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theodor.trausan\Desktop\optojump\"/>
    </mc:Choice>
  </mc:AlternateContent>
  <xr:revisionPtr revIDLastSave="0" documentId="13_ncr:1_{1596934C-6C1F-4A5E-81EC-A5D037EF7F25}" xr6:coauthVersionLast="47" xr6:coauthVersionMax="47" xr10:uidLastSave="{00000000-0000-0000-0000-000000000000}"/>
  <bookViews>
    <workbookView xWindow="-108" yWindow="-108" windowWidth="23256" windowHeight="12576" tabRatio="871" xr2:uid="{00000000-000D-0000-FFFF-FFFF00000000}"/>
  </bookViews>
  <sheets>
    <sheet name="GeneralSbs" sheetId="19" r:id="rId1"/>
    <sheet name="GeneralSt" sheetId="1" r:id="rId2"/>
    <sheet name="TFlight" sheetId="2" r:id="rId3"/>
    <sheet name="TContact" sheetId="3" r:id="rId4"/>
    <sheet name="Elevation" sheetId="4" r:id="rId5"/>
    <sheet name="Power" sheetId="11" r:id="rId6"/>
    <sheet name="Pace" sheetId="12" r:id="rId7"/>
    <sheet name="RSI" sheetId="13" r:id="rId8"/>
    <sheet name="WPX" sheetId="6" r:id="rId9"/>
    <sheet name="WPY" sheetId="7" r:id="rId10"/>
    <sheet name="StepWidth" sheetId="8" r:id="rId11"/>
    <sheet name="NJ" sheetId="18" r:id="rId12"/>
    <sheet name="Distance" sheetId="16" r:id="rId13"/>
    <sheet name="TTotal" sheetId="14" r:id="rId14"/>
    <sheet name="TPoints" sheetId="15" r:id="rId1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X41" i="19" l="1"/>
  <c r="BV41" i="19"/>
  <c r="BT41" i="19"/>
  <c r="BR41" i="19"/>
  <c r="BP41" i="19"/>
  <c r="BN41" i="19"/>
  <c r="BL41" i="19"/>
  <c r="BJ41" i="19"/>
  <c r="BX40" i="19"/>
  <c r="BV40" i="19"/>
  <c r="BT40" i="19"/>
  <c r="BR40" i="19"/>
  <c r="BP40" i="19"/>
  <c r="BN40" i="19"/>
  <c r="BL40" i="19"/>
  <c r="BJ40" i="19"/>
  <c r="BX39" i="19"/>
  <c r="BV39" i="19"/>
  <c r="BT39" i="19"/>
  <c r="BR39" i="19"/>
  <c r="BP39" i="19"/>
  <c r="BN39" i="19"/>
  <c r="BL39" i="19"/>
  <c r="BJ39" i="19"/>
  <c r="BX38" i="19"/>
  <c r="BV38" i="19"/>
  <c r="BT38" i="19"/>
  <c r="BR38" i="19"/>
  <c r="BP38" i="19"/>
  <c r="BN38" i="19"/>
  <c r="BL38" i="19"/>
  <c r="BJ38" i="19"/>
  <c r="BX37" i="19"/>
  <c r="BV37" i="19"/>
  <c r="BT37" i="19"/>
  <c r="BR37" i="19"/>
  <c r="BP37" i="19"/>
  <c r="BN37" i="19"/>
  <c r="BL37" i="19"/>
  <c r="BJ37" i="19"/>
  <c r="BX36" i="19"/>
  <c r="BV36" i="19"/>
  <c r="BT36" i="19"/>
  <c r="BR36" i="19"/>
  <c r="BP36" i="19"/>
  <c r="BN36" i="19"/>
  <c r="BL36" i="19"/>
  <c r="BJ36" i="19"/>
  <c r="BX35" i="19"/>
  <c r="BV35" i="19"/>
  <c r="BT35" i="19"/>
  <c r="BR35" i="19"/>
  <c r="BP35" i="19"/>
  <c r="BN35" i="19"/>
  <c r="BL35" i="19"/>
  <c r="BJ35" i="19"/>
  <c r="BX34" i="19"/>
  <c r="BV34" i="19"/>
  <c r="BT34" i="19"/>
  <c r="BR34" i="19"/>
  <c r="BP34" i="19"/>
  <c r="BN34" i="19"/>
  <c r="BL34" i="19"/>
  <c r="BJ34" i="19"/>
  <c r="BX33" i="19"/>
  <c r="BV33" i="19"/>
  <c r="BT33" i="19"/>
  <c r="BR33" i="19"/>
  <c r="BP33" i="19"/>
  <c r="BN33" i="19"/>
  <c r="BL33" i="19"/>
  <c r="BJ33" i="19"/>
  <c r="BX32" i="19"/>
  <c r="BV32" i="19"/>
  <c r="BT32" i="19"/>
  <c r="BR32" i="19"/>
  <c r="BP32" i="19"/>
  <c r="BN32" i="19"/>
  <c r="BL32" i="19"/>
  <c r="BJ32" i="19"/>
  <c r="BX31" i="19"/>
  <c r="BV31" i="19"/>
  <c r="BT31" i="19"/>
  <c r="BR31" i="19"/>
  <c r="BP31" i="19"/>
  <c r="BN31" i="19"/>
  <c r="BL31" i="19"/>
  <c r="BJ31" i="19"/>
  <c r="BX30" i="19"/>
  <c r="BV30" i="19"/>
  <c r="BT30" i="19"/>
  <c r="BR30" i="19"/>
  <c r="BP30" i="19"/>
  <c r="BN30" i="19"/>
  <c r="BL30" i="19"/>
  <c r="BJ30" i="19"/>
  <c r="BX29" i="19"/>
  <c r="BV29" i="19"/>
  <c r="BT29" i="19"/>
  <c r="BR29" i="19"/>
  <c r="BP29" i="19"/>
  <c r="BN29" i="19"/>
  <c r="BL29" i="19"/>
  <c r="BJ29" i="19"/>
  <c r="BX28" i="19"/>
  <c r="BV28" i="19"/>
  <c r="BT28" i="19"/>
  <c r="BR28" i="19"/>
  <c r="BP28" i="19"/>
  <c r="BN28" i="19"/>
  <c r="BL28" i="19"/>
  <c r="BJ28" i="19"/>
  <c r="BX27" i="19"/>
  <c r="BV27" i="19"/>
  <c r="BT27" i="19"/>
  <c r="BR27" i="19"/>
  <c r="BP27" i="19"/>
  <c r="BN27" i="19"/>
  <c r="BL27" i="19"/>
  <c r="BJ27" i="19"/>
  <c r="BX26" i="19"/>
  <c r="BV26" i="19"/>
  <c r="BT26" i="19"/>
  <c r="BR26" i="19"/>
  <c r="BP26" i="19"/>
  <c r="BN26" i="19"/>
  <c r="BL26" i="19"/>
  <c r="BJ26" i="19"/>
  <c r="BX25" i="19"/>
  <c r="BV25" i="19"/>
  <c r="BT25" i="19"/>
  <c r="BR25" i="19"/>
  <c r="BP25" i="19"/>
  <c r="BN25" i="19"/>
  <c r="BL25" i="19"/>
  <c r="BJ25" i="19"/>
  <c r="BX24" i="19"/>
  <c r="BV24" i="19"/>
  <c r="BT24" i="19"/>
  <c r="BR24" i="19"/>
  <c r="BP24" i="19"/>
  <c r="BN24" i="19"/>
  <c r="BL24" i="19"/>
  <c r="BJ24" i="19"/>
  <c r="BX23" i="19"/>
  <c r="BV23" i="19"/>
  <c r="BT23" i="19"/>
  <c r="BR23" i="19"/>
  <c r="BP23" i="19"/>
  <c r="BN23" i="19"/>
  <c r="BL23" i="19"/>
  <c r="BJ23" i="19"/>
  <c r="BX22" i="19"/>
  <c r="BV22" i="19"/>
  <c r="BT22" i="19"/>
  <c r="BR22" i="19"/>
  <c r="BP22" i="19"/>
  <c r="BN22" i="19"/>
  <c r="BL22" i="19"/>
  <c r="BJ22" i="19"/>
  <c r="BX21" i="19"/>
  <c r="BV21" i="19"/>
  <c r="BT21" i="19"/>
  <c r="BR21" i="19"/>
  <c r="BP21" i="19"/>
  <c r="BN21" i="19"/>
  <c r="BL21" i="19"/>
  <c r="BJ21" i="19"/>
  <c r="BX20" i="19"/>
  <c r="BV20" i="19"/>
  <c r="BT20" i="19"/>
  <c r="BR20" i="19"/>
  <c r="BP20" i="19"/>
  <c r="BN20" i="19"/>
  <c r="BL20" i="19"/>
  <c r="BJ20" i="19"/>
  <c r="BX19" i="19"/>
  <c r="BV19" i="19"/>
  <c r="BT19" i="19"/>
  <c r="BR19" i="19"/>
  <c r="BP19" i="19"/>
  <c r="BN19" i="19"/>
  <c r="BL19" i="19"/>
  <c r="BJ19" i="19"/>
  <c r="BX18" i="19"/>
  <c r="BV18" i="19"/>
  <c r="BT18" i="19"/>
  <c r="BR18" i="19"/>
  <c r="BP18" i="19"/>
  <c r="BN18" i="19"/>
  <c r="BL18" i="19"/>
  <c r="BJ18" i="19"/>
  <c r="BX17" i="19"/>
  <c r="BV17" i="19"/>
  <c r="BT17" i="19"/>
  <c r="BR17" i="19"/>
  <c r="BP17" i="19"/>
  <c r="BN17" i="19"/>
  <c r="BL17" i="19"/>
  <c r="BJ17" i="19"/>
  <c r="BX16" i="19"/>
  <c r="BV16" i="19"/>
  <c r="BT16" i="19"/>
  <c r="BR16" i="19"/>
  <c r="BP16" i="19"/>
  <c r="BN16" i="19"/>
  <c r="BL16" i="19"/>
  <c r="BJ16" i="19"/>
  <c r="BX15" i="19"/>
  <c r="BV15" i="19"/>
  <c r="BT15" i="19"/>
  <c r="BR15" i="19"/>
  <c r="BP15" i="19"/>
  <c r="BN15" i="19"/>
  <c r="BL15" i="19"/>
  <c r="BJ15" i="19"/>
  <c r="BX14" i="19"/>
  <c r="BV14" i="19"/>
  <c r="BT14" i="19"/>
  <c r="BR14" i="19"/>
  <c r="BP14" i="19"/>
  <c r="BN14" i="19"/>
  <c r="BL14" i="19"/>
  <c r="BJ14" i="19"/>
  <c r="BX13" i="19"/>
  <c r="BV13" i="19"/>
  <c r="BT13" i="19"/>
  <c r="BR13" i="19"/>
  <c r="BP13" i="19"/>
  <c r="BN13" i="19"/>
  <c r="BL13" i="19"/>
  <c r="BJ13" i="19"/>
  <c r="BX12" i="19"/>
  <c r="BV12" i="19"/>
  <c r="BT12" i="19"/>
  <c r="BR12" i="19"/>
  <c r="BP12" i="19"/>
  <c r="BN12" i="19"/>
  <c r="BL12" i="19"/>
  <c r="BJ12" i="19"/>
  <c r="BX11" i="19"/>
  <c r="BV11" i="19"/>
  <c r="BT11" i="19"/>
  <c r="BR11" i="19"/>
  <c r="BP11" i="19"/>
  <c r="BN11" i="19"/>
  <c r="BL11" i="19"/>
  <c r="BJ11" i="19"/>
  <c r="BX10" i="19"/>
  <c r="BV10" i="19"/>
  <c r="BT10" i="19"/>
  <c r="BR10" i="19"/>
  <c r="BP10" i="19"/>
  <c r="BN10" i="19"/>
  <c r="BL10" i="19"/>
  <c r="BJ10" i="19"/>
  <c r="BX9" i="19"/>
  <c r="BV9" i="19"/>
  <c r="BT9" i="19"/>
  <c r="BR9" i="19"/>
  <c r="BP9" i="19"/>
  <c r="BN9" i="19"/>
  <c r="BL9" i="19"/>
  <c r="BJ9" i="19"/>
  <c r="BX8" i="19"/>
  <c r="BV8" i="19"/>
  <c r="BT8" i="19"/>
  <c r="BR8" i="19"/>
  <c r="BP8" i="19"/>
  <c r="BN8" i="19"/>
  <c r="BL8" i="19"/>
  <c r="BJ8" i="19"/>
  <c r="BX7" i="19"/>
  <c r="BV7" i="19"/>
  <c r="BT7" i="19"/>
  <c r="BR7" i="19"/>
  <c r="BP7" i="19"/>
  <c r="BN7" i="19"/>
  <c r="BL7" i="19"/>
  <c r="BJ7" i="19"/>
  <c r="BX6" i="19"/>
  <c r="BV6" i="19"/>
  <c r="BT6" i="19"/>
  <c r="BR6" i="19"/>
  <c r="BP6" i="19"/>
  <c r="BN6" i="19"/>
  <c r="BL6" i="19"/>
  <c r="BJ6" i="19"/>
  <c r="BX5" i="19"/>
  <c r="BV5" i="19"/>
  <c r="BT5" i="19"/>
  <c r="BR5" i="19"/>
  <c r="BP5" i="19"/>
  <c r="BN5" i="19"/>
  <c r="BL5" i="19"/>
  <c r="BJ5" i="19"/>
  <c r="BX4" i="19"/>
  <c r="BV4" i="19"/>
  <c r="BT4" i="19"/>
  <c r="BR4" i="19"/>
  <c r="BP4" i="19"/>
  <c r="BN4" i="19"/>
  <c r="BL4" i="19"/>
  <c r="BJ4" i="19"/>
  <c r="BX3" i="19"/>
  <c r="BV3" i="19"/>
  <c r="BT3" i="19"/>
  <c r="BR3" i="19"/>
  <c r="BP3" i="19"/>
  <c r="BN3" i="19"/>
  <c r="BL3" i="19"/>
  <c r="BJ3" i="19"/>
  <c r="BX2" i="19"/>
  <c r="BV2" i="19"/>
  <c r="BT2" i="19"/>
  <c r="BR2" i="19"/>
  <c r="BP2" i="19"/>
  <c r="BN2" i="19"/>
  <c r="BL2" i="19"/>
  <c r="BJ2" i="19"/>
  <c r="BW41" i="19"/>
  <c r="BU41" i="19"/>
  <c r="BS41" i="19"/>
  <c r="BQ41" i="19"/>
  <c r="BO41" i="19"/>
  <c r="BM41" i="19"/>
  <c r="BK41" i="19"/>
  <c r="BI41" i="19"/>
  <c r="BW40" i="19"/>
  <c r="BU40" i="19"/>
  <c r="BS40" i="19"/>
  <c r="BQ40" i="19"/>
  <c r="BO40" i="19"/>
  <c r="BM40" i="19"/>
  <c r="BK40" i="19"/>
  <c r="BI40" i="19"/>
  <c r="BW39" i="19"/>
  <c r="BU39" i="19"/>
  <c r="BS39" i="19"/>
  <c r="BQ39" i="19"/>
  <c r="BO39" i="19"/>
  <c r="BM39" i="19"/>
  <c r="BK39" i="19"/>
  <c r="BI39" i="19"/>
  <c r="BW38" i="19"/>
  <c r="BU38" i="19"/>
  <c r="BS38" i="19"/>
  <c r="BQ38" i="19"/>
  <c r="BO38" i="19"/>
  <c r="BM38" i="19"/>
  <c r="BK38" i="19"/>
  <c r="BI38" i="19"/>
  <c r="BW37" i="19"/>
  <c r="BU37" i="19"/>
  <c r="BS37" i="19"/>
  <c r="BQ37" i="19"/>
  <c r="BO37" i="19"/>
  <c r="BM37" i="19"/>
  <c r="BK37" i="19"/>
  <c r="BI37" i="19"/>
  <c r="BW36" i="19"/>
  <c r="BU36" i="19"/>
  <c r="BS36" i="19"/>
  <c r="BQ36" i="19"/>
  <c r="BO36" i="19"/>
  <c r="BM36" i="19"/>
  <c r="BK36" i="19"/>
  <c r="BI36" i="19"/>
  <c r="BW35" i="19"/>
  <c r="BU35" i="19"/>
  <c r="BS35" i="19"/>
  <c r="BQ35" i="19"/>
  <c r="BO35" i="19"/>
  <c r="BM35" i="19"/>
  <c r="BK35" i="19"/>
  <c r="BI35" i="19"/>
  <c r="BW34" i="19"/>
  <c r="BU34" i="19"/>
  <c r="BS34" i="19"/>
  <c r="BQ34" i="19"/>
  <c r="BO34" i="19"/>
  <c r="BM34" i="19"/>
  <c r="BK34" i="19"/>
  <c r="BI34" i="19"/>
  <c r="BW33" i="19"/>
  <c r="BU33" i="19"/>
  <c r="BS33" i="19"/>
  <c r="BQ33" i="19"/>
  <c r="BO33" i="19"/>
  <c r="BM33" i="19"/>
  <c r="BK33" i="19"/>
  <c r="BI33" i="19"/>
  <c r="BW32" i="19"/>
  <c r="BU32" i="19"/>
  <c r="BS32" i="19"/>
  <c r="BQ32" i="19"/>
  <c r="BO32" i="19"/>
  <c r="BM32" i="19"/>
  <c r="BK32" i="19"/>
  <c r="BI32" i="19"/>
  <c r="BW31" i="19"/>
  <c r="BU31" i="19"/>
  <c r="BS31" i="19"/>
  <c r="BQ31" i="19"/>
  <c r="BO31" i="19"/>
  <c r="BM31" i="19"/>
  <c r="BK31" i="19"/>
  <c r="BI31" i="19"/>
  <c r="BW30" i="19"/>
  <c r="BU30" i="19"/>
  <c r="BS30" i="19"/>
  <c r="BQ30" i="19"/>
  <c r="BO30" i="19"/>
  <c r="BM30" i="19"/>
  <c r="BK30" i="19"/>
  <c r="BI30" i="19"/>
  <c r="BW29" i="19"/>
  <c r="BU29" i="19"/>
  <c r="BS29" i="19"/>
  <c r="BQ29" i="19"/>
  <c r="BO29" i="19"/>
  <c r="BM29" i="19"/>
  <c r="BK29" i="19"/>
  <c r="BI29" i="19"/>
  <c r="BW28" i="19"/>
  <c r="BU28" i="19"/>
  <c r="BS28" i="19"/>
  <c r="BQ28" i="19"/>
  <c r="BO28" i="19"/>
  <c r="BM28" i="19"/>
  <c r="BK28" i="19"/>
  <c r="BI28" i="19"/>
  <c r="BW27" i="19"/>
  <c r="BU27" i="19"/>
  <c r="BS27" i="19"/>
  <c r="BQ27" i="19"/>
  <c r="BO27" i="19"/>
  <c r="BM27" i="19"/>
  <c r="BK27" i="19"/>
  <c r="BI27" i="19"/>
  <c r="BW26" i="19"/>
  <c r="BU26" i="19"/>
  <c r="BS26" i="19"/>
  <c r="BQ26" i="19"/>
  <c r="BO26" i="19"/>
  <c r="BM26" i="19"/>
  <c r="BK26" i="19"/>
  <c r="BI26" i="19"/>
  <c r="BW25" i="19"/>
  <c r="BU25" i="19"/>
  <c r="BS25" i="19"/>
  <c r="BQ25" i="19"/>
  <c r="BO25" i="19"/>
  <c r="BM25" i="19"/>
  <c r="BK25" i="19"/>
  <c r="BI25" i="19"/>
  <c r="BW24" i="19"/>
  <c r="BU24" i="19"/>
  <c r="BS24" i="19"/>
  <c r="BQ24" i="19"/>
  <c r="BO24" i="19"/>
  <c r="BM24" i="19"/>
  <c r="BK24" i="19"/>
  <c r="BI24" i="19"/>
  <c r="BW23" i="19"/>
  <c r="BU23" i="19"/>
  <c r="BS23" i="19"/>
  <c r="BQ23" i="19"/>
  <c r="BO23" i="19"/>
  <c r="BM23" i="19"/>
  <c r="BK23" i="19"/>
  <c r="BI23" i="19"/>
  <c r="BW22" i="19"/>
  <c r="BU22" i="19"/>
  <c r="BS22" i="19"/>
  <c r="BQ22" i="19"/>
  <c r="BO22" i="19"/>
  <c r="BM22" i="19"/>
  <c r="BK22" i="19"/>
  <c r="BI22" i="19"/>
  <c r="BW21" i="19"/>
  <c r="BU21" i="19"/>
  <c r="BS21" i="19"/>
  <c r="BQ21" i="19"/>
  <c r="BO21" i="19"/>
  <c r="BM21" i="19"/>
  <c r="BK21" i="19"/>
  <c r="BI21" i="19"/>
  <c r="BW20" i="19"/>
  <c r="BU20" i="19"/>
  <c r="BS20" i="19"/>
  <c r="BQ20" i="19"/>
  <c r="BO20" i="19"/>
  <c r="BM20" i="19"/>
  <c r="BK20" i="19"/>
  <c r="BI20" i="19"/>
  <c r="BW19" i="19"/>
  <c r="BU19" i="19"/>
  <c r="BS19" i="19"/>
  <c r="BQ19" i="19"/>
  <c r="BO19" i="19"/>
  <c r="BM19" i="19"/>
  <c r="BK19" i="19"/>
  <c r="BI19" i="19"/>
  <c r="BW18" i="19"/>
  <c r="BU18" i="19"/>
  <c r="BS18" i="19"/>
  <c r="BQ18" i="19"/>
  <c r="BO18" i="19"/>
  <c r="BM18" i="19"/>
  <c r="BK18" i="19"/>
  <c r="BI18" i="19"/>
  <c r="BW17" i="19"/>
  <c r="BU17" i="19"/>
  <c r="BS17" i="19"/>
  <c r="BQ17" i="19"/>
  <c r="BO17" i="19"/>
  <c r="BM17" i="19"/>
  <c r="BK17" i="19"/>
  <c r="BI17" i="19"/>
  <c r="BW16" i="19"/>
  <c r="BU16" i="19"/>
  <c r="BS16" i="19"/>
  <c r="BQ16" i="19"/>
  <c r="BO16" i="19"/>
  <c r="BM16" i="19"/>
  <c r="BK16" i="19"/>
  <c r="BI16" i="19"/>
  <c r="BW15" i="19"/>
  <c r="BU15" i="19"/>
  <c r="BS15" i="19"/>
  <c r="BQ15" i="19"/>
  <c r="BO15" i="19"/>
  <c r="BM15" i="19"/>
  <c r="BK15" i="19"/>
  <c r="BI15" i="19"/>
  <c r="BW14" i="19"/>
  <c r="BU14" i="19"/>
  <c r="BS14" i="19"/>
  <c r="BQ14" i="19"/>
  <c r="BO14" i="19"/>
  <c r="BM14" i="19"/>
  <c r="BK14" i="19"/>
  <c r="BI14" i="19"/>
  <c r="BW13" i="19"/>
  <c r="BU13" i="19"/>
  <c r="BS13" i="19"/>
  <c r="BQ13" i="19"/>
  <c r="BO13" i="19"/>
  <c r="BM13" i="19"/>
  <c r="BK13" i="19"/>
  <c r="BI13" i="19"/>
  <c r="BW12" i="19"/>
  <c r="BU12" i="19"/>
  <c r="BS12" i="19"/>
  <c r="BQ12" i="19"/>
  <c r="BO12" i="19"/>
  <c r="BM12" i="19"/>
  <c r="BK12" i="19"/>
  <c r="BI12" i="19"/>
  <c r="BW11" i="19"/>
  <c r="BU11" i="19"/>
  <c r="BS11" i="19"/>
  <c r="BQ11" i="19"/>
  <c r="BO11" i="19"/>
  <c r="BM11" i="19"/>
  <c r="BK11" i="19"/>
  <c r="BI11" i="19"/>
  <c r="BW10" i="19"/>
  <c r="BU10" i="19"/>
  <c r="BS10" i="19"/>
  <c r="BQ10" i="19"/>
  <c r="BO10" i="19"/>
  <c r="BM10" i="19"/>
  <c r="BK10" i="19"/>
  <c r="BI10" i="19"/>
  <c r="BW9" i="19"/>
  <c r="BU9" i="19"/>
  <c r="BS9" i="19"/>
  <c r="BQ9" i="19"/>
  <c r="BO9" i="19"/>
  <c r="BM9" i="19"/>
  <c r="BK9" i="19"/>
  <c r="BI9" i="19"/>
  <c r="BW8" i="19"/>
  <c r="BU8" i="19"/>
  <c r="BS8" i="19"/>
  <c r="BQ8" i="19"/>
  <c r="BO8" i="19"/>
  <c r="BM8" i="19"/>
  <c r="BK8" i="19"/>
  <c r="BI8" i="19"/>
  <c r="BW7" i="19"/>
  <c r="BU7" i="19"/>
  <c r="BS7" i="19"/>
  <c r="BQ7" i="19"/>
  <c r="BO7" i="19"/>
  <c r="BM7" i="19"/>
  <c r="BK7" i="19"/>
  <c r="BI7" i="19"/>
  <c r="BW6" i="19"/>
  <c r="BU6" i="19"/>
  <c r="BS6" i="19"/>
  <c r="BQ6" i="19"/>
  <c r="BO6" i="19"/>
  <c r="BM6" i="19"/>
  <c r="BK6" i="19"/>
  <c r="BI6" i="19"/>
  <c r="BW5" i="19"/>
  <c r="BU5" i="19"/>
  <c r="BS5" i="19"/>
  <c r="BQ5" i="19"/>
  <c r="BO5" i="19"/>
  <c r="BM5" i="19"/>
  <c r="BK5" i="19"/>
  <c r="BI5" i="19"/>
  <c r="BW4" i="19"/>
  <c r="BU4" i="19"/>
  <c r="BS4" i="19"/>
  <c r="BQ4" i="19"/>
  <c r="BO4" i="19"/>
  <c r="BM4" i="19"/>
  <c r="BK4" i="19"/>
  <c r="BI4" i="19"/>
  <c r="BW3" i="19"/>
  <c r="BU3" i="19"/>
  <c r="BS3" i="19"/>
  <c r="BQ3" i="19"/>
  <c r="BO3" i="19"/>
  <c r="BM3" i="19"/>
  <c r="BK3" i="19"/>
  <c r="BI3" i="19"/>
  <c r="BW2" i="19"/>
  <c r="BU2" i="19"/>
  <c r="BS2" i="19"/>
  <c r="BQ2" i="19"/>
  <c r="BO2" i="19"/>
  <c r="BM2" i="19"/>
  <c r="BK2" i="19"/>
  <c r="BI2" i="19"/>
  <c r="FT81" i="13"/>
  <c r="FT3" i="13"/>
  <c r="FT4" i="13"/>
  <c r="FT5" i="13"/>
  <c r="FT6" i="13"/>
  <c r="FT7" i="13"/>
  <c r="FT8" i="13"/>
  <c r="FT9" i="13"/>
  <c r="FT10" i="13"/>
  <c r="FT11" i="13"/>
  <c r="FT12" i="13"/>
  <c r="FT13" i="13"/>
  <c r="FT14" i="13"/>
  <c r="FT15" i="13"/>
  <c r="FT16" i="13"/>
  <c r="FT17" i="13"/>
  <c r="FT18" i="13"/>
  <c r="FT19" i="13"/>
  <c r="FT20" i="13"/>
  <c r="FT21" i="13"/>
  <c r="FT22" i="13"/>
  <c r="FT23" i="13"/>
  <c r="FT24" i="13"/>
  <c r="FT25" i="13"/>
  <c r="FT26" i="13"/>
  <c r="FT27" i="13"/>
  <c r="FT28" i="13"/>
  <c r="FT29" i="13"/>
  <c r="FT30" i="13"/>
  <c r="FT31" i="13"/>
  <c r="FT32" i="13"/>
  <c r="FT33" i="13"/>
  <c r="FT34" i="13"/>
  <c r="FT35" i="13"/>
  <c r="FT36" i="13"/>
  <c r="FT37" i="13"/>
  <c r="FT38" i="13"/>
  <c r="FT39" i="13"/>
  <c r="FT40" i="13"/>
  <c r="FT41" i="13"/>
  <c r="FT42" i="13"/>
  <c r="FT43" i="13"/>
  <c r="FT44" i="13"/>
  <c r="FT45" i="13"/>
  <c r="FT46" i="13"/>
  <c r="FT47" i="13"/>
  <c r="FT48" i="13"/>
  <c r="FT49" i="13"/>
  <c r="FT50" i="13"/>
  <c r="FT51" i="13"/>
  <c r="FT52" i="13"/>
  <c r="FT53" i="13"/>
  <c r="FT54" i="13"/>
  <c r="FT55" i="13"/>
  <c r="FT56" i="13"/>
  <c r="FT57" i="13"/>
  <c r="FT58" i="13"/>
  <c r="FT59" i="13"/>
  <c r="FT60" i="13"/>
  <c r="FT61" i="13"/>
  <c r="FT62" i="13"/>
  <c r="FT63" i="13"/>
  <c r="FT64" i="13"/>
  <c r="FT65" i="13"/>
  <c r="FT66" i="13"/>
  <c r="FT67" i="13"/>
  <c r="FT68" i="13"/>
  <c r="FT69" i="13"/>
  <c r="FT70" i="13"/>
  <c r="FT71" i="13"/>
  <c r="FT72" i="13"/>
  <c r="FT73" i="13"/>
  <c r="FT74" i="13"/>
  <c r="FT75" i="13"/>
  <c r="FT76" i="13"/>
  <c r="FT77" i="13"/>
  <c r="FT78" i="13"/>
  <c r="FT79" i="13"/>
  <c r="FT80" i="13"/>
  <c r="I2" i="13"/>
  <c r="J2" i="13"/>
  <c r="K2" i="13"/>
  <c r="L2" i="13"/>
  <c r="M2" i="13"/>
  <c r="N2" i="13"/>
  <c r="O2" i="13"/>
  <c r="P2" i="13"/>
  <c r="Q2" i="13"/>
  <c r="R2" i="13"/>
  <c r="S2" i="13"/>
  <c r="T2" i="13"/>
  <c r="U2" i="13"/>
  <c r="V2" i="13"/>
  <c r="W2" i="13"/>
  <c r="X2" i="13"/>
  <c r="Y2" i="13"/>
  <c r="Z2" i="13"/>
  <c r="AA2" i="13"/>
  <c r="AB2" i="13"/>
  <c r="AC2" i="13"/>
  <c r="AD2" i="13"/>
  <c r="AE2" i="13"/>
  <c r="AF2" i="13"/>
  <c r="AG2" i="13"/>
  <c r="AH2" i="13"/>
  <c r="AI2" i="13"/>
  <c r="AJ2" i="13"/>
  <c r="AK2" i="13"/>
  <c r="AL2" i="13"/>
  <c r="AM2" i="13"/>
  <c r="AN2" i="13"/>
  <c r="AO2" i="13"/>
  <c r="AP2" i="13"/>
  <c r="AQ2" i="13"/>
  <c r="AR2" i="13"/>
  <c r="AS2" i="13"/>
  <c r="AT2" i="13"/>
  <c r="AU2" i="13"/>
  <c r="AV2" i="13"/>
  <c r="AW2" i="13"/>
  <c r="AX2" i="13"/>
  <c r="AY2" i="13"/>
  <c r="AZ2" i="13"/>
  <c r="BA2" i="13"/>
  <c r="BB2" i="13"/>
  <c r="BC2" i="13"/>
  <c r="BD2" i="13"/>
  <c r="BE2" i="13"/>
  <c r="BF2" i="13"/>
  <c r="BG2" i="13"/>
  <c r="BH2" i="13"/>
  <c r="BI2" i="13"/>
  <c r="BJ2" i="13"/>
  <c r="BK2" i="13"/>
  <c r="BL2" i="13"/>
  <c r="BM2" i="13"/>
  <c r="BN2" i="13"/>
  <c r="BO2" i="13"/>
  <c r="BP2" i="13"/>
  <c r="BQ2" i="13"/>
  <c r="BR2" i="13"/>
  <c r="BS2" i="13"/>
  <c r="BT2" i="13"/>
  <c r="BU2" i="13"/>
  <c r="BV2" i="13"/>
  <c r="BW2" i="13"/>
  <c r="BX2" i="13"/>
  <c r="BY2" i="13"/>
  <c r="BZ2" i="13"/>
  <c r="CA2" i="13"/>
  <c r="CB2" i="13"/>
  <c r="CC2" i="13"/>
  <c r="CD2" i="13"/>
  <c r="CE2" i="13"/>
  <c r="CF2" i="13"/>
  <c r="CG2" i="13"/>
  <c r="CH2" i="13"/>
  <c r="CI2" i="13"/>
  <c r="CJ2" i="13"/>
  <c r="CK2" i="13"/>
  <c r="CL2" i="13"/>
  <c r="CM2" i="13"/>
  <c r="CN2" i="13"/>
  <c r="CO2" i="13"/>
  <c r="CP2" i="13"/>
  <c r="CQ2" i="13"/>
  <c r="CR2" i="13"/>
  <c r="CS2" i="13"/>
  <c r="CT2" i="13"/>
  <c r="CU2" i="13"/>
  <c r="CV2" i="13"/>
  <c r="CW2" i="13"/>
  <c r="CX2" i="13"/>
  <c r="CY2" i="13"/>
  <c r="CZ2" i="13"/>
  <c r="DA2" i="13"/>
  <c r="DB2" i="13"/>
  <c r="DC2" i="13"/>
  <c r="DD2" i="13"/>
  <c r="DE2" i="13"/>
  <c r="DF2" i="13"/>
  <c r="DG2" i="13"/>
  <c r="DH2" i="13"/>
  <c r="DI2" i="13"/>
  <c r="DJ2" i="13"/>
  <c r="DK2" i="13"/>
  <c r="DL2" i="13"/>
  <c r="DM2" i="13"/>
  <c r="DN2" i="13"/>
  <c r="DO2" i="13"/>
  <c r="DP2" i="13"/>
  <c r="DQ2" i="13"/>
  <c r="DR2" i="13"/>
  <c r="DS2" i="13"/>
  <c r="DT2" i="13"/>
  <c r="DU2" i="13"/>
  <c r="DV2" i="13"/>
  <c r="DW2" i="13"/>
  <c r="DX2" i="13"/>
  <c r="DY2" i="13"/>
  <c r="DZ2" i="13"/>
  <c r="EA2" i="13"/>
  <c r="EB2" i="13"/>
  <c r="EC2" i="13"/>
  <c r="ED2" i="13"/>
  <c r="EE2" i="13"/>
  <c r="EF2" i="13"/>
  <c r="EG2" i="13"/>
  <c r="EH2" i="13"/>
  <c r="EI2" i="13"/>
  <c r="EJ2" i="13"/>
  <c r="EK2" i="13"/>
  <c r="EL2" i="13"/>
  <c r="EM2" i="13"/>
  <c r="EN2" i="13"/>
  <c r="EO2" i="13"/>
  <c r="EP2" i="13"/>
  <c r="EQ2" i="13"/>
  <c r="ER2" i="13"/>
  <c r="ES2" i="13"/>
  <c r="ET2" i="13"/>
  <c r="EU2" i="13"/>
  <c r="EV2" i="13"/>
  <c r="EW2" i="13"/>
  <c r="EX2" i="13"/>
  <c r="EY2" i="13"/>
  <c r="EZ2" i="13"/>
  <c r="FA2" i="13"/>
  <c r="FB2" i="13"/>
  <c r="FC2" i="13"/>
  <c r="FD2" i="13"/>
  <c r="FE2" i="13"/>
  <c r="FF2" i="13"/>
  <c r="FG2" i="13"/>
  <c r="FH2" i="13"/>
  <c r="FI2" i="13"/>
  <c r="FJ2" i="13"/>
  <c r="FK2" i="13"/>
  <c r="FL2" i="13"/>
  <c r="FM2" i="13"/>
  <c r="FN2" i="13"/>
  <c r="FO2" i="13"/>
  <c r="FP2" i="13"/>
  <c r="FQ2" i="13"/>
  <c r="FR2" i="13"/>
  <c r="I3" i="13"/>
  <c r="J3" i="13"/>
  <c r="K3" i="13"/>
  <c r="L3" i="13"/>
  <c r="M3" i="13"/>
  <c r="N3" i="13"/>
  <c r="O3" i="13"/>
  <c r="P3" i="13"/>
  <c r="Q3" i="13"/>
  <c r="R3" i="13"/>
  <c r="S3" i="13"/>
  <c r="T3" i="13"/>
  <c r="U3" i="13"/>
  <c r="V3" i="13"/>
  <c r="W3" i="13"/>
  <c r="X3" i="13"/>
  <c r="Y3" i="13"/>
  <c r="Z3" i="13"/>
  <c r="AA3" i="13"/>
  <c r="AB3" i="13"/>
  <c r="AC3" i="13"/>
  <c r="AD3" i="13"/>
  <c r="AE3" i="13"/>
  <c r="AF3" i="13"/>
  <c r="AG3" i="13"/>
  <c r="AH3" i="13"/>
  <c r="AI3" i="13"/>
  <c r="AJ3" i="13"/>
  <c r="AK3" i="13"/>
  <c r="AL3" i="13"/>
  <c r="AM3" i="13"/>
  <c r="AN3" i="13"/>
  <c r="AO3" i="13"/>
  <c r="AP3" i="13"/>
  <c r="AQ3" i="13"/>
  <c r="AR3" i="13"/>
  <c r="AS3" i="13"/>
  <c r="AT3" i="13"/>
  <c r="AU3" i="13"/>
  <c r="AV3" i="13"/>
  <c r="AW3" i="13"/>
  <c r="AX3" i="13"/>
  <c r="AY3" i="13"/>
  <c r="AZ3" i="13"/>
  <c r="BA3" i="13"/>
  <c r="BB3" i="13"/>
  <c r="BC3" i="13"/>
  <c r="BD3" i="13"/>
  <c r="BE3" i="13"/>
  <c r="BF3" i="13"/>
  <c r="BG3" i="13"/>
  <c r="BH3" i="13"/>
  <c r="BI3" i="13"/>
  <c r="BJ3" i="13"/>
  <c r="BK3" i="13"/>
  <c r="BL3" i="13"/>
  <c r="BM3" i="13"/>
  <c r="BN3" i="13"/>
  <c r="BO3" i="13"/>
  <c r="BP3" i="13"/>
  <c r="BQ3" i="13"/>
  <c r="BR3" i="13"/>
  <c r="BS3" i="13"/>
  <c r="BT3" i="13"/>
  <c r="BU3" i="13"/>
  <c r="BV3" i="13"/>
  <c r="BW3" i="13"/>
  <c r="BX3" i="13"/>
  <c r="BY3" i="13"/>
  <c r="BZ3" i="13"/>
  <c r="CA3" i="13"/>
  <c r="CB3" i="13"/>
  <c r="CC3" i="13"/>
  <c r="CD3" i="13"/>
  <c r="CE3" i="13"/>
  <c r="CF3" i="13"/>
  <c r="CG3" i="13"/>
  <c r="CH3" i="13"/>
  <c r="CI3" i="13"/>
  <c r="CJ3" i="13"/>
  <c r="CK3" i="13"/>
  <c r="CL3" i="13"/>
  <c r="CM3" i="13"/>
  <c r="CN3" i="13"/>
  <c r="CO3" i="13"/>
  <c r="CP3" i="13"/>
  <c r="CQ3" i="13"/>
  <c r="CR3" i="13"/>
  <c r="CS3" i="13"/>
  <c r="CT3" i="13"/>
  <c r="CU3" i="13"/>
  <c r="CV3" i="13"/>
  <c r="CW3" i="13"/>
  <c r="CX3" i="13"/>
  <c r="CY3" i="13"/>
  <c r="CZ3" i="13"/>
  <c r="DA3" i="13"/>
  <c r="DB3" i="13"/>
  <c r="DC3" i="13"/>
  <c r="DD3" i="13"/>
  <c r="DE3" i="13"/>
  <c r="DF3" i="13"/>
  <c r="DG3" i="13"/>
  <c r="DH3" i="13"/>
  <c r="DI3" i="13"/>
  <c r="DJ3" i="13"/>
  <c r="DK3" i="13"/>
  <c r="DL3" i="13"/>
  <c r="DM3" i="13"/>
  <c r="DN3" i="13"/>
  <c r="DO3" i="13"/>
  <c r="DP3" i="13"/>
  <c r="DQ3" i="13"/>
  <c r="DR3" i="13"/>
  <c r="DS3" i="13"/>
  <c r="DT3" i="13"/>
  <c r="DU3" i="13"/>
  <c r="DV3" i="13"/>
  <c r="DW3" i="13"/>
  <c r="DX3" i="13"/>
  <c r="DY3" i="13"/>
  <c r="DZ3" i="13"/>
  <c r="EA3" i="13"/>
  <c r="EB3" i="13"/>
  <c r="EC3" i="13"/>
  <c r="ED3" i="13"/>
  <c r="EE3" i="13"/>
  <c r="EF3" i="13"/>
  <c r="EG3" i="13"/>
  <c r="EH3" i="13"/>
  <c r="EI3" i="13"/>
  <c r="EJ3" i="13"/>
  <c r="EK3" i="13"/>
  <c r="EL3" i="13"/>
  <c r="EM3" i="13"/>
  <c r="EN3" i="13"/>
  <c r="EO3" i="13"/>
  <c r="EP3" i="13"/>
  <c r="EQ3" i="13"/>
  <c r="ER3" i="13"/>
  <c r="ES3" i="13"/>
  <c r="ET3" i="13"/>
  <c r="EU3" i="13"/>
  <c r="EV3" i="13"/>
  <c r="EW3" i="13"/>
  <c r="EX3" i="13"/>
  <c r="EY3" i="13"/>
  <c r="EZ3" i="13"/>
  <c r="FA3" i="13"/>
  <c r="FB3" i="13"/>
  <c r="FC3" i="13"/>
  <c r="FD3" i="13"/>
  <c r="FE3" i="13"/>
  <c r="FF3" i="13"/>
  <c r="FG3" i="13"/>
  <c r="FH3" i="13"/>
  <c r="FI3" i="13"/>
  <c r="FJ3" i="13"/>
  <c r="FK3" i="13"/>
  <c r="FL3" i="13"/>
  <c r="FM3" i="13"/>
  <c r="FN3" i="13"/>
  <c r="FO3" i="13"/>
  <c r="FP3" i="13"/>
  <c r="FQ3" i="13"/>
  <c r="FR3" i="13"/>
  <c r="I4" i="13"/>
  <c r="J4" i="13"/>
  <c r="K4" i="13"/>
  <c r="L4" i="13"/>
  <c r="M4" i="13"/>
  <c r="N4" i="13"/>
  <c r="O4" i="13"/>
  <c r="P4" i="13"/>
  <c r="Q4" i="13"/>
  <c r="R4" i="13"/>
  <c r="S4" i="13"/>
  <c r="T4" i="13"/>
  <c r="U4" i="13"/>
  <c r="V4" i="13"/>
  <c r="W4" i="13"/>
  <c r="X4" i="13"/>
  <c r="Y4" i="13"/>
  <c r="Z4" i="13"/>
  <c r="AA4" i="13"/>
  <c r="AB4" i="13"/>
  <c r="AC4" i="13"/>
  <c r="AD4" i="13"/>
  <c r="AE4" i="13"/>
  <c r="AF4" i="13"/>
  <c r="AG4" i="13"/>
  <c r="AH4" i="13"/>
  <c r="AI4" i="13"/>
  <c r="AJ4" i="13"/>
  <c r="AK4" i="13"/>
  <c r="AL4" i="13"/>
  <c r="AM4" i="13"/>
  <c r="AN4" i="13"/>
  <c r="AO4" i="13"/>
  <c r="AP4" i="13"/>
  <c r="AQ4" i="13"/>
  <c r="AR4" i="13"/>
  <c r="AS4" i="13"/>
  <c r="AT4" i="13"/>
  <c r="AU4" i="13"/>
  <c r="AV4" i="13"/>
  <c r="AW4" i="13"/>
  <c r="AX4" i="13"/>
  <c r="AY4" i="13"/>
  <c r="AZ4" i="13"/>
  <c r="BA4" i="13"/>
  <c r="BB4" i="13"/>
  <c r="BC4" i="13"/>
  <c r="BD4" i="13"/>
  <c r="BE4" i="13"/>
  <c r="BF4" i="13"/>
  <c r="BG4" i="13"/>
  <c r="BH4" i="13"/>
  <c r="BI4" i="13"/>
  <c r="BJ4" i="13"/>
  <c r="BK4" i="13"/>
  <c r="BL4" i="13"/>
  <c r="BM4" i="13"/>
  <c r="BN4" i="13"/>
  <c r="BO4" i="13"/>
  <c r="BP4" i="13"/>
  <c r="BQ4" i="13"/>
  <c r="BR4" i="13"/>
  <c r="BS4" i="13"/>
  <c r="BT4" i="13"/>
  <c r="BU4" i="13"/>
  <c r="BV4" i="13"/>
  <c r="BW4" i="13"/>
  <c r="BX4" i="13"/>
  <c r="BY4" i="13"/>
  <c r="BZ4" i="13"/>
  <c r="CA4" i="13"/>
  <c r="CB4" i="13"/>
  <c r="CC4" i="13"/>
  <c r="CD4" i="13"/>
  <c r="CE4" i="13"/>
  <c r="CF4" i="13"/>
  <c r="CG4" i="13"/>
  <c r="CH4" i="13"/>
  <c r="CI4" i="13"/>
  <c r="CJ4" i="13"/>
  <c r="CK4" i="13"/>
  <c r="CL4" i="13"/>
  <c r="CM4" i="13"/>
  <c r="CN4" i="13"/>
  <c r="CO4" i="13"/>
  <c r="CP4" i="13"/>
  <c r="CQ4" i="13"/>
  <c r="CR4" i="13"/>
  <c r="CS4" i="13"/>
  <c r="CT4" i="13"/>
  <c r="CU4" i="13"/>
  <c r="CV4" i="13"/>
  <c r="CW4" i="13"/>
  <c r="CX4" i="13"/>
  <c r="CY4" i="13"/>
  <c r="CZ4" i="13"/>
  <c r="DA4" i="13"/>
  <c r="DB4" i="13"/>
  <c r="DC4" i="13"/>
  <c r="DD4" i="13"/>
  <c r="DE4" i="13"/>
  <c r="DF4" i="13"/>
  <c r="DG4" i="13"/>
  <c r="DH4" i="13"/>
  <c r="DI4" i="13"/>
  <c r="DJ4" i="13"/>
  <c r="DK4" i="13"/>
  <c r="DL4" i="13"/>
  <c r="DM4" i="13"/>
  <c r="DN4" i="13"/>
  <c r="DO4" i="13"/>
  <c r="DP4" i="13"/>
  <c r="DQ4" i="13"/>
  <c r="DR4" i="13"/>
  <c r="DS4" i="13"/>
  <c r="DT4" i="13"/>
  <c r="DU4" i="13"/>
  <c r="DV4" i="13"/>
  <c r="DW4" i="13"/>
  <c r="DX4" i="13"/>
  <c r="DY4" i="13"/>
  <c r="DZ4" i="13"/>
  <c r="EA4" i="13"/>
  <c r="EB4" i="13"/>
  <c r="EC4" i="13"/>
  <c r="ED4" i="13"/>
  <c r="EE4" i="13"/>
  <c r="EF4" i="13"/>
  <c r="EG4" i="13"/>
  <c r="EH4" i="13"/>
  <c r="EI4" i="13"/>
  <c r="EJ4" i="13"/>
  <c r="EK4" i="13"/>
  <c r="EL4" i="13"/>
  <c r="EM4" i="13"/>
  <c r="EN4" i="13"/>
  <c r="EO4" i="13"/>
  <c r="EP4" i="13"/>
  <c r="EQ4" i="13"/>
  <c r="ER4" i="13"/>
  <c r="ES4" i="13"/>
  <c r="ET4" i="13"/>
  <c r="EU4" i="13"/>
  <c r="EV4" i="13"/>
  <c r="EW4" i="13"/>
  <c r="EX4" i="13"/>
  <c r="EY4" i="13"/>
  <c r="EZ4" i="13"/>
  <c r="FA4" i="13"/>
  <c r="FB4" i="13"/>
  <c r="FC4" i="13"/>
  <c r="FD4" i="13"/>
  <c r="FE4" i="13"/>
  <c r="FF4" i="13"/>
  <c r="FG4" i="13"/>
  <c r="FH4" i="13"/>
  <c r="FI4" i="13"/>
  <c r="FJ4" i="13"/>
  <c r="FK4" i="13"/>
  <c r="FL4" i="13"/>
  <c r="FM4" i="13"/>
  <c r="FN4" i="13"/>
  <c r="FO4" i="13"/>
  <c r="FP4" i="13"/>
  <c r="FQ4" i="13"/>
  <c r="FR4" i="13"/>
  <c r="I5" i="13"/>
  <c r="J5" i="13"/>
  <c r="K5" i="13"/>
  <c r="L5" i="13"/>
  <c r="M5" i="13"/>
  <c r="N5" i="13"/>
  <c r="O5" i="13"/>
  <c r="P5" i="13"/>
  <c r="Q5" i="13"/>
  <c r="R5" i="13"/>
  <c r="S5" i="13"/>
  <c r="T5" i="13"/>
  <c r="U5" i="13"/>
  <c r="V5" i="13"/>
  <c r="W5" i="13"/>
  <c r="X5" i="13"/>
  <c r="Y5" i="13"/>
  <c r="Z5" i="13"/>
  <c r="AA5" i="13"/>
  <c r="AB5" i="13"/>
  <c r="AC5" i="13"/>
  <c r="AD5" i="13"/>
  <c r="AE5" i="13"/>
  <c r="AF5" i="13"/>
  <c r="AG5" i="13"/>
  <c r="AH5" i="13"/>
  <c r="AI5" i="13"/>
  <c r="AJ5" i="13"/>
  <c r="AK5" i="13"/>
  <c r="AL5" i="13"/>
  <c r="AM5" i="13"/>
  <c r="AN5" i="13"/>
  <c r="AO5" i="13"/>
  <c r="AP5" i="13"/>
  <c r="AQ5" i="13"/>
  <c r="AR5" i="13"/>
  <c r="AS5" i="13"/>
  <c r="AT5" i="13"/>
  <c r="AU5" i="13"/>
  <c r="AV5" i="13"/>
  <c r="AW5" i="13"/>
  <c r="AX5" i="13"/>
  <c r="AY5" i="13"/>
  <c r="AZ5" i="13"/>
  <c r="BA5" i="13"/>
  <c r="BB5" i="13"/>
  <c r="BC5" i="13"/>
  <c r="BD5" i="13"/>
  <c r="BE5" i="13"/>
  <c r="BF5" i="13"/>
  <c r="BG5" i="13"/>
  <c r="BH5" i="13"/>
  <c r="BI5" i="13"/>
  <c r="BJ5" i="13"/>
  <c r="BK5" i="13"/>
  <c r="BL5" i="13"/>
  <c r="BM5" i="13"/>
  <c r="BN5" i="13"/>
  <c r="BO5" i="13"/>
  <c r="BP5" i="13"/>
  <c r="BQ5" i="13"/>
  <c r="BR5" i="13"/>
  <c r="BS5" i="13"/>
  <c r="BT5" i="13"/>
  <c r="BU5" i="13"/>
  <c r="BV5" i="13"/>
  <c r="BW5" i="13"/>
  <c r="BX5" i="13"/>
  <c r="BY5" i="13"/>
  <c r="BZ5" i="13"/>
  <c r="CA5" i="13"/>
  <c r="CB5" i="13"/>
  <c r="CC5" i="13"/>
  <c r="CD5" i="13"/>
  <c r="CE5" i="13"/>
  <c r="CF5" i="13"/>
  <c r="CG5" i="13"/>
  <c r="CH5" i="13"/>
  <c r="CI5" i="13"/>
  <c r="CJ5" i="13"/>
  <c r="CK5" i="13"/>
  <c r="CL5" i="13"/>
  <c r="CM5" i="13"/>
  <c r="CN5" i="13"/>
  <c r="CO5" i="13"/>
  <c r="CP5" i="13"/>
  <c r="CQ5" i="13"/>
  <c r="CR5" i="13"/>
  <c r="CS5" i="13"/>
  <c r="CT5" i="13"/>
  <c r="CU5" i="13"/>
  <c r="CV5" i="13"/>
  <c r="CW5" i="13"/>
  <c r="CX5" i="13"/>
  <c r="CY5" i="13"/>
  <c r="CZ5" i="13"/>
  <c r="DA5" i="13"/>
  <c r="DB5" i="13"/>
  <c r="DC5" i="13"/>
  <c r="DD5" i="13"/>
  <c r="DE5" i="13"/>
  <c r="DF5" i="13"/>
  <c r="DG5" i="13"/>
  <c r="DH5" i="13"/>
  <c r="DI5" i="13"/>
  <c r="DJ5" i="13"/>
  <c r="DK5" i="13"/>
  <c r="DL5" i="13"/>
  <c r="DM5" i="13"/>
  <c r="DN5" i="13"/>
  <c r="DO5" i="13"/>
  <c r="DP5" i="13"/>
  <c r="DQ5" i="13"/>
  <c r="DR5" i="13"/>
  <c r="DS5" i="13"/>
  <c r="DT5" i="13"/>
  <c r="DU5" i="13"/>
  <c r="DV5" i="13"/>
  <c r="DW5" i="13"/>
  <c r="DX5" i="13"/>
  <c r="DY5" i="13"/>
  <c r="DZ5" i="13"/>
  <c r="EA5" i="13"/>
  <c r="EB5" i="13"/>
  <c r="EC5" i="13"/>
  <c r="ED5" i="13"/>
  <c r="EE5" i="13"/>
  <c r="EF5" i="13"/>
  <c r="EG5" i="13"/>
  <c r="EH5" i="13"/>
  <c r="EI5" i="13"/>
  <c r="EJ5" i="13"/>
  <c r="EK5" i="13"/>
  <c r="EL5" i="13"/>
  <c r="EM5" i="13"/>
  <c r="EN5" i="13"/>
  <c r="EO5" i="13"/>
  <c r="EP5" i="13"/>
  <c r="EQ5" i="13"/>
  <c r="ER5" i="13"/>
  <c r="ES5" i="13"/>
  <c r="ET5" i="13"/>
  <c r="EU5" i="13"/>
  <c r="EV5" i="13"/>
  <c r="EW5" i="13"/>
  <c r="EX5" i="13"/>
  <c r="EY5" i="13"/>
  <c r="EZ5" i="13"/>
  <c r="FA5" i="13"/>
  <c r="FB5" i="13"/>
  <c r="FC5" i="13"/>
  <c r="FD5" i="13"/>
  <c r="FE5" i="13"/>
  <c r="FF5" i="13"/>
  <c r="FG5" i="13"/>
  <c r="FH5" i="13"/>
  <c r="FI5" i="13"/>
  <c r="FJ5" i="13"/>
  <c r="FK5" i="13"/>
  <c r="FL5" i="13"/>
  <c r="FM5" i="13"/>
  <c r="FN5" i="13"/>
  <c r="FO5" i="13"/>
  <c r="FP5" i="13"/>
  <c r="FQ5" i="13"/>
  <c r="FR5" i="13"/>
  <c r="I6" i="13"/>
  <c r="J6" i="13"/>
  <c r="K6" i="13"/>
  <c r="L6" i="13"/>
  <c r="M6" i="13"/>
  <c r="N6" i="13"/>
  <c r="O6" i="13"/>
  <c r="P6" i="13"/>
  <c r="Q6" i="13"/>
  <c r="R6" i="13"/>
  <c r="S6" i="13"/>
  <c r="T6" i="13"/>
  <c r="U6" i="13"/>
  <c r="V6" i="13"/>
  <c r="W6" i="13"/>
  <c r="X6" i="13"/>
  <c r="Y6" i="13"/>
  <c r="Z6" i="13"/>
  <c r="AA6" i="13"/>
  <c r="AB6" i="13"/>
  <c r="AC6" i="13"/>
  <c r="AD6" i="13"/>
  <c r="AE6" i="13"/>
  <c r="AF6" i="13"/>
  <c r="AG6" i="13"/>
  <c r="AH6" i="13"/>
  <c r="AI6" i="13"/>
  <c r="AJ6" i="13"/>
  <c r="AK6" i="13"/>
  <c r="AL6" i="13"/>
  <c r="AM6" i="13"/>
  <c r="AN6" i="13"/>
  <c r="AO6" i="13"/>
  <c r="AP6" i="13"/>
  <c r="AQ6" i="13"/>
  <c r="AR6" i="13"/>
  <c r="AS6" i="13"/>
  <c r="AT6" i="13"/>
  <c r="AU6" i="13"/>
  <c r="AV6" i="13"/>
  <c r="AW6" i="13"/>
  <c r="AX6" i="13"/>
  <c r="AY6" i="13"/>
  <c r="AZ6" i="13"/>
  <c r="BA6" i="13"/>
  <c r="BB6" i="13"/>
  <c r="BC6" i="13"/>
  <c r="BD6" i="13"/>
  <c r="BE6" i="13"/>
  <c r="BF6" i="13"/>
  <c r="BG6" i="13"/>
  <c r="BH6" i="13"/>
  <c r="BI6" i="13"/>
  <c r="BJ6" i="13"/>
  <c r="BK6" i="13"/>
  <c r="BL6" i="13"/>
  <c r="BM6" i="13"/>
  <c r="BN6" i="13"/>
  <c r="BO6" i="13"/>
  <c r="BP6" i="13"/>
  <c r="BQ6" i="13"/>
  <c r="BR6" i="13"/>
  <c r="BS6" i="13"/>
  <c r="BT6" i="13"/>
  <c r="BU6" i="13"/>
  <c r="BV6" i="13"/>
  <c r="BW6" i="13"/>
  <c r="BX6" i="13"/>
  <c r="BY6" i="13"/>
  <c r="BZ6" i="13"/>
  <c r="CA6" i="13"/>
  <c r="CB6" i="13"/>
  <c r="CC6" i="13"/>
  <c r="CD6" i="13"/>
  <c r="CE6" i="13"/>
  <c r="CF6" i="13"/>
  <c r="CG6" i="13"/>
  <c r="CH6" i="13"/>
  <c r="CI6" i="13"/>
  <c r="CJ6" i="13"/>
  <c r="CK6" i="13"/>
  <c r="CL6" i="13"/>
  <c r="CM6" i="13"/>
  <c r="CN6" i="13"/>
  <c r="CO6" i="13"/>
  <c r="CP6" i="13"/>
  <c r="CQ6" i="13"/>
  <c r="CR6" i="13"/>
  <c r="CS6" i="13"/>
  <c r="CT6" i="13"/>
  <c r="CU6" i="13"/>
  <c r="CV6" i="13"/>
  <c r="CW6" i="13"/>
  <c r="CX6" i="13"/>
  <c r="CY6" i="13"/>
  <c r="CZ6" i="13"/>
  <c r="DA6" i="13"/>
  <c r="DB6" i="13"/>
  <c r="DC6" i="13"/>
  <c r="DD6" i="13"/>
  <c r="DE6" i="13"/>
  <c r="DF6" i="13"/>
  <c r="DG6" i="13"/>
  <c r="DH6" i="13"/>
  <c r="DI6" i="13"/>
  <c r="DJ6" i="13"/>
  <c r="DK6" i="13"/>
  <c r="DL6" i="13"/>
  <c r="DM6" i="13"/>
  <c r="DN6" i="13"/>
  <c r="DO6" i="13"/>
  <c r="DP6" i="13"/>
  <c r="DQ6" i="13"/>
  <c r="DR6" i="13"/>
  <c r="DS6" i="13"/>
  <c r="DT6" i="13"/>
  <c r="DU6" i="13"/>
  <c r="DV6" i="13"/>
  <c r="DW6" i="13"/>
  <c r="DX6" i="13"/>
  <c r="DY6" i="13"/>
  <c r="DZ6" i="13"/>
  <c r="EA6" i="13"/>
  <c r="EB6" i="13"/>
  <c r="EC6" i="13"/>
  <c r="ED6" i="13"/>
  <c r="EE6" i="13"/>
  <c r="EF6" i="13"/>
  <c r="EG6" i="13"/>
  <c r="EH6" i="13"/>
  <c r="EI6" i="13"/>
  <c r="EJ6" i="13"/>
  <c r="EK6" i="13"/>
  <c r="EL6" i="13"/>
  <c r="EM6" i="13"/>
  <c r="EN6" i="13"/>
  <c r="EO6" i="13"/>
  <c r="EP6" i="13"/>
  <c r="EQ6" i="13"/>
  <c r="ER6" i="13"/>
  <c r="ES6" i="13"/>
  <c r="ET6" i="13"/>
  <c r="EU6" i="13"/>
  <c r="EV6" i="13"/>
  <c r="EW6" i="13"/>
  <c r="EX6" i="13"/>
  <c r="EY6" i="13"/>
  <c r="EZ6" i="13"/>
  <c r="FA6" i="13"/>
  <c r="FB6" i="13"/>
  <c r="FC6" i="13"/>
  <c r="FD6" i="13"/>
  <c r="FE6" i="13"/>
  <c r="FF6" i="13"/>
  <c r="FG6" i="13"/>
  <c r="FH6" i="13"/>
  <c r="FI6" i="13"/>
  <c r="FJ6" i="13"/>
  <c r="FK6" i="13"/>
  <c r="FL6" i="13"/>
  <c r="FM6" i="13"/>
  <c r="FN6" i="13"/>
  <c r="FO6" i="13"/>
  <c r="FP6" i="13"/>
  <c r="FQ6" i="13"/>
  <c r="FR6" i="13"/>
  <c r="I7" i="13"/>
  <c r="J7" i="13"/>
  <c r="K7" i="13"/>
  <c r="L7" i="13"/>
  <c r="M7" i="13"/>
  <c r="N7" i="13"/>
  <c r="O7" i="13"/>
  <c r="P7" i="13"/>
  <c r="Q7" i="13"/>
  <c r="R7" i="13"/>
  <c r="S7" i="13"/>
  <c r="T7" i="13"/>
  <c r="U7" i="13"/>
  <c r="V7" i="13"/>
  <c r="W7" i="13"/>
  <c r="X7" i="13"/>
  <c r="Y7" i="13"/>
  <c r="Z7" i="13"/>
  <c r="AA7" i="13"/>
  <c r="AB7" i="13"/>
  <c r="AC7" i="13"/>
  <c r="AD7" i="13"/>
  <c r="AE7" i="13"/>
  <c r="AF7" i="13"/>
  <c r="AG7" i="13"/>
  <c r="AH7" i="13"/>
  <c r="AI7" i="13"/>
  <c r="AJ7" i="13"/>
  <c r="AK7" i="13"/>
  <c r="AL7" i="13"/>
  <c r="AM7" i="13"/>
  <c r="AN7" i="13"/>
  <c r="AO7" i="13"/>
  <c r="AP7" i="13"/>
  <c r="AQ7" i="13"/>
  <c r="AR7" i="13"/>
  <c r="AS7" i="13"/>
  <c r="AT7" i="13"/>
  <c r="AU7" i="13"/>
  <c r="AV7" i="13"/>
  <c r="AW7" i="13"/>
  <c r="AX7" i="13"/>
  <c r="AY7" i="13"/>
  <c r="AZ7" i="13"/>
  <c r="BA7" i="13"/>
  <c r="BB7" i="13"/>
  <c r="BC7" i="13"/>
  <c r="BD7" i="13"/>
  <c r="BE7" i="13"/>
  <c r="BF7" i="13"/>
  <c r="BG7" i="13"/>
  <c r="BH7" i="13"/>
  <c r="BI7" i="13"/>
  <c r="BJ7" i="13"/>
  <c r="BK7" i="13"/>
  <c r="BL7" i="13"/>
  <c r="BM7" i="13"/>
  <c r="BN7" i="13"/>
  <c r="BO7" i="13"/>
  <c r="BP7" i="13"/>
  <c r="BQ7" i="13"/>
  <c r="BR7" i="13"/>
  <c r="BS7" i="13"/>
  <c r="BT7" i="13"/>
  <c r="BU7" i="13"/>
  <c r="BV7" i="13"/>
  <c r="BW7" i="13"/>
  <c r="BX7" i="13"/>
  <c r="BY7" i="13"/>
  <c r="BZ7" i="13"/>
  <c r="CA7" i="13"/>
  <c r="CB7" i="13"/>
  <c r="CC7" i="13"/>
  <c r="CD7" i="13"/>
  <c r="CE7" i="13"/>
  <c r="CF7" i="13"/>
  <c r="CG7" i="13"/>
  <c r="CH7" i="13"/>
  <c r="CI7" i="13"/>
  <c r="CJ7" i="13"/>
  <c r="CK7" i="13"/>
  <c r="CL7" i="13"/>
  <c r="CM7" i="13"/>
  <c r="CN7" i="13"/>
  <c r="CO7" i="13"/>
  <c r="CP7" i="13"/>
  <c r="CQ7" i="13"/>
  <c r="CR7" i="13"/>
  <c r="CS7" i="13"/>
  <c r="CT7" i="13"/>
  <c r="CU7" i="13"/>
  <c r="CV7" i="13"/>
  <c r="CW7" i="13"/>
  <c r="CX7" i="13"/>
  <c r="CY7" i="13"/>
  <c r="CZ7" i="13"/>
  <c r="DA7" i="13"/>
  <c r="DB7" i="13"/>
  <c r="DC7" i="13"/>
  <c r="DD7" i="13"/>
  <c r="DE7" i="13"/>
  <c r="DF7" i="13"/>
  <c r="DG7" i="13"/>
  <c r="DH7" i="13"/>
  <c r="DI7" i="13"/>
  <c r="DJ7" i="13"/>
  <c r="DK7" i="13"/>
  <c r="DL7" i="13"/>
  <c r="DM7" i="13"/>
  <c r="DN7" i="13"/>
  <c r="DO7" i="13"/>
  <c r="DP7" i="13"/>
  <c r="DQ7" i="13"/>
  <c r="DR7" i="13"/>
  <c r="DS7" i="13"/>
  <c r="DT7" i="13"/>
  <c r="DU7" i="13"/>
  <c r="DV7" i="13"/>
  <c r="DW7" i="13"/>
  <c r="DX7" i="13"/>
  <c r="DY7" i="13"/>
  <c r="DZ7" i="13"/>
  <c r="EA7" i="13"/>
  <c r="EB7" i="13"/>
  <c r="EC7" i="13"/>
  <c r="ED7" i="13"/>
  <c r="EE7" i="13"/>
  <c r="EF7" i="13"/>
  <c r="EG7" i="13"/>
  <c r="EH7" i="13"/>
  <c r="EI7" i="13"/>
  <c r="EJ7" i="13"/>
  <c r="EK7" i="13"/>
  <c r="EL7" i="13"/>
  <c r="EM7" i="13"/>
  <c r="EN7" i="13"/>
  <c r="EO7" i="13"/>
  <c r="EP7" i="13"/>
  <c r="EQ7" i="13"/>
  <c r="ER7" i="13"/>
  <c r="ES7" i="13"/>
  <c r="ET7" i="13"/>
  <c r="EU7" i="13"/>
  <c r="EV7" i="13"/>
  <c r="EW7" i="13"/>
  <c r="EX7" i="13"/>
  <c r="EY7" i="13"/>
  <c r="EZ7" i="13"/>
  <c r="FA7" i="13"/>
  <c r="FB7" i="13"/>
  <c r="FC7" i="13"/>
  <c r="FD7" i="13"/>
  <c r="FE7" i="13"/>
  <c r="FF7" i="13"/>
  <c r="FG7" i="13"/>
  <c r="FH7" i="13"/>
  <c r="FI7" i="13"/>
  <c r="FJ7" i="13"/>
  <c r="FK7" i="13"/>
  <c r="FL7" i="13"/>
  <c r="FM7" i="13"/>
  <c r="FN7" i="13"/>
  <c r="FO7" i="13"/>
  <c r="FP7" i="13"/>
  <c r="FQ7" i="13"/>
  <c r="FR7" i="13"/>
  <c r="I8" i="13"/>
  <c r="J8" i="13"/>
  <c r="K8" i="13"/>
  <c r="L8" i="13"/>
  <c r="M8" i="13"/>
  <c r="N8" i="13"/>
  <c r="O8" i="13"/>
  <c r="P8" i="13"/>
  <c r="Q8" i="13"/>
  <c r="R8" i="13"/>
  <c r="S8" i="13"/>
  <c r="T8" i="13"/>
  <c r="U8" i="13"/>
  <c r="V8" i="13"/>
  <c r="W8" i="13"/>
  <c r="X8" i="13"/>
  <c r="Y8" i="13"/>
  <c r="Z8" i="13"/>
  <c r="AA8" i="13"/>
  <c r="AB8" i="13"/>
  <c r="AC8" i="13"/>
  <c r="AD8" i="13"/>
  <c r="AE8" i="13"/>
  <c r="AF8" i="13"/>
  <c r="AG8" i="13"/>
  <c r="AH8" i="13"/>
  <c r="AI8" i="13"/>
  <c r="AJ8" i="13"/>
  <c r="AK8" i="13"/>
  <c r="AL8" i="13"/>
  <c r="AM8" i="13"/>
  <c r="AN8" i="13"/>
  <c r="AO8" i="13"/>
  <c r="AP8" i="13"/>
  <c r="AQ8" i="13"/>
  <c r="AR8" i="13"/>
  <c r="AS8" i="13"/>
  <c r="AT8" i="13"/>
  <c r="AU8" i="13"/>
  <c r="AV8" i="13"/>
  <c r="AW8" i="13"/>
  <c r="AX8" i="13"/>
  <c r="AY8" i="13"/>
  <c r="AZ8" i="13"/>
  <c r="BA8" i="13"/>
  <c r="BB8" i="13"/>
  <c r="BC8" i="13"/>
  <c r="BD8" i="13"/>
  <c r="BE8" i="13"/>
  <c r="BF8" i="13"/>
  <c r="BG8" i="13"/>
  <c r="BH8" i="13"/>
  <c r="BI8" i="13"/>
  <c r="BJ8" i="13"/>
  <c r="BK8" i="13"/>
  <c r="BL8" i="13"/>
  <c r="BM8" i="13"/>
  <c r="BN8" i="13"/>
  <c r="BO8" i="13"/>
  <c r="BP8" i="13"/>
  <c r="BQ8" i="13"/>
  <c r="BR8" i="13"/>
  <c r="BS8" i="13"/>
  <c r="BT8" i="13"/>
  <c r="BU8" i="13"/>
  <c r="BV8" i="13"/>
  <c r="BW8" i="13"/>
  <c r="BX8" i="13"/>
  <c r="BY8" i="13"/>
  <c r="BZ8" i="13"/>
  <c r="CA8" i="13"/>
  <c r="CB8" i="13"/>
  <c r="CC8" i="13"/>
  <c r="CD8" i="13"/>
  <c r="CE8" i="13"/>
  <c r="CF8" i="13"/>
  <c r="CG8" i="13"/>
  <c r="CH8" i="13"/>
  <c r="CI8" i="13"/>
  <c r="CJ8" i="13"/>
  <c r="CK8" i="13"/>
  <c r="CL8" i="13"/>
  <c r="CM8" i="13"/>
  <c r="CN8" i="13"/>
  <c r="CO8" i="13"/>
  <c r="CP8" i="13"/>
  <c r="CQ8" i="13"/>
  <c r="CR8" i="13"/>
  <c r="CS8" i="13"/>
  <c r="CT8" i="13"/>
  <c r="CU8" i="13"/>
  <c r="CV8" i="13"/>
  <c r="CW8" i="13"/>
  <c r="CX8" i="13"/>
  <c r="CY8" i="13"/>
  <c r="CZ8" i="13"/>
  <c r="DA8" i="13"/>
  <c r="DB8" i="13"/>
  <c r="DC8" i="13"/>
  <c r="DD8" i="13"/>
  <c r="DE8" i="13"/>
  <c r="DF8" i="13"/>
  <c r="DG8" i="13"/>
  <c r="DH8" i="13"/>
  <c r="DI8" i="13"/>
  <c r="DJ8" i="13"/>
  <c r="DK8" i="13"/>
  <c r="DL8" i="13"/>
  <c r="DM8" i="13"/>
  <c r="DN8" i="13"/>
  <c r="DO8" i="13"/>
  <c r="DP8" i="13"/>
  <c r="DQ8" i="13"/>
  <c r="DR8" i="13"/>
  <c r="DS8" i="13"/>
  <c r="DT8" i="13"/>
  <c r="DU8" i="13"/>
  <c r="DV8" i="13"/>
  <c r="DW8" i="13"/>
  <c r="DX8" i="13"/>
  <c r="DY8" i="13"/>
  <c r="DZ8" i="13"/>
  <c r="EA8" i="13"/>
  <c r="EB8" i="13"/>
  <c r="EC8" i="13"/>
  <c r="ED8" i="13"/>
  <c r="EE8" i="13"/>
  <c r="EF8" i="13"/>
  <c r="EG8" i="13"/>
  <c r="EH8" i="13"/>
  <c r="EI8" i="13"/>
  <c r="EJ8" i="13"/>
  <c r="EK8" i="13"/>
  <c r="EL8" i="13"/>
  <c r="EM8" i="13"/>
  <c r="EN8" i="13"/>
  <c r="EO8" i="13"/>
  <c r="EP8" i="13"/>
  <c r="EQ8" i="13"/>
  <c r="ER8" i="13"/>
  <c r="ES8" i="13"/>
  <c r="ET8" i="13"/>
  <c r="EU8" i="13"/>
  <c r="EV8" i="13"/>
  <c r="EW8" i="13"/>
  <c r="EX8" i="13"/>
  <c r="EY8" i="13"/>
  <c r="EZ8" i="13"/>
  <c r="FA8" i="13"/>
  <c r="FB8" i="13"/>
  <c r="FC8" i="13"/>
  <c r="FD8" i="13"/>
  <c r="FE8" i="13"/>
  <c r="FF8" i="13"/>
  <c r="FG8" i="13"/>
  <c r="FH8" i="13"/>
  <c r="FI8" i="13"/>
  <c r="FJ8" i="13"/>
  <c r="FK8" i="13"/>
  <c r="FL8" i="13"/>
  <c r="FM8" i="13"/>
  <c r="FN8" i="13"/>
  <c r="FO8" i="13"/>
  <c r="FP8" i="13"/>
  <c r="FQ8" i="13"/>
  <c r="FR8" i="13"/>
  <c r="I9" i="13"/>
  <c r="J9" i="13"/>
  <c r="K9" i="13"/>
  <c r="L9" i="13"/>
  <c r="M9" i="13"/>
  <c r="N9" i="13"/>
  <c r="O9" i="13"/>
  <c r="P9" i="13"/>
  <c r="Q9" i="13"/>
  <c r="R9" i="13"/>
  <c r="S9" i="13"/>
  <c r="T9" i="13"/>
  <c r="U9" i="13"/>
  <c r="V9" i="13"/>
  <c r="W9" i="13"/>
  <c r="X9" i="13"/>
  <c r="Y9" i="13"/>
  <c r="Z9" i="13"/>
  <c r="AA9" i="13"/>
  <c r="AB9" i="13"/>
  <c r="AC9" i="13"/>
  <c r="AD9" i="13"/>
  <c r="AE9" i="13"/>
  <c r="AF9" i="13"/>
  <c r="AG9" i="13"/>
  <c r="AH9" i="13"/>
  <c r="AI9" i="13"/>
  <c r="AJ9" i="13"/>
  <c r="AK9" i="13"/>
  <c r="AL9" i="13"/>
  <c r="AM9" i="13"/>
  <c r="AN9" i="13"/>
  <c r="AO9" i="13"/>
  <c r="AP9" i="13"/>
  <c r="AQ9" i="13"/>
  <c r="AR9" i="13"/>
  <c r="AS9" i="13"/>
  <c r="AT9" i="13"/>
  <c r="AU9" i="13"/>
  <c r="AV9" i="13"/>
  <c r="AW9" i="13"/>
  <c r="AX9" i="13"/>
  <c r="AY9" i="13"/>
  <c r="AZ9" i="13"/>
  <c r="BA9" i="13"/>
  <c r="BB9" i="13"/>
  <c r="BC9" i="13"/>
  <c r="BD9" i="13"/>
  <c r="BE9" i="13"/>
  <c r="BF9" i="13"/>
  <c r="BG9" i="13"/>
  <c r="BH9" i="13"/>
  <c r="BI9" i="13"/>
  <c r="BJ9" i="13"/>
  <c r="BK9" i="13"/>
  <c r="BL9" i="13"/>
  <c r="BM9" i="13"/>
  <c r="BN9" i="13"/>
  <c r="BO9" i="13"/>
  <c r="BP9" i="13"/>
  <c r="BQ9" i="13"/>
  <c r="BR9" i="13"/>
  <c r="BS9" i="13"/>
  <c r="BT9" i="13"/>
  <c r="BU9" i="13"/>
  <c r="BV9" i="13"/>
  <c r="BW9" i="13"/>
  <c r="BX9" i="13"/>
  <c r="BY9" i="13"/>
  <c r="BZ9" i="13"/>
  <c r="CA9" i="13"/>
  <c r="CB9" i="13"/>
  <c r="CC9" i="13"/>
  <c r="CD9" i="13"/>
  <c r="CE9" i="13"/>
  <c r="CF9" i="13"/>
  <c r="CG9" i="13"/>
  <c r="CH9" i="13"/>
  <c r="CI9" i="13"/>
  <c r="CJ9" i="13"/>
  <c r="CK9" i="13"/>
  <c r="CL9" i="13"/>
  <c r="CM9" i="13"/>
  <c r="CN9" i="13"/>
  <c r="CO9" i="13"/>
  <c r="CP9" i="13"/>
  <c r="CQ9" i="13"/>
  <c r="CR9" i="13"/>
  <c r="CS9" i="13"/>
  <c r="CT9" i="13"/>
  <c r="CU9" i="13"/>
  <c r="CV9" i="13"/>
  <c r="CW9" i="13"/>
  <c r="CX9" i="13"/>
  <c r="CY9" i="13"/>
  <c r="CZ9" i="13"/>
  <c r="DA9" i="13"/>
  <c r="DB9" i="13"/>
  <c r="DC9" i="13"/>
  <c r="DD9" i="13"/>
  <c r="DE9" i="13"/>
  <c r="DF9" i="13"/>
  <c r="DG9" i="13"/>
  <c r="DH9" i="13"/>
  <c r="DI9" i="13"/>
  <c r="DJ9" i="13"/>
  <c r="DK9" i="13"/>
  <c r="DL9" i="13"/>
  <c r="DM9" i="13"/>
  <c r="DN9" i="13"/>
  <c r="DO9" i="13"/>
  <c r="DP9" i="13"/>
  <c r="DQ9" i="13"/>
  <c r="DR9" i="13"/>
  <c r="DS9" i="13"/>
  <c r="DT9" i="13"/>
  <c r="DU9" i="13"/>
  <c r="DV9" i="13"/>
  <c r="DW9" i="13"/>
  <c r="DX9" i="13"/>
  <c r="DY9" i="13"/>
  <c r="DZ9" i="13"/>
  <c r="EA9" i="13"/>
  <c r="EB9" i="13"/>
  <c r="EC9" i="13"/>
  <c r="ED9" i="13"/>
  <c r="EE9" i="13"/>
  <c r="EF9" i="13"/>
  <c r="EG9" i="13"/>
  <c r="EH9" i="13"/>
  <c r="EI9" i="13"/>
  <c r="EJ9" i="13"/>
  <c r="EK9" i="13"/>
  <c r="EL9" i="13"/>
  <c r="EM9" i="13"/>
  <c r="EN9" i="13"/>
  <c r="EO9" i="13"/>
  <c r="EP9" i="13"/>
  <c r="EQ9" i="13"/>
  <c r="ER9" i="13"/>
  <c r="ES9" i="13"/>
  <c r="ET9" i="13"/>
  <c r="EU9" i="13"/>
  <c r="EV9" i="13"/>
  <c r="EW9" i="13"/>
  <c r="EX9" i="13"/>
  <c r="EY9" i="13"/>
  <c r="EZ9" i="13"/>
  <c r="FA9" i="13"/>
  <c r="FB9" i="13"/>
  <c r="FC9" i="13"/>
  <c r="FD9" i="13"/>
  <c r="FE9" i="13"/>
  <c r="FF9" i="13"/>
  <c r="FG9" i="13"/>
  <c r="FH9" i="13"/>
  <c r="FI9" i="13"/>
  <c r="FJ9" i="13"/>
  <c r="FK9" i="13"/>
  <c r="FL9" i="13"/>
  <c r="FM9" i="13"/>
  <c r="FN9" i="13"/>
  <c r="FO9" i="13"/>
  <c r="FP9" i="13"/>
  <c r="FQ9" i="13"/>
  <c r="FR9" i="13"/>
  <c r="I10" i="13"/>
  <c r="J10" i="13"/>
  <c r="K10" i="13"/>
  <c r="L10" i="13"/>
  <c r="M10" i="13"/>
  <c r="N10" i="13"/>
  <c r="O10" i="13"/>
  <c r="P10" i="13"/>
  <c r="Q10" i="13"/>
  <c r="R10" i="13"/>
  <c r="S10" i="13"/>
  <c r="T10" i="13"/>
  <c r="U10" i="13"/>
  <c r="V10" i="13"/>
  <c r="W10" i="13"/>
  <c r="X10" i="13"/>
  <c r="Y10" i="13"/>
  <c r="Z10" i="13"/>
  <c r="AA10" i="13"/>
  <c r="AB10" i="13"/>
  <c r="AC10" i="13"/>
  <c r="AD10" i="13"/>
  <c r="AE10" i="13"/>
  <c r="AF10" i="13"/>
  <c r="AG10" i="13"/>
  <c r="AH10" i="13"/>
  <c r="AI10" i="13"/>
  <c r="AJ10" i="13"/>
  <c r="AK10" i="13"/>
  <c r="AL10" i="13"/>
  <c r="AM10" i="13"/>
  <c r="AN10" i="13"/>
  <c r="AO10" i="13"/>
  <c r="AP10" i="13"/>
  <c r="AQ10" i="13"/>
  <c r="AR10" i="13"/>
  <c r="AS10" i="13"/>
  <c r="AT10" i="13"/>
  <c r="AU10" i="13"/>
  <c r="AV10" i="13"/>
  <c r="AW10" i="13"/>
  <c r="AX10" i="13"/>
  <c r="AY10" i="13"/>
  <c r="AZ10" i="13"/>
  <c r="BA10" i="13"/>
  <c r="BB10" i="13"/>
  <c r="BC10" i="13"/>
  <c r="BD10" i="13"/>
  <c r="BE10" i="13"/>
  <c r="BF10" i="13"/>
  <c r="BG10" i="13"/>
  <c r="BH10" i="13"/>
  <c r="BI10" i="13"/>
  <c r="BJ10" i="13"/>
  <c r="BK10" i="13"/>
  <c r="BL10" i="13"/>
  <c r="BM10" i="13"/>
  <c r="BN10" i="13"/>
  <c r="BO10" i="13"/>
  <c r="BP10" i="13"/>
  <c r="BQ10" i="13"/>
  <c r="BR10" i="13"/>
  <c r="BS10" i="13"/>
  <c r="BT10" i="13"/>
  <c r="BU10" i="13"/>
  <c r="BV10" i="13"/>
  <c r="BW10" i="13"/>
  <c r="BX10" i="13"/>
  <c r="BY10" i="13"/>
  <c r="BZ10" i="13"/>
  <c r="CA10" i="13"/>
  <c r="CB10" i="13"/>
  <c r="CC10" i="13"/>
  <c r="CD10" i="13"/>
  <c r="CE10" i="13"/>
  <c r="CF10" i="13"/>
  <c r="CG10" i="13"/>
  <c r="CH10" i="13"/>
  <c r="CI10" i="13"/>
  <c r="CJ10" i="13"/>
  <c r="CK10" i="13"/>
  <c r="CL10" i="13"/>
  <c r="CM10" i="13"/>
  <c r="CN10" i="13"/>
  <c r="CO10" i="13"/>
  <c r="CP10" i="13"/>
  <c r="CQ10" i="13"/>
  <c r="CR10" i="13"/>
  <c r="CS10" i="13"/>
  <c r="CT10" i="13"/>
  <c r="CU10" i="13"/>
  <c r="CV10" i="13"/>
  <c r="CW10" i="13"/>
  <c r="CX10" i="13"/>
  <c r="CY10" i="13"/>
  <c r="CZ10" i="13"/>
  <c r="DA10" i="13"/>
  <c r="DB10" i="13"/>
  <c r="DC10" i="13"/>
  <c r="DD10" i="13"/>
  <c r="DE10" i="13"/>
  <c r="DF10" i="13"/>
  <c r="DG10" i="13"/>
  <c r="DH10" i="13"/>
  <c r="DI10" i="13"/>
  <c r="DJ10" i="13"/>
  <c r="DK10" i="13"/>
  <c r="DL10" i="13"/>
  <c r="DM10" i="13"/>
  <c r="DN10" i="13"/>
  <c r="DO10" i="13"/>
  <c r="DP10" i="13"/>
  <c r="DQ10" i="13"/>
  <c r="DR10" i="13"/>
  <c r="DS10" i="13"/>
  <c r="DT10" i="13"/>
  <c r="DU10" i="13"/>
  <c r="DV10" i="13"/>
  <c r="DW10" i="13"/>
  <c r="DX10" i="13"/>
  <c r="DY10" i="13"/>
  <c r="DZ10" i="13"/>
  <c r="EA10" i="13"/>
  <c r="EB10" i="13"/>
  <c r="EC10" i="13"/>
  <c r="ED10" i="13"/>
  <c r="EE10" i="13"/>
  <c r="EF10" i="13"/>
  <c r="EG10" i="13"/>
  <c r="EH10" i="13"/>
  <c r="EI10" i="13"/>
  <c r="EJ10" i="13"/>
  <c r="EK10" i="13"/>
  <c r="EL10" i="13"/>
  <c r="EM10" i="13"/>
  <c r="EN10" i="13"/>
  <c r="EO10" i="13"/>
  <c r="EP10" i="13"/>
  <c r="EQ10" i="13"/>
  <c r="ER10" i="13"/>
  <c r="ES10" i="13"/>
  <c r="ET10" i="13"/>
  <c r="EU10" i="13"/>
  <c r="EV10" i="13"/>
  <c r="EW10" i="13"/>
  <c r="EX10" i="13"/>
  <c r="EY10" i="13"/>
  <c r="EZ10" i="13"/>
  <c r="FA10" i="13"/>
  <c r="FB10" i="13"/>
  <c r="FC10" i="13"/>
  <c r="FD10" i="13"/>
  <c r="FE10" i="13"/>
  <c r="FF10" i="13"/>
  <c r="FG10" i="13"/>
  <c r="FH10" i="13"/>
  <c r="FI10" i="13"/>
  <c r="FJ10" i="13"/>
  <c r="FK10" i="13"/>
  <c r="FL10" i="13"/>
  <c r="FM10" i="13"/>
  <c r="FN10" i="13"/>
  <c r="FO10" i="13"/>
  <c r="FP10" i="13"/>
  <c r="FQ10" i="13"/>
  <c r="FR10" i="13"/>
  <c r="I11" i="13"/>
  <c r="J11" i="13"/>
  <c r="K11" i="13"/>
  <c r="L11" i="13"/>
  <c r="M11" i="13"/>
  <c r="N11" i="13"/>
  <c r="O11" i="13"/>
  <c r="P11" i="13"/>
  <c r="Q11" i="13"/>
  <c r="R11" i="13"/>
  <c r="S11" i="13"/>
  <c r="T11" i="13"/>
  <c r="U11" i="13"/>
  <c r="V11" i="13"/>
  <c r="W11" i="13"/>
  <c r="X11" i="13"/>
  <c r="Y11" i="13"/>
  <c r="Z11" i="13"/>
  <c r="AA11" i="13"/>
  <c r="AB11" i="13"/>
  <c r="AC11" i="13"/>
  <c r="AD11" i="13"/>
  <c r="AE11" i="13"/>
  <c r="AF11" i="13"/>
  <c r="AG11" i="13"/>
  <c r="AH11" i="13"/>
  <c r="AI11" i="13"/>
  <c r="AJ11" i="13"/>
  <c r="AK11" i="13"/>
  <c r="AL11" i="13"/>
  <c r="AM11" i="13"/>
  <c r="AN11" i="13"/>
  <c r="AO11" i="13"/>
  <c r="AP11" i="13"/>
  <c r="AQ11" i="13"/>
  <c r="AR11" i="13"/>
  <c r="AS11" i="13"/>
  <c r="AT11" i="13"/>
  <c r="AU11" i="13"/>
  <c r="AV11" i="13"/>
  <c r="AW11" i="13"/>
  <c r="AX11" i="13"/>
  <c r="AY11" i="13"/>
  <c r="AZ11" i="13"/>
  <c r="BA11" i="13"/>
  <c r="BB11" i="13"/>
  <c r="BC11" i="13"/>
  <c r="BD11" i="13"/>
  <c r="BE11" i="13"/>
  <c r="BF11" i="13"/>
  <c r="BG11" i="13"/>
  <c r="BH11" i="13"/>
  <c r="BI11" i="13"/>
  <c r="BJ11" i="13"/>
  <c r="BK11" i="13"/>
  <c r="BL11" i="13"/>
  <c r="BM11" i="13"/>
  <c r="BN11" i="13"/>
  <c r="BO11" i="13"/>
  <c r="BP11" i="13"/>
  <c r="BQ11" i="13"/>
  <c r="BR11" i="13"/>
  <c r="BS11" i="13"/>
  <c r="BT11" i="13"/>
  <c r="BU11" i="13"/>
  <c r="BV11" i="13"/>
  <c r="BW11" i="13"/>
  <c r="BX11" i="13"/>
  <c r="BY11" i="13"/>
  <c r="BZ11" i="13"/>
  <c r="CA11" i="13"/>
  <c r="CB11" i="13"/>
  <c r="CC11" i="13"/>
  <c r="CD11" i="13"/>
  <c r="CE11" i="13"/>
  <c r="CF11" i="13"/>
  <c r="CG11" i="13"/>
  <c r="CH11" i="13"/>
  <c r="CI11" i="13"/>
  <c r="CJ11" i="13"/>
  <c r="CK11" i="13"/>
  <c r="CL11" i="13"/>
  <c r="CM11" i="13"/>
  <c r="CN11" i="13"/>
  <c r="CO11" i="13"/>
  <c r="CP11" i="13"/>
  <c r="CQ11" i="13"/>
  <c r="CR11" i="13"/>
  <c r="CS11" i="13"/>
  <c r="CT11" i="13"/>
  <c r="CU11" i="13"/>
  <c r="CV11" i="13"/>
  <c r="CW11" i="13"/>
  <c r="CX11" i="13"/>
  <c r="CY11" i="13"/>
  <c r="CZ11" i="13"/>
  <c r="DA11" i="13"/>
  <c r="DB11" i="13"/>
  <c r="DC11" i="13"/>
  <c r="DD11" i="13"/>
  <c r="DE11" i="13"/>
  <c r="DF11" i="13"/>
  <c r="DG11" i="13"/>
  <c r="DH11" i="13"/>
  <c r="DI11" i="13"/>
  <c r="DJ11" i="13"/>
  <c r="DK11" i="13"/>
  <c r="DL11" i="13"/>
  <c r="DM11" i="13"/>
  <c r="DN11" i="13"/>
  <c r="DO11" i="13"/>
  <c r="DP11" i="13"/>
  <c r="DQ11" i="13"/>
  <c r="DR11" i="13"/>
  <c r="DS11" i="13"/>
  <c r="DT11" i="13"/>
  <c r="DU11" i="13"/>
  <c r="DV11" i="13"/>
  <c r="DW11" i="13"/>
  <c r="DX11" i="13"/>
  <c r="DY11" i="13"/>
  <c r="DZ11" i="13"/>
  <c r="EA11" i="13"/>
  <c r="EB11" i="13"/>
  <c r="EC11" i="13"/>
  <c r="ED11" i="13"/>
  <c r="EE11" i="13"/>
  <c r="EF11" i="13"/>
  <c r="EG11" i="13"/>
  <c r="EH11" i="13"/>
  <c r="EI11" i="13"/>
  <c r="EJ11" i="13"/>
  <c r="EK11" i="13"/>
  <c r="EL11" i="13"/>
  <c r="EM11" i="13"/>
  <c r="EN11" i="13"/>
  <c r="EO11" i="13"/>
  <c r="EP11" i="13"/>
  <c r="EQ11" i="13"/>
  <c r="ER11" i="13"/>
  <c r="ES11" i="13"/>
  <c r="ET11" i="13"/>
  <c r="EU11" i="13"/>
  <c r="EV11" i="13"/>
  <c r="EW11" i="13"/>
  <c r="EX11" i="13"/>
  <c r="EY11" i="13"/>
  <c r="EZ11" i="13"/>
  <c r="FA11" i="13"/>
  <c r="FB11" i="13"/>
  <c r="FC11" i="13"/>
  <c r="FD11" i="13"/>
  <c r="FE11" i="13"/>
  <c r="FF11" i="13"/>
  <c r="FG11" i="13"/>
  <c r="FH11" i="13"/>
  <c r="FI11" i="13"/>
  <c r="FJ11" i="13"/>
  <c r="FK11" i="13"/>
  <c r="FL11" i="13"/>
  <c r="FM11" i="13"/>
  <c r="FN11" i="13"/>
  <c r="FO11" i="13"/>
  <c r="FP11" i="13"/>
  <c r="FQ11" i="13"/>
  <c r="FR11" i="13"/>
  <c r="I12" i="13"/>
  <c r="J12" i="13"/>
  <c r="K12" i="13"/>
  <c r="L12" i="13"/>
  <c r="M12" i="13"/>
  <c r="N12" i="13"/>
  <c r="O12" i="13"/>
  <c r="P12" i="13"/>
  <c r="Q12" i="13"/>
  <c r="R12" i="13"/>
  <c r="S12" i="13"/>
  <c r="T12" i="13"/>
  <c r="U12" i="13"/>
  <c r="V12" i="13"/>
  <c r="W12" i="13"/>
  <c r="X12" i="13"/>
  <c r="Y12" i="13"/>
  <c r="Z12" i="13"/>
  <c r="AA12" i="13"/>
  <c r="AB12" i="13"/>
  <c r="AC12" i="13"/>
  <c r="AD12" i="13"/>
  <c r="AE12" i="13"/>
  <c r="AF12" i="13"/>
  <c r="AG12" i="13"/>
  <c r="AH12" i="13"/>
  <c r="AI12" i="13"/>
  <c r="AJ12" i="13"/>
  <c r="AK12" i="13"/>
  <c r="AL12" i="13"/>
  <c r="AM12" i="13"/>
  <c r="AN12" i="13"/>
  <c r="AO12" i="13"/>
  <c r="AP12" i="13"/>
  <c r="AQ12" i="13"/>
  <c r="AR12" i="13"/>
  <c r="AS12" i="13"/>
  <c r="AT12" i="13"/>
  <c r="AU12" i="13"/>
  <c r="AV12" i="13"/>
  <c r="AW12" i="13"/>
  <c r="AX12" i="13"/>
  <c r="AY12" i="13"/>
  <c r="AZ12" i="13"/>
  <c r="BA12" i="13"/>
  <c r="BB12" i="13"/>
  <c r="BC12" i="13"/>
  <c r="BD12" i="13"/>
  <c r="BE12" i="13"/>
  <c r="BF12" i="13"/>
  <c r="BG12" i="13"/>
  <c r="BH12" i="13"/>
  <c r="BI12" i="13"/>
  <c r="BJ12" i="13"/>
  <c r="BK12" i="13"/>
  <c r="BL12" i="13"/>
  <c r="BM12" i="13"/>
  <c r="BN12" i="13"/>
  <c r="BO12" i="13"/>
  <c r="BP12" i="13"/>
  <c r="BQ12" i="13"/>
  <c r="BR12" i="13"/>
  <c r="BS12" i="13"/>
  <c r="BT12" i="13"/>
  <c r="BU12" i="13"/>
  <c r="BV12" i="13"/>
  <c r="BW12" i="13"/>
  <c r="BX12" i="13"/>
  <c r="BY12" i="13"/>
  <c r="BZ12" i="13"/>
  <c r="CA12" i="13"/>
  <c r="CB12" i="13"/>
  <c r="CC12" i="13"/>
  <c r="CD12" i="13"/>
  <c r="CE12" i="13"/>
  <c r="CF12" i="13"/>
  <c r="CG12" i="13"/>
  <c r="CH12" i="13"/>
  <c r="CI12" i="13"/>
  <c r="CJ12" i="13"/>
  <c r="CK12" i="13"/>
  <c r="CL12" i="13"/>
  <c r="CM12" i="13"/>
  <c r="CN12" i="13"/>
  <c r="CO12" i="13"/>
  <c r="CP12" i="13"/>
  <c r="CQ12" i="13"/>
  <c r="CR12" i="13"/>
  <c r="CS12" i="13"/>
  <c r="CT12" i="13"/>
  <c r="CU12" i="13"/>
  <c r="CV12" i="13"/>
  <c r="CW12" i="13"/>
  <c r="CX12" i="13"/>
  <c r="CY12" i="13"/>
  <c r="CZ12" i="13"/>
  <c r="DA12" i="13"/>
  <c r="DB12" i="13"/>
  <c r="DC12" i="13"/>
  <c r="DD12" i="13"/>
  <c r="DE12" i="13"/>
  <c r="DF12" i="13"/>
  <c r="DG12" i="13"/>
  <c r="DH12" i="13"/>
  <c r="DI12" i="13"/>
  <c r="DJ12" i="13"/>
  <c r="DK12" i="13"/>
  <c r="DL12" i="13"/>
  <c r="DM12" i="13"/>
  <c r="DN12" i="13"/>
  <c r="DO12" i="13"/>
  <c r="DP12" i="13"/>
  <c r="DQ12" i="13"/>
  <c r="DR12" i="13"/>
  <c r="DS12" i="13"/>
  <c r="DT12" i="13"/>
  <c r="DU12" i="13"/>
  <c r="DV12" i="13"/>
  <c r="DW12" i="13"/>
  <c r="DX12" i="13"/>
  <c r="DY12" i="13"/>
  <c r="DZ12" i="13"/>
  <c r="EA12" i="13"/>
  <c r="EB12" i="13"/>
  <c r="EC12" i="13"/>
  <c r="ED12" i="13"/>
  <c r="EE12" i="13"/>
  <c r="EF12" i="13"/>
  <c r="EG12" i="13"/>
  <c r="EH12" i="13"/>
  <c r="EI12" i="13"/>
  <c r="EJ12" i="13"/>
  <c r="EK12" i="13"/>
  <c r="EL12" i="13"/>
  <c r="EM12" i="13"/>
  <c r="EN12" i="13"/>
  <c r="EO12" i="13"/>
  <c r="EP12" i="13"/>
  <c r="EQ12" i="13"/>
  <c r="ER12" i="13"/>
  <c r="ES12" i="13"/>
  <c r="ET12" i="13"/>
  <c r="EU12" i="13"/>
  <c r="EV12" i="13"/>
  <c r="EW12" i="13"/>
  <c r="EX12" i="13"/>
  <c r="EY12" i="13"/>
  <c r="EZ12" i="13"/>
  <c r="FA12" i="13"/>
  <c r="FB12" i="13"/>
  <c r="FC12" i="13"/>
  <c r="FD12" i="13"/>
  <c r="FE12" i="13"/>
  <c r="FF12" i="13"/>
  <c r="FG12" i="13"/>
  <c r="FH12" i="13"/>
  <c r="FI12" i="13"/>
  <c r="FJ12" i="13"/>
  <c r="FK12" i="13"/>
  <c r="FL12" i="13"/>
  <c r="FM12" i="13"/>
  <c r="FN12" i="13"/>
  <c r="FO12" i="13"/>
  <c r="FP12" i="13"/>
  <c r="FQ12" i="13"/>
  <c r="FR12" i="13"/>
  <c r="I13" i="13"/>
  <c r="J13" i="13"/>
  <c r="K13" i="13"/>
  <c r="L13" i="13"/>
  <c r="M13" i="13"/>
  <c r="N13" i="13"/>
  <c r="O13" i="13"/>
  <c r="P13" i="13"/>
  <c r="Q13" i="13"/>
  <c r="R13" i="13"/>
  <c r="S13" i="13"/>
  <c r="T13" i="13"/>
  <c r="U13" i="13"/>
  <c r="V13" i="13"/>
  <c r="W13" i="13"/>
  <c r="X13" i="13"/>
  <c r="Y13" i="13"/>
  <c r="Z13" i="13"/>
  <c r="AA13" i="13"/>
  <c r="AB13" i="13"/>
  <c r="AC13" i="13"/>
  <c r="AD13" i="13"/>
  <c r="AE13" i="13"/>
  <c r="AF13" i="13"/>
  <c r="AG13" i="13"/>
  <c r="AH13" i="13"/>
  <c r="AI13" i="13"/>
  <c r="AJ13" i="13"/>
  <c r="AK13" i="13"/>
  <c r="AL13" i="13"/>
  <c r="AM13" i="13"/>
  <c r="AN13" i="13"/>
  <c r="AO13" i="13"/>
  <c r="AP13" i="13"/>
  <c r="AQ13" i="13"/>
  <c r="AR13" i="13"/>
  <c r="AS13" i="13"/>
  <c r="AT13" i="13"/>
  <c r="AU13" i="13"/>
  <c r="AV13" i="13"/>
  <c r="AW13" i="13"/>
  <c r="AX13" i="13"/>
  <c r="AY13" i="13"/>
  <c r="AZ13" i="13"/>
  <c r="BA13" i="13"/>
  <c r="BB13" i="13"/>
  <c r="BC13" i="13"/>
  <c r="BD13" i="13"/>
  <c r="BE13" i="13"/>
  <c r="BF13" i="13"/>
  <c r="BG13" i="13"/>
  <c r="BH13" i="13"/>
  <c r="BI13" i="13"/>
  <c r="BJ13" i="13"/>
  <c r="BK13" i="13"/>
  <c r="BL13" i="13"/>
  <c r="BM13" i="13"/>
  <c r="BN13" i="13"/>
  <c r="BO13" i="13"/>
  <c r="BP13" i="13"/>
  <c r="BQ13" i="13"/>
  <c r="BR13" i="13"/>
  <c r="BS13" i="13"/>
  <c r="BT13" i="13"/>
  <c r="BU13" i="13"/>
  <c r="BV13" i="13"/>
  <c r="BW13" i="13"/>
  <c r="BX13" i="13"/>
  <c r="BY13" i="13"/>
  <c r="BZ13" i="13"/>
  <c r="CA13" i="13"/>
  <c r="CB13" i="13"/>
  <c r="CC13" i="13"/>
  <c r="CD13" i="13"/>
  <c r="CE13" i="13"/>
  <c r="CF13" i="13"/>
  <c r="CG13" i="13"/>
  <c r="CH13" i="13"/>
  <c r="CI13" i="13"/>
  <c r="CJ13" i="13"/>
  <c r="CK13" i="13"/>
  <c r="CL13" i="13"/>
  <c r="CM13" i="13"/>
  <c r="CN13" i="13"/>
  <c r="CO13" i="13"/>
  <c r="CP13" i="13"/>
  <c r="CQ13" i="13"/>
  <c r="CR13" i="13"/>
  <c r="CS13" i="13"/>
  <c r="CT13" i="13"/>
  <c r="CU13" i="13"/>
  <c r="CV13" i="13"/>
  <c r="CW13" i="13"/>
  <c r="CX13" i="13"/>
  <c r="CY13" i="13"/>
  <c r="CZ13" i="13"/>
  <c r="DA13" i="13"/>
  <c r="DB13" i="13"/>
  <c r="DC13" i="13"/>
  <c r="DD13" i="13"/>
  <c r="DE13" i="13"/>
  <c r="DF13" i="13"/>
  <c r="DG13" i="13"/>
  <c r="DH13" i="13"/>
  <c r="DI13" i="13"/>
  <c r="DJ13" i="13"/>
  <c r="DK13" i="13"/>
  <c r="DL13" i="13"/>
  <c r="DM13" i="13"/>
  <c r="DN13" i="13"/>
  <c r="DO13" i="13"/>
  <c r="DP13" i="13"/>
  <c r="DQ13" i="13"/>
  <c r="DR13" i="13"/>
  <c r="DS13" i="13"/>
  <c r="DT13" i="13"/>
  <c r="DU13" i="13"/>
  <c r="DV13" i="13"/>
  <c r="DW13" i="13"/>
  <c r="DX13" i="13"/>
  <c r="DY13" i="13"/>
  <c r="DZ13" i="13"/>
  <c r="EA13" i="13"/>
  <c r="EB13" i="13"/>
  <c r="EC13" i="13"/>
  <c r="ED13" i="13"/>
  <c r="EE13" i="13"/>
  <c r="EF13" i="13"/>
  <c r="EG13" i="13"/>
  <c r="EH13" i="13"/>
  <c r="EI13" i="13"/>
  <c r="EJ13" i="13"/>
  <c r="EK13" i="13"/>
  <c r="EL13" i="13"/>
  <c r="EM13" i="13"/>
  <c r="EN13" i="13"/>
  <c r="EO13" i="13"/>
  <c r="EP13" i="13"/>
  <c r="EQ13" i="13"/>
  <c r="ER13" i="13"/>
  <c r="ES13" i="13"/>
  <c r="ET13" i="13"/>
  <c r="EU13" i="13"/>
  <c r="EV13" i="13"/>
  <c r="EW13" i="13"/>
  <c r="EX13" i="13"/>
  <c r="EY13" i="13"/>
  <c r="EZ13" i="13"/>
  <c r="FA13" i="13"/>
  <c r="FB13" i="13"/>
  <c r="FC13" i="13"/>
  <c r="FD13" i="13"/>
  <c r="FE13" i="13"/>
  <c r="FF13" i="13"/>
  <c r="FG13" i="13"/>
  <c r="FH13" i="13"/>
  <c r="FI13" i="13"/>
  <c r="FJ13" i="13"/>
  <c r="FK13" i="13"/>
  <c r="FL13" i="13"/>
  <c r="FM13" i="13"/>
  <c r="FN13" i="13"/>
  <c r="FO13" i="13"/>
  <c r="FP13" i="13"/>
  <c r="FQ13" i="13"/>
  <c r="FR13" i="13"/>
  <c r="I14" i="13"/>
  <c r="J14" i="13"/>
  <c r="K14" i="13"/>
  <c r="L14" i="13"/>
  <c r="M14" i="13"/>
  <c r="N14" i="13"/>
  <c r="O14" i="13"/>
  <c r="P14" i="13"/>
  <c r="Q14" i="13"/>
  <c r="R14" i="13"/>
  <c r="S14" i="13"/>
  <c r="T14" i="13"/>
  <c r="U14" i="13"/>
  <c r="V14" i="13"/>
  <c r="W14" i="13"/>
  <c r="X14" i="13"/>
  <c r="Y14" i="13"/>
  <c r="Z14" i="13"/>
  <c r="AA14" i="13"/>
  <c r="AB14" i="13"/>
  <c r="AC14" i="13"/>
  <c r="AD14" i="13"/>
  <c r="AE14" i="13"/>
  <c r="AF14" i="13"/>
  <c r="AG14" i="13"/>
  <c r="AH14" i="13"/>
  <c r="AI14" i="13"/>
  <c r="AJ14" i="13"/>
  <c r="AK14" i="13"/>
  <c r="AL14" i="13"/>
  <c r="AM14" i="13"/>
  <c r="AN14" i="13"/>
  <c r="AO14" i="13"/>
  <c r="AP14" i="13"/>
  <c r="AQ14" i="13"/>
  <c r="AR14" i="13"/>
  <c r="AS14" i="13"/>
  <c r="AT14" i="13"/>
  <c r="AU14" i="13"/>
  <c r="AV14" i="13"/>
  <c r="AW14" i="13"/>
  <c r="AX14" i="13"/>
  <c r="AY14" i="13"/>
  <c r="AZ14" i="13"/>
  <c r="BA14" i="13"/>
  <c r="BB14" i="13"/>
  <c r="BC14" i="13"/>
  <c r="BD14" i="13"/>
  <c r="BE14" i="13"/>
  <c r="BF14" i="13"/>
  <c r="BG14" i="13"/>
  <c r="BH14" i="13"/>
  <c r="BI14" i="13"/>
  <c r="BJ14" i="13"/>
  <c r="BK14" i="13"/>
  <c r="BL14" i="13"/>
  <c r="BM14" i="13"/>
  <c r="BN14" i="13"/>
  <c r="BO14" i="13"/>
  <c r="BP14" i="13"/>
  <c r="BQ14" i="13"/>
  <c r="BR14" i="13"/>
  <c r="BS14" i="13"/>
  <c r="BT14" i="13"/>
  <c r="BU14" i="13"/>
  <c r="BV14" i="13"/>
  <c r="BW14" i="13"/>
  <c r="BX14" i="13"/>
  <c r="BY14" i="13"/>
  <c r="BZ14" i="13"/>
  <c r="CA14" i="13"/>
  <c r="CB14" i="13"/>
  <c r="CC14" i="13"/>
  <c r="CD14" i="13"/>
  <c r="CE14" i="13"/>
  <c r="CF14" i="13"/>
  <c r="CG14" i="13"/>
  <c r="CH14" i="13"/>
  <c r="CI14" i="13"/>
  <c r="CJ14" i="13"/>
  <c r="CK14" i="13"/>
  <c r="CL14" i="13"/>
  <c r="CM14" i="13"/>
  <c r="CN14" i="13"/>
  <c r="CO14" i="13"/>
  <c r="CP14" i="13"/>
  <c r="CQ14" i="13"/>
  <c r="CR14" i="13"/>
  <c r="CS14" i="13"/>
  <c r="CT14" i="13"/>
  <c r="CU14" i="13"/>
  <c r="CV14" i="13"/>
  <c r="CW14" i="13"/>
  <c r="CX14" i="13"/>
  <c r="CY14" i="13"/>
  <c r="CZ14" i="13"/>
  <c r="DA14" i="13"/>
  <c r="DB14" i="13"/>
  <c r="DC14" i="13"/>
  <c r="DD14" i="13"/>
  <c r="DE14" i="13"/>
  <c r="DF14" i="13"/>
  <c r="DG14" i="13"/>
  <c r="DH14" i="13"/>
  <c r="DI14" i="13"/>
  <c r="DJ14" i="13"/>
  <c r="DK14" i="13"/>
  <c r="DL14" i="13"/>
  <c r="DM14" i="13"/>
  <c r="DN14" i="13"/>
  <c r="DO14" i="13"/>
  <c r="DP14" i="13"/>
  <c r="DQ14" i="13"/>
  <c r="DR14" i="13"/>
  <c r="DS14" i="13"/>
  <c r="DT14" i="13"/>
  <c r="DU14" i="13"/>
  <c r="DV14" i="13"/>
  <c r="DW14" i="13"/>
  <c r="DX14" i="13"/>
  <c r="DY14" i="13"/>
  <c r="DZ14" i="13"/>
  <c r="EA14" i="13"/>
  <c r="EB14" i="13"/>
  <c r="EC14" i="13"/>
  <c r="ED14" i="13"/>
  <c r="EE14" i="13"/>
  <c r="EF14" i="13"/>
  <c r="EG14" i="13"/>
  <c r="EH14" i="13"/>
  <c r="EI14" i="13"/>
  <c r="EJ14" i="13"/>
  <c r="EK14" i="13"/>
  <c r="EL14" i="13"/>
  <c r="EM14" i="13"/>
  <c r="EN14" i="13"/>
  <c r="EO14" i="13"/>
  <c r="EP14" i="13"/>
  <c r="EQ14" i="13"/>
  <c r="ER14" i="13"/>
  <c r="ES14" i="13"/>
  <c r="ET14" i="13"/>
  <c r="EU14" i="13"/>
  <c r="EV14" i="13"/>
  <c r="EW14" i="13"/>
  <c r="EX14" i="13"/>
  <c r="EY14" i="13"/>
  <c r="EZ14" i="13"/>
  <c r="FA14" i="13"/>
  <c r="FB14" i="13"/>
  <c r="FC14" i="13"/>
  <c r="FD14" i="13"/>
  <c r="FE14" i="13"/>
  <c r="FF14" i="13"/>
  <c r="FG14" i="13"/>
  <c r="FH14" i="13"/>
  <c r="FI14" i="13"/>
  <c r="FJ14" i="13"/>
  <c r="FK14" i="13"/>
  <c r="FL14" i="13"/>
  <c r="FM14" i="13"/>
  <c r="FN14" i="13"/>
  <c r="FO14" i="13"/>
  <c r="FP14" i="13"/>
  <c r="FQ14" i="13"/>
  <c r="FR14" i="13"/>
  <c r="I15" i="13"/>
  <c r="J15" i="13"/>
  <c r="K15" i="13"/>
  <c r="L15" i="13"/>
  <c r="M15" i="13"/>
  <c r="N15" i="13"/>
  <c r="O15" i="13"/>
  <c r="P15" i="13"/>
  <c r="Q15" i="13"/>
  <c r="R15" i="13"/>
  <c r="S15" i="13"/>
  <c r="T15" i="13"/>
  <c r="U15" i="13"/>
  <c r="V15" i="13"/>
  <c r="W15" i="13"/>
  <c r="X15" i="13"/>
  <c r="Y15" i="13"/>
  <c r="Z15" i="13"/>
  <c r="AA15" i="13"/>
  <c r="AB15" i="13"/>
  <c r="AC15" i="13"/>
  <c r="AD15" i="13"/>
  <c r="AE15" i="13"/>
  <c r="AF15" i="13"/>
  <c r="AG15" i="13"/>
  <c r="AH15" i="13"/>
  <c r="AI15" i="13"/>
  <c r="AJ15" i="13"/>
  <c r="AK15" i="13"/>
  <c r="AL15" i="13"/>
  <c r="AM15" i="13"/>
  <c r="AN15" i="13"/>
  <c r="AO15" i="13"/>
  <c r="AP15" i="13"/>
  <c r="AQ15" i="13"/>
  <c r="AR15" i="13"/>
  <c r="AS15" i="13"/>
  <c r="AT15" i="13"/>
  <c r="AU15" i="13"/>
  <c r="AV15" i="13"/>
  <c r="AW15" i="13"/>
  <c r="AX15" i="13"/>
  <c r="AY15" i="13"/>
  <c r="AZ15" i="13"/>
  <c r="BA15" i="13"/>
  <c r="BB15" i="13"/>
  <c r="BC15" i="13"/>
  <c r="BD15" i="13"/>
  <c r="BE15" i="13"/>
  <c r="BF15" i="13"/>
  <c r="BG15" i="13"/>
  <c r="BH15" i="13"/>
  <c r="BI15" i="13"/>
  <c r="BJ15" i="13"/>
  <c r="BK15" i="13"/>
  <c r="BL15" i="13"/>
  <c r="BM15" i="13"/>
  <c r="BN15" i="13"/>
  <c r="BO15" i="13"/>
  <c r="BP15" i="13"/>
  <c r="BQ15" i="13"/>
  <c r="BR15" i="13"/>
  <c r="BS15" i="13"/>
  <c r="BT15" i="13"/>
  <c r="BU15" i="13"/>
  <c r="BV15" i="13"/>
  <c r="BW15" i="13"/>
  <c r="BX15" i="13"/>
  <c r="BY15" i="13"/>
  <c r="BZ15" i="13"/>
  <c r="CA15" i="13"/>
  <c r="CB15" i="13"/>
  <c r="CC15" i="13"/>
  <c r="CD15" i="13"/>
  <c r="CE15" i="13"/>
  <c r="CF15" i="13"/>
  <c r="CG15" i="13"/>
  <c r="CH15" i="13"/>
  <c r="CI15" i="13"/>
  <c r="CJ15" i="13"/>
  <c r="CK15" i="13"/>
  <c r="CL15" i="13"/>
  <c r="CM15" i="13"/>
  <c r="CN15" i="13"/>
  <c r="CO15" i="13"/>
  <c r="CP15" i="13"/>
  <c r="CQ15" i="13"/>
  <c r="CR15" i="13"/>
  <c r="CS15" i="13"/>
  <c r="CT15" i="13"/>
  <c r="CU15" i="13"/>
  <c r="CV15" i="13"/>
  <c r="CW15" i="13"/>
  <c r="CX15" i="13"/>
  <c r="CY15" i="13"/>
  <c r="CZ15" i="13"/>
  <c r="DA15" i="13"/>
  <c r="DB15" i="13"/>
  <c r="DC15" i="13"/>
  <c r="DD15" i="13"/>
  <c r="DE15" i="13"/>
  <c r="DF15" i="13"/>
  <c r="DG15" i="13"/>
  <c r="DH15" i="13"/>
  <c r="DI15" i="13"/>
  <c r="DJ15" i="13"/>
  <c r="DK15" i="13"/>
  <c r="DL15" i="13"/>
  <c r="DM15" i="13"/>
  <c r="DN15" i="13"/>
  <c r="DO15" i="13"/>
  <c r="DP15" i="13"/>
  <c r="DQ15" i="13"/>
  <c r="DR15" i="13"/>
  <c r="DS15" i="13"/>
  <c r="DT15" i="13"/>
  <c r="DU15" i="13"/>
  <c r="DV15" i="13"/>
  <c r="DW15" i="13"/>
  <c r="DX15" i="13"/>
  <c r="DY15" i="13"/>
  <c r="DZ15" i="13"/>
  <c r="EA15" i="13"/>
  <c r="EB15" i="13"/>
  <c r="EC15" i="13"/>
  <c r="ED15" i="13"/>
  <c r="EE15" i="13"/>
  <c r="EF15" i="13"/>
  <c r="EG15" i="13"/>
  <c r="EH15" i="13"/>
  <c r="EI15" i="13"/>
  <c r="EJ15" i="13"/>
  <c r="EK15" i="13"/>
  <c r="EL15" i="13"/>
  <c r="EM15" i="13"/>
  <c r="EN15" i="13"/>
  <c r="EO15" i="13"/>
  <c r="EP15" i="13"/>
  <c r="EQ15" i="13"/>
  <c r="ER15" i="13"/>
  <c r="ES15" i="13"/>
  <c r="ET15" i="13"/>
  <c r="EU15" i="13"/>
  <c r="EV15" i="13"/>
  <c r="EW15" i="13"/>
  <c r="EX15" i="13"/>
  <c r="EY15" i="13"/>
  <c r="EZ15" i="13"/>
  <c r="FA15" i="13"/>
  <c r="FB15" i="13"/>
  <c r="FC15" i="13"/>
  <c r="FD15" i="13"/>
  <c r="FE15" i="13"/>
  <c r="FF15" i="13"/>
  <c r="FG15" i="13"/>
  <c r="FH15" i="13"/>
  <c r="FI15" i="13"/>
  <c r="FJ15" i="13"/>
  <c r="FK15" i="13"/>
  <c r="FL15" i="13"/>
  <c r="FM15" i="13"/>
  <c r="FN15" i="13"/>
  <c r="FO15" i="13"/>
  <c r="FP15" i="13"/>
  <c r="FQ15" i="13"/>
  <c r="FR15" i="13"/>
  <c r="I16" i="13"/>
  <c r="J16" i="13"/>
  <c r="K16" i="13"/>
  <c r="L16" i="13"/>
  <c r="M16" i="13"/>
  <c r="N16" i="13"/>
  <c r="O16" i="13"/>
  <c r="P16" i="13"/>
  <c r="Q16" i="13"/>
  <c r="R16" i="13"/>
  <c r="S16" i="13"/>
  <c r="T16" i="13"/>
  <c r="U16" i="13"/>
  <c r="V16" i="13"/>
  <c r="W16" i="13"/>
  <c r="X16" i="13"/>
  <c r="Y16" i="13"/>
  <c r="Z16" i="13"/>
  <c r="AA16" i="13"/>
  <c r="AB16" i="13"/>
  <c r="AC16" i="13"/>
  <c r="AD16" i="13"/>
  <c r="AE16" i="13"/>
  <c r="AF16" i="13"/>
  <c r="AG16" i="13"/>
  <c r="AH16" i="13"/>
  <c r="AI16" i="13"/>
  <c r="AJ16" i="13"/>
  <c r="AK16" i="13"/>
  <c r="AL16" i="13"/>
  <c r="AM16" i="13"/>
  <c r="AN16" i="13"/>
  <c r="AO16" i="13"/>
  <c r="AP16" i="13"/>
  <c r="AQ16" i="13"/>
  <c r="AR16" i="13"/>
  <c r="AS16" i="13"/>
  <c r="AT16" i="13"/>
  <c r="AU16" i="13"/>
  <c r="AV16" i="13"/>
  <c r="AW16" i="13"/>
  <c r="AX16" i="13"/>
  <c r="AY16" i="13"/>
  <c r="AZ16" i="13"/>
  <c r="BA16" i="13"/>
  <c r="BB16" i="13"/>
  <c r="BC16" i="13"/>
  <c r="BD16" i="13"/>
  <c r="BE16" i="13"/>
  <c r="BF16" i="13"/>
  <c r="BG16" i="13"/>
  <c r="BH16" i="13"/>
  <c r="BI16" i="13"/>
  <c r="BJ16" i="13"/>
  <c r="BK16" i="13"/>
  <c r="BL16" i="13"/>
  <c r="BM16" i="13"/>
  <c r="BN16" i="13"/>
  <c r="BO16" i="13"/>
  <c r="BP16" i="13"/>
  <c r="BQ16" i="13"/>
  <c r="BR16" i="13"/>
  <c r="BS16" i="13"/>
  <c r="BT16" i="13"/>
  <c r="BU16" i="13"/>
  <c r="BV16" i="13"/>
  <c r="BW16" i="13"/>
  <c r="BX16" i="13"/>
  <c r="BY16" i="13"/>
  <c r="BZ16" i="13"/>
  <c r="CA16" i="13"/>
  <c r="CB16" i="13"/>
  <c r="CC16" i="13"/>
  <c r="CD16" i="13"/>
  <c r="CE16" i="13"/>
  <c r="CF16" i="13"/>
  <c r="CG16" i="13"/>
  <c r="CH16" i="13"/>
  <c r="CI16" i="13"/>
  <c r="CJ16" i="13"/>
  <c r="CK16" i="13"/>
  <c r="CL16" i="13"/>
  <c r="CM16" i="13"/>
  <c r="CN16" i="13"/>
  <c r="CO16" i="13"/>
  <c r="CP16" i="13"/>
  <c r="CQ16" i="13"/>
  <c r="CR16" i="13"/>
  <c r="CS16" i="13"/>
  <c r="CT16" i="13"/>
  <c r="CU16" i="13"/>
  <c r="CV16" i="13"/>
  <c r="CW16" i="13"/>
  <c r="CX16" i="13"/>
  <c r="CY16" i="13"/>
  <c r="CZ16" i="13"/>
  <c r="DA16" i="13"/>
  <c r="DB16" i="13"/>
  <c r="DC16" i="13"/>
  <c r="DD16" i="13"/>
  <c r="DE16" i="13"/>
  <c r="DF16" i="13"/>
  <c r="DG16" i="13"/>
  <c r="DH16" i="13"/>
  <c r="DI16" i="13"/>
  <c r="DJ16" i="13"/>
  <c r="DK16" i="13"/>
  <c r="DL16" i="13"/>
  <c r="DM16" i="13"/>
  <c r="DN16" i="13"/>
  <c r="DO16" i="13"/>
  <c r="DP16" i="13"/>
  <c r="DQ16" i="13"/>
  <c r="DR16" i="13"/>
  <c r="DS16" i="13"/>
  <c r="DT16" i="13"/>
  <c r="DU16" i="13"/>
  <c r="DV16" i="13"/>
  <c r="DW16" i="13"/>
  <c r="DX16" i="13"/>
  <c r="DY16" i="13"/>
  <c r="DZ16" i="13"/>
  <c r="EA16" i="13"/>
  <c r="EB16" i="13"/>
  <c r="EC16" i="13"/>
  <c r="ED16" i="13"/>
  <c r="EE16" i="13"/>
  <c r="EF16" i="13"/>
  <c r="EG16" i="13"/>
  <c r="EH16" i="13"/>
  <c r="EI16" i="13"/>
  <c r="EJ16" i="13"/>
  <c r="EK16" i="13"/>
  <c r="EL16" i="13"/>
  <c r="EM16" i="13"/>
  <c r="EN16" i="13"/>
  <c r="EO16" i="13"/>
  <c r="EP16" i="13"/>
  <c r="EQ16" i="13"/>
  <c r="ER16" i="13"/>
  <c r="ES16" i="13"/>
  <c r="ET16" i="13"/>
  <c r="EU16" i="13"/>
  <c r="EV16" i="13"/>
  <c r="EW16" i="13"/>
  <c r="EX16" i="13"/>
  <c r="EY16" i="13"/>
  <c r="EZ16" i="13"/>
  <c r="FA16" i="13"/>
  <c r="FB16" i="13"/>
  <c r="FC16" i="13"/>
  <c r="FD16" i="13"/>
  <c r="FE16" i="13"/>
  <c r="FF16" i="13"/>
  <c r="FG16" i="13"/>
  <c r="FH16" i="13"/>
  <c r="FI16" i="13"/>
  <c r="FJ16" i="13"/>
  <c r="FK16" i="13"/>
  <c r="FL16" i="13"/>
  <c r="FM16" i="13"/>
  <c r="FN16" i="13"/>
  <c r="FO16" i="13"/>
  <c r="FP16" i="13"/>
  <c r="FQ16" i="13"/>
  <c r="FR16" i="13"/>
  <c r="I17" i="13"/>
  <c r="J17" i="13"/>
  <c r="K17" i="13"/>
  <c r="L17" i="13"/>
  <c r="M17" i="13"/>
  <c r="N17" i="13"/>
  <c r="O17" i="13"/>
  <c r="P17" i="13"/>
  <c r="Q17" i="13"/>
  <c r="R17" i="13"/>
  <c r="S17" i="13"/>
  <c r="T17" i="13"/>
  <c r="U17" i="13"/>
  <c r="V17" i="13"/>
  <c r="W17" i="13"/>
  <c r="X17" i="13"/>
  <c r="Y17" i="13"/>
  <c r="Z17" i="13"/>
  <c r="AA17" i="13"/>
  <c r="AB17" i="13"/>
  <c r="AC17" i="13"/>
  <c r="AD17" i="13"/>
  <c r="AE17" i="13"/>
  <c r="AF17" i="13"/>
  <c r="AG17" i="13"/>
  <c r="AH17" i="13"/>
  <c r="AI17" i="13"/>
  <c r="AJ17" i="13"/>
  <c r="AK17" i="13"/>
  <c r="AL17" i="13"/>
  <c r="AM17" i="13"/>
  <c r="AN17" i="13"/>
  <c r="AO17" i="13"/>
  <c r="AP17" i="13"/>
  <c r="AQ17" i="13"/>
  <c r="AR17" i="13"/>
  <c r="AS17" i="13"/>
  <c r="AT17" i="13"/>
  <c r="AU17" i="13"/>
  <c r="AV17" i="13"/>
  <c r="AW17" i="13"/>
  <c r="AX17" i="13"/>
  <c r="AY17" i="13"/>
  <c r="AZ17" i="13"/>
  <c r="BA17" i="13"/>
  <c r="BB17" i="13"/>
  <c r="BC17" i="13"/>
  <c r="BD17" i="13"/>
  <c r="BE17" i="13"/>
  <c r="BF17" i="13"/>
  <c r="BG17" i="13"/>
  <c r="BH17" i="13"/>
  <c r="BI17" i="13"/>
  <c r="BJ17" i="13"/>
  <c r="BK17" i="13"/>
  <c r="BL17" i="13"/>
  <c r="BM17" i="13"/>
  <c r="BN17" i="13"/>
  <c r="BO17" i="13"/>
  <c r="BP17" i="13"/>
  <c r="BQ17" i="13"/>
  <c r="BR17" i="13"/>
  <c r="BS17" i="13"/>
  <c r="BT17" i="13"/>
  <c r="BU17" i="13"/>
  <c r="BV17" i="13"/>
  <c r="BW17" i="13"/>
  <c r="BX17" i="13"/>
  <c r="BY17" i="13"/>
  <c r="BZ17" i="13"/>
  <c r="CA17" i="13"/>
  <c r="CB17" i="13"/>
  <c r="CC17" i="13"/>
  <c r="CD17" i="13"/>
  <c r="CE17" i="13"/>
  <c r="CF17" i="13"/>
  <c r="CG17" i="13"/>
  <c r="CH17" i="13"/>
  <c r="CI17" i="13"/>
  <c r="CJ17" i="13"/>
  <c r="CK17" i="13"/>
  <c r="CL17" i="13"/>
  <c r="CM17" i="13"/>
  <c r="CN17" i="13"/>
  <c r="CO17" i="13"/>
  <c r="CP17" i="13"/>
  <c r="CQ17" i="13"/>
  <c r="CR17" i="13"/>
  <c r="CS17" i="13"/>
  <c r="CT17" i="13"/>
  <c r="CU17" i="13"/>
  <c r="CV17" i="13"/>
  <c r="CW17" i="13"/>
  <c r="CX17" i="13"/>
  <c r="CY17" i="13"/>
  <c r="CZ17" i="13"/>
  <c r="DA17" i="13"/>
  <c r="DB17" i="13"/>
  <c r="DC17" i="13"/>
  <c r="DD17" i="13"/>
  <c r="DE17" i="13"/>
  <c r="DF17" i="13"/>
  <c r="DG17" i="13"/>
  <c r="DH17" i="13"/>
  <c r="DI17" i="13"/>
  <c r="DJ17" i="13"/>
  <c r="DK17" i="13"/>
  <c r="DL17" i="13"/>
  <c r="DM17" i="13"/>
  <c r="DN17" i="13"/>
  <c r="DO17" i="13"/>
  <c r="DP17" i="13"/>
  <c r="DQ17" i="13"/>
  <c r="DR17" i="13"/>
  <c r="DS17" i="13"/>
  <c r="DT17" i="13"/>
  <c r="DU17" i="13"/>
  <c r="DV17" i="13"/>
  <c r="DW17" i="13"/>
  <c r="DX17" i="13"/>
  <c r="DY17" i="13"/>
  <c r="DZ17" i="13"/>
  <c r="EA17" i="13"/>
  <c r="EB17" i="13"/>
  <c r="EC17" i="13"/>
  <c r="ED17" i="13"/>
  <c r="EE17" i="13"/>
  <c r="EF17" i="13"/>
  <c r="EG17" i="13"/>
  <c r="EH17" i="13"/>
  <c r="EI17" i="13"/>
  <c r="EJ17" i="13"/>
  <c r="EK17" i="13"/>
  <c r="EL17" i="13"/>
  <c r="EM17" i="13"/>
  <c r="EN17" i="13"/>
  <c r="EO17" i="13"/>
  <c r="EP17" i="13"/>
  <c r="EQ17" i="13"/>
  <c r="ER17" i="13"/>
  <c r="ES17" i="13"/>
  <c r="ET17" i="13"/>
  <c r="EU17" i="13"/>
  <c r="EV17" i="13"/>
  <c r="EW17" i="13"/>
  <c r="EX17" i="13"/>
  <c r="EY17" i="13"/>
  <c r="EZ17" i="13"/>
  <c r="FA17" i="13"/>
  <c r="FB17" i="13"/>
  <c r="FC17" i="13"/>
  <c r="FD17" i="13"/>
  <c r="FE17" i="13"/>
  <c r="FF17" i="13"/>
  <c r="FG17" i="13"/>
  <c r="FH17" i="13"/>
  <c r="FI17" i="13"/>
  <c r="FJ17" i="13"/>
  <c r="FK17" i="13"/>
  <c r="FL17" i="13"/>
  <c r="FM17" i="13"/>
  <c r="FN17" i="13"/>
  <c r="FO17" i="13"/>
  <c r="FP17" i="13"/>
  <c r="FQ17" i="13"/>
  <c r="FR17" i="13"/>
  <c r="I18" i="13"/>
  <c r="J18" i="13"/>
  <c r="K18" i="13"/>
  <c r="L18" i="13"/>
  <c r="M18" i="13"/>
  <c r="N18" i="13"/>
  <c r="O18" i="13"/>
  <c r="P18" i="13"/>
  <c r="Q18" i="13"/>
  <c r="R18" i="13"/>
  <c r="S18" i="13"/>
  <c r="T18" i="13"/>
  <c r="U18" i="13"/>
  <c r="V18" i="13"/>
  <c r="W18" i="13"/>
  <c r="X18" i="13"/>
  <c r="Y18" i="13"/>
  <c r="Z18" i="13"/>
  <c r="AA18" i="13"/>
  <c r="AB18" i="13"/>
  <c r="AC18" i="13"/>
  <c r="AD18" i="13"/>
  <c r="AE18" i="13"/>
  <c r="AF18" i="13"/>
  <c r="AG18" i="13"/>
  <c r="AH18" i="13"/>
  <c r="AI18" i="13"/>
  <c r="AJ18" i="13"/>
  <c r="AK18" i="13"/>
  <c r="AL18" i="13"/>
  <c r="AM18" i="13"/>
  <c r="AN18" i="13"/>
  <c r="AO18" i="13"/>
  <c r="AP18" i="13"/>
  <c r="AQ18" i="13"/>
  <c r="AR18" i="13"/>
  <c r="AS18" i="13"/>
  <c r="AT18" i="13"/>
  <c r="AU18" i="13"/>
  <c r="AV18" i="13"/>
  <c r="AW18" i="13"/>
  <c r="AX18" i="13"/>
  <c r="AY18" i="13"/>
  <c r="AZ18" i="13"/>
  <c r="BA18" i="13"/>
  <c r="BB18" i="13"/>
  <c r="BC18" i="13"/>
  <c r="BD18" i="13"/>
  <c r="BE18" i="13"/>
  <c r="BF18" i="13"/>
  <c r="BG18" i="13"/>
  <c r="BH18" i="13"/>
  <c r="BI18" i="13"/>
  <c r="BJ18" i="13"/>
  <c r="BK18" i="13"/>
  <c r="BL18" i="13"/>
  <c r="BM18" i="13"/>
  <c r="BN18" i="13"/>
  <c r="BO18" i="13"/>
  <c r="BP18" i="13"/>
  <c r="BQ18" i="13"/>
  <c r="BR18" i="13"/>
  <c r="BS18" i="13"/>
  <c r="BT18" i="13"/>
  <c r="BU18" i="13"/>
  <c r="BV18" i="13"/>
  <c r="BW18" i="13"/>
  <c r="BX18" i="13"/>
  <c r="BY18" i="13"/>
  <c r="BZ18" i="13"/>
  <c r="CA18" i="13"/>
  <c r="CB18" i="13"/>
  <c r="CC18" i="13"/>
  <c r="CD18" i="13"/>
  <c r="CE18" i="13"/>
  <c r="CF18" i="13"/>
  <c r="CG18" i="13"/>
  <c r="CH18" i="13"/>
  <c r="CI18" i="13"/>
  <c r="CJ18" i="13"/>
  <c r="CK18" i="13"/>
  <c r="CL18" i="13"/>
  <c r="CM18" i="13"/>
  <c r="CN18" i="13"/>
  <c r="CO18" i="13"/>
  <c r="CP18" i="13"/>
  <c r="CQ18" i="13"/>
  <c r="CR18" i="13"/>
  <c r="CS18" i="13"/>
  <c r="CT18" i="13"/>
  <c r="CU18" i="13"/>
  <c r="CV18" i="13"/>
  <c r="CW18" i="13"/>
  <c r="CX18" i="13"/>
  <c r="CY18" i="13"/>
  <c r="CZ18" i="13"/>
  <c r="DA18" i="13"/>
  <c r="DB18" i="13"/>
  <c r="DC18" i="13"/>
  <c r="DD18" i="13"/>
  <c r="DE18" i="13"/>
  <c r="DF18" i="13"/>
  <c r="DG18" i="13"/>
  <c r="DH18" i="13"/>
  <c r="DI18" i="13"/>
  <c r="DJ18" i="13"/>
  <c r="DK18" i="13"/>
  <c r="DL18" i="13"/>
  <c r="DM18" i="13"/>
  <c r="DN18" i="13"/>
  <c r="DO18" i="13"/>
  <c r="DP18" i="13"/>
  <c r="DQ18" i="13"/>
  <c r="DR18" i="13"/>
  <c r="DS18" i="13"/>
  <c r="DT18" i="13"/>
  <c r="DU18" i="13"/>
  <c r="DV18" i="13"/>
  <c r="DW18" i="13"/>
  <c r="DX18" i="13"/>
  <c r="DY18" i="13"/>
  <c r="DZ18" i="13"/>
  <c r="EA18" i="13"/>
  <c r="EB18" i="13"/>
  <c r="EC18" i="13"/>
  <c r="ED18" i="13"/>
  <c r="EE18" i="13"/>
  <c r="EF18" i="13"/>
  <c r="EG18" i="13"/>
  <c r="EH18" i="13"/>
  <c r="EI18" i="13"/>
  <c r="EJ18" i="13"/>
  <c r="EK18" i="13"/>
  <c r="EL18" i="13"/>
  <c r="EM18" i="13"/>
  <c r="EN18" i="13"/>
  <c r="EO18" i="13"/>
  <c r="EP18" i="13"/>
  <c r="EQ18" i="13"/>
  <c r="ER18" i="13"/>
  <c r="ES18" i="13"/>
  <c r="ET18" i="13"/>
  <c r="EU18" i="13"/>
  <c r="EV18" i="13"/>
  <c r="EW18" i="13"/>
  <c r="EX18" i="13"/>
  <c r="EY18" i="13"/>
  <c r="EZ18" i="13"/>
  <c r="FA18" i="13"/>
  <c r="FB18" i="13"/>
  <c r="FC18" i="13"/>
  <c r="FD18" i="13"/>
  <c r="FE18" i="13"/>
  <c r="FF18" i="13"/>
  <c r="FG18" i="13"/>
  <c r="FH18" i="13"/>
  <c r="FI18" i="13"/>
  <c r="FJ18" i="13"/>
  <c r="FK18" i="13"/>
  <c r="FL18" i="13"/>
  <c r="FM18" i="13"/>
  <c r="FN18" i="13"/>
  <c r="FO18" i="13"/>
  <c r="FP18" i="13"/>
  <c r="FQ18" i="13"/>
  <c r="FR18" i="13"/>
  <c r="I19" i="13"/>
  <c r="J19" i="13"/>
  <c r="K19" i="13"/>
  <c r="L19" i="13"/>
  <c r="M19" i="13"/>
  <c r="N19" i="13"/>
  <c r="O19" i="13"/>
  <c r="P19" i="13"/>
  <c r="Q19" i="13"/>
  <c r="R19" i="13"/>
  <c r="S19" i="13"/>
  <c r="T19" i="13"/>
  <c r="U19" i="13"/>
  <c r="V19" i="13"/>
  <c r="W19" i="13"/>
  <c r="X19" i="13"/>
  <c r="Y19" i="13"/>
  <c r="Z19" i="13"/>
  <c r="AA19" i="13"/>
  <c r="AB19" i="13"/>
  <c r="AC19" i="13"/>
  <c r="AD19" i="13"/>
  <c r="AE19" i="13"/>
  <c r="AF19" i="13"/>
  <c r="AG19" i="13"/>
  <c r="AH19" i="13"/>
  <c r="AI19" i="13"/>
  <c r="AJ19" i="13"/>
  <c r="AK19" i="13"/>
  <c r="AL19" i="13"/>
  <c r="AM19" i="13"/>
  <c r="AN19" i="13"/>
  <c r="AO19" i="13"/>
  <c r="AP19" i="13"/>
  <c r="AQ19" i="13"/>
  <c r="AR19" i="13"/>
  <c r="AS19" i="13"/>
  <c r="AT19" i="13"/>
  <c r="AU19" i="13"/>
  <c r="AV19" i="13"/>
  <c r="AW19" i="13"/>
  <c r="AX19" i="13"/>
  <c r="AY19" i="13"/>
  <c r="AZ19" i="13"/>
  <c r="BA19" i="13"/>
  <c r="BB19" i="13"/>
  <c r="BC19" i="13"/>
  <c r="BD19" i="13"/>
  <c r="BE19" i="13"/>
  <c r="BF19" i="13"/>
  <c r="BG19" i="13"/>
  <c r="BH19" i="13"/>
  <c r="BI19" i="13"/>
  <c r="BJ19" i="13"/>
  <c r="BK19" i="13"/>
  <c r="BL19" i="13"/>
  <c r="BM19" i="13"/>
  <c r="BN19" i="13"/>
  <c r="BO19" i="13"/>
  <c r="BP19" i="13"/>
  <c r="BQ19" i="13"/>
  <c r="BR19" i="13"/>
  <c r="BS19" i="13"/>
  <c r="BT19" i="13"/>
  <c r="BU19" i="13"/>
  <c r="BV19" i="13"/>
  <c r="BW19" i="13"/>
  <c r="BX19" i="13"/>
  <c r="BY19" i="13"/>
  <c r="BZ19" i="13"/>
  <c r="CA19" i="13"/>
  <c r="CB19" i="13"/>
  <c r="CC19" i="13"/>
  <c r="CD19" i="13"/>
  <c r="CE19" i="13"/>
  <c r="CF19" i="13"/>
  <c r="CG19" i="13"/>
  <c r="CH19" i="13"/>
  <c r="CI19" i="13"/>
  <c r="CJ19" i="13"/>
  <c r="CK19" i="13"/>
  <c r="CL19" i="13"/>
  <c r="CM19" i="13"/>
  <c r="CN19" i="13"/>
  <c r="CO19" i="13"/>
  <c r="CP19" i="13"/>
  <c r="CQ19" i="13"/>
  <c r="CR19" i="13"/>
  <c r="CS19" i="13"/>
  <c r="CT19" i="13"/>
  <c r="CU19" i="13"/>
  <c r="CV19" i="13"/>
  <c r="CW19" i="13"/>
  <c r="CX19" i="13"/>
  <c r="CY19" i="13"/>
  <c r="CZ19" i="13"/>
  <c r="DA19" i="13"/>
  <c r="DB19" i="13"/>
  <c r="DC19" i="13"/>
  <c r="DD19" i="13"/>
  <c r="DE19" i="13"/>
  <c r="DF19" i="13"/>
  <c r="DG19" i="13"/>
  <c r="DH19" i="13"/>
  <c r="DI19" i="13"/>
  <c r="DJ19" i="13"/>
  <c r="DK19" i="13"/>
  <c r="DL19" i="13"/>
  <c r="DM19" i="13"/>
  <c r="DN19" i="13"/>
  <c r="DO19" i="13"/>
  <c r="DP19" i="13"/>
  <c r="DQ19" i="13"/>
  <c r="DR19" i="13"/>
  <c r="DS19" i="13"/>
  <c r="DT19" i="13"/>
  <c r="DU19" i="13"/>
  <c r="DV19" i="13"/>
  <c r="DW19" i="13"/>
  <c r="DX19" i="13"/>
  <c r="DY19" i="13"/>
  <c r="DZ19" i="13"/>
  <c r="EA19" i="13"/>
  <c r="EB19" i="13"/>
  <c r="EC19" i="13"/>
  <c r="ED19" i="13"/>
  <c r="EE19" i="13"/>
  <c r="EF19" i="13"/>
  <c r="EG19" i="13"/>
  <c r="EH19" i="13"/>
  <c r="EI19" i="13"/>
  <c r="EJ19" i="13"/>
  <c r="EK19" i="13"/>
  <c r="EL19" i="13"/>
  <c r="EM19" i="13"/>
  <c r="EN19" i="13"/>
  <c r="EO19" i="13"/>
  <c r="EP19" i="13"/>
  <c r="EQ19" i="13"/>
  <c r="ER19" i="13"/>
  <c r="ES19" i="13"/>
  <c r="ET19" i="13"/>
  <c r="EU19" i="13"/>
  <c r="EV19" i="13"/>
  <c r="EW19" i="13"/>
  <c r="EX19" i="13"/>
  <c r="EY19" i="13"/>
  <c r="EZ19" i="13"/>
  <c r="FA19" i="13"/>
  <c r="FB19" i="13"/>
  <c r="FC19" i="13"/>
  <c r="FD19" i="13"/>
  <c r="FE19" i="13"/>
  <c r="FF19" i="13"/>
  <c r="FG19" i="13"/>
  <c r="FH19" i="13"/>
  <c r="FI19" i="13"/>
  <c r="FJ19" i="13"/>
  <c r="FK19" i="13"/>
  <c r="FL19" i="13"/>
  <c r="FM19" i="13"/>
  <c r="FN19" i="13"/>
  <c r="FO19" i="13"/>
  <c r="FP19" i="13"/>
  <c r="FQ19" i="13"/>
  <c r="FR19" i="13"/>
  <c r="I20" i="13"/>
  <c r="J20" i="13"/>
  <c r="K20" i="13"/>
  <c r="L20" i="13"/>
  <c r="M20" i="13"/>
  <c r="N20" i="13"/>
  <c r="O20" i="13"/>
  <c r="P20" i="13"/>
  <c r="Q20" i="13"/>
  <c r="R20" i="13"/>
  <c r="S20" i="13"/>
  <c r="T20" i="13"/>
  <c r="U20" i="13"/>
  <c r="V20" i="13"/>
  <c r="W20" i="13"/>
  <c r="X20" i="13"/>
  <c r="Y20" i="13"/>
  <c r="Z20" i="13"/>
  <c r="AA20" i="13"/>
  <c r="AB20" i="13"/>
  <c r="AC20" i="13"/>
  <c r="AD20" i="13"/>
  <c r="AE20" i="13"/>
  <c r="AF20" i="13"/>
  <c r="AG20" i="13"/>
  <c r="AH20" i="13"/>
  <c r="AI20" i="13"/>
  <c r="AJ20" i="13"/>
  <c r="AK20" i="13"/>
  <c r="AL20" i="13"/>
  <c r="AM20" i="13"/>
  <c r="AN20" i="13"/>
  <c r="AO20" i="13"/>
  <c r="AP20" i="13"/>
  <c r="AQ20" i="13"/>
  <c r="AR20" i="13"/>
  <c r="AS20" i="13"/>
  <c r="AT20" i="13"/>
  <c r="AU20" i="13"/>
  <c r="AV20" i="13"/>
  <c r="AW20" i="13"/>
  <c r="AX20" i="13"/>
  <c r="AY20" i="13"/>
  <c r="AZ20" i="13"/>
  <c r="BA20" i="13"/>
  <c r="BB20" i="13"/>
  <c r="BC20" i="13"/>
  <c r="BD20" i="13"/>
  <c r="BE20" i="13"/>
  <c r="BF20" i="13"/>
  <c r="BG20" i="13"/>
  <c r="BH20" i="13"/>
  <c r="BI20" i="13"/>
  <c r="BJ20" i="13"/>
  <c r="BK20" i="13"/>
  <c r="BL20" i="13"/>
  <c r="BM20" i="13"/>
  <c r="BN20" i="13"/>
  <c r="BO20" i="13"/>
  <c r="BP20" i="13"/>
  <c r="BQ20" i="13"/>
  <c r="BR20" i="13"/>
  <c r="BS20" i="13"/>
  <c r="BT20" i="13"/>
  <c r="BU20" i="13"/>
  <c r="BV20" i="13"/>
  <c r="BW20" i="13"/>
  <c r="BX20" i="13"/>
  <c r="BY20" i="13"/>
  <c r="BZ20" i="13"/>
  <c r="CA20" i="13"/>
  <c r="CB20" i="13"/>
  <c r="CC20" i="13"/>
  <c r="CD20" i="13"/>
  <c r="CE20" i="13"/>
  <c r="CF20" i="13"/>
  <c r="CG20" i="13"/>
  <c r="CH20" i="13"/>
  <c r="CI20" i="13"/>
  <c r="CJ20" i="13"/>
  <c r="CK20" i="13"/>
  <c r="CL20" i="13"/>
  <c r="CM20" i="13"/>
  <c r="CN20" i="13"/>
  <c r="CO20" i="13"/>
  <c r="CP20" i="13"/>
  <c r="CQ20" i="13"/>
  <c r="CR20" i="13"/>
  <c r="CS20" i="13"/>
  <c r="CT20" i="13"/>
  <c r="CU20" i="13"/>
  <c r="CV20" i="13"/>
  <c r="CW20" i="13"/>
  <c r="CX20" i="13"/>
  <c r="CY20" i="13"/>
  <c r="CZ20" i="13"/>
  <c r="DA20" i="13"/>
  <c r="DB20" i="13"/>
  <c r="DC20" i="13"/>
  <c r="DD20" i="13"/>
  <c r="DE20" i="13"/>
  <c r="DF20" i="13"/>
  <c r="DG20" i="13"/>
  <c r="DH20" i="13"/>
  <c r="DI20" i="13"/>
  <c r="DJ20" i="13"/>
  <c r="DK20" i="13"/>
  <c r="DL20" i="13"/>
  <c r="DM20" i="13"/>
  <c r="DN20" i="13"/>
  <c r="DO20" i="13"/>
  <c r="DP20" i="13"/>
  <c r="DQ20" i="13"/>
  <c r="DR20" i="13"/>
  <c r="DS20" i="13"/>
  <c r="DT20" i="13"/>
  <c r="DU20" i="13"/>
  <c r="DV20" i="13"/>
  <c r="DW20" i="13"/>
  <c r="DX20" i="13"/>
  <c r="DY20" i="13"/>
  <c r="DZ20" i="13"/>
  <c r="EA20" i="13"/>
  <c r="EB20" i="13"/>
  <c r="EC20" i="13"/>
  <c r="ED20" i="13"/>
  <c r="EE20" i="13"/>
  <c r="EF20" i="13"/>
  <c r="EG20" i="13"/>
  <c r="EH20" i="13"/>
  <c r="EI20" i="13"/>
  <c r="EJ20" i="13"/>
  <c r="EK20" i="13"/>
  <c r="EL20" i="13"/>
  <c r="EM20" i="13"/>
  <c r="EN20" i="13"/>
  <c r="EO20" i="13"/>
  <c r="EP20" i="13"/>
  <c r="EQ20" i="13"/>
  <c r="ER20" i="13"/>
  <c r="ES20" i="13"/>
  <c r="ET20" i="13"/>
  <c r="EU20" i="13"/>
  <c r="EV20" i="13"/>
  <c r="EW20" i="13"/>
  <c r="EX20" i="13"/>
  <c r="EY20" i="13"/>
  <c r="EZ20" i="13"/>
  <c r="FA20" i="13"/>
  <c r="FB20" i="13"/>
  <c r="FC20" i="13"/>
  <c r="FD20" i="13"/>
  <c r="FE20" i="13"/>
  <c r="FF20" i="13"/>
  <c r="FG20" i="13"/>
  <c r="FH20" i="13"/>
  <c r="FI20" i="13"/>
  <c r="FJ20" i="13"/>
  <c r="FK20" i="13"/>
  <c r="FL20" i="13"/>
  <c r="FM20" i="13"/>
  <c r="FN20" i="13"/>
  <c r="FO20" i="13"/>
  <c r="FP20" i="13"/>
  <c r="FQ20" i="13"/>
  <c r="FR20" i="13"/>
  <c r="I21" i="13"/>
  <c r="J21" i="13"/>
  <c r="K21" i="13"/>
  <c r="L21" i="13"/>
  <c r="M21" i="13"/>
  <c r="N21" i="13"/>
  <c r="O21" i="13"/>
  <c r="P21" i="13"/>
  <c r="Q21" i="13"/>
  <c r="R21" i="13"/>
  <c r="S21" i="13"/>
  <c r="T21" i="13"/>
  <c r="U21" i="13"/>
  <c r="V21" i="13"/>
  <c r="W21" i="13"/>
  <c r="X21" i="13"/>
  <c r="Y21" i="13"/>
  <c r="Z21" i="13"/>
  <c r="AA21" i="13"/>
  <c r="AB21" i="13"/>
  <c r="AC21" i="13"/>
  <c r="AD21" i="13"/>
  <c r="AE21" i="13"/>
  <c r="AF21" i="13"/>
  <c r="AG21" i="13"/>
  <c r="AH21" i="13"/>
  <c r="AI21" i="13"/>
  <c r="AJ21" i="13"/>
  <c r="AK21" i="13"/>
  <c r="AL21" i="13"/>
  <c r="AM21" i="13"/>
  <c r="AN21" i="13"/>
  <c r="AO21" i="13"/>
  <c r="AP21" i="13"/>
  <c r="AQ21" i="13"/>
  <c r="AR21" i="13"/>
  <c r="AS21" i="13"/>
  <c r="AT21" i="13"/>
  <c r="AU21" i="13"/>
  <c r="AV21" i="13"/>
  <c r="AW21" i="13"/>
  <c r="AX21" i="13"/>
  <c r="AY21" i="13"/>
  <c r="AZ21" i="13"/>
  <c r="BA21" i="13"/>
  <c r="BB21" i="13"/>
  <c r="BC21" i="13"/>
  <c r="BD21" i="13"/>
  <c r="BE21" i="13"/>
  <c r="BF21" i="13"/>
  <c r="BG21" i="13"/>
  <c r="BH21" i="13"/>
  <c r="BI21" i="13"/>
  <c r="BJ21" i="13"/>
  <c r="BK21" i="13"/>
  <c r="BL21" i="13"/>
  <c r="BM21" i="13"/>
  <c r="BN21" i="13"/>
  <c r="BO21" i="13"/>
  <c r="BP21" i="13"/>
  <c r="BQ21" i="13"/>
  <c r="BR21" i="13"/>
  <c r="BS21" i="13"/>
  <c r="BT21" i="13"/>
  <c r="BU21" i="13"/>
  <c r="BV21" i="13"/>
  <c r="BW21" i="13"/>
  <c r="BX21" i="13"/>
  <c r="BY21" i="13"/>
  <c r="BZ21" i="13"/>
  <c r="CA21" i="13"/>
  <c r="CB21" i="13"/>
  <c r="CC21" i="13"/>
  <c r="CD21" i="13"/>
  <c r="CE21" i="13"/>
  <c r="CF21" i="13"/>
  <c r="CG21" i="13"/>
  <c r="CH21" i="13"/>
  <c r="CI21" i="13"/>
  <c r="CJ21" i="13"/>
  <c r="CK21" i="13"/>
  <c r="CL21" i="13"/>
  <c r="CM21" i="13"/>
  <c r="CN21" i="13"/>
  <c r="CO21" i="13"/>
  <c r="CP21" i="13"/>
  <c r="CQ21" i="13"/>
  <c r="CR21" i="13"/>
  <c r="CS21" i="13"/>
  <c r="CT21" i="13"/>
  <c r="CU21" i="13"/>
  <c r="CV21" i="13"/>
  <c r="CW21" i="13"/>
  <c r="CX21" i="13"/>
  <c r="CY21" i="13"/>
  <c r="CZ21" i="13"/>
  <c r="DA21" i="13"/>
  <c r="DB21" i="13"/>
  <c r="DC21" i="13"/>
  <c r="DD21" i="13"/>
  <c r="DE21" i="13"/>
  <c r="DF21" i="13"/>
  <c r="DG21" i="13"/>
  <c r="DH21" i="13"/>
  <c r="DI21" i="13"/>
  <c r="DJ21" i="13"/>
  <c r="DK21" i="13"/>
  <c r="DL21" i="13"/>
  <c r="DM21" i="13"/>
  <c r="DN21" i="13"/>
  <c r="DO21" i="13"/>
  <c r="DP21" i="13"/>
  <c r="DQ21" i="13"/>
  <c r="DR21" i="13"/>
  <c r="DS21" i="13"/>
  <c r="DT21" i="13"/>
  <c r="DU21" i="13"/>
  <c r="DV21" i="13"/>
  <c r="DW21" i="13"/>
  <c r="DX21" i="13"/>
  <c r="DY21" i="13"/>
  <c r="DZ21" i="13"/>
  <c r="EA21" i="13"/>
  <c r="EB21" i="13"/>
  <c r="EC21" i="13"/>
  <c r="ED21" i="13"/>
  <c r="EE21" i="13"/>
  <c r="EF21" i="13"/>
  <c r="EG21" i="13"/>
  <c r="EH21" i="13"/>
  <c r="EI21" i="13"/>
  <c r="EJ21" i="13"/>
  <c r="EK21" i="13"/>
  <c r="EL21" i="13"/>
  <c r="EM21" i="13"/>
  <c r="EN21" i="13"/>
  <c r="EO21" i="13"/>
  <c r="EP21" i="13"/>
  <c r="EQ21" i="13"/>
  <c r="ER21" i="13"/>
  <c r="ES21" i="13"/>
  <c r="ET21" i="13"/>
  <c r="EU21" i="13"/>
  <c r="EV21" i="13"/>
  <c r="EW21" i="13"/>
  <c r="EX21" i="13"/>
  <c r="EY21" i="13"/>
  <c r="EZ21" i="13"/>
  <c r="FA21" i="13"/>
  <c r="FB21" i="13"/>
  <c r="FC21" i="13"/>
  <c r="FD21" i="13"/>
  <c r="FE21" i="13"/>
  <c r="FF21" i="13"/>
  <c r="FG21" i="13"/>
  <c r="FH21" i="13"/>
  <c r="FI21" i="13"/>
  <c r="FJ21" i="13"/>
  <c r="FK21" i="13"/>
  <c r="FL21" i="13"/>
  <c r="FM21" i="13"/>
  <c r="FN21" i="13"/>
  <c r="FO21" i="13"/>
  <c r="FP21" i="13"/>
  <c r="FQ21" i="13"/>
  <c r="FR21" i="13"/>
  <c r="I22" i="13"/>
  <c r="J22" i="13"/>
  <c r="K22" i="13"/>
  <c r="L22" i="13"/>
  <c r="M22" i="13"/>
  <c r="N22" i="13"/>
  <c r="O22" i="13"/>
  <c r="P22" i="13"/>
  <c r="Q22" i="13"/>
  <c r="R22" i="13"/>
  <c r="S22" i="13"/>
  <c r="T22" i="13"/>
  <c r="U22" i="13"/>
  <c r="V22" i="13"/>
  <c r="W22" i="13"/>
  <c r="X22" i="13"/>
  <c r="Y22" i="13"/>
  <c r="Z22" i="13"/>
  <c r="AA22" i="13"/>
  <c r="AB22" i="13"/>
  <c r="AC22" i="13"/>
  <c r="AD22" i="13"/>
  <c r="AE22" i="13"/>
  <c r="AF22" i="13"/>
  <c r="AG22" i="13"/>
  <c r="AH22" i="13"/>
  <c r="AI22" i="13"/>
  <c r="AJ22" i="13"/>
  <c r="AK22" i="13"/>
  <c r="AL22" i="13"/>
  <c r="AM22" i="13"/>
  <c r="AN22" i="13"/>
  <c r="AO22" i="13"/>
  <c r="AP22" i="13"/>
  <c r="AQ22" i="13"/>
  <c r="AR22" i="13"/>
  <c r="AS22" i="13"/>
  <c r="AT22" i="13"/>
  <c r="AU22" i="13"/>
  <c r="AV22" i="13"/>
  <c r="AW22" i="13"/>
  <c r="AX22" i="13"/>
  <c r="AY22" i="13"/>
  <c r="AZ22" i="13"/>
  <c r="BA22" i="13"/>
  <c r="BB22" i="13"/>
  <c r="BC22" i="13"/>
  <c r="BD22" i="13"/>
  <c r="BE22" i="13"/>
  <c r="BF22" i="13"/>
  <c r="BG22" i="13"/>
  <c r="BH22" i="13"/>
  <c r="BI22" i="13"/>
  <c r="BJ22" i="13"/>
  <c r="BK22" i="13"/>
  <c r="BL22" i="13"/>
  <c r="BM22" i="13"/>
  <c r="BN22" i="13"/>
  <c r="BO22" i="13"/>
  <c r="BP22" i="13"/>
  <c r="BQ22" i="13"/>
  <c r="BR22" i="13"/>
  <c r="BS22" i="13"/>
  <c r="BT22" i="13"/>
  <c r="BU22" i="13"/>
  <c r="BV22" i="13"/>
  <c r="BW22" i="13"/>
  <c r="BX22" i="13"/>
  <c r="BY22" i="13"/>
  <c r="BZ22" i="13"/>
  <c r="CA22" i="13"/>
  <c r="CB22" i="13"/>
  <c r="CC22" i="13"/>
  <c r="CD22" i="13"/>
  <c r="CE22" i="13"/>
  <c r="CF22" i="13"/>
  <c r="CG22" i="13"/>
  <c r="CH22" i="13"/>
  <c r="CI22" i="13"/>
  <c r="CJ22" i="13"/>
  <c r="CK22" i="13"/>
  <c r="CL22" i="13"/>
  <c r="CM22" i="13"/>
  <c r="CN22" i="13"/>
  <c r="CO22" i="13"/>
  <c r="CP22" i="13"/>
  <c r="CQ22" i="13"/>
  <c r="CR22" i="13"/>
  <c r="CS22" i="13"/>
  <c r="CT22" i="13"/>
  <c r="CU22" i="13"/>
  <c r="CV22" i="13"/>
  <c r="CW22" i="13"/>
  <c r="CX22" i="13"/>
  <c r="CY22" i="13"/>
  <c r="CZ22" i="13"/>
  <c r="DA22" i="13"/>
  <c r="DB22" i="13"/>
  <c r="DC22" i="13"/>
  <c r="DD22" i="13"/>
  <c r="DE22" i="13"/>
  <c r="DF22" i="13"/>
  <c r="DG22" i="13"/>
  <c r="DH22" i="13"/>
  <c r="DI22" i="13"/>
  <c r="DJ22" i="13"/>
  <c r="DK22" i="13"/>
  <c r="DL22" i="13"/>
  <c r="DM22" i="13"/>
  <c r="DN22" i="13"/>
  <c r="DO22" i="13"/>
  <c r="DP22" i="13"/>
  <c r="DQ22" i="13"/>
  <c r="DR22" i="13"/>
  <c r="DS22" i="13"/>
  <c r="DT22" i="13"/>
  <c r="DU22" i="13"/>
  <c r="DV22" i="13"/>
  <c r="DW22" i="13"/>
  <c r="DX22" i="13"/>
  <c r="DY22" i="13"/>
  <c r="DZ22" i="13"/>
  <c r="EA22" i="13"/>
  <c r="EB22" i="13"/>
  <c r="EC22" i="13"/>
  <c r="ED22" i="13"/>
  <c r="EE22" i="13"/>
  <c r="EF22" i="13"/>
  <c r="EG22" i="13"/>
  <c r="EH22" i="13"/>
  <c r="EI22" i="13"/>
  <c r="EJ22" i="13"/>
  <c r="EK22" i="13"/>
  <c r="EL22" i="13"/>
  <c r="EM22" i="13"/>
  <c r="EN22" i="13"/>
  <c r="EO22" i="13"/>
  <c r="EP22" i="13"/>
  <c r="EQ22" i="13"/>
  <c r="ER22" i="13"/>
  <c r="ES22" i="13"/>
  <c r="ET22" i="13"/>
  <c r="EU22" i="13"/>
  <c r="EV22" i="13"/>
  <c r="EW22" i="13"/>
  <c r="EX22" i="13"/>
  <c r="EY22" i="13"/>
  <c r="EZ22" i="13"/>
  <c r="FA22" i="13"/>
  <c r="FB22" i="13"/>
  <c r="FC22" i="13"/>
  <c r="FD22" i="13"/>
  <c r="FE22" i="13"/>
  <c r="FF22" i="13"/>
  <c r="FG22" i="13"/>
  <c r="FH22" i="13"/>
  <c r="FI22" i="13"/>
  <c r="FJ22" i="13"/>
  <c r="FK22" i="13"/>
  <c r="FL22" i="13"/>
  <c r="FM22" i="13"/>
  <c r="FN22" i="13"/>
  <c r="FO22" i="13"/>
  <c r="FP22" i="13"/>
  <c r="FQ22" i="13"/>
  <c r="FR22" i="13"/>
  <c r="I23" i="13"/>
  <c r="J23" i="13"/>
  <c r="K23" i="13"/>
  <c r="L23" i="13"/>
  <c r="M23" i="13"/>
  <c r="N23" i="13"/>
  <c r="O23" i="13"/>
  <c r="P23" i="13"/>
  <c r="Q23" i="13"/>
  <c r="R23" i="13"/>
  <c r="S23" i="13"/>
  <c r="T23" i="13"/>
  <c r="U23" i="13"/>
  <c r="V23" i="13"/>
  <c r="W23" i="13"/>
  <c r="X23" i="13"/>
  <c r="Y23" i="13"/>
  <c r="Z23" i="13"/>
  <c r="AA23" i="13"/>
  <c r="AB23" i="13"/>
  <c r="AC23" i="13"/>
  <c r="AD23" i="13"/>
  <c r="AE23" i="13"/>
  <c r="AF23" i="13"/>
  <c r="AG23" i="13"/>
  <c r="AH23" i="13"/>
  <c r="AI23" i="13"/>
  <c r="AJ23" i="13"/>
  <c r="AK23" i="13"/>
  <c r="AL23" i="13"/>
  <c r="AM23" i="13"/>
  <c r="AN23" i="13"/>
  <c r="AO23" i="13"/>
  <c r="AP23" i="13"/>
  <c r="AQ23" i="13"/>
  <c r="AR23" i="13"/>
  <c r="AS23" i="13"/>
  <c r="AT23" i="13"/>
  <c r="AU23" i="13"/>
  <c r="AV23" i="13"/>
  <c r="AW23" i="13"/>
  <c r="AX23" i="13"/>
  <c r="AY23" i="13"/>
  <c r="AZ23" i="13"/>
  <c r="BA23" i="13"/>
  <c r="BB23" i="13"/>
  <c r="BC23" i="13"/>
  <c r="BD23" i="13"/>
  <c r="BE23" i="13"/>
  <c r="BF23" i="13"/>
  <c r="BG23" i="13"/>
  <c r="BH23" i="13"/>
  <c r="BI23" i="13"/>
  <c r="BJ23" i="13"/>
  <c r="BK23" i="13"/>
  <c r="BL23" i="13"/>
  <c r="BM23" i="13"/>
  <c r="BN23" i="13"/>
  <c r="BO23" i="13"/>
  <c r="BP23" i="13"/>
  <c r="BQ23" i="13"/>
  <c r="BR23" i="13"/>
  <c r="BS23" i="13"/>
  <c r="BT23" i="13"/>
  <c r="BU23" i="13"/>
  <c r="BV23" i="13"/>
  <c r="BW23" i="13"/>
  <c r="BX23" i="13"/>
  <c r="BY23" i="13"/>
  <c r="BZ23" i="13"/>
  <c r="CA23" i="13"/>
  <c r="CB23" i="13"/>
  <c r="CC23" i="13"/>
  <c r="CD23" i="13"/>
  <c r="CE23" i="13"/>
  <c r="CF23" i="13"/>
  <c r="CG23" i="13"/>
  <c r="CH23" i="13"/>
  <c r="CI23" i="13"/>
  <c r="CJ23" i="13"/>
  <c r="CK23" i="13"/>
  <c r="CL23" i="13"/>
  <c r="CM23" i="13"/>
  <c r="CN23" i="13"/>
  <c r="CO23" i="13"/>
  <c r="CP23" i="13"/>
  <c r="CQ23" i="13"/>
  <c r="CR23" i="13"/>
  <c r="CS23" i="13"/>
  <c r="CT23" i="13"/>
  <c r="CU23" i="13"/>
  <c r="CV23" i="13"/>
  <c r="CW23" i="13"/>
  <c r="CX23" i="13"/>
  <c r="CY23" i="13"/>
  <c r="CZ23" i="13"/>
  <c r="DA23" i="13"/>
  <c r="DB23" i="13"/>
  <c r="DC23" i="13"/>
  <c r="DD23" i="13"/>
  <c r="DE23" i="13"/>
  <c r="DF23" i="13"/>
  <c r="DG23" i="13"/>
  <c r="DH23" i="13"/>
  <c r="DI23" i="13"/>
  <c r="DJ23" i="13"/>
  <c r="DK23" i="13"/>
  <c r="DL23" i="13"/>
  <c r="DM23" i="13"/>
  <c r="DN23" i="13"/>
  <c r="DO23" i="13"/>
  <c r="DP23" i="13"/>
  <c r="DQ23" i="13"/>
  <c r="DR23" i="13"/>
  <c r="DS23" i="13"/>
  <c r="DT23" i="13"/>
  <c r="DU23" i="13"/>
  <c r="DV23" i="13"/>
  <c r="DW23" i="13"/>
  <c r="DX23" i="13"/>
  <c r="DY23" i="13"/>
  <c r="DZ23" i="13"/>
  <c r="EA23" i="13"/>
  <c r="EB23" i="13"/>
  <c r="EC23" i="13"/>
  <c r="ED23" i="13"/>
  <c r="EE23" i="13"/>
  <c r="EF23" i="13"/>
  <c r="EG23" i="13"/>
  <c r="EH23" i="13"/>
  <c r="EI23" i="13"/>
  <c r="EJ23" i="13"/>
  <c r="EK23" i="13"/>
  <c r="EL23" i="13"/>
  <c r="EM23" i="13"/>
  <c r="EN23" i="13"/>
  <c r="EO23" i="13"/>
  <c r="EP23" i="13"/>
  <c r="EQ23" i="13"/>
  <c r="ER23" i="13"/>
  <c r="ES23" i="13"/>
  <c r="ET23" i="13"/>
  <c r="EU23" i="13"/>
  <c r="EV23" i="13"/>
  <c r="EW23" i="13"/>
  <c r="EX23" i="13"/>
  <c r="EY23" i="13"/>
  <c r="EZ23" i="13"/>
  <c r="FA23" i="13"/>
  <c r="FB23" i="13"/>
  <c r="FC23" i="13"/>
  <c r="FD23" i="13"/>
  <c r="FE23" i="13"/>
  <c r="FF23" i="13"/>
  <c r="FG23" i="13"/>
  <c r="FH23" i="13"/>
  <c r="FI23" i="13"/>
  <c r="FJ23" i="13"/>
  <c r="FK23" i="13"/>
  <c r="FL23" i="13"/>
  <c r="FM23" i="13"/>
  <c r="FN23" i="13"/>
  <c r="FO23" i="13"/>
  <c r="FP23" i="13"/>
  <c r="FQ23" i="13"/>
  <c r="FR23" i="13"/>
  <c r="I24" i="13"/>
  <c r="J24" i="13"/>
  <c r="K24" i="13"/>
  <c r="L24" i="13"/>
  <c r="M24" i="13"/>
  <c r="N24" i="13"/>
  <c r="O24" i="13"/>
  <c r="P24" i="13"/>
  <c r="Q24" i="13"/>
  <c r="R24" i="13"/>
  <c r="S24" i="13"/>
  <c r="T24" i="13"/>
  <c r="U24" i="13"/>
  <c r="V24" i="13"/>
  <c r="W24" i="13"/>
  <c r="X24" i="13"/>
  <c r="Y24" i="13"/>
  <c r="Z24" i="13"/>
  <c r="AA24" i="13"/>
  <c r="AB24" i="13"/>
  <c r="AC24" i="13"/>
  <c r="AD24" i="13"/>
  <c r="AE24" i="13"/>
  <c r="AF24" i="13"/>
  <c r="AG24" i="13"/>
  <c r="AH24" i="13"/>
  <c r="AI24" i="13"/>
  <c r="AJ24" i="13"/>
  <c r="AK24" i="13"/>
  <c r="AL24" i="13"/>
  <c r="AM24" i="13"/>
  <c r="AN24" i="13"/>
  <c r="AO24" i="13"/>
  <c r="AP24" i="13"/>
  <c r="AQ24" i="13"/>
  <c r="AR24" i="13"/>
  <c r="AS24" i="13"/>
  <c r="AT24" i="13"/>
  <c r="AU24" i="13"/>
  <c r="AV24" i="13"/>
  <c r="AW24" i="13"/>
  <c r="AX24" i="13"/>
  <c r="AY24" i="13"/>
  <c r="AZ24" i="13"/>
  <c r="BA24" i="13"/>
  <c r="BB24" i="13"/>
  <c r="BC24" i="13"/>
  <c r="BD24" i="13"/>
  <c r="BE24" i="13"/>
  <c r="BF24" i="13"/>
  <c r="BG24" i="13"/>
  <c r="BH24" i="13"/>
  <c r="BI24" i="13"/>
  <c r="BJ24" i="13"/>
  <c r="BK24" i="13"/>
  <c r="BL24" i="13"/>
  <c r="BM24" i="13"/>
  <c r="BN24" i="13"/>
  <c r="BO24" i="13"/>
  <c r="BP24" i="13"/>
  <c r="BQ24" i="13"/>
  <c r="BR24" i="13"/>
  <c r="BS24" i="13"/>
  <c r="BT24" i="13"/>
  <c r="BU24" i="13"/>
  <c r="BV24" i="13"/>
  <c r="BW24" i="13"/>
  <c r="BX24" i="13"/>
  <c r="BY24" i="13"/>
  <c r="BZ24" i="13"/>
  <c r="CA24" i="13"/>
  <c r="CB24" i="13"/>
  <c r="CC24" i="13"/>
  <c r="CD24" i="13"/>
  <c r="CE24" i="13"/>
  <c r="CF24" i="13"/>
  <c r="CG24" i="13"/>
  <c r="CH24" i="13"/>
  <c r="CI24" i="13"/>
  <c r="CJ24" i="13"/>
  <c r="CK24" i="13"/>
  <c r="CL24" i="13"/>
  <c r="CM24" i="13"/>
  <c r="CN24" i="13"/>
  <c r="CO24" i="13"/>
  <c r="CP24" i="13"/>
  <c r="CQ24" i="13"/>
  <c r="CR24" i="13"/>
  <c r="CS24" i="13"/>
  <c r="CT24" i="13"/>
  <c r="CU24" i="13"/>
  <c r="CV24" i="13"/>
  <c r="CW24" i="13"/>
  <c r="CX24" i="13"/>
  <c r="CY24" i="13"/>
  <c r="CZ24" i="13"/>
  <c r="DA24" i="13"/>
  <c r="DB24" i="13"/>
  <c r="DC24" i="13"/>
  <c r="DD24" i="13"/>
  <c r="DE24" i="13"/>
  <c r="DF24" i="13"/>
  <c r="DG24" i="13"/>
  <c r="DH24" i="13"/>
  <c r="DI24" i="13"/>
  <c r="DJ24" i="13"/>
  <c r="DK24" i="13"/>
  <c r="DL24" i="13"/>
  <c r="DM24" i="13"/>
  <c r="DN24" i="13"/>
  <c r="DO24" i="13"/>
  <c r="DP24" i="13"/>
  <c r="DQ24" i="13"/>
  <c r="DR24" i="13"/>
  <c r="DS24" i="13"/>
  <c r="DT24" i="13"/>
  <c r="DU24" i="13"/>
  <c r="DV24" i="13"/>
  <c r="DW24" i="13"/>
  <c r="DX24" i="13"/>
  <c r="DY24" i="13"/>
  <c r="DZ24" i="13"/>
  <c r="EA24" i="13"/>
  <c r="EB24" i="13"/>
  <c r="EC24" i="13"/>
  <c r="ED24" i="13"/>
  <c r="EE24" i="13"/>
  <c r="EF24" i="13"/>
  <c r="EG24" i="13"/>
  <c r="EH24" i="13"/>
  <c r="EI24" i="13"/>
  <c r="EJ24" i="13"/>
  <c r="EK24" i="13"/>
  <c r="EL24" i="13"/>
  <c r="EM24" i="13"/>
  <c r="EN24" i="13"/>
  <c r="EO24" i="13"/>
  <c r="EP24" i="13"/>
  <c r="EQ24" i="13"/>
  <c r="ER24" i="13"/>
  <c r="ES24" i="13"/>
  <c r="ET24" i="13"/>
  <c r="EU24" i="13"/>
  <c r="EV24" i="13"/>
  <c r="EW24" i="13"/>
  <c r="EX24" i="13"/>
  <c r="EY24" i="13"/>
  <c r="EZ24" i="13"/>
  <c r="FA24" i="13"/>
  <c r="FB24" i="13"/>
  <c r="FC24" i="13"/>
  <c r="FD24" i="13"/>
  <c r="FE24" i="13"/>
  <c r="FF24" i="13"/>
  <c r="FG24" i="13"/>
  <c r="FH24" i="13"/>
  <c r="FI24" i="13"/>
  <c r="FJ24" i="13"/>
  <c r="FK24" i="13"/>
  <c r="FL24" i="13"/>
  <c r="FM24" i="13"/>
  <c r="FN24" i="13"/>
  <c r="FO24" i="13"/>
  <c r="FP24" i="13"/>
  <c r="FQ24" i="13"/>
  <c r="FR24" i="13"/>
  <c r="I25" i="13"/>
  <c r="J25" i="13"/>
  <c r="K25" i="13"/>
  <c r="L25" i="13"/>
  <c r="M25" i="13"/>
  <c r="N25" i="13"/>
  <c r="O25" i="13"/>
  <c r="P25" i="13"/>
  <c r="Q25" i="13"/>
  <c r="R25" i="13"/>
  <c r="S25" i="13"/>
  <c r="T25" i="13"/>
  <c r="U25" i="13"/>
  <c r="V25" i="13"/>
  <c r="W25" i="13"/>
  <c r="X25" i="13"/>
  <c r="Y25" i="13"/>
  <c r="Z25" i="13"/>
  <c r="AA25" i="13"/>
  <c r="AB25" i="13"/>
  <c r="AC25" i="13"/>
  <c r="AD25" i="13"/>
  <c r="AE25" i="13"/>
  <c r="AF25" i="13"/>
  <c r="AG25" i="13"/>
  <c r="AH25" i="13"/>
  <c r="AI25" i="13"/>
  <c r="AJ25" i="13"/>
  <c r="AK25" i="13"/>
  <c r="AL25" i="13"/>
  <c r="AM25" i="13"/>
  <c r="AN25" i="13"/>
  <c r="AO25" i="13"/>
  <c r="AP25" i="13"/>
  <c r="AQ25" i="13"/>
  <c r="AR25" i="13"/>
  <c r="AS25" i="13"/>
  <c r="AT25" i="13"/>
  <c r="AU25" i="13"/>
  <c r="AV25" i="13"/>
  <c r="AW25" i="13"/>
  <c r="AX25" i="13"/>
  <c r="AY25" i="13"/>
  <c r="AZ25" i="13"/>
  <c r="BA25" i="13"/>
  <c r="BB25" i="13"/>
  <c r="BC25" i="13"/>
  <c r="BD25" i="13"/>
  <c r="BE25" i="13"/>
  <c r="BF25" i="13"/>
  <c r="BG25" i="13"/>
  <c r="BH25" i="13"/>
  <c r="BI25" i="13"/>
  <c r="BJ25" i="13"/>
  <c r="BK25" i="13"/>
  <c r="BL25" i="13"/>
  <c r="BM25" i="13"/>
  <c r="BN25" i="13"/>
  <c r="BO25" i="13"/>
  <c r="BP25" i="13"/>
  <c r="BQ25" i="13"/>
  <c r="BR25" i="13"/>
  <c r="BS25" i="13"/>
  <c r="BT25" i="13"/>
  <c r="BU25" i="13"/>
  <c r="BV25" i="13"/>
  <c r="BW25" i="13"/>
  <c r="BX25" i="13"/>
  <c r="BY25" i="13"/>
  <c r="BZ25" i="13"/>
  <c r="CA25" i="13"/>
  <c r="CB25" i="13"/>
  <c r="CC25" i="13"/>
  <c r="CD25" i="13"/>
  <c r="CE25" i="13"/>
  <c r="CF25" i="13"/>
  <c r="CG25" i="13"/>
  <c r="CH25" i="13"/>
  <c r="CI25" i="13"/>
  <c r="CJ25" i="13"/>
  <c r="CK25" i="13"/>
  <c r="CL25" i="13"/>
  <c r="CM25" i="13"/>
  <c r="CN25" i="13"/>
  <c r="CO25" i="13"/>
  <c r="CP25" i="13"/>
  <c r="CQ25" i="13"/>
  <c r="CR25" i="13"/>
  <c r="CS25" i="13"/>
  <c r="CT25" i="13"/>
  <c r="CU25" i="13"/>
  <c r="CV25" i="13"/>
  <c r="CW25" i="13"/>
  <c r="CX25" i="13"/>
  <c r="CY25" i="13"/>
  <c r="CZ25" i="13"/>
  <c r="DA25" i="13"/>
  <c r="DB25" i="13"/>
  <c r="DC25" i="13"/>
  <c r="DD25" i="13"/>
  <c r="DE25" i="13"/>
  <c r="DF25" i="13"/>
  <c r="DG25" i="13"/>
  <c r="DH25" i="13"/>
  <c r="DI25" i="13"/>
  <c r="DJ25" i="13"/>
  <c r="DK25" i="13"/>
  <c r="DL25" i="13"/>
  <c r="DM25" i="13"/>
  <c r="DN25" i="13"/>
  <c r="DO25" i="13"/>
  <c r="DP25" i="13"/>
  <c r="DQ25" i="13"/>
  <c r="DR25" i="13"/>
  <c r="DS25" i="13"/>
  <c r="DT25" i="13"/>
  <c r="DU25" i="13"/>
  <c r="DV25" i="13"/>
  <c r="DW25" i="13"/>
  <c r="DX25" i="13"/>
  <c r="DY25" i="13"/>
  <c r="DZ25" i="13"/>
  <c r="EA25" i="13"/>
  <c r="EB25" i="13"/>
  <c r="EC25" i="13"/>
  <c r="ED25" i="13"/>
  <c r="EE25" i="13"/>
  <c r="EF25" i="13"/>
  <c r="EG25" i="13"/>
  <c r="EH25" i="13"/>
  <c r="EI25" i="13"/>
  <c r="EJ25" i="13"/>
  <c r="EK25" i="13"/>
  <c r="EL25" i="13"/>
  <c r="EM25" i="13"/>
  <c r="EN25" i="13"/>
  <c r="EO25" i="13"/>
  <c r="EP25" i="13"/>
  <c r="EQ25" i="13"/>
  <c r="ER25" i="13"/>
  <c r="ES25" i="13"/>
  <c r="ET25" i="13"/>
  <c r="EU25" i="13"/>
  <c r="EV25" i="13"/>
  <c r="EW25" i="13"/>
  <c r="EX25" i="13"/>
  <c r="EY25" i="13"/>
  <c r="EZ25" i="13"/>
  <c r="FA25" i="13"/>
  <c r="FB25" i="13"/>
  <c r="FC25" i="13"/>
  <c r="FD25" i="13"/>
  <c r="FE25" i="13"/>
  <c r="FF25" i="13"/>
  <c r="FG25" i="13"/>
  <c r="FH25" i="13"/>
  <c r="FI25" i="13"/>
  <c r="FJ25" i="13"/>
  <c r="FK25" i="13"/>
  <c r="FL25" i="13"/>
  <c r="FM25" i="13"/>
  <c r="FN25" i="13"/>
  <c r="FO25" i="13"/>
  <c r="FP25" i="13"/>
  <c r="FQ25" i="13"/>
  <c r="FR25" i="13"/>
  <c r="I26" i="13"/>
  <c r="J26" i="13"/>
  <c r="K26" i="13"/>
  <c r="L26" i="13"/>
  <c r="M26" i="13"/>
  <c r="N26" i="13"/>
  <c r="O26" i="13"/>
  <c r="P26" i="13"/>
  <c r="Q26" i="13"/>
  <c r="R26" i="13"/>
  <c r="S26" i="13"/>
  <c r="T26" i="13"/>
  <c r="U26" i="13"/>
  <c r="V26" i="13"/>
  <c r="W26" i="13"/>
  <c r="X26" i="13"/>
  <c r="Y26" i="13"/>
  <c r="Z26" i="13"/>
  <c r="AA26" i="13"/>
  <c r="AB26" i="13"/>
  <c r="AC26" i="13"/>
  <c r="AD26" i="13"/>
  <c r="AE26" i="13"/>
  <c r="AF26" i="13"/>
  <c r="AG26" i="13"/>
  <c r="AH26" i="13"/>
  <c r="AI26" i="13"/>
  <c r="AJ26" i="13"/>
  <c r="AK26" i="13"/>
  <c r="AL26" i="13"/>
  <c r="AM26" i="13"/>
  <c r="AN26" i="13"/>
  <c r="AO26" i="13"/>
  <c r="AP26" i="13"/>
  <c r="AQ26" i="13"/>
  <c r="AR26" i="13"/>
  <c r="AS26" i="13"/>
  <c r="AT26" i="13"/>
  <c r="AU26" i="13"/>
  <c r="AV26" i="13"/>
  <c r="AW26" i="13"/>
  <c r="AX26" i="13"/>
  <c r="AY26" i="13"/>
  <c r="AZ26" i="13"/>
  <c r="BA26" i="13"/>
  <c r="BB26" i="13"/>
  <c r="BC26" i="13"/>
  <c r="BD26" i="13"/>
  <c r="BE26" i="13"/>
  <c r="BF26" i="13"/>
  <c r="BG26" i="13"/>
  <c r="BH26" i="13"/>
  <c r="BI26" i="13"/>
  <c r="BJ26" i="13"/>
  <c r="BK26" i="13"/>
  <c r="BL26" i="13"/>
  <c r="BM26" i="13"/>
  <c r="BN26" i="13"/>
  <c r="BO26" i="13"/>
  <c r="BP26" i="13"/>
  <c r="BQ26" i="13"/>
  <c r="BR26" i="13"/>
  <c r="BS26" i="13"/>
  <c r="BT26" i="13"/>
  <c r="BU26" i="13"/>
  <c r="BV26" i="13"/>
  <c r="BW26" i="13"/>
  <c r="BX26" i="13"/>
  <c r="BY26" i="13"/>
  <c r="BZ26" i="13"/>
  <c r="CA26" i="13"/>
  <c r="CB26" i="13"/>
  <c r="CC26" i="13"/>
  <c r="CD26" i="13"/>
  <c r="CE26" i="13"/>
  <c r="CF26" i="13"/>
  <c r="CG26" i="13"/>
  <c r="CH26" i="13"/>
  <c r="CI26" i="13"/>
  <c r="CJ26" i="13"/>
  <c r="CK26" i="13"/>
  <c r="CL26" i="13"/>
  <c r="CM26" i="13"/>
  <c r="CN26" i="13"/>
  <c r="CO26" i="13"/>
  <c r="CP26" i="13"/>
  <c r="CQ26" i="13"/>
  <c r="CR26" i="13"/>
  <c r="CS26" i="13"/>
  <c r="CT26" i="13"/>
  <c r="CU26" i="13"/>
  <c r="CV26" i="13"/>
  <c r="CW26" i="13"/>
  <c r="CX26" i="13"/>
  <c r="CY26" i="13"/>
  <c r="CZ26" i="13"/>
  <c r="DA26" i="13"/>
  <c r="DB26" i="13"/>
  <c r="DC26" i="13"/>
  <c r="DD26" i="13"/>
  <c r="DE26" i="13"/>
  <c r="DF26" i="13"/>
  <c r="DG26" i="13"/>
  <c r="DH26" i="13"/>
  <c r="DI26" i="13"/>
  <c r="DJ26" i="13"/>
  <c r="DK26" i="13"/>
  <c r="DL26" i="13"/>
  <c r="DM26" i="13"/>
  <c r="DN26" i="13"/>
  <c r="DO26" i="13"/>
  <c r="DP26" i="13"/>
  <c r="DQ26" i="13"/>
  <c r="DR26" i="13"/>
  <c r="DS26" i="13"/>
  <c r="DT26" i="13"/>
  <c r="DU26" i="13"/>
  <c r="DV26" i="13"/>
  <c r="DW26" i="13"/>
  <c r="DX26" i="13"/>
  <c r="DY26" i="13"/>
  <c r="DZ26" i="13"/>
  <c r="EA26" i="13"/>
  <c r="EB26" i="13"/>
  <c r="EC26" i="13"/>
  <c r="ED26" i="13"/>
  <c r="EE26" i="13"/>
  <c r="EF26" i="13"/>
  <c r="EG26" i="13"/>
  <c r="EH26" i="13"/>
  <c r="EI26" i="13"/>
  <c r="EJ26" i="13"/>
  <c r="EK26" i="13"/>
  <c r="EL26" i="13"/>
  <c r="EM26" i="13"/>
  <c r="EN26" i="13"/>
  <c r="EO26" i="13"/>
  <c r="EP26" i="13"/>
  <c r="EQ26" i="13"/>
  <c r="ER26" i="13"/>
  <c r="ES26" i="13"/>
  <c r="ET26" i="13"/>
  <c r="EU26" i="13"/>
  <c r="EV26" i="13"/>
  <c r="EW26" i="13"/>
  <c r="EX26" i="13"/>
  <c r="EY26" i="13"/>
  <c r="EZ26" i="13"/>
  <c r="FA26" i="13"/>
  <c r="FB26" i="13"/>
  <c r="FC26" i="13"/>
  <c r="FD26" i="13"/>
  <c r="FE26" i="13"/>
  <c r="FF26" i="13"/>
  <c r="FG26" i="13"/>
  <c r="FH26" i="13"/>
  <c r="FI26" i="13"/>
  <c r="FJ26" i="13"/>
  <c r="FK26" i="13"/>
  <c r="FL26" i="13"/>
  <c r="FM26" i="13"/>
  <c r="FN26" i="13"/>
  <c r="FO26" i="13"/>
  <c r="FP26" i="13"/>
  <c r="FQ26" i="13"/>
  <c r="FR26" i="13"/>
  <c r="I27" i="13"/>
  <c r="J27" i="13"/>
  <c r="K27" i="13"/>
  <c r="L27" i="13"/>
  <c r="M27" i="13"/>
  <c r="N27" i="13"/>
  <c r="O27" i="13"/>
  <c r="P27" i="13"/>
  <c r="Q27" i="13"/>
  <c r="R27" i="13"/>
  <c r="S27" i="13"/>
  <c r="T27" i="13"/>
  <c r="U27" i="13"/>
  <c r="V27" i="13"/>
  <c r="W27" i="13"/>
  <c r="X27" i="13"/>
  <c r="Y27" i="13"/>
  <c r="Z27" i="13"/>
  <c r="AA27" i="13"/>
  <c r="AB27" i="13"/>
  <c r="AC27" i="13"/>
  <c r="AD27" i="13"/>
  <c r="AE27" i="13"/>
  <c r="AF27" i="13"/>
  <c r="AG27" i="13"/>
  <c r="AH27" i="13"/>
  <c r="AI27" i="13"/>
  <c r="AJ27" i="13"/>
  <c r="AK27" i="13"/>
  <c r="AL27" i="13"/>
  <c r="AM27" i="13"/>
  <c r="AN27" i="13"/>
  <c r="AO27" i="13"/>
  <c r="AP27" i="13"/>
  <c r="AQ27" i="13"/>
  <c r="AR27" i="13"/>
  <c r="AS27" i="13"/>
  <c r="AT27" i="13"/>
  <c r="AU27" i="13"/>
  <c r="AV27" i="13"/>
  <c r="AW27" i="13"/>
  <c r="AX27" i="13"/>
  <c r="AY27" i="13"/>
  <c r="AZ27" i="13"/>
  <c r="BA27" i="13"/>
  <c r="BB27" i="13"/>
  <c r="BC27" i="13"/>
  <c r="BD27" i="13"/>
  <c r="BE27" i="13"/>
  <c r="BF27" i="13"/>
  <c r="BG27" i="13"/>
  <c r="BH27" i="13"/>
  <c r="BI27" i="13"/>
  <c r="BJ27" i="13"/>
  <c r="BK27" i="13"/>
  <c r="BL27" i="13"/>
  <c r="BM27" i="13"/>
  <c r="BN27" i="13"/>
  <c r="BO27" i="13"/>
  <c r="BP27" i="13"/>
  <c r="BQ27" i="13"/>
  <c r="BR27" i="13"/>
  <c r="BS27" i="13"/>
  <c r="BT27" i="13"/>
  <c r="BU27" i="13"/>
  <c r="BV27" i="13"/>
  <c r="BW27" i="13"/>
  <c r="BX27" i="13"/>
  <c r="BY27" i="13"/>
  <c r="BZ27" i="13"/>
  <c r="CA27" i="13"/>
  <c r="CB27" i="13"/>
  <c r="CC27" i="13"/>
  <c r="CD27" i="13"/>
  <c r="CE27" i="13"/>
  <c r="CF27" i="13"/>
  <c r="CG27" i="13"/>
  <c r="CH27" i="13"/>
  <c r="CI27" i="13"/>
  <c r="CJ27" i="13"/>
  <c r="CK27" i="13"/>
  <c r="CL27" i="13"/>
  <c r="CM27" i="13"/>
  <c r="CN27" i="13"/>
  <c r="CO27" i="13"/>
  <c r="CP27" i="13"/>
  <c r="CQ27" i="13"/>
  <c r="CR27" i="13"/>
  <c r="CS27" i="13"/>
  <c r="CT27" i="13"/>
  <c r="CU27" i="13"/>
  <c r="CV27" i="13"/>
  <c r="CW27" i="13"/>
  <c r="CX27" i="13"/>
  <c r="CY27" i="13"/>
  <c r="CZ27" i="13"/>
  <c r="DA27" i="13"/>
  <c r="DB27" i="13"/>
  <c r="DC27" i="13"/>
  <c r="DD27" i="13"/>
  <c r="DE27" i="13"/>
  <c r="DF27" i="13"/>
  <c r="DG27" i="13"/>
  <c r="DH27" i="13"/>
  <c r="DI27" i="13"/>
  <c r="DJ27" i="13"/>
  <c r="DK27" i="13"/>
  <c r="DL27" i="13"/>
  <c r="DM27" i="13"/>
  <c r="DN27" i="13"/>
  <c r="DO27" i="13"/>
  <c r="DP27" i="13"/>
  <c r="DQ27" i="13"/>
  <c r="DR27" i="13"/>
  <c r="DS27" i="13"/>
  <c r="DT27" i="13"/>
  <c r="DU27" i="13"/>
  <c r="DV27" i="13"/>
  <c r="DW27" i="13"/>
  <c r="DX27" i="13"/>
  <c r="DY27" i="13"/>
  <c r="DZ27" i="13"/>
  <c r="EA27" i="13"/>
  <c r="EB27" i="13"/>
  <c r="EC27" i="13"/>
  <c r="ED27" i="13"/>
  <c r="EE27" i="13"/>
  <c r="EF27" i="13"/>
  <c r="EG27" i="13"/>
  <c r="EH27" i="13"/>
  <c r="EI27" i="13"/>
  <c r="EJ27" i="13"/>
  <c r="EK27" i="13"/>
  <c r="EL27" i="13"/>
  <c r="EM27" i="13"/>
  <c r="EN27" i="13"/>
  <c r="EO27" i="13"/>
  <c r="EP27" i="13"/>
  <c r="EQ27" i="13"/>
  <c r="ER27" i="13"/>
  <c r="ES27" i="13"/>
  <c r="ET27" i="13"/>
  <c r="EU27" i="13"/>
  <c r="EV27" i="13"/>
  <c r="EW27" i="13"/>
  <c r="EX27" i="13"/>
  <c r="EY27" i="13"/>
  <c r="EZ27" i="13"/>
  <c r="FA27" i="13"/>
  <c r="FB27" i="13"/>
  <c r="FC27" i="13"/>
  <c r="FD27" i="13"/>
  <c r="FE27" i="13"/>
  <c r="FF27" i="13"/>
  <c r="FG27" i="13"/>
  <c r="FH27" i="13"/>
  <c r="FI27" i="13"/>
  <c r="FJ27" i="13"/>
  <c r="FK27" i="13"/>
  <c r="FL27" i="13"/>
  <c r="FM27" i="13"/>
  <c r="FN27" i="13"/>
  <c r="FO27" i="13"/>
  <c r="FP27" i="13"/>
  <c r="FQ27" i="13"/>
  <c r="FR27" i="13"/>
  <c r="I28" i="13"/>
  <c r="J28" i="13"/>
  <c r="K28" i="13"/>
  <c r="L28" i="13"/>
  <c r="M28" i="13"/>
  <c r="N28" i="13"/>
  <c r="O28" i="13"/>
  <c r="P28" i="13"/>
  <c r="Q28" i="13"/>
  <c r="R28" i="13"/>
  <c r="S28" i="13"/>
  <c r="T28" i="13"/>
  <c r="U28" i="13"/>
  <c r="V28" i="13"/>
  <c r="W28" i="13"/>
  <c r="X28" i="13"/>
  <c r="Y28" i="13"/>
  <c r="Z28" i="13"/>
  <c r="AA28" i="13"/>
  <c r="AB28" i="13"/>
  <c r="AC28" i="13"/>
  <c r="AD28" i="13"/>
  <c r="AE28" i="13"/>
  <c r="AF28" i="13"/>
  <c r="AG28" i="13"/>
  <c r="AH28" i="13"/>
  <c r="AI28" i="13"/>
  <c r="AJ28" i="13"/>
  <c r="AK28" i="13"/>
  <c r="AL28" i="13"/>
  <c r="AM28" i="13"/>
  <c r="AN28" i="13"/>
  <c r="AO28" i="13"/>
  <c r="AP28" i="13"/>
  <c r="AQ28" i="13"/>
  <c r="AR28" i="13"/>
  <c r="AS28" i="13"/>
  <c r="AT28" i="13"/>
  <c r="AU28" i="13"/>
  <c r="AV28" i="13"/>
  <c r="AW28" i="13"/>
  <c r="AX28" i="13"/>
  <c r="AY28" i="13"/>
  <c r="AZ28" i="13"/>
  <c r="BA28" i="13"/>
  <c r="BB28" i="13"/>
  <c r="BC28" i="13"/>
  <c r="BD28" i="13"/>
  <c r="BE28" i="13"/>
  <c r="BF28" i="13"/>
  <c r="BG28" i="13"/>
  <c r="BH28" i="13"/>
  <c r="BI28" i="13"/>
  <c r="BJ28" i="13"/>
  <c r="BK28" i="13"/>
  <c r="BL28" i="13"/>
  <c r="BM28" i="13"/>
  <c r="BN28" i="13"/>
  <c r="BO28" i="13"/>
  <c r="BP28" i="13"/>
  <c r="BQ28" i="13"/>
  <c r="BR28" i="13"/>
  <c r="BS28" i="13"/>
  <c r="BT28" i="13"/>
  <c r="BU28" i="13"/>
  <c r="BV28" i="13"/>
  <c r="BW28" i="13"/>
  <c r="BX28" i="13"/>
  <c r="BY28" i="13"/>
  <c r="BZ28" i="13"/>
  <c r="CA28" i="13"/>
  <c r="CB28" i="13"/>
  <c r="CC28" i="13"/>
  <c r="CD28" i="13"/>
  <c r="CE28" i="13"/>
  <c r="CF28" i="13"/>
  <c r="CG28" i="13"/>
  <c r="CH28" i="13"/>
  <c r="CI28" i="13"/>
  <c r="CJ28" i="13"/>
  <c r="CK28" i="13"/>
  <c r="CL28" i="13"/>
  <c r="CM28" i="13"/>
  <c r="CN28" i="13"/>
  <c r="CO28" i="13"/>
  <c r="CP28" i="13"/>
  <c r="CQ28" i="13"/>
  <c r="CR28" i="13"/>
  <c r="CS28" i="13"/>
  <c r="CT28" i="13"/>
  <c r="CU28" i="13"/>
  <c r="CV28" i="13"/>
  <c r="CW28" i="13"/>
  <c r="CX28" i="13"/>
  <c r="CY28" i="13"/>
  <c r="CZ28" i="13"/>
  <c r="DA28" i="13"/>
  <c r="DB28" i="13"/>
  <c r="DC28" i="13"/>
  <c r="DD28" i="13"/>
  <c r="DE28" i="13"/>
  <c r="DF28" i="13"/>
  <c r="DG28" i="13"/>
  <c r="DH28" i="13"/>
  <c r="DI28" i="13"/>
  <c r="DJ28" i="13"/>
  <c r="DK28" i="13"/>
  <c r="DL28" i="13"/>
  <c r="DM28" i="13"/>
  <c r="DN28" i="13"/>
  <c r="DO28" i="13"/>
  <c r="DP28" i="13"/>
  <c r="DQ28" i="13"/>
  <c r="DR28" i="13"/>
  <c r="DS28" i="13"/>
  <c r="DT28" i="13"/>
  <c r="DU28" i="13"/>
  <c r="DV28" i="13"/>
  <c r="DW28" i="13"/>
  <c r="DX28" i="13"/>
  <c r="DY28" i="13"/>
  <c r="DZ28" i="13"/>
  <c r="EA28" i="13"/>
  <c r="EB28" i="13"/>
  <c r="EC28" i="13"/>
  <c r="ED28" i="13"/>
  <c r="EE28" i="13"/>
  <c r="EF28" i="13"/>
  <c r="EG28" i="13"/>
  <c r="EH28" i="13"/>
  <c r="EI28" i="13"/>
  <c r="EJ28" i="13"/>
  <c r="EK28" i="13"/>
  <c r="EL28" i="13"/>
  <c r="EM28" i="13"/>
  <c r="EN28" i="13"/>
  <c r="EO28" i="13"/>
  <c r="EP28" i="13"/>
  <c r="EQ28" i="13"/>
  <c r="ER28" i="13"/>
  <c r="ES28" i="13"/>
  <c r="ET28" i="13"/>
  <c r="EU28" i="13"/>
  <c r="EV28" i="13"/>
  <c r="EW28" i="13"/>
  <c r="EX28" i="13"/>
  <c r="EY28" i="13"/>
  <c r="EZ28" i="13"/>
  <c r="FA28" i="13"/>
  <c r="FB28" i="13"/>
  <c r="FC28" i="13"/>
  <c r="FD28" i="13"/>
  <c r="FE28" i="13"/>
  <c r="FF28" i="13"/>
  <c r="FG28" i="13"/>
  <c r="FH28" i="13"/>
  <c r="FI28" i="13"/>
  <c r="FJ28" i="13"/>
  <c r="FK28" i="13"/>
  <c r="FL28" i="13"/>
  <c r="FM28" i="13"/>
  <c r="FN28" i="13"/>
  <c r="FO28" i="13"/>
  <c r="FP28" i="13"/>
  <c r="FQ28" i="13"/>
  <c r="FR28" i="13"/>
  <c r="I29" i="13"/>
  <c r="J29" i="13"/>
  <c r="K29" i="13"/>
  <c r="L29" i="13"/>
  <c r="M29" i="13"/>
  <c r="N29" i="13"/>
  <c r="O29" i="13"/>
  <c r="P29" i="13"/>
  <c r="Q29" i="13"/>
  <c r="R29" i="13"/>
  <c r="S29" i="13"/>
  <c r="T29" i="13"/>
  <c r="U29" i="13"/>
  <c r="V29" i="13"/>
  <c r="W29" i="13"/>
  <c r="X29" i="13"/>
  <c r="Y29" i="13"/>
  <c r="Z29" i="13"/>
  <c r="AA29" i="13"/>
  <c r="AB29" i="13"/>
  <c r="AC29" i="13"/>
  <c r="AD29" i="13"/>
  <c r="AE29" i="13"/>
  <c r="AF29" i="13"/>
  <c r="AG29" i="13"/>
  <c r="AH29" i="13"/>
  <c r="AI29" i="13"/>
  <c r="AJ29" i="13"/>
  <c r="AK29" i="13"/>
  <c r="AL29" i="13"/>
  <c r="AM29" i="13"/>
  <c r="AN29" i="13"/>
  <c r="AO29" i="13"/>
  <c r="AP29" i="13"/>
  <c r="AQ29" i="13"/>
  <c r="AR29" i="13"/>
  <c r="AS29" i="13"/>
  <c r="AT29" i="13"/>
  <c r="AU29" i="13"/>
  <c r="AV29" i="13"/>
  <c r="AW29" i="13"/>
  <c r="AX29" i="13"/>
  <c r="AY29" i="13"/>
  <c r="AZ29" i="13"/>
  <c r="BA29" i="13"/>
  <c r="BB29" i="13"/>
  <c r="BC29" i="13"/>
  <c r="BD29" i="13"/>
  <c r="BE29" i="13"/>
  <c r="BF29" i="13"/>
  <c r="BG29" i="13"/>
  <c r="BH29" i="13"/>
  <c r="BI29" i="13"/>
  <c r="BJ29" i="13"/>
  <c r="BK29" i="13"/>
  <c r="BL29" i="13"/>
  <c r="BM29" i="13"/>
  <c r="BN29" i="13"/>
  <c r="BO29" i="13"/>
  <c r="BP29" i="13"/>
  <c r="BQ29" i="13"/>
  <c r="BR29" i="13"/>
  <c r="BS29" i="13"/>
  <c r="BT29" i="13"/>
  <c r="BU29" i="13"/>
  <c r="BV29" i="13"/>
  <c r="BW29" i="13"/>
  <c r="BX29" i="13"/>
  <c r="BY29" i="13"/>
  <c r="BZ29" i="13"/>
  <c r="CA29" i="13"/>
  <c r="CB29" i="13"/>
  <c r="CC29" i="13"/>
  <c r="CD29" i="13"/>
  <c r="CE29" i="13"/>
  <c r="CF29" i="13"/>
  <c r="CG29" i="13"/>
  <c r="CH29" i="13"/>
  <c r="CI29" i="13"/>
  <c r="CJ29" i="13"/>
  <c r="CK29" i="13"/>
  <c r="CL29" i="13"/>
  <c r="CM29" i="13"/>
  <c r="CN29" i="13"/>
  <c r="CO29" i="13"/>
  <c r="CP29" i="13"/>
  <c r="CQ29" i="13"/>
  <c r="CR29" i="13"/>
  <c r="CS29" i="13"/>
  <c r="CT29" i="13"/>
  <c r="CU29" i="13"/>
  <c r="CV29" i="13"/>
  <c r="CW29" i="13"/>
  <c r="CX29" i="13"/>
  <c r="CY29" i="13"/>
  <c r="CZ29" i="13"/>
  <c r="DA29" i="13"/>
  <c r="DB29" i="13"/>
  <c r="DC29" i="13"/>
  <c r="DD29" i="13"/>
  <c r="DE29" i="13"/>
  <c r="DF29" i="13"/>
  <c r="DG29" i="13"/>
  <c r="DH29" i="13"/>
  <c r="DI29" i="13"/>
  <c r="DJ29" i="13"/>
  <c r="DK29" i="13"/>
  <c r="DL29" i="13"/>
  <c r="DM29" i="13"/>
  <c r="DN29" i="13"/>
  <c r="DO29" i="13"/>
  <c r="DP29" i="13"/>
  <c r="DQ29" i="13"/>
  <c r="DR29" i="13"/>
  <c r="DS29" i="13"/>
  <c r="DT29" i="13"/>
  <c r="DU29" i="13"/>
  <c r="DV29" i="13"/>
  <c r="DW29" i="13"/>
  <c r="DX29" i="13"/>
  <c r="DY29" i="13"/>
  <c r="DZ29" i="13"/>
  <c r="EA29" i="13"/>
  <c r="EB29" i="13"/>
  <c r="EC29" i="13"/>
  <c r="ED29" i="13"/>
  <c r="EE29" i="13"/>
  <c r="EF29" i="13"/>
  <c r="EG29" i="13"/>
  <c r="EH29" i="13"/>
  <c r="EI29" i="13"/>
  <c r="EJ29" i="13"/>
  <c r="EK29" i="13"/>
  <c r="EL29" i="13"/>
  <c r="EM29" i="13"/>
  <c r="EN29" i="13"/>
  <c r="EO29" i="13"/>
  <c r="EP29" i="13"/>
  <c r="EQ29" i="13"/>
  <c r="ER29" i="13"/>
  <c r="ES29" i="13"/>
  <c r="ET29" i="13"/>
  <c r="EU29" i="13"/>
  <c r="EV29" i="13"/>
  <c r="EW29" i="13"/>
  <c r="EX29" i="13"/>
  <c r="EY29" i="13"/>
  <c r="EZ29" i="13"/>
  <c r="FA29" i="13"/>
  <c r="FB29" i="13"/>
  <c r="FC29" i="13"/>
  <c r="FD29" i="13"/>
  <c r="FE29" i="13"/>
  <c r="FF29" i="13"/>
  <c r="FG29" i="13"/>
  <c r="FH29" i="13"/>
  <c r="FI29" i="13"/>
  <c r="FJ29" i="13"/>
  <c r="FK29" i="13"/>
  <c r="FL29" i="13"/>
  <c r="FM29" i="13"/>
  <c r="FN29" i="13"/>
  <c r="FO29" i="13"/>
  <c r="FP29" i="13"/>
  <c r="FQ29" i="13"/>
  <c r="FR29" i="13"/>
  <c r="I30" i="13"/>
  <c r="J30" i="13"/>
  <c r="K30" i="13"/>
  <c r="L30" i="13"/>
  <c r="M30" i="13"/>
  <c r="N30" i="13"/>
  <c r="O30" i="13"/>
  <c r="P30" i="13"/>
  <c r="Q30" i="13"/>
  <c r="R30" i="13"/>
  <c r="S30" i="13"/>
  <c r="T30" i="13"/>
  <c r="U30" i="13"/>
  <c r="V30" i="13"/>
  <c r="W30" i="13"/>
  <c r="X30" i="13"/>
  <c r="Y30" i="13"/>
  <c r="Z30" i="13"/>
  <c r="AA30" i="13"/>
  <c r="AB30" i="13"/>
  <c r="AC30" i="13"/>
  <c r="AD30" i="13"/>
  <c r="AE30" i="13"/>
  <c r="AF30" i="13"/>
  <c r="AG30" i="13"/>
  <c r="AH30" i="13"/>
  <c r="AI30" i="13"/>
  <c r="AJ30" i="13"/>
  <c r="AK30" i="13"/>
  <c r="AL30" i="13"/>
  <c r="AM30" i="13"/>
  <c r="AN30" i="13"/>
  <c r="AO30" i="13"/>
  <c r="AP30" i="13"/>
  <c r="AQ30" i="13"/>
  <c r="AR30" i="13"/>
  <c r="AS30" i="13"/>
  <c r="AT30" i="13"/>
  <c r="AU30" i="13"/>
  <c r="AV30" i="13"/>
  <c r="AW30" i="13"/>
  <c r="AX30" i="13"/>
  <c r="AY30" i="13"/>
  <c r="AZ30" i="13"/>
  <c r="BA30" i="13"/>
  <c r="BB30" i="13"/>
  <c r="BC30" i="13"/>
  <c r="BD30" i="13"/>
  <c r="BE30" i="13"/>
  <c r="BF30" i="13"/>
  <c r="BG30" i="13"/>
  <c r="BH30" i="13"/>
  <c r="BI30" i="13"/>
  <c r="BJ30" i="13"/>
  <c r="BK30" i="13"/>
  <c r="BL30" i="13"/>
  <c r="BM30" i="13"/>
  <c r="BN30" i="13"/>
  <c r="BO30" i="13"/>
  <c r="BP30" i="13"/>
  <c r="BQ30" i="13"/>
  <c r="BR30" i="13"/>
  <c r="BS30" i="13"/>
  <c r="BT30" i="13"/>
  <c r="BU30" i="13"/>
  <c r="BV30" i="13"/>
  <c r="BW30" i="13"/>
  <c r="BX30" i="13"/>
  <c r="BY30" i="13"/>
  <c r="BZ30" i="13"/>
  <c r="CA30" i="13"/>
  <c r="CB30" i="13"/>
  <c r="CC30" i="13"/>
  <c r="CD30" i="13"/>
  <c r="CE30" i="13"/>
  <c r="CF30" i="13"/>
  <c r="CG30" i="13"/>
  <c r="CH30" i="13"/>
  <c r="CI30" i="13"/>
  <c r="CJ30" i="13"/>
  <c r="CK30" i="13"/>
  <c r="CL30" i="13"/>
  <c r="CM30" i="13"/>
  <c r="CN30" i="13"/>
  <c r="CO30" i="13"/>
  <c r="CP30" i="13"/>
  <c r="CQ30" i="13"/>
  <c r="CR30" i="13"/>
  <c r="CS30" i="13"/>
  <c r="CT30" i="13"/>
  <c r="CU30" i="13"/>
  <c r="CV30" i="13"/>
  <c r="CW30" i="13"/>
  <c r="CX30" i="13"/>
  <c r="CY30" i="13"/>
  <c r="CZ30" i="13"/>
  <c r="DA30" i="13"/>
  <c r="DB30" i="13"/>
  <c r="DC30" i="13"/>
  <c r="DD30" i="13"/>
  <c r="DE30" i="13"/>
  <c r="DF30" i="13"/>
  <c r="DG30" i="13"/>
  <c r="DH30" i="13"/>
  <c r="DI30" i="13"/>
  <c r="DJ30" i="13"/>
  <c r="DK30" i="13"/>
  <c r="DL30" i="13"/>
  <c r="DM30" i="13"/>
  <c r="DN30" i="13"/>
  <c r="DO30" i="13"/>
  <c r="DP30" i="13"/>
  <c r="DQ30" i="13"/>
  <c r="DR30" i="13"/>
  <c r="DS30" i="13"/>
  <c r="DT30" i="13"/>
  <c r="DU30" i="13"/>
  <c r="DV30" i="13"/>
  <c r="DW30" i="13"/>
  <c r="DX30" i="13"/>
  <c r="DY30" i="13"/>
  <c r="DZ30" i="13"/>
  <c r="EA30" i="13"/>
  <c r="EB30" i="13"/>
  <c r="EC30" i="13"/>
  <c r="ED30" i="13"/>
  <c r="EE30" i="13"/>
  <c r="EF30" i="13"/>
  <c r="EG30" i="13"/>
  <c r="EH30" i="13"/>
  <c r="EI30" i="13"/>
  <c r="EJ30" i="13"/>
  <c r="EK30" i="13"/>
  <c r="EL30" i="13"/>
  <c r="EM30" i="13"/>
  <c r="EN30" i="13"/>
  <c r="EO30" i="13"/>
  <c r="EP30" i="13"/>
  <c r="EQ30" i="13"/>
  <c r="ER30" i="13"/>
  <c r="ES30" i="13"/>
  <c r="ET30" i="13"/>
  <c r="EU30" i="13"/>
  <c r="EV30" i="13"/>
  <c r="EW30" i="13"/>
  <c r="EX30" i="13"/>
  <c r="EY30" i="13"/>
  <c r="EZ30" i="13"/>
  <c r="FA30" i="13"/>
  <c r="FB30" i="13"/>
  <c r="FC30" i="13"/>
  <c r="FD30" i="13"/>
  <c r="FE30" i="13"/>
  <c r="FF30" i="13"/>
  <c r="FG30" i="13"/>
  <c r="FH30" i="13"/>
  <c r="FI30" i="13"/>
  <c r="FJ30" i="13"/>
  <c r="FK30" i="13"/>
  <c r="FL30" i="13"/>
  <c r="FM30" i="13"/>
  <c r="FN30" i="13"/>
  <c r="FO30" i="13"/>
  <c r="FP30" i="13"/>
  <c r="FQ30" i="13"/>
  <c r="FR30" i="13"/>
  <c r="I31" i="13"/>
  <c r="J31" i="13"/>
  <c r="K31" i="13"/>
  <c r="L31" i="13"/>
  <c r="M31" i="13"/>
  <c r="N31" i="13"/>
  <c r="O31" i="13"/>
  <c r="P31" i="13"/>
  <c r="Q31" i="13"/>
  <c r="R31" i="13"/>
  <c r="S31" i="13"/>
  <c r="T31" i="13"/>
  <c r="U31" i="13"/>
  <c r="V31" i="13"/>
  <c r="W31" i="13"/>
  <c r="X31" i="13"/>
  <c r="Y31" i="13"/>
  <c r="Z31" i="13"/>
  <c r="AA31" i="13"/>
  <c r="AB31" i="13"/>
  <c r="AC31" i="13"/>
  <c r="AD31" i="13"/>
  <c r="AE31" i="13"/>
  <c r="AF31" i="13"/>
  <c r="AG31" i="13"/>
  <c r="AH31" i="13"/>
  <c r="AI31" i="13"/>
  <c r="AJ31" i="13"/>
  <c r="AK31" i="13"/>
  <c r="AL31" i="13"/>
  <c r="AM31" i="13"/>
  <c r="AN31" i="13"/>
  <c r="AO31" i="13"/>
  <c r="AP31" i="13"/>
  <c r="AQ31" i="13"/>
  <c r="AR31" i="13"/>
  <c r="AS31" i="13"/>
  <c r="AT31" i="13"/>
  <c r="AU31" i="13"/>
  <c r="AV31" i="13"/>
  <c r="AW31" i="13"/>
  <c r="AX31" i="13"/>
  <c r="AY31" i="13"/>
  <c r="AZ31" i="13"/>
  <c r="BA31" i="13"/>
  <c r="BB31" i="13"/>
  <c r="BC31" i="13"/>
  <c r="BD31" i="13"/>
  <c r="BE31" i="13"/>
  <c r="BF31" i="13"/>
  <c r="BG31" i="13"/>
  <c r="BH31" i="13"/>
  <c r="BI31" i="13"/>
  <c r="BJ31" i="13"/>
  <c r="BK31" i="13"/>
  <c r="BL31" i="13"/>
  <c r="BM31" i="13"/>
  <c r="BN31" i="13"/>
  <c r="BO31" i="13"/>
  <c r="BP31" i="13"/>
  <c r="BQ31" i="13"/>
  <c r="BR31" i="13"/>
  <c r="BS31" i="13"/>
  <c r="BT31" i="13"/>
  <c r="BU31" i="13"/>
  <c r="BV31" i="13"/>
  <c r="BW31" i="13"/>
  <c r="BX31" i="13"/>
  <c r="BY31" i="13"/>
  <c r="BZ31" i="13"/>
  <c r="CA31" i="13"/>
  <c r="CB31" i="13"/>
  <c r="CC31" i="13"/>
  <c r="CD31" i="13"/>
  <c r="CE31" i="13"/>
  <c r="CF31" i="13"/>
  <c r="CG31" i="13"/>
  <c r="CH31" i="13"/>
  <c r="CI31" i="13"/>
  <c r="CJ31" i="13"/>
  <c r="CK31" i="13"/>
  <c r="CL31" i="13"/>
  <c r="CM31" i="13"/>
  <c r="CN31" i="13"/>
  <c r="CO31" i="13"/>
  <c r="CP31" i="13"/>
  <c r="CQ31" i="13"/>
  <c r="CR31" i="13"/>
  <c r="CS31" i="13"/>
  <c r="CT31" i="13"/>
  <c r="CU31" i="13"/>
  <c r="CV31" i="13"/>
  <c r="CW31" i="13"/>
  <c r="CX31" i="13"/>
  <c r="CY31" i="13"/>
  <c r="CZ31" i="13"/>
  <c r="DA31" i="13"/>
  <c r="DB31" i="13"/>
  <c r="DC31" i="13"/>
  <c r="DD31" i="13"/>
  <c r="DE31" i="13"/>
  <c r="DF31" i="13"/>
  <c r="DG31" i="13"/>
  <c r="DH31" i="13"/>
  <c r="DI31" i="13"/>
  <c r="DJ31" i="13"/>
  <c r="DK31" i="13"/>
  <c r="DL31" i="13"/>
  <c r="DM31" i="13"/>
  <c r="DN31" i="13"/>
  <c r="DO31" i="13"/>
  <c r="DP31" i="13"/>
  <c r="DQ31" i="13"/>
  <c r="DR31" i="13"/>
  <c r="DS31" i="13"/>
  <c r="DT31" i="13"/>
  <c r="DU31" i="13"/>
  <c r="DV31" i="13"/>
  <c r="DW31" i="13"/>
  <c r="DX31" i="13"/>
  <c r="DY31" i="13"/>
  <c r="DZ31" i="13"/>
  <c r="EA31" i="13"/>
  <c r="EB31" i="13"/>
  <c r="EC31" i="13"/>
  <c r="ED31" i="13"/>
  <c r="EE31" i="13"/>
  <c r="EF31" i="13"/>
  <c r="EG31" i="13"/>
  <c r="EH31" i="13"/>
  <c r="EI31" i="13"/>
  <c r="EJ31" i="13"/>
  <c r="EK31" i="13"/>
  <c r="EL31" i="13"/>
  <c r="EM31" i="13"/>
  <c r="EN31" i="13"/>
  <c r="EO31" i="13"/>
  <c r="EP31" i="13"/>
  <c r="EQ31" i="13"/>
  <c r="ER31" i="13"/>
  <c r="ES31" i="13"/>
  <c r="ET31" i="13"/>
  <c r="EU31" i="13"/>
  <c r="EV31" i="13"/>
  <c r="EW31" i="13"/>
  <c r="EX31" i="13"/>
  <c r="EY31" i="13"/>
  <c r="EZ31" i="13"/>
  <c r="FA31" i="13"/>
  <c r="FB31" i="13"/>
  <c r="FC31" i="13"/>
  <c r="FD31" i="13"/>
  <c r="FE31" i="13"/>
  <c r="FF31" i="13"/>
  <c r="FG31" i="13"/>
  <c r="FH31" i="13"/>
  <c r="FI31" i="13"/>
  <c r="FJ31" i="13"/>
  <c r="FK31" i="13"/>
  <c r="FL31" i="13"/>
  <c r="FM31" i="13"/>
  <c r="FN31" i="13"/>
  <c r="FO31" i="13"/>
  <c r="FP31" i="13"/>
  <c r="FQ31" i="13"/>
  <c r="FR31" i="13"/>
  <c r="I32" i="13"/>
  <c r="J32" i="13"/>
  <c r="K32" i="13"/>
  <c r="L32" i="13"/>
  <c r="M32" i="13"/>
  <c r="N32" i="13"/>
  <c r="O32" i="13"/>
  <c r="P32" i="13"/>
  <c r="Q32" i="13"/>
  <c r="R32" i="13"/>
  <c r="S32" i="13"/>
  <c r="T32" i="13"/>
  <c r="U32" i="13"/>
  <c r="V32" i="13"/>
  <c r="W32" i="13"/>
  <c r="X32" i="13"/>
  <c r="Y32" i="13"/>
  <c r="Z32" i="13"/>
  <c r="AA32" i="13"/>
  <c r="AB32" i="13"/>
  <c r="AC32" i="13"/>
  <c r="AD32" i="13"/>
  <c r="AE32" i="13"/>
  <c r="AF32" i="13"/>
  <c r="AG32" i="13"/>
  <c r="AH32" i="13"/>
  <c r="AI32" i="13"/>
  <c r="AJ32" i="13"/>
  <c r="AK32" i="13"/>
  <c r="AL32" i="13"/>
  <c r="AM32" i="13"/>
  <c r="AN32" i="13"/>
  <c r="AO32" i="13"/>
  <c r="AP32" i="13"/>
  <c r="AQ32" i="13"/>
  <c r="AR32" i="13"/>
  <c r="AS32" i="13"/>
  <c r="AT32" i="13"/>
  <c r="AU32" i="13"/>
  <c r="AV32" i="13"/>
  <c r="AW32" i="13"/>
  <c r="AX32" i="13"/>
  <c r="AY32" i="13"/>
  <c r="AZ32" i="13"/>
  <c r="BA32" i="13"/>
  <c r="BB32" i="13"/>
  <c r="BC32" i="13"/>
  <c r="BD32" i="13"/>
  <c r="BE32" i="13"/>
  <c r="BF32" i="13"/>
  <c r="BG32" i="13"/>
  <c r="BH32" i="13"/>
  <c r="BI32" i="13"/>
  <c r="BJ32" i="13"/>
  <c r="BK32" i="13"/>
  <c r="BL32" i="13"/>
  <c r="BM32" i="13"/>
  <c r="BN32" i="13"/>
  <c r="BO32" i="13"/>
  <c r="BP32" i="13"/>
  <c r="BQ32" i="13"/>
  <c r="BR32" i="13"/>
  <c r="BS32" i="13"/>
  <c r="BT32" i="13"/>
  <c r="BU32" i="13"/>
  <c r="BV32" i="13"/>
  <c r="BW32" i="13"/>
  <c r="BX32" i="13"/>
  <c r="BY32" i="13"/>
  <c r="BZ32" i="13"/>
  <c r="CA32" i="13"/>
  <c r="CB32" i="13"/>
  <c r="CC32" i="13"/>
  <c r="CD32" i="13"/>
  <c r="CE32" i="13"/>
  <c r="CF32" i="13"/>
  <c r="CG32" i="13"/>
  <c r="CH32" i="13"/>
  <c r="CI32" i="13"/>
  <c r="CJ32" i="13"/>
  <c r="CK32" i="13"/>
  <c r="CL32" i="13"/>
  <c r="CM32" i="13"/>
  <c r="CN32" i="13"/>
  <c r="CO32" i="13"/>
  <c r="CP32" i="13"/>
  <c r="CQ32" i="13"/>
  <c r="CR32" i="13"/>
  <c r="CS32" i="13"/>
  <c r="CT32" i="13"/>
  <c r="CU32" i="13"/>
  <c r="CV32" i="13"/>
  <c r="CW32" i="13"/>
  <c r="CX32" i="13"/>
  <c r="CY32" i="13"/>
  <c r="CZ32" i="13"/>
  <c r="DA32" i="13"/>
  <c r="DB32" i="13"/>
  <c r="DC32" i="13"/>
  <c r="DD32" i="13"/>
  <c r="DE32" i="13"/>
  <c r="DF32" i="13"/>
  <c r="DG32" i="13"/>
  <c r="DH32" i="13"/>
  <c r="DI32" i="13"/>
  <c r="DJ32" i="13"/>
  <c r="DK32" i="13"/>
  <c r="DL32" i="13"/>
  <c r="DM32" i="13"/>
  <c r="DN32" i="13"/>
  <c r="DO32" i="13"/>
  <c r="DP32" i="13"/>
  <c r="DQ32" i="13"/>
  <c r="DR32" i="13"/>
  <c r="DS32" i="13"/>
  <c r="DT32" i="13"/>
  <c r="DU32" i="13"/>
  <c r="DV32" i="13"/>
  <c r="DW32" i="13"/>
  <c r="DX32" i="13"/>
  <c r="DY32" i="13"/>
  <c r="DZ32" i="13"/>
  <c r="EA32" i="13"/>
  <c r="EB32" i="13"/>
  <c r="EC32" i="13"/>
  <c r="ED32" i="13"/>
  <c r="EE32" i="13"/>
  <c r="EF32" i="13"/>
  <c r="EG32" i="13"/>
  <c r="EH32" i="13"/>
  <c r="EI32" i="13"/>
  <c r="EJ32" i="13"/>
  <c r="EK32" i="13"/>
  <c r="EL32" i="13"/>
  <c r="EM32" i="13"/>
  <c r="EN32" i="13"/>
  <c r="EO32" i="13"/>
  <c r="EP32" i="13"/>
  <c r="EQ32" i="13"/>
  <c r="ER32" i="13"/>
  <c r="ES32" i="13"/>
  <c r="ET32" i="13"/>
  <c r="EU32" i="13"/>
  <c r="EV32" i="13"/>
  <c r="EW32" i="13"/>
  <c r="EX32" i="13"/>
  <c r="EY32" i="13"/>
  <c r="EZ32" i="13"/>
  <c r="FA32" i="13"/>
  <c r="FB32" i="13"/>
  <c r="FC32" i="13"/>
  <c r="FD32" i="13"/>
  <c r="FE32" i="13"/>
  <c r="FF32" i="13"/>
  <c r="FG32" i="13"/>
  <c r="FH32" i="13"/>
  <c r="FI32" i="13"/>
  <c r="FJ32" i="13"/>
  <c r="FK32" i="13"/>
  <c r="FL32" i="13"/>
  <c r="FM32" i="13"/>
  <c r="FN32" i="13"/>
  <c r="FO32" i="13"/>
  <c r="FP32" i="13"/>
  <c r="FQ32" i="13"/>
  <c r="FR32" i="13"/>
  <c r="I33" i="13"/>
  <c r="J33" i="13"/>
  <c r="K33" i="13"/>
  <c r="L33" i="13"/>
  <c r="M33" i="13"/>
  <c r="N33" i="13"/>
  <c r="O33" i="13"/>
  <c r="P33" i="13"/>
  <c r="Q33" i="13"/>
  <c r="R33" i="13"/>
  <c r="S33" i="13"/>
  <c r="T33" i="13"/>
  <c r="U33" i="13"/>
  <c r="V33" i="13"/>
  <c r="W33" i="13"/>
  <c r="X33" i="13"/>
  <c r="Y33" i="13"/>
  <c r="Z33" i="13"/>
  <c r="AA33" i="13"/>
  <c r="AB33" i="13"/>
  <c r="AC33" i="13"/>
  <c r="AD33" i="13"/>
  <c r="AE33" i="13"/>
  <c r="AF33" i="13"/>
  <c r="AG33" i="13"/>
  <c r="AH33" i="13"/>
  <c r="AI33" i="13"/>
  <c r="AJ33" i="13"/>
  <c r="AK33" i="13"/>
  <c r="AL33" i="13"/>
  <c r="AM33" i="13"/>
  <c r="AN33" i="13"/>
  <c r="AO33" i="13"/>
  <c r="AP33" i="13"/>
  <c r="AQ33" i="13"/>
  <c r="AR33" i="13"/>
  <c r="AS33" i="13"/>
  <c r="AT33" i="13"/>
  <c r="AU33" i="13"/>
  <c r="AV33" i="13"/>
  <c r="AW33" i="13"/>
  <c r="AX33" i="13"/>
  <c r="AY33" i="13"/>
  <c r="AZ33" i="13"/>
  <c r="BA33" i="13"/>
  <c r="BB33" i="13"/>
  <c r="BC33" i="13"/>
  <c r="BD33" i="13"/>
  <c r="BE33" i="13"/>
  <c r="BF33" i="13"/>
  <c r="BG33" i="13"/>
  <c r="BH33" i="13"/>
  <c r="BI33" i="13"/>
  <c r="BJ33" i="13"/>
  <c r="BK33" i="13"/>
  <c r="BL33" i="13"/>
  <c r="BM33" i="13"/>
  <c r="BN33" i="13"/>
  <c r="BO33" i="13"/>
  <c r="BP33" i="13"/>
  <c r="BQ33" i="13"/>
  <c r="BR33" i="13"/>
  <c r="BS33" i="13"/>
  <c r="BT33" i="13"/>
  <c r="BU33" i="13"/>
  <c r="BV33" i="13"/>
  <c r="BW33" i="13"/>
  <c r="BX33" i="13"/>
  <c r="BY33" i="13"/>
  <c r="BZ33" i="13"/>
  <c r="CA33" i="13"/>
  <c r="CB33" i="13"/>
  <c r="CC33" i="13"/>
  <c r="CD33" i="13"/>
  <c r="CE33" i="13"/>
  <c r="CF33" i="13"/>
  <c r="CG33" i="13"/>
  <c r="CH33" i="13"/>
  <c r="CI33" i="13"/>
  <c r="CJ33" i="13"/>
  <c r="CK33" i="13"/>
  <c r="CL33" i="13"/>
  <c r="CM33" i="13"/>
  <c r="CN33" i="13"/>
  <c r="CO33" i="13"/>
  <c r="CP33" i="13"/>
  <c r="CQ33" i="13"/>
  <c r="CR33" i="13"/>
  <c r="CS33" i="13"/>
  <c r="CT33" i="13"/>
  <c r="CU33" i="13"/>
  <c r="CV33" i="13"/>
  <c r="CW33" i="13"/>
  <c r="CX33" i="13"/>
  <c r="CY33" i="13"/>
  <c r="CZ33" i="13"/>
  <c r="DA33" i="13"/>
  <c r="DB33" i="13"/>
  <c r="DC33" i="13"/>
  <c r="DD33" i="13"/>
  <c r="DE33" i="13"/>
  <c r="DF33" i="13"/>
  <c r="DG33" i="13"/>
  <c r="DH33" i="13"/>
  <c r="DI33" i="13"/>
  <c r="DJ33" i="13"/>
  <c r="DK33" i="13"/>
  <c r="DL33" i="13"/>
  <c r="DM33" i="13"/>
  <c r="DN33" i="13"/>
  <c r="DO33" i="13"/>
  <c r="DP33" i="13"/>
  <c r="DQ33" i="13"/>
  <c r="DR33" i="13"/>
  <c r="DS33" i="13"/>
  <c r="DT33" i="13"/>
  <c r="DU33" i="13"/>
  <c r="DV33" i="13"/>
  <c r="DW33" i="13"/>
  <c r="DX33" i="13"/>
  <c r="DY33" i="13"/>
  <c r="DZ33" i="13"/>
  <c r="EA33" i="13"/>
  <c r="EB33" i="13"/>
  <c r="EC33" i="13"/>
  <c r="ED33" i="13"/>
  <c r="EE33" i="13"/>
  <c r="EF33" i="13"/>
  <c r="EG33" i="13"/>
  <c r="EH33" i="13"/>
  <c r="EI33" i="13"/>
  <c r="EJ33" i="13"/>
  <c r="EK33" i="13"/>
  <c r="EL33" i="13"/>
  <c r="EM33" i="13"/>
  <c r="EN33" i="13"/>
  <c r="EO33" i="13"/>
  <c r="EP33" i="13"/>
  <c r="EQ33" i="13"/>
  <c r="ER33" i="13"/>
  <c r="ES33" i="13"/>
  <c r="ET33" i="13"/>
  <c r="EU33" i="13"/>
  <c r="EV33" i="13"/>
  <c r="EW33" i="13"/>
  <c r="EX33" i="13"/>
  <c r="EY33" i="13"/>
  <c r="EZ33" i="13"/>
  <c r="FA33" i="13"/>
  <c r="FB33" i="13"/>
  <c r="FC33" i="13"/>
  <c r="FD33" i="13"/>
  <c r="FE33" i="13"/>
  <c r="FF33" i="13"/>
  <c r="FG33" i="13"/>
  <c r="FH33" i="13"/>
  <c r="FI33" i="13"/>
  <c r="FJ33" i="13"/>
  <c r="FK33" i="13"/>
  <c r="FL33" i="13"/>
  <c r="FM33" i="13"/>
  <c r="FN33" i="13"/>
  <c r="FO33" i="13"/>
  <c r="FP33" i="13"/>
  <c r="FQ33" i="13"/>
  <c r="FR33" i="13"/>
  <c r="I34" i="13"/>
  <c r="J34" i="13"/>
  <c r="K34" i="13"/>
  <c r="L34" i="13"/>
  <c r="M34" i="13"/>
  <c r="N34" i="13"/>
  <c r="O34" i="13"/>
  <c r="P34" i="13"/>
  <c r="Q34" i="13"/>
  <c r="R34" i="13"/>
  <c r="S34" i="13"/>
  <c r="T34" i="13"/>
  <c r="U34" i="13"/>
  <c r="V34" i="13"/>
  <c r="W34" i="13"/>
  <c r="X34" i="13"/>
  <c r="Y34" i="13"/>
  <c r="Z34" i="13"/>
  <c r="AA34" i="13"/>
  <c r="AB34" i="13"/>
  <c r="AC34" i="13"/>
  <c r="AD34" i="13"/>
  <c r="AE34" i="13"/>
  <c r="AF34" i="13"/>
  <c r="AG34" i="13"/>
  <c r="AH34" i="13"/>
  <c r="AI34" i="13"/>
  <c r="AJ34" i="13"/>
  <c r="AK34" i="13"/>
  <c r="AL34" i="13"/>
  <c r="AM34" i="13"/>
  <c r="AN34" i="13"/>
  <c r="AO34" i="13"/>
  <c r="AP34" i="13"/>
  <c r="AQ34" i="13"/>
  <c r="AR34" i="13"/>
  <c r="AS34" i="13"/>
  <c r="AT34" i="13"/>
  <c r="AU34" i="13"/>
  <c r="AV34" i="13"/>
  <c r="AW34" i="13"/>
  <c r="AX34" i="13"/>
  <c r="AY34" i="13"/>
  <c r="AZ34" i="13"/>
  <c r="BA34" i="13"/>
  <c r="BB34" i="13"/>
  <c r="BC34" i="13"/>
  <c r="BD34" i="13"/>
  <c r="BE34" i="13"/>
  <c r="BF34" i="13"/>
  <c r="BG34" i="13"/>
  <c r="BH34" i="13"/>
  <c r="BI34" i="13"/>
  <c r="BJ34" i="13"/>
  <c r="BK34" i="13"/>
  <c r="BL34" i="13"/>
  <c r="BM34" i="13"/>
  <c r="BN34" i="13"/>
  <c r="BO34" i="13"/>
  <c r="BP34" i="13"/>
  <c r="BQ34" i="13"/>
  <c r="BR34" i="13"/>
  <c r="BS34" i="13"/>
  <c r="BT34" i="13"/>
  <c r="BU34" i="13"/>
  <c r="BV34" i="13"/>
  <c r="BW34" i="13"/>
  <c r="BX34" i="13"/>
  <c r="BY34" i="13"/>
  <c r="BZ34" i="13"/>
  <c r="CA34" i="13"/>
  <c r="CB34" i="13"/>
  <c r="CC34" i="13"/>
  <c r="CD34" i="13"/>
  <c r="CE34" i="13"/>
  <c r="CF34" i="13"/>
  <c r="CG34" i="13"/>
  <c r="CH34" i="13"/>
  <c r="CI34" i="13"/>
  <c r="CJ34" i="13"/>
  <c r="CK34" i="13"/>
  <c r="CL34" i="13"/>
  <c r="CM34" i="13"/>
  <c r="CN34" i="13"/>
  <c r="CO34" i="13"/>
  <c r="CP34" i="13"/>
  <c r="CQ34" i="13"/>
  <c r="CR34" i="13"/>
  <c r="CS34" i="13"/>
  <c r="CT34" i="13"/>
  <c r="CU34" i="13"/>
  <c r="CV34" i="13"/>
  <c r="CW34" i="13"/>
  <c r="CX34" i="13"/>
  <c r="CY34" i="13"/>
  <c r="CZ34" i="13"/>
  <c r="DA34" i="13"/>
  <c r="DB34" i="13"/>
  <c r="DC34" i="13"/>
  <c r="DD34" i="13"/>
  <c r="DE34" i="13"/>
  <c r="DF34" i="13"/>
  <c r="DG34" i="13"/>
  <c r="DH34" i="13"/>
  <c r="DI34" i="13"/>
  <c r="DJ34" i="13"/>
  <c r="DK34" i="13"/>
  <c r="DL34" i="13"/>
  <c r="DM34" i="13"/>
  <c r="DN34" i="13"/>
  <c r="DO34" i="13"/>
  <c r="DP34" i="13"/>
  <c r="DQ34" i="13"/>
  <c r="DR34" i="13"/>
  <c r="DS34" i="13"/>
  <c r="DT34" i="13"/>
  <c r="DU34" i="13"/>
  <c r="DV34" i="13"/>
  <c r="DW34" i="13"/>
  <c r="DX34" i="13"/>
  <c r="DY34" i="13"/>
  <c r="DZ34" i="13"/>
  <c r="EA34" i="13"/>
  <c r="EB34" i="13"/>
  <c r="EC34" i="13"/>
  <c r="ED34" i="13"/>
  <c r="EE34" i="13"/>
  <c r="EF34" i="13"/>
  <c r="EG34" i="13"/>
  <c r="EH34" i="13"/>
  <c r="EI34" i="13"/>
  <c r="EJ34" i="13"/>
  <c r="EK34" i="13"/>
  <c r="EL34" i="13"/>
  <c r="EM34" i="13"/>
  <c r="EN34" i="13"/>
  <c r="EO34" i="13"/>
  <c r="EP34" i="13"/>
  <c r="EQ34" i="13"/>
  <c r="ER34" i="13"/>
  <c r="ES34" i="13"/>
  <c r="ET34" i="13"/>
  <c r="EU34" i="13"/>
  <c r="EV34" i="13"/>
  <c r="EW34" i="13"/>
  <c r="EX34" i="13"/>
  <c r="EY34" i="13"/>
  <c r="EZ34" i="13"/>
  <c r="FA34" i="13"/>
  <c r="FB34" i="13"/>
  <c r="FC34" i="13"/>
  <c r="FD34" i="13"/>
  <c r="FE34" i="13"/>
  <c r="FF34" i="13"/>
  <c r="FG34" i="13"/>
  <c r="FH34" i="13"/>
  <c r="FI34" i="13"/>
  <c r="FJ34" i="13"/>
  <c r="FK34" i="13"/>
  <c r="FL34" i="13"/>
  <c r="FM34" i="13"/>
  <c r="FN34" i="13"/>
  <c r="FO34" i="13"/>
  <c r="FP34" i="13"/>
  <c r="FQ34" i="13"/>
  <c r="FR34" i="13"/>
  <c r="I35" i="13"/>
  <c r="J35" i="13"/>
  <c r="K35" i="13"/>
  <c r="L35" i="13"/>
  <c r="M35" i="13"/>
  <c r="N35" i="13"/>
  <c r="O35" i="13"/>
  <c r="P35" i="13"/>
  <c r="Q35" i="13"/>
  <c r="R35" i="13"/>
  <c r="S35" i="13"/>
  <c r="T35" i="13"/>
  <c r="U35" i="13"/>
  <c r="V35" i="13"/>
  <c r="W35" i="13"/>
  <c r="X35" i="13"/>
  <c r="Y35" i="13"/>
  <c r="Z35" i="13"/>
  <c r="AA35" i="13"/>
  <c r="AB35" i="13"/>
  <c r="AC35" i="13"/>
  <c r="AD35" i="13"/>
  <c r="AE35" i="13"/>
  <c r="AF35" i="13"/>
  <c r="AG35" i="13"/>
  <c r="AH35" i="13"/>
  <c r="AI35" i="13"/>
  <c r="AJ35" i="13"/>
  <c r="AK35" i="13"/>
  <c r="AL35" i="13"/>
  <c r="AM35" i="13"/>
  <c r="AN35" i="13"/>
  <c r="AO35" i="13"/>
  <c r="AP35" i="13"/>
  <c r="AQ35" i="13"/>
  <c r="AR35" i="13"/>
  <c r="AS35" i="13"/>
  <c r="AT35" i="13"/>
  <c r="AU35" i="13"/>
  <c r="AV35" i="13"/>
  <c r="AW35" i="13"/>
  <c r="AX35" i="13"/>
  <c r="AY35" i="13"/>
  <c r="AZ35" i="13"/>
  <c r="BA35" i="13"/>
  <c r="BB35" i="13"/>
  <c r="BC35" i="13"/>
  <c r="BD35" i="13"/>
  <c r="BE35" i="13"/>
  <c r="BF35" i="13"/>
  <c r="BG35" i="13"/>
  <c r="BH35" i="13"/>
  <c r="BI35" i="13"/>
  <c r="BJ35" i="13"/>
  <c r="BK35" i="13"/>
  <c r="BL35" i="13"/>
  <c r="BM35" i="13"/>
  <c r="BN35" i="13"/>
  <c r="BO35" i="13"/>
  <c r="BP35" i="13"/>
  <c r="BQ35" i="13"/>
  <c r="BR35" i="13"/>
  <c r="BS35" i="13"/>
  <c r="BT35" i="13"/>
  <c r="BU35" i="13"/>
  <c r="BV35" i="13"/>
  <c r="BW35" i="13"/>
  <c r="BX35" i="13"/>
  <c r="BY35" i="13"/>
  <c r="BZ35" i="13"/>
  <c r="CA35" i="13"/>
  <c r="CB35" i="13"/>
  <c r="CC35" i="13"/>
  <c r="CD35" i="13"/>
  <c r="CE35" i="13"/>
  <c r="CF35" i="13"/>
  <c r="CG35" i="13"/>
  <c r="CH35" i="13"/>
  <c r="CI35" i="13"/>
  <c r="CJ35" i="13"/>
  <c r="CK35" i="13"/>
  <c r="CL35" i="13"/>
  <c r="CM35" i="13"/>
  <c r="CN35" i="13"/>
  <c r="CO35" i="13"/>
  <c r="CP35" i="13"/>
  <c r="CQ35" i="13"/>
  <c r="CR35" i="13"/>
  <c r="CS35" i="13"/>
  <c r="CT35" i="13"/>
  <c r="CU35" i="13"/>
  <c r="CV35" i="13"/>
  <c r="CW35" i="13"/>
  <c r="CX35" i="13"/>
  <c r="CY35" i="13"/>
  <c r="CZ35" i="13"/>
  <c r="DA35" i="13"/>
  <c r="DB35" i="13"/>
  <c r="DC35" i="13"/>
  <c r="DD35" i="13"/>
  <c r="DE35" i="13"/>
  <c r="DF35" i="13"/>
  <c r="DG35" i="13"/>
  <c r="DH35" i="13"/>
  <c r="DI35" i="13"/>
  <c r="DJ35" i="13"/>
  <c r="DK35" i="13"/>
  <c r="DL35" i="13"/>
  <c r="DM35" i="13"/>
  <c r="DN35" i="13"/>
  <c r="DO35" i="13"/>
  <c r="DP35" i="13"/>
  <c r="DQ35" i="13"/>
  <c r="DR35" i="13"/>
  <c r="DS35" i="13"/>
  <c r="DT35" i="13"/>
  <c r="DU35" i="13"/>
  <c r="DV35" i="13"/>
  <c r="DW35" i="13"/>
  <c r="DX35" i="13"/>
  <c r="DY35" i="13"/>
  <c r="DZ35" i="13"/>
  <c r="EA35" i="13"/>
  <c r="EB35" i="13"/>
  <c r="EC35" i="13"/>
  <c r="ED35" i="13"/>
  <c r="EE35" i="13"/>
  <c r="EF35" i="13"/>
  <c r="EG35" i="13"/>
  <c r="EH35" i="13"/>
  <c r="EI35" i="13"/>
  <c r="EJ35" i="13"/>
  <c r="EK35" i="13"/>
  <c r="EL35" i="13"/>
  <c r="EM35" i="13"/>
  <c r="EN35" i="13"/>
  <c r="EO35" i="13"/>
  <c r="EP35" i="13"/>
  <c r="EQ35" i="13"/>
  <c r="ER35" i="13"/>
  <c r="ES35" i="13"/>
  <c r="ET35" i="13"/>
  <c r="EU35" i="13"/>
  <c r="EV35" i="13"/>
  <c r="EW35" i="13"/>
  <c r="EX35" i="13"/>
  <c r="EY35" i="13"/>
  <c r="EZ35" i="13"/>
  <c r="FA35" i="13"/>
  <c r="FB35" i="13"/>
  <c r="FC35" i="13"/>
  <c r="FD35" i="13"/>
  <c r="FE35" i="13"/>
  <c r="FF35" i="13"/>
  <c r="FG35" i="13"/>
  <c r="FH35" i="13"/>
  <c r="FI35" i="13"/>
  <c r="FJ35" i="13"/>
  <c r="FK35" i="13"/>
  <c r="FL35" i="13"/>
  <c r="FM35" i="13"/>
  <c r="FN35" i="13"/>
  <c r="FO35" i="13"/>
  <c r="FP35" i="13"/>
  <c r="FQ35" i="13"/>
  <c r="FR35" i="13"/>
  <c r="I36" i="13"/>
  <c r="J36" i="13"/>
  <c r="K36" i="13"/>
  <c r="L36" i="13"/>
  <c r="M36" i="13"/>
  <c r="N36" i="13"/>
  <c r="O36" i="13"/>
  <c r="P36" i="13"/>
  <c r="Q36" i="13"/>
  <c r="R36" i="13"/>
  <c r="S36" i="13"/>
  <c r="T36" i="13"/>
  <c r="U36" i="13"/>
  <c r="V36" i="13"/>
  <c r="W36" i="13"/>
  <c r="X36" i="13"/>
  <c r="Y36" i="13"/>
  <c r="Z36" i="13"/>
  <c r="AA36" i="13"/>
  <c r="AB36" i="13"/>
  <c r="AC36" i="13"/>
  <c r="AD36" i="13"/>
  <c r="AE36" i="13"/>
  <c r="AF36" i="13"/>
  <c r="AG36" i="13"/>
  <c r="AH36" i="13"/>
  <c r="AI36" i="13"/>
  <c r="AJ36" i="13"/>
  <c r="AK36" i="13"/>
  <c r="AL36" i="13"/>
  <c r="AM36" i="13"/>
  <c r="AN36" i="13"/>
  <c r="AO36" i="13"/>
  <c r="AP36" i="13"/>
  <c r="AQ36" i="13"/>
  <c r="AR36" i="13"/>
  <c r="AS36" i="13"/>
  <c r="AT36" i="13"/>
  <c r="AU36" i="13"/>
  <c r="AV36" i="13"/>
  <c r="AW36" i="13"/>
  <c r="AX36" i="13"/>
  <c r="AY36" i="13"/>
  <c r="AZ36" i="13"/>
  <c r="BA36" i="13"/>
  <c r="BB36" i="13"/>
  <c r="BC36" i="13"/>
  <c r="BD36" i="13"/>
  <c r="BE36" i="13"/>
  <c r="BF36" i="13"/>
  <c r="BG36" i="13"/>
  <c r="BH36" i="13"/>
  <c r="BI36" i="13"/>
  <c r="BJ36" i="13"/>
  <c r="BK36" i="13"/>
  <c r="BL36" i="13"/>
  <c r="BM36" i="13"/>
  <c r="BN36" i="13"/>
  <c r="BO36" i="13"/>
  <c r="BP36" i="13"/>
  <c r="BQ36" i="13"/>
  <c r="BR36" i="13"/>
  <c r="BS36" i="13"/>
  <c r="BT36" i="13"/>
  <c r="BU36" i="13"/>
  <c r="BV36" i="13"/>
  <c r="BW36" i="13"/>
  <c r="BX36" i="13"/>
  <c r="BY36" i="13"/>
  <c r="BZ36" i="13"/>
  <c r="CA36" i="13"/>
  <c r="CB36" i="13"/>
  <c r="CC36" i="13"/>
  <c r="CD36" i="13"/>
  <c r="CE36" i="13"/>
  <c r="CF36" i="13"/>
  <c r="CG36" i="13"/>
  <c r="CH36" i="13"/>
  <c r="CI36" i="13"/>
  <c r="CJ36" i="13"/>
  <c r="CK36" i="13"/>
  <c r="CL36" i="13"/>
  <c r="CM36" i="13"/>
  <c r="CN36" i="13"/>
  <c r="CO36" i="13"/>
  <c r="CP36" i="13"/>
  <c r="CQ36" i="13"/>
  <c r="CR36" i="13"/>
  <c r="CS36" i="13"/>
  <c r="CT36" i="13"/>
  <c r="CU36" i="13"/>
  <c r="CV36" i="13"/>
  <c r="CW36" i="13"/>
  <c r="CX36" i="13"/>
  <c r="CY36" i="13"/>
  <c r="CZ36" i="13"/>
  <c r="DA36" i="13"/>
  <c r="DB36" i="13"/>
  <c r="DC36" i="13"/>
  <c r="DD36" i="13"/>
  <c r="DE36" i="13"/>
  <c r="DF36" i="13"/>
  <c r="DG36" i="13"/>
  <c r="DH36" i="13"/>
  <c r="DI36" i="13"/>
  <c r="DJ36" i="13"/>
  <c r="DK36" i="13"/>
  <c r="DL36" i="13"/>
  <c r="DM36" i="13"/>
  <c r="DN36" i="13"/>
  <c r="DO36" i="13"/>
  <c r="DP36" i="13"/>
  <c r="DQ36" i="13"/>
  <c r="DR36" i="13"/>
  <c r="DS36" i="13"/>
  <c r="DT36" i="13"/>
  <c r="DU36" i="13"/>
  <c r="DV36" i="13"/>
  <c r="DW36" i="13"/>
  <c r="DX36" i="13"/>
  <c r="DY36" i="13"/>
  <c r="DZ36" i="13"/>
  <c r="EA36" i="13"/>
  <c r="EB36" i="13"/>
  <c r="EC36" i="13"/>
  <c r="ED36" i="13"/>
  <c r="EE36" i="13"/>
  <c r="EF36" i="13"/>
  <c r="EG36" i="13"/>
  <c r="EH36" i="13"/>
  <c r="EI36" i="13"/>
  <c r="EJ36" i="13"/>
  <c r="EK36" i="13"/>
  <c r="EL36" i="13"/>
  <c r="EM36" i="13"/>
  <c r="EN36" i="13"/>
  <c r="EO36" i="13"/>
  <c r="EP36" i="13"/>
  <c r="EQ36" i="13"/>
  <c r="ER36" i="13"/>
  <c r="ES36" i="13"/>
  <c r="ET36" i="13"/>
  <c r="EU36" i="13"/>
  <c r="EV36" i="13"/>
  <c r="EW36" i="13"/>
  <c r="EX36" i="13"/>
  <c r="EY36" i="13"/>
  <c r="EZ36" i="13"/>
  <c r="FA36" i="13"/>
  <c r="FB36" i="13"/>
  <c r="FC36" i="13"/>
  <c r="FD36" i="13"/>
  <c r="FE36" i="13"/>
  <c r="FF36" i="13"/>
  <c r="FG36" i="13"/>
  <c r="FH36" i="13"/>
  <c r="FI36" i="13"/>
  <c r="FJ36" i="13"/>
  <c r="FK36" i="13"/>
  <c r="FL36" i="13"/>
  <c r="FM36" i="13"/>
  <c r="FN36" i="13"/>
  <c r="FO36" i="13"/>
  <c r="FP36" i="13"/>
  <c r="FQ36" i="13"/>
  <c r="FR36" i="13"/>
  <c r="I37" i="13"/>
  <c r="J37" i="13"/>
  <c r="K37" i="13"/>
  <c r="L37" i="13"/>
  <c r="M37" i="13"/>
  <c r="N37" i="13"/>
  <c r="O37" i="13"/>
  <c r="P37" i="13"/>
  <c r="Q37" i="13"/>
  <c r="R37" i="13"/>
  <c r="S37" i="13"/>
  <c r="T37" i="13"/>
  <c r="U37" i="13"/>
  <c r="V37" i="13"/>
  <c r="W37" i="13"/>
  <c r="X37" i="13"/>
  <c r="Y37" i="13"/>
  <c r="Z37" i="13"/>
  <c r="AA37" i="13"/>
  <c r="AB37" i="13"/>
  <c r="AC37" i="13"/>
  <c r="AD37" i="13"/>
  <c r="AE37" i="13"/>
  <c r="AF37" i="13"/>
  <c r="AG37" i="13"/>
  <c r="AH37" i="13"/>
  <c r="AI37" i="13"/>
  <c r="AJ37" i="13"/>
  <c r="AK37" i="13"/>
  <c r="AL37" i="13"/>
  <c r="AM37" i="13"/>
  <c r="AN37" i="13"/>
  <c r="AO37" i="13"/>
  <c r="AP37" i="13"/>
  <c r="AQ37" i="13"/>
  <c r="AR37" i="13"/>
  <c r="AS37" i="13"/>
  <c r="AT37" i="13"/>
  <c r="AU37" i="13"/>
  <c r="AV37" i="13"/>
  <c r="AW37" i="13"/>
  <c r="AX37" i="13"/>
  <c r="AY37" i="13"/>
  <c r="AZ37" i="13"/>
  <c r="BA37" i="13"/>
  <c r="BB37" i="13"/>
  <c r="BC37" i="13"/>
  <c r="BD37" i="13"/>
  <c r="BE37" i="13"/>
  <c r="BF37" i="13"/>
  <c r="BG37" i="13"/>
  <c r="BH37" i="13"/>
  <c r="BI37" i="13"/>
  <c r="BJ37" i="13"/>
  <c r="BK37" i="13"/>
  <c r="BL37" i="13"/>
  <c r="BM37" i="13"/>
  <c r="BN37" i="13"/>
  <c r="BO37" i="13"/>
  <c r="BP37" i="13"/>
  <c r="BQ37" i="13"/>
  <c r="BR37" i="13"/>
  <c r="BS37" i="13"/>
  <c r="BT37" i="13"/>
  <c r="BU37" i="13"/>
  <c r="BV37" i="13"/>
  <c r="BW37" i="13"/>
  <c r="BX37" i="13"/>
  <c r="BY37" i="13"/>
  <c r="BZ37" i="13"/>
  <c r="CA37" i="13"/>
  <c r="CB37" i="13"/>
  <c r="CC37" i="13"/>
  <c r="CD37" i="13"/>
  <c r="CE37" i="13"/>
  <c r="CF37" i="13"/>
  <c r="CG37" i="13"/>
  <c r="CH37" i="13"/>
  <c r="CI37" i="13"/>
  <c r="CJ37" i="13"/>
  <c r="CK37" i="13"/>
  <c r="CL37" i="13"/>
  <c r="CM37" i="13"/>
  <c r="CN37" i="13"/>
  <c r="CO37" i="13"/>
  <c r="CP37" i="13"/>
  <c r="CQ37" i="13"/>
  <c r="CR37" i="13"/>
  <c r="CS37" i="13"/>
  <c r="CT37" i="13"/>
  <c r="CU37" i="13"/>
  <c r="CV37" i="13"/>
  <c r="CW37" i="13"/>
  <c r="CX37" i="13"/>
  <c r="CY37" i="13"/>
  <c r="CZ37" i="13"/>
  <c r="DA37" i="13"/>
  <c r="DB37" i="13"/>
  <c r="DC37" i="13"/>
  <c r="DD37" i="13"/>
  <c r="DE37" i="13"/>
  <c r="DF37" i="13"/>
  <c r="DG37" i="13"/>
  <c r="DH37" i="13"/>
  <c r="DI37" i="13"/>
  <c r="DJ37" i="13"/>
  <c r="DK37" i="13"/>
  <c r="DL37" i="13"/>
  <c r="DM37" i="13"/>
  <c r="DN37" i="13"/>
  <c r="DO37" i="13"/>
  <c r="DP37" i="13"/>
  <c r="DQ37" i="13"/>
  <c r="DR37" i="13"/>
  <c r="DS37" i="13"/>
  <c r="DT37" i="13"/>
  <c r="DU37" i="13"/>
  <c r="DV37" i="13"/>
  <c r="DW37" i="13"/>
  <c r="DX37" i="13"/>
  <c r="DY37" i="13"/>
  <c r="DZ37" i="13"/>
  <c r="EA37" i="13"/>
  <c r="EB37" i="13"/>
  <c r="EC37" i="13"/>
  <c r="ED37" i="13"/>
  <c r="EE37" i="13"/>
  <c r="EF37" i="13"/>
  <c r="EG37" i="13"/>
  <c r="EH37" i="13"/>
  <c r="EI37" i="13"/>
  <c r="EJ37" i="13"/>
  <c r="EK37" i="13"/>
  <c r="EL37" i="13"/>
  <c r="EM37" i="13"/>
  <c r="EN37" i="13"/>
  <c r="EO37" i="13"/>
  <c r="EP37" i="13"/>
  <c r="EQ37" i="13"/>
  <c r="ER37" i="13"/>
  <c r="ES37" i="13"/>
  <c r="ET37" i="13"/>
  <c r="EU37" i="13"/>
  <c r="EV37" i="13"/>
  <c r="EW37" i="13"/>
  <c r="EX37" i="13"/>
  <c r="EY37" i="13"/>
  <c r="EZ37" i="13"/>
  <c r="FA37" i="13"/>
  <c r="FB37" i="13"/>
  <c r="FC37" i="13"/>
  <c r="FD37" i="13"/>
  <c r="FE37" i="13"/>
  <c r="FF37" i="13"/>
  <c r="FG37" i="13"/>
  <c r="FH37" i="13"/>
  <c r="FI37" i="13"/>
  <c r="FJ37" i="13"/>
  <c r="FK37" i="13"/>
  <c r="FL37" i="13"/>
  <c r="FM37" i="13"/>
  <c r="FN37" i="13"/>
  <c r="FO37" i="13"/>
  <c r="FP37" i="13"/>
  <c r="FQ37" i="13"/>
  <c r="FR37" i="13"/>
  <c r="I38" i="13"/>
  <c r="J38" i="13"/>
  <c r="K38" i="13"/>
  <c r="L38" i="13"/>
  <c r="M38" i="13"/>
  <c r="N38" i="13"/>
  <c r="O38" i="13"/>
  <c r="P38" i="13"/>
  <c r="Q38" i="13"/>
  <c r="R38" i="13"/>
  <c r="S38" i="13"/>
  <c r="T38" i="13"/>
  <c r="U38" i="13"/>
  <c r="V38" i="13"/>
  <c r="W38" i="13"/>
  <c r="X38" i="13"/>
  <c r="Y38" i="13"/>
  <c r="Z38" i="13"/>
  <c r="AA38" i="13"/>
  <c r="AB38" i="13"/>
  <c r="AC38" i="13"/>
  <c r="AD38" i="13"/>
  <c r="AE38" i="13"/>
  <c r="AF38" i="13"/>
  <c r="AG38" i="13"/>
  <c r="AH38" i="13"/>
  <c r="AI38" i="13"/>
  <c r="AJ38" i="13"/>
  <c r="AK38" i="13"/>
  <c r="AL38" i="13"/>
  <c r="AM38" i="13"/>
  <c r="AN38" i="13"/>
  <c r="AO38" i="13"/>
  <c r="AP38" i="13"/>
  <c r="AQ38" i="13"/>
  <c r="AR38" i="13"/>
  <c r="AS38" i="13"/>
  <c r="AT38" i="13"/>
  <c r="AU38" i="13"/>
  <c r="AV38" i="13"/>
  <c r="AW38" i="13"/>
  <c r="AX38" i="13"/>
  <c r="AY38" i="13"/>
  <c r="AZ38" i="13"/>
  <c r="BA38" i="13"/>
  <c r="BB38" i="13"/>
  <c r="BC38" i="13"/>
  <c r="BD38" i="13"/>
  <c r="BE38" i="13"/>
  <c r="BF38" i="13"/>
  <c r="BG38" i="13"/>
  <c r="BH38" i="13"/>
  <c r="BI38" i="13"/>
  <c r="BJ38" i="13"/>
  <c r="BK38" i="13"/>
  <c r="BL38" i="13"/>
  <c r="BM38" i="13"/>
  <c r="BN38" i="13"/>
  <c r="BO38" i="13"/>
  <c r="BP38" i="13"/>
  <c r="BQ38" i="13"/>
  <c r="BR38" i="13"/>
  <c r="BS38" i="13"/>
  <c r="BT38" i="13"/>
  <c r="BU38" i="13"/>
  <c r="BV38" i="13"/>
  <c r="BW38" i="13"/>
  <c r="BX38" i="13"/>
  <c r="BY38" i="13"/>
  <c r="BZ38" i="13"/>
  <c r="CA38" i="13"/>
  <c r="CB38" i="13"/>
  <c r="CC38" i="13"/>
  <c r="CD38" i="13"/>
  <c r="CE38" i="13"/>
  <c r="CF38" i="13"/>
  <c r="CG38" i="13"/>
  <c r="CH38" i="13"/>
  <c r="CI38" i="13"/>
  <c r="CJ38" i="13"/>
  <c r="CK38" i="13"/>
  <c r="CL38" i="13"/>
  <c r="CM38" i="13"/>
  <c r="CN38" i="13"/>
  <c r="CO38" i="13"/>
  <c r="CP38" i="13"/>
  <c r="CQ38" i="13"/>
  <c r="CR38" i="13"/>
  <c r="CS38" i="13"/>
  <c r="CT38" i="13"/>
  <c r="CU38" i="13"/>
  <c r="CV38" i="13"/>
  <c r="CW38" i="13"/>
  <c r="CX38" i="13"/>
  <c r="CY38" i="13"/>
  <c r="CZ38" i="13"/>
  <c r="DA38" i="13"/>
  <c r="DB38" i="13"/>
  <c r="DC38" i="13"/>
  <c r="DD38" i="13"/>
  <c r="DE38" i="13"/>
  <c r="DF38" i="13"/>
  <c r="DG38" i="13"/>
  <c r="DH38" i="13"/>
  <c r="DI38" i="13"/>
  <c r="DJ38" i="13"/>
  <c r="DK38" i="13"/>
  <c r="DL38" i="13"/>
  <c r="DM38" i="13"/>
  <c r="DN38" i="13"/>
  <c r="DO38" i="13"/>
  <c r="DP38" i="13"/>
  <c r="DQ38" i="13"/>
  <c r="DR38" i="13"/>
  <c r="DS38" i="13"/>
  <c r="DT38" i="13"/>
  <c r="DU38" i="13"/>
  <c r="DV38" i="13"/>
  <c r="DW38" i="13"/>
  <c r="DX38" i="13"/>
  <c r="DY38" i="13"/>
  <c r="DZ38" i="13"/>
  <c r="EA38" i="13"/>
  <c r="EB38" i="13"/>
  <c r="EC38" i="13"/>
  <c r="ED38" i="13"/>
  <c r="EE38" i="13"/>
  <c r="EF38" i="13"/>
  <c r="EG38" i="13"/>
  <c r="EH38" i="13"/>
  <c r="EI38" i="13"/>
  <c r="EJ38" i="13"/>
  <c r="EK38" i="13"/>
  <c r="EL38" i="13"/>
  <c r="EM38" i="13"/>
  <c r="EN38" i="13"/>
  <c r="EO38" i="13"/>
  <c r="EP38" i="13"/>
  <c r="EQ38" i="13"/>
  <c r="ER38" i="13"/>
  <c r="ES38" i="13"/>
  <c r="ET38" i="13"/>
  <c r="EU38" i="13"/>
  <c r="EV38" i="13"/>
  <c r="EW38" i="13"/>
  <c r="EX38" i="13"/>
  <c r="EY38" i="13"/>
  <c r="EZ38" i="13"/>
  <c r="FA38" i="13"/>
  <c r="FB38" i="13"/>
  <c r="FC38" i="13"/>
  <c r="FD38" i="13"/>
  <c r="FE38" i="13"/>
  <c r="FF38" i="13"/>
  <c r="FG38" i="13"/>
  <c r="FH38" i="13"/>
  <c r="FI38" i="13"/>
  <c r="FJ38" i="13"/>
  <c r="FK38" i="13"/>
  <c r="FL38" i="13"/>
  <c r="FM38" i="13"/>
  <c r="FN38" i="13"/>
  <c r="FO38" i="13"/>
  <c r="FP38" i="13"/>
  <c r="FQ38" i="13"/>
  <c r="FR38" i="13"/>
  <c r="I39" i="13"/>
  <c r="J39" i="13"/>
  <c r="K39" i="13"/>
  <c r="L39" i="13"/>
  <c r="M39" i="13"/>
  <c r="N39" i="13"/>
  <c r="O39" i="13"/>
  <c r="P39" i="13"/>
  <c r="Q39" i="13"/>
  <c r="R39" i="13"/>
  <c r="S39" i="13"/>
  <c r="T39" i="13"/>
  <c r="U39" i="13"/>
  <c r="V39" i="13"/>
  <c r="W39" i="13"/>
  <c r="X39" i="13"/>
  <c r="Y39" i="13"/>
  <c r="Z39" i="13"/>
  <c r="AA39" i="13"/>
  <c r="AB39" i="13"/>
  <c r="AC39" i="13"/>
  <c r="AD39" i="13"/>
  <c r="AE39" i="13"/>
  <c r="AF39" i="13"/>
  <c r="AG39" i="13"/>
  <c r="AH39" i="13"/>
  <c r="AI39" i="13"/>
  <c r="AJ39" i="13"/>
  <c r="AK39" i="13"/>
  <c r="AL39" i="13"/>
  <c r="AM39" i="13"/>
  <c r="AN39" i="13"/>
  <c r="AO39" i="13"/>
  <c r="AP39" i="13"/>
  <c r="AQ39" i="13"/>
  <c r="AR39" i="13"/>
  <c r="AS39" i="13"/>
  <c r="AT39" i="13"/>
  <c r="AU39" i="13"/>
  <c r="AV39" i="13"/>
  <c r="AW39" i="13"/>
  <c r="AX39" i="13"/>
  <c r="AY39" i="13"/>
  <c r="AZ39" i="13"/>
  <c r="BA39" i="13"/>
  <c r="BB39" i="13"/>
  <c r="BC39" i="13"/>
  <c r="BD39" i="13"/>
  <c r="BE39" i="13"/>
  <c r="BF39" i="13"/>
  <c r="BG39" i="13"/>
  <c r="BH39" i="13"/>
  <c r="BI39" i="13"/>
  <c r="BJ39" i="13"/>
  <c r="BK39" i="13"/>
  <c r="BL39" i="13"/>
  <c r="BM39" i="13"/>
  <c r="BN39" i="13"/>
  <c r="BO39" i="13"/>
  <c r="BP39" i="13"/>
  <c r="BQ39" i="13"/>
  <c r="BR39" i="13"/>
  <c r="BS39" i="13"/>
  <c r="BT39" i="13"/>
  <c r="BU39" i="13"/>
  <c r="BV39" i="13"/>
  <c r="BW39" i="13"/>
  <c r="BX39" i="13"/>
  <c r="BY39" i="13"/>
  <c r="BZ39" i="13"/>
  <c r="CA39" i="13"/>
  <c r="CB39" i="13"/>
  <c r="CC39" i="13"/>
  <c r="CD39" i="13"/>
  <c r="CE39" i="13"/>
  <c r="CF39" i="13"/>
  <c r="CG39" i="13"/>
  <c r="CH39" i="13"/>
  <c r="CI39" i="13"/>
  <c r="CJ39" i="13"/>
  <c r="CK39" i="13"/>
  <c r="CL39" i="13"/>
  <c r="CM39" i="13"/>
  <c r="CN39" i="13"/>
  <c r="CO39" i="13"/>
  <c r="CP39" i="13"/>
  <c r="CQ39" i="13"/>
  <c r="CR39" i="13"/>
  <c r="CS39" i="13"/>
  <c r="CT39" i="13"/>
  <c r="CU39" i="13"/>
  <c r="CV39" i="13"/>
  <c r="CW39" i="13"/>
  <c r="CX39" i="13"/>
  <c r="CY39" i="13"/>
  <c r="CZ39" i="13"/>
  <c r="DA39" i="13"/>
  <c r="DB39" i="13"/>
  <c r="DC39" i="13"/>
  <c r="DD39" i="13"/>
  <c r="DE39" i="13"/>
  <c r="DF39" i="13"/>
  <c r="DG39" i="13"/>
  <c r="DH39" i="13"/>
  <c r="DI39" i="13"/>
  <c r="DJ39" i="13"/>
  <c r="DK39" i="13"/>
  <c r="DL39" i="13"/>
  <c r="DM39" i="13"/>
  <c r="DN39" i="13"/>
  <c r="DO39" i="13"/>
  <c r="DP39" i="13"/>
  <c r="DQ39" i="13"/>
  <c r="DR39" i="13"/>
  <c r="DS39" i="13"/>
  <c r="DT39" i="13"/>
  <c r="DU39" i="13"/>
  <c r="DV39" i="13"/>
  <c r="DW39" i="13"/>
  <c r="DX39" i="13"/>
  <c r="DY39" i="13"/>
  <c r="DZ39" i="13"/>
  <c r="EA39" i="13"/>
  <c r="EB39" i="13"/>
  <c r="EC39" i="13"/>
  <c r="ED39" i="13"/>
  <c r="EE39" i="13"/>
  <c r="EF39" i="13"/>
  <c r="EG39" i="13"/>
  <c r="EH39" i="13"/>
  <c r="EI39" i="13"/>
  <c r="EJ39" i="13"/>
  <c r="EK39" i="13"/>
  <c r="EL39" i="13"/>
  <c r="EM39" i="13"/>
  <c r="EN39" i="13"/>
  <c r="EO39" i="13"/>
  <c r="EP39" i="13"/>
  <c r="EQ39" i="13"/>
  <c r="ER39" i="13"/>
  <c r="ES39" i="13"/>
  <c r="ET39" i="13"/>
  <c r="EU39" i="13"/>
  <c r="EV39" i="13"/>
  <c r="EW39" i="13"/>
  <c r="EX39" i="13"/>
  <c r="EY39" i="13"/>
  <c r="EZ39" i="13"/>
  <c r="FA39" i="13"/>
  <c r="FB39" i="13"/>
  <c r="FC39" i="13"/>
  <c r="FD39" i="13"/>
  <c r="FE39" i="13"/>
  <c r="FF39" i="13"/>
  <c r="FG39" i="13"/>
  <c r="FH39" i="13"/>
  <c r="FI39" i="13"/>
  <c r="FJ39" i="13"/>
  <c r="FK39" i="13"/>
  <c r="FL39" i="13"/>
  <c r="FM39" i="13"/>
  <c r="FN39" i="13"/>
  <c r="FO39" i="13"/>
  <c r="FP39" i="13"/>
  <c r="FQ39" i="13"/>
  <c r="FR39" i="13"/>
  <c r="I40" i="13"/>
  <c r="J40" i="13"/>
  <c r="K40" i="13"/>
  <c r="L40" i="13"/>
  <c r="M40" i="13"/>
  <c r="N40" i="13"/>
  <c r="O40" i="13"/>
  <c r="P40" i="13"/>
  <c r="Q40" i="13"/>
  <c r="R40" i="13"/>
  <c r="S40" i="13"/>
  <c r="T40" i="13"/>
  <c r="U40" i="13"/>
  <c r="V40" i="13"/>
  <c r="W40" i="13"/>
  <c r="X40" i="13"/>
  <c r="Y40" i="13"/>
  <c r="Z40" i="13"/>
  <c r="AA40" i="13"/>
  <c r="AB40" i="13"/>
  <c r="AC40" i="13"/>
  <c r="AD40" i="13"/>
  <c r="AE40" i="13"/>
  <c r="AF40" i="13"/>
  <c r="AG40" i="13"/>
  <c r="AH40" i="13"/>
  <c r="AI40" i="13"/>
  <c r="AJ40" i="13"/>
  <c r="AK40" i="13"/>
  <c r="AL40" i="13"/>
  <c r="AM40" i="13"/>
  <c r="AN40" i="13"/>
  <c r="AO40" i="13"/>
  <c r="AP40" i="13"/>
  <c r="AQ40" i="13"/>
  <c r="AR40" i="13"/>
  <c r="AS40" i="13"/>
  <c r="AT40" i="13"/>
  <c r="AU40" i="13"/>
  <c r="AV40" i="13"/>
  <c r="AW40" i="13"/>
  <c r="AX40" i="13"/>
  <c r="AY40" i="13"/>
  <c r="AZ40" i="13"/>
  <c r="BA40" i="13"/>
  <c r="BB40" i="13"/>
  <c r="BC40" i="13"/>
  <c r="BD40" i="13"/>
  <c r="BE40" i="13"/>
  <c r="BF40" i="13"/>
  <c r="BG40" i="13"/>
  <c r="BH40" i="13"/>
  <c r="BI40" i="13"/>
  <c r="BJ40" i="13"/>
  <c r="BK40" i="13"/>
  <c r="BL40" i="13"/>
  <c r="BM40" i="13"/>
  <c r="BN40" i="13"/>
  <c r="BO40" i="13"/>
  <c r="BP40" i="13"/>
  <c r="BQ40" i="13"/>
  <c r="BR40" i="13"/>
  <c r="BS40" i="13"/>
  <c r="BT40" i="13"/>
  <c r="BU40" i="13"/>
  <c r="BV40" i="13"/>
  <c r="BW40" i="13"/>
  <c r="BX40" i="13"/>
  <c r="BY40" i="13"/>
  <c r="BZ40" i="13"/>
  <c r="CA40" i="13"/>
  <c r="CB40" i="13"/>
  <c r="CC40" i="13"/>
  <c r="CD40" i="13"/>
  <c r="CE40" i="13"/>
  <c r="CF40" i="13"/>
  <c r="CG40" i="13"/>
  <c r="CH40" i="13"/>
  <c r="CI40" i="13"/>
  <c r="CJ40" i="13"/>
  <c r="CK40" i="13"/>
  <c r="CL40" i="13"/>
  <c r="CM40" i="13"/>
  <c r="CN40" i="13"/>
  <c r="CO40" i="13"/>
  <c r="CP40" i="13"/>
  <c r="CQ40" i="13"/>
  <c r="CR40" i="13"/>
  <c r="CS40" i="13"/>
  <c r="CT40" i="13"/>
  <c r="CU40" i="13"/>
  <c r="CV40" i="13"/>
  <c r="CW40" i="13"/>
  <c r="CX40" i="13"/>
  <c r="CY40" i="13"/>
  <c r="CZ40" i="13"/>
  <c r="DA40" i="13"/>
  <c r="DB40" i="13"/>
  <c r="DC40" i="13"/>
  <c r="DD40" i="13"/>
  <c r="DE40" i="13"/>
  <c r="DF40" i="13"/>
  <c r="DG40" i="13"/>
  <c r="DH40" i="13"/>
  <c r="DI40" i="13"/>
  <c r="DJ40" i="13"/>
  <c r="DK40" i="13"/>
  <c r="DL40" i="13"/>
  <c r="DM40" i="13"/>
  <c r="DN40" i="13"/>
  <c r="DO40" i="13"/>
  <c r="DP40" i="13"/>
  <c r="DQ40" i="13"/>
  <c r="DR40" i="13"/>
  <c r="DS40" i="13"/>
  <c r="DT40" i="13"/>
  <c r="DU40" i="13"/>
  <c r="DV40" i="13"/>
  <c r="DW40" i="13"/>
  <c r="DX40" i="13"/>
  <c r="DY40" i="13"/>
  <c r="DZ40" i="13"/>
  <c r="EA40" i="13"/>
  <c r="EB40" i="13"/>
  <c r="EC40" i="13"/>
  <c r="ED40" i="13"/>
  <c r="EE40" i="13"/>
  <c r="EF40" i="13"/>
  <c r="EG40" i="13"/>
  <c r="EH40" i="13"/>
  <c r="EI40" i="13"/>
  <c r="EJ40" i="13"/>
  <c r="EK40" i="13"/>
  <c r="EL40" i="13"/>
  <c r="EM40" i="13"/>
  <c r="EN40" i="13"/>
  <c r="EO40" i="13"/>
  <c r="EP40" i="13"/>
  <c r="EQ40" i="13"/>
  <c r="ER40" i="13"/>
  <c r="ES40" i="13"/>
  <c r="ET40" i="13"/>
  <c r="EU40" i="13"/>
  <c r="EV40" i="13"/>
  <c r="EW40" i="13"/>
  <c r="EX40" i="13"/>
  <c r="EY40" i="13"/>
  <c r="EZ40" i="13"/>
  <c r="FA40" i="13"/>
  <c r="FB40" i="13"/>
  <c r="FC40" i="13"/>
  <c r="FD40" i="13"/>
  <c r="FE40" i="13"/>
  <c r="FF40" i="13"/>
  <c r="FG40" i="13"/>
  <c r="FH40" i="13"/>
  <c r="FI40" i="13"/>
  <c r="FJ40" i="13"/>
  <c r="FK40" i="13"/>
  <c r="FL40" i="13"/>
  <c r="FM40" i="13"/>
  <c r="FN40" i="13"/>
  <c r="FO40" i="13"/>
  <c r="FP40" i="13"/>
  <c r="FQ40" i="13"/>
  <c r="FR40" i="13"/>
  <c r="I41" i="13"/>
  <c r="J41" i="13"/>
  <c r="K41" i="13"/>
  <c r="L41" i="13"/>
  <c r="M41" i="13"/>
  <c r="N41" i="13"/>
  <c r="O41" i="13"/>
  <c r="P41" i="13"/>
  <c r="Q41" i="13"/>
  <c r="R41" i="13"/>
  <c r="S41" i="13"/>
  <c r="T41" i="13"/>
  <c r="U41" i="13"/>
  <c r="V41" i="13"/>
  <c r="W41" i="13"/>
  <c r="X41" i="13"/>
  <c r="Y41" i="13"/>
  <c r="Z41" i="13"/>
  <c r="AA41" i="13"/>
  <c r="AB41" i="13"/>
  <c r="AC41" i="13"/>
  <c r="AD41" i="13"/>
  <c r="AE41" i="13"/>
  <c r="AF41" i="13"/>
  <c r="AG41" i="13"/>
  <c r="AH41" i="13"/>
  <c r="AI41" i="13"/>
  <c r="AJ41" i="13"/>
  <c r="AK41" i="13"/>
  <c r="AL41" i="13"/>
  <c r="AM41" i="13"/>
  <c r="AN41" i="13"/>
  <c r="AO41" i="13"/>
  <c r="AP41" i="13"/>
  <c r="AQ41" i="13"/>
  <c r="AR41" i="13"/>
  <c r="AS41" i="13"/>
  <c r="AT41" i="13"/>
  <c r="AU41" i="13"/>
  <c r="AV41" i="13"/>
  <c r="AW41" i="13"/>
  <c r="AX41" i="13"/>
  <c r="AY41" i="13"/>
  <c r="AZ41" i="13"/>
  <c r="BA41" i="13"/>
  <c r="BB41" i="13"/>
  <c r="BC41" i="13"/>
  <c r="BD41" i="13"/>
  <c r="BE41" i="13"/>
  <c r="BF41" i="13"/>
  <c r="BG41" i="13"/>
  <c r="BH41" i="13"/>
  <c r="BI41" i="13"/>
  <c r="BJ41" i="13"/>
  <c r="BK41" i="13"/>
  <c r="BL41" i="13"/>
  <c r="BM41" i="13"/>
  <c r="BN41" i="13"/>
  <c r="BO41" i="13"/>
  <c r="BP41" i="13"/>
  <c r="BQ41" i="13"/>
  <c r="BR41" i="13"/>
  <c r="BS41" i="13"/>
  <c r="BT41" i="13"/>
  <c r="BU41" i="13"/>
  <c r="BV41" i="13"/>
  <c r="BW41" i="13"/>
  <c r="BX41" i="13"/>
  <c r="BY41" i="13"/>
  <c r="BZ41" i="13"/>
  <c r="CA41" i="13"/>
  <c r="CB41" i="13"/>
  <c r="CC41" i="13"/>
  <c r="CD41" i="13"/>
  <c r="CE41" i="13"/>
  <c r="CF41" i="13"/>
  <c r="CG41" i="13"/>
  <c r="CH41" i="13"/>
  <c r="CI41" i="13"/>
  <c r="CJ41" i="13"/>
  <c r="CK41" i="13"/>
  <c r="CL41" i="13"/>
  <c r="CM41" i="13"/>
  <c r="CN41" i="13"/>
  <c r="CO41" i="13"/>
  <c r="CP41" i="13"/>
  <c r="CQ41" i="13"/>
  <c r="CR41" i="13"/>
  <c r="CS41" i="13"/>
  <c r="CT41" i="13"/>
  <c r="CU41" i="13"/>
  <c r="CV41" i="13"/>
  <c r="CW41" i="13"/>
  <c r="CX41" i="13"/>
  <c r="CY41" i="13"/>
  <c r="CZ41" i="13"/>
  <c r="DA41" i="13"/>
  <c r="DB41" i="13"/>
  <c r="DC41" i="13"/>
  <c r="DD41" i="13"/>
  <c r="DE41" i="13"/>
  <c r="DF41" i="13"/>
  <c r="DG41" i="13"/>
  <c r="DH41" i="13"/>
  <c r="DI41" i="13"/>
  <c r="DJ41" i="13"/>
  <c r="DK41" i="13"/>
  <c r="DL41" i="13"/>
  <c r="DM41" i="13"/>
  <c r="DN41" i="13"/>
  <c r="DO41" i="13"/>
  <c r="DP41" i="13"/>
  <c r="DQ41" i="13"/>
  <c r="DR41" i="13"/>
  <c r="DS41" i="13"/>
  <c r="DT41" i="13"/>
  <c r="DU41" i="13"/>
  <c r="DV41" i="13"/>
  <c r="DW41" i="13"/>
  <c r="DX41" i="13"/>
  <c r="DY41" i="13"/>
  <c r="DZ41" i="13"/>
  <c r="EA41" i="13"/>
  <c r="EB41" i="13"/>
  <c r="EC41" i="13"/>
  <c r="ED41" i="13"/>
  <c r="EE41" i="13"/>
  <c r="EF41" i="13"/>
  <c r="EG41" i="13"/>
  <c r="EH41" i="13"/>
  <c r="EI41" i="13"/>
  <c r="EJ41" i="13"/>
  <c r="EK41" i="13"/>
  <c r="EL41" i="13"/>
  <c r="EM41" i="13"/>
  <c r="EN41" i="13"/>
  <c r="EO41" i="13"/>
  <c r="EP41" i="13"/>
  <c r="EQ41" i="13"/>
  <c r="ER41" i="13"/>
  <c r="ES41" i="13"/>
  <c r="ET41" i="13"/>
  <c r="EU41" i="13"/>
  <c r="EV41" i="13"/>
  <c r="EW41" i="13"/>
  <c r="EX41" i="13"/>
  <c r="EY41" i="13"/>
  <c r="EZ41" i="13"/>
  <c r="FA41" i="13"/>
  <c r="FB41" i="13"/>
  <c r="FC41" i="13"/>
  <c r="FD41" i="13"/>
  <c r="FE41" i="13"/>
  <c r="FF41" i="13"/>
  <c r="FG41" i="13"/>
  <c r="FH41" i="13"/>
  <c r="FI41" i="13"/>
  <c r="FJ41" i="13"/>
  <c r="FK41" i="13"/>
  <c r="FL41" i="13"/>
  <c r="FM41" i="13"/>
  <c r="FN41" i="13"/>
  <c r="FO41" i="13"/>
  <c r="FP41" i="13"/>
  <c r="FQ41" i="13"/>
  <c r="FR41" i="13"/>
  <c r="I42" i="13"/>
  <c r="J42" i="13"/>
  <c r="K42" i="13"/>
  <c r="L42" i="13"/>
  <c r="M42" i="13"/>
  <c r="N42" i="13"/>
  <c r="O42" i="13"/>
  <c r="P42" i="13"/>
  <c r="Q42" i="13"/>
  <c r="R42" i="13"/>
  <c r="S42" i="13"/>
  <c r="T42" i="13"/>
  <c r="U42" i="13"/>
  <c r="V42" i="13"/>
  <c r="W42" i="13"/>
  <c r="X42" i="13"/>
  <c r="Y42" i="13"/>
  <c r="Z42" i="13"/>
  <c r="AA42" i="13"/>
  <c r="AB42" i="13"/>
  <c r="AC42" i="13"/>
  <c r="AD42" i="13"/>
  <c r="AE42" i="13"/>
  <c r="AF42" i="13"/>
  <c r="AG42" i="13"/>
  <c r="AH42" i="13"/>
  <c r="AI42" i="13"/>
  <c r="AJ42" i="13"/>
  <c r="AK42" i="13"/>
  <c r="AL42" i="13"/>
  <c r="AM42" i="13"/>
  <c r="AN42" i="13"/>
  <c r="AO42" i="13"/>
  <c r="AP42" i="13"/>
  <c r="AQ42" i="13"/>
  <c r="AR42" i="13"/>
  <c r="AS42" i="13"/>
  <c r="AT42" i="13"/>
  <c r="AU42" i="13"/>
  <c r="AV42" i="13"/>
  <c r="AW42" i="13"/>
  <c r="AX42" i="13"/>
  <c r="AY42" i="13"/>
  <c r="AZ42" i="13"/>
  <c r="BA42" i="13"/>
  <c r="BB42" i="13"/>
  <c r="BC42" i="13"/>
  <c r="BD42" i="13"/>
  <c r="BE42" i="13"/>
  <c r="BF42" i="13"/>
  <c r="BG42" i="13"/>
  <c r="BH42" i="13"/>
  <c r="BI42" i="13"/>
  <c r="BJ42" i="13"/>
  <c r="BK42" i="13"/>
  <c r="BL42" i="13"/>
  <c r="BM42" i="13"/>
  <c r="BN42" i="13"/>
  <c r="BO42" i="13"/>
  <c r="BP42" i="13"/>
  <c r="BQ42" i="13"/>
  <c r="BR42" i="13"/>
  <c r="BS42" i="13"/>
  <c r="BT42" i="13"/>
  <c r="BU42" i="13"/>
  <c r="BV42" i="13"/>
  <c r="BW42" i="13"/>
  <c r="BX42" i="13"/>
  <c r="BY42" i="13"/>
  <c r="BZ42" i="13"/>
  <c r="CA42" i="13"/>
  <c r="CB42" i="13"/>
  <c r="CC42" i="13"/>
  <c r="CD42" i="13"/>
  <c r="CE42" i="13"/>
  <c r="CF42" i="13"/>
  <c r="CG42" i="13"/>
  <c r="CH42" i="13"/>
  <c r="CI42" i="13"/>
  <c r="CJ42" i="13"/>
  <c r="CK42" i="13"/>
  <c r="CL42" i="13"/>
  <c r="CM42" i="13"/>
  <c r="CN42" i="13"/>
  <c r="CO42" i="13"/>
  <c r="CP42" i="13"/>
  <c r="CQ42" i="13"/>
  <c r="CR42" i="13"/>
  <c r="CS42" i="13"/>
  <c r="CT42" i="13"/>
  <c r="CU42" i="13"/>
  <c r="CV42" i="13"/>
  <c r="CW42" i="13"/>
  <c r="CX42" i="13"/>
  <c r="CY42" i="13"/>
  <c r="CZ42" i="13"/>
  <c r="DA42" i="13"/>
  <c r="DB42" i="13"/>
  <c r="DC42" i="13"/>
  <c r="DD42" i="13"/>
  <c r="DE42" i="13"/>
  <c r="DF42" i="13"/>
  <c r="DG42" i="13"/>
  <c r="DH42" i="13"/>
  <c r="DI42" i="13"/>
  <c r="DJ42" i="13"/>
  <c r="DK42" i="13"/>
  <c r="DL42" i="13"/>
  <c r="DM42" i="13"/>
  <c r="DN42" i="13"/>
  <c r="DO42" i="13"/>
  <c r="DP42" i="13"/>
  <c r="DQ42" i="13"/>
  <c r="DR42" i="13"/>
  <c r="DS42" i="13"/>
  <c r="DT42" i="13"/>
  <c r="DU42" i="13"/>
  <c r="DV42" i="13"/>
  <c r="DW42" i="13"/>
  <c r="DX42" i="13"/>
  <c r="DY42" i="13"/>
  <c r="DZ42" i="13"/>
  <c r="EA42" i="13"/>
  <c r="EB42" i="13"/>
  <c r="EC42" i="13"/>
  <c r="ED42" i="13"/>
  <c r="EE42" i="13"/>
  <c r="EF42" i="13"/>
  <c r="EG42" i="13"/>
  <c r="EH42" i="13"/>
  <c r="EI42" i="13"/>
  <c r="EJ42" i="13"/>
  <c r="EK42" i="13"/>
  <c r="EL42" i="13"/>
  <c r="EM42" i="13"/>
  <c r="EN42" i="13"/>
  <c r="EO42" i="13"/>
  <c r="EP42" i="13"/>
  <c r="EQ42" i="13"/>
  <c r="ER42" i="13"/>
  <c r="ES42" i="13"/>
  <c r="ET42" i="13"/>
  <c r="EU42" i="13"/>
  <c r="EV42" i="13"/>
  <c r="EW42" i="13"/>
  <c r="EX42" i="13"/>
  <c r="EY42" i="13"/>
  <c r="EZ42" i="13"/>
  <c r="FA42" i="13"/>
  <c r="FB42" i="13"/>
  <c r="FC42" i="13"/>
  <c r="FD42" i="13"/>
  <c r="FE42" i="13"/>
  <c r="FF42" i="13"/>
  <c r="FG42" i="13"/>
  <c r="FH42" i="13"/>
  <c r="FI42" i="13"/>
  <c r="FJ42" i="13"/>
  <c r="FK42" i="13"/>
  <c r="FL42" i="13"/>
  <c r="FM42" i="13"/>
  <c r="FN42" i="13"/>
  <c r="FO42" i="13"/>
  <c r="FP42" i="13"/>
  <c r="FQ42" i="13"/>
  <c r="FR42" i="13"/>
  <c r="I43" i="13"/>
  <c r="J43" i="13"/>
  <c r="K43" i="13"/>
  <c r="L43" i="13"/>
  <c r="M43" i="13"/>
  <c r="N43" i="13"/>
  <c r="O43" i="13"/>
  <c r="P43" i="13"/>
  <c r="Q43" i="13"/>
  <c r="R43" i="13"/>
  <c r="S43" i="13"/>
  <c r="T43" i="13"/>
  <c r="U43" i="13"/>
  <c r="V43" i="13"/>
  <c r="W43" i="13"/>
  <c r="X43" i="13"/>
  <c r="Y43" i="13"/>
  <c r="Z43" i="13"/>
  <c r="AA43" i="13"/>
  <c r="AB43" i="13"/>
  <c r="AC43" i="13"/>
  <c r="AD43" i="13"/>
  <c r="AE43" i="13"/>
  <c r="AF43" i="13"/>
  <c r="AG43" i="13"/>
  <c r="AH43" i="13"/>
  <c r="AI43" i="13"/>
  <c r="AJ43" i="13"/>
  <c r="AK43" i="13"/>
  <c r="AL43" i="13"/>
  <c r="AM43" i="13"/>
  <c r="AN43" i="13"/>
  <c r="AO43" i="13"/>
  <c r="AP43" i="13"/>
  <c r="AQ43" i="13"/>
  <c r="AR43" i="13"/>
  <c r="AS43" i="13"/>
  <c r="AT43" i="13"/>
  <c r="AU43" i="13"/>
  <c r="AV43" i="13"/>
  <c r="AW43" i="13"/>
  <c r="AX43" i="13"/>
  <c r="AY43" i="13"/>
  <c r="AZ43" i="13"/>
  <c r="BA43" i="13"/>
  <c r="BB43" i="13"/>
  <c r="BC43" i="13"/>
  <c r="BD43" i="13"/>
  <c r="BE43" i="13"/>
  <c r="BF43" i="13"/>
  <c r="BG43" i="13"/>
  <c r="BH43" i="13"/>
  <c r="BI43" i="13"/>
  <c r="BJ43" i="13"/>
  <c r="BK43" i="13"/>
  <c r="BL43" i="13"/>
  <c r="BM43" i="13"/>
  <c r="BN43" i="13"/>
  <c r="BO43" i="13"/>
  <c r="BP43" i="13"/>
  <c r="BQ43" i="13"/>
  <c r="BR43" i="13"/>
  <c r="BS43" i="13"/>
  <c r="BT43" i="13"/>
  <c r="BU43" i="13"/>
  <c r="BV43" i="13"/>
  <c r="BW43" i="13"/>
  <c r="BX43" i="13"/>
  <c r="BY43" i="13"/>
  <c r="BZ43" i="13"/>
  <c r="CA43" i="13"/>
  <c r="CB43" i="13"/>
  <c r="CC43" i="13"/>
  <c r="CD43" i="13"/>
  <c r="CE43" i="13"/>
  <c r="CF43" i="13"/>
  <c r="CG43" i="13"/>
  <c r="CH43" i="13"/>
  <c r="CI43" i="13"/>
  <c r="CJ43" i="13"/>
  <c r="CK43" i="13"/>
  <c r="CL43" i="13"/>
  <c r="CM43" i="13"/>
  <c r="CN43" i="13"/>
  <c r="CO43" i="13"/>
  <c r="CP43" i="13"/>
  <c r="CQ43" i="13"/>
  <c r="CR43" i="13"/>
  <c r="CS43" i="13"/>
  <c r="CT43" i="13"/>
  <c r="CU43" i="13"/>
  <c r="CV43" i="13"/>
  <c r="CW43" i="13"/>
  <c r="CX43" i="13"/>
  <c r="CY43" i="13"/>
  <c r="CZ43" i="13"/>
  <c r="DA43" i="13"/>
  <c r="DB43" i="13"/>
  <c r="DC43" i="13"/>
  <c r="DD43" i="13"/>
  <c r="DE43" i="13"/>
  <c r="DF43" i="13"/>
  <c r="DG43" i="13"/>
  <c r="DH43" i="13"/>
  <c r="DI43" i="13"/>
  <c r="DJ43" i="13"/>
  <c r="DK43" i="13"/>
  <c r="DL43" i="13"/>
  <c r="DM43" i="13"/>
  <c r="DN43" i="13"/>
  <c r="DO43" i="13"/>
  <c r="DP43" i="13"/>
  <c r="DQ43" i="13"/>
  <c r="DR43" i="13"/>
  <c r="DS43" i="13"/>
  <c r="DT43" i="13"/>
  <c r="DU43" i="13"/>
  <c r="DV43" i="13"/>
  <c r="DW43" i="13"/>
  <c r="DX43" i="13"/>
  <c r="DY43" i="13"/>
  <c r="DZ43" i="13"/>
  <c r="EA43" i="13"/>
  <c r="EB43" i="13"/>
  <c r="EC43" i="13"/>
  <c r="ED43" i="13"/>
  <c r="EE43" i="13"/>
  <c r="EF43" i="13"/>
  <c r="EG43" i="13"/>
  <c r="EH43" i="13"/>
  <c r="EI43" i="13"/>
  <c r="EJ43" i="13"/>
  <c r="EK43" i="13"/>
  <c r="EL43" i="13"/>
  <c r="EM43" i="13"/>
  <c r="EN43" i="13"/>
  <c r="EO43" i="13"/>
  <c r="EP43" i="13"/>
  <c r="EQ43" i="13"/>
  <c r="ER43" i="13"/>
  <c r="ES43" i="13"/>
  <c r="ET43" i="13"/>
  <c r="EU43" i="13"/>
  <c r="EV43" i="13"/>
  <c r="EW43" i="13"/>
  <c r="EX43" i="13"/>
  <c r="EY43" i="13"/>
  <c r="EZ43" i="13"/>
  <c r="FA43" i="13"/>
  <c r="FB43" i="13"/>
  <c r="FC43" i="13"/>
  <c r="FD43" i="13"/>
  <c r="FE43" i="13"/>
  <c r="FF43" i="13"/>
  <c r="FG43" i="13"/>
  <c r="FH43" i="13"/>
  <c r="FI43" i="13"/>
  <c r="FJ43" i="13"/>
  <c r="FK43" i="13"/>
  <c r="FL43" i="13"/>
  <c r="FM43" i="13"/>
  <c r="FN43" i="13"/>
  <c r="FO43" i="13"/>
  <c r="FP43" i="13"/>
  <c r="FQ43" i="13"/>
  <c r="FR43" i="13"/>
  <c r="I44" i="13"/>
  <c r="J44" i="13"/>
  <c r="K44" i="13"/>
  <c r="L44" i="13"/>
  <c r="M44" i="13"/>
  <c r="N44" i="13"/>
  <c r="O44" i="13"/>
  <c r="P44" i="13"/>
  <c r="Q44" i="13"/>
  <c r="R44" i="13"/>
  <c r="S44" i="13"/>
  <c r="T44" i="13"/>
  <c r="U44" i="13"/>
  <c r="V44" i="13"/>
  <c r="W44" i="13"/>
  <c r="X44" i="13"/>
  <c r="Y44" i="13"/>
  <c r="Z44" i="13"/>
  <c r="AA44" i="13"/>
  <c r="AB44" i="13"/>
  <c r="AC44" i="13"/>
  <c r="AD44" i="13"/>
  <c r="AE44" i="13"/>
  <c r="AF44" i="13"/>
  <c r="AG44" i="13"/>
  <c r="AH44" i="13"/>
  <c r="AI44" i="13"/>
  <c r="AJ44" i="13"/>
  <c r="AK44" i="13"/>
  <c r="AL44" i="13"/>
  <c r="AM44" i="13"/>
  <c r="AN44" i="13"/>
  <c r="AO44" i="13"/>
  <c r="AP44" i="13"/>
  <c r="AQ44" i="13"/>
  <c r="AR44" i="13"/>
  <c r="AS44" i="13"/>
  <c r="AT44" i="13"/>
  <c r="AU44" i="13"/>
  <c r="AV44" i="13"/>
  <c r="AW44" i="13"/>
  <c r="AX44" i="13"/>
  <c r="AY44" i="13"/>
  <c r="AZ44" i="13"/>
  <c r="BA44" i="13"/>
  <c r="BB44" i="13"/>
  <c r="BC44" i="13"/>
  <c r="BD44" i="13"/>
  <c r="BE44" i="13"/>
  <c r="BF44" i="13"/>
  <c r="BG44" i="13"/>
  <c r="BH44" i="13"/>
  <c r="BI44" i="13"/>
  <c r="BJ44" i="13"/>
  <c r="BK44" i="13"/>
  <c r="BL44" i="13"/>
  <c r="BM44" i="13"/>
  <c r="BN44" i="13"/>
  <c r="BO44" i="13"/>
  <c r="BP44" i="13"/>
  <c r="BQ44" i="13"/>
  <c r="BR44" i="13"/>
  <c r="BS44" i="13"/>
  <c r="BT44" i="13"/>
  <c r="BU44" i="13"/>
  <c r="BV44" i="13"/>
  <c r="BW44" i="13"/>
  <c r="BX44" i="13"/>
  <c r="BY44" i="13"/>
  <c r="BZ44" i="13"/>
  <c r="CA44" i="13"/>
  <c r="CB44" i="13"/>
  <c r="CC44" i="13"/>
  <c r="CD44" i="13"/>
  <c r="CE44" i="13"/>
  <c r="CF44" i="13"/>
  <c r="CG44" i="13"/>
  <c r="CH44" i="13"/>
  <c r="CI44" i="13"/>
  <c r="CJ44" i="13"/>
  <c r="CK44" i="13"/>
  <c r="CL44" i="13"/>
  <c r="CM44" i="13"/>
  <c r="CN44" i="13"/>
  <c r="CO44" i="13"/>
  <c r="CP44" i="13"/>
  <c r="CQ44" i="13"/>
  <c r="CR44" i="13"/>
  <c r="CS44" i="13"/>
  <c r="CT44" i="13"/>
  <c r="CU44" i="13"/>
  <c r="CV44" i="13"/>
  <c r="CW44" i="13"/>
  <c r="CX44" i="13"/>
  <c r="CY44" i="13"/>
  <c r="CZ44" i="13"/>
  <c r="DA44" i="13"/>
  <c r="DB44" i="13"/>
  <c r="DC44" i="13"/>
  <c r="DD44" i="13"/>
  <c r="DE44" i="13"/>
  <c r="DF44" i="13"/>
  <c r="DG44" i="13"/>
  <c r="DH44" i="13"/>
  <c r="DI44" i="13"/>
  <c r="DJ44" i="13"/>
  <c r="DK44" i="13"/>
  <c r="DL44" i="13"/>
  <c r="DM44" i="13"/>
  <c r="DN44" i="13"/>
  <c r="DO44" i="13"/>
  <c r="DP44" i="13"/>
  <c r="DQ44" i="13"/>
  <c r="DR44" i="13"/>
  <c r="DS44" i="13"/>
  <c r="DT44" i="13"/>
  <c r="DU44" i="13"/>
  <c r="DV44" i="13"/>
  <c r="DW44" i="13"/>
  <c r="DX44" i="13"/>
  <c r="DY44" i="13"/>
  <c r="DZ44" i="13"/>
  <c r="EA44" i="13"/>
  <c r="EB44" i="13"/>
  <c r="EC44" i="13"/>
  <c r="ED44" i="13"/>
  <c r="EE44" i="13"/>
  <c r="EF44" i="13"/>
  <c r="EG44" i="13"/>
  <c r="EH44" i="13"/>
  <c r="EI44" i="13"/>
  <c r="EJ44" i="13"/>
  <c r="EK44" i="13"/>
  <c r="EL44" i="13"/>
  <c r="EM44" i="13"/>
  <c r="EN44" i="13"/>
  <c r="EO44" i="13"/>
  <c r="EP44" i="13"/>
  <c r="EQ44" i="13"/>
  <c r="ER44" i="13"/>
  <c r="ES44" i="13"/>
  <c r="ET44" i="13"/>
  <c r="EU44" i="13"/>
  <c r="EV44" i="13"/>
  <c r="EW44" i="13"/>
  <c r="EX44" i="13"/>
  <c r="EY44" i="13"/>
  <c r="EZ44" i="13"/>
  <c r="FA44" i="13"/>
  <c r="FB44" i="13"/>
  <c r="FC44" i="13"/>
  <c r="FD44" i="13"/>
  <c r="FE44" i="13"/>
  <c r="FF44" i="13"/>
  <c r="FG44" i="13"/>
  <c r="FH44" i="13"/>
  <c r="FI44" i="13"/>
  <c r="FJ44" i="13"/>
  <c r="FK44" i="13"/>
  <c r="FL44" i="13"/>
  <c r="FM44" i="13"/>
  <c r="FN44" i="13"/>
  <c r="FO44" i="13"/>
  <c r="FP44" i="13"/>
  <c r="FQ44" i="13"/>
  <c r="FR44" i="13"/>
  <c r="I45" i="13"/>
  <c r="J45" i="13"/>
  <c r="K45" i="13"/>
  <c r="L45" i="13"/>
  <c r="M45" i="13"/>
  <c r="N45" i="13"/>
  <c r="O45" i="13"/>
  <c r="P45" i="13"/>
  <c r="Q45" i="13"/>
  <c r="R45" i="13"/>
  <c r="S45" i="13"/>
  <c r="T45" i="13"/>
  <c r="U45" i="13"/>
  <c r="V45" i="13"/>
  <c r="W45" i="13"/>
  <c r="X45" i="13"/>
  <c r="Y45" i="13"/>
  <c r="Z45" i="13"/>
  <c r="AA45" i="13"/>
  <c r="AB45" i="13"/>
  <c r="AC45" i="13"/>
  <c r="AD45" i="13"/>
  <c r="AE45" i="13"/>
  <c r="AF45" i="13"/>
  <c r="AG45" i="13"/>
  <c r="AH45" i="13"/>
  <c r="AI45" i="13"/>
  <c r="AJ45" i="13"/>
  <c r="AK45" i="13"/>
  <c r="AL45" i="13"/>
  <c r="AM45" i="13"/>
  <c r="AN45" i="13"/>
  <c r="AO45" i="13"/>
  <c r="AP45" i="13"/>
  <c r="AQ45" i="13"/>
  <c r="AR45" i="13"/>
  <c r="AS45" i="13"/>
  <c r="AT45" i="13"/>
  <c r="AU45" i="13"/>
  <c r="AV45" i="13"/>
  <c r="AW45" i="13"/>
  <c r="AX45" i="13"/>
  <c r="AY45" i="13"/>
  <c r="AZ45" i="13"/>
  <c r="BA45" i="13"/>
  <c r="BB45" i="13"/>
  <c r="BC45" i="13"/>
  <c r="BD45" i="13"/>
  <c r="BE45" i="13"/>
  <c r="BF45" i="13"/>
  <c r="BG45" i="13"/>
  <c r="BH45" i="13"/>
  <c r="BI45" i="13"/>
  <c r="BJ45" i="13"/>
  <c r="BK45" i="13"/>
  <c r="BL45" i="13"/>
  <c r="BM45" i="13"/>
  <c r="BN45" i="13"/>
  <c r="BO45" i="13"/>
  <c r="BP45" i="13"/>
  <c r="BQ45" i="13"/>
  <c r="BR45" i="13"/>
  <c r="BS45" i="13"/>
  <c r="BT45" i="13"/>
  <c r="BU45" i="13"/>
  <c r="BV45" i="13"/>
  <c r="BW45" i="13"/>
  <c r="BX45" i="13"/>
  <c r="BY45" i="13"/>
  <c r="BZ45" i="13"/>
  <c r="CA45" i="13"/>
  <c r="CB45" i="13"/>
  <c r="CC45" i="13"/>
  <c r="CD45" i="13"/>
  <c r="CE45" i="13"/>
  <c r="CF45" i="13"/>
  <c r="CG45" i="13"/>
  <c r="CH45" i="13"/>
  <c r="CI45" i="13"/>
  <c r="CJ45" i="13"/>
  <c r="CK45" i="13"/>
  <c r="CL45" i="13"/>
  <c r="CM45" i="13"/>
  <c r="CN45" i="13"/>
  <c r="CO45" i="13"/>
  <c r="CP45" i="13"/>
  <c r="CQ45" i="13"/>
  <c r="CR45" i="13"/>
  <c r="CS45" i="13"/>
  <c r="CT45" i="13"/>
  <c r="CU45" i="13"/>
  <c r="CV45" i="13"/>
  <c r="CW45" i="13"/>
  <c r="CX45" i="13"/>
  <c r="CY45" i="13"/>
  <c r="CZ45" i="13"/>
  <c r="DA45" i="13"/>
  <c r="DB45" i="13"/>
  <c r="DC45" i="13"/>
  <c r="DD45" i="13"/>
  <c r="DE45" i="13"/>
  <c r="DF45" i="13"/>
  <c r="DG45" i="13"/>
  <c r="DH45" i="13"/>
  <c r="DI45" i="13"/>
  <c r="DJ45" i="13"/>
  <c r="DK45" i="13"/>
  <c r="DL45" i="13"/>
  <c r="DM45" i="13"/>
  <c r="DN45" i="13"/>
  <c r="DO45" i="13"/>
  <c r="DP45" i="13"/>
  <c r="DQ45" i="13"/>
  <c r="DR45" i="13"/>
  <c r="DS45" i="13"/>
  <c r="DT45" i="13"/>
  <c r="DU45" i="13"/>
  <c r="DV45" i="13"/>
  <c r="DW45" i="13"/>
  <c r="DX45" i="13"/>
  <c r="DY45" i="13"/>
  <c r="DZ45" i="13"/>
  <c r="EA45" i="13"/>
  <c r="EB45" i="13"/>
  <c r="EC45" i="13"/>
  <c r="ED45" i="13"/>
  <c r="EE45" i="13"/>
  <c r="EF45" i="13"/>
  <c r="EG45" i="13"/>
  <c r="EH45" i="13"/>
  <c r="EI45" i="13"/>
  <c r="EJ45" i="13"/>
  <c r="EK45" i="13"/>
  <c r="EL45" i="13"/>
  <c r="EM45" i="13"/>
  <c r="EN45" i="13"/>
  <c r="EO45" i="13"/>
  <c r="EP45" i="13"/>
  <c r="EQ45" i="13"/>
  <c r="ER45" i="13"/>
  <c r="ES45" i="13"/>
  <c r="ET45" i="13"/>
  <c r="EU45" i="13"/>
  <c r="EV45" i="13"/>
  <c r="EW45" i="13"/>
  <c r="EX45" i="13"/>
  <c r="EY45" i="13"/>
  <c r="EZ45" i="13"/>
  <c r="FA45" i="13"/>
  <c r="FB45" i="13"/>
  <c r="FC45" i="13"/>
  <c r="FD45" i="13"/>
  <c r="FE45" i="13"/>
  <c r="FF45" i="13"/>
  <c r="FG45" i="13"/>
  <c r="FH45" i="13"/>
  <c r="FI45" i="13"/>
  <c r="FJ45" i="13"/>
  <c r="FK45" i="13"/>
  <c r="FL45" i="13"/>
  <c r="FM45" i="13"/>
  <c r="FN45" i="13"/>
  <c r="FO45" i="13"/>
  <c r="FP45" i="13"/>
  <c r="FQ45" i="13"/>
  <c r="FR45" i="13"/>
  <c r="I46" i="13"/>
  <c r="J46" i="13"/>
  <c r="K46" i="13"/>
  <c r="L46" i="13"/>
  <c r="M46" i="13"/>
  <c r="N46" i="13"/>
  <c r="O46" i="13"/>
  <c r="P46" i="13"/>
  <c r="Q46" i="13"/>
  <c r="R46" i="13"/>
  <c r="S46" i="13"/>
  <c r="T46" i="13"/>
  <c r="U46" i="13"/>
  <c r="V46" i="13"/>
  <c r="W46" i="13"/>
  <c r="X46" i="13"/>
  <c r="Y46" i="13"/>
  <c r="Z46" i="13"/>
  <c r="AA46" i="13"/>
  <c r="AB46" i="13"/>
  <c r="AC46" i="13"/>
  <c r="AD46" i="13"/>
  <c r="AE46" i="13"/>
  <c r="AF46" i="13"/>
  <c r="AG46" i="13"/>
  <c r="AH46" i="13"/>
  <c r="AI46" i="13"/>
  <c r="AJ46" i="13"/>
  <c r="AK46" i="13"/>
  <c r="AL46" i="13"/>
  <c r="AM46" i="13"/>
  <c r="AN46" i="13"/>
  <c r="AO46" i="13"/>
  <c r="AP46" i="13"/>
  <c r="AQ46" i="13"/>
  <c r="AR46" i="13"/>
  <c r="AS46" i="13"/>
  <c r="AT46" i="13"/>
  <c r="AU46" i="13"/>
  <c r="AV46" i="13"/>
  <c r="AW46" i="13"/>
  <c r="AX46" i="13"/>
  <c r="AY46" i="13"/>
  <c r="AZ46" i="13"/>
  <c r="BA46" i="13"/>
  <c r="BB46" i="13"/>
  <c r="BC46" i="13"/>
  <c r="BD46" i="13"/>
  <c r="BE46" i="13"/>
  <c r="BF46" i="13"/>
  <c r="BG46" i="13"/>
  <c r="BH46" i="13"/>
  <c r="BI46" i="13"/>
  <c r="BJ46" i="13"/>
  <c r="BK46" i="13"/>
  <c r="BL46" i="13"/>
  <c r="BM46" i="13"/>
  <c r="BN46" i="13"/>
  <c r="BO46" i="13"/>
  <c r="BP46" i="13"/>
  <c r="BQ46" i="13"/>
  <c r="BR46" i="13"/>
  <c r="BS46" i="13"/>
  <c r="BT46" i="13"/>
  <c r="BU46" i="13"/>
  <c r="BV46" i="13"/>
  <c r="BW46" i="13"/>
  <c r="BX46" i="13"/>
  <c r="BY46" i="13"/>
  <c r="BZ46" i="13"/>
  <c r="CA46" i="13"/>
  <c r="CB46" i="13"/>
  <c r="CC46" i="13"/>
  <c r="CD46" i="13"/>
  <c r="CE46" i="13"/>
  <c r="CF46" i="13"/>
  <c r="CG46" i="13"/>
  <c r="CH46" i="13"/>
  <c r="CI46" i="13"/>
  <c r="CJ46" i="13"/>
  <c r="CK46" i="13"/>
  <c r="CL46" i="13"/>
  <c r="CM46" i="13"/>
  <c r="CN46" i="13"/>
  <c r="CO46" i="13"/>
  <c r="CP46" i="13"/>
  <c r="CQ46" i="13"/>
  <c r="CR46" i="13"/>
  <c r="CS46" i="13"/>
  <c r="CT46" i="13"/>
  <c r="CU46" i="13"/>
  <c r="CV46" i="13"/>
  <c r="CW46" i="13"/>
  <c r="CX46" i="13"/>
  <c r="CY46" i="13"/>
  <c r="CZ46" i="13"/>
  <c r="DA46" i="13"/>
  <c r="DB46" i="13"/>
  <c r="DC46" i="13"/>
  <c r="DD46" i="13"/>
  <c r="DE46" i="13"/>
  <c r="DF46" i="13"/>
  <c r="DG46" i="13"/>
  <c r="DH46" i="13"/>
  <c r="DI46" i="13"/>
  <c r="DJ46" i="13"/>
  <c r="DK46" i="13"/>
  <c r="DL46" i="13"/>
  <c r="DM46" i="13"/>
  <c r="DN46" i="13"/>
  <c r="DO46" i="13"/>
  <c r="DP46" i="13"/>
  <c r="DQ46" i="13"/>
  <c r="DR46" i="13"/>
  <c r="DS46" i="13"/>
  <c r="DT46" i="13"/>
  <c r="DU46" i="13"/>
  <c r="DV46" i="13"/>
  <c r="DW46" i="13"/>
  <c r="DX46" i="13"/>
  <c r="DY46" i="13"/>
  <c r="DZ46" i="13"/>
  <c r="EA46" i="13"/>
  <c r="EB46" i="13"/>
  <c r="EC46" i="13"/>
  <c r="ED46" i="13"/>
  <c r="EE46" i="13"/>
  <c r="EF46" i="13"/>
  <c r="EG46" i="13"/>
  <c r="EH46" i="13"/>
  <c r="EI46" i="13"/>
  <c r="EJ46" i="13"/>
  <c r="EK46" i="13"/>
  <c r="EL46" i="13"/>
  <c r="EM46" i="13"/>
  <c r="EN46" i="13"/>
  <c r="EO46" i="13"/>
  <c r="EP46" i="13"/>
  <c r="EQ46" i="13"/>
  <c r="ER46" i="13"/>
  <c r="ES46" i="13"/>
  <c r="ET46" i="13"/>
  <c r="EU46" i="13"/>
  <c r="EV46" i="13"/>
  <c r="EW46" i="13"/>
  <c r="EX46" i="13"/>
  <c r="EY46" i="13"/>
  <c r="EZ46" i="13"/>
  <c r="FA46" i="13"/>
  <c r="FB46" i="13"/>
  <c r="FC46" i="13"/>
  <c r="FD46" i="13"/>
  <c r="FE46" i="13"/>
  <c r="FF46" i="13"/>
  <c r="FG46" i="13"/>
  <c r="FH46" i="13"/>
  <c r="FI46" i="13"/>
  <c r="FJ46" i="13"/>
  <c r="FK46" i="13"/>
  <c r="FL46" i="13"/>
  <c r="FM46" i="13"/>
  <c r="FN46" i="13"/>
  <c r="FO46" i="13"/>
  <c r="FP46" i="13"/>
  <c r="FQ46" i="13"/>
  <c r="FR46" i="13"/>
  <c r="I47" i="13"/>
  <c r="J47" i="13"/>
  <c r="K47" i="13"/>
  <c r="L47" i="13"/>
  <c r="M47" i="13"/>
  <c r="N47" i="13"/>
  <c r="O47" i="13"/>
  <c r="P47" i="13"/>
  <c r="Q47" i="13"/>
  <c r="R47" i="13"/>
  <c r="S47" i="13"/>
  <c r="T47" i="13"/>
  <c r="U47" i="13"/>
  <c r="V47" i="13"/>
  <c r="W47" i="13"/>
  <c r="X47" i="13"/>
  <c r="Y47" i="13"/>
  <c r="Z47" i="13"/>
  <c r="AA47" i="13"/>
  <c r="AB47" i="13"/>
  <c r="AC47" i="13"/>
  <c r="AD47" i="13"/>
  <c r="AE47" i="13"/>
  <c r="AF47" i="13"/>
  <c r="AG47" i="13"/>
  <c r="AH47" i="13"/>
  <c r="AI47" i="13"/>
  <c r="AJ47" i="13"/>
  <c r="AK47" i="13"/>
  <c r="AL47" i="13"/>
  <c r="AM47" i="13"/>
  <c r="AN47" i="13"/>
  <c r="AO47" i="13"/>
  <c r="AP47" i="13"/>
  <c r="AQ47" i="13"/>
  <c r="AR47" i="13"/>
  <c r="AS47" i="13"/>
  <c r="AT47" i="13"/>
  <c r="AU47" i="13"/>
  <c r="AV47" i="13"/>
  <c r="AW47" i="13"/>
  <c r="AX47" i="13"/>
  <c r="AY47" i="13"/>
  <c r="AZ47" i="13"/>
  <c r="BA47" i="13"/>
  <c r="BB47" i="13"/>
  <c r="BC47" i="13"/>
  <c r="BD47" i="13"/>
  <c r="BE47" i="13"/>
  <c r="BF47" i="13"/>
  <c r="BG47" i="13"/>
  <c r="BH47" i="13"/>
  <c r="BI47" i="13"/>
  <c r="BJ47" i="13"/>
  <c r="BK47" i="13"/>
  <c r="BL47" i="13"/>
  <c r="BM47" i="13"/>
  <c r="BN47" i="13"/>
  <c r="BO47" i="13"/>
  <c r="BP47" i="13"/>
  <c r="BQ47" i="13"/>
  <c r="BR47" i="13"/>
  <c r="BS47" i="13"/>
  <c r="BT47" i="13"/>
  <c r="BU47" i="13"/>
  <c r="BV47" i="13"/>
  <c r="BW47" i="13"/>
  <c r="BX47" i="13"/>
  <c r="BY47" i="13"/>
  <c r="BZ47" i="13"/>
  <c r="CA47" i="13"/>
  <c r="CB47" i="13"/>
  <c r="CC47" i="13"/>
  <c r="CD47" i="13"/>
  <c r="CE47" i="13"/>
  <c r="CF47" i="13"/>
  <c r="CG47" i="13"/>
  <c r="CH47" i="13"/>
  <c r="CI47" i="13"/>
  <c r="CJ47" i="13"/>
  <c r="CK47" i="13"/>
  <c r="CL47" i="13"/>
  <c r="CM47" i="13"/>
  <c r="CN47" i="13"/>
  <c r="CO47" i="13"/>
  <c r="CP47" i="13"/>
  <c r="CQ47" i="13"/>
  <c r="CR47" i="13"/>
  <c r="CS47" i="13"/>
  <c r="CT47" i="13"/>
  <c r="CU47" i="13"/>
  <c r="CV47" i="13"/>
  <c r="CW47" i="13"/>
  <c r="CX47" i="13"/>
  <c r="CY47" i="13"/>
  <c r="CZ47" i="13"/>
  <c r="DA47" i="13"/>
  <c r="DB47" i="13"/>
  <c r="DC47" i="13"/>
  <c r="DD47" i="13"/>
  <c r="DE47" i="13"/>
  <c r="DF47" i="13"/>
  <c r="DG47" i="13"/>
  <c r="DH47" i="13"/>
  <c r="DI47" i="13"/>
  <c r="DJ47" i="13"/>
  <c r="DK47" i="13"/>
  <c r="DL47" i="13"/>
  <c r="DM47" i="13"/>
  <c r="DN47" i="13"/>
  <c r="DO47" i="13"/>
  <c r="DP47" i="13"/>
  <c r="DQ47" i="13"/>
  <c r="DR47" i="13"/>
  <c r="DS47" i="13"/>
  <c r="DT47" i="13"/>
  <c r="DU47" i="13"/>
  <c r="DV47" i="13"/>
  <c r="DW47" i="13"/>
  <c r="DX47" i="13"/>
  <c r="DY47" i="13"/>
  <c r="DZ47" i="13"/>
  <c r="EA47" i="13"/>
  <c r="EB47" i="13"/>
  <c r="EC47" i="13"/>
  <c r="ED47" i="13"/>
  <c r="EE47" i="13"/>
  <c r="EF47" i="13"/>
  <c r="EG47" i="13"/>
  <c r="EH47" i="13"/>
  <c r="EI47" i="13"/>
  <c r="EJ47" i="13"/>
  <c r="EK47" i="13"/>
  <c r="EL47" i="13"/>
  <c r="EM47" i="13"/>
  <c r="EN47" i="13"/>
  <c r="EO47" i="13"/>
  <c r="EP47" i="13"/>
  <c r="EQ47" i="13"/>
  <c r="ER47" i="13"/>
  <c r="ES47" i="13"/>
  <c r="ET47" i="13"/>
  <c r="EU47" i="13"/>
  <c r="EV47" i="13"/>
  <c r="EW47" i="13"/>
  <c r="EX47" i="13"/>
  <c r="EY47" i="13"/>
  <c r="EZ47" i="13"/>
  <c r="FA47" i="13"/>
  <c r="FB47" i="13"/>
  <c r="FC47" i="13"/>
  <c r="FD47" i="13"/>
  <c r="FE47" i="13"/>
  <c r="FF47" i="13"/>
  <c r="FG47" i="13"/>
  <c r="FH47" i="13"/>
  <c r="FI47" i="13"/>
  <c r="FJ47" i="13"/>
  <c r="FK47" i="13"/>
  <c r="FL47" i="13"/>
  <c r="FM47" i="13"/>
  <c r="FN47" i="13"/>
  <c r="FO47" i="13"/>
  <c r="FP47" i="13"/>
  <c r="FQ47" i="13"/>
  <c r="FR47" i="13"/>
  <c r="I48" i="13"/>
  <c r="J48" i="13"/>
  <c r="K48" i="13"/>
  <c r="L48" i="13"/>
  <c r="M48" i="13"/>
  <c r="N48" i="13"/>
  <c r="O48" i="13"/>
  <c r="P48" i="13"/>
  <c r="Q48" i="13"/>
  <c r="R48" i="13"/>
  <c r="S48" i="13"/>
  <c r="T48" i="13"/>
  <c r="U48" i="13"/>
  <c r="V48" i="13"/>
  <c r="W48" i="13"/>
  <c r="X48" i="13"/>
  <c r="Y48" i="13"/>
  <c r="Z48" i="13"/>
  <c r="AA48" i="13"/>
  <c r="AB48" i="13"/>
  <c r="AC48" i="13"/>
  <c r="AD48" i="13"/>
  <c r="AE48" i="13"/>
  <c r="AF48" i="13"/>
  <c r="AG48" i="13"/>
  <c r="AH48" i="13"/>
  <c r="AI48" i="13"/>
  <c r="AJ48" i="13"/>
  <c r="AK48" i="13"/>
  <c r="AL48" i="13"/>
  <c r="AM48" i="13"/>
  <c r="AN48" i="13"/>
  <c r="AO48" i="13"/>
  <c r="AP48" i="13"/>
  <c r="AQ48" i="13"/>
  <c r="AR48" i="13"/>
  <c r="AS48" i="13"/>
  <c r="AT48" i="13"/>
  <c r="AU48" i="13"/>
  <c r="AV48" i="13"/>
  <c r="AW48" i="13"/>
  <c r="AX48" i="13"/>
  <c r="AY48" i="13"/>
  <c r="AZ48" i="13"/>
  <c r="BA48" i="13"/>
  <c r="BB48" i="13"/>
  <c r="BC48" i="13"/>
  <c r="BD48" i="13"/>
  <c r="BE48" i="13"/>
  <c r="BF48" i="13"/>
  <c r="BG48" i="13"/>
  <c r="BH48" i="13"/>
  <c r="BI48" i="13"/>
  <c r="BJ48" i="13"/>
  <c r="BK48" i="13"/>
  <c r="BL48" i="13"/>
  <c r="BM48" i="13"/>
  <c r="BN48" i="13"/>
  <c r="BO48" i="13"/>
  <c r="BP48" i="13"/>
  <c r="BQ48" i="13"/>
  <c r="BR48" i="13"/>
  <c r="BS48" i="13"/>
  <c r="BT48" i="13"/>
  <c r="BU48" i="13"/>
  <c r="BV48" i="13"/>
  <c r="BW48" i="13"/>
  <c r="BX48" i="13"/>
  <c r="BY48" i="13"/>
  <c r="BZ48" i="13"/>
  <c r="CA48" i="13"/>
  <c r="CB48" i="13"/>
  <c r="CC48" i="13"/>
  <c r="CD48" i="13"/>
  <c r="CE48" i="13"/>
  <c r="CF48" i="13"/>
  <c r="CG48" i="13"/>
  <c r="CH48" i="13"/>
  <c r="CI48" i="13"/>
  <c r="CJ48" i="13"/>
  <c r="CK48" i="13"/>
  <c r="CL48" i="13"/>
  <c r="CM48" i="13"/>
  <c r="CN48" i="13"/>
  <c r="CO48" i="13"/>
  <c r="CP48" i="13"/>
  <c r="CQ48" i="13"/>
  <c r="CR48" i="13"/>
  <c r="CS48" i="13"/>
  <c r="CT48" i="13"/>
  <c r="CU48" i="13"/>
  <c r="CV48" i="13"/>
  <c r="CW48" i="13"/>
  <c r="CX48" i="13"/>
  <c r="CY48" i="13"/>
  <c r="CZ48" i="13"/>
  <c r="DA48" i="13"/>
  <c r="DB48" i="13"/>
  <c r="DC48" i="13"/>
  <c r="DD48" i="13"/>
  <c r="DE48" i="13"/>
  <c r="DF48" i="13"/>
  <c r="DG48" i="13"/>
  <c r="DH48" i="13"/>
  <c r="DI48" i="13"/>
  <c r="DJ48" i="13"/>
  <c r="DK48" i="13"/>
  <c r="DL48" i="13"/>
  <c r="DM48" i="13"/>
  <c r="DN48" i="13"/>
  <c r="DO48" i="13"/>
  <c r="DP48" i="13"/>
  <c r="DQ48" i="13"/>
  <c r="DR48" i="13"/>
  <c r="DS48" i="13"/>
  <c r="DT48" i="13"/>
  <c r="DU48" i="13"/>
  <c r="DV48" i="13"/>
  <c r="DW48" i="13"/>
  <c r="DX48" i="13"/>
  <c r="DY48" i="13"/>
  <c r="DZ48" i="13"/>
  <c r="EA48" i="13"/>
  <c r="EB48" i="13"/>
  <c r="EC48" i="13"/>
  <c r="ED48" i="13"/>
  <c r="EE48" i="13"/>
  <c r="EF48" i="13"/>
  <c r="EG48" i="13"/>
  <c r="EH48" i="13"/>
  <c r="EI48" i="13"/>
  <c r="EJ48" i="13"/>
  <c r="EK48" i="13"/>
  <c r="EL48" i="13"/>
  <c r="EM48" i="13"/>
  <c r="EN48" i="13"/>
  <c r="EO48" i="13"/>
  <c r="EP48" i="13"/>
  <c r="EQ48" i="13"/>
  <c r="ER48" i="13"/>
  <c r="ES48" i="13"/>
  <c r="ET48" i="13"/>
  <c r="EU48" i="13"/>
  <c r="EV48" i="13"/>
  <c r="EW48" i="13"/>
  <c r="EX48" i="13"/>
  <c r="EY48" i="13"/>
  <c r="EZ48" i="13"/>
  <c r="FA48" i="13"/>
  <c r="FB48" i="13"/>
  <c r="FC48" i="13"/>
  <c r="FD48" i="13"/>
  <c r="FE48" i="13"/>
  <c r="FF48" i="13"/>
  <c r="FG48" i="13"/>
  <c r="FH48" i="13"/>
  <c r="FI48" i="13"/>
  <c r="FJ48" i="13"/>
  <c r="FK48" i="13"/>
  <c r="FL48" i="13"/>
  <c r="FM48" i="13"/>
  <c r="FN48" i="13"/>
  <c r="FO48" i="13"/>
  <c r="FP48" i="13"/>
  <c r="FQ48" i="13"/>
  <c r="FR48" i="13"/>
  <c r="I49" i="13"/>
  <c r="J49" i="13"/>
  <c r="K49" i="13"/>
  <c r="L49" i="13"/>
  <c r="M49" i="13"/>
  <c r="N49" i="13"/>
  <c r="O49" i="13"/>
  <c r="P49" i="13"/>
  <c r="Q49" i="13"/>
  <c r="R49" i="13"/>
  <c r="S49" i="13"/>
  <c r="T49" i="13"/>
  <c r="U49" i="13"/>
  <c r="V49" i="13"/>
  <c r="W49" i="13"/>
  <c r="X49" i="13"/>
  <c r="Y49" i="13"/>
  <c r="Z49" i="13"/>
  <c r="AA49" i="13"/>
  <c r="AB49" i="13"/>
  <c r="AC49" i="13"/>
  <c r="AD49" i="13"/>
  <c r="AE49" i="13"/>
  <c r="AF49" i="13"/>
  <c r="AG49" i="13"/>
  <c r="AH49" i="13"/>
  <c r="AI49" i="13"/>
  <c r="AJ49" i="13"/>
  <c r="AK49" i="13"/>
  <c r="AL49" i="13"/>
  <c r="AM49" i="13"/>
  <c r="AN49" i="13"/>
  <c r="AO49" i="13"/>
  <c r="AP49" i="13"/>
  <c r="AQ49" i="13"/>
  <c r="AR49" i="13"/>
  <c r="AS49" i="13"/>
  <c r="AT49" i="13"/>
  <c r="AU49" i="13"/>
  <c r="AV49" i="13"/>
  <c r="AW49" i="13"/>
  <c r="AX49" i="13"/>
  <c r="AY49" i="13"/>
  <c r="AZ49" i="13"/>
  <c r="BA49" i="13"/>
  <c r="BB49" i="13"/>
  <c r="BC49" i="13"/>
  <c r="BD49" i="13"/>
  <c r="BE49" i="13"/>
  <c r="BF49" i="13"/>
  <c r="BG49" i="13"/>
  <c r="BH49" i="13"/>
  <c r="BI49" i="13"/>
  <c r="BJ49" i="13"/>
  <c r="BK49" i="13"/>
  <c r="BL49" i="13"/>
  <c r="BM49" i="13"/>
  <c r="BN49" i="13"/>
  <c r="BO49" i="13"/>
  <c r="BP49" i="13"/>
  <c r="BQ49" i="13"/>
  <c r="BR49" i="13"/>
  <c r="BS49" i="13"/>
  <c r="BT49" i="13"/>
  <c r="BU49" i="13"/>
  <c r="BV49" i="13"/>
  <c r="BW49" i="13"/>
  <c r="BX49" i="13"/>
  <c r="BY49" i="13"/>
  <c r="BZ49" i="13"/>
  <c r="CA49" i="13"/>
  <c r="CB49" i="13"/>
  <c r="CC49" i="13"/>
  <c r="CD49" i="13"/>
  <c r="CE49" i="13"/>
  <c r="CF49" i="13"/>
  <c r="CG49" i="13"/>
  <c r="CH49" i="13"/>
  <c r="CI49" i="13"/>
  <c r="CJ49" i="13"/>
  <c r="CK49" i="13"/>
  <c r="CL49" i="13"/>
  <c r="CM49" i="13"/>
  <c r="CN49" i="13"/>
  <c r="CO49" i="13"/>
  <c r="CP49" i="13"/>
  <c r="CQ49" i="13"/>
  <c r="CR49" i="13"/>
  <c r="CS49" i="13"/>
  <c r="CT49" i="13"/>
  <c r="CU49" i="13"/>
  <c r="CV49" i="13"/>
  <c r="CW49" i="13"/>
  <c r="CX49" i="13"/>
  <c r="CY49" i="13"/>
  <c r="CZ49" i="13"/>
  <c r="DA49" i="13"/>
  <c r="DB49" i="13"/>
  <c r="DC49" i="13"/>
  <c r="DD49" i="13"/>
  <c r="DE49" i="13"/>
  <c r="DF49" i="13"/>
  <c r="DG49" i="13"/>
  <c r="DH49" i="13"/>
  <c r="DI49" i="13"/>
  <c r="DJ49" i="13"/>
  <c r="DK49" i="13"/>
  <c r="DL49" i="13"/>
  <c r="DM49" i="13"/>
  <c r="DN49" i="13"/>
  <c r="DO49" i="13"/>
  <c r="DP49" i="13"/>
  <c r="DQ49" i="13"/>
  <c r="DR49" i="13"/>
  <c r="DS49" i="13"/>
  <c r="DT49" i="13"/>
  <c r="DU49" i="13"/>
  <c r="DV49" i="13"/>
  <c r="DW49" i="13"/>
  <c r="DX49" i="13"/>
  <c r="DY49" i="13"/>
  <c r="DZ49" i="13"/>
  <c r="EA49" i="13"/>
  <c r="EB49" i="13"/>
  <c r="EC49" i="13"/>
  <c r="ED49" i="13"/>
  <c r="EE49" i="13"/>
  <c r="EF49" i="13"/>
  <c r="EG49" i="13"/>
  <c r="EH49" i="13"/>
  <c r="EI49" i="13"/>
  <c r="EJ49" i="13"/>
  <c r="EK49" i="13"/>
  <c r="EL49" i="13"/>
  <c r="EM49" i="13"/>
  <c r="EN49" i="13"/>
  <c r="EO49" i="13"/>
  <c r="EP49" i="13"/>
  <c r="EQ49" i="13"/>
  <c r="ER49" i="13"/>
  <c r="ES49" i="13"/>
  <c r="ET49" i="13"/>
  <c r="EU49" i="13"/>
  <c r="EV49" i="13"/>
  <c r="EW49" i="13"/>
  <c r="EX49" i="13"/>
  <c r="EY49" i="13"/>
  <c r="EZ49" i="13"/>
  <c r="FA49" i="13"/>
  <c r="FB49" i="13"/>
  <c r="FC49" i="13"/>
  <c r="FD49" i="13"/>
  <c r="FE49" i="13"/>
  <c r="FF49" i="13"/>
  <c r="FG49" i="13"/>
  <c r="FH49" i="13"/>
  <c r="FI49" i="13"/>
  <c r="FJ49" i="13"/>
  <c r="FK49" i="13"/>
  <c r="FL49" i="13"/>
  <c r="FM49" i="13"/>
  <c r="FN49" i="13"/>
  <c r="FO49" i="13"/>
  <c r="FP49" i="13"/>
  <c r="FQ49" i="13"/>
  <c r="FR49" i="13"/>
  <c r="I50" i="13"/>
  <c r="J50" i="13"/>
  <c r="K50" i="13"/>
  <c r="L50" i="13"/>
  <c r="M50" i="13"/>
  <c r="N50" i="13"/>
  <c r="O50" i="13"/>
  <c r="P50" i="13"/>
  <c r="Q50" i="13"/>
  <c r="R50" i="13"/>
  <c r="S50" i="13"/>
  <c r="T50" i="13"/>
  <c r="U50" i="13"/>
  <c r="V50" i="13"/>
  <c r="W50" i="13"/>
  <c r="X50" i="13"/>
  <c r="Y50" i="13"/>
  <c r="Z50" i="13"/>
  <c r="AA50" i="13"/>
  <c r="AB50" i="13"/>
  <c r="AC50" i="13"/>
  <c r="AD50" i="13"/>
  <c r="AE50" i="13"/>
  <c r="AF50" i="13"/>
  <c r="AG50" i="13"/>
  <c r="AH50" i="13"/>
  <c r="AI50" i="13"/>
  <c r="AJ50" i="13"/>
  <c r="AK50" i="13"/>
  <c r="AL50" i="13"/>
  <c r="AM50" i="13"/>
  <c r="AN50" i="13"/>
  <c r="AO50" i="13"/>
  <c r="AP50" i="13"/>
  <c r="AQ50" i="13"/>
  <c r="AR50" i="13"/>
  <c r="AS50" i="13"/>
  <c r="AT50" i="13"/>
  <c r="AU50" i="13"/>
  <c r="AV50" i="13"/>
  <c r="AW50" i="13"/>
  <c r="AX50" i="13"/>
  <c r="AY50" i="13"/>
  <c r="AZ50" i="13"/>
  <c r="BA50" i="13"/>
  <c r="BB50" i="13"/>
  <c r="BC50" i="13"/>
  <c r="BD50" i="13"/>
  <c r="BE50" i="13"/>
  <c r="BF50" i="13"/>
  <c r="BG50" i="13"/>
  <c r="BH50" i="13"/>
  <c r="BI50" i="13"/>
  <c r="BJ50" i="13"/>
  <c r="BK50" i="13"/>
  <c r="BL50" i="13"/>
  <c r="BM50" i="13"/>
  <c r="BN50" i="13"/>
  <c r="BO50" i="13"/>
  <c r="BP50" i="13"/>
  <c r="BQ50" i="13"/>
  <c r="BR50" i="13"/>
  <c r="BS50" i="13"/>
  <c r="BT50" i="13"/>
  <c r="BU50" i="13"/>
  <c r="BV50" i="13"/>
  <c r="BW50" i="13"/>
  <c r="BX50" i="13"/>
  <c r="BY50" i="13"/>
  <c r="BZ50" i="13"/>
  <c r="CA50" i="13"/>
  <c r="CB50" i="13"/>
  <c r="CC50" i="13"/>
  <c r="CD50" i="13"/>
  <c r="CE50" i="13"/>
  <c r="CF50" i="13"/>
  <c r="CG50" i="13"/>
  <c r="CH50" i="13"/>
  <c r="CI50" i="13"/>
  <c r="CJ50" i="13"/>
  <c r="CK50" i="13"/>
  <c r="CL50" i="13"/>
  <c r="CM50" i="13"/>
  <c r="CN50" i="13"/>
  <c r="CO50" i="13"/>
  <c r="CP50" i="13"/>
  <c r="CQ50" i="13"/>
  <c r="CR50" i="13"/>
  <c r="CS50" i="13"/>
  <c r="CT50" i="13"/>
  <c r="CU50" i="13"/>
  <c r="CV50" i="13"/>
  <c r="CW50" i="13"/>
  <c r="CX50" i="13"/>
  <c r="CY50" i="13"/>
  <c r="CZ50" i="13"/>
  <c r="DA50" i="13"/>
  <c r="DB50" i="13"/>
  <c r="DC50" i="13"/>
  <c r="DD50" i="13"/>
  <c r="DE50" i="13"/>
  <c r="DF50" i="13"/>
  <c r="DG50" i="13"/>
  <c r="DH50" i="13"/>
  <c r="DI50" i="13"/>
  <c r="DJ50" i="13"/>
  <c r="DK50" i="13"/>
  <c r="DL50" i="13"/>
  <c r="DM50" i="13"/>
  <c r="DN50" i="13"/>
  <c r="DO50" i="13"/>
  <c r="DP50" i="13"/>
  <c r="DQ50" i="13"/>
  <c r="DR50" i="13"/>
  <c r="DS50" i="13"/>
  <c r="DT50" i="13"/>
  <c r="DU50" i="13"/>
  <c r="DV50" i="13"/>
  <c r="DW50" i="13"/>
  <c r="DX50" i="13"/>
  <c r="DY50" i="13"/>
  <c r="DZ50" i="13"/>
  <c r="EA50" i="13"/>
  <c r="EB50" i="13"/>
  <c r="EC50" i="13"/>
  <c r="ED50" i="13"/>
  <c r="EE50" i="13"/>
  <c r="EF50" i="13"/>
  <c r="EG50" i="13"/>
  <c r="EH50" i="13"/>
  <c r="EI50" i="13"/>
  <c r="EJ50" i="13"/>
  <c r="EK50" i="13"/>
  <c r="EL50" i="13"/>
  <c r="EM50" i="13"/>
  <c r="EN50" i="13"/>
  <c r="EO50" i="13"/>
  <c r="EP50" i="13"/>
  <c r="EQ50" i="13"/>
  <c r="ER50" i="13"/>
  <c r="ES50" i="13"/>
  <c r="ET50" i="13"/>
  <c r="EU50" i="13"/>
  <c r="EV50" i="13"/>
  <c r="EW50" i="13"/>
  <c r="EX50" i="13"/>
  <c r="EY50" i="13"/>
  <c r="EZ50" i="13"/>
  <c r="FA50" i="13"/>
  <c r="FB50" i="13"/>
  <c r="FC50" i="13"/>
  <c r="FD50" i="13"/>
  <c r="FE50" i="13"/>
  <c r="FF50" i="13"/>
  <c r="FG50" i="13"/>
  <c r="FH50" i="13"/>
  <c r="FI50" i="13"/>
  <c r="FJ50" i="13"/>
  <c r="FK50" i="13"/>
  <c r="FL50" i="13"/>
  <c r="FM50" i="13"/>
  <c r="FN50" i="13"/>
  <c r="FO50" i="13"/>
  <c r="FP50" i="13"/>
  <c r="FQ50" i="13"/>
  <c r="FR50" i="13"/>
  <c r="I51" i="13"/>
  <c r="J51" i="13"/>
  <c r="K51" i="13"/>
  <c r="L51" i="13"/>
  <c r="M51" i="13"/>
  <c r="N51" i="13"/>
  <c r="O51" i="13"/>
  <c r="P51" i="13"/>
  <c r="Q51" i="13"/>
  <c r="R51" i="13"/>
  <c r="S51" i="13"/>
  <c r="T51" i="13"/>
  <c r="U51" i="13"/>
  <c r="V51" i="13"/>
  <c r="W51" i="13"/>
  <c r="X51" i="13"/>
  <c r="Y51" i="13"/>
  <c r="Z51" i="13"/>
  <c r="AA51" i="13"/>
  <c r="AB51" i="13"/>
  <c r="AC51" i="13"/>
  <c r="AD51" i="13"/>
  <c r="AE51" i="13"/>
  <c r="AF51" i="13"/>
  <c r="AG51" i="13"/>
  <c r="AH51" i="13"/>
  <c r="AI51" i="13"/>
  <c r="AJ51" i="13"/>
  <c r="AK51" i="13"/>
  <c r="AL51" i="13"/>
  <c r="AM51" i="13"/>
  <c r="AN51" i="13"/>
  <c r="AO51" i="13"/>
  <c r="AP51" i="13"/>
  <c r="AQ51" i="13"/>
  <c r="AR51" i="13"/>
  <c r="AS51" i="13"/>
  <c r="AT51" i="13"/>
  <c r="AU51" i="13"/>
  <c r="AV51" i="13"/>
  <c r="AW51" i="13"/>
  <c r="AX51" i="13"/>
  <c r="AY51" i="13"/>
  <c r="AZ51" i="13"/>
  <c r="BA51" i="13"/>
  <c r="BB51" i="13"/>
  <c r="BC51" i="13"/>
  <c r="BD51" i="13"/>
  <c r="BE51" i="13"/>
  <c r="BF51" i="13"/>
  <c r="BG51" i="13"/>
  <c r="BH51" i="13"/>
  <c r="BI51" i="13"/>
  <c r="BJ51" i="13"/>
  <c r="BK51" i="13"/>
  <c r="BL51" i="13"/>
  <c r="BM51" i="13"/>
  <c r="BN51" i="13"/>
  <c r="BO51" i="13"/>
  <c r="BP51" i="13"/>
  <c r="BQ51" i="13"/>
  <c r="BR51" i="13"/>
  <c r="BS51" i="13"/>
  <c r="BT51" i="13"/>
  <c r="BU51" i="13"/>
  <c r="BV51" i="13"/>
  <c r="BW51" i="13"/>
  <c r="BX51" i="13"/>
  <c r="BY51" i="13"/>
  <c r="BZ51" i="13"/>
  <c r="CA51" i="13"/>
  <c r="CB51" i="13"/>
  <c r="CC51" i="13"/>
  <c r="CD51" i="13"/>
  <c r="CE51" i="13"/>
  <c r="CF51" i="13"/>
  <c r="CG51" i="13"/>
  <c r="CH51" i="13"/>
  <c r="CI51" i="13"/>
  <c r="CJ51" i="13"/>
  <c r="CK51" i="13"/>
  <c r="CL51" i="13"/>
  <c r="CM51" i="13"/>
  <c r="CN51" i="13"/>
  <c r="CO51" i="13"/>
  <c r="CP51" i="13"/>
  <c r="CQ51" i="13"/>
  <c r="CR51" i="13"/>
  <c r="CS51" i="13"/>
  <c r="CT51" i="13"/>
  <c r="CU51" i="13"/>
  <c r="CV51" i="13"/>
  <c r="CW51" i="13"/>
  <c r="CX51" i="13"/>
  <c r="CY51" i="13"/>
  <c r="CZ51" i="13"/>
  <c r="DA51" i="13"/>
  <c r="DB51" i="13"/>
  <c r="DC51" i="13"/>
  <c r="DD51" i="13"/>
  <c r="DE51" i="13"/>
  <c r="DF51" i="13"/>
  <c r="DG51" i="13"/>
  <c r="DH51" i="13"/>
  <c r="DI51" i="13"/>
  <c r="DJ51" i="13"/>
  <c r="DK51" i="13"/>
  <c r="DL51" i="13"/>
  <c r="DM51" i="13"/>
  <c r="DN51" i="13"/>
  <c r="DO51" i="13"/>
  <c r="DP51" i="13"/>
  <c r="DQ51" i="13"/>
  <c r="DR51" i="13"/>
  <c r="DS51" i="13"/>
  <c r="DT51" i="13"/>
  <c r="DU51" i="13"/>
  <c r="DV51" i="13"/>
  <c r="DW51" i="13"/>
  <c r="DX51" i="13"/>
  <c r="DY51" i="13"/>
  <c r="DZ51" i="13"/>
  <c r="EA51" i="13"/>
  <c r="EB51" i="13"/>
  <c r="EC51" i="13"/>
  <c r="ED51" i="13"/>
  <c r="EE51" i="13"/>
  <c r="EF51" i="13"/>
  <c r="EG51" i="13"/>
  <c r="EH51" i="13"/>
  <c r="EI51" i="13"/>
  <c r="EJ51" i="13"/>
  <c r="EK51" i="13"/>
  <c r="EL51" i="13"/>
  <c r="EM51" i="13"/>
  <c r="EN51" i="13"/>
  <c r="EO51" i="13"/>
  <c r="EP51" i="13"/>
  <c r="EQ51" i="13"/>
  <c r="ER51" i="13"/>
  <c r="ES51" i="13"/>
  <c r="ET51" i="13"/>
  <c r="EU51" i="13"/>
  <c r="EV51" i="13"/>
  <c r="EW51" i="13"/>
  <c r="EX51" i="13"/>
  <c r="EY51" i="13"/>
  <c r="EZ51" i="13"/>
  <c r="FA51" i="13"/>
  <c r="FB51" i="13"/>
  <c r="FC51" i="13"/>
  <c r="FD51" i="13"/>
  <c r="FE51" i="13"/>
  <c r="FF51" i="13"/>
  <c r="FG51" i="13"/>
  <c r="FH51" i="13"/>
  <c r="FI51" i="13"/>
  <c r="FJ51" i="13"/>
  <c r="FK51" i="13"/>
  <c r="FL51" i="13"/>
  <c r="FM51" i="13"/>
  <c r="FN51" i="13"/>
  <c r="FO51" i="13"/>
  <c r="FP51" i="13"/>
  <c r="FQ51" i="13"/>
  <c r="FR51" i="13"/>
  <c r="I52" i="13"/>
  <c r="J52" i="13"/>
  <c r="K52" i="13"/>
  <c r="L52" i="13"/>
  <c r="M52" i="13"/>
  <c r="N52" i="13"/>
  <c r="O52" i="13"/>
  <c r="P52" i="13"/>
  <c r="Q52" i="13"/>
  <c r="R52" i="13"/>
  <c r="S52" i="13"/>
  <c r="T52" i="13"/>
  <c r="U52" i="13"/>
  <c r="V52" i="13"/>
  <c r="W52" i="13"/>
  <c r="X52" i="13"/>
  <c r="Y52" i="13"/>
  <c r="Z52" i="13"/>
  <c r="AA52" i="13"/>
  <c r="AB52" i="13"/>
  <c r="AC52" i="13"/>
  <c r="AD52" i="13"/>
  <c r="AE52" i="13"/>
  <c r="AF52" i="13"/>
  <c r="AG52" i="13"/>
  <c r="AH52" i="13"/>
  <c r="AI52" i="13"/>
  <c r="AJ52" i="13"/>
  <c r="AK52" i="13"/>
  <c r="AL52" i="13"/>
  <c r="AM52" i="13"/>
  <c r="AN52" i="13"/>
  <c r="AO52" i="13"/>
  <c r="AP52" i="13"/>
  <c r="AQ52" i="13"/>
  <c r="AR52" i="13"/>
  <c r="AS52" i="13"/>
  <c r="AT52" i="13"/>
  <c r="AU52" i="13"/>
  <c r="AV52" i="13"/>
  <c r="AW52" i="13"/>
  <c r="AX52" i="13"/>
  <c r="AY52" i="13"/>
  <c r="AZ52" i="13"/>
  <c r="BA52" i="13"/>
  <c r="BB52" i="13"/>
  <c r="BC52" i="13"/>
  <c r="BD52" i="13"/>
  <c r="BE52" i="13"/>
  <c r="BF52" i="13"/>
  <c r="BG52" i="13"/>
  <c r="BH52" i="13"/>
  <c r="BI52" i="13"/>
  <c r="BJ52" i="13"/>
  <c r="BK52" i="13"/>
  <c r="BL52" i="13"/>
  <c r="BM52" i="13"/>
  <c r="BN52" i="13"/>
  <c r="BO52" i="13"/>
  <c r="BP52" i="13"/>
  <c r="BQ52" i="13"/>
  <c r="BR52" i="13"/>
  <c r="BS52" i="13"/>
  <c r="BT52" i="13"/>
  <c r="BU52" i="13"/>
  <c r="BV52" i="13"/>
  <c r="BW52" i="13"/>
  <c r="BX52" i="13"/>
  <c r="BY52" i="13"/>
  <c r="BZ52" i="13"/>
  <c r="CA52" i="13"/>
  <c r="CB52" i="13"/>
  <c r="CC52" i="13"/>
  <c r="CD52" i="13"/>
  <c r="CE52" i="13"/>
  <c r="CF52" i="13"/>
  <c r="CG52" i="13"/>
  <c r="CH52" i="13"/>
  <c r="CI52" i="13"/>
  <c r="CJ52" i="13"/>
  <c r="CK52" i="13"/>
  <c r="CL52" i="13"/>
  <c r="CM52" i="13"/>
  <c r="CN52" i="13"/>
  <c r="CO52" i="13"/>
  <c r="CP52" i="13"/>
  <c r="CQ52" i="13"/>
  <c r="CR52" i="13"/>
  <c r="CS52" i="13"/>
  <c r="CT52" i="13"/>
  <c r="CU52" i="13"/>
  <c r="CV52" i="13"/>
  <c r="CW52" i="13"/>
  <c r="CX52" i="13"/>
  <c r="CY52" i="13"/>
  <c r="CZ52" i="13"/>
  <c r="DA52" i="13"/>
  <c r="DB52" i="13"/>
  <c r="DC52" i="13"/>
  <c r="DD52" i="13"/>
  <c r="DE52" i="13"/>
  <c r="DF52" i="13"/>
  <c r="DG52" i="13"/>
  <c r="DH52" i="13"/>
  <c r="DI52" i="13"/>
  <c r="DJ52" i="13"/>
  <c r="DK52" i="13"/>
  <c r="DL52" i="13"/>
  <c r="DM52" i="13"/>
  <c r="DN52" i="13"/>
  <c r="DO52" i="13"/>
  <c r="DP52" i="13"/>
  <c r="DQ52" i="13"/>
  <c r="DR52" i="13"/>
  <c r="DS52" i="13"/>
  <c r="DT52" i="13"/>
  <c r="DU52" i="13"/>
  <c r="DV52" i="13"/>
  <c r="DW52" i="13"/>
  <c r="DX52" i="13"/>
  <c r="DY52" i="13"/>
  <c r="DZ52" i="13"/>
  <c r="EA52" i="13"/>
  <c r="EB52" i="13"/>
  <c r="EC52" i="13"/>
  <c r="ED52" i="13"/>
  <c r="EE52" i="13"/>
  <c r="EF52" i="13"/>
  <c r="EG52" i="13"/>
  <c r="EH52" i="13"/>
  <c r="EI52" i="13"/>
  <c r="EJ52" i="13"/>
  <c r="EK52" i="13"/>
  <c r="EL52" i="13"/>
  <c r="EM52" i="13"/>
  <c r="EN52" i="13"/>
  <c r="EO52" i="13"/>
  <c r="EP52" i="13"/>
  <c r="EQ52" i="13"/>
  <c r="ER52" i="13"/>
  <c r="ES52" i="13"/>
  <c r="ET52" i="13"/>
  <c r="EU52" i="13"/>
  <c r="EV52" i="13"/>
  <c r="EW52" i="13"/>
  <c r="EX52" i="13"/>
  <c r="EY52" i="13"/>
  <c r="EZ52" i="13"/>
  <c r="FA52" i="13"/>
  <c r="FB52" i="13"/>
  <c r="FC52" i="13"/>
  <c r="FD52" i="13"/>
  <c r="FE52" i="13"/>
  <c r="FF52" i="13"/>
  <c r="FG52" i="13"/>
  <c r="FH52" i="13"/>
  <c r="FI52" i="13"/>
  <c r="FJ52" i="13"/>
  <c r="FK52" i="13"/>
  <c r="FL52" i="13"/>
  <c r="FM52" i="13"/>
  <c r="FN52" i="13"/>
  <c r="FO52" i="13"/>
  <c r="FP52" i="13"/>
  <c r="FQ52" i="13"/>
  <c r="FR52" i="13"/>
  <c r="I53" i="13"/>
  <c r="J53" i="13"/>
  <c r="K53" i="13"/>
  <c r="L53" i="13"/>
  <c r="M53" i="13"/>
  <c r="N53" i="13"/>
  <c r="O53" i="13"/>
  <c r="P53" i="13"/>
  <c r="Q53" i="13"/>
  <c r="R53" i="13"/>
  <c r="S53" i="13"/>
  <c r="T53" i="13"/>
  <c r="U53" i="13"/>
  <c r="V53" i="13"/>
  <c r="W53" i="13"/>
  <c r="X53" i="13"/>
  <c r="Y53" i="13"/>
  <c r="Z53" i="13"/>
  <c r="AA53" i="13"/>
  <c r="AB53" i="13"/>
  <c r="AC53" i="13"/>
  <c r="AD53" i="13"/>
  <c r="AE53" i="13"/>
  <c r="AF53" i="13"/>
  <c r="AG53" i="13"/>
  <c r="AH53" i="13"/>
  <c r="AI53" i="13"/>
  <c r="AJ53" i="13"/>
  <c r="AK53" i="13"/>
  <c r="AL53" i="13"/>
  <c r="AM53" i="13"/>
  <c r="AN53" i="13"/>
  <c r="AO53" i="13"/>
  <c r="AP53" i="13"/>
  <c r="AQ53" i="13"/>
  <c r="AR53" i="13"/>
  <c r="AS53" i="13"/>
  <c r="AT53" i="13"/>
  <c r="AU53" i="13"/>
  <c r="AV53" i="13"/>
  <c r="AW53" i="13"/>
  <c r="AX53" i="13"/>
  <c r="AY53" i="13"/>
  <c r="AZ53" i="13"/>
  <c r="BA53" i="13"/>
  <c r="BB53" i="13"/>
  <c r="BC53" i="13"/>
  <c r="BD53" i="13"/>
  <c r="BE53" i="13"/>
  <c r="BF53" i="13"/>
  <c r="BG53" i="13"/>
  <c r="BH53" i="13"/>
  <c r="BI53" i="13"/>
  <c r="BJ53" i="13"/>
  <c r="BK53" i="13"/>
  <c r="BL53" i="13"/>
  <c r="BM53" i="13"/>
  <c r="BN53" i="13"/>
  <c r="BO53" i="13"/>
  <c r="BP53" i="13"/>
  <c r="BQ53" i="13"/>
  <c r="BR53" i="13"/>
  <c r="BS53" i="13"/>
  <c r="BT53" i="13"/>
  <c r="BU53" i="13"/>
  <c r="BV53" i="13"/>
  <c r="BW53" i="13"/>
  <c r="BX53" i="13"/>
  <c r="BY53" i="13"/>
  <c r="BZ53" i="13"/>
  <c r="CA53" i="13"/>
  <c r="CB53" i="13"/>
  <c r="CC53" i="13"/>
  <c r="CD53" i="13"/>
  <c r="CE53" i="13"/>
  <c r="CF53" i="13"/>
  <c r="CG53" i="13"/>
  <c r="CH53" i="13"/>
  <c r="CI53" i="13"/>
  <c r="CJ53" i="13"/>
  <c r="CK53" i="13"/>
  <c r="CL53" i="13"/>
  <c r="CM53" i="13"/>
  <c r="CN53" i="13"/>
  <c r="CO53" i="13"/>
  <c r="CP53" i="13"/>
  <c r="CQ53" i="13"/>
  <c r="CR53" i="13"/>
  <c r="CS53" i="13"/>
  <c r="CT53" i="13"/>
  <c r="CU53" i="13"/>
  <c r="CV53" i="13"/>
  <c r="CW53" i="13"/>
  <c r="CX53" i="13"/>
  <c r="CY53" i="13"/>
  <c r="CZ53" i="13"/>
  <c r="DA53" i="13"/>
  <c r="DB53" i="13"/>
  <c r="DC53" i="13"/>
  <c r="DD53" i="13"/>
  <c r="DE53" i="13"/>
  <c r="DF53" i="13"/>
  <c r="DG53" i="13"/>
  <c r="DH53" i="13"/>
  <c r="DI53" i="13"/>
  <c r="DJ53" i="13"/>
  <c r="DK53" i="13"/>
  <c r="DL53" i="13"/>
  <c r="DM53" i="13"/>
  <c r="DN53" i="13"/>
  <c r="DO53" i="13"/>
  <c r="DP53" i="13"/>
  <c r="DQ53" i="13"/>
  <c r="DR53" i="13"/>
  <c r="DS53" i="13"/>
  <c r="DT53" i="13"/>
  <c r="DU53" i="13"/>
  <c r="DV53" i="13"/>
  <c r="DW53" i="13"/>
  <c r="DX53" i="13"/>
  <c r="DY53" i="13"/>
  <c r="DZ53" i="13"/>
  <c r="EA53" i="13"/>
  <c r="EB53" i="13"/>
  <c r="EC53" i="13"/>
  <c r="ED53" i="13"/>
  <c r="EE53" i="13"/>
  <c r="EF53" i="13"/>
  <c r="EG53" i="13"/>
  <c r="EH53" i="13"/>
  <c r="EI53" i="13"/>
  <c r="EJ53" i="13"/>
  <c r="EK53" i="13"/>
  <c r="EL53" i="13"/>
  <c r="EM53" i="13"/>
  <c r="EN53" i="13"/>
  <c r="EO53" i="13"/>
  <c r="EP53" i="13"/>
  <c r="EQ53" i="13"/>
  <c r="ER53" i="13"/>
  <c r="ES53" i="13"/>
  <c r="ET53" i="13"/>
  <c r="EU53" i="13"/>
  <c r="EV53" i="13"/>
  <c r="EW53" i="13"/>
  <c r="EX53" i="13"/>
  <c r="EY53" i="13"/>
  <c r="EZ53" i="13"/>
  <c r="FA53" i="13"/>
  <c r="FB53" i="13"/>
  <c r="FC53" i="13"/>
  <c r="FD53" i="13"/>
  <c r="FE53" i="13"/>
  <c r="FF53" i="13"/>
  <c r="FG53" i="13"/>
  <c r="FH53" i="13"/>
  <c r="FI53" i="13"/>
  <c r="FJ53" i="13"/>
  <c r="FK53" i="13"/>
  <c r="FL53" i="13"/>
  <c r="FM53" i="13"/>
  <c r="FN53" i="13"/>
  <c r="FO53" i="13"/>
  <c r="FP53" i="13"/>
  <c r="FQ53" i="13"/>
  <c r="FR53" i="13"/>
  <c r="I54" i="13"/>
  <c r="J54" i="13"/>
  <c r="K54" i="13"/>
  <c r="L54" i="13"/>
  <c r="M54" i="13"/>
  <c r="N54" i="13"/>
  <c r="O54" i="13"/>
  <c r="P54" i="13"/>
  <c r="Q54" i="13"/>
  <c r="R54" i="13"/>
  <c r="S54" i="13"/>
  <c r="T54" i="13"/>
  <c r="U54" i="13"/>
  <c r="V54" i="13"/>
  <c r="W54" i="13"/>
  <c r="X54" i="13"/>
  <c r="Y54" i="13"/>
  <c r="Z54" i="13"/>
  <c r="AA54" i="13"/>
  <c r="AB54" i="13"/>
  <c r="AC54" i="13"/>
  <c r="AD54" i="13"/>
  <c r="AE54" i="13"/>
  <c r="AF54" i="13"/>
  <c r="AG54" i="13"/>
  <c r="AH54" i="13"/>
  <c r="AI54" i="13"/>
  <c r="AJ54" i="13"/>
  <c r="AK54" i="13"/>
  <c r="AL54" i="13"/>
  <c r="AM54" i="13"/>
  <c r="AN54" i="13"/>
  <c r="AO54" i="13"/>
  <c r="AP54" i="13"/>
  <c r="AQ54" i="13"/>
  <c r="AR54" i="13"/>
  <c r="AS54" i="13"/>
  <c r="AT54" i="13"/>
  <c r="AU54" i="13"/>
  <c r="AV54" i="13"/>
  <c r="AW54" i="13"/>
  <c r="AX54" i="13"/>
  <c r="AY54" i="13"/>
  <c r="AZ54" i="13"/>
  <c r="BA54" i="13"/>
  <c r="BB54" i="13"/>
  <c r="BC54" i="13"/>
  <c r="BD54" i="13"/>
  <c r="BE54" i="13"/>
  <c r="BF54" i="13"/>
  <c r="BG54" i="13"/>
  <c r="BH54" i="13"/>
  <c r="BI54" i="13"/>
  <c r="BJ54" i="13"/>
  <c r="BK54" i="13"/>
  <c r="BL54" i="13"/>
  <c r="BM54" i="13"/>
  <c r="BN54" i="13"/>
  <c r="BO54" i="13"/>
  <c r="BP54" i="13"/>
  <c r="BQ54" i="13"/>
  <c r="BR54" i="13"/>
  <c r="BS54" i="13"/>
  <c r="BT54" i="13"/>
  <c r="BU54" i="13"/>
  <c r="BV54" i="13"/>
  <c r="BW54" i="13"/>
  <c r="BX54" i="13"/>
  <c r="BY54" i="13"/>
  <c r="BZ54" i="13"/>
  <c r="CA54" i="13"/>
  <c r="CB54" i="13"/>
  <c r="CC54" i="13"/>
  <c r="CD54" i="13"/>
  <c r="CE54" i="13"/>
  <c r="CF54" i="13"/>
  <c r="CG54" i="13"/>
  <c r="CH54" i="13"/>
  <c r="CI54" i="13"/>
  <c r="CJ54" i="13"/>
  <c r="CK54" i="13"/>
  <c r="CL54" i="13"/>
  <c r="CM54" i="13"/>
  <c r="CN54" i="13"/>
  <c r="CO54" i="13"/>
  <c r="CP54" i="13"/>
  <c r="CQ54" i="13"/>
  <c r="CR54" i="13"/>
  <c r="CS54" i="13"/>
  <c r="CT54" i="13"/>
  <c r="CU54" i="13"/>
  <c r="CV54" i="13"/>
  <c r="CW54" i="13"/>
  <c r="CX54" i="13"/>
  <c r="CY54" i="13"/>
  <c r="CZ54" i="13"/>
  <c r="DA54" i="13"/>
  <c r="DB54" i="13"/>
  <c r="DC54" i="13"/>
  <c r="DD54" i="13"/>
  <c r="DE54" i="13"/>
  <c r="DF54" i="13"/>
  <c r="DG54" i="13"/>
  <c r="DH54" i="13"/>
  <c r="DI54" i="13"/>
  <c r="DJ54" i="13"/>
  <c r="DK54" i="13"/>
  <c r="DL54" i="13"/>
  <c r="DM54" i="13"/>
  <c r="DN54" i="13"/>
  <c r="DO54" i="13"/>
  <c r="DP54" i="13"/>
  <c r="DQ54" i="13"/>
  <c r="DR54" i="13"/>
  <c r="DS54" i="13"/>
  <c r="DT54" i="13"/>
  <c r="DU54" i="13"/>
  <c r="DV54" i="13"/>
  <c r="DW54" i="13"/>
  <c r="DX54" i="13"/>
  <c r="DY54" i="13"/>
  <c r="DZ54" i="13"/>
  <c r="EA54" i="13"/>
  <c r="EB54" i="13"/>
  <c r="EC54" i="13"/>
  <c r="ED54" i="13"/>
  <c r="EE54" i="13"/>
  <c r="EF54" i="13"/>
  <c r="EG54" i="13"/>
  <c r="EH54" i="13"/>
  <c r="EI54" i="13"/>
  <c r="EJ54" i="13"/>
  <c r="EK54" i="13"/>
  <c r="EL54" i="13"/>
  <c r="EM54" i="13"/>
  <c r="EN54" i="13"/>
  <c r="EO54" i="13"/>
  <c r="EP54" i="13"/>
  <c r="EQ54" i="13"/>
  <c r="ER54" i="13"/>
  <c r="ES54" i="13"/>
  <c r="ET54" i="13"/>
  <c r="EU54" i="13"/>
  <c r="EV54" i="13"/>
  <c r="EW54" i="13"/>
  <c r="EX54" i="13"/>
  <c r="EY54" i="13"/>
  <c r="EZ54" i="13"/>
  <c r="FA54" i="13"/>
  <c r="FB54" i="13"/>
  <c r="FC54" i="13"/>
  <c r="FD54" i="13"/>
  <c r="FE54" i="13"/>
  <c r="FF54" i="13"/>
  <c r="FG54" i="13"/>
  <c r="FH54" i="13"/>
  <c r="FI54" i="13"/>
  <c r="FJ54" i="13"/>
  <c r="FK54" i="13"/>
  <c r="FL54" i="13"/>
  <c r="FM54" i="13"/>
  <c r="FN54" i="13"/>
  <c r="FO54" i="13"/>
  <c r="FP54" i="13"/>
  <c r="FQ54" i="13"/>
  <c r="FR54" i="13"/>
  <c r="I55" i="13"/>
  <c r="J55" i="13"/>
  <c r="K55" i="13"/>
  <c r="L55" i="13"/>
  <c r="M55" i="13"/>
  <c r="N55" i="13"/>
  <c r="O55" i="13"/>
  <c r="P55" i="13"/>
  <c r="Q55" i="13"/>
  <c r="R55" i="13"/>
  <c r="S55" i="13"/>
  <c r="T55" i="13"/>
  <c r="U55" i="13"/>
  <c r="V55" i="13"/>
  <c r="W55" i="13"/>
  <c r="X55" i="13"/>
  <c r="Y55" i="13"/>
  <c r="Z55" i="13"/>
  <c r="AA55" i="13"/>
  <c r="AB55" i="13"/>
  <c r="AC55" i="13"/>
  <c r="AD55" i="13"/>
  <c r="AE55" i="13"/>
  <c r="AF55" i="13"/>
  <c r="AG55" i="13"/>
  <c r="AH55" i="13"/>
  <c r="AI55" i="13"/>
  <c r="AJ55" i="13"/>
  <c r="AK55" i="13"/>
  <c r="AL55" i="13"/>
  <c r="AM55" i="13"/>
  <c r="AN55" i="13"/>
  <c r="AO55" i="13"/>
  <c r="AP55" i="13"/>
  <c r="AQ55" i="13"/>
  <c r="AR55" i="13"/>
  <c r="AS55" i="13"/>
  <c r="AT55" i="13"/>
  <c r="AU55" i="13"/>
  <c r="AV55" i="13"/>
  <c r="AW55" i="13"/>
  <c r="AX55" i="13"/>
  <c r="AY55" i="13"/>
  <c r="AZ55" i="13"/>
  <c r="BA55" i="13"/>
  <c r="BB55" i="13"/>
  <c r="BC55" i="13"/>
  <c r="BD55" i="13"/>
  <c r="BE55" i="13"/>
  <c r="BF55" i="13"/>
  <c r="BG55" i="13"/>
  <c r="BH55" i="13"/>
  <c r="BI55" i="13"/>
  <c r="BJ55" i="13"/>
  <c r="BK55" i="13"/>
  <c r="BL55" i="13"/>
  <c r="BM55" i="13"/>
  <c r="BN55" i="13"/>
  <c r="BO55" i="13"/>
  <c r="BP55" i="13"/>
  <c r="BQ55" i="13"/>
  <c r="BR55" i="13"/>
  <c r="BS55" i="13"/>
  <c r="BT55" i="13"/>
  <c r="BU55" i="13"/>
  <c r="BV55" i="13"/>
  <c r="BW55" i="13"/>
  <c r="BX55" i="13"/>
  <c r="BY55" i="13"/>
  <c r="BZ55" i="13"/>
  <c r="CA55" i="13"/>
  <c r="CB55" i="13"/>
  <c r="CC55" i="13"/>
  <c r="CD55" i="13"/>
  <c r="CE55" i="13"/>
  <c r="CF55" i="13"/>
  <c r="CG55" i="13"/>
  <c r="CH55" i="13"/>
  <c r="CI55" i="13"/>
  <c r="CJ55" i="13"/>
  <c r="CK55" i="13"/>
  <c r="CL55" i="13"/>
  <c r="CM55" i="13"/>
  <c r="CN55" i="13"/>
  <c r="CO55" i="13"/>
  <c r="CP55" i="13"/>
  <c r="CQ55" i="13"/>
  <c r="CR55" i="13"/>
  <c r="CS55" i="13"/>
  <c r="CT55" i="13"/>
  <c r="CU55" i="13"/>
  <c r="CV55" i="13"/>
  <c r="CW55" i="13"/>
  <c r="CX55" i="13"/>
  <c r="CY55" i="13"/>
  <c r="CZ55" i="13"/>
  <c r="DA55" i="13"/>
  <c r="DB55" i="13"/>
  <c r="DC55" i="13"/>
  <c r="DD55" i="13"/>
  <c r="DE55" i="13"/>
  <c r="DF55" i="13"/>
  <c r="DG55" i="13"/>
  <c r="DH55" i="13"/>
  <c r="DI55" i="13"/>
  <c r="DJ55" i="13"/>
  <c r="DK55" i="13"/>
  <c r="DL55" i="13"/>
  <c r="DM55" i="13"/>
  <c r="DN55" i="13"/>
  <c r="DO55" i="13"/>
  <c r="DP55" i="13"/>
  <c r="DQ55" i="13"/>
  <c r="DR55" i="13"/>
  <c r="DS55" i="13"/>
  <c r="DT55" i="13"/>
  <c r="DU55" i="13"/>
  <c r="DV55" i="13"/>
  <c r="DW55" i="13"/>
  <c r="DX55" i="13"/>
  <c r="DY55" i="13"/>
  <c r="DZ55" i="13"/>
  <c r="EA55" i="13"/>
  <c r="EB55" i="13"/>
  <c r="EC55" i="13"/>
  <c r="ED55" i="13"/>
  <c r="EE55" i="13"/>
  <c r="EF55" i="13"/>
  <c r="EG55" i="13"/>
  <c r="EH55" i="13"/>
  <c r="EI55" i="13"/>
  <c r="EJ55" i="13"/>
  <c r="EK55" i="13"/>
  <c r="EL55" i="13"/>
  <c r="EM55" i="13"/>
  <c r="EN55" i="13"/>
  <c r="EO55" i="13"/>
  <c r="EP55" i="13"/>
  <c r="EQ55" i="13"/>
  <c r="ER55" i="13"/>
  <c r="ES55" i="13"/>
  <c r="ET55" i="13"/>
  <c r="EU55" i="13"/>
  <c r="EV55" i="13"/>
  <c r="EW55" i="13"/>
  <c r="EX55" i="13"/>
  <c r="EY55" i="13"/>
  <c r="EZ55" i="13"/>
  <c r="FA55" i="13"/>
  <c r="FB55" i="13"/>
  <c r="FC55" i="13"/>
  <c r="FD55" i="13"/>
  <c r="FE55" i="13"/>
  <c r="FF55" i="13"/>
  <c r="FG55" i="13"/>
  <c r="FH55" i="13"/>
  <c r="FI55" i="13"/>
  <c r="FJ55" i="13"/>
  <c r="FK55" i="13"/>
  <c r="FL55" i="13"/>
  <c r="FM55" i="13"/>
  <c r="FN55" i="13"/>
  <c r="FO55" i="13"/>
  <c r="FP55" i="13"/>
  <c r="FQ55" i="13"/>
  <c r="FR55" i="13"/>
  <c r="I56" i="13"/>
  <c r="J56" i="13"/>
  <c r="K56" i="13"/>
  <c r="L56" i="13"/>
  <c r="M56" i="13"/>
  <c r="N56" i="13"/>
  <c r="O56" i="13"/>
  <c r="P56" i="13"/>
  <c r="Q56" i="13"/>
  <c r="R56" i="13"/>
  <c r="S56" i="13"/>
  <c r="T56" i="13"/>
  <c r="U56" i="13"/>
  <c r="V56" i="13"/>
  <c r="W56" i="13"/>
  <c r="X56" i="13"/>
  <c r="Y56" i="13"/>
  <c r="Z56" i="13"/>
  <c r="AA56" i="13"/>
  <c r="AB56" i="13"/>
  <c r="AC56" i="13"/>
  <c r="AD56" i="13"/>
  <c r="AE56" i="13"/>
  <c r="AF56" i="13"/>
  <c r="AG56" i="13"/>
  <c r="AH56" i="13"/>
  <c r="AI56" i="13"/>
  <c r="AJ56" i="13"/>
  <c r="AK56" i="13"/>
  <c r="AL56" i="13"/>
  <c r="AM56" i="13"/>
  <c r="AN56" i="13"/>
  <c r="AO56" i="13"/>
  <c r="AP56" i="13"/>
  <c r="AQ56" i="13"/>
  <c r="AR56" i="13"/>
  <c r="AS56" i="13"/>
  <c r="AT56" i="13"/>
  <c r="AU56" i="13"/>
  <c r="AV56" i="13"/>
  <c r="AW56" i="13"/>
  <c r="AX56" i="13"/>
  <c r="AY56" i="13"/>
  <c r="AZ56" i="13"/>
  <c r="BA56" i="13"/>
  <c r="BB56" i="13"/>
  <c r="BC56" i="13"/>
  <c r="BD56" i="13"/>
  <c r="BE56" i="13"/>
  <c r="BF56" i="13"/>
  <c r="BG56" i="13"/>
  <c r="BH56" i="13"/>
  <c r="BI56" i="13"/>
  <c r="BJ56" i="13"/>
  <c r="BK56" i="13"/>
  <c r="BL56" i="13"/>
  <c r="BM56" i="13"/>
  <c r="BN56" i="13"/>
  <c r="BO56" i="13"/>
  <c r="BP56" i="13"/>
  <c r="BQ56" i="13"/>
  <c r="BR56" i="13"/>
  <c r="BS56" i="13"/>
  <c r="BT56" i="13"/>
  <c r="BU56" i="13"/>
  <c r="BV56" i="13"/>
  <c r="BW56" i="13"/>
  <c r="BX56" i="13"/>
  <c r="BY56" i="13"/>
  <c r="BZ56" i="13"/>
  <c r="CA56" i="13"/>
  <c r="CB56" i="13"/>
  <c r="CC56" i="13"/>
  <c r="CD56" i="13"/>
  <c r="CE56" i="13"/>
  <c r="CF56" i="13"/>
  <c r="CG56" i="13"/>
  <c r="CH56" i="13"/>
  <c r="CI56" i="13"/>
  <c r="CJ56" i="13"/>
  <c r="CK56" i="13"/>
  <c r="CL56" i="13"/>
  <c r="CM56" i="13"/>
  <c r="CN56" i="13"/>
  <c r="CO56" i="13"/>
  <c r="CP56" i="13"/>
  <c r="CQ56" i="13"/>
  <c r="CR56" i="13"/>
  <c r="CS56" i="13"/>
  <c r="CT56" i="13"/>
  <c r="CU56" i="13"/>
  <c r="CV56" i="13"/>
  <c r="CW56" i="13"/>
  <c r="CX56" i="13"/>
  <c r="CY56" i="13"/>
  <c r="CZ56" i="13"/>
  <c r="DA56" i="13"/>
  <c r="DB56" i="13"/>
  <c r="DC56" i="13"/>
  <c r="DD56" i="13"/>
  <c r="DE56" i="13"/>
  <c r="DF56" i="13"/>
  <c r="DG56" i="13"/>
  <c r="DH56" i="13"/>
  <c r="DI56" i="13"/>
  <c r="DJ56" i="13"/>
  <c r="DK56" i="13"/>
  <c r="DL56" i="13"/>
  <c r="DM56" i="13"/>
  <c r="DN56" i="13"/>
  <c r="DO56" i="13"/>
  <c r="DP56" i="13"/>
  <c r="DQ56" i="13"/>
  <c r="DR56" i="13"/>
  <c r="DS56" i="13"/>
  <c r="DT56" i="13"/>
  <c r="DU56" i="13"/>
  <c r="DV56" i="13"/>
  <c r="DW56" i="13"/>
  <c r="DX56" i="13"/>
  <c r="DY56" i="13"/>
  <c r="DZ56" i="13"/>
  <c r="EA56" i="13"/>
  <c r="EB56" i="13"/>
  <c r="EC56" i="13"/>
  <c r="ED56" i="13"/>
  <c r="EE56" i="13"/>
  <c r="EF56" i="13"/>
  <c r="EG56" i="13"/>
  <c r="EH56" i="13"/>
  <c r="EI56" i="13"/>
  <c r="EJ56" i="13"/>
  <c r="EK56" i="13"/>
  <c r="EL56" i="13"/>
  <c r="EM56" i="13"/>
  <c r="EN56" i="13"/>
  <c r="EO56" i="13"/>
  <c r="EP56" i="13"/>
  <c r="EQ56" i="13"/>
  <c r="ER56" i="13"/>
  <c r="ES56" i="13"/>
  <c r="ET56" i="13"/>
  <c r="EU56" i="13"/>
  <c r="EV56" i="13"/>
  <c r="EW56" i="13"/>
  <c r="EX56" i="13"/>
  <c r="EY56" i="13"/>
  <c r="EZ56" i="13"/>
  <c r="FA56" i="13"/>
  <c r="FB56" i="13"/>
  <c r="FC56" i="13"/>
  <c r="FD56" i="13"/>
  <c r="FE56" i="13"/>
  <c r="FF56" i="13"/>
  <c r="FG56" i="13"/>
  <c r="FH56" i="13"/>
  <c r="FI56" i="13"/>
  <c r="FJ56" i="13"/>
  <c r="FK56" i="13"/>
  <c r="FL56" i="13"/>
  <c r="FM56" i="13"/>
  <c r="FN56" i="13"/>
  <c r="FO56" i="13"/>
  <c r="FP56" i="13"/>
  <c r="FQ56" i="13"/>
  <c r="FR56" i="13"/>
  <c r="I57" i="13"/>
  <c r="J57" i="13"/>
  <c r="K57" i="13"/>
  <c r="L57" i="13"/>
  <c r="M57" i="13"/>
  <c r="N57" i="13"/>
  <c r="O57" i="13"/>
  <c r="P57" i="13"/>
  <c r="Q57" i="13"/>
  <c r="R57" i="13"/>
  <c r="S57" i="13"/>
  <c r="T57" i="13"/>
  <c r="U57" i="13"/>
  <c r="V57" i="13"/>
  <c r="W57" i="13"/>
  <c r="X57" i="13"/>
  <c r="Y57" i="13"/>
  <c r="Z57" i="13"/>
  <c r="AA57" i="13"/>
  <c r="AB57" i="13"/>
  <c r="AC57" i="13"/>
  <c r="AD57" i="13"/>
  <c r="AE57" i="13"/>
  <c r="AF57" i="13"/>
  <c r="AG57" i="13"/>
  <c r="AH57" i="13"/>
  <c r="AI57" i="13"/>
  <c r="AJ57" i="13"/>
  <c r="AK57" i="13"/>
  <c r="AL57" i="13"/>
  <c r="AM57" i="13"/>
  <c r="AN57" i="13"/>
  <c r="AO57" i="13"/>
  <c r="AP57" i="13"/>
  <c r="AQ57" i="13"/>
  <c r="AR57" i="13"/>
  <c r="AS57" i="13"/>
  <c r="AT57" i="13"/>
  <c r="AU57" i="13"/>
  <c r="AV57" i="13"/>
  <c r="AW57" i="13"/>
  <c r="AX57" i="13"/>
  <c r="AY57" i="13"/>
  <c r="AZ57" i="13"/>
  <c r="BA57" i="13"/>
  <c r="BB57" i="13"/>
  <c r="BC57" i="13"/>
  <c r="BD57" i="13"/>
  <c r="BE57" i="13"/>
  <c r="BF57" i="13"/>
  <c r="BG57" i="13"/>
  <c r="BH57" i="13"/>
  <c r="BI57" i="13"/>
  <c r="BJ57" i="13"/>
  <c r="BK57" i="13"/>
  <c r="BL57" i="13"/>
  <c r="BM57" i="13"/>
  <c r="BN57" i="13"/>
  <c r="BO57" i="13"/>
  <c r="BP57" i="13"/>
  <c r="BQ57" i="13"/>
  <c r="BR57" i="13"/>
  <c r="BS57" i="13"/>
  <c r="BT57" i="13"/>
  <c r="BU57" i="13"/>
  <c r="BV57" i="13"/>
  <c r="BW57" i="13"/>
  <c r="BX57" i="13"/>
  <c r="BY57" i="13"/>
  <c r="BZ57" i="13"/>
  <c r="CA57" i="13"/>
  <c r="CB57" i="13"/>
  <c r="CC57" i="13"/>
  <c r="CD57" i="13"/>
  <c r="CE57" i="13"/>
  <c r="CF57" i="13"/>
  <c r="CG57" i="13"/>
  <c r="CH57" i="13"/>
  <c r="CI57" i="13"/>
  <c r="CJ57" i="13"/>
  <c r="CK57" i="13"/>
  <c r="CL57" i="13"/>
  <c r="CM57" i="13"/>
  <c r="CN57" i="13"/>
  <c r="CO57" i="13"/>
  <c r="CP57" i="13"/>
  <c r="CQ57" i="13"/>
  <c r="CR57" i="13"/>
  <c r="CS57" i="13"/>
  <c r="CT57" i="13"/>
  <c r="CU57" i="13"/>
  <c r="CV57" i="13"/>
  <c r="CW57" i="13"/>
  <c r="CX57" i="13"/>
  <c r="CY57" i="13"/>
  <c r="CZ57" i="13"/>
  <c r="DA57" i="13"/>
  <c r="DB57" i="13"/>
  <c r="DC57" i="13"/>
  <c r="DD57" i="13"/>
  <c r="DE57" i="13"/>
  <c r="DF57" i="13"/>
  <c r="DG57" i="13"/>
  <c r="DH57" i="13"/>
  <c r="DI57" i="13"/>
  <c r="DJ57" i="13"/>
  <c r="DK57" i="13"/>
  <c r="DL57" i="13"/>
  <c r="DM57" i="13"/>
  <c r="DN57" i="13"/>
  <c r="DO57" i="13"/>
  <c r="DP57" i="13"/>
  <c r="DQ57" i="13"/>
  <c r="DR57" i="13"/>
  <c r="DS57" i="13"/>
  <c r="DT57" i="13"/>
  <c r="DU57" i="13"/>
  <c r="DV57" i="13"/>
  <c r="DW57" i="13"/>
  <c r="DX57" i="13"/>
  <c r="DY57" i="13"/>
  <c r="DZ57" i="13"/>
  <c r="EA57" i="13"/>
  <c r="EB57" i="13"/>
  <c r="EC57" i="13"/>
  <c r="ED57" i="13"/>
  <c r="EE57" i="13"/>
  <c r="EF57" i="13"/>
  <c r="EG57" i="13"/>
  <c r="EH57" i="13"/>
  <c r="EI57" i="13"/>
  <c r="EJ57" i="13"/>
  <c r="EK57" i="13"/>
  <c r="EL57" i="13"/>
  <c r="EM57" i="13"/>
  <c r="EN57" i="13"/>
  <c r="EO57" i="13"/>
  <c r="EP57" i="13"/>
  <c r="EQ57" i="13"/>
  <c r="ER57" i="13"/>
  <c r="ES57" i="13"/>
  <c r="ET57" i="13"/>
  <c r="EU57" i="13"/>
  <c r="EV57" i="13"/>
  <c r="EW57" i="13"/>
  <c r="EX57" i="13"/>
  <c r="EY57" i="13"/>
  <c r="EZ57" i="13"/>
  <c r="FA57" i="13"/>
  <c r="FB57" i="13"/>
  <c r="FC57" i="13"/>
  <c r="FD57" i="13"/>
  <c r="FE57" i="13"/>
  <c r="FF57" i="13"/>
  <c r="FG57" i="13"/>
  <c r="FH57" i="13"/>
  <c r="FI57" i="13"/>
  <c r="FJ57" i="13"/>
  <c r="FK57" i="13"/>
  <c r="FL57" i="13"/>
  <c r="FM57" i="13"/>
  <c r="FN57" i="13"/>
  <c r="FO57" i="13"/>
  <c r="FP57" i="13"/>
  <c r="FQ57" i="13"/>
  <c r="FR57" i="13"/>
  <c r="I58" i="13"/>
  <c r="J58" i="13"/>
  <c r="K58" i="13"/>
  <c r="L58" i="13"/>
  <c r="M58" i="13"/>
  <c r="N58" i="13"/>
  <c r="O58" i="13"/>
  <c r="P58" i="13"/>
  <c r="Q58" i="13"/>
  <c r="R58" i="13"/>
  <c r="S58" i="13"/>
  <c r="T58" i="13"/>
  <c r="U58" i="13"/>
  <c r="V58" i="13"/>
  <c r="W58" i="13"/>
  <c r="X58" i="13"/>
  <c r="Y58" i="13"/>
  <c r="Z58" i="13"/>
  <c r="AA58" i="13"/>
  <c r="AB58" i="13"/>
  <c r="AC58" i="13"/>
  <c r="AD58" i="13"/>
  <c r="AE58" i="13"/>
  <c r="AF58" i="13"/>
  <c r="AG58" i="13"/>
  <c r="AH58" i="13"/>
  <c r="AI58" i="13"/>
  <c r="AJ58" i="13"/>
  <c r="AK58" i="13"/>
  <c r="AL58" i="13"/>
  <c r="AM58" i="13"/>
  <c r="AN58" i="13"/>
  <c r="AO58" i="13"/>
  <c r="AP58" i="13"/>
  <c r="AQ58" i="13"/>
  <c r="AR58" i="13"/>
  <c r="AS58" i="13"/>
  <c r="AT58" i="13"/>
  <c r="AU58" i="13"/>
  <c r="AV58" i="13"/>
  <c r="AW58" i="13"/>
  <c r="AX58" i="13"/>
  <c r="AY58" i="13"/>
  <c r="AZ58" i="13"/>
  <c r="BA58" i="13"/>
  <c r="BB58" i="13"/>
  <c r="BC58" i="13"/>
  <c r="BD58" i="13"/>
  <c r="BE58" i="13"/>
  <c r="BF58" i="13"/>
  <c r="BG58" i="13"/>
  <c r="BH58" i="13"/>
  <c r="BI58" i="13"/>
  <c r="BJ58" i="13"/>
  <c r="BK58" i="13"/>
  <c r="BL58" i="13"/>
  <c r="BM58" i="13"/>
  <c r="BN58" i="13"/>
  <c r="BO58" i="13"/>
  <c r="BP58" i="13"/>
  <c r="BQ58" i="13"/>
  <c r="BR58" i="13"/>
  <c r="BS58" i="13"/>
  <c r="BT58" i="13"/>
  <c r="BU58" i="13"/>
  <c r="BV58" i="13"/>
  <c r="BW58" i="13"/>
  <c r="BX58" i="13"/>
  <c r="BY58" i="13"/>
  <c r="BZ58" i="13"/>
  <c r="CA58" i="13"/>
  <c r="CB58" i="13"/>
  <c r="CC58" i="13"/>
  <c r="CD58" i="13"/>
  <c r="CE58" i="13"/>
  <c r="CF58" i="13"/>
  <c r="CG58" i="13"/>
  <c r="CH58" i="13"/>
  <c r="CI58" i="13"/>
  <c r="CJ58" i="13"/>
  <c r="CK58" i="13"/>
  <c r="CL58" i="13"/>
  <c r="CM58" i="13"/>
  <c r="CN58" i="13"/>
  <c r="CO58" i="13"/>
  <c r="CP58" i="13"/>
  <c r="CQ58" i="13"/>
  <c r="CR58" i="13"/>
  <c r="CS58" i="13"/>
  <c r="CT58" i="13"/>
  <c r="CU58" i="13"/>
  <c r="CV58" i="13"/>
  <c r="CW58" i="13"/>
  <c r="CX58" i="13"/>
  <c r="CY58" i="13"/>
  <c r="CZ58" i="13"/>
  <c r="DA58" i="13"/>
  <c r="DB58" i="13"/>
  <c r="DC58" i="13"/>
  <c r="DD58" i="13"/>
  <c r="DE58" i="13"/>
  <c r="DF58" i="13"/>
  <c r="DG58" i="13"/>
  <c r="DH58" i="13"/>
  <c r="DI58" i="13"/>
  <c r="DJ58" i="13"/>
  <c r="DK58" i="13"/>
  <c r="DL58" i="13"/>
  <c r="DM58" i="13"/>
  <c r="DN58" i="13"/>
  <c r="DO58" i="13"/>
  <c r="DP58" i="13"/>
  <c r="DQ58" i="13"/>
  <c r="DR58" i="13"/>
  <c r="DS58" i="13"/>
  <c r="DT58" i="13"/>
  <c r="DU58" i="13"/>
  <c r="DV58" i="13"/>
  <c r="DW58" i="13"/>
  <c r="DX58" i="13"/>
  <c r="DY58" i="13"/>
  <c r="DZ58" i="13"/>
  <c r="EA58" i="13"/>
  <c r="EB58" i="13"/>
  <c r="EC58" i="13"/>
  <c r="ED58" i="13"/>
  <c r="EE58" i="13"/>
  <c r="EF58" i="13"/>
  <c r="EG58" i="13"/>
  <c r="EH58" i="13"/>
  <c r="EI58" i="13"/>
  <c r="EJ58" i="13"/>
  <c r="EK58" i="13"/>
  <c r="EL58" i="13"/>
  <c r="EM58" i="13"/>
  <c r="EN58" i="13"/>
  <c r="EO58" i="13"/>
  <c r="EP58" i="13"/>
  <c r="EQ58" i="13"/>
  <c r="ER58" i="13"/>
  <c r="ES58" i="13"/>
  <c r="ET58" i="13"/>
  <c r="EU58" i="13"/>
  <c r="EV58" i="13"/>
  <c r="EW58" i="13"/>
  <c r="EX58" i="13"/>
  <c r="EY58" i="13"/>
  <c r="EZ58" i="13"/>
  <c r="FA58" i="13"/>
  <c r="FB58" i="13"/>
  <c r="FC58" i="13"/>
  <c r="FD58" i="13"/>
  <c r="FE58" i="13"/>
  <c r="FF58" i="13"/>
  <c r="FG58" i="13"/>
  <c r="FH58" i="13"/>
  <c r="FI58" i="13"/>
  <c r="FJ58" i="13"/>
  <c r="FK58" i="13"/>
  <c r="FL58" i="13"/>
  <c r="FM58" i="13"/>
  <c r="FN58" i="13"/>
  <c r="FO58" i="13"/>
  <c r="FP58" i="13"/>
  <c r="FQ58" i="13"/>
  <c r="FR58" i="13"/>
  <c r="I59" i="13"/>
  <c r="J59" i="13"/>
  <c r="K59" i="13"/>
  <c r="L59" i="13"/>
  <c r="M59" i="13"/>
  <c r="N59" i="13"/>
  <c r="O59" i="13"/>
  <c r="P59" i="13"/>
  <c r="Q59" i="13"/>
  <c r="R59" i="13"/>
  <c r="S59" i="13"/>
  <c r="T59" i="13"/>
  <c r="U59" i="13"/>
  <c r="V59" i="13"/>
  <c r="W59" i="13"/>
  <c r="X59" i="13"/>
  <c r="Y59" i="13"/>
  <c r="Z59" i="13"/>
  <c r="AA59" i="13"/>
  <c r="AB59" i="13"/>
  <c r="AC59" i="13"/>
  <c r="AD59" i="13"/>
  <c r="AE59" i="13"/>
  <c r="AF59" i="13"/>
  <c r="AG59" i="13"/>
  <c r="AH59" i="13"/>
  <c r="AI59" i="13"/>
  <c r="AJ59" i="13"/>
  <c r="AK59" i="13"/>
  <c r="AL59" i="13"/>
  <c r="AM59" i="13"/>
  <c r="AN59" i="13"/>
  <c r="AO59" i="13"/>
  <c r="AP59" i="13"/>
  <c r="AQ59" i="13"/>
  <c r="AR59" i="13"/>
  <c r="AS59" i="13"/>
  <c r="AT59" i="13"/>
  <c r="AU59" i="13"/>
  <c r="AV59" i="13"/>
  <c r="AW59" i="13"/>
  <c r="AX59" i="13"/>
  <c r="AY59" i="13"/>
  <c r="AZ59" i="13"/>
  <c r="BA59" i="13"/>
  <c r="BB59" i="13"/>
  <c r="BC59" i="13"/>
  <c r="BD59" i="13"/>
  <c r="BE59" i="13"/>
  <c r="BF59" i="13"/>
  <c r="BG59" i="13"/>
  <c r="BH59" i="13"/>
  <c r="BI59" i="13"/>
  <c r="BJ59" i="13"/>
  <c r="BK59" i="13"/>
  <c r="BL59" i="13"/>
  <c r="BM59" i="13"/>
  <c r="BN59" i="13"/>
  <c r="BO59" i="13"/>
  <c r="BP59" i="13"/>
  <c r="BQ59" i="13"/>
  <c r="BR59" i="13"/>
  <c r="BS59" i="13"/>
  <c r="BT59" i="13"/>
  <c r="BU59" i="13"/>
  <c r="BV59" i="13"/>
  <c r="BW59" i="13"/>
  <c r="BX59" i="13"/>
  <c r="BY59" i="13"/>
  <c r="BZ59" i="13"/>
  <c r="CA59" i="13"/>
  <c r="CB59" i="13"/>
  <c r="CC59" i="13"/>
  <c r="CD59" i="13"/>
  <c r="CE59" i="13"/>
  <c r="CF59" i="13"/>
  <c r="CG59" i="13"/>
  <c r="CH59" i="13"/>
  <c r="CI59" i="13"/>
  <c r="CJ59" i="13"/>
  <c r="CK59" i="13"/>
  <c r="CL59" i="13"/>
  <c r="CM59" i="13"/>
  <c r="CN59" i="13"/>
  <c r="CO59" i="13"/>
  <c r="CP59" i="13"/>
  <c r="CQ59" i="13"/>
  <c r="CR59" i="13"/>
  <c r="CS59" i="13"/>
  <c r="CT59" i="13"/>
  <c r="CU59" i="13"/>
  <c r="CV59" i="13"/>
  <c r="CW59" i="13"/>
  <c r="CX59" i="13"/>
  <c r="CY59" i="13"/>
  <c r="CZ59" i="13"/>
  <c r="DA59" i="13"/>
  <c r="DB59" i="13"/>
  <c r="DC59" i="13"/>
  <c r="DD59" i="13"/>
  <c r="DE59" i="13"/>
  <c r="DF59" i="13"/>
  <c r="DG59" i="13"/>
  <c r="DH59" i="13"/>
  <c r="DI59" i="13"/>
  <c r="DJ59" i="13"/>
  <c r="DK59" i="13"/>
  <c r="DL59" i="13"/>
  <c r="DM59" i="13"/>
  <c r="DN59" i="13"/>
  <c r="DO59" i="13"/>
  <c r="DP59" i="13"/>
  <c r="DQ59" i="13"/>
  <c r="DR59" i="13"/>
  <c r="DS59" i="13"/>
  <c r="DT59" i="13"/>
  <c r="DU59" i="13"/>
  <c r="DV59" i="13"/>
  <c r="DW59" i="13"/>
  <c r="DX59" i="13"/>
  <c r="DY59" i="13"/>
  <c r="DZ59" i="13"/>
  <c r="EA59" i="13"/>
  <c r="EB59" i="13"/>
  <c r="EC59" i="13"/>
  <c r="ED59" i="13"/>
  <c r="EE59" i="13"/>
  <c r="EF59" i="13"/>
  <c r="EG59" i="13"/>
  <c r="EH59" i="13"/>
  <c r="EI59" i="13"/>
  <c r="EJ59" i="13"/>
  <c r="EK59" i="13"/>
  <c r="EL59" i="13"/>
  <c r="EM59" i="13"/>
  <c r="EN59" i="13"/>
  <c r="EO59" i="13"/>
  <c r="EP59" i="13"/>
  <c r="EQ59" i="13"/>
  <c r="ER59" i="13"/>
  <c r="ES59" i="13"/>
  <c r="ET59" i="13"/>
  <c r="EU59" i="13"/>
  <c r="EV59" i="13"/>
  <c r="EW59" i="13"/>
  <c r="EX59" i="13"/>
  <c r="EY59" i="13"/>
  <c r="EZ59" i="13"/>
  <c r="FA59" i="13"/>
  <c r="FB59" i="13"/>
  <c r="FC59" i="13"/>
  <c r="FD59" i="13"/>
  <c r="FE59" i="13"/>
  <c r="FF59" i="13"/>
  <c r="FG59" i="13"/>
  <c r="FH59" i="13"/>
  <c r="FI59" i="13"/>
  <c r="FJ59" i="13"/>
  <c r="FK59" i="13"/>
  <c r="FL59" i="13"/>
  <c r="FM59" i="13"/>
  <c r="FN59" i="13"/>
  <c r="FO59" i="13"/>
  <c r="FP59" i="13"/>
  <c r="FQ59" i="13"/>
  <c r="FR59" i="13"/>
  <c r="I60" i="13"/>
  <c r="J60" i="13"/>
  <c r="K60" i="13"/>
  <c r="L60" i="13"/>
  <c r="M60" i="13"/>
  <c r="N60" i="13"/>
  <c r="O60" i="13"/>
  <c r="P60" i="13"/>
  <c r="Q60" i="13"/>
  <c r="R60" i="13"/>
  <c r="S60" i="13"/>
  <c r="T60" i="13"/>
  <c r="U60" i="13"/>
  <c r="V60" i="13"/>
  <c r="W60" i="13"/>
  <c r="X60" i="13"/>
  <c r="Y60" i="13"/>
  <c r="Z60" i="13"/>
  <c r="AA60" i="13"/>
  <c r="AB60" i="13"/>
  <c r="AC60" i="13"/>
  <c r="AD60" i="13"/>
  <c r="AE60" i="13"/>
  <c r="AF60" i="13"/>
  <c r="AG60" i="13"/>
  <c r="AH60" i="13"/>
  <c r="AI60" i="13"/>
  <c r="AJ60" i="13"/>
  <c r="AK60" i="13"/>
  <c r="AL60" i="13"/>
  <c r="AM60" i="13"/>
  <c r="AN60" i="13"/>
  <c r="AO60" i="13"/>
  <c r="AP60" i="13"/>
  <c r="AQ60" i="13"/>
  <c r="AR60" i="13"/>
  <c r="AS60" i="13"/>
  <c r="AT60" i="13"/>
  <c r="AU60" i="13"/>
  <c r="AV60" i="13"/>
  <c r="AW60" i="13"/>
  <c r="AX60" i="13"/>
  <c r="AY60" i="13"/>
  <c r="AZ60" i="13"/>
  <c r="BA60" i="13"/>
  <c r="BB60" i="13"/>
  <c r="BC60" i="13"/>
  <c r="BD60" i="13"/>
  <c r="BE60" i="13"/>
  <c r="BF60" i="13"/>
  <c r="BG60" i="13"/>
  <c r="BH60" i="13"/>
  <c r="BI60" i="13"/>
  <c r="BJ60" i="13"/>
  <c r="BK60" i="13"/>
  <c r="BL60" i="13"/>
  <c r="BM60" i="13"/>
  <c r="BN60" i="13"/>
  <c r="BO60" i="13"/>
  <c r="BP60" i="13"/>
  <c r="BQ60" i="13"/>
  <c r="BR60" i="13"/>
  <c r="BS60" i="13"/>
  <c r="BT60" i="13"/>
  <c r="BU60" i="13"/>
  <c r="BV60" i="13"/>
  <c r="BW60" i="13"/>
  <c r="BX60" i="13"/>
  <c r="BY60" i="13"/>
  <c r="BZ60" i="13"/>
  <c r="CA60" i="13"/>
  <c r="CB60" i="13"/>
  <c r="CC60" i="13"/>
  <c r="CD60" i="13"/>
  <c r="CE60" i="13"/>
  <c r="CF60" i="13"/>
  <c r="CG60" i="13"/>
  <c r="CH60" i="13"/>
  <c r="CI60" i="13"/>
  <c r="CJ60" i="13"/>
  <c r="CK60" i="13"/>
  <c r="CL60" i="13"/>
  <c r="CM60" i="13"/>
  <c r="CN60" i="13"/>
  <c r="CO60" i="13"/>
  <c r="CP60" i="13"/>
  <c r="CQ60" i="13"/>
  <c r="CR60" i="13"/>
  <c r="CS60" i="13"/>
  <c r="CT60" i="13"/>
  <c r="CU60" i="13"/>
  <c r="CV60" i="13"/>
  <c r="CW60" i="13"/>
  <c r="CX60" i="13"/>
  <c r="CY60" i="13"/>
  <c r="CZ60" i="13"/>
  <c r="DA60" i="13"/>
  <c r="DB60" i="13"/>
  <c r="DC60" i="13"/>
  <c r="DD60" i="13"/>
  <c r="DE60" i="13"/>
  <c r="DF60" i="13"/>
  <c r="DG60" i="13"/>
  <c r="DH60" i="13"/>
  <c r="DI60" i="13"/>
  <c r="DJ60" i="13"/>
  <c r="DK60" i="13"/>
  <c r="DL60" i="13"/>
  <c r="DM60" i="13"/>
  <c r="DN60" i="13"/>
  <c r="DO60" i="13"/>
  <c r="DP60" i="13"/>
  <c r="DQ60" i="13"/>
  <c r="DR60" i="13"/>
  <c r="DS60" i="13"/>
  <c r="DT60" i="13"/>
  <c r="DU60" i="13"/>
  <c r="DV60" i="13"/>
  <c r="DW60" i="13"/>
  <c r="DX60" i="13"/>
  <c r="DY60" i="13"/>
  <c r="DZ60" i="13"/>
  <c r="EA60" i="13"/>
  <c r="EB60" i="13"/>
  <c r="EC60" i="13"/>
  <c r="ED60" i="13"/>
  <c r="EE60" i="13"/>
  <c r="EF60" i="13"/>
  <c r="EG60" i="13"/>
  <c r="EH60" i="13"/>
  <c r="EI60" i="13"/>
  <c r="EJ60" i="13"/>
  <c r="EK60" i="13"/>
  <c r="EL60" i="13"/>
  <c r="EM60" i="13"/>
  <c r="EN60" i="13"/>
  <c r="EO60" i="13"/>
  <c r="EP60" i="13"/>
  <c r="EQ60" i="13"/>
  <c r="ER60" i="13"/>
  <c r="ES60" i="13"/>
  <c r="ET60" i="13"/>
  <c r="EU60" i="13"/>
  <c r="EV60" i="13"/>
  <c r="EW60" i="13"/>
  <c r="EX60" i="13"/>
  <c r="EY60" i="13"/>
  <c r="EZ60" i="13"/>
  <c r="FA60" i="13"/>
  <c r="FB60" i="13"/>
  <c r="FC60" i="13"/>
  <c r="FD60" i="13"/>
  <c r="FE60" i="13"/>
  <c r="FF60" i="13"/>
  <c r="FG60" i="13"/>
  <c r="FH60" i="13"/>
  <c r="FI60" i="13"/>
  <c r="FJ60" i="13"/>
  <c r="FK60" i="13"/>
  <c r="FL60" i="13"/>
  <c r="FM60" i="13"/>
  <c r="FN60" i="13"/>
  <c r="FO60" i="13"/>
  <c r="FP60" i="13"/>
  <c r="FQ60" i="13"/>
  <c r="FR60" i="13"/>
  <c r="I61" i="13"/>
  <c r="J61" i="13"/>
  <c r="K61" i="13"/>
  <c r="L61" i="13"/>
  <c r="M61" i="13"/>
  <c r="N61" i="13"/>
  <c r="O61" i="13"/>
  <c r="P61" i="13"/>
  <c r="Q61" i="13"/>
  <c r="R61" i="13"/>
  <c r="S61" i="13"/>
  <c r="T61" i="13"/>
  <c r="U61" i="13"/>
  <c r="V61" i="13"/>
  <c r="W61" i="13"/>
  <c r="X61" i="13"/>
  <c r="Y61" i="13"/>
  <c r="Z61" i="13"/>
  <c r="AA61" i="13"/>
  <c r="AB61" i="13"/>
  <c r="AC61" i="13"/>
  <c r="AD61" i="13"/>
  <c r="AE61" i="13"/>
  <c r="AF61" i="13"/>
  <c r="AG61" i="13"/>
  <c r="AH61" i="13"/>
  <c r="AI61" i="13"/>
  <c r="AJ61" i="13"/>
  <c r="AK61" i="13"/>
  <c r="AL61" i="13"/>
  <c r="AM61" i="13"/>
  <c r="AN61" i="13"/>
  <c r="AO61" i="13"/>
  <c r="AP61" i="13"/>
  <c r="AQ61" i="13"/>
  <c r="AR61" i="13"/>
  <c r="AS61" i="13"/>
  <c r="AT61" i="13"/>
  <c r="AU61" i="13"/>
  <c r="AV61" i="13"/>
  <c r="AW61" i="13"/>
  <c r="AX61" i="13"/>
  <c r="AY61" i="13"/>
  <c r="AZ61" i="13"/>
  <c r="BA61" i="13"/>
  <c r="BB61" i="13"/>
  <c r="BC61" i="13"/>
  <c r="BD61" i="13"/>
  <c r="BE61" i="13"/>
  <c r="BF61" i="13"/>
  <c r="BG61" i="13"/>
  <c r="BH61" i="13"/>
  <c r="BI61" i="13"/>
  <c r="BJ61" i="13"/>
  <c r="BK61" i="13"/>
  <c r="BL61" i="13"/>
  <c r="BM61" i="13"/>
  <c r="BN61" i="13"/>
  <c r="BO61" i="13"/>
  <c r="BP61" i="13"/>
  <c r="BQ61" i="13"/>
  <c r="BR61" i="13"/>
  <c r="BS61" i="13"/>
  <c r="BT61" i="13"/>
  <c r="BU61" i="13"/>
  <c r="BV61" i="13"/>
  <c r="BW61" i="13"/>
  <c r="BX61" i="13"/>
  <c r="BY61" i="13"/>
  <c r="BZ61" i="13"/>
  <c r="CA61" i="13"/>
  <c r="CB61" i="13"/>
  <c r="CC61" i="13"/>
  <c r="CD61" i="13"/>
  <c r="CE61" i="13"/>
  <c r="CF61" i="13"/>
  <c r="CG61" i="13"/>
  <c r="CH61" i="13"/>
  <c r="CI61" i="13"/>
  <c r="CJ61" i="13"/>
  <c r="CK61" i="13"/>
  <c r="CL61" i="13"/>
  <c r="CM61" i="13"/>
  <c r="CN61" i="13"/>
  <c r="CO61" i="13"/>
  <c r="CP61" i="13"/>
  <c r="CQ61" i="13"/>
  <c r="CR61" i="13"/>
  <c r="CS61" i="13"/>
  <c r="CT61" i="13"/>
  <c r="CU61" i="13"/>
  <c r="CV61" i="13"/>
  <c r="CW61" i="13"/>
  <c r="CX61" i="13"/>
  <c r="CY61" i="13"/>
  <c r="CZ61" i="13"/>
  <c r="DA61" i="13"/>
  <c r="DB61" i="13"/>
  <c r="DC61" i="13"/>
  <c r="DD61" i="13"/>
  <c r="DE61" i="13"/>
  <c r="DF61" i="13"/>
  <c r="DG61" i="13"/>
  <c r="DH61" i="13"/>
  <c r="DI61" i="13"/>
  <c r="DJ61" i="13"/>
  <c r="DK61" i="13"/>
  <c r="DL61" i="13"/>
  <c r="DM61" i="13"/>
  <c r="DN61" i="13"/>
  <c r="DO61" i="13"/>
  <c r="DP61" i="13"/>
  <c r="DQ61" i="13"/>
  <c r="DR61" i="13"/>
  <c r="DS61" i="13"/>
  <c r="DT61" i="13"/>
  <c r="DU61" i="13"/>
  <c r="DV61" i="13"/>
  <c r="DW61" i="13"/>
  <c r="DX61" i="13"/>
  <c r="DY61" i="13"/>
  <c r="DZ61" i="13"/>
  <c r="EA61" i="13"/>
  <c r="EB61" i="13"/>
  <c r="EC61" i="13"/>
  <c r="ED61" i="13"/>
  <c r="EE61" i="13"/>
  <c r="EF61" i="13"/>
  <c r="EG61" i="13"/>
  <c r="EH61" i="13"/>
  <c r="EI61" i="13"/>
  <c r="EJ61" i="13"/>
  <c r="EK61" i="13"/>
  <c r="EL61" i="13"/>
  <c r="EM61" i="13"/>
  <c r="EN61" i="13"/>
  <c r="EO61" i="13"/>
  <c r="EP61" i="13"/>
  <c r="EQ61" i="13"/>
  <c r="ER61" i="13"/>
  <c r="ES61" i="13"/>
  <c r="ET61" i="13"/>
  <c r="EU61" i="13"/>
  <c r="EV61" i="13"/>
  <c r="EW61" i="13"/>
  <c r="EX61" i="13"/>
  <c r="EY61" i="13"/>
  <c r="EZ61" i="13"/>
  <c r="FA61" i="13"/>
  <c r="FB61" i="13"/>
  <c r="FC61" i="13"/>
  <c r="FD61" i="13"/>
  <c r="FE61" i="13"/>
  <c r="FF61" i="13"/>
  <c r="FG61" i="13"/>
  <c r="FH61" i="13"/>
  <c r="FI61" i="13"/>
  <c r="FJ61" i="13"/>
  <c r="FK61" i="13"/>
  <c r="FL61" i="13"/>
  <c r="FM61" i="13"/>
  <c r="FN61" i="13"/>
  <c r="FO61" i="13"/>
  <c r="FP61" i="13"/>
  <c r="FQ61" i="13"/>
  <c r="FR61" i="13"/>
  <c r="I62" i="13"/>
  <c r="J62" i="13"/>
  <c r="K62" i="13"/>
  <c r="L62" i="13"/>
  <c r="M62" i="13"/>
  <c r="N62" i="13"/>
  <c r="O62" i="13"/>
  <c r="P62" i="13"/>
  <c r="Q62" i="13"/>
  <c r="R62" i="13"/>
  <c r="S62" i="13"/>
  <c r="T62" i="13"/>
  <c r="U62" i="13"/>
  <c r="V62" i="13"/>
  <c r="W62" i="13"/>
  <c r="X62" i="13"/>
  <c r="Y62" i="13"/>
  <c r="Z62" i="13"/>
  <c r="AA62" i="13"/>
  <c r="AB62" i="13"/>
  <c r="AC62" i="13"/>
  <c r="AD62" i="13"/>
  <c r="AE62" i="13"/>
  <c r="AF62" i="13"/>
  <c r="AG62" i="13"/>
  <c r="AH62" i="13"/>
  <c r="AI62" i="13"/>
  <c r="AJ62" i="13"/>
  <c r="AK62" i="13"/>
  <c r="AL62" i="13"/>
  <c r="AM62" i="13"/>
  <c r="AN62" i="13"/>
  <c r="AO62" i="13"/>
  <c r="AP62" i="13"/>
  <c r="AQ62" i="13"/>
  <c r="AR62" i="13"/>
  <c r="AS62" i="13"/>
  <c r="AT62" i="13"/>
  <c r="AU62" i="13"/>
  <c r="AV62" i="13"/>
  <c r="AW62" i="13"/>
  <c r="AX62" i="13"/>
  <c r="AY62" i="13"/>
  <c r="AZ62" i="13"/>
  <c r="BA62" i="13"/>
  <c r="BB62" i="13"/>
  <c r="BC62" i="13"/>
  <c r="BD62" i="13"/>
  <c r="BE62" i="13"/>
  <c r="BF62" i="13"/>
  <c r="BG62" i="13"/>
  <c r="BH62" i="13"/>
  <c r="BI62" i="13"/>
  <c r="BJ62" i="13"/>
  <c r="BK62" i="13"/>
  <c r="BL62" i="13"/>
  <c r="BM62" i="13"/>
  <c r="BN62" i="13"/>
  <c r="BO62" i="13"/>
  <c r="BP62" i="13"/>
  <c r="BQ62" i="13"/>
  <c r="BR62" i="13"/>
  <c r="BS62" i="13"/>
  <c r="BT62" i="13"/>
  <c r="BU62" i="13"/>
  <c r="BV62" i="13"/>
  <c r="BW62" i="13"/>
  <c r="BX62" i="13"/>
  <c r="BY62" i="13"/>
  <c r="BZ62" i="13"/>
  <c r="CA62" i="13"/>
  <c r="CB62" i="13"/>
  <c r="CC62" i="13"/>
  <c r="CD62" i="13"/>
  <c r="CE62" i="13"/>
  <c r="CF62" i="13"/>
  <c r="CG62" i="13"/>
  <c r="CH62" i="13"/>
  <c r="CI62" i="13"/>
  <c r="CJ62" i="13"/>
  <c r="CK62" i="13"/>
  <c r="CL62" i="13"/>
  <c r="CM62" i="13"/>
  <c r="CN62" i="13"/>
  <c r="CO62" i="13"/>
  <c r="CP62" i="13"/>
  <c r="CQ62" i="13"/>
  <c r="CR62" i="13"/>
  <c r="CS62" i="13"/>
  <c r="CT62" i="13"/>
  <c r="CU62" i="13"/>
  <c r="CV62" i="13"/>
  <c r="CW62" i="13"/>
  <c r="CX62" i="13"/>
  <c r="CY62" i="13"/>
  <c r="CZ62" i="13"/>
  <c r="DA62" i="13"/>
  <c r="DB62" i="13"/>
  <c r="DC62" i="13"/>
  <c r="DD62" i="13"/>
  <c r="DE62" i="13"/>
  <c r="DF62" i="13"/>
  <c r="DG62" i="13"/>
  <c r="DH62" i="13"/>
  <c r="DI62" i="13"/>
  <c r="DJ62" i="13"/>
  <c r="DK62" i="13"/>
  <c r="DL62" i="13"/>
  <c r="DM62" i="13"/>
  <c r="DN62" i="13"/>
  <c r="DO62" i="13"/>
  <c r="DP62" i="13"/>
  <c r="DQ62" i="13"/>
  <c r="DR62" i="13"/>
  <c r="DS62" i="13"/>
  <c r="DT62" i="13"/>
  <c r="DU62" i="13"/>
  <c r="DV62" i="13"/>
  <c r="DW62" i="13"/>
  <c r="DX62" i="13"/>
  <c r="DY62" i="13"/>
  <c r="DZ62" i="13"/>
  <c r="EA62" i="13"/>
  <c r="EB62" i="13"/>
  <c r="EC62" i="13"/>
  <c r="ED62" i="13"/>
  <c r="EE62" i="13"/>
  <c r="EF62" i="13"/>
  <c r="EG62" i="13"/>
  <c r="EH62" i="13"/>
  <c r="EI62" i="13"/>
  <c r="EJ62" i="13"/>
  <c r="EK62" i="13"/>
  <c r="EL62" i="13"/>
  <c r="EM62" i="13"/>
  <c r="EN62" i="13"/>
  <c r="EO62" i="13"/>
  <c r="EP62" i="13"/>
  <c r="EQ62" i="13"/>
  <c r="ER62" i="13"/>
  <c r="ES62" i="13"/>
  <c r="ET62" i="13"/>
  <c r="EU62" i="13"/>
  <c r="EV62" i="13"/>
  <c r="EW62" i="13"/>
  <c r="EX62" i="13"/>
  <c r="EY62" i="13"/>
  <c r="EZ62" i="13"/>
  <c r="FA62" i="13"/>
  <c r="FB62" i="13"/>
  <c r="FC62" i="13"/>
  <c r="FD62" i="13"/>
  <c r="FE62" i="13"/>
  <c r="FF62" i="13"/>
  <c r="FG62" i="13"/>
  <c r="FH62" i="13"/>
  <c r="FI62" i="13"/>
  <c r="FJ62" i="13"/>
  <c r="FK62" i="13"/>
  <c r="FL62" i="13"/>
  <c r="FM62" i="13"/>
  <c r="FN62" i="13"/>
  <c r="FO62" i="13"/>
  <c r="FP62" i="13"/>
  <c r="FQ62" i="13"/>
  <c r="FR62" i="13"/>
  <c r="I63" i="13"/>
  <c r="J63" i="13"/>
  <c r="K63" i="13"/>
  <c r="L63" i="13"/>
  <c r="M63" i="13"/>
  <c r="N63" i="13"/>
  <c r="O63" i="13"/>
  <c r="P63" i="13"/>
  <c r="Q63" i="13"/>
  <c r="R63" i="13"/>
  <c r="S63" i="13"/>
  <c r="T63" i="13"/>
  <c r="U63" i="13"/>
  <c r="V63" i="13"/>
  <c r="W63" i="13"/>
  <c r="X63" i="13"/>
  <c r="Y63" i="13"/>
  <c r="Z63" i="13"/>
  <c r="AA63" i="13"/>
  <c r="AB63" i="13"/>
  <c r="AC63" i="13"/>
  <c r="AD63" i="13"/>
  <c r="AE63" i="13"/>
  <c r="AF63" i="13"/>
  <c r="AG63" i="13"/>
  <c r="AH63" i="13"/>
  <c r="AI63" i="13"/>
  <c r="AJ63" i="13"/>
  <c r="AK63" i="13"/>
  <c r="AL63" i="13"/>
  <c r="AM63" i="13"/>
  <c r="AN63" i="13"/>
  <c r="AO63" i="13"/>
  <c r="AP63" i="13"/>
  <c r="AQ63" i="13"/>
  <c r="AR63" i="13"/>
  <c r="AS63" i="13"/>
  <c r="AT63" i="13"/>
  <c r="AU63" i="13"/>
  <c r="AV63" i="13"/>
  <c r="AW63" i="13"/>
  <c r="AX63" i="13"/>
  <c r="AY63" i="13"/>
  <c r="AZ63" i="13"/>
  <c r="BA63" i="13"/>
  <c r="BB63" i="13"/>
  <c r="BC63" i="13"/>
  <c r="BD63" i="13"/>
  <c r="BE63" i="13"/>
  <c r="BF63" i="13"/>
  <c r="BG63" i="13"/>
  <c r="BH63" i="13"/>
  <c r="BI63" i="13"/>
  <c r="BJ63" i="13"/>
  <c r="BK63" i="13"/>
  <c r="BL63" i="13"/>
  <c r="BM63" i="13"/>
  <c r="BN63" i="13"/>
  <c r="BO63" i="13"/>
  <c r="BP63" i="13"/>
  <c r="BQ63" i="13"/>
  <c r="BR63" i="13"/>
  <c r="BS63" i="13"/>
  <c r="BT63" i="13"/>
  <c r="BU63" i="13"/>
  <c r="BV63" i="13"/>
  <c r="BW63" i="13"/>
  <c r="BX63" i="13"/>
  <c r="BY63" i="13"/>
  <c r="BZ63" i="13"/>
  <c r="CA63" i="13"/>
  <c r="CB63" i="13"/>
  <c r="CC63" i="13"/>
  <c r="CD63" i="13"/>
  <c r="CE63" i="13"/>
  <c r="CF63" i="13"/>
  <c r="CG63" i="13"/>
  <c r="CH63" i="13"/>
  <c r="CI63" i="13"/>
  <c r="CJ63" i="13"/>
  <c r="CK63" i="13"/>
  <c r="CL63" i="13"/>
  <c r="CM63" i="13"/>
  <c r="CN63" i="13"/>
  <c r="CO63" i="13"/>
  <c r="CP63" i="13"/>
  <c r="CQ63" i="13"/>
  <c r="CR63" i="13"/>
  <c r="CS63" i="13"/>
  <c r="CT63" i="13"/>
  <c r="CU63" i="13"/>
  <c r="CV63" i="13"/>
  <c r="CW63" i="13"/>
  <c r="CX63" i="13"/>
  <c r="CY63" i="13"/>
  <c r="CZ63" i="13"/>
  <c r="DA63" i="13"/>
  <c r="DB63" i="13"/>
  <c r="DC63" i="13"/>
  <c r="DD63" i="13"/>
  <c r="DE63" i="13"/>
  <c r="DF63" i="13"/>
  <c r="DG63" i="13"/>
  <c r="DH63" i="13"/>
  <c r="DI63" i="13"/>
  <c r="DJ63" i="13"/>
  <c r="DK63" i="13"/>
  <c r="DL63" i="13"/>
  <c r="DM63" i="13"/>
  <c r="DN63" i="13"/>
  <c r="DO63" i="13"/>
  <c r="DP63" i="13"/>
  <c r="DQ63" i="13"/>
  <c r="DR63" i="13"/>
  <c r="DS63" i="13"/>
  <c r="DT63" i="13"/>
  <c r="DU63" i="13"/>
  <c r="DV63" i="13"/>
  <c r="DW63" i="13"/>
  <c r="DX63" i="13"/>
  <c r="DY63" i="13"/>
  <c r="DZ63" i="13"/>
  <c r="EA63" i="13"/>
  <c r="EB63" i="13"/>
  <c r="EC63" i="13"/>
  <c r="ED63" i="13"/>
  <c r="EE63" i="13"/>
  <c r="EF63" i="13"/>
  <c r="EG63" i="13"/>
  <c r="EH63" i="13"/>
  <c r="EI63" i="13"/>
  <c r="EJ63" i="13"/>
  <c r="EK63" i="13"/>
  <c r="EL63" i="13"/>
  <c r="EM63" i="13"/>
  <c r="EN63" i="13"/>
  <c r="EO63" i="13"/>
  <c r="EP63" i="13"/>
  <c r="EQ63" i="13"/>
  <c r="ER63" i="13"/>
  <c r="ES63" i="13"/>
  <c r="ET63" i="13"/>
  <c r="EU63" i="13"/>
  <c r="EV63" i="13"/>
  <c r="EW63" i="13"/>
  <c r="EX63" i="13"/>
  <c r="EY63" i="13"/>
  <c r="EZ63" i="13"/>
  <c r="FA63" i="13"/>
  <c r="FB63" i="13"/>
  <c r="FC63" i="13"/>
  <c r="FD63" i="13"/>
  <c r="FE63" i="13"/>
  <c r="FF63" i="13"/>
  <c r="FG63" i="13"/>
  <c r="FH63" i="13"/>
  <c r="FI63" i="13"/>
  <c r="FJ63" i="13"/>
  <c r="FK63" i="13"/>
  <c r="FL63" i="13"/>
  <c r="FM63" i="13"/>
  <c r="FN63" i="13"/>
  <c r="FO63" i="13"/>
  <c r="FP63" i="13"/>
  <c r="FQ63" i="13"/>
  <c r="FR63" i="13"/>
  <c r="I64" i="13"/>
  <c r="J64" i="13"/>
  <c r="K64" i="13"/>
  <c r="L64" i="13"/>
  <c r="M64" i="13"/>
  <c r="N64" i="13"/>
  <c r="O64" i="13"/>
  <c r="P64" i="13"/>
  <c r="Q64" i="13"/>
  <c r="R64" i="13"/>
  <c r="S64" i="13"/>
  <c r="T64" i="13"/>
  <c r="U64" i="13"/>
  <c r="V64" i="13"/>
  <c r="W64" i="13"/>
  <c r="X64" i="13"/>
  <c r="Y64" i="13"/>
  <c r="Z64" i="13"/>
  <c r="AA64" i="13"/>
  <c r="AB64" i="13"/>
  <c r="AC64" i="13"/>
  <c r="AD64" i="13"/>
  <c r="AE64" i="13"/>
  <c r="AF64" i="13"/>
  <c r="AG64" i="13"/>
  <c r="AH64" i="13"/>
  <c r="AI64" i="13"/>
  <c r="AJ64" i="13"/>
  <c r="AK64" i="13"/>
  <c r="AL64" i="13"/>
  <c r="AM64" i="13"/>
  <c r="AN64" i="13"/>
  <c r="AO64" i="13"/>
  <c r="AP64" i="13"/>
  <c r="AQ64" i="13"/>
  <c r="AR64" i="13"/>
  <c r="AS64" i="13"/>
  <c r="AT64" i="13"/>
  <c r="AU64" i="13"/>
  <c r="AV64" i="13"/>
  <c r="AW64" i="13"/>
  <c r="AX64" i="13"/>
  <c r="AY64" i="13"/>
  <c r="AZ64" i="13"/>
  <c r="BA64" i="13"/>
  <c r="BB64" i="13"/>
  <c r="BC64" i="13"/>
  <c r="BD64" i="13"/>
  <c r="BE64" i="13"/>
  <c r="BF64" i="13"/>
  <c r="BG64" i="13"/>
  <c r="BH64" i="13"/>
  <c r="BI64" i="13"/>
  <c r="BJ64" i="13"/>
  <c r="BK64" i="13"/>
  <c r="BL64" i="13"/>
  <c r="BM64" i="13"/>
  <c r="BN64" i="13"/>
  <c r="BO64" i="13"/>
  <c r="BP64" i="13"/>
  <c r="BQ64" i="13"/>
  <c r="BR64" i="13"/>
  <c r="BS64" i="13"/>
  <c r="BT64" i="13"/>
  <c r="BU64" i="13"/>
  <c r="BV64" i="13"/>
  <c r="BW64" i="13"/>
  <c r="BX64" i="13"/>
  <c r="BY64" i="13"/>
  <c r="BZ64" i="13"/>
  <c r="CA64" i="13"/>
  <c r="CB64" i="13"/>
  <c r="CC64" i="13"/>
  <c r="CD64" i="13"/>
  <c r="CE64" i="13"/>
  <c r="CF64" i="13"/>
  <c r="CG64" i="13"/>
  <c r="CH64" i="13"/>
  <c r="CI64" i="13"/>
  <c r="CJ64" i="13"/>
  <c r="CK64" i="13"/>
  <c r="CL64" i="13"/>
  <c r="CM64" i="13"/>
  <c r="CN64" i="13"/>
  <c r="CO64" i="13"/>
  <c r="CP64" i="13"/>
  <c r="CQ64" i="13"/>
  <c r="CR64" i="13"/>
  <c r="CS64" i="13"/>
  <c r="CT64" i="13"/>
  <c r="CU64" i="13"/>
  <c r="CV64" i="13"/>
  <c r="CW64" i="13"/>
  <c r="CX64" i="13"/>
  <c r="CY64" i="13"/>
  <c r="CZ64" i="13"/>
  <c r="DA64" i="13"/>
  <c r="DB64" i="13"/>
  <c r="DC64" i="13"/>
  <c r="DD64" i="13"/>
  <c r="DE64" i="13"/>
  <c r="DF64" i="13"/>
  <c r="DG64" i="13"/>
  <c r="DH64" i="13"/>
  <c r="DI64" i="13"/>
  <c r="DJ64" i="13"/>
  <c r="DK64" i="13"/>
  <c r="DL64" i="13"/>
  <c r="DM64" i="13"/>
  <c r="DN64" i="13"/>
  <c r="DO64" i="13"/>
  <c r="DP64" i="13"/>
  <c r="DQ64" i="13"/>
  <c r="DR64" i="13"/>
  <c r="DS64" i="13"/>
  <c r="DT64" i="13"/>
  <c r="DU64" i="13"/>
  <c r="DV64" i="13"/>
  <c r="DW64" i="13"/>
  <c r="DX64" i="13"/>
  <c r="DY64" i="13"/>
  <c r="DZ64" i="13"/>
  <c r="EA64" i="13"/>
  <c r="EB64" i="13"/>
  <c r="EC64" i="13"/>
  <c r="ED64" i="13"/>
  <c r="EE64" i="13"/>
  <c r="EF64" i="13"/>
  <c r="EG64" i="13"/>
  <c r="EH64" i="13"/>
  <c r="EI64" i="13"/>
  <c r="EJ64" i="13"/>
  <c r="EK64" i="13"/>
  <c r="EL64" i="13"/>
  <c r="EM64" i="13"/>
  <c r="EN64" i="13"/>
  <c r="EO64" i="13"/>
  <c r="EP64" i="13"/>
  <c r="EQ64" i="13"/>
  <c r="ER64" i="13"/>
  <c r="ES64" i="13"/>
  <c r="ET64" i="13"/>
  <c r="EU64" i="13"/>
  <c r="EV64" i="13"/>
  <c r="EW64" i="13"/>
  <c r="EX64" i="13"/>
  <c r="EY64" i="13"/>
  <c r="EZ64" i="13"/>
  <c r="FA64" i="13"/>
  <c r="FB64" i="13"/>
  <c r="FC64" i="13"/>
  <c r="FD64" i="13"/>
  <c r="FE64" i="13"/>
  <c r="FF64" i="13"/>
  <c r="FG64" i="13"/>
  <c r="FH64" i="13"/>
  <c r="FI64" i="13"/>
  <c r="FJ64" i="13"/>
  <c r="FK64" i="13"/>
  <c r="FL64" i="13"/>
  <c r="FM64" i="13"/>
  <c r="FN64" i="13"/>
  <c r="FO64" i="13"/>
  <c r="FP64" i="13"/>
  <c r="FQ64" i="13"/>
  <c r="FR64" i="13"/>
  <c r="I65" i="13"/>
  <c r="J65" i="13"/>
  <c r="K65" i="13"/>
  <c r="L65" i="13"/>
  <c r="M65" i="13"/>
  <c r="N65" i="13"/>
  <c r="O65" i="13"/>
  <c r="P65" i="13"/>
  <c r="Q65" i="13"/>
  <c r="R65" i="13"/>
  <c r="S65" i="13"/>
  <c r="T65" i="13"/>
  <c r="U65" i="13"/>
  <c r="V65" i="13"/>
  <c r="W65" i="13"/>
  <c r="X65" i="13"/>
  <c r="Y65" i="13"/>
  <c r="Z65" i="13"/>
  <c r="AA65" i="13"/>
  <c r="AB65" i="13"/>
  <c r="AC65" i="13"/>
  <c r="AD65" i="13"/>
  <c r="AE65" i="13"/>
  <c r="AF65" i="13"/>
  <c r="AG65" i="13"/>
  <c r="AH65" i="13"/>
  <c r="AI65" i="13"/>
  <c r="AJ65" i="13"/>
  <c r="AK65" i="13"/>
  <c r="AL65" i="13"/>
  <c r="AM65" i="13"/>
  <c r="AN65" i="13"/>
  <c r="AO65" i="13"/>
  <c r="AP65" i="13"/>
  <c r="AQ65" i="13"/>
  <c r="AR65" i="13"/>
  <c r="AS65" i="13"/>
  <c r="AT65" i="13"/>
  <c r="AU65" i="13"/>
  <c r="AV65" i="13"/>
  <c r="AW65" i="13"/>
  <c r="AX65" i="13"/>
  <c r="AY65" i="13"/>
  <c r="AZ65" i="13"/>
  <c r="BA65" i="13"/>
  <c r="BB65" i="13"/>
  <c r="BC65" i="13"/>
  <c r="BD65" i="13"/>
  <c r="BE65" i="13"/>
  <c r="BF65" i="13"/>
  <c r="BG65" i="13"/>
  <c r="BH65" i="13"/>
  <c r="BI65" i="13"/>
  <c r="BJ65" i="13"/>
  <c r="BK65" i="13"/>
  <c r="BL65" i="13"/>
  <c r="BM65" i="13"/>
  <c r="BN65" i="13"/>
  <c r="BO65" i="13"/>
  <c r="BP65" i="13"/>
  <c r="BQ65" i="13"/>
  <c r="BR65" i="13"/>
  <c r="BS65" i="13"/>
  <c r="BT65" i="13"/>
  <c r="BU65" i="13"/>
  <c r="BV65" i="13"/>
  <c r="BW65" i="13"/>
  <c r="BX65" i="13"/>
  <c r="BY65" i="13"/>
  <c r="BZ65" i="13"/>
  <c r="CA65" i="13"/>
  <c r="CB65" i="13"/>
  <c r="CC65" i="13"/>
  <c r="CD65" i="13"/>
  <c r="CE65" i="13"/>
  <c r="CF65" i="13"/>
  <c r="CG65" i="13"/>
  <c r="CH65" i="13"/>
  <c r="CI65" i="13"/>
  <c r="CJ65" i="13"/>
  <c r="CK65" i="13"/>
  <c r="CL65" i="13"/>
  <c r="CM65" i="13"/>
  <c r="CN65" i="13"/>
  <c r="CO65" i="13"/>
  <c r="CP65" i="13"/>
  <c r="CQ65" i="13"/>
  <c r="CR65" i="13"/>
  <c r="CS65" i="13"/>
  <c r="CT65" i="13"/>
  <c r="CU65" i="13"/>
  <c r="CV65" i="13"/>
  <c r="CW65" i="13"/>
  <c r="CX65" i="13"/>
  <c r="CY65" i="13"/>
  <c r="CZ65" i="13"/>
  <c r="DA65" i="13"/>
  <c r="DB65" i="13"/>
  <c r="DC65" i="13"/>
  <c r="DD65" i="13"/>
  <c r="DE65" i="13"/>
  <c r="DF65" i="13"/>
  <c r="DG65" i="13"/>
  <c r="DH65" i="13"/>
  <c r="DI65" i="13"/>
  <c r="DJ65" i="13"/>
  <c r="DK65" i="13"/>
  <c r="DL65" i="13"/>
  <c r="DM65" i="13"/>
  <c r="DN65" i="13"/>
  <c r="DO65" i="13"/>
  <c r="DP65" i="13"/>
  <c r="DQ65" i="13"/>
  <c r="DR65" i="13"/>
  <c r="DS65" i="13"/>
  <c r="DT65" i="13"/>
  <c r="DU65" i="13"/>
  <c r="DV65" i="13"/>
  <c r="DW65" i="13"/>
  <c r="DX65" i="13"/>
  <c r="DY65" i="13"/>
  <c r="DZ65" i="13"/>
  <c r="EA65" i="13"/>
  <c r="EB65" i="13"/>
  <c r="EC65" i="13"/>
  <c r="ED65" i="13"/>
  <c r="EE65" i="13"/>
  <c r="EF65" i="13"/>
  <c r="EG65" i="13"/>
  <c r="EH65" i="13"/>
  <c r="EI65" i="13"/>
  <c r="EJ65" i="13"/>
  <c r="EK65" i="13"/>
  <c r="EL65" i="13"/>
  <c r="EM65" i="13"/>
  <c r="EN65" i="13"/>
  <c r="EO65" i="13"/>
  <c r="EP65" i="13"/>
  <c r="EQ65" i="13"/>
  <c r="ER65" i="13"/>
  <c r="ES65" i="13"/>
  <c r="ET65" i="13"/>
  <c r="EU65" i="13"/>
  <c r="EV65" i="13"/>
  <c r="EW65" i="13"/>
  <c r="EX65" i="13"/>
  <c r="EY65" i="13"/>
  <c r="EZ65" i="13"/>
  <c r="FA65" i="13"/>
  <c r="FB65" i="13"/>
  <c r="FC65" i="13"/>
  <c r="FD65" i="13"/>
  <c r="FE65" i="13"/>
  <c r="FF65" i="13"/>
  <c r="FG65" i="13"/>
  <c r="FH65" i="13"/>
  <c r="FI65" i="13"/>
  <c r="FJ65" i="13"/>
  <c r="FK65" i="13"/>
  <c r="FL65" i="13"/>
  <c r="FM65" i="13"/>
  <c r="FN65" i="13"/>
  <c r="FO65" i="13"/>
  <c r="FP65" i="13"/>
  <c r="FQ65" i="13"/>
  <c r="FR65" i="13"/>
  <c r="I66" i="13"/>
  <c r="J66" i="13"/>
  <c r="K66" i="13"/>
  <c r="L66" i="13"/>
  <c r="M66" i="13"/>
  <c r="N66" i="13"/>
  <c r="O66" i="13"/>
  <c r="P66" i="13"/>
  <c r="Q66" i="13"/>
  <c r="R66" i="13"/>
  <c r="S66" i="13"/>
  <c r="T66" i="13"/>
  <c r="U66" i="13"/>
  <c r="V66" i="13"/>
  <c r="W66" i="13"/>
  <c r="X66" i="13"/>
  <c r="Y66" i="13"/>
  <c r="Z66" i="13"/>
  <c r="AA66" i="13"/>
  <c r="AB66" i="13"/>
  <c r="AC66" i="13"/>
  <c r="AD66" i="13"/>
  <c r="AE66" i="13"/>
  <c r="AF66" i="13"/>
  <c r="AG66" i="13"/>
  <c r="AH66" i="13"/>
  <c r="AI66" i="13"/>
  <c r="AJ66" i="13"/>
  <c r="AK66" i="13"/>
  <c r="AL66" i="13"/>
  <c r="AM66" i="13"/>
  <c r="AN66" i="13"/>
  <c r="AO66" i="13"/>
  <c r="AP66" i="13"/>
  <c r="AQ66" i="13"/>
  <c r="AR66" i="13"/>
  <c r="AS66" i="13"/>
  <c r="AT66" i="13"/>
  <c r="AU66" i="13"/>
  <c r="AV66" i="13"/>
  <c r="AW66" i="13"/>
  <c r="AX66" i="13"/>
  <c r="AY66" i="13"/>
  <c r="AZ66" i="13"/>
  <c r="BA66" i="13"/>
  <c r="BB66" i="13"/>
  <c r="BC66" i="13"/>
  <c r="BD66" i="13"/>
  <c r="BE66" i="13"/>
  <c r="BF66" i="13"/>
  <c r="BG66" i="13"/>
  <c r="BH66" i="13"/>
  <c r="BI66" i="13"/>
  <c r="BJ66" i="13"/>
  <c r="BK66" i="13"/>
  <c r="BL66" i="13"/>
  <c r="BM66" i="13"/>
  <c r="BN66" i="13"/>
  <c r="BO66" i="13"/>
  <c r="BP66" i="13"/>
  <c r="BQ66" i="13"/>
  <c r="BR66" i="13"/>
  <c r="BS66" i="13"/>
  <c r="BT66" i="13"/>
  <c r="BU66" i="13"/>
  <c r="BV66" i="13"/>
  <c r="BW66" i="13"/>
  <c r="BX66" i="13"/>
  <c r="BY66" i="13"/>
  <c r="BZ66" i="13"/>
  <c r="CA66" i="13"/>
  <c r="CB66" i="13"/>
  <c r="CC66" i="13"/>
  <c r="CD66" i="13"/>
  <c r="CE66" i="13"/>
  <c r="CF66" i="13"/>
  <c r="CG66" i="13"/>
  <c r="CH66" i="13"/>
  <c r="CI66" i="13"/>
  <c r="CJ66" i="13"/>
  <c r="CK66" i="13"/>
  <c r="CL66" i="13"/>
  <c r="CM66" i="13"/>
  <c r="CN66" i="13"/>
  <c r="CO66" i="13"/>
  <c r="CP66" i="13"/>
  <c r="CQ66" i="13"/>
  <c r="CR66" i="13"/>
  <c r="CS66" i="13"/>
  <c r="CT66" i="13"/>
  <c r="CU66" i="13"/>
  <c r="CV66" i="13"/>
  <c r="CW66" i="13"/>
  <c r="CX66" i="13"/>
  <c r="CY66" i="13"/>
  <c r="CZ66" i="13"/>
  <c r="DA66" i="13"/>
  <c r="DB66" i="13"/>
  <c r="DC66" i="13"/>
  <c r="DD66" i="13"/>
  <c r="DE66" i="13"/>
  <c r="DF66" i="13"/>
  <c r="DG66" i="13"/>
  <c r="DH66" i="13"/>
  <c r="DI66" i="13"/>
  <c r="DJ66" i="13"/>
  <c r="DK66" i="13"/>
  <c r="DL66" i="13"/>
  <c r="DM66" i="13"/>
  <c r="DN66" i="13"/>
  <c r="DO66" i="13"/>
  <c r="DP66" i="13"/>
  <c r="DQ66" i="13"/>
  <c r="DR66" i="13"/>
  <c r="DS66" i="13"/>
  <c r="DT66" i="13"/>
  <c r="DU66" i="13"/>
  <c r="DV66" i="13"/>
  <c r="DW66" i="13"/>
  <c r="DX66" i="13"/>
  <c r="DY66" i="13"/>
  <c r="DZ66" i="13"/>
  <c r="EA66" i="13"/>
  <c r="EB66" i="13"/>
  <c r="EC66" i="13"/>
  <c r="ED66" i="13"/>
  <c r="EE66" i="13"/>
  <c r="EF66" i="13"/>
  <c r="EG66" i="13"/>
  <c r="EH66" i="13"/>
  <c r="EI66" i="13"/>
  <c r="EJ66" i="13"/>
  <c r="EK66" i="13"/>
  <c r="EL66" i="13"/>
  <c r="EM66" i="13"/>
  <c r="EN66" i="13"/>
  <c r="EO66" i="13"/>
  <c r="EP66" i="13"/>
  <c r="EQ66" i="13"/>
  <c r="ER66" i="13"/>
  <c r="ES66" i="13"/>
  <c r="ET66" i="13"/>
  <c r="EU66" i="13"/>
  <c r="EV66" i="13"/>
  <c r="EW66" i="13"/>
  <c r="EX66" i="13"/>
  <c r="EY66" i="13"/>
  <c r="EZ66" i="13"/>
  <c r="FA66" i="13"/>
  <c r="FB66" i="13"/>
  <c r="FC66" i="13"/>
  <c r="FD66" i="13"/>
  <c r="FE66" i="13"/>
  <c r="FF66" i="13"/>
  <c r="FG66" i="13"/>
  <c r="FH66" i="13"/>
  <c r="FI66" i="13"/>
  <c r="FJ66" i="13"/>
  <c r="FK66" i="13"/>
  <c r="FL66" i="13"/>
  <c r="FM66" i="13"/>
  <c r="FN66" i="13"/>
  <c r="FO66" i="13"/>
  <c r="FP66" i="13"/>
  <c r="FQ66" i="13"/>
  <c r="FR66" i="13"/>
  <c r="I67" i="13"/>
  <c r="J67" i="13"/>
  <c r="K67" i="13"/>
  <c r="L67" i="13"/>
  <c r="M67" i="13"/>
  <c r="N67" i="13"/>
  <c r="O67" i="13"/>
  <c r="P67" i="13"/>
  <c r="Q67" i="13"/>
  <c r="R67" i="13"/>
  <c r="S67" i="13"/>
  <c r="T67" i="13"/>
  <c r="U67" i="13"/>
  <c r="V67" i="13"/>
  <c r="W67" i="13"/>
  <c r="X67" i="13"/>
  <c r="Y67" i="13"/>
  <c r="Z67" i="13"/>
  <c r="AA67" i="13"/>
  <c r="AB67" i="13"/>
  <c r="AC67" i="13"/>
  <c r="AD67" i="13"/>
  <c r="AE67" i="13"/>
  <c r="AF67" i="13"/>
  <c r="AG67" i="13"/>
  <c r="AH67" i="13"/>
  <c r="AI67" i="13"/>
  <c r="AJ67" i="13"/>
  <c r="AK67" i="13"/>
  <c r="AL67" i="13"/>
  <c r="AM67" i="13"/>
  <c r="AN67" i="13"/>
  <c r="AO67" i="13"/>
  <c r="AP67" i="13"/>
  <c r="AQ67" i="13"/>
  <c r="AR67" i="13"/>
  <c r="AS67" i="13"/>
  <c r="AT67" i="13"/>
  <c r="AU67" i="13"/>
  <c r="AV67" i="13"/>
  <c r="AW67" i="13"/>
  <c r="AX67" i="13"/>
  <c r="AY67" i="13"/>
  <c r="AZ67" i="13"/>
  <c r="BA67" i="13"/>
  <c r="BB67" i="13"/>
  <c r="BC67" i="13"/>
  <c r="BD67" i="13"/>
  <c r="BE67" i="13"/>
  <c r="BF67" i="13"/>
  <c r="BG67" i="13"/>
  <c r="BH67" i="13"/>
  <c r="BI67" i="13"/>
  <c r="BJ67" i="13"/>
  <c r="BK67" i="13"/>
  <c r="BL67" i="13"/>
  <c r="BM67" i="13"/>
  <c r="BN67" i="13"/>
  <c r="BO67" i="13"/>
  <c r="BP67" i="13"/>
  <c r="BQ67" i="13"/>
  <c r="BR67" i="13"/>
  <c r="BS67" i="13"/>
  <c r="BT67" i="13"/>
  <c r="BU67" i="13"/>
  <c r="BV67" i="13"/>
  <c r="BW67" i="13"/>
  <c r="BX67" i="13"/>
  <c r="BY67" i="13"/>
  <c r="BZ67" i="13"/>
  <c r="CA67" i="13"/>
  <c r="CB67" i="13"/>
  <c r="CC67" i="13"/>
  <c r="CD67" i="13"/>
  <c r="CE67" i="13"/>
  <c r="CF67" i="13"/>
  <c r="CG67" i="13"/>
  <c r="CH67" i="13"/>
  <c r="CI67" i="13"/>
  <c r="CJ67" i="13"/>
  <c r="CK67" i="13"/>
  <c r="CL67" i="13"/>
  <c r="CM67" i="13"/>
  <c r="CN67" i="13"/>
  <c r="CO67" i="13"/>
  <c r="CP67" i="13"/>
  <c r="CQ67" i="13"/>
  <c r="CR67" i="13"/>
  <c r="CS67" i="13"/>
  <c r="CT67" i="13"/>
  <c r="CU67" i="13"/>
  <c r="CV67" i="13"/>
  <c r="CW67" i="13"/>
  <c r="CX67" i="13"/>
  <c r="CY67" i="13"/>
  <c r="CZ67" i="13"/>
  <c r="DA67" i="13"/>
  <c r="DB67" i="13"/>
  <c r="DC67" i="13"/>
  <c r="DD67" i="13"/>
  <c r="DE67" i="13"/>
  <c r="DF67" i="13"/>
  <c r="DG67" i="13"/>
  <c r="DH67" i="13"/>
  <c r="DI67" i="13"/>
  <c r="DJ67" i="13"/>
  <c r="DK67" i="13"/>
  <c r="DL67" i="13"/>
  <c r="DM67" i="13"/>
  <c r="DN67" i="13"/>
  <c r="DO67" i="13"/>
  <c r="DP67" i="13"/>
  <c r="DQ67" i="13"/>
  <c r="DR67" i="13"/>
  <c r="DS67" i="13"/>
  <c r="DT67" i="13"/>
  <c r="DU67" i="13"/>
  <c r="DV67" i="13"/>
  <c r="DW67" i="13"/>
  <c r="DX67" i="13"/>
  <c r="DY67" i="13"/>
  <c r="DZ67" i="13"/>
  <c r="EA67" i="13"/>
  <c r="EB67" i="13"/>
  <c r="EC67" i="13"/>
  <c r="ED67" i="13"/>
  <c r="EE67" i="13"/>
  <c r="EF67" i="13"/>
  <c r="EG67" i="13"/>
  <c r="EH67" i="13"/>
  <c r="EI67" i="13"/>
  <c r="EJ67" i="13"/>
  <c r="EK67" i="13"/>
  <c r="EL67" i="13"/>
  <c r="EM67" i="13"/>
  <c r="EN67" i="13"/>
  <c r="EO67" i="13"/>
  <c r="EP67" i="13"/>
  <c r="EQ67" i="13"/>
  <c r="ER67" i="13"/>
  <c r="ES67" i="13"/>
  <c r="ET67" i="13"/>
  <c r="EU67" i="13"/>
  <c r="EV67" i="13"/>
  <c r="EW67" i="13"/>
  <c r="EX67" i="13"/>
  <c r="EY67" i="13"/>
  <c r="EZ67" i="13"/>
  <c r="FA67" i="13"/>
  <c r="FB67" i="13"/>
  <c r="FC67" i="13"/>
  <c r="FD67" i="13"/>
  <c r="FE67" i="13"/>
  <c r="FF67" i="13"/>
  <c r="FG67" i="13"/>
  <c r="FH67" i="13"/>
  <c r="FI67" i="13"/>
  <c r="FJ67" i="13"/>
  <c r="FK67" i="13"/>
  <c r="FL67" i="13"/>
  <c r="FM67" i="13"/>
  <c r="FN67" i="13"/>
  <c r="FO67" i="13"/>
  <c r="FP67" i="13"/>
  <c r="FQ67" i="13"/>
  <c r="FR67" i="13"/>
  <c r="I68" i="13"/>
  <c r="J68" i="13"/>
  <c r="K68" i="13"/>
  <c r="L68" i="13"/>
  <c r="M68" i="13"/>
  <c r="N68" i="13"/>
  <c r="O68" i="13"/>
  <c r="P68" i="13"/>
  <c r="Q68" i="13"/>
  <c r="R68" i="13"/>
  <c r="S68" i="13"/>
  <c r="T68" i="13"/>
  <c r="U68" i="13"/>
  <c r="V68" i="13"/>
  <c r="W68" i="13"/>
  <c r="X68" i="13"/>
  <c r="Y68" i="13"/>
  <c r="Z68" i="13"/>
  <c r="AA68" i="13"/>
  <c r="AB68" i="13"/>
  <c r="AC68" i="13"/>
  <c r="AD68" i="13"/>
  <c r="AE68" i="13"/>
  <c r="AF68" i="13"/>
  <c r="AG68" i="13"/>
  <c r="AH68" i="13"/>
  <c r="AI68" i="13"/>
  <c r="AJ68" i="13"/>
  <c r="AK68" i="13"/>
  <c r="AL68" i="13"/>
  <c r="AM68" i="13"/>
  <c r="AN68" i="13"/>
  <c r="AO68" i="13"/>
  <c r="AP68" i="13"/>
  <c r="AQ68" i="13"/>
  <c r="AR68" i="13"/>
  <c r="AS68" i="13"/>
  <c r="AT68" i="13"/>
  <c r="AU68" i="13"/>
  <c r="AV68" i="13"/>
  <c r="AW68" i="13"/>
  <c r="AX68" i="13"/>
  <c r="AY68" i="13"/>
  <c r="AZ68" i="13"/>
  <c r="BA68" i="13"/>
  <c r="BB68" i="13"/>
  <c r="BC68" i="13"/>
  <c r="BD68" i="13"/>
  <c r="BE68" i="13"/>
  <c r="BF68" i="13"/>
  <c r="BG68" i="13"/>
  <c r="BH68" i="13"/>
  <c r="BI68" i="13"/>
  <c r="BJ68" i="13"/>
  <c r="BK68" i="13"/>
  <c r="BL68" i="13"/>
  <c r="BM68" i="13"/>
  <c r="BN68" i="13"/>
  <c r="BO68" i="13"/>
  <c r="BP68" i="13"/>
  <c r="BQ68" i="13"/>
  <c r="BR68" i="13"/>
  <c r="BS68" i="13"/>
  <c r="BT68" i="13"/>
  <c r="BU68" i="13"/>
  <c r="BV68" i="13"/>
  <c r="BW68" i="13"/>
  <c r="BX68" i="13"/>
  <c r="BY68" i="13"/>
  <c r="BZ68" i="13"/>
  <c r="CA68" i="13"/>
  <c r="CB68" i="13"/>
  <c r="CC68" i="13"/>
  <c r="CD68" i="13"/>
  <c r="CE68" i="13"/>
  <c r="CF68" i="13"/>
  <c r="CG68" i="13"/>
  <c r="CH68" i="13"/>
  <c r="CI68" i="13"/>
  <c r="CJ68" i="13"/>
  <c r="CK68" i="13"/>
  <c r="CL68" i="13"/>
  <c r="CM68" i="13"/>
  <c r="CN68" i="13"/>
  <c r="CO68" i="13"/>
  <c r="CP68" i="13"/>
  <c r="CQ68" i="13"/>
  <c r="CR68" i="13"/>
  <c r="CS68" i="13"/>
  <c r="CT68" i="13"/>
  <c r="CU68" i="13"/>
  <c r="CV68" i="13"/>
  <c r="CW68" i="13"/>
  <c r="CX68" i="13"/>
  <c r="CY68" i="13"/>
  <c r="CZ68" i="13"/>
  <c r="DA68" i="13"/>
  <c r="DB68" i="13"/>
  <c r="DC68" i="13"/>
  <c r="DD68" i="13"/>
  <c r="DE68" i="13"/>
  <c r="DF68" i="13"/>
  <c r="DG68" i="13"/>
  <c r="DH68" i="13"/>
  <c r="DI68" i="13"/>
  <c r="DJ68" i="13"/>
  <c r="DK68" i="13"/>
  <c r="DL68" i="13"/>
  <c r="DM68" i="13"/>
  <c r="DN68" i="13"/>
  <c r="DO68" i="13"/>
  <c r="DP68" i="13"/>
  <c r="DQ68" i="13"/>
  <c r="DR68" i="13"/>
  <c r="DS68" i="13"/>
  <c r="DT68" i="13"/>
  <c r="DU68" i="13"/>
  <c r="DV68" i="13"/>
  <c r="DW68" i="13"/>
  <c r="DX68" i="13"/>
  <c r="DY68" i="13"/>
  <c r="DZ68" i="13"/>
  <c r="EA68" i="13"/>
  <c r="EB68" i="13"/>
  <c r="EC68" i="13"/>
  <c r="ED68" i="13"/>
  <c r="EE68" i="13"/>
  <c r="EF68" i="13"/>
  <c r="EG68" i="13"/>
  <c r="EH68" i="13"/>
  <c r="EI68" i="13"/>
  <c r="EJ68" i="13"/>
  <c r="EK68" i="13"/>
  <c r="EL68" i="13"/>
  <c r="EM68" i="13"/>
  <c r="EN68" i="13"/>
  <c r="EO68" i="13"/>
  <c r="EP68" i="13"/>
  <c r="EQ68" i="13"/>
  <c r="ER68" i="13"/>
  <c r="ES68" i="13"/>
  <c r="ET68" i="13"/>
  <c r="EU68" i="13"/>
  <c r="EV68" i="13"/>
  <c r="EW68" i="13"/>
  <c r="EX68" i="13"/>
  <c r="EY68" i="13"/>
  <c r="EZ68" i="13"/>
  <c r="FA68" i="13"/>
  <c r="FB68" i="13"/>
  <c r="FC68" i="13"/>
  <c r="FD68" i="13"/>
  <c r="FE68" i="13"/>
  <c r="FF68" i="13"/>
  <c r="FG68" i="13"/>
  <c r="FH68" i="13"/>
  <c r="FI68" i="13"/>
  <c r="FJ68" i="13"/>
  <c r="FK68" i="13"/>
  <c r="FL68" i="13"/>
  <c r="FM68" i="13"/>
  <c r="FN68" i="13"/>
  <c r="FO68" i="13"/>
  <c r="FP68" i="13"/>
  <c r="FQ68" i="13"/>
  <c r="FR68" i="13"/>
  <c r="I69" i="13"/>
  <c r="J69" i="13"/>
  <c r="K69" i="13"/>
  <c r="L69" i="13"/>
  <c r="M69" i="13"/>
  <c r="N69" i="13"/>
  <c r="O69" i="13"/>
  <c r="P69" i="13"/>
  <c r="Q69" i="13"/>
  <c r="R69" i="13"/>
  <c r="S69" i="13"/>
  <c r="T69" i="13"/>
  <c r="U69" i="13"/>
  <c r="V69" i="13"/>
  <c r="W69" i="13"/>
  <c r="X69" i="13"/>
  <c r="Y69" i="13"/>
  <c r="Z69" i="13"/>
  <c r="AA69" i="13"/>
  <c r="AB69" i="13"/>
  <c r="AC69" i="13"/>
  <c r="AD69" i="13"/>
  <c r="AE69" i="13"/>
  <c r="AF69" i="13"/>
  <c r="AG69" i="13"/>
  <c r="AH69" i="13"/>
  <c r="AI69" i="13"/>
  <c r="AJ69" i="13"/>
  <c r="AK69" i="13"/>
  <c r="AL69" i="13"/>
  <c r="AM69" i="13"/>
  <c r="AN69" i="13"/>
  <c r="AO69" i="13"/>
  <c r="AP69" i="13"/>
  <c r="AQ69" i="13"/>
  <c r="AR69" i="13"/>
  <c r="AS69" i="13"/>
  <c r="AT69" i="13"/>
  <c r="AU69" i="13"/>
  <c r="AV69" i="13"/>
  <c r="AW69" i="13"/>
  <c r="AX69" i="13"/>
  <c r="AY69" i="13"/>
  <c r="AZ69" i="13"/>
  <c r="BA69" i="13"/>
  <c r="BB69" i="13"/>
  <c r="BC69" i="13"/>
  <c r="BD69" i="13"/>
  <c r="BE69" i="13"/>
  <c r="BF69" i="13"/>
  <c r="BG69" i="13"/>
  <c r="BH69" i="13"/>
  <c r="BI69" i="13"/>
  <c r="BJ69" i="13"/>
  <c r="BK69" i="13"/>
  <c r="BL69" i="13"/>
  <c r="BM69" i="13"/>
  <c r="BN69" i="13"/>
  <c r="BO69" i="13"/>
  <c r="BP69" i="13"/>
  <c r="BQ69" i="13"/>
  <c r="BR69" i="13"/>
  <c r="BS69" i="13"/>
  <c r="BT69" i="13"/>
  <c r="BU69" i="13"/>
  <c r="BV69" i="13"/>
  <c r="BW69" i="13"/>
  <c r="BX69" i="13"/>
  <c r="BY69" i="13"/>
  <c r="BZ69" i="13"/>
  <c r="CA69" i="13"/>
  <c r="CB69" i="13"/>
  <c r="CC69" i="13"/>
  <c r="CD69" i="13"/>
  <c r="CE69" i="13"/>
  <c r="CF69" i="13"/>
  <c r="CG69" i="13"/>
  <c r="CH69" i="13"/>
  <c r="CI69" i="13"/>
  <c r="CJ69" i="13"/>
  <c r="CK69" i="13"/>
  <c r="CL69" i="13"/>
  <c r="CM69" i="13"/>
  <c r="CN69" i="13"/>
  <c r="CO69" i="13"/>
  <c r="CP69" i="13"/>
  <c r="CQ69" i="13"/>
  <c r="CR69" i="13"/>
  <c r="CS69" i="13"/>
  <c r="CT69" i="13"/>
  <c r="CU69" i="13"/>
  <c r="CV69" i="13"/>
  <c r="CW69" i="13"/>
  <c r="CX69" i="13"/>
  <c r="CY69" i="13"/>
  <c r="CZ69" i="13"/>
  <c r="DA69" i="13"/>
  <c r="DB69" i="13"/>
  <c r="DC69" i="13"/>
  <c r="DD69" i="13"/>
  <c r="DE69" i="13"/>
  <c r="DF69" i="13"/>
  <c r="DG69" i="13"/>
  <c r="DH69" i="13"/>
  <c r="DI69" i="13"/>
  <c r="DJ69" i="13"/>
  <c r="DK69" i="13"/>
  <c r="DL69" i="13"/>
  <c r="DM69" i="13"/>
  <c r="DN69" i="13"/>
  <c r="DO69" i="13"/>
  <c r="DP69" i="13"/>
  <c r="DQ69" i="13"/>
  <c r="DR69" i="13"/>
  <c r="DS69" i="13"/>
  <c r="DT69" i="13"/>
  <c r="DU69" i="13"/>
  <c r="DV69" i="13"/>
  <c r="DW69" i="13"/>
  <c r="DX69" i="13"/>
  <c r="DY69" i="13"/>
  <c r="DZ69" i="13"/>
  <c r="EA69" i="13"/>
  <c r="EB69" i="13"/>
  <c r="EC69" i="13"/>
  <c r="ED69" i="13"/>
  <c r="EE69" i="13"/>
  <c r="EF69" i="13"/>
  <c r="EG69" i="13"/>
  <c r="EH69" i="13"/>
  <c r="EI69" i="13"/>
  <c r="EJ69" i="13"/>
  <c r="EK69" i="13"/>
  <c r="EL69" i="13"/>
  <c r="EM69" i="13"/>
  <c r="EN69" i="13"/>
  <c r="EO69" i="13"/>
  <c r="EP69" i="13"/>
  <c r="EQ69" i="13"/>
  <c r="ER69" i="13"/>
  <c r="ES69" i="13"/>
  <c r="ET69" i="13"/>
  <c r="EU69" i="13"/>
  <c r="EV69" i="13"/>
  <c r="EW69" i="13"/>
  <c r="EX69" i="13"/>
  <c r="EY69" i="13"/>
  <c r="EZ69" i="13"/>
  <c r="FA69" i="13"/>
  <c r="FB69" i="13"/>
  <c r="FC69" i="13"/>
  <c r="FD69" i="13"/>
  <c r="FE69" i="13"/>
  <c r="FF69" i="13"/>
  <c r="FG69" i="13"/>
  <c r="FH69" i="13"/>
  <c r="FI69" i="13"/>
  <c r="FJ69" i="13"/>
  <c r="FK69" i="13"/>
  <c r="FL69" i="13"/>
  <c r="FM69" i="13"/>
  <c r="FN69" i="13"/>
  <c r="FO69" i="13"/>
  <c r="FP69" i="13"/>
  <c r="FQ69" i="13"/>
  <c r="FR69" i="13"/>
  <c r="I70" i="13"/>
  <c r="J70" i="13"/>
  <c r="K70" i="13"/>
  <c r="L70" i="13"/>
  <c r="M70" i="13"/>
  <c r="N70" i="13"/>
  <c r="O70" i="13"/>
  <c r="P70" i="13"/>
  <c r="Q70" i="13"/>
  <c r="R70" i="13"/>
  <c r="S70" i="13"/>
  <c r="T70" i="13"/>
  <c r="U70" i="13"/>
  <c r="V70" i="13"/>
  <c r="W70" i="13"/>
  <c r="X70" i="13"/>
  <c r="Y70" i="13"/>
  <c r="Z70" i="13"/>
  <c r="AA70" i="13"/>
  <c r="AB70" i="13"/>
  <c r="AC70" i="13"/>
  <c r="AD70" i="13"/>
  <c r="AE70" i="13"/>
  <c r="AF70" i="13"/>
  <c r="AG70" i="13"/>
  <c r="AH70" i="13"/>
  <c r="AI70" i="13"/>
  <c r="AJ70" i="13"/>
  <c r="AK70" i="13"/>
  <c r="AL70" i="13"/>
  <c r="AM70" i="13"/>
  <c r="AN70" i="13"/>
  <c r="AO70" i="13"/>
  <c r="AP70" i="13"/>
  <c r="AQ70" i="13"/>
  <c r="AR70" i="13"/>
  <c r="AS70" i="13"/>
  <c r="AT70" i="13"/>
  <c r="AU70" i="13"/>
  <c r="AV70" i="13"/>
  <c r="AW70" i="13"/>
  <c r="AX70" i="13"/>
  <c r="AY70" i="13"/>
  <c r="AZ70" i="13"/>
  <c r="BA70" i="13"/>
  <c r="BB70" i="13"/>
  <c r="BC70" i="13"/>
  <c r="BD70" i="13"/>
  <c r="BE70" i="13"/>
  <c r="BF70" i="13"/>
  <c r="BG70" i="13"/>
  <c r="BH70" i="13"/>
  <c r="BI70" i="13"/>
  <c r="BJ70" i="13"/>
  <c r="BK70" i="13"/>
  <c r="BL70" i="13"/>
  <c r="BM70" i="13"/>
  <c r="BN70" i="13"/>
  <c r="BO70" i="13"/>
  <c r="BP70" i="13"/>
  <c r="BQ70" i="13"/>
  <c r="BR70" i="13"/>
  <c r="BS70" i="13"/>
  <c r="BT70" i="13"/>
  <c r="BU70" i="13"/>
  <c r="BV70" i="13"/>
  <c r="BW70" i="13"/>
  <c r="BX70" i="13"/>
  <c r="BY70" i="13"/>
  <c r="BZ70" i="13"/>
  <c r="CA70" i="13"/>
  <c r="CB70" i="13"/>
  <c r="CC70" i="13"/>
  <c r="CD70" i="13"/>
  <c r="CE70" i="13"/>
  <c r="CF70" i="13"/>
  <c r="CG70" i="13"/>
  <c r="CH70" i="13"/>
  <c r="CI70" i="13"/>
  <c r="CJ70" i="13"/>
  <c r="CK70" i="13"/>
  <c r="CL70" i="13"/>
  <c r="CM70" i="13"/>
  <c r="CN70" i="13"/>
  <c r="CO70" i="13"/>
  <c r="CP70" i="13"/>
  <c r="CQ70" i="13"/>
  <c r="CR70" i="13"/>
  <c r="CS70" i="13"/>
  <c r="CT70" i="13"/>
  <c r="CU70" i="13"/>
  <c r="CV70" i="13"/>
  <c r="CW70" i="13"/>
  <c r="CX70" i="13"/>
  <c r="CY70" i="13"/>
  <c r="CZ70" i="13"/>
  <c r="DA70" i="13"/>
  <c r="DB70" i="13"/>
  <c r="DC70" i="13"/>
  <c r="DD70" i="13"/>
  <c r="DE70" i="13"/>
  <c r="DF70" i="13"/>
  <c r="DG70" i="13"/>
  <c r="DH70" i="13"/>
  <c r="DI70" i="13"/>
  <c r="DJ70" i="13"/>
  <c r="DK70" i="13"/>
  <c r="DL70" i="13"/>
  <c r="DM70" i="13"/>
  <c r="DN70" i="13"/>
  <c r="DO70" i="13"/>
  <c r="DP70" i="13"/>
  <c r="DQ70" i="13"/>
  <c r="DR70" i="13"/>
  <c r="DS70" i="13"/>
  <c r="DT70" i="13"/>
  <c r="DU70" i="13"/>
  <c r="DV70" i="13"/>
  <c r="DW70" i="13"/>
  <c r="DX70" i="13"/>
  <c r="DY70" i="13"/>
  <c r="DZ70" i="13"/>
  <c r="EA70" i="13"/>
  <c r="EB70" i="13"/>
  <c r="EC70" i="13"/>
  <c r="ED70" i="13"/>
  <c r="EE70" i="13"/>
  <c r="EF70" i="13"/>
  <c r="EG70" i="13"/>
  <c r="EH70" i="13"/>
  <c r="EI70" i="13"/>
  <c r="EJ70" i="13"/>
  <c r="EK70" i="13"/>
  <c r="EL70" i="13"/>
  <c r="EM70" i="13"/>
  <c r="EN70" i="13"/>
  <c r="EO70" i="13"/>
  <c r="EP70" i="13"/>
  <c r="EQ70" i="13"/>
  <c r="ER70" i="13"/>
  <c r="ES70" i="13"/>
  <c r="ET70" i="13"/>
  <c r="EU70" i="13"/>
  <c r="EV70" i="13"/>
  <c r="EW70" i="13"/>
  <c r="EX70" i="13"/>
  <c r="EY70" i="13"/>
  <c r="EZ70" i="13"/>
  <c r="FA70" i="13"/>
  <c r="FB70" i="13"/>
  <c r="FC70" i="13"/>
  <c r="FD70" i="13"/>
  <c r="FE70" i="13"/>
  <c r="FF70" i="13"/>
  <c r="FG70" i="13"/>
  <c r="FH70" i="13"/>
  <c r="FI70" i="13"/>
  <c r="FJ70" i="13"/>
  <c r="FK70" i="13"/>
  <c r="FL70" i="13"/>
  <c r="FM70" i="13"/>
  <c r="FN70" i="13"/>
  <c r="FO70" i="13"/>
  <c r="FP70" i="13"/>
  <c r="FQ70" i="13"/>
  <c r="FR70" i="13"/>
  <c r="I71" i="13"/>
  <c r="J71" i="13"/>
  <c r="K71" i="13"/>
  <c r="L71" i="13"/>
  <c r="M71" i="13"/>
  <c r="N71" i="13"/>
  <c r="O71" i="13"/>
  <c r="P71" i="13"/>
  <c r="Q71" i="13"/>
  <c r="R71" i="13"/>
  <c r="S71" i="13"/>
  <c r="T71" i="13"/>
  <c r="U71" i="13"/>
  <c r="V71" i="13"/>
  <c r="W71" i="13"/>
  <c r="X71" i="13"/>
  <c r="Y71" i="13"/>
  <c r="Z71" i="13"/>
  <c r="AA71" i="13"/>
  <c r="AB71" i="13"/>
  <c r="AC71" i="13"/>
  <c r="AD71" i="13"/>
  <c r="AE71" i="13"/>
  <c r="AF71" i="13"/>
  <c r="AG71" i="13"/>
  <c r="AH71" i="13"/>
  <c r="AI71" i="13"/>
  <c r="AJ71" i="13"/>
  <c r="AK71" i="13"/>
  <c r="AL71" i="13"/>
  <c r="AM71" i="13"/>
  <c r="AN71" i="13"/>
  <c r="AO71" i="13"/>
  <c r="AP71" i="13"/>
  <c r="AQ71" i="13"/>
  <c r="AR71" i="13"/>
  <c r="AS71" i="13"/>
  <c r="AT71" i="13"/>
  <c r="AU71" i="13"/>
  <c r="AV71" i="13"/>
  <c r="AW71" i="13"/>
  <c r="AX71" i="13"/>
  <c r="AY71" i="13"/>
  <c r="AZ71" i="13"/>
  <c r="BA71" i="13"/>
  <c r="BB71" i="13"/>
  <c r="BC71" i="13"/>
  <c r="BD71" i="13"/>
  <c r="BE71" i="13"/>
  <c r="BF71" i="13"/>
  <c r="BG71" i="13"/>
  <c r="BH71" i="13"/>
  <c r="BI71" i="13"/>
  <c r="BJ71" i="13"/>
  <c r="BK71" i="13"/>
  <c r="BL71" i="13"/>
  <c r="BM71" i="13"/>
  <c r="BN71" i="13"/>
  <c r="BO71" i="13"/>
  <c r="BP71" i="13"/>
  <c r="BQ71" i="13"/>
  <c r="BR71" i="13"/>
  <c r="BS71" i="13"/>
  <c r="BT71" i="13"/>
  <c r="BU71" i="13"/>
  <c r="BV71" i="13"/>
  <c r="BW71" i="13"/>
  <c r="BX71" i="13"/>
  <c r="BY71" i="13"/>
  <c r="BZ71" i="13"/>
  <c r="CA71" i="13"/>
  <c r="CB71" i="13"/>
  <c r="CC71" i="13"/>
  <c r="CD71" i="13"/>
  <c r="CE71" i="13"/>
  <c r="CF71" i="13"/>
  <c r="CG71" i="13"/>
  <c r="CH71" i="13"/>
  <c r="CI71" i="13"/>
  <c r="CJ71" i="13"/>
  <c r="CK71" i="13"/>
  <c r="CL71" i="13"/>
  <c r="CM71" i="13"/>
  <c r="CN71" i="13"/>
  <c r="CO71" i="13"/>
  <c r="CP71" i="13"/>
  <c r="CQ71" i="13"/>
  <c r="CR71" i="13"/>
  <c r="CS71" i="13"/>
  <c r="CT71" i="13"/>
  <c r="CU71" i="13"/>
  <c r="CV71" i="13"/>
  <c r="CW71" i="13"/>
  <c r="CX71" i="13"/>
  <c r="CY71" i="13"/>
  <c r="CZ71" i="13"/>
  <c r="DA71" i="13"/>
  <c r="DB71" i="13"/>
  <c r="DC71" i="13"/>
  <c r="DD71" i="13"/>
  <c r="DE71" i="13"/>
  <c r="DF71" i="13"/>
  <c r="DG71" i="13"/>
  <c r="DH71" i="13"/>
  <c r="DI71" i="13"/>
  <c r="DJ71" i="13"/>
  <c r="DK71" i="13"/>
  <c r="DL71" i="13"/>
  <c r="DM71" i="13"/>
  <c r="DN71" i="13"/>
  <c r="DO71" i="13"/>
  <c r="DP71" i="13"/>
  <c r="DQ71" i="13"/>
  <c r="DR71" i="13"/>
  <c r="DS71" i="13"/>
  <c r="DT71" i="13"/>
  <c r="DU71" i="13"/>
  <c r="DV71" i="13"/>
  <c r="DW71" i="13"/>
  <c r="DX71" i="13"/>
  <c r="DY71" i="13"/>
  <c r="DZ71" i="13"/>
  <c r="EA71" i="13"/>
  <c r="EB71" i="13"/>
  <c r="EC71" i="13"/>
  <c r="ED71" i="13"/>
  <c r="EE71" i="13"/>
  <c r="EF71" i="13"/>
  <c r="EG71" i="13"/>
  <c r="EH71" i="13"/>
  <c r="EI71" i="13"/>
  <c r="EJ71" i="13"/>
  <c r="EK71" i="13"/>
  <c r="EL71" i="13"/>
  <c r="EM71" i="13"/>
  <c r="EN71" i="13"/>
  <c r="EO71" i="13"/>
  <c r="EP71" i="13"/>
  <c r="EQ71" i="13"/>
  <c r="ER71" i="13"/>
  <c r="ES71" i="13"/>
  <c r="ET71" i="13"/>
  <c r="EU71" i="13"/>
  <c r="EV71" i="13"/>
  <c r="EW71" i="13"/>
  <c r="EX71" i="13"/>
  <c r="EY71" i="13"/>
  <c r="EZ71" i="13"/>
  <c r="FA71" i="13"/>
  <c r="FB71" i="13"/>
  <c r="FC71" i="13"/>
  <c r="FD71" i="13"/>
  <c r="FE71" i="13"/>
  <c r="FF71" i="13"/>
  <c r="FG71" i="13"/>
  <c r="FH71" i="13"/>
  <c r="FI71" i="13"/>
  <c r="FJ71" i="13"/>
  <c r="FK71" i="13"/>
  <c r="FL71" i="13"/>
  <c r="FM71" i="13"/>
  <c r="FN71" i="13"/>
  <c r="FO71" i="13"/>
  <c r="FP71" i="13"/>
  <c r="FQ71" i="13"/>
  <c r="FR71" i="13"/>
  <c r="I72" i="13"/>
  <c r="J72" i="13"/>
  <c r="K72" i="13"/>
  <c r="L72" i="13"/>
  <c r="M72" i="13"/>
  <c r="N72" i="13"/>
  <c r="O72" i="13"/>
  <c r="P72" i="13"/>
  <c r="Q72" i="13"/>
  <c r="R72" i="13"/>
  <c r="S72" i="13"/>
  <c r="T72" i="13"/>
  <c r="U72" i="13"/>
  <c r="V72" i="13"/>
  <c r="W72" i="13"/>
  <c r="X72" i="13"/>
  <c r="Y72" i="13"/>
  <c r="Z72" i="13"/>
  <c r="AA72" i="13"/>
  <c r="AB72" i="13"/>
  <c r="AC72" i="13"/>
  <c r="AD72" i="13"/>
  <c r="AE72" i="13"/>
  <c r="AF72" i="13"/>
  <c r="AG72" i="13"/>
  <c r="AH72" i="13"/>
  <c r="AI72" i="13"/>
  <c r="AJ72" i="13"/>
  <c r="AK72" i="13"/>
  <c r="AL72" i="13"/>
  <c r="AM72" i="13"/>
  <c r="AN72" i="13"/>
  <c r="AO72" i="13"/>
  <c r="AP72" i="13"/>
  <c r="AQ72" i="13"/>
  <c r="AR72" i="13"/>
  <c r="AS72" i="13"/>
  <c r="AT72" i="13"/>
  <c r="AU72" i="13"/>
  <c r="AV72" i="13"/>
  <c r="AW72" i="13"/>
  <c r="AX72" i="13"/>
  <c r="AY72" i="13"/>
  <c r="AZ72" i="13"/>
  <c r="BA72" i="13"/>
  <c r="BB72" i="13"/>
  <c r="BC72" i="13"/>
  <c r="BD72" i="13"/>
  <c r="BE72" i="13"/>
  <c r="BF72" i="13"/>
  <c r="BG72" i="13"/>
  <c r="BH72" i="13"/>
  <c r="BI72" i="13"/>
  <c r="BJ72" i="13"/>
  <c r="BK72" i="13"/>
  <c r="BL72" i="13"/>
  <c r="BM72" i="13"/>
  <c r="BN72" i="13"/>
  <c r="BO72" i="13"/>
  <c r="BP72" i="13"/>
  <c r="BQ72" i="13"/>
  <c r="BR72" i="13"/>
  <c r="BS72" i="13"/>
  <c r="BT72" i="13"/>
  <c r="BU72" i="13"/>
  <c r="BV72" i="13"/>
  <c r="BW72" i="13"/>
  <c r="BX72" i="13"/>
  <c r="BY72" i="13"/>
  <c r="BZ72" i="13"/>
  <c r="CA72" i="13"/>
  <c r="CB72" i="13"/>
  <c r="CC72" i="13"/>
  <c r="CD72" i="13"/>
  <c r="CE72" i="13"/>
  <c r="CF72" i="13"/>
  <c r="CG72" i="13"/>
  <c r="CH72" i="13"/>
  <c r="CI72" i="13"/>
  <c r="CJ72" i="13"/>
  <c r="CK72" i="13"/>
  <c r="CL72" i="13"/>
  <c r="CM72" i="13"/>
  <c r="CN72" i="13"/>
  <c r="CO72" i="13"/>
  <c r="CP72" i="13"/>
  <c r="CQ72" i="13"/>
  <c r="CR72" i="13"/>
  <c r="CS72" i="13"/>
  <c r="CT72" i="13"/>
  <c r="CU72" i="13"/>
  <c r="CV72" i="13"/>
  <c r="CW72" i="13"/>
  <c r="CX72" i="13"/>
  <c r="CY72" i="13"/>
  <c r="CZ72" i="13"/>
  <c r="DA72" i="13"/>
  <c r="DB72" i="13"/>
  <c r="DC72" i="13"/>
  <c r="DD72" i="13"/>
  <c r="DE72" i="13"/>
  <c r="DF72" i="13"/>
  <c r="DG72" i="13"/>
  <c r="DH72" i="13"/>
  <c r="DI72" i="13"/>
  <c r="DJ72" i="13"/>
  <c r="DK72" i="13"/>
  <c r="DL72" i="13"/>
  <c r="DM72" i="13"/>
  <c r="DN72" i="13"/>
  <c r="DO72" i="13"/>
  <c r="DP72" i="13"/>
  <c r="DQ72" i="13"/>
  <c r="DR72" i="13"/>
  <c r="DS72" i="13"/>
  <c r="DT72" i="13"/>
  <c r="DU72" i="13"/>
  <c r="DV72" i="13"/>
  <c r="DW72" i="13"/>
  <c r="DX72" i="13"/>
  <c r="DY72" i="13"/>
  <c r="DZ72" i="13"/>
  <c r="EA72" i="13"/>
  <c r="EB72" i="13"/>
  <c r="EC72" i="13"/>
  <c r="ED72" i="13"/>
  <c r="EE72" i="13"/>
  <c r="EF72" i="13"/>
  <c r="EG72" i="13"/>
  <c r="EH72" i="13"/>
  <c r="EI72" i="13"/>
  <c r="EJ72" i="13"/>
  <c r="EK72" i="13"/>
  <c r="EL72" i="13"/>
  <c r="EM72" i="13"/>
  <c r="EN72" i="13"/>
  <c r="EO72" i="13"/>
  <c r="EP72" i="13"/>
  <c r="EQ72" i="13"/>
  <c r="ER72" i="13"/>
  <c r="ES72" i="13"/>
  <c r="ET72" i="13"/>
  <c r="EU72" i="13"/>
  <c r="EV72" i="13"/>
  <c r="EW72" i="13"/>
  <c r="EX72" i="13"/>
  <c r="EY72" i="13"/>
  <c r="EZ72" i="13"/>
  <c r="FA72" i="13"/>
  <c r="FB72" i="13"/>
  <c r="FC72" i="13"/>
  <c r="FD72" i="13"/>
  <c r="FE72" i="13"/>
  <c r="FF72" i="13"/>
  <c r="FG72" i="13"/>
  <c r="FH72" i="13"/>
  <c r="FI72" i="13"/>
  <c r="FJ72" i="13"/>
  <c r="FK72" i="13"/>
  <c r="FL72" i="13"/>
  <c r="FM72" i="13"/>
  <c r="FN72" i="13"/>
  <c r="FO72" i="13"/>
  <c r="FP72" i="13"/>
  <c r="FQ72" i="13"/>
  <c r="FR72" i="13"/>
  <c r="I73" i="13"/>
  <c r="J73" i="13"/>
  <c r="K73" i="13"/>
  <c r="L73" i="13"/>
  <c r="M73" i="13"/>
  <c r="N73" i="13"/>
  <c r="O73" i="13"/>
  <c r="P73" i="13"/>
  <c r="Q73" i="13"/>
  <c r="R73" i="13"/>
  <c r="S73" i="13"/>
  <c r="T73" i="13"/>
  <c r="U73" i="13"/>
  <c r="V73" i="13"/>
  <c r="W73" i="13"/>
  <c r="X73" i="13"/>
  <c r="Y73" i="13"/>
  <c r="Z73" i="13"/>
  <c r="AA73" i="13"/>
  <c r="AB73" i="13"/>
  <c r="AC73" i="13"/>
  <c r="AD73" i="13"/>
  <c r="AE73" i="13"/>
  <c r="AF73" i="13"/>
  <c r="AG73" i="13"/>
  <c r="AH73" i="13"/>
  <c r="AI73" i="13"/>
  <c r="AJ73" i="13"/>
  <c r="AK73" i="13"/>
  <c r="AL73" i="13"/>
  <c r="AM73" i="13"/>
  <c r="AN73" i="13"/>
  <c r="AO73" i="13"/>
  <c r="AP73" i="13"/>
  <c r="AQ73" i="13"/>
  <c r="AR73" i="13"/>
  <c r="AS73" i="13"/>
  <c r="AT73" i="13"/>
  <c r="AU73" i="13"/>
  <c r="AV73" i="13"/>
  <c r="AW73" i="13"/>
  <c r="AX73" i="13"/>
  <c r="AY73" i="13"/>
  <c r="AZ73" i="13"/>
  <c r="BA73" i="13"/>
  <c r="BB73" i="13"/>
  <c r="BC73" i="13"/>
  <c r="BD73" i="13"/>
  <c r="BE73" i="13"/>
  <c r="BF73" i="13"/>
  <c r="BG73" i="13"/>
  <c r="BH73" i="13"/>
  <c r="BI73" i="13"/>
  <c r="BJ73" i="13"/>
  <c r="BK73" i="13"/>
  <c r="BL73" i="13"/>
  <c r="BM73" i="13"/>
  <c r="BN73" i="13"/>
  <c r="BO73" i="13"/>
  <c r="BP73" i="13"/>
  <c r="BQ73" i="13"/>
  <c r="BR73" i="13"/>
  <c r="BS73" i="13"/>
  <c r="BT73" i="13"/>
  <c r="BU73" i="13"/>
  <c r="BV73" i="13"/>
  <c r="BW73" i="13"/>
  <c r="BX73" i="13"/>
  <c r="BY73" i="13"/>
  <c r="BZ73" i="13"/>
  <c r="CA73" i="13"/>
  <c r="CB73" i="13"/>
  <c r="CC73" i="13"/>
  <c r="CD73" i="13"/>
  <c r="CE73" i="13"/>
  <c r="CF73" i="13"/>
  <c r="CG73" i="13"/>
  <c r="CH73" i="13"/>
  <c r="CI73" i="13"/>
  <c r="CJ73" i="13"/>
  <c r="CK73" i="13"/>
  <c r="CL73" i="13"/>
  <c r="CM73" i="13"/>
  <c r="CN73" i="13"/>
  <c r="CO73" i="13"/>
  <c r="CP73" i="13"/>
  <c r="CQ73" i="13"/>
  <c r="CR73" i="13"/>
  <c r="CS73" i="13"/>
  <c r="CT73" i="13"/>
  <c r="CU73" i="13"/>
  <c r="CV73" i="13"/>
  <c r="CW73" i="13"/>
  <c r="CX73" i="13"/>
  <c r="CY73" i="13"/>
  <c r="CZ73" i="13"/>
  <c r="DA73" i="13"/>
  <c r="DB73" i="13"/>
  <c r="DC73" i="13"/>
  <c r="DD73" i="13"/>
  <c r="DE73" i="13"/>
  <c r="DF73" i="13"/>
  <c r="DG73" i="13"/>
  <c r="DH73" i="13"/>
  <c r="DI73" i="13"/>
  <c r="DJ73" i="13"/>
  <c r="DK73" i="13"/>
  <c r="DL73" i="13"/>
  <c r="DM73" i="13"/>
  <c r="DN73" i="13"/>
  <c r="DO73" i="13"/>
  <c r="DP73" i="13"/>
  <c r="DQ73" i="13"/>
  <c r="DR73" i="13"/>
  <c r="DS73" i="13"/>
  <c r="DT73" i="13"/>
  <c r="DU73" i="13"/>
  <c r="DV73" i="13"/>
  <c r="DW73" i="13"/>
  <c r="DX73" i="13"/>
  <c r="DY73" i="13"/>
  <c r="DZ73" i="13"/>
  <c r="EA73" i="13"/>
  <c r="EB73" i="13"/>
  <c r="EC73" i="13"/>
  <c r="ED73" i="13"/>
  <c r="EE73" i="13"/>
  <c r="EF73" i="13"/>
  <c r="EG73" i="13"/>
  <c r="EH73" i="13"/>
  <c r="EI73" i="13"/>
  <c r="EJ73" i="13"/>
  <c r="EK73" i="13"/>
  <c r="EL73" i="13"/>
  <c r="EM73" i="13"/>
  <c r="EN73" i="13"/>
  <c r="EO73" i="13"/>
  <c r="EP73" i="13"/>
  <c r="EQ73" i="13"/>
  <c r="ER73" i="13"/>
  <c r="ES73" i="13"/>
  <c r="ET73" i="13"/>
  <c r="EU73" i="13"/>
  <c r="EV73" i="13"/>
  <c r="EW73" i="13"/>
  <c r="EX73" i="13"/>
  <c r="EY73" i="13"/>
  <c r="EZ73" i="13"/>
  <c r="FA73" i="13"/>
  <c r="FB73" i="13"/>
  <c r="FC73" i="13"/>
  <c r="FD73" i="13"/>
  <c r="FE73" i="13"/>
  <c r="FF73" i="13"/>
  <c r="FG73" i="13"/>
  <c r="FH73" i="13"/>
  <c r="FI73" i="13"/>
  <c r="FJ73" i="13"/>
  <c r="FK73" i="13"/>
  <c r="FL73" i="13"/>
  <c r="FM73" i="13"/>
  <c r="FN73" i="13"/>
  <c r="FO73" i="13"/>
  <c r="FP73" i="13"/>
  <c r="FQ73" i="13"/>
  <c r="FR73" i="13"/>
  <c r="I74" i="13"/>
  <c r="J74" i="13"/>
  <c r="K74" i="13"/>
  <c r="L74" i="13"/>
  <c r="M74" i="13"/>
  <c r="N74" i="13"/>
  <c r="O74" i="13"/>
  <c r="P74" i="13"/>
  <c r="Q74" i="13"/>
  <c r="R74" i="13"/>
  <c r="S74" i="13"/>
  <c r="T74" i="13"/>
  <c r="U74" i="13"/>
  <c r="V74" i="13"/>
  <c r="W74" i="13"/>
  <c r="X74" i="13"/>
  <c r="Y74" i="13"/>
  <c r="Z74" i="13"/>
  <c r="AA74" i="13"/>
  <c r="AB74" i="13"/>
  <c r="AC74" i="13"/>
  <c r="AD74" i="13"/>
  <c r="AE74" i="13"/>
  <c r="AF74" i="13"/>
  <c r="AG74" i="13"/>
  <c r="AH74" i="13"/>
  <c r="AI74" i="13"/>
  <c r="AJ74" i="13"/>
  <c r="AK74" i="13"/>
  <c r="AL74" i="13"/>
  <c r="AM74" i="13"/>
  <c r="AN74" i="13"/>
  <c r="AO74" i="13"/>
  <c r="AP74" i="13"/>
  <c r="AQ74" i="13"/>
  <c r="AR74" i="13"/>
  <c r="AS74" i="13"/>
  <c r="AT74" i="13"/>
  <c r="AU74" i="13"/>
  <c r="AV74" i="13"/>
  <c r="AW74" i="13"/>
  <c r="AX74" i="13"/>
  <c r="AY74" i="13"/>
  <c r="AZ74" i="13"/>
  <c r="BA74" i="13"/>
  <c r="BB74" i="13"/>
  <c r="BC74" i="13"/>
  <c r="BD74" i="13"/>
  <c r="BE74" i="13"/>
  <c r="BF74" i="13"/>
  <c r="BG74" i="13"/>
  <c r="BH74" i="13"/>
  <c r="BI74" i="13"/>
  <c r="BJ74" i="13"/>
  <c r="BK74" i="13"/>
  <c r="BL74" i="13"/>
  <c r="BM74" i="13"/>
  <c r="BN74" i="13"/>
  <c r="BO74" i="13"/>
  <c r="BP74" i="13"/>
  <c r="BQ74" i="13"/>
  <c r="BR74" i="13"/>
  <c r="BS74" i="13"/>
  <c r="BT74" i="13"/>
  <c r="BU74" i="13"/>
  <c r="BV74" i="13"/>
  <c r="BW74" i="13"/>
  <c r="BX74" i="13"/>
  <c r="BY74" i="13"/>
  <c r="BZ74" i="13"/>
  <c r="CA74" i="13"/>
  <c r="CB74" i="13"/>
  <c r="CC74" i="13"/>
  <c r="CD74" i="13"/>
  <c r="CE74" i="13"/>
  <c r="CF74" i="13"/>
  <c r="CG74" i="13"/>
  <c r="CH74" i="13"/>
  <c r="CI74" i="13"/>
  <c r="CJ74" i="13"/>
  <c r="CK74" i="13"/>
  <c r="CL74" i="13"/>
  <c r="CM74" i="13"/>
  <c r="CN74" i="13"/>
  <c r="CO74" i="13"/>
  <c r="CP74" i="13"/>
  <c r="CQ74" i="13"/>
  <c r="CR74" i="13"/>
  <c r="CS74" i="13"/>
  <c r="CT74" i="13"/>
  <c r="CU74" i="13"/>
  <c r="CV74" i="13"/>
  <c r="CW74" i="13"/>
  <c r="CX74" i="13"/>
  <c r="CY74" i="13"/>
  <c r="CZ74" i="13"/>
  <c r="DA74" i="13"/>
  <c r="DB74" i="13"/>
  <c r="DC74" i="13"/>
  <c r="DD74" i="13"/>
  <c r="DE74" i="13"/>
  <c r="DF74" i="13"/>
  <c r="DG74" i="13"/>
  <c r="DH74" i="13"/>
  <c r="DI74" i="13"/>
  <c r="DJ74" i="13"/>
  <c r="DK74" i="13"/>
  <c r="DL74" i="13"/>
  <c r="DM74" i="13"/>
  <c r="DN74" i="13"/>
  <c r="DO74" i="13"/>
  <c r="DP74" i="13"/>
  <c r="DQ74" i="13"/>
  <c r="DR74" i="13"/>
  <c r="DS74" i="13"/>
  <c r="DT74" i="13"/>
  <c r="DU74" i="13"/>
  <c r="DV74" i="13"/>
  <c r="DW74" i="13"/>
  <c r="DX74" i="13"/>
  <c r="DY74" i="13"/>
  <c r="DZ74" i="13"/>
  <c r="EA74" i="13"/>
  <c r="EB74" i="13"/>
  <c r="EC74" i="13"/>
  <c r="ED74" i="13"/>
  <c r="EE74" i="13"/>
  <c r="EF74" i="13"/>
  <c r="EG74" i="13"/>
  <c r="EH74" i="13"/>
  <c r="EI74" i="13"/>
  <c r="EJ74" i="13"/>
  <c r="EK74" i="13"/>
  <c r="EL74" i="13"/>
  <c r="EM74" i="13"/>
  <c r="EN74" i="13"/>
  <c r="EO74" i="13"/>
  <c r="EP74" i="13"/>
  <c r="EQ74" i="13"/>
  <c r="ER74" i="13"/>
  <c r="ES74" i="13"/>
  <c r="ET74" i="13"/>
  <c r="EU74" i="13"/>
  <c r="EV74" i="13"/>
  <c r="EW74" i="13"/>
  <c r="EX74" i="13"/>
  <c r="EY74" i="13"/>
  <c r="EZ74" i="13"/>
  <c r="FA74" i="13"/>
  <c r="FB74" i="13"/>
  <c r="FC74" i="13"/>
  <c r="FD74" i="13"/>
  <c r="FE74" i="13"/>
  <c r="FF74" i="13"/>
  <c r="FG74" i="13"/>
  <c r="FH74" i="13"/>
  <c r="FI74" i="13"/>
  <c r="FJ74" i="13"/>
  <c r="FK74" i="13"/>
  <c r="FL74" i="13"/>
  <c r="FM74" i="13"/>
  <c r="FN74" i="13"/>
  <c r="FO74" i="13"/>
  <c r="FP74" i="13"/>
  <c r="FQ74" i="13"/>
  <c r="FR74" i="13"/>
  <c r="I75" i="13"/>
  <c r="J75" i="13"/>
  <c r="K75" i="13"/>
  <c r="L75" i="13"/>
  <c r="M75" i="13"/>
  <c r="N75" i="13"/>
  <c r="O75" i="13"/>
  <c r="P75" i="13"/>
  <c r="Q75" i="13"/>
  <c r="R75" i="13"/>
  <c r="S75" i="13"/>
  <c r="T75" i="13"/>
  <c r="U75" i="13"/>
  <c r="V75" i="13"/>
  <c r="W75" i="13"/>
  <c r="X75" i="13"/>
  <c r="Y75" i="13"/>
  <c r="Z75" i="13"/>
  <c r="AA75" i="13"/>
  <c r="AB75" i="13"/>
  <c r="AC75" i="13"/>
  <c r="AD75" i="13"/>
  <c r="AE75" i="13"/>
  <c r="AF75" i="13"/>
  <c r="AG75" i="13"/>
  <c r="AH75" i="13"/>
  <c r="AI75" i="13"/>
  <c r="AJ75" i="13"/>
  <c r="AK75" i="13"/>
  <c r="AL75" i="13"/>
  <c r="AM75" i="13"/>
  <c r="AN75" i="13"/>
  <c r="AO75" i="13"/>
  <c r="AP75" i="13"/>
  <c r="AQ75" i="13"/>
  <c r="AR75" i="13"/>
  <c r="AS75" i="13"/>
  <c r="AT75" i="13"/>
  <c r="AU75" i="13"/>
  <c r="AV75" i="13"/>
  <c r="AW75" i="13"/>
  <c r="AX75" i="13"/>
  <c r="AY75" i="13"/>
  <c r="AZ75" i="13"/>
  <c r="BA75" i="13"/>
  <c r="BB75" i="13"/>
  <c r="BC75" i="13"/>
  <c r="BD75" i="13"/>
  <c r="BE75" i="13"/>
  <c r="BF75" i="13"/>
  <c r="BG75" i="13"/>
  <c r="BH75" i="13"/>
  <c r="BI75" i="13"/>
  <c r="BJ75" i="13"/>
  <c r="BK75" i="13"/>
  <c r="BL75" i="13"/>
  <c r="BM75" i="13"/>
  <c r="BN75" i="13"/>
  <c r="BO75" i="13"/>
  <c r="BP75" i="13"/>
  <c r="BQ75" i="13"/>
  <c r="BR75" i="13"/>
  <c r="BS75" i="13"/>
  <c r="BT75" i="13"/>
  <c r="BU75" i="13"/>
  <c r="BV75" i="13"/>
  <c r="BW75" i="13"/>
  <c r="BX75" i="13"/>
  <c r="BY75" i="13"/>
  <c r="BZ75" i="13"/>
  <c r="CA75" i="13"/>
  <c r="CB75" i="13"/>
  <c r="CC75" i="13"/>
  <c r="CD75" i="13"/>
  <c r="CE75" i="13"/>
  <c r="CF75" i="13"/>
  <c r="CG75" i="13"/>
  <c r="CH75" i="13"/>
  <c r="CI75" i="13"/>
  <c r="CJ75" i="13"/>
  <c r="CK75" i="13"/>
  <c r="CL75" i="13"/>
  <c r="CM75" i="13"/>
  <c r="CN75" i="13"/>
  <c r="CO75" i="13"/>
  <c r="CP75" i="13"/>
  <c r="CQ75" i="13"/>
  <c r="CR75" i="13"/>
  <c r="CS75" i="13"/>
  <c r="CT75" i="13"/>
  <c r="CU75" i="13"/>
  <c r="CV75" i="13"/>
  <c r="CW75" i="13"/>
  <c r="CX75" i="13"/>
  <c r="CY75" i="13"/>
  <c r="CZ75" i="13"/>
  <c r="DA75" i="13"/>
  <c r="DB75" i="13"/>
  <c r="DC75" i="13"/>
  <c r="DD75" i="13"/>
  <c r="DE75" i="13"/>
  <c r="DF75" i="13"/>
  <c r="DG75" i="13"/>
  <c r="DH75" i="13"/>
  <c r="DI75" i="13"/>
  <c r="DJ75" i="13"/>
  <c r="DK75" i="13"/>
  <c r="DL75" i="13"/>
  <c r="DM75" i="13"/>
  <c r="DN75" i="13"/>
  <c r="DO75" i="13"/>
  <c r="DP75" i="13"/>
  <c r="DQ75" i="13"/>
  <c r="DR75" i="13"/>
  <c r="DS75" i="13"/>
  <c r="DT75" i="13"/>
  <c r="DU75" i="13"/>
  <c r="DV75" i="13"/>
  <c r="DW75" i="13"/>
  <c r="DX75" i="13"/>
  <c r="DY75" i="13"/>
  <c r="DZ75" i="13"/>
  <c r="EA75" i="13"/>
  <c r="EB75" i="13"/>
  <c r="EC75" i="13"/>
  <c r="ED75" i="13"/>
  <c r="EE75" i="13"/>
  <c r="EF75" i="13"/>
  <c r="EG75" i="13"/>
  <c r="EH75" i="13"/>
  <c r="EI75" i="13"/>
  <c r="EJ75" i="13"/>
  <c r="EK75" i="13"/>
  <c r="EL75" i="13"/>
  <c r="EM75" i="13"/>
  <c r="EN75" i="13"/>
  <c r="EO75" i="13"/>
  <c r="EP75" i="13"/>
  <c r="EQ75" i="13"/>
  <c r="ER75" i="13"/>
  <c r="ES75" i="13"/>
  <c r="ET75" i="13"/>
  <c r="EU75" i="13"/>
  <c r="EV75" i="13"/>
  <c r="EW75" i="13"/>
  <c r="EX75" i="13"/>
  <c r="EY75" i="13"/>
  <c r="EZ75" i="13"/>
  <c r="FA75" i="13"/>
  <c r="FB75" i="13"/>
  <c r="FC75" i="13"/>
  <c r="FD75" i="13"/>
  <c r="FE75" i="13"/>
  <c r="FF75" i="13"/>
  <c r="FG75" i="13"/>
  <c r="FH75" i="13"/>
  <c r="FI75" i="13"/>
  <c r="FJ75" i="13"/>
  <c r="FK75" i="13"/>
  <c r="FL75" i="13"/>
  <c r="FM75" i="13"/>
  <c r="FN75" i="13"/>
  <c r="FO75" i="13"/>
  <c r="FP75" i="13"/>
  <c r="FQ75" i="13"/>
  <c r="FR75" i="13"/>
  <c r="I76" i="13"/>
  <c r="J76" i="13"/>
  <c r="K76" i="13"/>
  <c r="L76" i="13"/>
  <c r="M76" i="13"/>
  <c r="N76" i="13"/>
  <c r="O76" i="13"/>
  <c r="P76" i="13"/>
  <c r="Q76" i="13"/>
  <c r="R76" i="13"/>
  <c r="S76" i="13"/>
  <c r="T76" i="13"/>
  <c r="U76" i="13"/>
  <c r="V76" i="13"/>
  <c r="W76" i="13"/>
  <c r="X76" i="13"/>
  <c r="Y76" i="13"/>
  <c r="Z76" i="13"/>
  <c r="AA76" i="13"/>
  <c r="AB76" i="13"/>
  <c r="AC76" i="13"/>
  <c r="AD76" i="13"/>
  <c r="AE76" i="13"/>
  <c r="AF76" i="13"/>
  <c r="AG76" i="13"/>
  <c r="AH76" i="13"/>
  <c r="AI76" i="13"/>
  <c r="AJ76" i="13"/>
  <c r="AK76" i="13"/>
  <c r="AL76" i="13"/>
  <c r="AM76" i="13"/>
  <c r="AN76" i="13"/>
  <c r="AO76" i="13"/>
  <c r="AP76" i="13"/>
  <c r="AQ76" i="13"/>
  <c r="AR76" i="13"/>
  <c r="AS76" i="13"/>
  <c r="AT76" i="13"/>
  <c r="AU76" i="13"/>
  <c r="AV76" i="13"/>
  <c r="AW76" i="13"/>
  <c r="AX76" i="13"/>
  <c r="AY76" i="13"/>
  <c r="AZ76" i="13"/>
  <c r="BA76" i="13"/>
  <c r="BB76" i="13"/>
  <c r="BC76" i="13"/>
  <c r="BD76" i="13"/>
  <c r="BE76" i="13"/>
  <c r="BF76" i="13"/>
  <c r="BG76" i="13"/>
  <c r="BH76" i="13"/>
  <c r="BI76" i="13"/>
  <c r="BJ76" i="13"/>
  <c r="BK76" i="13"/>
  <c r="BL76" i="13"/>
  <c r="BM76" i="13"/>
  <c r="BN76" i="13"/>
  <c r="BO76" i="13"/>
  <c r="BP76" i="13"/>
  <c r="BQ76" i="13"/>
  <c r="BR76" i="13"/>
  <c r="BS76" i="13"/>
  <c r="BT76" i="13"/>
  <c r="BU76" i="13"/>
  <c r="BV76" i="13"/>
  <c r="BW76" i="13"/>
  <c r="BX76" i="13"/>
  <c r="BY76" i="13"/>
  <c r="BZ76" i="13"/>
  <c r="CA76" i="13"/>
  <c r="CB76" i="13"/>
  <c r="CC76" i="13"/>
  <c r="CD76" i="13"/>
  <c r="CE76" i="13"/>
  <c r="CF76" i="13"/>
  <c r="CG76" i="13"/>
  <c r="CH76" i="13"/>
  <c r="CI76" i="13"/>
  <c r="CJ76" i="13"/>
  <c r="CK76" i="13"/>
  <c r="CL76" i="13"/>
  <c r="CM76" i="13"/>
  <c r="CN76" i="13"/>
  <c r="CO76" i="13"/>
  <c r="CP76" i="13"/>
  <c r="CQ76" i="13"/>
  <c r="CR76" i="13"/>
  <c r="CS76" i="13"/>
  <c r="CT76" i="13"/>
  <c r="CU76" i="13"/>
  <c r="CV76" i="13"/>
  <c r="CW76" i="13"/>
  <c r="CX76" i="13"/>
  <c r="CY76" i="13"/>
  <c r="CZ76" i="13"/>
  <c r="DA76" i="13"/>
  <c r="DB76" i="13"/>
  <c r="DC76" i="13"/>
  <c r="DD76" i="13"/>
  <c r="DE76" i="13"/>
  <c r="DF76" i="13"/>
  <c r="DG76" i="13"/>
  <c r="DH76" i="13"/>
  <c r="DI76" i="13"/>
  <c r="DJ76" i="13"/>
  <c r="DK76" i="13"/>
  <c r="DL76" i="13"/>
  <c r="DM76" i="13"/>
  <c r="DN76" i="13"/>
  <c r="DO76" i="13"/>
  <c r="DP76" i="13"/>
  <c r="DQ76" i="13"/>
  <c r="DR76" i="13"/>
  <c r="DS76" i="13"/>
  <c r="DT76" i="13"/>
  <c r="DU76" i="13"/>
  <c r="DV76" i="13"/>
  <c r="DW76" i="13"/>
  <c r="DX76" i="13"/>
  <c r="DY76" i="13"/>
  <c r="DZ76" i="13"/>
  <c r="EA76" i="13"/>
  <c r="EB76" i="13"/>
  <c r="EC76" i="13"/>
  <c r="ED76" i="13"/>
  <c r="EE76" i="13"/>
  <c r="EF76" i="13"/>
  <c r="EG76" i="13"/>
  <c r="EH76" i="13"/>
  <c r="EI76" i="13"/>
  <c r="EJ76" i="13"/>
  <c r="EK76" i="13"/>
  <c r="EL76" i="13"/>
  <c r="EM76" i="13"/>
  <c r="EN76" i="13"/>
  <c r="EO76" i="13"/>
  <c r="EP76" i="13"/>
  <c r="EQ76" i="13"/>
  <c r="ER76" i="13"/>
  <c r="ES76" i="13"/>
  <c r="ET76" i="13"/>
  <c r="EU76" i="13"/>
  <c r="EV76" i="13"/>
  <c r="EW76" i="13"/>
  <c r="EX76" i="13"/>
  <c r="EY76" i="13"/>
  <c r="EZ76" i="13"/>
  <c r="FA76" i="13"/>
  <c r="FB76" i="13"/>
  <c r="FC76" i="13"/>
  <c r="FD76" i="13"/>
  <c r="FE76" i="13"/>
  <c r="FF76" i="13"/>
  <c r="FG76" i="13"/>
  <c r="FH76" i="13"/>
  <c r="FI76" i="13"/>
  <c r="FJ76" i="13"/>
  <c r="FK76" i="13"/>
  <c r="FL76" i="13"/>
  <c r="FM76" i="13"/>
  <c r="FN76" i="13"/>
  <c r="FO76" i="13"/>
  <c r="FP76" i="13"/>
  <c r="FQ76" i="13"/>
  <c r="FR76" i="13"/>
  <c r="I77" i="13"/>
  <c r="J77" i="13"/>
  <c r="K77" i="13"/>
  <c r="L77" i="13"/>
  <c r="M77" i="13"/>
  <c r="N77" i="13"/>
  <c r="O77" i="13"/>
  <c r="P77" i="13"/>
  <c r="Q77" i="13"/>
  <c r="R77" i="13"/>
  <c r="S77" i="13"/>
  <c r="T77" i="13"/>
  <c r="U77" i="13"/>
  <c r="V77" i="13"/>
  <c r="W77" i="13"/>
  <c r="X77" i="13"/>
  <c r="Y77" i="13"/>
  <c r="Z77" i="13"/>
  <c r="AA77" i="13"/>
  <c r="AB77" i="13"/>
  <c r="AC77" i="13"/>
  <c r="AD77" i="13"/>
  <c r="AE77" i="13"/>
  <c r="AF77" i="13"/>
  <c r="AG77" i="13"/>
  <c r="AH77" i="13"/>
  <c r="AI77" i="13"/>
  <c r="AJ77" i="13"/>
  <c r="AK77" i="13"/>
  <c r="AL77" i="13"/>
  <c r="AM77" i="13"/>
  <c r="AN77" i="13"/>
  <c r="AO77" i="13"/>
  <c r="AP77" i="13"/>
  <c r="AQ77" i="13"/>
  <c r="AR77" i="13"/>
  <c r="AS77" i="13"/>
  <c r="AT77" i="13"/>
  <c r="AU77" i="13"/>
  <c r="AV77" i="13"/>
  <c r="AW77" i="13"/>
  <c r="AX77" i="13"/>
  <c r="AY77" i="13"/>
  <c r="AZ77" i="13"/>
  <c r="BA77" i="13"/>
  <c r="BB77" i="13"/>
  <c r="BC77" i="13"/>
  <c r="BD77" i="13"/>
  <c r="BE77" i="13"/>
  <c r="BF77" i="13"/>
  <c r="BG77" i="13"/>
  <c r="BH77" i="13"/>
  <c r="BI77" i="13"/>
  <c r="BJ77" i="13"/>
  <c r="BK77" i="13"/>
  <c r="BL77" i="13"/>
  <c r="BM77" i="13"/>
  <c r="BN77" i="13"/>
  <c r="BO77" i="13"/>
  <c r="BP77" i="13"/>
  <c r="BQ77" i="13"/>
  <c r="BR77" i="13"/>
  <c r="BS77" i="13"/>
  <c r="BT77" i="13"/>
  <c r="BU77" i="13"/>
  <c r="BV77" i="13"/>
  <c r="BW77" i="13"/>
  <c r="BX77" i="13"/>
  <c r="BY77" i="13"/>
  <c r="BZ77" i="13"/>
  <c r="CA77" i="13"/>
  <c r="CB77" i="13"/>
  <c r="CC77" i="13"/>
  <c r="CD77" i="13"/>
  <c r="CE77" i="13"/>
  <c r="CF77" i="13"/>
  <c r="CG77" i="13"/>
  <c r="CH77" i="13"/>
  <c r="CI77" i="13"/>
  <c r="CJ77" i="13"/>
  <c r="CK77" i="13"/>
  <c r="CL77" i="13"/>
  <c r="CM77" i="13"/>
  <c r="CN77" i="13"/>
  <c r="CO77" i="13"/>
  <c r="CP77" i="13"/>
  <c r="CQ77" i="13"/>
  <c r="CR77" i="13"/>
  <c r="CS77" i="13"/>
  <c r="CT77" i="13"/>
  <c r="CU77" i="13"/>
  <c r="CV77" i="13"/>
  <c r="CW77" i="13"/>
  <c r="CX77" i="13"/>
  <c r="CY77" i="13"/>
  <c r="CZ77" i="13"/>
  <c r="DA77" i="13"/>
  <c r="DB77" i="13"/>
  <c r="DC77" i="13"/>
  <c r="DD77" i="13"/>
  <c r="DE77" i="13"/>
  <c r="DF77" i="13"/>
  <c r="DG77" i="13"/>
  <c r="DH77" i="13"/>
  <c r="DI77" i="13"/>
  <c r="DJ77" i="13"/>
  <c r="DK77" i="13"/>
  <c r="DL77" i="13"/>
  <c r="DM77" i="13"/>
  <c r="DN77" i="13"/>
  <c r="DO77" i="13"/>
  <c r="DP77" i="13"/>
  <c r="DQ77" i="13"/>
  <c r="DR77" i="13"/>
  <c r="DS77" i="13"/>
  <c r="DT77" i="13"/>
  <c r="DU77" i="13"/>
  <c r="DV77" i="13"/>
  <c r="DW77" i="13"/>
  <c r="DX77" i="13"/>
  <c r="DY77" i="13"/>
  <c r="DZ77" i="13"/>
  <c r="EA77" i="13"/>
  <c r="EB77" i="13"/>
  <c r="EC77" i="13"/>
  <c r="ED77" i="13"/>
  <c r="EE77" i="13"/>
  <c r="EF77" i="13"/>
  <c r="EG77" i="13"/>
  <c r="EH77" i="13"/>
  <c r="EI77" i="13"/>
  <c r="EJ77" i="13"/>
  <c r="EK77" i="13"/>
  <c r="EL77" i="13"/>
  <c r="EM77" i="13"/>
  <c r="EN77" i="13"/>
  <c r="EO77" i="13"/>
  <c r="EP77" i="13"/>
  <c r="EQ77" i="13"/>
  <c r="ER77" i="13"/>
  <c r="ES77" i="13"/>
  <c r="ET77" i="13"/>
  <c r="EU77" i="13"/>
  <c r="EV77" i="13"/>
  <c r="EW77" i="13"/>
  <c r="EX77" i="13"/>
  <c r="EY77" i="13"/>
  <c r="EZ77" i="13"/>
  <c r="FA77" i="13"/>
  <c r="FB77" i="13"/>
  <c r="FC77" i="13"/>
  <c r="FD77" i="13"/>
  <c r="FE77" i="13"/>
  <c r="FF77" i="13"/>
  <c r="FG77" i="13"/>
  <c r="FH77" i="13"/>
  <c r="FI77" i="13"/>
  <c r="FJ77" i="13"/>
  <c r="FK77" i="13"/>
  <c r="FL77" i="13"/>
  <c r="FM77" i="13"/>
  <c r="FN77" i="13"/>
  <c r="FO77" i="13"/>
  <c r="FP77" i="13"/>
  <c r="FQ77" i="13"/>
  <c r="FR77" i="13"/>
  <c r="I78" i="13"/>
  <c r="J78" i="13"/>
  <c r="K78" i="13"/>
  <c r="L78" i="13"/>
  <c r="M78" i="13"/>
  <c r="N78" i="13"/>
  <c r="O78" i="13"/>
  <c r="P78" i="13"/>
  <c r="Q78" i="13"/>
  <c r="R78" i="13"/>
  <c r="S78" i="13"/>
  <c r="T78" i="13"/>
  <c r="U78" i="13"/>
  <c r="V78" i="13"/>
  <c r="W78" i="13"/>
  <c r="X78" i="13"/>
  <c r="Y78" i="13"/>
  <c r="Z78" i="13"/>
  <c r="AA78" i="13"/>
  <c r="AB78" i="13"/>
  <c r="AC78" i="13"/>
  <c r="AD78" i="13"/>
  <c r="AE78" i="13"/>
  <c r="AF78" i="13"/>
  <c r="AG78" i="13"/>
  <c r="AH78" i="13"/>
  <c r="AI78" i="13"/>
  <c r="AJ78" i="13"/>
  <c r="AK78" i="13"/>
  <c r="AL78" i="13"/>
  <c r="AM78" i="13"/>
  <c r="AN78" i="13"/>
  <c r="AO78" i="13"/>
  <c r="AP78" i="13"/>
  <c r="AQ78" i="13"/>
  <c r="AR78" i="13"/>
  <c r="AS78" i="13"/>
  <c r="AT78" i="13"/>
  <c r="AU78" i="13"/>
  <c r="AV78" i="13"/>
  <c r="AW78" i="13"/>
  <c r="AX78" i="13"/>
  <c r="AY78" i="13"/>
  <c r="AZ78" i="13"/>
  <c r="BA78" i="13"/>
  <c r="BB78" i="13"/>
  <c r="BC78" i="13"/>
  <c r="BD78" i="13"/>
  <c r="BE78" i="13"/>
  <c r="BF78" i="13"/>
  <c r="BG78" i="13"/>
  <c r="BH78" i="13"/>
  <c r="BI78" i="13"/>
  <c r="BJ78" i="13"/>
  <c r="BK78" i="13"/>
  <c r="BL78" i="13"/>
  <c r="BM78" i="13"/>
  <c r="BN78" i="13"/>
  <c r="BO78" i="13"/>
  <c r="BP78" i="13"/>
  <c r="BQ78" i="13"/>
  <c r="BR78" i="13"/>
  <c r="BS78" i="13"/>
  <c r="BT78" i="13"/>
  <c r="BU78" i="13"/>
  <c r="BV78" i="13"/>
  <c r="BW78" i="13"/>
  <c r="BX78" i="13"/>
  <c r="BY78" i="13"/>
  <c r="BZ78" i="13"/>
  <c r="CA78" i="13"/>
  <c r="CB78" i="13"/>
  <c r="CC78" i="13"/>
  <c r="CD78" i="13"/>
  <c r="CE78" i="13"/>
  <c r="CF78" i="13"/>
  <c r="CG78" i="13"/>
  <c r="CH78" i="13"/>
  <c r="CI78" i="13"/>
  <c r="CJ78" i="13"/>
  <c r="CK78" i="13"/>
  <c r="CL78" i="13"/>
  <c r="CM78" i="13"/>
  <c r="CN78" i="13"/>
  <c r="CO78" i="13"/>
  <c r="CP78" i="13"/>
  <c r="CQ78" i="13"/>
  <c r="CR78" i="13"/>
  <c r="CS78" i="13"/>
  <c r="CT78" i="13"/>
  <c r="CU78" i="13"/>
  <c r="CV78" i="13"/>
  <c r="CW78" i="13"/>
  <c r="CX78" i="13"/>
  <c r="CY78" i="13"/>
  <c r="CZ78" i="13"/>
  <c r="DA78" i="13"/>
  <c r="DB78" i="13"/>
  <c r="DC78" i="13"/>
  <c r="DD78" i="13"/>
  <c r="DE78" i="13"/>
  <c r="DF78" i="13"/>
  <c r="DG78" i="13"/>
  <c r="DH78" i="13"/>
  <c r="DI78" i="13"/>
  <c r="DJ78" i="13"/>
  <c r="DK78" i="13"/>
  <c r="DL78" i="13"/>
  <c r="DM78" i="13"/>
  <c r="DN78" i="13"/>
  <c r="DO78" i="13"/>
  <c r="DP78" i="13"/>
  <c r="DQ78" i="13"/>
  <c r="DR78" i="13"/>
  <c r="DS78" i="13"/>
  <c r="DT78" i="13"/>
  <c r="DU78" i="13"/>
  <c r="DV78" i="13"/>
  <c r="DW78" i="13"/>
  <c r="DX78" i="13"/>
  <c r="DY78" i="13"/>
  <c r="DZ78" i="13"/>
  <c r="EA78" i="13"/>
  <c r="EB78" i="13"/>
  <c r="EC78" i="13"/>
  <c r="ED78" i="13"/>
  <c r="EE78" i="13"/>
  <c r="EF78" i="13"/>
  <c r="EG78" i="13"/>
  <c r="EH78" i="13"/>
  <c r="EI78" i="13"/>
  <c r="EJ78" i="13"/>
  <c r="EK78" i="13"/>
  <c r="EL78" i="13"/>
  <c r="EM78" i="13"/>
  <c r="EN78" i="13"/>
  <c r="EO78" i="13"/>
  <c r="EP78" i="13"/>
  <c r="EQ78" i="13"/>
  <c r="ER78" i="13"/>
  <c r="ES78" i="13"/>
  <c r="ET78" i="13"/>
  <c r="EU78" i="13"/>
  <c r="EV78" i="13"/>
  <c r="EW78" i="13"/>
  <c r="EX78" i="13"/>
  <c r="EY78" i="13"/>
  <c r="EZ78" i="13"/>
  <c r="FA78" i="13"/>
  <c r="FB78" i="13"/>
  <c r="FC78" i="13"/>
  <c r="FD78" i="13"/>
  <c r="FE78" i="13"/>
  <c r="FF78" i="13"/>
  <c r="FG78" i="13"/>
  <c r="FH78" i="13"/>
  <c r="FI78" i="13"/>
  <c r="FJ78" i="13"/>
  <c r="FK78" i="13"/>
  <c r="FL78" i="13"/>
  <c r="FM78" i="13"/>
  <c r="FN78" i="13"/>
  <c r="FO78" i="13"/>
  <c r="FP78" i="13"/>
  <c r="FQ78" i="13"/>
  <c r="FR78" i="13"/>
  <c r="I79" i="13"/>
  <c r="J79" i="13"/>
  <c r="K79" i="13"/>
  <c r="L79" i="13"/>
  <c r="M79" i="13"/>
  <c r="N79" i="13"/>
  <c r="O79" i="13"/>
  <c r="P79" i="13"/>
  <c r="Q79" i="13"/>
  <c r="R79" i="13"/>
  <c r="S79" i="13"/>
  <c r="T79" i="13"/>
  <c r="U79" i="13"/>
  <c r="V79" i="13"/>
  <c r="W79" i="13"/>
  <c r="X79" i="13"/>
  <c r="Y79" i="13"/>
  <c r="Z79" i="13"/>
  <c r="AA79" i="13"/>
  <c r="AB79" i="13"/>
  <c r="AC79" i="13"/>
  <c r="AD79" i="13"/>
  <c r="AE79" i="13"/>
  <c r="AF79" i="13"/>
  <c r="AG79" i="13"/>
  <c r="AH79" i="13"/>
  <c r="AI79" i="13"/>
  <c r="AJ79" i="13"/>
  <c r="AK79" i="13"/>
  <c r="AL79" i="13"/>
  <c r="AM79" i="13"/>
  <c r="AN79" i="13"/>
  <c r="AO79" i="13"/>
  <c r="AP79" i="13"/>
  <c r="AQ79" i="13"/>
  <c r="AR79" i="13"/>
  <c r="AS79" i="13"/>
  <c r="AT79" i="13"/>
  <c r="AU79" i="13"/>
  <c r="AV79" i="13"/>
  <c r="AW79" i="13"/>
  <c r="AX79" i="13"/>
  <c r="AY79" i="13"/>
  <c r="AZ79" i="13"/>
  <c r="BA79" i="13"/>
  <c r="BB79" i="13"/>
  <c r="BC79" i="13"/>
  <c r="BD79" i="13"/>
  <c r="BE79" i="13"/>
  <c r="BF79" i="13"/>
  <c r="BG79" i="13"/>
  <c r="BH79" i="13"/>
  <c r="BI79" i="13"/>
  <c r="BJ79" i="13"/>
  <c r="BK79" i="13"/>
  <c r="BL79" i="13"/>
  <c r="BM79" i="13"/>
  <c r="BN79" i="13"/>
  <c r="BO79" i="13"/>
  <c r="BP79" i="13"/>
  <c r="BQ79" i="13"/>
  <c r="BR79" i="13"/>
  <c r="BS79" i="13"/>
  <c r="BT79" i="13"/>
  <c r="BU79" i="13"/>
  <c r="BV79" i="13"/>
  <c r="BW79" i="13"/>
  <c r="BX79" i="13"/>
  <c r="BY79" i="13"/>
  <c r="BZ79" i="13"/>
  <c r="CA79" i="13"/>
  <c r="CB79" i="13"/>
  <c r="CC79" i="13"/>
  <c r="CD79" i="13"/>
  <c r="CE79" i="13"/>
  <c r="CF79" i="13"/>
  <c r="CG79" i="13"/>
  <c r="CH79" i="13"/>
  <c r="CI79" i="13"/>
  <c r="CJ79" i="13"/>
  <c r="CK79" i="13"/>
  <c r="CL79" i="13"/>
  <c r="CM79" i="13"/>
  <c r="CN79" i="13"/>
  <c r="CO79" i="13"/>
  <c r="CP79" i="13"/>
  <c r="CQ79" i="13"/>
  <c r="CR79" i="13"/>
  <c r="CS79" i="13"/>
  <c r="CT79" i="13"/>
  <c r="CU79" i="13"/>
  <c r="CV79" i="13"/>
  <c r="CW79" i="13"/>
  <c r="CX79" i="13"/>
  <c r="CY79" i="13"/>
  <c r="CZ79" i="13"/>
  <c r="DA79" i="13"/>
  <c r="DB79" i="13"/>
  <c r="DC79" i="13"/>
  <c r="DD79" i="13"/>
  <c r="DE79" i="13"/>
  <c r="DF79" i="13"/>
  <c r="DG79" i="13"/>
  <c r="DH79" i="13"/>
  <c r="DI79" i="13"/>
  <c r="DJ79" i="13"/>
  <c r="DK79" i="13"/>
  <c r="DL79" i="13"/>
  <c r="DM79" i="13"/>
  <c r="DN79" i="13"/>
  <c r="DO79" i="13"/>
  <c r="DP79" i="13"/>
  <c r="DQ79" i="13"/>
  <c r="DR79" i="13"/>
  <c r="DS79" i="13"/>
  <c r="DT79" i="13"/>
  <c r="DU79" i="13"/>
  <c r="DV79" i="13"/>
  <c r="DW79" i="13"/>
  <c r="DX79" i="13"/>
  <c r="DY79" i="13"/>
  <c r="DZ79" i="13"/>
  <c r="EA79" i="13"/>
  <c r="EB79" i="13"/>
  <c r="EC79" i="13"/>
  <c r="ED79" i="13"/>
  <c r="EE79" i="13"/>
  <c r="EF79" i="13"/>
  <c r="EG79" i="13"/>
  <c r="EH79" i="13"/>
  <c r="EI79" i="13"/>
  <c r="EJ79" i="13"/>
  <c r="EK79" i="13"/>
  <c r="EL79" i="13"/>
  <c r="EM79" i="13"/>
  <c r="EN79" i="13"/>
  <c r="EO79" i="13"/>
  <c r="EP79" i="13"/>
  <c r="EQ79" i="13"/>
  <c r="ER79" i="13"/>
  <c r="ES79" i="13"/>
  <c r="ET79" i="13"/>
  <c r="EU79" i="13"/>
  <c r="EV79" i="13"/>
  <c r="EW79" i="13"/>
  <c r="EX79" i="13"/>
  <c r="EY79" i="13"/>
  <c r="EZ79" i="13"/>
  <c r="FA79" i="13"/>
  <c r="FB79" i="13"/>
  <c r="FC79" i="13"/>
  <c r="FD79" i="13"/>
  <c r="FE79" i="13"/>
  <c r="FF79" i="13"/>
  <c r="FG79" i="13"/>
  <c r="FH79" i="13"/>
  <c r="FI79" i="13"/>
  <c r="FJ79" i="13"/>
  <c r="FK79" i="13"/>
  <c r="FL79" i="13"/>
  <c r="FM79" i="13"/>
  <c r="FN79" i="13"/>
  <c r="FO79" i="13"/>
  <c r="FP79" i="13"/>
  <c r="FQ79" i="13"/>
  <c r="FR79" i="13"/>
  <c r="I80" i="13"/>
  <c r="J80" i="13"/>
  <c r="K80" i="13"/>
  <c r="L80" i="13"/>
  <c r="M80" i="13"/>
  <c r="N80" i="13"/>
  <c r="O80" i="13"/>
  <c r="P80" i="13"/>
  <c r="Q80" i="13"/>
  <c r="R80" i="13"/>
  <c r="S80" i="13"/>
  <c r="T80" i="13"/>
  <c r="U80" i="13"/>
  <c r="V80" i="13"/>
  <c r="W80" i="13"/>
  <c r="X80" i="13"/>
  <c r="Y80" i="13"/>
  <c r="Z80" i="13"/>
  <c r="AA80" i="13"/>
  <c r="AB80" i="13"/>
  <c r="AC80" i="13"/>
  <c r="AD80" i="13"/>
  <c r="AE80" i="13"/>
  <c r="AF80" i="13"/>
  <c r="AG80" i="13"/>
  <c r="AH80" i="13"/>
  <c r="AI80" i="13"/>
  <c r="AJ80" i="13"/>
  <c r="AK80" i="13"/>
  <c r="AL80" i="13"/>
  <c r="AM80" i="13"/>
  <c r="AN80" i="13"/>
  <c r="AO80" i="13"/>
  <c r="AP80" i="13"/>
  <c r="AQ80" i="13"/>
  <c r="AR80" i="13"/>
  <c r="AS80" i="13"/>
  <c r="AT80" i="13"/>
  <c r="AU80" i="13"/>
  <c r="AV80" i="13"/>
  <c r="AW80" i="13"/>
  <c r="AX80" i="13"/>
  <c r="AY80" i="13"/>
  <c r="AZ80" i="13"/>
  <c r="BA80" i="13"/>
  <c r="BB80" i="13"/>
  <c r="BC80" i="13"/>
  <c r="BD80" i="13"/>
  <c r="BE80" i="13"/>
  <c r="BF80" i="13"/>
  <c r="BG80" i="13"/>
  <c r="BH80" i="13"/>
  <c r="BI80" i="13"/>
  <c r="BJ80" i="13"/>
  <c r="BK80" i="13"/>
  <c r="BL80" i="13"/>
  <c r="BM80" i="13"/>
  <c r="BN80" i="13"/>
  <c r="BO80" i="13"/>
  <c r="BP80" i="13"/>
  <c r="BQ80" i="13"/>
  <c r="BR80" i="13"/>
  <c r="BS80" i="13"/>
  <c r="BT80" i="13"/>
  <c r="BU80" i="13"/>
  <c r="BV80" i="13"/>
  <c r="BW80" i="13"/>
  <c r="BX80" i="13"/>
  <c r="BY80" i="13"/>
  <c r="BZ80" i="13"/>
  <c r="CA80" i="13"/>
  <c r="CB80" i="13"/>
  <c r="CC80" i="13"/>
  <c r="CD80" i="13"/>
  <c r="CE80" i="13"/>
  <c r="CF80" i="13"/>
  <c r="CG80" i="13"/>
  <c r="CH80" i="13"/>
  <c r="CI80" i="13"/>
  <c r="CJ80" i="13"/>
  <c r="CK80" i="13"/>
  <c r="CL80" i="13"/>
  <c r="CM80" i="13"/>
  <c r="CN80" i="13"/>
  <c r="CO80" i="13"/>
  <c r="CP80" i="13"/>
  <c r="CQ80" i="13"/>
  <c r="CR80" i="13"/>
  <c r="CS80" i="13"/>
  <c r="CT80" i="13"/>
  <c r="CU80" i="13"/>
  <c r="CV80" i="13"/>
  <c r="CW80" i="13"/>
  <c r="CX80" i="13"/>
  <c r="CY80" i="13"/>
  <c r="CZ80" i="13"/>
  <c r="DA80" i="13"/>
  <c r="DB80" i="13"/>
  <c r="DC80" i="13"/>
  <c r="DD80" i="13"/>
  <c r="DE80" i="13"/>
  <c r="DF80" i="13"/>
  <c r="DG80" i="13"/>
  <c r="DH80" i="13"/>
  <c r="DI80" i="13"/>
  <c r="DJ80" i="13"/>
  <c r="DK80" i="13"/>
  <c r="DL80" i="13"/>
  <c r="DM80" i="13"/>
  <c r="DN80" i="13"/>
  <c r="DO80" i="13"/>
  <c r="DP80" i="13"/>
  <c r="DQ80" i="13"/>
  <c r="DR80" i="13"/>
  <c r="DS80" i="13"/>
  <c r="DT80" i="13"/>
  <c r="DU80" i="13"/>
  <c r="DV80" i="13"/>
  <c r="DW80" i="13"/>
  <c r="DX80" i="13"/>
  <c r="DY80" i="13"/>
  <c r="DZ80" i="13"/>
  <c r="EA80" i="13"/>
  <c r="EB80" i="13"/>
  <c r="EC80" i="13"/>
  <c r="ED80" i="13"/>
  <c r="EE80" i="13"/>
  <c r="EF80" i="13"/>
  <c r="EG80" i="13"/>
  <c r="EH80" i="13"/>
  <c r="EI80" i="13"/>
  <c r="EJ80" i="13"/>
  <c r="EK80" i="13"/>
  <c r="EL80" i="13"/>
  <c r="EM80" i="13"/>
  <c r="EN80" i="13"/>
  <c r="EO80" i="13"/>
  <c r="EP80" i="13"/>
  <c r="EQ80" i="13"/>
  <c r="ER80" i="13"/>
  <c r="ES80" i="13"/>
  <c r="ET80" i="13"/>
  <c r="EU80" i="13"/>
  <c r="EV80" i="13"/>
  <c r="EW80" i="13"/>
  <c r="EX80" i="13"/>
  <c r="EY80" i="13"/>
  <c r="EZ80" i="13"/>
  <c r="FA80" i="13"/>
  <c r="FB80" i="13"/>
  <c r="FC80" i="13"/>
  <c r="FD80" i="13"/>
  <c r="FE80" i="13"/>
  <c r="FF80" i="13"/>
  <c r="FG80" i="13"/>
  <c r="FH80" i="13"/>
  <c r="FI80" i="13"/>
  <c r="FJ80" i="13"/>
  <c r="FK80" i="13"/>
  <c r="FL80" i="13"/>
  <c r="FM80" i="13"/>
  <c r="FN80" i="13"/>
  <c r="FO80" i="13"/>
  <c r="FP80" i="13"/>
  <c r="FQ80" i="13"/>
  <c r="FR80" i="13"/>
  <c r="I81" i="13"/>
  <c r="J81" i="13"/>
  <c r="K81" i="13"/>
  <c r="L81" i="13"/>
  <c r="M81" i="13"/>
  <c r="N81" i="13"/>
  <c r="O81" i="13"/>
  <c r="P81" i="13"/>
  <c r="Q81" i="13"/>
  <c r="R81" i="13"/>
  <c r="S81" i="13"/>
  <c r="T81" i="13"/>
  <c r="U81" i="13"/>
  <c r="V81" i="13"/>
  <c r="W81" i="13"/>
  <c r="X81" i="13"/>
  <c r="Y81" i="13"/>
  <c r="Z81" i="13"/>
  <c r="AA81" i="13"/>
  <c r="AB81" i="13"/>
  <c r="AC81" i="13"/>
  <c r="AD81" i="13"/>
  <c r="AE81" i="13"/>
  <c r="AF81" i="13"/>
  <c r="AG81" i="13"/>
  <c r="AH81" i="13"/>
  <c r="AI81" i="13"/>
  <c r="AJ81" i="13"/>
  <c r="AK81" i="13"/>
  <c r="AL81" i="13"/>
  <c r="AM81" i="13"/>
  <c r="AN81" i="13"/>
  <c r="AO81" i="13"/>
  <c r="AP81" i="13"/>
  <c r="AQ81" i="13"/>
  <c r="AR81" i="13"/>
  <c r="AS81" i="13"/>
  <c r="AT81" i="13"/>
  <c r="AU81" i="13"/>
  <c r="AV81" i="13"/>
  <c r="AW81" i="13"/>
  <c r="AX81" i="13"/>
  <c r="AY81" i="13"/>
  <c r="AZ81" i="13"/>
  <c r="BA81" i="13"/>
  <c r="BB81" i="13"/>
  <c r="BC81" i="13"/>
  <c r="BD81" i="13"/>
  <c r="BE81" i="13"/>
  <c r="BF81" i="13"/>
  <c r="BG81" i="13"/>
  <c r="BH81" i="13"/>
  <c r="BI81" i="13"/>
  <c r="BJ81" i="13"/>
  <c r="BK81" i="13"/>
  <c r="BL81" i="13"/>
  <c r="BM81" i="13"/>
  <c r="BN81" i="13"/>
  <c r="BO81" i="13"/>
  <c r="BP81" i="13"/>
  <c r="BQ81" i="13"/>
  <c r="BR81" i="13"/>
  <c r="BS81" i="13"/>
  <c r="BT81" i="13"/>
  <c r="BU81" i="13"/>
  <c r="BV81" i="13"/>
  <c r="BW81" i="13"/>
  <c r="BX81" i="13"/>
  <c r="BY81" i="13"/>
  <c r="BZ81" i="13"/>
  <c r="CA81" i="13"/>
  <c r="CB81" i="13"/>
  <c r="CC81" i="13"/>
  <c r="CD81" i="13"/>
  <c r="CE81" i="13"/>
  <c r="CF81" i="13"/>
  <c r="CG81" i="13"/>
  <c r="CH81" i="13"/>
  <c r="CI81" i="13"/>
  <c r="CJ81" i="13"/>
  <c r="CK81" i="13"/>
  <c r="CL81" i="13"/>
  <c r="CM81" i="13"/>
  <c r="CN81" i="13"/>
  <c r="CO81" i="13"/>
  <c r="CP81" i="13"/>
  <c r="CQ81" i="13"/>
  <c r="CR81" i="13"/>
  <c r="CS81" i="13"/>
  <c r="CT81" i="13"/>
  <c r="CU81" i="13"/>
  <c r="CV81" i="13"/>
  <c r="CW81" i="13"/>
  <c r="CX81" i="13"/>
  <c r="CY81" i="13"/>
  <c r="CZ81" i="13"/>
  <c r="DA81" i="13"/>
  <c r="DB81" i="13"/>
  <c r="DC81" i="13"/>
  <c r="DD81" i="13"/>
  <c r="DE81" i="13"/>
  <c r="DF81" i="13"/>
  <c r="DG81" i="13"/>
  <c r="DH81" i="13"/>
  <c r="DI81" i="13"/>
  <c r="DJ81" i="13"/>
  <c r="DK81" i="13"/>
  <c r="DL81" i="13"/>
  <c r="DM81" i="13"/>
  <c r="DN81" i="13"/>
  <c r="DO81" i="13"/>
  <c r="DP81" i="13"/>
  <c r="DQ81" i="13"/>
  <c r="DR81" i="13"/>
  <c r="DS81" i="13"/>
  <c r="DT81" i="13"/>
  <c r="DU81" i="13"/>
  <c r="DV81" i="13"/>
  <c r="DW81" i="13"/>
  <c r="DX81" i="13"/>
  <c r="DY81" i="13"/>
  <c r="DZ81" i="13"/>
  <c r="EA81" i="13"/>
  <c r="EB81" i="13"/>
  <c r="EC81" i="13"/>
  <c r="ED81" i="13"/>
  <c r="EE81" i="13"/>
  <c r="EF81" i="13"/>
  <c r="EG81" i="13"/>
  <c r="EH81" i="13"/>
  <c r="EI81" i="13"/>
  <c r="EJ81" i="13"/>
  <c r="EK81" i="13"/>
  <c r="EL81" i="13"/>
  <c r="EM81" i="13"/>
  <c r="EN81" i="13"/>
  <c r="EO81" i="13"/>
  <c r="EP81" i="13"/>
  <c r="EQ81" i="13"/>
  <c r="ER81" i="13"/>
  <c r="ES81" i="13"/>
  <c r="ET81" i="13"/>
  <c r="EU81" i="13"/>
  <c r="EV81" i="13"/>
  <c r="EW81" i="13"/>
  <c r="EX81" i="13"/>
  <c r="EY81" i="13"/>
  <c r="EZ81" i="13"/>
  <c r="FA81" i="13"/>
  <c r="FB81" i="13"/>
  <c r="FC81" i="13"/>
  <c r="FD81" i="13"/>
  <c r="FE81" i="13"/>
  <c r="FF81" i="13"/>
  <c r="FG81" i="13"/>
  <c r="FH81" i="13"/>
  <c r="FI81" i="13"/>
  <c r="FJ81" i="13"/>
  <c r="FK81" i="13"/>
  <c r="FL81" i="13"/>
  <c r="FM81" i="13"/>
  <c r="FN81" i="13"/>
  <c r="FO81" i="13"/>
  <c r="FP81" i="13"/>
  <c r="FQ81" i="13"/>
  <c r="FR81" i="13"/>
  <c r="H3" i="13"/>
  <c r="H4" i="13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2" i="15"/>
  <c r="BG2" i="19" s="1"/>
  <c r="I2" i="15"/>
  <c r="J2" i="15"/>
  <c r="K2" i="15"/>
  <c r="L2" i="15"/>
  <c r="M2" i="15"/>
  <c r="N2" i="15"/>
  <c r="O2" i="15"/>
  <c r="P2" i="15"/>
  <c r="Q2" i="15"/>
  <c r="R2" i="15"/>
  <c r="S2" i="15"/>
  <c r="T2" i="15"/>
  <c r="U2" i="15"/>
  <c r="V2" i="15"/>
  <c r="W2" i="15"/>
  <c r="X2" i="15"/>
  <c r="Y2" i="15"/>
  <c r="Z2" i="15"/>
  <c r="AA2" i="15"/>
  <c r="AB2" i="15"/>
  <c r="AC2" i="15"/>
  <c r="AD2" i="15"/>
  <c r="AE2" i="15"/>
  <c r="AF2" i="15"/>
  <c r="AG2" i="15"/>
  <c r="AH2" i="15"/>
  <c r="AI2" i="15"/>
  <c r="AJ2" i="15"/>
  <c r="AK2" i="15"/>
  <c r="AL2" i="15"/>
  <c r="AM2" i="15"/>
  <c r="AN2" i="15"/>
  <c r="AO2" i="15"/>
  <c r="AP2" i="15"/>
  <c r="AQ2" i="15"/>
  <c r="AR2" i="15"/>
  <c r="AS2" i="15"/>
  <c r="AT2" i="15"/>
  <c r="AU2" i="15"/>
  <c r="AV2" i="15"/>
  <c r="AW2" i="15"/>
  <c r="AX2" i="15"/>
  <c r="AY2" i="15"/>
  <c r="AZ2" i="15"/>
  <c r="BA2" i="15"/>
  <c r="BB2" i="15"/>
  <c r="BC2" i="15"/>
  <c r="BD2" i="15"/>
  <c r="BE2" i="15"/>
  <c r="BF2" i="15"/>
  <c r="BG2" i="15"/>
  <c r="BH2" i="15"/>
  <c r="BI2" i="15"/>
  <c r="BJ2" i="15"/>
  <c r="BK2" i="15"/>
  <c r="BL2" i="15"/>
  <c r="BM2" i="15"/>
  <c r="BN2" i="15"/>
  <c r="BO2" i="15"/>
  <c r="BP2" i="15"/>
  <c r="BQ2" i="15"/>
  <c r="BR2" i="15"/>
  <c r="BS2" i="15"/>
  <c r="BT2" i="15"/>
  <c r="BU2" i="15"/>
  <c r="BV2" i="15"/>
  <c r="BW2" i="15"/>
  <c r="BX2" i="15"/>
  <c r="BY2" i="15"/>
  <c r="BZ2" i="15"/>
  <c r="CA2" i="15"/>
  <c r="CB2" i="15"/>
  <c r="CC2" i="15"/>
  <c r="CD2" i="15"/>
  <c r="CE2" i="15"/>
  <c r="CF2" i="15"/>
  <c r="CG2" i="15"/>
  <c r="CH2" i="15"/>
  <c r="CI2" i="15"/>
  <c r="CJ2" i="15"/>
  <c r="CK2" i="15"/>
  <c r="CL2" i="15"/>
  <c r="CM2" i="15"/>
  <c r="CN2" i="15"/>
  <c r="CO2" i="15"/>
  <c r="CP2" i="15"/>
  <c r="CQ2" i="15"/>
  <c r="CR2" i="15"/>
  <c r="CS2" i="15"/>
  <c r="CT2" i="15"/>
  <c r="CU2" i="15"/>
  <c r="CV2" i="15"/>
  <c r="CW2" i="15"/>
  <c r="CX2" i="15"/>
  <c r="CY2" i="15"/>
  <c r="CZ2" i="15"/>
  <c r="DA2" i="15"/>
  <c r="DB2" i="15"/>
  <c r="DC2" i="15"/>
  <c r="DD2" i="15"/>
  <c r="DE2" i="15"/>
  <c r="DF2" i="15"/>
  <c r="DG2" i="15"/>
  <c r="DH2" i="15"/>
  <c r="DI2" i="15"/>
  <c r="DJ2" i="15"/>
  <c r="DK2" i="15"/>
  <c r="DL2" i="15"/>
  <c r="DM2" i="15"/>
  <c r="DN2" i="15"/>
  <c r="DO2" i="15"/>
  <c r="DP2" i="15"/>
  <c r="DQ2" i="15"/>
  <c r="DR2" i="15"/>
  <c r="DS2" i="15"/>
  <c r="DT2" i="15"/>
  <c r="DU2" i="15"/>
  <c r="DV2" i="15"/>
  <c r="DW2" i="15"/>
  <c r="DX2" i="15"/>
  <c r="DY2" i="15"/>
  <c r="DZ2" i="15"/>
  <c r="EA2" i="15"/>
  <c r="EB2" i="15"/>
  <c r="EC2" i="15"/>
  <c r="ED2" i="15"/>
  <c r="EE2" i="15"/>
  <c r="EF2" i="15"/>
  <c r="EG2" i="15"/>
  <c r="EH2" i="15"/>
  <c r="EI2" i="15"/>
  <c r="EJ2" i="15"/>
  <c r="EK2" i="15"/>
  <c r="EL2" i="15"/>
  <c r="EM2" i="15"/>
  <c r="EN2" i="15"/>
  <c r="EO2" i="15"/>
  <c r="EP2" i="15"/>
  <c r="EQ2" i="15"/>
  <c r="ER2" i="15"/>
  <c r="ES2" i="15"/>
  <c r="ET2" i="15"/>
  <c r="EU2" i="15"/>
  <c r="EV2" i="15"/>
  <c r="EW2" i="15"/>
  <c r="EX2" i="15"/>
  <c r="EY2" i="15"/>
  <c r="EZ2" i="15"/>
  <c r="FA2" i="15"/>
  <c r="FB2" i="15"/>
  <c r="FC2" i="15"/>
  <c r="FD2" i="15"/>
  <c r="FE2" i="15"/>
  <c r="FF2" i="15"/>
  <c r="FG2" i="15"/>
  <c r="FH2" i="15"/>
  <c r="FI2" i="15"/>
  <c r="FJ2" i="15"/>
  <c r="FK2" i="15"/>
  <c r="FL2" i="15"/>
  <c r="FM2" i="15"/>
  <c r="FN2" i="15"/>
  <c r="FO2" i="15"/>
  <c r="FP2" i="15"/>
  <c r="FQ2" i="15"/>
  <c r="FR2" i="15"/>
  <c r="H3" i="15"/>
  <c r="BG3" i="19" s="1"/>
  <c r="I3" i="15"/>
  <c r="J3" i="15"/>
  <c r="K3" i="15"/>
  <c r="L3" i="15"/>
  <c r="M3" i="15"/>
  <c r="N3" i="15"/>
  <c r="O3" i="15"/>
  <c r="P3" i="15"/>
  <c r="Q3" i="15"/>
  <c r="R3" i="15"/>
  <c r="S3" i="15"/>
  <c r="T3" i="15"/>
  <c r="U3" i="15"/>
  <c r="V3" i="15"/>
  <c r="W3" i="15"/>
  <c r="X3" i="15"/>
  <c r="Y3" i="15"/>
  <c r="Z3" i="15"/>
  <c r="AA3" i="15"/>
  <c r="AB3" i="15"/>
  <c r="AC3" i="15"/>
  <c r="AD3" i="15"/>
  <c r="AE3" i="15"/>
  <c r="AF3" i="15"/>
  <c r="AG3" i="15"/>
  <c r="AH3" i="15"/>
  <c r="AI3" i="15"/>
  <c r="AJ3" i="15"/>
  <c r="AK3" i="15"/>
  <c r="AL3" i="15"/>
  <c r="AM3" i="15"/>
  <c r="AN3" i="15"/>
  <c r="AO3" i="15"/>
  <c r="AP3" i="15"/>
  <c r="AQ3" i="15"/>
  <c r="AR3" i="15"/>
  <c r="AS3" i="15"/>
  <c r="AT3" i="15"/>
  <c r="AU3" i="15"/>
  <c r="AV3" i="15"/>
  <c r="AW3" i="15"/>
  <c r="AX3" i="15"/>
  <c r="AY3" i="15"/>
  <c r="AZ3" i="15"/>
  <c r="BA3" i="15"/>
  <c r="BB3" i="15"/>
  <c r="BC3" i="15"/>
  <c r="BD3" i="15"/>
  <c r="BE3" i="15"/>
  <c r="BF3" i="15"/>
  <c r="BG3" i="15"/>
  <c r="BH3" i="15"/>
  <c r="BI3" i="15"/>
  <c r="BJ3" i="15"/>
  <c r="BK3" i="15"/>
  <c r="BL3" i="15"/>
  <c r="BM3" i="15"/>
  <c r="BN3" i="15"/>
  <c r="BO3" i="15"/>
  <c r="BP3" i="15"/>
  <c r="BQ3" i="15"/>
  <c r="BR3" i="15"/>
  <c r="BS3" i="15"/>
  <c r="BT3" i="15"/>
  <c r="BU3" i="15"/>
  <c r="BV3" i="15"/>
  <c r="BW3" i="15"/>
  <c r="BX3" i="15"/>
  <c r="BY3" i="15"/>
  <c r="BZ3" i="15"/>
  <c r="CA3" i="15"/>
  <c r="CB3" i="15"/>
  <c r="CC3" i="15"/>
  <c r="CD3" i="15"/>
  <c r="CE3" i="15"/>
  <c r="CF3" i="15"/>
  <c r="CG3" i="15"/>
  <c r="CH3" i="15"/>
  <c r="CI3" i="15"/>
  <c r="CJ3" i="15"/>
  <c r="CK3" i="15"/>
  <c r="CL3" i="15"/>
  <c r="CM3" i="15"/>
  <c r="CN3" i="15"/>
  <c r="CO3" i="15"/>
  <c r="CP3" i="15"/>
  <c r="CQ3" i="15"/>
  <c r="CR3" i="15"/>
  <c r="CS3" i="15"/>
  <c r="CT3" i="15"/>
  <c r="CU3" i="15"/>
  <c r="CV3" i="15"/>
  <c r="CW3" i="15"/>
  <c r="CX3" i="15"/>
  <c r="CY3" i="15"/>
  <c r="CZ3" i="15"/>
  <c r="DA3" i="15"/>
  <c r="DB3" i="15"/>
  <c r="DC3" i="15"/>
  <c r="DD3" i="15"/>
  <c r="DE3" i="15"/>
  <c r="DF3" i="15"/>
  <c r="DG3" i="15"/>
  <c r="DH3" i="15"/>
  <c r="DI3" i="15"/>
  <c r="DJ3" i="15"/>
  <c r="DK3" i="15"/>
  <c r="DL3" i="15"/>
  <c r="DM3" i="15"/>
  <c r="DN3" i="15"/>
  <c r="DO3" i="15"/>
  <c r="DP3" i="15"/>
  <c r="DQ3" i="15"/>
  <c r="DR3" i="15"/>
  <c r="DS3" i="15"/>
  <c r="DT3" i="15"/>
  <c r="DU3" i="15"/>
  <c r="DV3" i="15"/>
  <c r="DW3" i="15"/>
  <c r="DX3" i="15"/>
  <c r="DY3" i="15"/>
  <c r="DZ3" i="15"/>
  <c r="EA3" i="15"/>
  <c r="EB3" i="15"/>
  <c r="EC3" i="15"/>
  <c r="ED3" i="15"/>
  <c r="EE3" i="15"/>
  <c r="EF3" i="15"/>
  <c r="EG3" i="15"/>
  <c r="EH3" i="15"/>
  <c r="EI3" i="15"/>
  <c r="EJ3" i="15"/>
  <c r="EK3" i="15"/>
  <c r="EL3" i="15"/>
  <c r="EM3" i="15"/>
  <c r="EN3" i="15"/>
  <c r="EO3" i="15"/>
  <c r="EP3" i="15"/>
  <c r="EQ3" i="15"/>
  <c r="ER3" i="15"/>
  <c r="ES3" i="15"/>
  <c r="ET3" i="15"/>
  <c r="EU3" i="15"/>
  <c r="EV3" i="15"/>
  <c r="EW3" i="15"/>
  <c r="EX3" i="15"/>
  <c r="EY3" i="15"/>
  <c r="EZ3" i="15"/>
  <c r="FA3" i="15"/>
  <c r="FB3" i="15"/>
  <c r="FC3" i="15"/>
  <c r="FD3" i="15"/>
  <c r="FE3" i="15"/>
  <c r="FF3" i="15"/>
  <c r="FG3" i="15"/>
  <c r="FH3" i="15"/>
  <c r="FI3" i="15"/>
  <c r="FJ3" i="15"/>
  <c r="FK3" i="15"/>
  <c r="FL3" i="15"/>
  <c r="FM3" i="15"/>
  <c r="FN3" i="15"/>
  <c r="FO3" i="15"/>
  <c r="FP3" i="15"/>
  <c r="FQ3" i="15"/>
  <c r="FR3" i="15"/>
  <c r="H4" i="15"/>
  <c r="AU4" i="19" s="1"/>
  <c r="I4" i="15"/>
  <c r="J4" i="15"/>
  <c r="K4" i="15"/>
  <c r="L4" i="15"/>
  <c r="M4" i="15"/>
  <c r="N4" i="15"/>
  <c r="O4" i="15"/>
  <c r="P4" i="15"/>
  <c r="Q4" i="15"/>
  <c r="R4" i="15"/>
  <c r="S4" i="15"/>
  <c r="T4" i="15"/>
  <c r="U4" i="15"/>
  <c r="V4" i="15"/>
  <c r="W4" i="15"/>
  <c r="X4" i="15"/>
  <c r="Y4" i="15"/>
  <c r="Z4" i="15"/>
  <c r="AA4" i="15"/>
  <c r="AB4" i="15"/>
  <c r="AC4" i="15"/>
  <c r="AD4" i="15"/>
  <c r="AE4" i="15"/>
  <c r="AF4" i="15"/>
  <c r="AG4" i="15"/>
  <c r="AH4" i="15"/>
  <c r="AI4" i="15"/>
  <c r="AJ4" i="15"/>
  <c r="AK4" i="15"/>
  <c r="AL4" i="15"/>
  <c r="AM4" i="15"/>
  <c r="AN4" i="15"/>
  <c r="AO4" i="15"/>
  <c r="AP4" i="15"/>
  <c r="AQ4" i="15"/>
  <c r="AR4" i="15"/>
  <c r="AS4" i="15"/>
  <c r="AT4" i="15"/>
  <c r="AU4" i="15"/>
  <c r="AV4" i="15"/>
  <c r="AW4" i="15"/>
  <c r="AX4" i="15"/>
  <c r="AY4" i="15"/>
  <c r="AZ4" i="15"/>
  <c r="BA4" i="15"/>
  <c r="BB4" i="15"/>
  <c r="BC4" i="15"/>
  <c r="BD4" i="15"/>
  <c r="BE4" i="15"/>
  <c r="BF4" i="15"/>
  <c r="BG4" i="15"/>
  <c r="BH4" i="15"/>
  <c r="BI4" i="15"/>
  <c r="BJ4" i="15"/>
  <c r="BK4" i="15"/>
  <c r="BL4" i="15"/>
  <c r="BM4" i="15"/>
  <c r="BN4" i="15"/>
  <c r="BO4" i="15"/>
  <c r="BP4" i="15"/>
  <c r="BQ4" i="15"/>
  <c r="BR4" i="15"/>
  <c r="BS4" i="15"/>
  <c r="BT4" i="15"/>
  <c r="BU4" i="15"/>
  <c r="BV4" i="15"/>
  <c r="BW4" i="15"/>
  <c r="BX4" i="15"/>
  <c r="BY4" i="15"/>
  <c r="BZ4" i="15"/>
  <c r="CA4" i="15"/>
  <c r="CB4" i="15"/>
  <c r="CC4" i="15"/>
  <c r="CD4" i="15"/>
  <c r="CE4" i="15"/>
  <c r="CF4" i="15"/>
  <c r="CG4" i="15"/>
  <c r="CH4" i="15"/>
  <c r="CI4" i="15"/>
  <c r="CJ4" i="15"/>
  <c r="CK4" i="15"/>
  <c r="CL4" i="15"/>
  <c r="CM4" i="15"/>
  <c r="CN4" i="15"/>
  <c r="CO4" i="15"/>
  <c r="CP4" i="15"/>
  <c r="CQ4" i="15"/>
  <c r="CR4" i="15"/>
  <c r="CS4" i="15"/>
  <c r="CT4" i="15"/>
  <c r="CU4" i="15"/>
  <c r="CV4" i="15"/>
  <c r="CW4" i="15"/>
  <c r="CX4" i="15"/>
  <c r="CY4" i="15"/>
  <c r="CZ4" i="15"/>
  <c r="DA4" i="15"/>
  <c r="DB4" i="15"/>
  <c r="DC4" i="15"/>
  <c r="DD4" i="15"/>
  <c r="DE4" i="15"/>
  <c r="DF4" i="15"/>
  <c r="DG4" i="15"/>
  <c r="DH4" i="15"/>
  <c r="DI4" i="15"/>
  <c r="DJ4" i="15"/>
  <c r="DK4" i="15"/>
  <c r="DL4" i="15"/>
  <c r="DM4" i="15"/>
  <c r="DN4" i="15"/>
  <c r="DO4" i="15"/>
  <c r="DP4" i="15"/>
  <c r="DQ4" i="15"/>
  <c r="DR4" i="15"/>
  <c r="DS4" i="15"/>
  <c r="DT4" i="15"/>
  <c r="DU4" i="15"/>
  <c r="DV4" i="15"/>
  <c r="DW4" i="15"/>
  <c r="DX4" i="15"/>
  <c r="DY4" i="15"/>
  <c r="DZ4" i="15"/>
  <c r="EA4" i="15"/>
  <c r="EB4" i="15"/>
  <c r="EC4" i="15"/>
  <c r="ED4" i="15"/>
  <c r="EE4" i="15"/>
  <c r="EF4" i="15"/>
  <c r="EG4" i="15"/>
  <c r="EH4" i="15"/>
  <c r="EI4" i="15"/>
  <c r="EJ4" i="15"/>
  <c r="EK4" i="15"/>
  <c r="EL4" i="15"/>
  <c r="EM4" i="15"/>
  <c r="EN4" i="15"/>
  <c r="EO4" i="15"/>
  <c r="EP4" i="15"/>
  <c r="EQ4" i="15"/>
  <c r="ER4" i="15"/>
  <c r="ES4" i="15"/>
  <c r="ET4" i="15"/>
  <c r="EU4" i="15"/>
  <c r="EV4" i="15"/>
  <c r="EW4" i="15"/>
  <c r="EX4" i="15"/>
  <c r="EY4" i="15"/>
  <c r="EZ4" i="15"/>
  <c r="FA4" i="15"/>
  <c r="FB4" i="15"/>
  <c r="FC4" i="15"/>
  <c r="FD4" i="15"/>
  <c r="FE4" i="15"/>
  <c r="FF4" i="15"/>
  <c r="FG4" i="15"/>
  <c r="FH4" i="15"/>
  <c r="FI4" i="15"/>
  <c r="FJ4" i="15"/>
  <c r="FK4" i="15"/>
  <c r="FL4" i="15"/>
  <c r="FM4" i="15"/>
  <c r="FN4" i="15"/>
  <c r="FO4" i="15"/>
  <c r="FP4" i="15"/>
  <c r="FQ4" i="15"/>
  <c r="FR4" i="15"/>
  <c r="H5" i="15"/>
  <c r="AU5" i="19" s="1"/>
  <c r="I5" i="15"/>
  <c r="J5" i="15"/>
  <c r="K5" i="15"/>
  <c r="L5" i="15"/>
  <c r="M5" i="15"/>
  <c r="N5" i="15"/>
  <c r="O5" i="15"/>
  <c r="P5" i="15"/>
  <c r="Q5" i="15"/>
  <c r="R5" i="15"/>
  <c r="S5" i="15"/>
  <c r="T5" i="15"/>
  <c r="U5" i="15"/>
  <c r="V5" i="15"/>
  <c r="W5" i="15"/>
  <c r="X5" i="15"/>
  <c r="Y5" i="15"/>
  <c r="Z5" i="15"/>
  <c r="AA5" i="15"/>
  <c r="AB5" i="15"/>
  <c r="AC5" i="15"/>
  <c r="AD5" i="15"/>
  <c r="AE5" i="15"/>
  <c r="AF5" i="15"/>
  <c r="AG5" i="15"/>
  <c r="AH5" i="15"/>
  <c r="AI5" i="15"/>
  <c r="AJ5" i="15"/>
  <c r="AK5" i="15"/>
  <c r="AL5" i="15"/>
  <c r="AM5" i="15"/>
  <c r="AN5" i="15"/>
  <c r="AO5" i="15"/>
  <c r="AP5" i="15"/>
  <c r="AQ5" i="15"/>
  <c r="AR5" i="15"/>
  <c r="AS5" i="15"/>
  <c r="AT5" i="15"/>
  <c r="AU5" i="15"/>
  <c r="AV5" i="15"/>
  <c r="AW5" i="15"/>
  <c r="AX5" i="15"/>
  <c r="AY5" i="15"/>
  <c r="AZ5" i="15"/>
  <c r="BA5" i="15"/>
  <c r="BB5" i="15"/>
  <c r="BC5" i="15"/>
  <c r="BD5" i="15"/>
  <c r="BE5" i="15"/>
  <c r="BF5" i="15"/>
  <c r="BG5" i="15"/>
  <c r="BH5" i="15"/>
  <c r="BI5" i="15"/>
  <c r="BJ5" i="15"/>
  <c r="BK5" i="15"/>
  <c r="BL5" i="15"/>
  <c r="BM5" i="15"/>
  <c r="BN5" i="15"/>
  <c r="BO5" i="15"/>
  <c r="BP5" i="15"/>
  <c r="BQ5" i="15"/>
  <c r="BR5" i="15"/>
  <c r="BS5" i="15"/>
  <c r="BT5" i="15"/>
  <c r="BU5" i="15"/>
  <c r="BV5" i="15"/>
  <c r="BW5" i="15"/>
  <c r="BX5" i="15"/>
  <c r="BY5" i="15"/>
  <c r="BZ5" i="15"/>
  <c r="CA5" i="15"/>
  <c r="CB5" i="15"/>
  <c r="CC5" i="15"/>
  <c r="CD5" i="15"/>
  <c r="CE5" i="15"/>
  <c r="CF5" i="15"/>
  <c r="CG5" i="15"/>
  <c r="CH5" i="15"/>
  <c r="CI5" i="15"/>
  <c r="CJ5" i="15"/>
  <c r="CK5" i="15"/>
  <c r="CL5" i="15"/>
  <c r="CM5" i="15"/>
  <c r="CN5" i="15"/>
  <c r="CO5" i="15"/>
  <c r="CP5" i="15"/>
  <c r="CQ5" i="15"/>
  <c r="CR5" i="15"/>
  <c r="CS5" i="15"/>
  <c r="CT5" i="15"/>
  <c r="CU5" i="15"/>
  <c r="CV5" i="15"/>
  <c r="CW5" i="15"/>
  <c r="CX5" i="15"/>
  <c r="CY5" i="15"/>
  <c r="CZ5" i="15"/>
  <c r="DA5" i="15"/>
  <c r="DB5" i="15"/>
  <c r="DC5" i="15"/>
  <c r="DD5" i="15"/>
  <c r="DE5" i="15"/>
  <c r="DF5" i="15"/>
  <c r="DG5" i="15"/>
  <c r="DH5" i="15"/>
  <c r="DI5" i="15"/>
  <c r="DJ5" i="15"/>
  <c r="DK5" i="15"/>
  <c r="DL5" i="15"/>
  <c r="DM5" i="15"/>
  <c r="DN5" i="15"/>
  <c r="DO5" i="15"/>
  <c r="DP5" i="15"/>
  <c r="DQ5" i="15"/>
  <c r="DR5" i="15"/>
  <c r="DS5" i="15"/>
  <c r="DT5" i="15"/>
  <c r="DU5" i="15"/>
  <c r="DV5" i="15"/>
  <c r="DW5" i="15"/>
  <c r="DX5" i="15"/>
  <c r="DY5" i="15"/>
  <c r="DZ5" i="15"/>
  <c r="EA5" i="15"/>
  <c r="EB5" i="15"/>
  <c r="EC5" i="15"/>
  <c r="ED5" i="15"/>
  <c r="EE5" i="15"/>
  <c r="EF5" i="15"/>
  <c r="EG5" i="15"/>
  <c r="EH5" i="15"/>
  <c r="EI5" i="15"/>
  <c r="EJ5" i="15"/>
  <c r="EK5" i="15"/>
  <c r="EL5" i="15"/>
  <c r="EM5" i="15"/>
  <c r="EN5" i="15"/>
  <c r="EO5" i="15"/>
  <c r="EP5" i="15"/>
  <c r="EQ5" i="15"/>
  <c r="ER5" i="15"/>
  <c r="ES5" i="15"/>
  <c r="ET5" i="15"/>
  <c r="EU5" i="15"/>
  <c r="EV5" i="15"/>
  <c r="EW5" i="15"/>
  <c r="EX5" i="15"/>
  <c r="EY5" i="15"/>
  <c r="EZ5" i="15"/>
  <c r="FA5" i="15"/>
  <c r="FB5" i="15"/>
  <c r="FC5" i="15"/>
  <c r="FD5" i="15"/>
  <c r="FE5" i="15"/>
  <c r="FF5" i="15"/>
  <c r="FG5" i="15"/>
  <c r="FH5" i="15"/>
  <c r="FI5" i="15"/>
  <c r="FJ5" i="15"/>
  <c r="FK5" i="15"/>
  <c r="FL5" i="15"/>
  <c r="FM5" i="15"/>
  <c r="FN5" i="15"/>
  <c r="FO5" i="15"/>
  <c r="FP5" i="15"/>
  <c r="FQ5" i="15"/>
  <c r="FR5" i="15"/>
  <c r="H6" i="15"/>
  <c r="AY6" i="19" s="1"/>
  <c r="I6" i="15"/>
  <c r="J6" i="15"/>
  <c r="K6" i="15"/>
  <c r="L6" i="15"/>
  <c r="M6" i="15"/>
  <c r="N6" i="15"/>
  <c r="O6" i="15"/>
  <c r="P6" i="15"/>
  <c r="Q6" i="15"/>
  <c r="R6" i="15"/>
  <c r="S6" i="15"/>
  <c r="T6" i="15"/>
  <c r="U6" i="15"/>
  <c r="V6" i="15"/>
  <c r="W6" i="15"/>
  <c r="X6" i="15"/>
  <c r="Y6" i="15"/>
  <c r="Z6" i="15"/>
  <c r="AA6" i="15"/>
  <c r="AB6" i="15"/>
  <c r="AC6" i="15"/>
  <c r="AD6" i="15"/>
  <c r="AE6" i="15"/>
  <c r="AF6" i="15"/>
  <c r="AG6" i="15"/>
  <c r="AH6" i="15"/>
  <c r="AI6" i="15"/>
  <c r="AJ6" i="15"/>
  <c r="AK6" i="15"/>
  <c r="AL6" i="15"/>
  <c r="AM6" i="15"/>
  <c r="AN6" i="15"/>
  <c r="AO6" i="15"/>
  <c r="AP6" i="15"/>
  <c r="AQ6" i="15"/>
  <c r="AR6" i="15"/>
  <c r="AS6" i="15"/>
  <c r="AT6" i="15"/>
  <c r="AU6" i="15"/>
  <c r="AV6" i="15"/>
  <c r="AW6" i="15"/>
  <c r="AX6" i="15"/>
  <c r="AY6" i="15"/>
  <c r="AZ6" i="15"/>
  <c r="BA6" i="15"/>
  <c r="BB6" i="15"/>
  <c r="BC6" i="15"/>
  <c r="BD6" i="15"/>
  <c r="BE6" i="15"/>
  <c r="BF6" i="15"/>
  <c r="BG6" i="15"/>
  <c r="BH6" i="15"/>
  <c r="BI6" i="15"/>
  <c r="BJ6" i="15"/>
  <c r="BK6" i="15"/>
  <c r="BL6" i="15"/>
  <c r="BM6" i="15"/>
  <c r="BN6" i="15"/>
  <c r="BO6" i="15"/>
  <c r="BP6" i="15"/>
  <c r="BQ6" i="15"/>
  <c r="BR6" i="15"/>
  <c r="BS6" i="15"/>
  <c r="BT6" i="15"/>
  <c r="BU6" i="15"/>
  <c r="BV6" i="15"/>
  <c r="BW6" i="15"/>
  <c r="BX6" i="15"/>
  <c r="BY6" i="15"/>
  <c r="BZ6" i="15"/>
  <c r="CA6" i="15"/>
  <c r="CB6" i="15"/>
  <c r="CC6" i="15"/>
  <c r="CD6" i="15"/>
  <c r="CE6" i="15"/>
  <c r="CF6" i="15"/>
  <c r="CG6" i="15"/>
  <c r="CH6" i="15"/>
  <c r="CI6" i="15"/>
  <c r="CJ6" i="15"/>
  <c r="CK6" i="15"/>
  <c r="CL6" i="15"/>
  <c r="CM6" i="15"/>
  <c r="CN6" i="15"/>
  <c r="CO6" i="15"/>
  <c r="CP6" i="15"/>
  <c r="CQ6" i="15"/>
  <c r="CR6" i="15"/>
  <c r="CS6" i="15"/>
  <c r="CT6" i="15"/>
  <c r="CU6" i="15"/>
  <c r="CV6" i="15"/>
  <c r="CW6" i="15"/>
  <c r="CX6" i="15"/>
  <c r="CY6" i="15"/>
  <c r="CZ6" i="15"/>
  <c r="DA6" i="15"/>
  <c r="DB6" i="15"/>
  <c r="DC6" i="15"/>
  <c r="DD6" i="15"/>
  <c r="DE6" i="15"/>
  <c r="DF6" i="15"/>
  <c r="DG6" i="15"/>
  <c r="DH6" i="15"/>
  <c r="DI6" i="15"/>
  <c r="DJ6" i="15"/>
  <c r="DK6" i="15"/>
  <c r="DL6" i="15"/>
  <c r="DM6" i="15"/>
  <c r="DN6" i="15"/>
  <c r="DO6" i="15"/>
  <c r="DP6" i="15"/>
  <c r="DQ6" i="15"/>
  <c r="DR6" i="15"/>
  <c r="DS6" i="15"/>
  <c r="DT6" i="15"/>
  <c r="DU6" i="15"/>
  <c r="DV6" i="15"/>
  <c r="DW6" i="15"/>
  <c r="DX6" i="15"/>
  <c r="DY6" i="15"/>
  <c r="DZ6" i="15"/>
  <c r="EA6" i="15"/>
  <c r="EB6" i="15"/>
  <c r="EC6" i="15"/>
  <c r="ED6" i="15"/>
  <c r="EE6" i="15"/>
  <c r="EF6" i="15"/>
  <c r="EG6" i="15"/>
  <c r="EH6" i="15"/>
  <c r="EI6" i="15"/>
  <c r="EJ6" i="15"/>
  <c r="EK6" i="15"/>
  <c r="EL6" i="15"/>
  <c r="EM6" i="15"/>
  <c r="EN6" i="15"/>
  <c r="EO6" i="15"/>
  <c r="EP6" i="15"/>
  <c r="EQ6" i="15"/>
  <c r="ER6" i="15"/>
  <c r="ES6" i="15"/>
  <c r="ET6" i="15"/>
  <c r="EU6" i="15"/>
  <c r="EV6" i="15"/>
  <c r="EW6" i="15"/>
  <c r="EX6" i="15"/>
  <c r="EY6" i="15"/>
  <c r="EZ6" i="15"/>
  <c r="FA6" i="15"/>
  <c r="FB6" i="15"/>
  <c r="FC6" i="15"/>
  <c r="FD6" i="15"/>
  <c r="FE6" i="15"/>
  <c r="FF6" i="15"/>
  <c r="FG6" i="15"/>
  <c r="FH6" i="15"/>
  <c r="FI6" i="15"/>
  <c r="FJ6" i="15"/>
  <c r="FK6" i="15"/>
  <c r="FL6" i="15"/>
  <c r="FM6" i="15"/>
  <c r="FN6" i="15"/>
  <c r="FO6" i="15"/>
  <c r="FP6" i="15"/>
  <c r="FQ6" i="15"/>
  <c r="FR6" i="15"/>
  <c r="H7" i="15"/>
  <c r="BA7" i="19" s="1"/>
  <c r="I7" i="15"/>
  <c r="J7" i="15"/>
  <c r="K7" i="15"/>
  <c r="L7" i="15"/>
  <c r="M7" i="15"/>
  <c r="N7" i="15"/>
  <c r="O7" i="15"/>
  <c r="P7" i="15"/>
  <c r="Q7" i="15"/>
  <c r="R7" i="15"/>
  <c r="S7" i="15"/>
  <c r="T7" i="15"/>
  <c r="U7" i="15"/>
  <c r="V7" i="15"/>
  <c r="W7" i="15"/>
  <c r="X7" i="15"/>
  <c r="Y7" i="15"/>
  <c r="Z7" i="15"/>
  <c r="AA7" i="15"/>
  <c r="AB7" i="15"/>
  <c r="AC7" i="15"/>
  <c r="AD7" i="15"/>
  <c r="AE7" i="15"/>
  <c r="AF7" i="15"/>
  <c r="AG7" i="15"/>
  <c r="AH7" i="15"/>
  <c r="AI7" i="15"/>
  <c r="AJ7" i="15"/>
  <c r="AK7" i="15"/>
  <c r="AL7" i="15"/>
  <c r="AM7" i="15"/>
  <c r="AN7" i="15"/>
  <c r="AO7" i="15"/>
  <c r="AP7" i="15"/>
  <c r="AQ7" i="15"/>
  <c r="AR7" i="15"/>
  <c r="AS7" i="15"/>
  <c r="AT7" i="15"/>
  <c r="AU7" i="15"/>
  <c r="AV7" i="15"/>
  <c r="AW7" i="15"/>
  <c r="AX7" i="15"/>
  <c r="AY7" i="15"/>
  <c r="AZ7" i="15"/>
  <c r="BA7" i="15"/>
  <c r="BB7" i="15"/>
  <c r="BC7" i="15"/>
  <c r="BD7" i="15"/>
  <c r="BE7" i="15"/>
  <c r="BF7" i="15"/>
  <c r="BG7" i="15"/>
  <c r="BH7" i="15"/>
  <c r="BI7" i="15"/>
  <c r="BJ7" i="15"/>
  <c r="BK7" i="15"/>
  <c r="BL7" i="15"/>
  <c r="BM7" i="15"/>
  <c r="BN7" i="15"/>
  <c r="BO7" i="15"/>
  <c r="BP7" i="15"/>
  <c r="BQ7" i="15"/>
  <c r="BR7" i="15"/>
  <c r="BS7" i="15"/>
  <c r="BT7" i="15"/>
  <c r="BU7" i="15"/>
  <c r="BV7" i="15"/>
  <c r="BW7" i="15"/>
  <c r="BX7" i="15"/>
  <c r="BY7" i="15"/>
  <c r="BZ7" i="15"/>
  <c r="CA7" i="15"/>
  <c r="CB7" i="15"/>
  <c r="CC7" i="15"/>
  <c r="CD7" i="15"/>
  <c r="CE7" i="15"/>
  <c r="CF7" i="15"/>
  <c r="CG7" i="15"/>
  <c r="CH7" i="15"/>
  <c r="CI7" i="15"/>
  <c r="CJ7" i="15"/>
  <c r="CK7" i="15"/>
  <c r="CL7" i="15"/>
  <c r="CM7" i="15"/>
  <c r="CN7" i="15"/>
  <c r="CO7" i="15"/>
  <c r="CP7" i="15"/>
  <c r="CQ7" i="15"/>
  <c r="CR7" i="15"/>
  <c r="CS7" i="15"/>
  <c r="CT7" i="15"/>
  <c r="CU7" i="15"/>
  <c r="CV7" i="15"/>
  <c r="CW7" i="15"/>
  <c r="CX7" i="15"/>
  <c r="CY7" i="15"/>
  <c r="CZ7" i="15"/>
  <c r="DA7" i="15"/>
  <c r="DB7" i="15"/>
  <c r="DC7" i="15"/>
  <c r="DD7" i="15"/>
  <c r="DE7" i="15"/>
  <c r="DF7" i="15"/>
  <c r="DG7" i="15"/>
  <c r="DH7" i="15"/>
  <c r="DI7" i="15"/>
  <c r="DJ7" i="15"/>
  <c r="DK7" i="15"/>
  <c r="DL7" i="15"/>
  <c r="DM7" i="15"/>
  <c r="DN7" i="15"/>
  <c r="DO7" i="15"/>
  <c r="DP7" i="15"/>
  <c r="DQ7" i="15"/>
  <c r="DR7" i="15"/>
  <c r="DS7" i="15"/>
  <c r="DT7" i="15"/>
  <c r="DU7" i="15"/>
  <c r="DV7" i="15"/>
  <c r="DW7" i="15"/>
  <c r="DX7" i="15"/>
  <c r="DY7" i="15"/>
  <c r="DZ7" i="15"/>
  <c r="EA7" i="15"/>
  <c r="EB7" i="15"/>
  <c r="EC7" i="15"/>
  <c r="ED7" i="15"/>
  <c r="EE7" i="15"/>
  <c r="EF7" i="15"/>
  <c r="EG7" i="15"/>
  <c r="EH7" i="15"/>
  <c r="EI7" i="15"/>
  <c r="EJ7" i="15"/>
  <c r="EK7" i="15"/>
  <c r="EL7" i="15"/>
  <c r="EM7" i="15"/>
  <c r="EN7" i="15"/>
  <c r="EO7" i="15"/>
  <c r="EP7" i="15"/>
  <c r="EQ7" i="15"/>
  <c r="ER7" i="15"/>
  <c r="ES7" i="15"/>
  <c r="ET7" i="15"/>
  <c r="EU7" i="15"/>
  <c r="EV7" i="15"/>
  <c r="EW7" i="15"/>
  <c r="EX7" i="15"/>
  <c r="EY7" i="15"/>
  <c r="EZ7" i="15"/>
  <c r="FA7" i="15"/>
  <c r="FB7" i="15"/>
  <c r="FC7" i="15"/>
  <c r="FD7" i="15"/>
  <c r="FE7" i="15"/>
  <c r="FF7" i="15"/>
  <c r="FG7" i="15"/>
  <c r="FH7" i="15"/>
  <c r="FI7" i="15"/>
  <c r="FJ7" i="15"/>
  <c r="FK7" i="15"/>
  <c r="FL7" i="15"/>
  <c r="FM7" i="15"/>
  <c r="FN7" i="15"/>
  <c r="FO7" i="15"/>
  <c r="FP7" i="15"/>
  <c r="FQ7" i="15"/>
  <c r="FR7" i="15"/>
  <c r="H8" i="15"/>
  <c r="BC8" i="19" s="1"/>
  <c r="I8" i="15"/>
  <c r="J8" i="15"/>
  <c r="K8" i="15"/>
  <c r="L8" i="15"/>
  <c r="M8" i="15"/>
  <c r="N8" i="15"/>
  <c r="O8" i="15"/>
  <c r="P8" i="15"/>
  <c r="Q8" i="15"/>
  <c r="R8" i="15"/>
  <c r="S8" i="15"/>
  <c r="T8" i="15"/>
  <c r="U8" i="15"/>
  <c r="V8" i="15"/>
  <c r="W8" i="15"/>
  <c r="X8" i="15"/>
  <c r="Y8" i="15"/>
  <c r="Z8" i="15"/>
  <c r="AA8" i="15"/>
  <c r="AB8" i="15"/>
  <c r="AC8" i="15"/>
  <c r="AD8" i="15"/>
  <c r="AE8" i="15"/>
  <c r="AF8" i="15"/>
  <c r="AG8" i="15"/>
  <c r="AH8" i="15"/>
  <c r="AI8" i="15"/>
  <c r="AJ8" i="15"/>
  <c r="AK8" i="15"/>
  <c r="AL8" i="15"/>
  <c r="AM8" i="15"/>
  <c r="AN8" i="15"/>
  <c r="AO8" i="15"/>
  <c r="AP8" i="15"/>
  <c r="AQ8" i="15"/>
  <c r="AR8" i="15"/>
  <c r="AS8" i="15"/>
  <c r="AT8" i="15"/>
  <c r="AU8" i="15"/>
  <c r="AV8" i="15"/>
  <c r="AW8" i="15"/>
  <c r="AX8" i="15"/>
  <c r="AY8" i="15"/>
  <c r="AZ8" i="15"/>
  <c r="BA8" i="15"/>
  <c r="BB8" i="15"/>
  <c r="BC8" i="15"/>
  <c r="BD8" i="15"/>
  <c r="BE8" i="15"/>
  <c r="BF8" i="15"/>
  <c r="BG8" i="15"/>
  <c r="BH8" i="15"/>
  <c r="BI8" i="15"/>
  <c r="BJ8" i="15"/>
  <c r="BK8" i="15"/>
  <c r="BL8" i="15"/>
  <c r="BM8" i="15"/>
  <c r="BN8" i="15"/>
  <c r="BO8" i="15"/>
  <c r="BP8" i="15"/>
  <c r="BQ8" i="15"/>
  <c r="BR8" i="15"/>
  <c r="BS8" i="15"/>
  <c r="BT8" i="15"/>
  <c r="BU8" i="15"/>
  <c r="BV8" i="15"/>
  <c r="BW8" i="15"/>
  <c r="BX8" i="15"/>
  <c r="BY8" i="15"/>
  <c r="BZ8" i="15"/>
  <c r="CA8" i="15"/>
  <c r="CB8" i="15"/>
  <c r="CC8" i="15"/>
  <c r="CD8" i="15"/>
  <c r="CE8" i="15"/>
  <c r="CF8" i="15"/>
  <c r="CG8" i="15"/>
  <c r="CH8" i="15"/>
  <c r="CI8" i="15"/>
  <c r="CJ8" i="15"/>
  <c r="CK8" i="15"/>
  <c r="CL8" i="15"/>
  <c r="CM8" i="15"/>
  <c r="CN8" i="15"/>
  <c r="CO8" i="15"/>
  <c r="CP8" i="15"/>
  <c r="CQ8" i="15"/>
  <c r="CR8" i="15"/>
  <c r="CS8" i="15"/>
  <c r="CT8" i="15"/>
  <c r="CU8" i="15"/>
  <c r="CV8" i="15"/>
  <c r="CW8" i="15"/>
  <c r="CX8" i="15"/>
  <c r="CY8" i="15"/>
  <c r="CZ8" i="15"/>
  <c r="DA8" i="15"/>
  <c r="DB8" i="15"/>
  <c r="DC8" i="15"/>
  <c r="DD8" i="15"/>
  <c r="DE8" i="15"/>
  <c r="DF8" i="15"/>
  <c r="DG8" i="15"/>
  <c r="DH8" i="15"/>
  <c r="DI8" i="15"/>
  <c r="DJ8" i="15"/>
  <c r="DK8" i="15"/>
  <c r="DL8" i="15"/>
  <c r="DM8" i="15"/>
  <c r="DN8" i="15"/>
  <c r="DO8" i="15"/>
  <c r="DP8" i="15"/>
  <c r="DQ8" i="15"/>
  <c r="DR8" i="15"/>
  <c r="DS8" i="15"/>
  <c r="DT8" i="15"/>
  <c r="DU8" i="15"/>
  <c r="DV8" i="15"/>
  <c r="DW8" i="15"/>
  <c r="DX8" i="15"/>
  <c r="DY8" i="15"/>
  <c r="DZ8" i="15"/>
  <c r="EA8" i="15"/>
  <c r="EB8" i="15"/>
  <c r="EC8" i="15"/>
  <c r="ED8" i="15"/>
  <c r="EE8" i="15"/>
  <c r="EF8" i="15"/>
  <c r="EG8" i="15"/>
  <c r="EH8" i="15"/>
  <c r="EI8" i="15"/>
  <c r="EJ8" i="15"/>
  <c r="EK8" i="15"/>
  <c r="EL8" i="15"/>
  <c r="EM8" i="15"/>
  <c r="EN8" i="15"/>
  <c r="EO8" i="15"/>
  <c r="EP8" i="15"/>
  <c r="EQ8" i="15"/>
  <c r="ER8" i="15"/>
  <c r="ES8" i="15"/>
  <c r="ET8" i="15"/>
  <c r="EU8" i="15"/>
  <c r="EV8" i="15"/>
  <c r="EW8" i="15"/>
  <c r="EX8" i="15"/>
  <c r="EY8" i="15"/>
  <c r="EZ8" i="15"/>
  <c r="FA8" i="15"/>
  <c r="FB8" i="15"/>
  <c r="FC8" i="15"/>
  <c r="FD8" i="15"/>
  <c r="FE8" i="15"/>
  <c r="FF8" i="15"/>
  <c r="FG8" i="15"/>
  <c r="FH8" i="15"/>
  <c r="FI8" i="15"/>
  <c r="FJ8" i="15"/>
  <c r="FK8" i="15"/>
  <c r="FL8" i="15"/>
  <c r="FM8" i="15"/>
  <c r="FN8" i="15"/>
  <c r="FO8" i="15"/>
  <c r="FP8" i="15"/>
  <c r="FQ8" i="15"/>
  <c r="FR8" i="15"/>
  <c r="H9" i="15"/>
  <c r="BC9" i="19" s="1"/>
  <c r="I9" i="15"/>
  <c r="J9" i="15"/>
  <c r="K9" i="15"/>
  <c r="L9" i="15"/>
  <c r="M9" i="15"/>
  <c r="N9" i="15"/>
  <c r="O9" i="15"/>
  <c r="P9" i="15"/>
  <c r="Q9" i="15"/>
  <c r="R9" i="15"/>
  <c r="S9" i="15"/>
  <c r="T9" i="15"/>
  <c r="U9" i="15"/>
  <c r="V9" i="15"/>
  <c r="W9" i="15"/>
  <c r="X9" i="15"/>
  <c r="Y9" i="15"/>
  <c r="Z9" i="15"/>
  <c r="AA9" i="15"/>
  <c r="AB9" i="15"/>
  <c r="AC9" i="15"/>
  <c r="AD9" i="15"/>
  <c r="AE9" i="15"/>
  <c r="AF9" i="15"/>
  <c r="AG9" i="15"/>
  <c r="AH9" i="15"/>
  <c r="AI9" i="15"/>
  <c r="AJ9" i="15"/>
  <c r="AK9" i="15"/>
  <c r="AL9" i="15"/>
  <c r="AM9" i="15"/>
  <c r="AN9" i="15"/>
  <c r="AO9" i="15"/>
  <c r="AP9" i="15"/>
  <c r="AQ9" i="15"/>
  <c r="AR9" i="15"/>
  <c r="AS9" i="15"/>
  <c r="AT9" i="15"/>
  <c r="AU9" i="15"/>
  <c r="AV9" i="15"/>
  <c r="AW9" i="15"/>
  <c r="AX9" i="15"/>
  <c r="AY9" i="15"/>
  <c r="AZ9" i="15"/>
  <c r="BA9" i="15"/>
  <c r="BB9" i="15"/>
  <c r="BC9" i="15"/>
  <c r="BD9" i="15"/>
  <c r="BE9" i="15"/>
  <c r="BF9" i="15"/>
  <c r="BG9" i="15"/>
  <c r="BH9" i="15"/>
  <c r="BI9" i="15"/>
  <c r="BJ9" i="15"/>
  <c r="BK9" i="15"/>
  <c r="BL9" i="15"/>
  <c r="BM9" i="15"/>
  <c r="BN9" i="15"/>
  <c r="BO9" i="15"/>
  <c r="BP9" i="15"/>
  <c r="BQ9" i="15"/>
  <c r="BR9" i="15"/>
  <c r="BS9" i="15"/>
  <c r="BT9" i="15"/>
  <c r="BU9" i="15"/>
  <c r="BV9" i="15"/>
  <c r="BW9" i="15"/>
  <c r="BX9" i="15"/>
  <c r="BY9" i="15"/>
  <c r="BZ9" i="15"/>
  <c r="CA9" i="15"/>
  <c r="CB9" i="15"/>
  <c r="CC9" i="15"/>
  <c r="CD9" i="15"/>
  <c r="CE9" i="15"/>
  <c r="CF9" i="15"/>
  <c r="CG9" i="15"/>
  <c r="CH9" i="15"/>
  <c r="CI9" i="15"/>
  <c r="CJ9" i="15"/>
  <c r="CK9" i="15"/>
  <c r="CL9" i="15"/>
  <c r="CM9" i="15"/>
  <c r="CN9" i="15"/>
  <c r="CO9" i="15"/>
  <c r="CP9" i="15"/>
  <c r="CQ9" i="15"/>
  <c r="CR9" i="15"/>
  <c r="CS9" i="15"/>
  <c r="CT9" i="15"/>
  <c r="CU9" i="15"/>
  <c r="CV9" i="15"/>
  <c r="CW9" i="15"/>
  <c r="CX9" i="15"/>
  <c r="CY9" i="15"/>
  <c r="CZ9" i="15"/>
  <c r="DA9" i="15"/>
  <c r="DB9" i="15"/>
  <c r="DC9" i="15"/>
  <c r="DD9" i="15"/>
  <c r="DE9" i="15"/>
  <c r="DF9" i="15"/>
  <c r="DG9" i="15"/>
  <c r="DH9" i="15"/>
  <c r="DI9" i="15"/>
  <c r="DJ9" i="15"/>
  <c r="DK9" i="15"/>
  <c r="DL9" i="15"/>
  <c r="DM9" i="15"/>
  <c r="DN9" i="15"/>
  <c r="DO9" i="15"/>
  <c r="DP9" i="15"/>
  <c r="DQ9" i="15"/>
  <c r="DR9" i="15"/>
  <c r="DS9" i="15"/>
  <c r="DT9" i="15"/>
  <c r="DU9" i="15"/>
  <c r="DV9" i="15"/>
  <c r="DW9" i="15"/>
  <c r="DX9" i="15"/>
  <c r="DY9" i="15"/>
  <c r="DZ9" i="15"/>
  <c r="EA9" i="15"/>
  <c r="EB9" i="15"/>
  <c r="EC9" i="15"/>
  <c r="ED9" i="15"/>
  <c r="EE9" i="15"/>
  <c r="EF9" i="15"/>
  <c r="EG9" i="15"/>
  <c r="EH9" i="15"/>
  <c r="EI9" i="15"/>
  <c r="EJ9" i="15"/>
  <c r="EK9" i="15"/>
  <c r="EL9" i="15"/>
  <c r="EM9" i="15"/>
  <c r="EN9" i="15"/>
  <c r="EO9" i="15"/>
  <c r="EP9" i="15"/>
  <c r="EQ9" i="15"/>
  <c r="ER9" i="15"/>
  <c r="ES9" i="15"/>
  <c r="ET9" i="15"/>
  <c r="EU9" i="15"/>
  <c r="EV9" i="15"/>
  <c r="EW9" i="15"/>
  <c r="EX9" i="15"/>
  <c r="EY9" i="15"/>
  <c r="EZ9" i="15"/>
  <c r="FA9" i="15"/>
  <c r="FB9" i="15"/>
  <c r="FC9" i="15"/>
  <c r="FD9" i="15"/>
  <c r="FE9" i="15"/>
  <c r="FF9" i="15"/>
  <c r="FG9" i="15"/>
  <c r="FH9" i="15"/>
  <c r="FI9" i="15"/>
  <c r="FJ9" i="15"/>
  <c r="FK9" i="15"/>
  <c r="FL9" i="15"/>
  <c r="FM9" i="15"/>
  <c r="FN9" i="15"/>
  <c r="FO9" i="15"/>
  <c r="FP9" i="15"/>
  <c r="FQ9" i="15"/>
  <c r="FR9" i="15"/>
  <c r="H10" i="15"/>
  <c r="BG10" i="19" s="1"/>
  <c r="I10" i="15"/>
  <c r="J10" i="15"/>
  <c r="K10" i="15"/>
  <c r="L10" i="15"/>
  <c r="M10" i="15"/>
  <c r="N10" i="15"/>
  <c r="O10" i="15"/>
  <c r="P10" i="15"/>
  <c r="Q10" i="15"/>
  <c r="R10" i="15"/>
  <c r="S10" i="15"/>
  <c r="T10" i="15"/>
  <c r="U10" i="15"/>
  <c r="V10" i="15"/>
  <c r="W10" i="15"/>
  <c r="X10" i="15"/>
  <c r="Y10" i="15"/>
  <c r="Z10" i="15"/>
  <c r="AA10" i="15"/>
  <c r="AB10" i="15"/>
  <c r="AC10" i="15"/>
  <c r="AD10" i="15"/>
  <c r="AE10" i="15"/>
  <c r="AF10" i="15"/>
  <c r="AG10" i="15"/>
  <c r="AH10" i="15"/>
  <c r="AI10" i="15"/>
  <c r="AJ10" i="15"/>
  <c r="AK10" i="15"/>
  <c r="AL10" i="15"/>
  <c r="AM10" i="15"/>
  <c r="AN10" i="15"/>
  <c r="AO10" i="15"/>
  <c r="AP10" i="15"/>
  <c r="AQ10" i="15"/>
  <c r="AR10" i="15"/>
  <c r="AS10" i="15"/>
  <c r="AT10" i="15"/>
  <c r="AU10" i="15"/>
  <c r="AV10" i="15"/>
  <c r="AW10" i="15"/>
  <c r="AX10" i="15"/>
  <c r="AY10" i="15"/>
  <c r="AZ10" i="15"/>
  <c r="BA10" i="15"/>
  <c r="BB10" i="15"/>
  <c r="BC10" i="15"/>
  <c r="BD10" i="15"/>
  <c r="BE10" i="15"/>
  <c r="BF10" i="15"/>
  <c r="BG10" i="15"/>
  <c r="BH10" i="15"/>
  <c r="BI10" i="15"/>
  <c r="BJ10" i="15"/>
  <c r="BK10" i="15"/>
  <c r="BL10" i="15"/>
  <c r="BM10" i="15"/>
  <c r="BN10" i="15"/>
  <c r="BO10" i="15"/>
  <c r="BP10" i="15"/>
  <c r="BQ10" i="15"/>
  <c r="BR10" i="15"/>
  <c r="BS10" i="15"/>
  <c r="BT10" i="15"/>
  <c r="BU10" i="15"/>
  <c r="BV10" i="15"/>
  <c r="BW10" i="15"/>
  <c r="BX10" i="15"/>
  <c r="BY10" i="15"/>
  <c r="BZ10" i="15"/>
  <c r="CA10" i="15"/>
  <c r="CB10" i="15"/>
  <c r="CC10" i="15"/>
  <c r="CD10" i="15"/>
  <c r="CE10" i="15"/>
  <c r="CF10" i="15"/>
  <c r="CG10" i="15"/>
  <c r="CH10" i="15"/>
  <c r="CI10" i="15"/>
  <c r="CJ10" i="15"/>
  <c r="CK10" i="15"/>
  <c r="CL10" i="15"/>
  <c r="CM10" i="15"/>
  <c r="CN10" i="15"/>
  <c r="CO10" i="15"/>
  <c r="CP10" i="15"/>
  <c r="CQ10" i="15"/>
  <c r="CR10" i="15"/>
  <c r="CS10" i="15"/>
  <c r="CT10" i="15"/>
  <c r="CU10" i="15"/>
  <c r="CV10" i="15"/>
  <c r="CW10" i="15"/>
  <c r="CX10" i="15"/>
  <c r="CY10" i="15"/>
  <c r="CZ10" i="15"/>
  <c r="DA10" i="15"/>
  <c r="DB10" i="15"/>
  <c r="DC10" i="15"/>
  <c r="DD10" i="15"/>
  <c r="DE10" i="15"/>
  <c r="DF10" i="15"/>
  <c r="DG10" i="15"/>
  <c r="DH10" i="15"/>
  <c r="DI10" i="15"/>
  <c r="DJ10" i="15"/>
  <c r="DK10" i="15"/>
  <c r="DL10" i="15"/>
  <c r="DM10" i="15"/>
  <c r="DN10" i="15"/>
  <c r="DO10" i="15"/>
  <c r="DP10" i="15"/>
  <c r="DQ10" i="15"/>
  <c r="DR10" i="15"/>
  <c r="DS10" i="15"/>
  <c r="DT10" i="15"/>
  <c r="DU10" i="15"/>
  <c r="DV10" i="15"/>
  <c r="DW10" i="15"/>
  <c r="DX10" i="15"/>
  <c r="DY10" i="15"/>
  <c r="DZ10" i="15"/>
  <c r="EA10" i="15"/>
  <c r="EB10" i="15"/>
  <c r="EC10" i="15"/>
  <c r="ED10" i="15"/>
  <c r="EE10" i="15"/>
  <c r="EF10" i="15"/>
  <c r="EG10" i="15"/>
  <c r="EH10" i="15"/>
  <c r="EI10" i="15"/>
  <c r="EJ10" i="15"/>
  <c r="EK10" i="15"/>
  <c r="EL10" i="15"/>
  <c r="EM10" i="15"/>
  <c r="EN10" i="15"/>
  <c r="EO10" i="15"/>
  <c r="EP10" i="15"/>
  <c r="EQ10" i="15"/>
  <c r="ER10" i="15"/>
  <c r="ES10" i="15"/>
  <c r="ET10" i="15"/>
  <c r="EU10" i="15"/>
  <c r="EV10" i="15"/>
  <c r="EW10" i="15"/>
  <c r="EX10" i="15"/>
  <c r="EY10" i="15"/>
  <c r="EZ10" i="15"/>
  <c r="FA10" i="15"/>
  <c r="FB10" i="15"/>
  <c r="FC10" i="15"/>
  <c r="FD10" i="15"/>
  <c r="FE10" i="15"/>
  <c r="FF10" i="15"/>
  <c r="FG10" i="15"/>
  <c r="FH10" i="15"/>
  <c r="FI10" i="15"/>
  <c r="FJ10" i="15"/>
  <c r="FK10" i="15"/>
  <c r="FL10" i="15"/>
  <c r="FM10" i="15"/>
  <c r="FN10" i="15"/>
  <c r="FO10" i="15"/>
  <c r="FP10" i="15"/>
  <c r="FQ10" i="15"/>
  <c r="FR10" i="15"/>
  <c r="H11" i="15"/>
  <c r="BG11" i="19" s="1"/>
  <c r="I11" i="15"/>
  <c r="J11" i="15"/>
  <c r="K11" i="15"/>
  <c r="L11" i="15"/>
  <c r="M11" i="15"/>
  <c r="N11" i="15"/>
  <c r="O11" i="15"/>
  <c r="P11" i="15"/>
  <c r="Q11" i="15"/>
  <c r="R11" i="15"/>
  <c r="S11" i="15"/>
  <c r="T11" i="15"/>
  <c r="U11" i="15"/>
  <c r="V11" i="15"/>
  <c r="W11" i="15"/>
  <c r="X11" i="15"/>
  <c r="Y11" i="15"/>
  <c r="Z11" i="15"/>
  <c r="AA11" i="15"/>
  <c r="AB11" i="15"/>
  <c r="AC11" i="15"/>
  <c r="AD11" i="15"/>
  <c r="AE11" i="15"/>
  <c r="AF11" i="15"/>
  <c r="AG11" i="15"/>
  <c r="AH11" i="15"/>
  <c r="AI11" i="15"/>
  <c r="AJ11" i="15"/>
  <c r="AK11" i="15"/>
  <c r="AL11" i="15"/>
  <c r="AM11" i="15"/>
  <c r="AN11" i="15"/>
  <c r="AO11" i="15"/>
  <c r="AP11" i="15"/>
  <c r="AQ11" i="15"/>
  <c r="AR11" i="15"/>
  <c r="AS11" i="15"/>
  <c r="AT11" i="15"/>
  <c r="AU11" i="15"/>
  <c r="AV11" i="15"/>
  <c r="AW11" i="15"/>
  <c r="AX11" i="15"/>
  <c r="AY11" i="15"/>
  <c r="AZ11" i="15"/>
  <c r="BA11" i="15"/>
  <c r="BB11" i="15"/>
  <c r="BC11" i="15"/>
  <c r="BD11" i="15"/>
  <c r="BE11" i="15"/>
  <c r="BF11" i="15"/>
  <c r="BG11" i="15"/>
  <c r="BH11" i="15"/>
  <c r="BI11" i="15"/>
  <c r="BJ11" i="15"/>
  <c r="BK11" i="15"/>
  <c r="BL11" i="15"/>
  <c r="BM11" i="15"/>
  <c r="BN11" i="15"/>
  <c r="BO11" i="15"/>
  <c r="BP11" i="15"/>
  <c r="BQ11" i="15"/>
  <c r="BR11" i="15"/>
  <c r="BS11" i="15"/>
  <c r="BT11" i="15"/>
  <c r="BU11" i="15"/>
  <c r="BV11" i="15"/>
  <c r="BW11" i="15"/>
  <c r="BX11" i="15"/>
  <c r="BY11" i="15"/>
  <c r="BZ11" i="15"/>
  <c r="CA11" i="15"/>
  <c r="CB11" i="15"/>
  <c r="CC11" i="15"/>
  <c r="CD11" i="15"/>
  <c r="CE11" i="15"/>
  <c r="CF11" i="15"/>
  <c r="CG11" i="15"/>
  <c r="CH11" i="15"/>
  <c r="CI11" i="15"/>
  <c r="CJ11" i="15"/>
  <c r="CK11" i="15"/>
  <c r="CL11" i="15"/>
  <c r="CM11" i="15"/>
  <c r="CN11" i="15"/>
  <c r="CO11" i="15"/>
  <c r="CP11" i="15"/>
  <c r="CQ11" i="15"/>
  <c r="CR11" i="15"/>
  <c r="CS11" i="15"/>
  <c r="CT11" i="15"/>
  <c r="CU11" i="15"/>
  <c r="CV11" i="15"/>
  <c r="CW11" i="15"/>
  <c r="CX11" i="15"/>
  <c r="CY11" i="15"/>
  <c r="CZ11" i="15"/>
  <c r="DA11" i="15"/>
  <c r="DB11" i="15"/>
  <c r="DC11" i="15"/>
  <c r="DD11" i="15"/>
  <c r="DE11" i="15"/>
  <c r="DF11" i="15"/>
  <c r="DG11" i="15"/>
  <c r="DH11" i="15"/>
  <c r="DI11" i="15"/>
  <c r="DJ11" i="15"/>
  <c r="DK11" i="15"/>
  <c r="DL11" i="15"/>
  <c r="DM11" i="15"/>
  <c r="DN11" i="15"/>
  <c r="DO11" i="15"/>
  <c r="DP11" i="15"/>
  <c r="DQ11" i="15"/>
  <c r="DR11" i="15"/>
  <c r="DS11" i="15"/>
  <c r="DT11" i="15"/>
  <c r="DU11" i="15"/>
  <c r="DV11" i="15"/>
  <c r="DW11" i="15"/>
  <c r="DX11" i="15"/>
  <c r="DY11" i="15"/>
  <c r="DZ11" i="15"/>
  <c r="EA11" i="15"/>
  <c r="EB11" i="15"/>
  <c r="EC11" i="15"/>
  <c r="ED11" i="15"/>
  <c r="EE11" i="15"/>
  <c r="EF11" i="15"/>
  <c r="EG11" i="15"/>
  <c r="EH11" i="15"/>
  <c r="EI11" i="15"/>
  <c r="EJ11" i="15"/>
  <c r="EK11" i="15"/>
  <c r="EL11" i="15"/>
  <c r="EM11" i="15"/>
  <c r="EN11" i="15"/>
  <c r="EO11" i="15"/>
  <c r="EP11" i="15"/>
  <c r="EQ11" i="15"/>
  <c r="ER11" i="15"/>
  <c r="ES11" i="15"/>
  <c r="ET11" i="15"/>
  <c r="EU11" i="15"/>
  <c r="EV11" i="15"/>
  <c r="EW11" i="15"/>
  <c r="EX11" i="15"/>
  <c r="EY11" i="15"/>
  <c r="EZ11" i="15"/>
  <c r="FA11" i="15"/>
  <c r="FB11" i="15"/>
  <c r="FC11" i="15"/>
  <c r="FD11" i="15"/>
  <c r="FE11" i="15"/>
  <c r="FF11" i="15"/>
  <c r="FG11" i="15"/>
  <c r="FH11" i="15"/>
  <c r="FI11" i="15"/>
  <c r="FJ11" i="15"/>
  <c r="FK11" i="15"/>
  <c r="FL11" i="15"/>
  <c r="FM11" i="15"/>
  <c r="FN11" i="15"/>
  <c r="FO11" i="15"/>
  <c r="FP11" i="15"/>
  <c r="FQ11" i="15"/>
  <c r="FR11" i="15"/>
  <c r="H12" i="15"/>
  <c r="BG12" i="19" s="1"/>
  <c r="I12" i="15"/>
  <c r="J12" i="15"/>
  <c r="K12" i="15"/>
  <c r="L12" i="15"/>
  <c r="M12" i="15"/>
  <c r="N12" i="15"/>
  <c r="O12" i="15"/>
  <c r="P12" i="15"/>
  <c r="Q12" i="15"/>
  <c r="R12" i="15"/>
  <c r="S12" i="15"/>
  <c r="T12" i="15"/>
  <c r="U12" i="15"/>
  <c r="V12" i="15"/>
  <c r="W12" i="15"/>
  <c r="X12" i="15"/>
  <c r="Y12" i="15"/>
  <c r="Z12" i="15"/>
  <c r="AA12" i="15"/>
  <c r="AB12" i="15"/>
  <c r="AC12" i="15"/>
  <c r="AD12" i="15"/>
  <c r="AE12" i="15"/>
  <c r="AF12" i="15"/>
  <c r="AG12" i="15"/>
  <c r="AH12" i="15"/>
  <c r="AI12" i="15"/>
  <c r="AJ12" i="15"/>
  <c r="AK12" i="15"/>
  <c r="AL12" i="15"/>
  <c r="AM12" i="15"/>
  <c r="AN12" i="15"/>
  <c r="AO12" i="15"/>
  <c r="AP12" i="15"/>
  <c r="AQ12" i="15"/>
  <c r="AR12" i="15"/>
  <c r="AS12" i="15"/>
  <c r="AT12" i="15"/>
  <c r="AU12" i="15"/>
  <c r="AV12" i="15"/>
  <c r="AW12" i="15"/>
  <c r="AX12" i="15"/>
  <c r="AY12" i="15"/>
  <c r="AZ12" i="15"/>
  <c r="BA12" i="15"/>
  <c r="BB12" i="15"/>
  <c r="BC12" i="15"/>
  <c r="BD12" i="15"/>
  <c r="BE12" i="15"/>
  <c r="BF12" i="15"/>
  <c r="BG12" i="15"/>
  <c r="BH12" i="15"/>
  <c r="BI12" i="15"/>
  <c r="BJ12" i="15"/>
  <c r="BK12" i="15"/>
  <c r="BL12" i="15"/>
  <c r="BM12" i="15"/>
  <c r="BN12" i="15"/>
  <c r="BO12" i="15"/>
  <c r="BP12" i="15"/>
  <c r="BQ12" i="15"/>
  <c r="BR12" i="15"/>
  <c r="BS12" i="15"/>
  <c r="BT12" i="15"/>
  <c r="BU12" i="15"/>
  <c r="BV12" i="15"/>
  <c r="BW12" i="15"/>
  <c r="BX12" i="15"/>
  <c r="BY12" i="15"/>
  <c r="BZ12" i="15"/>
  <c r="CA12" i="15"/>
  <c r="CB12" i="15"/>
  <c r="CC12" i="15"/>
  <c r="CD12" i="15"/>
  <c r="CE12" i="15"/>
  <c r="CF12" i="15"/>
  <c r="CG12" i="15"/>
  <c r="CH12" i="15"/>
  <c r="CI12" i="15"/>
  <c r="CJ12" i="15"/>
  <c r="CK12" i="15"/>
  <c r="CL12" i="15"/>
  <c r="CM12" i="15"/>
  <c r="CN12" i="15"/>
  <c r="CO12" i="15"/>
  <c r="CP12" i="15"/>
  <c r="CQ12" i="15"/>
  <c r="CR12" i="15"/>
  <c r="CS12" i="15"/>
  <c r="CT12" i="15"/>
  <c r="CU12" i="15"/>
  <c r="CV12" i="15"/>
  <c r="CW12" i="15"/>
  <c r="CX12" i="15"/>
  <c r="CY12" i="15"/>
  <c r="CZ12" i="15"/>
  <c r="DA12" i="15"/>
  <c r="DB12" i="15"/>
  <c r="DC12" i="15"/>
  <c r="DD12" i="15"/>
  <c r="DE12" i="15"/>
  <c r="DF12" i="15"/>
  <c r="DG12" i="15"/>
  <c r="DH12" i="15"/>
  <c r="DI12" i="15"/>
  <c r="DJ12" i="15"/>
  <c r="DK12" i="15"/>
  <c r="DL12" i="15"/>
  <c r="DM12" i="15"/>
  <c r="DN12" i="15"/>
  <c r="DO12" i="15"/>
  <c r="DP12" i="15"/>
  <c r="DQ12" i="15"/>
  <c r="DR12" i="15"/>
  <c r="DS12" i="15"/>
  <c r="DT12" i="15"/>
  <c r="DU12" i="15"/>
  <c r="DV12" i="15"/>
  <c r="DW12" i="15"/>
  <c r="DX12" i="15"/>
  <c r="DY12" i="15"/>
  <c r="DZ12" i="15"/>
  <c r="EA12" i="15"/>
  <c r="EB12" i="15"/>
  <c r="EC12" i="15"/>
  <c r="ED12" i="15"/>
  <c r="EE12" i="15"/>
  <c r="EF12" i="15"/>
  <c r="EG12" i="15"/>
  <c r="EH12" i="15"/>
  <c r="EI12" i="15"/>
  <c r="EJ12" i="15"/>
  <c r="EK12" i="15"/>
  <c r="EL12" i="15"/>
  <c r="EM12" i="15"/>
  <c r="EN12" i="15"/>
  <c r="EO12" i="15"/>
  <c r="EP12" i="15"/>
  <c r="EQ12" i="15"/>
  <c r="ER12" i="15"/>
  <c r="ES12" i="15"/>
  <c r="ET12" i="15"/>
  <c r="EU12" i="15"/>
  <c r="EV12" i="15"/>
  <c r="EW12" i="15"/>
  <c r="EX12" i="15"/>
  <c r="EY12" i="15"/>
  <c r="EZ12" i="15"/>
  <c r="FA12" i="15"/>
  <c r="FB12" i="15"/>
  <c r="FC12" i="15"/>
  <c r="FD12" i="15"/>
  <c r="FE12" i="15"/>
  <c r="FF12" i="15"/>
  <c r="FG12" i="15"/>
  <c r="FH12" i="15"/>
  <c r="FI12" i="15"/>
  <c r="FJ12" i="15"/>
  <c r="FK12" i="15"/>
  <c r="FL12" i="15"/>
  <c r="FM12" i="15"/>
  <c r="FN12" i="15"/>
  <c r="FO12" i="15"/>
  <c r="FP12" i="15"/>
  <c r="FQ12" i="15"/>
  <c r="FR12" i="15"/>
  <c r="H13" i="15"/>
  <c r="BG13" i="19" s="1"/>
  <c r="I13" i="15"/>
  <c r="J13" i="15"/>
  <c r="K13" i="15"/>
  <c r="L13" i="15"/>
  <c r="M13" i="15"/>
  <c r="N13" i="15"/>
  <c r="O13" i="15"/>
  <c r="P13" i="15"/>
  <c r="Q13" i="15"/>
  <c r="R13" i="15"/>
  <c r="S13" i="15"/>
  <c r="T13" i="15"/>
  <c r="U13" i="15"/>
  <c r="V13" i="15"/>
  <c r="W13" i="15"/>
  <c r="X13" i="15"/>
  <c r="Y13" i="15"/>
  <c r="Z13" i="15"/>
  <c r="AA13" i="15"/>
  <c r="AB13" i="15"/>
  <c r="AC13" i="15"/>
  <c r="AD13" i="15"/>
  <c r="AE13" i="15"/>
  <c r="AF13" i="15"/>
  <c r="AG13" i="15"/>
  <c r="AH13" i="15"/>
  <c r="AI13" i="15"/>
  <c r="AJ13" i="15"/>
  <c r="AK13" i="15"/>
  <c r="AL13" i="15"/>
  <c r="AM13" i="15"/>
  <c r="AN13" i="15"/>
  <c r="AO13" i="15"/>
  <c r="AP13" i="15"/>
  <c r="AQ13" i="15"/>
  <c r="AR13" i="15"/>
  <c r="AS13" i="15"/>
  <c r="AT13" i="15"/>
  <c r="AU13" i="15"/>
  <c r="AV13" i="15"/>
  <c r="AW13" i="15"/>
  <c r="AX13" i="15"/>
  <c r="AY13" i="15"/>
  <c r="AZ13" i="15"/>
  <c r="BA13" i="15"/>
  <c r="BB13" i="15"/>
  <c r="BC13" i="15"/>
  <c r="BD13" i="15"/>
  <c r="BE13" i="15"/>
  <c r="BF13" i="15"/>
  <c r="BG13" i="15"/>
  <c r="BH13" i="15"/>
  <c r="BI13" i="15"/>
  <c r="BJ13" i="15"/>
  <c r="BK13" i="15"/>
  <c r="BL13" i="15"/>
  <c r="BM13" i="15"/>
  <c r="BN13" i="15"/>
  <c r="BO13" i="15"/>
  <c r="BP13" i="15"/>
  <c r="BQ13" i="15"/>
  <c r="BR13" i="15"/>
  <c r="BS13" i="15"/>
  <c r="BT13" i="15"/>
  <c r="BU13" i="15"/>
  <c r="BV13" i="15"/>
  <c r="BW13" i="15"/>
  <c r="BX13" i="15"/>
  <c r="BY13" i="15"/>
  <c r="BZ13" i="15"/>
  <c r="CA13" i="15"/>
  <c r="CB13" i="15"/>
  <c r="CC13" i="15"/>
  <c r="CD13" i="15"/>
  <c r="CE13" i="15"/>
  <c r="CF13" i="15"/>
  <c r="CG13" i="15"/>
  <c r="CH13" i="15"/>
  <c r="CI13" i="15"/>
  <c r="CJ13" i="15"/>
  <c r="CK13" i="15"/>
  <c r="CL13" i="15"/>
  <c r="CM13" i="15"/>
  <c r="CN13" i="15"/>
  <c r="CO13" i="15"/>
  <c r="CP13" i="15"/>
  <c r="CQ13" i="15"/>
  <c r="CR13" i="15"/>
  <c r="CS13" i="15"/>
  <c r="CT13" i="15"/>
  <c r="CU13" i="15"/>
  <c r="CV13" i="15"/>
  <c r="CW13" i="15"/>
  <c r="CX13" i="15"/>
  <c r="CY13" i="15"/>
  <c r="CZ13" i="15"/>
  <c r="DA13" i="15"/>
  <c r="DB13" i="15"/>
  <c r="DC13" i="15"/>
  <c r="DD13" i="15"/>
  <c r="DE13" i="15"/>
  <c r="DF13" i="15"/>
  <c r="DG13" i="15"/>
  <c r="DH13" i="15"/>
  <c r="DI13" i="15"/>
  <c r="DJ13" i="15"/>
  <c r="DK13" i="15"/>
  <c r="DL13" i="15"/>
  <c r="DM13" i="15"/>
  <c r="DN13" i="15"/>
  <c r="DO13" i="15"/>
  <c r="DP13" i="15"/>
  <c r="DQ13" i="15"/>
  <c r="DR13" i="15"/>
  <c r="DS13" i="15"/>
  <c r="DT13" i="15"/>
  <c r="DU13" i="15"/>
  <c r="DV13" i="15"/>
  <c r="DW13" i="15"/>
  <c r="DX13" i="15"/>
  <c r="DY13" i="15"/>
  <c r="DZ13" i="15"/>
  <c r="EA13" i="15"/>
  <c r="EB13" i="15"/>
  <c r="EC13" i="15"/>
  <c r="ED13" i="15"/>
  <c r="EE13" i="15"/>
  <c r="EF13" i="15"/>
  <c r="EG13" i="15"/>
  <c r="EH13" i="15"/>
  <c r="EI13" i="15"/>
  <c r="EJ13" i="15"/>
  <c r="EK13" i="15"/>
  <c r="EL13" i="15"/>
  <c r="EM13" i="15"/>
  <c r="EN13" i="15"/>
  <c r="EO13" i="15"/>
  <c r="EP13" i="15"/>
  <c r="EQ13" i="15"/>
  <c r="ER13" i="15"/>
  <c r="ES13" i="15"/>
  <c r="ET13" i="15"/>
  <c r="EU13" i="15"/>
  <c r="EV13" i="15"/>
  <c r="EW13" i="15"/>
  <c r="EX13" i="15"/>
  <c r="EY13" i="15"/>
  <c r="EZ13" i="15"/>
  <c r="FA13" i="15"/>
  <c r="FB13" i="15"/>
  <c r="FC13" i="15"/>
  <c r="FD13" i="15"/>
  <c r="FE13" i="15"/>
  <c r="FF13" i="15"/>
  <c r="FG13" i="15"/>
  <c r="FH13" i="15"/>
  <c r="FI13" i="15"/>
  <c r="FJ13" i="15"/>
  <c r="FK13" i="15"/>
  <c r="FL13" i="15"/>
  <c r="FM13" i="15"/>
  <c r="FN13" i="15"/>
  <c r="FO13" i="15"/>
  <c r="FP13" i="15"/>
  <c r="FQ13" i="15"/>
  <c r="FR13" i="15"/>
  <c r="H14" i="15"/>
  <c r="BG14" i="19" s="1"/>
  <c r="I14" i="15"/>
  <c r="J14" i="15"/>
  <c r="K14" i="15"/>
  <c r="L14" i="15"/>
  <c r="M14" i="15"/>
  <c r="N14" i="15"/>
  <c r="O14" i="15"/>
  <c r="P14" i="15"/>
  <c r="Q14" i="15"/>
  <c r="R14" i="15"/>
  <c r="S14" i="15"/>
  <c r="T14" i="15"/>
  <c r="U14" i="15"/>
  <c r="V14" i="15"/>
  <c r="W14" i="15"/>
  <c r="X14" i="15"/>
  <c r="Y14" i="15"/>
  <c r="Z14" i="15"/>
  <c r="AA14" i="15"/>
  <c r="AB14" i="15"/>
  <c r="AC14" i="15"/>
  <c r="AD14" i="15"/>
  <c r="AE14" i="15"/>
  <c r="AF14" i="15"/>
  <c r="AG14" i="15"/>
  <c r="AH14" i="15"/>
  <c r="AI14" i="15"/>
  <c r="AJ14" i="15"/>
  <c r="AK14" i="15"/>
  <c r="AL14" i="15"/>
  <c r="AM14" i="15"/>
  <c r="AN14" i="15"/>
  <c r="AO14" i="15"/>
  <c r="AP14" i="15"/>
  <c r="AQ14" i="15"/>
  <c r="AR14" i="15"/>
  <c r="AS14" i="15"/>
  <c r="AT14" i="15"/>
  <c r="AU14" i="15"/>
  <c r="AV14" i="15"/>
  <c r="AW14" i="15"/>
  <c r="AX14" i="15"/>
  <c r="AY14" i="15"/>
  <c r="AZ14" i="15"/>
  <c r="BA14" i="15"/>
  <c r="BB14" i="15"/>
  <c r="BC14" i="15"/>
  <c r="BD14" i="15"/>
  <c r="BE14" i="15"/>
  <c r="BF14" i="15"/>
  <c r="BG14" i="15"/>
  <c r="BH14" i="15"/>
  <c r="BI14" i="15"/>
  <c r="BJ14" i="15"/>
  <c r="BK14" i="15"/>
  <c r="BL14" i="15"/>
  <c r="BM14" i="15"/>
  <c r="BN14" i="15"/>
  <c r="BO14" i="15"/>
  <c r="BP14" i="15"/>
  <c r="BQ14" i="15"/>
  <c r="BR14" i="15"/>
  <c r="BS14" i="15"/>
  <c r="BT14" i="15"/>
  <c r="BU14" i="15"/>
  <c r="BV14" i="15"/>
  <c r="BW14" i="15"/>
  <c r="BX14" i="15"/>
  <c r="BY14" i="15"/>
  <c r="BZ14" i="15"/>
  <c r="CA14" i="15"/>
  <c r="CB14" i="15"/>
  <c r="CC14" i="15"/>
  <c r="CD14" i="15"/>
  <c r="CE14" i="15"/>
  <c r="CF14" i="15"/>
  <c r="CG14" i="15"/>
  <c r="CH14" i="15"/>
  <c r="CI14" i="15"/>
  <c r="CJ14" i="15"/>
  <c r="CK14" i="15"/>
  <c r="CL14" i="15"/>
  <c r="CM14" i="15"/>
  <c r="CN14" i="15"/>
  <c r="CO14" i="15"/>
  <c r="CP14" i="15"/>
  <c r="CQ14" i="15"/>
  <c r="CR14" i="15"/>
  <c r="CS14" i="15"/>
  <c r="CT14" i="15"/>
  <c r="CU14" i="15"/>
  <c r="CV14" i="15"/>
  <c r="CW14" i="15"/>
  <c r="CX14" i="15"/>
  <c r="CY14" i="15"/>
  <c r="CZ14" i="15"/>
  <c r="DA14" i="15"/>
  <c r="DB14" i="15"/>
  <c r="DC14" i="15"/>
  <c r="DD14" i="15"/>
  <c r="DE14" i="15"/>
  <c r="DF14" i="15"/>
  <c r="DG14" i="15"/>
  <c r="DH14" i="15"/>
  <c r="DI14" i="15"/>
  <c r="DJ14" i="15"/>
  <c r="DK14" i="15"/>
  <c r="DL14" i="15"/>
  <c r="DM14" i="15"/>
  <c r="DN14" i="15"/>
  <c r="DO14" i="15"/>
  <c r="DP14" i="15"/>
  <c r="DQ14" i="15"/>
  <c r="DR14" i="15"/>
  <c r="DS14" i="15"/>
  <c r="DT14" i="15"/>
  <c r="DU14" i="15"/>
  <c r="DV14" i="15"/>
  <c r="DW14" i="15"/>
  <c r="DX14" i="15"/>
  <c r="DY14" i="15"/>
  <c r="DZ14" i="15"/>
  <c r="EA14" i="15"/>
  <c r="EB14" i="15"/>
  <c r="EC14" i="15"/>
  <c r="ED14" i="15"/>
  <c r="EE14" i="15"/>
  <c r="EF14" i="15"/>
  <c r="EG14" i="15"/>
  <c r="EH14" i="15"/>
  <c r="EI14" i="15"/>
  <c r="EJ14" i="15"/>
  <c r="EK14" i="15"/>
  <c r="EL14" i="15"/>
  <c r="EM14" i="15"/>
  <c r="EN14" i="15"/>
  <c r="EO14" i="15"/>
  <c r="EP14" i="15"/>
  <c r="EQ14" i="15"/>
  <c r="ER14" i="15"/>
  <c r="ES14" i="15"/>
  <c r="ET14" i="15"/>
  <c r="EU14" i="15"/>
  <c r="EV14" i="15"/>
  <c r="EW14" i="15"/>
  <c r="EX14" i="15"/>
  <c r="EY14" i="15"/>
  <c r="EZ14" i="15"/>
  <c r="FA14" i="15"/>
  <c r="FB14" i="15"/>
  <c r="FC14" i="15"/>
  <c r="FD14" i="15"/>
  <c r="FE14" i="15"/>
  <c r="FF14" i="15"/>
  <c r="FG14" i="15"/>
  <c r="FH14" i="15"/>
  <c r="FI14" i="15"/>
  <c r="FJ14" i="15"/>
  <c r="FK14" i="15"/>
  <c r="FL14" i="15"/>
  <c r="FM14" i="15"/>
  <c r="FN14" i="15"/>
  <c r="FO14" i="15"/>
  <c r="FP14" i="15"/>
  <c r="FQ14" i="15"/>
  <c r="FR14" i="15"/>
  <c r="H15" i="15"/>
  <c r="BG15" i="19" s="1"/>
  <c r="I15" i="15"/>
  <c r="J15" i="15"/>
  <c r="K15" i="15"/>
  <c r="L15" i="15"/>
  <c r="M15" i="15"/>
  <c r="N15" i="15"/>
  <c r="O15" i="15"/>
  <c r="P15" i="15"/>
  <c r="Q15" i="15"/>
  <c r="R15" i="15"/>
  <c r="S15" i="15"/>
  <c r="T15" i="15"/>
  <c r="U15" i="15"/>
  <c r="V15" i="15"/>
  <c r="W15" i="15"/>
  <c r="X15" i="15"/>
  <c r="Y15" i="15"/>
  <c r="Z15" i="15"/>
  <c r="AA15" i="15"/>
  <c r="AB15" i="15"/>
  <c r="AC15" i="15"/>
  <c r="AD15" i="15"/>
  <c r="AE15" i="15"/>
  <c r="AF15" i="15"/>
  <c r="AG15" i="15"/>
  <c r="AH15" i="15"/>
  <c r="AI15" i="15"/>
  <c r="AJ15" i="15"/>
  <c r="AK15" i="15"/>
  <c r="AL15" i="15"/>
  <c r="AM15" i="15"/>
  <c r="AN15" i="15"/>
  <c r="AO15" i="15"/>
  <c r="AP15" i="15"/>
  <c r="AQ15" i="15"/>
  <c r="AR15" i="15"/>
  <c r="AS15" i="15"/>
  <c r="AT15" i="15"/>
  <c r="AU15" i="15"/>
  <c r="AV15" i="15"/>
  <c r="AW15" i="15"/>
  <c r="AX15" i="15"/>
  <c r="AY15" i="15"/>
  <c r="AZ15" i="15"/>
  <c r="BA15" i="15"/>
  <c r="BB15" i="15"/>
  <c r="BC15" i="15"/>
  <c r="BD15" i="15"/>
  <c r="BE15" i="15"/>
  <c r="BF15" i="15"/>
  <c r="BG15" i="15"/>
  <c r="BH15" i="15"/>
  <c r="BI15" i="15"/>
  <c r="BJ15" i="15"/>
  <c r="BK15" i="15"/>
  <c r="BL15" i="15"/>
  <c r="BM15" i="15"/>
  <c r="BN15" i="15"/>
  <c r="BO15" i="15"/>
  <c r="BP15" i="15"/>
  <c r="BQ15" i="15"/>
  <c r="BR15" i="15"/>
  <c r="BS15" i="15"/>
  <c r="BT15" i="15"/>
  <c r="BU15" i="15"/>
  <c r="BV15" i="15"/>
  <c r="BW15" i="15"/>
  <c r="BX15" i="15"/>
  <c r="BY15" i="15"/>
  <c r="BZ15" i="15"/>
  <c r="CA15" i="15"/>
  <c r="CB15" i="15"/>
  <c r="CC15" i="15"/>
  <c r="CD15" i="15"/>
  <c r="CE15" i="15"/>
  <c r="CF15" i="15"/>
  <c r="CG15" i="15"/>
  <c r="CH15" i="15"/>
  <c r="CI15" i="15"/>
  <c r="CJ15" i="15"/>
  <c r="CK15" i="15"/>
  <c r="CL15" i="15"/>
  <c r="CM15" i="15"/>
  <c r="CN15" i="15"/>
  <c r="CO15" i="15"/>
  <c r="CP15" i="15"/>
  <c r="CQ15" i="15"/>
  <c r="CR15" i="15"/>
  <c r="CS15" i="15"/>
  <c r="CT15" i="15"/>
  <c r="CU15" i="15"/>
  <c r="CV15" i="15"/>
  <c r="CW15" i="15"/>
  <c r="CX15" i="15"/>
  <c r="CY15" i="15"/>
  <c r="CZ15" i="15"/>
  <c r="DA15" i="15"/>
  <c r="DB15" i="15"/>
  <c r="DC15" i="15"/>
  <c r="DD15" i="15"/>
  <c r="DE15" i="15"/>
  <c r="DF15" i="15"/>
  <c r="DG15" i="15"/>
  <c r="DH15" i="15"/>
  <c r="DI15" i="15"/>
  <c r="DJ15" i="15"/>
  <c r="DK15" i="15"/>
  <c r="DL15" i="15"/>
  <c r="DM15" i="15"/>
  <c r="DN15" i="15"/>
  <c r="DO15" i="15"/>
  <c r="DP15" i="15"/>
  <c r="DQ15" i="15"/>
  <c r="DR15" i="15"/>
  <c r="DS15" i="15"/>
  <c r="DT15" i="15"/>
  <c r="DU15" i="15"/>
  <c r="DV15" i="15"/>
  <c r="DW15" i="15"/>
  <c r="DX15" i="15"/>
  <c r="DY15" i="15"/>
  <c r="DZ15" i="15"/>
  <c r="EA15" i="15"/>
  <c r="EB15" i="15"/>
  <c r="EC15" i="15"/>
  <c r="ED15" i="15"/>
  <c r="EE15" i="15"/>
  <c r="EF15" i="15"/>
  <c r="EG15" i="15"/>
  <c r="EH15" i="15"/>
  <c r="EI15" i="15"/>
  <c r="EJ15" i="15"/>
  <c r="EK15" i="15"/>
  <c r="EL15" i="15"/>
  <c r="EM15" i="15"/>
  <c r="EN15" i="15"/>
  <c r="EO15" i="15"/>
  <c r="EP15" i="15"/>
  <c r="EQ15" i="15"/>
  <c r="ER15" i="15"/>
  <c r="ES15" i="15"/>
  <c r="ET15" i="15"/>
  <c r="EU15" i="15"/>
  <c r="EV15" i="15"/>
  <c r="EW15" i="15"/>
  <c r="EX15" i="15"/>
  <c r="EY15" i="15"/>
  <c r="EZ15" i="15"/>
  <c r="FA15" i="15"/>
  <c r="FB15" i="15"/>
  <c r="FC15" i="15"/>
  <c r="FD15" i="15"/>
  <c r="FE15" i="15"/>
  <c r="FF15" i="15"/>
  <c r="FG15" i="15"/>
  <c r="FH15" i="15"/>
  <c r="FI15" i="15"/>
  <c r="FJ15" i="15"/>
  <c r="FK15" i="15"/>
  <c r="FL15" i="15"/>
  <c r="FM15" i="15"/>
  <c r="FN15" i="15"/>
  <c r="FO15" i="15"/>
  <c r="FP15" i="15"/>
  <c r="FQ15" i="15"/>
  <c r="FR15" i="15"/>
  <c r="H16" i="15"/>
  <c r="BG16" i="19" s="1"/>
  <c r="I16" i="15"/>
  <c r="J16" i="15"/>
  <c r="K16" i="15"/>
  <c r="L16" i="15"/>
  <c r="M16" i="15"/>
  <c r="N16" i="15"/>
  <c r="O16" i="15"/>
  <c r="P16" i="15"/>
  <c r="Q16" i="15"/>
  <c r="R16" i="15"/>
  <c r="S16" i="15"/>
  <c r="T16" i="15"/>
  <c r="U16" i="15"/>
  <c r="V16" i="15"/>
  <c r="W16" i="15"/>
  <c r="X16" i="15"/>
  <c r="Y16" i="15"/>
  <c r="Z16" i="15"/>
  <c r="AA16" i="15"/>
  <c r="AB16" i="15"/>
  <c r="AC16" i="15"/>
  <c r="AD16" i="15"/>
  <c r="AE16" i="15"/>
  <c r="AF16" i="15"/>
  <c r="AG16" i="15"/>
  <c r="AH16" i="15"/>
  <c r="AI16" i="15"/>
  <c r="AJ16" i="15"/>
  <c r="AK16" i="15"/>
  <c r="AL16" i="15"/>
  <c r="AM16" i="15"/>
  <c r="AN16" i="15"/>
  <c r="AO16" i="15"/>
  <c r="AP16" i="15"/>
  <c r="AQ16" i="15"/>
  <c r="AR16" i="15"/>
  <c r="AS16" i="15"/>
  <c r="AT16" i="15"/>
  <c r="AU16" i="15"/>
  <c r="AV16" i="15"/>
  <c r="AW16" i="15"/>
  <c r="AX16" i="15"/>
  <c r="AY16" i="15"/>
  <c r="AZ16" i="15"/>
  <c r="BA16" i="15"/>
  <c r="BB16" i="15"/>
  <c r="BC16" i="15"/>
  <c r="BD16" i="15"/>
  <c r="BE16" i="15"/>
  <c r="BF16" i="15"/>
  <c r="BG16" i="15"/>
  <c r="BH16" i="15"/>
  <c r="BI16" i="15"/>
  <c r="BJ16" i="15"/>
  <c r="BK16" i="15"/>
  <c r="BL16" i="15"/>
  <c r="BM16" i="15"/>
  <c r="BN16" i="15"/>
  <c r="BO16" i="15"/>
  <c r="BP16" i="15"/>
  <c r="BQ16" i="15"/>
  <c r="BR16" i="15"/>
  <c r="BS16" i="15"/>
  <c r="BT16" i="15"/>
  <c r="BU16" i="15"/>
  <c r="BV16" i="15"/>
  <c r="BW16" i="15"/>
  <c r="BX16" i="15"/>
  <c r="BY16" i="15"/>
  <c r="BZ16" i="15"/>
  <c r="CA16" i="15"/>
  <c r="CB16" i="15"/>
  <c r="CC16" i="15"/>
  <c r="CD16" i="15"/>
  <c r="CE16" i="15"/>
  <c r="CF16" i="15"/>
  <c r="CG16" i="15"/>
  <c r="CH16" i="15"/>
  <c r="CI16" i="15"/>
  <c r="CJ16" i="15"/>
  <c r="CK16" i="15"/>
  <c r="CL16" i="15"/>
  <c r="CM16" i="15"/>
  <c r="CN16" i="15"/>
  <c r="CO16" i="15"/>
  <c r="CP16" i="15"/>
  <c r="CQ16" i="15"/>
  <c r="CR16" i="15"/>
  <c r="CS16" i="15"/>
  <c r="CT16" i="15"/>
  <c r="CU16" i="15"/>
  <c r="CV16" i="15"/>
  <c r="CW16" i="15"/>
  <c r="CX16" i="15"/>
  <c r="CY16" i="15"/>
  <c r="CZ16" i="15"/>
  <c r="DA16" i="15"/>
  <c r="DB16" i="15"/>
  <c r="DC16" i="15"/>
  <c r="DD16" i="15"/>
  <c r="DE16" i="15"/>
  <c r="DF16" i="15"/>
  <c r="DG16" i="15"/>
  <c r="DH16" i="15"/>
  <c r="DI16" i="15"/>
  <c r="DJ16" i="15"/>
  <c r="DK16" i="15"/>
  <c r="DL16" i="15"/>
  <c r="DM16" i="15"/>
  <c r="DN16" i="15"/>
  <c r="DO16" i="15"/>
  <c r="DP16" i="15"/>
  <c r="DQ16" i="15"/>
  <c r="DR16" i="15"/>
  <c r="DS16" i="15"/>
  <c r="DT16" i="15"/>
  <c r="DU16" i="15"/>
  <c r="DV16" i="15"/>
  <c r="DW16" i="15"/>
  <c r="DX16" i="15"/>
  <c r="DY16" i="15"/>
  <c r="DZ16" i="15"/>
  <c r="EA16" i="15"/>
  <c r="EB16" i="15"/>
  <c r="EC16" i="15"/>
  <c r="ED16" i="15"/>
  <c r="EE16" i="15"/>
  <c r="EF16" i="15"/>
  <c r="EG16" i="15"/>
  <c r="EH16" i="15"/>
  <c r="EI16" i="15"/>
  <c r="EJ16" i="15"/>
  <c r="EK16" i="15"/>
  <c r="EL16" i="15"/>
  <c r="EM16" i="15"/>
  <c r="EN16" i="15"/>
  <c r="EO16" i="15"/>
  <c r="EP16" i="15"/>
  <c r="EQ16" i="15"/>
  <c r="ER16" i="15"/>
  <c r="ES16" i="15"/>
  <c r="ET16" i="15"/>
  <c r="EU16" i="15"/>
  <c r="EV16" i="15"/>
  <c r="EW16" i="15"/>
  <c r="EX16" i="15"/>
  <c r="EY16" i="15"/>
  <c r="EZ16" i="15"/>
  <c r="FA16" i="15"/>
  <c r="FB16" i="15"/>
  <c r="FC16" i="15"/>
  <c r="FD16" i="15"/>
  <c r="FE16" i="15"/>
  <c r="FF16" i="15"/>
  <c r="FG16" i="15"/>
  <c r="FH16" i="15"/>
  <c r="FI16" i="15"/>
  <c r="FJ16" i="15"/>
  <c r="FK16" i="15"/>
  <c r="FL16" i="15"/>
  <c r="FM16" i="15"/>
  <c r="FN16" i="15"/>
  <c r="FO16" i="15"/>
  <c r="FP16" i="15"/>
  <c r="FQ16" i="15"/>
  <c r="FR16" i="15"/>
  <c r="H17" i="15"/>
  <c r="BG17" i="19" s="1"/>
  <c r="I17" i="15"/>
  <c r="J17" i="15"/>
  <c r="K17" i="15"/>
  <c r="L17" i="15"/>
  <c r="M17" i="15"/>
  <c r="N17" i="15"/>
  <c r="O17" i="15"/>
  <c r="P17" i="15"/>
  <c r="Q17" i="15"/>
  <c r="R17" i="15"/>
  <c r="S17" i="15"/>
  <c r="T17" i="15"/>
  <c r="U17" i="15"/>
  <c r="V17" i="15"/>
  <c r="W17" i="15"/>
  <c r="X17" i="15"/>
  <c r="Y17" i="15"/>
  <c r="Z17" i="15"/>
  <c r="AA17" i="15"/>
  <c r="AB17" i="15"/>
  <c r="AC17" i="15"/>
  <c r="AD17" i="15"/>
  <c r="AE17" i="15"/>
  <c r="AF17" i="15"/>
  <c r="AG17" i="15"/>
  <c r="AH17" i="15"/>
  <c r="AI17" i="15"/>
  <c r="AJ17" i="15"/>
  <c r="AK17" i="15"/>
  <c r="AL17" i="15"/>
  <c r="AM17" i="15"/>
  <c r="AN17" i="15"/>
  <c r="AO17" i="15"/>
  <c r="AP17" i="15"/>
  <c r="AQ17" i="15"/>
  <c r="AR17" i="15"/>
  <c r="AS17" i="15"/>
  <c r="AT17" i="15"/>
  <c r="AU17" i="15"/>
  <c r="AV17" i="15"/>
  <c r="AW17" i="15"/>
  <c r="AX17" i="15"/>
  <c r="AY17" i="15"/>
  <c r="AZ17" i="15"/>
  <c r="BA17" i="15"/>
  <c r="BB17" i="15"/>
  <c r="BC17" i="15"/>
  <c r="BD17" i="15"/>
  <c r="BE17" i="15"/>
  <c r="BF17" i="15"/>
  <c r="BG17" i="15"/>
  <c r="BH17" i="15"/>
  <c r="BI17" i="15"/>
  <c r="BJ17" i="15"/>
  <c r="BK17" i="15"/>
  <c r="BL17" i="15"/>
  <c r="BM17" i="15"/>
  <c r="BN17" i="15"/>
  <c r="BO17" i="15"/>
  <c r="BP17" i="15"/>
  <c r="BQ17" i="15"/>
  <c r="BR17" i="15"/>
  <c r="BS17" i="15"/>
  <c r="BT17" i="15"/>
  <c r="BU17" i="15"/>
  <c r="BV17" i="15"/>
  <c r="BW17" i="15"/>
  <c r="BX17" i="15"/>
  <c r="BY17" i="15"/>
  <c r="BZ17" i="15"/>
  <c r="CA17" i="15"/>
  <c r="CB17" i="15"/>
  <c r="CC17" i="15"/>
  <c r="CD17" i="15"/>
  <c r="CE17" i="15"/>
  <c r="CF17" i="15"/>
  <c r="CG17" i="15"/>
  <c r="CH17" i="15"/>
  <c r="CI17" i="15"/>
  <c r="CJ17" i="15"/>
  <c r="CK17" i="15"/>
  <c r="CL17" i="15"/>
  <c r="CM17" i="15"/>
  <c r="CN17" i="15"/>
  <c r="CO17" i="15"/>
  <c r="CP17" i="15"/>
  <c r="CQ17" i="15"/>
  <c r="CR17" i="15"/>
  <c r="CS17" i="15"/>
  <c r="CT17" i="15"/>
  <c r="CU17" i="15"/>
  <c r="CV17" i="15"/>
  <c r="CW17" i="15"/>
  <c r="CX17" i="15"/>
  <c r="CY17" i="15"/>
  <c r="CZ17" i="15"/>
  <c r="DA17" i="15"/>
  <c r="DB17" i="15"/>
  <c r="DC17" i="15"/>
  <c r="DD17" i="15"/>
  <c r="DE17" i="15"/>
  <c r="DF17" i="15"/>
  <c r="DG17" i="15"/>
  <c r="DH17" i="15"/>
  <c r="DI17" i="15"/>
  <c r="DJ17" i="15"/>
  <c r="DK17" i="15"/>
  <c r="DL17" i="15"/>
  <c r="DM17" i="15"/>
  <c r="DN17" i="15"/>
  <c r="DO17" i="15"/>
  <c r="DP17" i="15"/>
  <c r="DQ17" i="15"/>
  <c r="DR17" i="15"/>
  <c r="DS17" i="15"/>
  <c r="DT17" i="15"/>
  <c r="DU17" i="15"/>
  <c r="DV17" i="15"/>
  <c r="DW17" i="15"/>
  <c r="DX17" i="15"/>
  <c r="DY17" i="15"/>
  <c r="DZ17" i="15"/>
  <c r="EA17" i="15"/>
  <c r="EB17" i="15"/>
  <c r="EC17" i="15"/>
  <c r="ED17" i="15"/>
  <c r="EE17" i="15"/>
  <c r="EF17" i="15"/>
  <c r="EG17" i="15"/>
  <c r="EH17" i="15"/>
  <c r="EI17" i="15"/>
  <c r="EJ17" i="15"/>
  <c r="EK17" i="15"/>
  <c r="EL17" i="15"/>
  <c r="EM17" i="15"/>
  <c r="EN17" i="15"/>
  <c r="EO17" i="15"/>
  <c r="EP17" i="15"/>
  <c r="EQ17" i="15"/>
  <c r="ER17" i="15"/>
  <c r="ES17" i="15"/>
  <c r="ET17" i="15"/>
  <c r="EU17" i="15"/>
  <c r="EV17" i="15"/>
  <c r="EW17" i="15"/>
  <c r="EX17" i="15"/>
  <c r="EY17" i="15"/>
  <c r="EZ17" i="15"/>
  <c r="FA17" i="15"/>
  <c r="FB17" i="15"/>
  <c r="FC17" i="15"/>
  <c r="FD17" i="15"/>
  <c r="FE17" i="15"/>
  <c r="FF17" i="15"/>
  <c r="FG17" i="15"/>
  <c r="FH17" i="15"/>
  <c r="FI17" i="15"/>
  <c r="FJ17" i="15"/>
  <c r="FK17" i="15"/>
  <c r="FL17" i="15"/>
  <c r="FM17" i="15"/>
  <c r="FN17" i="15"/>
  <c r="FO17" i="15"/>
  <c r="FP17" i="15"/>
  <c r="FQ17" i="15"/>
  <c r="FR17" i="15"/>
  <c r="H18" i="15"/>
  <c r="BG18" i="19" s="1"/>
  <c r="I18" i="15"/>
  <c r="J18" i="15"/>
  <c r="K18" i="15"/>
  <c r="L18" i="15"/>
  <c r="M18" i="15"/>
  <c r="N18" i="15"/>
  <c r="O18" i="15"/>
  <c r="P18" i="15"/>
  <c r="Q18" i="15"/>
  <c r="R18" i="15"/>
  <c r="S18" i="15"/>
  <c r="T18" i="15"/>
  <c r="U18" i="15"/>
  <c r="V18" i="15"/>
  <c r="W18" i="15"/>
  <c r="X18" i="15"/>
  <c r="Y18" i="15"/>
  <c r="Z18" i="15"/>
  <c r="AA18" i="15"/>
  <c r="AB18" i="15"/>
  <c r="AC18" i="15"/>
  <c r="AD18" i="15"/>
  <c r="AE18" i="15"/>
  <c r="AF18" i="15"/>
  <c r="AG18" i="15"/>
  <c r="AH18" i="15"/>
  <c r="AI18" i="15"/>
  <c r="AJ18" i="15"/>
  <c r="AK18" i="15"/>
  <c r="AL18" i="15"/>
  <c r="AM18" i="15"/>
  <c r="AN18" i="15"/>
  <c r="AO18" i="15"/>
  <c r="AP18" i="15"/>
  <c r="AQ18" i="15"/>
  <c r="AR18" i="15"/>
  <c r="AS18" i="15"/>
  <c r="AT18" i="15"/>
  <c r="AU18" i="15"/>
  <c r="AV18" i="15"/>
  <c r="AW18" i="15"/>
  <c r="AX18" i="15"/>
  <c r="AY18" i="15"/>
  <c r="AZ18" i="15"/>
  <c r="BA18" i="15"/>
  <c r="BB18" i="15"/>
  <c r="BC18" i="15"/>
  <c r="BD18" i="15"/>
  <c r="BE18" i="15"/>
  <c r="BF18" i="15"/>
  <c r="BG18" i="15"/>
  <c r="BH18" i="15"/>
  <c r="BI18" i="15"/>
  <c r="BJ18" i="15"/>
  <c r="BK18" i="15"/>
  <c r="BL18" i="15"/>
  <c r="BM18" i="15"/>
  <c r="BN18" i="15"/>
  <c r="BO18" i="15"/>
  <c r="BP18" i="15"/>
  <c r="BQ18" i="15"/>
  <c r="BR18" i="15"/>
  <c r="BS18" i="15"/>
  <c r="BT18" i="15"/>
  <c r="BU18" i="15"/>
  <c r="BV18" i="15"/>
  <c r="BW18" i="15"/>
  <c r="BX18" i="15"/>
  <c r="BY18" i="15"/>
  <c r="BZ18" i="15"/>
  <c r="CA18" i="15"/>
  <c r="CB18" i="15"/>
  <c r="CC18" i="15"/>
  <c r="CD18" i="15"/>
  <c r="CE18" i="15"/>
  <c r="CF18" i="15"/>
  <c r="CG18" i="15"/>
  <c r="CH18" i="15"/>
  <c r="CI18" i="15"/>
  <c r="CJ18" i="15"/>
  <c r="CK18" i="15"/>
  <c r="CL18" i="15"/>
  <c r="CM18" i="15"/>
  <c r="CN18" i="15"/>
  <c r="CO18" i="15"/>
  <c r="CP18" i="15"/>
  <c r="CQ18" i="15"/>
  <c r="CR18" i="15"/>
  <c r="CS18" i="15"/>
  <c r="CT18" i="15"/>
  <c r="CU18" i="15"/>
  <c r="CV18" i="15"/>
  <c r="CW18" i="15"/>
  <c r="CX18" i="15"/>
  <c r="CY18" i="15"/>
  <c r="CZ18" i="15"/>
  <c r="DA18" i="15"/>
  <c r="DB18" i="15"/>
  <c r="DC18" i="15"/>
  <c r="DD18" i="15"/>
  <c r="DE18" i="15"/>
  <c r="DF18" i="15"/>
  <c r="DG18" i="15"/>
  <c r="DH18" i="15"/>
  <c r="DI18" i="15"/>
  <c r="DJ18" i="15"/>
  <c r="DK18" i="15"/>
  <c r="DL18" i="15"/>
  <c r="DM18" i="15"/>
  <c r="DN18" i="15"/>
  <c r="DO18" i="15"/>
  <c r="DP18" i="15"/>
  <c r="DQ18" i="15"/>
  <c r="DR18" i="15"/>
  <c r="DS18" i="15"/>
  <c r="DT18" i="15"/>
  <c r="DU18" i="15"/>
  <c r="DV18" i="15"/>
  <c r="DW18" i="15"/>
  <c r="DX18" i="15"/>
  <c r="DY18" i="15"/>
  <c r="DZ18" i="15"/>
  <c r="EA18" i="15"/>
  <c r="EB18" i="15"/>
  <c r="EC18" i="15"/>
  <c r="ED18" i="15"/>
  <c r="EE18" i="15"/>
  <c r="EF18" i="15"/>
  <c r="EG18" i="15"/>
  <c r="EH18" i="15"/>
  <c r="EI18" i="15"/>
  <c r="EJ18" i="15"/>
  <c r="EK18" i="15"/>
  <c r="EL18" i="15"/>
  <c r="EM18" i="15"/>
  <c r="EN18" i="15"/>
  <c r="EO18" i="15"/>
  <c r="EP18" i="15"/>
  <c r="EQ18" i="15"/>
  <c r="ER18" i="15"/>
  <c r="ES18" i="15"/>
  <c r="ET18" i="15"/>
  <c r="EU18" i="15"/>
  <c r="EV18" i="15"/>
  <c r="EW18" i="15"/>
  <c r="EX18" i="15"/>
  <c r="EY18" i="15"/>
  <c r="EZ18" i="15"/>
  <c r="FA18" i="15"/>
  <c r="FB18" i="15"/>
  <c r="FC18" i="15"/>
  <c r="FD18" i="15"/>
  <c r="FE18" i="15"/>
  <c r="FF18" i="15"/>
  <c r="FG18" i="15"/>
  <c r="FH18" i="15"/>
  <c r="FI18" i="15"/>
  <c r="FJ18" i="15"/>
  <c r="FK18" i="15"/>
  <c r="FL18" i="15"/>
  <c r="FM18" i="15"/>
  <c r="FN18" i="15"/>
  <c r="FO18" i="15"/>
  <c r="FP18" i="15"/>
  <c r="FQ18" i="15"/>
  <c r="FR18" i="15"/>
  <c r="H19" i="15"/>
  <c r="BG19" i="19" s="1"/>
  <c r="I19" i="15"/>
  <c r="J19" i="15"/>
  <c r="K19" i="15"/>
  <c r="L19" i="15"/>
  <c r="M19" i="15"/>
  <c r="N19" i="15"/>
  <c r="O19" i="15"/>
  <c r="P19" i="15"/>
  <c r="Q19" i="15"/>
  <c r="R19" i="15"/>
  <c r="S19" i="15"/>
  <c r="T19" i="15"/>
  <c r="U19" i="15"/>
  <c r="V19" i="15"/>
  <c r="W19" i="15"/>
  <c r="X19" i="15"/>
  <c r="Y19" i="15"/>
  <c r="Z19" i="15"/>
  <c r="AA19" i="15"/>
  <c r="AB19" i="15"/>
  <c r="AC19" i="15"/>
  <c r="AD19" i="15"/>
  <c r="AE19" i="15"/>
  <c r="AF19" i="15"/>
  <c r="AG19" i="15"/>
  <c r="AH19" i="15"/>
  <c r="AI19" i="15"/>
  <c r="AJ19" i="15"/>
  <c r="AK19" i="15"/>
  <c r="AL19" i="15"/>
  <c r="AM19" i="15"/>
  <c r="AN19" i="15"/>
  <c r="AO19" i="15"/>
  <c r="AP19" i="15"/>
  <c r="AQ19" i="15"/>
  <c r="AR19" i="15"/>
  <c r="AS19" i="15"/>
  <c r="AT19" i="15"/>
  <c r="AU19" i="15"/>
  <c r="AV19" i="15"/>
  <c r="AW19" i="15"/>
  <c r="AX19" i="15"/>
  <c r="AY19" i="15"/>
  <c r="AZ19" i="15"/>
  <c r="BA19" i="15"/>
  <c r="BB19" i="15"/>
  <c r="BC19" i="15"/>
  <c r="BD19" i="15"/>
  <c r="BE19" i="15"/>
  <c r="BF19" i="15"/>
  <c r="BG19" i="15"/>
  <c r="BH19" i="15"/>
  <c r="BI19" i="15"/>
  <c r="BJ19" i="15"/>
  <c r="BK19" i="15"/>
  <c r="BL19" i="15"/>
  <c r="BM19" i="15"/>
  <c r="BN19" i="15"/>
  <c r="BO19" i="15"/>
  <c r="BP19" i="15"/>
  <c r="BQ19" i="15"/>
  <c r="BR19" i="15"/>
  <c r="BS19" i="15"/>
  <c r="BT19" i="15"/>
  <c r="BU19" i="15"/>
  <c r="BV19" i="15"/>
  <c r="BW19" i="15"/>
  <c r="BX19" i="15"/>
  <c r="BY19" i="15"/>
  <c r="BZ19" i="15"/>
  <c r="CA19" i="15"/>
  <c r="CB19" i="15"/>
  <c r="CC19" i="15"/>
  <c r="CD19" i="15"/>
  <c r="CE19" i="15"/>
  <c r="CF19" i="15"/>
  <c r="CG19" i="15"/>
  <c r="CH19" i="15"/>
  <c r="CI19" i="15"/>
  <c r="CJ19" i="15"/>
  <c r="CK19" i="15"/>
  <c r="CL19" i="15"/>
  <c r="CM19" i="15"/>
  <c r="CN19" i="15"/>
  <c r="CO19" i="15"/>
  <c r="CP19" i="15"/>
  <c r="CQ19" i="15"/>
  <c r="CR19" i="15"/>
  <c r="CS19" i="15"/>
  <c r="CT19" i="15"/>
  <c r="CU19" i="15"/>
  <c r="CV19" i="15"/>
  <c r="CW19" i="15"/>
  <c r="CX19" i="15"/>
  <c r="CY19" i="15"/>
  <c r="CZ19" i="15"/>
  <c r="DA19" i="15"/>
  <c r="DB19" i="15"/>
  <c r="DC19" i="15"/>
  <c r="DD19" i="15"/>
  <c r="DE19" i="15"/>
  <c r="DF19" i="15"/>
  <c r="DG19" i="15"/>
  <c r="DH19" i="15"/>
  <c r="DI19" i="15"/>
  <c r="DJ19" i="15"/>
  <c r="DK19" i="15"/>
  <c r="DL19" i="15"/>
  <c r="DM19" i="15"/>
  <c r="DN19" i="15"/>
  <c r="DO19" i="15"/>
  <c r="DP19" i="15"/>
  <c r="DQ19" i="15"/>
  <c r="DR19" i="15"/>
  <c r="DS19" i="15"/>
  <c r="DT19" i="15"/>
  <c r="DU19" i="15"/>
  <c r="DV19" i="15"/>
  <c r="DW19" i="15"/>
  <c r="DX19" i="15"/>
  <c r="DY19" i="15"/>
  <c r="DZ19" i="15"/>
  <c r="EA19" i="15"/>
  <c r="EB19" i="15"/>
  <c r="EC19" i="15"/>
  <c r="ED19" i="15"/>
  <c r="EE19" i="15"/>
  <c r="EF19" i="15"/>
  <c r="EG19" i="15"/>
  <c r="EH19" i="15"/>
  <c r="EI19" i="15"/>
  <c r="EJ19" i="15"/>
  <c r="EK19" i="15"/>
  <c r="EL19" i="15"/>
  <c r="EM19" i="15"/>
  <c r="EN19" i="15"/>
  <c r="EO19" i="15"/>
  <c r="EP19" i="15"/>
  <c r="EQ19" i="15"/>
  <c r="ER19" i="15"/>
  <c r="ES19" i="15"/>
  <c r="ET19" i="15"/>
  <c r="EU19" i="15"/>
  <c r="EV19" i="15"/>
  <c r="EW19" i="15"/>
  <c r="EX19" i="15"/>
  <c r="EY19" i="15"/>
  <c r="EZ19" i="15"/>
  <c r="FA19" i="15"/>
  <c r="FB19" i="15"/>
  <c r="FC19" i="15"/>
  <c r="FD19" i="15"/>
  <c r="FE19" i="15"/>
  <c r="FF19" i="15"/>
  <c r="FG19" i="15"/>
  <c r="FH19" i="15"/>
  <c r="FI19" i="15"/>
  <c r="FJ19" i="15"/>
  <c r="FK19" i="15"/>
  <c r="FL19" i="15"/>
  <c r="FM19" i="15"/>
  <c r="FN19" i="15"/>
  <c r="FO19" i="15"/>
  <c r="FP19" i="15"/>
  <c r="FQ19" i="15"/>
  <c r="FR19" i="15"/>
  <c r="H20" i="15"/>
  <c r="AU20" i="19" s="1"/>
  <c r="I20" i="15"/>
  <c r="J20" i="15"/>
  <c r="K20" i="15"/>
  <c r="L20" i="15"/>
  <c r="M20" i="15"/>
  <c r="N20" i="15"/>
  <c r="O20" i="15"/>
  <c r="P20" i="15"/>
  <c r="Q20" i="15"/>
  <c r="R20" i="15"/>
  <c r="S20" i="15"/>
  <c r="T20" i="15"/>
  <c r="U20" i="15"/>
  <c r="V20" i="15"/>
  <c r="W20" i="15"/>
  <c r="X20" i="15"/>
  <c r="Y20" i="15"/>
  <c r="Z20" i="15"/>
  <c r="AA20" i="15"/>
  <c r="AB20" i="15"/>
  <c r="AC20" i="15"/>
  <c r="AD20" i="15"/>
  <c r="AE20" i="15"/>
  <c r="AF20" i="15"/>
  <c r="AG20" i="15"/>
  <c r="AH20" i="15"/>
  <c r="AI20" i="15"/>
  <c r="AJ20" i="15"/>
  <c r="AK20" i="15"/>
  <c r="AL20" i="15"/>
  <c r="AM20" i="15"/>
  <c r="AN20" i="15"/>
  <c r="AO20" i="15"/>
  <c r="AP20" i="15"/>
  <c r="AQ20" i="15"/>
  <c r="AR20" i="15"/>
  <c r="AS20" i="15"/>
  <c r="AT20" i="15"/>
  <c r="AU20" i="15"/>
  <c r="AV20" i="15"/>
  <c r="AW20" i="15"/>
  <c r="AX20" i="15"/>
  <c r="AY20" i="15"/>
  <c r="AZ20" i="15"/>
  <c r="BA20" i="15"/>
  <c r="BB20" i="15"/>
  <c r="BC20" i="15"/>
  <c r="BD20" i="15"/>
  <c r="BE20" i="15"/>
  <c r="BF20" i="15"/>
  <c r="BG20" i="15"/>
  <c r="BH20" i="15"/>
  <c r="BI20" i="15"/>
  <c r="BJ20" i="15"/>
  <c r="BK20" i="15"/>
  <c r="BL20" i="15"/>
  <c r="BM20" i="15"/>
  <c r="BN20" i="15"/>
  <c r="BO20" i="15"/>
  <c r="BP20" i="15"/>
  <c r="BQ20" i="15"/>
  <c r="BR20" i="15"/>
  <c r="BS20" i="15"/>
  <c r="BT20" i="15"/>
  <c r="BU20" i="15"/>
  <c r="BV20" i="15"/>
  <c r="BW20" i="15"/>
  <c r="BX20" i="15"/>
  <c r="BY20" i="15"/>
  <c r="BZ20" i="15"/>
  <c r="CA20" i="15"/>
  <c r="CB20" i="15"/>
  <c r="CC20" i="15"/>
  <c r="CD20" i="15"/>
  <c r="CE20" i="15"/>
  <c r="CF20" i="15"/>
  <c r="CG20" i="15"/>
  <c r="CH20" i="15"/>
  <c r="CI20" i="15"/>
  <c r="CJ20" i="15"/>
  <c r="CK20" i="15"/>
  <c r="CL20" i="15"/>
  <c r="CM20" i="15"/>
  <c r="CN20" i="15"/>
  <c r="CO20" i="15"/>
  <c r="CP20" i="15"/>
  <c r="CQ20" i="15"/>
  <c r="CR20" i="15"/>
  <c r="CS20" i="15"/>
  <c r="CT20" i="15"/>
  <c r="CU20" i="15"/>
  <c r="CV20" i="15"/>
  <c r="CW20" i="15"/>
  <c r="CX20" i="15"/>
  <c r="CY20" i="15"/>
  <c r="CZ20" i="15"/>
  <c r="DA20" i="15"/>
  <c r="DB20" i="15"/>
  <c r="DC20" i="15"/>
  <c r="DD20" i="15"/>
  <c r="DE20" i="15"/>
  <c r="DF20" i="15"/>
  <c r="DG20" i="15"/>
  <c r="DH20" i="15"/>
  <c r="DI20" i="15"/>
  <c r="DJ20" i="15"/>
  <c r="DK20" i="15"/>
  <c r="DL20" i="15"/>
  <c r="DM20" i="15"/>
  <c r="DN20" i="15"/>
  <c r="DO20" i="15"/>
  <c r="DP20" i="15"/>
  <c r="DQ20" i="15"/>
  <c r="DR20" i="15"/>
  <c r="DS20" i="15"/>
  <c r="DT20" i="15"/>
  <c r="DU20" i="15"/>
  <c r="DV20" i="15"/>
  <c r="DW20" i="15"/>
  <c r="DX20" i="15"/>
  <c r="DY20" i="15"/>
  <c r="DZ20" i="15"/>
  <c r="EA20" i="15"/>
  <c r="EB20" i="15"/>
  <c r="EC20" i="15"/>
  <c r="ED20" i="15"/>
  <c r="EE20" i="15"/>
  <c r="EF20" i="15"/>
  <c r="EG20" i="15"/>
  <c r="EH20" i="15"/>
  <c r="EI20" i="15"/>
  <c r="EJ20" i="15"/>
  <c r="EK20" i="15"/>
  <c r="EL20" i="15"/>
  <c r="EM20" i="15"/>
  <c r="EN20" i="15"/>
  <c r="EO20" i="15"/>
  <c r="EP20" i="15"/>
  <c r="EQ20" i="15"/>
  <c r="ER20" i="15"/>
  <c r="ES20" i="15"/>
  <c r="ET20" i="15"/>
  <c r="EU20" i="15"/>
  <c r="EV20" i="15"/>
  <c r="EW20" i="15"/>
  <c r="EX20" i="15"/>
  <c r="EY20" i="15"/>
  <c r="EZ20" i="15"/>
  <c r="FA20" i="15"/>
  <c r="FB20" i="15"/>
  <c r="FC20" i="15"/>
  <c r="FD20" i="15"/>
  <c r="FE20" i="15"/>
  <c r="FF20" i="15"/>
  <c r="FG20" i="15"/>
  <c r="FH20" i="15"/>
  <c r="FI20" i="15"/>
  <c r="FJ20" i="15"/>
  <c r="FK20" i="15"/>
  <c r="FL20" i="15"/>
  <c r="FM20" i="15"/>
  <c r="FN20" i="15"/>
  <c r="FO20" i="15"/>
  <c r="FP20" i="15"/>
  <c r="FQ20" i="15"/>
  <c r="FR20" i="15"/>
  <c r="H21" i="15"/>
  <c r="AU21" i="19" s="1"/>
  <c r="I21" i="15"/>
  <c r="J21" i="15"/>
  <c r="K21" i="15"/>
  <c r="L21" i="15"/>
  <c r="M21" i="15"/>
  <c r="N21" i="15"/>
  <c r="O21" i="15"/>
  <c r="P21" i="15"/>
  <c r="Q21" i="15"/>
  <c r="R21" i="15"/>
  <c r="S21" i="15"/>
  <c r="T21" i="15"/>
  <c r="U21" i="15"/>
  <c r="V21" i="15"/>
  <c r="W21" i="15"/>
  <c r="X21" i="15"/>
  <c r="Y21" i="15"/>
  <c r="Z21" i="15"/>
  <c r="AA21" i="15"/>
  <c r="AB21" i="15"/>
  <c r="AC21" i="15"/>
  <c r="AD21" i="15"/>
  <c r="AE21" i="15"/>
  <c r="AF21" i="15"/>
  <c r="AG21" i="15"/>
  <c r="AH21" i="15"/>
  <c r="AI21" i="15"/>
  <c r="AJ21" i="15"/>
  <c r="AK21" i="15"/>
  <c r="AL21" i="15"/>
  <c r="AM21" i="15"/>
  <c r="AN21" i="15"/>
  <c r="AO21" i="15"/>
  <c r="AP21" i="15"/>
  <c r="AQ21" i="15"/>
  <c r="AR21" i="15"/>
  <c r="AS21" i="15"/>
  <c r="AT21" i="15"/>
  <c r="AU21" i="15"/>
  <c r="AV21" i="15"/>
  <c r="AW21" i="15"/>
  <c r="AX21" i="15"/>
  <c r="AY21" i="15"/>
  <c r="AZ21" i="15"/>
  <c r="BA21" i="15"/>
  <c r="BB21" i="15"/>
  <c r="BC21" i="15"/>
  <c r="BD21" i="15"/>
  <c r="BE21" i="15"/>
  <c r="BF21" i="15"/>
  <c r="BG21" i="15"/>
  <c r="BH21" i="15"/>
  <c r="BI21" i="15"/>
  <c r="BJ21" i="15"/>
  <c r="BK21" i="15"/>
  <c r="BL21" i="15"/>
  <c r="BM21" i="15"/>
  <c r="BN21" i="15"/>
  <c r="BO21" i="15"/>
  <c r="BP21" i="15"/>
  <c r="BQ21" i="15"/>
  <c r="BR21" i="15"/>
  <c r="BS21" i="15"/>
  <c r="BT21" i="15"/>
  <c r="BU21" i="15"/>
  <c r="BV21" i="15"/>
  <c r="BW21" i="15"/>
  <c r="BX21" i="15"/>
  <c r="BY21" i="15"/>
  <c r="BZ21" i="15"/>
  <c r="CA21" i="15"/>
  <c r="CB21" i="15"/>
  <c r="CC21" i="15"/>
  <c r="CD21" i="15"/>
  <c r="CE21" i="15"/>
  <c r="CF21" i="15"/>
  <c r="CG21" i="15"/>
  <c r="CH21" i="15"/>
  <c r="CI21" i="15"/>
  <c r="CJ21" i="15"/>
  <c r="CK21" i="15"/>
  <c r="CL21" i="15"/>
  <c r="CM21" i="15"/>
  <c r="CN21" i="15"/>
  <c r="CO21" i="15"/>
  <c r="CP21" i="15"/>
  <c r="CQ21" i="15"/>
  <c r="CR21" i="15"/>
  <c r="CS21" i="15"/>
  <c r="CT21" i="15"/>
  <c r="CU21" i="15"/>
  <c r="CV21" i="15"/>
  <c r="CW21" i="15"/>
  <c r="CX21" i="15"/>
  <c r="CY21" i="15"/>
  <c r="CZ21" i="15"/>
  <c r="DA21" i="15"/>
  <c r="DB21" i="15"/>
  <c r="DC21" i="15"/>
  <c r="DD21" i="15"/>
  <c r="DE21" i="15"/>
  <c r="DF21" i="15"/>
  <c r="DG21" i="15"/>
  <c r="DH21" i="15"/>
  <c r="DI21" i="15"/>
  <c r="DJ21" i="15"/>
  <c r="DK21" i="15"/>
  <c r="DL21" i="15"/>
  <c r="DM21" i="15"/>
  <c r="DN21" i="15"/>
  <c r="DO21" i="15"/>
  <c r="DP21" i="15"/>
  <c r="DQ21" i="15"/>
  <c r="DR21" i="15"/>
  <c r="DS21" i="15"/>
  <c r="DT21" i="15"/>
  <c r="DU21" i="15"/>
  <c r="DV21" i="15"/>
  <c r="DW21" i="15"/>
  <c r="DX21" i="15"/>
  <c r="DY21" i="15"/>
  <c r="DZ21" i="15"/>
  <c r="EA21" i="15"/>
  <c r="EB21" i="15"/>
  <c r="EC21" i="15"/>
  <c r="ED21" i="15"/>
  <c r="EE21" i="15"/>
  <c r="EF21" i="15"/>
  <c r="EG21" i="15"/>
  <c r="EH21" i="15"/>
  <c r="EI21" i="15"/>
  <c r="EJ21" i="15"/>
  <c r="EK21" i="15"/>
  <c r="EL21" i="15"/>
  <c r="EM21" i="15"/>
  <c r="EN21" i="15"/>
  <c r="EO21" i="15"/>
  <c r="EP21" i="15"/>
  <c r="EQ21" i="15"/>
  <c r="ER21" i="15"/>
  <c r="ES21" i="15"/>
  <c r="ET21" i="15"/>
  <c r="EU21" i="15"/>
  <c r="EV21" i="15"/>
  <c r="EW21" i="15"/>
  <c r="EX21" i="15"/>
  <c r="EY21" i="15"/>
  <c r="EZ21" i="15"/>
  <c r="FA21" i="15"/>
  <c r="FB21" i="15"/>
  <c r="FC21" i="15"/>
  <c r="FD21" i="15"/>
  <c r="FE21" i="15"/>
  <c r="FF21" i="15"/>
  <c r="FG21" i="15"/>
  <c r="FH21" i="15"/>
  <c r="FI21" i="15"/>
  <c r="FJ21" i="15"/>
  <c r="FK21" i="15"/>
  <c r="FL21" i="15"/>
  <c r="FM21" i="15"/>
  <c r="FN21" i="15"/>
  <c r="FO21" i="15"/>
  <c r="FP21" i="15"/>
  <c r="FQ21" i="15"/>
  <c r="FR21" i="15"/>
  <c r="H22" i="15"/>
  <c r="AY22" i="19" s="1"/>
  <c r="I22" i="15"/>
  <c r="J22" i="15"/>
  <c r="K22" i="15"/>
  <c r="L22" i="15"/>
  <c r="M22" i="15"/>
  <c r="N22" i="15"/>
  <c r="O22" i="15"/>
  <c r="P22" i="15"/>
  <c r="Q22" i="15"/>
  <c r="R22" i="15"/>
  <c r="S22" i="15"/>
  <c r="T22" i="15"/>
  <c r="U22" i="15"/>
  <c r="V22" i="15"/>
  <c r="W22" i="15"/>
  <c r="X22" i="15"/>
  <c r="Y22" i="15"/>
  <c r="Z22" i="15"/>
  <c r="AA22" i="15"/>
  <c r="AB22" i="15"/>
  <c r="AC22" i="15"/>
  <c r="AD22" i="15"/>
  <c r="AE22" i="15"/>
  <c r="AF22" i="15"/>
  <c r="AG22" i="15"/>
  <c r="AH22" i="15"/>
  <c r="AI22" i="15"/>
  <c r="AJ22" i="15"/>
  <c r="AK22" i="15"/>
  <c r="AL22" i="15"/>
  <c r="AM22" i="15"/>
  <c r="AN22" i="15"/>
  <c r="AO22" i="15"/>
  <c r="AP22" i="15"/>
  <c r="AQ22" i="15"/>
  <c r="AR22" i="15"/>
  <c r="AS22" i="15"/>
  <c r="AT22" i="15"/>
  <c r="AU22" i="15"/>
  <c r="AV22" i="15"/>
  <c r="AW22" i="15"/>
  <c r="AX22" i="15"/>
  <c r="AY22" i="15"/>
  <c r="AZ22" i="15"/>
  <c r="BA22" i="15"/>
  <c r="BB22" i="15"/>
  <c r="BC22" i="15"/>
  <c r="BD22" i="15"/>
  <c r="BE22" i="15"/>
  <c r="BF22" i="15"/>
  <c r="BG22" i="15"/>
  <c r="BH22" i="15"/>
  <c r="BI22" i="15"/>
  <c r="BJ22" i="15"/>
  <c r="BK22" i="15"/>
  <c r="BL22" i="15"/>
  <c r="BM22" i="15"/>
  <c r="BN22" i="15"/>
  <c r="BO22" i="15"/>
  <c r="BP22" i="15"/>
  <c r="BQ22" i="15"/>
  <c r="BR22" i="15"/>
  <c r="BS22" i="15"/>
  <c r="BT22" i="15"/>
  <c r="BU22" i="15"/>
  <c r="BV22" i="15"/>
  <c r="BW22" i="15"/>
  <c r="BX22" i="15"/>
  <c r="BY22" i="15"/>
  <c r="BZ22" i="15"/>
  <c r="CA22" i="15"/>
  <c r="CB22" i="15"/>
  <c r="CC22" i="15"/>
  <c r="CD22" i="15"/>
  <c r="CE22" i="15"/>
  <c r="CF22" i="15"/>
  <c r="CG22" i="15"/>
  <c r="CH22" i="15"/>
  <c r="CI22" i="15"/>
  <c r="CJ22" i="15"/>
  <c r="CK22" i="15"/>
  <c r="CL22" i="15"/>
  <c r="CM22" i="15"/>
  <c r="CN22" i="15"/>
  <c r="CO22" i="15"/>
  <c r="CP22" i="15"/>
  <c r="CQ22" i="15"/>
  <c r="CR22" i="15"/>
  <c r="CS22" i="15"/>
  <c r="CT22" i="15"/>
  <c r="CU22" i="15"/>
  <c r="CV22" i="15"/>
  <c r="CW22" i="15"/>
  <c r="CX22" i="15"/>
  <c r="CY22" i="15"/>
  <c r="CZ22" i="15"/>
  <c r="DA22" i="15"/>
  <c r="DB22" i="15"/>
  <c r="DC22" i="15"/>
  <c r="DD22" i="15"/>
  <c r="DE22" i="15"/>
  <c r="DF22" i="15"/>
  <c r="DG22" i="15"/>
  <c r="DH22" i="15"/>
  <c r="DI22" i="15"/>
  <c r="DJ22" i="15"/>
  <c r="DK22" i="15"/>
  <c r="DL22" i="15"/>
  <c r="DM22" i="15"/>
  <c r="DN22" i="15"/>
  <c r="DO22" i="15"/>
  <c r="DP22" i="15"/>
  <c r="DQ22" i="15"/>
  <c r="DR22" i="15"/>
  <c r="DS22" i="15"/>
  <c r="DT22" i="15"/>
  <c r="DU22" i="15"/>
  <c r="DV22" i="15"/>
  <c r="DW22" i="15"/>
  <c r="DX22" i="15"/>
  <c r="DY22" i="15"/>
  <c r="DZ22" i="15"/>
  <c r="EA22" i="15"/>
  <c r="EB22" i="15"/>
  <c r="EC22" i="15"/>
  <c r="ED22" i="15"/>
  <c r="EE22" i="15"/>
  <c r="EF22" i="15"/>
  <c r="EG22" i="15"/>
  <c r="EH22" i="15"/>
  <c r="EI22" i="15"/>
  <c r="EJ22" i="15"/>
  <c r="EK22" i="15"/>
  <c r="EL22" i="15"/>
  <c r="EM22" i="15"/>
  <c r="EN22" i="15"/>
  <c r="EO22" i="15"/>
  <c r="EP22" i="15"/>
  <c r="EQ22" i="15"/>
  <c r="ER22" i="15"/>
  <c r="ES22" i="15"/>
  <c r="ET22" i="15"/>
  <c r="EU22" i="15"/>
  <c r="EV22" i="15"/>
  <c r="EW22" i="15"/>
  <c r="EX22" i="15"/>
  <c r="EY22" i="15"/>
  <c r="EZ22" i="15"/>
  <c r="FA22" i="15"/>
  <c r="FB22" i="15"/>
  <c r="FC22" i="15"/>
  <c r="FD22" i="15"/>
  <c r="FE22" i="15"/>
  <c r="FF22" i="15"/>
  <c r="FG22" i="15"/>
  <c r="FH22" i="15"/>
  <c r="FI22" i="15"/>
  <c r="FJ22" i="15"/>
  <c r="FK22" i="15"/>
  <c r="FL22" i="15"/>
  <c r="FM22" i="15"/>
  <c r="FN22" i="15"/>
  <c r="FO22" i="15"/>
  <c r="FP22" i="15"/>
  <c r="FQ22" i="15"/>
  <c r="FR22" i="15"/>
  <c r="H23" i="15"/>
  <c r="BA23" i="19" s="1"/>
  <c r="I23" i="15"/>
  <c r="J23" i="15"/>
  <c r="K23" i="15"/>
  <c r="L23" i="15"/>
  <c r="M23" i="15"/>
  <c r="N23" i="15"/>
  <c r="O23" i="15"/>
  <c r="P23" i="15"/>
  <c r="Q23" i="15"/>
  <c r="R23" i="15"/>
  <c r="S23" i="15"/>
  <c r="T23" i="15"/>
  <c r="U23" i="15"/>
  <c r="V23" i="15"/>
  <c r="W23" i="15"/>
  <c r="X23" i="15"/>
  <c r="Y23" i="15"/>
  <c r="Z23" i="15"/>
  <c r="AA23" i="15"/>
  <c r="AB23" i="15"/>
  <c r="AC23" i="15"/>
  <c r="AD23" i="15"/>
  <c r="AE23" i="15"/>
  <c r="AF23" i="15"/>
  <c r="AG23" i="15"/>
  <c r="AH23" i="15"/>
  <c r="AI23" i="15"/>
  <c r="AJ23" i="15"/>
  <c r="AK23" i="15"/>
  <c r="AL23" i="15"/>
  <c r="AM23" i="15"/>
  <c r="AN23" i="15"/>
  <c r="AO23" i="15"/>
  <c r="AP23" i="15"/>
  <c r="AQ23" i="15"/>
  <c r="AR23" i="15"/>
  <c r="AS23" i="15"/>
  <c r="AT23" i="15"/>
  <c r="AU23" i="15"/>
  <c r="AV23" i="15"/>
  <c r="AW23" i="15"/>
  <c r="AX23" i="15"/>
  <c r="AY23" i="15"/>
  <c r="AZ23" i="15"/>
  <c r="BA23" i="15"/>
  <c r="BB23" i="15"/>
  <c r="BC23" i="15"/>
  <c r="BD23" i="15"/>
  <c r="BE23" i="15"/>
  <c r="BF23" i="15"/>
  <c r="BG23" i="15"/>
  <c r="BH23" i="15"/>
  <c r="BI23" i="15"/>
  <c r="BJ23" i="15"/>
  <c r="BK23" i="15"/>
  <c r="BL23" i="15"/>
  <c r="BM23" i="15"/>
  <c r="BN23" i="15"/>
  <c r="BO23" i="15"/>
  <c r="BP23" i="15"/>
  <c r="BQ23" i="15"/>
  <c r="BR23" i="15"/>
  <c r="BS23" i="15"/>
  <c r="BT23" i="15"/>
  <c r="BU23" i="15"/>
  <c r="BV23" i="15"/>
  <c r="BW23" i="15"/>
  <c r="BX23" i="15"/>
  <c r="BY23" i="15"/>
  <c r="BZ23" i="15"/>
  <c r="CA23" i="15"/>
  <c r="CB23" i="15"/>
  <c r="CC23" i="15"/>
  <c r="CD23" i="15"/>
  <c r="CE23" i="15"/>
  <c r="CF23" i="15"/>
  <c r="CG23" i="15"/>
  <c r="CH23" i="15"/>
  <c r="CI23" i="15"/>
  <c r="CJ23" i="15"/>
  <c r="CK23" i="15"/>
  <c r="CL23" i="15"/>
  <c r="CM23" i="15"/>
  <c r="CN23" i="15"/>
  <c r="CO23" i="15"/>
  <c r="CP23" i="15"/>
  <c r="CQ23" i="15"/>
  <c r="CR23" i="15"/>
  <c r="CS23" i="15"/>
  <c r="CT23" i="15"/>
  <c r="CU23" i="15"/>
  <c r="CV23" i="15"/>
  <c r="CW23" i="15"/>
  <c r="CX23" i="15"/>
  <c r="CY23" i="15"/>
  <c r="CZ23" i="15"/>
  <c r="DA23" i="15"/>
  <c r="DB23" i="15"/>
  <c r="DC23" i="15"/>
  <c r="DD23" i="15"/>
  <c r="DE23" i="15"/>
  <c r="DF23" i="15"/>
  <c r="DG23" i="15"/>
  <c r="DH23" i="15"/>
  <c r="DI23" i="15"/>
  <c r="DJ23" i="15"/>
  <c r="DK23" i="15"/>
  <c r="DL23" i="15"/>
  <c r="DM23" i="15"/>
  <c r="DN23" i="15"/>
  <c r="DO23" i="15"/>
  <c r="DP23" i="15"/>
  <c r="DQ23" i="15"/>
  <c r="DR23" i="15"/>
  <c r="DS23" i="15"/>
  <c r="DT23" i="15"/>
  <c r="DU23" i="15"/>
  <c r="DV23" i="15"/>
  <c r="DW23" i="15"/>
  <c r="DX23" i="15"/>
  <c r="DY23" i="15"/>
  <c r="DZ23" i="15"/>
  <c r="EA23" i="15"/>
  <c r="EB23" i="15"/>
  <c r="EC23" i="15"/>
  <c r="ED23" i="15"/>
  <c r="EE23" i="15"/>
  <c r="EF23" i="15"/>
  <c r="EG23" i="15"/>
  <c r="EH23" i="15"/>
  <c r="EI23" i="15"/>
  <c r="EJ23" i="15"/>
  <c r="EK23" i="15"/>
  <c r="EL23" i="15"/>
  <c r="EM23" i="15"/>
  <c r="EN23" i="15"/>
  <c r="EO23" i="15"/>
  <c r="EP23" i="15"/>
  <c r="EQ23" i="15"/>
  <c r="ER23" i="15"/>
  <c r="ES23" i="15"/>
  <c r="ET23" i="15"/>
  <c r="EU23" i="15"/>
  <c r="EV23" i="15"/>
  <c r="EW23" i="15"/>
  <c r="EX23" i="15"/>
  <c r="EY23" i="15"/>
  <c r="EZ23" i="15"/>
  <c r="FA23" i="15"/>
  <c r="FB23" i="15"/>
  <c r="FC23" i="15"/>
  <c r="FD23" i="15"/>
  <c r="FE23" i="15"/>
  <c r="FF23" i="15"/>
  <c r="FG23" i="15"/>
  <c r="FH23" i="15"/>
  <c r="FI23" i="15"/>
  <c r="FJ23" i="15"/>
  <c r="FK23" i="15"/>
  <c r="FL23" i="15"/>
  <c r="FM23" i="15"/>
  <c r="FN23" i="15"/>
  <c r="FO23" i="15"/>
  <c r="FP23" i="15"/>
  <c r="FQ23" i="15"/>
  <c r="FR23" i="15"/>
  <c r="H24" i="15"/>
  <c r="BC24" i="19" s="1"/>
  <c r="I24" i="15"/>
  <c r="J24" i="15"/>
  <c r="K24" i="15"/>
  <c r="L24" i="15"/>
  <c r="M24" i="15"/>
  <c r="N24" i="15"/>
  <c r="O24" i="15"/>
  <c r="P24" i="15"/>
  <c r="Q24" i="15"/>
  <c r="R24" i="15"/>
  <c r="S24" i="15"/>
  <c r="T24" i="15"/>
  <c r="U24" i="15"/>
  <c r="V24" i="15"/>
  <c r="W24" i="15"/>
  <c r="X24" i="15"/>
  <c r="Y24" i="15"/>
  <c r="Z24" i="15"/>
  <c r="AA24" i="15"/>
  <c r="AB24" i="15"/>
  <c r="AC24" i="15"/>
  <c r="AD24" i="15"/>
  <c r="AE24" i="15"/>
  <c r="AF24" i="15"/>
  <c r="AG24" i="15"/>
  <c r="AH24" i="15"/>
  <c r="AI24" i="15"/>
  <c r="AJ24" i="15"/>
  <c r="AK24" i="15"/>
  <c r="AL24" i="15"/>
  <c r="AM24" i="15"/>
  <c r="AN24" i="15"/>
  <c r="AO24" i="15"/>
  <c r="AP24" i="15"/>
  <c r="AQ24" i="15"/>
  <c r="AR24" i="15"/>
  <c r="AS24" i="15"/>
  <c r="AT24" i="15"/>
  <c r="AU24" i="15"/>
  <c r="AV24" i="15"/>
  <c r="AW24" i="15"/>
  <c r="AX24" i="15"/>
  <c r="AY24" i="15"/>
  <c r="AZ24" i="15"/>
  <c r="BA24" i="15"/>
  <c r="BB24" i="15"/>
  <c r="BC24" i="15"/>
  <c r="BD24" i="15"/>
  <c r="BE24" i="15"/>
  <c r="BF24" i="15"/>
  <c r="BG24" i="15"/>
  <c r="BH24" i="15"/>
  <c r="BI24" i="15"/>
  <c r="BJ24" i="15"/>
  <c r="BK24" i="15"/>
  <c r="BL24" i="15"/>
  <c r="BM24" i="15"/>
  <c r="BN24" i="15"/>
  <c r="BO24" i="15"/>
  <c r="BP24" i="15"/>
  <c r="BQ24" i="15"/>
  <c r="BR24" i="15"/>
  <c r="BS24" i="15"/>
  <c r="BT24" i="15"/>
  <c r="BU24" i="15"/>
  <c r="BV24" i="15"/>
  <c r="BW24" i="15"/>
  <c r="BX24" i="15"/>
  <c r="BY24" i="15"/>
  <c r="BZ24" i="15"/>
  <c r="CA24" i="15"/>
  <c r="CB24" i="15"/>
  <c r="CC24" i="15"/>
  <c r="CD24" i="15"/>
  <c r="CE24" i="15"/>
  <c r="CF24" i="15"/>
  <c r="CG24" i="15"/>
  <c r="CH24" i="15"/>
  <c r="CI24" i="15"/>
  <c r="CJ24" i="15"/>
  <c r="CK24" i="15"/>
  <c r="CL24" i="15"/>
  <c r="CM24" i="15"/>
  <c r="CN24" i="15"/>
  <c r="CO24" i="15"/>
  <c r="CP24" i="15"/>
  <c r="CQ24" i="15"/>
  <c r="CR24" i="15"/>
  <c r="CS24" i="15"/>
  <c r="CT24" i="15"/>
  <c r="CU24" i="15"/>
  <c r="CV24" i="15"/>
  <c r="CW24" i="15"/>
  <c r="CX24" i="15"/>
  <c r="CY24" i="15"/>
  <c r="CZ24" i="15"/>
  <c r="DA24" i="15"/>
  <c r="DB24" i="15"/>
  <c r="DC24" i="15"/>
  <c r="DD24" i="15"/>
  <c r="DE24" i="15"/>
  <c r="DF24" i="15"/>
  <c r="DG24" i="15"/>
  <c r="DH24" i="15"/>
  <c r="DI24" i="15"/>
  <c r="DJ24" i="15"/>
  <c r="DK24" i="15"/>
  <c r="DL24" i="15"/>
  <c r="DM24" i="15"/>
  <c r="DN24" i="15"/>
  <c r="DO24" i="15"/>
  <c r="DP24" i="15"/>
  <c r="DQ24" i="15"/>
  <c r="DR24" i="15"/>
  <c r="DS24" i="15"/>
  <c r="DT24" i="15"/>
  <c r="DU24" i="15"/>
  <c r="DV24" i="15"/>
  <c r="DW24" i="15"/>
  <c r="DX24" i="15"/>
  <c r="DY24" i="15"/>
  <c r="DZ24" i="15"/>
  <c r="EA24" i="15"/>
  <c r="EB24" i="15"/>
  <c r="EC24" i="15"/>
  <c r="ED24" i="15"/>
  <c r="EE24" i="15"/>
  <c r="EF24" i="15"/>
  <c r="EG24" i="15"/>
  <c r="EH24" i="15"/>
  <c r="EI24" i="15"/>
  <c r="EJ24" i="15"/>
  <c r="EK24" i="15"/>
  <c r="EL24" i="15"/>
  <c r="EM24" i="15"/>
  <c r="EN24" i="15"/>
  <c r="EO24" i="15"/>
  <c r="EP24" i="15"/>
  <c r="EQ24" i="15"/>
  <c r="ER24" i="15"/>
  <c r="ES24" i="15"/>
  <c r="ET24" i="15"/>
  <c r="EU24" i="15"/>
  <c r="EV24" i="15"/>
  <c r="EW24" i="15"/>
  <c r="EX24" i="15"/>
  <c r="EY24" i="15"/>
  <c r="EZ24" i="15"/>
  <c r="FA24" i="15"/>
  <c r="FB24" i="15"/>
  <c r="FC24" i="15"/>
  <c r="FD24" i="15"/>
  <c r="FE24" i="15"/>
  <c r="FF24" i="15"/>
  <c r="FG24" i="15"/>
  <c r="FH24" i="15"/>
  <c r="FI24" i="15"/>
  <c r="FJ24" i="15"/>
  <c r="FK24" i="15"/>
  <c r="FL24" i="15"/>
  <c r="FM24" i="15"/>
  <c r="FN24" i="15"/>
  <c r="FO24" i="15"/>
  <c r="FP24" i="15"/>
  <c r="FQ24" i="15"/>
  <c r="FR24" i="15"/>
  <c r="H25" i="15"/>
  <c r="BC25" i="19" s="1"/>
  <c r="I25" i="15"/>
  <c r="J25" i="15"/>
  <c r="K25" i="15"/>
  <c r="L25" i="15"/>
  <c r="M25" i="15"/>
  <c r="N25" i="15"/>
  <c r="O25" i="15"/>
  <c r="P25" i="15"/>
  <c r="Q25" i="15"/>
  <c r="R25" i="15"/>
  <c r="S25" i="15"/>
  <c r="T25" i="15"/>
  <c r="U25" i="15"/>
  <c r="V25" i="15"/>
  <c r="W25" i="15"/>
  <c r="X25" i="15"/>
  <c r="Y25" i="15"/>
  <c r="Z25" i="15"/>
  <c r="AA25" i="15"/>
  <c r="AB25" i="15"/>
  <c r="AC25" i="15"/>
  <c r="AD25" i="15"/>
  <c r="AE25" i="15"/>
  <c r="AF25" i="15"/>
  <c r="AG25" i="15"/>
  <c r="AH25" i="15"/>
  <c r="AI25" i="15"/>
  <c r="AJ25" i="15"/>
  <c r="AK25" i="15"/>
  <c r="AL25" i="15"/>
  <c r="AM25" i="15"/>
  <c r="AN25" i="15"/>
  <c r="AO25" i="15"/>
  <c r="AP25" i="15"/>
  <c r="AQ25" i="15"/>
  <c r="AR25" i="15"/>
  <c r="AS25" i="15"/>
  <c r="AT25" i="15"/>
  <c r="AU25" i="15"/>
  <c r="AV25" i="15"/>
  <c r="AW25" i="15"/>
  <c r="AX25" i="15"/>
  <c r="AY25" i="15"/>
  <c r="AZ25" i="15"/>
  <c r="BA25" i="15"/>
  <c r="BB25" i="15"/>
  <c r="BC25" i="15"/>
  <c r="BD25" i="15"/>
  <c r="BE25" i="15"/>
  <c r="BF25" i="15"/>
  <c r="BG25" i="15"/>
  <c r="BH25" i="15"/>
  <c r="BI25" i="15"/>
  <c r="BJ25" i="15"/>
  <c r="BK25" i="15"/>
  <c r="BL25" i="15"/>
  <c r="BM25" i="15"/>
  <c r="BN25" i="15"/>
  <c r="BO25" i="15"/>
  <c r="BP25" i="15"/>
  <c r="BQ25" i="15"/>
  <c r="BR25" i="15"/>
  <c r="BS25" i="15"/>
  <c r="BT25" i="15"/>
  <c r="BU25" i="15"/>
  <c r="BV25" i="15"/>
  <c r="BW25" i="15"/>
  <c r="BX25" i="15"/>
  <c r="BY25" i="15"/>
  <c r="BZ25" i="15"/>
  <c r="CA25" i="15"/>
  <c r="CB25" i="15"/>
  <c r="CC25" i="15"/>
  <c r="CD25" i="15"/>
  <c r="CE25" i="15"/>
  <c r="CF25" i="15"/>
  <c r="CG25" i="15"/>
  <c r="CH25" i="15"/>
  <c r="CI25" i="15"/>
  <c r="CJ25" i="15"/>
  <c r="CK25" i="15"/>
  <c r="CL25" i="15"/>
  <c r="CM25" i="15"/>
  <c r="CN25" i="15"/>
  <c r="CO25" i="15"/>
  <c r="CP25" i="15"/>
  <c r="CQ25" i="15"/>
  <c r="CR25" i="15"/>
  <c r="CS25" i="15"/>
  <c r="CT25" i="15"/>
  <c r="CU25" i="15"/>
  <c r="CV25" i="15"/>
  <c r="CW25" i="15"/>
  <c r="CX25" i="15"/>
  <c r="CY25" i="15"/>
  <c r="CZ25" i="15"/>
  <c r="DA25" i="15"/>
  <c r="DB25" i="15"/>
  <c r="DC25" i="15"/>
  <c r="DD25" i="15"/>
  <c r="DE25" i="15"/>
  <c r="DF25" i="15"/>
  <c r="DG25" i="15"/>
  <c r="DH25" i="15"/>
  <c r="DI25" i="15"/>
  <c r="DJ25" i="15"/>
  <c r="DK25" i="15"/>
  <c r="DL25" i="15"/>
  <c r="DM25" i="15"/>
  <c r="DN25" i="15"/>
  <c r="DO25" i="15"/>
  <c r="DP25" i="15"/>
  <c r="DQ25" i="15"/>
  <c r="DR25" i="15"/>
  <c r="DS25" i="15"/>
  <c r="DT25" i="15"/>
  <c r="DU25" i="15"/>
  <c r="DV25" i="15"/>
  <c r="DW25" i="15"/>
  <c r="DX25" i="15"/>
  <c r="DY25" i="15"/>
  <c r="DZ25" i="15"/>
  <c r="EA25" i="15"/>
  <c r="EB25" i="15"/>
  <c r="EC25" i="15"/>
  <c r="ED25" i="15"/>
  <c r="EE25" i="15"/>
  <c r="EF25" i="15"/>
  <c r="EG25" i="15"/>
  <c r="EH25" i="15"/>
  <c r="EI25" i="15"/>
  <c r="EJ25" i="15"/>
  <c r="EK25" i="15"/>
  <c r="EL25" i="15"/>
  <c r="EM25" i="15"/>
  <c r="EN25" i="15"/>
  <c r="EO25" i="15"/>
  <c r="EP25" i="15"/>
  <c r="EQ25" i="15"/>
  <c r="ER25" i="15"/>
  <c r="ES25" i="15"/>
  <c r="ET25" i="15"/>
  <c r="EU25" i="15"/>
  <c r="EV25" i="15"/>
  <c r="EW25" i="15"/>
  <c r="EX25" i="15"/>
  <c r="EY25" i="15"/>
  <c r="EZ25" i="15"/>
  <c r="FA25" i="15"/>
  <c r="FB25" i="15"/>
  <c r="FC25" i="15"/>
  <c r="FD25" i="15"/>
  <c r="FE25" i="15"/>
  <c r="FF25" i="15"/>
  <c r="FG25" i="15"/>
  <c r="FH25" i="15"/>
  <c r="FI25" i="15"/>
  <c r="FJ25" i="15"/>
  <c r="FK25" i="15"/>
  <c r="FL25" i="15"/>
  <c r="FM25" i="15"/>
  <c r="FN25" i="15"/>
  <c r="FO25" i="15"/>
  <c r="FP25" i="15"/>
  <c r="FQ25" i="15"/>
  <c r="FR25" i="15"/>
  <c r="H26" i="15"/>
  <c r="BG26" i="19" s="1"/>
  <c r="I26" i="15"/>
  <c r="J26" i="15"/>
  <c r="K26" i="15"/>
  <c r="L26" i="15"/>
  <c r="M26" i="15"/>
  <c r="N26" i="15"/>
  <c r="O26" i="15"/>
  <c r="P26" i="15"/>
  <c r="Q26" i="15"/>
  <c r="R26" i="15"/>
  <c r="S26" i="15"/>
  <c r="T26" i="15"/>
  <c r="U26" i="15"/>
  <c r="V26" i="15"/>
  <c r="W26" i="15"/>
  <c r="X26" i="15"/>
  <c r="Y26" i="15"/>
  <c r="Z26" i="15"/>
  <c r="AA26" i="15"/>
  <c r="AB26" i="15"/>
  <c r="AC26" i="15"/>
  <c r="AD26" i="15"/>
  <c r="AE26" i="15"/>
  <c r="AF26" i="15"/>
  <c r="AG26" i="15"/>
  <c r="AH26" i="15"/>
  <c r="AI26" i="15"/>
  <c r="AJ26" i="15"/>
  <c r="AK26" i="15"/>
  <c r="AL26" i="15"/>
  <c r="AM26" i="15"/>
  <c r="AN26" i="15"/>
  <c r="AO26" i="15"/>
  <c r="AP26" i="15"/>
  <c r="AQ26" i="15"/>
  <c r="AR26" i="15"/>
  <c r="AS26" i="15"/>
  <c r="AT26" i="15"/>
  <c r="AU26" i="15"/>
  <c r="AV26" i="15"/>
  <c r="AW26" i="15"/>
  <c r="AX26" i="15"/>
  <c r="AY26" i="15"/>
  <c r="AZ26" i="15"/>
  <c r="BA26" i="15"/>
  <c r="BB26" i="15"/>
  <c r="BC26" i="15"/>
  <c r="BD26" i="15"/>
  <c r="BE26" i="15"/>
  <c r="BF26" i="15"/>
  <c r="BG26" i="15"/>
  <c r="BH26" i="15"/>
  <c r="BI26" i="15"/>
  <c r="BJ26" i="15"/>
  <c r="BK26" i="15"/>
  <c r="BL26" i="15"/>
  <c r="BM26" i="15"/>
  <c r="BN26" i="15"/>
  <c r="BO26" i="15"/>
  <c r="BP26" i="15"/>
  <c r="BQ26" i="15"/>
  <c r="BR26" i="15"/>
  <c r="BS26" i="15"/>
  <c r="BT26" i="15"/>
  <c r="BU26" i="15"/>
  <c r="BV26" i="15"/>
  <c r="BW26" i="15"/>
  <c r="BX26" i="15"/>
  <c r="BY26" i="15"/>
  <c r="BZ26" i="15"/>
  <c r="CA26" i="15"/>
  <c r="CB26" i="15"/>
  <c r="CC26" i="15"/>
  <c r="CD26" i="15"/>
  <c r="CE26" i="15"/>
  <c r="CF26" i="15"/>
  <c r="CG26" i="15"/>
  <c r="CH26" i="15"/>
  <c r="CI26" i="15"/>
  <c r="CJ26" i="15"/>
  <c r="CK26" i="15"/>
  <c r="CL26" i="15"/>
  <c r="CM26" i="15"/>
  <c r="CN26" i="15"/>
  <c r="CO26" i="15"/>
  <c r="CP26" i="15"/>
  <c r="CQ26" i="15"/>
  <c r="CR26" i="15"/>
  <c r="CS26" i="15"/>
  <c r="CT26" i="15"/>
  <c r="CU26" i="15"/>
  <c r="CV26" i="15"/>
  <c r="CW26" i="15"/>
  <c r="CX26" i="15"/>
  <c r="CY26" i="15"/>
  <c r="CZ26" i="15"/>
  <c r="DA26" i="15"/>
  <c r="DB26" i="15"/>
  <c r="DC26" i="15"/>
  <c r="DD26" i="15"/>
  <c r="DE26" i="15"/>
  <c r="DF26" i="15"/>
  <c r="DG26" i="15"/>
  <c r="DH26" i="15"/>
  <c r="DI26" i="15"/>
  <c r="DJ26" i="15"/>
  <c r="DK26" i="15"/>
  <c r="DL26" i="15"/>
  <c r="DM26" i="15"/>
  <c r="DN26" i="15"/>
  <c r="DO26" i="15"/>
  <c r="DP26" i="15"/>
  <c r="DQ26" i="15"/>
  <c r="DR26" i="15"/>
  <c r="DS26" i="15"/>
  <c r="DT26" i="15"/>
  <c r="DU26" i="15"/>
  <c r="DV26" i="15"/>
  <c r="DW26" i="15"/>
  <c r="DX26" i="15"/>
  <c r="DY26" i="15"/>
  <c r="DZ26" i="15"/>
  <c r="EA26" i="15"/>
  <c r="EB26" i="15"/>
  <c r="EC26" i="15"/>
  <c r="ED26" i="15"/>
  <c r="EE26" i="15"/>
  <c r="EF26" i="15"/>
  <c r="EG26" i="15"/>
  <c r="EH26" i="15"/>
  <c r="EI26" i="15"/>
  <c r="EJ26" i="15"/>
  <c r="EK26" i="15"/>
  <c r="EL26" i="15"/>
  <c r="EM26" i="15"/>
  <c r="EN26" i="15"/>
  <c r="EO26" i="15"/>
  <c r="EP26" i="15"/>
  <c r="EQ26" i="15"/>
  <c r="ER26" i="15"/>
  <c r="ES26" i="15"/>
  <c r="ET26" i="15"/>
  <c r="EU26" i="15"/>
  <c r="EV26" i="15"/>
  <c r="EW26" i="15"/>
  <c r="EX26" i="15"/>
  <c r="EY26" i="15"/>
  <c r="EZ26" i="15"/>
  <c r="FA26" i="15"/>
  <c r="FB26" i="15"/>
  <c r="FC26" i="15"/>
  <c r="FD26" i="15"/>
  <c r="FE26" i="15"/>
  <c r="FF26" i="15"/>
  <c r="FG26" i="15"/>
  <c r="FH26" i="15"/>
  <c r="FI26" i="15"/>
  <c r="FJ26" i="15"/>
  <c r="FK26" i="15"/>
  <c r="FL26" i="15"/>
  <c r="FM26" i="15"/>
  <c r="FN26" i="15"/>
  <c r="FO26" i="15"/>
  <c r="FP26" i="15"/>
  <c r="FQ26" i="15"/>
  <c r="FR26" i="15"/>
  <c r="H27" i="15"/>
  <c r="BG27" i="19" s="1"/>
  <c r="I27" i="15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X27" i="15"/>
  <c r="Y27" i="15"/>
  <c r="Z27" i="15"/>
  <c r="AA27" i="15"/>
  <c r="AB27" i="15"/>
  <c r="AC27" i="15"/>
  <c r="AD27" i="15"/>
  <c r="AE27" i="15"/>
  <c r="AF27" i="15"/>
  <c r="AG27" i="15"/>
  <c r="AH27" i="15"/>
  <c r="AI27" i="15"/>
  <c r="AJ27" i="15"/>
  <c r="AK27" i="15"/>
  <c r="AL27" i="15"/>
  <c r="AM27" i="15"/>
  <c r="AN27" i="15"/>
  <c r="AO27" i="15"/>
  <c r="AP27" i="15"/>
  <c r="AQ27" i="15"/>
  <c r="AR27" i="15"/>
  <c r="AS27" i="15"/>
  <c r="AT27" i="15"/>
  <c r="AU27" i="15"/>
  <c r="AV27" i="15"/>
  <c r="AW27" i="15"/>
  <c r="AX27" i="15"/>
  <c r="AY27" i="15"/>
  <c r="AZ27" i="15"/>
  <c r="BA27" i="15"/>
  <c r="BB27" i="15"/>
  <c r="BC27" i="15"/>
  <c r="BD27" i="15"/>
  <c r="BE27" i="15"/>
  <c r="BF27" i="15"/>
  <c r="BG27" i="15"/>
  <c r="BH27" i="15"/>
  <c r="BI27" i="15"/>
  <c r="BJ27" i="15"/>
  <c r="BK27" i="15"/>
  <c r="BL27" i="15"/>
  <c r="BM27" i="15"/>
  <c r="BN27" i="15"/>
  <c r="BO27" i="15"/>
  <c r="BP27" i="15"/>
  <c r="BQ27" i="15"/>
  <c r="BR27" i="15"/>
  <c r="BS27" i="15"/>
  <c r="BT27" i="15"/>
  <c r="BU27" i="15"/>
  <c r="BV27" i="15"/>
  <c r="BW27" i="15"/>
  <c r="BX27" i="15"/>
  <c r="BY27" i="15"/>
  <c r="BZ27" i="15"/>
  <c r="CA27" i="15"/>
  <c r="CB27" i="15"/>
  <c r="CC27" i="15"/>
  <c r="CD27" i="15"/>
  <c r="CE27" i="15"/>
  <c r="CF27" i="15"/>
  <c r="CG27" i="15"/>
  <c r="CH27" i="15"/>
  <c r="CI27" i="15"/>
  <c r="CJ27" i="15"/>
  <c r="CK27" i="15"/>
  <c r="CL27" i="15"/>
  <c r="CM27" i="15"/>
  <c r="CN27" i="15"/>
  <c r="CO27" i="15"/>
  <c r="CP27" i="15"/>
  <c r="CQ27" i="15"/>
  <c r="CR27" i="15"/>
  <c r="CS27" i="15"/>
  <c r="CT27" i="15"/>
  <c r="CU27" i="15"/>
  <c r="CV27" i="15"/>
  <c r="CW27" i="15"/>
  <c r="CX27" i="15"/>
  <c r="CY27" i="15"/>
  <c r="CZ27" i="15"/>
  <c r="DA27" i="15"/>
  <c r="DB27" i="15"/>
  <c r="DC27" i="15"/>
  <c r="DD27" i="15"/>
  <c r="DE27" i="15"/>
  <c r="DF27" i="15"/>
  <c r="DG27" i="15"/>
  <c r="DH27" i="15"/>
  <c r="DI27" i="15"/>
  <c r="DJ27" i="15"/>
  <c r="DK27" i="15"/>
  <c r="DL27" i="15"/>
  <c r="DM27" i="15"/>
  <c r="DN27" i="15"/>
  <c r="DO27" i="15"/>
  <c r="DP27" i="15"/>
  <c r="DQ27" i="15"/>
  <c r="DR27" i="15"/>
  <c r="DS27" i="15"/>
  <c r="DT27" i="15"/>
  <c r="DU27" i="15"/>
  <c r="DV27" i="15"/>
  <c r="DW27" i="15"/>
  <c r="DX27" i="15"/>
  <c r="DY27" i="15"/>
  <c r="DZ27" i="15"/>
  <c r="EA27" i="15"/>
  <c r="EB27" i="15"/>
  <c r="EC27" i="15"/>
  <c r="ED27" i="15"/>
  <c r="EE27" i="15"/>
  <c r="EF27" i="15"/>
  <c r="EG27" i="15"/>
  <c r="EH27" i="15"/>
  <c r="EI27" i="15"/>
  <c r="EJ27" i="15"/>
  <c r="EK27" i="15"/>
  <c r="EL27" i="15"/>
  <c r="EM27" i="15"/>
  <c r="EN27" i="15"/>
  <c r="EO27" i="15"/>
  <c r="EP27" i="15"/>
  <c r="EQ27" i="15"/>
  <c r="ER27" i="15"/>
  <c r="ES27" i="15"/>
  <c r="ET27" i="15"/>
  <c r="EU27" i="15"/>
  <c r="EV27" i="15"/>
  <c r="EW27" i="15"/>
  <c r="EX27" i="15"/>
  <c r="EY27" i="15"/>
  <c r="EZ27" i="15"/>
  <c r="FA27" i="15"/>
  <c r="FB27" i="15"/>
  <c r="FC27" i="15"/>
  <c r="FD27" i="15"/>
  <c r="FE27" i="15"/>
  <c r="FF27" i="15"/>
  <c r="FG27" i="15"/>
  <c r="FH27" i="15"/>
  <c r="FI27" i="15"/>
  <c r="FJ27" i="15"/>
  <c r="FK27" i="15"/>
  <c r="FL27" i="15"/>
  <c r="FM27" i="15"/>
  <c r="FN27" i="15"/>
  <c r="FO27" i="15"/>
  <c r="FP27" i="15"/>
  <c r="FQ27" i="15"/>
  <c r="FR27" i="15"/>
  <c r="H28" i="15"/>
  <c r="BG28" i="19" s="1"/>
  <c r="I28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X28" i="15"/>
  <c r="Y28" i="15"/>
  <c r="Z28" i="15"/>
  <c r="AA28" i="15"/>
  <c r="AB28" i="15"/>
  <c r="AC28" i="15"/>
  <c r="AD28" i="15"/>
  <c r="AE28" i="15"/>
  <c r="AF28" i="15"/>
  <c r="AG28" i="15"/>
  <c r="AH28" i="15"/>
  <c r="AI28" i="15"/>
  <c r="AJ28" i="15"/>
  <c r="AK28" i="15"/>
  <c r="AL28" i="15"/>
  <c r="AM28" i="15"/>
  <c r="AN28" i="15"/>
  <c r="AO28" i="15"/>
  <c r="AP28" i="15"/>
  <c r="AQ28" i="15"/>
  <c r="AR28" i="15"/>
  <c r="AS28" i="15"/>
  <c r="AT28" i="15"/>
  <c r="AU28" i="15"/>
  <c r="AV28" i="15"/>
  <c r="AW28" i="15"/>
  <c r="AX28" i="15"/>
  <c r="AY28" i="15"/>
  <c r="AZ28" i="15"/>
  <c r="BA28" i="15"/>
  <c r="BB28" i="15"/>
  <c r="BC28" i="15"/>
  <c r="BD28" i="15"/>
  <c r="BE28" i="15"/>
  <c r="BF28" i="15"/>
  <c r="BG28" i="15"/>
  <c r="BH28" i="15"/>
  <c r="BI28" i="15"/>
  <c r="BJ28" i="15"/>
  <c r="BK28" i="15"/>
  <c r="BL28" i="15"/>
  <c r="BM28" i="15"/>
  <c r="BN28" i="15"/>
  <c r="BO28" i="15"/>
  <c r="BP28" i="15"/>
  <c r="BQ28" i="15"/>
  <c r="BR28" i="15"/>
  <c r="BS28" i="15"/>
  <c r="BT28" i="15"/>
  <c r="BU28" i="15"/>
  <c r="BV28" i="15"/>
  <c r="BW28" i="15"/>
  <c r="BX28" i="15"/>
  <c r="BY28" i="15"/>
  <c r="BZ28" i="15"/>
  <c r="CA28" i="15"/>
  <c r="CB28" i="15"/>
  <c r="CC28" i="15"/>
  <c r="CD28" i="15"/>
  <c r="CE28" i="15"/>
  <c r="CF28" i="15"/>
  <c r="CG28" i="15"/>
  <c r="CH28" i="15"/>
  <c r="CI28" i="15"/>
  <c r="CJ28" i="15"/>
  <c r="CK28" i="15"/>
  <c r="CL28" i="15"/>
  <c r="CM28" i="15"/>
  <c r="CN28" i="15"/>
  <c r="CO28" i="15"/>
  <c r="CP28" i="15"/>
  <c r="CQ28" i="15"/>
  <c r="CR28" i="15"/>
  <c r="CS28" i="15"/>
  <c r="CT28" i="15"/>
  <c r="CU28" i="15"/>
  <c r="CV28" i="15"/>
  <c r="CW28" i="15"/>
  <c r="CX28" i="15"/>
  <c r="CY28" i="15"/>
  <c r="CZ28" i="15"/>
  <c r="DA28" i="15"/>
  <c r="DB28" i="15"/>
  <c r="DC28" i="15"/>
  <c r="DD28" i="15"/>
  <c r="DE28" i="15"/>
  <c r="DF28" i="15"/>
  <c r="DG28" i="15"/>
  <c r="DH28" i="15"/>
  <c r="DI28" i="15"/>
  <c r="DJ28" i="15"/>
  <c r="DK28" i="15"/>
  <c r="DL28" i="15"/>
  <c r="DM28" i="15"/>
  <c r="DN28" i="15"/>
  <c r="DO28" i="15"/>
  <c r="DP28" i="15"/>
  <c r="DQ28" i="15"/>
  <c r="DR28" i="15"/>
  <c r="DS28" i="15"/>
  <c r="DT28" i="15"/>
  <c r="DU28" i="15"/>
  <c r="DV28" i="15"/>
  <c r="DW28" i="15"/>
  <c r="DX28" i="15"/>
  <c r="DY28" i="15"/>
  <c r="DZ28" i="15"/>
  <c r="EA28" i="15"/>
  <c r="EB28" i="15"/>
  <c r="EC28" i="15"/>
  <c r="ED28" i="15"/>
  <c r="EE28" i="15"/>
  <c r="EF28" i="15"/>
  <c r="EG28" i="15"/>
  <c r="EH28" i="15"/>
  <c r="EI28" i="15"/>
  <c r="EJ28" i="15"/>
  <c r="EK28" i="15"/>
  <c r="EL28" i="15"/>
  <c r="EM28" i="15"/>
  <c r="EN28" i="15"/>
  <c r="EO28" i="15"/>
  <c r="EP28" i="15"/>
  <c r="EQ28" i="15"/>
  <c r="ER28" i="15"/>
  <c r="ES28" i="15"/>
  <c r="ET28" i="15"/>
  <c r="EU28" i="15"/>
  <c r="EV28" i="15"/>
  <c r="EW28" i="15"/>
  <c r="EX28" i="15"/>
  <c r="EY28" i="15"/>
  <c r="EZ28" i="15"/>
  <c r="FA28" i="15"/>
  <c r="FB28" i="15"/>
  <c r="FC28" i="15"/>
  <c r="FD28" i="15"/>
  <c r="FE28" i="15"/>
  <c r="FF28" i="15"/>
  <c r="FG28" i="15"/>
  <c r="FH28" i="15"/>
  <c r="FI28" i="15"/>
  <c r="FJ28" i="15"/>
  <c r="FK28" i="15"/>
  <c r="FL28" i="15"/>
  <c r="FM28" i="15"/>
  <c r="FN28" i="15"/>
  <c r="FO28" i="15"/>
  <c r="FP28" i="15"/>
  <c r="FQ28" i="15"/>
  <c r="FR28" i="15"/>
  <c r="H29" i="15"/>
  <c r="BG29" i="19" s="1"/>
  <c r="I29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X29" i="15"/>
  <c r="Y29" i="15"/>
  <c r="Z29" i="15"/>
  <c r="AA29" i="15"/>
  <c r="AB29" i="15"/>
  <c r="AC29" i="15"/>
  <c r="AD29" i="15"/>
  <c r="AE29" i="15"/>
  <c r="AF29" i="15"/>
  <c r="AG29" i="15"/>
  <c r="AH29" i="15"/>
  <c r="AI29" i="15"/>
  <c r="AJ29" i="15"/>
  <c r="AK29" i="15"/>
  <c r="AL29" i="15"/>
  <c r="AM29" i="15"/>
  <c r="AN29" i="15"/>
  <c r="AO29" i="15"/>
  <c r="AP29" i="15"/>
  <c r="AQ29" i="15"/>
  <c r="AR29" i="15"/>
  <c r="AS29" i="15"/>
  <c r="AT29" i="15"/>
  <c r="AU29" i="15"/>
  <c r="AV29" i="15"/>
  <c r="AW29" i="15"/>
  <c r="AX29" i="15"/>
  <c r="AY29" i="15"/>
  <c r="AZ29" i="15"/>
  <c r="BA29" i="15"/>
  <c r="BB29" i="15"/>
  <c r="BC29" i="15"/>
  <c r="BD29" i="15"/>
  <c r="BE29" i="15"/>
  <c r="BF29" i="15"/>
  <c r="BG29" i="15"/>
  <c r="BH29" i="15"/>
  <c r="BI29" i="15"/>
  <c r="BJ29" i="15"/>
  <c r="BK29" i="15"/>
  <c r="BL29" i="15"/>
  <c r="BM29" i="15"/>
  <c r="BN29" i="15"/>
  <c r="BO29" i="15"/>
  <c r="BP29" i="15"/>
  <c r="BQ29" i="15"/>
  <c r="BR29" i="15"/>
  <c r="BS29" i="15"/>
  <c r="BT29" i="15"/>
  <c r="BU29" i="15"/>
  <c r="BV29" i="15"/>
  <c r="BW29" i="15"/>
  <c r="BX29" i="15"/>
  <c r="BY29" i="15"/>
  <c r="BZ29" i="15"/>
  <c r="CA29" i="15"/>
  <c r="CB29" i="15"/>
  <c r="CC29" i="15"/>
  <c r="CD29" i="15"/>
  <c r="CE29" i="15"/>
  <c r="CF29" i="15"/>
  <c r="CG29" i="15"/>
  <c r="CH29" i="15"/>
  <c r="CI29" i="15"/>
  <c r="CJ29" i="15"/>
  <c r="CK29" i="15"/>
  <c r="CL29" i="15"/>
  <c r="CM29" i="15"/>
  <c r="CN29" i="15"/>
  <c r="CO29" i="15"/>
  <c r="CP29" i="15"/>
  <c r="CQ29" i="15"/>
  <c r="CR29" i="15"/>
  <c r="CS29" i="15"/>
  <c r="CT29" i="15"/>
  <c r="CU29" i="15"/>
  <c r="CV29" i="15"/>
  <c r="CW29" i="15"/>
  <c r="CX29" i="15"/>
  <c r="CY29" i="15"/>
  <c r="CZ29" i="15"/>
  <c r="DA29" i="15"/>
  <c r="DB29" i="15"/>
  <c r="DC29" i="15"/>
  <c r="DD29" i="15"/>
  <c r="DE29" i="15"/>
  <c r="DF29" i="15"/>
  <c r="DG29" i="15"/>
  <c r="DH29" i="15"/>
  <c r="DI29" i="15"/>
  <c r="DJ29" i="15"/>
  <c r="DK29" i="15"/>
  <c r="DL29" i="15"/>
  <c r="DM29" i="15"/>
  <c r="DN29" i="15"/>
  <c r="DO29" i="15"/>
  <c r="DP29" i="15"/>
  <c r="DQ29" i="15"/>
  <c r="DR29" i="15"/>
  <c r="DS29" i="15"/>
  <c r="DT29" i="15"/>
  <c r="DU29" i="15"/>
  <c r="DV29" i="15"/>
  <c r="DW29" i="15"/>
  <c r="DX29" i="15"/>
  <c r="DY29" i="15"/>
  <c r="DZ29" i="15"/>
  <c r="EA29" i="15"/>
  <c r="EB29" i="15"/>
  <c r="EC29" i="15"/>
  <c r="ED29" i="15"/>
  <c r="EE29" i="15"/>
  <c r="EF29" i="15"/>
  <c r="EG29" i="15"/>
  <c r="EH29" i="15"/>
  <c r="EI29" i="15"/>
  <c r="EJ29" i="15"/>
  <c r="EK29" i="15"/>
  <c r="EL29" i="15"/>
  <c r="EM29" i="15"/>
  <c r="EN29" i="15"/>
  <c r="EO29" i="15"/>
  <c r="EP29" i="15"/>
  <c r="EQ29" i="15"/>
  <c r="ER29" i="15"/>
  <c r="ES29" i="15"/>
  <c r="ET29" i="15"/>
  <c r="EU29" i="15"/>
  <c r="EV29" i="15"/>
  <c r="EW29" i="15"/>
  <c r="EX29" i="15"/>
  <c r="EY29" i="15"/>
  <c r="EZ29" i="15"/>
  <c r="FA29" i="15"/>
  <c r="FB29" i="15"/>
  <c r="FC29" i="15"/>
  <c r="FD29" i="15"/>
  <c r="FE29" i="15"/>
  <c r="FF29" i="15"/>
  <c r="FG29" i="15"/>
  <c r="FH29" i="15"/>
  <c r="FI29" i="15"/>
  <c r="FJ29" i="15"/>
  <c r="FK29" i="15"/>
  <c r="FL29" i="15"/>
  <c r="FM29" i="15"/>
  <c r="FN29" i="15"/>
  <c r="FO29" i="15"/>
  <c r="FP29" i="15"/>
  <c r="FQ29" i="15"/>
  <c r="FR29" i="15"/>
  <c r="H30" i="15"/>
  <c r="BG30" i="19" s="1"/>
  <c r="I30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X30" i="15"/>
  <c r="Y30" i="15"/>
  <c r="Z30" i="15"/>
  <c r="AA30" i="15"/>
  <c r="AB30" i="15"/>
  <c r="AC30" i="15"/>
  <c r="AD30" i="15"/>
  <c r="AE30" i="15"/>
  <c r="AF30" i="15"/>
  <c r="AG30" i="15"/>
  <c r="AH30" i="15"/>
  <c r="AI30" i="15"/>
  <c r="AJ30" i="15"/>
  <c r="AK30" i="15"/>
  <c r="AL30" i="15"/>
  <c r="AM30" i="15"/>
  <c r="AN30" i="15"/>
  <c r="AO30" i="15"/>
  <c r="AP30" i="15"/>
  <c r="AQ30" i="15"/>
  <c r="AR30" i="15"/>
  <c r="AS30" i="15"/>
  <c r="AT30" i="15"/>
  <c r="AU30" i="15"/>
  <c r="AV30" i="15"/>
  <c r="AW30" i="15"/>
  <c r="AX30" i="15"/>
  <c r="AY30" i="15"/>
  <c r="AZ30" i="15"/>
  <c r="BA30" i="15"/>
  <c r="BB30" i="15"/>
  <c r="BC30" i="15"/>
  <c r="BD30" i="15"/>
  <c r="BE30" i="15"/>
  <c r="BF30" i="15"/>
  <c r="BG30" i="15"/>
  <c r="BH30" i="15"/>
  <c r="BI30" i="15"/>
  <c r="BJ30" i="15"/>
  <c r="BK30" i="15"/>
  <c r="BL30" i="15"/>
  <c r="BM30" i="15"/>
  <c r="BN30" i="15"/>
  <c r="BO30" i="15"/>
  <c r="BP30" i="15"/>
  <c r="BQ30" i="15"/>
  <c r="BR30" i="15"/>
  <c r="BS30" i="15"/>
  <c r="BT30" i="15"/>
  <c r="BU30" i="15"/>
  <c r="BV30" i="15"/>
  <c r="BW30" i="15"/>
  <c r="BX30" i="15"/>
  <c r="BY30" i="15"/>
  <c r="BZ30" i="15"/>
  <c r="CA30" i="15"/>
  <c r="CB30" i="15"/>
  <c r="CC30" i="15"/>
  <c r="CD30" i="15"/>
  <c r="CE30" i="15"/>
  <c r="CF30" i="15"/>
  <c r="CG30" i="15"/>
  <c r="CH30" i="15"/>
  <c r="CI30" i="15"/>
  <c r="CJ30" i="15"/>
  <c r="CK30" i="15"/>
  <c r="CL30" i="15"/>
  <c r="CM30" i="15"/>
  <c r="CN30" i="15"/>
  <c r="CO30" i="15"/>
  <c r="CP30" i="15"/>
  <c r="CQ30" i="15"/>
  <c r="CR30" i="15"/>
  <c r="CS30" i="15"/>
  <c r="CT30" i="15"/>
  <c r="CU30" i="15"/>
  <c r="CV30" i="15"/>
  <c r="CW30" i="15"/>
  <c r="CX30" i="15"/>
  <c r="CY30" i="15"/>
  <c r="CZ30" i="15"/>
  <c r="DA30" i="15"/>
  <c r="DB30" i="15"/>
  <c r="DC30" i="15"/>
  <c r="DD30" i="15"/>
  <c r="DE30" i="15"/>
  <c r="DF30" i="15"/>
  <c r="DG30" i="15"/>
  <c r="DH30" i="15"/>
  <c r="DI30" i="15"/>
  <c r="DJ30" i="15"/>
  <c r="DK30" i="15"/>
  <c r="DL30" i="15"/>
  <c r="DM30" i="15"/>
  <c r="DN30" i="15"/>
  <c r="DO30" i="15"/>
  <c r="DP30" i="15"/>
  <c r="DQ30" i="15"/>
  <c r="DR30" i="15"/>
  <c r="DS30" i="15"/>
  <c r="DT30" i="15"/>
  <c r="DU30" i="15"/>
  <c r="DV30" i="15"/>
  <c r="DW30" i="15"/>
  <c r="DX30" i="15"/>
  <c r="DY30" i="15"/>
  <c r="DZ30" i="15"/>
  <c r="EA30" i="15"/>
  <c r="EB30" i="15"/>
  <c r="EC30" i="15"/>
  <c r="ED30" i="15"/>
  <c r="EE30" i="15"/>
  <c r="EF30" i="15"/>
  <c r="EG30" i="15"/>
  <c r="EH30" i="15"/>
  <c r="EI30" i="15"/>
  <c r="EJ30" i="15"/>
  <c r="EK30" i="15"/>
  <c r="EL30" i="15"/>
  <c r="EM30" i="15"/>
  <c r="EN30" i="15"/>
  <c r="EO30" i="15"/>
  <c r="EP30" i="15"/>
  <c r="EQ30" i="15"/>
  <c r="ER30" i="15"/>
  <c r="ES30" i="15"/>
  <c r="ET30" i="15"/>
  <c r="EU30" i="15"/>
  <c r="EV30" i="15"/>
  <c r="EW30" i="15"/>
  <c r="EX30" i="15"/>
  <c r="EY30" i="15"/>
  <c r="EZ30" i="15"/>
  <c r="FA30" i="15"/>
  <c r="FB30" i="15"/>
  <c r="FC30" i="15"/>
  <c r="FD30" i="15"/>
  <c r="FE30" i="15"/>
  <c r="FF30" i="15"/>
  <c r="FG30" i="15"/>
  <c r="FH30" i="15"/>
  <c r="FI30" i="15"/>
  <c r="FJ30" i="15"/>
  <c r="FK30" i="15"/>
  <c r="FL30" i="15"/>
  <c r="FM30" i="15"/>
  <c r="FN30" i="15"/>
  <c r="FO30" i="15"/>
  <c r="FP30" i="15"/>
  <c r="FQ30" i="15"/>
  <c r="FR30" i="15"/>
  <c r="H31" i="15"/>
  <c r="BG31" i="19" s="1"/>
  <c r="I31" i="15"/>
  <c r="J31" i="15"/>
  <c r="K31" i="15"/>
  <c r="L31" i="15"/>
  <c r="M31" i="15"/>
  <c r="N31" i="15"/>
  <c r="O31" i="15"/>
  <c r="P31" i="15"/>
  <c r="Q31" i="15"/>
  <c r="R31" i="15"/>
  <c r="S31" i="15"/>
  <c r="T31" i="15"/>
  <c r="U31" i="15"/>
  <c r="V31" i="15"/>
  <c r="W31" i="15"/>
  <c r="X31" i="15"/>
  <c r="Y31" i="15"/>
  <c r="Z31" i="15"/>
  <c r="AA31" i="15"/>
  <c r="AB31" i="15"/>
  <c r="AC31" i="15"/>
  <c r="AD31" i="15"/>
  <c r="AE31" i="15"/>
  <c r="AF31" i="15"/>
  <c r="AG31" i="15"/>
  <c r="AH31" i="15"/>
  <c r="AI31" i="15"/>
  <c r="AJ31" i="15"/>
  <c r="AK31" i="15"/>
  <c r="AL31" i="15"/>
  <c r="AM31" i="15"/>
  <c r="AN31" i="15"/>
  <c r="AO31" i="15"/>
  <c r="AP31" i="15"/>
  <c r="AQ31" i="15"/>
  <c r="AR31" i="15"/>
  <c r="AS31" i="15"/>
  <c r="AT31" i="15"/>
  <c r="AU31" i="15"/>
  <c r="AV31" i="15"/>
  <c r="AW31" i="15"/>
  <c r="AX31" i="15"/>
  <c r="AY31" i="15"/>
  <c r="AZ31" i="15"/>
  <c r="BA31" i="15"/>
  <c r="BB31" i="15"/>
  <c r="BC31" i="15"/>
  <c r="BD31" i="15"/>
  <c r="BE31" i="15"/>
  <c r="BF31" i="15"/>
  <c r="BG31" i="15"/>
  <c r="BH31" i="15"/>
  <c r="BI31" i="15"/>
  <c r="BJ31" i="15"/>
  <c r="BK31" i="15"/>
  <c r="BL31" i="15"/>
  <c r="BM31" i="15"/>
  <c r="BN31" i="15"/>
  <c r="BO31" i="15"/>
  <c r="BP31" i="15"/>
  <c r="BQ31" i="15"/>
  <c r="BR31" i="15"/>
  <c r="BS31" i="15"/>
  <c r="BT31" i="15"/>
  <c r="BU31" i="15"/>
  <c r="BV31" i="15"/>
  <c r="BW31" i="15"/>
  <c r="BX31" i="15"/>
  <c r="BY31" i="15"/>
  <c r="BZ31" i="15"/>
  <c r="CA31" i="15"/>
  <c r="CB31" i="15"/>
  <c r="CC31" i="15"/>
  <c r="CD31" i="15"/>
  <c r="CE31" i="15"/>
  <c r="CF31" i="15"/>
  <c r="CG31" i="15"/>
  <c r="CH31" i="15"/>
  <c r="CI31" i="15"/>
  <c r="CJ31" i="15"/>
  <c r="CK31" i="15"/>
  <c r="CL31" i="15"/>
  <c r="CM31" i="15"/>
  <c r="CN31" i="15"/>
  <c r="CO31" i="15"/>
  <c r="CP31" i="15"/>
  <c r="CQ31" i="15"/>
  <c r="CR31" i="15"/>
  <c r="CS31" i="15"/>
  <c r="CT31" i="15"/>
  <c r="CU31" i="15"/>
  <c r="CV31" i="15"/>
  <c r="CW31" i="15"/>
  <c r="CX31" i="15"/>
  <c r="CY31" i="15"/>
  <c r="CZ31" i="15"/>
  <c r="DA31" i="15"/>
  <c r="DB31" i="15"/>
  <c r="DC31" i="15"/>
  <c r="DD31" i="15"/>
  <c r="DE31" i="15"/>
  <c r="DF31" i="15"/>
  <c r="DG31" i="15"/>
  <c r="DH31" i="15"/>
  <c r="DI31" i="15"/>
  <c r="DJ31" i="15"/>
  <c r="DK31" i="15"/>
  <c r="DL31" i="15"/>
  <c r="DM31" i="15"/>
  <c r="DN31" i="15"/>
  <c r="DO31" i="15"/>
  <c r="DP31" i="15"/>
  <c r="DQ31" i="15"/>
  <c r="DR31" i="15"/>
  <c r="DS31" i="15"/>
  <c r="DT31" i="15"/>
  <c r="DU31" i="15"/>
  <c r="DV31" i="15"/>
  <c r="DW31" i="15"/>
  <c r="DX31" i="15"/>
  <c r="DY31" i="15"/>
  <c r="DZ31" i="15"/>
  <c r="EA31" i="15"/>
  <c r="EB31" i="15"/>
  <c r="EC31" i="15"/>
  <c r="ED31" i="15"/>
  <c r="EE31" i="15"/>
  <c r="EF31" i="15"/>
  <c r="EG31" i="15"/>
  <c r="EH31" i="15"/>
  <c r="EI31" i="15"/>
  <c r="EJ31" i="15"/>
  <c r="EK31" i="15"/>
  <c r="EL31" i="15"/>
  <c r="EM31" i="15"/>
  <c r="EN31" i="15"/>
  <c r="EO31" i="15"/>
  <c r="EP31" i="15"/>
  <c r="EQ31" i="15"/>
  <c r="ER31" i="15"/>
  <c r="ES31" i="15"/>
  <c r="ET31" i="15"/>
  <c r="EU31" i="15"/>
  <c r="EV31" i="15"/>
  <c r="EW31" i="15"/>
  <c r="EX31" i="15"/>
  <c r="EY31" i="15"/>
  <c r="EZ31" i="15"/>
  <c r="FA31" i="15"/>
  <c r="FB31" i="15"/>
  <c r="FC31" i="15"/>
  <c r="FD31" i="15"/>
  <c r="FE31" i="15"/>
  <c r="FF31" i="15"/>
  <c r="FG31" i="15"/>
  <c r="FH31" i="15"/>
  <c r="FI31" i="15"/>
  <c r="FJ31" i="15"/>
  <c r="FK31" i="15"/>
  <c r="FL31" i="15"/>
  <c r="FM31" i="15"/>
  <c r="FN31" i="15"/>
  <c r="FO31" i="15"/>
  <c r="FP31" i="15"/>
  <c r="FQ31" i="15"/>
  <c r="FR31" i="15"/>
  <c r="H32" i="15"/>
  <c r="BG32" i="19" s="1"/>
  <c r="I32" i="15"/>
  <c r="J32" i="15"/>
  <c r="K32" i="15"/>
  <c r="L32" i="15"/>
  <c r="M32" i="15"/>
  <c r="N32" i="15"/>
  <c r="O32" i="15"/>
  <c r="P32" i="15"/>
  <c r="Q32" i="15"/>
  <c r="R32" i="15"/>
  <c r="S32" i="15"/>
  <c r="T32" i="15"/>
  <c r="U32" i="15"/>
  <c r="V32" i="15"/>
  <c r="W32" i="15"/>
  <c r="X32" i="15"/>
  <c r="Y32" i="15"/>
  <c r="Z32" i="15"/>
  <c r="AA32" i="15"/>
  <c r="AB32" i="15"/>
  <c r="AC32" i="15"/>
  <c r="AD32" i="15"/>
  <c r="AE32" i="15"/>
  <c r="AF32" i="15"/>
  <c r="AG32" i="15"/>
  <c r="AH32" i="15"/>
  <c r="AI32" i="15"/>
  <c r="AJ32" i="15"/>
  <c r="AK32" i="15"/>
  <c r="AL32" i="15"/>
  <c r="AM32" i="15"/>
  <c r="AN32" i="15"/>
  <c r="AO32" i="15"/>
  <c r="AP32" i="15"/>
  <c r="AQ32" i="15"/>
  <c r="AR32" i="15"/>
  <c r="AS32" i="15"/>
  <c r="AT32" i="15"/>
  <c r="AU32" i="15"/>
  <c r="AV32" i="15"/>
  <c r="AW32" i="15"/>
  <c r="AX32" i="15"/>
  <c r="AY32" i="15"/>
  <c r="AZ32" i="15"/>
  <c r="BA32" i="15"/>
  <c r="BB32" i="15"/>
  <c r="BC32" i="15"/>
  <c r="BD32" i="15"/>
  <c r="BE32" i="15"/>
  <c r="BF32" i="15"/>
  <c r="BG32" i="15"/>
  <c r="BH32" i="15"/>
  <c r="BI32" i="15"/>
  <c r="BJ32" i="15"/>
  <c r="BK32" i="15"/>
  <c r="BL32" i="15"/>
  <c r="BM32" i="15"/>
  <c r="BN32" i="15"/>
  <c r="BO32" i="15"/>
  <c r="BP32" i="15"/>
  <c r="BQ32" i="15"/>
  <c r="BR32" i="15"/>
  <c r="BS32" i="15"/>
  <c r="BT32" i="15"/>
  <c r="BU32" i="15"/>
  <c r="BV32" i="15"/>
  <c r="BW32" i="15"/>
  <c r="BX32" i="15"/>
  <c r="BY32" i="15"/>
  <c r="BZ32" i="15"/>
  <c r="CA32" i="15"/>
  <c r="CB32" i="15"/>
  <c r="CC32" i="15"/>
  <c r="CD32" i="15"/>
  <c r="CE32" i="15"/>
  <c r="CF32" i="15"/>
  <c r="CG32" i="15"/>
  <c r="CH32" i="15"/>
  <c r="CI32" i="15"/>
  <c r="CJ32" i="15"/>
  <c r="CK32" i="15"/>
  <c r="CL32" i="15"/>
  <c r="CM32" i="15"/>
  <c r="CN32" i="15"/>
  <c r="CO32" i="15"/>
  <c r="CP32" i="15"/>
  <c r="CQ32" i="15"/>
  <c r="CR32" i="15"/>
  <c r="CS32" i="15"/>
  <c r="CT32" i="15"/>
  <c r="CU32" i="15"/>
  <c r="CV32" i="15"/>
  <c r="CW32" i="15"/>
  <c r="CX32" i="15"/>
  <c r="CY32" i="15"/>
  <c r="CZ32" i="15"/>
  <c r="DA32" i="15"/>
  <c r="DB32" i="15"/>
  <c r="DC32" i="15"/>
  <c r="DD32" i="15"/>
  <c r="DE32" i="15"/>
  <c r="DF32" i="15"/>
  <c r="DG32" i="15"/>
  <c r="DH32" i="15"/>
  <c r="DI32" i="15"/>
  <c r="DJ32" i="15"/>
  <c r="DK32" i="15"/>
  <c r="DL32" i="15"/>
  <c r="DM32" i="15"/>
  <c r="DN32" i="15"/>
  <c r="DO32" i="15"/>
  <c r="DP32" i="15"/>
  <c r="DQ32" i="15"/>
  <c r="DR32" i="15"/>
  <c r="DS32" i="15"/>
  <c r="DT32" i="15"/>
  <c r="DU32" i="15"/>
  <c r="DV32" i="15"/>
  <c r="DW32" i="15"/>
  <c r="DX32" i="15"/>
  <c r="DY32" i="15"/>
  <c r="DZ32" i="15"/>
  <c r="EA32" i="15"/>
  <c r="EB32" i="15"/>
  <c r="EC32" i="15"/>
  <c r="ED32" i="15"/>
  <c r="EE32" i="15"/>
  <c r="EF32" i="15"/>
  <c r="EG32" i="15"/>
  <c r="EH32" i="15"/>
  <c r="EI32" i="15"/>
  <c r="EJ32" i="15"/>
  <c r="EK32" i="15"/>
  <c r="EL32" i="15"/>
  <c r="EM32" i="15"/>
  <c r="EN32" i="15"/>
  <c r="EO32" i="15"/>
  <c r="EP32" i="15"/>
  <c r="EQ32" i="15"/>
  <c r="ER32" i="15"/>
  <c r="ES32" i="15"/>
  <c r="ET32" i="15"/>
  <c r="EU32" i="15"/>
  <c r="EV32" i="15"/>
  <c r="EW32" i="15"/>
  <c r="EX32" i="15"/>
  <c r="EY32" i="15"/>
  <c r="EZ32" i="15"/>
  <c r="FA32" i="15"/>
  <c r="FB32" i="15"/>
  <c r="FC32" i="15"/>
  <c r="FD32" i="15"/>
  <c r="FE32" i="15"/>
  <c r="FF32" i="15"/>
  <c r="FG32" i="15"/>
  <c r="FH32" i="15"/>
  <c r="FI32" i="15"/>
  <c r="FJ32" i="15"/>
  <c r="FK32" i="15"/>
  <c r="FL32" i="15"/>
  <c r="FM32" i="15"/>
  <c r="FN32" i="15"/>
  <c r="FO32" i="15"/>
  <c r="FP32" i="15"/>
  <c r="FQ32" i="15"/>
  <c r="FR32" i="15"/>
  <c r="H33" i="15"/>
  <c r="BG33" i="19" s="1"/>
  <c r="I33" i="15"/>
  <c r="J33" i="15"/>
  <c r="K33" i="15"/>
  <c r="L33" i="15"/>
  <c r="M33" i="15"/>
  <c r="N33" i="15"/>
  <c r="O33" i="15"/>
  <c r="P33" i="15"/>
  <c r="Q33" i="15"/>
  <c r="R33" i="15"/>
  <c r="S33" i="15"/>
  <c r="T33" i="15"/>
  <c r="U33" i="15"/>
  <c r="V33" i="15"/>
  <c r="W33" i="15"/>
  <c r="X33" i="15"/>
  <c r="Y33" i="15"/>
  <c r="Z33" i="15"/>
  <c r="AA33" i="15"/>
  <c r="AB33" i="15"/>
  <c r="AC33" i="15"/>
  <c r="AD33" i="15"/>
  <c r="AE33" i="15"/>
  <c r="AF33" i="15"/>
  <c r="AG33" i="15"/>
  <c r="AH33" i="15"/>
  <c r="AI33" i="15"/>
  <c r="AJ33" i="15"/>
  <c r="AK33" i="15"/>
  <c r="AL33" i="15"/>
  <c r="AM33" i="15"/>
  <c r="AN33" i="15"/>
  <c r="AO33" i="15"/>
  <c r="AP33" i="15"/>
  <c r="AQ33" i="15"/>
  <c r="AR33" i="15"/>
  <c r="AS33" i="15"/>
  <c r="AT33" i="15"/>
  <c r="AU33" i="15"/>
  <c r="AV33" i="15"/>
  <c r="AW33" i="15"/>
  <c r="AX33" i="15"/>
  <c r="AY33" i="15"/>
  <c r="AZ33" i="15"/>
  <c r="BA33" i="15"/>
  <c r="BB33" i="15"/>
  <c r="BC33" i="15"/>
  <c r="BD33" i="15"/>
  <c r="BE33" i="15"/>
  <c r="BF33" i="15"/>
  <c r="BG33" i="15"/>
  <c r="BH33" i="15"/>
  <c r="BI33" i="15"/>
  <c r="BJ33" i="15"/>
  <c r="BK33" i="15"/>
  <c r="BL33" i="15"/>
  <c r="BM33" i="15"/>
  <c r="BN33" i="15"/>
  <c r="BO33" i="15"/>
  <c r="BP33" i="15"/>
  <c r="BQ33" i="15"/>
  <c r="BR33" i="15"/>
  <c r="BS33" i="15"/>
  <c r="BT33" i="15"/>
  <c r="BU33" i="15"/>
  <c r="BV33" i="15"/>
  <c r="BW33" i="15"/>
  <c r="BX33" i="15"/>
  <c r="BY33" i="15"/>
  <c r="BZ33" i="15"/>
  <c r="CA33" i="15"/>
  <c r="CB33" i="15"/>
  <c r="CC33" i="15"/>
  <c r="CD33" i="15"/>
  <c r="CE33" i="15"/>
  <c r="CF33" i="15"/>
  <c r="CG33" i="15"/>
  <c r="CH33" i="15"/>
  <c r="CI33" i="15"/>
  <c r="CJ33" i="15"/>
  <c r="CK33" i="15"/>
  <c r="CL33" i="15"/>
  <c r="CM33" i="15"/>
  <c r="CN33" i="15"/>
  <c r="CO33" i="15"/>
  <c r="CP33" i="15"/>
  <c r="CQ33" i="15"/>
  <c r="CR33" i="15"/>
  <c r="CS33" i="15"/>
  <c r="CT33" i="15"/>
  <c r="CU33" i="15"/>
  <c r="CV33" i="15"/>
  <c r="CW33" i="15"/>
  <c r="CX33" i="15"/>
  <c r="CY33" i="15"/>
  <c r="CZ33" i="15"/>
  <c r="DA33" i="15"/>
  <c r="DB33" i="15"/>
  <c r="DC33" i="15"/>
  <c r="DD33" i="15"/>
  <c r="DE33" i="15"/>
  <c r="DF33" i="15"/>
  <c r="DG33" i="15"/>
  <c r="DH33" i="15"/>
  <c r="DI33" i="15"/>
  <c r="DJ33" i="15"/>
  <c r="DK33" i="15"/>
  <c r="DL33" i="15"/>
  <c r="DM33" i="15"/>
  <c r="DN33" i="15"/>
  <c r="DO33" i="15"/>
  <c r="DP33" i="15"/>
  <c r="DQ33" i="15"/>
  <c r="DR33" i="15"/>
  <c r="DS33" i="15"/>
  <c r="DT33" i="15"/>
  <c r="DU33" i="15"/>
  <c r="DV33" i="15"/>
  <c r="DW33" i="15"/>
  <c r="DX33" i="15"/>
  <c r="DY33" i="15"/>
  <c r="DZ33" i="15"/>
  <c r="EA33" i="15"/>
  <c r="EB33" i="15"/>
  <c r="EC33" i="15"/>
  <c r="ED33" i="15"/>
  <c r="EE33" i="15"/>
  <c r="EF33" i="15"/>
  <c r="EG33" i="15"/>
  <c r="EH33" i="15"/>
  <c r="EI33" i="15"/>
  <c r="EJ33" i="15"/>
  <c r="EK33" i="15"/>
  <c r="EL33" i="15"/>
  <c r="EM33" i="15"/>
  <c r="EN33" i="15"/>
  <c r="EO33" i="15"/>
  <c r="EP33" i="15"/>
  <c r="EQ33" i="15"/>
  <c r="ER33" i="15"/>
  <c r="ES33" i="15"/>
  <c r="ET33" i="15"/>
  <c r="EU33" i="15"/>
  <c r="EV33" i="15"/>
  <c r="EW33" i="15"/>
  <c r="EX33" i="15"/>
  <c r="EY33" i="15"/>
  <c r="EZ33" i="15"/>
  <c r="FA33" i="15"/>
  <c r="FB33" i="15"/>
  <c r="FC33" i="15"/>
  <c r="FD33" i="15"/>
  <c r="FE33" i="15"/>
  <c r="FF33" i="15"/>
  <c r="FG33" i="15"/>
  <c r="FH33" i="15"/>
  <c r="FI33" i="15"/>
  <c r="FJ33" i="15"/>
  <c r="FK33" i="15"/>
  <c r="FL33" i="15"/>
  <c r="FM33" i="15"/>
  <c r="FN33" i="15"/>
  <c r="FO33" i="15"/>
  <c r="FP33" i="15"/>
  <c r="FQ33" i="15"/>
  <c r="FR33" i="15"/>
  <c r="H34" i="15"/>
  <c r="BG34" i="19" s="1"/>
  <c r="I34" i="15"/>
  <c r="J34" i="15"/>
  <c r="K34" i="15"/>
  <c r="L34" i="15"/>
  <c r="M34" i="15"/>
  <c r="N34" i="15"/>
  <c r="O34" i="15"/>
  <c r="P34" i="15"/>
  <c r="Q34" i="15"/>
  <c r="R34" i="15"/>
  <c r="S34" i="15"/>
  <c r="T34" i="15"/>
  <c r="U34" i="15"/>
  <c r="V34" i="15"/>
  <c r="W34" i="15"/>
  <c r="X34" i="15"/>
  <c r="Y34" i="15"/>
  <c r="Z34" i="15"/>
  <c r="AA34" i="15"/>
  <c r="AB34" i="15"/>
  <c r="AC34" i="15"/>
  <c r="AD34" i="15"/>
  <c r="AE34" i="15"/>
  <c r="AF34" i="15"/>
  <c r="AG34" i="15"/>
  <c r="AH34" i="15"/>
  <c r="AI34" i="15"/>
  <c r="AJ34" i="15"/>
  <c r="AK34" i="15"/>
  <c r="AL34" i="15"/>
  <c r="AM34" i="15"/>
  <c r="AN34" i="15"/>
  <c r="AO34" i="15"/>
  <c r="AP34" i="15"/>
  <c r="AQ34" i="15"/>
  <c r="AR34" i="15"/>
  <c r="AS34" i="15"/>
  <c r="AT34" i="15"/>
  <c r="AU34" i="15"/>
  <c r="AV34" i="15"/>
  <c r="AW34" i="15"/>
  <c r="AX34" i="15"/>
  <c r="AY34" i="15"/>
  <c r="AZ34" i="15"/>
  <c r="BA34" i="15"/>
  <c r="BB34" i="15"/>
  <c r="BC34" i="15"/>
  <c r="BD34" i="15"/>
  <c r="BE34" i="15"/>
  <c r="BF34" i="15"/>
  <c r="BG34" i="15"/>
  <c r="BH34" i="15"/>
  <c r="BI34" i="15"/>
  <c r="BJ34" i="15"/>
  <c r="BK34" i="15"/>
  <c r="BL34" i="15"/>
  <c r="BM34" i="15"/>
  <c r="BN34" i="15"/>
  <c r="BO34" i="15"/>
  <c r="BP34" i="15"/>
  <c r="BQ34" i="15"/>
  <c r="BR34" i="15"/>
  <c r="BS34" i="15"/>
  <c r="BT34" i="15"/>
  <c r="BU34" i="15"/>
  <c r="BV34" i="15"/>
  <c r="BW34" i="15"/>
  <c r="BX34" i="15"/>
  <c r="BY34" i="15"/>
  <c r="BZ34" i="15"/>
  <c r="CA34" i="15"/>
  <c r="CB34" i="15"/>
  <c r="CC34" i="15"/>
  <c r="CD34" i="15"/>
  <c r="CE34" i="15"/>
  <c r="CF34" i="15"/>
  <c r="CG34" i="15"/>
  <c r="CH34" i="15"/>
  <c r="CI34" i="15"/>
  <c r="CJ34" i="15"/>
  <c r="CK34" i="15"/>
  <c r="CL34" i="15"/>
  <c r="CM34" i="15"/>
  <c r="CN34" i="15"/>
  <c r="CO34" i="15"/>
  <c r="CP34" i="15"/>
  <c r="CQ34" i="15"/>
  <c r="CR34" i="15"/>
  <c r="CS34" i="15"/>
  <c r="CT34" i="15"/>
  <c r="CU34" i="15"/>
  <c r="CV34" i="15"/>
  <c r="CW34" i="15"/>
  <c r="CX34" i="15"/>
  <c r="CY34" i="15"/>
  <c r="CZ34" i="15"/>
  <c r="DA34" i="15"/>
  <c r="DB34" i="15"/>
  <c r="DC34" i="15"/>
  <c r="DD34" i="15"/>
  <c r="DE34" i="15"/>
  <c r="DF34" i="15"/>
  <c r="DG34" i="15"/>
  <c r="DH34" i="15"/>
  <c r="DI34" i="15"/>
  <c r="DJ34" i="15"/>
  <c r="DK34" i="15"/>
  <c r="DL34" i="15"/>
  <c r="DM34" i="15"/>
  <c r="DN34" i="15"/>
  <c r="DO34" i="15"/>
  <c r="DP34" i="15"/>
  <c r="DQ34" i="15"/>
  <c r="DR34" i="15"/>
  <c r="DS34" i="15"/>
  <c r="DT34" i="15"/>
  <c r="DU34" i="15"/>
  <c r="DV34" i="15"/>
  <c r="DW34" i="15"/>
  <c r="DX34" i="15"/>
  <c r="DY34" i="15"/>
  <c r="DZ34" i="15"/>
  <c r="EA34" i="15"/>
  <c r="EB34" i="15"/>
  <c r="EC34" i="15"/>
  <c r="ED34" i="15"/>
  <c r="EE34" i="15"/>
  <c r="EF34" i="15"/>
  <c r="EG34" i="15"/>
  <c r="EH34" i="15"/>
  <c r="EI34" i="15"/>
  <c r="EJ34" i="15"/>
  <c r="EK34" i="15"/>
  <c r="EL34" i="15"/>
  <c r="EM34" i="15"/>
  <c r="EN34" i="15"/>
  <c r="EO34" i="15"/>
  <c r="EP34" i="15"/>
  <c r="EQ34" i="15"/>
  <c r="ER34" i="15"/>
  <c r="ES34" i="15"/>
  <c r="ET34" i="15"/>
  <c r="EU34" i="15"/>
  <c r="EV34" i="15"/>
  <c r="EW34" i="15"/>
  <c r="EX34" i="15"/>
  <c r="EY34" i="15"/>
  <c r="EZ34" i="15"/>
  <c r="FA34" i="15"/>
  <c r="FB34" i="15"/>
  <c r="FC34" i="15"/>
  <c r="FD34" i="15"/>
  <c r="FE34" i="15"/>
  <c r="FF34" i="15"/>
  <c r="FG34" i="15"/>
  <c r="FH34" i="15"/>
  <c r="FI34" i="15"/>
  <c r="FJ34" i="15"/>
  <c r="FK34" i="15"/>
  <c r="FL34" i="15"/>
  <c r="FM34" i="15"/>
  <c r="FN34" i="15"/>
  <c r="FO34" i="15"/>
  <c r="FP34" i="15"/>
  <c r="FQ34" i="15"/>
  <c r="FR34" i="15"/>
  <c r="H35" i="15"/>
  <c r="BG35" i="19" s="1"/>
  <c r="I35" i="15"/>
  <c r="J35" i="15"/>
  <c r="K35" i="15"/>
  <c r="L35" i="15"/>
  <c r="M35" i="15"/>
  <c r="N35" i="15"/>
  <c r="O35" i="15"/>
  <c r="P35" i="15"/>
  <c r="Q35" i="15"/>
  <c r="R35" i="15"/>
  <c r="S35" i="15"/>
  <c r="T35" i="15"/>
  <c r="U35" i="15"/>
  <c r="V35" i="15"/>
  <c r="W35" i="15"/>
  <c r="X35" i="15"/>
  <c r="Y35" i="15"/>
  <c r="Z35" i="15"/>
  <c r="AA35" i="15"/>
  <c r="AB35" i="15"/>
  <c r="AC35" i="15"/>
  <c r="AD35" i="15"/>
  <c r="AE35" i="15"/>
  <c r="AF35" i="15"/>
  <c r="AG35" i="15"/>
  <c r="AH35" i="15"/>
  <c r="AI35" i="15"/>
  <c r="AJ35" i="15"/>
  <c r="AK35" i="15"/>
  <c r="AL35" i="15"/>
  <c r="AM35" i="15"/>
  <c r="AN35" i="15"/>
  <c r="AO35" i="15"/>
  <c r="AP35" i="15"/>
  <c r="AQ35" i="15"/>
  <c r="AR35" i="15"/>
  <c r="AS35" i="15"/>
  <c r="AT35" i="15"/>
  <c r="AU35" i="15"/>
  <c r="AV35" i="15"/>
  <c r="AW35" i="15"/>
  <c r="AX35" i="15"/>
  <c r="AY35" i="15"/>
  <c r="AZ35" i="15"/>
  <c r="BA35" i="15"/>
  <c r="BB35" i="15"/>
  <c r="BC35" i="15"/>
  <c r="BD35" i="15"/>
  <c r="BE35" i="15"/>
  <c r="BF35" i="15"/>
  <c r="BG35" i="15"/>
  <c r="BH35" i="15"/>
  <c r="BI35" i="15"/>
  <c r="BJ35" i="15"/>
  <c r="BK35" i="15"/>
  <c r="BL35" i="15"/>
  <c r="BM35" i="15"/>
  <c r="BN35" i="15"/>
  <c r="BO35" i="15"/>
  <c r="BP35" i="15"/>
  <c r="BQ35" i="15"/>
  <c r="BR35" i="15"/>
  <c r="BS35" i="15"/>
  <c r="BT35" i="15"/>
  <c r="BU35" i="15"/>
  <c r="BV35" i="15"/>
  <c r="BW35" i="15"/>
  <c r="BX35" i="15"/>
  <c r="BY35" i="15"/>
  <c r="BZ35" i="15"/>
  <c r="CA35" i="15"/>
  <c r="CB35" i="15"/>
  <c r="CC35" i="15"/>
  <c r="CD35" i="15"/>
  <c r="CE35" i="15"/>
  <c r="CF35" i="15"/>
  <c r="CG35" i="15"/>
  <c r="CH35" i="15"/>
  <c r="CI35" i="15"/>
  <c r="CJ35" i="15"/>
  <c r="CK35" i="15"/>
  <c r="CL35" i="15"/>
  <c r="CM35" i="15"/>
  <c r="CN35" i="15"/>
  <c r="CO35" i="15"/>
  <c r="CP35" i="15"/>
  <c r="CQ35" i="15"/>
  <c r="CR35" i="15"/>
  <c r="CS35" i="15"/>
  <c r="CT35" i="15"/>
  <c r="CU35" i="15"/>
  <c r="CV35" i="15"/>
  <c r="CW35" i="15"/>
  <c r="CX35" i="15"/>
  <c r="CY35" i="15"/>
  <c r="CZ35" i="15"/>
  <c r="DA35" i="15"/>
  <c r="DB35" i="15"/>
  <c r="DC35" i="15"/>
  <c r="DD35" i="15"/>
  <c r="DE35" i="15"/>
  <c r="DF35" i="15"/>
  <c r="DG35" i="15"/>
  <c r="DH35" i="15"/>
  <c r="DI35" i="15"/>
  <c r="DJ35" i="15"/>
  <c r="DK35" i="15"/>
  <c r="DL35" i="15"/>
  <c r="DM35" i="15"/>
  <c r="DN35" i="15"/>
  <c r="DO35" i="15"/>
  <c r="DP35" i="15"/>
  <c r="DQ35" i="15"/>
  <c r="DR35" i="15"/>
  <c r="DS35" i="15"/>
  <c r="DT35" i="15"/>
  <c r="DU35" i="15"/>
  <c r="DV35" i="15"/>
  <c r="DW35" i="15"/>
  <c r="DX35" i="15"/>
  <c r="DY35" i="15"/>
  <c r="DZ35" i="15"/>
  <c r="EA35" i="15"/>
  <c r="EB35" i="15"/>
  <c r="EC35" i="15"/>
  <c r="ED35" i="15"/>
  <c r="EE35" i="15"/>
  <c r="EF35" i="15"/>
  <c r="EG35" i="15"/>
  <c r="EH35" i="15"/>
  <c r="EI35" i="15"/>
  <c r="EJ35" i="15"/>
  <c r="EK35" i="15"/>
  <c r="EL35" i="15"/>
  <c r="EM35" i="15"/>
  <c r="EN35" i="15"/>
  <c r="EO35" i="15"/>
  <c r="EP35" i="15"/>
  <c r="EQ35" i="15"/>
  <c r="ER35" i="15"/>
  <c r="ES35" i="15"/>
  <c r="ET35" i="15"/>
  <c r="EU35" i="15"/>
  <c r="EV35" i="15"/>
  <c r="EW35" i="15"/>
  <c r="EX35" i="15"/>
  <c r="EY35" i="15"/>
  <c r="EZ35" i="15"/>
  <c r="FA35" i="15"/>
  <c r="FB35" i="15"/>
  <c r="FC35" i="15"/>
  <c r="FD35" i="15"/>
  <c r="FE35" i="15"/>
  <c r="FF35" i="15"/>
  <c r="FG35" i="15"/>
  <c r="FH35" i="15"/>
  <c r="FI35" i="15"/>
  <c r="FJ35" i="15"/>
  <c r="FK35" i="15"/>
  <c r="FL35" i="15"/>
  <c r="FM35" i="15"/>
  <c r="FN35" i="15"/>
  <c r="FO35" i="15"/>
  <c r="FP35" i="15"/>
  <c r="FQ35" i="15"/>
  <c r="FR35" i="15"/>
  <c r="H36" i="15"/>
  <c r="AU36" i="19" s="1"/>
  <c r="I36" i="15"/>
  <c r="J36" i="15"/>
  <c r="K36" i="15"/>
  <c r="L36" i="15"/>
  <c r="M36" i="15"/>
  <c r="N36" i="15"/>
  <c r="O36" i="15"/>
  <c r="P36" i="15"/>
  <c r="Q36" i="15"/>
  <c r="R36" i="15"/>
  <c r="S36" i="15"/>
  <c r="T36" i="15"/>
  <c r="U36" i="15"/>
  <c r="V36" i="15"/>
  <c r="W36" i="15"/>
  <c r="X36" i="15"/>
  <c r="Y36" i="15"/>
  <c r="Z36" i="15"/>
  <c r="AA36" i="15"/>
  <c r="AB36" i="15"/>
  <c r="AC36" i="15"/>
  <c r="AD36" i="15"/>
  <c r="AE36" i="15"/>
  <c r="AF36" i="15"/>
  <c r="AG36" i="15"/>
  <c r="AH36" i="15"/>
  <c r="AI36" i="15"/>
  <c r="AJ36" i="15"/>
  <c r="AK36" i="15"/>
  <c r="AL36" i="15"/>
  <c r="AM36" i="15"/>
  <c r="AN36" i="15"/>
  <c r="AO36" i="15"/>
  <c r="AP36" i="15"/>
  <c r="AQ36" i="15"/>
  <c r="AR36" i="15"/>
  <c r="AS36" i="15"/>
  <c r="AT36" i="15"/>
  <c r="AU36" i="15"/>
  <c r="AV36" i="15"/>
  <c r="AW36" i="15"/>
  <c r="AX36" i="15"/>
  <c r="AY36" i="15"/>
  <c r="AZ36" i="15"/>
  <c r="BA36" i="15"/>
  <c r="BB36" i="15"/>
  <c r="BC36" i="15"/>
  <c r="BD36" i="15"/>
  <c r="BE36" i="15"/>
  <c r="BF36" i="15"/>
  <c r="BG36" i="15"/>
  <c r="BH36" i="15"/>
  <c r="BI36" i="15"/>
  <c r="BJ36" i="15"/>
  <c r="BK36" i="15"/>
  <c r="BL36" i="15"/>
  <c r="BM36" i="15"/>
  <c r="BN36" i="15"/>
  <c r="BO36" i="15"/>
  <c r="BP36" i="15"/>
  <c r="BQ36" i="15"/>
  <c r="BR36" i="15"/>
  <c r="BS36" i="15"/>
  <c r="BT36" i="15"/>
  <c r="BU36" i="15"/>
  <c r="BV36" i="15"/>
  <c r="BW36" i="15"/>
  <c r="BX36" i="15"/>
  <c r="BY36" i="15"/>
  <c r="BZ36" i="15"/>
  <c r="CA36" i="15"/>
  <c r="CB36" i="15"/>
  <c r="CC36" i="15"/>
  <c r="CD36" i="15"/>
  <c r="CE36" i="15"/>
  <c r="CF36" i="15"/>
  <c r="CG36" i="15"/>
  <c r="CH36" i="15"/>
  <c r="CI36" i="15"/>
  <c r="CJ36" i="15"/>
  <c r="CK36" i="15"/>
  <c r="CL36" i="15"/>
  <c r="CM36" i="15"/>
  <c r="CN36" i="15"/>
  <c r="CO36" i="15"/>
  <c r="CP36" i="15"/>
  <c r="CQ36" i="15"/>
  <c r="CR36" i="15"/>
  <c r="CS36" i="15"/>
  <c r="CT36" i="15"/>
  <c r="CU36" i="15"/>
  <c r="CV36" i="15"/>
  <c r="CW36" i="15"/>
  <c r="CX36" i="15"/>
  <c r="CY36" i="15"/>
  <c r="CZ36" i="15"/>
  <c r="DA36" i="15"/>
  <c r="DB36" i="15"/>
  <c r="DC36" i="15"/>
  <c r="DD36" i="15"/>
  <c r="DE36" i="15"/>
  <c r="DF36" i="15"/>
  <c r="DG36" i="15"/>
  <c r="DH36" i="15"/>
  <c r="DI36" i="15"/>
  <c r="DJ36" i="15"/>
  <c r="DK36" i="15"/>
  <c r="DL36" i="15"/>
  <c r="DM36" i="15"/>
  <c r="DN36" i="15"/>
  <c r="DO36" i="15"/>
  <c r="DP36" i="15"/>
  <c r="DQ36" i="15"/>
  <c r="DR36" i="15"/>
  <c r="DS36" i="15"/>
  <c r="DT36" i="15"/>
  <c r="DU36" i="15"/>
  <c r="DV36" i="15"/>
  <c r="DW36" i="15"/>
  <c r="DX36" i="15"/>
  <c r="DY36" i="15"/>
  <c r="DZ36" i="15"/>
  <c r="EA36" i="15"/>
  <c r="EB36" i="15"/>
  <c r="EC36" i="15"/>
  <c r="ED36" i="15"/>
  <c r="EE36" i="15"/>
  <c r="EF36" i="15"/>
  <c r="EG36" i="15"/>
  <c r="EH36" i="15"/>
  <c r="EI36" i="15"/>
  <c r="EJ36" i="15"/>
  <c r="EK36" i="15"/>
  <c r="EL36" i="15"/>
  <c r="EM36" i="15"/>
  <c r="EN36" i="15"/>
  <c r="EO36" i="15"/>
  <c r="EP36" i="15"/>
  <c r="EQ36" i="15"/>
  <c r="ER36" i="15"/>
  <c r="ES36" i="15"/>
  <c r="ET36" i="15"/>
  <c r="EU36" i="15"/>
  <c r="EV36" i="15"/>
  <c r="EW36" i="15"/>
  <c r="EX36" i="15"/>
  <c r="EY36" i="15"/>
  <c r="EZ36" i="15"/>
  <c r="FA36" i="15"/>
  <c r="FB36" i="15"/>
  <c r="FC36" i="15"/>
  <c r="FD36" i="15"/>
  <c r="FE36" i="15"/>
  <c r="FF36" i="15"/>
  <c r="FG36" i="15"/>
  <c r="FH36" i="15"/>
  <c r="FI36" i="15"/>
  <c r="FJ36" i="15"/>
  <c r="FK36" i="15"/>
  <c r="FL36" i="15"/>
  <c r="FM36" i="15"/>
  <c r="FN36" i="15"/>
  <c r="FO36" i="15"/>
  <c r="FP36" i="15"/>
  <c r="FQ36" i="15"/>
  <c r="FR36" i="15"/>
  <c r="H37" i="15"/>
  <c r="AU37" i="19" s="1"/>
  <c r="I37" i="15"/>
  <c r="J37" i="15"/>
  <c r="K37" i="15"/>
  <c r="L37" i="15"/>
  <c r="M37" i="15"/>
  <c r="N37" i="15"/>
  <c r="O37" i="15"/>
  <c r="P37" i="15"/>
  <c r="Q37" i="15"/>
  <c r="R37" i="15"/>
  <c r="S37" i="15"/>
  <c r="T37" i="15"/>
  <c r="U37" i="15"/>
  <c r="V37" i="15"/>
  <c r="W37" i="15"/>
  <c r="X37" i="15"/>
  <c r="Y37" i="15"/>
  <c r="Z37" i="15"/>
  <c r="AA37" i="15"/>
  <c r="AB37" i="15"/>
  <c r="AC37" i="15"/>
  <c r="AD37" i="15"/>
  <c r="AE37" i="15"/>
  <c r="AF37" i="15"/>
  <c r="AG37" i="15"/>
  <c r="AH37" i="15"/>
  <c r="AI37" i="15"/>
  <c r="AJ37" i="15"/>
  <c r="AK37" i="15"/>
  <c r="AL37" i="15"/>
  <c r="AM37" i="15"/>
  <c r="AN37" i="15"/>
  <c r="AO37" i="15"/>
  <c r="AP37" i="15"/>
  <c r="AQ37" i="15"/>
  <c r="AR37" i="15"/>
  <c r="AS37" i="15"/>
  <c r="AT37" i="15"/>
  <c r="AU37" i="15"/>
  <c r="AV37" i="15"/>
  <c r="AW37" i="15"/>
  <c r="AX37" i="15"/>
  <c r="AY37" i="15"/>
  <c r="AZ37" i="15"/>
  <c r="BA37" i="15"/>
  <c r="BB37" i="15"/>
  <c r="BC37" i="15"/>
  <c r="BD37" i="15"/>
  <c r="BE37" i="15"/>
  <c r="BF37" i="15"/>
  <c r="BG37" i="15"/>
  <c r="BH37" i="15"/>
  <c r="BI37" i="15"/>
  <c r="BJ37" i="15"/>
  <c r="BK37" i="15"/>
  <c r="BL37" i="15"/>
  <c r="BM37" i="15"/>
  <c r="BN37" i="15"/>
  <c r="BO37" i="15"/>
  <c r="BP37" i="15"/>
  <c r="BQ37" i="15"/>
  <c r="BR37" i="15"/>
  <c r="BS37" i="15"/>
  <c r="BT37" i="15"/>
  <c r="BU37" i="15"/>
  <c r="BV37" i="15"/>
  <c r="BW37" i="15"/>
  <c r="BX37" i="15"/>
  <c r="BY37" i="15"/>
  <c r="BZ37" i="15"/>
  <c r="CA37" i="15"/>
  <c r="CB37" i="15"/>
  <c r="CC37" i="15"/>
  <c r="CD37" i="15"/>
  <c r="CE37" i="15"/>
  <c r="CF37" i="15"/>
  <c r="CG37" i="15"/>
  <c r="CH37" i="15"/>
  <c r="CI37" i="15"/>
  <c r="CJ37" i="15"/>
  <c r="CK37" i="15"/>
  <c r="CL37" i="15"/>
  <c r="CM37" i="15"/>
  <c r="CN37" i="15"/>
  <c r="CO37" i="15"/>
  <c r="CP37" i="15"/>
  <c r="CQ37" i="15"/>
  <c r="CR37" i="15"/>
  <c r="CS37" i="15"/>
  <c r="CT37" i="15"/>
  <c r="CU37" i="15"/>
  <c r="CV37" i="15"/>
  <c r="CW37" i="15"/>
  <c r="CX37" i="15"/>
  <c r="CY37" i="15"/>
  <c r="CZ37" i="15"/>
  <c r="DA37" i="15"/>
  <c r="DB37" i="15"/>
  <c r="DC37" i="15"/>
  <c r="DD37" i="15"/>
  <c r="DE37" i="15"/>
  <c r="DF37" i="15"/>
  <c r="DG37" i="15"/>
  <c r="DH37" i="15"/>
  <c r="DI37" i="15"/>
  <c r="DJ37" i="15"/>
  <c r="DK37" i="15"/>
  <c r="DL37" i="15"/>
  <c r="DM37" i="15"/>
  <c r="DN37" i="15"/>
  <c r="DO37" i="15"/>
  <c r="DP37" i="15"/>
  <c r="DQ37" i="15"/>
  <c r="DR37" i="15"/>
  <c r="DS37" i="15"/>
  <c r="DT37" i="15"/>
  <c r="DU37" i="15"/>
  <c r="DV37" i="15"/>
  <c r="DW37" i="15"/>
  <c r="DX37" i="15"/>
  <c r="DY37" i="15"/>
  <c r="DZ37" i="15"/>
  <c r="EA37" i="15"/>
  <c r="EB37" i="15"/>
  <c r="EC37" i="15"/>
  <c r="ED37" i="15"/>
  <c r="EE37" i="15"/>
  <c r="EF37" i="15"/>
  <c r="EG37" i="15"/>
  <c r="EH37" i="15"/>
  <c r="EI37" i="15"/>
  <c r="EJ37" i="15"/>
  <c r="EK37" i="15"/>
  <c r="EL37" i="15"/>
  <c r="EM37" i="15"/>
  <c r="EN37" i="15"/>
  <c r="EO37" i="15"/>
  <c r="EP37" i="15"/>
  <c r="EQ37" i="15"/>
  <c r="ER37" i="15"/>
  <c r="ES37" i="15"/>
  <c r="ET37" i="15"/>
  <c r="EU37" i="15"/>
  <c r="EV37" i="15"/>
  <c r="EW37" i="15"/>
  <c r="EX37" i="15"/>
  <c r="EY37" i="15"/>
  <c r="EZ37" i="15"/>
  <c r="FA37" i="15"/>
  <c r="FB37" i="15"/>
  <c r="FC37" i="15"/>
  <c r="FD37" i="15"/>
  <c r="FE37" i="15"/>
  <c r="FF37" i="15"/>
  <c r="FG37" i="15"/>
  <c r="FH37" i="15"/>
  <c r="FI37" i="15"/>
  <c r="FJ37" i="15"/>
  <c r="FK37" i="15"/>
  <c r="FL37" i="15"/>
  <c r="FM37" i="15"/>
  <c r="FN37" i="15"/>
  <c r="FO37" i="15"/>
  <c r="FP37" i="15"/>
  <c r="FQ37" i="15"/>
  <c r="FR37" i="15"/>
  <c r="H38" i="15"/>
  <c r="AY38" i="19" s="1"/>
  <c r="I38" i="15"/>
  <c r="J38" i="15"/>
  <c r="K38" i="15"/>
  <c r="L38" i="15"/>
  <c r="M38" i="15"/>
  <c r="N38" i="15"/>
  <c r="O38" i="15"/>
  <c r="P38" i="15"/>
  <c r="Q38" i="15"/>
  <c r="R38" i="15"/>
  <c r="S38" i="15"/>
  <c r="T38" i="15"/>
  <c r="U38" i="15"/>
  <c r="V38" i="15"/>
  <c r="W38" i="15"/>
  <c r="X38" i="15"/>
  <c r="Y38" i="15"/>
  <c r="Z38" i="15"/>
  <c r="AA38" i="15"/>
  <c r="AB38" i="15"/>
  <c r="AC38" i="15"/>
  <c r="AD38" i="15"/>
  <c r="AE38" i="15"/>
  <c r="AF38" i="15"/>
  <c r="AG38" i="15"/>
  <c r="AH38" i="15"/>
  <c r="AI38" i="15"/>
  <c r="AJ38" i="15"/>
  <c r="AK38" i="15"/>
  <c r="AL38" i="15"/>
  <c r="AM38" i="15"/>
  <c r="AN38" i="15"/>
  <c r="AO38" i="15"/>
  <c r="AP38" i="15"/>
  <c r="AQ38" i="15"/>
  <c r="AR38" i="15"/>
  <c r="AS38" i="15"/>
  <c r="AT38" i="15"/>
  <c r="AU38" i="15"/>
  <c r="AV38" i="15"/>
  <c r="AW38" i="15"/>
  <c r="AX38" i="15"/>
  <c r="AY38" i="15"/>
  <c r="AZ38" i="15"/>
  <c r="BA38" i="15"/>
  <c r="BB38" i="15"/>
  <c r="BC38" i="15"/>
  <c r="BD38" i="15"/>
  <c r="BE38" i="15"/>
  <c r="BF38" i="15"/>
  <c r="BG38" i="15"/>
  <c r="BH38" i="15"/>
  <c r="BI38" i="15"/>
  <c r="BJ38" i="15"/>
  <c r="BK38" i="15"/>
  <c r="BL38" i="15"/>
  <c r="BM38" i="15"/>
  <c r="BN38" i="15"/>
  <c r="BO38" i="15"/>
  <c r="BP38" i="15"/>
  <c r="BQ38" i="15"/>
  <c r="BR38" i="15"/>
  <c r="BS38" i="15"/>
  <c r="BT38" i="15"/>
  <c r="BU38" i="15"/>
  <c r="BV38" i="15"/>
  <c r="BW38" i="15"/>
  <c r="BX38" i="15"/>
  <c r="BY38" i="15"/>
  <c r="BZ38" i="15"/>
  <c r="CA38" i="15"/>
  <c r="CB38" i="15"/>
  <c r="CC38" i="15"/>
  <c r="CD38" i="15"/>
  <c r="CE38" i="15"/>
  <c r="CF38" i="15"/>
  <c r="CG38" i="15"/>
  <c r="CH38" i="15"/>
  <c r="CI38" i="15"/>
  <c r="CJ38" i="15"/>
  <c r="CK38" i="15"/>
  <c r="CL38" i="15"/>
  <c r="CM38" i="15"/>
  <c r="CN38" i="15"/>
  <c r="CO38" i="15"/>
  <c r="CP38" i="15"/>
  <c r="CQ38" i="15"/>
  <c r="CR38" i="15"/>
  <c r="CS38" i="15"/>
  <c r="CT38" i="15"/>
  <c r="CU38" i="15"/>
  <c r="CV38" i="15"/>
  <c r="CW38" i="15"/>
  <c r="CX38" i="15"/>
  <c r="CY38" i="15"/>
  <c r="CZ38" i="15"/>
  <c r="DA38" i="15"/>
  <c r="DB38" i="15"/>
  <c r="DC38" i="15"/>
  <c r="DD38" i="15"/>
  <c r="DE38" i="15"/>
  <c r="DF38" i="15"/>
  <c r="DG38" i="15"/>
  <c r="DH38" i="15"/>
  <c r="DI38" i="15"/>
  <c r="DJ38" i="15"/>
  <c r="DK38" i="15"/>
  <c r="DL38" i="15"/>
  <c r="DM38" i="15"/>
  <c r="DN38" i="15"/>
  <c r="DO38" i="15"/>
  <c r="DP38" i="15"/>
  <c r="DQ38" i="15"/>
  <c r="DR38" i="15"/>
  <c r="DS38" i="15"/>
  <c r="DT38" i="15"/>
  <c r="DU38" i="15"/>
  <c r="DV38" i="15"/>
  <c r="DW38" i="15"/>
  <c r="DX38" i="15"/>
  <c r="DY38" i="15"/>
  <c r="DZ38" i="15"/>
  <c r="EA38" i="15"/>
  <c r="EB38" i="15"/>
  <c r="EC38" i="15"/>
  <c r="ED38" i="15"/>
  <c r="EE38" i="15"/>
  <c r="EF38" i="15"/>
  <c r="EG38" i="15"/>
  <c r="EH38" i="15"/>
  <c r="EI38" i="15"/>
  <c r="EJ38" i="15"/>
  <c r="EK38" i="15"/>
  <c r="EL38" i="15"/>
  <c r="EM38" i="15"/>
  <c r="EN38" i="15"/>
  <c r="EO38" i="15"/>
  <c r="EP38" i="15"/>
  <c r="EQ38" i="15"/>
  <c r="ER38" i="15"/>
  <c r="ES38" i="15"/>
  <c r="ET38" i="15"/>
  <c r="EU38" i="15"/>
  <c r="EV38" i="15"/>
  <c r="EW38" i="15"/>
  <c r="EX38" i="15"/>
  <c r="EY38" i="15"/>
  <c r="EZ38" i="15"/>
  <c r="FA38" i="15"/>
  <c r="FB38" i="15"/>
  <c r="FC38" i="15"/>
  <c r="FD38" i="15"/>
  <c r="FE38" i="15"/>
  <c r="FF38" i="15"/>
  <c r="FG38" i="15"/>
  <c r="FH38" i="15"/>
  <c r="FI38" i="15"/>
  <c r="FJ38" i="15"/>
  <c r="FK38" i="15"/>
  <c r="FL38" i="15"/>
  <c r="FM38" i="15"/>
  <c r="FN38" i="15"/>
  <c r="FO38" i="15"/>
  <c r="FP38" i="15"/>
  <c r="FQ38" i="15"/>
  <c r="FR38" i="15"/>
  <c r="H39" i="15"/>
  <c r="BA39" i="19" s="1"/>
  <c r="I39" i="15"/>
  <c r="J39" i="15"/>
  <c r="K39" i="15"/>
  <c r="L39" i="15"/>
  <c r="M39" i="15"/>
  <c r="N39" i="15"/>
  <c r="O39" i="15"/>
  <c r="P39" i="15"/>
  <c r="Q39" i="15"/>
  <c r="R39" i="15"/>
  <c r="S39" i="15"/>
  <c r="T39" i="15"/>
  <c r="U39" i="15"/>
  <c r="V39" i="15"/>
  <c r="W39" i="15"/>
  <c r="X39" i="15"/>
  <c r="Y39" i="15"/>
  <c r="Z39" i="15"/>
  <c r="AA39" i="15"/>
  <c r="AB39" i="15"/>
  <c r="AC39" i="15"/>
  <c r="AD39" i="15"/>
  <c r="AE39" i="15"/>
  <c r="AF39" i="15"/>
  <c r="AG39" i="15"/>
  <c r="AH39" i="15"/>
  <c r="AI39" i="15"/>
  <c r="AJ39" i="15"/>
  <c r="AK39" i="15"/>
  <c r="AL39" i="15"/>
  <c r="AM39" i="15"/>
  <c r="AN39" i="15"/>
  <c r="AO39" i="15"/>
  <c r="AP39" i="15"/>
  <c r="AQ39" i="15"/>
  <c r="AR39" i="15"/>
  <c r="AS39" i="15"/>
  <c r="AT39" i="15"/>
  <c r="AU39" i="15"/>
  <c r="AV39" i="15"/>
  <c r="AW39" i="15"/>
  <c r="AX39" i="15"/>
  <c r="AY39" i="15"/>
  <c r="AZ39" i="15"/>
  <c r="BA39" i="15"/>
  <c r="BB39" i="15"/>
  <c r="BC39" i="15"/>
  <c r="BD39" i="15"/>
  <c r="BE39" i="15"/>
  <c r="BF39" i="15"/>
  <c r="BG39" i="15"/>
  <c r="BH39" i="15"/>
  <c r="BI39" i="15"/>
  <c r="BJ39" i="15"/>
  <c r="BK39" i="15"/>
  <c r="BL39" i="15"/>
  <c r="BM39" i="15"/>
  <c r="BN39" i="15"/>
  <c r="BO39" i="15"/>
  <c r="BP39" i="15"/>
  <c r="BQ39" i="15"/>
  <c r="BR39" i="15"/>
  <c r="BS39" i="15"/>
  <c r="BT39" i="15"/>
  <c r="BU39" i="15"/>
  <c r="BV39" i="15"/>
  <c r="BW39" i="15"/>
  <c r="BX39" i="15"/>
  <c r="BY39" i="15"/>
  <c r="BZ39" i="15"/>
  <c r="CA39" i="15"/>
  <c r="CB39" i="15"/>
  <c r="CC39" i="15"/>
  <c r="CD39" i="15"/>
  <c r="CE39" i="15"/>
  <c r="CF39" i="15"/>
  <c r="CG39" i="15"/>
  <c r="CH39" i="15"/>
  <c r="CI39" i="15"/>
  <c r="CJ39" i="15"/>
  <c r="CK39" i="15"/>
  <c r="CL39" i="15"/>
  <c r="CM39" i="15"/>
  <c r="CN39" i="15"/>
  <c r="CO39" i="15"/>
  <c r="CP39" i="15"/>
  <c r="CQ39" i="15"/>
  <c r="CR39" i="15"/>
  <c r="CS39" i="15"/>
  <c r="CT39" i="15"/>
  <c r="CU39" i="15"/>
  <c r="CV39" i="15"/>
  <c r="CW39" i="15"/>
  <c r="CX39" i="15"/>
  <c r="CY39" i="15"/>
  <c r="CZ39" i="15"/>
  <c r="DA39" i="15"/>
  <c r="DB39" i="15"/>
  <c r="DC39" i="15"/>
  <c r="DD39" i="15"/>
  <c r="DE39" i="15"/>
  <c r="DF39" i="15"/>
  <c r="DG39" i="15"/>
  <c r="DH39" i="15"/>
  <c r="DI39" i="15"/>
  <c r="DJ39" i="15"/>
  <c r="DK39" i="15"/>
  <c r="DL39" i="15"/>
  <c r="DM39" i="15"/>
  <c r="DN39" i="15"/>
  <c r="DO39" i="15"/>
  <c r="DP39" i="15"/>
  <c r="DQ39" i="15"/>
  <c r="DR39" i="15"/>
  <c r="DS39" i="15"/>
  <c r="DT39" i="15"/>
  <c r="DU39" i="15"/>
  <c r="DV39" i="15"/>
  <c r="DW39" i="15"/>
  <c r="DX39" i="15"/>
  <c r="DY39" i="15"/>
  <c r="DZ39" i="15"/>
  <c r="EA39" i="15"/>
  <c r="EB39" i="15"/>
  <c r="EC39" i="15"/>
  <c r="ED39" i="15"/>
  <c r="EE39" i="15"/>
  <c r="EF39" i="15"/>
  <c r="EG39" i="15"/>
  <c r="EH39" i="15"/>
  <c r="EI39" i="15"/>
  <c r="EJ39" i="15"/>
  <c r="EK39" i="15"/>
  <c r="EL39" i="15"/>
  <c r="EM39" i="15"/>
  <c r="EN39" i="15"/>
  <c r="EO39" i="15"/>
  <c r="EP39" i="15"/>
  <c r="EQ39" i="15"/>
  <c r="ER39" i="15"/>
  <c r="ES39" i="15"/>
  <c r="ET39" i="15"/>
  <c r="EU39" i="15"/>
  <c r="EV39" i="15"/>
  <c r="EW39" i="15"/>
  <c r="EX39" i="15"/>
  <c r="EY39" i="15"/>
  <c r="EZ39" i="15"/>
  <c r="FA39" i="15"/>
  <c r="FB39" i="15"/>
  <c r="FC39" i="15"/>
  <c r="FD39" i="15"/>
  <c r="FE39" i="15"/>
  <c r="FF39" i="15"/>
  <c r="FG39" i="15"/>
  <c r="FH39" i="15"/>
  <c r="FI39" i="15"/>
  <c r="FJ39" i="15"/>
  <c r="FK39" i="15"/>
  <c r="FL39" i="15"/>
  <c r="FM39" i="15"/>
  <c r="FN39" i="15"/>
  <c r="FO39" i="15"/>
  <c r="FP39" i="15"/>
  <c r="FQ39" i="15"/>
  <c r="FR39" i="15"/>
  <c r="H40" i="15"/>
  <c r="BC40" i="19" s="1"/>
  <c r="I40" i="15"/>
  <c r="J40" i="15"/>
  <c r="K40" i="15"/>
  <c r="L40" i="15"/>
  <c r="M40" i="15"/>
  <c r="N40" i="15"/>
  <c r="O40" i="15"/>
  <c r="P40" i="15"/>
  <c r="Q40" i="15"/>
  <c r="R40" i="15"/>
  <c r="S40" i="15"/>
  <c r="T40" i="15"/>
  <c r="U40" i="15"/>
  <c r="V40" i="15"/>
  <c r="W40" i="15"/>
  <c r="X40" i="15"/>
  <c r="Y40" i="15"/>
  <c r="Z40" i="15"/>
  <c r="AA40" i="15"/>
  <c r="AB40" i="15"/>
  <c r="AC40" i="15"/>
  <c r="AD40" i="15"/>
  <c r="AE40" i="15"/>
  <c r="AF40" i="15"/>
  <c r="AG40" i="15"/>
  <c r="AH40" i="15"/>
  <c r="AI40" i="15"/>
  <c r="AJ40" i="15"/>
  <c r="AK40" i="15"/>
  <c r="AL40" i="15"/>
  <c r="AM40" i="15"/>
  <c r="AN40" i="15"/>
  <c r="AO40" i="15"/>
  <c r="AP40" i="15"/>
  <c r="AQ40" i="15"/>
  <c r="AR40" i="15"/>
  <c r="AS40" i="15"/>
  <c r="AT40" i="15"/>
  <c r="AU40" i="15"/>
  <c r="AV40" i="15"/>
  <c r="AW40" i="15"/>
  <c r="AX40" i="15"/>
  <c r="AY40" i="15"/>
  <c r="AZ40" i="15"/>
  <c r="BA40" i="15"/>
  <c r="BB40" i="15"/>
  <c r="BC40" i="15"/>
  <c r="BD40" i="15"/>
  <c r="BE40" i="15"/>
  <c r="BF40" i="15"/>
  <c r="BG40" i="15"/>
  <c r="BH40" i="15"/>
  <c r="BI40" i="15"/>
  <c r="BJ40" i="15"/>
  <c r="BK40" i="15"/>
  <c r="BL40" i="15"/>
  <c r="BM40" i="15"/>
  <c r="BN40" i="15"/>
  <c r="BO40" i="15"/>
  <c r="BP40" i="15"/>
  <c r="BQ40" i="15"/>
  <c r="BR40" i="15"/>
  <c r="BS40" i="15"/>
  <c r="BT40" i="15"/>
  <c r="BU40" i="15"/>
  <c r="BV40" i="15"/>
  <c r="BW40" i="15"/>
  <c r="BX40" i="15"/>
  <c r="BY40" i="15"/>
  <c r="BZ40" i="15"/>
  <c r="CA40" i="15"/>
  <c r="CB40" i="15"/>
  <c r="CC40" i="15"/>
  <c r="CD40" i="15"/>
  <c r="CE40" i="15"/>
  <c r="CF40" i="15"/>
  <c r="CG40" i="15"/>
  <c r="CH40" i="15"/>
  <c r="CI40" i="15"/>
  <c r="CJ40" i="15"/>
  <c r="CK40" i="15"/>
  <c r="CL40" i="15"/>
  <c r="CM40" i="15"/>
  <c r="CN40" i="15"/>
  <c r="CO40" i="15"/>
  <c r="CP40" i="15"/>
  <c r="CQ40" i="15"/>
  <c r="CR40" i="15"/>
  <c r="CS40" i="15"/>
  <c r="CT40" i="15"/>
  <c r="CU40" i="15"/>
  <c r="CV40" i="15"/>
  <c r="CW40" i="15"/>
  <c r="CX40" i="15"/>
  <c r="CY40" i="15"/>
  <c r="CZ40" i="15"/>
  <c r="DA40" i="15"/>
  <c r="DB40" i="15"/>
  <c r="DC40" i="15"/>
  <c r="DD40" i="15"/>
  <c r="DE40" i="15"/>
  <c r="DF40" i="15"/>
  <c r="DG40" i="15"/>
  <c r="DH40" i="15"/>
  <c r="DI40" i="15"/>
  <c r="DJ40" i="15"/>
  <c r="DK40" i="15"/>
  <c r="DL40" i="15"/>
  <c r="DM40" i="15"/>
  <c r="DN40" i="15"/>
  <c r="DO40" i="15"/>
  <c r="DP40" i="15"/>
  <c r="DQ40" i="15"/>
  <c r="DR40" i="15"/>
  <c r="DS40" i="15"/>
  <c r="DT40" i="15"/>
  <c r="DU40" i="15"/>
  <c r="DV40" i="15"/>
  <c r="DW40" i="15"/>
  <c r="DX40" i="15"/>
  <c r="DY40" i="15"/>
  <c r="DZ40" i="15"/>
  <c r="EA40" i="15"/>
  <c r="EB40" i="15"/>
  <c r="EC40" i="15"/>
  <c r="ED40" i="15"/>
  <c r="EE40" i="15"/>
  <c r="EF40" i="15"/>
  <c r="EG40" i="15"/>
  <c r="EH40" i="15"/>
  <c r="EI40" i="15"/>
  <c r="EJ40" i="15"/>
  <c r="EK40" i="15"/>
  <c r="EL40" i="15"/>
  <c r="EM40" i="15"/>
  <c r="EN40" i="15"/>
  <c r="EO40" i="15"/>
  <c r="EP40" i="15"/>
  <c r="EQ40" i="15"/>
  <c r="ER40" i="15"/>
  <c r="ES40" i="15"/>
  <c r="ET40" i="15"/>
  <c r="EU40" i="15"/>
  <c r="EV40" i="15"/>
  <c r="EW40" i="15"/>
  <c r="EX40" i="15"/>
  <c r="EY40" i="15"/>
  <c r="EZ40" i="15"/>
  <c r="FA40" i="15"/>
  <c r="FB40" i="15"/>
  <c r="FC40" i="15"/>
  <c r="FD40" i="15"/>
  <c r="FE40" i="15"/>
  <c r="FF40" i="15"/>
  <c r="FG40" i="15"/>
  <c r="FH40" i="15"/>
  <c r="FI40" i="15"/>
  <c r="FJ40" i="15"/>
  <c r="FK40" i="15"/>
  <c r="FL40" i="15"/>
  <c r="FM40" i="15"/>
  <c r="FN40" i="15"/>
  <c r="FO40" i="15"/>
  <c r="FP40" i="15"/>
  <c r="FQ40" i="15"/>
  <c r="FR40" i="15"/>
  <c r="H41" i="15"/>
  <c r="BC41" i="19" s="1"/>
  <c r="I41" i="15"/>
  <c r="J41" i="15"/>
  <c r="K41" i="15"/>
  <c r="L41" i="15"/>
  <c r="M41" i="15"/>
  <c r="N41" i="15"/>
  <c r="O41" i="15"/>
  <c r="P41" i="15"/>
  <c r="Q41" i="15"/>
  <c r="R41" i="15"/>
  <c r="S41" i="15"/>
  <c r="T41" i="15"/>
  <c r="U41" i="15"/>
  <c r="V41" i="15"/>
  <c r="W41" i="15"/>
  <c r="X41" i="15"/>
  <c r="Y41" i="15"/>
  <c r="Z41" i="15"/>
  <c r="AA41" i="15"/>
  <c r="AB41" i="15"/>
  <c r="AC41" i="15"/>
  <c r="AD41" i="15"/>
  <c r="AE41" i="15"/>
  <c r="AF41" i="15"/>
  <c r="AG41" i="15"/>
  <c r="AH41" i="15"/>
  <c r="AI41" i="15"/>
  <c r="AJ41" i="15"/>
  <c r="AK41" i="15"/>
  <c r="AL41" i="15"/>
  <c r="AM41" i="15"/>
  <c r="AN41" i="15"/>
  <c r="AO41" i="15"/>
  <c r="AP41" i="15"/>
  <c r="AQ41" i="15"/>
  <c r="AR41" i="15"/>
  <c r="AS41" i="15"/>
  <c r="AT41" i="15"/>
  <c r="AU41" i="15"/>
  <c r="AV41" i="15"/>
  <c r="AW41" i="15"/>
  <c r="AX41" i="15"/>
  <c r="AY41" i="15"/>
  <c r="AZ41" i="15"/>
  <c r="BA41" i="15"/>
  <c r="BB41" i="15"/>
  <c r="BC41" i="15"/>
  <c r="BD41" i="15"/>
  <c r="BE41" i="15"/>
  <c r="BF41" i="15"/>
  <c r="BG41" i="15"/>
  <c r="BH41" i="15"/>
  <c r="BI41" i="15"/>
  <c r="BJ41" i="15"/>
  <c r="BK41" i="15"/>
  <c r="BL41" i="15"/>
  <c r="BM41" i="15"/>
  <c r="BN41" i="15"/>
  <c r="BO41" i="15"/>
  <c r="BP41" i="15"/>
  <c r="BQ41" i="15"/>
  <c r="BR41" i="15"/>
  <c r="BS41" i="15"/>
  <c r="BT41" i="15"/>
  <c r="BU41" i="15"/>
  <c r="BV41" i="15"/>
  <c r="BW41" i="15"/>
  <c r="BX41" i="15"/>
  <c r="BY41" i="15"/>
  <c r="BZ41" i="15"/>
  <c r="CA41" i="15"/>
  <c r="CB41" i="15"/>
  <c r="CC41" i="15"/>
  <c r="CD41" i="15"/>
  <c r="CE41" i="15"/>
  <c r="CF41" i="15"/>
  <c r="CG41" i="15"/>
  <c r="CH41" i="15"/>
  <c r="CI41" i="15"/>
  <c r="CJ41" i="15"/>
  <c r="CK41" i="15"/>
  <c r="CL41" i="15"/>
  <c r="CM41" i="15"/>
  <c r="CN41" i="15"/>
  <c r="CO41" i="15"/>
  <c r="CP41" i="15"/>
  <c r="CQ41" i="15"/>
  <c r="CR41" i="15"/>
  <c r="CS41" i="15"/>
  <c r="CT41" i="15"/>
  <c r="CU41" i="15"/>
  <c r="CV41" i="15"/>
  <c r="CW41" i="15"/>
  <c r="CX41" i="15"/>
  <c r="CY41" i="15"/>
  <c r="CZ41" i="15"/>
  <c r="DA41" i="15"/>
  <c r="DB41" i="15"/>
  <c r="DC41" i="15"/>
  <c r="DD41" i="15"/>
  <c r="DE41" i="15"/>
  <c r="DF41" i="15"/>
  <c r="DG41" i="15"/>
  <c r="DH41" i="15"/>
  <c r="DI41" i="15"/>
  <c r="DJ41" i="15"/>
  <c r="DK41" i="15"/>
  <c r="DL41" i="15"/>
  <c r="DM41" i="15"/>
  <c r="DN41" i="15"/>
  <c r="DO41" i="15"/>
  <c r="DP41" i="15"/>
  <c r="DQ41" i="15"/>
  <c r="DR41" i="15"/>
  <c r="DS41" i="15"/>
  <c r="DT41" i="15"/>
  <c r="DU41" i="15"/>
  <c r="DV41" i="15"/>
  <c r="DW41" i="15"/>
  <c r="DX41" i="15"/>
  <c r="DY41" i="15"/>
  <c r="DZ41" i="15"/>
  <c r="EA41" i="15"/>
  <c r="EB41" i="15"/>
  <c r="EC41" i="15"/>
  <c r="ED41" i="15"/>
  <c r="EE41" i="15"/>
  <c r="EF41" i="15"/>
  <c r="EG41" i="15"/>
  <c r="EH41" i="15"/>
  <c r="EI41" i="15"/>
  <c r="EJ41" i="15"/>
  <c r="EK41" i="15"/>
  <c r="EL41" i="15"/>
  <c r="EM41" i="15"/>
  <c r="EN41" i="15"/>
  <c r="EO41" i="15"/>
  <c r="EP41" i="15"/>
  <c r="EQ41" i="15"/>
  <c r="ER41" i="15"/>
  <c r="ES41" i="15"/>
  <c r="ET41" i="15"/>
  <c r="EU41" i="15"/>
  <c r="EV41" i="15"/>
  <c r="EW41" i="15"/>
  <c r="EX41" i="15"/>
  <c r="EY41" i="15"/>
  <c r="EZ41" i="15"/>
  <c r="FA41" i="15"/>
  <c r="FB41" i="15"/>
  <c r="FC41" i="15"/>
  <c r="FD41" i="15"/>
  <c r="FE41" i="15"/>
  <c r="FF41" i="15"/>
  <c r="FG41" i="15"/>
  <c r="FH41" i="15"/>
  <c r="FI41" i="15"/>
  <c r="FJ41" i="15"/>
  <c r="FK41" i="15"/>
  <c r="FL41" i="15"/>
  <c r="FM41" i="15"/>
  <c r="FN41" i="15"/>
  <c r="FO41" i="15"/>
  <c r="FP41" i="15"/>
  <c r="FQ41" i="15"/>
  <c r="FR41" i="15"/>
  <c r="H42" i="15"/>
  <c r="BH2" i="19" s="1"/>
  <c r="I42" i="15"/>
  <c r="J42" i="15"/>
  <c r="K42" i="15"/>
  <c r="L42" i="15"/>
  <c r="M42" i="15"/>
  <c r="N42" i="15"/>
  <c r="O42" i="15"/>
  <c r="P42" i="15"/>
  <c r="Q42" i="15"/>
  <c r="R42" i="15"/>
  <c r="S42" i="15"/>
  <c r="T42" i="15"/>
  <c r="U42" i="15"/>
  <c r="V42" i="15"/>
  <c r="W42" i="15"/>
  <c r="X42" i="15"/>
  <c r="Y42" i="15"/>
  <c r="Z42" i="15"/>
  <c r="AA42" i="15"/>
  <c r="AB42" i="15"/>
  <c r="AC42" i="15"/>
  <c r="AD42" i="15"/>
  <c r="AE42" i="15"/>
  <c r="AF42" i="15"/>
  <c r="AG42" i="15"/>
  <c r="AH42" i="15"/>
  <c r="AI42" i="15"/>
  <c r="AJ42" i="15"/>
  <c r="AK42" i="15"/>
  <c r="AL42" i="15"/>
  <c r="AM42" i="15"/>
  <c r="AN42" i="15"/>
  <c r="AO42" i="15"/>
  <c r="AP42" i="15"/>
  <c r="AQ42" i="15"/>
  <c r="AR42" i="15"/>
  <c r="AS42" i="15"/>
  <c r="AT42" i="15"/>
  <c r="AU42" i="15"/>
  <c r="AV42" i="15"/>
  <c r="AW42" i="15"/>
  <c r="AX42" i="15"/>
  <c r="AY42" i="15"/>
  <c r="AZ42" i="15"/>
  <c r="BA42" i="15"/>
  <c r="BB42" i="15"/>
  <c r="BC42" i="15"/>
  <c r="BD42" i="15"/>
  <c r="BE42" i="15"/>
  <c r="BF42" i="15"/>
  <c r="BG42" i="15"/>
  <c r="BH42" i="15"/>
  <c r="BI42" i="15"/>
  <c r="BJ42" i="15"/>
  <c r="BK42" i="15"/>
  <c r="BL42" i="15"/>
  <c r="BM42" i="15"/>
  <c r="BN42" i="15"/>
  <c r="BO42" i="15"/>
  <c r="BP42" i="15"/>
  <c r="BQ42" i="15"/>
  <c r="BR42" i="15"/>
  <c r="BS42" i="15"/>
  <c r="BT42" i="15"/>
  <c r="BU42" i="15"/>
  <c r="BV42" i="15"/>
  <c r="BW42" i="15"/>
  <c r="BX42" i="15"/>
  <c r="BY42" i="15"/>
  <c r="BZ42" i="15"/>
  <c r="CA42" i="15"/>
  <c r="CB42" i="15"/>
  <c r="CC42" i="15"/>
  <c r="CD42" i="15"/>
  <c r="CE42" i="15"/>
  <c r="CF42" i="15"/>
  <c r="CG42" i="15"/>
  <c r="CH42" i="15"/>
  <c r="CI42" i="15"/>
  <c r="CJ42" i="15"/>
  <c r="CK42" i="15"/>
  <c r="CL42" i="15"/>
  <c r="CM42" i="15"/>
  <c r="CN42" i="15"/>
  <c r="CO42" i="15"/>
  <c r="CP42" i="15"/>
  <c r="CQ42" i="15"/>
  <c r="CR42" i="15"/>
  <c r="CS42" i="15"/>
  <c r="CT42" i="15"/>
  <c r="CU42" i="15"/>
  <c r="CV42" i="15"/>
  <c r="CW42" i="15"/>
  <c r="CX42" i="15"/>
  <c r="CY42" i="15"/>
  <c r="CZ42" i="15"/>
  <c r="DA42" i="15"/>
  <c r="DB42" i="15"/>
  <c r="DC42" i="15"/>
  <c r="DD42" i="15"/>
  <c r="DE42" i="15"/>
  <c r="DF42" i="15"/>
  <c r="DG42" i="15"/>
  <c r="DH42" i="15"/>
  <c r="DI42" i="15"/>
  <c r="DJ42" i="15"/>
  <c r="DK42" i="15"/>
  <c r="DL42" i="15"/>
  <c r="DM42" i="15"/>
  <c r="DN42" i="15"/>
  <c r="DO42" i="15"/>
  <c r="DP42" i="15"/>
  <c r="DQ42" i="15"/>
  <c r="DR42" i="15"/>
  <c r="DS42" i="15"/>
  <c r="DT42" i="15"/>
  <c r="DU42" i="15"/>
  <c r="DV42" i="15"/>
  <c r="DW42" i="15"/>
  <c r="DX42" i="15"/>
  <c r="DY42" i="15"/>
  <c r="DZ42" i="15"/>
  <c r="EA42" i="15"/>
  <c r="EB42" i="15"/>
  <c r="EC42" i="15"/>
  <c r="ED42" i="15"/>
  <c r="EE42" i="15"/>
  <c r="EF42" i="15"/>
  <c r="EG42" i="15"/>
  <c r="EH42" i="15"/>
  <c r="EI42" i="15"/>
  <c r="EJ42" i="15"/>
  <c r="EK42" i="15"/>
  <c r="EL42" i="15"/>
  <c r="EM42" i="15"/>
  <c r="EN42" i="15"/>
  <c r="EO42" i="15"/>
  <c r="EP42" i="15"/>
  <c r="EQ42" i="15"/>
  <c r="ER42" i="15"/>
  <c r="ES42" i="15"/>
  <c r="ET42" i="15"/>
  <c r="EU42" i="15"/>
  <c r="EV42" i="15"/>
  <c r="EW42" i="15"/>
  <c r="EX42" i="15"/>
  <c r="EY42" i="15"/>
  <c r="EZ42" i="15"/>
  <c r="FA42" i="15"/>
  <c r="FB42" i="15"/>
  <c r="FC42" i="15"/>
  <c r="FD42" i="15"/>
  <c r="FE42" i="15"/>
  <c r="FF42" i="15"/>
  <c r="FG42" i="15"/>
  <c r="FH42" i="15"/>
  <c r="FI42" i="15"/>
  <c r="FJ42" i="15"/>
  <c r="FK42" i="15"/>
  <c r="FL42" i="15"/>
  <c r="FM42" i="15"/>
  <c r="FN42" i="15"/>
  <c r="FO42" i="15"/>
  <c r="FP42" i="15"/>
  <c r="FQ42" i="15"/>
  <c r="FR42" i="15"/>
  <c r="H43" i="15"/>
  <c r="BH3" i="19" s="1"/>
  <c r="I43" i="15"/>
  <c r="J43" i="15"/>
  <c r="K43" i="15"/>
  <c r="L43" i="15"/>
  <c r="M43" i="15"/>
  <c r="N43" i="15"/>
  <c r="O43" i="15"/>
  <c r="P43" i="15"/>
  <c r="Q43" i="15"/>
  <c r="R43" i="15"/>
  <c r="S43" i="15"/>
  <c r="T43" i="15"/>
  <c r="U43" i="15"/>
  <c r="V43" i="15"/>
  <c r="W43" i="15"/>
  <c r="X43" i="15"/>
  <c r="Y43" i="15"/>
  <c r="Z43" i="15"/>
  <c r="AA43" i="15"/>
  <c r="AB43" i="15"/>
  <c r="AC43" i="15"/>
  <c r="AD43" i="15"/>
  <c r="AE43" i="15"/>
  <c r="AF43" i="15"/>
  <c r="AG43" i="15"/>
  <c r="AH43" i="15"/>
  <c r="AI43" i="15"/>
  <c r="AJ43" i="15"/>
  <c r="AK43" i="15"/>
  <c r="AL43" i="15"/>
  <c r="AM43" i="15"/>
  <c r="AN43" i="15"/>
  <c r="AO43" i="15"/>
  <c r="AP43" i="15"/>
  <c r="AQ43" i="15"/>
  <c r="AR43" i="15"/>
  <c r="AS43" i="15"/>
  <c r="AT43" i="15"/>
  <c r="AU43" i="15"/>
  <c r="AV43" i="15"/>
  <c r="AW43" i="15"/>
  <c r="AX43" i="15"/>
  <c r="AY43" i="15"/>
  <c r="AZ43" i="15"/>
  <c r="BA43" i="15"/>
  <c r="BB43" i="15"/>
  <c r="BC43" i="15"/>
  <c r="BD43" i="15"/>
  <c r="BE43" i="15"/>
  <c r="BF43" i="15"/>
  <c r="BG43" i="15"/>
  <c r="BH43" i="15"/>
  <c r="BI43" i="15"/>
  <c r="BJ43" i="15"/>
  <c r="BK43" i="15"/>
  <c r="BL43" i="15"/>
  <c r="BM43" i="15"/>
  <c r="BN43" i="15"/>
  <c r="BO43" i="15"/>
  <c r="BP43" i="15"/>
  <c r="BQ43" i="15"/>
  <c r="BR43" i="15"/>
  <c r="BS43" i="15"/>
  <c r="BT43" i="15"/>
  <c r="BU43" i="15"/>
  <c r="BV43" i="15"/>
  <c r="BW43" i="15"/>
  <c r="BX43" i="15"/>
  <c r="BY43" i="15"/>
  <c r="BZ43" i="15"/>
  <c r="CA43" i="15"/>
  <c r="CB43" i="15"/>
  <c r="CC43" i="15"/>
  <c r="CD43" i="15"/>
  <c r="CE43" i="15"/>
  <c r="CF43" i="15"/>
  <c r="CG43" i="15"/>
  <c r="CH43" i="15"/>
  <c r="CI43" i="15"/>
  <c r="CJ43" i="15"/>
  <c r="CK43" i="15"/>
  <c r="CL43" i="15"/>
  <c r="CM43" i="15"/>
  <c r="CN43" i="15"/>
  <c r="CO43" i="15"/>
  <c r="CP43" i="15"/>
  <c r="CQ43" i="15"/>
  <c r="CR43" i="15"/>
  <c r="CS43" i="15"/>
  <c r="CT43" i="15"/>
  <c r="CU43" i="15"/>
  <c r="CV43" i="15"/>
  <c r="CW43" i="15"/>
  <c r="CX43" i="15"/>
  <c r="CY43" i="15"/>
  <c r="CZ43" i="15"/>
  <c r="DA43" i="15"/>
  <c r="DB43" i="15"/>
  <c r="DC43" i="15"/>
  <c r="DD43" i="15"/>
  <c r="DE43" i="15"/>
  <c r="DF43" i="15"/>
  <c r="DG43" i="15"/>
  <c r="DH43" i="15"/>
  <c r="DI43" i="15"/>
  <c r="DJ43" i="15"/>
  <c r="DK43" i="15"/>
  <c r="DL43" i="15"/>
  <c r="DM43" i="15"/>
  <c r="DN43" i="15"/>
  <c r="DO43" i="15"/>
  <c r="DP43" i="15"/>
  <c r="DQ43" i="15"/>
  <c r="DR43" i="15"/>
  <c r="DS43" i="15"/>
  <c r="DT43" i="15"/>
  <c r="DU43" i="15"/>
  <c r="DV43" i="15"/>
  <c r="DW43" i="15"/>
  <c r="DX43" i="15"/>
  <c r="DY43" i="15"/>
  <c r="DZ43" i="15"/>
  <c r="EA43" i="15"/>
  <c r="EB43" i="15"/>
  <c r="EC43" i="15"/>
  <c r="ED43" i="15"/>
  <c r="EE43" i="15"/>
  <c r="EF43" i="15"/>
  <c r="EG43" i="15"/>
  <c r="EH43" i="15"/>
  <c r="EI43" i="15"/>
  <c r="EJ43" i="15"/>
  <c r="EK43" i="15"/>
  <c r="EL43" i="15"/>
  <c r="EM43" i="15"/>
  <c r="EN43" i="15"/>
  <c r="EO43" i="15"/>
  <c r="EP43" i="15"/>
  <c r="EQ43" i="15"/>
  <c r="ER43" i="15"/>
  <c r="ES43" i="15"/>
  <c r="ET43" i="15"/>
  <c r="EU43" i="15"/>
  <c r="EV43" i="15"/>
  <c r="EW43" i="15"/>
  <c r="EX43" i="15"/>
  <c r="EY43" i="15"/>
  <c r="EZ43" i="15"/>
  <c r="FA43" i="15"/>
  <c r="FB43" i="15"/>
  <c r="FC43" i="15"/>
  <c r="FD43" i="15"/>
  <c r="FE43" i="15"/>
  <c r="FF43" i="15"/>
  <c r="FG43" i="15"/>
  <c r="FH43" i="15"/>
  <c r="FI43" i="15"/>
  <c r="FJ43" i="15"/>
  <c r="FK43" i="15"/>
  <c r="FL43" i="15"/>
  <c r="FM43" i="15"/>
  <c r="FN43" i="15"/>
  <c r="FO43" i="15"/>
  <c r="FP43" i="15"/>
  <c r="FQ43" i="15"/>
  <c r="FR43" i="15"/>
  <c r="H44" i="15"/>
  <c r="BH4" i="19" s="1"/>
  <c r="I44" i="15"/>
  <c r="J44" i="15"/>
  <c r="K44" i="15"/>
  <c r="L44" i="15"/>
  <c r="M44" i="15"/>
  <c r="N44" i="15"/>
  <c r="O44" i="15"/>
  <c r="P44" i="15"/>
  <c r="Q44" i="15"/>
  <c r="R44" i="15"/>
  <c r="S44" i="15"/>
  <c r="T44" i="15"/>
  <c r="U44" i="15"/>
  <c r="V44" i="15"/>
  <c r="W44" i="15"/>
  <c r="X44" i="15"/>
  <c r="Y44" i="15"/>
  <c r="Z44" i="15"/>
  <c r="AA44" i="15"/>
  <c r="AB44" i="15"/>
  <c r="AC44" i="15"/>
  <c r="AD44" i="15"/>
  <c r="AE44" i="15"/>
  <c r="AF44" i="15"/>
  <c r="AG44" i="15"/>
  <c r="AH44" i="15"/>
  <c r="AI44" i="15"/>
  <c r="AJ44" i="15"/>
  <c r="AK44" i="15"/>
  <c r="AL44" i="15"/>
  <c r="AM44" i="15"/>
  <c r="AN44" i="15"/>
  <c r="AO44" i="15"/>
  <c r="AP44" i="15"/>
  <c r="AQ44" i="15"/>
  <c r="AR44" i="15"/>
  <c r="AS44" i="15"/>
  <c r="AT44" i="15"/>
  <c r="AU44" i="15"/>
  <c r="AV44" i="15"/>
  <c r="AW44" i="15"/>
  <c r="AX44" i="15"/>
  <c r="AY44" i="15"/>
  <c r="AZ44" i="15"/>
  <c r="BA44" i="15"/>
  <c r="BB44" i="15"/>
  <c r="BC44" i="15"/>
  <c r="BD44" i="15"/>
  <c r="BE44" i="15"/>
  <c r="BF44" i="15"/>
  <c r="BG44" i="15"/>
  <c r="BH44" i="15"/>
  <c r="BI44" i="15"/>
  <c r="BJ44" i="15"/>
  <c r="BK44" i="15"/>
  <c r="BL44" i="15"/>
  <c r="BM44" i="15"/>
  <c r="BN44" i="15"/>
  <c r="BO44" i="15"/>
  <c r="BP44" i="15"/>
  <c r="BQ44" i="15"/>
  <c r="BR44" i="15"/>
  <c r="BS44" i="15"/>
  <c r="BT44" i="15"/>
  <c r="BU44" i="15"/>
  <c r="BV44" i="15"/>
  <c r="BW44" i="15"/>
  <c r="BX44" i="15"/>
  <c r="BY44" i="15"/>
  <c r="BZ44" i="15"/>
  <c r="CA44" i="15"/>
  <c r="CB44" i="15"/>
  <c r="CC44" i="15"/>
  <c r="CD44" i="15"/>
  <c r="CE44" i="15"/>
  <c r="CF44" i="15"/>
  <c r="CG44" i="15"/>
  <c r="CH44" i="15"/>
  <c r="CI44" i="15"/>
  <c r="CJ44" i="15"/>
  <c r="CK44" i="15"/>
  <c r="CL44" i="15"/>
  <c r="CM44" i="15"/>
  <c r="CN44" i="15"/>
  <c r="CO44" i="15"/>
  <c r="CP44" i="15"/>
  <c r="CQ44" i="15"/>
  <c r="CR44" i="15"/>
  <c r="CS44" i="15"/>
  <c r="CT44" i="15"/>
  <c r="CU44" i="15"/>
  <c r="CV44" i="15"/>
  <c r="CW44" i="15"/>
  <c r="CX44" i="15"/>
  <c r="CY44" i="15"/>
  <c r="CZ44" i="15"/>
  <c r="DA44" i="15"/>
  <c r="DB44" i="15"/>
  <c r="DC44" i="15"/>
  <c r="DD44" i="15"/>
  <c r="DE44" i="15"/>
  <c r="DF44" i="15"/>
  <c r="DG44" i="15"/>
  <c r="DH44" i="15"/>
  <c r="DI44" i="15"/>
  <c r="DJ44" i="15"/>
  <c r="DK44" i="15"/>
  <c r="DL44" i="15"/>
  <c r="DM44" i="15"/>
  <c r="DN44" i="15"/>
  <c r="DO44" i="15"/>
  <c r="DP44" i="15"/>
  <c r="DQ44" i="15"/>
  <c r="DR44" i="15"/>
  <c r="DS44" i="15"/>
  <c r="DT44" i="15"/>
  <c r="DU44" i="15"/>
  <c r="DV44" i="15"/>
  <c r="DW44" i="15"/>
  <c r="DX44" i="15"/>
  <c r="DY44" i="15"/>
  <c r="DZ44" i="15"/>
  <c r="EA44" i="15"/>
  <c r="EB44" i="15"/>
  <c r="EC44" i="15"/>
  <c r="ED44" i="15"/>
  <c r="EE44" i="15"/>
  <c r="EF44" i="15"/>
  <c r="EG44" i="15"/>
  <c r="EH44" i="15"/>
  <c r="EI44" i="15"/>
  <c r="EJ44" i="15"/>
  <c r="EK44" i="15"/>
  <c r="EL44" i="15"/>
  <c r="EM44" i="15"/>
  <c r="EN44" i="15"/>
  <c r="EO44" i="15"/>
  <c r="EP44" i="15"/>
  <c r="EQ44" i="15"/>
  <c r="ER44" i="15"/>
  <c r="ES44" i="15"/>
  <c r="ET44" i="15"/>
  <c r="EU44" i="15"/>
  <c r="EV44" i="15"/>
  <c r="EW44" i="15"/>
  <c r="EX44" i="15"/>
  <c r="EY44" i="15"/>
  <c r="EZ44" i="15"/>
  <c r="FA44" i="15"/>
  <c r="FB44" i="15"/>
  <c r="FC44" i="15"/>
  <c r="FD44" i="15"/>
  <c r="FE44" i="15"/>
  <c r="FF44" i="15"/>
  <c r="FG44" i="15"/>
  <c r="FH44" i="15"/>
  <c r="FI44" i="15"/>
  <c r="FJ44" i="15"/>
  <c r="FK44" i="15"/>
  <c r="FL44" i="15"/>
  <c r="FM44" i="15"/>
  <c r="FN44" i="15"/>
  <c r="FO44" i="15"/>
  <c r="FP44" i="15"/>
  <c r="FQ44" i="15"/>
  <c r="FR44" i="15"/>
  <c r="H45" i="15"/>
  <c r="BH5" i="19" s="1"/>
  <c r="I45" i="15"/>
  <c r="J45" i="15"/>
  <c r="K45" i="15"/>
  <c r="L45" i="15"/>
  <c r="M45" i="15"/>
  <c r="N45" i="15"/>
  <c r="O45" i="15"/>
  <c r="P45" i="15"/>
  <c r="Q45" i="15"/>
  <c r="R45" i="15"/>
  <c r="S45" i="15"/>
  <c r="T45" i="15"/>
  <c r="U45" i="15"/>
  <c r="V45" i="15"/>
  <c r="W45" i="15"/>
  <c r="X45" i="15"/>
  <c r="Y45" i="15"/>
  <c r="Z45" i="15"/>
  <c r="AA45" i="15"/>
  <c r="AB45" i="15"/>
  <c r="AC45" i="15"/>
  <c r="AD45" i="15"/>
  <c r="AE45" i="15"/>
  <c r="AF45" i="15"/>
  <c r="AG45" i="15"/>
  <c r="AH45" i="15"/>
  <c r="AI45" i="15"/>
  <c r="AJ45" i="15"/>
  <c r="AK45" i="15"/>
  <c r="AL45" i="15"/>
  <c r="AM45" i="15"/>
  <c r="AN45" i="15"/>
  <c r="AO45" i="15"/>
  <c r="AP45" i="15"/>
  <c r="AQ45" i="15"/>
  <c r="AR45" i="15"/>
  <c r="AS45" i="15"/>
  <c r="AT45" i="15"/>
  <c r="AU45" i="15"/>
  <c r="AV45" i="15"/>
  <c r="AW45" i="15"/>
  <c r="AX45" i="15"/>
  <c r="AY45" i="15"/>
  <c r="AZ45" i="15"/>
  <c r="BA45" i="15"/>
  <c r="BB45" i="15"/>
  <c r="BC45" i="15"/>
  <c r="BD45" i="15"/>
  <c r="BE45" i="15"/>
  <c r="BF45" i="15"/>
  <c r="BG45" i="15"/>
  <c r="BH45" i="15"/>
  <c r="BI45" i="15"/>
  <c r="BJ45" i="15"/>
  <c r="BK45" i="15"/>
  <c r="BL45" i="15"/>
  <c r="BM45" i="15"/>
  <c r="BN45" i="15"/>
  <c r="BO45" i="15"/>
  <c r="BP45" i="15"/>
  <c r="BQ45" i="15"/>
  <c r="BR45" i="15"/>
  <c r="BS45" i="15"/>
  <c r="BT45" i="15"/>
  <c r="BU45" i="15"/>
  <c r="BV45" i="15"/>
  <c r="BW45" i="15"/>
  <c r="BX45" i="15"/>
  <c r="BY45" i="15"/>
  <c r="BZ45" i="15"/>
  <c r="CA45" i="15"/>
  <c r="CB45" i="15"/>
  <c r="CC45" i="15"/>
  <c r="CD45" i="15"/>
  <c r="CE45" i="15"/>
  <c r="CF45" i="15"/>
  <c r="CG45" i="15"/>
  <c r="CH45" i="15"/>
  <c r="CI45" i="15"/>
  <c r="CJ45" i="15"/>
  <c r="CK45" i="15"/>
  <c r="CL45" i="15"/>
  <c r="CM45" i="15"/>
  <c r="CN45" i="15"/>
  <c r="CO45" i="15"/>
  <c r="CP45" i="15"/>
  <c r="CQ45" i="15"/>
  <c r="CR45" i="15"/>
  <c r="CS45" i="15"/>
  <c r="CT45" i="15"/>
  <c r="CU45" i="15"/>
  <c r="CV45" i="15"/>
  <c r="CW45" i="15"/>
  <c r="CX45" i="15"/>
  <c r="CY45" i="15"/>
  <c r="CZ45" i="15"/>
  <c r="DA45" i="15"/>
  <c r="DB45" i="15"/>
  <c r="DC45" i="15"/>
  <c r="DD45" i="15"/>
  <c r="DE45" i="15"/>
  <c r="DF45" i="15"/>
  <c r="DG45" i="15"/>
  <c r="DH45" i="15"/>
  <c r="DI45" i="15"/>
  <c r="DJ45" i="15"/>
  <c r="DK45" i="15"/>
  <c r="DL45" i="15"/>
  <c r="DM45" i="15"/>
  <c r="DN45" i="15"/>
  <c r="DO45" i="15"/>
  <c r="DP45" i="15"/>
  <c r="DQ45" i="15"/>
  <c r="DR45" i="15"/>
  <c r="DS45" i="15"/>
  <c r="DT45" i="15"/>
  <c r="DU45" i="15"/>
  <c r="DV45" i="15"/>
  <c r="DW45" i="15"/>
  <c r="DX45" i="15"/>
  <c r="DY45" i="15"/>
  <c r="DZ45" i="15"/>
  <c r="EA45" i="15"/>
  <c r="EB45" i="15"/>
  <c r="EC45" i="15"/>
  <c r="ED45" i="15"/>
  <c r="EE45" i="15"/>
  <c r="EF45" i="15"/>
  <c r="EG45" i="15"/>
  <c r="EH45" i="15"/>
  <c r="EI45" i="15"/>
  <c r="EJ45" i="15"/>
  <c r="EK45" i="15"/>
  <c r="EL45" i="15"/>
  <c r="EM45" i="15"/>
  <c r="EN45" i="15"/>
  <c r="EO45" i="15"/>
  <c r="EP45" i="15"/>
  <c r="EQ45" i="15"/>
  <c r="ER45" i="15"/>
  <c r="ES45" i="15"/>
  <c r="ET45" i="15"/>
  <c r="EU45" i="15"/>
  <c r="EV45" i="15"/>
  <c r="EW45" i="15"/>
  <c r="EX45" i="15"/>
  <c r="EY45" i="15"/>
  <c r="EZ45" i="15"/>
  <c r="FA45" i="15"/>
  <c r="FB45" i="15"/>
  <c r="FC45" i="15"/>
  <c r="FD45" i="15"/>
  <c r="FE45" i="15"/>
  <c r="FF45" i="15"/>
  <c r="FG45" i="15"/>
  <c r="FH45" i="15"/>
  <c r="FI45" i="15"/>
  <c r="FJ45" i="15"/>
  <c r="FK45" i="15"/>
  <c r="FL45" i="15"/>
  <c r="FM45" i="15"/>
  <c r="FN45" i="15"/>
  <c r="FO45" i="15"/>
  <c r="FP45" i="15"/>
  <c r="FQ45" i="15"/>
  <c r="FR45" i="15"/>
  <c r="H46" i="15"/>
  <c r="BH6" i="19" s="1"/>
  <c r="I46" i="15"/>
  <c r="J46" i="15"/>
  <c r="K46" i="15"/>
  <c r="L46" i="15"/>
  <c r="M46" i="15"/>
  <c r="N46" i="15"/>
  <c r="O46" i="15"/>
  <c r="P46" i="15"/>
  <c r="Q46" i="15"/>
  <c r="R46" i="15"/>
  <c r="S46" i="15"/>
  <c r="T46" i="15"/>
  <c r="U46" i="15"/>
  <c r="V46" i="15"/>
  <c r="W46" i="15"/>
  <c r="X46" i="15"/>
  <c r="Y46" i="15"/>
  <c r="Z46" i="15"/>
  <c r="AA46" i="15"/>
  <c r="AB46" i="15"/>
  <c r="AC46" i="15"/>
  <c r="AD46" i="15"/>
  <c r="AE46" i="15"/>
  <c r="AF46" i="15"/>
  <c r="AG46" i="15"/>
  <c r="AH46" i="15"/>
  <c r="AI46" i="15"/>
  <c r="AJ46" i="15"/>
  <c r="AK46" i="15"/>
  <c r="AL46" i="15"/>
  <c r="AM46" i="15"/>
  <c r="AN46" i="15"/>
  <c r="AO46" i="15"/>
  <c r="AP46" i="15"/>
  <c r="AQ46" i="15"/>
  <c r="AR46" i="15"/>
  <c r="AS46" i="15"/>
  <c r="AT46" i="15"/>
  <c r="AU46" i="15"/>
  <c r="AV46" i="15"/>
  <c r="AW46" i="15"/>
  <c r="AX46" i="15"/>
  <c r="AY46" i="15"/>
  <c r="AZ46" i="15"/>
  <c r="BA46" i="15"/>
  <c r="BB46" i="15"/>
  <c r="BC46" i="15"/>
  <c r="BD46" i="15"/>
  <c r="BE46" i="15"/>
  <c r="BF46" i="15"/>
  <c r="BG46" i="15"/>
  <c r="BH46" i="15"/>
  <c r="BI46" i="15"/>
  <c r="BJ46" i="15"/>
  <c r="BK46" i="15"/>
  <c r="BL46" i="15"/>
  <c r="BM46" i="15"/>
  <c r="BN46" i="15"/>
  <c r="BO46" i="15"/>
  <c r="BP46" i="15"/>
  <c r="BQ46" i="15"/>
  <c r="BR46" i="15"/>
  <c r="BS46" i="15"/>
  <c r="BT46" i="15"/>
  <c r="BU46" i="15"/>
  <c r="BV46" i="15"/>
  <c r="BW46" i="15"/>
  <c r="BX46" i="15"/>
  <c r="BY46" i="15"/>
  <c r="BZ46" i="15"/>
  <c r="CA46" i="15"/>
  <c r="CB46" i="15"/>
  <c r="CC46" i="15"/>
  <c r="CD46" i="15"/>
  <c r="CE46" i="15"/>
  <c r="CF46" i="15"/>
  <c r="CG46" i="15"/>
  <c r="CH46" i="15"/>
  <c r="CI46" i="15"/>
  <c r="CJ46" i="15"/>
  <c r="CK46" i="15"/>
  <c r="CL46" i="15"/>
  <c r="CM46" i="15"/>
  <c r="CN46" i="15"/>
  <c r="CO46" i="15"/>
  <c r="CP46" i="15"/>
  <c r="CQ46" i="15"/>
  <c r="CR46" i="15"/>
  <c r="CS46" i="15"/>
  <c r="CT46" i="15"/>
  <c r="CU46" i="15"/>
  <c r="CV46" i="15"/>
  <c r="CW46" i="15"/>
  <c r="CX46" i="15"/>
  <c r="CY46" i="15"/>
  <c r="CZ46" i="15"/>
  <c r="DA46" i="15"/>
  <c r="DB46" i="15"/>
  <c r="DC46" i="15"/>
  <c r="DD46" i="15"/>
  <c r="DE46" i="15"/>
  <c r="DF46" i="15"/>
  <c r="DG46" i="15"/>
  <c r="DH46" i="15"/>
  <c r="DI46" i="15"/>
  <c r="DJ46" i="15"/>
  <c r="DK46" i="15"/>
  <c r="DL46" i="15"/>
  <c r="DM46" i="15"/>
  <c r="DN46" i="15"/>
  <c r="DO46" i="15"/>
  <c r="DP46" i="15"/>
  <c r="DQ46" i="15"/>
  <c r="DR46" i="15"/>
  <c r="DS46" i="15"/>
  <c r="DT46" i="15"/>
  <c r="DU46" i="15"/>
  <c r="DV46" i="15"/>
  <c r="DW46" i="15"/>
  <c r="DX46" i="15"/>
  <c r="DY46" i="15"/>
  <c r="DZ46" i="15"/>
  <c r="EA46" i="15"/>
  <c r="EB46" i="15"/>
  <c r="EC46" i="15"/>
  <c r="ED46" i="15"/>
  <c r="EE46" i="15"/>
  <c r="EF46" i="15"/>
  <c r="EG46" i="15"/>
  <c r="EH46" i="15"/>
  <c r="EI46" i="15"/>
  <c r="EJ46" i="15"/>
  <c r="EK46" i="15"/>
  <c r="EL46" i="15"/>
  <c r="EM46" i="15"/>
  <c r="EN46" i="15"/>
  <c r="EO46" i="15"/>
  <c r="EP46" i="15"/>
  <c r="EQ46" i="15"/>
  <c r="ER46" i="15"/>
  <c r="ES46" i="15"/>
  <c r="ET46" i="15"/>
  <c r="EU46" i="15"/>
  <c r="EV46" i="15"/>
  <c r="EW46" i="15"/>
  <c r="EX46" i="15"/>
  <c r="EY46" i="15"/>
  <c r="EZ46" i="15"/>
  <c r="FA46" i="15"/>
  <c r="FB46" i="15"/>
  <c r="FC46" i="15"/>
  <c r="FD46" i="15"/>
  <c r="FE46" i="15"/>
  <c r="FF46" i="15"/>
  <c r="FG46" i="15"/>
  <c r="FH46" i="15"/>
  <c r="FI46" i="15"/>
  <c r="FJ46" i="15"/>
  <c r="FK46" i="15"/>
  <c r="FL46" i="15"/>
  <c r="FM46" i="15"/>
  <c r="FN46" i="15"/>
  <c r="FO46" i="15"/>
  <c r="FP46" i="15"/>
  <c r="FQ46" i="15"/>
  <c r="FR46" i="15"/>
  <c r="H47" i="15"/>
  <c r="BH7" i="19" s="1"/>
  <c r="I47" i="15"/>
  <c r="J47" i="15"/>
  <c r="K47" i="15"/>
  <c r="L47" i="15"/>
  <c r="M47" i="15"/>
  <c r="N47" i="15"/>
  <c r="O47" i="15"/>
  <c r="P47" i="15"/>
  <c r="Q47" i="15"/>
  <c r="R47" i="15"/>
  <c r="S47" i="15"/>
  <c r="T47" i="15"/>
  <c r="U47" i="15"/>
  <c r="V47" i="15"/>
  <c r="W47" i="15"/>
  <c r="X47" i="15"/>
  <c r="Y47" i="15"/>
  <c r="Z47" i="15"/>
  <c r="AA47" i="15"/>
  <c r="AB47" i="15"/>
  <c r="AC47" i="15"/>
  <c r="AD47" i="15"/>
  <c r="AE47" i="15"/>
  <c r="AF47" i="15"/>
  <c r="AG47" i="15"/>
  <c r="AH47" i="15"/>
  <c r="AI47" i="15"/>
  <c r="AJ47" i="15"/>
  <c r="AK47" i="15"/>
  <c r="AL47" i="15"/>
  <c r="AM47" i="15"/>
  <c r="AN47" i="15"/>
  <c r="AO47" i="15"/>
  <c r="AP47" i="15"/>
  <c r="AQ47" i="15"/>
  <c r="AR47" i="15"/>
  <c r="AS47" i="15"/>
  <c r="AT47" i="15"/>
  <c r="AU47" i="15"/>
  <c r="AV47" i="15"/>
  <c r="AW47" i="15"/>
  <c r="AX47" i="15"/>
  <c r="AY47" i="15"/>
  <c r="AZ47" i="15"/>
  <c r="BA47" i="15"/>
  <c r="BB47" i="15"/>
  <c r="BC47" i="15"/>
  <c r="BD47" i="15"/>
  <c r="BE47" i="15"/>
  <c r="BF47" i="15"/>
  <c r="BG47" i="15"/>
  <c r="BH47" i="15"/>
  <c r="BI47" i="15"/>
  <c r="BJ47" i="15"/>
  <c r="BK47" i="15"/>
  <c r="BL47" i="15"/>
  <c r="BM47" i="15"/>
  <c r="BN47" i="15"/>
  <c r="BO47" i="15"/>
  <c r="BP47" i="15"/>
  <c r="BQ47" i="15"/>
  <c r="BR47" i="15"/>
  <c r="BS47" i="15"/>
  <c r="BT47" i="15"/>
  <c r="BU47" i="15"/>
  <c r="BV47" i="15"/>
  <c r="BW47" i="15"/>
  <c r="BX47" i="15"/>
  <c r="BY47" i="15"/>
  <c r="BZ47" i="15"/>
  <c r="CA47" i="15"/>
  <c r="CB47" i="15"/>
  <c r="CC47" i="15"/>
  <c r="CD47" i="15"/>
  <c r="CE47" i="15"/>
  <c r="CF47" i="15"/>
  <c r="CG47" i="15"/>
  <c r="CH47" i="15"/>
  <c r="CI47" i="15"/>
  <c r="CJ47" i="15"/>
  <c r="CK47" i="15"/>
  <c r="CL47" i="15"/>
  <c r="CM47" i="15"/>
  <c r="CN47" i="15"/>
  <c r="CO47" i="15"/>
  <c r="CP47" i="15"/>
  <c r="CQ47" i="15"/>
  <c r="CR47" i="15"/>
  <c r="CS47" i="15"/>
  <c r="CT47" i="15"/>
  <c r="CU47" i="15"/>
  <c r="CV47" i="15"/>
  <c r="CW47" i="15"/>
  <c r="CX47" i="15"/>
  <c r="CY47" i="15"/>
  <c r="CZ47" i="15"/>
  <c r="DA47" i="15"/>
  <c r="DB47" i="15"/>
  <c r="DC47" i="15"/>
  <c r="DD47" i="15"/>
  <c r="DE47" i="15"/>
  <c r="DF47" i="15"/>
  <c r="DG47" i="15"/>
  <c r="DH47" i="15"/>
  <c r="DI47" i="15"/>
  <c r="DJ47" i="15"/>
  <c r="DK47" i="15"/>
  <c r="DL47" i="15"/>
  <c r="DM47" i="15"/>
  <c r="DN47" i="15"/>
  <c r="DO47" i="15"/>
  <c r="DP47" i="15"/>
  <c r="DQ47" i="15"/>
  <c r="DR47" i="15"/>
  <c r="DS47" i="15"/>
  <c r="DT47" i="15"/>
  <c r="DU47" i="15"/>
  <c r="DV47" i="15"/>
  <c r="DW47" i="15"/>
  <c r="DX47" i="15"/>
  <c r="DY47" i="15"/>
  <c r="DZ47" i="15"/>
  <c r="EA47" i="15"/>
  <c r="EB47" i="15"/>
  <c r="EC47" i="15"/>
  <c r="ED47" i="15"/>
  <c r="EE47" i="15"/>
  <c r="EF47" i="15"/>
  <c r="EG47" i="15"/>
  <c r="EH47" i="15"/>
  <c r="EI47" i="15"/>
  <c r="EJ47" i="15"/>
  <c r="EK47" i="15"/>
  <c r="EL47" i="15"/>
  <c r="EM47" i="15"/>
  <c r="EN47" i="15"/>
  <c r="EO47" i="15"/>
  <c r="EP47" i="15"/>
  <c r="EQ47" i="15"/>
  <c r="ER47" i="15"/>
  <c r="ES47" i="15"/>
  <c r="ET47" i="15"/>
  <c r="EU47" i="15"/>
  <c r="EV47" i="15"/>
  <c r="EW47" i="15"/>
  <c r="EX47" i="15"/>
  <c r="EY47" i="15"/>
  <c r="EZ47" i="15"/>
  <c r="FA47" i="15"/>
  <c r="FB47" i="15"/>
  <c r="FC47" i="15"/>
  <c r="FD47" i="15"/>
  <c r="FE47" i="15"/>
  <c r="FF47" i="15"/>
  <c r="FG47" i="15"/>
  <c r="FH47" i="15"/>
  <c r="FI47" i="15"/>
  <c r="FJ47" i="15"/>
  <c r="FK47" i="15"/>
  <c r="FL47" i="15"/>
  <c r="FM47" i="15"/>
  <c r="FN47" i="15"/>
  <c r="FO47" i="15"/>
  <c r="FP47" i="15"/>
  <c r="FQ47" i="15"/>
  <c r="FR47" i="15"/>
  <c r="H48" i="15"/>
  <c r="BH8" i="19" s="1"/>
  <c r="I48" i="15"/>
  <c r="J48" i="15"/>
  <c r="K48" i="15"/>
  <c r="L48" i="15"/>
  <c r="M48" i="15"/>
  <c r="N48" i="15"/>
  <c r="O48" i="15"/>
  <c r="P48" i="15"/>
  <c r="Q48" i="15"/>
  <c r="R48" i="15"/>
  <c r="S48" i="15"/>
  <c r="T48" i="15"/>
  <c r="U48" i="15"/>
  <c r="V48" i="15"/>
  <c r="W48" i="15"/>
  <c r="X48" i="15"/>
  <c r="Y48" i="15"/>
  <c r="Z48" i="15"/>
  <c r="AA48" i="15"/>
  <c r="AB48" i="15"/>
  <c r="AC48" i="15"/>
  <c r="AD48" i="15"/>
  <c r="AE48" i="15"/>
  <c r="AF48" i="15"/>
  <c r="AG48" i="15"/>
  <c r="AH48" i="15"/>
  <c r="AI48" i="15"/>
  <c r="AJ48" i="15"/>
  <c r="AK48" i="15"/>
  <c r="AL48" i="15"/>
  <c r="AM48" i="15"/>
  <c r="AN48" i="15"/>
  <c r="AO48" i="15"/>
  <c r="AP48" i="15"/>
  <c r="AQ48" i="15"/>
  <c r="AR48" i="15"/>
  <c r="AS48" i="15"/>
  <c r="AT48" i="15"/>
  <c r="AU48" i="15"/>
  <c r="AV48" i="15"/>
  <c r="AW48" i="15"/>
  <c r="AX48" i="15"/>
  <c r="AY48" i="15"/>
  <c r="AZ48" i="15"/>
  <c r="BA48" i="15"/>
  <c r="BB48" i="15"/>
  <c r="BC48" i="15"/>
  <c r="BD48" i="15"/>
  <c r="BE48" i="15"/>
  <c r="BF48" i="15"/>
  <c r="BG48" i="15"/>
  <c r="BH48" i="15"/>
  <c r="BI48" i="15"/>
  <c r="BJ48" i="15"/>
  <c r="BK48" i="15"/>
  <c r="BL48" i="15"/>
  <c r="BM48" i="15"/>
  <c r="BN48" i="15"/>
  <c r="BO48" i="15"/>
  <c r="BP48" i="15"/>
  <c r="BQ48" i="15"/>
  <c r="BR48" i="15"/>
  <c r="BS48" i="15"/>
  <c r="BT48" i="15"/>
  <c r="BU48" i="15"/>
  <c r="BV48" i="15"/>
  <c r="BW48" i="15"/>
  <c r="BX48" i="15"/>
  <c r="BY48" i="15"/>
  <c r="BZ48" i="15"/>
  <c r="CA48" i="15"/>
  <c r="CB48" i="15"/>
  <c r="CC48" i="15"/>
  <c r="CD48" i="15"/>
  <c r="CE48" i="15"/>
  <c r="CF48" i="15"/>
  <c r="CG48" i="15"/>
  <c r="CH48" i="15"/>
  <c r="CI48" i="15"/>
  <c r="CJ48" i="15"/>
  <c r="CK48" i="15"/>
  <c r="CL48" i="15"/>
  <c r="CM48" i="15"/>
  <c r="CN48" i="15"/>
  <c r="CO48" i="15"/>
  <c r="CP48" i="15"/>
  <c r="CQ48" i="15"/>
  <c r="CR48" i="15"/>
  <c r="CS48" i="15"/>
  <c r="CT48" i="15"/>
  <c r="CU48" i="15"/>
  <c r="CV48" i="15"/>
  <c r="CW48" i="15"/>
  <c r="CX48" i="15"/>
  <c r="CY48" i="15"/>
  <c r="CZ48" i="15"/>
  <c r="DA48" i="15"/>
  <c r="DB48" i="15"/>
  <c r="DC48" i="15"/>
  <c r="DD48" i="15"/>
  <c r="DE48" i="15"/>
  <c r="DF48" i="15"/>
  <c r="DG48" i="15"/>
  <c r="DH48" i="15"/>
  <c r="DI48" i="15"/>
  <c r="DJ48" i="15"/>
  <c r="DK48" i="15"/>
  <c r="DL48" i="15"/>
  <c r="DM48" i="15"/>
  <c r="DN48" i="15"/>
  <c r="DO48" i="15"/>
  <c r="DP48" i="15"/>
  <c r="DQ48" i="15"/>
  <c r="DR48" i="15"/>
  <c r="DS48" i="15"/>
  <c r="DT48" i="15"/>
  <c r="DU48" i="15"/>
  <c r="DV48" i="15"/>
  <c r="DW48" i="15"/>
  <c r="DX48" i="15"/>
  <c r="DY48" i="15"/>
  <c r="DZ48" i="15"/>
  <c r="EA48" i="15"/>
  <c r="EB48" i="15"/>
  <c r="EC48" i="15"/>
  <c r="ED48" i="15"/>
  <c r="EE48" i="15"/>
  <c r="EF48" i="15"/>
  <c r="EG48" i="15"/>
  <c r="EH48" i="15"/>
  <c r="EI48" i="15"/>
  <c r="EJ48" i="15"/>
  <c r="EK48" i="15"/>
  <c r="EL48" i="15"/>
  <c r="EM48" i="15"/>
  <c r="EN48" i="15"/>
  <c r="EO48" i="15"/>
  <c r="EP48" i="15"/>
  <c r="EQ48" i="15"/>
  <c r="ER48" i="15"/>
  <c r="ES48" i="15"/>
  <c r="ET48" i="15"/>
  <c r="EU48" i="15"/>
  <c r="EV48" i="15"/>
  <c r="EW48" i="15"/>
  <c r="EX48" i="15"/>
  <c r="EY48" i="15"/>
  <c r="EZ48" i="15"/>
  <c r="FA48" i="15"/>
  <c r="FB48" i="15"/>
  <c r="FC48" i="15"/>
  <c r="FD48" i="15"/>
  <c r="FE48" i="15"/>
  <c r="FF48" i="15"/>
  <c r="FG48" i="15"/>
  <c r="FH48" i="15"/>
  <c r="FI48" i="15"/>
  <c r="FJ48" i="15"/>
  <c r="FK48" i="15"/>
  <c r="FL48" i="15"/>
  <c r="FM48" i="15"/>
  <c r="FN48" i="15"/>
  <c r="FO48" i="15"/>
  <c r="FP48" i="15"/>
  <c r="FQ48" i="15"/>
  <c r="FR48" i="15"/>
  <c r="H49" i="15"/>
  <c r="BH9" i="19" s="1"/>
  <c r="I49" i="15"/>
  <c r="J49" i="15"/>
  <c r="K49" i="15"/>
  <c r="L49" i="15"/>
  <c r="M49" i="15"/>
  <c r="N49" i="15"/>
  <c r="O49" i="15"/>
  <c r="P49" i="15"/>
  <c r="Q49" i="15"/>
  <c r="R49" i="15"/>
  <c r="S49" i="15"/>
  <c r="T49" i="15"/>
  <c r="U49" i="15"/>
  <c r="V49" i="15"/>
  <c r="W49" i="15"/>
  <c r="X49" i="15"/>
  <c r="Y49" i="15"/>
  <c r="Z49" i="15"/>
  <c r="AA49" i="15"/>
  <c r="AB49" i="15"/>
  <c r="AC49" i="15"/>
  <c r="AD49" i="15"/>
  <c r="AE49" i="15"/>
  <c r="AF49" i="15"/>
  <c r="AG49" i="15"/>
  <c r="AH49" i="15"/>
  <c r="AI49" i="15"/>
  <c r="AJ49" i="15"/>
  <c r="AK49" i="15"/>
  <c r="AL49" i="15"/>
  <c r="AM49" i="15"/>
  <c r="AN49" i="15"/>
  <c r="AO49" i="15"/>
  <c r="AP49" i="15"/>
  <c r="AQ49" i="15"/>
  <c r="AR49" i="15"/>
  <c r="AS49" i="15"/>
  <c r="AT49" i="15"/>
  <c r="AU49" i="15"/>
  <c r="AV49" i="15"/>
  <c r="AW49" i="15"/>
  <c r="AX49" i="15"/>
  <c r="AY49" i="15"/>
  <c r="AZ49" i="15"/>
  <c r="BA49" i="15"/>
  <c r="BB49" i="15"/>
  <c r="BC49" i="15"/>
  <c r="BD49" i="15"/>
  <c r="BE49" i="15"/>
  <c r="BF49" i="15"/>
  <c r="BG49" i="15"/>
  <c r="BH49" i="15"/>
  <c r="BI49" i="15"/>
  <c r="BJ49" i="15"/>
  <c r="BK49" i="15"/>
  <c r="BL49" i="15"/>
  <c r="BM49" i="15"/>
  <c r="BN49" i="15"/>
  <c r="BO49" i="15"/>
  <c r="BP49" i="15"/>
  <c r="BQ49" i="15"/>
  <c r="BR49" i="15"/>
  <c r="BS49" i="15"/>
  <c r="BT49" i="15"/>
  <c r="BU49" i="15"/>
  <c r="BV49" i="15"/>
  <c r="BW49" i="15"/>
  <c r="BX49" i="15"/>
  <c r="BY49" i="15"/>
  <c r="BZ49" i="15"/>
  <c r="CA49" i="15"/>
  <c r="CB49" i="15"/>
  <c r="CC49" i="15"/>
  <c r="CD49" i="15"/>
  <c r="CE49" i="15"/>
  <c r="CF49" i="15"/>
  <c r="CG49" i="15"/>
  <c r="CH49" i="15"/>
  <c r="CI49" i="15"/>
  <c r="CJ49" i="15"/>
  <c r="CK49" i="15"/>
  <c r="CL49" i="15"/>
  <c r="CM49" i="15"/>
  <c r="CN49" i="15"/>
  <c r="CO49" i="15"/>
  <c r="CP49" i="15"/>
  <c r="CQ49" i="15"/>
  <c r="CR49" i="15"/>
  <c r="CS49" i="15"/>
  <c r="CT49" i="15"/>
  <c r="CU49" i="15"/>
  <c r="CV49" i="15"/>
  <c r="CW49" i="15"/>
  <c r="CX49" i="15"/>
  <c r="CY49" i="15"/>
  <c r="CZ49" i="15"/>
  <c r="DA49" i="15"/>
  <c r="DB49" i="15"/>
  <c r="DC49" i="15"/>
  <c r="DD49" i="15"/>
  <c r="DE49" i="15"/>
  <c r="DF49" i="15"/>
  <c r="DG49" i="15"/>
  <c r="DH49" i="15"/>
  <c r="DI49" i="15"/>
  <c r="DJ49" i="15"/>
  <c r="DK49" i="15"/>
  <c r="DL49" i="15"/>
  <c r="DM49" i="15"/>
  <c r="DN49" i="15"/>
  <c r="DO49" i="15"/>
  <c r="DP49" i="15"/>
  <c r="DQ49" i="15"/>
  <c r="DR49" i="15"/>
  <c r="DS49" i="15"/>
  <c r="DT49" i="15"/>
  <c r="DU49" i="15"/>
  <c r="DV49" i="15"/>
  <c r="DW49" i="15"/>
  <c r="DX49" i="15"/>
  <c r="DY49" i="15"/>
  <c r="DZ49" i="15"/>
  <c r="EA49" i="15"/>
  <c r="EB49" i="15"/>
  <c r="EC49" i="15"/>
  <c r="ED49" i="15"/>
  <c r="EE49" i="15"/>
  <c r="EF49" i="15"/>
  <c r="EG49" i="15"/>
  <c r="EH49" i="15"/>
  <c r="EI49" i="15"/>
  <c r="EJ49" i="15"/>
  <c r="EK49" i="15"/>
  <c r="EL49" i="15"/>
  <c r="EM49" i="15"/>
  <c r="EN49" i="15"/>
  <c r="EO49" i="15"/>
  <c r="EP49" i="15"/>
  <c r="EQ49" i="15"/>
  <c r="ER49" i="15"/>
  <c r="ES49" i="15"/>
  <c r="ET49" i="15"/>
  <c r="EU49" i="15"/>
  <c r="EV49" i="15"/>
  <c r="EW49" i="15"/>
  <c r="EX49" i="15"/>
  <c r="EY49" i="15"/>
  <c r="EZ49" i="15"/>
  <c r="FA49" i="15"/>
  <c r="FB49" i="15"/>
  <c r="FC49" i="15"/>
  <c r="FD49" i="15"/>
  <c r="FE49" i="15"/>
  <c r="FF49" i="15"/>
  <c r="FG49" i="15"/>
  <c r="FH49" i="15"/>
  <c r="FI49" i="15"/>
  <c r="FJ49" i="15"/>
  <c r="FK49" i="15"/>
  <c r="FL49" i="15"/>
  <c r="FM49" i="15"/>
  <c r="FN49" i="15"/>
  <c r="FO49" i="15"/>
  <c r="FP49" i="15"/>
  <c r="FQ49" i="15"/>
  <c r="FR49" i="15"/>
  <c r="H50" i="15"/>
  <c r="BH10" i="19" s="1"/>
  <c r="I50" i="15"/>
  <c r="J50" i="15"/>
  <c r="K50" i="15"/>
  <c r="L50" i="15"/>
  <c r="M50" i="15"/>
  <c r="N50" i="15"/>
  <c r="O50" i="15"/>
  <c r="P50" i="15"/>
  <c r="Q50" i="15"/>
  <c r="R50" i="15"/>
  <c r="S50" i="15"/>
  <c r="T50" i="15"/>
  <c r="U50" i="15"/>
  <c r="V50" i="15"/>
  <c r="W50" i="15"/>
  <c r="X50" i="15"/>
  <c r="Y50" i="15"/>
  <c r="Z50" i="15"/>
  <c r="AA50" i="15"/>
  <c r="AB50" i="15"/>
  <c r="AC50" i="15"/>
  <c r="AD50" i="15"/>
  <c r="AE50" i="15"/>
  <c r="AF50" i="15"/>
  <c r="AG50" i="15"/>
  <c r="AH50" i="15"/>
  <c r="AI50" i="15"/>
  <c r="AJ50" i="15"/>
  <c r="AK50" i="15"/>
  <c r="AL50" i="15"/>
  <c r="AM50" i="15"/>
  <c r="AN50" i="15"/>
  <c r="AO50" i="15"/>
  <c r="AP50" i="15"/>
  <c r="AQ50" i="15"/>
  <c r="AR50" i="15"/>
  <c r="AS50" i="15"/>
  <c r="AT50" i="15"/>
  <c r="AU50" i="15"/>
  <c r="AV50" i="15"/>
  <c r="AW50" i="15"/>
  <c r="AX50" i="15"/>
  <c r="AY50" i="15"/>
  <c r="AZ50" i="15"/>
  <c r="BA50" i="15"/>
  <c r="BB50" i="15"/>
  <c r="BC50" i="15"/>
  <c r="BD50" i="15"/>
  <c r="BE50" i="15"/>
  <c r="BF50" i="15"/>
  <c r="BG50" i="15"/>
  <c r="BH50" i="15"/>
  <c r="BI50" i="15"/>
  <c r="BJ50" i="15"/>
  <c r="BK50" i="15"/>
  <c r="BL50" i="15"/>
  <c r="BM50" i="15"/>
  <c r="BN50" i="15"/>
  <c r="BO50" i="15"/>
  <c r="BP50" i="15"/>
  <c r="BQ50" i="15"/>
  <c r="BR50" i="15"/>
  <c r="BS50" i="15"/>
  <c r="BT50" i="15"/>
  <c r="BU50" i="15"/>
  <c r="BV50" i="15"/>
  <c r="BW50" i="15"/>
  <c r="BX50" i="15"/>
  <c r="BY50" i="15"/>
  <c r="BZ50" i="15"/>
  <c r="CA50" i="15"/>
  <c r="CB50" i="15"/>
  <c r="CC50" i="15"/>
  <c r="CD50" i="15"/>
  <c r="CE50" i="15"/>
  <c r="CF50" i="15"/>
  <c r="CG50" i="15"/>
  <c r="CH50" i="15"/>
  <c r="CI50" i="15"/>
  <c r="CJ50" i="15"/>
  <c r="CK50" i="15"/>
  <c r="CL50" i="15"/>
  <c r="CM50" i="15"/>
  <c r="CN50" i="15"/>
  <c r="CO50" i="15"/>
  <c r="CP50" i="15"/>
  <c r="CQ50" i="15"/>
  <c r="CR50" i="15"/>
  <c r="CS50" i="15"/>
  <c r="CT50" i="15"/>
  <c r="CU50" i="15"/>
  <c r="CV50" i="15"/>
  <c r="CW50" i="15"/>
  <c r="CX50" i="15"/>
  <c r="CY50" i="15"/>
  <c r="CZ50" i="15"/>
  <c r="DA50" i="15"/>
  <c r="DB50" i="15"/>
  <c r="DC50" i="15"/>
  <c r="DD50" i="15"/>
  <c r="DE50" i="15"/>
  <c r="DF50" i="15"/>
  <c r="DG50" i="15"/>
  <c r="DH50" i="15"/>
  <c r="DI50" i="15"/>
  <c r="DJ50" i="15"/>
  <c r="DK50" i="15"/>
  <c r="DL50" i="15"/>
  <c r="DM50" i="15"/>
  <c r="DN50" i="15"/>
  <c r="DO50" i="15"/>
  <c r="DP50" i="15"/>
  <c r="DQ50" i="15"/>
  <c r="DR50" i="15"/>
  <c r="DS50" i="15"/>
  <c r="DT50" i="15"/>
  <c r="DU50" i="15"/>
  <c r="DV50" i="15"/>
  <c r="DW50" i="15"/>
  <c r="DX50" i="15"/>
  <c r="DY50" i="15"/>
  <c r="DZ50" i="15"/>
  <c r="EA50" i="15"/>
  <c r="EB50" i="15"/>
  <c r="EC50" i="15"/>
  <c r="ED50" i="15"/>
  <c r="EE50" i="15"/>
  <c r="EF50" i="15"/>
  <c r="EG50" i="15"/>
  <c r="EH50" i="15"/>
  <c r="EI50" i="15"/>
  <c r="EJ50" i="15"/>
  <c r="EK50" i="15"/>
  <c r="EL50" i="15"/>
  <c r="EM50" i="15"/>
  <c r="EN50" i="15"/>
  <c r="EO50" i="15"/>
  <c r="EP50" i="15"/>
  <c r="EQ50" i="15"/>
  <c r="ER50" i="15"/>
  <c r="ES50" i="15"/>
  <c r="ET50" i="15"/>
  <c r="EU50" i="15"/>
  <c r="EV50" i="15"/>
  <c r="EW50" i="15"/>
  <c r="EX50" i="15"/>
  <c r="EY50" i="15"/>
  <c r="EZ50" i="15"/>
  <c r="FA50" i="15"/>
  <c r="FB50" i="15"/>
  <c r="FC50" i="15"/>
  <c r="FD50" i="15"/>
  <c r="FE50" i="15"/>
  <c r="FF50" i="15"/>
  <c r="FG50" i="15"/>
  <c r="FH50" i="15"/>
  <c r="FI50" i="15"/>
  <c r="FJ50" i="15"/>
  <c r="FK50" i="15"/>
  <c r="FL50" i="15"/>
  <c r="FM50" i="15"/>
  <c r="FN50" i="15"/>
  <c r="FO50" i="15"/>
  <c r="FP50" i="15"/>
  <c r="FQ50" i="15"/>
  <c r="FR50" i="15"/>
  <c r="H51" i="15"/>
  <c r="BH11" i="19" s="1"/>
  <c r="I51" i="15"/>
  <c r="J51" i="15"/>
  <c r="K51" i="15"/>
  <c r="L51" i="15"/>
  <c r="M51" i="15"/>
  <c r="N51" i="15"/>
  <c r="O51" i="15"/>
  <c r="P51" i="15"/>
  <c r="Q51" i="15"/>
  <c r="R51" i="15"/>
  <c r="S51" i="15"/>
  <c r="T51" i="15"/>
  <c r="U51" i="15"/>
  <c r="V51" i="15"/>
  <c r="W51" i="15"/>
  <c r="X51" i="15"/>
  <c r="Y51" i="15"/>
  <c r="Z51" i="15"/>
  <c r="AA51" i="15"/>
  <c r="AB51" i="15"/>
  <c r="AC51" i="15"/>
  <c r="AD51" i="15"/>
  <c r="AE51" i="15"/>
  <c r="AF51" i="15"/>
  <c r="AG51" i="15"/>
  <c r="AH51" i="15"/>
  <c r="AI51" i="15"/>
  <c r="AJ51" i="15"/>
  <c r="AK51" i="15"/>
  <c r="AL51" i="15"/>
  <c r="AM51" i="15"/>
  <c r="AN51" i="15"/>
  <c r="AO51" i="15"/>
  <c r="AP51" i="15"/>
  <c r="AQ51" i="15"/>
  <c r="AR51" i="15"/>
  <c r="AS51" i="15"/>
  <c r="AT51" i="15"/>
  <c r="AU51" i="15"/>
  <c r="AV51" i="15"/>
  <c r="AW51" i="15"/>
  <c r="AX51" i="15"/>
  <c r="AY51" i="15"/>
  <c r="AZ51" i="15"/>
  <c r="BA51" i="15"/>
  <c r="BB51" i="15"/>
  <c r="BC51" i="15"/>
  <c r="BD51" i="15"/>
  <c r="BE51" i="15"/>
  <c r="BF51" i="15"/>
  <c r="BG51" i="15"/>
  <c r="BH51" i="15"/>
  <c r="BI51" i="15"/>
  <c r="BJ51" i="15"/>
  <c r="BK51" i="15"/>
  <c r="BL51" i="15"/>
  <c r="BM51" i="15"/>
  <c r="BN51" i="15"/>
  <c r="BO51" i="15"/>
  <c r="BP51" i="15"/>
  <c r="BQ51" i="15"/>
  <c r="BR51" i="15"/>
  <c r="BS51" i="15"/>
  <c r="BT51" i="15"/>
  <c r="BU51" i="15"/>
  <c r="BV51" i="15"/>
  <c r="BW51" i="15"/>
  <c r="BX51" i="15"/>
  <c r="BY51" i="15"/>
  <c r="BZ51" i="15"/>
  <c r="CA51" i="15"/>
  <c r="CB51" i="15"/>
  <c r="CC51" i="15"/>
  <c r="CD51" i="15"/>
  <c r="CE51" i="15"/>
  <c r="CF51" i="15"/>
  <c r="CG51" i="15"/>
  <c r="CH51" i="15"/>
  <c r="CI51" i="15"/>
  <c r="CJ51" i="15"/>
  <c r="CK51" i="15"/>
  <c r="CL51" i="15"/>
  <c r="CM51" i="15"/>
  <c r="CN51" i="15"/>
  <c r="CO51" i="15"/>
  <c r="CP51" i="15"/>
  <c r="CQ51" i="15"/>
  <c r="CR51" i="15"/>
  <c r="CS51" i="15"/>
  <c r="CT51" i="15"/>
  <c r="CU51" i="15"/>
  <c r="CV51" i="15"/>
  <c r="CW51" i="15"/>
  <c r="CX51" i="15"/>
  <c r="CY51" i="15"/>
  <c r="CZ51" i="15"/>
  <c r="DA51" i="15"/>
  <c r="DB51" i="15"/>
  <c r="DC51" i="15"/>
  <c r="DD51" i="15"/>
  <c r="DE51" i="15"/>
  <c r="DF51" i="15"/>
  <c r="DG51" i="15"/>
  <c r="DH51" i="15"/>
  <c r="DI51" i="15"/>
  <c r="DJ51" i="15"/>
  <c r="DK51" i="15"/>
  <c r="DL51" i="15"/>
  <c r="DM51" i="15"/>
  <c r="DN51" i="15"/>
  <c r="DO51" i="15"/>
  <c r="DP51" i="15"/>
  <c r="DQ51" i="15"/>
  <c r="DR51" i="15"/>
  <c r="DS51" i="15"/>
  <c r="DT51" i="15"/>
  <c r="DU51" i="15"/>
  <c r="DV51" i="15"/>
  <c r="DW51" i="15"/>
  <c r="DX51" i="15"/>
  <c r="DY51" i="15"/>
  <c r="DZ51" i="15"/>
  <c r="EA51" i="15"/>
  <c r="EB51" i="15"/>
  <c r="EC51" i="15"/>
  <c r="ED51" i="15"/>
  <c r="EE51" i="15"/>
  <c r="EF51" i="15"/>
  <c r="EG51" i="15"/>
  <c r="EH51" i="15"/>
  <c r="EI51" i="15"/>
  <c r="EJ51" i="15"/>
  <c r="EK51" i="15"/>
  <c r="EL51" i="15"/>
  <c r="EM51" i="15"/>
  <c r="EN51" i="15"/>
  <c r="EO51" i="15"/>
  <c r="EP51" i="15"/>
  <c r="EQ51" i="15"/>
  <c r="ER51" i="15"/>
  <c r="ES51" i="15"/>
  <c r="ET51" i="15"/>
  <c r="EU51" i="15"/>
  <c r="EV51" i="15"/>
  <c r="EW51" i="15"/>
  <c r="EX51" i="15"/>
  <c r="EY51" i="15"/>
  <c r="EZ51" i="15"/>
  <c r="FA51" i="15"/>
  <c r="FB51" i="15"/>
  <c r="FC51" i="15"/>
  <c r="FD51" i="15"/>
  <c r="FE51" i="15"/>
  <c r="FF51" i="15"/>
  <c r="FG51" i="15"/>
  <c r="FH51" i="15"/>
  <c r="FI51" i="15"/>
  <c r="FJ51" i="15"/>
  <c r="FK51" i="15"/>
  <c r="FL51" i="15"/>
  <c r="FM51" i="15"/>
  <c r="FN51" i="15"/>
  <c r="FO51" i="15"/>
  <c r="FP51" i="15"/>
  <c r="FQ51" i="15"/>
  <c r="FR51" i="15"/>
  <c r="H52" i="15"/>
  <c r="AV12" i="19" s="1"/>
  <c r="I52" i="15"/>
  <c r="J52" i="15"/>
  <c r="K52" i="15"/>
  <c r="L52" i="15"/>
  <c r="M52" i="15"/>
  <c r="N52" i="15"/>
  <c r="O52" i="15"/>
  <c r="P52" i="15"/>
  <c r="Q52" i="15"/>
  <c r="R52" i="15"/>
  <c r="S52" i="15"/>
  <c r="T52" i="15"/>
  <c r="U52" i="15"/>
  <c r="V52" i="15"/>
  <c r="W52" i="15"/>
  <c r="X52" i="15"/>
  <c r="Y52" i="15"/>
  <c r="Z52" i="15"/>
  <c r="AA52" i="15"/>
  <c r="AB52" i="15"/>
  <c r="AC52" i="15"/>
  <c r="AD52" i="15"/>
  <c r="AE52" i="15"/>
  <c r="AF52" i="15"/>
  <c r="AG52" i="15"/>
  <c r="AH52" i="15"/>
  <c r="AI52" i="15"/>
  <c r="AJ52" i="15"/>
  <c r="AK52" i="15"/>
  <c r="AL52" i="15"/>
  <c r="AM52" i="15"/>
  <c r="AN52" i="15"/>
  <c r="AO52" i="15"/>
  <c r="AP52" i="15"/>
  <c r="AQ52" i="15"/>
  <c r="AR52" i="15"/>
  <c r="AS52" i="15"/>
  <c r="AT52" i="15"/>
  <c r="AU52" i="15"/>
  <c r="AV52" i="15"/>
  <c r="AW52" i="15"/>
  <c r="AX52" i="15"/>
  <c r="AY52" i="15"/>
  <c r="AZ52" i="15"/>
  <c r="BA52" i="15"/>
  <c r="BB52" i="15"/>
  <c r="BC52" i="15"/>
  <c r="BD52" i="15"/>
  <c r="BE52" i="15"/>
  <c r="BF52" i="15"/>
  <c r="BG52" i="15"/>
  <c r="BH52" i="15"/>
  <c r="BI52" i="15"/>
  <c r="BJ52" i="15"/>
  <c r="BK52" i="15"/>
  <c r="BL52" i="15"/>
  <c r="BM52" i="15"/>
  <c r="BN52" i="15"/>
  <c r="BO52" i="15"/>
  <c r="BP52" i="15"/>
  <c r="BQ52" i="15"/>
  <c r="BR52" i="15"/>
  <c r="BS52" i="15"/>
  <c r="BT52" i="15"/>
  <c r="BU52" i="15"/>
  <c r="BV52" i="15"/>
  <c r="BW52" i="15"/>
  <c r="BX52" i="15"/>
  <c r="BY52" i="15"/>
  <c r="BZ52" i="15"/>
  <c r="CA52" i="15"/>
  <c r="CB52" i="15"/>
  <c r="CC52" i="15"/>
  <c r="CD52" i="15"/>
  <c r="CE52" i="15"/>
  <c r="CF52" i="15"/>
  <c r="CG52" i="15"/>
  <c r="CH52" i="15"/>
  <c r="CI52" i="15"/>
  <c r="CJ52" i="15"/>
  <c r="CK52" i="15"/>
  <c r="CL52" i="15"/>
  <c r="CM52" i="15"/>
  <c r="CN52" i="15"/>
  <c r="CO52" i="15"/>
  <c r="CP52" i="15"/>
  <c r="CQ52" i="15"/>
  <c r="CR52" i="15"/>
  <c r="CS52" i="15"/>
  <c r="CT52" i="15"/>
  <c r="CU52" i="15"/>
  <c r="CV52" i="15"/>
  <c r="CW52" i="15"/>
  <c r="CX52" i="15"/>
  <c r="CY52" i="15"/>
  <c r="CZ52" i="15"/>
  <c r="DA52" i="15"/>
  <c r="DB52" i="15"/>
  <c r="DC52" i="15"/>
  <c r="DD52" i="15"/>
  <c r="DE52" i="15"/>
  <c r="DF52" i="15"/>
  <c r="DG52" i="15"/>
  <c r="DH52" i="15"/>
  <c r="DI52" i="15"/>
  <c r="DJ52" i="15"/>
  <c r="DK52" i="15"/>
  <c r="DL52" i="15"/>
  <c r="DM52" i="15"/>
  <c r="DN52" i="15"/>
  <c r="DO52" i="15"/>
  <c r="DP52" i="15"/>
  <c r="DQ52" i="15"/>
  <c r="DR52" i="15"/>
  <c r="DS52" i="15"/>
  <c r="DT52" i="15"/>
  <c r="DU52" i="15"/>
  <c r="DV52" i="15"/>
  <c r="DW52" i="15"/>
  <c r="DX52" i="15"/>
  <c r="DY52" i="15"/>
  <c r="DZ52" i="15"/>
  <c r="EA52" i="15"/>
  <c r="EB52" i="15"/>
  <c r="EC52" i="15"/>
  <c r="ED52" i="15"/>
  <c r="EE52" i="15"/>
  <c r="EF52" i="15"/>
  <c r="EG52" i="15"/>
  <c r="EH52" i="15"/>
  <c r="EI52" i="15"/>
  <c r="EJ52" i="15"/>
  <c r="EK52" i="15"/>
  <c r="EL52" i="15"/>
  <c r="EM52" i="15"/>
  <c r="EN52" i="15"/>
  <c r="EO52" i="15"/>
  <c r="EP52" i="15"/>
  <c r="EQ52" i="15"/>
  <c r="ER52" i="15"/>
  <c r="ES52" i="15"/>
  <c r="ET52" i="15"/>
  <c r="EU52" i="15"/>
  <c r="EV52" i="15"/>
  <c r="EW52" i="15"/>
  <c r="EX52" i="15"/>
  <c r="EY52" i="15"/>
  <c r="EZ52" i="15"/>
  <c r="FA52" i="15"/>
  <c r="FB52" i="15"/>
  <c r="FC52" i="15"/>
  <c r="FD52" i="15"/>
  <c r="FE52" i="15"/>
  <c r="FF52" i="15"/>
  <c r="FG52" i="15"/>
  <c r="FH52" i="15"/>
  <c r="FI52" i="15"/>
  <c r="FJ52" i="15"/>
  <c r="FK52" i="15"/>
  <c r="FL52" i="15"/>
  <c r="FM52" i="15"/>
  <c r="FN52" i="15"/>
  <c r="FO52" i="15"/>
  <c r="FP52" i="15"/>
  <c r="FQ52" i="15"/>
  <c r="FR52" i="15"/>
  <c r="H53" i="15"/>
  <c r="AV13" i="19" s="1"/>
  <c r="I53" i="15"/>
  <c r="J53" i="15"/>
  <c r="K53" i="15"/>
  <c r="L53" i="15"/>
  <c r="M53" i="15"/>
  <c r="N53" i="15"/>
  <c r="O53" i="15"/>
  <c r="P53" i="15"/>
  <c r="Q53" i="15"/>
  <c r="R53" i="15"/>
  <c r="S53" i="15"/>
  <c r="T53" i="15"/>
  <c r="U53" i="15"/>
  <c r="V53" i="15"/>
  <c r="W53" i="15"/>
  <c r="X53" i="15"/>
  <c r="Y53" i="15"/>
  <c r="Z53" i="15"/>
  <c r="AA53" i="15"/>
  <c r="AB53" i="15"/>
  <c r="AC53" i="15"/>
  <c r="AD53" i="15"/>
  <c r="AE53" i="15"/>
  <c r="AF53" i="15"/>
  <c r="AG53" i="15"/>
  <c r="AH53" i="15"/>
  <c r="AI53" i="15"/>
  <c r="AJ53" i="15"/>
  <c r="AK53" i="15"/>
  <c r="AL53" i="15"/>
  <c r="AM53" i="15"/>
  <c r="AN53" i="15"/>
  <c r="AO53" i="15"/>
  <c r="AP53" i="15"/>
  <c r="AQ53" i="15"/>
  <c r="AR53" i="15"/>
  <c r="AS53" i="15"/>
  <c r="AT53" i="15"/>
  <c r="AU53" i="15"/>
  <c r="AV53" i="15"/>
  <c r="AW53" i="15"/>
  <c r="AX53" i="15"/>
  <c r="AY53" i="15"/>
  <c r="AZ53" i="15"/>
  <c r="BA53" i="15"/>
  <c r="BB53" i="15"/>
  <c r="BC53" i="15"/>
  <c r="BD53" i="15"/>
  <c r="BE53" i="15"/>
  <c r="BF53" i="15"/>
  <c r="BG53" i="15"/>
  <c r="BH53" i="15"/>
  <c r="BI53" i="15"/>
  <c r="BJ53" i="15"/>
  <c r="BK53" i="15"/>
  <c r="BL53" i="15"/>
  <c r="BM53" i="15"/>
  <c r="BN53" i="15"/>
  <c r="BO53" i="15"/>
  <c r="BP53" i="15"/>
  <c r="BQ53" i="15"/>
  <c r="BR53" i="15"/>
  <c r="BS53" i="15"/>
  <c r="BT53" i="15"/>
  <c r="BU53" i="15"/>
  <c r="BV53" i="15"/>
  <c r="BW53" i="15"/>
  <c r="BX53" i="15"/>
  <c r="BY53" i="15"/>
  <c r="BZ53" i="15"/>
  <c r="CA53" i="15"/>
  <c r="CB53" i="15"/>
  <c r="CC53" i="15"/>
  <c r="CD53" i="15"/>
  <c r="CE53" i="15"/>
  <c r="CF53" i="15"/>
  <c r="CG53" i="15"/>
  <c r="CH53" i="15"/>
  <c r="CI53" i="15"/>
  <c r="CJ53" i="15"/>
  <c r="CK53" i="15"/>
  <c r="CL53" i="15"/>
  <c r="CM53" i="15"/>
  <c r="CN53" i="15"/>
  <c r="CO53" i="15"/>
  <c r="CP53" i="15"/>
  <c r="CQ53" i="15"/>
  <c r="CR53" i="15"/>
  <c r="CS53" i="15"/>
  <c r="CT53" i="15"/>
  <c r="CU53" i="15"/>
  <c r="CV53" i="15"/>
  <c r="CW53" i="15"/>
  <c r="CX53" i="15"/>
  <c r="CY53" i="15"/>
  <c r="CZ53" i="15"/>
  <c r="DA53" i="15"/>
  <c r="DB53" i="15"/>
  <c r="DC53" i="15"/>
  <c r="DD53" i="15"/>
  <c r="DE53" i="15"/>
  <c r="DF53" i="15"/>
  <c r="DG53" i="15"/>
  <c r="DH53" i="15"/>
  <c r="DI53" i="15"/>
  <c r="DJ53" i="15"/>
  <c r="DK53" i="15"/>
  <c r="DL53" i="15"/>
  <c r="DM53" i="15"/>
  <c r="DN53" i="15"/>
  <c r="DO53" i="15"/>
  <c r="DP53" i="15"/>
  <c r="DQ53" i="15"/>
  <c r="DR53" i="15"/>
  <c r="DS53" i="15"/>
  <c r="DT53" i="15"/>
  <c r="DU53" i="15"/>
  <c r="DV53" i="15"/>
  <c r="DW53" i="15"/>
  <c r="DX53" i="15"/>
  <c r="DY53" i="15"/>
  <c r="DZ53" i="15"/>
  <c r="EA53" i="15"/>
  <c r="EB53" i="15"/>
  <c r="EC53" i="15"/>
  <c r="ED53" i="15"/>
  <c r="EE53" i="15"/>
  <c r="EF53" i="15"/>
  <c r="EG53" i="15"/>
  <c r="EH53" i="15"/>
  <c r="EI53" i="15"/>
  <c r="EJ53" i="15"/>
  <c r="EK53" i="15"/>
  <c r="EL53" i="15"/>
  <c r="EM53" i="15"/>
  <c r="EN53" i="15"/>
  <c r="EO53" i="15"/>
  <c r="EP53" i="15"/>
  <c r="EQ53" i="15"/>
  <c r="ER53" i="15"/>
  <c r="ES53" i="15"/>
  <c r="ET53" i="15"/>
  <c r="EU53" i="15"/>
  <c r="EV53" i="15"/>
  <c r="EW53" i="15"/>
  <c r="EX53" i="15"/>
  <c r="EY53" i="15"/>
  <c r="EZ53" i="15"/>
  <c r="FA53" i="15"/>
  <c r="FB53" i="15"/>
  <c r="FC53" i="15"/>
  <c r="FD53" i="15"/>
  <c r="FE53" i="15"/>
  <c r="FF53" i="15"/>
  <c r="FG53" i="15"/>
  <c r="FH53" i="15"/>
  <c r="FI53" i="15"/>
  <c r="FJ53" i="15"/>
  <c r="FK53" i="15"/>
  <c r="FL53" i="15"/>
  <c r="FM53" i="15"/>
  <c r="FN53" i="15"/>
  <c r="FO53" i="15"/>
  <c r="FP53" i="15"/>
  <c r="FQ53" i="15"/>
  <c r="FR53" i="15"/>
  <c r="H54" i="15"/>
  <c r="AZ14" i="19" s="1"/>
  <c r="I54" i="15"/>
  <c r="J54" i="15"/>
  <c r="K54" i="15"/>
  <c r="L54" i="15"/>
  <c r="M54" i="15"/>
  <c r="N54" i="15"/>
  <c r="O54" i="15"/>
  <c r="P54" i="15"/>
  <c r="Q54" i="15"/>
  <c r="R54" i="15"/>
  <c r="S54" i="15"/>
  <c r="T54" i="15"/>
  <c r="U54" i="15"/>
  <c r="V54" i="15"/>
  <c r="W54" i="15"/>
  <c r="X54" i="15"/>
  <c r="Y54" i="15"/>
  <c r="Z54" i="15"/>
  <c r="AA54" i="15"/>
  <c r="AB54" i="15"/>
  <c r="AC54" i="15"/>
  <c r="AD54" i="15"/>
  <c r="AE54" i="15"/>
  <c r="AF54" i="15"/>
  <c r="AG54" i="15"/>
  <c r="AH54" i="15"/>
  <c r="AI54" i="15"/>
  <c r="AJ54" i="15"/>
  <c r="AK54" i="15"/>
  <c r="AL54" i="15"/>
  <c r="AM54" i="15"/>
  <c r="AN54" i="15"/>
  <c r="AO54" i="15"/>
  <c r="AP54" i="15"/>
  <c r="AQ54" i="15"/>
  <c r="AR54" i="15"/>
  <c r="AS54" i="15"/>
  <c r="AT54" i="15"/>
  <c r="AU54" i="15"/>
  <c r="AV54" i="15"/>
  <c r="AW54" i="15"/>
  <c r="AX54" i="15"/>
  <c r="AY54" i="15"/>
  <c r="AZ54" i="15"/>
  <c r="BA54" i="15"/>
  <c r="BB54" i="15"/>
  <c r="BC54" i="15"/>
  <c r="BD54" i="15"/>
  <c r="BE54" i="15"/>
  <c r="BF54" i="15"/>
  <c r="BG54" i="15"/>
  <c r="BH54" i="15"/>
  <c r="BI54" i="15"/>
  <c r="BJ54" i="15"/>
  <c r="BK54" i="15"/>
  <c r="BL54" i="15"/>
  <c r="BM54" i="15"/>
  <c r="BN54" i="15"/>
  <c r="BO54" i="15"/>
  <c r="BP54" i="15"/>
  <c r="BQ54" i="15"/>
  <c r="BR54" i="15"/>
  <c r="BS54" i="15"/>
  <c r="BT54" i="15"/>
  <c r="BU54" i="15"/>
  <c r="BV54" i="15"/>
  <c r="BW54" i="15"/>
  <c r="BX54" i="15"/>
  <c r="BY54" i="15"/>
  <c r="BZ54" i="15"/>
  <c r="CA54" i="15"/>
  <c r="CB54" i="15"/>
  <c r="CC54" i="15"/>
  <c r="CD54" i="15"/>
  <c r="CE54" i="15"/>
  <c r="CF54" i="15"/>
  <c r="CG54" i="15"/>
  <c r="CH54" i="15"/>
  <c r="CI54" i="15"/>
  <c r="CJ54" i="15"/>
  <c r="CK54" i="15"/>
  <c r="CL54" i="15"/>
  <c r="CM54" i="15"/>
  <c r="CN54" i="15"/>
  <c r="CO54" i="15"/>
  <c r="CP54" i="15"/>
  <c r="CQ54" i="15"/>
  <c r="CR54" i="15"/>
  <c r="CS54" i="15"/>
  <c r="CT54" i="15"/>
  <c r="CU54" i="15"/>
  <c r="CV54" i="15"/>
  <c r="CW54" i="15"/>
  <c r="CX54" i="15"/>
  <c r="CY54" i="15"/>
  <c r="CZ54" i="15"/>
  <c r="DA54" i="15"/>
  <c r="DB54" i="15"/>
  <c r="DC54" i="15"/>
  <c r="DD54" i="15"/>
  <c r="DE54" i="15"/>
  <c r="DF54" i="15"/>
  <c r="DG54" i="15"/>
  <c r="DH54" i="15"/>
  <c r="DI54" i="15"/>
  <c r="DJ54" i="15"/>
  <c r="DK54" i="15"/>
  <c r="DL54" i="15"/>
  <c r="DM54" i="15"/>
  <c r="DN54" i="15"/>
  <c r="DO54" i="15"/>
  <c r="DP54" i="15"/>
  <c r="DQ54" i="15"/>
  <c r="DR54" i="15"/>
  <c r="DS54" i="15"/>
  <c r="DT54" i="15"/>
  <c r="DU54" i="15"/>
  <c r="DV54" i="15"/>
  <c r="DW54" i="15"/>
  <c r="DX54" i="15"/>
  <c r="DY54" i="15"/>
  <c r="DZ54" i="15"/>
  <c r="EA54" i="15"/>
  <c r="EB54" i="15"/>
  <c r="EC54" i="15"/>
  <c r="ED54" i="15"/>
  <c r="EE54" i="15"/>
  <c r="EF54" i="15"/>
  <c r="EG54" i="15"/>
  <c r="EH54" i="15"/>
  <c r="EI54" i="15"/>
  <c r="EJ54" i="15"/>
  <c r="EK54" i="15"/>
  <c r="EL54" i="15"/>
  <c r="EM54" i="15"/>
  <c r="EN54" i="15"/>
  <c r="EO54" i="15"/>
  <c r="EP54" i="15"/>
  <c r="EQ54" i="15"/>
  <c r="ER54" i="15"/>
  <c r="ES54" i="15"/>
  <c r="ET54" i="15"/>
  <c r="EU54" i="15"/>
  <c r="EV54" i="15"/>
  <c r="EW54" i="15"/>
  <c r="EX54" i="15"/>
  <c r="EY54" i="15"/>
  <c r="EZ54" i="15"/>
  <c r="FA54" i="15"/>
  <c r="FB54" i="15"/>
  <c r="FC54" i="15"/>
  <c r="FD54" i="15"/>
  <c r="FE54" i="15"/>
  <c r="FF54" i="15"/>
  <c r="FG54" i="15"/>
  <c r="FH54" i="15"/>
  <c r="FI54" i="15"/>
  <c r="FJ54" i="15"/>
  <c r="FK54" i="15"/>
  <c r="FL54" i="15"/>
  <c r="FM54" i="15"/>
  <c r="FN54" i="15"/>
  <c r="FO54" i="15"/>
  <c r="FP54" i="15"/>
  <c r="FQ54" i="15"/>
  <c r="FR54" i="15"/>
  <c r="H55" i="15"/>
  <c r="BB15" i="19" s="1"/>
  <c r="I55" i="15"/>
  <c r="J55" i="15"/>
  <c r="K55" i="15"/>
  <c r="L55" i="15"/>
  <c r="M55" i="15"/>
  <c r="N55" i="15"/>
  <c r="O55" i="15"/>
  <c r="P55" i="15"/>
  <c r="Q55" i="15"/>
  <c r="R55" i="15"/>
  <c r="S55" i="15"/>
  <c r="T55" i="15"/>
  <c r="U55" i="15"/>
  <c r="V55" i="15"/>
  <c r="W55" i="15"/>
  <c r="X55" i="15"/>
  <c r="Y55" i="15"/>
  <c r="Z55" i="15"/>
  <c r="AA55" i="15"/>
  <c r="AB55" i="15"/>
  <c r="AC55" i="15"/>
  <c r="AD55" i="15"/>
  <c r="AE55" i="15"/>
  <c r="AF55" i="15"/>
  <c r="AG55" i="15"/>
  <c r="AH55" i="15"/>
  <c r="AI55" i="15"/>
  <c r="AJ55" i="15"/>
  <c r="AK55" i="15"/>
  <c r="AL55" i="15"/>
  <c r="AM55" i="15"/>
  <c r="AN55" i="15"/>
  <c r="AO55" i="15"/>
  <c r="AP55" i="15"/>
  <c r="AQ55" i="15"/>
  <c r="AR55" i="15"/>
  <c r="AS55" i="15"/>
  <c r="AT55" i="15"/>
  <c r="AU55" i="15"/>
  <c r="AV55" i="15"/>
  <c r="AW55" i="15"/>
  <c r="AX55" i="15"/>
  <c r="AY55" i="15"/>
  <c r="AZ55" i="15"/>
  <c r="BA55" i="15"/>
  <c r="BB55" i="15"/>
  <c r="BC55" i="15"/>
  <c r="BD55" i="15"/>
  <c r="BE55" i="15"/>
  <c r="BF55" i="15"/>
  <c r="BG55" i="15"/>
  <c r="BH55" i="15"/>
  <c r="BI55" i="15"/>
  <c r="BJ55" i="15"/>
  <c r="BK55" i="15"/>
  <c r="BL55" i="15"/>
  <c r="BM55" i="15"/>
  <c r="BN55" i="15"/>
  <c r="BO55" i="15"/>
  <c r="BP55" i="15"/>
  <c r="BQ55" i="15"/>
  <c r="BR55" i="15"/>
  <c r="BS55" i="15"/>
  <c r="BT55" i="15"/>
  <c r="BU55" i="15"/>
  <c r="BV55" i="15"/>
  <c r="BW55" i="15"/>
  <c r="BX55" i="15"/>
  <c r="BY55" i="15"/>
  <c r="BZ55" i="15"/>
  <c r="CA55" i="15"/>
  <c r="CB55" i="15"/>
  <c r="CC55" i="15"/>
  <c r="CD55" i="15"/>
  <c r="CE55" i="15"/>
  <c r="CF55" i="15"/>
  <c r="CG55" i="15"/>
  <c r="CH55" i="15"/>
  <c r="CI55" i="15"/>
  <c r="CJ55" i="15"/>
  <c r="CK55" i="15"/>
  <c r="CL55" i="15"/>
  <c r="CM55" i="15"/>
  <c r="CN55" i="15"/>
  <c r="CO55" i="15"/>
  <c r="CP55" i="15"/>
  <c r="CQ55" i="15"/>
  <c r="CR55" i="15"/>
  <c r="CS55" i="15"/>
  <c r="CT55" i="15"/>
  <c r="CU55" i="15"/>
  <c r="CV55" i="15"/>
  <c r="CW55" i="15"/>
  <c r="CX55" i="15"/>
  <c r="CY55" i="15"/>
  <c r="CZ55" i="15"/>
  <c r="DA55" i="15"/>
  <c r="DB55" i="15"/>
  <c r="DC55" i="15"/>
  <c r="DD55" i="15"/>
  <c r="DE55" i="15"/>
  <c r="DF55" i="15"/>
  <c r="DG55" i="15"/>
  <c r="DH55" i="15"/>
  <c r="DI55" i="15"/>
  <c r="DJ55" i="15"/>
  <c r="DK55" i="15"/>
  <c r="DL55" i="15"/>
  <c r="DM55" i="15"/>
  <c r="DN55" i="15"/>
  <c r="DO55" i="15"/>
  <c r="DP55" i="15"/>
  <c r="DQ55" i="15"/>
  <c r="DR55" i="15"/>
  <c r="DS55" i="15"/>
  <c r="DT55" i="15"/>
  <c r="DU55" i="15"/>
  <c r="DV55" i="15"/>
  <c r="DW55" i="15"/>
  <c r="DX55" i="15"/>
  <c r="DY55" i="15"/>
  <c r="DZ55" i="15"/>
  <c r="EA55" i="15"/>
  <c r="EB55" i="15"/>
  <c r="EC55" i="15"/>
  <c r="ED55" i="15"/>
  <c r="EE55" i="15"/>
  <c r="EF55" i="15"/>
  <c r="EG55" i="15"/>
  <c r="EH55" i="15"/>
  <c r="EI55" i="15"/>
  <c r="EJ55" i="15"/>
  <c r="EK55" i="15"/>
  <c r="EL55" i="15"/>
  <c r="EM55" i="15"/>
  <c r="EN55" i="15"/>
  <c r="EO55" i="15"/>
  <c r="EP55" i="15"/>
  <c r="EQ55" i="15"/>
  <c r="ER55" i="15"/>
  <c r="ES55" i="15"/>
  <c r="ET55" i="15"/>
  <c r="EU55" i="15"/>
  <c r="EV55" i="15"/>
  <c r="EW55" i="15"/>
  <c r="EX55" i="15"/>
  <c r="EY55" i="15"/>
  <c r="EZ55" i="15"/>
  <c r="FA55" i="15"/>
  <c r="FB55" i="15"/>
  <c r="FC55" i="15"/>
  <c r="FD55" i="15"/>
  <c r="FE55" i="15"/>
  <c r="FF55" i="15"/>
  <c r="FG55" i="15"/>
  <c r="FH55" i="15"/>
  <c r="FI55" i="15"/>
  <c r="FJ55" i="15"/>
  <c r="FK55" i="15"/>
  <c r="FL55" i="15"/>
  <c r="FM55" i="15"/>
  <c r="FN55" i="15"/>
  <c r="FO55" i="15"/>
  <c r="FP55" i="15"/>
  <c r="FQ55" i="15"/>
  <c r="FR55" i="15"/>
  <c r="H56" i="15"/>
  <c r="BD16" i="19" s="1"/>
  <c r="I56" i="15"/>
  <c r="J56" i="15"/>
  <c r="K56" i="15"/>
  <c r="L56" i="15"/>
  <c r="M56" i="15"/>
  <c r="N56" i="15"/>
  <c r="O56" i="15"/>
  <c r="P56" i="15"/>
  <c r="Q56" i="15"/>
  <c r="R56" i="15"/>
  <c r="S56" i="15"/>
  <c r="T56" i="15"/>
  <c r="U56" i="15"/>
  <c r="V56" i="15"/>
  <c r="W56" i="15"/>
  <c r="X56" i="15"/>
  <c r="Y56" i="15"/>
  <c r="Z56" i="15"/>
  <c r="AA56" i="15"/>
  <c r="AB56" i="15"/>
  <c r="AC56" i="15"/>
  <c r="AD56" i="15"/>
  <c r="AE56" i="15"/>
  <c r="AF56" i="15"/>
  <c r="AG56" i="15"/>
  <c r="AH56" i="15"/>
  <c r="AI56" i="15"/>
  <c r="AJ56" i="15"/>
  <c r="AK56" i="15"/>
  <c r="AL56" i="15"/>
  <c r="AM56" i="15"/>
  <c r="AN56" i="15"/>
  <c r="AO56" i="15"/>
  <c r="AP56" i="15"/>
  <c r="AQ56" i="15"/>
  <c r="AR56" i="15"/>
  <c r="AS56" i="15"/>
  <c r="AT56" i="15"/>
  <c r="AU56" i="15"/>
  <c r="AV56" i="15"/>
  <c r="AW56" i="15"/>
  <c r="AX56" i="15"/>
  <c r="AY56" i="15"/>
  <c r="AZ56" i="15"/>
  <c r="BA56" i="15"/>
  <c r="BB56" i="15"/>
  <c r="BC56" i="15"/>
  <c r="BD56" i="15"/>
  <c r="BE56" i="15"/>
  <c r="BF56" i="15"/>
  <c r="BG56" i="15"/>
  <c r="BH56" i="15"/>
  <c r="BI56" i="15"/>
  <c r="BJ56" i="15"/>
  <c r="BK56" i="15"/>
  <c r="BL56" i="15"/>
  <c r="BM56" i="15"/>
  <c r="BN56" i="15"/>
  <c r="BO56" i="15"/>
  <c r="BP56" i="15"/>
  <c r="BQ56" i="15"/>
  <c r="BR56" i="15"/>
  <c r="BS56" i="15"/>
  <c r="BT56" i="15"/>
  <c r="BU56" i="15"/>
  <c r="BV56" i="15"/>
  <c r="BW56" i="15"/>
  <c r="BX56" i="15"/>
  <c r="BY56" i="15"/>
  <c r="BZ56" i="15"/>
  <c r="CA56" i="15"/>
  <c r="CB56" i="15"/>
  <c r="CC56" i="15"/>
  <c r="CD56" i="15"/>
  <c r="CE56" i="15"/>
  <c r="CF56" i="15"/>
  <c r="CG56" i="15"/>
  <c r="CH56" i="15"/>
  <c r="CI56" i="15"/>
  <c r="CJ56" i="15"/>
  <c r="CK56" i="15"/>
  <c r="CL56" i="15"/>
  <c r="CM56" i="15"/>
  <c r="CN56" i="15"/>
  <c r="CO56" i="15"/>
  <c r="CP56" i="15"/>
  <c r="CQ56" i="15"/>
  <c r="CR56" i="15"/>
  <c r="CS56" i="15"/>
  <c r="CT56" i="15"/>
  <c r="CU56" i="15"/>
  <c r="CV56" i="15"/>
  <c r="CW56" i="15"/>
  <c r="CX56" i="15"/>
  <c r="CY56" i="15"/>
  <c r="CZ56" i="15"/>
  <c r="DA56" i="15"/>
  <c r="DB56" i="15"/>
  <c r="DC56" i="15"/>
  <c r="DD56" i="15"/>
  <c r="DE56" i="15"/>
  <c r="DF56" i="15"/>
  <c r="DG56" i="15"/>
  <c r="DH56" i="15"/>
  <c r="DI56" i="15"/>
  <c r="DJ56" i="15"/>
  <c r="DK56" i="15"/>
  <c r="DL56" i="15"/>
  <c r="DM56" i="15"/>
  <c r="DN56" i="15"/>
  <c r="DO56" i="15"/>
  <c r="DP56" i="15"/>
  <c r="DQ56" i="15"/>
  <c r="DR56" i="15"/>
  <c r="DS56" i="15"/>
  <c r="DT56" i="15"/>
  <c r="DU56" i="15"/>
  <c r="DV56" i="15"/>
  <c r="DW56" i="15"/>
  <c r="DX56" i="15"/>
  <c r="DY56" i="15"/>
  <c r="DZ56" i="15"/>
  <c r="EA56" i="15"/>
  <c r="EB56" i="15"/>
  <c r="EC56" i="15"/>
  <c r="ED56" i="15"/>
  <c r="EE56" i="15"/>
  <c r="EF56" i="15"/>
  <c r="EG56" i="15"/>
  <c r="EH56" i="15"/>
  <c r="EI56" i="15"/>
  <c r="EJ56" i="15"/>
  <c r="EK56" i="15"/>
  <c r="EL56" i="15"/>
  <c r="EM56" i="15"/>
  <c r="EN56" i="15"/>
  <c r="EO56" i="15"/>
  <c r="EP56" i="15"/>
  <c r="EQ56" i="15"/>
  <c r="ER56" i="15"/>
  <c r="ES56" i="15"/>
  <c r="ET56" i="15"/>
  <c r="EU56" i="15"/>
  <c r="EV56" i="15"/>
  <c r="EW56" i="15"/>
  <c r="EX56" i="15"/>
  <c r="EY56" i="15"/>
  <c r="EZ56" i="15"/>
  <c r="FA56" i="15"/>
  <c r="FB56" i="15"/>
  <c r="FC56" i="15"/>
  <c r="FD56" i="15"/>
  <c r="FE56" i="15"/>
  <c r="FF56" i="15"/>
  <c r="FG56" i="15"/>
  <c r="FH56" i="15"/>
  <c r="FI56" i="15"/>
  <c r="FJ56" i="15"/>
  <c r="FK56" i="15"/>
  <c r="FL56" i="15"/>
  <c r="FM56" i="15"/>
  <c r="FN56" i="15"/>
  <c r="FO56" i="15"/>
  <c r="FP56" i="15"/>
  <c r="FQ56" i="15"/>
  <c r="FR56" i="15"/>
  <c r="H57" i="15"/>
  <c r="BD17" i="19" s="1"/>
  <c r="I57" i="15"/>
  <c r="J57" i="15"/>
  <c r="K57" i="15"/>
  <c r="L57" i="15"/>
  <c r="M57" i="15"/>
  <c r="N57" i="15"/>
  <c r="O57" i="15"/>
  <c r="P57" i="15"/>
  <c r="Q57" i="15"/>
  <c r="R57" i="15"/>
  <c r="S57" i="15"/>
  <c r="T57" i="15"/>
  <c r="U57" i="15"/>
  <c r="V57" i="15"/>
  <c r="W57" i="15"/>
  <c r="X57" i="15"/>
  <c r="Y57" i="15"/>
  <c r="Z57" i="15"/>
  <c r="AA57" i="15"/>
  <c r="AB57" i="15"/>
  <c r="AC57" i="15"/>
  <c r="AD57" i="15"/>
  <c r="AE57" i="15"/>
  <c r="AF57" i="15"/>
  <c r="AG57" i="15"/>
  <c r="AH57" i="15"/>
  <c r="AI57" i="15"/>
  <c r="AJ57" i="15"/>
  <c r="AK57" i="15"/>
  <c r="AL57" i="15"/>
  <c r="AM57" i="15"/>
  <c r="AN57" i="15"/>
  <c r="AO57" i="15"/>
  <c r="AP57" i="15"/>
  <c r="AQ57" i="15"/>
  <c r="AR57" i="15"/>
  <c r="AS57" i="15"/>
  <c r="AT57" i="15"/>
  <c r="AU57" i="15"/>
  <c r="AV57" i="15"/>
  <c r="AW57" i="15"/>
  <c r="AX57" i="15"/>
  <c r="AY57" i="15"/>
  <c r="AZ57" i="15"/>
  <c r="BA57" i="15"/>
  <c r="BB57" i="15"/>
  <c r="BC57" i="15"/>
  <c r="BD57" i="15"/>
  <c r="BE57" i="15"/>
  <c r="BF57" i="15"/>
  <c r="BG57" i="15"/>
  <c r="BH57" i="15"/>
  <c r="BI57" i="15"/>
  <c r="BJ57" i="15"/>
  <c r="BK57" i="15"/>
  <c r="BL57" i="15"/>
  <c r="BM57" i="15"/>
  <c r="BN57" i="15"/>
  <c r="BO57" i="15"/>
  <c r="BP57" i="15"/>
  <c r="BQ57" i="15"/>
  <c r="BR57" i="15"/>
  <c r="BS57" i="15"/>
  <c r="BT57" i="15"/>
  <c r="BU57" i="15"/>
  <c r="BV57" i="15"/>
  <c r="BW57" i="15"/>
  <c r="BX57" i="15"/>
  <c r="BY57" i="15"/>
  <c r="BZ57" i="15"/>
  <c r="CA57" i="15"/>
  <c r="CB57" i="15"/>
  <c r="CC57" i="15"/>
  <c r="CD57" i="15"/>
  <c r="CE57" i="15"/>
  <c r="CF57" i="15"/>
  <c r="CG57" i="15"/>
  <c r="CH57" i="15"/>
  <c r="CI57" i="15"/>
  <c r="CJ57" i="15"/>
  <c r="CK57" i="15"/>
  <c r="CL57" i="15"/>
  <c r="CM57" i="15"/>
  <c r="CN57" i="15"/>
  <c r="CO57" i="15"/>
  <c r="CP57" i="15"/>
  <c r="CQ57" i="15"/>
  <c r="CR57" i="15"/>
  <c r="CS57" i="15"/>
  <c r="CT57" i="15"/>
  <c r="CU57" i="15"/>
  <c r="CV57" i="15"/>
  <c r="CW57" i="15"/>
  <c r="CX57" i="15"/>
  <c r="CY57" i="15"/>
  <c r="CZ57" i="15"/>
  <c r="DA57" i="15"/>
  <c r="DB57" i="15"/>
  <c r="DC57" i="15"/>
  <c r="DD57" i="15"/>
  <c r="DE57" i="15"/>
  <c r="DF57" i="15"/>
  <c r="DG57" i="15"/>
  <c r="DH57" i="15"/>
  <c r="DI57" i="15"/>
  <c r="DJ57" i="15"/>
  <c r="DK57" i="15"/>
  <c r="DL57" i="15"/>
  <c r="DM57" i="15"/>
  <c r="DN57" i="15"/>
  <c r="DO57" i="15"/>
  <c r="DP57" i="15"/>
  <c r="DQ57" i="15"/>
  <c r="DR57" i="15"/>
  <c r="DS57" i="15"/>
  <c r="DT57" i="15"/>
  <c r="DU57" i="15"/>
  <c r="DV57" i="15"/>
  <c r="DW57" i="15"/>
  <c r="DX57" i="15"/>
  <c r="DY57" i="15"/>
  <c r="DZ57" i="15"/>
  <c r="EA57" i="15"/>
  <c r="EB57" i="15"/>
  <c r="EC57" i="15"/>
  <c r="ED57" i="15"/>
  <c r="EE57" i="15"/>
  <c r="EF57" i="15"/>
  <c r="EG57" i="15"/>
  <c r="EH57" i="15"/>
  <c r="EI57" i="15"/>
  <c r="EJ57" i="15"/>
  <c r="EK57" i="15"/>
  <c r="EL57" i="15"/>
  <c r="EM57" i="15"/>
  <c r="EN57" i="15"/>
  <c r="EO57" i="15"/>
  <c r="EP57" i="15"/>
  <c r="EQ57" i="15"/>
  <c r="ER57" i="15"/>
  <c r="ES57" i="15"/>
  <c r="ET57" i="15"/>
  <c r="EU57" i="15"/>
  <c r="EV57" i="15"/>
  <c r="EW57" i="15"/>
  <c r="EX57" i="15"/>
  <c r="EY57" i="15"/>
  <c r="EZ57" i="15"/>
  <c r="FA57" i="15"/>
  <c r="FB57" i="15"/>
  <c r="FC57" i="15"/>
  <c r="FD57" i="15"/>
  <c r="FE57" i="15"/>
  <c r="FF57" i="15"/>
  <c r="FG57" i="15"/>
  <c r="FH57" i="15"/>
  <c r="FI57" i="15"/>
  <c r="FJ57" i="15"/>
  <c r="FK57" i="15"/>
  <c r="FL57" i="15"/>
  <c r="FM57" i="15"/>
  <c r="FN57" i="15"/>
  <c r="FO57" i="15"/>
  <c r="FP57" i="15"/>
  <c r="FQ57" i="15"/>
  <c r="FR57" i="15"/>
  <c r="H58" i="15"/>
  <c r="BH18" i="19" s="1"/>
  <c r="I58" i="15"/>
  <c r="J58" i="15"/>
  <c r="K58" i="15"/>
  <c r="L58" i="15"/>
  <c r="M58" i="15"/>
  <c r="N58" i="15"/>
  <c r="O58" i="15"/>
  <c r="P58" i="15"/>
  <c r="Q58" i="15"/>
  <c r="R58" i="15"/>
  <c r="S58" i="15"/>
  <c r="T58" i="15"/>
  <c r="U58" i="15"/>
  <c r="V58" i="15"/>
  <c r="W58" i="15"/>
  <c r="X58" i="15"/>
  <c r="Y58" i="15"/>
  <c r="Z58" i="15"/>
  <c r="AA58" i="15"/>
  <c r="AB58" i="15"/>
  <c r="AC58" i="15"/>
  <c r="AD58" i="15"/>
  <c r="AE58" i="15"/>
  <c r="AF58" i="15"/>
  <c r="AG58" i="15"/>
  <c r="AH58" i="15"/>
  <c r="AI58" i="15"/>
  <c r="AJ58" i="15"/>
  <c r="AK58" i="15"/>
  <c r="AL58" i="15"/>
  <c r="AM58" i="15"/>
  <c r="AN58" i="15"/>
  <c r="AO58" i="15"/>
  <c r="AP58" i="15"/>
  <c r="AQ58" i="15"/>
  <c r="AR58" i="15"/>
  <c r="AS58" i="15"/>
  <c r="AT58" i="15"/>
  <c r="AU58" i="15"/>
  <c r="AV58" i="15"/>
  <c r="AW58" i="15"/>
  <c r="AX58" i="15"/>
  <c r="AY58" i="15"/>
  <c r="AZ58" i="15"/>
  <c r="BA58" i="15"/>
  <c r="BB58" i="15"/>
  <c r="BC58" i="15"/>
  <c r="BD58" i="15"/>
  <c r="BE58" i="15"/>
  <c r="BF58" i="15"/>
  <c r="BG58" i="15"/>
  <c r="BH58" i="15"/>
  <c r="BI58" i="15"/>
  <c r="BJ58" i="15"/>
  <c r="BK58" i="15"/>
  <c r="BL58" i="15"/>
  <c r="BM58" i="15"/>
  <c r="BN58" i="15"/>
  <c r="BO58" i="15"/>
  <c r="BP58" i="15"/>
  <c r="BQ58" i="15"/>
  <c r="BR58" i="15"/>
  <c r="BS58" i="15"/>
  <c r="BT58" i="15"/>
  <c r="BU58" i="15"/>
  <c r="BV58" i="15"/>
  <c r="BW58" i="15"/>
  <c r="BX58" i="15"/>
  <c r="BY58" i="15"/>
  <c r="BZ58" i="15"/>
  <c r="CA58" i="15"/>
  <c r="CB58" i="15"/>
  <c r="CC58" i="15"/>
  <c r="CD58" i="15"/>
  <c r="CE58" i="15"/>
  <c r="CF58" i="15"/>
  <c r="CG58" i="15"/>
  <c r="CH58" i="15"/>
  <c r="CI58" i="15"/>
  <c r="CJ58" i="15"/>
  <c r="CK58" i="15"/>
  <c r="CL58" i="15"/>
  <c r="CM58" i="15"/>
  <c r="CN58" i="15"/>
  <c r="CO58" i="15"/>
  <c r="CP58" i="15"/>
  <c r="CQ58" i="15"/>
  <c r="CR58" i="15"/>
  <c r="CS58" i="15"/>
  <c r="CT58" i="15"/>
  <c r="CU58" i="15"/>
  <c r="CV58" i="15"/>
  <c r="CW58" i="15"/>
  <c r="CX58" i="15"/>
  <c r="CY58" i="15"/>
  <c r="CZ58" i="15"/>
  <c r="DA58" i="15"/>
  <c r="DB58" i="15"/>
  <c r="DC58" i="15"/>
  <c r="DD58" i="15"/>
  <c r="DE58" i="15"/>
  <c r="DF58" i="15"/>
  <c r="DG58" i="15"/>
  <c r="DH58" i="15"/>
  <c r="DI58" i="15"/>
  <c r="DJ58" i="15"/>
  <c r="DK58" i="15"/>
  <c r="DL58" i="15"/>
  <c r="DM58" i="15"/>
  <c r="DN58" i="15"/>
  <c r="DO58" i="15"/>
  <c r="DP58" i="15"/>
  <c r="DQ58" i="15"/>
  <c r="DR58" i="15"/>
  <c r="DS58" i="15"/>
  <c r="DT58" i="15"/>
  <c r="DU58" i="15"/>
  <c r="DV58" i="15"/>
  <c r="DW58" i="15"/>
  <c r="DX58" i="15"/>
  <c r="DY58" i="15"/>
  <c r="DZ58" i="15"/>
  <c r="EA58" i="15"/>
  <c r="EB58" i="15"/>
  <c r="EC58" i="15"/>
  <c r="ED58" i="15"/>
  <c r="EE58" i="15"/>
  <c r="EF58" i="15"/>
  <c r="EG58" i="15"/>
  <c r="EH58" i="15"/>
  <c r="EI58" i="15"/>
  <c r="EJ58" i="15"/>
  <c r="EK58" i="15"/>
  <c r="EL58" i="15"/>
  <c r="EM58" i="15"/>
  <c r="EN58" i="15"/>
  <c r="EO58" i="15"/>
  <c r="EP58" i="15"/>
  <c r="EQ58" i="15"/>
  <c r="ER58" i="15"/>
  <c r="ES58" i="15"/>
  <c r="ET58" i="15"/>
  <c r="EU58" i="15"/>
  <c r="EV58" i="15"/>
  <c r="EW58" i="15"/>
  <c r="EX58" i="15"/>
  <c r="EY58" i="15"/>
  <c r="EZ58" i="15"/>
  <c r="FA58" i="15"/>
  <c r="FB58" i="15"/>
  <c r="FC58" i="15"/>
  <c r="FD58" i="15"/>
  <c r="FE58" i="15"/>
  <c r="FF58" i="15"/>
  <c r="FG58" i="15"/>
  <c r="FH58" i="15"/>
  <c r="FI58" i="15"/>
  <c r="FJ58" i="15"/>
  <c r="FK58" i="15"/>
  <c r="FL58" i="15"/>
  <c r="FM58" i="15"/>
  <c r="FN58" i="15"/>
  <c r="FO58" i="15"/>
  <c r="FP58" i="15"/>
  <c r="FQ58" i="15"/>
  <c r="FR58" i="15"/>
  <c r="H59" i="15"/>
  <c r="BH19" i="19" s="1"/>
  <c r="I59" i="15"/>
  <c r="J59" i="15"/>
  <c r="K59" i="15"/>
  <c r="L59" i="15"/>
  <c r="M59" i="15"/>
  <c r="N59" i="15"/>
  <c r="O59" i="15"/>
  <c r="P59" i="15"/>
  <c r="Q59" i="15"/>
  <c r="R59" i="15"/>
  <c r="S59" i="15"/>
  <c r="T59" i="15"/>
  <c r="U59" i="15"/>
  <c r="V59" i="15"/>
  <c r="W59" i="15"/>
  <c r="X59" i="15"/>
  <c r="Y59" i="15"/>
  <c r="Z59" i="15"/>
  <c r="AA59" i="15"/>
  <c r="AB59" i="15"/>
  <c r="AC59" i="15"/>
  <c r="AD59" i="15"/>
  <c r="AE59" i="15"/>
  <c r="AF59" i="15"/>
  <c r="AG59" i="15"/>
  <c r="AH59" i="15"/>
  <c r="AI59" i="15"/>
  <c r="AJ59" i="15"/>
  <c r="AK59" i="15"/>
  <c r="AL59" i="15"/>
  <c r="AM59" i="15"/>
  <c r="AN59" i="15"/>
  <c r="AO59" i="15"/>
  <c r="AP59" i="15"/>
  <c r="AQ59" i="15"/>
  <c r="AR59" i="15"/>
  <c r="AS59" i="15"/>
  <c r="AT59" i="15"/>
  <c r="AU59" i="15"/>
  <c r="AV59" i="15"/>
  <c r="AW59" i="15"/>
  <c r="AX59" i="15"/>
  <c r="AY59" i="15"/>
  <c r="AZ59" i="15"/>
  <c r="BA59" i="15"/>
  <c r="BB59" i="15"/>
  <c r="BC59" i="15"/>
  <c r="BD59" i="15"/>
  <c r="BE59" i="15"/>
  <c r="BF59" i="15"/>
  <c r="BG59" i="15"/>
  <c r="BH59" i="15"/>
  <c r="BI59" i="15"/>
  <c r="BJ59" i="15"/>
  <c r="BK59" i="15"/>
  <c r="BL59" i="15"/>
  <c r="BM59" i="15"/>
  <c r="BN59" i="15"/>
  <c r="BO59" i="15"/>
  <c r="BP59" i="15"/>
  <c r="BQ59" i="15"/>
  <c r="BR59" i="15"/>
  <c r="BS59" i="15"/>
  <c r="BT59" i="15"/>
  <c r="BU59" i="15"/>
  <c r="BV59" i="15"/>
  <c r="BW59" i="15"/>
  <c r="BX59" i="15"/>
  <c r="BY59" i="15"/>
  <c r="BZ59" i="15"/>
  <c r="CA59" i="15"/>
  <c r="CB59" i="15"/>
  <c r="CC59" i="15"/>
  <c r="CD59" i="15"/>
  <c r="CE59" i="15"/>
  <c r="CF59" i="15"/>
  <c r="CG59" i="15"/>
  <c r="CH59" i="15"/>
  <c r="CI59" i="15"/>
  <c r="CJ59" i="15"/>
  <c r="CK59" i="15"/>
  <c r="CL59" i="15"/>
  <c r="CM59" i="15"/>
  <c r="CN59" i="15"/>
  <c r="CO59" i="15"/>
  <c r="CP59" i="15"/>
  <c r="CQ59" i="15"/>
  <c r="CR59" i="15"/>
  <c r="CS59" i="15"/>
  <c r="CT59" i="15"/>
  <c r="CU59" i="15"/>
  <c r="CV59" i="15"/>
  <c r="CW59" i="15"/>
  <c r="CX59" i="15"/>
  <c r="CY59" i="15"/>
  <c r="CZ59" i="15"/>
  <c r="DA59" i="15"/>
  <c r="DB59" i="15"/>
  <c r="DC59" i="15"/>
  <c r="DD59" i="15"/>
  <c r="DE59" i="15"/>
  <c r="DF59" i="15"/>
  <c r="DG59" i="15"/>
  <c r="DH59" i="15"/>
  <c r="DI59" i="15"/>
  <c r="DJ59" i="15"/>
  <c r="DK59" i="15"/>
  <c r="DL59" i="15"/>
  <c r="DM59" i="15"/>
  <c r="DN59" i="15"/>
  <c r="DO59" i="15"/>
  <c r="DP59" i="15"/>
  <c r="DQ59" i="15"/>
  <c r="DR59" i="15"/>
  <c r="DS59" i="15"/>
  <c r="DT59" i="15"/>
  <c r="DU59" i="15"/>
  <c r="DV59" i="15"/>
  <c r="DW59" i="15"/>
  <c r="DX59" i="15"/>
  <c r="DY59" i="15"/>
  <c r="DZ59" i="15"/>
  <c r="EA59" i="15"/>
  <c r="EB59" i="15"/>
  <c r="EC59" i="15"/>
  <c r="ED59" i="15"/>
  <c r="EE59" i="15"/>
  <c r="EF59" i="15"/>
  <c r="EG59" i="15"/>
  <c r="EH59" i="15"/>
  <c r="EI59" i="15"/>
  <c r="EJ59" i="15"/>
  <c r="EK59" i="15"/>
  <c r="EL59" i="15"/>
  <c r="EM59" i="15"/>
  <c r="EN59" i="15"/>
  <c r="EO59" i="15"/>
  <c r="EP59" i="15"/>
  <c r="EQ59" i="15"/>
  <c r="ER59" i="15"/>
  <c r="ES59" i="15"/>
  <c r="ET59" i="15"/>
  <c r="EU59" i="15"/>
  <c r="EV59" i="15"/>
  <c r="EW59" i="15"/>
  <c r="EX59" i="15"/>
  <c r="EY59" i="15"/>
  <c r="EZ59" i="15"/>
  <c r="FA59" i="15"/>
  <c r="FB59" i="15"/>
  <c r="FC59" i="15"/>
  <c r="FD59" i="15"/>
  <c r="FE59" i="15"/>
  <c r="FF59" i="15"/>
  <c r="FG59" i="15"/>
  <c r="FH59" i="15"/>
  <c r="FI59" i="15"/>
  <c r="FJ59" i="15"/>
  <c r="FK59" i="15"/>
  <c r="FL59" i="15"/>
  <c r="FM59" i="15"/>
  <c r="FN59" i="15"/>
  <c r="FO59" i="15"/>
  <c r="FP59" i="15"/>
  <c r="FQ59" i="15"/>
  <c r="FR59" i="15"/>
  <c r="H60" i="15"/>
  <c r="BH20" i="19" s="1"/>
  <c r="I60" i="15"/>
  <c r="J60" i="15"/>
  <c r="K60" i="15"/>
  <c r="L60" i="15"/>
  <c r="M60" i="15"/>
  <c r="N60" i="15"/>
  <c r="O60" i="15"/>
  <c r="P60" i="15"/>
  <c r="Q60" i="15"/>
  <c r="R60" i="15"/>
  <c r="S60" i="15"/>
  <c r="T60" i="15"/>
  <c r="U60" i="15"/>
  <c r="V60" i="15"/>
  <c r="W60" i="15"/>
  <c r="X60" i="15"/>
  <c r="Y60" i="15"/>
  <c r="Z60" i="15"/>
  <c r="AA60" i="15"/>
  <c r="AB60" i="15"/>
  <c r="AC60" i="15"/>
  <c r="AD60" i="15"/>
  <c r="AE60" i="15"/>
  <c r="AF60" i="15"/>
  <c r="AG60" i="15"/>
  <c r="AH60" i="15"/>
  <c r="AI60" i="15"/>
  <c r="AJ60" i="15"/>
  <c r="AK60" i="15"/>
  <c r="AL60" i="15"/>
  <c r="AM60" i="15"/>
  <c r="AN60" i="15"/>
  <c r="AO60" i="15"/>
  <c r="AP60" i="15"/>
  <c r="AQ60" i="15"/>
  <c r="AR60" i="15"/>
  <c r="AS60" i="15"/>
  <c r="AT60" i="15"/>
  <c r="AU60" i="15"/>
  <c r="AV60" i="15"/>
  <c r="AW60" i="15"/>
  <c r="AX60" i="15"/>
  <c r="AY60" i="15"/>
  <c r="AZ60" i="15"/>
  <c r="BA60" i="15"/>
  <c r="BB60" i="15"/>
  <c r="BC60" i="15"/>
  <c r="BD60" i="15"/>
  <c r="BE60" i="15"/>
  <c r="BF60" i="15"/>
  <c r="BG60" i="15"/>
  <c r="BH60" i="15"/>
  <c r="BI60" i="15"/>
  <c r="BJ60" i="15"/>
  <c r="BK60" i="15"/>
  <c r="BL60" i="15"/>
  <c r="BM60" i="15"/>
  <c r="BN60" i="15"/>
  <c r="BO60" i="15"/>
  <c r="BP60" i="15"/>
  <c r="BQ60" i="15"/>
  <c r="BR60" i="15"/>
  <c r="BS60" i="15"/>
  <c r="BT60" i="15"/>
  <c r="BU60" i="15"/>
  <c r="BV60" i="15"/>
  <c r="BW60" i="15"/>
  <c r="BX60" i="15"/>
  <c r="BY60" i="15"/>
  <c r="BZ60" i="15"/>
  <c r="CA60" i="15"/>
  <c r="CB60" i="15"/>
  <c r="CC60" i="15"/>
  <c r="CD60" i="15"/>
  <c r="CE60" i="15"/>
  <c r="CF60" i="15"/>
  <c r="CG60" i="15"/>
  <c r="CH60" i="15"/>
  <c r="CI60" i="15"/>
  <c r="CJ60" i="15"/>
  <c r="CK60" i="15"/>
  <c r="CL60" i="15"/>
  <c r="CM60" i="15"/>
  <c r="CN60" i="15"/>
  <c r="CO60" i="15"/>
  <c r="CP60" i="15"/>
  <c r="CQ60" i="15"/>
  <c r="CR60" i="15"/>
  <c r="CS60" i="15"/>
  <c r="CT60" i="15"/>
  <c r="CU60" i="15"/>
  <c r="CV60" i="15"/>
  <c r="CW60" i="15"/>
  <c r="CX60" i="15"/>
  <c r="CY60" i="15"/>
  <c r="CZ60" i="15"/>
  <c r="DA60" i="15"/>
  <c r="DB60" i="15"/>
  <c r="DC60" i="15"/>
  <c r="DD60" i="15"/>
  <c r="DE60" i="15"/>
  <c r="DF60" i="15"/>
  <c r="DG60" i="15"/>
  <c r="DH60" i="15"/>
  <c r="DI60" i="15"/>
  <c r="DJ60" i="15"/>
  <c r="DK60" i="15"/>
  <c r="DL60" i="15"/>
  <c r="DM60" i="15"/>
  <c r="DN60" i="15"/>
  <c r="DO60" i="15"/>
  <c r="DP60" i="15"/>
  <c r="DQ60" i="15"/>
  <c r="DR60" i="15"/>
  <c r="DS60" i="15"/>
  <c r="DT60" i="15"/>
  <c r="DU60" i="15"/>
  <c r="DV60" i="15"/>
  <c r="DW60" i="15"/>
  <c r="DX60" i="15"/>
  <c r="DY60" i="15"/>
  <c r="DZ60" i="15"/>
  <c r="EA60" i="15"/>
  <c r="EB60" i="15"/>
  <c r="EC60" i="15"/>
  <c r="ED60" i="15"/>
  <c r="EE60" i="15"/>
  <c r="EF60" i="15"/>
  <c r="EG60" i="15"/>
  <c r="EH60" i="15"/>
  <c r="EI60" i="15"/>
  <c r="EJ60" i="15"/>
  <c r="EK60" i="15"/>
  <c r="EL60" i="15"/>
  <c r="EM60" i="15"/>
  <c r="EN60" i="15"/>
  <c r="EO60" i="15"/>
  <c r="EP60" i="15"/>
  <c r="EQ60" i="15"/>
  <c r="ER60" i="15"/>
  <c r="ES60" i="15"/>
  <c r="ET60" i="15"/>
  <c r="EU60" i="15"/>
  <c r="EV60" i="15"/>
  <c r="EW60" i="15"/>
  <c r="EX60" i="15"/>
  <c r="EY60" i="15"/>
  <c r="EZ60" i="15"/>
  <c r="FA60" i="15"/>
  <c r="FB60" i="15"/>
  <c r="FC60" i="15"/>
  <c r="FD60" i="15"/>
  <c r="FE60" i="15"/>
  <c r="FF60" i="15"/>
  <c r="FG60" i="15"/>
  <c r="FH60" i="15"/>
  <c r="FI60" i="15"/>
  <c r="FJ60" i="15"/>
  <c r="FK60" i="15"/>
  <c r="FL60" i="15"/>
  <c r="FM60" i="15"/>
  <c r="FN60" i="15"/>
  <c r="FO60" i="15"/>
  <c r="FP60" i="15"/>
  <c r="FQ60" i="15"/>
  <c r="FR60" i="15"/>
  <c r="H61" i="15"/>
  <c r="BH21" i="19" s="1"/>
  <c r="I61" i="15"/>
  <c r="J61" i="15"/>
  <c r="K61" i="15"/>
  <c r="L61" i="15"/>
  <c r="M61" i="15"/>
  <c r="N61" i="15"/>
  <c r="O61" i="15"/>
  <c r="P61" i="15"/>
  <c r="Q61" i="15"/>
  <c r="R61" i="15"/>
  <c r="S61" i="15"/>
  <c r="T61" i="15"/>
  <c r="U61" i="15"/>
  <c r="V61" i="15"/>
  <c r="W61" i="15"/>
  <c r="X61" i="15"/>
  <c r="Y61" i="15"/>
  <c r="Z61" i="15"/>
  <c r="AA61" i="15"/>
  <c r="AB61" i="15"/>
  <c r="AC61" i="15"/>
  <c r="AD61" i="15"/>
  <c r="AE61" i="15"/>
  <c r="AF61" i="15"/>
  <c r="AG61" i="15"/>
  <c r="AH61" i="15"/>
  <c r="AI61" i="15"/>
  <c r="AJ61" i="15"/>
  <c r="AK61" i="15"/>
  <c r="AL61" i="15"/>
  <c r="AM61" i="15"/>
  <c r="AN61" i="15"/>
  <c r="AO61" i="15"/>
  <c r="AP61" i="15"/>
  <c r="AQ61" i="15"/>
  <c r="AR61" i="15"/>
  <c r="AS61" i="15"/>
  <c r="AT61" i="15"/>
  <c r="AU61" i="15"/>
  <c r="AV61" i="15"/>
  <c r="AW61" i="15"/>
  <c r="AX61" i="15"/>
  <c r="AY61" i="15"/>
  <c r="AZ61" i="15"/>
  <c r="BA61" i="15"/>
  <c r="BB61" i="15"/>
  <c r="BC61" i="15"/>
  <c r="BD61" i="15"/>
  <c r="BE61" i="15"/>
  <c r="BF61" i="15"/>
  <c r="BG61" i="15"/>
  <c r="BH61" i="15"/>
  <c r="BI61" i="15"/>
  <c r="BJ61" i="15"/>
  <c r="BK61" i="15"/>
  <c r="BL61" i="15"/>
  <c r="BM61" i="15"/>
  <c r="BN61" i="15"/>
  <c r="BO61" i="15"/>
  <c r="BP61" i="15"/>
  <c r="BQ61" i="15"/>
  <c r="BR61" i="15"/>
  <c r="BS61" i="15"/>
  <c r="BT61" i="15"/>
  <c r="BU61" i="15"/>
  <c r="BV61" i="15"/>
  <c r="BW61" i="15"/>
  <c r="BX61" i="15"/>
  <c r="BY61" i="15"/>
  <c r="BZ61" i="15"/>
  <c r="CA61" i="15"/>
  <c r="CB61" i="15"/>
  <c r="CC61" i="15"/>
  <c r="CD61" i="15"/>
  <c r="CE61" i="15"/>
  <c r="CF61" i="15"/>
  <c r="CG61" i="15"/>
  <c r="CH61" i="15"/>
  <c r="CI61" i="15"/>
  <c r="CJ61" i="15"/>
  <c r="CK61" i="15"/>
  <c r="CL61" i="15"/>
  <c r="CM61" i="15"/>
  <c r="CN61" i="15"/>
  <c r="CO61" i="15"/>
  <c r="CP61" i="15"/>
  <c r="CQ61" i="15"/>
  <c r="CR61" i="15"/>
  <c r="CS61" i="15"/>
  <c r="CT61" i="15"/>
  <c r="CU61" i="15"/>
  <c r="CV61" i="15"/>
  <c r="CW61" i="15"/>
  <c r="CX61" i="15"/>
  <c r="CY61" i="15"/>
  <c r="CZ61" i="15"/>
  <c r="DA61" i="15"/>
  <c r="DB61" i="15"/>
  <c r="DC61" i="15"/>
  <c r="DD61" i="15"/>
  <c r="DE61" i="15"/>
  <c r="DF61" i="15"/>
  <c r="DG61" i="15"/>
  <c r="DH61" i="15"/>
  <c r="DI61" i="15"/>
  <c r="DJ61" i="15"/>
  <c r="DK61" i="15"/>
  <c r="DL61" i="15"/>
  <c r="DM61" i="15"/>
  <c r="DN61" i="15"/>
  <c r="DO61" i="15"/>
  <c r="DP61" i="15"/>
  <c r="DQ61" i="15"/>
  <c r="DR61" i="15"/>
  <c r="DS61" i="15"/>
  <c r="DT61" i="15"/>
  <c r="DU61" i="15"/>
  <c r="DV61" i="15"/>
  <c r="DW61" i="15"/>
  <c r="DX61" i="15"/>
  <c r="DY61" i="15"/>
  <c r="DZ61" i="15"/>
  <c r="EA61" i="15"/>
  <c r="EB61" i="15"/>
  <c r="EC61" i="15"/>
  <c r="ED61" i="15"/>
  <c r="EE61" i="15"/>
  <c r="EF61" i="15"/>
  <c r="EG61" i="15"/>
  <c r="EH61" i="15"/>
  <c r="EI61" i="15"/>
  <c r="EJ61" i="15"/>
  <c r="EK61" i="15"/>
  <c r="EL61" i="15"/>
  <c r="EM61" i="15"/>
  <c r="EN61" i="15"/>
  <c r="EO61" i="15"/>
  <c r="EP61" i="15"/>
  <c r="EQ61" i="15"/>
  <c r="ER61" i="15"/>
  <c r="ES61" i="15"/>
  <c r="ET61" i="15"/>
  <c r="EU61" i="15"/>
  <c r="EV61" i="15"/>
  <c r="EW61" i="15"/>
  <c r="EX61" i="15"/>
  <c r="EY61" i="15"/>
  <c r="EZ61" i="15"/>
  <c r="FA61" i="15"/>
  <c r="FB61" i="15"/>
  <c r="FC61" i="15"/>
  <c r="FD61" i="15"/>
  <c r="FE61" i="15"/>
  <c r="FF61" i="15"/>
  <c r="FG61" i="15"/>
  <c r="FH61" i="15"/>
  <c r="FI61" i="15"/>
  <c r="FJ61" i="15"/>
  <c r="FK61" i="15"/>
  <c r="FL61" i="15"/>
  <c r="FM61" i="15"/>
  <c r="FN61" i="15"/>
  <c r="FO61" i="15"/>
  <c r="FP61" i="15"/>
  <c r="FQ61" i="15"/>
  <c r="FR61" i="15"/>
  <c r="H62" i="15"/>
  <c r="BH22" i="19" s="1"/>
  <c r="I62" i="15"/>
  <c r="J62" i="15"/>
  <c r="K62" i="15"/>
  <c r="L62" i="15"/>
  <c r="M62" i="15"/>
  <c r="N62" i="15"/>
  <c r="O62" i="15"/>
  <c r="P62" i="15"/>
  <c r="Q62" i="15"/>
  <c r="R62" i="15"/>
  <c r="S62" i="15"/>
  <c r="T62" i="15"/>
  <c r="U62" i="15"/>
  <c r="V62" i="15"/>
  <c r="W62" i="15"/>
  <c r="X62" i="15"/>
  <c r="Y62" i="15"/>
  <c r="Z62" i="15"/>
  <c r="AA62" i="15"/>
  <c r="AB62" i="15"/>
  <c r="AC62" i="15"/>
  <c r="AD62" i="15"/>
  <c r="AE62" i="15"/>
  <c r="AF62" i="15"/>
  <c r="AG62" i="15"/>
  <c r="AH62" i="15"/>
  <c r="AI62" i="15"/>
  <c r="AJ62" i="15"/>
  <c r="AK62" i="15"/>
  <c r="AL62" i="15"/>
  <c r="AM62" i="15"/>
  <c r="AN62" i="15"/>
  <c r="AO62" i="15"/>
  <c r="AP62" i="15"/>
  <c r="AQ62" i="15"/>
  <c r="AR62" i="15"/>
  <c r="AS62" i="15"/>
  <c r="AT62" i="15"/>
  <c r="AU62" i="15"/>
  <c r="AV62" i="15"/>
  <c r="AW62" i="15"/>
  <c r="AX62" i="15"/>
  <c r="AY62" i="15"/>
  <c r="AZ62" i="15"/>
  <c r="BA62" i="15"/>
  <c r="BB62" i="15"/>
  <c r="BC62" i="15"/>
  <c r="BD62" i="15"/>
  <c r="BE62" i="15"/>
  <c r="BF62" i="15"/>
  <c r="BG62" i="15"/>
  <c r="BH62" i="15"/>
  <c r="BI62" i="15"/>
  <c r="BJ62" i="15"/>
  <c r="BK62" i="15"/>
  <c r="BL62" i="15"/>
  <c r="BM62" i="15"/>
  <c r="BN62" i="15"/>
  <c r="BO62" i="15"/>
  <c r="BP62" i="15"/>
  <c r="BQ62" i="15"/>
  <c r="BR62" i="15"/>
  <c r="BS62" i="15"/>
  <c r="BT62" i="15"/>
  <c r="BU62" i="15"/>
  <c r="BV62" i="15"/>
  <c r="BW62" i="15"/>
  <c r="BX62" i="15"/>
  <c r="BY62" i="15"/>
  <c r="BZ62" i="15"/>
  <c r="CA62" i="15"/>
  <c r="CB62" i="15"/>
  <c r="CC62" i="15"/>
  <c r="CD62" i="15"/>
  <c r="CE62" i="15"/>
  <c r="CF62" i="15"/>
  <c r="CG62" i="15"/>
  <c r="CH62" i="15"/>
  <c r="CI62" i="15"/>
  <c r="CJ62" i="15"/>
  <c r="CK62" i="15"/>
  <c r="CL62" i="15"/>
  <c r="CM62" i="15"/>
  <c r="CN62" i="15"/>
  <c r="CO62" i="15"/>
  <c r="CP62" i="15"/>
  <c r="CQ62" i="15"/>
  <c r="CR62" i="15"/>
  <c r="CS62" i="15"/>
  <c r="CT62" i="15"/>
  <c r="CU62" i="15"/>
  <c r="CV62" i="15"/>
  <c r="CW62" i="15"/>
  <c r="CX62" i="15"/>
  <c r="CY62" i="15"/>
  <c r="CZ62" i="15"/>
  <c r="DA62" i="15"/>
  <c r="DB62" i="15"/>
  <c r="DC62" i="15"/>
  <c r="DD62" i="15"/>
  <c r="DE62" i="15"/>
  <c r="DF62" i="15"/>
  <c r="DG62" i="15"/>
  <c r="DH62" i="15"/>
  <c r="DI62" i="15"/>
  <c r="DJ62" i="15"/>
  <c r="DK62" i="15"/>
  <c r="DL62" i="15"/>
  <c r="DM62" i="15"/>
  <c r="DN62" i="15"/>
  <c r="DO62" i="15"/>
  <c r="DP62" i="15"/>
  <c r="DQ62" i="15"/>
  <c r="DR62" i="15"/>
  <c r="DS62" i="15"/>
  <c r="DT62" i="15"/>
  <c r="DU62" i="15"/>
  <c r="DV62" i="15"/>
  <c r="DW62" i="15"/>
  <c r="DX62" i="15"/>
  <c r="DY62" i="15"/>
  <c r="DZ62" i="15"/>
  <c r="EA62" i="15"/>
  <c r="EB62" i="15"/>
  <c r="EC62" i="15"/>
  <c r="ED62" i="15"/>
  <c r="EE62" i="15"/>
  <c r="EF62" i="15"/>
  <c r="EG62" i="15"/>
  <c r="EH62" i="15"/>
  <c r="EI62" i="15"/>
  <c r="EJ62" i="15"/>
  <c r="EK62" i="15"/>
  <c r="EL62" i="15"/>
  <c r="EM62" i="15"/>
  <c r="EN62" i="15"/>
  <c r="EO62" i="15"/>
  <c r="EP62" i="15"/>
  <c r="EQ62" i="15"/>
  <c r="ER62" i="15"/>
  <c r="ES62" i="15"/>
  <c r="ET62" i="15"/>
  <c r="EU62" i="15"/>
  <c r="EV62" i="15"/>
  <c r="EW62" i="15"/>
  <c r="EX62" i="15"/>
  <c r="EY62" i="15"/>
  <c r="EZ62" i="15"/>
  <c r="FA62" i="15"/>
  <c r="FB62" i="15"/>
  <c r="FC62" i="15"/>
  <c r="FD62" i="15"/>
  <c r="FE62" i="15"/>
  <c r="FF62" i="15"/>
  <c r="FG62" i="15"/>
  <c r="FH62" i="15"/>
  <c r="FI62" i="15"/>
  <c r="FJ62" i="15"/>
  <c r="FK62" i="15"/>
  <c r="FL62" i="15"/>
  <c r="FM62" i="15"/>
  <c r="FN62" i="15"/>
  <c r="FO62" i="15"/>
  <c r="FP62" i="15"/>
  <c r="FQ62" i="15"/>
  <c r="FR62" i="15"/>
  <c r="H63" i="15"/>
  <c r="BH23" i="19" s="1"/>
  <c r="I63" i="15"/>
  <c r="J63" i="15"/>
  <c r="K63" i="15"/>
  <c r="L63" i="15"/>
  <c r="M63" i="15"/>
  <c r="N63" i="15"/>
  <c r="O63" i="15"/>
  <c r="P63" i="15"/>
  <c r="Q63" i="15"/>
  <c r="R63" i="15"/>
  <c r="S63" i="15"/>
  <c r="T63" i="15"/>
  <c r="U63" i="15"/>
  <c r="V63" i="15"/>
  <c r="W63" i="15"/>
  <c r="X63" i="15"/>
  <c r="Y63" i="15"/>
  <c r="Z63" i="15"/>
  <c r="AA63" i="15"/>
  <c r="AB63" i="15"/>
  <c r="AC63" i="15"/>
  <c r="AD63" i="15"/>
  <c r="AE63" i="15"/>
  <c r="AF63" i="15"/>
  <c r="AG63" i="15"/>
  <c r="AH63" i="15"/>
  <c r="AI63" i="15"/>
  <c r="AJ63" i="15"/>
  <c r="AK63" i="15"/>
  <c r="AL63" i="15"/>
  <c r="AM63" i="15"/>
  <c r="AN63" i="15"/>
  <c r="AO63" i="15"/>
  <c r="AP63" i="15"/>
  <c r="AQ63" i="15"/>
  <c r="AR63" i="15"/>
  <c r="AS63" i="15"/>
  <c r="AT63" i="15"/>
  <c r="AU63" i="15"/>
  <c r="AV63" i="15"/>
  <c r="AW63" i="15"/>
  <c r="AX63" i="15"/>
  <c r="AY63" i="15"/>
  <c r="AZ63" i="15"/>
  <c r="BA63" i="15"/>
  <c r="BB63" i="15"/>
  <c r="BC63" i="15"/>
  <c r="BD63" i="15"/>
  <c r="BE63" i="15"/>
  <c r="BF63" i="15"/>
  <c r="BG63" i="15"/>
  <c r="BH63" i="15"/>
  <c r="BI63" i="15"/>
  <c r="BJ63" i="15"/>
  <c r="BK63" i="15"/>
  <c r="BL63" i="15"/>
  <c r="BM63" i="15"/>
  <c r="BN63" i="15"/>
  <c r="BO63" i="15"/>
  <c r="BP63" i="15"/>
  <c r="BQ63" i="15"/>
  <c r="BR63" i="15"/>
  <c r="BS63" i="15"/>
  <c r="BT63" i="15"/>
  <c r="BU63" i="15"/>
  <c r="BV63" i="15"/>
  <c r="BW63" i="15"/>
  <c r="BX63" i="15"/>
  <c r="BY63" i="15"/>
  <c r="BZ63" i="15"/>
  <c r="CA63" i="15"/>
  <c r="CB63" i="15"/>
  <c r="CC63" i="15"/>
  <c r="CD63" i="15"/>
  <c r="CE63" i="15"/>
  <c r="CF63" i="15"/>
  <c r="CG63" i="15"/>
  <c r="CH63" i="15"/>
  <c r="CI63" i="15"/>
  <c r="CJ63" i="15"/>
  <c r="CK63" i="15"/>
  <c r="CL63" i="15"/>
  <c r="CM63" i="15"/>
  <c r="CN63" i="15"/>
  <c r="CO63" i="15"/>
  <c r="CP63" i="15"/>
  <c r="CQ63" i="15"/>
  <c r="CR63" i="15"/>
  <c r="CS63" i="15"/>
  <c r="CT63" i="15"/>
  <c r="CU63" i="15"/>
  <c r="CV63" i="15"/>
  <c r="CW63" i="15"/>
  <c r="CX63" i="15"/>
  <c r="CY63" i="15"/>
  <c r="CZ63" i="15"/>
  <c r="DA63" i="15"/>
  <c r="DB63" i="15"/>
  <c r="DC63" i="15"/>
  <c r="DD63" i="15"/>
  <c r="DE63" i="15"/>
  <c r="DF63" i="15"/>
  <c r="DG63" i="15"/>
  <c r="DH63" i="15"/>
  <c r="DI63" i="15"/>
  <c r="DJ63" i="15"/>
  <c r="DK63" i="15"/>
  <c r="DL63" i="15"/>
  <c r="DM63" i="15"/>
  <c r="DN63" i="15"/>
  <c r="DO63" i="15"/>
  <c r="DP63" i="15"/>
  <c r="DQ63" i="15"/>
  <c r="DR63" i="15"/>
  <c r="DS63" i="15"/>
  <c r="DT63" i="15"/>
  <c r="DU63" i="15"/>
  <c r="DV63" i="15"/>
  <c r="DW63" i="15"/>
  <c r="DX63" i="15"/>
  <c r="DY63" i="15"/>
  <c r="DZ63" i="15"/>
  <c r="EA63" i="15"/>
  <c r="EB63" i="15"/>
  <c r="EC63" i="15"/>
  <c r="ED63" i="15"/>
  <c r="EE63" i="15"/>
  <c r="EF63" i="15"/>
  <c r="EG63" i="15"/>
  <c r="EH63" i="15"/>
  <c r="EI63" i="15"/>
  <c r="EJ63" i="15"/>
  <c r="EK63" i="15"/>
  <c r="EL63" i="15"/>
  <c r="EM63" i="15"/>
  <c r="EN63" i="15"/>
  <c r="EO63" i="15"/>
  <c r="EP63" i="15"/>
  <c r="EQ63" i="15"/>
  <c r="ER63" i="15"/>
  <c r="ES63" i="15"/>
  <c r="ET63" i="15"/>
  <c r="EU63" i="15"/>
  <c r="EV63" i="15"/>
  <c r="EW63" i="15"/>
  <c r="EX63" i="15"/>
  <c r="EY63" i="15"/>
  <c r="EZ63" i="15"/>
  <c r="FA63" i="15"/>
  <c r="FB63" i="15"/>
  <c r="FC63" i="15"/>
  <c r="FD63" i="15"/>
  <c r="FE63" i="15"/>
  <c r="FF63" i="15"/>
  <c r="FG63" i="15"/>
  <c r="FH63" i="15"/>
  <c r="FI63" i="15"/>
  <c r="FJ63" i="15"/>
  <c r="FK63" i="15"/>
  <c r="FL63" i="15"/>
  <c r="FM63" i="15"/>
  <c r="FN63" i="15"/>
  <c r="FO63" i="15"/>
  <c r="FP63" i="15"/>
  <c r="FQ63" i="15"/>
  <c r="FR63" i="15"/>
  <c r="H64" i="15"/>
  <c r="BH24" i="19" s="1"/>
  <c r="I64" i="15"/>
  <c r="J64" i="15"/>
  <c r="K64" i="15"/>
  <c r="L64" i="15"/>
  <c r="M64" i="15"/>
  <c r="N64" i="15"/>
  <c r="O64" i="15"/>
  <c r="P64" i="15"/>
  <c r="Q64" i="15"/>
  <c r="R64" i="15"/>
  <c r="S64" i="15"/>
  <c r="T64" i="15"/>
  <c r="U64" i="15"/>
  <c r="V64" i="15"/>
  <c r="W64" i="15"/>
  <c r="X64" i="15"/>
  <c r="Y64" i="15"/>
  <c r="Z64" i="15"/>
  <c r="AA64" i="15"/>
  <c r="AB64" i="15"/>
  <c r="AC64" i="15"/>
  <c r="AD64" i="15"/>
  <c r="AE64" i="15"/>
  <c r="AF64" i="15"/>
  <c r="AG64" i="15"/>
  <c r="AH64" i="15"/>
  <c r="AI64" i="15"/>
  <c r="AJ64" i="15"/>
  <c r="AK64" i="15"/>
  <c r="AL64" i="15"/>
  <c r="AM64" i="15"/>
  <c r="AN64" i="15"/>
  <c r="AO64" i="15"/>
  <c r="AP64" i="15"/>
  <c r="AQ64" i="15"/>
  <c r="AR64" i="15"/>
  <c r="AS64" i="15"/>
  <c r="AT64" i="15"/>
  <c r="AU64" i="15"/>
  <c r="AV64" i="15"/>
  <c r="AW64" i="15"/>
  <c r="AX64" i="15"/>
  <c r="AY64" i="15"/>
  <c r="AZ64" i="15"/>
  <c r="BA64" i="15"/>
  <c r="BB64" i="15"/>
  <c r="BC64" i="15"/>
  <c r="BD64" i="15"/>
  <c r="BE64" i="15"/>
  <c r="BF64" i="15"/>
  <c r="BG64" i="15"/>
  <c r="BH64" i="15"/>
  <c r="BI64" i="15"/>
  <c r="BJ64" i="15"/>
  <c r="BK64" i="15"/>
  <c r="BL64" i="15"/>
  <c r="BM64" i="15"/>
  <c r="BN64" i="15"/>
  <c r="BO64" i="15"/>
  <c r="BP64" i="15"/>
  <c r="BQ64" i="15"/>
  <c r="BR64" i="15"/>
  <c r="BS64" i="15"/>
  <c r="BT64" i="15"/>
  <c r="BU64" i="15"/>
  <c r="BV64" i="15"/>
  <c r="BW64" i="15"/>
  <c r="BX64" i="15"/>
  <c r="BY64" i="15"/>
  <c r="BZ64" i="15"/>
  <c r="CA64" i="15"/>
  <c r="CB64" i="15"/>
  <c r="CC64" i="15"/>
  <c r="CD64" i="15"/>
  <c r="CE64" i="15"/>
  <c r="CF64" i="15"/>
  <c r="CG64" i="15"/>
  <c r="CH64" i="15"/>
  <c r="CI64" i="15"/>
  <c r="CJ64" i="15"/>
  <c r="CK64" i="15"/>
  <c r="CL64" i="15"/>
  <c r="CM64" i="15"/>
  <c r="CN64" i="15"/>
  <c r="CO64" i="15"/>
  <c r="CP64" i="15"/>
  <c r="CQ64" i="15"/>
  <c r="CR64" i="15"/>
  <c r="CS64" i="15"/>
  <c r="CT64" i="15"/>
  <c r="CU64" i="15"/>
  <c r="CV64" i="15"/>
  <c r="CW64" i="15"/>
  <c r="CX64" i="15"/>
  <c r="CY64" i="15"/>
  <c r="CZ64" i="15"/>
  <c r="DA64" i="15"/>
  <c r="DB64" i="15"/>
  <c r="DC64" i="15"/>
  <c r="DD64" i="15"/>
  <c r="DE64" i="15"/>
  <c r="DF64" i="15"/>
  <c r="DG64" i="15"/>
  <c r="DH64" i="15"/>
  <c r="DI64" i="15"/>
  <c r="DJ64" i="15"/>
  <c r="DK64" i="15"/>
  <c r="DL64" i="15"/>
  <c r="DM64" i="15"/>
  <c r="DN64" i="15"/>
  <c r="DO64" i="15"/>
  <c r="DP64" i="15"/>
  <c r="DQ64" i="15"/>
  <c r="DR64" i="15"/>
  <c r="DS64" i="15"/>
  <c r="DT64" i="15"/>
  <c r="DU64" i="15"/>
  <c r="DV64" i="15"/>
  <c r="DW64" i="15"/>
  <c r="DX64" i="15"/>
  <c r="DY64" i="15"/>
  <c r="DZ64" i="15"/>
  <c r="EA64" i="15"/>
  <c r="EB64" i="15"/>
  <c r="EC64" i="15"/>
  <c r="ED64" i="15"/>
  <c r="EE64" i="15"/>
  <c r="EF64" i="15"/>
  <c r="EG64" i="15"/>
  <c r="EH64" i="15"/>
  <c r="EI64" i="15"/>
  <c r="EJ64" i="15"/>
  <c r="EK64" i="15"/>
  <c r="EL64" i="15"/>
  <c r="EM64" i="15"/>
  <c r="EN64" i="15"/>
  <c r="EO64" i="15"/>
  <c r="EP64" i="15"/>
  <c r="EQ64" i="15"/>
  <c r="ER64" i="15"/>
  <c r="ES64" i="15"/>
  <c r="ET64" i="15"/>
  <c r="EU64" i="15"/>
  <c r="EV64" i="15"/>
  <c r="EW64" i="15"/>
  <c r="EX64" i="15"/>
  <c r="EY64" i="15"/>
  <c r="EZ64" i="15"/>
  <c r="FA64" i="15"/>
  <c r="FB64" i="15"/>
  <c r="FC64" i="15"/>
  <c r="FD64" i="15"/>
  <c r="FE64" i="15"/>
  <c r="FF64" i="15"/>
  <c r="FG64" i="15"/>
  <c r="FH64" i="15"/>
  <c r="FI64" i="15"/>
  <c r="FJ64" i="15"/>
  <c r="FK64" i="15"/>
  <c r="FL64" i="15"/>
  <c r="FM64" i="15"/>
  <c r="FN64" i="15"/>
  <c r="FO64" i="15"/>
  <c r="FP64" i="15"/>
  <c r="FQ64" i="15"/>
  <c r="FR64" i="15"/>
  <c r="H65" i="15"/>
  <c r="BH25" i="19" s="1"/>
  <c r="I65" i="15"/>
  <c r="J65" i="15"/>
  <c r="K65" i="15"/>
  <c r="L65" i="15"/>
  <c r="M65" i="15"/>
  <c r="N65" i="15"/>
  <c r="O65" i="15"/>
  <c r="P65" i="15"/>
  <c r="Q65" i="15"/>
  <c r="R65" i="15"/>
  <c r="S65" i="15"/>
  <c r="T65" i="15"/>
  <c r="U65" i="15"/>
  <c r="V65" i="15"/>
  <c r="W65" i="15"/>
  <c r="X65" i="15"/>
  <c r="Y65" i="15"/>
  <c r="Z65" i="15"/>
  <c r="AA65" i="15"/>
  <c r="AB65" i="15"/>
  <c r="AC65" i="15"/>
  <c r="AD65" i="15"/>
  <c r="AE65" i="15"/>
  <c r="AF65" i="15"/>
  <c r="AG65" i="15"/>
  <c r="AH65" i="15"/>
  <c r="AI65" i="15"/>
  <c r="AJ65" i="15"/>
  <c r="AK65" i="15"/>
  <c r="AL65" i="15"/>
  <c r="AM65" i="15"/>
  <c r="AN65" i="15"/>
  <c r="AO65" i="15"/>
  <c r="AP65" i="15"/>
  <c r="AQ65" i="15"/>
  <c r="AR65" i="15"/>
  <c r="AS65" i="15"/>
  <c r="AT65" i="15"/>
  <c r="AU65" i="15"/>
  <c r="AV65" i="15"/>
  <c r="AW65" i="15"/>
  <c r="AX65" i="15"/>
  <c r="AY65" i="15"/>
  <c r="AZ65" i="15"/>
  <c r="BA65" i="15"/>
  <c r="BB65" i="15"/>
  <c r="BC65" i="15"/>
  <c r="BD65" i="15"/>
  <c r="BE65" i="15"/>
  <c r="BF65" i="15"/>
  <c r="BG65" i="15"/>
  <c r="BH65" i="15"/>
  <c r="BI65" i="15"/>
  <c r="BJ65" i="15"/>
  <c r="BK65" i="15"/>
  <c r="BL65" i="15"/>
  <c r="BM65" i="15"/>
  <c r="BN65" i="15"/>
  <c r="BO65" i="15"/>
  <c r="BP65" i="15"/>
  <c r="BQ65" i="15"/>
  <c r="BR65" i="15"/>
  <c r="BS65" i="15"/>
  <c r="BT65" i="15"/>
  <c r="BU65" i="15"/>
  <c r="BV65" i="15"/>
  <c r="BW65" i="15"/>
  <c r="BX65" i="15"/>
  <c r="BY65" i="15"/>
  <c r="BZ65" i="15"/>
  <c r="CA65" i="15"/>
  <c r="CB65" i="15"/>
  <c r="CC65" i="15"/>
  <c r="CD65" i="15"/>
  <c r="CE65" i="15"/>
  <c r="CF65" i="15"/>
  <c r="CG65" i="15"/>
  <c r="CH65" i="15"/>
  <c r="CI65" i="15"/>
  <c r="CJ65" i="15"/>
  <c r="CK65" i="15"/>
  <c r="CL65" i="15"/>
  <c r="CM65" i="15"/>
  <c r="CN65" i="15"/>
  <c r="CO65" i="15"/>
  <c r="CP65" i="15"/>
  <c r="CQ65" i="15"/>
  <c r="CR65" i="15"/>
  <c r="CS65" i="15"/>
  <c r="CT65" i="15"/>
  <c r="CU65" i="15"/>
  <c r="CV65" i="15"/>
  <c r="CW65" i="15"/>
  <c r="CX65" i="15"/>
  <c r="CY65" i="15"/>
  <c r="CZ65" i="15"/>
  <c r="DA65" i="15"/>
  <c r="DB65" i="15"/>
  <c r="DC65" i="15"/>
  <c r="DD65" i="15"/>
  <c r="DE65" i="15"/>
  <c r="DF65" i="15"/>
  <c r="DG65" i="15"/>
  <c r="DH65" i="15"/>
  <c r="DI65" i="15"/>
  <c r="DJ65" i="15"/>
  <c r="DK65" i="15"/>
  <c r="DL65" i="15"/>
  <c r="DM65" i="15"/>
  <c r="DN65" i="15"/>
  <c r="DO65" i="15"/>
  <c r="DP65" i="15"/>
  <c r="DQ65" i="15"/>
  <c r="DR65" i="15"/>
  <c r="DS65" i="15"/>
  <c r="DT65" i="15"/>
  <c r="DU65" i="15"/>
  <c r="DV65" i="15"/>
  <c r="DW65" i="15"/>
  <c r="DX65" i="15"/>
  <c r="DY65" i="15"/>
  <c r="DZ65" i="15"/>
  <c r="EA65" i="15"/>
  <c r="EB65" i="15"/>
  <c r="EC65" i="15"/>
  <c r="ED65" i="15"/>
  <c r="EE65" i="15"/>
  <c r="EF65" i="15"/>
  <c r="EG65" i="15"/>
  <c r="EH65" i="15"/>
  <c r="EI65" i="15"/>
  <c r="EJ65" i="15"/>
  <c r="EK65" i="15"/>
  <c r="EL65" i="15"/>
  <c r="EM65" i="15"/>
  <c r="EN65" i="15"/>
  <c r="EO65" i="15"/>
  <c r="EP65" i="15"/>
  <c r="EQ65" i="15"/>
  <c r="ER65" i="15"/>
  <c r="ES65" i="15"/>
  <c r="ET65" i="15"/>
  <c r="EU65" i="15"/>
  <c r="EV65" i="15"/>
  <c r="EW65" i="15"/>
  <c r="EX65" i="15"/>
  <c r="EY65" i="15"/>
  <c r="EZ65" i="15"/>
  <c r="FA65" i="15"/>
  <c r="FB65" i="15"/>
  <c r="FC65" i="15"/>
  <c r="FD65" i="15"/>
  <c r="FE65" i="15"/>
  <c r="FF65" i="15"/>
  <c r="FG65" i="15"/>
  <c r="FH65" i="15"/>
  <c r="FI65" i="15"/>
  <c r="FJ65" i="15"/>
  <c r="FK65" i="15"/>
  <c r="FL65" i="15"/>
  <c r="FM65" i="15"/>
  <c r="FN65" i="15"/>
  <c r="FO65" i="15"/>
  <c r="FP65" i="15"/>
  <c r="FQ65" i="15"/>
  <c r="FR65" i="15"/>
  <c r="H66" i="15"/>
  <c r="BH26" i="19" s="1"/>
  <c r="I66" i="15"/>
  <c r="J66" i="15"/>
  <c r="K66" i="15"/>
  <c r="L66" i="15"/>
  <c r="M66" i="15"/>
  <c r="N66" i="15"/>
  <c r="O66" i="15"/>
  <c r="P66" i="15"/>
  <c r="Q66" i="15"/>
  <c r="R66" i="15"/>
  <c r="S66" i="15"/>
  <c r="T66" i="15"/>
  <c r="U66" i="15"/>
  <c r="V66" i="15"/>
  <c r="W66" i="15"/>
  <c r="X66" i="15"/>
  <c r="Y66" i="15"/>
  <c r="Z66" i="15"/>
  <c r="AA66" i="15"/>
  <c r="AB66" i="15"/>
  <c r="AC66" i="15"/>
  <c r="AD66" i="15"/>
  <c r="AE66" i="15"/>
  <c r="AF66" i="15"/>
  <c r="AG66" i="15"/>
  <c r="AH66" i="15"/>
  <c r="AI66" i="15"/>
  <c r="AJ66" i="15"/>
  <c r="AK66" i="15"/>
  <c r="AL66" i="15"/>
  <c r="AM66" i="15"/>
  <c r="AN66" i="15"/>
  <c r="AO66" i="15"/>
  <c r="AP66" i="15"/>
  <c r="AQ66" i="15"/>
  <c r="AR66" i="15"/>
  <c r="AS66" i="15"/>
  <c r="AT66" i="15"/>
  <c r="AU66" i="15"/>
  <c r="AV66" i="15"/>
  <c r="AW66" i="15"/>
  <c r="AX66" i="15"/>
  <c r="AY66" i="15"/>
  <c r="AZ66" i="15"/>
  <c r="BA66" i="15"/>
  <c r="BB66" i="15"/>
  <c r="BC66" i="15"/>
  <c r="BD66" i="15"/>
  <c r="BE66" i="15"/>
  <c r="BF66" i="15"/>
  <c r="BG66" i="15"/>
  <c r="BH66" i="15"/>
  <c r="BI66" i="15"/>
  <c r="BJ66" i="15"/>
  <c r="BK66" i="15"/>
  <c r="BL66" i="15"/>
  <c r="BM66" i="15"/>
  <c r="BN66" i="15"/>
  <c r="BO66" i="15"/>
  <c r="BP66" i="15"/>
  <c r="BQ66" i="15"/>
  <c r="BR66" i="15"/>
  <c r="BS66" i="15"/>
  <c r="BT66" i="15"/>
  <c r="BU66" i="15"/>
  <c r="BV66" i="15"/>
  <c r="BW66" i="15"/>
  <c r="BX66" i="15"/>
  <c r="BY66" i="15"/>
  <c r="BZ66" i="15"/>
  <c r="CA66" i="15"/>
  <c r="CB66" i="15"/>
  <c r="CC66" i="15"/>
  <c r="CD66" i="15"/>
  <c r="CE66" i="15"/>
  <c r="CF66" i="15"/>
  <c r="CG66" i="15"/>
  <c r="CH66" i="15"/>
  <c r="CI66" i="15"/>
  <c r="CJ66" i="15"/>
  <c r="CK66" i="15"/>
  <c r="CL66" i="15"/>
  <c r="CM66" i="15"/>
  <c r="CN66" i="15"/>
  <c r="CO66" i="15"/>
  <c r="CP66" i="15"/>
  <c r="CQ66" i="15"/>
  <c r="CR66" i="15"/>
  <c r="CS66" i="15"/>
  <c r="CT66" i="15"/>
  <c r="CU66" i="15"/>
  <c r="CV66" i="15"/>
  <c r="CW66" i="15"/>
  <c r="CX66" i="15"/>
  <c r="CY66" i="15"/>
  <c r="CZ66" i="15"/>
  <c r="DA66" i="15"/>
  <c r="DB66" i="15"/>
  <c r="DC66" i="15"/>
  <c r="DD66" i="15"/>
  <c r="DE66" i="15"/>
  <c r="DF66" i="15"/>
  <c r="DG66" i="15"/>
  <c r="DH66" i="15"/>
  <c r="DI66" i="15"/>
  <c r="DJ66" i="15"/>
  <c r="DK66" i="15"/>
  <c r="DL66" i="15"/>
  <c r="DM66" i="15"/>
  <c r="DN66" i="15"/>
  <c r="DO66" i="15"/>
  <c r="DP66" i="15"/>
  <c r="DQ66" i="15"/>
  <c r="DR66" i="15"/>
  <c r="DS66" i="15"/>
  <c r="DT66" i="15"/>
  <c r="DU66" i="15"/>
  <c r="DV66" i="15"/>
  <c r="DW66" i="15"/>
  <c r="DX66" i="15"/>
  <c r="DY66" i="15"/>
  <c r="DZ66" i="15"/>
  <c r="EA66" i="15"/>
  <c r="EB66" i="15"/>
  <c r="EC66" i="15"/>
  <c r="ED66" i="15"/>
  <c r="EE66" i="15"/>
  <c r="EF66" i="15"/>
  <c r="EG66" i="15"/>
  <c r="EH66" i="15"/>
  <c r="EI66" i="15"/>
  <c r="EJ66" i="15"/>
  <c r="EK66" i="15"/>
  <c r="EL66" i="15"/>
  <c r="EM66" i="15"/>
  <c r="EN66" i="15"/>
  <c r="EO66" i="15"/>
  <c r="EP66" i="15"/>
  <c r="EQ66" i="15"/>
  <c r="ER66" i="15"/>
  <c r="ES66" i="15"/>
  <c r="ET66" i="15"/>
  <c r="EU66" i="15"/>
  <c r="EV66" i="15"/>
  <c r="EW66" i="15"/>
  <c r="EX66" i="15"/>
  <c r="EY66" i="15"/>
  <c r="EZ66" i="15"/>
  <c r="FA66" i="15"/>
  <c r="FB66" i="15"/>
  <c r="FC66" i="15"/>
  <c r="FD66" i="15"/>
  <c r="FE66" i="15"/>
  <c r="FF66" i="15"/>
  <c r="FG66" i="15"/>
  <c r="FH66" i="15"/>
  <c r="FI66" i="15"/>
  <c r="FJ66" i="15"/>
  <c r="FK66" i="15"/>
  <c r="FL66" i="15"/>
  <c r="FM66" i="15"/>
  <c r="FN66" i="15"/>
  <c r="FO66" i="15"/>
  <c r="FP66" i="15"/>
  <c r="FQ66" i="15"/>
  <c r="FR66" i="15"/>
  <c r="H67" i="15"/>
  <c r="BH27" i="19" s="1"/>
  <c r="I67" i="15"/>
  <c r="J67" i="15"/>
  <c r="K67" i="15"/>
  <c r="L67" i="15"/>
  <c r="M67" i="15"/>
  <c r="N67" i="15"/>
  <c r="O67" i="15"/>
  <c r="P67" i="15"/>
  <c r="Q67" i="15"/>
  <c r="R67" i="15"/>
  <c r="S67" i="15"/>
  <c r="T67" i="15"/>
  <c r="U67" i="15"/>
  <c r="V67" i="15"/>
  <c r="W67" i="15"/>
  <c r="X67" i="15"/>
  <c r="Y67" i="15"/>
  <c r="Z67" i="15"/>
  <c r="AA67" i="15"/>
  <c r="AB67" i="15"/>
  <c r="AC67" i="15"/>
  <c r="AD67" i="15"/>
  <c r="AE67" i="15"/>
  <c r="AF67" i="15"/>
  <c r="AG67" i="15"/>
  <c r="AH67" i="15"/>
  <c r="AI67" i="15"/>
  <c r="AJ67" i="15"/>
  <c r="AK67" i="15"/>
  <c r="AL67" i="15"/>
  <c r="AM67" i="15"/>
  <c r="AN67" i="15"/>
  <c r="AO67" i="15"/>
  <c r="AP67" i="15"/>
  <c r="AQ67" i="15"/>
  <c r="AR67" i="15"/>
  <c r="AS67" i="15"/>
  <c r="AT67" i="15"/>
  <c r="AU67" i="15"/>
  <c r="AV67" i="15"/>
  <c r="AW67" i="15"/>
  <c r="AX67" i="15"/>
  <c r="AY67" i="15"/>
  <c r="AZ67" i="15"/>
  <c r="BA67" i="15"/>
  <c r="BB67" i="15"/>
  <c r="BC67" i="15"/>
  <c r="BD67" i="15"/>
  <c r="BE67" i="15"/>
  <c r="BF67" i="15"/>
  <c r="BG67" i="15"/>
  <c r="BH67" i="15"/>
  <c r="BI67" i="15"/>
  <c r="BJ67" i="15"/>
  <c r="BK67" i="15"/>
  <c r="BL67" i="15"/>
  <c r="BM67" i="15"/>
  <c r="BN67" i="15"/>
  <c r="BO67" i="15"/>
  <c r="BP67" i="15"/>
  <c r="BQ67" i="15"/>
  <c r="BR67" i="15"/>
  <c r="BS67" i="15"/>
  <c r="BT67" i="15"/>
  <c r="BU67" i="15"/>
  <c r="BV67" i="15"/>
  <c r="BW67" i="15"/>
  <c r="BX67" i="15"/>
  <c r="BY67" i="15"/>
  <c r="BZ67" i="15"/>
  <c r="CA67" i="15"/>
  <c r="CB67" i="15"/>
  <c r="CC67" i="15"/>
  <c r="CD67" i="15"/>
  <c r="CE67" i="15"/>
  <c r="CF67" i="15"/>
  <c r="CG67" i="15"/>
  <c r="CH67" i="15"/>
  <c r="CI67" i="15"/>
  <c r="CJ67" i="15"/>
  <c r="CK67" i="15"/>
  <c r="CL67" i="15"/>
  <c r="CM67" i="15"/>
  <c r="CN67" i="15"/>
  <c r="CO67" i="15"/>
  <c r="CP67" i="15"/>
  <c r="CQ67" i="15"/>
  <c r="CR67" i="15"/>
  <c r="CS67" i="15"/>
  <c r="CT67" i="15"/>
  <c r="CU67" i="15"/>
  <c r="CV67" i="15"/>
  <c r="CW67" i="15"/>
  <c r="CX67" i="15"/>
  <c r="CY67" i="15"/>
  <c r="CZ67" i="15"/>
  <c r="DA67" i="15"/>
  <c r="DB67" i="15"/>
  <c r="DC67" i="15"/>
  <c r="DD67" i="15"/>
  <c r="DE67" i="15"/>
  <c r="DF67" i="15"/>
  <c r="DG67" i="15"/>
  <c r="DH67" i="15"/>
  <c r="DI67" i="15"/>
  <c r="DJ67" i="15"/>
  <c r="DK67" i="15"/>
  <c r="DL67" i="15"/>
  <c r="DM67" i="15"/>
  <c r="DN67" i="15"/>
  <c r="DO67" i="15"/>
  <c r="DP67" i="15"/>
  <c r="DQ67" i="15"/>
  <c r="DR67" i="15"/>
  <c r="DS67" i="15"/>
  <c r="DT67" i="15"/>
  <c r="DU67" i="15"/>
  <c r="DV67" i="15"/>
  <c r="DW67" i="15"/>
  <c r="DX67" i="15"/>
  <c r="DY67" i="15"/>
  <c r="DZ67" i="15"/>
  <c r="EA67" i="15"/>
  <c r="EB67" i="15"/>
  <c r="EC67" i="15"/>
  <c r="ED67" i="15"/>
  <c r="EE67" i="15"/>
  <c r="EF67" i="15"/>
  <c r="EG67" i="15"/>
  <c r="EH67" i="15"/>
  <c r="EI67" i="15"/>
  <c r="EJ67" i="15"/>
  <c r="EK67" i="15"/>
  <c r="EL67" i="15"/>
  <c r="EM67" i="15"/>
  <c r="EN67" i="15"/>
  <c r="EO67" i="15"/>
  <c r="EP67" i="15"/>
  <c r="EQ67" i="15"/>
  <c r="ER67" i="15"/>
  <c r="ES67" i="15"/>
  <c r="ET67" i="15"/>
  <c r="EU67" i="15"/>
  <c r="EV67" i="15"/>
  <c r="EW67" i="15"/>
  <c r="EX67" i="15"/>
  <c r="EY67" i="15"/>
  <c r="EZ67" i="15"/>
  <c r="FA67" i="15"/>
  <c r="FB67" i="15"/>
  <c r="FC67" i="15"/>
  <c r="FD67" i="15"/>
  <c r="FE67" i="15"/>
  <c r="FF67" i="15"/>
  <c r="FG67" i="15"/>
  <c r="FH67" i="15"/>
  <c r="FI67" i="15"/>
  <c r="FJ67" i="15"/>
  <c r="FK67" i="15"/>
  <c r="FL67" i="15"/>
  <c r="FM67" i="15"/>
  <c r="FN67" i="15"/>
  <c r="FO67" i="15"/>
  <c r="FP67" i="15"/>
  <c r="FQ67" i="15"/>
  <c r="FR67" i="15"/>
  <c r="H68" i="15"/>
  <c r="AV28" i="19" s="1"/>
  <c r="I68" i="15"/>
  <c r="J68" i="15"/>
  <c r="K68" i="15"/>
  <c r="L68" i="15"/>
  <c r="M68" i="15"/>
  <c r="N68" i="15"/>
  <c r="O68" i="15"/>
  <c r="P68" i="15"/>
  <c r="Q68" i="15"/>
  <c r="R68" i="15"/>
  <c r="S68" i="15"/>
  <c r="T68" i="15"/>
  <c r="U68" i="15"/>
  <c r="V68" i="15"/>
  <c r="W68" i="15"/>
  <c r="X68" i="15"/>
  <c r="Y68" i="15"/>
  <c r="Z68" i="15"/>
  <c r="AA68" i="15"/>
  <c r="AB68" i="15"/>
  <c r="AC68" i="15"/>
  <c r="AD68" i="15"/>
  <c r="AE68" i="15"/>
  <c r="AF68" i="15"/>
  <c r="AG68" i="15"/>
  <c r="AH68" i="15"/>
  <c r="AI68" i="15"/>
  <c r="AJ68" i="15"/>
  <c r="AK68" i="15"/>
  <c r="AL68" i="15"/>
  <c r="AM68" i="15"/>
  <c r="AN68" i="15"/>
  <c r="AO68" i="15"/>
  <c r="AP68" i="15"/>
  <c r="AQ68" i="15"/>
  <c r="AR68" i="15"/>
  <c r="AS68" i="15"/>
  <c r="AT68" i="15"/>
  <c r="AU68" i="15"/>
  <c r="AV68" i="15"/>
  <c r="AW68" i="15"/>
  <c r="AX68" i="15"/>
  <c r="AY68" i="15"/>
  <c r="AZ68" i="15"/>
  <c r="BA68" i="15"/>
  <c r="BB68" i="15"/>
  <c r="BC68" i="15"/>
  <c r="BD68" i="15"/>
  <c r="BE68" i="15"/>
  <c r="BF68" i="15"/>
  <c r="BG68" i="15"/>
  <c r="BH68" i="15"/>
  <c r="BI68" i="15"/>
  <c r="BJ68" i="15"/>
  <c r="BK68" i="15"/>
  <c r="BL68" i="15"/>
  <c r="BM68" i="15"/>
  <c r="BN68" i="15"/>
  <c r="BO68" i="15"/>
  <c r="BP68" i="15"/>
  <c r="BQ68" i="15"/>
  <c r="BR68" i="15"/>
  <c r="BS68" i="15"/>
  <c r="BT68" i="15"/>
  <c r="BU68" i="15"/>
  <c r="BV68" i="15"/>
  <c r="BW68" i="15"/>
  <c r="BX68" i="15"/>
  <c r="BY68" i="15"/>
  <c r="BZ68" i="15"/>
  <c r="CA68" i="15"/>
  <c r="CB68" i="15"/>
  <c r="CC68" i="15"/>
  <c r="CD68" i="15"/>
  <c r="CE68" i="15"/>
  <c r="CF68" i="15"/>
  <c r="CG68" i="15"/>
  <c r="CH68" i="15"/>
  <c r="CI68" i="15"/>
  <c r="CJ68" i="15"/>
  <c r="CK68" i="15"/>
  <c r="CL68" i="15"/>
  <c r="CM68" i="15"/>
  <c r="CN68" i="15"/>
  <c r="CO68" i="15"/>
  <c r="CP68" i="15"/>
  <c r="CQ68" i="15"/>
  <c r="CR68" i="15"/>
  <c r="CS68" i="15"/>
  <c r="CT68" i="15"/>
  <c r="CU68" i="15"/>
  <c r="CV68" i="15"/>
  <c r="CW68" i="15"/>
  <c r="CX68" i="15"/>
  <c r="CY68" i="15"/>
  <c r="CZ68" i="15"/>
  <c r="DA68" i="15"/>
  <c r="DB68" i="15"/>
  <c r="DC68" i="15"/>
  <c r="DD68" i="15"/>
  <c r="DE68" i="15"/>
  <c r="DF68" i="15"/>
  <c r="DG68" i="15"/>
  <c r="DH68" i="15"/>
  <c r="DI68" i="15"/>
  <c r="DJ68" i="15"/>
  <c r="DK68" i="15"/>
  <c r="DL68" i="15"/>
  <c r="DM68" i="15"/>
  <c r="DN68" i="15"/>
  <c r="DO68" i="15"/>
  <c r="DP68" i="15"/>
  <c r="DQ68" i="15"/>
  <c r="DR68" i="15"/>
  <c r="DS68" i="15"/>
  <c r="DT68" i="15"/>
  <c r="DU68" i="15"/>
  <c r="DV68" i="15"/>
  <c r="DW68" i="15"/>
  <c r="DX68" i="15"/>
  <c r="DY68" i="15"/>
  <c r="DZ68" i="15"/>
  <c r="EA68" i="15"/>
  <c r="EB68" i="15"/>
  <c r="EC68" i="15"/>
  <c r="ED68" i="15"/>
  <c r="EE68" i="15"/>
  <c r="EF68" i="15"/>
  <c r="EG68" i="15"/>
  <c r="EH68" i="15"/>
  <c r="EI68" i="15"/>
  <c r="EJ68" i="15"/>
  <c r="EK68" i="15"/>
  <c r="EL68" i="15"/>
  <c r="EM68" i="15"/>
  <c r="EN68" i="15"/>
  <c r="EO68" i="15"/>
  <c r="EP68" i="15"/>
  <c r="EQ68" i="15"/>
  <c r="ER68" i="15"/>
  <c r="ES68" i="15"/>
  <c r="ET68" i="15"/>
  <c r="EU68" i="15"/>
  <c r="EV68" i="15"/>
  <c r="EW68" i="15"/>
  <c r="EX68" i="15"/>
  <c r="EY68" i="15"/>
  <c r="EZ68" i="15"/>
  <c r="FA68" i="15"/>
  <c r="FB68" i="15"/>
  <c r="FC68" i="15"/>
  <c r="FD68" i="15"/>
  <c r="FE68" i="15"/>
  <c r="FF68" i="15"/>
  <c r="FG68" i="15"/>
  <c r="FH68" i="15"/>
  <c r="FI68" i="15"/>
  <c r="FJ68" i="15"/>
  <c r="FK68" i="15"/>
  <c r="FL68" i="15"/>
  <c r="FM68" i="15"/>
  <c r="FN68" i="15"/>
  <c r="FO68" i="15"/>
  <c r="FP68" i="15"/>
  <c r="FQ68" i="15"/>
  <c r="FR68" i="15"/>
  <c r="H69" i="15"/>
  <c r="AV29" i="19" s="1"/>
  <c r="I69" i="15"/>
  <c r="J69" i="15"/>
  <c r="K69" i="15"/>
  <c r="L69" i="15"/>
  <c r="M69" i="15"/>
  <c r="N69" i="15"/>
  <c r="O69" i="15"/>
  <c r="P69" i="15"/>
  <c r="Q69" i="15"/>
  <c r="R69" i="15"/>
  <c r="S69" i="15"/>
  <c r="T69" i="15"/>
  <c r="U69" i="15"/>
  <c r="V69" i="15"/>
  <c r="W69" i="15"/>
  <c r="X69" i="15"/>
  <c r="Y69" i="15"/>
  <c r="Z69" i="15"/>
  <c r="AA69" i="15"/>
  <c r="AB69" i="15"/>
  <c r="AC69" i="15"/>
  <c r="AD69" i="15"/>
  <c r="AE69" i="15"/>
  <c r="AF69" i="15"/>
  <c r="AG69" i="15"/>
  <c r="AH69" i="15"/>
  <c r="AI69" i="15"/>
  <c r="AJ69" i="15"/>
  <c r="AK69" i="15"/>
  <c r="AL69" i="15"/>
  <c r="AM69" i="15"/>
  <c r="AN69" i="15"/>
  <c r="AO69" i="15"/>
  <c r="AP69" i="15"/>
  <c r="AQ69" i="15"/>
  <c r="AR69" i="15"/>
  <c r="AS69" i="15"/>
  <c r="AT69" i="15"/>
  <c r="AU69" i="15"/>
  <c r="AV69" i="15"/>
  <c r="AW69" i="15"/>
  <c r="AX69" i="15"/>
  <c r="AY69" i="15"/>
  <c r="AZ69" i="15"/>
  <c r="BA69" i="15"/>
  <c r="BB69" i="15"/>
  <c r="BC69" i="15"/>
  <c r="BD69" i="15"/>
  <c r="BE69" i="15"/>
  <c r="BF69" i="15"/>
  <c r="BG69" i="15"/>
  <c r="BH69" i="15"/>
  <c r="BI69" i="15"/>
  <c r="BJ69" i="15"/>
  <c r="BK69" i="15"/>
  <c r="BL69" i="15"/>
  <c r="BM69" i="15"/>
  <c r="BN69" i="15"/>
  <c r="BO69" i="15"/>
  <c r="BP69" i="15"/>
  <c r="BQ69" i="15"/>
  <c r="BR69" i="15"/>
  <c r="BS69" i="15"/>
  <c r="BT69" i="15"/>
  <c r="BU69" i="15"/>
  <c r="BV69" i="15"/>
  <c r="BW69" i="15"/>
  <c r="BX69" i="15"/>
  <c r="BY69" i="15"/>
  <c r="BZ69" i="15"/>
  <c r="CA69" i="15"/>
  <c r="CB69" i="15"/>
  <c r="CC69" i="15"/>
  <c r="CD69" i="15"/>
  <c r="CE69" i="15"/>
  <c r="CF69" i="15"/>
  <c r="CG69" i="15"/>
  <c r="CH69" i="15"/>
  <c r="CI69" i="15"/>
  <c r="CJ69" i="15"/>
  <c r="CK69" i="15"/>
  <c r="CL69" i="15"/>
  <c r="CM69" i="15"/>
  <c r="CN69" i="15"/>
  <c r="CO69" i="15"/>
  <c r="CP69" i="15"/>
  <c r="CQ69" i="15"/>
  <c r="CR69" i="15"/>
  <c r="CS69" i="15"/>
  <c r="CT69" i="15"/>
  <c r="CU69" i="15"/>
  <c r="CV69" i="15"/>
  <c r="CW69" i="15"/>
  <c r="CX69" i="15"/>
  <c r="CY69" i="15"/>
  <c r="CZ69" i="15"/>
  <c r="DA69" i="15"/>
  <c r="DB69" i="15"/>
  <c r="DC69" i="15"/>
  <c r="DD69" i="15"/>
  <c r="DE69" i="15"/>
  <c r="DF69" i="15"/>
  <c r="DG69" i="15"/>
  <c r="DH69" i="15"/>
  <c r="DI69" i="15"/>
  <c r="DJ69" i="15"/>
  <c r="DK69" i="15"/>
  <c r="DL69" i="15"/>
  <c r="DM69" i="15"/>
  <c r="DN69" i="15"/>
  <c r="DO69" i="15"/>
  <c r="DP69" i="15"/>
  <c r="DQ69" i="15"/>
  <c r="DR69" i="15"/>
  <c r="DS69" i="15"/>
  <c r="DT69" i="15"/>
  <c r="DU69" i="15"/>
  <c r="DV69" i="15"/>
  <c r="DW69" i="15"/>
  <c r="DX69" i="15"/>
  <c r="DY69" i="15"/>
  <c r="DZ69" i="15"/>
  <c r="EA69" i="15"/>
  <c r="EB69" i="15"/>
  <c r="EC69" i="15"/>
  <c r="ED69" i="15"/>
  <c r="EE69" i="15"/>
  <c r="EF69" i="15"/>
  <c r="EG69" i="15"/>
  <c r="EH69" i="15"/>
  <c r="EI69" i="15"/>
  <c r="EJ69" i="15"/>
  <c r="EK69" i="15"/>
  <c r="EL69" i="15"/>
  <c r="EM69" i="15"/>
  <c r="EN69" i="15"/>
  <c r="EO69" i="15"/>
  <c r="EP69" i="15"/>
  <c r="EQ69" i="15"/>
  <c r="ER69" i="15"/>
  <c r="ES69" i="15"/>
  <c r="ET69" i="15"/>
  <c r="EU69" i="15"/>
  <c r="EV69" i="15"/>
  <c r="EW69" i="15"/>
  <c r="EX69" i="15"/>
  <c r="EY69" i="15"/>
  <c r="EZ69" i="15"/>
  <c r="FA69" i="15"/>
  <c r="FB69" i="15"/>
  <c r="FC69" i="15"/>
  <c r="FD69" i="15"/>
  <c r="FE69" i="15"/>
  <c r="FF69" i="15"/>
  <c r="FG69" i="15"/>
  <c r="FH69" i="15"/>
  <c r="FI69" i="15"/>
  <c r="FJ69" i="15"/>
  <c r="FK69" i="15"/>
  <c r="FL69" i="15"/>
  <c r="FM69" i="15"/>
  <c r="FN69" i="15"/>
  <c r="FO69" i="15"/>
  <c r="FP69" i="15"/>
  <c r="FQ69" i="15"/>
  <c r="FR69" i="15"/>
  <c r="H70" i="15"/>
  <c r="AZ30" i="19" s="1"/>
  <c r="I70" i="15"/>
  <c r="J70" i="15"/>
  <c r="K70" i="15"/>
  <c r="L70" i="15"/>
  <c r="M70" i="15"/>
  <c r="N70" i="15"/>
  <c r="O70" i="15"/>
  <c r="P70" i="15"/>
  <c r="Q70" i="15"/>
  <c r="R70" i="15"/>
  <c r="S70" i="15"/>
  <c r="T70" i="15"/>
  <c r="U70" i="15"/>
  <c r="V70" i="15"/>
  <c r="W70" i="15"/>
  <c r="X70" i="15"/>
  <c r="Y70" i="15"/>
  <c r="Z70" i="15"/>
  <c r="AA70" i="15"/>
  <c r="AB70" i="15"/>
  <c r="AC70" i="15"/>
  <c r="AD70" i="15"/>
  <c r="AE70" i="15"/>
  <c r="AF70" i="15"/>
  <c r="AG70" i="15"/>
  <c r="AH70" i="15"/>
  <c r="AI70" i="15"/>
  <c r="AJ70" i="15"/>
  <c r="AK70" i="15"/>
  <c r="AL70" i="15"/>
  <c r="AM70" i="15"/>
  <c r="AN70" i="15"/>
  <c r="AO70" i="15"/>
  <c r="AP70" i="15"/>
  <c r="AQ70" i="15"/>
  <c r="AR70" i="15"/>
  <c r="AS70" i="15"/>
  <c r="AT70" i="15"/>
  <c r="AU70" i="15"/>
  <c r="AV70" i="15"/>
  <c r="AW70" i="15"/>
  <c r="AX70" i="15"/>
  <c r="AY70" i="15"/>
  <c r="AZ70" i="15"/>
  <c r="BA70" i="15"/>
  <c r="BB70" i="15"/>
  <c r="BC70" i="15"/>
  <c r="BD70" i="15"/>
  <c r="BE70" i="15"/>
  <c r="BF70" i="15"/>
  <c r="BG70" i="15"/>
  <c r="BH70" i="15"/>
  <c r="BI70" i="15"/>
  <c r="BJ70" i="15"/>
  <c r="BK70" i="15"/>
  <c r="BL70" i="15"/>
  <c r="BM70" i="15"/>
  <c r="BN70" i="15"/>
  <c r="BO70" i="15"/>
  <c r="BP70" i="15"/>
  <c r="BQ70" i="15"/>
  <c r="BR70" i="15"/>
  <c r="BS70" i="15"/>
  <c r="BT70" i="15"/>
  <c r="BU70" i="15"/>
  <c r="BV70" i="15"/>
  <c r="BW70" i="15"/>
  <c r="BX70" i="15"/>
  <c r="BY70" i="15"/>
  <c r="BZ70" i="15"/>
  <c r="CA70" i="15"/>
  <c r="CB70" i="15"/>
  <c r="CC70" i="15"/>
  <c r="CD70" i="15"/>
  <c r="CE70" i="15"/>
  <c r="CF70" i="15"/>
  <c r="CG70" i="15"/>
  <c r="CH70" i="15"/>
  <c r="CI70" i="15"/>
  <c r="CJ70" i="15"/>
  <c r="CK70" i="15"/>
  <c r="CL70" i="15"/>
  <c r="CM70" i="15"/>
  <c r="CN70" i="15"/>
  <c r="CO70" i="15"/>
  <c r="CP70" i="15"/>
  <c r="CQ70" i="15"/>
  <c r="CR70" i="15"/>
  <c r="CS70" i="15"/>
  <c r="CT70" i="15"/>
  <c r="CU70" i="15"/>
  <c r="CV70" i="15"/>
  <c r="CW70" i="15"/>
  <c r="CX70" i="15"/>
  <c r="CY70" i="15"/>
  <c r="CZ70" i="15"/>
  <c r="DA70" i="15"/>
  <c r="DB70" i="15"/>
  <c r="DC70" i="15"/>
  <c r="DD70" i="15"/>
  <c r="DE70" i="15"/>
  <c r="DF70" i="15"/>
  <c r="DG70" i="15"/>
  <c r="DH70" i="15"/>
  <c r="DI70" i="15"/>
  <c r="DJ70" i="15"/>
  <c r="DK70" i="15"/>
  <c r="DL70" i="15"/>
  <c r="DM70" i="15"/>
  <c r="DN70" i="15"/>
  <c r="DO70" i="15"/>
  <c r="DP70" i="15"/>
  <c r="DQ70" i="15"/>
  <c r="DR70" i="15"/>
  <c r="DS70" i="15"/>
  <c r="DT70" i="15"/>
  <c r="DU70" i="15"/>
  <c r="DV70" i="15"/>
  <c r="DW70" i="15"/>
  <c r="DX70" i="15"/>
  <c r="DY70" i="15"/>
  <c r="DZ70" i="15"/>
  <c r="EA70" i="15"/>
  <c r="EB70" i="15"/>
  <c r="EC70" i="15"/>
  <c r="ED70" i="15"/>
  <c r="EE70" i="15"/>
  <c r="EF70" i="15"/>
  <c r="EG70" i="15"/>
  <c r="EH70" i="15"/>
  <c r="EI70" i="15"/>
  <c r="EJ70" i="15"/>
  <c r="EK70" i="15"/>
  <c r="EL70" i="15"/>
  <c r="EM70" i="15"/>
  <c r="EN70" i="15"/>
  <c r="EO70" i="15"/>
  <c r="EP70" i="15"/>
  <c r="EQ70" i="15"/>
  <c r="ER70" i="15"/>
  <c r="ES70" i="15"/>
  <c r="ET70" i="15"/>
  <c r="EU70" i="15"/>
  <c r="EV70" i="15"/>
  <c r="EW70" i="15"/>
  <c r="EX70" i="15"/>
  <c r="EY70" i="15"/>
  <c r="EZ70" i="15"/>
  <c r="FA70" i="15"/>
  <c r="FB70" i="15"/>
  <c r="FC70" i="15"/>
  <c r="FD70" i="15"/>
  <c r="FE70" i="15"/>
  <c r="FF70" i="15"/>
  <c r="FG70" i="15"/>
  <c r="FH70" i="15"/>
  <c r="FI70" i="15"/>
  <c r="FJ70" i="15"/>
  <c r="FK70" i="15"/>
  <c r="FL70" i="15"/>
  <c r="FM70" i="15"/>
  <c r="FN70" i="15"/>
  <c r="FO70" i="15"/>
  <c r="FP70" i="15"/>
  <c r="FQ70" i="15"/>
  <c r="FR70" i="15"/>
  <c r="H71" i="15"/>
  <c r="BB31" i="19" s="1"/>
  <c r="I71" i="15"/>
  <c r="J71" i="15"/>
  <c r="K71" i="15"/>
  <c r="L71" i="15"/>
  <c r="M71" i="15"/>
  <c r="N71" i="15"/>
  <c r="O71" i="15"/>
  <c r="P71" i="15"/>
  <c r="Q71" i="15"/>
  <c r="R71" i="15"/>
  <c r="S71" i="15"/>
  <c r="T71" i="15"/>
  <c r="U71" i="15"/>
  <c r="V71" i="15"/>
  <c r="W71" i="15"/>
  <c r="X71" i="15"/>
  <c r="Y71" i="15"/>
  <c r="Z71" i="15"/>
  <c r="AA71" i="15"/>
  <c r="AB71" i="15"/>
  <c r="AC71" i="15"/>
  <c r="AD71" i="15"/>
  <c r="AE71" i="15"/>
  <c r="AF71" i="15"/>
  <c r="AG71" i="15"/>
  <c r="AH71" i="15"/>
  <c r="AI71" i="15"/>
  <c r="AJ71" i="15"/>
  <c r="AK71" i="15"/>
  <c r="AL71" i="15"/>
  <c r="AM71" i="15"/>
  <c r="AN71" i="15"/>
  <c r="AO71" i="15"/>
  <c r="AP71" i="15"/>
  <c r="AQ71" i="15"/>
  <c r="AR71" i="15"/>
  <c r="AS71" i="15"/>
  <c r="AT71" i="15"/>
  <c r="AU71" i="15"/>
  <c r="AV71" i="15"/>
  <c r="AW71" i="15"/>
  <c r="AX71" i="15"/>
  <c r="AY71" i="15"/>
  <c r="AZ71" i="15"/>
  <c r="BA71" i="15"/>
  <c r="BB71" i="15"/>
  <c r="BC71" i="15"/>
  <c r="BD71" i="15"/>
  <c r="BE71" i="15"/>
  <c r="BF71" i="15"/>
  <c r="BG71" i="15"/>
  <c r="BH71" i="15"/>
  <c r="BI71" i="15"/>
  <c r="BJ71" i="15"/>
  <c r="BK71" i="15"/>
  <c r="BL71" i="15"/>
  <c r="BM71" i="15"/>
  <c r="BN71" i="15"/>
  <c r="BO71" i="15"/>
  <c r="BP71" i="15"/>
  <c r="BQ71" i="15"/>
  <c r="BR71" i="15"/>
  <c r="BS71" i="15"/>
  <c r="BT71" i="15"/>
  <c r="BU71" i="15"/>
  <c r="BV71" i="15"/>
  <c r="BW71" i="15"/>
  <c r="BX71" i="15"/>
  <c r="BY71" i="15"/>
  <c r="BZ71" i="15"/>
  <c r="CA71" i="15"/>
  <c r="CB71" i="15"/>
  <c r="CC71" i="15"/>
  <c r="CD71" i="15"/>
  <c r="CE71" i="15"/>
  <c r="CF71" i="15"/>
  <c r="CG71" i="15"/>
  <c r="CH71" i="15"/>
  <c r="CI71" i="15"/>
  <c r="CJ71" i="15"/>
  <c r="CK71" i="15"/>
  <c r="CL71" i="15"/>
  <c r="CM71" i="15"/>
  <c r="CN71" i="15"/>
  <c r="CO71" i="15"/>
  <c r="CP71" i="15"/>
  <c r="CQ71" i="15"/>
  <c r="CR71" i="15"/>
  <c r="CS71" i="15"/>
  <c r="CT71" i="15"/>
  <c r="CU71" i="15"/>
  <c r="CV71" i="15"/>
  <c r="CW71" i="15"/>
  <c r="CX71" i="15"/>
  <c r="CY71" i="15"/>
  <c r="CZ71" i="15"/>
  <c r="DA71" i="15"/>
  <c r="DB71" i="15"/>
  <c r="DC71" i="15"/>
  <c r="DD71" i="15"/>
  <c r="DE71" i="15"/>
  <c r="DF71" i="15"/>
  <c r="DG71" i="15"/>
  <c r="DH71" i="15"/>
  <c r="DI71" i="15"/>
  <c r="DJ71" i="15"/>
  <c r="DK71" i="15"/>
  <c r="DL71" i="15"/>
  <c r="DM71" i="15"/>
  <c r="DN71" i="15"/>
  <c r="DO71" i="15"/>
  <c r="DP71" i="15"/>
  <c r="DQ71" i="15"/>
  <c r="DR71" i="15"/>
  <c r="DS71" i="15"/>
  <c r="DT71" i="15"/>
  <c r="DU71" i="15"/>
  <c r="DV71" i="15"/>
  <c r="DW71" i="15"/>
  <c r="DX71" i="15"/>
  <c r="DY71" i="15"/>
  <c r="DZ71" i="15"/>
  <c r="EA71" i="15"/>
  <c r="EB71" i="15"/>
  <c r="EC71" i="15"/>
  <c r="ED71" i="15"/>
  <c r="EE71" i="15"/>
  <c r="EF71" i="15"/>
  <c r="EG71" i="15"/>
  <c r="EH71" i="15"/>
  <c r="EI71" i="15"/>
  <c r="EJ71" i="15"/>
  <c r="EK71" i="15"/>
  <c r="EL71" i="15"/>
  <c r="EM71" i="15"/>
  <c r="EN71" i="15"/>
  <c r="EO71" i="15"/>
  <c r="EP71" i="15"/>
  <c r="EQ71" i="15"/>
  <c r="ER71" i="15"/>
  <c r="ES71" i="15"/>
  <c r="ET71" i="15"/>
  <c r="EU71" i="15"/>
  <c r="EV71" i="15"/>
  <c r="EW71" i="15"/>
  <c r="EX71" i="15"/>
  <c r="EY71" i="15"/>
  <c r="EZ71" i="15"/>
  <c r="FA71" i="15"/>
  <c r="FB71" i="15"/>
  <c r="FC71" i="15"/>
  <c r="FD71" i="15"/>
  <c r="FE71" i="15"/>
  <c r="FF71" i="15"/>
  <c r="FG71" i="15"/>
  <c r="FH71" i="15"/>
  <c r="FI71" i="15"/>
  <c r="FJ71" i="15"/>
  <c r="FK71" i="15"/>
  <c r="FL71" i="15"/>
  <c r="FM71" i="15"/>
  <c r="FN71" i="15"/>
  <c r="FO71" i="15"/>
  <c r="FP71" i="15"/>
  <c r="FQ71" i="15"/>
  <c r="FR71" i="15"/>
  <c r="H72" i="15"/>
  <c r="BD32" i="19" s="1"/>
  <c r="I72" i="15"/>
  <c r="J72" i="15"/>
  <c r="K72" i="15"/>
  <c r="L72" i="15"/>
  <c r="M72" i="15"/>
  <c r="N72" i="15"/>
  <c r="O72" i="15"/>
  <c r="P72" i="15"/>
  <c r="Q72" i="15"/>
  <c r="R72" i="15"/>
  <c r="S72" i="15"/>
  <c r="T72" i="15"/>
  <c r="U72" i="15"/>
  <c r="V72" i="15"/>
  <c r="W72" i="15"/>
  <c r="X72" i="15"/>
  <c r="Y72" i="15"/>
  <c r="Z72" i="15"/>
  <c r="AA72" i="15"/>
  <c r="AB72" i="15"/>
  <c r="AC72" i="15"/>
  <c r="AD72" i="15"/>
  <c r="AE72" i="15"/>
  <c r="AF72" i="15"/>
  <c r="AG72" i="15"/>
  <c r="AH72" i="15"/>
  <c r="AI72" i="15"/>
  <c r="AJ72" i="15"/>
  <c r="AK72" i="15"/>
  <c r="AL72" i="15"/>
  <c r="AM72" i="15"/>
  <c r="AN72" i="15"/>
  <c r="AO72" i="15"/>
  <c r="AP72" i="15"/>
  <c r="AQ72" i="15"/>
  <c r="AR72" i="15"/>
  <c r="AS72" i="15"/>
  <c r="AT72" i="15"/>
  <c r="AU72" i="15"/>
  <c r="AV72" i="15"/>
  <c r="AW72" i="15"/>
  <c r="AX72" i="15"/>
  <c r="AY72" i="15"/>
  <c r="AZ72" i="15"/>
  <c r="BA72" i="15"/>
  <c r="BB72" i="15"/>
  <c r="BC72" i="15"/>
  <c r="BD72" i="15"/>
  <c r="BE72" i="15"/>
  <c r="BF72" i="15"/>
  <c r="BG72" i="15"/>
  <c r="BH72" i="15"/>
  <c r="BI72" i="15"/>
  <c r="BJ72" i="15"/>
  <c r="BK72" i="15"/>
  <c r="BL72" i="15"/>
  <c r="BM72" i="15"/>
  <c r="BN72" i="15"/>
  <c r="BO72" i="15"/>
  <c r="BP72" i="15"/>
  <c r="BQ72" i="15"/>
  <c r="BR72" i="15"/>
  <c r="BS72" i="15"/>
  <c r="BT72" i="15"/>
  <c r="BU72" i="15"/>
  <c r="BV72" i="15"/>
  <c r="BW72" i="15"/>
  <c r="BX72" i="15"/>
  <c r="BY72" i="15"/>
  <c r="BZ72" i="15"/>
  <c r="CA72" i="15"/>
  <c r="CB72" i="15"/>
  <c r="CC72" i="15"/>
  <c r="CD72" i="15"/>
  <c r="CE72" i="15"/>
  <c r="CF72" i="15"/>
  <c r="CG72" i="15"/>
  <c r="CH72" i="15"/>
  <c r="CI72" i="15"/>
  <c r="CJ72" i="15"/>
  <c r="CK72" i="15"/>
  <c r="CL72" i="15"/>
  <c r="CM72" i="15"/>
  <c r="CN72" i="15"/>
  <c r="CO72" i="15"/>
  <c r="CP72" i="15"/>
  <c r="CQ72" i="15"/>
  <c r="CR72" i="15"/>
  <c r="CS72" i="15"/>
  <c r="CT72" i="15"/>
  <c r="CU72" i="15"/>
  <c r="CV72" i="15"/>
  <c r="CW72" i="15"/>
  <c r="CX72" i="15"/>
  <c r="CY72" i="15"/>
  <c r="CZ72" i="15"/>
  <c r="DA72" i="15"/>
  <c r="DB72" i="15"/>
  <c r="DC72" i="15"/>
  <c r="DD72" i="15"/>
  <c r="DE72" i="15"/>
  <c r="DF72" i="15"/>
  <c r="DG72" i="15"/>
  <c r="DH72" i="15"/>
  <c r="DI72" i="15"/>
  <c r="DJ72" i="15"/>
  <c r="DK72" i="15"/>
  <c r="DL72" i="15"/>
  <c r="DM72" i="15"/>
  <c r="DN72" i="15"/>
  <c r="DO72" i="15"/>
  <c r="DP72" i="15"/>
  <c r="DQ72" i="15"/>
  <c r="DR72" i="15"/>
  <c r="DS72" i="15"/>
  <c r="DT72" i="15"/>
  <c r="DU72" i="15"/>
  <c r="DV72" i="15"/>
  <c r="DW72" i="15"/>
  <c r="DX72" i="15"/>
  <c r="DY72" i="15"/>
  <c r="DZ72" i="15"/>
  <c r="EA72" i="15"/>
  <c r="EB72" i="15"/>
  <c r="EC72" i="15"/>
  <c r="ED72" i="15"/>
  <c r="EE72" i="15"/>
  <c r="EF72" i="15"/>
  <c r="EG72" i="15"/>
  <c r="EH72" i="15"/>
  <c r="EI72" i="15"/>
  <c r="EJ72" i="15"/>
  <c r="EK72" i="15"/>
  <c r="EL72" i="15"/>
  <c r="EM72" i="15"/>
  <c r="EN72" i="15"/>
  <c r="EO72" i="15"/>
  <c r="EP72" i="15"/>
  <c r="EQ72" i="15"/>
  <c r="ER72" i="15"/>
  <c r="ES72" i="15"/>
  <c r="ET72" i="15"/>
  <c r="EU72" i="15"/>
  <c r="EV72" i="15"/>
  <c r="EW72" i="15"/>
  <c r="EX72" i="15"/>
  <c r="EY72" i="15"/>
  <c r="EZ72" i="15"/>
  <c r="FA72" i="15"/>
  <c r="FB72" i="15"/>
  <c r="FC72" i="15"/>
  <c r="FD72" i="15"/>
  <c r="FE72" i="15"/>
  <c r="FF72" i="15"/>
  <c r="FG72" i="15"/>
  <c r="FH72" i="15"/>
  <c r="FI72" i="15"/>
  <c r="FJ72" i="15"/>
  <c r="FK72" i="15"/>
  <c r="FL72" i="15"/>
  <c r="FM72" i="15"/>
  <c r="FN72" i="15"/>
  <c r="FO72" i="15"/>
  <c r="FP72" i="15"/>
  <c r="FQ72" i="15"/>
  <c r="FR72" i="15"/>
  <c r="H73" i="15"/>
  <c r="BD33" i="19" s="1"/>
  <c r="I73" i="15"/>
  <c r="J73" i="15"/>
  <c r="K73" i="15"/>
  <c r="L73" i="15"/>
  <c r="M73" i="15"/>
  <c r="N73" i="15"/>
  <c r="O73" i="15"/>
  <c r="P73" i="15"/>
  <c r="Q73" i="15"/>
  <c r="R73" i="15"/>
  <c r="S73" i="15"/>
  <c r="T73" i="15"/>
  <c r="U73" i="15"/>
  <c r="V73" i="15"/>
  <c r="W73" i="15"/>
  <c r="X73" i="15"/>
  <c r="Y73" i="15"/>
  <c r="Z73" i="15"/>
  <c r="AA73" i="15"/>
  <c r="AB73" i="15"/>
  <c r="AC73" i="15"/>
  <c r="AD73" i="15"/>
  <c r="AE73" i="15"/>
  <c r="AF73" i="15"/>
  <c r="AG73" i="15"/>
  <c r="AH73" i="15"/>
  <c r="AI73" i="15"/>
  <c r="AJ73" i="15"/>
  <c r="AK73" i="15"/>
  <c r="AL73" i="15"/>
  <c r="AM73" i="15"/>
  <c r="AN73" i="15"/>
  <c r="AO73" i="15"/>
  <c r="AP73" i="15"/>
  <c r="AQ73" i="15"/>
  <c r="AR73" i="15"/>
  <c r="AS73" i="15"/>
  <c r="AT73" i="15"/>
  <c r="AU73" i="15"/>
  <c r="AV73" i="15"/>
  <c r="AW73" i="15"/>
  <c r="AX73" i="15"/>
  <c r="AY73" i="15"/>
  <c r="AZ73" i="15"/>
  <c r="BA73" i="15"/>
  <c r="BB73" i="15"/>
  <c r="BC73" i="15"/>
  <c r="BD73" i="15"/>
  <c r="BE73" i="15"/>
  <c r="BF73" i="15"/>
  <c r="BG73" i="15"/>
  <c r="BH73" i="15"/>
  <c r="BI73" i="15"/>
  <c r="BJ73" i="15"/>
  <c r="BK73" i="15"/>
  <c r="BL73" i="15"/>
  <c r="BM73" i="15"/>
  <c r="BN73" i="15"/>
  <c r="BO73" i="15"/>
  <c r="BP73" i="15"/>
  <c r="BQ73" i="15"/>
  <c r="BR73" i="15"/>
  <c r="BS73" i="15"/>
  <c r="BT73" i="15"/>
  <c r="BU73" i="15"/>
  <c r="BV73" i="15"/>
  <c r="BW73" i="15"/>
  <c r="BX73" i="15"/>
  <c r="BY73" i="15"/>
  <c r="BZ73" i="15"/>
  <c r="CA73" i="15"/>
  <c r="CB73" i="15"/>
  <c r="CC73" i="15"/>
  <c r="CD73" i="15"/>
  <c r="CE73" i="15"/>
  <c r="CF73" i="15"/>
  <c r="CG73" i="15"/>
  <c r="CH73" i="15"/>
  <c r="CI73" i="15"/>
  <c r="CJ73" i="15"/>
  <c r="CK73" i="15"/>
  <c r="CL73" i="15"/>
  <c r="CM73" i="15"/>
  <c r="CN73" i="15"/>
  <c r="CO73" i="15"/>
  <c r="CP73" i="15"/>
  <c r="CQ73" i="15"/>
  <c r="CR73" i="15"/>
  <c r="CS73" i="15"/>
  <c r="CT73" i="15"/>
  <c r="CU73" i="15"/>
  <c r="CV73" i="15"/>
  <c r="CW73" i="15"/>
  <c r="CX73" i="15"/>
  <c r="CY73" i="15"/>
  <c r="CZ73" i="15"/>
  <c r="DA73" i="15"/>
  <c r="DB73" i="15"/>
  <c r="DC73" i="15"/>
  <c r="DD73" i="15"/>
  <c r="DE73" i="15"/>
  <c r="DF73" i="15"/>
  <c r="DG73" i="15"/>
  <c r="DH73" i="15"/>
  <c r="DI73" i="15"/>
  <c r="DJ73" i="15"/>
  <c r="DK73" i="15"/>
  <c r="DL73" i="15"/>
  <c r="DM73" i="15"/>
  <c r="DN73" i="15"/>
  <c r="DO73" i="15"/>
  <c r="DP73" i="15"/>
  <c r="DQ73" i="15"/>
  <c r="DR73" i="15"/>
  <c r="DS73" i="15"/>
  <c r="DT73" i="15"/>
  <c r="DU73" i="15"/>
  <c r="DV73" i="15"/>
  <c r="DW73" i="15"/>
  <c r="DX73" i="15"/>
  <c r="DY73" i="15"/>
  <c r="DZ73" i="15"/>
  <c r="EA73" i="15"/>
  <c r="EB73" i="15"/>
  <c r="EC73" i="15"/>
  <c r="ED73" i="15"/>
  <c r="EE73" i="15"/>
  <c r="EF73" i="15"/>
  <c r="EG73" i="15"/>
  <c r="EH73" i="15"/>
  <c r="EI73" i="15"/>
  <c r="EJ73" i="15"/>
  <c r="EK73" i="15"/>
  <c r="EL73" i="15"/>
  <c r="EM73" i="15"/>
  <c r="EN73" i="15"/>
  <c r="EO73" i="15"/>
  <c r="EP73" i="15"/>
  <c r="EQ73" i="15"/>
  <c r="ER73" i="15"/>
  <c r="ES73" i="15"/>
  <c r="ET73" i="15"/>
  <c r="EU73" i="15"/>
  <c r="EV73" i="15"/>
  <c r="EW73" i="15"/>
  <c r="EX73" i="15"/>
  <c r="EY73" i="15"/>
  <c r="EZ73" i="15"/>
  <c r="FA73" i="15"/>
  <c r="FB73" i="15"/>
  <c r="FC73" i="15"/>
  <c r="FD73" i="15"/>
  <c r="FE73" i="15"/>
  <c r="FF73" i="15"/>
  <c r="FG73" i="15"/>
  <c r="FH73" i="15"/>
  <c r="FI73" i="15"/>
  <c r="FJ73" i="15"/>
  <c r="FK73" i="15"/>
  <c r="FL73" i="15"/>
  <c r="FM73" i="15"/>
  <c r="FN73" i="15"/>
  <c r="FO73" i="15"/>
  <c r="FP73" i="15"/>
  <c r="FQ73" i="15"/>
  <c r="FR73" i="15"/>
  <c r="H74" i="15"/>
  <c r="BH34" i="19" s="1"/>
  <c r="I74" i="15"/>
  <c r="J74" i="15"/>
  <c r="K74" i="15"/>
  <c r="L74" i="15"/>
  <c r="M74" i="15"/>
  <c r="N74" i="15"/>
  <c r="O74" i="15"/>
  <c r="P74" i="15"/>
  <c r="Q74" i="15"/>
  <c r="R74" i="15"/>
  <c r="S74" i="15"/>
  <c r="T74" i="15"/>
  <c r="U74" i="15"/>
  <c r="V74" i="15"/>
  <c r="W74" i="15"/>
  <c r="X74" i="15"/>
  <c r="Y74" i="15"/>
  <c r="Z74" i="15"/>
  <c r="AA74" i="15"/>
  <c r="AB74" i="15"/>
  <c r="AC74" i="15"/>
  <c r="AD74" i="15"/>
  <c r="AE74" i="15"/>
  <c r="AF74" i="15"/>
  <c r="AG74" i="15"/>
  <c r="AH74" i="15"/>
  <c r="AI74" i="15"/>
  <c r="AJ74" i="15"/>
  <c r="AK74" i="15"/>
  <c r="AL74" i="15"/>
  <c r="AM74" i="15"/>
  <c r="AN74" i="15"/>
  <c r="AO74" i="15"/>
  <c r="AP74" i="15"/>
  <c r="AQ74" i="15"/>
  <c r="AR74" i="15"/>
  <c r="AS74" i="15"/>
  <c r="AT74" i="15"/>
  <c r="AU74" i="15"/>
  <c r="AV74" i="15"/>
  <c r="AW74" i="15"/>
  <c r="AX74" i="15"/>
  <c r="AY74" i="15"/>
  <c r="AZ74" i="15"/>
  <c r="BA74" i="15"/>
  <c r="BB74" i="15"/>
  <c r="BC74" i="15"/>
  <c r="BD74" i="15"/>
  <c r="BE74" i="15"/>
  <c r="BF74" i="15"/>
  <c r="BG74" i="15"/>
  <c r="BH74" i="15"/>
  <c r="BI74" i="15"/>
  <c r="BJ74" i="15"/>
  <c r="BK74" i="15"/>
  <c r="BL74" i="15"/>
  <c r="BM74" i="15"/>
  <c r="BN74" i="15"/>
  <c r="BO74" i="15"/>
  <c r="BP74" i="15"/>
  <c r="BQ74" i="15"/>
  <c r="BR74" i="15"/>
  <c r="BS74" i="15"/>
  <c r="BT74" i="15"/>
  <c r="BU74" i="15"/>
  <c r="BV74" i="15"/>
  <c r="BW74" i="15"/>
  <c r="BX74" i="15"/>
  <c r="BY74" i="15"/>
  <c r="BZ74" i="15"/>
  <c r="CA74" i="15"/>
  <c r="CB74" i="15"/>
  <c r="CC74" i="15"/>
  <c r="CD74" i="15"/>
  <c r="CE74" i="15"/>
  <c r="CF74" i="15"/>
  <c r="CG74" i="15"/>
  <c r="CH74" i="15"/>
  <c r="CI74" i="15"/>
  <c r="CJ74" i="15"/>
  <c r="CK74" i="15"/>
  <c r="CL74" i="15"/>
  <c r="CM74" i="15"/>
  <c r="CN74" i="15"/>
  <c r="CO74" i="15"/>
  <c r="CP74" i="15"/>
  <c r="CQ74" i="15"/>
  <c r="CR74" i="15"/>
  <c r="CS74" i="15"/>
  <c r="CT74" i="15"/>
  <c r="CU74" i="15"/>
  <c r="CV74" i="15"/>
  <c r="CW74" i="15"/>
  <c r="CX74" i="15"/>
  <c r="CY74" i="15"/>
  <c r="CZ74" i="15"/>
  <c r="DA74" i="15"/>
  <c r="DB74" i="15"/>
  <c r="DC74" i="15"/>
  <c r="DD74" i="15"/>
  <c r="DE74" i="15"/>
  <c r="DF74" i="15"/>
  <c r="DG74" i="15"/>
  <c r="DH74" i="15"/>
  <c r="DI74" i="15"/>
  <c r="DJ74" i="15"/>
  <c r="DK74" i="15"/>
  <c r="DL74" i="15"/>
  <c r="DM74" i="15"/>
  <c r="DN74" i="15"/>
  <c r="DO74" i="15"/>
  <c r="DP74" i="15"/>
  <c r="DQ74" i="15"/>
  <c r="DR74" i="15"/>
  <c r="DS74" i="15"/>
  <c r="DT74" i="15"/>
  <c r="DU74" i="15"/>
  <c r="DV74" i="15"/>
  <c r="DW74" i="15"/>
  <c r="DX74" i="15"/>
  <c r="DY74" i="15"/>
  <c r="DZ74" i="15"/>
  <c r="EA74" i="15"/>
  <c r="EB74" i="15"/>
  <c r="EC74" i="15"/>
  <c r="ED74" i="15"/>
  <c r="EE74" i="15"/>
  <c r="EF74" i="15"/>
  <c r="EG74" i="15"/>
  <c r="EH74" i="15"/>
  <c r="EI74" i="15"/>
  <c r="EJ74" i="15"/>
  <c r="EK74" i="15"/>
  <c r="EL74" i="15"/>
  <c r="EM74" i="15"/>
  <c r="EN74" i="15"/>
  <c r="EO74" i="15"/>
  <c r="EP74" i="15"/>
  <c r="EQ74" i="15"/>
  <c r="ER74" i="15"/>
  <c r="ES74" i="15"/>
  <c r="ET74" i="15"/>
  <c r="EU74" i="15"/>
  <c r="EV74" i="15"/>
  <c r="EW74" i="15"/>
  <c r="EX74" i="15"/>
  <c r="EY74" i="15"/>
  <c r="EZ74" i="15"/>
  <c r="FA74" i="15"/>
  <c r="FB74" i="15"/>
  <c r="FC74" i="15"/>
  <c r="FD74" i="15"/>
  <c r="FE74" i="15"/>
  <c r="FF74" i="15"/>
  <c r="FG74" i="15"/>
  <c r="FH74" i="15"/>
  <c r="FI74" i="15"/>
  <c r="FJ74" i="15"/>
  <c r="FK74" i="15"/>
  <c r="FL74" i="15"/>
  <c r="FM74" i="15"/>
  <c r="FN74" i="15"/>
  <c r="FO74" i="15"/>
  <c r="FP74" i="15"/>
  <c r="FQ74" i="15"/>
  <c r="FR74" i="15"/>
  <c r="H75" i="15"/>
  <c r="BH35" i="19" s="1"/>
  <c r="I75" i="15"/>
  <c r="J75" i="15"/>
  <c r="K75" i="15"/>
  <c r="L75" i="15"/>
  <c r="M75" i="15"/>
  <c r="N75" i="15"/>
  <c r="O75" i="15"/>
  <c r="P75" i="15"/>
  <c r="Q75" i="15"/>
  <c r="R75" i="15"/>
  <c r="S75" i="15"/>
  <c r="T75" i="15"/>
  <c r="U75" i="15"/>
  <c r="V75" i="15"/>
  <c r="W75" i="15"/>
  <c r="X75" i="15"/>
  <c r="Y75" i="15"/>
  <c r="Z75" i="15"/>
  <c r="AA75" i="15"/>
  <c r="AB75" i="15"/>
  <c r="AC75" i="15"/>
  <c r="AD75" i="15"/>
  <c r="AE75" i="15"/>
  <c r="AF75" i="15"/>
  <c r="AG75" i="15"/>
  <c r="AH75" i="15"/>
  <c r="AI75" i="15"/>
  <c r="AJ75" i="15"/>
  <c r="AK75" i="15"/>
  <c r="AL75" i="15"/>
  <c r="AM75" i="15"/>
  <c r="AN75" i="15"/>
  <c r="AO75" i="15"/>
  <c r="AP75" i="15"/>
  <c r="AQ75" i="15"/>
  <c r="AR75" i="15"/>
  <c r="AS75" i="15"/>
  <c r="AT75" i="15"/>
  <c r="AU75" i="15"/>
  <c r="AV75" i="15"/>
  <c r="AW75" i="15"/>
  <c r="AX75" i="15"/>
  <c r="AY75" i="15"/>
  <c r="AZ75" i="15"/>
  <c r="BA75" i="15"/>
  <c r="BB75" i="15"/>
  <c r="BC75" i="15"/>
  <c r="BD75" i="15"/>
  <c r="BE75" i="15"/>
  <c r="BF75" i="15"/>
  <c r="BG75" i="15"/>
  <c r="BH75" i="15"/>
  <c r="BI75" i="15"/>
  <c r="BJ75" i="15"/>
  <c r="BK75" i="15"/>
  <c r="BL75" i="15"/>
  <c r="BM75" i="15"/>
  <c r="BN75" i="15"/>
  <c r="BO75" i="15"/>
  <c r="BP75" i="15"/>
  <c r="BQ75" i="15"/>
  <c r="BR75" i="15"/>
  <c r="BS75" i="15"/>
  <c r="BT75" i="15"/>
  <c r="BU75" i="15"/>
  <c r="BV75" i="15"/>
  <c r="BW75" i="15"/>
  <c r="BX75" i="15"/>
  <c r="BY75" i="15"/>
  <c r="BZ75" i="15"/>
  <c r="CA75" i="15"/>
  <c r="CB75" i="15"/>
  <c r="CC75" i="15"/>
  <c r="CD75" i="15"/>
  <c r="CE75" i="15"/>
  <c r="CF75" i="15"/>
  <c r="CG75" i="15"/>
  <c r="CH75" i="15"/>
  <c r="CI75" i="15"/>
  <c r="CJ75" i="15"/>
  <c r="CK75" i="15"/>
  <c r="CL75" i="15"/>
  <c r="CM75" i="15"/>
  <c r="CN75" i="15"/>
  <c r="CO75" i="15"/>
  <c r="CP75" i="15"/>
  <c r="CQ75" i="15"/>
  <c r="CR75" i="15"/>
  <c r="CS75" i="15"/>
  <c r="CT75" i="15"/>
  <c r="CU75" i="15"/>
  <c r="CV75" i="15"/>
  <c r="CW75" i="15"/>
  <c r="CX75" i="15"/>
  <c r="CY75" i="15"/>
  <c r="CZ75" i="15"/>
  <c r="DA75" i="15"/>
  <c r="DB75" i="15"/>
  <c r="DC75" i="15"/>
  <c r="DD75" i="15"/>
  <c r="DE75" i="15"/>
  <c r="DF75" i="15"/>
  <c r="DG75" i="15"/>
  <c r="DH75" i="15"/>
  <c r="DI75" i="15"/>
  <c r="DJ75" i="15"/>
  <c r="DK75" i="15"/>
  <c r="DL75" i="15"/>
  <c r="DM75" i="15"/>
  <c r="DN75" i="15"/>
  <c r="DO75" i="15"/>
  <c r="DP75" i="15"/>
  <c r="DQ75" i="15"/>
  <c r="DR75" i="15"/>
  <c r="DS75" i="15"/>
  <c r="DT75" i="15"/>
  <c r="DU75" i="15"/>
  <c r="DV75" i="15"/>
  <c r="DW75" i="15"/>
  <c r="DX75" i="15"/>
  <c r="DY75" i="15"/>
  <c r="DZ75" i="15"/>
  <c r="EA75" i="15"/>
  <c r="EB75" i="15"/>
  <c r="EC75" i="15"/>
  <c r="ED75" i="15"/>
  <c r="EE75" i="15"/>
  <c r="EF75" i="15"/>
  <c r="EG75" i="15"/>
  <c r="EH75" i="15"/>
  <c r="EI75" i="15"/>
  <c r="EJ75" i="15"/>
  <c r="EK75" i="15"/>
  <c r="EL75" i="15"/>
  <c r="EM75" i="15"/>
  <c r="EN75" i="15"/>
  <c r="EO75" i="15"/>
  <c r="EP75" i="15"/>
  <c r="EQ75" i="15"/>
  <c r="ER75" i="15"/>
  <c r="ES75" i="15"/>
  <c r="ET75" i="15"/>
  <c r="EU75" i="15"/>
  <c r="EV75" i="15"/>
  <c r="EW75" i="15"/>
  <c r="EX75" i="15"/>
  <c r="EY75" i="15"/>
  <c r="EZ75" i="15"/>
  <c r="FA75" i="15"/>
  <c r="FB75" i="15"/>
  <c r="FC75" i="15"/>
  <c r="FD75" i="15"/>
  <c r="FE75" i="15"/>
  <c r="FF75" i="15"/>
  <c r="FG75" i="15"/>
  <c r="FH75" i="15"/>
  <c r="FI75" i="15"/>
  <c r="FJ75" i="15"/>
  <c r="FK75" i="15"/>
  <c r="FL75" i="15"/>
  <c r="FM75" i="15"/>
  <c r="FN75" i="15"/>
  <c r="FO75" i="15"/>
  <c r="FP75" i="15"/>
  <c r="FQ75" i="15"/>
  <c r="FR75" i="15"/>
  <c r="H76" i="15"/>
  <c r="BH36" i="19" s="1"/>
  <c r="I76" i="15"/>
  <c r="J76" i="15"/>
  <c r="K76" i="15"/>
  <c r="L76" i="15"/>
  <c r="M76" i="15"/>
  <c r="N76" i="15"/>
  <c r="O76" i="15"/>
  <c r="P76" i="15"/>
  <c r="Q76" i="15"/>
  <c r="R76" i="15"/>
  <c r="S76" i="15"/>
  <c r="T76" i="15"/>
  <c r="U76" i="15"/>
  <c r="V76" i="15"/>
  <c r="W76" i="15"/>
  <c r="X76" i="15"/>
  <c r="Y76" i="15"/>
  <c r="Z76" i="15"/>
  <c r="AA76" i="15"/>
  <c r="AB76" i="15"/>
  <c r="AC76" i="15"/>
  <c r="AD76" i="15"/>
  <c r="AE76" i="15"/>
  <c r="AF76" i="15"/>
  <c r="AG76" i="15"/>
  <c r="AH76" i="15"/>
  <c r="AI76" i="15"/>
  <c r="AJ76" i="15"/>
  <c r="AK76" i="15"/>
  <c r="AL76" i="15"/>
  <c r="AM76" i="15"/>
  <c r="AN76" i="15"/>
  <c r="AO76" i="15"/>
  <c r="AP76" i="15"/>
  <c r="AQ76" i="15"/>
  <c r="AR76" i="15"/>
  <c r="AS76" i="15"/>
  <c r="AT76" i="15"/>
  <c r="AU76" i="15"/>
  <c r="AV76" i="15"/>
  <c r="AW76" i="15"/>
  <c r="AX76" i="15"/>
  <c r="AY76" i="15"/>
  <c r="AZ76" i="15"/>
  <c r="BA76" i="15"/>
  <c r="BB76" i="15"/>
  <c r="BC76" i="15"/>
  <c r="BD76" i="15"/>
  <c r="BE76" i="15"/>
  <c r="BF76" i="15"/>
  <c r="BG76" i="15"/>
  <c r="BH76" i="15"/>
  <c r="BI76" i="15"/>
  <c r="BJ76" i="15"/>
  <c r="BK76" i="15"/>
  <c r="BL76" i="15"/>
  <c r="BM76" i="15"/>
  <c r="BN76" i="15"/>
  <c r="BO76" i="15"/>
  <c r="BP76" i="15"/>
  <c r="BQ76" i="15"/>
  <c r="BR76" i="15"/>
  <c r="BS76" i="15"/>
  <c r="BT76" i="15"/>
  <c r="BU76" i="15"/>
  <c r="BV76" i="15"/>
  <c r="BW76" i="15"/>
  <c r="BX76" i="15"/>
  <c r="BY76" i="15"/>
  <c r="BZ76" i="15"/>
  <c r="CA76" i="15"/>
  <c r="CB76" i="15"/>
  <c r="CC76" i="15"/>
  <c r="CD76" i="15"/>
  <c r="CE76" i="15"/>
  <c r="CF76" i="15"/>
  <c r="CG76" i="15"/>
  <c r="CH76" i="15"/>
  <c r="CI76" i="15"/>
  <c r="CJ76" i="15"/>
  <c r="CK76" i="15"/>
  <c r="CL76" i="15"/>
  <c r="CM76" i="15"/>
  <c r="CN76" i="15"/>
  <c r="CO76" i="15"/>
  <c r="CP76" i="15"/>
  <c r="CQ76" i="15"/>
  <c r="CR76" i="15"/>
  <c r="CS76" i="15"/>
  <c r="CT76" i="15"/>
  <c r="CU76" i="15"/>
  <c r="CV76" i="15"/>
  <c r="CW76" i="15"/>
  <c r="CX76" i="15"/>
  <c r="CY76" i="15"/>
  <c r="CZ76" i="15"/>
  <c r="DA76" i="15"/>
  <c r="DB76" i="15"/>
  <c r="DC76" i="15"/>
  <c r="DD76" i="15"/>
  <c r="DE76" i="15"/>
  <c r="DF76" i="15"/>
  <c r="DG76" i="15"/>
  <c r="DH76" i="15"/>
  <c r="DI76" i="15"/>
  <c r="DJ76" i="15"/>
  <c r="DK76" i="15"/>
  <c r="DL76" i="15"/>
  <c r="DM76" i="15"/>
  <c r="DN76" i="15"/>
  <c r="DO76" i="15"/>
  <c r="DP76" i="15"/>
  <c r="DQ76" i="15"/>
  <c r="DR76" i="15"/>
  <c r="DS76" i="15"/>
  <c r="DT76" i="15"/>
  <c r="DU76" i="15"/>
  <c r="DV76" i="15"/>
  <c r="DW76" i="15"/>
  <c r="DX76" i="15"/>
  <c r="DY76" i="15"/>
  <c r="DZ76" i="15"/>
  <c r="EA76" i="15"/>
  <c r="EB76" i="15"/>
  <c r="EC76" i="15"/>
  <c r="ED76" i="15"/>
  <c r="EE76" i="15"/>
  <c r="EF76" i="15"/>
  <c r="EG76" i="15"/>
  <c r="EH76" i="15"/>
  <c r="EI76" i="15"/>
  <c r="EJ76" i="15"/>
  <c r="EK76" i="15"/>
  <c r="EL76" i="15"/>
  <c r="EM76" i="15"/>
  <c r="EN76" i="15"/>
  <c r="EO76" i="15"/>
  <c r="EP76" i="15"/>
  <c r="EQ76" i="15"/>
  <c r="ER76" i="15"/>
  <c r="ES76" i="15"/>
  <c r="ET76" i="15"/>
  <c r="EU76" i="15"/>
  <c r="EV76" i="15"/>
  <c r="EW76" i="15"/>
  <c r="EX76" i="15"/>
  <c r="EY76" i="15"/>
  <c r="EZ76" i="15"/>
  <c r="FA76" i="15"/>
  <c r="FB76" i="15"/>
  <c r="FC76" i="15"/>
  <c r="FD76" i="15"/>
  <c r="FE76" i="15"/>
  <c r="FF76" i="15"/>
  <c r="FG76" i="15"/>
  <c r="FH76" i="15"/>
  <c r="FI76" i="15"/>
  <c r="FJ76" i="15"/>
  <c r="FK76" i="15"/>
  <c r="FL76" i="15"/>
  <c r="FM76" i="15"/>
  <c r="FN76" i="15"/>
  <c r="FO76" i="15"/>
  <c r="FP76" i="15"/>
  <c r="FQ76" i="15"/>
  <c r="FR76" i="15"/>
  <c r="H77" i="15"/>
  <c r="BH37" i="19" s="1"/>
  <c r="I77" i="15"/>
  <c r="J77" i="15"/>
  <c r="K77" i="15"/>
  <c r="L77" i="15"/>
  <c r="M77" i="15"/>
  <c r="N77" i="15"/>
  <c r="O77" i="15"/>
  <c r="P77" i="15"/>
  <c r="Q77" i="15"/>
  <c r="R77" i="15"/>
  <c r="S77" i="15"/>
  <c r="T77" i="15"/>
  <c r="U77" i="15"/>
  <c r="V77" i="15"/>
  <c r="W77" i="15"/>
  <c r="X77" i="15"/>
  <c r="Y77" i="15"/>
  <c r="Z77" i="15"/>
  <c r="AA77" i="15"/>
  <c r="AB77" i="15"/>
  <c r="AC77" i="15"/>
  <c r="AD77" i="15"/>
  <c r="AE77" i="15"/>
  <c r="AF77" i="15"/>
  <c r="AG77" i="15"/>
  <c r="AH77" i="15"/>
  <c r="AI77" i="15"/>
  <c r="AJ77" i="15"/>
  <c r="AK77" i="15"/>
  <c r="AL77" i="15"/>
  <c r="AM77" i="15"/>
  <c r="AN77" i="15"/>
  <c r="AO77" i="15"/>
  <c r="AP77" i="15"/>
  <c r="AQ77" i="15"/>
  <c r="AR77" i="15"/>
  <c r="AS77" i="15"/>
  <c r="AT77" i="15"/>
  <c r="AU77" i="15"/>
  <c r="AV77" i="15"/>
  <c r="AW77" i="15"/>
  <c r="AX77" i="15"/>
  <c r="AY77" i="15"/>
  <c r="AZ77" i="15"/>
  <c r="BA77" i="15"/>
  <c r="BB77" i="15"/>
  <c r="BC77" i="15"/>
  <c r="BD77" i="15"/>
  <c r="BE77" i="15"/>
  <c r="BF77" i="15"/>
  <c r="BG77" i="15"/>
  <c r="BH77" i="15"/>
  <c r="BI77" i="15"/>
  <c r="BJ77" i="15"/>
  <c r="BK77" i="15"/>
  <c r="BL77" i="15"/>
  <c r="BM77" i="15"/>
  <c r="BN77" i="15"/>
  <c r="BO77" i="15"/>
  <c r="BP77" i="15"/>
  <c r="BQ77" i="15"/>
  <c r="BR77" i="15"/>
  <c r="BS77" i="15"/>
  <c r="BT77" i="15"/>
  <c r="BU77" i="15"/>
  <c r="BV77" i="15"/>
  <c r="BW77" i="15"/>
  <c r="BX77" i="15"/>
  <c r="BY77" i="15"/>
  <c r="BZ77" i="15"/>
  <c r="CA77" i="15"/>
  <c r="CB77" i="15"/>
  <c r="CC77" i="15"/>
  <c r="CD77" i="15"/>
  <c r="CE77" i="15"/>
  <c r="CF77" i="15"/>
  <c r="CG77" i="15"/>
  <c r="CH77" i="15"/>
  <c r="CI77" i="15"/>
  <c r="CJ77" i="15"/>
  <c r="CK77" i="15"/>
  <c r="CL77" i="15"/>
  <c r="CM77" i="15"/>
  <c r="CN77" i="15"/>
  <c r="CO77" i="15"/>
  <c r="CP77" i="15"/>
  <c r="CQ77" i="15"/>
  <c r="CR77" i="15"/>
  <c r="CS77" i="15"/>
  <c r="CT77" i="15"/>
  <c r="CU77" i="15"/>
  <c r="CV77" i="15"/>
  <c r="CW77" i="15"/>
  <c r="CX77" i="15"/>
  <c r="CY77" i="15"/>
  <c r="CZ77" i="15"/>
  <c r="DA77" i="15"/>
  <c r="DB77" i="15"/>
  <c r="DC77" i="15"/>
  <c r="DD77" i="15"/>
  <c r="DE77" i="15"/>
  <c r="DF77" i="15"/>
  <c r="DG77" i="15"/>
  <c r="DH77" i="15"/>
  <c r="DI77" i="15"/>
  <c r="DJ77" i="15"/>
  <c r="DK77" i="15"/>
  <c r="DL77" i="15"/>
  <c r="DM77" i="15"/>
  <c r="DN77" i="15"/>
  <c r="DO77" i="15"/>
  <c r="DP77" i="15"/>
  <c r="DQ77" i="15"/>
  <c r="DR77" i="15"/>
  <c r="DS77" i="15"/>
  <c r="DT77" i="15"/>
  <c r="DU77" i="15"/>
  <c r="DV77" i="15"/>
  <c r="DW77" i="15"/>
  <c r="DX77" i="15"/>
  <c r="DY77" i="15"/>
  <c r="DZ77" i="15"/>
  <c r="EA77" i="15"/>
  <c r="EB77" i="15"/>
  <c r="EC77" i="15"/>
  <c r="ED77" i="15"/>
  <c r="EE77" i="15"/>
  <c r="EF77" i="15"/>
  <c r="EG77" i="15"/>
  <c r="EH77" i="15"/>
  <c r="EI77" i="15"/>
  <c r="EJ77" i="15"/>
  <c r="EK77" i="15"/>
  <c r="EL77" i="15"/>
  <c r="EM77" i="15"/>
  <c r="EN77" i="15"/>
  <c r="EO77" i="15"/>
  <c r="EP77" i="15"/>
  <c r="EQ77" i="15"/>
  <c r="ER77" i="15"/>
  <c r="ES77" i="15"/>
  <c r="ET77" i="15"/>
  <c r="EU77" i="15"/>
  <c r="EV77" i="15"/>
  <c r="EW77" i="15"/>
  <c r="EX77" i="15"/>
  <c r="EY77" i="15"/>
  <c r="EZ77" i="15"/>
  <c r="FA77" i="15"/>
  <c r="FB77" i="15"/>
  <c r="FC77" i="15"/>
  <c r="FD77" i="15"/>
  <c r="FE77" i="15"/>
  <c r="FF77" i="15"/>
  <c r="FG77" i="15"/>
  <c r="FH77" i="15"/>
  <c r="FI77" i="15"/>
  <c r="FJ77" i="15"/>
  <c r="FK77" i="15"/>
  <c r="FL77" i="15"/>
  <c r="FM77" i="15"/>
  <c r="FN77" i="15"/>
  <c r="FO77" i="15"/>
  <c r="FP77" i="15"/>
  <c r="FQ77" i="15"/>
  <c r="FR77" i="15"/>
  <c r="H78" i="15"/>
  <c r="BH38" i="19" s="1"/>
  <c r="I78" i="15"/>
  <c r="J78" i="15"/>
  <c r="K78" i="15"/>
  <c r="L78" i="15"/>
  <c r="M78" i="15"/>
  <c r="N78" i="15"/>
  <c r="O78" i="15"/>
  <c r="P78" i="15"/>
  <c r="Q78" i="15"/>
  <c r="R78" i="15"/>
  <c r="S78" i="15"/>
  <c r="T78" i="15"/>
  <c r="U78" i="15"/>
  <c r="V78" i="15"/>
  <c r="W78" i="15"/>
  <c r="X78" i="15"/>
  <c r="Y78" i="15"/>
  <c r="Z78" i="15"/>
  <c r="AA78" i="15"/>
  <c r="AB78" i="15"/>
  <c r="AC78" i="15"/>
  <c r="AD78" i="15"/>
  <c r="AE78" i="15"/>
  <c r="AF78" i="15"/>
  <c r="AG78" i="15"/>
  <c r="AH78" i="15"/>
  <c r="AI78" i="15"/>
  <c r="AJ78" i="15"/>
  <c r="AK78" i="15"/>
  <c r="AL78" i="15"/>
  <c r="AM78" i="15"/>
  <c r="AN78" i="15"/>
  <c r="AO78" i="15"/>
  <c r="AP78" i="15"/>
  <c r="AQ78" i="15"/>
  <c r="AR78" i="15"/>
  <c r="AS78" i="15"/>
  <c r="AT78" i="15"/>
  <c r="AU78" i="15"/>
  <c r="AV78" i="15"/>
  <c r="AW78" i="15"/>
  <c r="AX78" i="15"/>
  <c r="AY78" i="15"/>
  <c r="AZ78" i="15"/>
  <c r="BA78" i="15"/>
  <c r="BB78" i="15"/>
  <c r="BC78" i="15"/>
  <c r="BD78" i="15"/>
  <c r="BE78" i="15"/>
  <c r="BF78" i="15"/>
  <c r="BG78" i="15"/>
  <c r="BH78" i="15"/>
  <c r="BI78" i="15"/>
  <c r="BJ78" i="15"/>
  <c r="BK78" i="15"/>
  <c r="BL78" i="15"/>
  <c r="BM78" i="15"/>
  <c r="BN78" i="15"/>
  <c r="BO78" i="15"/>
  <c r="BP78" i="15"/>
  <c r="BQ78" i="15"/>
  <c r="BR78" i="15"/>
  <c r="BS78" i="15"/>
  <c r="BT78" i="15"/>
  <c r="BU78" i="15"/>
  <c r="BV78" i="15"/>
  <c r="BW78" i="15"/>
  <c r="BX78" i="15"/>
  <c r="BY78" i="15"/>
  <c r="BZ78" i="15"/>
  <c r="CA78" i="15"/>
  <c r="CB78" i="15"/>
  <c r="CC78" i="15"/>
  <c r="CD78" i="15"/>
  <c r="CE78" i="15"/>
  <c r="CF78" i="15"/>
  <c r="CG78" i="15"/>
  <c r="CH78" i="15"/>
  <c r="CI78" i="15"/>
  <c r="CJ78" i="15"/>
  <c r="CK78" i="15"/>
  <c r="CL78" i="15"/>
  <c r="CM78" i="15"/>
  <c r="CN78" i="15"/>
  <c r="CO78" i="15"/>
  <c r="CP78" i="15"/>
  <c r="CQ78" i="15"/>
  <c r="CR78" i="15"/>
  <c r="CS78" i="15"/>
  <c r="CT78" i="15"/>
  <c r="CU78" i="15"/>
  <c r="CV78" i="15"/>
  <c r="CW78" i="15"/>
  <c r="CX78" i="15"/>
  <c r="CY78" i="15"/>
  <c r="CZ78" i="15"/>
  <c r="DA78" i="15"/>
  <c r="DB78" i="15"/>
  <c r="DC78" i="15"/>
  <c r="DD78" i="15"/>
  <c r="DE78" i="15"/>
  <c r="DF78" i="15"/>
  <c r="DG78" i="15"/>
  <c r="DH78" i="15"/>
  <c r="DI78" i="15"/>
  <c r="DJ78" i="15"/>
  <c r="DK78" i="15"/>
  <c r="DL78" i="15"/>
  <c r="DM78" i="15"/>
  <c r="DN78" i="15"/>
  <c r="DO78" i="15"/>
  <c r="DP78" i="15"/>
  <c r="DQ78" i="15"/>
  <c r="DR78" i="15"/>
  <c r="DS78" i="15"/>
  <c r="DT78" i="15"/>
  <c r="DU78" i="15"/>
  <c r="DV78" i="15"/>
  <c r="DW78" i="15"/>
  <c r="DX78" i="15"/>
  <c r="DY78" i="15"/>
  <c r="DZ78" i="15"/>
  <c r="EA78" i="15"/>
  <c r="EB78" i="15"/>
  <c r="EC78" i="15"/>
  <c r="ED78" i="15"/>
  <c r="EE78" i="15"/>
  <c r="EF78" i="15"/>
  <c r="EG78" i="15"/>
  <c r="EH78" i="15"/>
  <c r="EI78" i="15"/>
  <c r="EJ78" i="15"/>
  <c r="EK78" i="15"/>
  <c r="EL78" i="15"/>
  <c r="EM78" i="15"/>
  <c r="EN78" i="15"/>
  <c r="EO78" i="15"/>
  <c r="EP78" i="15"/>
  <c r="EQ78" i="15"/>
  <c r="ER78" i="15"/>
  <c r="ES78" i="15"/>
  <c r="ET78" i="15"/>
  <c r="EU78" i="15"/>
  <c r="EV78" i="15"/>
  <c r="EW78" i="15"/>
  <c r="EX78" i="15"/>
  <c r="EY78" i="15"/>
  <c r="EZ78" i="15"/>
  <c r="FA78" i="15"/>
  <c r="FB78" i="15"/>
  <c r="FC78" i="15"/>
  <c r="FD78" i="15"/>
  <c r="FE78" i="15"/>
  <c r="FF78" i="15"/>
  <c r="FG78" i="15"/>
  <c r="FH78" i="15"/>
  <c r="FI78" i="15"/>
  <c r="FJ78" i="15"/>
  <c r="FK78" i="15"/>
  <c r="FL78" i="15"/>
  <c r="FM78" i="15"/>
  <c r="FN78" i="15"/>
  <c r="FO78" i="15"/>
  <c r="FP78" i="15"/>
  <c r="FQ78" i="15"/>
  <c r="FR78" i="15"/>
  <c r="H79" i="15"/>
  <c r="BH39" i="19" s="1"/>
  <c r="I79" i="15"/>
  <c r="J79" i="15"/>
  <c r="K79" i="15"/>
  <c r="L79" i="15"/>
  <c r="M79" i="15"/>
  <c r="N79" i="15"/>
  <c r="O79" i="15"/>
  <c r="P79" i="15"/>
  <c r="Q79" i="15"/>
  <c r="R79" i="15"/>
  <c r="S79" i="15"/>
  <c r="T79" i="15"/>
  <c r="U79" i="15"/>
  <c r="V79" i="15"/>
  <c r="W79" i="15"/>
  <c r="X79" i="15"/>
  <c r="Y79" i="15"/>
  <c r="Z79" i="15"/>
  <c r="AA79" i="15"/>
  <c r="AB79" i="15"/>
  <c r="AC79" i="15"/>
  <c r="AD79" i="15"/>
  <c r="AE79" i="15"/>
  <c r="AF79" i="15"/>
  <c r="AG79" i="15"/>
  <c r="AH79" i="15"/>
  <c r="AI79" i="15"/>
  <c r="AJ79" i="15"/>
  <c r="AK79" i="15"/>
  <c r="AL79" i="15"/>
  <c r="AM79" i="15"/>
  <c r="AN79" i="15"/>
  <c r="AO79" i="15"/>
  <c r="AP79" i="15"/>
  <c r="AQ79" i="15"/>
  <c r="AR79" i="15"/>
  <c r="AS79" i="15"/>
  <c r="AT79" i="15"/>
  <c r="AU79" i="15"/>
  <c r="AV79" i="15"/>
  <c r="AW79" i="15"/>
  <c r="AX79" i="15"/>
  <c r="AY79" i="15"/>
  <c r="AZ79" i="15"/>
  <c r="BA79" i="15"/>
  <c r="BB79" i="15"/>
  <c r="BC79" i="15"/>
  <c r="BD79" i="15"/>
  <c r="BE79" i="15"/>
  <c r="BF79" i="15"/>
  <c r="BG79" i="15"/>
  <c r="BH79" i="15"/>
  <c r="BI79" i="15"/>
  <c r="BJ79" i="15"/>
  <c r="BK79" i="15"/>
  <c r="BL79" i="15"/>
  <c r="BM79" i="15"/>
  <c r="BN79" i="15"/>
  <c r="BO79" i="15"/>
  <c r="BP79" i="15"/>
  <c r="BQ79" i="15"/>
  <c r="BR79" i="15"/>
  <c r="BS79" i="15"/>
  <c r="BT79" i="15"/>
  <c r="BU79" i="15"/>
  <c r="BV79" i="15"/>
  <c r="BW79" i="15"/>
  <c r="BX79" i="15"/>
  <c r="BY79" i="15"/>
  <c r="BZ79" i="15"/>
  <c r="CA79" i="15"/>
  <c r="CB79" i="15"/>
  <c r="CC79" i="15"/>
  <c r="CD79" i="15"/>
  <c r="CE79" i="15"/>
  <c r="CF79" i="15"/>
  <c r="CG79" i="15"/>
  <c r="CH79" i="15"/>
  <c r="CI79" i="15"/>
  <c r="CJ79" i="15"/>
  <c r="CK79" i="15"/>
  <c r="CL79" i="15"/>
  <c r="CM79" i="15"/>
  <c r="CN79" i="15"/>
  <c r="CO79" i="15"/>
  <c r="CP79" i="15"/>
  <c r="CQ79" i="15"/>
  <c r="CR79" i="15"/>
  <c r="CS79" i="15"/>
  <c r="CT79" i="15"/>
  <c r="CU79" i="15"/>
  <c r="CV79" i="15"/>
  <c r="CW79" i="15"/>
  <c r="CX79" i="15"/>
  <c r="CY79" i="15"/>
  <c r="CZ79" i="15"/>
  <c r="DA79" i="15"/>
  <c r="DB79" i="15"/>
  <c r="DC79" i="15"/>
  <c r="DD79" i="15"/>
  <c r="DE79" i="15"/>
  <c r="DF79" i="15"/>
  <c r="DG79" i="15"/>
  <c r="DH79" i="15"/>
  <c r="DI79" i="15"/>
  <c r="DJ79" i="15"/>
  <c r="DK79" i="15"/>
  <c r="DL79" i="15"/>
  <c r="DM79" i="15"/>
  <c r="DN79" i="15"/>
  <c r="DO79" i="15"/>
  <c r="DP79" i="15"/>
  <c r="DQ79" i="15"/>
  <c r="DR79" i="15"/>
  <c r="DS79" i="15"/>
  <c r="DT79" i="15"/>
  <c r="DU79" i="15"/>
  <c r="DV79" i="15"/>
  <c r="DW79" i="15"/>
  <c r="DX79" i="15"/>
  <c r="DY79" i="15"/>
  <c r="DZ79" i="15"/>
  <c r="EA79" i="15"/>
  <c r="EB79" i="15"/>
  <c r="EC79" i="15"/>
  <c r="ED79" i="15"/>
  <c r="EE79" i="15"/>
  <c r="EF79" i="15"/>
  <c r="EG79" i="15"/>
  <c r="EH79" i="15"/>
  <c r="EI79" i="15"/>
  <c r="EJ79" i="15"/>
  <c r="EK79" i="15"/>
  <c r="EL79" i="15"/>
  <c r="EM79" i="15"/>
  <c r="EN79" i="15"/>
  <c r="EO79" i="15"/>
  <c r="EP79" i="15"/>
  <c r="EQ79" i="15"/>
  <c r="ER79" i="15"/>
  <c r="ES79" i="15"/>
  <c r="ET79" i="15"/>
  <c r="EU79" i="15"/>
  <c r="EV79" i="15"/>
  <c r="EW79" i="15"/>
  <c r="EX79" i="15"/>
  <c r="EY79" i="15"/>
  <c r="EZ79" i="15"/>
  <c r="FA79" i="15"/>
  <c r="FB79" i="15"/>
  <c r="FC79" i="15"/>
  <c r="FD79" i="15"/>
  <c r="FE79" i="15"/>
  <c r="FF79" i="15"/>
  <c r="FG79" i="15"/>
  <c r="FH79" i="15"/>
  <c r="FI79" i="15"/>
  <c r="FJ79" i="15"/>
  <c r="FK79" i="15"/>
  <c r="FL79" i="15"/>
  <c r="FM79" i="15"/>
  <c r="FN79" i="15"/>
  <c r="FO79" i="15"/>
  <c r="FP79" i="15"/>
  <c r="FQ79" i="15"/>
  <c r="FR79" i="15"/>
  <c r="H80" i="15"/>
  <c r="BH40" i="19" s="1"/>
  <c r="I80" i="15"/>
  <c r="J80" i="15"/>
  <c r="K80" i="15"/>
  <c r="L80" i="15"/>
  <c r="M80" i="15"/>
  <c r="N80" i="15"/>
  <c r="O80" i="15"/>
  <c r="P80" i="15"/>
  <c r="Q80" i="15"/>
  <c r="R80" i="15"/>
  <c r="S80" i="15"/>
  <c r="T80" i="15"/>
  <c r="U80" i="15"/>
  <c r="V80" i="15"/>
  <c r="W80" i="15"/>
  <c r="X80" i="15"/>
  <c r="Y80" i="15"/>
  <c r="Z80" i="15"/>
  <c r="AA80" i="15"/>
  <c r="AB80" i="15"/>
  <c r="AC80" i="15"/>
  <c r="AD80" i="15"/>
  <c r="AE80" i="15"/>
  <c r="AF80" i="15"/>
  <c r="AG80" i="15"/>
  <c r="AH80" i="15"/>
  <c r="AI80" i="15"/>
  <c r="AJ80" i="15"/>
  <c r="AK80" i="15"/>
  <c r="AL80" i="15"/>
  <c r="AM80" i="15"/>
  <c r="AN80" i="15"/>
  <c r="AO80" i="15"/>
  <c r="AP80" i="15"/>
  <c r="AQ80" i="15"/>
  <c r="AR80" i="15"/>
  <c r="AS80" i="15"/>
  <c r="AT80" i="15"/>
  <c r="AU80" i="15"/>
  <c r="AV80" i="15"/>
  <c r="AW80" i="15"/>
  <c r="AX80" i="15"/>
  <c r="AY80" i="15"/>
  <c r="AZ80" i="15"/>
  <c r="BA80" i="15"/>
  <c r="BB80" i="15"/>
  <c r="BC80" i="15"/>
  <c r="BD80" i="15"/>
  <c r="BE80" i="15"/>
  <c r="BF80" i="15"/>
  <c r="BG80" i="15"/>
  <c r="BH80" i="15"/>
  <c r="BI80" i="15"/>
  <c r="BJ80" i="15"/>
  <c r="BK80" i="15"/>
  <c r="BL80" i="15"/>
  <c r="BM80" i="15"/>
  <c r="BN80" i="15"/>
  <c r="BO80" i="15"/>
  <c r="BP80" i="15"/>
  <c r="BQ80" i="15"/>
  <c r="BR80" i="15"/>
  <c r="BS80" i="15"/>
  <c r="BT80" i="15"/>
  <c r="BU80" i="15"/>
  <c r="BV80" i="15"/>
  <c r="BW80" i="15"/>
  <c r="BX80" i="15"/>
  <c r="BY80" i="15"/>
  <c r="BZ80" i="15"/>
  <c r="CA80" i="15"/>
  <c r="CB80" i="15"/>
  <c r="CC80" i="15"/>
  <c r="CD80" i="15"/>
  <c r="CE80" i="15"/>
  <c r="CF80" i="15"/>
  <c r="CG80" i="15"/>
  <c r="CH80" i="15"/>
  <c r="CI80" i="15"/>
  <c r="CJ80" i="15"/>
  <c r="CK80" i="15"/>
  <c r="CL80" i="15"/>
  <c r="CM80" i="15"/>
  <c r="CN80" i="15"/>
  <c r="CO80" i="15"/>
  <c r="CP80" i="15"/>
  <c r="CQ80" i="15"/>
  <c r="CR80" i="15"/>
  <c r="CS80" i="15"/>
  <c r="CT80" i="15"/>
  <c r="CU80" i="15"/>
  <c r="CV80" i="15"/>
  <c r="CW80" i="15"/>
  <c r="CX80" i="15"/>
  <c r="CY80" i="15"/>
  <c r="CZ80" i="15"/>
  <c r="DA80" i="15"/>
  <c r="DB80" i="15"/>
  <c r="DC80" i="15"/>
  <c r="DD80" i="15"/>
  <c r="DE80" i="15"/>
  <c r="DF80" i="15"/>
  <c r="DG80" i="15"/>
  <c r="DH80" i="15"/>
  <c r="DI80" i="15"/>
  <c r="DJ80" i="15"/>
  <c r="DK80" i="15"/>
  <c r="DL80" i="15"/>
  <c r="DM80" i="15"/>
  <c r="DN80" i="15"/>
  <c r="DO80" i="15"/>
  <c r="DP80" i="15"/>
  <c r="DQ80" i="15"/>
  <c r="DR80" i="15"/>
  <c r="DS80" i="15"/>
  <c r="DT80" i="15"/>
  <c r="DU80" i="15"/>
  <c r="DV80" i="15"/>
  <c r="DW80" i="15"/>
  <c r="DX80" i="15"/>
  <c r="DY80" i="15"/>
  <c r="DZ80" i="15"/>
  <c r="EA80" i="15"/>
  <c r="EB80" i="15"/>
  <c r="EC80" i="15"/>
  <c r="ED80" i="15"/>
  <c r="EE80" i="15"/>
  <c r="EF80" i="15"/>
  <c r="EG80" i="15"/>
  <c r="EH80" i="15"/>
  <c r="EI80" i="15"/>
  <c r="EJ80" i="15"/>
  <c r="EK80" i="15"/>
  <c r="EL80" i="15"/>
  <c r="EM80" i="15"/>
  <c r="EN80" i="15"/>
  <c r="EO80" i="15"/>
  <c r="EP80" i="15"/>
  <c r="EQ80" i="15"/>
  <c r="ER80" i="15"/>
  <c r="ES80" i="15"/>
  <c r="ET80" i="15"/>
  <c r="EU80" i="15"/>
  <c r="EV80" i="15"/>
  <c r="EW80" i="15"/>
  <c r="EX80" i="15"/>
  <c r="EY80" i="15"/>
  <c r="EZ80" i="15"/>
  <c r="FA80" i="15"/>
  <c r="FB80" i="15"/>
  <c r="FC80" i="15"/>
  <c r="FD80" i="15"/>
  <c r="FE80" i="15"/>
  <c r="FF80" i="15"/>
  <c r="FG80" i="15"/>
  <c r="FH80" i="15"/>
  <c r="FI80" i="15"/>
  <c r="FJ80" i="15"/>
  <c r="FK80" i="15"/>
  <c r="FL80" i="15"/>
  <c r="FM80" i="15"/>
  <c r="FN80" i="15"/>
  <c r="FO80" i="15"/>
  <c r="FP80" i="15"/>
  <c r="FQ80" i="15"/>
  <c r="FR80" i="15"/>
  <c r="H81" i="15"/>
  <c r="BH41" i="19" s="1"/>
  <c r="I81" i="15"/>
  <c r="J81" i="15"/>
  <c r="K81" i="15"/>
  <c r="L81" i="15"/>
  <c r="M81" i="15"/>
  <c r="N81" i="15"/>
  <c r="O81" i="15"/>
  <c r="P81" i="15"/>
  <c r="Q81" i="15"/>
  <c r="R81" i="15"/>
  <c r="S81" i="15"/>
  <c r="T81" i="15"/>
  <c r="U81" i="15"/>
  <c r="V81" i="15"/>
  <c r="W81" i="15"/>
  <c r="X81" i="15"/>
  <c r="Y81" i="15"/>
  <c r="Z81" i="15"/>
  <c r="AA81" i="15"/>
  <c r="AB81" i="15"/>
  <c r="AC81" i="15"/>
  <c r="AD81" i="15"/>
  <c r="AE81" i="15"/>
  <c r="AF81" i="15"/>
  <c r="AG81" i="15"/>
  <c r="AH81" i="15"/>
  <c r="AI81" i="15"/>
  <c r="AJ81" i="15"/>
  <c r="AK81" i="15"/>
  <c r="AL81" i="15"/>
  <c r="AM81" i="15"/>
  <c r="AN81" i="15"/>
  <c r="AO81" i="15"/>
  <c r="AP81" i="15"/>
  <c r="AQ81" i="15"/>
  <c r="AR81" i="15"/>
  <c r="AS81" i="15"/>
  <c r="AT81" i="15"/>
  <c r="AU81" i="15"/>
  <c r="AV81" i="15"/>
  <c r="AW81" i="15"/>
  <c r="AX81" i="15"/>
  <c r="AY81" i="15"/>
  <c r="AZ81" i="15"/>
  <c r="BA81" i="15"/>
  <c r="BB81" i="15"/>
  <c r="BC81" i="15"/>
  <c r="BD81" i="15"/>
  <c r="BE81" i="15"/>
  <c r="BF81" i="15"/>
  <c r="BG81" i="15"/>
  <c r="BH81" i="15"/>
  <c r="BI81" i="15"/>
  <c r="BJ81" i="15"/>
  <c r="BK81" i="15"/>
  <c r="BL81" i="15"/>
  <c r="BM81" i="15"/>
  <c r="BN81" i="15"/>
  <c r="BO81" i="15"/>
  <c r="BP81" i="15"/>
  <c r="BQ81" i="15"/>
  <c r="BR81" i="15"/>
  <c r="BS81" i="15"/>
  <c r="BT81" i="15"/>
  <c r="BU81" i="15"/>
  <c r="BV81" i="15"/>
  <c r="BW81" i="15"/>
  <c r="BX81" i="15"/>
  <c r="BY81" i="15"/>
  <c r="BZ81" i="15"/>
  <c r="CA81" i="15"/>
  <c r="CB81" i="15"/>
  <c r="CC81" i="15"/>
  <c r="CD81" i="15"/>
  <c r="CE81" i="15"/>
  <c r="CF81" i="15"/>
  <c r="CG81" i="15"/>
  <c r="CH81" i="15"/>
  <c r="CI81" i="15"/>
  <c r="CJ81" i="15"/>
  <c r="CK81" i="15"/>
  <c r="CL81" i="15"/>
  <c r="CM81" i="15"/>
  <c r="CN81" i="15"/>
  <c r="CO81" i="15"/>
  <c r="CP81" i="15"/>
  <c r="CQ81" i="15"/>
  <c r="CR81" i="15"/>
  <c r="CS81" i="15"/>
  <c r="CT81" i="15"/>
  <c r="CU81" i="15"/>
  <c r="CV81" i="15"/>
  <c r="CW81" i="15"/>
  <c r="CX81" i="15"/>
  <c r="CY81" i="15"/>
  <c r="CZ81" i="15"/>
  <c r="DA81" i="15"/>
  <c r="DB81" i="15"/>
  <c r="DC81" i="15"/>
  <c r="DD81" i="15"/>
  <c r="DE81" i="15"/>
  <c r="DF81" i="15"/>
  <c r="DG81" i="15"/>
  <c r="DH81" i="15"/>
  <c r="DI81" i="15"/>
  <c r="DJ81" i="15"/>
  <c r="DK81" i="15"/>
  <c r="DL81" i="15"/>
  <c r="DM81" i="15"/>
  <c r="DN81" i="15"/>
  <c r="DO81" i="15"/>
  <c r="DP81" i="15"/>
  <c r="DQ81" i="15"/>
  <c r="DR81" i="15"/>
  <c r="DS81" i="15"/>
  <c r="DT81" i="15"/>
  <c r="DU81" i="15"/>
  <c r="DV81" i="15"/>
  <c r="DW81" i="15"/>
  <c r="DX81" i="15"/>
  <c r="DY81" i="15"/>
  <c r="DZ81" i="15"/>
  <c r="EA81" i="15"/>
  <c r="EB81" i="15"/>
  <c r="EC81" i="15"/>
  <c r="ED81" i="15"/>
  <c r="EE81" i="15"/>
  <c r="EF81" i="15"/>
  <c r="EG81" i="15"/>
  <c r="EH81" i="15"/>
  <c r="EI81" i="15"/>
  <c r="EJ81" i="15"/>
  <c r="EK81" i="15"/>
  <c r="EL81" i="15"/>
  <c r="EM81" i="15"/>
  <c r="EN81" i="15"/>
  <c r="EO81" i="15"/>
  <c r="EP81" i="15"/>
  <c r="EQ81" i="15"/>
  <c r="ER81" i="15"/>
  <c r="ES81" i="15"/>
  <c r="ET81" i="15"/>
  <c r="EU81" i="15"/>
  <c r="EV81" i="15"/>
  <c r="EW81" i="15"/>
  <c r="EX81" i="15"/>
  <c r="EY81" i="15"/>
  <c r="EZ81" i="15"/>
  <c r="FA81" i="15"/>
  <c r="FB81" i="15"/>
  <c r="FC81" i="15"/>
  <c r="FD81" i="15"/>
  <c r="FE81" i="15"/>
  <c r="FF81" i="15"/>
  <c r="FG81" i="15"/>
  <c r="FH81" i="15"/>
  <c r="FI81" i="15"/>
  <c r="FJ81" i="15"/>
  <c r="FK81" i="15"/>
  <c r="FL81" i="15"/>
  <c r="FM81" i="15"/>
  <c r="FN81" i="15"/>
  <c r="FO81" i="15"/>
  <c r="FP81" i="15"/>
  <c r="FQ81" i="15"/>
  <c r="FR81" i="15"/>
  <c r="G3" i="15"/>
  <c r="AS3" i="19" s="1"/>
  <c r="G4" i="15"/>
  <c r="AS4" i="19" s="1"/>
  <c r="G5" i="15"/>
  <c r="AW5" i="19" s="1"/>
  <c r="G6" i="15"/>
  <c r="AW6" i="19" s="1"/>
  <c r="G7" i="15"/>
  <c r="AW7" i="19" s="1"/>
  <c r="G8" i="15"/>
  <c r="AW8" i="19" s="1"/>
  <c r="G9" i="15"/>
  <c r="BE9" i="19" s="1"/>
  <c r="G10" i="15"/>
  <c r="BE10" i="19" s="1"/>
  <c r="G11" i="15"/>
  <c r="BE11" i="19" s="1"/>
  <c r="G12" i="15"/>
  <c r="BE12" i="19" s="1"/>
  <c r="G13" i="15"/>
  <c r="BE13" i="19" s="1"/>
  <c r="G14" i="15"/>
  <c r="BE14" i="19" s="1"/>
  <c r="G15" i="15"/>
  <c r="BE15" i="19" s="1"/>
  <c r="G16" i="15"/>
  <c r="BE16" i="19" s="1"/>
  <c r="G17" i="15"/>
  <c r="BE17" i="19" s="1"/>
  <c r="G18" i="15"/>
  <c r="BE18" i="19" s="1"/>
  <c r="G19" i="15"/>
  <c r="AS19" i="19" s="1"/>
  <c r="G20" i="15"/>
  <c r="AS20" i="19" s="1"/>
  <c r="G21" i="15"/>
  <c r="AW21" i="19" s="1"/>
  <c r="G22" i="15"/>
  <c r="AW22" i="19" s="1"/>
  <c r="G23" i="15"/>
  <c r="AW23" i="19" s="1"/>
  <c r="G24" i="15"/>
  <c r="AW24" i="19" s="1"/>
  <c r="G25" i="15"/>
  <c r="BE25" i="19" s="1"/>
  <c r="G26" i="15"/>
  <c r="BE26" i="19" s="1"/>
  <c r="G27" i="15"/>
  <c r="BE27" i="19" s="1"/>
  <c r="G28" i="15"/>
  <c r="BE28" i="19" s="1"/>
  <c r="G29" i="15"/>
  <c r="BE29" i="19" s="1"/>
  <c r="G30" i="15"/>
  <c r="BE30" i="19" s="1"/>
  <c r="G31" i="15"/>
  <c r="BE31" i="19" s="1"/>
  <c r="G32" i="15"/>
  <c r="BE32" i="19" s="1"/>
  <c r="G33" i="15"/>
  <c r="BE33" i="19" s="1"/>
  <c r="G34" i="15"/>
  <c r="BE34" i="19" s="1"/>
  <c r="G35" i="15"/>
  <c r="AS35" i="19" s="1"/>
  <c r="G36" i="15"/>
  <c r="AS36" i="19" s="1"/>
  <c r="G37" i="15"/>
  <c r="AW37" i="19" s="1"/>
  <c r="G38" i="15"/>
  <c r="AW38" i="19" s="1"/>
  <c r="G39" i="15"/>
  <c r="AW39" i="19" s="1"/>
  <c r="G40" i="15"/>
  <c r="AW40" i="19" s="1"/>
  <c r="G41" i="15"/>
  <c r="BE41" i="19" s="1"/>
  <c r="G42" i="15"/>
  <c r="BF2" i="19" s="1"/>
  <c r="G43" i="15"/>
  <c r="BF3" i="19" s="1"/>
  <c r="G44" i="15"/>
  <c r="BF4" i="19" s="1"/>
  <c r="G45" i="15"/>
  <c r="BF5" i="19" s="1"/>
  <c r="G46" i="15"/>
  <c r="BF6" i="19" s="1"/>
  <c r="G47" i="15"/>
  <c r="BF7" i="19" s="1"/>
  <c r="G48" i="15"/>
  <c r="BF8" i="19" s="1"/>
  <c r="G49" i="15"/>
  <c r="BF9" i="19" s="1"/>
  <c r="G50" i="15"/>
  <c r="BF10" i="19" s="1"/>
  <c r="G51" i="15"/>
  <c r="AT11" i="19" s="1"/>
  <c r="G52" i="15"/>
  <c r="AT12" i="19" s="1"/>
  <c r="G53" i="15"/>
  <c r="AX13" i="19" s="1"/>
  <c r="G54" i="15"/>
  <c r="AX14" i="19" s="1"/>
  <c r="G55" i="15"/>
  <c r="AX15" i="19" s="1"/>
  <c r="G56" i="15"/>
  <c r="AX16" i="19" s="1"/>
  <c r="G57" i="15"/>
  <c r="BF17" i="19" s="1"/>
  <c r="G58" i="15"/>
  <c r="BF18" i="19" s="1"/>
  <c r="G59" i="15"/>
  <c r="BF19" i="19" s="1"/>
  <c r="G60" i="15"/>
  <c r="BF20" i="19" s="1"/>
  <c r="G61" i="15"/>
  <c r="BF21" i="19" s="1"/>
  <c r="G62" i="15"/>
  <c r="BF22" i="19" s="1"/>
  <c r="G63" i="15"/>
  <c r="BF23" i="19" s="1"/>
  <c r="G64" i="15"/>
  <c r="BF24" i="19" s="1"/>
  <c r="G65" i="15"/>
  <c r="BF25" i="19" s="1"/>
  <c r="G66" i="15"/>
  <c r="BF26" i="19" s="1"/>
  <c r="G67" i="15"/>
  <c r="AT27" i="19" s="1"/>
  <c r="G68" i="15"/>
  <c r="AT28" i="19" s="1"/>
  <c r="G69" i="15"/>
  <c r="AX29" i="19" s="1"/>
  <c r="G70" i="15"/>
  <c r="AX30" i="19" s="1"/>
  <c r="G71" i="15"/>
  <c r="AX31" i="19" s="1"/>
  <c r="G72" i="15"/>
  <c r="AX32" i="19" s="1"/>
  <c r="G73" i="15"/>
  <c r="BF33" i="19" s="1"/>
  <c r="G74" i="15"/>
  <c r="BF34" i="19" s="1"/>
  <c r="G75" i="15"/>
  <c r="BF35" i="19" s="1"/>
  <c r="G76" i="15"/>
  <c r="BF36" i="19" s="1"/>
  <c r="G77" i="15"/>
  <c r="BF37" i="19" s="1"/>
  <c r="G78" i="15"/>
  <c r="BF38" i="19" s="1"/>
  <c r="G79" i="15"/>
  <c r="BF39" i="19" s="1"/>
  <c r="G80" i="15"/>
  <c r="BF40" i="19" s="1"/>
  <c r="G81" i="15"/>
  <c r="BF41" i="19" s="1"/>
  <c r="FT3" i="14"/>
  <c r="FT4" i="14"/>
  <c r="FT5" i="14"/>
  <c r="FT6" i="14"/>
  <c r="FT7" i="14"/>
  <c r="FT8" i="14"/>
  <c r="FT9" i="14"/>
  <c r="FT10" i="14"/>
  <c r="FT11" i="14"/>
  <c r="FT12" i="14"/>
  <c r="FT13" i="14"/>
  <c r="FT14" i="14"/>
  <c r="FT15" i="14"/>
  <c r="FT16" i="14"/>
  <c r="FT17" i="14"/>
  <c r="FT18" i="14"/>
  <c r="FT19" i="14"/>
  <c r="FT20" i="14"/>
  <c r="FT21" i="14"/>
  <c r="FT22" i="14"/>
  <c r="FT23" i="14"/>
  <c r="FT24" i="14"/>
  <c r="FT25" i="14"/>
  <c r="FT26" i="14"/>
  <c r="FT27" i="14"/>
  <c r="FT28" i="14"/>
  <c r="FT29" i="14"/>
  <c r="FT30" i="14"/>
  <c r="FT31" i="14"/>
  <c r="FT32" i="14"/>
  <c r="FT33" i="14"/>
  <c r="FT34" i="14"/>
  <c r="FT35" i="14"/>
  <c r="FT36" i="14"/>
  <c r="FT37" i="14"/>
  <c r="FT38" i="14"/>
  <c r="FT39" i="14"/>
  <c r="FT40" i="14"/>
  <c r="FT41" i="14"/>
  <c r="FT42" i="14"/>
  <c r="FT43" i="14"/>
  <c r="FT44" i="14"/>
  <c r="FT45" i="14"/>
  <c r="FT46" i="14"/>
  <c r="FT47" i="14"/>
  <c r="FT48" i="14"/>
  <c r="FT49" i="14"/>
  <c r="FT50" i="14"/>
  <c r="FT51" i="14"/>
  <c r="FT52" i="14"/>
  <c r="FT53" i="14"/>
  <c r="FT54" i="14"/>
  <c r="FT55" i="14"/>
  <c r="FT56" i="14"/>
  <c r="FT57" i="14"/>
  <c r="FT58" i="14"/>
  <c r="FT59" i="14"/>
  <c r="FT60" i="14"/>
  <c r="FT61" i="14"/>
  <c r="FT62" i="14"/>
  <c r="FT63" i="14"/>
  <c r="FT64" i="14"/>
  <c r="FT65" i="14"/>
  <c r="FT66" i="14"/>
  <c r="FT67" i="14"/>
  <c r="FT68" i="14"/>
  <c r="FT69" i="14"/>
  <c r="FT70" i="14"/>
  <c r="FT71" i="14"/>
  <c r="FT72" i="14"/>
  <c r="FT73" i="14"/>
  <c r="FT74" i="14"/>
  <c r="FT75" i="14"/>
  <c r="FT76" i="14"/>
  <c r="FT77" i="14"/>
  <c r="FT78" i="14"/>
  <c r="FT79" i="14"/>
  <c r="FT80" i="14"/>
  <c r="FT81" i="14"/>
  <c r="H2" i="14"/>
  <c r="I2" i="14"/>
  <c r="J2" i="14"/>
  <c r="K2" i="14"/>
  <c r="L2" i="14"/>
  <c r="M2" i="14"/>
  <c r="N2" i="14"/>
  <c r="O2" i="14"/>
  <c r="P2" i="14"/>
  <c r="Q2" i="14"/>
  <c r="R2" i="14"/>
  <c r="S2" i="14"/>
  <c r="T2" i="14"/>
  <c r="U2" i="14"/>
  <c r="V2" i="14"/>
  <c r="W2" i="14"/>
  <c r="X2" i="14"/>
  <c r="Y2" i="14"/>
  <c r="Z2" i="14"/>
  <c r="AA2" i="14"/>
  <c r="AB2" i="14"/>
  <c r="AC2" i="14"/>
  <c r="AD2" i="14"/>
  <c r="AE2" i="14"/>
  <c r="AF2" i="14"/>
  <c r="AG2" i="14"/>
  <c r="AH2" i="14"/>
  <c r="AI2" i="14"/>
  <c r="AJ2" i="14"/>
  <c r="AK2" i="14"/>
  <c r="AL2" i="14"/>
  <c r="AM2" i="14"/>
  <c r="AN2" i="14"/>
  <c r="AO2" i="14"/>
  <c r="AP2" i="14"/>
  <c r="AQ2" i="14"/>
  <c r="AR2" i="14"/>
  <c r="AS2" i="14"/>
  <c r="AT2" i="14"/>
  <c r="AU2" i="14"/>
  <c r="AV2" i="14"/>
  <c r="AW2" i="14"/>
  <c r="AX2" i="14"/>
  <c r="AY2" i="14"/>
  <c r="AZ2" i="14"/>
  <c r="BA2" i="14"/>
  <c r="BB2" i="14"/>
  <c r="BC2" i="14"/>
  <c r="BD2" i="14"/>
  <c r="BE2" i="14"/>
  <c r="BF2" i="14"/>
  <c r="BG2" i="14"/>
  <c r="BH2" i="14"/>
  <c r="BI2" i="14"/>
  <c r="BJ2" i="14"/>
  <c r="BK2" i="14"/>
  <c r="BL2" i="14"/>
  <c r="BM2" i="14"/>
  <c r="BN2" i="14"/>
  <c r="BO2" i="14"/>
  <c r="BP2" i="14"/>
  <c r="BQ2" i="14"/>
  <c r="BR2" i="14"/>
  <c r="BS2" i="14"/>
  <c r="BT2" i="14"/>
  <c r="BU2" i="14"/>
  <c r="BV2" i="14"/>
  <c r="BW2" i="14"/>
  <c r="BX2" i="14"/>
  <c r="BY2" i="14"/>
  <c r="BZ2" i="14"/>
  <c r="CA2" i="14"/>
  <c r="CB2" i="14"/>
  <c r="CC2" i="14"/>
  <c r="CD2" i="14"/>
  <c r="CE2" i="14"/>
  <c r="CF2" i="14"/>
  <c r="CG2" i="14"/>
  <c r="CH2" i="14"/>
  <c r="CI2" i="14"/>
  <c r="CJ2" i="14"/>
  <c r="CK2" i="14"/>
  <c r="CL2" i="14"/>
  <c r="CM2" i="14"/>
  <c r="CN2" i="14"/>
  <c r="CO2" i="14"/>
  <c r="CP2" i="14"/>
  <c r="CQ2" i="14"/>
  <c r="CR2" i="14"/>
  <c r="CS2" i="14"/>
  <c r="CT2" i="14"/>
  <c r="CU2" i="14"/>
  <c r="CV2" i="14"/>
  <c r="CW2" i="14"/>
  <c r="CX2" i="14"/>
  <c r="CY2" i="14"/>
  <c r="CZ2" i="14"/>
  <c r="DA2" i="14"/>
  <c r="DB2" i="14"/>
  <c r="DC2" i="14"/>
  <c r="DD2" i="14"/>
  <c r="DE2" i="14"/>
  <c r="DF2" i="14"/>
  <c r="DG2" i="14"/>
  <c r="DH2" i="14"/>
  <c r="DI2" i="14"/>
  <c r="DJ2" i="14"/>
  <c r="DK2" i="14"/>
  <c r="DL2" i="14"/>
  <c r="DM2" i="14"/>
  <c r="DN2" i="14"/>
  <c r="DO2" i="14"/>
  <c r="DP2" i="14"/>
  <c r="DQ2" i="14"/>
  <c r="DR2" i="14"/>
  <c r="DS2" i="14"/>
  <c r="DT2" i="14"/>
  <c r="DU2" i="14"/>
  <c r="DV2" i="14"/>
  <c r="DW2" i="14"/>
  <c r="DX2" i="14"/>
  <c r="DY2" i="14"/>
  <c r="DZ2" i="14"/>
  <c r="EA2" i="14"/>
  <c r="EB2" i="14"/>
  <c r="EC2" i="14"/>
  <c r="ED2" i="14"/>
  <c r="EE2" i="14"/>
  <c r="EF2" i="14"/>
  <c r="EG2" i="14"/>
  <c r="EH2" i="14"/>
  <c r="EI2" i="14"/>
  <c r="EJ2" i="14"/>
  <c r="EK2" i="14"/>
  <c r="EL2" i="14"/>
  <c r="EM2" i="14"/>
  <c r="EN2" i="14"/>
  <c r="EO2" i="14"/>
  <c r="EP2" i="14"/>
  <c r="EQ2" i="14"/>
  <c r="ER2" i="14"/>
  <c r="ES2" i="14"/>
  <c r="ET2" i="14"/>
  <c r="EU2" i="14"/>
  <c r="EV2" i="14"/>
  <c r="EW2" i="14"/>
  <c r="EX2" i="14"/>
  <c r="EY2" i="14"/>
  <c r="EZ2" i="14"/>
  <c r="FA2" i="14"/>
  <c r="FB2" i="14"/>
  <c r="FC2" i="14"/>
  <c r="FD2" i="14"/>
  <c r="FE2" i="14"/>
  <c r="FF2" i="14"/>
  <c r="FG2" i="14"/>
  <c r="FH2" i="14"/>
  <c r="FI2" i="14"/>
  <c r="FJ2" i="14"/>
  <c r="FK2" i="14"/>
  <c r="FL2" i="14"/>
  <c r="FM2" i="14"/>
  <c r="FN2" i="14"/>
  <c r="FO2" i="14"/>
  <c r="FP2" i="14"/>
  <c r="FQ2" i="14"/>
  <c r="FR2" i="14"/>
  <c r="H3" i="14"/>
  <c r="I3" i="14"/>
  <c r="J3" i="14"/>
  <c r="K3" i="14"/>
  <c r="L3" i="14"/>
  <c r="M3" i="14"/>
  <c r="N3" i="14"/>
  <c r="O3" i="14"/>
  <c r="P3" i="14"/>
  <c r="Q3" i="14"/>
  <c r="R3" i="14"/>
  <c r="S3" i="14"/>
  <c r="T3" i="14"/>
  <c r="U3" i="14"/>
  <c r="V3" i="14"/>
  <c r="W3" i="14"/>
  <c r="X3" i="14"/>
  <c r="Y3" i="14"/>
  <c r="Z3" i="14"/>
  <c r="AA3" i="14"/>
  <c r="AB3" i="14"/>
  <c r="AC3" i="14"/>
  <c r="AD3" i="14"/>
  <c r="AE3" i="14"/>
  <c r="AF3" i="14"/>
  <c r="AG3" i="14"/>
  <c r="AH3" i="14"/>
  <c r="AI3" i="14"/>
  <c r="AJ3" i="14"/>
  <c r="AK3" i="14"/>
  <c r="AL3" i="14"/>
  <c r="AM3" i="14"/>
  <c r="AN3" i="14"/>
  <c r="AO3" i="14"/>
  <c r="AP3" i="14"/>
  <c r="AQ3" i="14"/>
  <c r="AR3" i="14"/>
  <c r="AS3" i="14"/>
  <c r="AT3" i="14"/>
  <c r="AU3" i="14"/>
  <c r="AV3" i="14"/>
  <c r="AW3" i="14"/>
  <c r="AX3" i="14"/>
  <c r="AY3" i="14"/>
  <c r="AZ3" i="14"/>
  <c r="BA3" i="14"/>
  <c r="BB3" i="14"/>
  <c r="BC3" i="14"/>
  <c r="BD3" i="14"/>
  <c r="BE3" i="14"/>
  <c r="BF3" i="14"/>
  <c r="BG3" i="14"/>
  <c r="BH3" i="14"/>
  <c r="BI3" i="14"/>
  <c r="BJ3" i="14"/>
  <c r="BK3" i="14"/>
  <c r="BL3" i="14"/>
  <c r="BM3" i="14"/>
  <c r="BN3" i="14"/>
  <c r="BO3" i="14"/>
  <c r="BP3" i="14"/>
  <c r="BQ3" i="14"/>
  <c r="BR3" i="14"/>
  <c r="BS3" i="14"/>
  <c r="BT3" i="14"/>
  <c r="BU3" i="14"/>
  <c r="BV3" i="14"/>
  <c r="BW3" i="14"/>
  <c r="BX3" i="14"/>
  <c r="BY3" i="14"/>
  <c r="BZ3" i="14"/>
  <c r="CA3" i="14"/>
  <c r="CB3" i="14"/>
  <c r="CC3" i="14"/>
  <c r="CD3" i="14"/>
  <c r="CE3" i="14"/>
  <c r="CF3" i="14"/>
  <c r="CG3" i="14"/>
  <c r="CH3" i="14"/>
  <c r="CI3" i="14"/>
  <c r="CJ3" i="14"/>
  <c r="CK3" i="14"/>
  <c r="CL3" i="14"/>
  <c r="CM3" i="14"/>
  <c r="CN3" i="14"/>
  <c r="CO3" i="14"/>
  <c r="CP3" i="14"/>
  <c r="CQ3" i="14"/>
  <c r="CR3" i="14"/>
  <c r="CS3" i="14"/>
  <c r="CT3" i="14"/>
  <c r="CU3" i="14"/>
  <c r="CV3" i="14"/>
  <c r="CW3" i="14"/>
  <c r="CX3" i="14"/>
  <c r="CY3" i="14"/>
  <c r="CZ3" i="14"/>
  <c r="DA3" i="14"/>
  <c r="DB3" i="14"/>
  <c r="DC3" i="14"/>
  <c r="DD3" i="14"/>
  <c r="DE3" i="14"/>
  <c r="DF3" i="14"/>
  <c r="DG3" i="14"/>
  <c r="DH3" i="14"/>
  <c r="DI3" i="14"/>
  <c r="DJ3" i="14"/>
  <c r="DK3" i="14"/>
  <c r="DL3" i="14"/>
  <c r="DM3" i="14"/>
  <c r="DN3" i="14"/>
  <c r="DO3" i="14"/>
  <c r="DP3" i="14"/>
  <c r="DQ3" i="14"/>
  <c r="DR3" i="14"/>
  <c r="DS3" i="14"/>
  <c r="DT3" i="14"/>
  <c r="DU3" i="14"/>
  <c r="DV3" i="14"/>
  <c r="DW3" i="14"/>
  <c r="DX3" i="14"/>
  <c r="DY3" i="14"/>
  <c r="DZ3" i="14"/>
  <c r="EA3" i="14"/>
  <c r="EB3" i="14"/>
  <c r="EC3" i="14"/>
  <c r="ED3" i="14"/>
  <c r="EE3" i="14"/>
  <c r="EF3" i="14"/>
  <c r="EG3" i="14"/>
  <c r="EH3" i="14"/>
  <c r="EI3" i="14"/>
  <c r="EJ3" i="14"/>
  <c r="EK3" i="14"/>
  <c r="EL3" i="14"/>
  <c r="EM3" i="14"/>
  <c r="EN3" i="14"/>
  <c r="EO3" i="14"/>
  <c r="EP3" i="14"/>
  <c r="EQ3" i="14"/>
  <c r="ER3" i="14"/>
  <c r="ES3" i="14"/>
  <c r="ET3" i="14"/>
  <c r="EU3" i="14"/>
  <c r="EV3" i="14"/>
  <c r="EW3" i="14"/>
  <c r="EX3" i="14"/>
  <c r="EY3" i="14"/>
  <c r="EZ3" i="14"/>
  <c r="FA3" i="14"/>
  <c r="FB3" i="14"/>
  <c r="FC3" i="14"/>
  <c r="FD3" i="14"/>
  <c r="FE3" i="14"/>
  <c r="FF3" i="14"/>
  <c r="FG3" i="14"/>
  <c r="FH3" i="14"/>
  <c r="FI3" i="14"/>
  <c r="FJ3" i="14"/>
  <c r="FK3" i="14"/>
  <c r="FL3" i="14"/>
  <c r="FM3" i="14"/>
  <c r="FN3" i="14"/>
  <c r="FO3" i="14"/>
  <c r="FP3" i="14"/>
  <c r="FQ3" i="14"/>
  <c r="FR3" i="14"/>
  <c r="H4" i="14"/>
  <c r="I4" i="14"/>
  <c r="J4" i="14"/>
  <c r="K4" i="14"/>
  <c r="L4" i="14"/>
  <c r="M4" i="14"/>
  <c r="N4" i="14"/>
  <c r="O4" i="14"/>
  <c r="P4" i="14"/>
  <c r="Q4" i="14"/>
  <c r="R4" i="14"/>
  <c r="S4" i="14"/>
  <c r="T4" i="14"/>
  <c r="U4" i="14"/>
  <c r="V4" i="14"/>
  <c r="W4" i="14"/>
  <c r="X4" i="14"/>
  <c r="Y4" i="14"/>
  <c r="Z4" i="14"/>
  <c r="AA4" i="14"/>
  <c r="AB4" i="14"/>
  <c r="AC4" i="14"/>
  <c r="AD4" i="14"/>
  <c r="AE4" i="14"/>
  <c r="AF4" i="14"/>
  <c r="AG4" i="14"/>
  <c r="AH4" i="14"/>
  <c r="AI4" i="14"/>
  <c r="AJ4" i="14"/>
  <c r="AK4" i="14"/>
  <c r="AL4" i="14"/>
  <c r="AM4" i="14"/>
  <c r="AN4" i="14"/>
  <c r="AO4" i="14"/>
  <c r="AP4" i="14"/>
  <c r="AQ4" i="14"/>
  <c r="AR4" i="14"/>
  <c r="AS4" i="14"/>
  <c r="AT4" i="14"/>
  <c r="AU4" i="14"/>
  <c r="AV4" i="14"/>
  <c r="AW4" i="14"/>
  <c r="AX4" i="14"/>
  <c r="AY4" i="14"/>
  <c r="AZ4" i="14"/>
  <c r="BA4" i="14"/>
  <c r="BB4" i="14"/>
  <c r="BC4" i="14"/>
  <c r="BD4" i="14"/>
  <c r="BE4" i="14"/>
  <c r="BF4" i="14"/>
  <c r="BG4" i="14"/>
  <c r="BH4" i="14"/>
  <c r="BI4" i="14"/>
  <c r="BJ4" i="14"/>
  <c r="BK4" i="14"/>
  <c r="BL4" i="14"/>
  <c r="BM4" i="14"/>
  <c r="BN4" i="14"/>
  <c r="BO4" i="14"/>
  <c r="BP4" i="14"/>
  <c r="BQ4" i="14"/>
  <c r="BR4" i="14"/>
  <c r="BS4" i="14"/>
  <c r="BT4" i="14"/>
  <c r="BU4" i="14"/>
  <c r="BV4" i="14"/>
  <c r="BW4" i="14"/>
  <c r="BX4" i="14"/>
  <c r="BY4" i="14"/>
  <c r="BZ4" i="14"/>
  <c r="CA4" i="14"/>
  <c r="CB4" i="14"/>
  <c r="CC4" i="14"/>
  <c r="CD4" i="14"/>
  <c r="CE4" i="14"/>
  <c r="CF4" i="14"/>
  <c r="CG4" i="14"/>
  <c r="CH4" i="14"/>
  <c r="CI4" i="14"/>
  <c r="CJ4" i="14"/>
  <c r="CK4" i="14"/>
  <c r="CL4" i="14"/>
  <c r="CM4" i="14"/>
  <c r="CN4" i="14"/>
  <c r="CO4" i="14"/>
  <c r="CP4" i="14"/>
  <c r="CQ4" i="14"/>
  <c r="CR4" i="14"/>
  <c r="CS4" i="14"/>
  <c r="CT4" i="14"/>
  <c r="CU4" i="14"/>
  <c r="CV4" i="14"/>
  <c r="CW4" i="14"/>
  <c r="CX4" i="14"/>
  <c r="CY4" i="14"/>
  <c r="CZ4" i="14"/>
  <c r="DA4" i="14"/>
  <c r="DB4" i="14"/>
  <c r="DC4" i="14"/>
  <c r="DD4" i="14"/>
  <c r="DE4" i="14"/>
  <c r="DF4" i="14"/>
  <c r="DG4" i="14"/>
  <c r="DH4" i="14"/>
  <c r="DI4" i="14"/>
  <c r="DJ4" i="14"/>
  <c r="DK4" i="14"/>
  <c r="DL4" i="14"/>
  <c r="DM4" i="14"/>
  <c r="DN4" i="14"/>
  <c r="DO4" i="14"/>
  <c r="DP4" i="14"/>
  <c r="DQ4" i="14"/>
  <c r="DR4" i="14"/>
  <c r="DS4" i="14"/>
  <c r="DT4" i="14"/>
  <c r="DU4" i="14"/>
  <c r="DV4" i="14"/>
  <c r="DW4" i="14"/>
  <c r="DX4" i="14"/>
  <c r="DY4" i="14"/>
  <c r="DZ4" i="14"/>
  <c r="EA4" i="14"/>
  <c r="EB4" i="14"/>
  <c r="EC4" i="14"/>
  <c r="ED4" i="14"/>
  <c r="EE4" i="14"/>
  <c r="EF4" i="14"/>
  <c r="EG4" i="14"/>
  <c r="EH4" i="14"/>
  <c r="EI4" i="14"/>
  <c r="EJ4" i="14"/>
  <c r="EK4" i="14"/>
  <c r="EL4" i="14"/>
  <c r="EM4" i="14"/>
  <c r="EN4" i="14"/>
  <c r="EO4" i="14"/>
  <c r="EP4" i="14"/>
  <c r="EQ4" i="14"/>
  <c r="ER4" i="14"/>
  <c r="ES4" i="14"/>
  <c r="ET4" i="14"/>
  <c r="EU4" i="14"/>
  <c r="EV4" i="14"/>
  <c r="EW4" i="14"/>
  <c r="EX4" i="14"/>
  <c r="EY4" i="14"/>
  <c r="EZ4" i="14"/>
  <c r="FA4" i="14"/>
  <c r="FB4" i="14"/>
  <c r="FC4" i="14"/>
  <c r="FD4" i="14"/>
  <c r="FE4" i="14"/>
  <c r="FF4" i="14"/>
  <c r="FG4" i="14"/>
  <c r="FH4" i="14"/>
  <c r="FI4" i="14"/>
  <c r="FJ4" i="14"/>
  <c r="FK4" i="14"/>
  <c r="FL4" i="14"/>
  <c r="FM4" i="14"/>
  <c r="FN4" i="14"/>
  <c r="FO4" i="14"/>
  <c r="FP4" i="14"/>
  <c r="FQ4" i="14"/>
  <c r="FR4" i="14"/>
  <c r="H5" i="14"/>
  <c r="I5" i="14"/>
  <c r="J5" i="14"/>
  <c r="K5" i="14"/>
  <c r="L5" i="14"/>
  <c r="M5" i="14"/>
  <c r="N5" i="14"/>
  <c r="O5" i="14"/>
  <c r="P5" i="14"/>
  <c r="Q5" i="14"/>
  <c r="R5" i="14"/>
  <c r="S5" i="14"/>
  <c r="T5" i="14"/>
  <c r="U5" i="14"/>
  <c r="V5" i="14"/>
  <c r="W5" i="14"/>
  <c r="X5" i="14"/>
  <c r="Y5" i="14"/>
  <c r="Z5" i="14"/>
  <c r="AA5" i="14"/>
  <c r="AB5" i="14"/>
  <c r="AC5" i="14"/>
  <c r="AD5" i="14"/>
  <c r="AE5" i="14"/>
  <c r="AF5" i="14"/>
  <c r="AG5" i="14"/>
  <c r="AH5" i="14"/>
  <c r="AI5" i="14"/>
  <c r="AJ5" i="14"/>
  <c r="AK5" i="14"/>
  <c r="AL5" i="14"/>
  <c r="AM5" i="14"/>
  <c r="AN5" i="14"/>
  <c r="AO5" i="14"/>
  <c r="AP5" i="14"/>
  <c r="AQ5" i="14"/>
  <c r="AR5" i="14"/>
  <c r="AS5" i="14"/>
  <c r="AT5" i="14"/>
  <c r="AU5" i="14"/>
  <c r="AV5" i="14"/>
  <c r="AW5" i="14"/>
  <c r="AX5" i="14"/>
  <c r="AY5" i="14"/>
  <c r="AZ5" i="14"/>
  <c r="BA5" i="14"/>
  <c r="BB5" i="14"/>
  <c r="BC5" i="14"/>
  <c r="BD5" i="14"/>
  <c r="BE5" i="14"/>
  <c r="BF5" i="14"/>
  <c r="BG5" i="14"/>
  <c r="BH5" i="14"/>
  <c r="BI5" i="14"/>
  <c r="BJ5" i="14"/>
  <c r="BK5" i="14"/>
  <c r="BL5" i="14"/>
  <c r="BM5" i="14"/>
  <c r="BN5" i="14"/>
  <c r="BO5" i="14"/>
  <c r="BP5" i="14"/>
  <c r="BQ5" i="14"/>
  <c r="BR5" i="14"/>
  <c r="BS5" i="14"/>
  <c r="BT5" i="14"/>
  <c r="BU5" i="14"/>
  <c r="BV5" i="14"/>
  <c r="BW5" i="14"/>
  <c r="BX5" i="14"/>
  <c r="BY5" i="14"/>
  <c r="BZ5" i="14"/>
  <c r="CA5" i="14"/>
  <c r="CB5" i="14"/>
  <c r="CC5" i="14"/>
  <c r="CD5" i="14"/>
  <c r="CE5" i="14"/>
  <c r="CF5" i="14"/>
  <c r="CG5" i="14"/>
  <c r="CH5" i="14"/>
  <c r="CI5" i="14"/>
  <c r="CJ5" i="14"/>
  <c r="CK5" i="14"/>
  <c r="CL5" i="14"/>
  <c r="CM5" i="14"/>
  <c r="CN5" i="14"/>
  <c r="CO5" i="14"/>
  <c r="CP5" i="14"/>
  <c r="CQ5" i="14"/>
  <c r="CR5" i="14"/>
  <c r="CS5" i="14"/>
  <c r="CT5" i="14"/>
  <c r="CU5" i="14"/>
  <c r="CV5" i="14"/>
  <c r="CW5" i="14"/>
  <c r="CX5" i="14"/>
  <c r="CY5" i="14"/>
  <c r="CZ5" i="14"/>
  <c r="DA5" i="14"/>
  <c r="DB5" i="14"/>
  <c r="DC5" i="14"/>
  <c r="DD5" i="14"/>
  <c r="DE5" i="14"/>
  <c r="DF5" i="14"/>
  <c r="DG5" i="14"/>
  <c r="DH5" i="14"/>
  <c r="DI5" i="14"/>
  <c r="DJ5" i="14"/>
  <c r="DK5" i="14"/>
  <c r="DL5" i="14"/>
  <c r="DM5" i="14"/>
  <c r="DN5" i="14"/>
  <c r="DO5" i="14"/>
  <c r="DP5" i="14"/>
  <c r="DQ5" i="14"/>
  <c r="DR5" i="14"/>
  <c r="DS5" i="14"/>
  <c r="DT5" i="14"/>
  <c r="DU5" i="14"/>
  <c r="DV5" i="14"/>
  <c r="DW5" i="14"/>
  <c r="DX5" i="14"/>
  <c r="DY5" i="14"/>
  <c r="DZ5" i="14"/>
  <c r="EA5" i="14"/>
  <c r="EB5" i="14"/>
  <c r="EC5" i="14"/>
  <c r="ED5" i="14"/>
  <c r="EE5" i="14"/>
  <c r="EF5" i="14"/>
  <c r="EG5" i="14"/>
  <c r="EH5" i="14"/>
  <c r="EI5" i="14"/>
  <c r="EJ5" i="14"/>
  <c r="EK5" i="14"/>
  <c r="EL5" i="14"/>
  <c r="EM5" i="14"/>
  <c r="EN5" i="14"/>
  <c r="EO5" i="14"/>
  <c r="EP5" i="14"/>
  <c r="EQ5" i="14"/>
  <c r="ER5" i="14"/>
  <c r="ES5" i="14"/>
  <c r="ET5" i="14"/>
  <c r="EU5" i="14"/>
  <c r="EV5" i="14"/>
  <c r="EW5" i="14"/>
  <c r="EX5" i="14"/>
  <c r="EY5" i="14"/>
  <c r="EZ5" i="14"/>
  <c r="FA5" i="14"/>
  <c r="FB5" i="14"/>
  <c r="FC5" i="14"/>
  <c r="FD5" i="14"/>
  <c r="FE5" i="14"/>
  <c r="FF5" i="14"/>
  <c r="FG5" i="14"/>
  <c r="FH5" i="14"/>
  <c r="FI5" i="14"/>
  <c r="FJ5" i="14"/>
  <c r="FK5" i="14"/>
  <c r="FL5" i="14"/>
  <c r="FM5" i="14"/>
  <c r="FN5" i="14"/>
  <c r="FO5" i="14"/>
  <c r="FP5" i="14"/>
  <c r="FQ5" i="14"/>
  <c r="FR5" i="14"/>
  <c r="H6" i="14"/>
  <c r="I6" i="14"/>
  <c r="J6" i="14"/>
  <c r="K6" i="14"/>
  <c r="L6" i="14"/>
  <c r="M6" i="14"/>
  <c r="N6" i="14"/>
  <c r="O6" i="14"/>
  <c r="P6" i="14"/>
  <c r="Q6" i="14"/>
  <c r="R6" i="14"/>
  <c r="S6" i="14"/>
  <c r="T6" i="14"/>
  <c r="U6" i="14"/>
  <c r="V6" i="14"/>
  <c r="W6" i="14"/>
  <c r="X6" i="14"/>
  <c r="Y6" i="14"/>
  <c r="Z6" i="14"/>
  <c r="AA6" i="14"/>
  <c r="AB6" i="14"/>
  <c r="AC6" i="14"/>
  <c r="AD6" i="14"/>
  <c r="AE6" i="14"/>
  <c r="AF6" i="14"/>
  <c r="AG6" i="14"/>
  <c r="AH6" i="14"/>
  <c r="AI6" i="14"/>
  <c r="AJ6" i="14"/>
  <c r="AK6" i="14"/>
  <c r="AL6" i="14"/>
  <c r="AM6" i="14"/>
  <c r="AN6" i="14"/>
  <c r="AO6" i="14"/>
  <c r="AP6" i="14"/>
  <c r="AQ6" i="14"/>
  <c r="AR6" i="14"/>
  <c r="AS6" i="14"/>
  <c r="AT6" i="14"/>
  <c r="AU6" i="14"/>
  <c r="AV6" i="14"/>
  <c r="AW6" i="14"/>
  <c r="AX6" i="14"/>
  <c r="AY6" i="14"/>
  <c r="AZ6" i="14"/>
  <c r="BA6" i="14"/>
  <c r="BB6" i="14"/>
  <c r="BC6" i="14"/>
  <c r="BD6" i="14"/>
  <c r="BE6" i="14"/>
  <c r="BF6" i="14"/>
  <c r="BG6" i="14"/>
  <c r="BH6" i="14"/>
  <c r="BI6" i="14"/>
  <c r="BJ6" i="14"/>
  <c r="BK6" i="14"/>
  <c r="BL6" i="14"/>
  <c r="BM6" i="14"/>
  <c r="BN6" i="14"/>
  <c r="BO6" i="14"/>
  <c r="BP6" i="14"/>
  <c r="BQ6" i="14"/>
  <c r="BR6" i="14"/>
  <c r="BS6" i="14"/>
  <c r="BT6" i="14"/>
  <c r="BU6" i="14"/>
  <c r="BV6" i="14"/>
  <c r="BW6" i="14"/>
  <c r="BX6" i="14"/>
  <c r="BY6" i="14"/>
  <c r="BZ6" i="14"/>
  <c r="CA6" i="14"/>
  <c r="CB6" i="14"/>
  <c r="CC6" i="14"/>
  <c r="CD6" i="14"/>
  <c r="CE6" i="14"/>
  <c r="CF6" i="14"/>
  <c r="CG6" i="14"/>
  <c r="CH6" i="14"/>
  <c r="CI6" i="14"/>
  <c r="CJ6" i="14"/>
  <c r="CK6" i="14"/>
  <c r="CL6" i="14"/>
  <c r="CM6" i="14"/>
  <c r="CN6" i="14"/>
  <c r="CO6" i="14"/>
  <c r="CP6" i="14"/>
  <c r="CQ6" i="14"/>
  <c r="CR6" i="14"/>
  <c r="CS6" i="14"/>
  <c r="CT6" i="14"/>
  <c r="CU6" i="14"/>
  <c r="CV6" i="14"/>
  <c r="CW6" i="14"/>
  <c r="CX6" i="14"/>
  <c r="CY6" i="14"/>
  <c r="CZ6" i="14"/>
  <c r="DA6" i="14"/>
  <c r="DB6" i="14"/>
  <c r="DC6" i="14"/>
  <c r="DD6" i="14"/>
  <c r="DE6" i="14"/>
  <c r="DF6" i="14"/>
  <c r="DG6" i="14"/>
  <c r="DH6" i="14"/>
  <c r="DI6" i="14"/>
  <c r="DJ6" i="14"/>
  <c r="DK6" i="14"/>
  <c r="DL6" i="14"/>
  <c r="DM6" i="14"/>
  <c r="DN6" i="14"/>
  <c r="DO6" i="14"/>
  <c r="DP6" i="14"/>
  <c r="DQ6" i="14"/>
  <c r="DR6" i="14"/>
  <c r="DS6" i="14"/>
  <c r="DT6" i="14"/>
  <c r="DU6" i="14"/>
  <c r="DV6" i="14"/>
  <c r="DW6" i="14"/>
  <c r="DX6" i="14"/>
  <c r="DY6" i="14"/>
  <c r="DZ6" i="14"/>
  <c r="EA6" i="14"/>
  <c r="EB6" i="14"/>
  <c r="EC6" i="14"/>
  <c r="ED6" i="14"/>
  <c r="EE6" i="14"/>
  <c r="EF6" i="14"/>
  <c r="EG6" i="14"/>
  <c r="EH6" i="14"/>
  <c r="EI6" i="14"/>
  <c r="EJ6" i="14"/>
  <c r="EK6" i="14"/>
  <c r="EL6" i="14"/>
  <c r="EM6" i="14"/>
  <c r="EN6" i="14"/>
  <c r="EO6" i="14"/>
  <c r="EP6" i="14"/>
  <c r="EQ6" i="14"/>
  <c r="ER6" i="14"/>
  <c r="ES6" i="14"/>
  <c r="ET6" i="14"/>
  <c r="EU6" i="14"/>
  <c r="EV6" i="14"/>
  <c r="EW6" i="14"/>
  <c r="EX6" i="14"/>
  <c r="EY6" i="14"/>
  <c r="EZ6" i="14"/>
  <c r="FA6" i="14"/>
  <c r="FB6" i="14"/>
  <c r="FC6" i="14"/>
  <c r="FD6" i="14"/>
  <c r="FE6" i="14"/>
  <c r="FF6" i="14"/>
  <c r="FG6" i="14"/>
  <c r="FH6" i="14"/>
  <c r="FI6" i="14"/>
  <c r="FJ6" i="14"/>
  <c r="FK6" i="14"/>
  <c r="FL6" i="14"/>
  <c r="FM6" i="14"/>
  <c r="FN6" i="14"/>
  <c r="FO6" i="14"/>
  <c r="FP6" i="14"/>
  <c r="FQ6" i="14"/>
  <c r="FR6" i="14"/>
  <c r="H7" i="14"/>
  <c r="I7" i="14"/>
  <c r="J7" i="14"/>
  <c r="K7" i="14"/>
  <c r="L7" i="14"/>
  <c r="M7" i="14"/>
  <c r="N7" i="14"/>
  <c r="O7" i="14"/>
  <c r="P7" i="14"/>
  <c r="Q7" i="14"/>
  <c r="R7" i="14"/>
  <c r="S7" i="14"/>
  <c r="T7" i="14"/>
  <c r="U7" i="14"/>
  <c r="V7" i="14"/>
  <c r="W7" i="14"/>
  <c r="X7" i="14"/>
  <c r="Y7" i="14"/>
  <c r="Z7" i="14"/>
  <c r="AA7" i="14"/>
  <c r="AB7" i="14"/>
  <c r="AC7" i="14"/>
  <c r="AD7" i="14"/>
  <c r="AE7" i="14"/>
  <c r="AF7" i="14"/>
  <c r="AG7" i="14"/>
  <c r="AH7" i="14"/>
  <c r="AI7" i="14"/>
  <c r="AJ7" i="14"/>
  <c r="AK7" i="14"/>
  <c r="AL7" i="14"/>
  <c r="AM7" i="14"/>
  <c r="AN7" i="14"/>
  <c r="AO7" i="14"/>
  <c r="AP7" i="14"/>
  <c r="AQ7" i="14"/>
  <c r="AR7" i="14"/>
  <c r="AS7" i="14"/>
  <c r="AT7" i="14"/>
  <c r="AU7" i="14"/>
  <c r="AV7" i="14"/>
  <c r="AW7" i="14"/>
  <c r="AX7" i="14"/>
  <c r="AY7" i="14"/>
  <c r="AZ7" i="14"/>
  <c r="BA7" i="14"/>
  <c r="BB7" i="14"/>
  <c r="BC7" i="14"/>
  <c r="BD7" i="14"/>
  <c r="BE7" i="14"/>
  <c r="BF7" i="14"/>
  <c r="BG7" i="14"/>
  <c r="BH7" i="14"/>
  <c r="BI7" i="14"/>
  <c r="BJ7" i="14"/>
  <c r="BK7" i="14"/>
  <c r="BL7" i="14"/>
  <c r="BM7" i="14"/>
  <c r="BN7" i="14"/>
  <c r="BO7" i="14"/>
  <c r="BP7" i="14"/>
  <c r="BQ7" i="14"/>
  <c r="BR7" i="14"/>
  <c r="BS7" i="14"/>
  <c r="BT7" i="14"/>
  <c r="BU7" i="14"/>
  <c r="BV7" i="14"/>
  <c r="BW7" i="14"/>
  <c r="BX7" i="14"/>
  <c r="BY7" i="14"/>
  <c r="BZ7" i="14"/>
  <c r="CA7" i="14"/>
  <c r="CB7" i="14"/>
  <c r="CC7" i="14"/>
  <c r="CD7" i="14"/>
  <c r="CE7" i="14"/>
  <c r="CF7" i="14"/>
  <c r="CG7" i="14"/>
  <c r="CH7" i="14"/>
  <c r="CI7" i="14"/>
  <c r="CJ7" i="14"/>
  <c r="CK7" i="14"/>
  <c r="CL7" i="14"/>
  <c r="CM7" i="14"/>
  <c r="CN7" i="14"/>
  <c r="CO7" i="14"/>
  <c r="CP7" i="14"/>
  <c r="CQ7" i="14"/>
  <c r="CR7" i="14"/>
  <c r="CS7" i="14"/>
  <c r="CT7" i="14"/>
  <c r="CU7" i="14"/>
  <c r="CV7" i="14"/>
  <c r="CW7" i="14"/>
  <c r="CX7" i="14"/>
  <c r="CY7" i="14"/>
  <c r="CZ7" i="14"/>
  <c r="DA7" i="14"/>
  <c r="DB7" i="14"/>
  <c r="DC7" i="14"/>
  <c r="DD7" i="14"/>
  <c r="DE7" i="14"/>
  <c r="DF7" i="14"/>
  <c r="DG7" i="14"/>
  <c r="DH7" i="14"/>
  <c r="DI7" i="14"/>
  <c r="DJ7" i="14"/>
  <c r="DK7" i="14"/>
  <c r="DL7" i="14"/>
  <c r="DM7" i="14"/>
  <c r="DN7" i="14"/>
  <c r="DO7" i="14"/>
  <c r="DP7" i="14"/>
  <c r="DQ7" i="14"/>
  <c r="DR7" i="14"/>
  <c r="DS7" i="14"/>
  <c r="DT7" i="14"/>
  <c r="DU7" i="14"/>
  <c r="DV7" i="14"/>
  <c r="DW7" i="14"/>
  <c r="DX7" i="14"/>
  <c r="DY7" i="14"/>
  <c r="DZ7" i="14"/>
  <c r="EA7" i="14"/>
  <c r="EB7" i="14"/>
  <c r="EC7" i="14"/>
  <c r="ED7" i="14"/>
  <c r="EE7" i="14"/>
  <c r="EF7" i="14"/>
  <c r="EG7" i="14"/>
  <c r="EH7" i="14"/>
  <c r="EI7" i="14"/>
  <c r="EJ7" i="14"/>
  <c r="EK7" i="14"/>
  <c r="EL7" i="14"/>
  <c r="EM7" i="14"/>
  <c r="EN7" i="14"/>
  <c r="EO7" i="14"/>
  <c r="EP7" i="14"/>
  <c r="EQ7" i="14"/>
  <c r="ER7" i="14"/>
  <c r="ES7" i="14"/>
  <c r="ET7" i="14"/>
  <c r="EU7" i="14"/>
  <c r="EV7" i="14"/>
  <c r="EW7" i="14"/>
  <c r="EX7" i="14"/>
  <c r="EY7" i="14"/>
  <c r="EZ7" i="14"/>
  <c r="FA7" i="14"/>
  <c r="FB7" i="14"/>
  <c r="FC7" i="14"/>
  <c r="FD7" i="14"/>
  <c r="FE7" i="14"/>
  <c r="FF7" i="14"/>
  <c r="FG7" i="14"/>
  <c r="FH7" i="14"/>
  <c r="FI7" i="14"/>
  <c r="FJ7" i="14"/>
  <c r="FK7" i="14"/>
  <c r="FL7" i="14"/>
  <c r="FM7" i="14"/>
  <c r="FN7" i="14"/>
  <c r="FO7" i="14"/>
  <c r="FP7" i="14"/>
  <c r="FQ7" i="14"/>
  <c r="FR7" i="14"/>
  <c r="H8" i="14"/>
  <c r="I8" i="14"/>
  <c r="J8" i="14"/>
  <c r="K8" i="14"/>
  <c r="L8" i="14"/>
  <c r="M8" i="14"/>
  <c r="N8" i="14"/>
  <c r="O8" i="14"/>
  <c r="P8" i="14"/>
  <c r="Q8" i="14"/>
  <c r="R8" i="14"/>
  <c r="S8" i="14"/>
  <c r="T8" i="14"/>
  <c r="U8" i="14"/>
  <c r="V8" i="14"/>
  <c r="W8" i="14"/>
  <c r="X8" i="14"/>
  <c r="Y8" i="14"/>
  <c r="Z8" i="14"/>
  <c r="AA8" i="14"/>
  <c r="AB8" i="14"/>
  <c r="AC8" i="14"/>
  <c r="AD8" i="14"/>
  <c r="AE8" i="14"/>
  <c r="AF8" i="14"/>
  <c r="AG8" i="14"/>
  <c r="AH8" i="14"/>
  <c r="AI8" i="14"/>
  <c r="AJ8" i="14"/>
  <c r="AK8" i="14"/>
  <c r="AL8" i="14"/>
  <c r="AM8" i="14"/>
  <c r="AN8" i="14"/>
  <c r="AO8" i="14"/>
  <c r="AP8" i="14"/>
  <c r="AQ8" i="14"/>
  <c r="AR8" i="14"/>
  <c r="AS8" i="14"/>
  <c r="AT8" i="14"/>
  <c r="AU8" i="14"/>
  <c r="AV8" i="14"/>
  <c r="AW8" i="14"/>
  <c r="AX8" i="14"/>
  <c r="AY8" i="14"/>
  <c r="AZ8" i="14"/>
  <c r="BA8" i="14"/>
  <c r="BB8" i="14"/>
  <c r="BC8" i="14"/>
  <c r="BD8" i="14"/>
  <c r="BE8" i="14"/>
  <c r="BF8" i="14"/>
  <c r="BG8" i="14"/>
  <c r="BH8" i="14"/>
  <c r="BI8" i="14"/>
  <c r="BJ8" i="14"/>
  <c r="BK8" i="14"/>
  <c r="BL8" i="14"/>
  <c r="BM8" i="14"/>
  <c r="BN8" i="14"/>
  <c r="BO8" i="14"/>
  <c r="BP8" i="14"/>
  <c r="BQ8" i="14"/>
  <c r="BR8" i="14"/>
  <c r="BS8" i="14"/>
  <c r="BT8" i="14"/>
  <c r="BU8" i="14"/>
  <c r="BV8" i="14"/>
  <c r="BW8" i="14"/>
  <c r="BX8" i="14"/>
  <c r="BY8" i="14"/>
  <c r="BZ8" i="14"/>
  <c r="CA8" i="14"/>
  <c r="CB8" i="14"/>
  <c r="CC8" i="14"/>
  <c r="CD8" i="14"/>
  <c r="CE8" i="14"/>
  <c r="CF8" i="14"/>
  <c r="CG8" i="14"/>
  <c r="CH8" i="14"/>
  <c r="CI8" i="14"/>
  <c r="CJ8" i="14"/>
  <c r="CK8" i="14"/>
  <c r="CL8" i="14"/>
  <c r="CM8" i="14"/>
  <c r="CN8" i="14"/>
  <c r="CO8" i="14"/>
  <c r="CP8" i="14"/>
  <c r="CQ8" i="14"/>
  <c r="CR8" i="14"/>
  <c r="CS8" i="14"/>
  <c r="CT8" i="14"/>
  <c r="CU8" i="14"/>
  <c r="CV8" i="14"/>
  <c r="CW8" i="14"/>
  <c r="CX8" i="14"/>
  <c r="CY8" i="14"/>
  <c r="CZ8" i="14"/>
  <c r="DA8" i="14"/>
  <c r="DB8" i="14"/>
  <c r="DC8" i="14"/>
  <c r="DD8" i="14"/>
  <c r="DE8" i="14"/>
  <c r="DF8" i="14"/>
  <c r="DG8" i="14"/>
  <c r="DH8" i="14"/>
  <c r="DI8" i="14"/>
  <c r="DJ8" i="14"/>
  <c r="DK8" i="14"/>
  <c r="DL8" i="14"/>
  <c r="DM8" i="14"/>
  <c r="DN8" i="14"/>
  <c r="DO8" i="14"/>
  <c r="DP8" i="14"/>
  <c r="DQ8" i="14"/>
  <c r="DR8" i="14"/>
  <c r="DS8" i="14"/>
  <c r="DT8" i="14"/>
  <c r="DU8" i="14"/>
  <c r="DV8" i="14"/>
  <c r="DW8" i="14"/>
  <c r="DX8" i="14"/>
  <c r="DY8" i="14"/>
  <c r="DZ8" i="14"/>
  <c r="EA8" i="14"/>
  <c r="EB8" i="14"/>
  <c r="EC8" i="14"/>
  <c r="ED8" i="14"/>
  <c r="EE8" i="14"/>
  <c r="EF8" i="14"/>
  <c r="EG8" i="14"/>
  <c r="EH8" i="14"/>
  <c r="EI8" i="14"/>
  <c r="EJ8" i="14"/>
  <c r="EK8" i="14"/>
  <c r="EL8" i="14"/>
  <c r="EM8" i="14"/>
  <c r="EN8" i="14"/>
  <c r="EO8" i="14"/>
  <c r="EP8" i="14"/>
  <c r="EQ8" i="14"/>
  <c r="ER8" i="14"/>
  <c r="ES8" i="14"/>
  <c r="ET8" i="14"/>
  <c r="EU8" i="14"/>
  <c r="EV8" i="14"/>
  <c r="EW8" i="14"/>
  <c r="EX8" i="14"/>
  <c r="EY8" i="14"/>
  <c r="EZ8" i="14"/>
  <c r="FA8" i="14"/>
  <c r="FB8" i="14"/>
  <c r="FC8" i="14"/>
  <c r="FD8" i="14"/>
  <c r="FE8" i="14"/>
  <c r="FF8" i="14"/>
  <c r="FG8" i="14"/>
  <c r="FH8" i="14"/>
  <c r="FI8" i="14"/>
  <c r="FJ8" i="14"/>
  <c r="FK8" i="14"/>
  <c r="FL8" i="14"/>
  <c r="FM8" i="14"/>
  <c r="FN8" i="14"/>
  <c r="FO8" i="14"/>
  <c r="FP8" i="14"/>
  <c r="FQ8" i="14"/>
  <c r="FR8" i="14"/>
  <c r="H9" i="14"/>
  <c r="I9" i="14"/>
  <c r="J9" i="14"/>
  <c r="K9" i="14"/>
  <c r="L9" i="14"/>
  <c r="M9" i="14"/>
  <c r="N9" i="14"/>
  <c r="O9" i="14"/>
  <c r="P9" i="14"/>
  <c r="Q9" i="14"/>
  <c r="R9" i="14"/>
  <c r="S9" i="14"/>
  <c r="T9" i="14"/>
  <c r="U9" i="14"/>
  <c r="V9" i="14"/>
  <c r="W9" i="14"/>
  <c r="X9" i="14"/>
  <c r="Y9" i="14"/>
  <c r="Z9" i="14"/>
  <c r="AA9" i="14"/>
  <c r="AB9" i="14"/>
  <c r="AC9" i="14"/>
  <c r="AD9" i="14"/>
  <c r="AE9" i="14"/>
  <c r="AF9" i="14"/>
  <c r="AG9" i="14"/>
  <c r="AH9" i="14"/>
  <c r="AI9" i="14"/>
  <c r="AJ9" i="14"/>
  <c r="AK9" i="14"/>
  <c r="AL9" i="14"/>
  <c r="AM9" i="14"/>
  <c r="AN9" i="14"/>
  <c r="AO9" i="14"/>
  <c r="AP9" i="14"/>
  <c r="AQ9" i="14"/>
  <c r="AR9" i="14"/>
  <c r="AS9" i="14"/>
  <c r="AT9" i="14"/>
  <c r="AU9" i="14"/>
  <c r="AV9" i="14"/>
  <c r="AW9" i="14"/>
  <c r="AX9" i="14"/>
  <c r="AY9" i="14"/>
  <c r="AZ9" i="14"/>
  <c r="BA9" i="14"/>
  <c r="BB9" i="14"/>
  <c r="BC9" i="14"/>
  <c r="BD9" i="14"/>
  <c r="BE9" i="14"/>
  <c r="BF9" i="14"/>
  <c r="BG9" i="14"/>
  <c r="BH9" i="14"/>
  <c r="BI9" i="14"/>
  <c r="BJ9" i="14"/>
  <c r="BK9" i="14"/>
  <c r="BL9" i="14"/>
  <c r="BM9" i="14"/>
  <c r="BN9" i="14"/>
  <c r="BO9" i="14"/>
  <c r="BP9" i="14"/>
  <c r="BQ9" i="14"/>
  <c r="BR9" i="14"/>
  <c r="BS9" i="14"/>
  <c r="BT9" i="14"/>
  <c r="BU9" i="14"/>
  <c r="BV9" i="14"/>
  <c r="BW9" i="14"/>
  <c r="BX9" i="14"/>
  <c r="BY9" i="14"/>
  <c r="BZ9" i="14"/>
  <c r="CA9" i="14"/>
  <c r="CB9" i="14"/>
  <c r="CC9" i="14"/>
  <c r="CD9" i="14"/>
  <c r="CE9" i="14"/>
  <c r="CF9" i="14"/>
  <c r="CG9" i="14"/>
  <c r="CH9" i="14"/>
  <c r="CI9" i="14"/>
  <c r="CJ9" i="14"/>
  <c r="CK9" i="14"/>
  <c r="CL9" i="14"/>
  <c r="CM9" i="14"/>
  <c r="CN9" i="14"/>
  <c r="CO9" i="14"/>
  <c r="CP9" i="14"/>
  <c r="CQ9" i="14"/>
  <c r="CR9" i="14"/>
  <c r="CS9" i="14"/>
  <c r="CT9" i="14"/>
  <c r="CU9" i="14"/>
  <c r="CV9" i="14"/>
  <c r="CW9" i="14"/>
  <c r="CX9" i="14"/>
  <c r="CY9" i="14"/>
  <c r="CZ9" i="14"/>
  <c r="DA9" i="14"/>
  <c r="DB9" i="14"/>
  <c r="DC9" i="14"/>
  <c r="DD9" i="14"/>
  <c r="DE9" i="14"/>
  <c r="DF9" i="14"/>
  <c r="DG9" i="14"/>
  <c r="DH9" i="14"/>
  <c r="DI9" i="14"/>
  <c r="DJ9" i="14"/>
  <c r="DK9" i="14"/>
  <c r="DL9" i="14"/>
  <c r="DM9" i="14"/>
  <c r="DN9" i="14"/>
  <c r="DO9" i="14"/>
  <c r="DP9" i="14"/>
  <c r="DQ9" i="14"/>
  <c r="DR9" i="14"/>
  <c r="DS9" i="14"/>
  <c r="DT9" i="14"/>
  <c r="DU9" i="14"/>
  <c r="DV9" i="14"/>
  <c r="DW9" i="14"/>
  <c r="DX9" i="14"/>
  <c r="DY9" i="14"/>
  <c r="DZ9" i="14"/>
  <c r="EA9" i="14"/>
  <c r="EB9" i="14"/>
  <c r="EC9" i="14"/>
  <c r="ED9" i="14"/>
  <c r="EE9" i="14"/>
  <c r="EF9" i="14"/>
  <c r="EG9" i="14"/>
  <c r="EH9" i="14"/>
  <c r="EI9" i="14"/>
  <c r="EJ9" i="14"/>
  <c r="EK9" i="14"/>
  <c r="EL9" i="14"/>
  <c r="EM9" i="14"/>
  <c r="EN9" i="14"/>
  <c r="EO9" i="14"/>
  <c r="EP9" i="14"/>
  <c r="EQ9" i="14"/>
  <c r="ER9" i="14"/>
  <c r="ES9" i="14"/>
  <c r="ET9" i="14"/>
  <c r="EU9" i="14"/>
  <c r="EV9" i="14"/>
  <c r="EW9" i="14"/>
  <c r="EX9" i="14"/>
  <c r="EY9" i="14"/>
  <c r="EZ9" i="14"/>
  <c r="FA9" i="14"/>
  <c r="FB9" i="14"/>
  <c r="FC9" i="14"/>
  <c r="FD9" i="14"/>
  <c r="FE9" i="14"/>
  <c r="FF9" i="14"/>
  <c r="FG9" i="14"/>
  <c r="FH9" i="14"/>
  <c r="FI9" i="14"/>
  <c r="FJ9" i="14"/>
  <c r="FK9" i="14"/>
  <c r="FL9" i="14"/>
  <c r="FM9" i="14"/>
  <c r="FN9" i="14"/>
  <c r="FO9" i="14"/>
  <c r="FP9" i="14"/>
  <c r="FQ9" i="14"/>
  <c r="FR9" i="14"/>
  <c r="H10" i="14"/>
  <c r="I10" i="14"/>
  <c r="J10" i="14"/>
  <c r="K10" i="14"/>
  <c r="L10" i="14"/>
  <c r="M10" i="14"/>
  <c r="N10" i="14"/>
  <c r="O10" i="14"/>
  <c r="P10" i="14"/>
  <c r="Q10" i="14"/>
  <c r="R10" i="14"/>
  <c r="S10" i="14"/>
  <c r="T10" i="14"/>
  <c r="U10" i="14"/>
  <c r="V10" i="14"/>
  <c r="W10" i="14"/>
  <c r="X10" i="14"/>
  <c r="Y10" i="14"/>
  <c r="Z10" i="14"/>
  <c r="AA10" i="14"/>
  <c r="AB10" i="14"/>
  <c r="AC10" i="14"/>
  <c r="AD10" i="14"/>
  <c r="AE10" i="14"/>
  <c r="AF10" i="14"/>
  <c r="AG10" i="14"/>
  <c r="AH10" i="14"/>
  <c r="AI10" i="14"/>
  <c r="AJ10" i="14"/>
  <c r="AK10" i="14"/>
  <c r="AL10" i="14"/>
  <c r="AM10" i="14"/>
  <c r="AN10" i="14"/>
  <c r="AO10" i="14"/>
  <c r="AP10" i="14"/>
  <c r="AQ10" i="14"/>
  <c r="AR10" i="14"/>
  <c r="AS10" i="14"/>
  <c r="AT10" i="14"/>
  <c r="AU10" i="14"/>
  <c r="AV10" i="14"/>
  <c r="AW10" i="14"/>
  <c r="AX10" i="14"/>
  <c r="AY10" i="14"/>
  <c r="AZ10" i="14"/>
  <c r="BA10" i="14"/>
  <c r="BB10" i="14"/>
  <c r="BC10" i="14"/>
  <c r="BD10" i="14"/>
  <c r="BE10" i="14"/>
  <c r="BF10" i="14"/>
  <c r="BG10" i="14"/>
  <c r="BH10" i="14"/>
  <c r="BI10" i="14"/>
  <c r="BJ10" i="14"/>
  <c r="BK10" i="14"/>
  <c r="BL10" i="14"/>
  <c r="BM10" i="14"/>
  <c r="BN10" i="14"/>
  <c r="BO10" i="14"/>
  <c r="BP10" i="14"/>
  <c r="BQ10" i="14"/>
  <c r="BR10" i="14"/>
  <c r="BS10" i="14"/>
  <c r="BT10" i="14"/>
  <c r="BU10" i="14"/>
  <c r="BV10" i="14"/>
  <c r="BW10" i="14"/>
  <c r="BX10" i="14"/>
  <c r="BY10" i="14"/>
  <c r="BZ10" i="14"/>
  <c r="CA10" i="14"/>
  <c r="CB10" i="14"/>
  <c r="CC10" i="14"/>
  <c r="CD10" i="14"/>
  <c r="CE10" i="14"/>
  <c r="CF10" i="14"/>
  <c r="CG10" i="14"/>
  <c r="CH10" i="14"/>
  <c r="CI10" i="14"/>
  <c r="CJ10" i="14"/>
  <c r="CK10" i="14"/>
  <c r="CL10" i="14"/>
  <c r="CM10" i="14"/>
  <c r="CN10" i="14"/>
  <c r="CO10" i="14"/>
  <c r="CP10" i="14"/>
  <c r="CQ10" i="14"/>
  <c r="CR10" i="14"/>
  <c r="CS10" i="14"/>
  <c r="CT10" i="14"/>
  <c r="CU10" i="14"/>
  <c r="CV10" i="14"/>
  <c r="CW10" i="14"/>
  <c r="CX10" i="14"/>
  <c r="CY10" i="14"/>
  <c r="CZ10" i="14"/>
  <c r="DA10" i="14"/>
  <c r="DB10" i="14"/>
  <c r="DC10" i="14"/>
  <c r="DD10" i="14"/>
  <c r="DE10" i="14"/>
  <c r="DF10" i="14"/>
  <c r="DG10" i="14"/>
  <c r="DH10" i="14"/>
  <c r="DI10" i="14"/>
  <c r="DJ10" i="14"/>
  <c r="DK10" i="14"/>
  <c r="DL10" i="14"/>
  <c r="DM10" i="14"/>
  <c r="DN10" i="14"/>
  <c r="DO10" i="14"/>
  <c r="DP10" i="14"/>
  <c r="DQ10" i="14"/>
  <c r="DR10" i="14"/>
  <c r="DS10" i="14"/>
  <c r="DT10" i="14"/>
  <c r="DU10" i="14"/>
  <c r="DV10" i="14"/>
  <c r="DW10" i="14"/>
  <c r="DX10" i="14"/>
  <c r="DY10" i="14"/>
  <c r="DZ10" i="14"/>
  <c r="EA10" i="14"/>
  <c r="EB10" i="14"/>
  <c r="EC10" i="14"/>
  <c r="ED10" i="14"/>
  <c r="EE10" i="14"/>
  <c r="EF10" i="14"/>
  <c r="EG10" i="14"/>
  <c r="EH10" i="14"/>
  <c r="EI10" i="14"/>
  <c r="EJ10" i="14"/>
  <c r="EK10" i="14"/>
  <c r="EL10" i="14"/>
  <c r="EM10" i="14"/>
  <c r="EN10" i="14"/>
  <c r="EO10" i="14"/>
  <c r="EP10" i="14"/>
  <c r="EQ10" i="14"/>
  <c r="ER10" i="14"/>
  <c r="ES10" i="14"/>
  <c r="ET10" i="14"/>
  <c r="EU10" i="14"/>
  <c r="EV10" i="14"/>
  <c r="EW10" i="14"/>
  <c r="EX10" i="14"/>
  <c r="EY10" i="14"/>
  <c r="EZ10" i="14"/>
  <c r="FA10" i="14"/>
  <c r="FB10" i="14"/>
  <c r="FC10" i="14"/>
  <c r="FD10" i="14"/>
  <c r="FE10" i="14"/>
  <c r="FF10" i="14"/>
  <c r="FG10" i="14"/>
  <c r="FH10" i="14"/>
  <c r="FI10" i="14"/>
  <c r="FJ10" i="14"/>
  <c r="FK10" i="14"/>
  <c r="FL10" i="14"/>
  <c r="FM10" i="14"/>
  <c r="FN10" i="14"/>
  <c r="FO10" i="14"/>
  <c r="FP10" i="14"/>
  <c r="FQ10" i="14"/>
  <c r="FR10" i="14"/>
  <c r="H11" i="14"/>
  <c r="I11" i="14"/>
  <c r="J11" i="14"/>
  <c r="K11" i="14"/>
  <c r="L11" i="14"/>
  <c r="M11" i="14"/>
  <c r="N11" i="14"/>
  <c r="O11" i="14"/>
  <c r="P11" i="14"/>
  <c r="Q11" i="14"/>
  <c r="R11" i="14"/>
  <c r="S11" i="14"/>
  <c r="T11" i="14"/>
  <c r="U11" i="14"/>
  <c r="V11" i="14"/>
  <c r="W11" i="14"/>
  <c r="X11" i="14"/>
  <c r="Y11" i="14"/>
  <c r="Z11" i="14"/>
  <c r="AA11" i="14"/>
  <c r="AB11" i="14"/>
  <c r="AC11" i="14"/>
  <c r="AD11" i="14"/>
  <c r="AE11" i="14"/>
  <c r="AF11" i="14"/>
  <c r="AG11" i="14"/>
  <c r="AH11" i="14"/>
  <c r="AI11" i="14"/>
  <c r="AJ11" i="14"/>
  <c r="AK11" i="14"/>
  <c r="AL11" i="14"/>
  <c r="AM11" i="14"/>
  <c r="AN11" i="14"/>
  <c r="AO11" i="14"/>
  <c r="AP11" i="14"/>
  <c r="AQ11" i="14"/>
  <c r="AR11" i="14"/>
  <c r="AS11" i="14"/>
  <c r="AT11" i="14"/>
  <c r="AU11" i="14"/>
  <c r="AV11" i="14"/>
  <c r="AW11" i="14"/>
  <c r="AX11" i="14"/>
  <c r="AY11" i="14"/>
  <c r="AZ11" i="14"/>
  <c r="BA11" i="14"/>
  <c r="BB11" i="14"/>
  <c r="BC11" i="14"/>
  <c r="BD11" i="14"/>
  <c r="BE11" i="14"/>
  <c r="BF11" i="14"/>
  <c r="BG11" i="14"/>
  <c r="BH11" i="14"/>
  <c r="BI11" i="14"/>
  <c r="BJ11" i="14"/>
  <c r="BK11" i="14"/>
  <c r="BL11" i="14"/>
  <c r="BM11" i="14"/>
  <c r="BN11" i="14"/>
  <c r="BO11" i="14"/>
  <c r="BP11" i="14"/>
  <c r="BQ11" i="14"/>
  <c r="BR11" i="14"/>
  <c r="BS11" i="14"/>
  <c r="BT11" i="14"/>
  <c r="BU11" i="14"/>
  <c r="BV11" i="14"/>
  <c r="BW11" i="14"/>
  <c r="BX11" i="14"/>
  <c r="BY11" i="14"/>
  <c r="BZ11" i="14"/>
  <c r="CA11" i="14"/>
  <c r="CB11" i="14"/>
  <c r="CC11" i="14"/>
  <c r="CD11" i="14"/>
  <c r="CE11" i="14"/>
  <c r="CF11" i="14"/>
  <c r="CG11" i="14"/>
  <c r="CH11" i="14"/>
  <c r="CI11" i="14"/>
  <c r="CJ11" i="14"/>
  <c r="CK11" i="14"/>
  <c r="CL11" i="14"/>
  <c r="CM11" i="14"/>
  <c r="CN11" i="14"/>
  <c r="CO11" i="14"/>
  <c r="CP11" i="14"/>
  <c r="CQ11" i="14"/>
  <c r="CR11" i="14"/>
  <c r="CS11" i="14"/>
  <c r="CT11" i="14"/>
  <c r="CU11" i="14"/>
  <c r="CV11" i="14"/>
  <c r="CW11" i="14"/>
  <c r="CX11" i="14"/>
  <c r="CY11" i="14"/>
  <c r="CZ11" i="14"/>
  <c r="DA11" i="14"/>
  <c r="DB11" i="14"/>
  <c r="DC11" i="14"/>
  <c r="DD11" i="14"/>
  <c r="DE11" i="14"/>
  <c r="DF11" i="14"/>
  <c r="DG11" i="14"/>
  <c r="DH11" i="14"/>
  <c r="DI11" i="14"/>
  <c r="DJ11" i="14"/>
  <c r="DK11" i="14"/>
  <c r="DL11" i="14"/>
  <c r="DM11" i="14"/>
  <c r="DN11" i="14"/>
  <c r="DO11" i="14"/>
  <c r="DP11" i="14"/>
  <c r="DQ11" i="14"/>
  <c r="DR11" i="14"/>
  <c r="DS11" i="14"/>
  <c r="DT11" i="14"/>
  <c r="DU11" i="14"/>
  <c r="DV11" i="14"/>
  <c r="DW11" i="14"/>
  <c r="DX11" i="14"/>
  <c r="DY11" i="14"/>
  <c r="DZ11" i="14"/>
  <c r="EA11" i="14"/>
  <c r="EB11" i="14"/>
  <c r="EC11" i="14"/>
  <c r="ED11" i="14"/>
  <c r="EE11" i="14"/>
  <c r="EF11" i="14"/>
  <c r="EG11" i="14"/>
  <c r="EH11" i="14"/>
  <c r="EI11" i="14"/>
  <c r="EJ11" i="14"/>
  <c r="EK11" i="14"/>
  <c r="EL11" i="14"/>
  <c r="EM11" i="14"/>
  <c r="EN11" i="14"/>
  <c r="EO11" i="14"/>
  <c r="EP11" i="14"/>
  <c r="EQ11" i="14"/>
  <c r="ER11" i="14"/>
  <c r="ES11" i="14"/>
  <c r="ET11" i="14"/>
  <c r="EU11" i="14"/>
  <c r="EV11" i="14"/>
  <c r="EW11" i="14"/>
  <c r="EX11" i="14"/>
  <c r="EY11" i="14"/>
  <c r="EZ11" i="14"/>
  <c r="FA11" i="14"/>
  <c r="FB11" i="14"/>
  <c r="FC11" i="14"/>
  <c r="FD11" i="14"/>
  <c r="FE11" i="14"/>
  <c r="FF11" i="14"/>
  <c r="FG11" i="14"/>
  <c r="FH11" i="14"/>
  <c r="FI11" i="14"/>
  <c r="FJ11" i="14"/>
  <c r="FK11" i="14"/>
  <c r="FL11" i="14"/>
  <c r="FM11" i="14"/>
  <c r="FN11" i="14"/>
  <c r="FO11" i="14"/>
  <c r="FP11" i="14"/>
  <c r="FQ11" i="14"/>
  <c r="FR11" i="14"/>
  <c r="H12" i="14"/>
  <c r="I12" i="14"/>
  <c r="J12" i="14"/>
  <c r="K12" i="14"/>
  <c r="L12" i="14"/>
  <c r="M12" i="14"/>
  <c r="N12" i="14"/>
  <c r="O12" i="14"/>
  <c r="P12" i="14"/>
  <c r="Q12" i="14"/>
  <c r="R12" i="14"/>
  <c r="S12" i="14"/>
  <c r="T12" i="14"/>
  <c r="U12" i="14"/>
  <c r="V12" i="14"/>
  <c r="W12" i="14"/>
  <c r="X12" i="14"/>
  <c r="Y12" i="14"/>
  <c r="Z12" i="14"/>
  <c r="AA12" i="14"/>
  <c r="AB12" i="14"/>
  <c r="AC12" i="14"/>
  <c r="AD12" i="14"/>
  <c r="AE12" i="14"/>
  <c r="AF12" i="14"/>
  <c r="AG12" i="14"/>
  <c r="AH12" i="14"/>
  <c r="AI12" i="14"/>
  <c r="AJ12" i="14"/>
  <c r="AK12" i="14"/>
  <c r="AL12" i="14"/>
  <c r="AM12" i="14"/>
  <c r="AN12" i="14"/>
  <c r="AO12" i="14"/>
  <c r="AP12" i="14"/>
  <c r="AQ12" i="14"/>
  <c r="AR12" i="14"/>
  <c r="AS12" i="14"/>
  <c r="AT12" i="14"/>
  <c r="AU12" i="14"/>
  <c r="AV12" i="14"/>
  <c r="AW12" i="14"/>
  <c r="AX12" i="14"/>
  <c r="AY12" i="14"/>
  <c r="AZ12" i="14"/>
  <c r="BA12" i="14"/>
  <c r="BB12" i="14"/>
  <c r="BC12" i="14"/>
  <c r="BD12" i="14"/>
  <c r="BE12" i="14"/>
  <c r="BF12" i="14"/>
  <c r="BG12" i="14"/>
  <c r="BH12" i="14"/>
  <c r="BI12" i="14"/>
  <c r="BJ12" i="14"/>
  <c r="BK12" i="14"/>
  <c r="BL12" i="14"/>
  <c r="BM12" i="14"/>
  <c r="BN12" i="14"/>
  <c r="BO12" i="14"/>
  <c r="BP12" i="14"/>
  <c r="BQ12" i="14"/>
  <c r="BR12" i="14"/>
  <c r="BS12" i="14"/>
  <c r="BT12" i="14"/>
  <c r="BU12" i="14"/>
  <c r="BV12" i="14"/>
  <c r="BW12" i="14"/>
  <c r="BX12" i="14"/>
  <c r="BY12" i="14"/>
  <c r="BZ12" i="14"/>
  <c r="CA12" i="14"/>
  <c r="CB12" i="14"/>
  <c r="CC12" i="14"/>
  <c r="CD12" i="14"/>
  <c r="CE12" i="14"/>
  <c r="CF12" i="14"/>
  <c r="CG12" i="14"/>
  <c r="CH12" i="14"/>
  <c r="CI12" i="14"/>
  <c r="CJ12" i="14"/>
  <c r="CK12" i="14"/>
  <c r="CL12" i="14"/>
  <c r="CM12" i="14"/>
  <c r="CN12" i="14"/>
  <c r="CO12" i="14"/>
  <c r="CP12" i="14"/>
  <c r="CQ12" i="14"/>
  <c r="CR12" i="14"/>
  <c r="CS12" i="14"/>
  <c r="CT12" i="14"/>
  <c r="CU12" i="14"/>
  <c r="CV12" i="14"/>
  <c r="CW12" i="14"/>
  <c r="CX12" i="14"/>
  <c r="CY12" i="14"/>
  <c r="CZ12" i="14"/>
  <c r="DA12" i="14"/>
  <c r="DB12" i="14"/>
  <c r="DC12" i="14"/>
  <c r="DD12" i="14"/>
  <c r="DE12" i="14"/>
  <c r="DF12" i="14"/>
  <c r="DG12" i="14"/>
  <c r="DH12" i="14"/>
  <c r="DI12" i="14"/>
  <c r="DJ12" i="14"/>
  <c r="DK12" i="14"/>
  <c r="DL12" i="14"/>
  <c r="DM12" i="14"/>
  <c r="DN12" i="14"/>
  <c r="DO12" i="14"/>
  <c r="DP12" i="14"/>
  <c r="DQ12" i="14"/>
  <c r="DR12" i="14"/>
  <c r="DS12" i="14"/>
  <c r="DT12" i="14"/>
  <c r="DU12" i="14"/>
  <c r="DV12" i="14"/>
  <c r="DW12" i="14"/>
  <c r="DX12" i="14"/>
  <c r="DY12" i="14"/>
  <c r="DZ12" i="14"/>
  <c r="EA12" i="14"/>
  <c r="EB12" i="14"/>
  <c r="EC12" i="14"/>
  <c r="ED12" i="14"/>
  <c r="EE12" i="14"/>
  <c r="EF12" i="14"/>
  <c r="EG12" i="14"/>
  <c r="EH12" i="14"/>
  <c r="EI12" i="14"/>
  <c r="EJ12" i="14"/>
  <c r="EK12" i="14"/>
  <c r="EL12" i="14"/>
  <c r="EM12" i="14"/>
  <c r="EN12" i="14"/>
  <c r="EO12" i="14"/>
  <c r="EP12" i="14"/>
  <c r="EQ12" i="14"/>
  <c r="ER12" i="14"/>
  <c r="ES12" i="14"/>
  <c r="ET12" i="14"/>
  <c r="EU12" i="14"/>
  <c r="EV12" i="14"/>
  <c r="EW12" i="14"/>
  <c r="EX12" i="14"/>
  <c r="EY12" i="14"/>
  <c r="EZ12" i="14"/>
  <c r="FA12" i="14"/>
  <c r="FB12" i="14"/>
  <c r="FC12" i="14"/>
  <c r="FD12" i="14"/>
  <c r="FE12" i="14"/>
  <c r="FF12" i="14"/>
  <c r="FG12" i="14"/>
  <c r="FH12" i="14"/>
  <c r="FI12" i="14"/>
  <c r="FJ12" i="14"/>
  <c r="FK12" i="14"/>
  <c r="FL12" i="14"/>
  <c r="FM12" i="14"/>
  <c r="FN12" i="14"/>
  <c r="FO12" i="14"/>
  <c r="FP12" i="14"/>
  <c r="FQ12" i="14"/>
  <c r="FR12" i="14"/>
  <c r="H13" i="14"/>
  <c r="I13" i="14"/>
  <c r="J13" i="14"/>
  <c r="K13" i="14"/>
  <c r="L13" i="14"/>
  <c r="M13" i="14"/>
  <c r="N13" i="14"/>
  <c r="O13" i="14"/>
  <c r="P13" i="14"/>
  <c r="Q13" i="14"/>
  <c r="R13" i="14"/>
  <c r="S13" i="14"/>
  <c r="T13" i="14"/>
  <c r="U13" i="14"/>
  <c r="V13" i="14"/>
  <c r="W13" i="14"/>
  <c r="X13" i="14"/>
  <c r="Y13" i="14"/>
  <c r="Z13" i="14"/>
  <c r="AA13" i="14"/>
  <c r="AB13" i="14"/>
  <c r="AC13" i="14"/>
  <c r="AD13" i="14"/>
  <c r="AE13" i="14"/>
  <c r="AF13" i="14"/>
  <c r="AG13" i="14"/>
  <c r="AH13" i="14"/>
  <c r="AI13" i="14"/>
  <c r="AJ13" i="14"/>
  <c r="AK13" i="14"/>
  <c r="AL13" i="14"/>
  <c r="AM13" i="14"/>
  <c r="AN13" i="14"/>
  <c r="AO13" i="14"/>
  <c r="AP13" i="14"/>
  <c r="AQ13" i="14"/>
  <c r="AR13" i="14"/>
  <c r="AS13" i="14"/>
  <c r="AT13" i="14"/>
  <c r="AU13" i="14"/>
  <c r="AV13" i="14"/>
  <c r="AW13" i="14"/>
  <c r="AX13" i="14"/>
  <c r="AY13" i="14"/>
  <c r="AZ13" i="14"/>
  <c r="BA13" i="14"/>
  <c r="BB13" i="14"/>
  <c r="BC13" i="14"/>
  <c r="BD13" i="14"/>
  <c r="BE13" i="14"/>
  <c r="BF13" i="14"/>
  <c r="BG13" i="14"/>
  <c r="BH13" i="14"/>
  <c r="BI13" i="14"/>
  <c r="BJ13" i="14"/>
  <c r="BK13" i="14"/>
  <c r="BL13" i="14"/>
  <c r="BM13" i="14"/>
  <c r="BN13" i="14"/>
  <c r="BO13" i="14"/>
  <c r="BP13" i="14"/>
  <c r="BQ13" i="14"/>
  <c r="BR13" i="14"/>
  <c r="BS13" i="14"/>
  <c r="BT13" i="14"/>
  <c r="BU13" i="14"/>
  <c r="BV13" i="14"/>
  <c r="BW13" i="14"/>
  <c r="BX13" i="14"/>
  <c r="BY13" i="14"/>
  <c r="BZ13" i="14"/>
  <c r="CA13" i="14"/>
  <c r="CB13" i="14"/>
  <c r="CC13" i="14"/>
  <c r="CD13" i="14"/>
  <c r="CE13" i="14"/>
  <c r="CF13" i="14"/>
  <c r="CG13" i="14"/>
  <c r="CH13" i="14"/>
  <c r="CI13" i="14"/>
  <c r="CJ13" i="14"/>
  <c r="CK13" i="14"/>
  <c r="CL13" i="14"/>
  <c r="CM13" i="14"/>
  <c r="CN13" i="14"/>
  <c r="CO13" i="14"/>
  <c r="CP13" i="14"/>
  <c r="CQ13" i="14"/>
  <c r="CR13" i="14"/>
  <c r="CS13" i="14"/>
  <c r="CT13" i="14"/>
  <c r="CU13" i="14"/>
  <c r="CV13" i="14"/>
  <c r="CW13" i="14"/>
  <c r="CX13" i="14"/>
  <c r="CY13" i="14"/>
  <c r="CZ13" i="14"/>
  <c r="DA13" i="14"/>
  <c r="DB13" i="14"/>
  <c r="DC13" i="14"/>
  <c r="DD13" i="14"/>
  <c r="DE13" i="14"/>
  <c r="DF13" i="14"/>
  <c r="DG13" i="14"/>
  <c r="DH13" i="14"/>
  <c r="DI13" i="14"/>
  <c r="DJ13" i="14"/>
  <c r="DK13" i="14"/>
  <c r="DL13" i="14"/>
  <c r="DM13" i="14"/>
  <c r="DN13" i="14"/>
  <c r="DO13" i="14"/>
  <c r="DP13" i="14"/>
  <c r="DQ13" i="14"/>
  <c r="DR13" i="14"/>
  <c r="DS13" i="14"/>
  <c r="DT13" i="14"/>
  <c r="DU13" i="14"/>
  <c r="DV13" i="14"/>
  <c r="DW13" i="14"/>
  <c r="DX13" i="14"/>
  <c r="DY13" i="14"/>
  <c r="DZ13" i="14"/>
  <c r="EA13" i="14"/>
  <c r="EB13" i="14"/>
  <c r="EC13" i="14"/>
  <c r="ED13" i="14"/>
  <c r="EE13" i="14"/>
  <c r="EF13" i="14"/>
  <c r="EG13" i="14"/>
  <c r="EH13" i="14"/>
  <c r="EI13" i="14"/>
  <c r="EJ13" i="14"/>
  <c r="EK13" i="14"/>
  <c r="EL13" i="14"/>
  <c r="EM13" i="14"/>
  <c r="EN13" i="14"/>
  <c r="EO13" i="14"/>
  <c r="EP13" i="14"/>
  <c r="EQ13" i="14"/>
  <c r="ER13" i="14"/>
  <c r="ES13" i="14"/>
  <c r="ET13" i="14"/>
  <c r="EU13" i="14"/>
  <c r="EV13" i="14"/>
  <c r="EW13" i="14"/>
  <c r="EX13" i="14"/>
  <c r="EY13" i="14"/>
  <c r="EZ13" i="14"/>
  <c r="FA13" i="14"/>
  <c r="FB13" i="14"/>
  <c r="FC13" i="14"/>
  <c r="FD13" i="14"/>
  <c r="FE13" i="14"/>
  <c r="FF13" i="14"/>
  <c r="FG13" i="14"/>
  <c r="FH13" i="14"/>
  <c r="FI13" i="14"/>
  <c r="FJ13" i="14"/>
  <c r="FK13" i="14"/>
  <c r="FL13" i="14"/>
  <c r="FM13" i="14"/>
  <c r="FN13" i="14"/>
  <c r="FO13" i="14"/>
  <c r="FP13" i="14"/>
  <c r="FQ13" i="14"/>
  <c r="FR13" i="14"/>
  <c r="H14" i="14"/>
  <c r="I14" i="14"/>
  <c r="J14" i="14"/>
  <c r="K14" i="14"/>
  <c r="L14" i="14"/>
  <c r="M14" i="14"/>
  <c r="N14" i="14"/>
  <c r="O14" i="14"/>
  <c r="P14" i="14"/>
  <c r="Q14" i="14"/>
  <c r="R14" i="14"/>
  <c r="S14" i="14"/>
  <c r="T14" i="14"/>
  <c r="U14" i="14"/>
  <c r="V14" i="14"/>
  <c r="W14" i="14"/>
  <c r="X14" i="14"/>
  <c r="Y14" i="14"/>
  <c r="Z14" i="14"/>
  <c r="AA14" i="14"/>
  <c r="AB14" i="14"/>
  <c r="AC14" i="14"/>
  <c r="AD14" i="14"/>
  <c r="AE14" i="14"/>
  <c r="AF14" i="14"/>
  <c r="AG14" i="14"/>
  <c r="AH14" i="14"/>
  <c r="AI14" i="14"/>
  <c r="AJ14" i="14"/>
  <c r="AK14" i="14"/>
  <c r="AL14" i="14"/>
  <c r="AM14" i="14"/>
  <c r="AN14" i="14"/>
  <c r="AO14" i="14"/>
  <c r="AP14" i="14"/>
  <c r="AQ14" i="14"/>
  <c r="AR14" i="14"/>
  <c r="AS14" i="14"/>
  <c r="AT14" i="14"/>
  <c r="AU14" i="14"/>
  <c r="AV14" i="14"/>
  <c r="AW14" i="14"/>
  <c r="AX14" i="14"/>
  <c r="AY14" i="14"/>
  <c r="AZ14" i="14"/>
  <c r="BA14" i="14"/>
  <c r="BB14" i="14"/>
  <c r="BC14" i="14"/>
  <c r="BD14" i="14"/>
  <c r="BE14" i="14"/>
  <c r="BF14" i="14"/>
  <c r="BG14" i="14"/>
  <c r="BH14" i="14"/>
  <c r="BI14" i="14"/>
  <c r="BJ14" i="14"/>
  <c r="BK14" i="14"/>
  <c r="BL14" i="14"/>
  <c r="BM14" i="14"/>
  <c r="BN14" i="14"/>
  <c r="BO14" i="14"/>
  <c r="BP14" i="14"/>
  <c r="BQ14" i="14"/>
  <c r="BR14" i="14"/>
  <c r="BS14" i="14"/>
  <c r="BT14" i="14"/>
  <c r="BU14" i="14"/>
  <c r="BV14" i="14"/>
  <c r="BW14" i="14"/>
  <c r="BX14" i="14"/>
  <c r="BY14" i="14"/>
  <c r="BZ14" i="14"/>
  <c r="CA14" i="14"/>
  <c r="CB14" i="14"/>
  <c r="CC14" i="14"/>
  <c r="CD14" i="14"/>
  <c r="CE14" i="14"/>
  <c r="CF14" i="14"/>
  <c r="CG14" i="14"/>
  <c r="CH14" i="14"/>
  <c r="CI14" i="14"/>
  <c r="CJ14" i="14"/>
  <c r="CK14" i="14"/>
  <c r="CL14" i="14"/>
  <c r="CM14" i="14"/>
  <c r="CN14" i="14"/>
  <c r="CO14" i="14"/>
  <c r="CP14" i="14"/>
  <c r="CQ14" i="14"/>
  <c r="CR14" i="14"/>
  <c r="CS14" i="14"/>
  <c r="CT14" i="14"/>
  <c r="CU14" i="14"/>
  <c r="CV14" i="14"/>
  <c r="CW14" i="14"/>
  <c r="CX14" i="14"/>
  <c r="CY14" i="14"/>
  <c r="CZ14" i="14"/>
  <c r="DA14" i="14"/>
  <c r="DB14" i="14"/>
  <c r="DC14" i="14"/>
  <c r="DD14" i="14"/>
  <c r="DE14" i="14"/>
  <c r="DF14" i="14"/>
  <c r="DG14" i="14"/>
  <c r="DH14" i="14"/>
  <c r="DI14" i="14"/>
  <c r="DJ14" i="14"/>
  <c r="DK14" i="14"/>
  <c r="DL14" i="14"/>
  <c r="DM14" i="14"/>
  <c r="DN14" i="14"/>
  <c r="DO14" i="14"/>
  <c r="DP14" i="14"/>
  <c r="DQ14" i="14"/>
  <c r="DR14" i="14"/>
  <c r="DS14" i="14"/>
  <c r="DT14" i="14"/>
  <c r="DU14" i="14"/>
  <c r="DV14" i="14"/>
  <c r="DW14" i="14"/>
  <c r="DX14" i="14"/>
  <c r="DY14" i="14"/>
  <c r="DZ14" i="14"/>
  <c r="EA14" i="14"/>
  <c r="EB14" i="14"/>
  <c r="EC14" i="14"/>
  <c r="ED14" i="14"/>
  <c r="EE14" i="14"/>
  <c r="EF14" i="14"/>
  <c r="EG14" i="14"/>
  <c r="EH14" i="14"/>
  <c r="EI14" i="14"/>
  <c r="EJ14" i="14"/>
  <c r="EK14" i="14"/>
  <c r="EL14" i="14"/>
  <c r="EM14" i="14"/>
  <c r="EN14" i="14"/>
  <c r="EO14" i="14"/>
  <c r="EP14" i="14"/>
  <c r="EQ14" i="14"/>
  <c r="ER14" i="14"/>
  <c r="ES14" i="14"/>
  <c r="ET14" i="14"/>
  <c r="EU14" i="14"/>
  <c r="EV14" i="14"/>
  <c r="EW14" i="14"/>
  <c r="EX14" i="14"/>
  <c r="EY14" i="14"/>
  <c r="EZ14" i="14"/>
  <c r="FA14" i="14"/>
  <c r="FB14" i="14"/>
  <c r="FC14" i="14"/>
  <c r="FD14" i="14"/>
  <c r="FE14" i="14"/>
  <c r="FF14" i="14"/>
  <c r="FG14" i="14"/>
  <c r="FH14" i="14"/>
  <c r="FI14" i="14"/>
  <c r="FJ14" i="14"/>
  <c r="FK14" i="14"/>
  <c r="FL14" i="14"/>
  <c r="FM14" i="14"/>
  <c r="FN14" i="14"/>
  <c r="FO14" i="14"/>
  <c r="FP14" i="14"/>
  <c r="FQ14" i="14"/>
  <c r="FR14" i="14"/>
  <c r="H15" i="14"/>
  <c r="I15" i="14"/>
  <c r="J15" i="14"/>
  <c r="K15" i="14"/>
  <c r="L15" i="14"/>
  <c r="M15" i="14"/>
  <c r="N15" i="14"/>
  <c r="O15" i="14"/>
  <c r="P15" i="14"/>
  <c r="Q15" i="14"/>
  <c r="R15" i="14"/>
  <c r="S15" i="14"/>
  <c r="T15" i="14"/>
  <c r="U15" i="14"/>
  <c r="V15" i="14"/>
  <c r="W15" i="14"/>
  <c r="X15" i="14"/>
  <c r="Y15" i="14"/>
  <c r="Z15" i="14"/>
  <c r="AA15" i="14"/>
  <c r="AB15" i="14"/>
  <c r="AC15" i="14"/>
  <c r="AD15" i="14"/>
  <c r="AE15" i="14"/>
  <c r="AF15" i="14"/>
  <c r="AG15" i="14"/>
  <c r="AH15" i="14"/>
  <c r="AI15" i="14"/>
  <c r="AJ15" i="14"/>
  <c r="AK15" i="14"/>
  <c r="AL15" i="14"/>
  <c r="AM15" i="14"/>
  <c r="AN15" i="14"/>
  <c r="AO15" i="14"/>
  <c r="AP15" i="14"/>
  <c r="AQ15" i="14"/>
  <c r="AR15" i="14"/>
  <c r="AS15" i="14"/>
  <c r="AT15" i="14"/>
  <c r="AU15" i="14"/>
  <c r="AV15" i="14"/>
  <c r="AW15" i="14"/>
  <c r="AX15" i="14"/>
  <c r="AY15" i="14"/>
  <c r="AZ15" i="14"/>
  <c r="BA15" i="14"/>
  <c r="BB15" i="14"/>
  <c r="BC15" i="14"/>
  <c r="BD15" i="14"/>
  <c r="BE15" i="14"/>
  <c r="BF15" i="14"/>
  <c r="BG15" i="14"/>
  <c r="BH15" i="14"/>
  <c r="BI15" i="14"/>
  <c r="BJ15" i="14"/>
  <c r="BK15" i="14"/>
  <c r="BL15" i="14"/>
  <c r="BM15" i="14"/>
  <c r="BN15" i="14"/>
  <c r="BO15" i="14"/>
  <c r="BP15" i="14"/>
  <c r="BQ15" i="14"/>
  <c r="BR15" i="14"/>
  <c r="BS15" i="14"/>
  <c r="BT15" i="14"/>
  <c r="BU15" i="14"/>
  <c r="BV15" i="14"/>
  <c r="BW15" i="14"/>
  <c r="BX15" i="14"/>
  <c r="BY15" i="14"/>
  <c r="BZ15" i="14"/>
  <c r="CA15" i="14"/>
  <c r="CB15" i="14"/>
  <c r="CC15" i="14"/>
  <c r="CD15" i="14"/>
  <c r="CE15" i="14"/>
  <c r="CF15" i="14"/>
  <c r="CG15" i="14"/>
  <c r="CH15" i="14"/>
  <c r="CI15" i="14"/>
  <c r="CJ15" i="14"/>
  <c r="CK15" i="14"/>
  <c r="CL15" i="14"/>
  <c r="CM15" i="14"/>
  <c r="CN15" i="14"/>
  <c r="CO15" i="14"/>
  <c r="CP15" i="14"/>
  <c r="CQ15" i="14"/>
  <c r="CR15" i="14"/>
  <c r="CS15" i="14"/>
  <c r="CT15" i="14"/>
  <c r="CU15" i="14"/>
  <c r="CV15" i="14"/>
  <c r="CW15" i="14"/>
  <c r="CX15" i="14"/>
  <c r="CY15" i="14"/>
  <c r="CZ15" i="14"/>
  <c r="DA15" i="14"/>
  <c r="DB15" i="14"/>
  <c r="DC15" i="14"/>
  <c r="DD15" i="14"/>
  <c r="DE15" i="14"/>
  <c r="DF15" i="14"/>
  <c r="DG15" i="14"/>
  <c r="DH15" i="14"/>
  <c r="DI15" i="14"/>
  <c r="DJ15" i="14"/>
  <c r="DK15" i="14"/>
  <c r="DL15" i="14"/>
  <c r="DM15" i="14"/>
  <c r="DN15" i="14"/>
  <c r="DO15" i="14"/>
  <c r="DP15" i="14"/>
  <c r="DQ15" i="14"/>
  <c r="DR15" i="14"/>
  <c r="DS15" i="14"/>
  <c r="DT15" i="14"/>
  <c r="DU15" i="14"/>
  <c r="DV15" i="14"/>
  <c r="DW15" i="14"/>
  <c r="DX15" i="14"/>
  <c r="DY15" i="14"/>
  <c r="DZ15" i="14"/>
  <c r="EA15" i="14"/>
  <c r="EB15" i="14"/>
  <c r="EC15" i="14"/>
  <c r="ED15" i="14"/>
  <c r="EE15" i="14"/>
  <c r="EF15" i="14"/>
  <c r="EG15" i="14"/>
  <c r="EH15" i="14"/>
  <c r="EI15" i="14"/>
  <c r="EJ15" i="14"/>
  <c r="EK15" i="14"/>
  <c r="EL15" i="14"/>
  <c r="EM15" i="14"/>
  <c r="EN15" i="14"/>
  <c r="EO15" i="14"/>
  <c r="EP15" i="14"/>
  <c r="EQ15" i="14"/>
  <c r="ER15" i="14"/>
  <c r="ES15" i="14"/>
  <c r="ET15" i="14"/>
  <c r="EU15" i="14"/>
  <c r="EV15" i="14"/>
  <c r="EW15" i="14"/>
  <c r="EX15" i="14"/>
  <c r="EY15" i="14"/>
  <c r="EZ15" i="14"/>
  <c r="FA15" i="14"/>
  <c r="FB15" i="14"/>
  <c r="FC15" i="14"/>
  <c r="FD15" i="14"/>
  <c r="FE15" i="14"/>
  <c r="FF15" i="14"/>
  <c r="FG15" i="14"/>
  <c r="FH15" i="14"/>
  <c r="FI15" i="14"/>
  <c r="FJ15" i="14"/>
  <c r="FK15" i="14"/>
  <c r="FL15" i="14"/>
  <c r="FM15" i="14"/>
  <c r="FN15" i="14"/>
  <c r="FO15" i="14"/>
  <c r="FP15" i="14"/>
  <c r="FQ15" i="14"/>
  <c r="FR15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Y16" i="14"/>
  <c r="Z16" i="14"/>
  <c r="AA16" i="14"/>
  <c r="AB16" i="14"/>
  <c r="AC16" i="14"/>
  <c r="AD16" i="14"/>
  <c r="AE16" i="14"/>
  <c r="AF16" i="14"/>
  <c r="AG16" i="14"/>
  <c r="AH16" i="14"/>
  <c r="AI16" i="14"/>
  <c r="AJ16" i="14"/>
  <c r="AK16" i="14"/>
  <c r="AL16" i="14"/>
  <c r="AM16" i="14"/>
  <c r="AN16" i="14"/>
  <c r="AO16" i="14"/>
  <c r="AP16" i="14"/>
  <c r="AQ16" i="14"/>
  <c r="AR16" i="14"/>
  <c r="AS16" i="14"/>
  <c r="AT16" i="14"/>
  <c r="AU16" i="14"/>
  <c r="AV16" i="14"/>
  <c r="AW16" i="14"/>
  <c r="AX16" i="14"/>
  <c r="AY16" i="14"/>
  <c r="AZ16" i="14"/>
  <c r="BA16" i="14"/>
  <c r="BB16" i="14"/>
  <c r="BC16" i="14"/>
  <c r="BD16" i="14"/>
  <c r="BE16" i="14"/>
  <c r="BF16" i="14"/>
  <c r="BG16" i="14"/>
  <c r="BH16" i="14"/>
  <c r="BI16" i="14"/>
  <c r="BJ16" i="14"/>
  <c r="BK16" i="14"/>
  <c r="BL16" i="14"/>
  <c r="BM16" i="14"/>
  <c r="BN16" i="14"/>
  <c r="BO16" i="14"/>
  <c r="BP16" i="14"/>
  <c r="BQ16" i="14"/>
  <c r="BR16" i="14"/>
  <c r="BS16" i="14"/>
  <c r="BT16" i="14"/>
  <c r="BU16" i="14"/>
  <c r="BV16" i="14"/>
  <c r="BW16" i="14"/>
  <c r="BX16" i="14"/>
  <c r="BY16" i="14"/>
  <c r="BZ16" i="14"/>
  <c r="CA16" i="14"/>
  <c r="CB16" i="14"/>
  <c r="CC16" i="14"/>
  <c r="CD16" i="14"/>
  <c r="CE16" i="14"/>
  <c r="CF16" i="14"/>
  <c r="CG16" i="14"/>
  <c r="CH16" i="14"/>
  <c r="CI16" i="14"/>
  <c r="CJ16" i="14"/>
  <c r="CK16" i="14"/>
  <c r="CL16" i="14"/>
  <c r="CM16" i="14"/>
  <c r="CN16" i="14"/>
  <c r="CO16" i="14"/>
  <c r="CP16" i="14"/>
  <c r="CQ16" i="14"/>
  <c r="CR16" i="14"/>
  <c r="CS16" i="14"/>
  <c r="CT16" i="14"/>
  <c r="CU16" i="14"/>
  <c r="CV16" i="14"/>
  <c r="CW16" i="14"/>
  <c r="CX16" i="14"/>
  <c r="CY16" i="14"/>
  <c r="CZ16" i="14"/>
  <c r="DA16" i="14"/>
  <c r="DB16" i="14"/>
  <c r="DC16" i="14"/>
  <c r="DD16" i="14"/>
  <c r="DE16" i="14"/>
  <c r="DF16" i="14"/>
  <c r="DG16" i="14"/>
  <c r="DH16" i="14"/>
  <c r="DI16" i="14"/>
  <c r="DJ16" i="14"/>
  <c r="DK16" i="14"/>
  <c r="DL16" i="14"/>
  <c r="DM16" i="14"/>
  <c r="DN16" i="14"/>
  <c r="DO16" i="14"/>
  <c r="DP16" i="14"/>
  <c r="DQ16" i="14"/>
  <c r="DR16" i="14"/>
  <c r="DS16" i="14"/>
  <c r="DT16" i="14"/>
  <c r="DU16" i="14"/>
  <c r="DV16" i="14"/>
  <c r="DW16" i="14"/>
  <c r="DX16" i="14"/>
  <c r="DY16" i="14"/>
  <c r="DZ16" i="14"/>
  <c r="EA16" i="14"/>
  <c r="EB16" i="14"/>
  <c r="EC16" i="14"/>
  <c r="ED16" i="14"/>
  <c r="EE16" i="14"/>
  <c r="EF16" i="14"/>
  <c r="EG16" i="14"/>
  <c r="EH16" i="14"/>
  <c r="EI16" i="14"/>
  <c r="EJ16" i="14"/>
  <c r="EK16" i="14"/>
  <c r="EL16" i="14"/>
  <c r="EM16" i="14"/>
  <c r="EN16" i="14"/>
  <c r="EO16" i="14"/>
  <c r="EP16" i="14"/>
  <c r="EQ16" i="14"/>
  <c r="ER16" i="14"/>
  <c r="ES16" i="14"/>
  <c r="ET16" i="14"/>
  <c r="EU16" i="14"/>
  <c r="EV16" i="14"/>
  <c r="EW16" i="14"/>
  <c r="EX16" i="14"/>
  <c r="EY16" i="14"/>
  <c r="EZ16" i="14"/>
  <c r="FA16" i="14"/>
  <c r="FB16" i="14"/>
  <c r="FC16" i="14"/>
  <c r="FD16" i="14"/>
  <c r="FE16" i="14"/>
  <c r="FF16" i="14"/>
  <c r="FG16" i="14"/>
  <c r="FH16" i="14"/>
  <c r="FI16" i="14"/>
  <c r="FJ16" i="14"/>
  <c r="FK16" i="14"/>
  <c r="FL16" i="14"/>
  <c r="FM16" i="14"/>
  <c r="FN16" i="14"/>
  <c r="FO16" i="14"/>
  <c r="FP16" i="14"/>
  <c r="FQ16" i="14"/>
  <c r="FR16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Y17" i="14"/>
  <c r="Z17" i="14"/>
  <c r="AA17" i="14"/>
  <c r="AB17" i="14"/>
  <c r="AC17" i="14"/>
  <c r="AD17" i="14"/>
  <c r="AE17" i="14"/>
  <c r="AF17" i="14"/>
  <c r="AG17" i="14"/>
  <c r="AH17" i="14"/>
  <c r="AI17" i="14"/>
  <c r="AJ17" i="14"/>
  <c r="AK17" i="14"/>
  <c r="AL17" i="14"/>
  <c r="AM17" i="14"/>
  <c r="AN17" i="14"/>
  <c r="AO17" i="14"/>
  <c r="AP17" i="14"/>
  <c r="AQ17" i="14"/>
  <c r="AR17" i="14"/>
  <c r="AS17" i="14"/>
  <c r="AT17" i="14"/>
  <c r="AU17" i="14"/>
  <c r="AV17" i="14"/>
  <c r="AW17" i="14"/>
  <c r="AX17" i="14"/>
  <c r="AY17" i="14"/>
  <c r="AZ17" i="14"/>
  <c r="BA17" i="14"/>
  <c r="BB17" i="14"/>
  <c r="BC17" i="14"/>
  <c r="BD17" i="14"/>
  <c r="BE17" i="14"/>
  <c r="BF17" i="14"/>
  <c r="BG17" i="14"/>
  <c r="BH17" i="14"/>
  <c r="BI17" i="14"/>
  <c r="BJ17" i="14"/>
  <c r="BK17" i="14"/>
  <c r="BL17" i="14"/>
  <c r="BM17" i="14"/>
  <c r="BN17" i="14"/>
  <c r="BO17" i="14"/>
  <c r="BP17" i="14"/>
  <c r="BQ17" i="14"/>
  <c r="BR17" i="14"/>
  <c r="BS17" i="14"/>
  <c r="BT17" i="14"/>
  <c r="BU17" i="14"/>
  <c r="BV17" i="14"/>
  <c r="BW17" i="14"/>
  <c r="BX17" i="14"/>
  <c r="BY17" i="14"/>
  <c r="BZ17" i="14"/>
  <c r="CA17" i="14"/>
  <c r="CB17" i="14"/>
  <c r="CC17" i="14"/>
  <c r="CD17" i="14"/>
  <c r="CE17" i="14"/>
  <c r="CF17" i="14"/>
  <c r="CG17" i="14"/>
  <c r="CH17" i="14"/>
  <c r="CI17" i="14"/>
  <c r="CJ17" i="14"/>
  <c r="CK17" i="14"/>
  <c r="CL17" i="14"/>
  <c r="CM17" i="14"/>
  <c r="CN17" i="14"/>
  <c r="CO17" i="14"/>
  <c r="CP17" i="14"/>
  <c r="CQ17" i="14"/>
  <c r="CR17" i="14"/>
  <c r="CS17" i="14"/>
  <c r="CT17" i="14"/>
  <c r="CU17" i="14"/>
  <c r="CV17" i="14"/>
  <c r="CW17" i="14"/>
  <c r="CX17" i="14"/>
  <c r="CY17" i="14"/>
  <c r="CZ17" i="14"/>
  <c r="DA17" i="14"/>
  <c r="DB17" i="14"/>
  <c r="DC17" i="14"/>
  <c r="DD17" i="14"/>
  <c r="DE17" i="14"/>
  <c r="DF17" i="14"/>
  <c r="DG17" i="14"/>
  <c r="DH17" i="14"/>
  <c r="DI17" i="14"/>
  <c r="DJ17" i="14"/>
  <c r="DK17" i="14"/>
  <c r="DL17" i="14"/>
  <c r="DM17" i="14"/>
  <c r="DN17" i="14"/>
  <c r="DO17" i="14"/>
  <c r="DP17" i="14"/>
  <c r="DQ17" i="14"/>
  <c r="DR17" i="14"/>
  <c r="DS17" i="14"/>
  <c r="DT17" i="14"/>
  <c r="DU17" i="14"/>
  <c r="DV17" i="14"/>
  <c r="DW17" i="14"/>
  <c r="DX17" i="14"/>
  <c r="DY17" i="14"/>
  <c r="DZ17" i="14"/>
  <c r="EA17" i="14"/>
  <c r="EB17" i="14"/>
  <c r="EC17" i="14"/>
  <c r="ED17" i="14"/>
  <c r="EE17" i="14"/>
  <c r="EF17" i="14"/>
  <c r="EG17" i="14"/>
  <c r="EH17" i="14"/>
  <c r="EI17" i="14"/>
  <c r="EJ17" i="14"/>
  <c r="EK17" i="14"/>
  <c r="EL17" i="14"/>
  <c r="EM17" i="14"/>
  <c r="EN17" i="14"/>
  <c r="EO17" i="14"/>
  <c r="EP17" i="14"/>
  <c r="EQ17" i="14"/>
  <c r="ER17" i="14"/>
  <c r="ES17" i="14"/>
  <c r="ET17" i="14"/>
  <c r="EU17" i="14"/>
  <c r="EV17" i="14"/>
  <c r="EW17" i="14"/>
  <c r="EX17" i="14"/>
  <c r="EY17" i="14"/>
  <c r="EZ17" i="14"/>
  <c r="FA17" i="14"/>
  <c r="FB17" i="14"/>
  <c r="FC17" i="14"/>
  <c r="FD17" i="14"/>
  <c r="FE17" i="14"/>
  <c r="FF17" i="14"/>
  <c r="FG17" i="14"/>
  <c r="FH17" i="14"/>
  <c r="FI17" i="14"/>
  <c r="FJ17" i="14"/>
  <c r="FK17" i="14"/>
  <c r="FL17" i="14"/>
  <c r="FM17" i="14"/>
  <c r="FN17" i="14"/>
  <c r="FO17" i="14"/>
  <c r="FP17" i="14"/>
  <c r="FQ17" i="14"/>
  <c r="FR17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Y18" i="14"/>
  <c r="Z18" i="14"/>
  <c r="AA18" i="14"/>
  <c r="AB18" i="14"/>
  <c r="AC18" i="14"/>
  <c r="AD18" i="14"/>
  <c r="AE18" i="14"/>
  <c r="AF18" i="14"/>
  <c r="AG18" i="14"/>
  <c r="AH18" i="14"/>
  <c r="AI18" i="14"/>
  <c r="AJ18" i="14"/>
  <c r="AK18" i="14"/>
  <c r="AL18" i="14"/>
  <c r="AM18" i="14"/>
  <c r="AN18" i="14"/>
  <c r="AO18" i="14"/>
  <c r="AP18" i="14"/>
  <c r="AQ18" i="14"/>
  <c r="AR18" i="14"/>
  <c r="AS18" i="14"/>
  <c r="AT18" i="14"/>
  <c r="AU18" i="14"/>
  <c r="AV18" i="14"/>
  <c r="AW18" i="14"/>
  <c r="AX18" i="14"/>
  <c r="AY18" i="14"/>
  <c r="AZ18" i="14"/>
  <c r="BA18" i="14"/>
  <c r="BB18" i="14"/>
  <c r="BC18" i="14"/>
  <c r="BD18" i="14"/>
  <c r="BE18" i="14"/>
  <c r="BF18" i="14"/>
  <c r="BG18" i="14"/>
  <c r="BH18" i="14"/>
  <c r="BI18" i="14"/>
  <c r="BJ18" i="14"/>
  <c r="BK18" i="14"/>
  <c r="BL18" i="14"/>
  <c r="BM18" i="14"/>
  <c r="BN18" i="14"/>
  <c r="BO18" i="14"/>
  <c r="BP18" i="14"/>
  <c r="BQ18" i="14"/>
  <c r="BR18" i="14"/>
  <c r="BS18" i="14"/>
  <c r="BT18" i="14"/>
  <c r="BU18" i="14"/>
  <c r="BV18" i="14"/>
  <c r="BW18" i="14"/>
  <c r="BX18" i="14"/>
  <c r="BY18" i="14"/>
  <c r="BZ18" i="14"/>
  <c r="CA18" i="14"/>
  <c r="CB18" i="14"/>
  <c r="CC18" i="14"/>
  <c r="CD18" i="14"/>
  <c r="CE18" i="14"/>
  <c r="CF18" i="14"/>
  <c r="CG18" i="14"/>
  <c r="CH18" i="14"/>
  <c r="CI18" i="14"/>
  <c r="CJ18" i="14"/>
  <c r="CK18" i="14"/>
  <c r="CL18" i="14"/>
  <c r="CM18" i="14"/>
  <c r="CN18" i="14"/>
  <c r="CO18" i="14"/>
  <c r="CP18" i="14"/>
  <c r="CQ18" i="14"/>
  <c r="CR18" i="14"/>
  <c r="CS18" i="14"/>
  <c r="CT18" i="14"/>
  <c r="CU18" i="14"/>
  <c r="CV18" i="14"/>
  <c r="CW18" i="14"/>
  <c r="CX18" i="14"/>
  <c r="CY18" i="14"/>
  <c r="CZ18" i="14"/>
  <c r="DA18" i="14"/>
  <c r="DB18" i="14"/>
  <c r="DC18" i="14"/>
  <c r="DD18" i="14"/>
  <c r="DE18" i="14"/>
  <c r="DF18" i="14"/>
  <c r="DG18" i="14"/>
  <c r="DH18" i="14"/>
  <c r="DI18" i="14"/>
  <c r="DJ18" i="14"/>
  <c r="DK18" i="14"/>
  <c r="DL18" i="14"/>
  <c r="DM18" i="14"/>
  <c r="DN18" i="14"/>
  <c r="DO18" i="14"/>
  <c r="DP18" i="14"/>
  <c r="DQ18" i="14"/>
  <c r="DR18" i="14"/>
  <c r="DS18" i="14"/>
  <c r="DT18" i="14"/>
  <c r="DU18" i="14"/>
  <c r="DV18" i="14"/>
  <c r="DW18" i="14"/>
  <c r="DX18" i="14"/>
  <c r="DY18" i="14"/>
  <c r="DZ18" i="14"/>
  <c r="EA18" i="14"/>
  <c r="EB18" i="14"/>
  <c r="EC18" i="14"/>
  <c r="ED18" i="14"/>
  <c r="EE18" i="14"/>
  <c r="EF18" i="14"/>
  <c r="EG18" i="14"/>
  <c r="EH18" i="14"/>
  <c r="EI18" i="14"/>
  <c r="EJ18" i="14"/>
  <c r="EK18" i="14"/>
  <c r="EL18" i="14"/>
  <c r="EM18" i="14"/>
  <c r="EN18" i="14"/>
  <c r="EO18" i="14"/>
  <c r="EP18" i="14"/>
  <c r="EQ18" i="14"/>
  <c r="ER18" i="14"/>
  <c r="ES18" i="14"/>
  <c r="ET18" i="14"/>
  <c r="EU18" i="14"/>
  <c r="EV18" i="14"/>
  <c r="EW18" i="14"/>
  <c r="EX18" i="14"/>
  <c r="EY18" i="14"/>
  <c r="EZ18" i="14"/>
  <c r="FA18" i="14"/>
  <c r="FB18" i="14"/>
  <c r="FC18" i="14"/>
  <c r="FD18" i="14"/>
  <c r="FE18" i="14"/>
  <c r="FF18" i="14"/>
  <c r="FG18" i="14"/>
  <c r="FH18" i="14"/>
  <c r="FI18" i="14"/>
  <c r="FJ18" i="14"/>
  <c r="FK18" i="14"/>
  <c r="FL18" i="14"/>
  <c r="FM18" i="14"/>
  <c r="FN18" i="14"/>
  <c r="FO18" i="14"/>
  <c r="FP18" i="14"/>
  <c r="FQ18" i="14"/>
  <c r="FR18" i="14"/>
  <c r="H19" i="14"/>
  <c r="I19" i="14"/>
  <c r="J19" i="14"/>
  <c r="K19" i="14"/>
  <c r="L19" i="14"/>
  <c r="M19" i="14"/>
  <c r="N19" i="14"/>
  <c r="O19" i="14"/>
  <c r="P19" i="14"/>
  <c r="Q19" i="14"/>
  <c r="R19" i="14"/>
  <c r="S19" i="14"/>
  <c r="T19" i="14"/>
  <c r="U19" i="14"/>
  <c r="V19" i="14"/>
  <c r="W19" i="14"/>
  <c r="X19" i="14"/>
  <c r="Y19" i="14"/>
  <c r="Z19" i="14"/>
  <c r="AA19" i="14"/>
  <c r="AB19" i="14"/>
  <c r="AC19" i="14"/>
  <c r="AD19" i="14"/>
  <c r="AE19" i="14"/>
  <c r="AF19" i="14"/>
  <c r="AG19" i="14"/>
  <c r="AH19" i="14"/>
  <c r="AI19" i="14"/>
  <c r="AJ19" i="14"/>
  <c r="AK19" i="14"/>
  <c r="AL19" i="14"/>
  <c r="AM19" i="14"/>
  <c r="AN19" i="14"/>
  <c r="AO19" i="14"/>
  <c r="AP19" i="14"/>
  <c r="AQ19" i="14"/>
  <c r="AR19" i="14"/>
  <c r="AS19" i="14"/>
  <c r="AT19" i="14"/>
  <c r="AU19" i="14"/>
  <c r="AV19" i="14"/>
  <c r="AW19" i="14"/>
  <c r="AX19" i="14"/>
  <c r="AY19" i="14"/>
  <c r="AZ19" i="14"/>
  <c r="BA19" i="14"/>
  <c r="BB19" i="14"/>
  <c r="BC19" i="14"/>
  <c r="BD19" i="14"/>
  <c r="BE19" i="14"/>
  <c r="BF19" i="14"/>
  <c r="BG19" i="14"/>
  <c r="BH19" i="14"/>
  <c r="BI19" i="14"/>
  <c r="BJ19" i="14"/>
  <c r="BK19" i="14"/>
  <c r="BL19" i="14"/>
  <c r="BM19" i="14"/>
  <c r="BN19" i="14"/>
  <c r="BO19" i="14"/>
  <c r="BP19" i="14"/>
  <c r="BQ19" i="14"/>
  <c r="BR19" i="14"/>
  <c r="BS19" i="14"/>
  <c r="BT19" i="14"/>
  <c r="BU19" i="14"/>
  <c r="BV19" i="14"/>
  <c r="BW19" i="14"/>
  <c r="BX19" i="14"/>
  <c r="BY19" i="14"/>
  <c r="BZ19" i="14"/>
  <c r="CA19" i="14"/>
  <c r="CB19" i="14"/>
  <c r="CC19" i="14"/>
  <c r="CD19" i="14"/>
  <c r="CE19" i="14"/>
  <c r="CF19" i="14"/>
  <c r="CG19" i="14"/>
  <c r="CH19" i="14"/>
  <c r="CI19" i="14"/>
  <c r="CJ19" i="14"/>
  <c r="CK19" i="14"/>
  <c r="CL19" i="14"/>
  <c r="CM19" i="14"/>
  <c r="CN19" i="14"/>
  <c r="CO19" i="14"/>
  <c r="CP19" i="14"/>
  <c r="CQ19" i="14"/>
  <c r="CR19" i="14"/>
  <c r="CS19" i="14"/>
  <c r="CT19" i="14"/>
  <c r="CU19" i="14"/>
  <c r="CV19" i="14"/>
  <c r="CW19" i="14"/>
  <c r="CX19" i="14"/>
  <c r="CY19" i="14"/>
  <c r="CZ19" i="14"/>
  <c r="DA19" i="14"/>
  <c r="DB19" i="14"/>
  <c r="DC19" i="14"/>
  <c r="DD19" i="14"/>
  <c r="DE19" i="14"/>
  <c r="DF19" i="14"/>
  <c r="DG19" i="14"/>
  <c r="DH19" i="14"/>
  <c r="DI19" i="14"/>
  <c r="DJ19" i="14"/>
  <c r="DK19" i="14"/>
  <c r="DL19" i="14"/>
  <c r="DM19" i="14"/>
  <c r="DN19" i="14"/>
  <c r="DO19" i="14"/>
  <c r="DP19" i="14"/>
  <c r="DQ19" i="14"/>
  <c r="DR19" i="14"/>
  <c r="DS19" i="14"/>
  <c r="DT19" i="14"/>
  <c r="DU19" i="14"/>
  <c r="DV19" i="14"/>
  <c r="DW19" i="14"/>
  <c r="DX19" i="14"/>
  <c r="DY19" i="14"/>
  <c r="DZ19" i="14"/>
  <c r="EA19" i="14"/>
  <c r="EB19" i="14"/>
  <c r="EC19" i="14"/>
  <c r="ED19" i="14"/>
  <c r="EE19" i="14"/>
  <c r="EF19" i="14"/>
  <c r="EG19" i="14"/>
  <c r="EH19" i="14"/>
  <c r="EI19" i="14"/>
  <c r="EJ19" i="14"/>
  <c r="EK19" i="14"/>
  <c r="EL19" i="14"/>
  <c r="EM19" i="14"/>
  <c r="EN19" i="14"/>
  <c r="EO19" i="14"/>
  <c r="EP19" i="14"/>
  <c r="EQ19" i="14"/>
  <c r="ER19" i="14"/>
  <c r="ES19" i="14"/>
  <c r="ET19" i="14"/>
  <c r="EU19" i="14"/>
  <c r="EV19" i="14"/>
  <c r="EW19" i="14"/>
  <c r="EX19" i="14"/>
  <c r="EY19" i="14"/>
  <c r="EZ19" i="14"/>
  <c r="FA19" i="14"/>
  <c r="FB19" i="14"/>
  <c r="FC19" i="14"/>
  <c r="FD19" i="14"/>
  <c r="FE19" i="14"/>
  <c r="FF19" i="14"/>
  <c r="FG19" i="14"/>
  <c r="FH19" i="14"/>
  <c r="FI19" i="14"/>
  <c r="FJ19" i="14"/>
  <c r="FK19" i="14"/>
  <c r="FL19" i="14"/>
  <c r="FM19" i="14"/>
  <c r="FN19" i="14"/>
  <c r="FO19" i="14"/>
  <c r="FP19" i="14"/>
  <c r="FQ19" i="14"/>
  <c r="FR19" i="14"/>
  <c r="H20" i="14"/>
  <c r="I20" i="14"/>
  <c r="J20" i="14"/>
  <c r="K20" i="14"/>
  <c r="L20" i="14"/>
  <c r="M20" i="14"/>
  <c r="N20" i="14"/>
  <c r="O20" i="14"/>
  <c r="P20" i="14"/>
  <c r="Q20" i="14"/>
  <c r="R20" i="14"/>
  <c r="S20" i="14"/>
  <c r="T20" i="14"/>
  <c r="U20" i="14"/>
  <c r="V20" i="14"/>
  <c r="W20" i="14"/>
  <c r="X20" i="14"/>
  <c r="Y20" i="14"/>
  <c r="Z20" i="14"/>
  <c r="AA20" i="14"/>
  <c r="AB20" i="14"/>
  <c r="AC20" i="14"/>
  <c r="AD20" i="14"/>
  <c r="AE20" i="14"/>
  <c r="AF20" i="14"/>
  <c r="AG20" i="14"/>
  <c r="AH20" i="14"/>
  <c r="AI20" i="14"/>
  <c r="AJ20" i="14"/>
  <c r="AK20" i="14"/>
  <c r="AL20" i="14"/>
  <c r="AM20" i="14"/>
  <c r="AN20" i="14"/>
  <c r="AO20" i="14"/>
  <c r="AP20" i="14"/>
  <c r="AQ20" i="14"/>
  <c r="AR20" i="14"/>
  <c r="AS20" i="14"/>
  <c r="AT20" i="14"/>
  <c r="AU20" i="14"/>
  <c r="AV20" i="14"/>
  <c r="AW20" i="14"/>
  <c r="AX20" i="14"/>
  <c r="AY20" i="14"/>
  <c r="AZ20" i="14"/>
  <c r="BA20" i="14"/>
  <c r="BB20" i="14"/>
  <c r="BC20" i="14"/>
  <c r="BD20" i="14"/>
  <c r="BE20" i="14"/>
  <c r="BF20" i="14"/>
  <c r="BG20" i="14"/>
  <c r="BH20" i="14"/>
  <c r="BI20" i="14"/>
  <c r="BJ20" i="14"/>
  <c r="BK20" i="14"/>
  <c r="BL20" i="14"/>
  <c r="BM20" i="14"/>
  <c r="BN20" i="14"/>
  <c r="BO20" i="14"/>
  <c r="BP20" i="14"/>
  <c r="BQ20" i="14"/>
  <c r="BR20" i="14"/>
  <c r="BS20" i="14"/>
  <c r="BT20" i="14"/>
  <c r="BU20" i="14"/>
  <c r="BV20" i="14"/>
  <c r="BW20" i="14"/>
  <c r="BX20" i="14"/>
  <c r="BY20" i="14"/>
  <c r="BZ20" i="14"/>
  <c r="CA20" i="14"/>
  <c r="CB20" i="14"/>
  <c r="CC20" i="14"/>
  <c r="CD20" i="14"/>
  <c r="CE20" i="14"/>
  <c r="CF20" i="14"/>
  <c r="CG20" i="14"/>
  <c r="CH20" i="14"/>
  <c r="CI20" i="14"/>
  <c r="CJ20" i="14"/>
  <c r="CK20" i="14"/>
  <c r="CL20" i="14"/>
  <c r="CM20" i="14"/>
  <c r="CN20" i="14"/>
  <c r="CO20" i="14"/>
  <c r="CP20" i="14"/>
  <c r="CQ20" i="14"/>
  <c r="CR20" i="14"/>
  <c r="CS20" i="14"/>
  <c r="CT20" i="14"/>
  <c r="CU20" i="14"/>
  <c r="CV20" i="14"/>
  <c r="CW20" i="14"/>
  <c r="CX20" i="14"/>
  <c r="CY20" i="14"/>
  <c r="CZ20" i="14"/>
  <c r="DA20" i="14"/>
  <c r="DB20" i="14"/>
  <c r="DC20" i="14"/>
  <c r="DD20" i="14"/>
  <c r="DE20" i="14"/>
  <c r="DF20" i="14"/>
  <c r="DG20" i="14"/>
  <c r="DH20" i="14"/>
  <c r="DI20" i="14"/>
  <c r="DJ20" i="14"/>
  <c r="DK20" i="14"/>
  <c r="DL20" i="14"/>
  <c r="DM20" i="14"/>
  <c r="DN20" i="14"/>
  <c r="DO20" i="14"/>
  <c r="DP20" i="14"/>
  <c r="DQ20" i="14"/>
  <c r="DR20" i="14"/>
  <c r="DS20" i="14"/>
  <c r="DT20" i="14"/>
  <c r="DU20" i="14"/>
  <c r="DV20" i="14"/>
  <c r="DW20" i="14"/>
  <c r="DX20" i="14"/>
  <c r="DY20" i="14"/>
  <c r="DZ20" i="14"/>
  <c r="EA20" i="14"/>
  <c r="EB20" i="14"/>
  <c r="EC20" i="14"/>
  <c r="ED20" i="14"/>
  <c r="EE20" i="14"/>
  <c r="EF20" i="14"/>
  <c r="EG20" i="14"/>
  <c r="EH20" i="14"/>
  <c r="EI20" i="14"/>
  <c r="EJ20" i="14"/>
  <c r="EK20" i="14"/>
  <c r="EL20" i="14"/>
  <c r="EM20" i="14"/>
  <c r="EN20" i="14"/>
  <c r="EO20" i="14"/>
  <c r="EP20" i="14"/>
  <c r="EQ20" i="14"/>
  <c r="ER20" i="14"/>
  <c r="ES20" i="14"/>
  <c r="ET20" i="14"/>
  <c r="EU20" i="14"/>
  <c r="EV20" i="14"/>
  <c r="EW20" i="14"/>
  <c r="EX20" i="14"/>
  <c r="EY20" i="14"/>
  <c r="EZ20" i="14"/>
  <c r="FA20" i="14"/>
  <c r="FB20" i="14"/>
  <c r="FC20" i="14"/>
  <c r="FD20" i="14"/>
  <c r="FE20" i="14"/>
  <c r="FF20" i="14"/>
  <c r="FG20" i="14"/>
  <c r="FH20" i="14"/>
  <c r="FI20" i="14"/>
  <c r="FJ20" i="14"/>
  <c r="FK20" i="14"/>
  <c r="FL20" i="14"/>
  <c r="FM20" i="14"/>
  <c r="FN20" i="14"/>
  <c r="FO20" i="14"/>
  <c r="FP20" i="14"/>
  <c r="FQ20" i="14"/>
  <c r="FR20" i="14"/>
  <c r="H21" i="14"/>
  <c r="I21" i="14"/>
  <c r="J21" i="14"/>
  <c r="K21" i="14"/>
  <c r="L21" i="14"/>
  <c r="M21" i="14"/>
  <c r="N21" i="14"/>
  <c r="O21" i="14"/>
  <c r="P21" i="14"/>
  <c r="Q21" i="14"/>
  <c r="R21" i="14"/>
  <c r="S21" i="14"/>
  <c r="T21" i="14"/>
  <c r="U21" i="14"/>
  <c r="V21" i="14"/>
  <c r="W21" i="14"/>
  <c r="X21" i="14"/>
  <c r="Y21" i="14"/>
  <c r="Z21" i="14"/>
  <c r="AA21" i="14"/>
  <c r="AB21" i="14"/>
  <c r="AC21" i="14"/>
  <c r="AD21" i="14"/>
  <c r="AE21" i="14"/>
  <c r="AF21" i="14"/>
  <c r="AG21" i="14"/>
  <c r="AH21" i="14"/>
  <c r="AI21" i="14"/>
  <c r="AJ21" i="14"/>
  <c r="AK21" i="14"/>
  <c r="AL21" i="14"/>
  <c r="AM21" i="14"/>
  <c r="AN21" i="14"/>
  <c r="AO21" i="14"/>
  <c r="AP21" i="14"/>
  <c r="AQ21" i="14"/>
  <c r="AR21" i="14"/>
  <c r="AS21" i="14"/>
  <c r="AT21" i="14"/>
  <c r="AU21" i="14"/>
  <c r="AV21" i="14"/>
  <c r="AW21" i="14"/>
  <c r="AX21" i="14"/>
  <c r="AY21" i="14"/>
  <c r="AZ21" i="14"/>
  <c r="BA21" i="14"/>
  <c r="BB21" i="14"/>
  <c r="BC21" i="14"/>
  <c r="BD21" i="14"/>
  <c r="BE21" i="14"/>
  <c r="BF21" i="14"/>
  <c r="BG21" i="14"/>
  <c r="BH21" i="14"/>
  <c r="BI21" i="14"/>
  <c r="BJ21" i="14"/>
  <c r="BK21" i="14"/>
  <c r="BL21" i="14"/>
  <c r="BM21" i="14"/>
  <c r="BN21" i="14"/>
  <c r="BO21" i="14"/>
  <c r="BP21" i="14"/>
  <c r="BQ21" i="14"/>
  <c r="BR21" i="14"/>
  <c r="BS21" i="14"/>
  <c r="BT21" i="14"/>
  <c r="BU21" i="14"/>
  <c r="BV21" i="14"/>
  <c r="BW21" i="14"/>
  <c r="BX21" i="14"/>
  <c r="BY21" i="14"/>
  <c r="BZ21" i="14"/>
  <c r="CA21" i="14"/>
  <c r="CB21" i="14"/>
  <c r="CC21" i="14"/>
  <c r="CD21" i="14"/>
  <c r="CE21" i="14"/>
  <c r="CF21" i="14"/>
  <c r="CG21" i="14"/>
  <c r="CH21" i="14"/>
  <c r="CI21" i="14"/>
  <c r="CJ21" i="14"/>
  <c r="CK21" i="14"/>
  <c r="CL21" i="14"/>
  <c r="CM21" i="14"/>
  <c r="CN21" i="14"/>
  <c r="CO21" i="14"/>
  <c r="CP21" i="14"/>
  <c r="CQ21" i="14"/>
  <c r="CR21" i="14"/>
  <c r="CS21" i="14"/>
  <c r="CT21" i="14"/>
  <c r="CU21" i="14"/>
  <c r="CV21" i="14"/>
  <c r="CW21" i="14"/>
  <c r="CX21" i="14"/>
  <c r="CY21" i="14"/>
  <c r="CZ21" i="14"/>
  <c r="DA21" i="14"/>
  <c r="DB21" i="14"/>
  <c r="DC21" i="14"/>
  <c r="DD21" i="14"/>
  <c r="DE21" i="14"/>
  <c r="DF21" i="14"/>
  <c r="DG21" i="14"/>
  <c r="DH21" i="14"/>
  <c r="DI21" i="14"/>
  <c r="DJ21" i="14"/>
  <c r="DK21" i="14"/>
  <c r="DL21" i="14"/>
  <c r="DM21" i="14"/>
  <c r="DN21" i="14"/>
  <c r="DO21" i="14"/>
  <c r="DP21" i="14"/>
  <c r="DQ21" i="14"/>
  <c r="DR21" i="14"/>
  <c r="DS21" i="14"/>
  <c r="DT21" i="14"/>
  <c r="DU21" i="14"/>
  <c r="DV21" i="14"/>
  <c r="DW21" i="14"/>
  <c r="DX21" i="14"/>
  <c r="DY21" i="14"/>
  <c r="DZ21" i="14"/>
  <c r="EA21" i="14"/>
  <c r="EB21" i="14"/>
  <c r="EC21" i="14"/>
  <c r="ED21" i="14"/>
  <c r="EE21" i="14"/>
  <c r="EF21" i="14"/>
  <c r="EG21" i="14"/>
  <c r="EH21" i="14"/>
  <c r="EI21" i="14"/>
  <c r="EJ21" i="14"/>
  <c r="EK21" i="14"/>
  <c r="EL21" i="14"/>
  <c r="EM21" i="14"/>
  <c r="EN21" i="14"/>
  <c r="EO21" i="14"/>
  <c r="EP21" i="14"/>
  <c r="EQ21" i="14"/>
  <c r="ER21" i="14"/>
  <c r="ES21" i="14"/>
  <c r="ET21" i="14"/>
  <c r="EU21" i="14"/>
  <c r="EV21" i="14"/>
  <c r="EW21" i="14"/>
  <c r="EX21" i="14"/>
  <c r="EY21" i="14"/>
  <c r="EZ21" i="14"/>
  <c r="FA21" i="14"/>
  <c r="FB21" i="14"/>
  <c r="FC21" i="14"/>
  <c r="FD21" i="14"/>
  <c r="FE21" i="14"/>
  <c r="FF21" i="14"/>
  <c r="FG21" i="14"/>
  <c r="FH21" i="14"/>
  <c r="FI21" i="14"/>
  <c r="FJ21" i="14"/>
  <c r="FK21" i="14"/>
  <c r="FL21" i="14"/>
  <c r="FM21" i="14"/>
  <c r="FN21" i="14"/>
  <c r="FO21" i="14"/>
  <c r="FP21" i="14"/>
  <c r="FQ21" i="14"/>
  <c r="FR21" i="14"/>
  <c r="H22" i="14"/>
  <c r="I22" i="14"/>
  <c r="J22" i="14"/>
  <c r="K22" i="14"/>
  <c r="L22" i="14"/>
  <c r="M22" i="14"/>
  <c r="N22" i="14"/>
  <c r="O22" i="14"/>
  <c r="P22" i="14"/>
  <c r="Q22" i="14"/>
  <c r="R22" i="14"/>
  <c r="S22" i="14"/>
  <c r="T22" i="14"/>
  <c r="U22" i="14"/>
  <c r="V22" i="14"/>
  <c r="W22" i="14"/>
  <c r="X22" i="14"/>
  <c r="Y22" i="14"/>
  <c r="Z22" i="14"/>
  <c r="AA22" i="14"/>
  <c r="AB22" i="14"/>
  <c r="AC22" i="14"/>
  <c r="AD22" i="14"/>
  <c r="AE22" i="14"/>
  <c r="AF22" i="14"/>
  <c r="AG22" i="14"/>
  <c r="AH22" i="14"/>
  <c r="AI22" i="14"/>
  <c r="AJ22" i="14"/>
  <c r="AK22" i="14"/>
  <c r="AL22" i="14"/>
  <c r="AM22" i="14"/>
  <c r="AN22" i="14"/>
  <c r="AO22" i="14"/>
  <c r="AP22" i="14"/>
  <c r="AQ22" i="14"/>
  <c r="AR22" i="14"/>
  <c r="AS22" i="14"/>
  <c r="AT22" i="14"/>
  <c r="AU22" i="14"/>
  <c r="AV22" i="14"/>
  <c r="AW22" i="14"/>
  <c r="AX22" i="14"/>
  <c r="AY22" i="14"/>
  <c r="AZ22" i="14"/>
  <c r="BA22" i="14"/>
  <c r="BB22" i="14"/>
  <c r="BC22" i="14"/>
  <c r="BD22" i="14"/>
  <c r="BE22" i="14"/>
  <c r="BF22" i="14"/>
  <c r="BG22" i="14"/>
  <c r="BH22" i="14"/>
  <c r="BI22" i="14"/>
  <c r="BJ22" i="14"/>
  <c r="BK22" i="14"/>
  <c r="BL22" i="14"/>
  <c r="BM22" i="14"/>
  <c r="BN22" i="14"/>
  <c r="BO22" i="14"/>
  <c r="BP22" i="14"/>
  <c r="BQ22" i="14"/>
  <c r="BR22" i="14"/>
  <c r="BS22" i="14"/>
  <c r="BT22" i="14"/>
  <c r="BU22" i="14"/>
  <c r="BV22" i="14"/>
  <c r="BW22" i="14"/>
  <c r="BX22" i="14"/>
  <c r="BY22" i="14"/>
  <c r="BZ22" i="14"/>
  <c r="CA22" i="14"/>
  <c r="CB22" i="14"/>
  <c r="CC22" i="14"/>
  <c r="CD22" i="14"/>
  <c r="CE22" i="14"/>
  <c r="CF22" i="14"/>
  <c r="CG22" i="14"/>
  <c r="CH22" i="14"/>
  <c r="CI22" i="14"/>
  <c r="CJ22" i="14"/>
  <c r="CK22" i="14"/>
  <c r="CL22" i="14"/>
  <c r="CM22" i="14"/>
  <c r="CN22" i="14"/>
  <c r="CO22" i="14"/>
  <c r="CP22" i="14"/>
  <c r="CQ22" i="14"/>
  <c r="CR22" i="14"/>
  <c r="CS22" i="14"/>
  <c r="CT22" i="14"/>
  <c r="CU22" i="14"/>
  <c r="CV22" i="14"/>
  <c r="CW22" i="14"/>
  <c r="CX22" i="14"/>
  <c r="CY22" i="14"/>
  <c r="CZ22" i="14"/>
  <c r="DA22" i="14"/>
  <c r="DB22" i="14"/>
  <c r="DC22" i="14"/>
  <c r="DD22" i="14"/>
  <c r="DE22" i="14"/>
  <c r="DF22" i="14"/>
  <c r="DG22" i="14"/>
  <c r="DH22" i="14"/>
  <c r="DI22" i="14"/>
  <c r="DJ22" i="14"/>
  <c r="DK22" i="14"/>
  <c r="DL22" i="14"/>
  <c r="DM22" i="14"/>
  <c r="DN22" i="14"/>
  <c r="DO22" i="14"/>
  <c r="DP22" i="14"/>
  <c r="DQ22" i="14"/>
  <c r="DR22" i="14"/>
  <c r="DS22" i="14"/>
  <c r="DT22" i="14"/>
  <c r="DU22" i="14"/>
  <c r="DV22" i="14"/>
  <c r="DW22" i="14"/>
  <c r="DX22" i="14"/>
  <c r="DY22" i="14"/>
  <c r="DZ22" i="14"/>
  <c r="EA22" i="14"/>
  <c r="EB22" i="14"/>
  <c r="EC22" i="14"/>
  <c r="ED22" i="14"/>
  <c r="EE22" i="14"/>
  <c r="EF22" i="14"/>
  <c r="EG22" i="14"/>
  <c r="EH22" i="14"/>
  <c r="EI22" i="14"/>
  <c r="EJ22" i="14"/>
  <c r="EK22" i="14"/>
  <c r="EL22" i="14"/>
  <c r="EM22" i="14"/>
  <c r="EN22" i="14"/>
  <c r="EO22" i="14"/>
  <c r="EP22" i="14"/>
  <c r="EQ22" i="14"/>
  <c r="ER22" i="14"/>
  <c r="ES22" i="14"/>
  <c r="ET22" i="14"/>
  <c r="EU22" i="14"/>
  <c r="EV22" i="14"/>
  <c r="EW22" i="14"/>
  <c r="EX22" i="14"/>
  <c r="EY22" i="14"/>
  <c r="EZ22" i="14"/>
  <c r="FA22" i="14"/>
  <c r="FB22" i="14"/>
  <c r="FC22" i="14"/>
  <c r="FD22" i="14"/>
  <c r="FE22" i="14"/>
  <c r="FF22" i="14"/>
  <c r="FG22" i="14"/>
  <c r="FH22" i="14"/>
  <c r="FI22" i="14"/>
  <c r="FJ22" i="14"/>
  <c r="FK22" i="14"/>
  <c r="FL22" i="14"/>
  <c r="FM22" i="14"/>
  <c r="FN22" i="14"/>
  <c r="FO22" i="14"/>
  <c r="FP22" i="14"/>
  <c r="FQ22" i="14"/>
  <c r="FR22" i="14"/>
  <c r="H23" i="14"/>
  <c r="I23" i="14"/>
  <c r="J23" i="14"/>
  <c r="K23" i="14"/>
  <c r="L23" i="14"/>
  <c r="M23" i="14"/>
  <c r="N23" i="14"/>
  <c r="O23" i="14"/>
  <c r="P23" i="14"/>
  <c r="Q23" i="14"/>
  <c r="R23" i="14"/>
  <c r="S23" i="14"/>
  <c r="T23" i="14"/>
  <c r="U23" i="14"/>
  <c r="V23" i="14"/>
  <c r="W23" i="14"/>
  <c r="X23" i="14"/>
  <c r="Y23" i="14"/>
  <c r="Z23" i="14"/>
  <c r="AA23" i="14"/>
  <c r="AB23" i="14"/>
  <c r="AC23" i="14"/>
  <c r="AD23" i="14"/>
  <c r="AE23" i="14"/>
  <c r="AF23" i="14"/>
  <c r="AG23" i="14"/>
  <c r="AH23" i="14"/>
  <c r="AI23" i="14"/>
  <c r="AJ23" i="14"/>
  <c r="AK23" i="14"/>
  <c r="AL23" i="14"/>
  <c r="AM23" i="14"/>
  <c r="AN23" i="14"/>
  <c r="AO23" i="14"/>
  <c r="AP23" i="14"/>
  <c r="AQ23" i="14"/>
  <c r="AR23" i="14"/>
  <c r="AS23" i="14"/>
  <c r="AT23" i="14"/>
  <c r="AU23" i="14"/>
  <c r="AV23" i="14"/>
  <c r="AW23" i="14"/>
  <c r="AX23" i="14"/>
  <c r="AY23" i="14"/>
  <c r="AZ23" i="14"/>
  <c r="BA23" i="14"/>
  <c r="BB23" i="14"/>
  <c r="BC23" i="14"/>
  <c r="BD23" i="14"/>
  <c r="BE23" i="14"/>
  <c r="BF23" i="14"/>
  <c r="BG23" i="14"/>
  <c r="BH23" i="14"/>
  <c r="BI23" i="14"/>
  <c r="BJ23" i="14"/>
  <c r="BK23" i="14"/>
  <c r="BL23" i="14"/>
  <c r="BM23" i="14"/>
  <c r="BN23" i="14"/>
  <c r="BO23" i="14"/>
  <c r="BP23" i="14"/>
  <c r="BQ23" i="14"/>
  <c r="BR23" i="14"/>
  <c r="BS23" i="14"/>
  <c r="BT23" i="14"/>
  <c r="BU23" i="14"/>
  <c r="BV23" i="14"/>
  <c r="BW23" i="14"/>
  <c r="BX23" i="14"/>
  <c r="BY23" i="14"/>
  <c r="BZ23" i="14"/>
  <c r="CA23" i="14"/>
  <c r="CB23" i="14"/>
  <c r="CC23" i="14"/>
  <c r="CD23" i="14"/>
  <c r="CE23" i="14"/>
  <c r="CF23" i="14"/>
  <c r="CG23" i="14"/>
  <c r="CH23" i="14"/>
  <c r="CI23" i="14"/>
  <c r="CJ23" i="14"/>
  <c r="CK23" i="14"/>
  <c r="CL23" i="14"/>
  <c r="CM23" i="14"/>
  <c r="CN23" i="14"/>
  <c r="CO23" i="14"/>
  <c r="CP23" i="14"/>
  <c r="CQ23" i="14"/>
  <c r="CR23" i="14"/>
  <c r="CS23" i="14"/>
  <c r="CT23" i="14"/>
  <c r="CU23" i="14"/>
  <c r="CV23" i="14"/>
  <c r="CW23" i="14"/>
  <c r="CX23" i="14"/>
  <c r="CY23" i="14"/>
  <c r="CZ23" i="14"/>
  <c r="DA23" i="14"/>
  <c r="DB23" i="14"/>
  <c r="DC23" i="14"/>
  <c r="DD23" i="14"/>
  <c r="DE23" i="14"/>
  <c r="DF23" i="14"/>
  <c r="DG23" i="14"/>
  <c r="DH23" i="14"/>
  <c r="DI23" i="14"/>
  <c r="DJ23" i="14"/>
  <c r="DK23" i="14"/>
  <c r="DL23" i="14"/>
  <c r="DM23" i="14"/>
  <c r="DN23" i="14"/>
  <c r="DO23" i="14"/>
  <c r="DP23" i="14"/>
  <c r="DQ23" i="14"/>
  <c r="DR23" i="14"/>
  <c r="DS23" i="14"/>
  <c r="DT23" i="14"/>
  <c r="DU23" i="14"/>
  <c r="DV23" i="14"/>
  <c r="DW23" i="14"/>
  <c r="DX23" i="14"/>
  <c r="DY23" i="14"/>
  <c r="DZ23" i="14"/>
  <c r="EA23" i="14"/>
  <c r="EB23" i="14"/>
  <c r="EC23" i="14"/>
  <c r="ED23" i="14"/>
  <c r="EE23" i="14"/>
  <c r="EF23" i="14"/>
  <c r="EG23" i="14"/>
  <c r="EH23" i="14"/>
  <c r="EI23" i="14"/>
  <c r="EJ23" i="14"/>
  <c r="EK23" i="14"/>
  <c r="EL23" i="14"/>
  <c r="EM23" i="14"/>
  <c r="EN23" i="14"/>
  <c r="EO23" i="14"/>
  <c r="EP23" i="14"/>
  <c r="EQ23" i="14"/>
  <c r="ER23" i="14"/>
  <c r="ES23" i="14"/>
  <c r="ET23" i="14"/>
  <c r="EU23" i="14"/>
  <c r="EV23" i="14"/>
  <c r="EW23" i="14"/>
  <c r="EX23" i="14"/>
  <c r="EY23" i="14"/>
  <c r="EZ23" i="14"/>
  <c r="FA23" i="14"/>
  <c r="FB23" i="14"/>
  <c r="FC23" i="14"/>
  <c r="FD23" i="14"/>
  <c r="FE23" i="14"/>
  <c r="FF23" i="14"/>
  <c r="FG23" i="14"/>
  <c r="FH23" i="14"/>
  <c r="FI23" i="14"/>
  <c r="FJ23" i="14"/>
  <c r="FK23" i="14"/>
  <c r="FL23" i="14"/>
  <c r="FM23" i="14"/>
  <c r="FN23" i="14"/>
  <c r="FO23" i="14"/>
  <c r="FP23" i="14"/>
  <c r="FQ23" i="14"/>
  <c r="FR23" i="14"/>
  <c r="H24" i="14"/>
  <c r="I24" i="14"/>
  <c r="J24" i="14"/>
  <c r="K24" i="14"/>
  <c r="L24" i="14"/>
  <c r="M24" i="14"/>
  <c r="N24" i="14"/>
  <c r="O24" i="14"/>
  <c r="P24" i="14"/>
  <c r="Q24" i="14"/>
  <c r="R24" i="14"/>
  <c r="S24" i="14"/>
  <c r="T24" i="14"/>
  <c r="U24" i="14"/>
  <c r="V24" i="14"/>
  <c r="W24" i="14"/>
  <c r="X24" i="14"/>
  <c r="Y24" i="14"/>
  <c r="Z24" i="14"/>
  <c r="AA24" i="14"/>
  <c r="AB24" i="14"/>
  <c r="AC24" i="14"/>
  <c r="AD24" i="14"/>
  <c r="AE24" i="14"/>
  <c r="AF24" i="14"/>
  <c r="AG24" i="14"/>
  <c r="AH24" i="14"/>
  <c r="AI24" i="14"/>
  <c r="AJ24" i="14"/>
  <c r="AK24" i="14"/>
  <c r="AL24" i="14"/>
  <c r="AM24" i="14"/>
  <c r="AN24" i="14"/>
  <c r="AO24" i="14"/>
  <c r="AP24" i="14"/>
  <c r="AQ24" i="14"/>
  <c r="AR24" i="14"/>
  <c r="AS24" i="14"/>
  <c r="AT24" i="14"/>
  <c r="AU24" i="14"/>
  <c r="AV24" i="14"/>
  <c r="AW24" i="14"/>
  <c r="AX24" i="14"/>
  <c r="AY24" i="14"/>
  <c r="AZ24" i="14"/>
  <c r="BA24" i="14"/>
  <c r="BB24" i="14"/>
  <c r="BC24" i="14"/>
  <c r="BD24" i="14"/>
  <c r="BE24" i="14"/>
  <c r="BF24" i="14"/>
  <c r="BG24" i="14"/>
  <c r="BH24" i="14"/>
  <c r="BI24" i="14"/>
  <c r="BJ24" i="14"/>
  <c r="BK24" i="14"/>
  <c r="BL24" i="14"/>
  <c r="BM24" i="14"/>
  <c r="BN24" i="14"/>
  <c r="BO24" i="14"/>
  <c r="BP24" i="14"/>
  <c r="BQ24" i="14"/>
  <c r="BR24" i="14"/>
  <c r="BS24" i="14"/>
  <c r="BT24" i="14"/>
  <c r="BU24" i="14"/>
  <c r="BV24" i="14"/>
  <c r="BW24" i="14"/>
  <c r="BX24" i="14"/>
  <c r="BY24" i="14"/>
  <c r="BZ24" i="14"/>
  <c r="CA24" i="14"/>
  <c r="CB24" i="14"/>
  <c r="CC24" i="14"/>
  <c r="CD24" i="14"/>
  <c r="CE24" i="14"/>
  <c r="CF24" i="14"/>
  <c r="CG24" i="14"/>
  <c r="CH24" i="14"/>
  <c r="CI24" i="14"/>
  <c r="CJ24" i="14"/>
  <c r="CK24" i="14"/>
  <c r="CL24" i="14"/>
  <c r="CM24" i="14"/>
  <c r="CN24" i="14"/>
  <c r="CO24" i="14"/>
  <c r="CP24" i="14"/>
  <c r="CQ24" i="14"/>
  <c r="CR24" i="14"/>
  <c r="CS24" i="14"/>
  <c r="CT24" i="14"/>
  <c r="CU24" i="14"/>
  <c r="CV24" i="14"/>
  <c r="CW24" i="14"/>
  <c r="CX24" i="14"/>
  <c r="CY24" i="14"/>
  <c r="CZ24" i="14"/>
  <c r="DA24" i="14"/>
  <c r="DB24" i="14"/>
  <c r="DC24" i="14"/>
  <c r="DD24" i="14"/>
  <c r="DE24" i="14"/>
  <c r="DF24" i="14"/>
  <c r="DG24" i="14"/>
  <c r="DH24" i="14"/>
  <c r="DI24" i="14"/>
  <c r="DJ24" i="14"/>
  <c r="DK24" i="14"/>
  <c r="DL24" i="14"/>
  <c r="DM24" i="14"/>
  <c r="DN24" i="14"/>
  <c r="DO24" i="14"/>
  <c r="DP24" i="14"/>
  <c r="DQ24" i="14"/>
  <c r="DR24" i="14"/>
  <c r="DS24" i="14"/>
  <c r="DT24" i="14"/>
  <c r="DU24" i="14"/>
  <c r="DV24" i="14"/>
  <c r="DW24" i="14"/>
  <c r="DX24" i="14"/>
  <c r="DY24" i="14"/>
  <c r="DZ24" i="14"/>
  <c r="EA24" i="14"/>
  <c r="EB24" i="14"/>
  <c r="EC24" i="14"/>
  <c r="ED24" i="14"/>
  <c r="EE24" i="14"/>
  <c r="EF24" i="14"/>
  <c r="EG24" i="14"/>
  <c r="EH24" i="14"/>
  <c r="EI24" i="14"/>
  <c r="EJ24" i="14"/>
  <c r="EK24" i="14"/>
  <c r="EL24" i="14"/>
  <c r="EM24" i="14"/>
  <c r="EN24" i="14"/>
  <c r="EO24" i="14"/>
  <c r="EP24" i="14"/>
  <c r="EQ24" i="14"/>
  <c r="ER24" i="14"/>
  <c r="ES24" i="14"/>
  <c r="ET24" i="14"/>
  <c r="EU24" i="14"/>
  <c r="EV24" i="14"/>
  <c r="EW24" i="14"/>
  <c r="EX24" i="14"/>
  <c r="EY24" i="14"/>
  <c r="EZ24" i="14"/>
  <c r="FA24" i="14"/>
  <c r="FB24" i="14"/>
  <c r="FC24" i="14"/>
  <c r="FD24" i="14"/>
  <c r="FE24" i="14"/>
  <c r="FF24" i="14"/>
  <c r="FG24" i="14"/>
  <c r="FH24" i="14"/>
  <c r="FI24" i="14"/>
  <c r="FJ24" i="14"/>
  <c r="FK24" i="14"/>
  <c r="FL24" i="14"/>
  <c r="FM24" i="14"/>
  <c r="FN24" i="14"/>
  <c r="FO24" i="14"/>
  <c r="FP24" i="14"/>
  <c r="FQ24" i="14"/>
  <c r="FR24" i="14"/>
  <c r="H25" i="14"/>
  <c r="I25" i="14"/>
  <c r="J25" i="14"/>
  <c r="K25" i="14"/>
  <c r="L25" i="14"/>
  <c r="M25" i="14"/>
  <c r="N25" i="14"/>
  <c r="O25" i="14"/>
  <c r="P25" i="14"/>
  <c r="Q25" i="14"/>
  <c r="R25" i="14"/>
  <c r="S25" i="14"/>
  <c r="T25" i="14"/>
  <c r="U25" i="14"/>
  <c r="V25" i="14"/>
  <c r="W25" i="14"/>
  <c r="X25" i="14"/>
  <c r="Y25" i="14"/>
  <c r="Z25" i="14"/>
  <c r="AA25" i="14"/>
  <c r="AB25" i="14"/>
  <c r="AC25" i="14"/>
  <c r="AD25" i="14"/>
  <c r="AE25" i="14"/>
  <c r="AF25" i="14"/>
  <c r="AG25" i="14"/>
  <c r="AH25" i="14"/>
  <c r="AI25" i="14"/>
  <c r="AJ25" i="14"/>
  <c r="AK25" i="14"/>
  <c r="AL25" i="14"/>
  <c r="AM25" i="14"/>
  <c r="AN25" i="14"/>
  <c r="AO25" i="14"/>
  <c r="AP25" i="14"/>
  <c r="AQ25" i="14"/>
  <c r="AR25" i="14"/>
  <c r="AS25" i="14"/>
  <c r="AT25" i="14"/>
  <c r="AU25" i="14"/>
  <c r="AV25" i="14"/>
  <c r="AW25" i="14"/>
  <c r="AX25" i="14"/>
  <c r="AY25" i="14"/>
  <c r="AZ25" i="14"/>
  <c r="BA25" i="14"/>
  <c r="BB25" i="14"/>
  <c r="BC25" i="14"/>
  <c r="BD25" i="14"/>
  <c r="BE25" i="14"/>
  <c r="BF25" i="14"/>
  <c r="BG25" i="14"/>
  <c r="BH25" i="14"/>
  <c r="BI25" i="14"/>
  <c r="BJ25" i="14"/>
  <c r="BK25" i="14"/>
  <c r="BL25" i="14"/>
  <c r="BM25" i="14"/>
  <c r="BN25" i="14"/>
  <c r="BO25" i="14"/>
  <c r="BP25" i="14"/>
  <c r="BQ25" i="14"/>
  <c r="BR25" i="14"/>
  <c r="BS25" i="14"/>
  <c r="BT25" i="14"/>
  <c r="BU25" i="14"/>
  <c r="BV25" i="14"/>
  <c r="BW25" i="14"/>
  <c r="BX25" i="14"/>
  <c r="BY25" i="14"/>
  <c r="BZ25" i="14"/>
  <c r="CA25" i="14"/>
  <c r="CB25" i="14"/>
  <c r="CC25" i="14"/>
  <c r="CD25" i="14"/>
  <c r="CE25" i="14"/>
  <c r="CF25" i="14"/>
  <c r="CG25" i="14"/>
  <c r="CH25" i="14"/>
  <c r="CI25" i="14"/>
  <c r="CJ25" i="14"/>
  <c r="CK25" i="14"/>
  <c r="CL25" i="14"/>
  <c r="CM25" i="14"/>
  <c r="CN25" i="14"/>
  <c r="CO25" i="14"/>
  <c r="CP25" i="14"/>
  <c r="CQ25" i="14"/>
  <c r="CR25" i="14"/>
  <c r="CS25" i="14"/>
  <c r="CT25" i="14"/>
  <c r="CU25" i="14"/>
  <c r="CV25" i="14"/>
  <c r="CW25" i="14"/>
  <c r="CX25" i="14"/>
  <c r="CY25" i="14"/>
  <c r="CZ25" i="14"/>
  <c r="DA25" i="14"/>
  <c r="DB25" i="14"/>
  <c r="DC25" i="14"/>
  <c r="DD25" i="14"/>
  <c r="DE25" i="14"/>
  <c r="DF25" i="14"/>
  <c r="DG25" i="14"/>
  <c r="DH25" i="14"/>
  <c r="DI25" i="14"/>
  <c r="DJ25" i="14"/>
  <c r="DK25" i="14"/>
  <c r="DL25" i="14"/>
  <c r="DM25" i="14"/>
  <c r="DN25" i="14"/>
  <c r="DO25" i="14"/>
  <c r="DP25" i="14"/>
  <c r="DQ25" i="14"/>
  <c r="DR25" i="14"/>
  <c r="DS25" i="14"/>
  <c r="DT25" i="14"/>
  <c r="DU25" i="14"/>
  <c r="DV25" i="14"/>
  <c r="DW25" i="14"/>
  <c r="DX25" i="14"/>
  <c r="DY25" i="14"/>
  <c r="DZ25" i="14"/>
  <c r="EA25" i="14"/>
  <c r="EB25" i="14"/>
  <c r="EC25" i="14"/>
  <c r="ED25" i="14"/>
  <c r="EE25" i="14"/>
  <c r="EF25" i="14"/>
  <c r="EG25" i="14"/>
  <c r="EH25" i="14"/>
  <c r="EI25" i="14"/>
  <c r="EJ25" i="14"/>
  <c r="EK25" i="14"/>
  <c r="EL25" i="14"/>
  <c r="EM25" i="14"/>
  <c r="EN25" i="14"/>
  <c r="EO25" i="14"/>
  <c r="EP25" i="14"/>
  <c r="EQ25" i="14"/>
  <c r="ER25" i="14"/>
  <c r="ES25" i="14"/>
  <c r="ET25" i="14"/>
  <c r="EU25" i="14"/>
  <c r="EV25" i="14"/>
  <c r="EW25" i="14"/>
  <c r="EX25" i="14"/>
  <c r="EY25" i="14"/>
  <c r="EZ25" i="14"/>
  <c r="FA25" i="14"/>
  <c r="FB25" i="14"/>
  <c r="FC25" i="14"/>
  <c r="FD25" i="14"/>
  <c r="FE25" i="14"/>
  <c r="FF25" i="14"/>
  <c r="FG25" i="14"/>
  <c r="FH25" i="14"/>
  <c r="FI25" i="14"/>
  <c r="FJ25" i="14"/>
  <c r="FK25" i="14"/>
  <c r="FL25" i="14"/>
  <c r="FM25" i="14"/>
  <c r="FN25" i="14"/>
  <c r="FO25" i="14"/>
  <c r="FP25" i="14"/>
  <c r="FQ25" i="14"/>
  <c r="FR25" i="14"/>
  <c r="H26" i="14"/>
  <c r="I26" i="14"/>
  <c r="J26" i="14"/>
  <c r="K26" i="14"/>
  <c r="L26" i="14"/>
  <c r="M26" i="14"/>
  <c r="N26" i="14"/>
  <c r="O26" i="14"/>
  <c r="P26" i="14"/>
  <c r="Q26" i="14"/>
  <c r="R26" i="14"/>
  <c r="S26" i="14"/>
  <c r="T26" i="14"/>
  <c r="U26" i="14"/>
  <c r="V26" i="14"/>
  <c r="W26" i="14"/>
  <c r="X26" i="14"/>
  <c r="Y26" i="14"/>
  <c r="Z26" i="14"/>
  <c r="AA26" i="14"/>
  <c r="AB26" i="14"/>
  <c r="AC26" i="14"/>
  <c r="AD26" i="14"/>
  <c r="AE26" i="14"/>
  <c r="AF26" i="14"/>
  <c r="AG26" i="14"/>
  <c r="AH26" i="14"/>
  <c r="AI26" i="14"/>
  <c r="AJ26" i="14"/>
  <c r="AK26" i="14"/>
  <c r="AL26" i="14"/>
  <c r="AM26" i="14"/>
  <c r="AN26" i="14"/>
  <c r="AO26" i="14"/>
  <c r="AP26" i="14"/>
  <c r="AQ26" i="14"/>
  <c r="AR26" i="14"/>
  <c r="AS26" i="14"/>
  <c r="AT26" i="14"/>
  <c r="AU26" i="14"/>
  <c r="AV26" i="14"/>
  <c r="AW26" i="14"/>
  <c r="AX26" i="14"/>
  <c r="AY26" i="14"/>
  <c r="AZ26" i="14"/>
  <c r="BA26" i="14"/>
  <c r="BB26" i="14"/>
  <c r="BC26" i="14"/>
  <c r="BD26" i="14"/>
  <c r="BE26" i="14"/>
  <c r="BF26" i="14"/>
  <c r="BG26" i="14"/>
  <c r="BH26" i="14"/>
  <c r="BI26" i="14"/>
  <c r="BJ26" i="14"/>
  <c r="BK26" i="14"/>
  <c r="BL26" i="14"/>
  <c r="BM26" i="14"/>
  <c r="BN26" i="14"/>
  <c r="BO26" i="14"/>
  <c r="BP26" i="14"/>
  <c r="BQ26" i="14"/>
  <c r="BR26" i="14"/>
  <c r="BS26" i="14"/>
  <c r="BT26" i="14"/>
  <c r="BU26" i="14"/>
  <c r="BV26" i="14"/>
  <c r="BW26" i="14"/>
  <c r="BX26" i="14"/>
  <c r="BY26" i="14"/>
  <c r="BZ26" i="14"/>
  <c r="CA26" i="14"/>
  <c r="CB26" i="14"/>
  <c r="CC26" i="14"/>
  <c r="CD26" i="14"/>
  <c r="CE26" i="14"/>
  <c r="CF26" i="14"/>
  <c r="CG26" i="14"/>
  <c r="CH26" i="14"/>
  <c r="CI26" i="14"/>
  <c r="CJ26" i="14"/>
  <c r="CK26" i="14"/>
  <c r="CL26" i="14"/>
  <c r="CM26" i="14"/>
  <c r="CN26" i="14"/>
  <c r="CO26" i="14"/>
  <c r="CP26" i="14"/>
  <c r="CQ26" i="14"/>
  <c r="CR26" i="14"/>
  <c r="CS26" i="14"/>
  <c r="CT26" i="14"/>
  <c r="CU26" i="14"/>
  <c r="CV26" i="14"/>
  <c r="CW26" i="14"/>
  <c r="CX26" i="14"/>
  <c r="CY26" i="14"/>
  <c r="CZ26" i="14"/>
  <c r="DA26" i="14"/>
  <c r="DB26" i="14"/>
  <c r="DC26" i="14"/>
  <c r="DD26" i="14"/>
  <c r="DE26" i="14"/>
  <c r="DF26" i="14"/>
  <c r="DG26" i="14"/>
  <c r="DH26" i="14"/>
  <c r="DI26" i="14"/>
  <c r="DJ26" i="14"/>
  <c r="DK26" i="14"/>
  <c r="DL26" i="14"/>
  <c r="DM26" i="14"/>
  <c r="DN26" i="14"/>
  <c r="DO26" i="14"/>
  <c r="DP26" i="14"/>
  <c r="DQ26" i="14"/>
  <c r="DR26" i="14"/>
  <c r="DS26" i="14"/>
  <c r="DT26" i="14"/>
  <c r="DU26" i="14"/>
  <c r="DV26" i="14"/>
  <c r="DW26" i="14"/>
  <c r="DX26" i="14"/>
  <c r="DY26" i="14"/>
  <c r="DZ26" i="14"/>
  <c r="EA26" i="14"/>
  <c r="EB26" i="14"/>
  <c r="EC26" i="14"/>
  <c r="ED26" i="14"/>
  <c r="EE26" i="14"/>
  <c r="EF26" i="14"/>
  <c r="EG26" i="14"/>
  <c r="EH26" i="14"/>
  <c r="EI26" i="14"/>
  <c r="EJ26" i="14"/>
  <c r="EK26" i="14"/>
  <c r="EL26" i="14"/>
  <c r="EM26" i="14"/>
  <c r="EN26" i="14"/>
  <c r="EO26" i="14"/>
  <c r="EP26" i="14"/>
  <c r="EQ26" i="14"/>
  <c r="ER26" i="14"/>
  <c r="ES26" i="14"/>
  <c r="ET26" i="14"/>
  <c r="EU26" i="14"/>
  <c r="EV26" i="14"/>
  <c r="EW26" i="14"/>
  <c r="EX26" i="14"/>
  <c r="EY26" i="14"/>
  <c r="EZ26" i="14"/>
  <c r="FA26" i="14"/>
  <c r="FB26" i="14"/>
  <c r="FC26" i="14"/>
  <c r="FD26" i="14"/>
  <c r="FE26" i="14"/>
  <c r="FF26" i="14"/>
  <c r="FG26" i="14"/>
  <c r="FH26" i="14"/>
  <c r="FI26" i="14"/>
  <c r="FJ26" i="14"/>
  <c r="FK26" i="14"/>
  <c r="FL26" i="14"/>
  <c r="FM26" i="14"/>
  <c r="FN26" i="14"/>
  <c r="FO26" i="14"/>
  <c r="FP26" i="14"/>
  <c r="FQ26" i="14"/>
  <c r="FR26" i="14"/>
  <c r="H27" i="14"/>
  <c r="I27" i="14"/>
  <c r="J27" i="14"/>
  <c r="K27" i="14"/>
  <c r="L27" i="14"/>
  <c r="M27" i="14"/>
  <c r="N27" i="14"/>
  <c r="O27" i="14"/>
  <c r="P27" i="14"/>
  <c r="Q27" i="14"/>
  <c r="R27" i="14"/>
  <c r="S27" i="14"/>
  <c r="T27" i="14"/>
  <c r="U27" i="14"/>
  <c r="V27" i="14"/>
  <c r="W27" i="14"/>
  <c r="X27" i="14"/>
  <c r="Y27" i="14"/>
  <c r="Z27" i="14"/>
  <c r="AA27" i="14"/>
  <c r="AB27" i="14"/>
  <c r="AC27" i="14"/>
  <c r="AD27" i="14"/>
  <c r="AE27" i="14"/>
  <c r="AF27" i="14"/>
  <c r="AG27" i="14"/>
  <c r="AH27" i="14"/>
  <c r="AI27" i="14"/>
  <c r="AJ27" i="14"/>
  <c r="AK27" i="14"/>
  <c r="AL27" i="14"/>
  <c r="AM27" i="14"/>
  <c r="AN27" i="14"/>
  <c r="AO27" i="14"/>
  <c r="AP27" i="14"/>
  <c r="AQ27" i="14"/>
  <c r="AR27" i="14"/>
  <c r="AS27" i="14"/>
  <c r="AT27" i="14"/>
  <c r="AU27" i="14"/>
  <c r="AV27" i="14"/>
  <c r="AW27" i="14"/>
  <c r="AX27" i="14"/>
  <c r="AY27" i="14"/>
  <c r="AZ27" i="14"/>
  <c r="BA27" i="14"/>
  <c r="BB27" i="14"/>
  <c r="BC27" i="14"/>
  <c r="BD27" i="14"/>
  <c r="BE27" i="14"/>
  <c r="BF27" i="14"/>
  <c r="BG27" i="14"/>
  <c r="BH27" i="14"/>
  <c r="BI27" i="14"/>
  <c r="BJ27" i="14"/>
  <c r="BK27" i="14"/>
  <c r="BL27" i="14"/>
  <c r="BM27" i="14"/>
  <c r="BN27" i="14"/>
  <c r="BO27" i="14"/>
  <c r="BP27" i="14"/>
  <c r="BQ27" i="14"/>
  <c r="BR27" i="14"/>
  <c r="BS27" i="14"/>
  <c r="BT27" i="14"/>
  <c r="BU27" i="14"/>
  <c r="BV27" i="14"/>
  <c r="BW27" i="14"/>
  <c r="BX27" i="14"/>
  <c r="BY27" i="14"/>
  <c r="BZ27" i="14"/>
  <c r="CA27" i="14"/>
  <c r="CB27" i="14"/>
  <c r="CC27" i="14"/>
  <c r="CD27" i="14"/>
  <c r="CE27" i="14"/>
  <c r="CF27" i="14"/>
  <c r="CG27" i="14"/>
  <c r="CH27" i="14"/>
  <c r="CI27" i="14"/>
  <c r="CJ27" i="14"/>
  <c r="CK27" i="14"/>
  <c r="CL27" i="14"/>
  <c r="CM27" i="14"/>
  <c r="CN27" i="14"/>
  <c r="CO27" i="14"/>
  <c r="CP27" i="14"/>
  <c r="CQ27" i="14"/>
  <c r="CR27" i="14"/>
  <c r="CS27" i="14"/>
  <c r="CT27" i="14"/>
  <c r="CU27" i="14"/>
  <c r="CV27" i="14"/>
  <c r="CW27" i="14"/>
  <c r="CX27" i="14"/>
  <c r="CY27" i="14"/>
  <c r="CZ27" i="14"/>
  <c r="DA27" i="14"/>
  <c r="DB27" i="14"/>
  <c r="DC27" i="14"/>
  <c r="DD27" i="14"/>
  <c r="DE27" i="14"/>
  <c r="DF27" i="14"/>
  <c r="DG27" i="14"/>
  <c r="DH27" i="14"/>
  <c r="DI27" i="14"/>
  <c r="DJ27" i="14"/>
  <c r="DK27" i="14"/>
  <c r="DL27" i="14"/>
  <c r="DM27" i="14"/>
  <c r="DN27" i="14"/>
  <c r="DO27" i="14"/>
  <c r="DP27" i="14"/>
  <c r="DQ27" i="14"/>
  <c r="DR27" i="14"/>
  <c r="DS27" i="14"/>
  <c r="DT27" i="14"/>
  <c r="DU27" i="14"/>
  <c r="DV27" i="14"/>
  <c r="DW27" i="14"/>
  <c r="DX27" i="14"/>
  <c r="DY27" i="14"/>
  <c r="DZ27" i="14"/>
  <c r="EA27" i="14"/>
  <c r="EB27" i="14"/>
  <c r="EC27" i="14"/>
  <c r="ED27" i="14"/>
  <c r="EE27" i="14"/>
  <c r="EF27" i="14"/>
  <c r="EG27" i="14"/>
  <c r="EH27" i="14"/>
  <c r="EI27" i="14"/>
  <c r="EJ27" i="14"/>
  <c r="EK27" i="14"/>
  <c r="EL27" i="14"/>
  <c r="EM27" i="14"/>
  <c r="EN27" i="14"/>
  <c r="EO27" i="14"/>
  <c r="EP27" i="14"/>
  <c r="EQ27" i="14"/>
  <c r="ER27" i="14"/>
  <c r="ES27" i="14"/>
  <c r="ET27" i="14"/>
  <c r="EU27" i="14"/>
  <c r="EV27" i="14"/>
  <c r="EW27" i="14"/>
  <c r="EX27" i="14"/>
  <c r="EY27" i="14"/>
  <c r="EZ27" i="14"/>
  <c r="FA27" i="14"/>
  <c r="FB27" i="14"/>
  <c r="FC27" i="14"/>
  <c r="FD27" i="14"/>
  <c r="FE27" i="14"/>
  <c r="FF27" i="14"/>
  <c r="FG27" i="14"/>
  <c r="FH27" i="14"/>
  <c r="FI27" i="14"/>
  <c r="FJ27" i="14"/>
  <c r="FK27" i="14"/>
  <c r="FL27" i="14"/>
  <c r="FM27" i="14"/>
  <c r="FN27" i="14"/>
  <c r="FO27" i="14"/>
  <c r="FP27" i="14"/>
  <c r="FQ27" i="14"/>
  <c r="FR27" i="14"/>
  <c r="H28" i="14"/>
  <c r="I28" i="14"/>
  <c r="J28" i="14"/>
  <c r="K28" i="14"/>
  <c r="L28" i="14"/>
  <c r="M28" i="14"/>
  <c r="N28" i="14"/>
  <c r="O28" i="14"/>
  <c r="P28" i="14"/>
  <c r="Q28" i="14"/>
  <c r="R28" i="14"/>
  <c r="S28" i="14"/>
  <c r="T28" i="14"/>
  <c r="U28" i="14"/>
  <c r="V28" i="14"/>
  <c r="W28" i="14"/>
  <c r="X28" i="14"/>
  <c r="Y28" i="14"/>
  <c r="Z28" i="14"/>
  <c r="AA28" i="14"/>
  <c r="AB28" i="14"/>
  <c r="AC28" i="14"/>
  <c r="AD28" i="14"/>
  <c r="AE28" i="14"/>
  <c r="AF28" i="14"/>
  <c r="AG28" i="14"/>
  <c r="AH28" i="14"/>
  <c r="AI28" i="14"/>
  <c r="AJ28" i="14"/>
  <c r="AK28" i="14"/>
  <c r="AL28" i="14"/>
  <c r="AM28" i="14"/>
  <c r="AN28" i="14"/>
  <c r="AO28" i="14"/>
  <c r="AP28" i="14"/>
  <c r="AQ28" i="14"/>
  <c r="AR28" i="14"/>
  <c r="AS28" i="14"/>
  <c r="AT28" i="14"/>
  <c r="AU28" i="14"/>
  <c r="AV28" i="14"/>
  <c r="AW28" i="14"/>
  <c r="AX28" i="14"/>
  <c r="AY28" i="14"/>
  <c r="AZ28" i="14"/>
  <c r="BA28" i="14"/>
  <c r="BB28" i="14"/>
  <c r="BC28" i="14"/>
  <c r="BD28" i="14"/>
  <c r="BE28" i="14"/>
  <c r="BF28" i="14"/>
  <c r="BG28" i="14"/>
  <c r="BH28" i="14"/>
  <c r="BI28" i="14"/>
  <c r="BJ28" i="14"/>
  <c r="BK28" i="14"/>
  <c r="BL28" i="14"/>
  <c r="BM28" i="14"/>
  <c r="BN28" i="14"/>
  <c r="BO28" i="14"/>
  <c r="BP28" i="14"/>
  <c r="BQ28" i="14"/>
  <c r="BR28" i="14"/>
  <c r="BS28" i="14"/>
  <c r="BT28" i="14"/>
  <c r="BU28" i="14"/>
  <c r="BV28" i="14"/>
  <c r="BW28" i="14"/>
  <c r="BX28" i="14"/>
  <c r="BY28" i="14"/>
  <c r="BZ28" i="14"/>
  <c r="CA28" i="14"/>
  <c r="CB28" i="14"/>
  <c r="CC28" i="14"/>
  <c r="CD28" i="14"/>
  <c r="CE28" i="14"/>
  <c r="CF28" i="14"/>
  <c r="CG28" i="14"/>
  <c r="CH28" i="14"/>
  <c r="CI28" i="14"/>
  <c r="CJ28" i="14"/>
  <c r="CK28" i="14"/>
  <c r="CL28" i="14"/>
  <c r="CM28" i="14"/>
  <c r="CN28" i="14"/>
  <c r="CO28" i="14"/>
  <c r="CP28" i="14"/>
  <c r="CQ28" i="14"/>
  <c r="CR28" i="14"/>
  <c r="CS28" i="14"/>
  <c r="CT28" i="14"/>
  <c r="CU28" i="14"/>
  <c r="CV28" i="14"/>
  <c r="CW28" i="14"/>
  <c r="CX28" i="14"/>
  <c r="CY28" i="14"/>
  <c r="CZ28" i="14"/>
  <c r="DA28" i="14"/>
  <c r="DB28" i="14"/>
  <c r="DC28" i="14"/>
  <c r="DD28" i="14"/>
  <c r="DE28" i="14"/>
  <c r="DF28" i="14"/>
  <c r="DG28" i="14"/>
  <c r="DH28" i="14"/>
  <c r="DI28" i="14"/>
  <c r="DJ28" i="14"/>
  <c r="DK28" i="14"/>
  <c r="DL28" i="14"/>
  <c r="DM28" i="14"/>
  <c r="DN28" i="14"/>
  <c r="DO28" i="14"/>
  <c r="DP28" i="14"/>
  <c r="DQ28" i="14"/>
  <c r="DR28" i="14"/>
  <c r="DS28" i="14"/>
  <c r="DT28" i="14"/>
  <c r="DU28" i="14"/>
  <c r="DV28" i="14"/>
  <c r="DW28" i="14"/>
  <c r="DX28" i="14"/>
  <c r="DY28" i="14"/>
  <c r="DZ28" i="14"/>
  <c r="EA28" i="14"/>
  <c r="EB28" i="14"/>
  <c r="EC28" i="14"/>
  <c r="ED28" i="14"/>
  <c r="EE28" i="14"/>
  <c r="EF28" i="14"/>
  <c r="EG28" i="14"/>
  <c r="EH28" i="14"/>
  <c r="EI28" i="14"/>
  <c r="EJ28" i="14"/>
  <c r="EK28" i="14"/>
  <c r="EL28" i="14"/>
  <c r="EM28" i="14"/>
  <c r="EN28" i="14"/>
  <c r="EO28" i="14"/>
  <c r="EP28" i="14"/>
  <c r="EQ28" i="14"/>
  <c r="ER28" i="14"/>
  <c r="ES28" i="14"/>
  <c r="ET28" i="14"/>
  <c r="EU28" i="14"/>
  <c r="EV28" i="14"/>
  <c r="EW28" i="14"/>
  <c r="EX28" i="14"/>
  <c r="EY28" i="14"/>
  <c r="EZ28" i="14"/>
  <c r="FA28" i="14"/>
  <c r="FB28" i="14"/>
  <c r="FC28" i="14"/>
  <c r="FD28" i="14"/>
  <c r="FE28" i="14"/>
  <c r="FF28" i="14"/>
  <c r="FG28" i="14"/>
  <c r="FH28" i="14"/>
  <c r="FI28" i="14"/>
  <c r="FJ28" i="14"/>
  <c r="FK28" i="14"/>
  <c r="FL28" i="14"/>
  <c r="FM28" i="14"/>
  <c r="FN28" i="14"/>
  <c r="FO28" i="14"/>
  <c r="FP28" i="14"/>
  <c r="FQ28" i="14"/>
  <c r="FR28" i="14"/>
  <c r="H29" i="14"/>
  <c r="I29" i="14"/>
  <c r="J29" i="14"/>
  <c r="K29" i="14"/>
  <c r="L29" i="14"/>
  <c r="M29" i="14"/>
  <c r="N29" i="14"/>
  <c r="O29" i="14"/>
  <c r="P29" i="14"/>
  <c r="Q29" i="14"/>
  <c r="R29" i="14"/>
  <c r="S29" i="14"/>
  <c r="T29" i="14"/>
  <c r="U29" i="14"/>
  <c r="V29" i="14"/>
  <c r="W29" i="14"/>
  <c r="X29" i="14"/>
  <c r="Y29" i="14"/>
  <c r="Z29" i="14"/>
  <c r="AA29" i="14"/>
  <c r="AB29" i="14"/>
  <c r="AC29" i="14"/>
  <c r="AD29" i="14"/>
  <c r="AE29" i="14"/>
  <c r="AF29" i="14"/>
  <c r="AG29" i="14"/>
  <c r="AH29" i="14"/>
  <c r="AI29" i="14"/>
  <c r="AJ29" i="14"/>
  <c r="AK29" i="14"/>
  <c r="AL29" i="14"/>
  <c r="AM29" i="14"/>
  <c r="AN29" i="14"/>
  <c r="AO29" i="14"/>
  <c r="AP29" i="14"/>
  <c r="AQ29" i="14"/>
  <c r="AR29" i="14"/>
  <c r="AS29" i="14"/>
  <c r="AT29" i="14"/>
  <c r="AU29" i="14"/>
  <c r="AV29" i="14"/>
  <c r="AW29" i="14"/>
  <c r="AX29" i="14"/>
  <c r="AY29" i="14"/>
  <c r="AZ29" i="14"/>
  <c r="BA29" i="14"/>
  <c r="BB29" i="14"/>
  <c r="BC29" i="14"/>
  <c r="BD29" i="14"/>
  <c r="BE29" i="14"/>
  <c r="BF29" i="14"/>
  <c r="BG29" i="14"/>
  <c r="BH29" i="14"/>
  <c r="BI29" i="14"/>
  <c r="BJ29" i="14"/>
  <c r="BK29" i="14"/>
  <c r="BL29" i="14"/>
  <c r="BM29" i="14"/>
  <c r="BN29" i="14"/>
  <c r="BO29" i="14"/>
  <c r="BP29" i="14"/>
  <c r="BQ29" i="14"/>
  <c r="BR29" i="14"/>
  <c r="BS29" i="14"/>
  <c r="BT29" i="14"/>
  <c r="BU29" i="14"/>
  <c r="BV29" i="14"/>
  <c r="BW29" i="14"/>
  <c r="BX29" i="14"/>
  <c r="BY29" i="14"/>
  <c r="BZ29" i="14"/>
  <c r="CA29" i="14"/>
  <c r="CB29" i="14"/>
  <c r="CC29" i="14"/>
  <c r="CD29" i="14"/>
  <c r="CE29" i="14"/>
  <c r="CF29" i="14"/>
  <c r="CG29" i="14"/>
  <c r="CH29" i="14"/>
  <c r="CI29" i="14"/>
  <c r="CJ29" i="14"/>
  <c r="CK29" i="14"/>
  <c r="CL29" i="14"/>
  <c r="CM29" i="14"/>
  <c r="CN29" i="14"/>
  <c r="CO29" i="14"/>
  <c r="CP29" i="14"/>
  <c r="CQ29" i="14"/>
  <c r="CR29" i="14"/>
  <c r="CS29" i="14"/>
  <c r="CT29" i="14"/>
  <c r="CU29" i="14"/>
  <c r="CV29" i="14"/>
  <c r="CW29" i="14"/>
  <c r="CX29" i="14"/>
  <c r="CY29" i="14"/>
  <c r="CZ29" i="14"/>
  <c r="DA29" i="14"/>
  <c r="DB29" i="14"/>
  <c r="DC29" i="14"/>
  <c r="DD29" i="14"/>
  <c r="DE29" i="14"/>
  <c r="DF29" i="14"/>
  <c r="DG29" i="14"/>
  <c r="DH29" i="14"/>
  <c r="DI29" i="14"/>
  <c r="DJ29" i="14"/>
  <c r="DK29" i="14"/>
  <c r="DL29" i="14"/>
  <c r="DM29" i="14"/>
  <c r="DN29" i="14"/>
  <c r="DO29" i="14"/>
  <c r="DP29" i="14"/>
  <c r="DQ29" i="14"/>
  <c r="DR29" i="14"/>
  <c r="DS29" i="14"/>
  <c r="DT29" i="14"/>
  <c r="DU29" i="14"/>
  <c r="DV29" i="14"/>
  <c r="DW29" i="14"/>
  <c r="DX29" i="14"/>
  <c r="DY29" i="14"/>
  <c r="DZ29" i="14"/>
  <c r="EA29" i="14"/>
  <c r="EB29" i="14"/>
  <c r="EC29" i="14"/>
  <c r="ED29" i="14"/>
  <c r="EE29" i="14"/>
  <c r="EF29" i="14"/>
  <c r="EG29" i="14"/>
  <c r="EH29" i="14"/>
  <c r="EI29" i="14"/>
  <c r="EJ29" i="14"/>
  <c r="EK29" i="14"/>
  <c r="EL29" i="14"/>
  <c r="EM29" i="14"/>
  <c r="EN29" i="14"/>
  <c r="EO29" i="14"/>
  <c r="EP29" i="14"/>
  <c r="EQ29" i="14"/>
  <c r="ER29" i="14"/>
  <c r="ES29" i="14"/>
  <c r="ET29" i="14"/>
  <c r="EU29" i="14"/>
  <c r="EV29" i="14"/>
  <c r="EW29" i="14"/>
  <c r="EX29" i="14"/>
  <c r="EY29" i="14"/>
  <c r="EZ29" i="14"/>
  <c r="FA29" i="14"/>
  <c r="FB29" i="14"/>
  <c r="FC29" i="14"/>
  <c r="FD29" i="14"/>
  <c r="FE29" i="14"/>
  <c r="FF29" i="14"/>
  <c r="FG29" i="14"/>
  <c r="FH29" i="14"/>
  <c r="FI29" i="14"/>
  <c r="FJ29" i="14"/>
  <c r="FK29" i="14"/>
  <c r="FL29" i="14"/>
  <c r="FM29" i="14"/>
  <c r="FN29" i="14"/>
  <c r="FO29" i="14"/>
  <c r="FP29" i="14"/>
  <c r="FQ29" i="14"/>
  <c r="FR29" i="14"/>
  <c r="H30" i="14"/>
  <c r="I30" i="14"/>
  <c r="J30" i="14"/>
  <c r="K30" i="14"/>
  <c r="L30" i="14"/>
  <c r="M30" i="14"/>
  <c r="N30" i="14"/>
  <c r="O30" i="14"/>
  <c r="P30" i="14"/>
  <c r="Q30" i="14"/>
  <c r="R30" i="14"/>
  <c r="S30" i="14"/>
  <c r="T30" i="14"/>
  <c r="U30" i="14"/>
  <c r="V30" i="14"/>
  <c r="W30" i="14"/>
  <c r="X30" i="14"/>
  <c r="Y30" i="14"/>
  <c r="Z30" i="14"/>
  <c r="AA30" i="14"/>
  <c r="AB30" i="14"/>
  <c r="AC30" i="14"/>
  <c r="AD30" i="14"/>
  <c r="AE30" i="14"/>
  <c r="AF30" i="14"/>
  <c r="AG30" i="14"/>
  <c r="AH30" i="14"/>
  <c r="AI30" i="14"/>
  <c r="AJ30" i="14"/>
  <c r="AK30" i="14"/>
  <c r="AL30" i="14"/>
  <c r="AM30" i="14"/>
  <c r="AN30" i="14"/>
  <c r="AO30" i="14"/>
  <c r="AP30" i="14"/>
  <c r="AQ30" i="14"/>
  <c r="AR30" i="14"/>
  <c r="AS30" i="14"/>
  <c r="AT30" i="14"/>
  <c r="AU30" i="14"/>
  <c r="AV30" i="14"/>
  <c r="AW30" i="14"/>
  <c r="AX30" i="14"/>
  <c r="AY30" i="14"/>
  <c r="AZ30" i="14"/>
  <c r="BA30" i="14"/>
  <c r="BB30" i="14"/>
  <c r="BC30" i="14"/>
  <c r="BD30" i="14"/>
  <c r="BE30" i="14"/>
  <c r="BF30" i="14"/>
  <c r="BG30" i="14"/>
  <c r="BH30" i="14"/>
  <c r="BI30" i="14"/>
  <c r="BJ30" i="14"/>
  <c r="BK30" i="14"/>
  <c r="BL30" i="14"/>
  <c r="BM30" i="14"/>
  <c r="BN30" i="14"/>
  <c r="BO30" i="14"/>
  <c r="BP30" i="14"/>
  <c r="BQ30" i="14"/>
  <c r="BR30" i="14"/>
  <c r="BS30" i="14"/>
  <c r="BT30" i="14"/>
  <c r="BU30" i="14"/>
  <c r="BV30" i="14"/>
  <c r="BW30" i="14"/>
  <c r="BX30" i="14"/>
  <c r="BY30" i="14"/>
  <c r="BZ30" i="14"/>
  <c r="CA30" i="14"/>
  <c r="CB30" i="14"/>
  <c r="CC30" i="14"/>
  <c r="CD30" i="14"/>
  <c r="CE30" i="14"/>
  <c r="CF30" i="14"/>
  <c r="CG30" i="14"/>
  <c r="CH30" i="14"/>
  <c r="CI30" i="14"/>
  <c r="CJ30" i="14"/>
  <c r="CK30" i="14"/>
  <c r="CL30" i="14"/>
  <c r="CM30" i="14"/>
  <c r="CN30" i="14"/>
  <c r="CO30" i="14"/>
  <c r="CP30" i="14"/>
  <c r="CQ30" i="14"/>
  <c r="CR30" i="14"/>
  <c r="CS30" i="14"/>
  <c r="CT30" i="14"/>
  <c r="CU30" i="14"/>
  <c r="CV30" i="14"/>
  <c r="CW30" i="14"/>
  <c r="CX30" i="14"/>
  <c r="CY30" i="14"/>
  <c r="CZ30" i="14"/>
  <c r="DA30" i="14"/>
  <c r="DB30" i="14"/>
  <c r="DC30" i="14"/>
  <c r="DD30" i="14"/>
  <c r="DE30" i="14"/>
  <c r="DF30" i="14"/>
  <c r="DG30" i="14"/>
  <c r="DH30" i="14"/>
  <c r="DI30" i="14"/>
  <c r="DJ30" i="14"/>
  <c r="DK30" i="14"/>
  <c r="DL30" i="14"/>
  <c r="DM30" i="14"/>
  <c r="DN30" i="14"/>
  <c r="DO30" i="14"/>
  <c r="DP30" i="14"/>
  <c r="DQ30" i="14"/>
  <c r="DR30" i="14"/>
  <c r="DS30" i="14"/>
  <c r="DT30" i="14"/>
  <c r="DU30" i="14"/>
  <c r="DV30" i="14"/>
  <c r="DW30" i="14"/>
  <c r="DX30" i="14"/>
  <c r="DY30" i="14"/>
  <c r="DZ30" i="14"/>
  <c r="EA30" i="14"/>
  <c r="EB30" i="14"/>
  <c r="EC30" i="14"/>
  <c r="ED30" i="14"/>
  <c r="EE30" i="14"/>
  <c r="EF30" i="14"/>
  <c r="EG30" i="14"/>
  <c r="EH30" i="14"/>
  <c r="EI30" i="14"/>
  <c r="EJ30" i="14"/>
  <c r="EK30" i="14"/>
  <c r="EL30" i="14"/>
  <c r="EM30" i="14"/>
  <c r="EN30" i="14"/>
  <c r="EO30" i="14"/>
  <c r="EP30" i="14"/>
  <c r="EQ30" i="14"/>
  <c r="ER30" i="14"/>
  <c r="ES30" i="14"/>
  <c r="ET30" i="14"/>
  <c r="EU30" i="14"/>
  <c r="EV30" i="14"/>
  <c r="EW30" i="14"/>
  <c r="EX30" i="14"/>
  <c r="EY30" i="14"/>
  <c r="EZ30" i="14"/>
  <c r="FA30" i="14"/>
  <c r="FB30" i="14"/>
  <c r="FC30" i="14"/>
  <c r="FD30" i="14"/>
  <c r="FE30" i="14"/>
  <c r="FF30" i="14"/>
  <c r="FG30" i="14"/>
  <c r="FH30" i="14"/>
  <c r="FI30" i="14"/>
  <c r="FJ30" i="14"/>
  <c r="FK30" i="14"/>
  <c r="FL30" i="14"/>
  <c r="FM30" i="14"/>
  <c r="FN30" i="14"/>
  <c r="FO30" i="14"/>
  <c r="FP30" i="14"/>
  <c r="FQ30" i="14"/>
  <c r="FR30" i="14"/>
  <c r="H31" i="14"/>
  <c r="I31" i="14"/>
  <c r="J31" i="14"/>
  <c r="K31" i="14"/>
  <c r="L31" i="14"/>
  <c r="M31" i="14"/>
  <c r="N31" i="14"/>
  <c r="O31" i="14"/>
  <c r="P31" i="14"/>
  <c r="Q31" i="14"/>
  <c r="R31" i="14"/>
  <c r="S31" i="14"/>
  <c r="T31" i="14"/>
  <c r="U31" i="14"/>
  <c r="V31" i="14"/>
  <c r="W31" i="14"/>
  <c r="X31" i="14"/>
  <c r="Y31" i="14"/>
  <c r="Z31" i="14"/>
  <c r="AA31" i="14"/>
  <c r="AB31" i="14"/>
  <c r="AC31" i="14"/>
  <c r="AD31" i="14"/>
  <c r="AE31" i="14"/>
  <c r="AF31" i="14"/>
  <c r="AG31" i="14"/>
  <c r="AH31" i="14"/>
  <c r="AI31" i="14"/>
  <c r="AJ31" i="14"/>
  <c r="AK31" i="14"/>
  <c r="AL31" i="14"/>
  <c r="AM31" i="14"/>
  <c r="AN31" i="14"/>
  <c r="AO31" i="14"/>
  <c r="AP31" i="14"/>
  <c r="AQ31" i="14"/>
  <c r="AR31" i="14"/>
  <c r="AS31" i="14"/>
  <c r="AT31" i="14"/>
  <c r="AU31" i="14"/>
  <c r="AV31" i="14"/>
  <c r="AW31" i="14"/>
  <c r="AX31" i="14"/>
  <c r="AY31" i="14"/>
  <c r="AZ31" i="14"/>
  <c r="BA31" i="14"/>
  <c r="BB31" i="14"/>
  <c r="BC31" i="14"/>
  <c r="BD31" i="14"/>
  <c r="BE31" i="14"/>
  <c r="BF31" i="14"/>
  <c r="BG31" i="14"/>
  <c r="BH31" i="14"/>
  <c r="BI31" i="14"/>
  <c r="BJ31" i="14"/>
  <c r="BK31" i="14"/>
  <c r="BL31" i="14"/>
  <c r="BM31" i="14"/>
  <c r="BN31" i="14"/>
  <c r="BO31" i="14"/>
  <c r="BP31" i="14"/>
  <c r="BQ31" i="14"/>
  <c r="BR31" i="14"/>
  <c r="BS31" i="14"/>
  <c r="BT31" i="14"/>
  <c r="BU31" i="14"/>
  <c r="BV31" i="14"/>
  <c r="BW31" i="14"/>
  <c r="BX31" i="14"/>
  <c r="BY31" i="14"/>
  <c r="BZ31" i="14"/>
  <c r="CA31" i="14"/>
  <c r="CB31" i="14"/>
  <c r="CC31" i="14"/>
  <c r="CD31" i="14"/>
  <c r="CE31" i="14"/>
  <c r="CF31" i="14"/>
  <c r="CG31" i="14"/>
  <c r="CH31" i="14"/>
  <c r="CI31" i="14"/>
  <c r="CJ31" i="14"/>
  <c r="CK31" i="14"/>
  <c r="CL31" i="14"/>
  <c r="CM31" i="14"/>
  <c r="CN31" i="14"/>
  <c r="CO31" i="14"/>
  <c r="CP31" i="14"/>
  <c r="CQ31" i="14"/>
  <c r="CR31" i="14"/>
  <c r="CS31" i="14"/>
  <c r="CT31" i="14"/>
  <c r="CU31" i="14"/>
  <c r="CV31" i="14"/>
  <c r="CW31" i="14"/>
  <c r="CX31" i="14"/>
  <c r="CY31" i="14"/>
  <c r="CZ31" i="14"/>
  <c r="DA31" i="14"/>
  <c r="DB31" i="14"/>
  <c r="DC31" i="14"/>
  <c r="DD31" i="14"/>
  <c r="DE31" i="14"/>
  <c r="DF31" i="14"/>
  <c r="DG31" i="14"/>
  <c r="DH31" i="14"/>
  <c r="DI31" i="14"/>
  <c r="DJ31" i="14"/>
  <c r="DK31" i="14"/>
  <c r="DL31" i="14"/>
  <c r="DM31" i="14"/>
  <c r="DN31" i="14"/>
  <c r="DO31" i="14"/>
  <c r="DP31" i="14"/>
  <c r="DQ31" i="14"/>
  <c r="DR31" i="14"/>
  <c r="DS31" i="14"/>
  <c r="DT31" i="14"/>
  <c r="DU31" i="14"/>
  <c r="DV31" i="14"/>
  <c r="DW31" i="14"/>
  <c r="DX31" i="14"/>
  <c r="DY31" i="14"/>
  <c r="DZ31" i="14"/>
  <c r="EA31" i="14"/>
  <c r="EB31" i="14"/>
  <c r="EC31" i="14"/>
  <c r="ED31" i="14"/>
  <c r="EE31" i="14"/>
  <c r="EF31" i="14"/>
  <c r="EG31" i="14"/>
  <c r="EH31" i="14"/>
  <c r="EI31" i="14"/>
  <c r="EJ31" i="14"/>
  <c r="EK31" i="14"/>
  <c r="EL31" i="14"/>
  <c r="EM31" i="14"/>
  <c r="EN31" i="14"/>
  <c r="EO31" i="14"/>
  <c r="EP31" i="14"/>
  <c r="EQ31" i="14"/>
  <c r="ER31" i="14"/>
  <c r="ES31" i="14"/>
  <c r="ET31" i="14"/>
  <c r="EU31" i="14"/>
  <c r="EV31" i="14"/>
  <c r="EW31" i="14"/>
  <c r="EX31" i="14"/>
  <c r="EY31" i="14"/>
  <c r="EZ31" i="14"/>
  <c r="FA31" i="14"/>
  <c r="FB31" i="14"/>
  <c r="FC31" i="14"/>
  <c r="FD31" i="14"/>
  <c r="FE31" i="14"/>
  <c r="FF31" i="14"/>
  <c r="FG31" i="14"/>
  <c r="FH31" i="14"/>
  <c r="FI31" i="14"/>
  <c r="FJ31" i="14"/>
  <c r="FK31" i="14"/>
  <c r="FL31" i="14"/>
  <c r="FM31" i="14"/>
  <c r="FN31" i="14"/>
  <c r="FO31" i="14"/>
  <c r="FP31" i="14"/>
  <c r="FQ31" i="14"/>
  <c r="FR31" i="14"/>
  <c r="H32" i="14"/>
  <c r="I32" i="14"/>
  <c r="J32" i="14"/>
  <c r="K32" i="14"/>
  <c r="L32" i="14"/>
  <c r="M32" i="14"/>
  <c r="N32" i="14"/>
  <c r="O32" i="14"/>
  <c r="P32" i="14"/>
  <c r="Q32" i="14"/>
  <c r="R32" i="14"/>
  <c r="S32" i="14"/>
  <c r="T32" i="14"/>
  <c r="U32" i="14"/>
  <c r="V32" i="14"/>
  <c r="W32" i="14"/>
  <c r="X32" i="14"/>
  <c r="Y32" i="14"/>
  <c r="Z32" i="14"/>
  <c r="AA32" i="14"/>
  <c r="AB32" i="14"/>
  <c r="AC32" i="14"/>
  <c r="AD32" i="14"/>
  <c r="AE32" i="14"/>
  <c r="AF32" i="14"/>
  <c r="AG32" i="14"/>
  <c r="AH32" i="14"/>
  <c r="AI32" i="14"/>
  <c r="AJ32" i="14"/>
  <c r="AK32" i="14"/>
  <c r="AL32" i="14"/>
  <c r="AM32" i="14"/>
  <c r="AN32" i="14"/>
  <c r="AO32" i="14"/>
  <c r="AP32" i="14"/>
  <c r="AQ32" i="14"/>
  <c r="AR32" i="14"/>
  <c r="AS32" i="14"/>
  <c r="AT32" i="14"/>
  <c r="AU32" i="14"/>
  <c r="AV32" i="14"/>
  <c r="AW32" i="14"/>
  <c r="AX32" i="14"/>
  <c r="AY32" i="14"/>
  <c r="AZ32" i="14"/>
  <c r="BA32" i="14"/>
  <c r="BB32" i="14"/>
  <c r="BC32" i="14"/>
  <c r="BD32" i="14"/>
  <c r="BE32" i="14"/>
  <c r="BF32" i="14"/>
  <c r="BG32" i="14"/>
  <c r="BH32" i="14"/>
  <c r="BI32" i="14"/>
  <c r="BJ32" i="14"/>
  <c r="BK32" i="14"/>
  <c r="BL32" i="14"/>
  <c r="BM32" i="14"/>
  <c r="BN32" i="14"/>
  <c r="BO32" i="14"/>
  <c r="BP32" i="14"/>
  <c r="BQ32" i="14"/>
  <c r="BR32" i="14"/>
  <c r="BS32" i="14"/>
  <c r="BT32" i="14"/>
  <c r="BU32" i="14"/>
  <c r="BV32" i="14"/>
  <c r="BW32" i="14"/>
  <c r="BX32" i="14"/>
  <c r="BY32" i="14"/>
  <c r="BZ32" i="14"/>
  <c r="CA32" i="14"/>
  <c r="CB32" i="14"/>
  <c r="CC32" i="14"/>
  <c r="CD32" i="14"/>
  <c r="CE32" i="14"/>
  <c r="CF32" i="14"/>
  <c r="CG32" i="14"/>
  <c r="CH32" i="14"/>
  <c r="CI32" i="14"/>
  <c r="CJ32" i="14"/>
  <c r="CK32" i="14"/>
  <c r="CL32" i="14"/>
  <c r="CM32" i="14"/>
  <c r="CN32" i="14"/>
  <c r="CO32" i="14"/>
  <c r="CP32" i="14"/>
  <c r="CQ32" i="14"/>
  <c r="CR32" i="14"/>
  <c r="CS32" i="14"/>
  <c r="CT32" i="14"/>
  <c r="CU32" i="14"/>
  <c r="CV32" i="14"/>
  <c r="CW32" i="14"/>
  <c r="CX32" i="14"/>
  <c r="CY32" i="14"/>
  <c r="CZ32" i="14"/>
  <c r="DA32" i="14"/>
  <c r="DB32" i="14"/>
  <c r="DC32" i="14"/>
  <c r="DD32" i="14"/>
  <c r="DE32" i="14"/>
  <c r="DF32" i="14"/>
  <c r="DG32" i="14"/>
  <c r="DH32" i="14"/>
  <c r="DI32" i="14"/>
  <c r="DJ32" i="14"/>
  <c r="DK32" i="14"/>
  <c r="DL32" i="14"/>
  <c r="DM32" i="14"/>
  <c r="DN32" i="14"/>
  <c r="DO32" i="14"/>
  <c r="DP32" i="14"/>
  <c r="DQ32" i="14"/>
  <c r="DR32" i="14"/>
  <c r="DS32" i="14"/>
  <c r="DT32" i="14"/>
  <c r="DU32" i="14"/>
  <c r="DV32" i="14"/>
  <c r="DW32" i="14"/>
  <c r="DX32" i="14"/>
  <c r="DY32" i="14"/>
  <c r="DZ32" i="14"/>
  <c r="EA32" i="14"/>
  <c r="EB32" i="14"/>
  <c r="EC32" i="14"/>
  <c r="ED32" i="14"/>
  <c r="EE32" i="14"/>
  <c r="EF32" i="14"/>
  <c r="EG32" i="14"/>
  <c r="EH32" i="14"/>
  <c r="EI32" i="14"/>
  <c r="EJ32" i="14"/>
  <c r="EK32" i="14"/>
  <c r="EL32" i="14"/>
  <c r="EM32" i="14"/>
  <c r="EN32" i="14"/>
  <c r="EO32" i="14"/>
  <c r="EP32" i="14"/>
  <c r="EQ32" i="14"/>
  <c r="ER32" i="14"/>
  <c r="ES32" i="14"/>
  <c r="ET32" i="14"/>
  <c r="EU32" i="14"/>
  <c r="EV32" i="14"/>
  <c r="EW32" i="14"/>
  <c r="EX32" i="14"/>
  <c r="EY32" i="14"/>
  <c r="EZ32" i="14"/>
  <c r="FA32" i="14"/>
  <c r="FB32" i="14"/>
  <c r="FC32" i="14"/>
  <c r="FD32" i="14"/>
  <c r="FE32" i="14"/>
  <c r="FF32" i="14"/>
  <c r="FG32" i="14"/>
  <c r="FH32" i="14"/>
  <c r="FI32" i="14"/>
  <c r="FJ32" i="14"/>
  <c r="FK32" i="14"/>
  <c r="FL32" i="14"/>
  <c r="FM32" i="14"/>
  <c r="FN32" i="14"/>
  <c r="FO32" i="14"/>
  <c r="FP32" i="14"/>
  <c r="FQ32" i="14"/>
  <c r="FR32" i="14"/>
  <c r="H33" i="14"/>
  <c r="I33" i="14"/>
  <c r="J33" i="14"/>
  <c r="K33" i="14"/>
  <c r="L33" i="14"/>
  <c r="M33" i="14"/>
  <c r="N33" i="14"/>
  <c r="O33" i="14"/>
  <c r="P33" i="14"/>
  <c r="Q33" i="14"/>
  <c r="R33" i="14"/>
  <c r="S33" i="14"/>
  <c r="T33" i="14"/>
  <c r="U33" i="14"/>
  <c r="V33" i="14"/>
  <c r="W33" i="14"/>
  <c r="X33" i="14"/>
  <c r="Y33" i="14"/>
  <c r="Z33" i="14"/>
  <c r="AA33" i="14"/>
  <c r="AB33" i="14"/>
  <c r="AC33" i="14"/>
  <c r="AD33" i="14"/>
  <c r="AE33" i="14"/>
  <c r="AF33" i="14"/>
  <c r="AG33" i="14"/>
  <c r="AH33" i="14"/>
  <c r="AI33" i="14"/>
  <c r="AJ33" i="14"/>
  <c r="AK33" i="14"/>
  <c r="AL33" i="14"/>
  <c r="AM33" i="14"/>
  <c r="AN33" i="14"/>
  <c r="AO33" i="14"/>
  <c r="AP33" i="14"/>
  <c r="AQ33" i="14"/>
  <c r="AR33" i="14"/>
  <c r="AS33" i="14"/>
  <c r="AT33" i="14"/>
  <c r="AU33" i="14"/>
  <c r="AV33" i="14"/>
  <c r="AW33" i="14"/>
  <c r="AX33" i="14"/>
  <c r="AY33" i="14"/>
  <c r="AZ33" i="14"/>
  <c r="BA33" i="14"/>
  <c r="BB33" i="14"/>
  <c r="BC33" i="14"/>
  <c r="BD33" i="14"/>
  <c r="BE33" i="14"/>
  <c r="BF33" i="14"/>
  <c r="BG33" i="14"/>
  <c r="BH33" i="14"/>
  <c r="BI33" i="14"/>
  <c r="BJ33" i="14"/>
  <c r="BK33" i="14"/>
  <c r="BL33" i="14"/>
  <c r="BM33" i="14"/>
  <c r="BN33" i="14"/>
  <c r="BO33" i="14"/>
  <c r="BP33" i="14"/>
  <c r="BQ33" i="14"/>
  <c r="BR33" i="14"/>
  <c r="BS33" i="14"/>
  <c r="BT33" i="14"/>
  <c r="BU33" i="14"/>
  <c r="BV33" i="14"/>
  <c r="BW33" i="14"/>
  <c r="BX33" i="14"/>
  <c r="BY33" i="14"/>
  <c r="BZ33" i="14"/>
  <c r="CA33" i="14"/>
  <c r="CB33" i="14"/>
  <c r="CC33" i="14"/>
  <c r="CD33" i="14"/>
  <c r="CE33" i="14"/>
  <c r="CF33" i="14"/>
  <c r="CG33" i="14"/>
  <c r="CH33" i="14"/>
  <c r="CI33" i="14"/>
  <c r="CJ33" i="14"/>
  <c r="CK33" i="14"/>
  <c r="CL33" i="14"/>
  <c r="CM33" i="14"/>
  <c r="CN33" i="14"/>
  <c r="CO33" i="14"/>
  <c r="CP33" i="14"/>
  <c r="CQ33" i="14"/>
  <c r="CR33" i="14"/>
  <c r="CS33" i="14"/>
  <c r="CT33" i="14"/>
  <c r="CU33" i="14"/>
  <c r="CV33" i="14"/>
  <c r="CW33" i="14"/>
  <c r="CX33" i="14"/>
  <c r="CY33" i="14"/>
  <c r="CZ33" i="14"/>
  <c r="DA33" i="14"/>
  <c r="DB33" i="14"/>
  <c r="DC33" i="14"/>
  <c r="DD33" i="14"/>
  <c r="DE33" i="14"/>
  <c r="DF33" i="14"/>
  <c r="DG33" i="14"/>
  <c r="DH33" i="14"/>
  <c r="DI33" i="14"/>
  <c r="DJ33" i="14"/>
  <c r="DK33" i="14"/>
  <c r="DL33" i="14"/>
  <c r="DM33" i="14"/>
  <c r="DN33" i="14"/>
  <c r="DO33" i="14"/>
  <c r="DP33" i="14"/>
  <c r="DQ33" i="14"/>
  <c r="DR33" i="14"/>
  <c r="DS33" i="14"/>
  <c r="DT33" i="14"/>
  <c r="DU33" i="14"/>
  <c r="DV33" i="14"/>
  <c r="DW33" i="14"/>
  <c r="DX33" i="14"/>
  <c r="DY33" i="14"/>
  <c r="DZ33" i="14"/>
  <c r="EA33" i="14"/>
  <c r="EB33" i="14"/>
  <c r="EC33" i="14"/>
  <c r="ED33" i="14"/>
  <c r="EE33" i="14"/>
  <c r="EF33" i="14"/>
  <c r="EG33" i="14"/>
  <c r="EH33" i="14"/>
  <c r="EI33" i="14"/>
  <c r="EJ33" i="14"/>
  <c r="EK33" i="14"/>
  <c r="EL33" i="14"/>
  <c r="EM33" i="14"/>
  <c r="EN33" i="14"/>
  <c r="EO33" i="14"/>
  <c r="EP33" i="14"/>
  <c r="EQ33" i="14"/>
  <c r="ER33" i="14"/>
  <c r="ES33" i="14"/>
  <c r="ET33" i="14"/>
  <c r="EU33" i="14"/>
  <c r="EV33" i="14"/>
  <c r="EW33" i="14"/>
  <c r="EX33" i="14"/>
  <c r="EY33" i="14"/>
  <c r="EZ33" i="14"/>
  <c r="FA33" i="14"/>
  <c r="FB33" i="14"/>
  <c r="FC33" i="14"/>
  <c r="FD33" i="14"/>
  <c r="FE33" i="14"/>
  <c r="FF33" i="14"/>
  <c r="FG33" i="14"/>
  <c r="FH33" i="14"/>
  <c r="FI33" i="14"/>
  <c r="FJ33" i="14"/>
  <c r="FK33" i="14"/>
  <c r="FL33" i="14"/>
  <c r="FM33" i="14"/>
  <c r="FN33" i="14"/>
  <c r="FO33" i="14"/>
  <c r="FP33" i="14"/>
  <c r="FQ33" i="14"/>
  <c r="FR33" i="14"/>
  <c r="H34" i="14"/>
  <c r="I34" i="14"/>
  <c r="J34" i="14"/>
  <c r="K34" i="14"/>
  <c r="L34" i="14"/>
  <c r="M34" i="14"/>
  <c r="N34" i="14"/>
  <c r="O34" i="14"/>
  <c r="P34" i="14"/>
  <c r="Q34" i="14"/>
  <c r="R34" i="14"/>
  <c r="S34" i="14"/>
  <c r="T34" i="14"/>
  <c r="U34" i="14"/>
  <c r="V34" i="14"/>
  <c r="W34" i="14"/>
  <c r="X34" i="14"/>
  <c r="Y34" i="14"/>
  <c r="Z34" i="14"/>
  <c r="AA34" i="14"/>
  <c r="AB34" i="14"/>
  <c r="AC34" i="14"/>
  <c r="AD34" i="14"/>
  <c r="AE34" i="14"/>
  <c r="AF34" i="14"/>
  <c r="AG34" i="14"/>
  <c r="AH34" i="14"/>
  <c r="AI34" i="14"/>
  <c r="AJ34" i="14"/>
  <c r="AK34" i="14"/>
  <c r="AL34" i="14"/>
  <c r="AM34" i="14"/>
  <c r="AN34" i="14"/>
  <c r="AO34" i="14"/>
  <c r="AP34" i="14"/>
  <c r="AQ34" i="14"/>
  <c r="AR34" i="14"/>
  <c r="AS34" i="14"/>
  <c r="AT34" i="14"/>
  <c r="AU34" i="14"/>
  <c r="AV34" i="14"/>
  <c r="AW34" i="14"/>
  <c r="AX34" i="14"/>
  <c r="AY34" i="14"/>
  <c r="AZ34" i="14"/>
  <c r="BA34" i="14"/>
  <c r="BB34" i="14"/>
  <c r="BC34" i="14"/>
  <c r="BD34" i="14"/>
  <c r="BE34" i="14"/>
  <c r="BF34" i="14"/>
  <c r="BG34" i="14"/>
  <c r="BH34" i="14"/>
  <c r="BI34" i="14"/>
  <c r="BJ34" i="14"/>
  <c r="BK34" i="14"/>
  <c r="BL34" i="14"/>
  <c r="BM34" i="14"/>
  <c r="BN34" i="14"/>
  <c r="BO34" i="14"/>
  <c r="BP34" i="14"/>
  <c r="BQ34" i="14"/>
  <c r="BR34" i="14"/>
  <c r="BS34" i="14"/>
  <c r="BT34" i="14"/>
  <c r="BU34" i="14"/>
  <c r="BV34" i="14"/>
  <c r="BW34" i="14"/>
  <c r="BX34" i="14"/>
  <c r="BY34" i="14"/>
  <c r="BZ34" i="14"/>
  <c r="CA34" i="14"/>
  <c r="CB34" i="14"/>
  <c r="CC34" i="14"/>
  <c r="CD34" i="14"/>
  <c r="CE34" i="14"/>
  <c r="CF34" i="14"/>
  <c r="CG34" i="14"/>
  <c r="CH34" i="14"/>
  <c r="CI34" i="14"/>
  <c r="CJ34" i="14"/>
  <c r="CK34" i="14"/>
  <c r="CL34" i="14"/>
  <c r="CM34" i="14"/>
  <c r="CN34" i="14"/>
  <c r="CO34" i="14"/>
  <c r="CP34" i="14"/>
  <c r="CQ34" i="14"/>
  <c r="CR34" i="14"/>
  <c r="CS34" i="14"/>
  <c r="CT34" i="14"/>
  <c r="CU34" i="14"/>
  <c r="CV34" i="14"/>
  <c r="CW34" i="14"/>
  <c r="CX34" i="14"/>
  <c r="CY34" i="14"/>
  <c r="CZ34" i="14"/>
  <c r="DA34" i="14"/>
  <c r="DB34" i="14"/>
  <c r="DC34" i="14"/>
  <c r="DD34" i="14"/>
  <c r="DE34" i="14"/>
  <c r="DF34" i="14"/>
  <c r="DG34" i="14"/>
  <c r="DH34" i="14"/>
  <c r="DI34" i="14"/>
  <c r="DJ34" i="14"/>
  <c r="DK34" i="14"/>
  <c r="DL34" i="14"/>
  <c r="DM34" i="14"/>
  <c r="DN34" i="14"/>
  <c r="DO34" i="14"/>
  <c r="DP34" i="14"/>
  <c r="DQ34" i="14"/>
  <c r="DR34" i="14"/>
  <c r="DS34" i="14"/>
  <c r="DT34" i="14"/>
  <c r="DU34" i="14"/>
  <c r="DV34" i="14"/>
  <c r="DW34" i="14"/>
  <c r="DX34" i="14"/>
  <c r="DY34" i="14"/>
  <c r="DZ34" i="14"/>
  <c r="EA34" i="14"/>
  <c r="EB34" i="14"/>
  <c r="EC34" i="14"/>
  <c r="ED34" i="14"/>
  <c r="EE34" i="14"/>
  <c r="EF34" i="14"/>
  <c r="EG34" i="14"/>
  <c r="EH34" i="14"/>
  <c r="EI34" i="14"/>
  <c r="EJ34" i="14"/>
  <c r="EK34" i="14"/>
  <c r="EL34" i="14"/>
  <c r="EM34" i="14"/>
  <c r="EN34" i="14"/>
  <c r="EO34" i="14"/>
  <c r="EP34" i="14"/>
  <c r="EQ34" i="14"/>
  <c r="ER34" i="14"/>
  <c r="ES34" i="14"/>
  <c r="ET34" i="14"/>
  <c r="EU34" i="14"/>
  <c r="EV34" i="14"/>
  <c r="EW34" i="14"/>
  <c r="EX34" i="14"/>
  <c r="EY34" i="14"/>
  <c r="EZ34" i="14"/>
  <c r="FA34" i="14"/>
  <c r="FB34" i="14"/>
  <c r="FC34" i="14"/>
  <c r="FD34" i="14"/>
  <c r="FE34" i="14"/>
  <c r="FF34" i="14"/>
  <c r="FG34" i="14"/>
  <c r="FH34" i="14"/>
  <c r="FI34" i="14"/>
  <c r="FJ34" i="14"/>
  <c r="FK34" i="14"/>
  <c r="FL34" i="14"/>
  <c r="FM34" i="14"/>
  <c r="FN34" i="14"/>
  <c r="FO34" i="14"/>
  <c r="FP34" i="14"/>
  <c r="FQ34" i="14"/>
  <c r="FR34" i="14"/>
  <c r="H35" i="14"/>
  <c r="I35" i="14"/>
  <c r="J35" i="14"/>
  <c r="K35" i="14"/>
  <c r="L35" i="14"/>
  <c r="M35" i="14"/>
  <c r="N35" i="14"/>
  <c r="O35" i="14"/>
  <c r="P35" i="14"/>
  <c r="Q35" i="14"/>
  <c r="R35" i="14"/>
  <c r="S35" i="14"/>
  <c r="T35" i="14"/>
  <c r="U35" i="14"/>
  <c r="V35" i="14"/>
  <c r="W35" i="14"/>
  <c r="X35" i="14"/>
  <c r="Y35" i="14"/>
  <c r="Z35" i="14"/>
  <c r="AA35" i="14"/>
  <c r="AB35" i="14"/>
  <c r="AC35" i="14"/>
  <c r="AD35" i="14"/>
  <c r="AE35" i="14"/>
  <c r="AF35" i="14"/>
  <c r="AG35" i="14"/>
  <c r="AH35" i="14"/>
  <c r="AI35" i="14"/>
  <c r="AJ35" i="14"/>
  <c r="AK35" i="14"/>
  <c r="AL35" i="14"/>
  <c r="AM35" i="14"/>
  <c r="AN35" i="14"/>
  <c r="AO35" i="14"/>
  <c r="AP35" i="14"/>
  <c r="AQ35" i="14"/>
  <c r="AR35" i="14"/>
  <c r="AS35" i="14"/>
  <c r="AT35" i="14"/>
  <c r="AU35" i="14"/>
  <c r="AV35" i="14"/>
  <c r="AW35" i="14"/>
  <c r="AX35" i="14"/>
  <c r="AY35" i="14"/>
  <c r="AZ35" i="14"/>
  <c r="BA35" i="14"/>
  <c r="BB35" i="14"/>
  <c r="BC35" i="14"/>
  <c r="BD35" i="14"/>
  <c r="BE35" i="14"/>
  <c r="BF35" i="14"/>
  <c r="BG35" i="14"/>
  <c r="BH35" i="14"/>
  <c r="BI35" i="14"/>
  <c r="BJ35" i="14"/>
  <c r="BK35" i="14"/>
  <c r="BL35" i="14"/>
  <c r="BM35" i="14"/>
  <c r="BN35" i="14"/>
  <c r="BO35" i="14"/>
  <c r="BP35" i="14"/>
  <c r="BQ35" i="14"/>
  <c r="BR35" i="14"/>
  <c r="BS35" i="14"/>
  <c r="BT35" i="14"/>
  <c r="BU35" i="14"/>
  <c r="BV35" i="14"/>
  <c r="BW35" i="14"/>
  <c r="BX35" i="14"/>
  <c r="BY35" i="14"/>
  <c r="BZ35" i="14"/>
  <c r="CA35" i="14"/>
  <c r="CB35" i="14"/>
  <c r="CC35" i="14"/>
  <c r="CD35" i="14"/>
  <c r="CE35" i="14"/>
  <c r="CF35" i="14"/>
  <c r="CG35" i="14"/>
  <c r="CH35" i="14"/>
  <c r="CI35" i="14"/>
  <c r="CJ35" i="14"/>
  <c r="CK35" i="14"/>
  <c r="CL35" i="14"/>
  <c r="CM35" i="14"/>
  <c r="CN35" i="14"/>
  <c r="CO35" i="14"/>
  <c r="CP35" i="14"/>
  <c r="CQ35" i="14"/>
  <c r="CR35" i="14"/>
  <c r="CS35" i="14"/>
  <c r="CT35" i="14"/>
  <c r="CU35" i="14"/>
  <c r="CV35" i="14"/>
  <c r="CW35" i="14"/>
  <c r="CX35" i="14"/>
  <c r="CY35" i="14"/>
  <c r="CZ35" i="14"/>
  <c r="DA35" i="14"/>
  <c r="DB35" i="14"/>
  <c r="DC35" i="14"/>
  <c r="DD35" i="14"/>
  <c r="DE35" i="14"/>
  <c r="DF35" i="14"/>
  <c r="DG35" i="14"/>
  <c r="DH35" i="14"/>
  <c r="DI35" i="14"/>
  <c r="DJ35" i="14"/>
  <c r="DK35" i="14"/>
  <c r="DL35" i="14"/>
  <c r="DM35" i="14"/>
  <c r="DN35" i="14"/>
  <c r="DO35" i="14"/>
  <c r="DP35" i="14"/>
  <c r="DQ35" i="14"/>
  <c r="DR35" i="14"/>
  <c r="DS35" i="14"/>
  <c r="DT35" i="14"/>
  <c r="DU35" i="14"/>
  <c r="DV35" i="14"/>
  <c r="DW35" i="14"/>
  <c r="DX35" i="14"/>
  <c r="DY35" i="14"/>
  <c r="DZ35" i="14"/>
  <c r="EA35" i="14"/>
  <c r="EB35" i="14"/>
  <c r="EC35" i="14"/>
  <c r="ED35" i="14"/>
  <c r="EE35" i="14"/>
  <c r="EF35" i="14"/>
  <c r="EG35" i="14"/>
  <c r="EH35" i="14"/>
  <c r="EI35" i="14"/>
  <c r="EJ35" i="14"/>
  <c r="EK35" i="14"/>
  <c r="EL35" i="14"/>
  <c r="EM35" i="14"/>
  <c r="EN35" i="14"/>
  <c r="EO35" i="14"/>
  <c r="EP35" i="14"/>
  <c r="EQ35" i="14"/>
  <c r="ER35" i="14"/>
  <c r="ES35" i="14"/>
  <c r="ET35" i="14"/>
  <c r="EU35" i="14"/>
  <c r="EV35" i="14"/>
  <c r="EW35" i="14"/>
  <c r="EX35" i="14"/>
  <c r="EY35" i="14"/>
  <c r="EZ35" i="14"/>
  <c r="FA35" i="14"/>
  <c r="FB35" i="14"/>
  <c r="FC35" i="14"/>
  <c r="FD35" i="14"/>
  <c r="FE35" i="14"/>
  <c r="FF35" i="14"/>
  <c r="FG35" i="14"/>
  <c r="FH35" i="14"/>
  <c r="FI35" i="14"/>
  <c r="FJ35" i="14"/>
  <c r="FK35" i="14"/>
  <c r="FL35" i="14"/>
  <c r="FM35" i="14"/>
  <c r="FN35" i="14"/>
  <c r="FO35" i="14"/>
  <c r="FP35" i="14"/>
  <c r="FQ35" i="14"/>
  <c r="FR35" i="14"/>
  <c r="H36" i="14"/>
  <c r="I36" i="14"/>
  <c r="J36" i="14"/>
  <c r="K36" i="14"/>
  <c r="L36" i="14"/>
  <c r="M36" i="14"/>
  <c r="N36" i="14"/>
  <c r="O36" i="14"/>
  <c r="P36" i="14"/>
  <c r="Q36" i="14"/>
  <c r="R36" i="14"/>
  <c r="S36" i="14"/>
  <c r="T36" i="14"/>
  <c r="U36" i="14"/>
  <c r="V36" i="14"/>
  <c r="W36" i="14"/>
  <c r="X36" i="14"/>
  <c r="Y36" i="14"/>
  <c r="Z36" i="14"/>
  <c r="AA36" i="14"/>
  <c r="AB36" i="14"/>
  <c r="AC36" i="14"/>
  <c r="AD36" i="14"/>
  <c r="AE36" i="14"/>
  <c r="AF36" i="14"/>
  <c r="AG36" i="14"/>
  <c r="AH36" i="14"/>
  <c r="AI36" i="14"/>
  <c r="AJ36" i="14"/>
  <c r="AK36" i="14"/>
  <c r="AL36" i="14"/>
  <c r="AM36" i="14"/>
  <c r="AN36" i="14"/>
  <c r="AO36" i="14"/>
  <c r="AP36" i="14"/>
  <c r="AQ36" i="14"/>
  <c r="AR36" i="14"/>
  <c r="AS36" i="14"/>
  <c r="AT36" i="14"/>
  <c r="AU36" i="14"/>
  <c r="AV36" i="14"/>
  <c r="AW36" i="14"/>
  <c r="AX36" i="14"/>
  <c r="AY36" i="14"/>
  <c r="AZ36" i="14"/>
  <c r="BA36" i="14"/>
  <c r="BB36" i="14"/>
  <c r="BC36" i="14"/>
  <c r="BD36" i="14"/>
  <c r="BE36" i="14"/>
  <c r="BF36" i="14"/>
  <c r="BG36" i="14"/>
  <c r="BH36" i="14"/>
  <c r="BI36" i="14"/>
  <c r="BJ36" i="14"/>
  <c r="BK36" i="14"/>
  <c r="BL36" i="14"/>
  <c r="BM36" i="14"/>
  <c r="BN36" i="14"/>
  <c r="BO36" i="14"/>
  <c r="BP36" i="14"/>
  <c r="BQ36" i="14"/>
  <c r="BR36" i="14"/>
  <c r="BS36" i="14"/>
  <c r="BT36" i="14"/>
  <c r="BU36" i="14"/>
  <c r="BV36" i="14"/>
  <c r="BW36" i="14"/>
  <c r="BX36" i="14"/>
  <c r="BY36" i="14"/>
  <c r="BZ36" i="14"/>
  <c r="CA36" i="14"/>
  <c r="CB36" i="14"/>
  <c r="CC36" i="14"/>
  <c r="CD36" i="14"/>
  <c r="CE36" i="14"/>
  <c r="CF36" i="14"/>
  <c r="CG36" i="14"/>
  <c r="CH36" i="14"/>
  <c r="CI36" i="14"/>
  <c r="CJ36" i="14"/>
  <c r="CK36" i="14"/>
  <c r="CL36" i="14"/>
  <c r="CM36" i="14"/>
  <c r="CN36" i="14"/>
  <c r="CO36" i="14"/>
  <c r="CP36" i="14"/>
  <c r="CQ36" i="14"/>
  <c r="CR36" i="14"/>
  <c r="CS36" i="14"/>
  <c r="CT36" i="14"/>
  <c r="CU36" i="14"/>
  <c r="CV36" i="14"/>
  <c r="CW36" i="14"/>
  <c r="CX36" i="14"/>
  <c r="CY36" i="14"/>
  <c r="CZ36" i="14"/>
  <c r="DA36" i="14"/>
  <c r="DB36" i="14"/>
  <c r="DC36" i="14"/>
  <c r="DD36" i="14"/>
  <c r="DE36" i="14"/>
  <c r="DF36" i="14"/>
  <c r="DG36" i="14"/>
  <c r="DH36" i="14"/>
  <c r="DI36" i="14"/>
  <c r="DJ36" i="14"/>
  <c r="DK36" i="14"/>
  <c r="DL36" i="14"/>
  <c r="DM36" i="14"/>
  <c r="DN36" i="14"/>
  <c r="DO36" i="14"/>
  <c r="DP36" i="14"/>
  <c r="DQ36" i="14"/>
  <c r="DR36" i="14"/>
  <c r="DS36" i="14"/>
  <c r="DT36" i="14"/>
  <c r="DU36" i="14"/>
  <c r="DV36" i="14"/>
  <c r="DW36" i="14"/>
  <c r="DX36" i="14"/>
  <c r="DY36" i="14"/>
  <c r="DZ36" i="14"/>
  <c r="EA36" i="14"/>
  <c r="EB36" i="14"/>
  <c r="EC36" i="14"/>
  <c r="ED36" i="14"/>
  <c r="EE36" i="14"/>
  <c r="EF36" i="14"/>
  <c r="EG36" i="14"/>
  <c r="EH36" i="14"/>
  <c r="EI36" i="14"/>
  <c r="EJ36" i="14"/>
  <c r="EK36" i="14"/>
  <c r="EL36" i="14"/>
  <c r="EM36" i="14"/>
  <c r="EN36" i="14"/>
  <c r="EO36" i="14"/>
  <c r="EP36" i="14"/>
  <c r="EQ36" i="14"/>
  <c r="ER36" i="14"/>
  <c r="ES36" i="14"/>
  <c r="ET36" i="14"/>
  <c r="EU36" i="14"/>
  <c r="EV36" i="14"/>
  <c r="EW36" i="14"/>
  <c r="EX36" i="14"/>
  <c r="EY36" i="14"/>
  <c r="EZ36" i="14"/>
  <c r="FA36" i="14"/>
  <c r="FB36" i="14"/>
  <c r="FC36" i="14"/>
  <c r="FD36" i="14"/>
  <c r="FE36" i="14"/>
  <c r="FF36" i="14"/>
  <c r="FG36" i="14"/>
  <c r="FH36" i="14"/>
  <c r="FI36" i="14"/>
  <c r="FJ36" i="14"/>
  <c r="FK36" i="14"/>
  <c r="FL36" i="14"/>
  <c r="FM36" i="14"/>
  <c r="FN36" i="14"/>
  <c r="FO36" i="14"/>
  <c r="FP36" i="14"/>
  <c r="FQ36" i="14"/>
  <c r="FR36" i="14"/>
  <c r="H37" i="14"/>
  <c r="I37" i="14"/>
  <c r="J37" i="14"/>
  <c r="K37" i="14"/>
  <c r="L37" i="14"/>
  <c r="M37" i="14"/>
  <c r="N37" i="14"/>
  <c r="O37" i="14"/>
  <c r="P37" i="14"/>
  <c r="Q37" i="14"/>
  <c r="R37" i="14"/>
  <c r="S37" i="14"/>
  <c r="T37" i="14"/>
  <c r="U37" i="14"/>
  <c r="V37" i="14"/>
  <c r="W37" i="14"/>
  <c r="X37" i="14"/>
  <c r="Y37" i="14"/>
  <c r="Z37" i="14"/>
  <c r="AA37" i="14"/>
  <c r="AB37" i="14"/>
  <c r="AC37" i="14"/>
  <c r="AD37" i="14"/>
  <c r="AE37" i="14"/>
  <c r="AF37" i="14"/>
  <c r="AG37" i="14"/>
  <c r="AH37" i="14"/>
  <c r="AI37" i="14"/>
  <c r="AJ37" i="14"/>
  <c r="AK37" i="14"/>
  <c r="AL37" i="14"/>
  <c r="AM37" i="14"/>
  <c r="AN37" i="14"/>
  <c r="AO37" i="14"/>
  <c r="AP37" i="14"/>
  <c r="AQ37" i="14"/>
  <c r="AR37" i="14"/>
  <c r="AS37" i="14"/>
  <c r="AT37" i="14"/>
  <c r="AU37" i="14"/>
  <c r="AV37" i="14"/>
  <c r="AW37" i="14"/>
  <c r="AX37" i="14"/>
  <c r="AY37" i="14"/>
  <c r="AZ37" i="14"/>
  <c r="BA37" i="14"/>
  <c r="BB37" i="14"/>
  <c r="BC37" i="14"/>
  <c r="BD37" i="14"/>
  <c r="BE37" i="14"/>
  <c r="BF37" i="14"/>
  <c r="BG37" i="14"/>
  <c r="BH37" i="14"/>
  <c r="BI37" i="14"/>
  <c r="BJ37" i="14"/>
  <c r="BK37" i="14"/>
  <c r="BL37" i="14"/>
  <c r="BM37" i="14"/>
  <c r="BN37" i="14"/>
  <c r="BO37" i="14"/>
  <c r="BP37" i="14"/>
  <c r="BQ37" i="14"/>
  <c r="BR37" i="14"/>
  <c r="BS37" i="14"/>
  <c r="BT37" i="14"/>
  <c r="BU37" i="14"/>
  <c r="BV37" i="14"/>
  <c r="BW37" i="14"/>
  <c r="BX37" i="14"/>
  <c r="BY37" i="14"/>
  <c r="BZ37" i="14"/>
  <c r="CA37" i="14"/>
  <c r="CB37" i="14"/>
  <c r="CC37" i="14"/>
  <c r="CD37" i="14"/>
  <c r="CE37" i="14"/>
  <c r="CF37" i="14"/>
  <c r="CG37" i="14"/>
  <c r="CH37" i="14"/>
  <c r="CI37" i="14"/>
  <c r="CJ37" i="14"/>
  <c r="CK37" i="14"/>
  <c r="CL37" i="14"/>
  <c r="CM37" i="14"/>
  <c r="CN37" i="14"/>
  <c r="CO37" i="14"/>
  <c r="CP37" i="14"/>
  <c r="CQ37" i="14"/>
  <c r="CR37" i="14"/>
  <c r="CS37" i="14"/>
  <c r="CT37" i="14"/>
  <c r="CU37" i="14"/>
  <c r="CV37" i="14"/>
  <c r="CW37" i="14"/>
  <c r="CX37" i="14"/>
  <c r="CY37" i="14"/>
  <c r="CZ37" i="14"/>
  <c r="DA37" i="14"/>
  <c r="DB37" i="14"/>
  <c r="DC37" i="14"/>
  <c r="DD37" i="14"/>
  <c r="DE37" i="14"/>
  <c r="DF37" i="14"/>
  <c r="DG37" i="14"/>
  <c r="DH37" i="14"/>
  <c r="DI37" i="14"/>
  <c r="DJ37" i="14"/>
  <c r="DK37" i="14"/>
  <c r="DL37" i="14"/>
  <c r="DM37" i="14"/>
  <c r="DN37" i="14"/>
  <c r="DO37" i="14"/>
  <c r="DP37" i="14"/>
  <c r="DQ37" i="14"/>
  <c r="DR37" i="14"/>
  <c r="DS37" i="14"/>
  <c r="DT37" i="14"/>
  <c r="DU37" i="14"/>
  <c r="DV37" i="14"/>
  <c r="DW37" i="14"/>
  <c r="DX37" i="14"/>
  <c r="DY37" i="14"/>
  <c r="DZ37" i="14"/>
  <c r="EA37" i="14"/>
  <c r="EB37" i="14"/>
  <c r="EC37" i="14"/>
  <c r="ED37" i="14"/>
  <c r="EE37" i="14"/>
  <c r="EF37" i="14"/>
  <c r="EG37" i="14"/>
  <c r="EH37" i="14"/>
  <c r="EI37" i="14"/>
  <c r="EJ37" i="14"/>
  <c r="EK37" i="14"/>
  <c r="EL37" i="14"/>
  <c r="EM37" i="14"/>
  <c r="EN37" i="14"/>
  <c r="EO37" i="14"/>
  <c r="EP37" i="14"/>
  <c r="EQ37" i="14"/>
  <c r="ER37" i="14"/>
  <c r="ES37" i="14"/>
  <c r="ET37" i="14"/>
  <c r="EU37" i="14"/>
  <c r="EV37" i="14"/>
  <c r="EW37" i="14"/>
  <c r="EX37" i="14"/>
  <c r="EY37" i="14"/>
  <c r="EZ37" i="14"/>
  <c r="FA37" i="14"/>
  <c r="FB37" i="14"/>
  <c r="FC37" i="14"/>
  <c r="FD37" i="14"/>
  <c r="FE37" i="14"/>
  <c r="FF37" i="14"/>
  <c r="FG37" i="14"/>
  <c r="FH37" i="14"/>
  <c r="FI37" i="14"/>
  <c r="FJ37" i="14"/>
  <c r="FK37" i="14"/>
  <c r="FL37" i="14"/>
  <c r="FM37" i="14"/>
  <c r="FN37" i="14"/>
  <c r="FO37" i="14"/>
  <c r="FP37" i="14"/>
  <c r="FQ37" i="14"/>
  <c r="FR37" i="14"/>
  <c r="H38" i="14"/>
  <c r="I38" i="14"/>
  <c r="J38" i="14"/>
  <c r="K38" i="14"/>
  <c r="L38" i="14"/>
  <c r="M38" i="14"/>
  <c r="N38" i="14"/>
  <c r="O38" i="14"/>
  <c r="P38" i="14"/>
  <c r="Q38" i="14"/>
  <c r="R38" i="14"/>
  <c r="S38" i="14"/>
  <c r="T38" i="14"/>
  <c r="U38" i="14"/>
  <c r="V38" i="14"/>
  <c r="W38" i="14"/>
  <c r="X38" i="14"/>
  <c r="Y38" i="14"/>
  <c r="Z38" i="14"/>
  <c r="AA38" i="14"/>
  <c r="AB38" i="14"/>
  <c r="AC38" i="14"/>
  <c r="AD38" i="14"/>
  <c r="AE38" i="14"/>
  <c r="AF38" i="14"/>
  <c r="AG38" i="14"/>
  <c r="AH38" i="14"/>
  <c r="AI38" i="14"/>
  <c r="AJ38" i="14"/>
  <c r="AK38" i="14"/>
  <c r="AL38" i="14"/>
  <c r="AM38" i="14"/>
  <c r="AN38" i="14"/>
  <c r="AO38" i="14"/>
  <c r="AP38" i="14"/>
  <c r="AQ38" i="14"/>
  <c r="AR38" i="14"/>
  <c r="AS38" i="14"/>
  <c r="AT38" i="14"/>
  <c r="AU38" i="14"/>
  <c r="AV38" i="14"/>
  <c r="AW38" i="14"/>
  <c r="AX38" i="14"/>
  <c r="AY38" i="14"/>
  <c r="AZ38" i="14"/>
  <c r="BA38" i="14"/>
  <c r="BB38" i="14"/>
  <c r="BC38" i="14"/>
  <c r="BD38" i="14"/>
  <c r="BE38" i="14"/>
  <c r="BF38" i="14"/>
  <c r="BG38" i="14"/>
  <c r="BH38" i="14"/>
  <c r="BI38" i="14"/>
  <c r="BJ38" i="14"/>
  <c r="BK38" i="14"/>
  <c r="BL38" i="14"/>
  <c r="BM38" i="14"/>
  <c r="BN38" i="14"/>
  <c r="BO38" i="14"/>
  <c r="BP38" i="14"/>
  <c r="BQ38" i="14"/>
  <c r="BR38" i="14"/>
  <c r="BS38" i="14"/>
  <c r="BT38" i="14"/>
  <c r="BU38" i="14"/>
  <c r="BV38" i="14"/>
  <c r="BW38" i="14"/>
  <c r="BX38" i="14"/>
  <c r="BY38" i="14"/>
  <c r="BZ38" i="14"/>
  <c r="CA38" i="14"/>
  <c r="CB38" i="14"/>
  <c r="CC38" i="14"/>
  <c r="CD38" i="14"/>
  <c r="CE38" i="14"/>
  <c r="CF38" i="14"/>
  <c r="CG38" i="14"/>
  <c r="CH38" i="14"/>
  <c r="CI38" i="14"/>
  <c r="CJ38" i="14"/>
  <c r="CK38" i="14"/>
  <c r="CL38" i="14"/>
  <c r="CM38" i="14"/>
  <c r="CN38" i="14"/>
  <c r="CO38" i="14"/>
  <c r="CP38" i="14"/>
  <c r="CQ38" i="14"/>
  <c r="CR38" i="14"/>
  <c r="CS38" i="14"/>
  <c r="CT38" i="14"/>
  <c r="CU38" i="14"/>
  <c r="CV38" i="14"/>
  <c r="CW38" i="14"/>
  <c r="CX38" i="14"/>
  <c r="CY38" i="14"/>
  <c r="CZ38" i="14"/>
  <c r="DA38" i="14"/>
  <c r="DB38" i="14"/>
  <c r="DC38" i="14"/>
  <c r="DD38" i="14"/>
  <c r="DE38" i="14"/>
  <c r="DF38" i="14"/>
  <c r="DG38" i="14"/>
  <c r="DH38" i="14"/>
  <c r="DI38" i="14"/>
  <c r="DJ38" i="14"/>
  <c r="DK38" i="14"/>
  <c r="DL38" i="14"/>
  <c r="DM38" i="14"/>
  <c r="DN38" i="14"/>
  <c r="DO38" i="14"/>
  <c r="DP38" i="14"/>
  <c r="DQ38" i="14"/>
  <c r="DR38" i="14"/>
  <c r="DS38" i="14"/>
  <c r="DT38" i="14"/>
  <c r="DU38" i="14"/>
  <c r="DV38" i="14"/>
  <c r="DW38" i="14"/>
  <c r="DX38" i="14"/>
  <c r="DY38" i="14"/>
  <c r="DZ38" i="14"/>
  <c r="EA38" i="14"/>
  <c r="EB38" i="14"/>
  <c r="EC38" i="14"/>
  <c r="ED38" i="14"/>
  <c r="EE38" i="14"/>
  <c r="EF38" i="14"/>
  <c r="EG38" i="14"/>
  <c r="EH38" i="14"/>
  <c r="EI38" i="14"/>
  <c r="EJ38" i="14"/>
  <c r="EK38" i="14"/>
  <c r="EL38" i="14"/>
  <c r="EM38" i="14"/>
  <c r="EN38" i="14"/>
  <c r="EO38" i="14"/>
  <c r="EP38" i="14"/>
  <c r="EQ38" i="14"/>
  <c r="ER38" i="14"/>
  <c r="ES38" i="14"/>
  <c r="ET38" i="14"/>
  <c r="EU38" i="14"/>
  <c r="EV38" i="14"/>
  <c r="EW38" i="14"/>
  <c r="EX38" i="14"/>
  <c r="EY38" i="14"/>
  <c r="EZ38" i="14"/>
  <c r="FA38" i="14"/>
  <c r="FB38" i="14"/>
  <c r="FC38" i="14"/>
  <c r="FD38" i="14"/>
  <c r="FE38" i="14"/>
  <c r="FF38" i="14"/>
  <c r="FG38" i="14"/>
  <c r="FH38" i="14"/>
  <c r="FI38" i="14"/>
  <c r="FJ38" i="14"/>
  <c r="FK38" i="14"/>
  <c r="FL38" i="14"/>
  <c r="FM38" i="14"/>
  <c r="FN38" i="14"/>
  <c r="FO38" i="14"/>
  <c r="FP38" i="14"/>
  <c r="FQ38" i="14"/>
  <c r="FR38" i="14"/>
  <c r="H39" i="14"/>
  <c r="I39" i="14"/>
  <c r="J39" i="14"/>
  <c r="K39" i="14"/>
  <c r="L39" i="14"/>
  <c r="M39" i="14"/>
  <c r="N39" i="14"/>
  <c r="O39" i="14"/>
  <c r="P39" i="14"/>
  <c r="Q39" i="14"/>
  <c r="R39" i="14"/>
  <c r="S39" i="14"/>
  <c r="T39" i="14"/>
  <c r="U39" i="14"/>
  <c r="V39" i="14"/>
  <c r="W39" i="14"/>
  <c r="X39" i="14"/>
  <c r="Y39" i="14"/>
  <c r="Z39" i="14"/>
  <c r="AA39" i="14"/>
  <c r="AB39" i="14"/>
  <c r="AC39" i="14"/>
  <c r="AD39" i="14"/>
  <c r="AE39" i="14"/>
  <c r="AF39" i="14"/>
  <c r="AG39" i="14"/>
  <c r="AH39" i="14"/>
  <c r="AI39" i="14"/>
  <c r="AJ39" i="14"/>
  <c r="AK39" i="14"/>
  <c r="AL39" i="14"/>
  <c r="AM39" i="14"/>
  <c r="AN39" i="14"/>
  <c r="AO39" i="14"/>
  <c r="AP39" i="14"/>
  <c r="AQ39" i="14"/>
  <c r="AR39" i="14"/>
  <c r="AS39" i="14"/>
  <c r="AT39" i="14"/>
  <c r="AU39" i="14"/>
  <c r="AV39" i="14"/>
  <c r="AW39" i="14"/>
  <c r="AX39" i="14"/>
  <c r="AY39" i="14"/>
  <c r="AZ39" i="14"/>
  <c r="BA39" i="14"/>
  <c r="BB39" i="14"/>
  <c r="BC39" i="14"/>
  <c r="BD39" i="14"/>
  <c r="BE39" i="14"/>
  <c r="BF39" i="14"/>
  <c r="BG39" i="14"/>
  <c r="BH39" i="14"/>
  <c r="BI39" i="14"/>
  <c r="BJ39" i="14"/>
  <c r="BK39" i="14"/>
  <c r="BL39" i="14"/>
  <c r="BM39" i="14"/>
  <c r="BN39" i="14"/>
  <c r="BO39" i="14"/>
  <c r="BP39" i="14"/>
  <c r="BQ39" i="14"/>
  <c r="BR39" i="14"/>
  <c r="BS39" i="14"/>
  <c r="BT39" i="14"/>
  <c r="BU39" i="14"/>
  <c r="BV39" i="14"/>
  <c r="BW39" i="14"/>
  <c r="BX39" i="14"/>
  <c r="BY39" i="14"/>
  <c r="BZ39" i="14"/>
  <c r="CA39" i="14"/>
  <c r="CB39" i="14"/>
  <c r="CC39" i="14"/>
  <c r="CD39" i="14"/>
  <c r="CE39" i="14"/>
  <c r="CF39" i="14"/>
  <c r="CG39" i="14"/>
  <c r="CH39" i="14"/>
  <c r="CI39" i="14"/>
  <c r="CJ39" i="14"/>
  <c r="CK39" i="14"/>
  <c r="CL39" i="14"/>
  <c r="CM39" i="14"/>
  <c r="CN39" i="14"/>
  <c r="CO39" i="14"/>
  <c r="CP39" i="14"/>
  <c r="CQ39" i="14"/>
  <c r="CR39" i="14"/>
  <c r="CS39" i="14"/>
  <c r="CT39" i="14"/>
  <c r="CU39" i="14"/>
  <c r="CV39" i="14"/>
  <c r="CW39" i="14"/>
  <c r="CX39" i="14"/>
  <c r="CY39" i="14"/>
  <c r="CZ39" i="14"/>
  <c r="DA39" i="14"/>
  <c r="DB39" i="14"/>
  <c r="DC39" i="14"/>
  <c r="DD39" i="14"/>
  <c r="DE39" i="14"/>
  <c r="DF39" i="14"/>
  <c r="DG39" i="14"/>
  <c r="DH39" i="14"/>
  <c r="DI39" i="14"/>
  <c r="DJ39" i="14"/>
  <c r="DK39" i="14"/>
  <c r="DL39" i="14"/>
  <c r="DM39" i="14"/>
  <c r="DN39" i="14"/>
  <c r="DO39" i="14"/>
  <c r="DP39" i="14"/>
  <c r="DQ39" i="14"/>
  <c r="DR39" i="14"/>
  <c r="DS39" i="14"/>
  <c r="DT39" i="14"/>
  <c r="DU39" i="14"/>
  <c r="DV39" i="14"/>
  <c r="DW39" i="14"/>
  <c r="DX39" i="14"/>
  <c r="DY39" i="14"/>
  <c r="DZ39" i="14"/>
  <c r="EA39" i="14"/>
  <c r="EB39" i="14"/>
  <c r="EC39" i="14"/>
  <c r="ED39" i="14"/>
  <c r="EE39" i="14"/>
  <c r="EF39" i="14"/>
  <c r="EG39" i="14"/>
  <c r="EH39" i="14"/>
  <c r="EI39" i="14"/>
  <c r="EJ39" i="14"/>
  <c r="EK39" i="14"/>
  <c r="EL39" i="14"/>
  <c r="EM39" i="14"/>
  <c r="EN39" i="14"/>
  <c r="EO39" i="14"/>
  <c r="EP39" i="14"/>
  <c r="EQ39" i="14"/>
  <c r="ER39" i="14"/>
  <c r="ES39" i="14"/>
  <c r="ET39" i="14"/>
  <c r="EU39" i="14"/>
  <c r="EV39" i="14"/>
  <c r="EW39" i="14"/>
  <c r="EX39" i="14"/>
  <c r="EY39" i="14"/>
  <c r="EZ39" i="14"/>
  <c r="FA39" i="14"/>
  <c r="FB39" i="14"/>
  <c r="FC39" i="14"/>
  <c r="FD39" i="14"/>
  <c r="FE39" i="14"/>
  <c r="FF39" i="14"/>
  <c r="FG39" i="14"/>
  <c r="FH39" i="14"/>
  <c r="FI39" i="14"/>
  <c r="FJ39" i="14"/>
  <c r="FK39" i="14"/>
  <c r="FL39" i="14"/>
  <c r="FM39" i="14"/>
  <c r="FN39" i="14"/>
  <c r="FO39" i="14"/>
  <c r="FP39" i="14"/>
  <c r="FQ39" i="14"/>
  <c r="FR39" i="14"/>
  <c r="H40" i="14"/>
  <c r="I40" i="14"/>
  <c r="J40" i="14"/>
  <c r="K40" i="14"/>
  <c r="L40" i="14"/>
  <c r="M40" i="14"/>
  <c r="N40" i="14"/>
  <c r="O40" i="14"/>
  <c r="P40" i="14"/>
  <c r="Q40" i="14"/>
  <c r="R40" i="14"/>
  <c r="S40" i="14"/>
  <c r="T40" i="14"/>
  <c r="U40" i="14"/>
  <c r="V40" i="14"/>
  <c r="W40" i="14"/>
  <c r="X40" i="14"/>
  <c r="Y40" i="14"/>
  <c r="Z40" i="14"/>
  <c r="AA40" i="14"/>
  <c r="AB40" i="14"/>
  <c r="AC40" i="14"/>
  <c r="AD40" i="14"/>
  <c r="AE40" i="14"/>
  <c r="AF40" i="14"/>
  <c r="AG40" i="14"/>
  <c r="AH40" i="14"/>
  <c r="AI40" i="14"/>
  <c r="AJ40" i="14"/>
  <c r="AK40" i="14"/>
  <c r="AL40" i="14"/>
  <c r="AM40" i="14"/>
  <c r="AN40" i="14"/>
  <c r="AO40" i="14"/>
  <c r="AP40" i="14"/>
  <c r="AQ40" i="14"/>
  <c r="AR40" i="14"/>
  <c r="AS40" i="14"/>
  <c r="AT40" i="14"/>
  <c r="AU40" i="14"/>
  <c r="AV40" i="14"/>
  <c r="AW40" i="14"/>
  <c r="AX40" i="14"/>
  <c r="AY40" i="14"/>
  <c r="AZ40" i="14"/>
  <c r="BA40" i="14"/>
  <c r="BB40" i="14"/>
  <c r="BC40" i="14"/>
  <c r="BD40" i="14"/>
  <c r="BE40" i="14"/>
  <c r="BF40" i="14"/>
  <c r="BG40" i="14"/>
  <c r="BH40" i="14"/>
  <c r="BI40" i="14"/>
  <c r="BJ40" i="14"/>
  <c r="BK40" i="14"/>
  <c r="BL40" i="14"/>
  <c r="BM40" i="14"/>
  <c r="BN40" i="14"/>
  <c r="BO40" i="14"/>
  <c r="BP40" i="14"/>
  <c r="BQ40" i="14"/>
  <c r="BR40" i="14"/>
  <c r="BS40" i="14"/>
  <c r="BT40" i="14"/>
  <c r="BU40" i="14"/>
  <c r="BV40" i="14"/>
  <c r="BW40" i="14"/>
  <c r="BX40" i="14"/>
  <c r="BY40" i="14"/>
  <c r="BZ40" i="14"/>
  <c r="CA40" i="14"/>
  <c r="CB40" i="14"/>
  <c r="CC40" i="14"/>
  <c r="CD40" i="14"/>
  <c r="CE40" i="14"/>
  <c r="CF40" i="14"/>
  <c r="CG40" i="14"/>
  <c r="CH40" i="14"/>
  <c r="CI40" i="14"/>
  <c r="CJ40" i="14"/>
  <c r="CK40" i="14"/>
  <c r="CL40" i="14"/>
  <c r="CM40" i="14"/>
  <c r="CN40" i="14"/>
  <c r="CO40" i="14"/>
  <c r="CP40" i="14"/>
  <c r="CQ40" i="14"/>
  <c r="CR40" i="14"/>
  <c r="CS40" i="14"/>
  <c r="CT40" i="14"/>
  <c r="CU40" i="14"/>
  <c r="CV40" i="14"/>
  <c r="CW40" i="14"/>
  <c r="CX40" i="14"/>
  <c r="CY40" i="14"/>
  <c r="CZ40" i="14"/>
  <c r="DA40" i="14"/>
  <c r="DB40" i="14"/>
  <c r="DC40" i="14"/>
  <c r="DD40" i="14"/>
  <c r="DE40" i="14"/>
  <c r="DF40" i="14"/>
  <c r="DG40" i="14"/>
  <c r="DH40" i="14"/>
  <c r="DI40" i="14"/>
  <c r="DJ40" i="14"/>
  <c r="DK40" i="14"/>
  <c r="DL40" i="14"/>
  <c r="DM40" i="14"/>
  <c r="DN40" i="14"/>
  <c r="DO40" i="14"/>
  <c r="DP40" i="14"/>
  <c r="DQ40" i="14"/>
  <c r="DR40" i="14"/>
  <c r="DS40" i="14"/>
  <c r="DT40" i="14"/>
  <c r="DU40" i="14"/>
  <c r="DV40" i="14"/>
  <c r="DW40" i="14"/>
  <c r="DX40" i="14"/>
  <c r="DY40" i="14"/>
  <c r="DZ40" i="14"/>
  <c r="EA40" i="14"/>
  <c r="EB40" i="14"/>
  <c r="EC40" i="14"/>
  <c r="ED40" i="14"/>
  <c r="EE40" i="14"/>
  <c r="EF40" i="14"/>
  <c r="EG40" i="14"/>
  <c r="EH40" i="14"/>
  <c r="EI40" i="14"/>
  <c r="EJ40" i="14"/>
  <c r="EK40" i="14"/>
  <c r="EL40" i="14"/>
  <c r="EM40" i="14"/>
  <c r="EN40" i="14"/>
  <c r="EO40" i="14"/>
  <c r="EP40" i="14"/>
  <c r="EQ40" i="14"/>
  <c r="ER40" i="14"/>
  <c r="ES40" i="14"/>
  <c r="ET40" i="14"/>
  <c r="EU40" i="14"/>
  <c r="EV40" i="14"/>
  <c r="EW40" i="14"/>
  <c r="EX40" i="14"/>
  <c r="EY40" i="14"/>
  <c r="EZ40" i="14"/>
  <c r="FA40" i="14"/>
  <c r="FB40" i="14"/>
  <c r="FC40" i="14"/>
  <c r="FD40" i="14"/>
  <c r="FE40" i="14"/>
  <c r="FF40" i="14"/>
  <c r="FG40" i="14"/>
  <c r="FH40" i="14"/>
  <c r="FI40" i="14"/>
  <c r="FJ40" i="14"/>
  <c r="FK40" i="14"/>
  <c r="FL40" i="14"/>
  <c r="FM40" i="14"/>
  <c r="FN40" i="14"/>
  <c r="FO40" i="14"/>
  <c r="FP40" i="14"/>
  <c r="FQ40" i="14"/>
  <c r="FR40" i="14"/>
  <c r="H41" i="14"/>
  <c r="I41" i="14"/>
  <c r="J41" i="14"/>
  <c r="K41" i="14"/>
  <c r="L41" i="14"/>
  <c r="M41" i="14"/>
  <c r="N41" i="14"/>
  <c r="O41" i="14"/>
  <c r="P41" i="14"/>
  <c r="Q41" i="14"/>
  <c r="R41" i="14"/>
  <c r="S41" i="14"/>
  <c r="T41" i="14"/>
  <c r="U41" i="14"/>
  <c r="V41" i="14"/>
  <c r="W41" i="14"/>
  <c r="X41" i="14"/>
  <c r="Y41" i="14"/>
  <c r="Z41" i="14"/>
  <c r="AA41" i="14"/>
  <c r="AB41" i="14"/>
  <c r="AC41" i="14"/>
  <c r="AD41" i="14"/>
  <c r="AE41" i="14"/>
  <c r="AF41" i="14"/>
  <c r="AG41" i="14"/>
  <c r="AH41" i="14"/>
  <c r="AI41" i="14"/>
  <c r="AJ41" i="14"/>
  <c r="AK41" i="14"/>
  <c r="AL41" i="14"/>
  <c r="AM41" i="14"/>
  <c r="AN41" i="14"/>
  <c r="AO41" i="14"/>
  <c r="AP41" i="14"/>
  <c r="AQ41" i="14"/>
  <c r="AR41" i="14"/>
  <c r="AS41" i="14"/>
  <c r="AT41" i="14"/>
  <c r="AU41" i="14"/>
  <c r="AV41" i="14"/>
  <c r="AW41" i="14"/>
  <c r="AX41" i="14"/>
  <c r="AY41" i="14"/>
  <c r="AZ41" i="14"/>
  <c r="BA41" i="14"/>
  <c r="BB41" i="14"/>
  <c r="BC41" i="14"/>
  <c r="BD41" i="14"/>
  <c r="BE41" i="14"/>
  <c r="BF41" i="14"/>
  <c r="BG41" i="14"/>
  <c r="BH41" i="14"/>
  <c r="BI41" i="14"/>
  <c r="BJ41" i="14"/>
  <c r="BK41" i="14"/>
  <c r="BL41" i="14"/>
  <c r="BM41" i="14"/>
  <c r="BN41" i="14"/>
  <c r="BO41" i="14"/>
  <c r="BP41" i="14"/>
  <c r="BQ41" i="14"/>
  <c r="BR41" i="14"/>
  <c r="BS41" i="14"/>
  <c r="BT41" i="14"/>
  <c r="BU41" i="14"/>
  <c r="BV41" i="14"/>
  <c r="BW41" i="14"/>
  <c r="BX41" i="14"/>
  <c r="BY41" i="14"/>
  <c r="BZ41" i="14"/>
  <c r="CA41" i="14"/>
  <c r="CB41" i="14"/>
  <c r="CC41" i="14"/>
  <c r="CD41" i="14"/>
  <c r="CE41" i="14"/>
  <c r="CF41" i="14"/>
  <c r="CG41" i="14"/>
  <c r="CH41" i="14"/>
  <c r="CI41" i="14"/>
  <c r="CJ41" i="14"/>
  <c r="CK41" i="14"/>
  <c r="CL41" i="14"/>
  <c r="CM41" i="14"/>
  <c r="CN41" i="14"/>
  <c r="CO41" i="14"/>
  <c r="CP41" i="14"/>
  <c r="CQ41" i="14"/>
  <c r="CR41" i="14"/>
  <c r="CS41" i="14"/>
  <c r="CT41" i="14"/>
  <c r="CU41" i="14"/>
  <c r="CV41" i="14"/>
  <c r="CW41" i="14"/>
  <c r="CX41" i="14"/>
  <c r="CY41" i="14"/>
  <c r="CZ41" i="14"/>
  <c r="DA41" i="14"/>
  <c r="DB41" i="14"/>
  <c r="DC41" i="14"/>
  <c r="DD41" i="14"/>
  <c r="DE41" i="14"/>
  <c r="DF41" i="14"/>
  <c r="DG41" i="14"/>
  <c r="DH41" i="14"/>
  <c r="DI41" i="14"/>
  <c r="DJ41" i="14"/>
  <c r="DK41" i="14"/>
  <c r="DL41" i="14"/>
  <c r="DM41" i="14"/>
  <c r="DN41" i="14"/>
  <c r="DO41" i="14"/>
  <c r="DP41" i="14"/>
  <c r="DQ41" i="14"/>
  <c r="DR41" i="14"/>
  <c r="DS41" i="14"/>
  <c r="DT41" i="14"/>
  <c r="DU41" i="14"/>
  <c r="DV41" i="14"/>
  <c r="DW41" i="14"/>
  <c r="DX41" i="14"/>
  <c r="DY41" i="14"/>
  <c r="DZ41" i="14"/>
  <c r="EA41" i="14"/>
  <c r="EB41" i="14"/>
  <c r="EC41" i="14"/>
  <c r="ED41" i="14"/>
  <c r="EE41" i="14"/>
  <c r="EF41" i="14"/>
  <c r="EG41" i="14"/>
  <c r="EH41" i="14"/>
  <c r="EI41" i="14"/>
  <c r="EJ41" i="14"/>
  <c r="EK41" i="14"/>
  <c r="EL41" i="14"/>
  <c r="EM41" i="14"/>
  <c r="EN41" i="14"/>
  <c r="EO41" i="14"/>
  <c r="EP41" i="14"/>
  <c r="EQ41" i="14"/>
  <c r="ER41" i="14"/>
  <c r="ES41" i="14"/>
  <c r="ET41" i="14"/>
  <c r="EU41" i="14"/>
  <c r="EV41" i="14"/>
  <c r="EW41" i="14"/>
  <c r="EX41" i="14"/>
  <c r="EY41" i="14"/>
  <c r="EZ41" i="14"/>
  <c r="FA41" i="14"/>
  <c r="FB41" i="14"/>
  <c r="FC41" i="14"/>
  <c r="FD41" i="14"/>
  <c r="FE41" i="14"/>
  <c r="FF41" i="14"/>
  <c r="FG41" i="14"/>
  <c r="FH41" i="14"/>
  <c r="FI41" i="14"/>
  <c r="FJ41" i="14"/>
  <c r="FK41" i="14"/>
  <c r="FL41" i="14"/>
  <c r="FM41" i="14"/>
  <c r="FN41" i="14"/>
  <c r="FO41" i="14"/>
  <c r="FP41" i="14"/>
  <c r="FQ41" i="14"/>
  <c r="FR41" i="14"/>
  <c r="H42" i="14"/>
  <c r="I42" i="14"/>
  <c r="J42" i="14"/>
  <c r="K42" i="14"/>
  <c r="L42" i="14"/>
  <c r="M42" i="14"/>
  <c r="N42" i="14"/>
  <c r="O42" i="14"/>
  <c r="P42" i="14"/>
  <c r="Q42" i="14"/>
  <c r="R42" i="14"/>
  <c r="S42" i="14"/>
  <c r="T42" i="14"/>
  <c r="U42" i="14"/>
  <c r="V42" i="14"/>
  <c r="W42" i="14"/>
  <c r="X42" i="14"/>
  <c r="Y42" i="14"/>
  <c r="Z42" i="14"/>
  <c r="AA42" i="14"/>
  <c r="AB42" i="14"/>
  <c r="AC42" i="14"/>
  <c r="AD42" i="14"/>
  <c r="AE42" i="14"/>
  <c r="AF42" i="14"/>
  <c r="AG42" i="14"/>
  <c r="AH42" i="14"/>
  <c r="AI42" i="14"/>
  <c r="AJ42" i="14"/>
  <c r="AK42" i="14"/>
  <c r="AL42" i="14"/>
  <c r="AM42" i="14"/>
  <c r="AN42" i="14"/>
  <c r="AO42" i="14"/>
  <c r="AP42" i="14"/>
  <c r="AQ42" i="14"/>
  <c r="AR42" i="14"/>
  <c r="AS42" i="14"/>
  <c r="AT42" i="14"/>
  <c r="AU42" i="14"/>
  <c r="AV42" i="14"/>
  <c r="AW42" i="14"/>
  <c r="AX42" i="14"/>
  <c r="AY42" i="14"/>
  <c r="AZ42" i="14"/>
  <c r="BA42" i="14"/>
  <c r="BB42" i="14"/>
  <c r="BC42" i="14"/>
  <c r="BD42" i="14"/>
  <c r="BE42" i="14"/>
  <c r="BF42" i="14"/>
  <c r="BG42" i="14"/>
  <c r="BH42" i="14"/>
  <c r="BI42" i="14"/>
  <c r="BJ42" i="14"/>
  <c r="BK42" i="14"/>
  <c r="BL42" i="14"/>
  <c r="BM42" i="14"/>
  <c r="BN42" i="14"/>
  <c r="BO42" i="14"/>
  <c r="BP42" i="14"/>
  <c r="BQ42" i="14"/>
  <c r="BR42" i="14"/>
  <c r="BS42" i="14"/>
  <c r="BT42" i="14"/>
  <c r="BU42" i="14"/>
  <c r="BV42" i="14"/>
  <c r="BW42" i="14"/>
  <c r="BX42" i="14"/>
  <c r="BY42" i="14"/>
  <c r="BZ42" i="14"/>
  <c r="CA42" i="14"/>
  <c r="CB42" i="14"/>
  <c r="CC42" i="14"/>
  <c r="CD42" i="14"/>
  <c r="CE42" i="14"/>
  <c r="CF42" i="14"/>
  <c r="CG42" i="14"/>
  <c r="CH42" i="14"/>
  <c r="CI42" i="14"/>
  <c r="CJ42" i="14"/>
  <c r="CK42" i="14"/>
  <c r="CL42" i="14"/>
  <c r="CM42" i="14"/>
  <c r="CN42" i="14"/>
  <c r="CO42" i="14"/>
  <c r="CP42" i="14"/>
  <c r="CQ42" i="14"/>
  <c r="CR42" i="14"/>
  <c r="CS42" i="14"/>
  <c r="CT42" i="14"/>
  <c r="CU42" i="14"/>
  <c r="CV42" i="14"/>
  <c r="CW42" i="14"/>
  <c r="CX42" i="14"/>
  <c r="CY42" i="14"/>
  <c r="CZ42" i="14"/>
  <c r="DA42" i="14"/>
  <c r="DB42" i="14"/>
  <c r="DC42" i="14"/>
  <c r="DD42" i="14"/>
  <c r="DE42" i="14"/>
  <c r="DF42" i="14"/>
  <c r="DG42" i="14"/>
  <c r="DH42" i="14"/>
  <c r="DI42" i="14"/>
  <c r="DJ42" i="14"/>
  <c r="DK42" i="14"/>
  <c r="DL42" i="14"/>
  <c r="DM42" i="14"/>
  <c r="DN42" i="14"/>
  <c r="DO42" i="14"/>
  <c r="DP42" i="14"/>
  <c r="DQ42" i="14"/>
  <c r="DR42" i="14"/>
  <c r="DS42" i="14"/>
  <c r="DT42" i="14"/>
  <c r="DU42" i="14"/>
  <c r="DV42" i="14"/>
  <c r="DW42" i="14"/>
  <c r="DX42" i="14"/>
  <c r="DY42" i="14"/>
  <c r="DZ42" i="14"/>
  <c r="EA42" i="14"/>
  <c r="EB42" i="14"/>
  <c r="EC42" i="14"/>
  <c r="ED42" i="14"/>
  <c r="EE42" i="14"/>
  <c r="EF42" i="14"/>
  <c r="EG42" i="14"/>
  <c r="EH42" i="14"/>
  <c r="EI42" i="14"/>
  <c r="EJ42" i="14"/>
  <c r="EK42" i="14"/>
  <c r="EL42" i="14"/>
  <c r="EM42" i="14"/>
  <c r="EN42" i="14"/>
  <c r="EO42" i="14"/>
  <c r="EP42" i="14"/>
  <c r="EQ42" i="14"/>
  <c r="ER42" i="14"/>
  <c r="ES42" i="14"/>
  <c r="ET42" i="14"/>
  <c r="EU42" i="14"/>
  <c r="EV42" i="14"/>
  <c r="EW42" i="14"/>
  <c r="EX42" i="14"/>
  <c r="EY42" i="14"/>
  <c r="EZ42" i="14"/>
  <c r="FA42" i="14"/>
  <c r="FB42" i="14"/>
  <c r="FC42" i="14"/>
  <c r="FD42" i="14"/>
  <c r="FE42" i="14"/>
  <c r="FF42" i="14"/>
  <c r="FG42" i="14"/>
  <c r="FH42" i="14"/>
  <c r="FI42" i="14"/>
  <c r="FJ42" i="14"/>
  <c r="FK42" i="14"/>
  <c r="FL42" i="14"/>
  <c r="FM42" i="14"/>
  <c r="FN42" i="14"/>
  <c r="FO42" i="14"/>
  <c r="FP42" i="14"/>
  <c r="FQ42" i="14"/>
  <c r="FR42" i="14"/>
  <c r="H43" i="14"/>
  <c r="I43" i="14"/>
  <c r="J43" i="14"/>
  <c r="K43" i="14"/>
  <c r="L43" i="14"/>
  <c r="M43" i="14"/>
  <c r="N43" i="14"/>
  <c r="O43" i="14"/>
  <c r="P43" i="14"/>
  <c r="Q43" i="14"/>
  <c r="R43" i="14"/>
  <c r="S43" i="14"/>
  <c r="T43" i="14"/>
  <c r="U43" i="14"/>
  <c r="V43" i="14"/>
  <c r="W43" i="14"/>
  <c r="X43" i="14"/>
  <c r="Y43" i="14"/>
  <c r="Z43" i="14"/>
  <c r="AA43" i="14"/>
  <c r="AB43" i="14"/>
  <c r="AC43" i="14"/>
  <c r="AD43" i="14"/>
  <c r="AE43" i="14"/>
  <c r="AF43" i="14"/>
  <c r="AG43" i="14"/>
  <c r="AH43" i="14"/>
  <c r="AI43" i="14"/>
  <c r="AJ43" i="14"/>
  <c r="AK43" i="14"/>
  <c r="AL43" i="14"/>
  <c r="AM43" i="14"/>
  <c r="AN43" i="14"/>
  <c r="AO43" i="14"/>
  <c r="AP43" i="14"/>
  <c r="AQ43" i="14"/>
  <c r="AR43" i="14"/>
  <c r="AS43" i="14"/>
  <c r="AT43" i="14"/>
  <c r="AU43" i="14"/>
  <c r="AV43" i="14"/>
  <c r="AW43" i="14"/>
  <c r="AX43" i="14"/>
  <c r="AY43" i="14"/>
  <c r="AZ43" i="14"/>
  <c r="BA43" i="14"/>
  <c r="BB43" i="14"/>
  <c r="BC43" i="14"/>
  <c r="BD43" i="14"/>
  <c r="BE43" i="14"/>
  <c r="BF43" i="14"/>
  <c r="BG43" i="14"/>
  <c r="BH43" i="14"/>
  <c r="BI43" i="14"/>
  <c r="BJ43" i="14"/>
  <c r="BK43" i="14"/>
  <c r="BL43" i="14"/>
  <c r="BM43" i="14"/>
  <c r="BN43" i="14"/>
  <c r="BO43" i="14"/>
  <c r="BP43" i="14"/>
  <c r="BQ43" i="14"/>
  <c r="BR43" i="14"/>
  <c r="BS43" i="14"/>
  <c r="BT43" i="14"/>
  <c r="BU43" i="14"/>
  <c r="BV43" i="14"/>
  <c r="BW43" i="14"/>
  <c r="BX43" i="14"/>
  <c r="BY43" i="14"/>
  <c r="BZ43" i="14"/>
  <c r="CA43" i="14"/>
  <c r="CB43" i="14"/>
  <c r="CC43" i="14"/>
  <c r="CD43" i="14"/>
  <c r="CE43" i="14"/>
  <c r="CF43" i="14"/>
  <c r="CG43" i="14"/>
  <c r="CH43" i="14"/>
  <c r="CI43" i="14"/>
  <c r="CJ43" i="14"/>
  <c r="CK43" i="14"/>
  <c r="CL43" i="14"/>
  <c r="CM43" i="14"/>
  <c r="CN43" i="14"/>
  <c r="CO43" i="14"/>
  <c r="CP43" i="14"/>
  <c r="CQ43" i="14"/>
  <c r="CR43" i="14"/>
  <c r="CS43" i="14"/>
  <c r="CT43" i="14"/>
  <c r="CU43" i="14"/>
  <c r="CV43" i="14"/>
  <c r="CW43" i="14"/>
  <c r="CX43" i="14"/>
  <c r="CY43" i="14"/>
  <c r="CZ43" i="14"/>
  <c r="DA43" i="14"/>
  <c r="DB43" i="14"/>
  <c r="DC43" i="14"/>
  <c r="DD43" i="14"/>
  <c r="DE43" i="14"/>
  <c r="DF43" i="14"/>
  <c r="DG43" i="14"/>
  <c r="DH43" i="14"/>
  <c r="DI43" i="14"/>
  <c r="DJ43" i="14"/>
  <c r="DK43" i="14"/>
  <c r="DL43" i="14"/>
  <c r="DM43" i="14"/>
  <c r="DN43" i="14"/>
  <c r="DO43" i="14"/>
  <c r="DP43" i="14"/>
  <c r="DQ43" i="14"/>
  <c r="DR43" i="14"/>
  <c r="DS43" i="14"/>
  <c r="DT43" i="14"/>
  <c r="DU43" i="14"/>
  <c r="DV43" i="14"/>
  <c r="DW43" i="14"/>
  <c r="DX43" i="14"/>
  <c r="DY43" i="14"/>
  <c r="DZ43" i="14"/>
  <c r="EA43" i="14"/>
  <c r="EB43" i="14"/>
  <c r="EC43" i="14"/>
  <c r="ED43" i="14"/>
  <c r="EE43" i="14"/>
  <c r="EF43" i="14"/>
  <c r="EG43" i="14"/>
  <c r="EH43" i="14"/>
  <c r="EI43" i="14"/>
  <c r="EJ43" i="14"/>
  <c r="EK43" i="14"/>
  <c r="EL43" i="14"/>
  <c r="EM43" i="14"/>
  <c r="EN43" i="14"/>
  <c r="EO43" i="14"/>
  <c r="EP43" i="14"/>
  <c r="EQ43" i="14"/>
  <c r="ER43" i="14"/>
  <c r="ES43" i="14"/>
  <c r="ET43" i="14"/>
  <c r="EU43" i="14"/>
  <c r="EV43" i="14"/>
  <c r="EW43" i="14"/>
  <c r="EX43" i="14"/>
  <c r="EY43" i="14"/>
  <c r="EZ43" i="14"/>
  <c r="FA43" i="14"/>
  <c r="FB43" i="14"/>
  <c r="FC43" i="14"/>
  <c r="FD43" i="14"/>
  <c r="FE43" i="14"/>
  <c r="FF43" i="14"/>
  <c r="FG43" i="14"/>
  <c r="FH43" i="14"/>
  <c r="FI43" i="14"/>
  <c r="FJ43" i="14"/>
  <c r="FK43" i="14"/>
  <c r="FL43" i="14"/>
  <c r="FM43" i="14"/>
  <c r="FN43" i="14"/>
  <c r="FO43" i="14"/>
  <c r="FP43" i="14"/>
  <c r="FQ43" i="14"/>
  <c r="FR43" i="14"/>
  <c r="H44" i="14"/>
  <c r="I44" i="14"/>
  <c r="J44" i="14"/>
  <c r="K44" i="14"/>
  <c r="L44" i="14"/>
  <c r="M44" i="14"/>
  <c r="N44" i="14"/>
  <c r="O44" i="14"/>
  <c r="P44" i="14"/>
  <c r="Q44" i="14"/>
  <c r="R44" i="14"/>
  <c r="S44" i="14"/>
  <c r="T44" i="14"/>
  <c r="U44" i="14"/>
  <c r="V44" i="14"/>
  <c r="W44" i="14"/>
  <c r="X44" i="14"/>
  <c r="Y44" i="14"/>
  <c r="Z44" i="14"/>
  <c r="AA44" i="14"/>
  <c r="AB44" i="14"/>
  <c r="AC44" i="14"/>
  <c r="AD44" i="14"/>
  <c r="AE44" i="14"/>
  <c r="AF44" i="14"/>
  <c r="AG44" i="14"/>
  <c r="AH44" i="14"/>
  <c r="AI44" i="14"/>
  <c r="AJ44" i="14"/>
  <c r="AK44" i="14"/>
  <c r="AL44" i="14"/>
  <c r="AM44" i="14"/>
  <c r="AN44" i="14"/>
  <c r="AO44" i="14"/>
  <c r="AP44" i="14"/>
  <c r="AQ44" i="14"/>
  <c r="AR44" i="14"/>
  <c r="AS44" i="14"/>
  <c r="AT44" i="14"/>
  <c r="AU44" i="14"/>
  <c r="AV44" i="14"/>
  <c r="AW44" i="14"/>
  <c r="AX44" i="14"/>
  <c r="AY44" i="14"/>
  <c r="AZ44" i="14"/>
  <c r="BA44" i="14"/>
  <c r="BB44" i="14"/>
  <c r="BC44" i="14"/>
  <c r="BD44" i="14"/>
  <c r="BE44" i="14"/>
  <c r="BF44" i="14"/>
  <c r="BG44" i="14"/>
  <c r="BH44" i="14"/>
  <c r="BI44" i="14"/>
  <c r="BJ44" i="14"/>
  <c r="BK44" i="14"/>
  <c r="BL44" i="14"/>
  <c r="BM44" i="14"/>
  <c r="BN44" i="14"/>
  <c r="BO44" i="14"/>
  <c r="BP44" i="14"/>
  <c r="BQ44" i="14"/>
  <c r="BR44" i="14"/>
  <c r="BS44" i="14"/>
  <c r="BT44" i="14"/>
  <c r="BU44" i="14"/>
  <c r="BV44" i="14"/>
  <c r="BW44" i="14"/>
  <c r="BX44" i="14"/>
  <c r="BY44" i="14"/>
  <c r="BZ44" i="14"/>
  <c r="CA44" i="14"/>
  <c r="CB44" i="14"/>
  <c r="CC44" i="14"/>
  <c r="CD44" i="14"/>
  <c r="CE44" i="14"/>
  <c r="CF44" i="14"/>
  <c r="CG44" i="14"/>
  <c r="CH44" i="14"/>
  <c r="CI44" i="14"/>
  <c r="CJ44" i="14"/>
  <c r="CK44" i="14"/>
  <c r="CL44" i="14"/>
  <c r="CM44" i="14"/>
  <c r="CN44" i="14"/>
  <c r="CO44" i="14"/>
  <c r="CP44" i="14"/>
  <c r="CQ44" i="14"/>
  <c r="CR44" i="14"/>
  <c r="CS44" i="14"/>
  <c r="CT44" i="14"/>
  <c r="CU44" i="14"/>
  <c r="CV44" i="14"/>
  <c r="CW44" i="14"/>
  <c r="CX44" i="14"/>
  <c r="CY44" i="14"/>
  <c r="CZ44" i="14"/>
  <c r="DA44" i="14"/>
  <c r="DB44" i="14"/>
  <c r="DC44" i="14"/>
  <c r="DD44" i="14"/>
  <c r="DE44" i="14"/>
  <c r="DF44" i="14"/>
  <c r="DG44" i="14"/>
  <c r="DH44" i="14"/>
  <c r="DI44" i="14"/>
  <c r="DJ44" i="14"/>
  <c r="DK44" i="14"/>
  <c r="DL44" i="14"/>
  <c r="DM44" i="14"/>
  <c r="DN44" i="14"/>
  <c r="DO44" i="14"/>
  <c r="DP44" i="14"/>
  <c r="DQ44" i="14"/>
  <c r="DR44" i="14"/>
  <c r="DS44" i="14"/>
  <c r="DT44" i="14"/>
  <c r="DU44" i="14"/>
  <c r="DV44" i="14"/>
  <c r="DW44" i="14"/>
  <c r="DX44" i="14"/>
  <c r="DY44" i="14"/>
  <c r="DZ44" i="14"/>
  <c r="EA44" i="14"/>
  <c r="EB44" i="14"/>
  <c r="EC44" i="14"/>
  <c r="ED44" i="14"/>
  <c r="EE44" i="14"/>
  <c r="EF44" i="14"/>
  <c r="EG44" i="14"/>
  <c r="EH44" i="14"/>
  <c r="EI44" i="14"/>
  <c r="EJ44" i="14"/>
  <c r="EK44" i="14"/>
  <c r="EL44" i="14"/>
  <c r="EM44" i="14"/>
  <c r="EN44" i="14"/>
  <c r="EO44" i="14"/>
  <c r="EP44" i="14"/>
  <c r="EQ44" i="14"/>
  <c r="ER44" i="14"/>
  <c r="ES44" i="14"/>
  <c r="ET44" i="14"/>
  <c r="EU44" i="14"/>
  <c r="EV44" i="14"/>
  <c r="EW44" i="14"/>
  <c r="EX44" i="14"/>
  <c r="EY44" i="14"/>
  <c r="EZ44" i="14"/>
  <c r="FA44" i="14"/>
  <c r="FB44" i="14"/>
  <c r="FC44" i="14"/>
  <c r="FD44" i="14"/>
  <c r="FE44" i="14"/>
  <c r="FF44" i="14"/>
  <c r="FG44" i="14"/>
  <c r="FH44" i="14"/>
  <c r="FI44" i="14"/>
  <c r="FJ44" i="14"/>
  <c r="FK44" i="14"/>
  <c r="FL44" i="14"/>
  <c r="FM44" i="14"/>
  <c r="FN44" i="14"/>
  <c r="FO44" i="14"/>
  <c r="FP44" i="14"/>
  <c r="FQ44" i="14"/>
  <c r="FR44" i="14"/>
  <c r="H45" i="14"/>
  <c r="I45" i="14"/>
  <c r="J45" i="14"/>
  <c r="K45" i="14"/>
  <c r="L45" i="14"/>
  <c r="M45" i="14"/>
  <c r="N45" i="14"/>
  <c r="O45" i="14"/>
  <c r="P45" i="14"/>
  <c r="Q45" i="14"/>
  <c r="R45" i="14"/>
  <c r="S45" i="14"/>
  <c r="T45" i="14"/>
  <c r="U45" i="14"/>
  <c r="V45" i="14"/>
  <c r="W45" i="14"/>
  <c r="X45" i="14"/>
  <c r="Y45" i="14"/>
  <c r="Z45" i="14"/>
  <c r="AA45" i="14"/>
  <c r="AB45" i="14"/>
  <c r="AC45" i="14"/>
  <c r="AD45" i="14"/>
  <c r="AE45" i="14"/>
  <c r="AF45" i="14"/>
  <c r="AG45" i="14"/>
  <c r="AH45" i="14"/>
  <c r="AI45" i="14"/>
  <c r="AJ45" i="14"/>
  <c r="AK45" i="14"/>
  <c r="AL45" i="14"/>
  <c r="AM45" i="14"/>
  <c r="AN45" i="14"/>
  <c r="AO45" i="14"/>
  <c r="AP45" i="14"/>
  <c r="AQ45" i="14"/>
  <c r="AR45" i="14"/>
  <c r="AS45" i="14"/>
  <c r="AT45" i="14"/>
  <c r="AU45" i="14"/>
  <c r="AV45" i="14"/>
  <c r="AW45" i="14"/>
  <c r="AX45" i="14"/>
  <c r="AY45" i="14"/>
  <c r="AZ45" i="14"/>
  <c r="BA45" i="14"/>
  <c r="BB45" i="14"/>
  <c r="BC45" i="14"/>
  <c r="BD45" i="14"/>
  <c r="BE45" i="14"/>
  <c r="BF45" i="14"/>
  <c r="BG45" i="14"/>
  <c r="BH45" i="14"/>
  <c r="BI45" i="14"/>
  <c r="BJ45" i="14"/>
  <c r="BK45" i="14"/>
  <c r="BL45" i="14"/>
  <c r="BM45" i="14"/>
  <c r="BN45" i="14"/>
  <c r="BO45" i="14"/>
  <c r="BP45" i="14"/>
  <c r="BQ45" i="14"/>
  <c r="BR45" i="14"/>
  <c r="BS45" i="14"/>
  <c r="BT45" i="14"/>
  <c r="BU45" i="14"/>
  <c r="BV45" i="14"/>
  <c r="BW45" i="14"/>
  <c r="BX45" i="14"/>
  <c r="BY45" i="14"/>
  <c r="BZ45" i="14"/>
  <c r="CA45" i="14"/>
  <c r="CB45" i="14"/>
  <c r="CC45" i="14"/>
  <c r="CD45" i="14"/>
  <c r="CE45" i="14"/>
  <c r="CF45" i="14"/>
  <c r="CG45" i="14"/>
  <c r="CH45" i="14"/>
  <c r="CI45" i="14"/>
  <c r="CJ45" i="14"/>
  <c r="CK45" i="14"/>
  <c r="CL45" i="14"/>
  <c r="CM45" i="14"/>
  <c r="CN45" i="14"/>
  <c r="CO45" i="14"/>
  <c r="CP45" i="14"/>
  <c r="CQ45" i="14"/>
  <c r="CR45" i="14"/>
  <c r="CS45" i="14"/>
  <c r="CT45" i="14"/>
  <c r="CU45" i="14"/>
  <c r="CV45" i="14"/>
  <c r="CW45" i="14"/>
  <c r="CX45" i="14"/>
  <c r="CY45" i="14"/>
  <c r="CZ45" i="14"/>
  <c r="DA45" i="14"/>
  <c r="DB45" i="14"/>
  <c r="DC45" i="14"/>
  <c r="DD45" i="14"/>
  <c r="DE45" i="14"/>
  <c r="DF45" i="14"/>
  <c r="DG45" i="14"/>
  <c r="DH45" i="14"/>
  <c r="DI45" i="14"/>
  <c r="DJ45" i="14"/>
  <c r="DK45" i="14"/>
  <c r="DL45" i="14"/>
  <c r="DM45" i="14"/>
  <c r="DN45" i="14"/>
  <c r="DO45" i="14"/>
  <c r="DP45" i="14"/>
  <c r="DQ45" i="14"/>
  <c r="DR45" i="14"/>
  <c r="DS45" i="14"/>
  <c r="DT45" i="14"/>
  <c r="DU45" i="14"/>
  <c r="DV45" i="14"/>
  <c r="DW45" i="14"/>
  <c r="DX45" i="14"/>
  <c r="DY45" i="14"/>
  <c r="DZ45" i="14"/>
  <c r="EA45" i="14"/>
  <c r="EB45" i="14"/>
  <c r="EC45" i="14"/>
  <c r="ED45" i="14"/>
  <c r="EE45" i="14"/>
  <c r="EF45" i="14"/>
  <c r="EG45" i="14"/>
  <c r="EH45" i="14"/>
  <c r="EI45" i="14"/>
  <c r="EJ45" i="14"/>
  <c r="EK45" i="14"/>
  <c r="EL45" i="14"/>
  <c r="EM45" i="14"/>
  <c r="EN45" i="14"/>
  <c r="EO45" i="14"/>
  <c r="EP45" i="14"/>
  <c r="EQ45" i="14"/>
  <c r="ER45" i="14"/>
  <c r="ES45" i="14"/>
  <c r="ET45" i="14"/>
  <c r="EU45" i="14"/>
  <c r="EV45" i="14"/>
  <c r="EW45" i="14"/>
  <c r="EX45" i="14"/>
  <c r="EY45" i="14"/>
  <c r="EZ45" i="14"/>
  <c r="FA45" i="14"/>
  <c r="FB45" i="14"/>
  <c r="FC45" i="14"/>
  <c r="FD45" i="14"/>
  <c r="FE45" i="14"/>
  <c r="FF45" i="14"/>
  <c r="FG45" i="14"/>
  <c r="FH45" i="14"/>
  <c r="FI45" i="14"/>
  <c r="FJ45" i="14"/>
  <c r="FK45" i="14"/>
  <c r="FL45" i="14"/>
  <c r="FM45" i="14"/>
  <c r="FN45" i="14"/>
  <c r="FO45" i="14"/>
  <c r="FP45" i="14"/>
  <c r="FQ45" i="14"/>
  <c r="FR45" i="14"/>
  <c r="H46" i="14"/>
  <c r="I46" i="14"/>
  <c r="J46" i="14"/>
  <c r="K46" i="14"/>
  <c r="L46" i="14"/>
  <c r="M46" i="14"/>
  <c r="N46" i="14"/>
  <c r="O46" i="14"/>
  <c r="P46" i="14"/>
  <c r="Q46" i="14"/>
  <c r="R46" i="14"/>
  <c r="S46" i="14"/>
  <c r="T46" i="14"/>
  <c r="U46" i="14"/>
  <c r="V46" i="14"/>
  <c r="W46" i="14"/>
  <c r="X46" i="14"/>
  <c r="Y46" i="14"/>
  <c r="Z46" i="14"/>
  <c r="AA46" i="14"/>
  <c r="AB46" i="14"/>
  <c r="AC46" i="14"/>
  <c r="AD46" i="14"/>
  <c r="AE46" i="14"/>
  <c r="AF46" i="14"/>
  <c r="AG46" i="14"/>
  <c r="AH46" i="14"/>
  <c r="AI46" i="14"/>
  <c r="AJ46" i="14"/>
  <c r="AK46" i="14"/>
  <c r="AL46" i="14"/>
  <c r="AM46" i="14"/>
  <c r="AN46" i="14"/>
  <c r="AO46" i="14"/>
  <c r="AP46" i="14"/>
  <c r="AQ46" i="14"/>
  <c r="AR46" i="14"/>
  <c r="AS46" i="14"/>
  <c r="AT46" i="14"/>
  <c r="AU46" i="14"/>
  <c r="AV46" i="14"/>
  <c r="AW46" i="14"/>
  <c r="AX46" i="14"/>
  <c r="AY46" i="14"/>
  <c r="AZ46" i="14"/>
  <c r="BA46" i="14"/>
  <c r="BB46" i="14"/>
  <c r="BC46" i="14"/>
  <c r="BD46" i="14"/>
  <c r="BE46" i="14"/>
  <c r="BF46" i="14"/>
  <c r="BG46" i="14"/>
  <c r="BH46" i="14"/>
  <c r="BI46" i="14"/>
  <c r="BJ46" i="14"/>
  <c r="BK46" i="14"/>
  <c r="BL46" i="14"/>
  <c r="BM46" i="14"/>
  <c r="BN46" i="14"/>
  <c r="BO46" i="14"/>
  <c r="BP46" i="14"/>
  <c r="BQ46" i="14"/>
  <c r="BR46" i="14"/>
  <c r="BS46" i="14"/>
  <c r="BT46" i="14"/>
  <c r="BU46" i="14"/>
  <c r="BV46" i="14"/>
  <c r="BW46" i="14"/>
  <c r="BX46" i="14"/>
  <c r="BY46" i="14"/>
  <c r="BZ46" i="14"/>
  <c r="CA46" i="14"/>
  <c r="CB46" i="14"/>
  <c r="CC46" i="14"/>
  <c r="CD46" i="14"/>
  <c r="CE46" i="14"/>
  <c r="CF46" i="14"/>
  <c r="CG46" i="14"/>
  <c r="CH46" i="14"/>
  <c r="CI46" i="14"/>
  <c r="CJ46" i="14"/>
  <c r="CK46" i="14"/>
  <c r="CL46" i="14"/>
  <c r="CM46" i="14"/>
  <c r="CN46" i="14"/>
  <c r="CO46" i="14"/>
  <c r="CP46" i="14"/>
  <c r="CQ46" i="14"/>
  <c r="CR46" i="14"/>
  <c r="CS46" i="14"/>
  <c r="CT46" i="14"/>
  <c r="CU46" i="14"/>
  <c r="CV46" i="14"/>
  <c r="CW46" i="14"/>
  <c r="CX46" i="14"/>
  <c r="CY46" i="14"/>
  <c r="CZ46" i="14"/>
  <c r="DA46" i="14"/>
  <c r="DB46" i="14"/>
  <c r="DC46" i="14"/>
  <c r="DD46" i="14"/>
  <c r="DE46" i="14"/>
  <c r="DF46" i="14"/>
  <c r="DG46" i="14"/>
  <c r="DH46" i="14"/>
  <c r="DI46" i="14"/>
  <c r="DJ46" i="14"/>
  <c r="DK46" i="14"/>
  <c r="DL46" i="14"/>
  <c r="DM46" i="14"/>
  <c r="DN46" i="14"/>
  <c r="DO46" i="14"/>
  <c r="DP46" i="14"/>
  <c r="DQ46" i="14"/>
  <c r="DR46" i="14"/>
  <c r="DS46" i="14"/>
  <c r="DT46" i="14"/>
  <c r="DU46" i="14"/>
  <c r="DV46" i="14"/>
  <c r="DW46" i="14"/>
  <c r="DX46" i="14"/>
  <c r="DY46" i="14"/>
  <c r="DZ46" i="14"/>
  <c r="EA46" i="14"/>
  <c r="EB46" i="14"/>
  <c r="EC46" i="14"/>
  <c r="ED46" i="14"/>
  <c r="EE46" i="14"/>
  <c r="EF46" i="14"/>
  <c r="EG46" i="14"/>
  <c r="EH46" i="14"/>
  <c r="EI46" i="14"/>
  <c r="EJ46" i="14"/>
  <c r="EK46" i="14"/>
  <c r="EL46" i="14"/>
  <c r="EM46" i="14"/>
  <c r="EN46" i="14"/>
  <c r="EO46" i="14"/>
  <c r="EP46" i="14"/>
  <c r="EQ46" i="14"/>
  <c r="ER46" i="14"/>
  <c r="ES46" i="14"/>
  <c r="ET46" i="14"/>
  <c r="EU46" i="14"/>
  <c r="EV46" i="14"/>
  <c r="EW46" i="14"/>
  <c r="EX46" i="14"/>
  <c r="EY46" i="14"/>
  <c r="EZ46" i="14"/>
  <c r="FA46" i="14"/>
  <c r="FB46" i="14"/>
  <c r="FC46" i="14"/>
  <c r="FD46" i="14"/>
  <c r="FE46" i="14"/>
  <c r="FF46" i="14"/>
  <c r="FG46" i="14"/>
  <c r="FH46" i="14"/>
  <c r="FI46" i="14"/>
  <c r="FJ46" i="14"/>
  <c r="FK46" i="14"/>
  <c r="FL46" i="14"/>
  <c r="FM46" i="14"/>
  <c r="FN46" i="14"/>
  <c r="FO46" i="14"/>
  <c r="FP46" i="14"/>
  <c r="FQ46" i="14"/>
  <c r="FR46" i="14"/>
  <c r="H47" i="14"/>
  <c r="I47" i="14"/>
  <c r="J47" i="14"/>
  <c r="K47" i="14"/>
  <c r="L47" i="14"/>
  <c r="M47" i="14"/>
  <c r="N47" i="14"/>
  <c r="O47" i="14"/>
  <c r="P47" i="14"/>
  <c r="Q47" i="14"/>
  <c r="R47" i="14"/>
  <c r="S47" i="14"/>
  <c r="T47" i="14"/>
  <c r="U47" i="14"/>
  <c r="V47" i="14"/>
  <c r="W47" i="14"/>
  <c r="X47" i="14"/>
  <c r="Y47" i="14"/>
  <c r="Z47" i="14"/>
  <c r="AA47" i="14"/>
  <c r="AB47" i="14"/>
  <c r="AC47" i="14"/>
  <c r="AD47" i="14"/>
  <c r="AE47" i="14"/>
  <c r="AF47" i="14"/>
  <c r="AG47" i="14"/>
  <c r="AH47" i="14"/>
  <c r="AI47" i="14"/>
  <c r="AJ47" i="14"/>
  <c r="AK47" i="14"/>
  <c r="AL47" i="14"/>
  <c r="AM47" i="14"/>
  <c r="AN47" i="14"/>
  <c r="AO47" i="14"/>
  <c r="AP47" i="14"/>
  <c r="AQ47" i="14"/>
  <c r="AR47" i="14"/>
  <c r="AS47" i="14"/>
  <c r="AT47" i="14"/>
  <c r="AU47" i="14"/>
  <c r="AV47" i="14"/>
  <c r="AW47" i="14"/>
  <c r="AX47" i="14"/>
  <c r="AY47" i="14"/>
  <c r="AZ47" i="14"/>
  <c r="BA47" i="14"/>
  <c r="BB47" i="14"/>
  <c r="BC47" i="14"/>
  <c r="BD47" i="14"/>
  <c r="BE47" i="14"/>
  <c r="BF47" i="14"/>
  <c r="BG47" i="14"/>
  <c r="BH47" i="14"/>
  <c r="BI47" i="14"/>
  <c r="BJ47" i="14"/>
  <c r="BK47" i="14"/>
  <c r="BL47" i="14"/>
  <c r="BM47" i="14"/>
  <c r="BN47" i="14"/>
  <c r="BO47" i="14"/>
  <c r="BP47" i="14"/>
  <c r="BQ47" i="14"/>
  <c r="BR47" i="14"/>
  <c r="BS47" i="14"/>
  <c r="BT47" i="14"/>
  <c r="BU47" i="14"/>
  <c r="BV47" i="14"/>
  <c r="BW47" i="14"/>
  <c r="BX47" i="14"/>
  <c r="BY47" i="14"/>
  <c r="BZ47" i="14"/>
  <c r="CA47" i="14"/>
  <c r="CB47" i="14"/>
  <c r="CC47" i="14"/>
  <c r="CD47" i="14"/>
  <c r="CE47" i="14"/>
  <c r="CF47" i="14"/>
  <c r="CG47" i="14"/>
  <c r="CH47" i="14"/>
  <c r="CI47" i="14"/>
  <c r="CJ47" i="14"/>
  <c r="CK47" i="14"/>
  <c r="CL47" i="14"/>
  <c r="CM47" i="14"/>
  <c r="CN47" i="14"/>
  <c r="CO47" i="14"/>
  <c r="CP47" i="14"/>
  <c r="CQ47" i="14"/>
  <c r="CR47" i="14"/>
  <c r="CS47" i="14"/>
  <c r="CT47" i="14"/>
  <c r="CU47" i="14"/>
  <c r="CV47" i="14"/>
  <c r="CW47" i="14"/>
  <c r="CX47" i="14"/>
  <c r="CY47" i="14"/>
  <c r="CZ47" i="14"/>
  <c r="DA47" i="14"/>
  <c r="DB47" i="14"/>
  <c r="DC47" i="14"/>
  <c r="DD47" i="14"/>
  <c r="DE47" i="14"/>
  <c r="DF47" i="14"/>
  <c r="DG47" i="14"/>
  <c r="DH47" i="14"/>
  <c r="DI47" i="14"/>
  <c r="DJ47" i="14"/>
  <c r="DK47" i="14"/>
  <c r="DL47" i="14"/>
  <c r="DM47" i="14"/>
  <c r="DN47" i="14"/>
  <c r="DO47" i="14"/>
  <c r="DP47" i="14"/>
  <c r="DQ47" i="14"/>
  <c r="DR47" i="14"/>
  <c r="DS47" i="14"/>
  <c r="DT47" i="14"/>
  <c r="DU47" i="14"/>
  <c r="DV47" i="14"/>
  <c r="DW47" i="14"/>
  <c r="DX47" i="14"/>
  <c r="DY47" i="14"/>
  <c r="DZ47" i="14"/>
  <c r="EA47" i="14"/>
  <c r="EB47" i="14"/>
  <c r="EC47" i="14"/>
  <c r="ED47" i="14"/>
  <c r="EE47" i="14"/>
  <c r="EF47" i="14"/>
  <c r="EG47" i="14"/>
  <c r="EH47" i="14"/>
  <c r="EI47" i="14"/>
  <c r="EJ47" i="14"/>
  <c r="EK47" i="14"/>
  <c r="EL47" i="14"/>
  <c r="EM47" i="14"/>
  <c r="EN47" i="14"/>
  <c r="EO47" i="14"/>
  <c r="EP47" i="14"/>
  <c r="EQ47" i="14"/>
  <c r="ER47" i="14"/>
  <c r="ES47" i="14"/>
  <c r="ET47" i="14"/>
  <c r="EU47" i="14"/>
  <c r="EV47" i="14"/>
  <c r="EW47" i="14"/>
  <c r="EX47" i="14"/>
  <c r="EY47" i="14"/>
  <c r="EZ47" i="14"/>
  <c r="FA47" i="14"/>
  <c r="FB47" i="14"/>
  <c r="FC47" i="14"/>
  <c r="FD47" i="14"/>
  <c r="FE47" i="14"/>
  <c r="FF47" i="14"/>
  <c r="FG47" i="14"/>
  <c r="FH47" i="14"/>
  <c r="FI47" i="14"/>
  <c r="FJ47" i="14"/>
  <c r="FK47" i="14"/>
  <c r="FL47" i="14"/>
  <c r="FM47" i="14"/>
  <c r="FN47" i="14"/>
  <c r="FO47" i="14"/>
  <c r="FP47" i="14"/>
  <c r="FQ47" i="14"/>
  <c r="FR47" i="14"/>
  <c r="H48" i="14"/>
  <c r="I48" i="14"/>
  <c r="J48" i="14"/>
  <c r="K48" i="14"/>
  <c r="L48" i="14"/>
  <c r="M48" i="14"/>
  <c r="N48" i="14"/>
  <c r="O48" i="14"/>
  <c r="P48" i="14"/>
  <c r="Q48" i="14"/>
  <c r="R48" i="14"/>
  <c r="S48" i="14"/>
  <c r="T48" i="14"/>
  <c r="U48" i="14"/>
  <c r="V48" i="14"/>
  <c r="W48" i="14"/>
  <c r="X48" i="14"/>
  <c r="Y48" i="14"/>
  <c r="Z48" i="14"/>
  <c r="AA48" i="14"/>
  <c r="AB48" i="14"/>
  <c r="AC48" i="14"/>
  <c r="AD48" i="14"/>
  <c r="AE48" i="14"/>
  <c r="AF48" i="14"/>
  <c r="AG48" i="14"/>
  <c r="AH48" i="14"/>
  <c r="AI48" i="14"/>
  <c r="AJ48" i="14"/>
  <c r="AK48" i="14"/>
  <c r="AL48" i="14"/>
  <c r="AM48" i="14"/>
  <c r="AN48" i="14"/>
  <c r="AO48" i="14"/>
  <c r="AP48" i="14"/>
  <c r="AQ48" i="14"/>
  <c r="AR48" i="14"/>
  <c r="AS48" i="14"/>
  <c r="AT48" i="14"/>
  <c r="AU48" i="14"/>
  <c r="AV48" i="14"/>
  <c r="AW48" i="14"/>
  <c r="AX48" i="14"/>
  <c r="AY48" i="14"/>
  <c r="AZ48" i="14"/>
  <c r="BA48" i="14"/>
  <c r="BB48" i="14"/>
  <c r="BC48" i="14"/>
  <c r="BD48" i="14"/>
  <c r="BE48" i="14"/>
  <c r="BF48" i="14"/>
  <c r="BG48" i="14"/>
  <c r="BH48" i="14"/>
  <c r="BI48" i="14"/>
  <c r="BJ48" i="14"/>
  <c r="BK48" i="14"/>
  <c r="BL48" i="14"/>
  <c r="BM48" i="14"/>
  <c r="BN48" i="14"/>
  <c r="BO48" i="14"/>
  <c r="BP48" i="14"/>
  <c r="BQ48" i="14"/>
  <c r="BR48" i="14"/>
  <c r="BS48" i="14"/>
  <c r="BT48" i="14"/>
  <c r="BU48" i="14"/>
  <c r="BV48" i="14"/>
  <c r="BW48" i="14"/>
  <c r="BX48" i="14"/>
  <c r="BY48" i="14"/>
  <c r="BZ48" i="14"/>
  <c r="CA48" i="14"/>
  <c r="CB48" i="14"/>
  <c r="CC48" i="14"/>
  <c r="CD48" i="14"/>
  <c r="CE48" i="14"/>
  <c r="CF48" i="14"/>
  <c r="CG48" i="14"/>
  <c r="CH48" i="14"/>
  <c r="CI48" i="14"/>
  <c r="CJ48" i="14"/>
  <c r="CK48" i="14"/>
  <c r="CL48" i="14"/>
  <c r="CM48" i="14"/>
  <c r="CN48" i="14"/>
  <c r="CO48" i="14"/>
  <c r="CP48" i="14"/>
  <c r="CQ48" i="14"/>
  <c r="CR48" i="14"/>
  <c r="CS48" i="14"/>
  <c r="CT48" i="14"/>
  <c r="CU48" i="14"/>
  <c r="CV48" i="14"/>
  <c r="CW48" i="14"/>
  <c r="CX48" i="14"/>
  <c r="CY48" i="14"/>
  <c r="CZ48" i="14"/>
  <c r="DA48" i="14"/>
  <c r="DB48" i="14"/>
  <c r="DC48" i="14"/>
  <c r="DD48" i="14"/>
  <c r="DE48" i="14"/>
  <c r="DF48" i="14"/>
  <c r="DG48" i="14"/>
  <c r="DH48" i="14"/>
  <c r="DI48" i="14"/>
  <c r="DJ48" i="14"/>
  <c r="DK48" i="14"/>
  <c r="DL48" i="14"/>
  <c r="DM48" i="14"/>
  <c r="DN48" i="14"/>
  <c r="DO48" i="14"/>
  <c r="DP48" i="14"/>
  <c r="DQ48" i="14"/>
  <c r="DR48" i="14"/>
  <c r="DS48" i="14"/>
  <c r="DT48" i="14"/>
  <c r="DU48" i="14"/>
  <c r="DV48" i="14"/>
  <c r="DW48" i="14"/>
  <c r="DX48" i="14"/>
  <c r="DY48" i="14"/>
  <c r="DZ48" i="14"/>
  <c r="EA48" i="14"/>
  <c r="EB48" i="14"/>
  <c r="EC48" i="14"/>
  <c r="ED48" i="14"/>
  <c r="EE48" i="14"/>
  <c r="EF48" i="14"/>
  <c r="EG48" i="14"/>
  <c r="EH48" i="14"/>
  <c r="EI48" i="14"/>
  <c r="EJ48" i="14"/>
  <c r="EK48" i="14"/>
  <c r="EL48" i="14"/>
  <c r="EM48" i="14"/>
  <c r="EN48" i="14"/>
  <c r="EO48" i="14"/>
  <c r="EP48" i="14"/>
  <c r="EQ48" i="14"/>
  <c r="ER48" i="14"/>
  <c r="ES48" i="14"/>
  <c r="ET48" i="14"/>
  <c r="EU48" i="14"/>
  <c r="EV48" i="14"/>
  <c r="EW48" i="14"/>
  <c r="EX48" i="14"/>
  <c r="EY48" i="14"/>
  <c r="EZ48" i="14"/>
  <c r="FA48" i="14"/>
  <c r="FB48" i="14"/>
  <c r="FC48" i="14"/>
  <c r="FD48" i="14"/>
  <c r="FE48" i="14"/>
  <c r="FF48" i="14"/>
  <c r="FG48" i="14"/>
  <c r="FH48" i="14"/>
  <c r="FI48" i="14"/>
  <c r="FJ48" i="14"/>
  <c r="FK48" i="14"/>
  <c r="FL48" i="14"/>
  <c r="FM48" i="14"/>
  <c r="FN48" i="14"/>
  <c r="FO48" i="14"/>
  <c r="FP48" i="14"/>
  <c r="FQ48" i="14"/>
  <c r="FR48" i="14"/>
  <c r="H49" i="14"/>
  <c r="I49" i="14"/>
  <c r="J49" i="14"/>
  <c r="K49" i="14"/>
  <c r="L49" i="14"/>
  <c r="M49" i="14"/>
  <c r="N49" i="14"/>
  <c r="O49" i="14"/>
  <c r="P49" i="14"/>
  <c r="Q49" i="14"/>
  <c r="R49" i="14"/>
  <c r="S49" i="14"/>
  <c r="T49" i="14"/>
  <c r="U49" i="14"/>
  <c r="V49" i="14"/>
  <c r="W49" i="14"/>
  <c r="X49" i="14"/>
  <c r="Y49" i="14"/>
  <c r="Z49" i="14"/>
  <c r="AA49" i="14"/>
  <c r="AB49" i="14"/>
  <c r="AC49" i="14"/>
  <c r="AD49" i="14"/>
  <c r="AE49" i="14"/>
  <c r="AF49" i="14"/>
  <c r="AG49" i="14"/>
  <c r="AH49" i="14"/>
  <c r="AI49" i="14"/>
  <c r="AJ49" i="14"/>
  <c r="AK49" i="14"/>
  <c r="AL49" i="14"/>
  <c r="AM49" i="14"/>
  <c r="AN49" i="14"/>
  <c r="AO49" i="14"/>
  <c r="AP49" i="14"/>
  <c r="AQ49" i="14"/>
  <c r="AR49" i="14"/>
  <c r="AS49" i="14"/>
  <c r="AT49" i="14"/>
  <c r="AU49" i="14"/>
  <c r="AV49" i="14"/>
  <c r="AW49" i="14"/>
  <c r="AX49" i="14"/>
  <c r="AY49" i="14"/>
  <c r="AZ49" i="14"/>
  <c r="BA49" i="14"/>
  <c r="BB49" i="14"/>
  <c r="BC49" i="14"/>
  <c r="BD49" i="14"/>
  <c r="BE49" i="14"/>
  <c r="BF49" i="14"/>
  <c r="BG49" i="14"/>
  <c r="BH49" i="14"/>
  <c r="BI49" i="14"/>
  <c r="BJ49" i="14"/>
  <c r="BK49" i="14"/>
  <c r="BL49" i="14"/>
  <c r="BM49" i="14"/>
  <c r="BN49" i="14"/>
  <c r="BO49" i="14"/>
  <c r="BP49" i="14"/>
  <c r="BQ49" i="14"/>
  <c r="BR49" i="14"/>
  <c r="BS49" i="14"/>
  <c r="BT49" i="14"/>
  <c r="BU49" i="14"/>
  <c r="BV49" i="14"/>
  <c r="BW49" i="14"/>
  <c r="BX49" i="14"/>
  <c r="BY49" i="14"/>
  <c r="BZ49" i="14"/>
  <c r="CA49" i="14"/>
  <c r="CB49" i="14"/>
  <c r="CC49" i="14"/>
  <c r="CD49" i="14"/>
  <c r="CE49" i="14"/>
  <c r="CF49" i="14"/>
  <c r="CG49" i="14"/>
  <c r="CH49" i="14"/>
  <c r="CI49" i="14"/>
  <c r="CJ49" i="14"/>
  <c r="CK49" i="14"/>
  <c r="CL49" i="14"/>
  <c r="CM49" i="14"/>
  <c r="CN49" i="14"/>
  <c r="CO49" i="14"/>
  <c r="CP49" i="14"/>
  <c r="CQ49" i="14"/>
  <c r="CR49" i="14"/>
  <c r="CS49" i="14"/>
  <c r="CT49" i="14"/>
  <c r="CU49" i="14"/>
  <c r="CV49" i="14"/>
  <c r="CW49" i="14"/>
  <c r="CX49" i="14"/>
  <c r="CY49" i="14"/>
  <c r="CZ49" i="14"/>
  <c r="DA49" i="14"/>
  <c r="DB49" i="14"/>
  <c r="DC49" i="14"/>
  <c r="DD49" i="14"/>
  <c r="DE49" i="14"/>
  <c r="DF49" i="14"/>
  <c r="DG49" i="14"/>
  <c r="DH49" i="14"/>
  <c r="DI49" i="14"/>
  <c r="DJ49" i="14"/>
  <c r="DK49" i="14"/>
  <c r="DL49" i="14"/>
  <c r="DM49" i="14"/>
  <c r="DN49" i="14"/>
  <c r="DO49" i="14"/>
  <c r="DP49" i="14"/>
  <c r="DQ49" i="14"/>
  <c r="DR49" i="14"/>
  <c r="DS49" i="14"/>
  <c r="DT49" i="14"/>
  <c r="DU49" i="14"/>
  <c r="DV49" i="14"/>
  <c r="DW49" i="14"/>
  <c r="DX49" i="14"/>
  <c r="DY49" i="14"/>
  <c r="DZ49" i="14"/>
  <c r="EA49" i="14"/>
  <c r="EB49" i="14"/>
  <c r="EC49" i="14"/>
  <c r="ED49" i="14"/>
  <c r="EE49" i="14"/>
  <c r="EF49" i="14"/>
  <c r="EG49" i="14"/>
  <c r="EH49" i="14"/>
  <c r="EI49" i="14"/>
  <c r="EJ49" i="14"/>
  <c r="EK49" i="14"/>
  <c r="EL49" i="14"/>
  <c r="EM49" i="14"/>
  <c r="EN49" i="14"/>
  <c r="EO49" i="14"/>
  <c r="EP49" i="14"/>
  <c r="EQ49" i="14"/>
  <c r="ER49" i="14"/>
  <c r="ES49" i="14"/>
  <c r="ET49" i="14"/>
  <c r="EU49" i="14"/>
  <c r="EV49" i="14"/>
  <c r="EW49" i="14"/>
  <c r="EX49" i="14"/>
  <c r="EY49" i="14"/>
  <c r="EZ49" i="14"/>
  <c r="FA49" i="14"/>
  <c r="FB49" i="14"/>
  <c r="FC49" i="14"/>
  <c r="FD49" i="14"/>
  <c r="FE49" i="14"/>
  <c r="FF49" i="14"/>
  <c r="FG49" i="14"/>
  <c r="FH49" i="14"/>
  <c r="FI49" i="14"/>
  <c r="FJ49" i="14"/>
  <c r="FK49" i="14"/>
  <c r="FL49" i="14"/>
  <c r="FM49" i="14"/>
  <c r="FN49" i="14"/>
  <c r="FO49" i="14"/>
  <c r="FP49" i="14"/>
  <c r="FQ49" i="14"/>
  <c r="FR49" i="14"/>
  <c r="H50" i="14"/>
  <c r="I50" i="14"/>
  <c r="J50" i="14"/>
  <c r="K50" i="14"/>
  <c r="L50" i="14"/>
  <c r="M50" i="14"/>
  <c r="N50" i="14"/>
  <c r="O50" i="14"/>
  <c r="P50" i="14"/>
  <c r="Q50" i="14"/>
  <c r="R50" i="14"/>
  <c r="S50" i="14"/>
  <c r="T50" i="14"/>
  <c r="U50" i="14"/>
  <c r="V50" i="14"/>
  <c r="W50" i="14"/>
  <c r="X50" i="14"/>
  <c r="Y50" i="14"/>
  <c r="Z50" i="14"/>
  <c r="AA50" i="14"/>
  <c r="AB50" i="14"/>
  <c r="AC50" i="14"/>
  <c r="AD50" i="14"/>
  <c r="AE50" i="14"/>
  <c r="AF50" i="14"/>
  <c r="AG50" i="14"/>
  <c r="AH50" i="14"/>
  <c r="AI50" i="14"/>
  <c r="AJ50" i="14"/>
  <c r="AK50" i="14"/>
  <c r="AL50" i="14"/>
  <c r="AM50" i="14"/>
  <c r="AN50" i="14"/>
  <c r="AO50" i="14"/>
  <c r="AP50" i="14"/>
  <c r="AQ50" i="14"/>
  <c r="AR50" i="14"/>
  <c r="AS50" i="14"/>
  <c r="AT50" i="14"/>
  <c r="AU50" i="14"/>
  <c r="AV50" i="14"/>
  <c r="AW50" i="14"/>
  <c r="AX50" i="14"/>
  <c r="AY50" i="14"/>
  <c r="AZ50" i="14"/>
  <c r="BA50" i="14"/>
  <c r="BB50" i="14"/>
  <c r="BC50" i="14"/>
  <c r="BD50" i="14"/>
  <c r="BE50" i="14"/>
  <c r="BF50" i="14"/>
  <c r="BG50" i="14"/>
  <c r="BH50" i="14"/>
  <c r="BI50" i="14"/>
  <c r="BJ50" i="14"/>
  <c r="BK50" i="14"/>
  <c r="BL50" i="14"/>
  <c r="BM50" i="14"/>
  <c r="BN50" i="14"/>
  <c r="BO50" i="14"/>
  <c r="BP50" i="14"/>
  <c r="BQ50" i="14"/>
  <c r="BR50" i="14"/>
  <c r="BS50" i="14"/>
  <c r="BT50" i="14"/>
  <c r="BU50" i="14"/>
  <c r="BV50" i="14"/>
  <c r="BW50" i="14"/>
  <c r="BX50" i="14"/>
  <c r="BY50" i="14"/>
  <c r="BZ50" i="14"/>
  <c r="CA50" i="14"/>
  <c r="CB50" i="14"/>
  <c r="CC50" i="14"/>
  <c r="CD50" i="14"/>
  <c r="CE50" i="14"/>
  <c r="CF50" i="14"/>
  <c r="CG50" i="14"/>
  <c r="CH50" i="14"/>
  <c r="CI50" i="14"/>
  <c r="CJ50" i="14"/>
  <c r="CK50" i="14"/>
  <c r="CL50" i="14"/>
  <c r="CM50" i="14"/>
  <c r="CN50" i="14"/>
  <c r="CO50" i="14"/>
  <c r="CP50" i="14"/>
  <c r="CQ50" i="14"/>
  <c r="CR50" i="14"/>
  <c r="CS50" i="14"/>
  <c r="CT50" i="14"/>
  <c r="CU50" i="14"/>
  <c r="CV50" i="14"/>
  <c r="CW50" i="14"/>
  <c r="CX50" i="14"/>
  <c r="CY50" i="14"/>
  <c r="CZ50" i="14"/>
  <c r="DA50" i="14"/>
  <c r="DB50" i="14"/>
  <c r="DC50" i="14"/>
  <c r="DD50" i="14"/>
  <c r="DE50" i="14"/>
  <c r="DF50" i="14"/>
  <c r="DG50" i="14"/>
  <c r="DH50" i="14"/>
  <c r="DI50" i="14"/>
  <c r="DJ50" i="14"/>
  <c r="DK50" i="14"/>
  <c r="DL50" i="14"/>
  <c r="DM50" i="14"/>
  <c r="DN50" i="14"/>
  <c r="DO50" i="14"/>
  <c r="DP50" i="14"/>
  <c r="DQ50" i="14"/>
  <c r="DR50" i="14"/>
  <c r="DS50" i="14"/>
  <c r="DT50" i="14"/>
  <c r="DU50" i="14"/>
  <c r="DV50" i="14"/>
  <c r="DW50" i="14"/>
  <c r="DX50" i="14"/>
  <c r="DY50" i="14"/>
  <c r="DZ50" i="14"/>
  <c r="EA50" i="14"/>
  <c r="EB50" i="14"/>
  <c r="EC50" i="14"/>
  <c r="ED50" i="14"/>
  <c r="EE50" i="14"/>
  <c r="EF50" i="14"/>
  <c r="EG50" i="14"/>
  <c r="EH50" i="14"/>
  <c r="EI50" i="14"/>
  <c r="EJ50" i="14"/>
  <c r="EK50" i="14"/>
  <c r="EL50" i="14"/>
  <c r="EM50" i="14"/>
  <c r="EN50" i="14"/>
  <c r="EO50" i="14"/>
  <c r="EP50" i="14"/>
  <c r="EQ50" i="14"/>
  <c r="ER50" i="14"/>
  <c r="ES50" i="14"/>
  <c r="ET50" i="14"/>
  <c r="EU50" i="14"/>
  <c r="EV50" i="14"/>
  <c r="EW50" i="14"/>
  <c r="EX50" i="14"/>
  <c r="EY50" i="14"/>
  <c r="EZ50" i="14"/>
  <c r="FA50" i="14"/>
  <c r="FB50" i="14"/>
  <c r="FC50" i="14"/>
  <c r="FD50" i="14"/>
  <c r="FE50" i="14"/>
  <c r="FF50" i="14"/>
  <c r="FG50" i="14"/>
  <c r="FH50" i="14"/>
  <c r="FI50" i="14"/>
  <c r="FJ50" i="14"/>
  <c r="FK50" i="14"/>
  <c r="FL50" i="14"/>
  <c r="FM50" i="14"/>
  <c r="FN50" i="14"/>
  <c r="FO50" i="14"/>
  <c r="FP50" i="14"/>
  <c r="FQ50" i="14"/>
  <c r="FR50" i="14"/>
  <c r="H51" i="14"/>
  <c r="I51" i="14"/>
  <c r="J51" i="14"/>
  <c r="K51" i="14"/>
  <c r="L51" i="14"/>
  <c r="M51" i="14"/>
  <c r="N51" i="14"/>
  <c r="O51" i="14"/>
  <c r="P51" i="14"/>
  <c r="Q51" i="14"/>
  <c r="R51" i="14"/>
  <c r="S51" i="14"/>
  <c r="T51" i="14"/>
  <c r="U51" i="14"/>
  <c r="V51" i="14"/>
  <c r="W51" i="14"/>
  <c r="X51" i="14"/>
  <c r="Y51" i="14"/>
  <c r="Z51" i="14"/>
  <c r="AA51" i="14"/>
  <c r="AB51" i="14"/>
  <c r="AC51" i="14"/>
  <c r="AD51" i="14"/>
  <c r="AE51" i="14"/>
  <c r="AF51" i="14"/>
  <c r="AG51" i="14"/>
  <c r="AH51" i="14"/>
  <c r="AI51" i="14"/>
  <c r="AJ51" i="14"/>
  <c r="AK51" i="14"/>
  <c r="AL51" i="14"/>
  <c r="AM51" i="14"/>
  <c r="AN51" i="14"/>
  <c r="AO51" i="14"/>
  <c r="AP51" i="14"/>
  <c r="AQ51" i="14"/>
  <c r="AR51" i="14"/>
  <c r="AS51" i="14"/>
  <c r="AT51" i="14"/>
  <c r="AU51" i="14"/>
  <c r="AV51" i="14"/>
  <c r="AW51" i="14"/>
  <c r="AX51" i="14"/>
  <c r="AY51" i="14"/>
  <c r="AZ51" i="14"/>
  <c r="BA51" i="14"/>
  <c r="BB51" i="14"/>
  <c r="BC51" i="14"/>
  <c r="BD51" i="14"/>
  <c r="BE51" i="14"/>
  <c r="BF51" i="14"/>
  <c r="BG51" i="14"/>
  <c r="BH51" i="14"/>
  <c r="BI51" i="14"/>
  <c r="BJ51" i="14"/>
  <c r="BK51" i="14"/>
  <c r="BL51" i="14"/>
  <c r="BM51" i="14"/>
  <c r="BN51" i="14"/>
  <c r="BO51" i="14"/>
  <c r="BP51" i="14"/>
  <c r="BQ51" i="14"/>
  <c r="BR51" i="14"/>
  <c r="BS51" i="14"/>
  <c r="BT51" i="14"/>
  <c r="BU51" i="14"/>
  <c r="BV51" i="14"/>
  <c r="BW51" i="14"/>
  <c r="BX51" i="14"/>
  <c r="BY51" i="14"/>
  <c r="BZ51" i="14"/>
  <c r="CA51" i="14"/>
  <c r="CB51" i="14"/>
  <c r="CC51" i="14"/>
  <c r="CD51" i="14"/>
  <c r="CE51" i="14"/>
  <c r="CF51" i="14"/>
  <c r="CG51" i="14"/>
  <c r="CH51" i="14"/>
  <c r="CI51" i="14"/>
  <c r="CJ51" i="14"/>
  <c r="CK51" i="14"/>
  <c r="CL51" i="14"/>
  <c r="CM51" i="14"/>
  <c r="CN51" i="14"/>
  <c r="CO51" i="14"/>
  <c r="CP51" i="14"/>
  <c r="CQ51" i="14"/>
  <c r="CR51" i="14"/>
  <c r="CS51" i="14"/>
  <c r="CT51" i="14"/>
  <c r="CU51" i="14"/>
  <c r="CV51" i="14"/>
  <c r="CW51" i="14"/>
  <c r="CX51" i="14"/>
  <c r="CY51" i="14"/>
  <c r="CZ51" i="14"/>
  <c r="DA51" i="14"/>
  <c r="DB51" i="14"/>
  <c r="DC51" i="14"/>
  <c r="DD51" i="14"/>
  <c r="DE51" i="14"/>
  <c r="DF51" i="14"/>
  <c r="DG51" i="14"/>
  <c r="DH51" i="14"/>
  <c r="DI51" i="14"/>
  <c r="DJ51" i="14"/>
  <c r="DK51" i="14"/>
  <c r="DL51" i="14"/>
  <c r="DM51" i="14"/>
  <c r="DN51" i="14"/>
  <c r="DO51" i="14"/>
  <c r="DP51" i="14"/>
  <c r="DQ51" i="14"/>
  <c r="DR51" i="14"/>
  <c r="DS51" i="14"/>
  <c r="DT51" i="14"/>
  <c r="DU51" i="14"/>
  <c r="DV51" i="14"/>
  <c r="DW51" i="14"/>
  <c r="DX51" i="14"/>
  <c r="DY51" i="14"/>
  <c r="DZ51" i="14"/>
  <c r="EA51" i="14"/>
  <c r="EB51" i="14"/>
  <c r="EC51" i="14"/>
  <c r="ED51" i="14"/>
  <c r="EE51" i="14"/>
  <c r="EF51" i="14"/>
  <c r="EG51" i="14"/>
  <c r="EH51" i="14"/>
  <c r="EI51" i="14"/>
  <c r="EJ51" i="14"/>
  <c r="EK51" i="14"/>
  <c r="EL51" i="14"/>
  <c r="EM51" i="14"/>
  <c r="EN51" i="14"/>
  <c r="EO51" i="14"/>
  <c r="EP51" i="14"/>
  <c r="EQ51" i="14"/>
  <c r="ER51" i="14"/>
  <c r="ES51" i="14"/>
  <c r="ET51" i="14"/>
  <c r="EU51" i="14"/>
  <c r="EV51" i="14"/>
  <c r="EW51" i="14"/>
  <c r="EX51" i="14"/>
  <c r="EY51" i="14"/>
  <c r="EZ51" i="14"/>
  <c r="FA51" i="14"/>
  <c r="FB51" i="14"/>
  <c r="FC51" i="14"/>
  <c r="FD51" i="14"/>
  <c r="FE51" i="14"/>
  <c r="FF51" i="14"/>
  <c r="FG51" i="14"/>
  <c r="FH51" i="14"/>
  <c r="FI51" i="14"/>
  <c r="FJ51" i="14"/>
  <c r="FK51" i="14"/>
  <c r="FL51" i="14"/>
  <c r="FM51" i="14"/>
  <c r="FN51" i="14"/>
  <c r="FO51" i="14"/>
  <c r="FP51" i="14"/>
  <c r="FQ51" i="14"/>
  <c r="FR51" i="14"/>
  <c r="H52" i="14"/>
  <c r="I52" i="14"/>
  <c r="J52" i="14"/>
  <c r="K52" i="14"/>
  <c r="L52" i="14"/>
  <c r="M52" i="14"/>
  <c r="N52" i="14"/>
  <c r="O52" i="14"/>
  <c r="P52" i="14"/>
  <c r="Q52" i="14"/>
  <c r="R52" i="14"/>
  <c r="S52" i="14"/>
  <c r="T52" i="14"/>
  <c r="U52" i="14"/>
  <c r="V52" i="14"/>
  <c r="W52" i="14"/>
  <c r="X52" i="14"/>
  <c r="Y52" i="14"/>
  <c r="Z52" i="14"/>
  <c r="AA52" i="14"/>
  <c r="AB52" i="14"/>
  <c r="AC52" i="14"/>
  <c r="AD52" i="14"/>
  <c r="AE52" i="14"/>
  <c r="AF52" i="14"/>
  <c r="AG52" i="14"/>
  <c r="AH52" i="14"/>
  <c r="AI52" i="14"/>
  <c r="AJ52" i="14"/>
  <c r="AK52" i="14"/>
  <c r="AL52" i="14"/>
  <c r="AM52" i="14"/>
  <c r="AN52" i="14"/>
  <c r="AO52" i="14"/>
  <c r="AP52" i="14"/>
  <c r="AQ52" i="14"/>
  <c r="AR52" i="14"/>
  <c r="AS52" i="14"/>
  <c r="AT52" i="14"/>
  <c r="AU52" i="14"/>
  <c r="AV52" i="14"/>
  <c r="AW52" i="14"/>
  <c r="AX52" i="14"/>
  <c r="AY52" i="14"/>
  <c r="AZ52" i="14"/>
  <c r="BA52" i="14"/>
  <c r="BB52" i="14"/>
  <c r="BC52" i="14"/>
  <c r="BD52" i="14"/>
  <c r="BE52" i="14"/>
  <c r="BF52" i="14"/>
  <c r="BG52" i="14"/>
  <c r="BH52" i="14"/>
  <c r="BI52" i="14"/>
  <c r="BJ52" i="14"/>
  <c r="BK52" i="14"/>
  <c r="BL52" i="14"/>
  <c r="BM52" i="14"/>
  <c r="BN52" i="14"/>
  <c r="BO52" i="14"/>
  <c r="BP52" i="14"/>
  <c r="BQ52" i="14"/>
  <c r="BR52" i="14"/>
  <c r="BS52" i="14"/>
  <c r="BT52" i="14"/>
  <c r="BU52" i="14"/>
  <c r="BV52" i="14"/>
  <c r="BW52" i="14"/>
  <c r="BX52" i="14"/>
  <c r="BY52" i="14"/>
  <c r="BZ52" i="14"/>
  <c r="CA52" i="14"/>
  <c r="CB52" i="14"/>
  <c r="CC52" i="14"/>
  <c r="CD52" i="14"/>
  <c r="CE52" i="14"/>
  <c r="CF52" i="14"/>
  <c r="CG52" i="14"/>
  <c r="CH52" i="14"/>
  <c r="CI52" i="14"/>
  <c r="CJ52" i="14"/>
  <c r="CK52" i="14"/>
  <c r="CL52" i="14"/>
  <c r="CM52" i="14"/>
  <c r="CN52" i="14"/>
  <c r="CO52" i="14"/>
  <c r="CP52" i="14"/>
  <c r="CQ52" i="14"/>
  <c r="CR52" i="14"/>
  <c r="CS52" i="14"/>
  <c r="CT52" i="14"/>
  <c r="CU52" i="14"/>
  <c r="CV52" i="14"/>
  <c r="CW52" i="14"/>
  <c r="CX52" i="14"/>
  <c r="CY52" i="14"/>
  <c r="CZ52" i="14"/>
  <c r="DA52" i="14"/>
  <c r="DB52" i="14"/>
  <c r="DC52" i="14"/>
  <c r="DD52" i="14"/>
  <c r="DE52" i="14"/>
  <c r="DF52" i="14"/>
  <c r="DG52" i="14"/>
  <c r="DH52" i="14"/>
  <c r="DI52" i="14"/>
  <c r="DJ52" i="14"/>
  <c r="DK52" i="14"/>
  <c r="DL52" i="14"/>
  <c r="DM52" i="14"/>
  <c r="DN52" i="14"/>
  <c r="DO52" i="14"/>
  <c r="DP52" i="14"/>
  <c r="DQ52" i="14"/>
  <c r="DR52" i="14"/>
  <c r="DS52" i="14"/>
  <c r="DT52" i="14"/>
  <c r="DU52" i="14"/>
  <c r="DV52" i="14"/>
  <c r="DW52" i="14"/>
  <c r="DX52" i="14"/>
  <c r="DY52" i="14"/>
  <c r="DZ52" i="14"/>
  <c r="EA52" i="14"/>
  <c r="EB52" i="14"/>
  <c r="EC52" i="14"/>
  <c r="ED52" i="14"/>
  <c r="EE52" i="14"/>
  <c r="EF52" i="14"/>
  <c r="EG52" i="14"/>
  <c r="EH52" i="14"/>
  <c r="EI52" i="14"/>
  <c r="EJ52" i="14"/>
  <c r="EK52" i="14"/>
  <c r="EL52" i="14"/>
  <c r="EM52" i="14"/>
  <c r="EN52" i="14"/>
  <c r="EO52" i="14"/>
  <c r="EP52" i="14"/>
  <c r="EQ52" i="14"/>
  <c r="ER52" i="14"/>
  <c r="ES52" i="14"/>
  <c r="ET52" i="14"/>
  <c r="EU52" i="14"/>
  <c r="EV52" i="14"/>
  <c r="EW52" i="14"/>
  <c r="EX52" i="14"/>
  <c r="EY52" i="14"/>
  <c r="EZ52" i="14"/>
  <c r="FA52" i="14"/>
  <c r="FB52" i="14"/>
  <c r="FC52" i="14"/>
  <c r="FD52" i="14"/>
  <c r="FE52" i="14"/>
  <c r="FF52" i="14"/>
  <c r="FG52" i="14"/>
  <c r="FH52" i="14"/>
  <c r="FI52" i="14"/>
  <c r="FJ52" i="14"/>
  <c r="FK52" i="14"/>
  <c r="FL52" i="14"/>
  <c r="FM52" i="14"/>
  <c r="FN52" i="14"/>
  <c r="FO52" i="14"/>
  <c r="FP52" i="14"/>
  <c r="FQ52" i="14"/>
  <c r="FR52" i="14"/>
  <c r="H53" i="14"/>
  <c r="I53" i="14"/>
  <c r="J53" i="14"/>
  <c r="K53" i="14"/>
  <c r="L53" i="14"/>
  <c r="M53" i="14"/>
  <c r="N53" i="14"/>
  <c r="O53" i="14"/>
  <c r="P53" i="14"/>
  <c r="Q53" i="14"/>
  <c r="R53" i="14"/>
  <c r="S53" i="14"/>
  <c r="T53" i="14"/>
  <c r="U53" i="14"/>
  <c r="V53" i="14"/>
  <c r="W53" i="14"/>
  <c r="X53" i="14"/>
  <c r="Y53" i="14"/>
  <c r="Z53" i="14"/>
  <c r="AA53" i="14"/>
  <c r="AB53" i="14"/>
  <c r="AC53" i="14"/>
  <c r="AD53" i="14"/>
  <c r="AE53" i="14"/>
  <c r="AF53" i="14"/>
  <c r="AG53" i="14"/>
  <c r="AH53" i="14"/>
  <c r="AI53" i="14"/>
  <c r="AJ53" i="14"/>
  <c r="AK53" i="14"/>
  <c r="AL53" i="14"/>
  <c r="AM53" i="14"/>
  <c r="AN53" i="14"/>
  <c r="AO53" i="14"/>
  <c r="AP53" i="14"/>
  <c r="AQ53" i="14"/>
  <c r="AR53" i="14"/>
  <c r="AS53" i="14"/>
  <c r="AT53" i="14"/>
  <c r="AU53" i="14"/>
  <c r="AV53" i="14"/>
  <c r="AW53" i="14"/>
  <c r="AX53" i="14"/>
  <c r="AY53" i="14"/>
  <c r="AZ53" i="14"/>
  <c r="BA53" i="14"/>
  <c r="BB53" i="14"/>
  <c r="BC53" i="14"/>
  <c r="BD53" i="14"/>
  <c r="BE53" i="14"/>
  <c r="BF53" i="14"/>
  <c r="BG53" i="14"/>
  <c r="BH53" i="14"/>
  <c r="BI53" i="14"/>
  <c r="BJ53" i="14"/>
  <c r="BK53" i="14"/>
  <c r="BL53" i="14"/>
  <c r="BM53" i="14"/>
  <c r="BN53" i="14"/>
  <c r="BO53" i="14"/>
  <c r="BP53" i="14"/>
  <c r="BQ53" i="14"/>
  <c r="BR53" i="14"/>
  <c r="BS53" i="14"/>
  <c r="BT53" i="14"/>
  <c r="BU53" i="14"/>
  <c r="BV53" i="14"/>
  <c r="BW53" i="14"/>
  <c r="BX53" i="14"/>
  <c r="BY53" i="14"/>
  <c r="BZ53" i="14"/>
  <c r="CA53" i="14"/>
  <c r="CB53" i="14"/>
  <c r="CC53" i="14"/>
  <c r="CD53" i="14"/>
  <c r="CE53" i="14"/>
  <c r="CF53" i="14"/>
  <c r="CG53" i="14"/>
  <c r="CH53" i="14"/>
  <c r="CI53" i="14"/>
  <c r="CJ53" i="14"/>
  <c r="CK53" i="14"/>
  <c r="CL53" i="14"/>
  <c r="CM53" i="14"/>
  <c r="CN53" i="14"/>
  <c r="CO53" i="14"/>
  <c r="CP53" i="14"/>
  <c r="CQ53" i="14"/>
  <c r="CR53" i="14"/>
  <c r="CS53" i="14"/>
  <c r="CT53" i="14"/>
  <c r="CU53" i="14"/>
  <c r="CV53" i="14"/>
  <c r="CW53" i="14"/>
  <c r="CX53" i="14"/>
  <c r="CY53" i="14"/>
  <c r="CZ53" i="14"/>
  <c r="DA53" i="14"/>
  <c r="DB53" i="14"/>
  <c r="DC53" i="14"/>
  <c r="DD53" i="14"/>
  <c r="DE53" i="14"/>
  <c r="DF53" i="14"/>
  <c r="DG53" i="14"/>
  <c r="DH53" i="14"/>
  <c r="DI53" i="14"/>
  <c r="DJ53" i="14"/>
  <c r="DK53" i="14"/>
  <c r="DL53" i="14"/>
  <c r="DM53" i="14"/>
  <c r="DN53" i="14"/>
  <c r="DO53" i="14"/>
  <c r="DP53" i="14"/>
  <c r="DQ53" i="14"/>
  <c r="DR53" i="14"/>
  <c r="DS53" i="14"/>
  <c r="DT53" i="14"/>
  <c r="DU53" i="14"/>
  <c r="DV53" i="14"/>
  <c r="DW53" i="14"/>
  <c r="DX53" i="14"/>
  <c r="DY53" i="14"/>
  <c r="DZ53" i="14"/>
  <c r="EA53" i="14"/>
  <c r="EB53" i="14"/>
  <c r="EC53" i="14"/>
  <c r="ED53" i="14"/>
  <c r="EE53" i="14"/>
  <c r="EF53" i="14"/>
  <c r="EG53" i="14"/>
  <c r="EH53" i="14"/>
  <c r="EI53" i="14"/>
  <c r="EJ53" i="14"/>
  <c r="EK53" i="14"/>
  <c r="EL53" i="14"/>
  <c r="EM53" i="14"/>
  <c r="EN53" i="14"/>
  <c r="EO53" i="14"/>
  <c r="EP53" i="14"/>
  <c r="EQ53" i="14"/>
  <c r="ER53" i="14"/>
  <c r="ES53" i="14"/>
  <c r="ET53" i="14"/>
  <c r="EU53" i="14"/>
  <c r="EV53" i="14"/>
  <c r="EW53" i="14"/>
  <c r="EX53" i="14"/>
  <c r="EY53" i="14"/>
  <c r="EZ53" i="14"/>
  <c r="FA53" i="14"/>
  <c r="FB53" i="14"/>
  <c r="FC53" i="14"/>
  <c r="FD53" i="14"/>
  <c r="FE53" i="14"/>
  <c r="FF53" i="14"/>
  <c r="FG53" i="14"/>
  <c r="FH53" i="14"/>
  <c r="FI53" i="14"/>
  <c r="FJ53" i="14"/>
  <c r="FK53" i="14"/>
  <c r="FL53" i="14"/>
  <c r="FM53" i="14"/>
  <c r="FN53" i="14"/>
  <c r="FO53" i="14"/>
  <c r="FP53" i="14"/>
  <c r="FQ53" i="14"/>
  <c r="FR53" i="14"/>
  <c r="H54" i="14"/>
  <c r="I54" i="14"/>
  <c r="J54" i="14"/>
  <c r="K54" i="14"/>
  <c r="L54" i="14"/>
  <c r="M54" i="14"/>
  <c r="N54" i="14"/>
  <c r="O54" i="14"/>
  <c r="P54" i="14"/>
  <c r="Q54" i="14"/>
  <c r="R54" i="14"/>
  <c r="S54" i="14"/>
  <c r="T54" i="14"/>
  <c r="U54" i="14"/>
  <c r="V54" i="14"/>
  <c r="W54" i="14"/>
  <c r="X54" i="14"/>
  <c r="Y54" i="14"/>
  <c r="Z54" i="14"/>
  <c r="AA54" i="14"/>
  <c r="AB54" i="14"/>
  <c r="AC54" i="14"/>
  <c r="AD54" i="14"/>
  <c r="AE54" i="14"/>
  <c r="AF54" i="14"/>
  <c r="AG54" i="14"/>
  <c r="AH54" i="14"/>
  <c r="AI54" i="14"/>
  <c r="AJ54" i="14"/>
  <c r="AK54" i="14"/>
  <c r="AL54" i="14"/>
  <c r="AM54" i="14"/>
  <c r="AN54" i="14"/>
  <c r="AO54" i="14"/>
  <c r="AP54" i="14"/>
  <c r="AQ54" i="14"/>
  <c r="AR54" i="14"/>
  <c r="AS54" i="14"/>
  <c r="AT54" i="14"/>
  <c r="AU54" i="14"/>
  <c r="AV54" i="14"/>
  <c r="AW54" i="14"/>
  <c r="AX54" i="14"/>
  <c r="AY54" i="14"/>
  <c r="AZ54" i="14"/>
  <c r="BA54" i="14"/>
  <c r="BB54" i="14"/>
  <c r="BC54" i="14"/>
  <c r="BD54" i="14"/>
  <c r="BE54" i="14"/>
  <c r="BF54" i="14"/>
  <c r="BG54" i="14"/>
  <c r="BH54" i="14"/>
  <c r="BI54" i="14"/>
  <c r="BJ54" i="14"/>
  <c r="BK54" i="14"/>
  <c r="BL54" i="14"/>
  <c r="BM54" i="14"/>
  <c r="BN54" i="14"/>
  <c r="BO54" i="14"/>
  <c r="BP54" i="14"/>
  <c r="BQ54" i="14"/>
  <c r="BR54" i="14"/>
  <c r="BS54" i="14"/>
  <c r="BT54" i="14"/>
  <c r="BU54" i="14"/>
  <c r="BV54" i="14"/>
  <c r="BW54" i="14"/>
  <c r="BX54" i="14"/>
  <c r="BY54" i="14"/>
  <c r="BZ54" i="14"/>
  <c r="CA54" i="14"/>
  <c r="CB54" i="14"/>
  <c r="CC54" i="14"/>
  <c r="CD54" i="14"/>
  <c r="CE54" i="14"/>
  <c r="CF54" i="14"/>
  <c r="CG54" i="14"/>
  <c r="CH54" i="14"/>
  <c r="CI54" i="14"/>
  <c r="CJ54" i="14"/>
  <c r="CK54" i="14"/>
  <c r="CL54" i="14"/>
  <c r="CM54" i="14"/>
  <c r="CN54" i="14"/>
  <c r="CO54" i="14"/>
  <c r="CP54" i="14"/>
  <c r="CQ54" i="14"/>
  <c r="CR54" i="14"/>
  <c r="CS54" i="14"/>
  <c r="CT54" i="14"/>
  <c r="CU54" i="14"/>
  <c r="CV54" i="14"/>
  <c r="CW54" i="14"/>
  <c r="CX54" i="14"/>
  <c r="CY54" i="14"/>
  <c r="CZ54" i="14"/>
  <c r="DA54" i="14"/>
  <c r="DB54" i="14"/>
  <c r="DC54" i="14"/>
  <c r="DD54" i="14"/>
  <c r="DE54" i="14"/>
  <c r="DF54" i="14"/>
  <c r="DG54" i="14"/>
  <c r="DH54" i="14"/>
  <c r="DI54" i="14"/>
  <c r="DJ54" i="14"/>
  <c r="DK54" i="14"/>
  <c r="DL54" i="14"/>
  <c r="DM54" i="14"/>
  <c r="DN54" i="14"/>
  <c r="DO54" i="14"/>
  <c r="DP54" i="14"/>
  <c r="DQ54" i="14"/>
  <c r="DR54" i="14"/>
  <c r="DS54" i="14"/>
  <c r="DT54" i="14"/>
  <c r="DU54" i="14"/>
  <c r="DV54" i="14"/>
  <c r="DW54" i="14"/>
  <c r="DX54" i="14"/>
  <c r="DY54" i="14"/>
  <c r="DZ54" i="14"/>
  <c r="EA54" i="14"/>
  <c r="EB54" i="14"/>
  <c r="EC54" i="14"/>
  <c r="ED54" i="14"/>
  <c r="EE54" i="14"/>
  <c r="EF54" i="14"/>
  <c r="EG54" i="14"/>
  <c r="EH54" i="14"/>
  <c r="EI54" i="14"/>
  <c r="EJ54" i="14"/>
  <c r="EK54" i="14"/>
  <c r="EL54" i="14"/>
  <c r="EM54" i="14"/>
  <c r="EN54" i="14"/>
  <c r="EO54" i="14"/>
  <c r="EP54" i="14"/>
  <c r="EQ54" i="14"/>
  <c r="ER54" i="14"/>
  <c r="ES54" i="14"/>
  <c r="ET54" i="14"/>
  <c r="EU54" i="14"/>
  <c r="EV54" i="14"/>
  <c r="EW54" i="14"/>
  <c r="EX54" i="14"/>
  <c r="EY54" i="14"/>
  <c r="EZ54" i="14"/>
  <c r="FA54" i="14"/>
  <c r="FB54" i="14"/>
  <c r="FC54" i="14"/>
  <c r="FD54" i="14"/>
  <c r="FE54" i="14"/>
  <c r="FF54" i="14"/>
  <c r="FG54" i="14"/>
  <c r="FH54" i="14"/>
  <c r="FI54" i="14"/>
  <c r="FJ54" i="14"/>
  <c r="FK54" i="14"/>
  <c r="FL54" i="14"/>
  <c r="FM54" i="14"/>
  <c r="FN54" i="14"/>
  <c r="FO54" i="14"/>
  <c r="FP54" i="14"/>
  <c r="FQ54" i="14"/>
  <c r="FR54" i="14"/>
  <c r="H55" i="14"/>
  <c r="I55" i="14"/>
  <c r="J55" i="14"/>
  <c r="K55" i="14"/>
  <c r="L55" i="14"/>
  <c r="M55" i="14"/>
  <c r="N55" i="14"/>
  <c r="O55" i="14"/>
  <c r="P55" i="14"/>
  <c r="Q55" i="14"/>
  <c r="R55" i="14"/>
  <c r="S55" i="14"/>
  <c r="T55" i="14"/>
  <c r="U55" i="14"/>
  <c r="V55" i="14"/>
  <c r="W55" i="14"/>
  <c r="X55" i="14"/>
  <c r="Y55" i="14"/>
  <c r="Z55" i="14"/>
  <c r="AA55" i="14"/>
  <c r="AB55" i="14"/>
  <c r="AC55" i="14"/>
  <c r="AD55" i="14"/>
  <c r="AE55" i="14"/>
  <c r="AF55" i="14"/>
  <c r="AG55" i="14"/>
  <c r="AH55" i="14"/>
  <c r="AI55" i="14"/>
  <c r="AJ55" i="14"/>
  <c r="AK55" i="14"/>
  <c r="AL55" i="14"/>
  <c r="AM55" i="14"/>
  <c r="AN55" i="14"/>
  <c r="AO55" i="14"/>
  <c r="AP55" i="14"/>
  <c r="AQ55" i="14"/>
  <c r="AR55" i="14"/>
  <c r="AS55" i="14"/>
  <c r="AT55" i="14"/>
  <c r="AU55" i="14"/>
  <c r="AV55" i="14"/>
  <c r="AW55" i="14"/>
  <c r="AX55" i="14"/>
  <c r="AY55" i="14"/>
  <c r="AZ55" i="14"/>
  <c r="BA55" i="14"/>
  <c r="BB55" i="14"/>
  <c r="BC55" i="14"/>
  <c r="BD55" i="14"/>
  <c r="BE55" i="14"/>
  <c r="BF55" i="14"/>
  <c r="BG55" i="14"/>
  <c r="BH55" i="14"/>
  <c r="BI55" i="14"/>
  <c r="BJ55" i="14"/>
  <c r="BK55" i="14"/>
  <c r="BL55" i="14"/>
  <c r="BM55" i="14"/>
  <c r="BN55" i="14"/>
  <c r="BO55" i="14"/>
  <c r="BP55" i="14"/>
  <c r="BQ55" i="14"/>
  <c r="BR55" i="14"/>
  <c r="BS55" i="14"/>
  <c r="BT55" i="14"/>
  <c r="BU55" i="14"/>
  <c r="BV55" i="14"/>
  <c r="BW55" i="14"/>
  <c r="BX55" i="14"/>
  <c r="BY55" i="14"/>
  <c r="BZ55" i="14"/>
  <c r="CA55" i="14"/>
  <c r="CB55" i="14"/>
  <c r="CC55" i="14"/>
  <c r="CD55" i="14"/>
  <c r="CE55" i="14"/>
  <c r="CF55" i="14"/>
  <c r="CG55" i="14"/>
  <c r="CH55" i="14"/>
  <c r="CI55" i="14"/>
  <c r="CJ55" i="14"/>
  <c r="CK55" i="14"/>
  <c r="CL55" i="14"/>
  <c r="CM55" i="14"/>
  <c r="CN55" i="14"/>
  <c r="CO55" i="14"/>
  <c r="CP55" i="14"/>
  <c r="CQ55" i="14"/>
  <c r="CR55" i="14"/>
  <c r="CS55" i="14"/>
  <c r="CT55" i="14"/>
  <c r="CU55" i="14"/>
  <c r="CV55" i="14"/>
  <c r="CW55" i="14"/>
  <c r="CX55" i="14"/>
  <c r="CY55" i="14"/>
  <c r="CZ55" i="14"/>
  <c r="DA55" i="14"/>
  <c r="DB55" i="14"/>
  <c r="DC55" i="14"/>
  <c r="DD55" i="14"/>
  <c r="DE55" i="14"/>
  <c r="DF55" i="14"/>
  <c r="DG55" i="14"/>
  <c r="DH55" i="14"/>
  <c r="DI55" i="14"/>
  <c r="DJ55" i="14"/>
  <c r="DK55" i="14"/>
  <c r="DL55" i="14"/>
  <c r="DM55" i="14"/>
  <c r="DN55" i="14"/>
  <c r="DO55" i="14"/>
  <c r="DP55" i="14"/>
  <c r="DQ55" i="14"/>
  <c r="DR55" i="14"/>
  <c r="DS55" i="14"/>
  <c r="DT55" i="14"/>
  <c r="DU55" i="14"/>
  <c r="DV55" i="14"/>
  <c r="DW55" i="14"/>
  <c r="DX55" i="14"/>
  <c r="DY55" i="14"/>
  <c r="DZ55" i="14"/>
  <c r="EA55" i="14"/>
  <c r="EB55" i="14"/>
  <c r="EC55" i="14"/>
  <c r="ED55" i="14"/>
  <c r="EE55" i="14"/>
  <c r="EF55" i="14"/>
  <c r="EG55" i="14"/>
  <c r="EH55" i="14"/>
  <c r="EI55" i="14"/>
  <c r="EJ55" i="14"/>
  <c r="EK55" i="14"/>
  <c r="EL55" i="14"/>
  <c r="EM55" i="14"/>
  <c r="EN55" i="14"/>
  <c r="EO55" i="14"/>
  <c r="EP55" i="14"/>
  <c r="EQ55" i="14"/>
  <c r="ER55" i="14"/>
  <c r="ES55" i="14"/>
  <c r="ET55" i="14"/>
  <c r="EU55" i="14"/>
  <c r="EV55" i="14"/>
  <c r="EW55" i="14"/>
  <c r="EX55" i="14"/>
  <c r="EY55" i="14"/>
  <c r="EZ55" i="14"/>
  <c r="FA55" i="14"/>
  <c r="FB55" i="14"/>
  <c r="FC55" i="14"/>
  <c r="FD55" i="14"/>
  <c r="FE55" i="14"/>
  <c r="FF55" i="14"/>
  <c r="FG55" i="14"/>
  <c r="FH55" i="14"/>
  <c r="FI55" i="14"/>
  <c r="FJ55" i="14"/>
  <c r="FK55" i="14"/>
  <c r="FL55" i="14"/>
  <c r="FM55" i="14"/>
  <c r="FN55" i="14"/>
  <c r="FO55" i="14"/>
  <c r="FP55" i="14"/>
  <c r="FQ55" i="14"/>
  <c r="FR55" i="14"/>
  <c r="H56" i="14"/>
  <c r="I56" i="14"/>
  <c r="J56" i="14"/>
  <c r="K56" i="14"/>
  <c r="L56" i="14"/>
  <c r="M56" i="14"/>
  <c r="N56" i="14"/>
  <c r="O56" i="14"/>
  <c r="P56" i="14"/>
  <c r="Q56" i="14"/>
  <c r="R56" i="14"/>
  <c r="S56" i="14"/>
  <c r="T56" i="14"/>
  <c r="U56" i="14"/>
  <c r="V56" i="14"/>
  <c r="W56" i="14"/>
  <c r="X56" i="14"/>
  <c r="Y56" i="14"/>
  <c r="Z56" i="14"/>
  <c r="AA56" i="14"/>
  <c r="AB56" i="14"/>
  <c r="AC56" i="14"/>
  <c r="AD56" i="14"/>
  <c r="AE56" i="14"/>
  <c r="AF56" i="14"/>
  <c r="AG56" i="14"/>
  <c r="AH56" i="14"/>
  <c r="AI56" i="14"/>
  <c r="AJ56" i="14"/>
  <c r="AK56" i="14"/>
  <c r="AL56" i="14"/>
  <c r="AM56" i="14"/>
  <c r="AN56" i="14"/>
  <c r="AO56" i="14"/>
  <c r="AP56" i="14"/>
  <c r="AQ56" i="14"/>
  <c r="AR56" i="14"/>
  <c r="AS56" i="14"/>
  <c r="AT56" i="14"/>
  <c r="AU56" i="14"/>
  <c r="AV56" i="14"/>
  <c r="AW56" i="14"/>
  <c r="AX56" i="14"/>
  <c r="AY56" i="14"/>
  <c r="AZ56" i="14"/>
  <c r="BA56" i="14"/>
  <c r="BB56" i="14"/>
  <c r="BC56" i="14"/>
  <c r="BD56" i="14"/>
  <c r="BE56" i="14"/>
  <c r="BF56" i="14"/>
  <c r="BG56" i="14"/>
  <c r="BH56" i="14"/>
  <c r="BI56" i="14"/>
  <c r="BJ56" i="14"/>
  <c r="BK56" i="14"/>
  <c r="BL56" i="14"/>
  <c r="BM56" i="14"/>
  <c r="BN56" i="14"/>
  <c r="BO56" i="14"/>
  <c r="BP56" i="14"/>
  <c r="BQ56" i="14"/>
  <c r="BR56" i="14"/>
  <c r="BS56" i="14"/>
  <c r="BT56" i="14"/>
  <c r="BU56" i="14"/>
  <c r="BV56" i="14"/>
  <c r="BW56" i="14"/>
  <c r="BX56" i="14"/>
  <c r="BY56" i="14"/>
  <c r="BZ56" i="14"/>
  <c r="CA56" i="14"/>
  <c r="CB56" i="14"/>
  <c r="CC56" i="14"/>
  <c r="CD56" i="14"/>
  <c r="CE56" i="14"/>
  <c r="CF56" i="14"/>
  <c r="CG56" i="14"/>
  <c r="CH56" i="14"/>
  <c r="CI56" i="14"/>
  <c r="CJ56" i="14"/>
  <c r="CK56" i="14"/>
  <c r="CL56" i="14"/>
  <c r="CM56" i="14"/>
  <c r="CN56" i="14"/>
  <c r="CO56" i="14"/>
  <c r="CP56" i="14"/>
  <c r="CQ56" i="14"/>
  <c r="CR56" i="14"/>
  <c r="CS56" i="14"/>
  <c r="CT56" i="14"/>
  <c r="CU56" i="14"/>
  <c r="CV56" i="14"/>
  <c r="CW56" i="14"/>
  <c r="CX56" i="14"/>
  <c r="CY56" i="14"/>
  <c r="CZ56" i="14"/>
  <c r="DA56" i="14"/>
  <c r="DB56" i="14"/>
  <c r="DC56" i="14"/>
  <c r="DD56" i="14"/>
  <c r="DE56" i="14"/>
  <c r="DF56" i="14"/>
  <c r="DG56" i="14"/>
  <c r="DH56" i="14"/>
  <c r="DI56" i="14"/>
  <c r="DJ56" i="14"/>
  <c r="DK56" i="14"/>
  <c r="DL56" i="14"/>
  <c r="DM56" i="14"/>
  <c r="DN56" i="14"/>
  <c r="DO56" i="14"/>
  <c r="DP56" i="14"/>
  <c r="DQ56" i="14"/>
  <c r="DR56" i="14"/>
  <c r="DS56" i="14"/>
  <c r="DT56" i="14"/>
  <c r="DU56" i="14"/>
  <c r="DV56" i="14"/>
  <c r="DW56" i="14"/>
  <c r="DX56" i="14"/>
  <c r="DY56" i="14"/>
  <c r="DZ56" i="14"/>
  <c r="EA56" i="14"/>
  <c r="EB56" i="14"/>
  <c r="EC56" i="14"/>
  <c r="ED56" i="14"/>
  <c r="EE56" i="14"/>
  <c r="EF56" i="14"/>
  <c r="EG56" i="14"/>
  <c r="EH56" i="14"/>
  <c r="EI56" i="14"/>
  <c r="EJ56" i="14"/>
  <c r="EK56" i="14"/>
  <c r="EL56" i="14"/>
  <c r="EM56" i="14"/>
  <c r="EN56" i="14"/>
  <c r="EO56" i="14"/>
  <c r="EP56" i="14"/>
  <c r="EQ56" i="14"/>
  <c r="ER56" i="14"/>
  <c r="ES56" i="14"/>
  <c r="ET56" i="14"/>
  <c r="EU56" i="14"/>
  <c r="EV56" i="14"/>
  <c r="EW56" i="14"/>
  <c r="EX56" i="14"/>
  <c r="EY56" i="14"/>
  <c r="EZ56" i="14"/>
  <c r="FA56" i="14"/>
  <c r="FB56" i="14"/>
  <c r="FC56" i="14"/>
  <c r="FD56" i="14"/>
  <c r="FE56" i="14"/>
  <c r="FF56" i="14"/>
  <c r="FG56" i="14"/>
  <c r="FH56" i="14"/>
  <c r="FI56" i="14"/>
  <c r="FJ56" i="14"/>
  <c r="FK56" i="14"/>
  <c r="FL56" i="14"/>
  <c r="FM56" i="14"/>
  <c r="FN56" i="14"/>
  <c r="FO56" i="14"/>
  <c r="FP56" i="14"/>
  <c r="FQ56" i="14"/>
  <c r="FR56" i="14"/>
  <c r="H57" i="14"/>
  <c r="I57" i="14"/>
  <c r="J57" i="14"/>
  <c r="K57" i="14"/>
  <c r="L57" i="14"/>
  <c r="M57" i="14"/>
  <c r="N57" i="14"/>
  <c r="O57" i="14"/>
  <c r="P57" i="14"/>
  <c r="Q57" i="14"/>
  <c r="R57" i="14"/>
  <c r="S57" i="14"/>
  <c r="T57" i="14"/>
  <c r="U57" i="14"/>
  <c r="V57" i="14"/>
  <c r="W57" i="14"/>
  <c r="X57" i="14"/>
  <c r="Y57" i="14"/>
  <c r="Z57" i="14"/>
  <c r="AA57" i="14"/>
  <c r="AB57" i="14"/>
  <c r="AC57" i="14"/>
  <c r="AD57" i="14"/>
  <c r="AE57" i="14"/>
  <c r="AF57" i="14"/>
  <c r="AG57" i="14"/>
  <c r="AH57" i="14"/>
  <c r="AI57" i="14"/>
  <c r="AJ57" i="14"/>
  <c r="AK57" i="14"/>
  <c r="AL57" i="14"/>
  <c r="AM57" i="14"/>
  <c r="AN57" i="14"/>
  <c r="AO57" i="14"/>
  <c r="AP57" i="14"/>
  <c r="AQ57" i="14"/>
  <c r="AR57" i="14"/>
  <c r="AS57" i="14"/>
  <c r="AT57" i="14"/>
  <c r="AU57" i="14"/>
  <c r="AV57" i="14"/>
  <c r="AW57" i="14"/>
  <c r="AX57" i="14"/>
  <c r="AY57" i="14"/>
  <c r="AZ57" i="14"/>
  <c r="BA57" i="14"/>
  <c r="BB57" i="14"/>
  <c r="BC57" i="14"/>
  <c r="BD57" i="14"/>
  <c r="BE57" i="14"/>
  <c r="BF57" i="14"/>
  <c r="BG57" i="14"/>
  <c r="BH57" i="14"/>
  <c r="BI57" i="14"/>
  <c r="BJ57" i="14"/>
  <c r="BK57" i="14"/>
  <c r="BL57" i="14"/>
  <c r="BM57" i="14"/>
  <c r="BN57" i="14"/>
  <c r="BO57" i="14"/>
  <c r="BP57" i="14"/>
  <c r="BQ57" i="14"/>
  <c r="BR57" i="14"/>
  <c r="BS57" i="14"/>
  <c r="BT57" i="14"/>
  <c r="BU57" i="14"/>
  <c r="BV57" i="14"/>
  <c r="BW57" i="14"/>
  <c r="BX57" i="14"/>
  <c r="BY57" i="14"/>
  <c r="BZ57" i="14"/>
  <c r="CA57" i="14"/>
  <c r="CB57" i="14"/>
  <c r="CC57" i="14"/>
  <c r="CD57" i="14"/>
  <c r="CE57" i="14"/>
  <c r="CF57" i="14"/>
  <c r="CG57" i="14"/>
  <c r="CH57" i="14"/>
  <c r="CI57" i="14"/>
  <c r="CJ57" i="14"/>
  <c r="CK57" i="14"/>
  <c r="CL57" i="14"/>
  <c r="CM57" i="14"/>
  <c r="CN57" i="14"/>
  <c r="CO57" i="14"/>
  <c r="CP57" i="14"/>
  <c r="CQ57" i="14"/>
  <c r="CR57" i="14"/>
  <c r="CS57" i="14"/>
  <c r="CT57" i="14"/>
  <c r="CU57" i="14"/>
  <c r="CV57" i="14"/>
  <c r="CW57" i="14"/>
  <c r="CX57" i="14"/>
  <c r="CY57" i="14"/>
  <c r="CZ57" i="14"/>
  <c r="DA57" i="14"/>
  <c r="DB57" i="14"/>
  <c r="DC57" i="14"/>
  <c r="DD57" i="14"/>
  <c r="DE57" i="14"/>
  <c r="DF57" i="14"/>
  <c r="DG57" i="14"/>
  <c r="DH57" i="14"/>
  <c r="DI57" i="14"/>
  <c r="DJ57" i="14"/>
  <c r="DK57" i="14"/>
  <c r="DL57" i="14"/>
  <c r="DM57" i="14"/>
  <c r="DN57" i="14"/>
  <c r="DO57" i="14"/>
  <c r="DP57" i="14"/>
  <c r="DQ57" i="14"/>
  <c r="DR57" i="14"/>
  <c r="DS57" i="14"/>
  <c r="DT57" i="14"/>
  <c r="DU57" i="14"/>
  <c r="DV57" i="14"/>
  <c r="DW57" i="14"/>
  <c r="DX57" i="14"/>
  <c r="DY57" i="14"/>
  <c r="DZ57" i="14"/>
  <c r="EA57" i="14"/>
  <c r="EB57" i="14"/>
  <c r="EC57" i="14"/>
  <c r="ED57" i="14"/>
  <c r="EE57" i="14"/>
  <c r="EF57" i="14"/>
  <c r="EG57" i="14"/>
  <c r="EH57" i="14"/>
  <c r="EI57" i="14"/>
  <c r="EJ57" i="14"/>
  <c r="EK57" i="14"/>
  <c r="EL57" i="14"/>
  <c r="EM57" i="14"/>
  <c r="EN57" i="14"/>
  <c r="EO57" i="14"/>
  <c r="EP57" i="14"/>
  <c r="EQ57" i="14"/>
  <c r="ER57" i="14"/>
  <c r="ES57" i="14"/>
  <c r="ET57" i="14"/>
  <c r="EU57" i="14"/>
  <c r="EV57" i="14"/>
  <c r="EW57" i="14"/>
  <c r="EX57" i="14"/>
  <c r="EY57" i="14"/>
  <c r="EZ57" i="14"/>
  <c r="FA57" i="14"/>
  <c r="FB57" i="14"/>
  <c r="FC57" i="14"/>
  <c r="FD57" i="14"/>
  <c r="FE57" i="14"/>
  <c r="FF57" i="14"/>
  <c r="FG57" i="14"/>
  <c r="FH57" i="14"/>
  <c r="FI57" i="14"/>
  <c r="FJ57" i="14"/>
  <c r="FK57" i="14"/>
  <c r="FL57" i="14"/>
  <c r="FM57" i="14"/>
  <c r="FN57" i="14"/>
  <c r="FO57" i="14"/>
  <c r="FP57" i="14"/>
  <c r="FQ57" i="14"/>
  <c r="FR57" i="14"/>
  <c r="H58" i="14"/>
  <c r="I58" i="14"/>
  <c r="J58" i="14"/>
  <c r="K58" i="14"/>
  <c r="L58" i="14"/>
  <c r="M58" i="14"/>
  <c r="N58" i="14"/>
  <c r="O58" i="14"/>
  <c r="P58" i="14"/>
  <c r="Q58" i="14"/>
  <c r="R58" i="14"/>
  <c r="S58" i="14"/>
  <c r="T58" i="14"/>
  <c r="U58" i="14"/>
  <c r="V58" i="14"/>
  <c r="W58" i="14"/>
  <c r="X58" i="14"/>
  <c r="Y58" i="14"/>
  <c r="Z58" i="14"/>
  <c r="AA58" i="14"/>
  <c r="AB58" i="14"/>
  <c r="AC58" i="14"/>
  <c r="AD58" i="14"/>
  <c r="AE58" i="14"/>
  <c r="AF58" i="14"/>
  <c r="AG58" i="14"/>
  <c r="AH58" i="14"/>
  <c r="AI58" i="14"/>
  <c r="AJ58" i="14"/>
  <c r="AK58" i="14"/>
  <c r="AL58" i="14"/>
  <c r="AM58" i="14"/>
  <c r="AN58" i="14"/>
  <c r="AO58" i="14"/>
  <c r="AP58" i="14"/>
  <c r="AQ58" i="14"/>
  <c r="AR58" i="14"/>
  <c r="AS58" i="14"/>
  <c r="AT58" i="14"/>
  <c r="AU58" i="14"/>
  <c r="AV58" i="14"/>
  <c r="AW58" i="14"/>
  <c r="AX58" i="14"/>
  <c r="AY58" i="14"/>
  <c r="AZ58" i="14"/>
  <c r="BA58" i="14"/>
  <c r="BB58" i="14"/>
  <c r="BC58" i="14"/>
  <c r="BD58" i="14"/>
  <c r="BE58" i="14"/>
  <c r="BF58" i="14"/>
  <c r="BG58" i="14"/>
  <c r="BH58" i="14"/>
  <c r="BI58" i="14"/>
  <c r="BJ58" i="14"/>
  <c r="BK58" i="14"/>
  <c r="BL58" i="14"/>
  <c r="BM58" i="14"/>
  <c r="BN58" i="14"/>
  <c r="BO58" i="14"/>
  <c r="BP58" i="14"/>
  <c r="BQ58" i="14"/>
  <c r="BR58" i="14"/>
  <c r="BS58" i="14"/>
  <c r="BT58" i="14"/>
  <c r="BU58" i="14"/>
  <c r="BV58" i="14"/>
  <c r="BW58" i="14"/>
  <c r="BX58" i="14"/>
  <c r="BY58" i="14"/>
  <c r="BZ58" i="14"/>
  <c r="CA58" i="14"/>
  <c r="CB58" i="14"/>
  <c r="CC58" i="14"/>
  <c r="CD58" i="14"/>
  <c r="CE58" i="14"/>
  <c r="CF58" i="14"/>
  <c r="CG58" i="14"/>
  <c r="CH58" i="14"/>
  <c r="CI58" i="14"/>
  <c r="CJ58" i="14"/>
  <c r="CK58" i="14"/>
  <c r="CL58" i="14"/>
  <c r="CM58" i="14"/>
  <c r="CN58" i="14"/>
  <c r="CO58" i="14"/>
  <c r="CP58" i="14"/>
  <c r="CQ58" i="14"/>
  <c r="CR58" i="14"/>
  <c r="CS58" i="14"/>
  <c r="CT58" i="14"/>
  <c r="CU58" i="14"/>
  <c r="CV58" i="14"/>
  <c r="CW58" i="14"/>
  <c r="CX58" i="14"/>
  <c r="CY58" i="14"/>
  <c r="CZ58" i="14"/>
  <c r="DA58" i="14"/>
  <c r="DB58" i="14"/>
  <c r="DC58" i="14"/>
  <c r="DD58" i="14"/>
  <c r="DE58" i="14"/>
  <c r="DF58" i="14"/>
  <c r="DG58" i="14"/>
  <c r="DH58" i="14"/>
  <c r="DI58" i="14"/>
  <c r="DJ58" i="14"/>
  <c r="DK58" i="14"/>
  <c r="DL58" i="14"/>
  <c r="DM58" i="14"/>
  <c r="DN58" i="14"/>
  <c r="DO58" i="14"/>
  <c r="DP58" i="14"/>
  <c r="DQ58" i="14"/>
  <c r="DR58" i="14"/>
  <c r="DS58" i="14"/>
  <c r="DT58" i="14"/>
  <c r="DU58" i="14"/>
  <c r="DV58" i="14"/>
  <c r="DW58" i="14"/>
  <c r="DX58" i="14"/>
  <c r="DY58" i="14"/>
  <c r="DZ58" i="14"/>
  <c r="EA58" i="14"/>
  <c r="EB58" i="14"/>
  <c r="EC58" i="14"/>
  <c r="ED58" i="14"/>
  <c r="EE58" i="14"/>
  <c r="EF58" i="14"/>
  <c r="EG58" i="14"/>
  <c r="EH58" i="14"/>
  <c r="EI58" i="14"/>
  <c r="EJ58" i="14"/>
  <c r="EK58" i="14"/>
  <c r="EL58" i="14"/>
  <c r="EM58" i="14"/>
  <c r="EN58" i="14"/>
  <c r="EO58" i="14"/>
  <c r="EP58" i="14"/>
  <c r="EQ58" i="14"/>
  <c r="ER58" i="14"/>
  <c r="ES58" i="14"/>
  <c r="ET58" i="14"/>
  <c r="EU58" i="14"/>
  <c r="EV58" i="14"/>
  <c r="EW58" i="14"/>
  <c r="EX58" i="14"/>
  <c r="EY58" i="14"/>
  <c r="EZ58" i="14"/>
  <c r="FA58" i="14"/>
  <c r="FB58" i="14"/>
  <c r="FC58" i="14"/>
  <c r="FD58" i="14"/>
  <c r="FE58" i="14"/>
  <c r="FF58" i="14"/>
  <c r="FG58" i="14"/>
  <c r="FH58" i="14"/>
  <c r="FI58" i="14"/>
  <c r="FJ58" i="14"/>
  <c r="FK58" i="14"/>
  <c r="FL58" i="14"/>
  <c r="FM58" i="14"/>
  <c r="FN58" i="14"/>
  <c r="FO58" i="14"/>
  <c r="FP58" i="14"/>
  <c r="FQ58" i="14"/>
  <c r="FR58" i="14"/>
  <c r="H59" i="14"/>
  <c r="I59" i="14"/>
  <c r="J59" i="14"/>
  <c r="K59" i="14"/>
  <c r="L59" i="14"/>
  <c r="M59" i="14"/>
  <c r="N59" i="14"/>
  <c r="O59" i="14"/>
  <c r="P59" i="14"/>
  <c r="Q59" i="14"/>
  <c r="R59" i="14"/>
  <c r="S59" i="14"/>
  <c r="T59" i="14"/>
  <c r="U59" i="14"/>
  <c r="V59" i="14"/>
  <c r="W59" i="14"/>
  <c r="X59" i="14"/>
  <c r="Y59" i="14"/>
  <c r="Z59" i="14"/>
  <c r="AA59" i="14"/>
  <c r="AB59" i="14"/>
  <c r="AC59" i="14"/>
  <c r="AD59" i="14"/>
  <c r="AE59" i="14"/>
  <c r="AF59" i="14"/>
  <c r="AG59" i="14"/>
  <c r="AH59" i="14"/>
  <c r="AI59" i="14"/>
  <c r="AJ59" i="14"/>
  <c r="AK59" i="14"/>
  <c r="AL59" i="14"/>
  <c r="AM59" i="14"/>
  <c r="AN59" i="14"/>
  <c r="AO59" i="14"/>
  <c r="AP59" i="14"/>
  <c r="AQ59" i="14"/>
  <c r="AR59" i="14"/>
  <c r="AS59" i="14"/>
  <c r="AT59" i="14"/>
  <c r="AU59" i="14"/>
  <c r="AV59" i="14"/>
  <c r="AW59" i="14"/>
  <c r="AX59" i="14"/>
  <c r="AY59" i="14"/>
  <c r="AZ59" i="14"/>
  <c r="BA59" i="14"/>
  <c r="BB59" i="14"/>
  <c r="BC59" i="14"/>
  <c r="BD59" i="14"/>
  <c r="BE59" i="14"/>
  <c r="BF59" i="14"/>
  <c r="BG59" i="14"/>
  <c r="BH59" i="14"/>
  <c r="BI59" i="14"/>
  <c r="BJ59" i="14"/>
  <c r="BK59" i="14"/>
  <c r="BL59" i="14"/>
  <c r="BM59" i="14"/>
  <c r="BN59" i="14"/>
  <c r="BO59" i="14"/>
  <c r="BP59" i="14"/>
  <c r="BQ59" i="14"/>
  <c r="BR59" i="14"/>
  <c r="BS59" i="14"/>
  <c r="BT59" i="14"/>
  <c r="BU59" i="14"/>
  <c r="BV59" i="14"/>
  <c r="BW59" i="14"/>
  <c r="BX59" i="14"/>
  <c r="BY59" i="14"/>
  <c r="BZ59" i="14"/>
  <c r="CA59" i="14"/>
  <c r="CB59" i="14"/>
  <c r="CC59" i="14"/>
  <c r="CD59" i="14"/>
  <c r="CE59" i="14"/>
  <c r="CF59" i="14"/>
  <c r="CG59" i="14"/>
  <c r="CH59" i="14"/>
  <c r="CI59" i="14"/>
  <c r="CJ59" i="14"/>
  <c r="CK59" i="14"/>
  <c r="CL59" i="14"/>
  <c r="CM59" i="14"/>
  <c r="CN59" i="14"/>
  <c r="CO59" i="14"/>
  <c r="CP59" i="14"/>
  <c r="CQ59" i="14"/>
  <c r="CR59" i="14"/>
  <c r="CS59" i="14"/>
  <c r="CT59" i="14"/>
  <c r="CU59" i="14"/>
  <c r="CV59" i="14"/>
  <c r="CW59" i="14"/>
  <c r="CX59" i="14"/>
  <c r="CY59" i="14"/>
  <c r="CZ59" i="14"/>
  <c r="DA59" i="14"/>
  <c r="DB59" i="14"/>
  <c r="DC59" i="14"/>
  <c r="DD59" i="14"/>
  <c r="DE59" i="14"/>
  <c r="DF59" i="14"/>
  <c r="DG59" i="14"/>
  <c r="DH59" i="14"/>
  <c r="DI59" i="14"/>
  <c r="DJ59" i="14"/>
  <c r="DK59" i="14"/>
  <c r="DL59" i="14"/>
  <c r="DM59" i="14"/>
  <c r="DN59" i="14"/>
  <c r="DO59" i="14"/>
  <c r="DP59" i="14"/>
  <c r="DQ59" i="14"/>
  <c r="DR59" i="14"/>
  <c r="DS59" i="14"/>
  <c r="DT59" i="14"/>
  <c r="DU59" i="14"/>
  <c r="DV59" i="14"/>
  <c r="DW59" i="14"/>
  <c r="DX59" i="14"/>
  <c r="DY59" i="14"/>
  <c r="DZ59" i="14"/>
  <c r="EA59" i="14"/>
  <c r="EB59" i="14"/>
  <c r="EC59" i="14"/>
  <c r="ED59" i="14"/>
  <c r="EE59" i="14"/>
  <c r="EF59" i="14"/>
  <c r="EG59" i="14"/>
  <c r="EH59" i="14"/>
  <c r="EI59" i="14"/>
  <c r="EJ59" i="14"/>
  <c r="EK59" i="14"/>
  <c r="EL59" i="14"/>
  <c r="EM59" i="14"/>
  <c r="EN59" i="14"/>
  <c r="EO59" i="14"/>
  <c r="EP59" i="14"/>
  <c r="EQ59" i="14"/>
  <c r="ER59" i="14"/>
  <c r="ES59" i="14"/>
  <c r="ET59" i="14"/>
  <c r="EU59" i="14"/>
  <c r="EV59" i="14"/>
  <c r="EW59" i="14"/>
  <c r="EX59" i="14"/>
  <c r="EY59" i="14"/>
  <c r="EZ59" i="14"/>
  <c r="FA59" i="14"/>
  <c r="FB59" i="14"/>
  <c r="FC59" i="14"/>
  <c r="FD59" i="14"/>
  <c r="FE59" i="14"/>
  <c r="FF59" i="14"/>
  <c r="FG59" i="14"/>
  <c r="FH59" i="14"/>
  <c r="FI59" i="14"/>
  <c r="FJ59" i="14"/>
  <c r="FK59" i="14"/>
  <c r="FL59" i="14"/>
  <c r="FM59" i="14"/>
  <c r="FN59" i="14"/>
  <c r="FO59" i="14"/>
  <c r="FP59" i="14"/>
  <c r="FQ59" i="14"/>
  <c r="FR59" i="14"/>
  <c r="H60" i="14"/>
  <c r="I60" i="14"/>
  <c r="J60" i="14"/>
  <c r="K60" i="14"/>
  <c r="L60" i="14"/>
  <c r="M60" i="14"/>
  <c r="N60" i="14"/>
  <c r="O60" i="14"/>
  <c r="P60" i="14"/>
  <c r="Q60" i="14"/>
  <c r="R60" i="14"/>
  <c r="S60" i="14"/>
  <c r="T60" i="14"/>
  <c r="U60" i="14"/>
  <c r="V60" i="14"/>
  <c r="W60" i="14"/>
  <c r="X60" i="14"/>
  <c r="Y60" i="14"/>
  <c r="Z60" i="14"/>
  <c r="AA60" i="14"/>
  <c r="AB60" i="14"/>
  <c r="AC60" i="14"/>
  <c r="AD60" i="14"/>
  <c r="AE60" i="14"/>
  <c r="AF60" i="14"/>
  <c r="AG60" i="14"/>
  <c r="AH60" i="14"/>
  <c r="AI60" i="14"/>
  <c r="AJ60" i="14"/>
  <c r="AK60" i="14"/>
  <c r="AL60" i="14"/>
  <c r="AM60" i="14"/>
  <c r="AN60" i="14"/>
  <c r="AO60" i="14"/>
  <c r="AP60" i="14"/>
  <c r="AQ60" i="14"/>
  <c r="AR60" i="14"/>
  <c r="AS60" i="14"/>
  <c r="AT60" i="14"/>
  <c r="AU60" i="14"/>
  <c r="AV60" i="14"/>
  <c r="AW60" i="14"/>
  <c r="AX60" i="14"/>
  <c r="AY60" i="14"/>
  <c r="AZ60" i="14"/>
  <c r="BA60" i="14"/>
  <c r="BB60" i="14"/>
  <c r="BC60" i="14"/>
  <c r="BD60" i="14"/>
  <c r="BE60" i="14"/>
  <c r="BF60" i="14"/>
  <c r="BG60" i="14"/>
  <c r="BH60" i="14"/>
  <c r="BI60" i="14"/>
  <c r="BJ60" i="14"/>
  <c r="BK60" i="14"/>
  <c r="BL60" i="14"/>
  <c r="BM60" i="14"/>
  <c r="BN60" i="14"/>
  <c r="BO60" i="14"/>
  <c r="BP60" i="14"/>
  <c r="BQ60" i="14"/>
  <c r="BR60" i="14"/>
  <c r="BS60" i="14"/>
  <c r="BT60" i="14"/>
  <c r="BU60" i="14"/>
  <c r="BV60" i="14"/>
  <c r="BW60" i="14"/>
  <c r="BX60" i="14"/>
  <c r="BY60" i="14"/>
  <c r="BZ60" i="14"/>
  <c r="CA60" i="14"/>
  <c r="CB60" i="14"/>
  <c r="CC60" i="14"/>
  <c r="CD60" i="14"/>
  <c r="CE60" i="14"/>
  <c r="CF60" i="14"/>
  <c r="CG60" i="14"/>
  <c r="CH60" i="14"/>
  <c r="CI60" i="14"/>
  <c r="CJ60" i="14"/>
  <c r="CK60" i="14"/>
  <c r="CL60" i="14"/>
  <c r="CM60" i="14"/>
  <c r="CN60" i="14"/>
  <c r="CO60" i="14"/>
  <c r="CP60" i="14"/>
  <c r="CQ60" i="14"/>
  <c r="CR60" i="14"/>
  <c r="CS60" i="14"/>
  <c r="CT60" i="14"/>
  <c r="CU60" i="14"/>
  <c r="CV60" i="14"/>
  <c r="CW60" i="14"/>
  <c r="CX60" i="14"/>
  <c r="CY60" i="14"/>
  <c r="CZ60" i="14"/>
  <c r="DA60" i="14"/>
  <c r="DB60" i="14"/>
  <c r="DC60" i="14"/>
  <c r="DD60" i="14"/>
  <c r="DE60" i="14"/>
  <c r="DF60" i="14"/>
  <c r="DG60" i="14"/>
  <c r="DH60" i="14"/>
  <c r="DI60" i="14"/>
  <c r="DJ60" i="14"/>
  <c r="DK60" i="14"/>
  <c r="DL60" i="14"/>
  <c r="DM60" i="14"/>
  <c r="DN60" i="14"/>
  <c r="DO60" i="14"/>
  <c r="DP60" i="14"/>
  <c r="DQ60" i="14"/>
  <c r="DR60" i="14"/>
  <c r="DS60" i="14"/>
  <c r="DT60" i="14"/>
  <c r="DU60" i="14"/>
  <c r="DV60" i="14"/>
  <c r="DW60" i="14"/>
  <c r="DX60" i="14"/>
  <c r="DY60" i="14"/>
  <c r="DZ60" i="14"/>
  <c r="EA60" i="14"/>
  <c r="EB60" i="14"/>
  <c r="EC60" i="14"/>
  <c r="ED60" i="14"/>
  <c r="EE60" i="14"/>
  <c r="EF60" i="14"/>
  <c r="EG60" i="14"/>
  <c r="EH60" i="14"/>
  <c r="EI60" i="14"/>
  <c r="EJ60" i="14"/>
  <c r="EK60" i="14"/>
  <c r="EL60" i="14"/>
  <c r="EM60" i="14"/>
  <c r="EN60" i="14"/>
  <c r="EO60" i="14"/>
  <c r="EP60" i="14"/>
  <c r="EQ60" i="14"/>
  <c r="ER60" i="14"/>
  <c r="ES60" i="14"/>
  <c r="ET60" i="14"/>
  <c r="EU60" i="14"/>
  <c r="EV60" i="14"/>
  <c r="EW60" i="14"/>
  <c r="EX60" i="14"/>
  <c r="EY60" i="14"/>
  <c r="EZ60" i="14"/>
  <c r="FA60" i="14"/>
  <c r="FB60" i="14"/>
  <c r="FC60" i="14"/>
  <c r="FD60" i="14"/>
  <c r="FE60" i="14"/>
  <c r="FF60" i="14"/>
  <c r="FG60" i="14"/>
  <c r="FH60" i="14"/>
  <c r="FI60" i="14"/>
  <c r="FJ60" i="14"/>
  <c r="FK60" i="14"/>
  <c r="FL60" i="14"/>
  <c r="FM60" i="14"/>
  <c r="FN60" i="14"/>
  <c r="FO60" i="14"/>
  <c r="FP60" i="14"/>
  <c r="FQ60" i="14"/>
  <c r="FR60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Y61" i="14"/>
  <c r="Z61" i="14"/>
  <c r="AA61" i="14"/>
  <c r="AB61" i="14"/>
  <c r="AC61" i="14"/>
  <c r="AD61" i="14"/>
  <c r="AE61" i="14"/>
  <c r="AF61" i="14"/>
  <c r="AG61" i="14"/>
  <c r="AH61" i="14"/>
  <c r="AI61" i="14"/>
  <c r="AJ61" i="14"/>
  <c r="AK61" i="14"/>
  <c r="AL61" i="14"/>
  <c r="AM61" i="14"/>
  <c r="AN61" i="14"/>
  <c r="AO61" i="14"/>
  <c r="AP61" i="14"/>
  <c r="AQ61" i="14"/>
  <c r="AR61" i="14"/>
  <c r="AS61" i="14"/>
  <c r="AT61" i="14"/>
  <c r="AU61" i="14"/>
  <c r="AV61" i="14"/>
  <c r="AW61" i="14"/>
  <c r="AX61" i="14"/>
  <c r="AY61" i="14"/>
  <c r="AZ61" i="14"/>
  <c r="BA61" i="14"/>
  <c r="BB61" i="14"/>
  <c r="BC61" i="14"/>
  <c r="BD61" i="14"/>
  <c r="BE61" i="14"/>
  <c r="BF61" i="14"/>
  <c r="BG61" i="14"/>
  <c r="BH61" i="14"/>
  <c r="BI61" i="14"/>
  <c r="BJ61" i="14"/>
  <c r="BK61" i="14"/>
  <c r="BL61" i="14"/>
  <c r="BM61" i="14"/>
  <c r="BN61" i="14"/>
  <c r="BO61" i="14"/>
  <c r="BP61" i="14"/>
  <c r="BQ61" i="14"/>
  <c r="BR61" i="14"/>
  <c r="BS61" i="14"/>
  <c r="BT61" i="14"/>
  <c r="BU61" i="14"/>
  <c r="BV61" i="14"/>
  <c r="BW61" i="14"/>
  <c r="BX61" i="14"/>
  <c r="BY61" i="14"/>
  <c r="BZ61" i="14"/>
  <c r="CA61" i="14"/>
  <c r="CB61" i="14"/>
  <c r="CC61" i="14"/>
  <c r="CD61" i="14"/>
  <c r="CE61" i="14"/>
  <c r="CF61" i="14"/>
  <c r="CG61" i="14"/>
  <c r="CH61" i="14"/>
  <c r="CI61" i="14"/>
  <c r="CJ61" i="14"/>
  <c r="CK61" i="14"/>
  <c r="CL61" i="14"/>
  <c r="CM61" i="14"/>
  <c r="CN61" i="14"/>
  <c r="CO61" i="14"/>
  <c r="CP61" i="14"/>
  <c r="CQ61" i="14"/>
  <c r="CR61" i="14"/>
  <c r="CS61" i="14"/>
  <c r="CT61" i="14"/>
  <c r="CU61" i="14"/>
  <c r="CV61" i="14"/>
  <c r="CW61" i="14"/>
  <c r="CX61" i="14"/>
  <c r="CY61" i="14"/>
  <c r="CZ61" i="14"/>
  <c r="DA61" i="14"/>
  <c r="DB61" i="14"/>
  <c r="DC61" i="14"/>
  <c r="DD61" i="14"/>
  <c r="DE61" i="14"/>
  <c r="DF61" i="14"/>
  <c r="DG61" i="14"/>
  <c r="DH61" i="14"/>
  <c r="DI61" i="14"/>
  <c r="DJ61" i="14"/>
  <c r="DK61" i="14"/>
  <c r="DL61" i="14"/>
  <c r="DM61" i="14"/>
  <c r="DN61" i="14"/>
  <c r="DO61" i="14"/>
  <c r="DP61" i="14"/>
  <c r="DQ61" i="14"/>
  <c r="DR61" i="14"/>
  <c r="DS61" i="14"/>
  <c r="DT61" i="14"/>
  <c r="DU61" i="14"/>
  <c r="DV61" i="14"/>
  <c r="DW61" i="14"/>
  <c r="DX61" i="14"/>
  <c r="DY61" i="14"/>
  <c r="DZ61" i="14"/>
  <c r="EA61" i="14"/>
  <c r="EB61" i="14"/>
  <c r="EC61" i="14"/>
  <c r="ED61" i="14"/>
  <c r="EE61" i="14"/>
  <c r="EF61" i="14"/>
  <c r="EG61" i="14"/>
  <c r="EH61" i="14"/>
  <c r="EI61" i="14"/>
  <c r="EJ61" i="14"/>
  <c r="EK61" i="14"/>
  <c r="EL61" i="14"/>
  <c r="EM61" i="14"/>
  <c r="EN61" i="14"/>
  <c r="EO61" i="14"/>
  <c r="EP61" i="14"/>
  <c r="EQ61" i="14"/>
  <c r="ER61" i="14"/>
  <c r="ES61" i="14"/>
  <c r="ET61" i="14"/>
  <c r="EU61" i="14"/>
  <c r="EV61" i="14"/>
  <c r="EW61" i="14"/>
  <c r="EX61" i="14"/>
  <c r="EY61" i="14"/>
  <c r="EZ61" i="14"/>
  <c r="FA61" i="14"/>
  <c r="FB61" i="14"/>
  <c r="FC61" i="14"/>
  <c r="FD61" i="14"/>
  <c r="FE61" i="14"/>
  <c r="FF61" i="14"/>
  <c r="FG61" i="14"/>
  <c r="FH61" i="14"/>
  <c r="FI61" i="14"/>
  <c r="FJ61" i="14"/>
  <c r="FK61" i="14"/>
  <c r="FL61" i="14"/>
  <c r="FM61" i="14"/>
  <c r="FN61" i="14"/>
  <c r="FO61" i="14"/>
  <c r="FP61" i="14"/>
  <c r="FQ61" i="14"/>
  <c r="FR61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Y62" i="14"/>
  <c r="Z62" i="14"/>
  <c r="AA62" i="14"/>
  <c r="AB62" i="14"/>
  <c r="AC62" i="14"/>
  <c r="AD62" i="14"/>
  <c r="AE62" i="14"/>
  <c r="AF62" i="14"/>
  <c r="AG62" i="14"/>
  <c r="AH62" i="14"/>
  <c r="AI62" i="14"/>
  <c r="AJ62" i="14"/>
  <c r="AK62" i="14"/>
  <c r="AL62" i="14"/>
  <c r="AM62" i="14"/>
  <c r="AN62" i="14"/>
  <c r="AO62" i="14"/>
  <c r="AP62" i="14"/>
  <c r="AQ62" i="14"/>
  <c r="AR62" i="14"/>
  <c r="AS62" i="14"/>
  <c r="AT62" i="14"/>
  <c r="AU62" i="14"/>
  <c r="AV62" i="14"/>
  <c r="AW62" i="14"/>
  <c r="AX62" i="14"/>
  <c r="AY62" i="14"/>
  <c r="AZ62" i="14"/>
  <c r="BA62" i="14"/>
  <c r="BB62" i="14"/>
  <c r="BC62" i="14"/>
  <c r="BD62" i="14"/>
  <c r="BE62" i="14"/>
  <c r="BF62" i="14"/>
  <c r="BG62" i="14"/>
  <c r="BH62" i="14"/>
  <c r="BI62" i="14"/>
  <c r="BJ62" i="14"/>
  <c r="BK62" i="14"/>
  <c r="BL62" i="14"/>
  <c r="BM62" i="14"/>
  <c r="BN62" i="14"/>
  <c r="BO62" i="14"/>
  <c r="BP62" i="14"/>
  <c r="BQ62" i="14"/>
  <c r="BR62" i="14"/>
  <c r="BS62" i="14"/>
  <c r="BT62" i="14"/>
  <c r="BU62" i="14"/>
  <c r="BV62" i="14"/>
  <c r="BW62" i="14"/>
  <c r="BX62" i="14"/>
  <c r="BY62" i="14"/>
  <c r="BZ62" i="14"/>
  <c r="CA62" i="14"/>
  <c r="CB62" i="14"/>
  <c r="CC62" i="14"/>
  <c r="CD62" i="14"/>
  <c r="CE62" i="14"/>
  <c r="CF62" i="14"/>
  <c r="CG62" i="14"/>
  <c r="CH62" i="14"/>
  <c r="CI62" i="14"/>
  <c r="CJ62" i="14"/>
  <c r="CK62" i="14"/>
  <c r="CL62" i="14"/>
  <c r="CM62" i="14"/>
  <c r="CN62" i="14"/>
  <c r="CO62" i="14"/>
  <c r="CP62" i="14"/>
  <c r="CQ62" i="14"/>
  <c r="CR62" i="14"/>
  <c r="CS62" i="14"/>
  <c r="CT62" i="14"/>
  <c r="CU62" i="14"/>
  <c r="CV62" i="14"/>
  <c r="CW62" i="14"/>
  <c r="CX62" i="14"/>
  <c r="CY62" i="14"/>
  <c r="CZ62" i="14"/>
  <c r="DA62" i="14"/>
  <c r="DB62" i="14"/>
  <c r="DC62" i="14"/>
  <c r="DD62" i="14"/>
  <c r="DE62" i="14"/>
  <c r="DF62" i="14"/>
  <c r="DG62" i="14"/>
  <c r="DH62" i="14"/>
  <c r="DI62" i="14"/>
  <c r="DJ62" i="14"/>
  <c r="DK62" i="14"/>
  <c r="DL62" i="14"/>
  <c r="DM62" i="14"/>
  <c r="DN62" i="14"/>
  <c r="DO62" i="14"/>
  <c r="DP62" i="14"/>
  <c r="DQ62" i="14"/>
  <c r="DR62" i="14"/>
  <c r="DS62" i="14"/>
  <c r="DT62" i="14"/>
  <c r="DU62" i="14"/>
  <c r="DV62" i="14"/>
  <c r="DW62" i="14"/>
  <c r="DX62" i="14"/>
  <c r="DY62" i="14"/>
  <c r="DZ62" i="14"/>
  <c r="EA62" i="14"/>
  <c r="EB62" i="14"/>
  <c r="EC62" i="14"/>
  <c r="ED62" i="14"/>
  <c r="EE62" i="14"/>
  <c r="EF62" i="14"/>
  <c r="EG62" i="14"/>
  <c r="EH62" i="14"/>
  <c r="EI62" i="14"/>
  <c r="EJ62" i="14"/>
  <c r="EK62" i="14"/>
  <c r="EL62" i="14"/>
  <c r="EM62" i="14"/>
  <c r="EN62" i="14"/>
  <c r="EO62" i="14"/>
  <c r="EP62" i="14"/>
  <c r="EQ62" i="14"/>
  <c r="ER62" i="14"/>
  <c r="ES62" i="14"/>
  <c r="ET62" i="14"/>
  <c r="EU62" i="14"/>
  <c r="EV62" i="14"/>
  <c r="EW62" i="14"/>
  <c r="EX62" i="14"/>
  <c r="EY62" i="14"/>
  <c r="EZ62" i="14"/>
  <c r="FA62" i="14"/>
  <c r="FB62" i="14"/>
  <c r="FC62" i="14"/>
  <c r="FD62" i="14"/>
  <c r="FE62" i="14"/>
  <c r="FF62" i="14"/>
  <c r="FG62" i="14"/>
  <c r="FH62" i="14"/>
  <c r="FI62" i="14"/>
  <c r="FJ62" i="14"/>
  <c r="FK62" i="14"/>
  <c r="FL62" i="14"/>
  <c r="FM62" i="14"/>
  <c r="FN62" i="14"/>
  <c r="FO62" i="14"/>
  <c r="FP62" i="14"/>
  <c r="FQ62" i="14"/>
  <c r="FR62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Y63" i="14"/>
  <c r="Z63" i="14"/>
  <c r="AA63" i="14"/>
  <c r="AB63" i="14"/>
  <c r="AC63" i="14"/>
  <c r="AD63" i="14"/>
  <c r="AE63" i="14"/>
  <c r="AF63" i="14"/>
  <c r="AG63" i="14"/>
  <c r="AH63" i="14"/>
  <c r="AI63" i="14"/>
  <c r="AJ63" i="14"/>
  <c r="AK63" i="14"/>
  <c r="AL63" i="14"/>
  <c r="AM63" i="14"/>
  <c r="AN63" i="14"/>
  <c r="AO63" i="14"/>
  <c r="AP63" i="14"/>
  <c r="AQ63" i="14"/>
  <c r="AR63" i="14"/>
  <c r="AS63" i="14"/>
  <c r="AT63" i="14"/>
  <c r="AU63" i="14"/>
  <c r="AV63" i="14"/>
  <c r="AW63" i="14"/>
  <c r="AX63" i="14"/>
  <c r="AY63" i="14"/>
  <c r="AZ63" i="14"/>
  <c r="BA63" i="14"/>
  <c r="BB63" i="14"/>
  <c r="BC63" i="14"/>
  <c r="BD63" i="14"/>
  <c r="BE63" i="14"/>
  <c r="BF63" i="14"/>
  <c r="BG63" i="14"/>
  <c r="BH63" i="14"/>
  <c r="BI63" i="14"/>
  <c r="BJ63" i="14"/>
  <c r="BK63" i="14"/>
  <c r="BL63" i="14"/>
  <c r="BM63" i="14"/>
  <c r="BN63" i="14"/>
  <c r="BO63" i="14"/>
  <c r="BP63" i="14"/>
  <c r="BQ63" i="14"/>
  <c r="BR63" i="14"/>
  <c r="BS63" i="14"/>
  <c r="BT63" i="14"/>
  <c r="BU63" i="14"/>
  <c r="BV63" i="14"/>
  <c r="BW63" i="14"/>
  <c r="BX63" i="14"/>
  <c r="BY63" i="14"/>
  <c r="BZ63" i="14"/>
  <c r="CA63" i="14"/>
  <c r="CB63" i="14"/>
  <c r="CC63" i="14"/>
  <c r="CD63" i="14"/>
  <c r="CE63" i="14"/>
  <c r="CF63" i="14"/>
  <c r="CG63" i="14"/>
  <c r="CH63" i="14"/>
  <c r="CI63" i="14"/>
  <c r="CJ63" i="14"/>
  <c r="CK63" i="14"/>
  <c r="CL63" i="14"/>
  <c r="CM63" i="14"/>
  <c r="CN63" i="14"/>
  <c r="CO63" i="14"/>
  <c r="CP63" i="14"/>
  <c r="CQ63" i="14"/>
  <c r="CR63" i="14"/>
  <c r="CS63" i="14"/>
  <c r="CT63" i="14"/>
  <c r="CU63" i="14"/>
  <c r="CV63" i="14"/>
  <c r="CW63" i="14"/>
  <c r="CX63" i="14"/>
  <c r="CY63" i="14"/>
  <c r="CZ63" i="14"/>
  <c r="DA63" i="14"/>
  <c r="DB63" i="14"/>
  <c r="DC63" i="14"/>
  <c r="DD63" i="14"/>
  <c r="DE63" i="14"/>
  <c r="DF63" i="14"/>
  <c r="DG63" i="14"/>
  <c r="DH63" i="14"/>
  <c r="DI63" i="14"/>
  <c r="DJ63" i="14"/>
  <c r="DK63" i="14"/>
  <c r="DL63" i="14"/>
  <c r="DM63" i="14"/>
  <c r="DN63" i="14"/>
  <c r="DO63" i="14"/>
  <c r="DP63" i="14"/>
  <c r="DQ63" i="14"/>
  <c r="DR63" i="14"/>
  <c r="DS63" i="14"/>
  <c r="DT63" i="14"/>
  <c r="DU63" i="14"/>
  <c r="DV63" i="14"/>
  <c r="DW63" i="14"/>
  <c r="DX63" i="14"/>
  <c r="DY63" i="14"/>
  <c r="DZ63" i="14"/>
  <c r="EA63" i="14"/>
  <c r="EB63" i="14"/>
  <c r="EC63" i="14"/>
  <c r="ED63" i="14"/>
  <c r="EE63" i="14"/>
  <c r="EF63" i="14"/>
  <c r="EG63" i="14"/>
  <c r="EH63" i="14"/>
  <c r="EI63" i="14"/>
  <c r="EJ63" i="14"/>
  <c r="EK63" i="14"/>
  <c r="EL63" i="14"/>
  <c r="EM63" i="14"/>
  <c r="EN63" i="14"/>
  <c r="EO63" i="14"/>
  <c r="EP63" i="14"/>
  <c r="EQ63" i="14"/>
  <c r="ER63" i="14"/>
  <c r="ES63" i="14"/>
  <c r="ET63" i="14"/>
  <c r="EU63" i="14"/>
  <c r="EV63" i="14"/>
  <c r="EW63" i="14"/>
  <c r="EX63" i="14"/>
  <c r="EY63" i="14"/>
  <c r="EZ63" i="14"/>
  <c r="FA63" i="14"/>
  <c r="FB63" i="14"/>
  <c r="FC63" i="14"/>
  <c r="FD63" i="14"/>
  <c r="FE63" i="14"/>
  <c r="FF63" i="14"/>
  <c r="FG63" i="14"/>
  <c r="FH63" i="14"/>
  <c r="FI63" i="14"/>
  <c r="FJ63" i="14"/>
  <c r="FK63" i="14"/>
  <c r="FL63" i="14"/>
  <c r="FM63" i="14"/>
  <c r="FN63" i="14"/>
  <c r="FO63" i="14"/>
  <c r="FP63" i="14"/>
  <c r="FQ63" i="14"/>
  <c r="FR63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Y64" i="14"/>
  <c r="Z64" i="14"/>
  <c r="AA64" i="14"/>
  <c r="AB64" i="14"/>
  <c r="AC64" i="14"/>
  <c r="AD64" i="14"/>
  <c r="AE64" i="14"/>
  <c r="AF64" i="14"/>
  <c r="AG64" i="14"/>
  <c r="AH64" i="14"/>
  <c r="AI64" i="14"/>
  <c r="AJ64" i="14"/>
  <c r="AK64" i="14"/>
  <c r="AL64" i="14"/>
  <c r="AM64" i="14"/>
  <c r="AN64" i="14"/>
  <c r="AO64" i="14"/>
  <c r="AP64" i="14"/>
  <c r="AQ64" i="14"/>
  <c r="AR64" i="14"/>
  <c r="AS64" i="14"/>
  <c r="AT64" i="14"/>
  <c r="AU64" i="14"/>
  <c r="AV64" i="14"/>
  <c r="AW64" i="14"/>
  <c r="AX64" i="14"/>
  <c r="AY64" i="14"/>
  <c r="AZ64" i="14"/>
  <c r="BA64" i="14"/>
  <c r="BB64" i="14"/>
  <c r="BC64" i="14"/>
  <c r="BD64" i="14"/>
  <c r="BE64" i="14"/>
  <c r="BF64" i="14"/>
  <c r="BG64" i="14"/>
  <c r="BH64" i="14"/>
  <c r="BI64" i="14"/>
  <c r="BJ64" i="14"/>
  <c r="BK64" i="14"/>
  <c r="BL64" i="14"/>
  <c r="BM64" i="14"/>
  <c r="BN64" i="14"/>
  <c r="BO64" i="14"/>
  <c r="BP64" i="14"/>
  <c r="BQ64" i="14"/>
  <c r="BR64" i="14"/>
  <c r="BS64" i="14"/>
  <c r="BT64" i="14"/>
  <c r="BU64" i="14"/>
  <c r="BV64" i="14"/>
  <c r="BW64" i="14"/>
  <c r="BX64" i="14"/>
  <c r="BY64" i="14"/>
  <c r="BZ64" i="14"/>
  <c r="CA64" i="14"/>
  <c r="CB64" i="14"/>
  <c r="CC64" i="14"/>
  <c r="CD64" i="14"/>
  <c r="CE64" i="14"/>
  <c r="CF64" i="14"/>
  <c r="CG64" i="14"/>
  <c r="CH64" i="14"/>
  <c r="CI64" i="14"/>
  <c r="CJ64" i="14"/>
  <c r="CK64" i="14"/>
  <c r="CL64" i="14"/>
  <c r="CM64" i="14"/>
  <c r="CN64" i="14"/>
  <c r="CO64" i="14"/>
  <c r="CP64" i="14"/>
  <c r="CQ64" i="14"/>
  <c r="CR64" i="14"/>
  <c r="CS64" i="14"/>
  <c r="CT64" i="14"/>
  <c r="CU64" i="14"/>
  <c r="CV64" i="14"/>
  <c r="CW64" i="14"/>
  <c r="CX64" i="14"/>
  <c r="CY64" i="14"/>
  <c r="CZ64" i="14"/>
  <c r="DA64" i="14"/>
  <c r="DB64" i="14"/>
  <c r="DC64" i="14"/>
  <c r="DD64" i="14"/>
  <c r="DE64" i="14"/>
  <c r="DF64" i="14"/>
  <c r="DG64" i="14"/>
  <c r="DH64" i="14"/>
  <c r="DI64" i="14"/>
  <c r="DJ64" i="14"/>
  <c r="DK64" i="14"/>
  <c r="DL64" i="14"/>
  <c r="DM64" i="14"/>
  <c r="DN64" i="14"/>
  <c r="DO64" i="14"/>
  <c r="DP64" i="14"/>
  <c r="DQ64" i="14"/>
  <c r="DR64" i="14"/>
  <c r="DS64" i="14"/>
  <c r="DT64" i="14"/>
  <c r="DU64" i="14"/>
  <c r="DV64" i="14"/>
  <c r="DW64" i="14"/>
  <c r="DX64" i="14"/>
  <c r="DY64" i="14"/>
  <c r="DZ64" i="14"/>
  <c r="EA64" i="14"/>
  <c r="EB64" i="14"/>
  <c r="EC64" i="14"/>
  <c r="ED64" i="14"/>
  <c r="EE64" i="14"/>
  <c r="EF64" i="14"/>
  <c r="EG64" i="14"/>
  <c r="EH64" i="14"/>
  <c r="EI64" i="14"/>
  <c r="EJ64" i="14"/>
  <c r="EK64" i="14"/>
  <c r="EL64" i="14"/>
  <c r="EM64" i="14"/>
  <c r="EN64" i="14"/>
  <c r="EO64" i="14"/>
  <c r="EP64" i="14"/>
  <c r="EQ64" i="14"/>
  <c r="ER64" i="14"/>
  <c r="ES64" i="14"/>
  <c r="ET64" i="14"/>
  <c r="EU64" i="14"/>
  <c r="EV64" i="14"/>
  <c r="EW64" i="14"/>
  <c r="EX64" i="14"/>
  <c r="EY64" i="14"/>
  <c r="EZ64" i="14"/>
  <c r="FA64" i="14"/>
  <c r="FB64" i="14"/>
  <c r="FC64" i="14"/>
  <c r="FD64" i="14"/>
  <c r="FE64" i="14"/>
  <c r="FF64" i="14"/>
  <c r="FG64" i="14"/>
  <c r="FH64" i="14"/>
  <c r="FI64" i="14"/>
  <c r="FJ64" i="14"/>
  <c r="FK64" i="14"/>
  <c r="FL64" i="14"/>
  <c r="FM64" i="14"/>
  <c r="FN64" i="14"/>
  <c r="FO64" i="14"/>
  <c r="FP64" i="14"/>
  <c r="FQ64" i="14"/>
  <c r="FR64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Y65" i="14"/>
  <c r="Z65" i="14"/>
  <c r="AA65" i="14"/>
  <c r="AB65" i="14"/>
  <c r="AC65" i="14"/>
  <c r="AD65" i="14"/>
  <c r="AE65" i="14"/>
  <c r="AF65" i="14"/>
  <c r="AG65" i="14"/>
  <c r="AH65" i="14"/>
  <c r="AI65" i="14"/>
  <c r="AJ65" i="14"/>
  <c r="AK65" i="14"/>
  <c r="AL65" i="14"/>
  <c r="AM65" i="14"/>
  <c r="AN65" i="14"/>
  <c r="AO65" i="14"/>
  <c r="AP65" i="14"/>
  <c r="AQ65" i="14"/>
  <c r="AR65" i="14"/>
  <c r="AS65" i="14"/>
  <c r="AT65" i="14"/>
  <c r="AU65" i="14"/>
  <c r="AV65" i="14"/>
  <c r="AW65" i="14"/>
  <c r="AX65" i="14"/>
  <c r="AY65" i="14"/>
  <c r="AZ65" i="14"/>
  <c r="BA65" i="14"/>
  <c r="BB65" i="14"/>
  <c r="BC65" i="14"/>
  <c r="BD65" i="14"/>
  <c r="BE65" i="14"/>
  <c r="BF65" i="14"/>
  <c r="BG65" i="14"/>
  <c r="BH65" i="14"/>
  <c r="BI65" i="14"/>
  <c r="BJ65" i="14"/>
  <c r="BK65" i="14"/>
  <c r="BL65" i="14"/>
  <c r="BM65" i="14"/>
  <c r="BN65" i="14"/>
  <c r="BO65" i="14"/>
  <c r="BP65" i="14"/>
  <c r="BQ65" i="14"/>
  <c r="BR65" i="14"/>
  <c r="BS65" i="14"/>
  <c r="BT65" i="14"/>
  <c r="BU65" i="14"/>
  <c r="BV65" i="14"/>
  <c r="BW65" i="14"/>
  <c r="BX65" i="14"/>
  <c r="BY65" i="14"/>
  <c r="BZ65" i="14"/>
  <c r="CA65" i="14"/>
  <c r="CB65" i="14"/>
  <c r="CC65" i="14"/>
  <c r="CD65" i="14"/>
  <c r="CE65" i="14"/>
  <c r="CF65" i="14"/>
  <c r="CG65" i="14"/>
  <c r="CH65" i="14"/>
  <c r="CI65" i="14"/>
  <c r="CJ65" i="14"/>
  <c r="CK65" i="14"/>
  <c r="CL65" i="14"/>
  <c r="CM65" i="14"/>
  <c r="CN65" i="14"/>
  <c r="CO65" i="14"/>
  <c r="CP65" i="14"/>
  <c r="CQ65" i="14"/>
  <c r="CR65" i="14"/>
  <c r="CS65" i="14"/>
  <c r="CT65" i="14"/>
  <c r="CU65" i="14"/>
  <c r="CV65" i="14"/>
  <c r="CW65" i="14"/>
  <c r="CX65" i="14"/>
  <c r="CY65" i="14"/>
  <c r="CZ65" i="14"/>
  <c r="DA65" i="14"/>
  <c r="DB65" i="14"/>
  <c r="DC65" i="14"/>
  <c r="DD65" i="14"/>
  <c r="DE65" i="14"/>
  <c r="DF65" i="14"/>
  <c r="DG65" i="14"/>
  <c r="DH65" i="14"/>
  <c r="DI65" i="14"/>
  <c r="DJ65" i="14"/>
  <c r="DK65" i="14"/>
  <c r="DL65" i="14"/>
  <c r="DM65" i="14"/>
  <c r="DN65" i="14"/>
  <c r="DO65" i="14"/>
  <c r="DP65" i="14"/>
  <c r="DQ65" i="14"/>
  <c r="DR65" i="14"/>
  <c r="DS65" i="14"/>
  <c r="DT65" i="14"/>
  <c r="DU65" i="14"/>
  <c r="DV65" i="14"/>
  <c r="DW65" i="14"/>
  <c r="DX65" i="14"/>
  <c r="DY65" i="14"/>
  <c r="DZ65" i="14"/>
  <c r="EA65" i="14"/>
  <c r="EB65" i="14"/>
  <c r="EC65" i="14"/>
  <c r="ED65" i="14"/>
  <c r="EE65" i="14"/>
  <c r="EF65" i="14"/>
  <c r="EG65" i="14"/>
  <c r="EH65" i="14"/>
  <c r="EI65" i="14"/>
  <c r="EJ65" i="14"/>
  <c r="EK65" i="14"/>
  <c r="EL65" i="14"/>
  <c r="EM65" i="14"/>
  <c r="EN65" i="14"/>
  <c r="EO65" i="14"/>
  <c r="EP65" i="14"/>
  <c r="EQ65" i="14"/>
  <c r="ER65" i="14"/>
  <c r="ES65" i="14"/>
  <c r="ET65" i="14"/>
  <c r="EU65" i="14"/>
  <c r="EV65" i="14"/>
  <c r="EW65" i="14"/>
  <c r="EX65" i="14"/>
  <c r="EY65" i="14"/>
  <c r="EZ65" i="14"/>
  <c r="FA65" i="14"/>
  <c r="FB65" i="14"/>
  <c r="FC65" i="14"/>
  <c r="FD65" i="14"/>
  <c r="FE65" i="14"/>
  <c r="FF65" i="14"/>
  <c r="FG65" i="14"/>
  <c r="FH65" i="14"/>
  <c r="FI65" i="14"/>
  <c r="FJ65" i="14"/>
  <c r="FK65" i="14"/>
  <c r="FL65" i="14"/>
  <c r="FM65" i="14"/>
  <c r="FN65" i="14"/>
  <c r="FO65" i="14"/>
  <c r="FP65" i="14"/>
  <c r="FQ65" i="14"/>
  <c r="FR65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Y66" i="14"/>
  <c r="Z66" i="14"/>
  <c r="AA66" i="14"/>
  <c r="AB66" i="14"/>
  <c r="AC66" i="14"/>
  <c r="AD66" i="14"/>
  <c r="AE66" i="14"/>
  <c r="AF66" i="14"/>
  <c r="AG66" i="14"/>
  <c r="AH66" i="14"/>
  <c r="AI66" i="14"/>
  <c r="AJ66" i="14"/>
  <c r="AK66" i="14"/>
  <c r="AL66" i="14"/>
  <c r="AM66" i="14"/>
  <c r="AN66" i="14"/>
  <c r="AO66" i="14"/>
  <c r="AP66" i="14"/>
  <c r="AQ66" i="14"/>
  <c r="AR66" i="14"/>
  <c r="AS66" i="14"/>
  <c r="AT66" i="14"/>
  <c r="AU66" i="14"/>
  <c r="AV66" i="14"/>
  <c r="AW66" i="14"/>
  <c r="AX66" i="14"/>
  <c r="AY66" i="14"/>
  <c r="AZ66" i="14"/>
  <c r="BA66" i="14"/>
  <c r="BB66" i="14"/>
  <c r="BC66" i="14"/>
  <c r="BD66" i="14"/>
  <c r="BE66" i="14"/>
  <c r="BF66" i="14"/>
  <c r="BG66" i="14"/>
  <c r="BH66" i="14"/>
  <c r="BI66" i="14"/>
  <c r="BJ66" i="14"/>
  <c r="BK66" i="14"/>
  <c r="BL66" i="14"/>
  <c r="BM66" i="14"/>
  <c r="BN66" i="14"/>
  <c r="BO66" i="14"/>
  <c r="BP66" i="14"/>
  <c r="BQ66" i="14"/>
  <c r="BR66" i="14"/>
  <c r="BS66" i="14"/>
  <c r="BT66" i="14"/>
  <c r="BU66" i="14"/>
  <c r="BV66" i="14"/>
  <c r="BW66" i="14"/>
  <c r="BX66" i="14"/>
  <c r="BY66" i="14"/>
  <c r="BZ66" i="14"/>
  <c r="CA66" i="14"/>
  <c r="CB66" i="14"/>
  <c r="CC66" i="14"/>
  <c r="CD66" i="14"/>
  <c r="CE66" i="14"/>
  <c r="CF66" i="14"/>
  <c r="CG66" i="14"/>
  <c r="CH66" i="14"/>
  <c r="CI66" i="14"/>
  <c r="CJ66" i="14"/>
  <c r="CK66" i="14"/>
  <c r="CL66" i="14"/>
  <c r="CM66" i="14"/>
  <c r="CN66" i="14"/>
  <c r="CO66" i="14"/>
  <c r="CP66" i="14"/>
  <c r="CQ66" i="14"/>
  <c r="CR66" i="14"/>
  <c r="CS66" i="14"/>
  <c r="CT66" i="14"/>
  <c r="CU66" i="14"/>
  <c r="CV66" i="14"/>
  <c r="CW66" i="14"/>
  <c r="CX66" i="14"/>
  <c r="CY66" i="14"/>
  <c r="CZ66" i="14"/>
  <c r="DA66" i="14"/>
  <c r="DB66" i="14"/>
  <c r="DC66" i="14"/>
  <c r="DD66" i="14"/>
  <c r="DE66" i="14"/>
  <c r="DF66" i="14"/>
  <c r="DG66" i="14"/>
  <c r="DH66" i="14"/>
  <c r="DI66" i="14"/>
  <c r="DJ66" i="14"/>
  <c r="DK66" i="14"/>
  <c r="DL66" i="14"/>
  <c r="DM66" i="14"/>
  <c r="DN66" i="14"/>
  <c r="DO66" i="14"/>
  <c r="DP66" i="14"/>
  <c r="DQ66" i="14"/>
  <c r="DR66" i="14"/>
  <c r="DS66" i="14"/>
  <c r="DT66" i="14"/>
  <c r="DU66" i="14"/>
  <c r="DV66" i="14"/>
  <c r="DW66" i="14"/>
  <c r="DX66" i="14"/>
  <c r="DY66" i="14"/>
  <c r="DZ66" i="14"/>
  <c r="EA66" i="14"/>
  <c r="EB66" i="14"/>
  <c r="EC66" i="14"/>
  <c r="ED66" i="14"/>
  <c r="EE66" i="14"/>
  <c r="EF66" i="14"/>
  <c r="EG66" i="14"/>
  <c r="EH66" i="14"/>
  <c r="EI66" i="14"/>
  <c r="EJ66" i="14"/>
  <c r="EK66" i="14"/>
  <c r="EL66" i="14"/>
  <c r="EM66" i="14"/>
  <c r="EN66" i="14"/>
  <c r="EO66" i="14"/>
  <c r="EP66" i="14"/>
  <c r="EQ66" i="14"/>
  <c r="ER66" i="14"/>
  <c r="ES66" i="14"/>
  <c r="ET66" i="14"/>
  <c r="EU66" i="14"/>
  <c r="EV66" i="14"/>
  <c r="EW66" i="14"/>
  <c r="EX66" i="14"/>
  <c r="EY66" i="14"/>
  <c r="EZ66" i="14"/>
  <c r="FA66" i="14"/>
  <c r="FB66" i="14"/>
  <c r="FC66" i="14"/>
  <c r="FD66" i="14"/>
  <c r="FE66" i="14"/>
  <c r="FF66" i="14"/>
  <c r="FG66" i="14"/>
  <c r="FH66" i="14"/>
  <c r="FI66" i="14"/>
  <c r="FJ66" i="14"/>
  <c r="FK66" i="14"/>
  <c r="FL66" i="14"/>
  <c r="FM66" i="14"/>
  <c r="FN66" i="14"/>
  <c r="FO66" i="14"/>
  <c r="FP66" i="14"/>
  <c r="FQ66" i="14"/>
  <c r="FR66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Y67" i="14"/>
  <c r="Z67" i="14"/>
  <c r="AA67" i="14"/>
  <c r="AB67" i="14"/>
  <c r="AC67" i="14"/>
  <c r="AD67" i="14"/>
  <c r="AE67" i="14"/>
  <c r="AF67" i="14"/>
  <c r="AG67" i="14"/>
  <c r="AH67" i="14"/>
  <c r="AI67" i="14"/>
  <c r="AJ67" i="14"/>
  <c r="AK67" i="14"/>
  <c r="AL67" i="14"/>
  <c r="AM67" i="14"/>
  <c r="AN67" i="14"/>
  <c r="AO67" i="14"/>
  <c r="AP67" i="14"/>
  <c r="AQ67" i="14"/>
  <c r="AR67" i="14"/>
  <c r="AS67" i="14"/>
  <c r="AT67" i="14"/>
  <c r="AU67" i="14"/>
  <c r="AV67" i="14"/>
  <c r="AW67" i="14"/>
  <c r="AX67" i="14"/>
  <c r="AY67" i="14"/>
  <c r="AZ67" i="14"/>
  <c r="BA67" i="14"/>
  <c r="BB67" i="14"/>
  <c r="BC67" i="14"/>
  <c r="BD67" i="14"/>
  <c r="BE67" i="14"/>
  <c r="BF67" i="14"/>
  <c r="BG67" i="14"/>
  <c r="BH67" i="14"/>
  <c r="BI67" i="14"/>
  <c r="BJ67" i="14"/>
  <c r="BK67" i="14"/>
  <c r="BL67" i="14"/>
  <c r="BM67" i="14"/>
  <c r="BN67" i="14"/>
  <c r="BO67" i="14"/>
  <c r="BP67" i="14"/>
  <c r="BQ67" i="14"/>
  <c r="BR67" i="14"/>
  <c r="BS67" i="14"/>
  <c r="BT67" i="14"/>
  <c r="BU67" i="14"/>
  <c r="BV67" i="14"/>
  <c r="BW67" i="14"/>
  <c r="BX67" i="14"/>
  <c r="BY67" i="14"/>
  <c r="BZ67" i="14"/>
  <c r="CA67" i="14"/>
  <c r="CB67" i="14"/>
  <c r="CC67" i="14"/>
  <c r="CD67" i="14"/>
  <c r="CE67" i="14"/>
  <c r="CF67" i="14"/>
  <c r="CG67" i="14"/>
  <c r="CH67" i="14"/>
  <c r="CI67" i="14"/>
  <c r="CJ67" i="14"/>
  <c r="CK67" i="14"/>
  <c r="CL67" i="14"/>
  <c r="CM67" i="14"/>
  <c r="CN67" i="14"/>
  <c r="CO67" i="14"/>
  <c r="CP67" i="14"/>
  <c r="CQ67" i="14"/>
  <c r="CR67" i="14"/>
  <c r="CS67" i="14"/>
  <c r="CT67" i="14"/>
  <c r="CU67" i="14"/>
  <c r="CV67" i="14"/>
  <c r="CW67" i="14"/>
  <c r="CX67" i="14"/>
  <c r="CY67" i="14"/>
  <c r="CZ67" i="14"/>
  <c r="DA67" i="14"/>
  <c r="DB67" i="14"/>
  <c r="DC67" i="14"/>
  <c r="DD67" i="14"/>
  <c r="DE67" i="14"/>
  <c r="DF67" i="14"/>
  <c r="DG67" i="14"/>
  <c r="DH67" i="14"/>
  <c r="DI67" i="14"/>
  <c r="DJ67" i="14"/>
  <c r="DK67" i="14"/>
  <c r="DL67" i="14"/>
  <c r="DM67" i="14"/>
  <c r="DN67" i="14"/>
  <c r="DO67" i="14"/>
  <c r="DP67" i="14"/>
  <c r="DQ67" i="14"/>
  <c r="DR67" i="14"/>
  <c r="DS67" i="14"/>
  <c r="DT67" i="14"/>
  <c r="DU67" i="14"/>
  <c r="DV67" i="14"/>
  <c r="DW67" i="14"/>
  <c r="DX67" i="14"/>
  <c r="DY67" i="14"/>
  <c r="DZ67" i="14"/>
  <c r="EA67" i="14"/>
  <c r="EB67" i="14"/>
  <c r="EC67" i="14"/>
  <c r="ED67" i="14"/>
  <c r="EE67" i="14"/>
  <c r="EF67" i="14"/>
  <c r="EG67" i="14"/>
  <c r="EH67" i="14"/>
  <c r="EI67" i="14"/>
  <c r="EJ67" i="14"/>
  <c r="EK67" i="14"/>
  <c r="EL67" i="14"/>
  <c r="EM67" i="14"/>
  <c r="EN67" i="14"/>
  <c r="EO67" i="14"/>
  <c r="EP67" i="14"/>
  <c r="EQ67" i="14"/>
  <c r="ER67" i="14"/>
  <c r="ES67" i="14"/>
  <c r="ET67" i="14"/>
  <c r="EU67" i="14"/>
  <c r="EV67" i="14"/>
  <c r="EW67" i="14"/>
  <c r="EX67" i="14"/>
  <c r="EY67" i="14"/>
  <c r="EZ67" i="14"/>
  <c r="FA67" i="14"/>
  <c r="FB67" i="14"/>
  <c r="FC67" i="14"/>
  <c r="FD67" i="14"/>
  <c r="FE67" i="14"/>
  <c r="FF67" i="14"/>
  <c r="FG67" i="14"/>
  <c r="FH67" i="14"/>
  <c r="FI67" i="14"/>
  <c r="FJ67" i="14"/>
  <c r="FK67" i="14"/>
  <c r="FL67" i="14"/>
  <c r="FM67" i="14"/>
  <c r="FN67" i="14"/>
  <c r="FO67" i="14"/>
  <c r="FP67" i="14"/>
  <c r="FQ67" i="14"/>
  <c r="FR67" i="14"/>
  <c r="H68" i="14"/>
  <c r="I68" i="14"/>
  <c r="J68" i="14"/>
  <c r="K68" i="14"/>
  <c r="L68" i="14"/>
  <c r="M68" i="14"/>
  <c r="N68" i="14"/>
  <c r="O68" i="14"/>
  <c r="P68" i="14"/>
  <c r="Q68" i="14"/>
  <c r="R68" i="14"/>
  <c r="S68" i="14"/>
  <c r="T68" i="14"/>
  <c r="U68" i="14"/>
  <c r="V68" i="14"/>
  <c r="W68" i="14"/>
  <c r="X68" i="14"/>
  <c r="Y68" i="14"/>
  <c r="Z68" i="14"/>
  <c r="AA68" i="14"/>
  <c r="AB68" i="14"/>
  <c r="AC68" i="14"/>
  <c r="AD68" i="14"/>
  <c r="AE68" i="14"/>
  <c r="AF68" i="14"/>
  <c r="AG68" i="14"/>
  <c r="AH68" i="14"/>
  <c r="AI68" i="14"/>
  <c r="AJ68" i="14"/>
  <c r="AK68" i="14"/>
  <c r="AL68" i="14"/>
  <c r="AM68" i="14"/>
  <c r="AN68" i="14"/>
  <c r="AO68" i="14"/>
  <c r="AP68" i="14"/>
  <c r="AQ68" i="14"/>
  <c r="AR68" i="14"/>
  <c r="AS68" i="14"/>
  <c r="AT68" i="14"/>
  <c r="AU68" i="14"/>
  <c r="AV68" i="14"/>
  <c r="AW68" i="14"/>
  <c r="AX68" i="14"/>
  <c r="AY68" i="14"/>
  <c r="AZ68" i="14"/>
  <c r="BA68" i="14"/>
  <c r="BB68" i="14"/>
  <c r="BC68" i="14"/>
  <c r="BD68" i="14"/>
  <c r="BE68" i="14"/>
  <c r="BF68" i="14"/>
  <c r="BG68" i="14"/>
  <c r="BH68" i="14"/>
  <c r="BI68" i="14"/>
  <c r="BJ68" i="14"/>
  <c r="BK68" i="14"/>
  <c r="BL68" i="14"/>
  <c r="BM68" i="14"/>
  <c r="BN68" i="14"/>
  <c r="BO68" i="14"/>
  <c r="BP68" i="14"/>
  <c r="BQ68" i="14"/>
  <c r="BR68" i="14"/>
  <c r="BS68" i="14"/>
  <c r="BT68" i="14"/>
  <c r="BU68" i="14"/>
  <c r="BV68" i="14"/>
  <c r="BW68" i="14"/>
  <c r="BX68" i="14"/>
  <c r="BY68" i="14"/>
  <c r="BZ68" i="14"/>
  <c r="CA68" i="14"/>
  <c r="CB68" i="14"/>
  <c r="CC68" i="14"/>
  <c r="CD68" i="14"/>
  <c r="CE68" i="14"/>
  <c r="CF68" i="14"/>
  <c r="CG68" i="14"/>
  <c r="CH68" i="14"/>
  <c r="CI68" i="14"/>
  <c r="CJ68" i="14"/>
  <c r="CK68" i="14"/>
  <c r="CL68" i="14"/>
  <c r="CM68" i="14"/>
  <c r="CN68" i="14"/>
  <c r="CO68" i="14"/>
  <c r="CP68" i="14"/>
  <c r="CQ68" i="14"/>
  <c r="CR68" i="14"/>
  <c r="CS68" i="14"/>
  <c r="CT68" i="14"/>
  <c r="CU68" i="14"/>
  <c r="CV68" i="14"/>
  <c r="CW68" i="14"/>
  <c r="CX68" i="14"/>
  <c r="CY68" i="14"/>
  <c r="CZ68" i="14"/>
  <c r="DA68" i="14"/>
  <c r="DB68" i="14"/>
  <c r="DC68" i="14"/>
  <c r="DD68" i="14"/>
  <c r="DE68" i="14"/>
  <c r="DF68" i="14"/>
  <c r="DG68" i="14"/>
  <c r="DH68" i="14"/>
  <c r="DI68" i="14"/>
  <c r="DJ68" i="14"/>
  <c r="DK68" i="14"/>
  <c r="DL68" i="14"/>
  <c r="DM68" i="14"/>
  <c r="DN68" i="14"/>
  <c r="DO68" i="14"/>
  <c r="DP68" i="14"/>
  <c r="DQ68" i="14"/>
  <c r="DR68" i="14"/>
  <c r="DS68" i="14"/>
  <c r="DT68" i="14"/>
  <c r="DU68" i="14"/>
  <c r="DV68" i="14"/>
  <c r="DW68" i="14"/>
  <c r="DX68" i="14"/>
  <c r="DY68" i="14"/>
  <c r="DZ68" i="14"/>
  <c r="EA68" i="14"/>
  <c r="EB68" i="14"/>
  <c r="EC68" i="14"/>
  <c r="ED68" i="14"/>
  <c r="EE68" i="14"/>
  <c r="EF68" i="14"/>
  <c r="EG68" i="14"/>
  <c r="EH68" i="14"/>
  <c r="EI68" i="14"/>
  <c r="EJ68" i="14"/>
  <c r="EK68" i="14"/>
  <c r="EL68" i="14"/>
  <c r="EM68" i="14"/>
  <c r="EN68" i="14"/>
  <c r="EO68" i="14"/>
  <c r="EP68" i="14"/>
  <c r="EQ68" i="14"/>
  <c r="ER68" i="14"/>
  <c r="ES68" i="14"/>
  <c r="ET68" i="14"/>
  <c r="EU68" i="14"/>
  <c r="EV68" i="14"/>
  <c r="EW68" i="14"/>
  <c r="EX68" i="14"/>
  <c r="EY68" i="14"/>
  <c r="EZ68" i="14"/>
  <c r="FA68" i="14"/>
  <c r="FB68" i="14"/>
  <c r="FC68" i="14"/>
  <c r="FD68" i="14"/>
  <c r="FE68" i="14"/>
  <c r="FF68" i="14"/>
  <c r="FG68" i="14"/>
  <c r="FH68" i="14"/>
  <c r="FI68" i="14"/>
  <c r="FJ68" i="14"/>
  <c r="FK68" i="14"/>
  <c r="FL68" i="14"/>
  <c r="FM68" i="14"/>
  <c r="FN68" i="14"/>
  <c r="FO68" i="14"/>
  <c r="FP68" i="14"/>
  <c r="FQ68" i="14"/>
  <c r="FR68" i="14"/>
  <c r="H69" i="14"/>
  <c r="I69" i="14"/>
  <c r="J69" i="14"/>
  <c r="K69" i="14"/>
  <c r="L69" i="14"/>
  <c r="M69" i="14"/>
  <c r="N69" i="14"/>
  <c r="O69" i="14"/>
  <c r="P69" i="14"/>
  <c r="Q69" i="14"/>
  <c r="R69" i="14"/>
  <c r="S69" i="14"/>
  <c r="T69" i="14"/>
  <c r="U69" i="14"/>
  <c r="V69" i="14"/>
  <c r="W69" i="14"/>
  <c r="X69" i="14"/>
  <c r="Y69" i="14"/>
  <c r="Z69" i="14"/>
  <c r="AA69" i="14"/>
  <c r="AB69" i="14"/>
  <c r="AC69" i="14"/>
  <c r="AD69" i="14"/>
  <c r="AE69" i="14"/>
  <c r="AF69" i="14"/>
  <c r="AG69" i="14"/>
  <c r="AH69" i="14"/>
  <c r="AI69" i="14"/>
  <c r="AJ69" i="14"/>
  <c r="AK69" i="14"/>
  <c r="AL69" i="14"/>
  <c r="AM69" i="14"/>
  <c r="AN69" i="14"/>
  <c r="AO69" i="14"/>
  <c r="AP69" i="14"/>
  <c r="AQ69" i="14"/>
  <c r="AR69" i="14"/>
  <c r="AS69" i="14"/>
  <c r="AT69" i="14"/>
  <c r="AU69" i="14"/>
  <c r="AV69" i="14"/>
  <c r="AW69" i="14"/>
  <c r="AX69" i="14"/>
  <c r="AY69" i="14"/>
  <c r="AZ69" i="14"/>
  <c r="BA69" i="14"/>
  <c r="BB69" i="14"/>
  <c r="BC69" i="14"/>
  <c r="BD69" i="14"/>
  <c r="BE69" i="14"/>
  <c r="BF69" i="14"/>
  <c r="BG69" i="14"/>
  <c r="BH69" i="14"/>
  <c r="BI69" i="14"/>
  <c r="BJ69" i="14"/>
  <c r="BK69" i="14"/>
  <c r="BL69" i="14"/>
  <c r="BM69" i="14"/>
  <c r="BN69" i="14"/>
  <c r="BO69" i="14"/>
  <c r="BP69" i="14"/>
  <c r="BQ69" i="14"/>
  <c r="BR69" i="14"/>
  <c r="BS69" i="14"/>
  <c r="BT69" i="14"/>
  <c r="BU69" i="14"/>
  <c r="BV69" i="14"/>
  <c r="BW69" i="14"/>
  <c r="BX69" i="14"/>
  <c r="BY69" i="14"/>
  <c r="BZ69" i="14"/>
  <c r="CA69" i="14"/>
  <c r="CB69" i="14"/>
  <c r="CC69" i="14"/>
  <c r="CD69" i="14"/>
  <c r="CE69" i="14"/>
  <c r="CF69" i="14"/>
  <c r="CG69" i="14"/>
  <c r="CH69" i="14"/>
  <c r="CI69" i="14"/>
  <c r="CJ69" i="14"/>
  <c r="CK69" i="14"/>
  <c r="CL69" i="14"/>
  <c r="CM69" i="14"/>
  <c r="CN69" i="14"/>
  <c r="CO69" i="14"/>
  <c r="CP69" i="14"/>
  <c r="CQ69" i="14"/>
  <c r="CR69" i="14"/>
  <c r="CS69" i="14"/>
  <c r="CT69" i="14"/>
  <c r="CU69" i="14"/>
  <c r="CV69" i="14"/>
  <c r="CW69" i="14"/>
  <c r="CX69" i="14"/>
  <c r="CY69" i="14"/>
  <c r="CZ69" i="14"/>
  <c r="DA69" i="14"/>
  <c r="DB69" i="14"/>
  <c r="DC69" i="14"/>
  <c r="DD69" i="14"/>
  <c r="DE69" i="14"/>
  <c r="DF69" i="14"/>
  <c r="DG69" i="14"/>
  <c r="DH69" i="14"/>
  <c r="DI69" i="14"/>
  <c r="DJ69" i="14"/>
  <c r="DK69" i="14"/>
  <c r="DL69" i="14"/>
  <c r="DM69" i="14"/>
  <c r="DN69" i="14"/>
  <c r="DO69" i="14"/>
  <c r="DP69" i="14"/>
  <c r="DQ69" i="14"/>
  <c r="DR69" i="14"/>
  <c r="DS69" i="14"/>
  <c r="DT69" i="14"/>
  <c r="DU69" i="14"/>
  <c r="DV69" i="14"/>
  <c r="DW69" i="14"/>
  <c r="DX69" i="14"/>
  <c r="DY69" i="14"/>
  <c r="DZ69" i="14"/>
  <c r="EA69" i="14"/>
  <c r="EB69" i="14"/>
  <c r="EC69" i="14"/>
  <c r="ED69" i="14"/>
  <c r="EE69" i="14"/>
  <c r="EF69" i="14"/>
  <c r="EG69" i="14"/>
  <c r="EH69" i="14"/>
  <c r="EI69" i="14"/>
  <c r="EJ69" i="14"/>
  <c r="EK69" i="14"/>
  <c r="EL69" i="14"/>
  <c r="EM69" i="14"/>
  <c r="EN69" i="14"/>
  <c r="EO69" i="14"/>
  <c r="EP69" i="14"/>
  <c r="EQ69" i="14"/>
  <c r="ER69" i="14"/>
  <c r="ES69" i="14"/>
  <c r="ET69" i="14"/>
  <c r="EU69" i="14"/>
  <c r="EV69" i="14"/>
  <c r="EW69" i="14"/>
  <c r="EX69" i="14"/>
  <c r="EY69" i="14"/>
  <c r="EZ69" i="14"/>
  <c r="FA69" i="14"/>
  <c r="FB69" i="14"/>
  <c r="FC69" i="14"/>
  <c r="FD69" i="14"/>
  <c r="FE69" i="14"/>
  <c r="FF69" i="14"/>
  <c r="FG69" i="14"/>
  <c r="FH69" i="14"/>
  <c r="FI69" i="14"/>
  <c r="FJ69" i="14"/>
  <c r="FK69" i="14"/>
  <c r="FL69" i="14"/>
  <c r="FM69" i="14"/>
  <c r="FN69" i="14"/>
  <c r="FO69" i="14"/>
  <c r="FP69" i="14"/>
  <c r="FQ69" i="14"/>
  <c r="FR69" i="14"/>
  <c r="H70" i="14"/>
  <c r="I70" i="14"/>
  <c r="J70" i="14"/>
  <c r="K70" i="14"/>
  <c r="L70" i="14"/>
  <c r="M70" i="14"/>
  <c r="N70" i="14"/>
  <c r="O70" i="14"/>
  <c r="P70" i="14"/>
  <c r="Q70" i="14"/>
  <c r="R70" i="14"/>
  <c r="S70" i="14"/>
  <c r="T70" i="14"/>
  <c r="U70" i="14"/>
  <c r="V70" i="14"/>
  <c r="W70" i="14"/>
  <c r="X70" i="14"/>
  <c r="Y70" i="14"/>
  <c r="Z70" i="14"/>
  <c r="AA70" i="14"/>
  <c r="AB70" i="14"/>
  <c r="AC70" i="14"/>
  <c r="AD70" i="14"/>
  <c r="AE70" i="14"/>
  <c r="AF70" i="14"/>
  <c r="AG70" i="14"/>
  <c r="AH70" i="14"/>
  <c r="AI70" i="14"/>
  <c r="AJ70" i="14"/>
  <c r="AK70" i="14"/>
  <c r="AL70" i="14"/>
  <c r="AM70" i="14"/>
  <c r="AN70" i="14"/>
  <c r="AO70" i="14"/>
  <c r="AP70" i="14"/>
  <c r="AQ70" i="14"/>
  <c r="AR70" i="14"/>
  <c r="AS70" i="14"/>
  <c r="AT70" i="14"/>
  <c r="AU70" i="14"/>
  <c r="AV70" i="14"/>
  <c r="AW70" i="14"/>
  <c r="AX70" i="14"/>
  <c r="AY70" i="14"/>
  <c r="AZ70" i="14"/>
  <c r="BA70" i="14"/>
  <c r="BB70" i="14"/>
  <c r="BC70" i="14"/>
  <c r="BD70" i="14"/>
  <c r="BE70" i="14"/>
  <c r="BF70" i="14"/>
  <c r="BG70" i="14"/>
  <c r="BH70" i="14"/>
  <c r="BI70" i="14"/>
  <c r="BJ70" i="14"/>
  <c r="BK70" i="14"/>
  <c r="BL70" i="14"/>
  <c r="BM70" i="14"/>
  <c r="BN70" i="14"/>
  <c r="BO70" i="14"/>
  <c r="BP70" i="14"/>
  <c r="BQ70" i="14"/>
  <c r="BR70" i="14"/>
  <c r="BS70" i="14"/>
  <c r="BT70" i="14"/>
  <c r="BU70" i="14"/>
  <c r="BV70" i="14"/>
  <c r="BW70" i="14"/>
  <c r="BX70" i="14"/>
  <c r="BY70" i="14"/>
  <c r="BZ70" i="14"/>
  <c r="CA70" i="14"/>
  <c r="CB70" i="14"/>
  <c r="CC70" i="14"/>
  <c r="CD70" i="14"/>
  <c r="CE70" i="14"/>
  <c r="CF70" i="14"/>
  <c r="CG70" i="14"/>
  <c r="CH70" i="14"/>
  <c r="CI70" i="14"/>
  <c r="CJ70" i="14"/>
  <c r="CK70" i="14"/>
  <c r="CL70" i="14"/>
  <c r="CM70" i="14"/>
  <c r="CN70" i="14"/>
  <c r="CO70" i="14"/>
  <c r="CP70" i="14"/>
  <c r="CQ70" i="14"/>
  <c r="CR70" i="14"/>
  <c r="CS70" i="14"/>
  <c r="CT70" i="14"/>
  <c r="CU70" i="14"/>
  <c r="CV70" i="14"/>
  <c r="CW70" i="14"/>
  <c r="CX70" i="14"/>
  <c r="CY70" i="14"/>
  <c r="CZ70" i="14"/>
  <c r="DA70" i="14"/>
  <c r="DB70" i="14"/>
  <c r="DC70" i="14"/>
  <c r="DD70" i="14"/>
  <c r="DE70" i="14"/>
  <c r="DF70" i="14"/>
  <c r="DG70" i="14"/>
  <c r="DH70" i="14"/>
  <c r="DI70" i="14"/>
  <c r="DJ70" i="14"/>
  <c r="DK70" i="14"/>
  <c r="DL70" i="14"/>
  <c r="DM70" i="14"/>
  <c r="DN70" i="14"/>
  <c r="DO70" i="14"/>
  <c r="DP70" i="14"/>
  <c r="DQ70" i="14"/>
  <c r="DR70" i="14"/>
  <c r="DS70" i="14"/>
  <c r="DT70" i="14"/>
  <c r="DU70" i="14"/>
  <c r="DV70" i="14"/>
  <c r="DW70" i="14"/>
  <c r="DX70" i="14"/>
  <c r="DY70" i="14"/>
  <c r="DZ70" i="14"/>
  <c r="EA70" i="14"/>
  <c r="EB70" i="14"/>
  <c r="EC70" i="14"/>
  <c r="ED70" i="14"/>
  <c r="EE70" i="14"/>
  <c r="EF70" i="14"/>
  <c r="EG70" i="14"/>
  <c r="EH70" i="14"/>
  <c r="EI70" i="14"/>
  <c r="EJ70" i="14"/>
  <c r="EK70" i="14"/>
  <c r="EL70" i="14"/>
  <c r="EM70" i="14"/>
  <c r="EN70" i="14"/>
  <c r="EO70" i="14"/>
  <c r="EP70" i="14"/>
  <c r="EQ70" i="14"/>
  <c r="ER70" i="14"/>
  <c r="ES70" i="14"/>
  <c r="ET70" i="14"/>
  <c r="EU70" i="14"/>
  <c r="EV70" i="14"/>
  <c r="EW70" i="14"/>
  <c r="EX70" i="14"/>
  <c r="EY70" i="14"/>
  <c r="EZ70" i="14"/>
  <c r="FA70" i="14"/>
  <c r="FB70" i="14"/>
  <c r="FC70" i="14"/>
  <c r="FD70" i="14"/>
  <c r="FE70" i="14"/>
  <c r="FF70" i="14"/>
  <c r="FG70" i="14"/>
  <c r="FH70" i="14"/>
  <c r="FI70" i="14"/>
  <c r="FJ70" i="14"/>
  <c r="FK70" i="14"/>
  <c r="FL70" i="14"/>
  <c r="FM70" i="14"/>
  <c r="FN70" i="14"/>
  <c r="FO70" i="14"/>
  <c r="FP70" i="14"/>
  <c r="FQ70" i="14"/>
  <c r="FR70" i="14"/>
  <c r="H71" i="14"/>
  <c r="I71" i="14"/>
  <c r="J71" i="14"/>
  <c r="K71" i="14"/>
  <c r="L71" i="14"/>
  <c r="M71" i="14"/>
  <c r="N71" i="14"/>
  <c r="O71" i="14"/>
  <c r="P71" i="14"/>
  <c r="Q71" i="14"/>
  <c r="R71" i="14"/>
  <c r="S71" i="14"/>
  <c r="T71" i="14"/>
  <c r="U71" i="14"/>
  <c r="V71" i="14"/>
  <c r="W71" i="14"/>
  <c r="X71" i="14"/>
  <c r="Y71" i="14"/>
  <c r="Z71" i="14"/>
  <c r="AA71" i="14"/>
  <c r="AB71" i="14"/>
  <c r="AC71" i="14"/>
  <c r="AD71" i="14"/>
  <c r="AE71" i="14"/>
  <c r="AF71" i="14"/>
  <c r="AG71" i="14"/>
  <c r="AH71" i="14"/>
  <c r="AI71" i="14"/>
  <c r="AJ71" i="14"/>
  <c r="AK71" i="14"/>
  <c r="AL71" i="14"/>
  <c r="AM71" i="14"/>
  <c r="AN71" i="14"/>
  <c r="AO71" i="14"/>
  <c r="AP71" i="14"/>
  <c r="AQ71" i="14"/>
  <c r="AR71" i="14"/>
  <c r="AS71" i="14"/>
  <c r="AT71" i="14"/>
  <c r="AU71" i="14"/>
  <c r="AV71" i="14"/>
  <c r="AW71" i="14"/>
  <c r="AX71" i="14"/>
  <c r="AY71" i="14"/>
  <c r="AZ71" i="14"/>
  <c r="BA71" i="14"/>
  <c r="BB71" i="14"/>
  <c r="BC71" i="14"/>
  <c r="BD71" i="14"/>
  <c r="BE71" i="14"/>
  <c r="BF71" i="14"/>
  <c r="BG71" i="14"/>
  <c r="BH71" i="14"/>
  <c r="BI71" i="14"/>
  <c r="BJ71" i="14"/>
  <c r="BK71" i="14"/>
  <c r="BL71" i="14"/>
  <c r="BM71" i="14"/>
  <c r="BN71" i="14"/>
  <c r="BO71" i="14"/>
  <c r="BP71" i="14"/>
  <c r="BQ71" i="14"/>
  <c r="BR71" i="14"/>
  <c r="BS71" i="14"/>
  <c r="BT71" i="14"/>
  <c r="BU71" i="14"/>
  <c r="BV71" i="14"/>
  <c r="BW71" i="14"/>
  <c r="BX71" i="14"/>
  <c r="BY71" i="14"/>
  <c r="BZ71" i="14"/>
  <c r="CA71" i="14"/>
  <c r="CB71" i="14"/>
  <c r="CC71" i="14"/>
  <c r="CD71" i="14"/>
  <c r="CE71" i="14"/>
  <c r="CF71" i="14"/>
  <c r="CG71" i="14"/>
  <c r="CH71" i="14"/>
  <c r="CI71" i="14"/>
  <c r="CJ71" i="14"/>
  <c r="CK71" i="14"/>
  <c r="CL71" i="14"/>
  <c r="CM71" i="14"/>
  <c r="CN71" i="14"/>
  <c r="CO71" i="14"/>
  <c r="CP71" i="14"/>
  <c r="CQ71" i="14"/>
  <c r="CR71" i="14"/>
  <c r="CS71" i="14"/>
  <c r="CT71" i="14"/>
  <c r="CU71" i="14"/>
  <c r="CV71" i="14"/>
  <c r="CW71" i="14"/>
  <c r="CX71" i="14"/>
  <c r="CY71" i="14"/>
  <c r="CZ71" i="14"/>
  <c r="DA71" i="14"/>
  <c r="DB71" i="14"/>
  <c r="DC71" i="14"/>
  <c r="DD71" i="14"/>
  <c r="DE71" i="14"/>
  <c r="DF71" i="14"/>
  <c r="DG71" i="14"/>
  <c r="DH71" i="14"/>
  <c r="DI71" i="14"/>
  <c r="DJ71" i="14"/>
  <c r="DK71" i="14"/>
  <c r="DL71" i="14"/>
  <c r="DM71" i="14"/>
  <c r="DN71" i="14"/>
  <c r="DO71" i="14"/>
  <c r="DP71" i="14"/>
  <c r="DQ71" i="14"/>
  <c r="DR71" i="14"/>
  <c r="DS71" i="14"/>
  <c r="DT71" i="14"/>
  <c r="DU71" i="14"/>
  <c r="DV71" i="14"/>
  <c r="DW71" i="14"/>
  <c r="DX71" i="14"/>
  <c r="DY71" i="14"/>
  <c r="DZ71" i="14"/>
  <c r="EA71" i="14"/>
  <c r="EB71" i="14"/>
  <c r="EC71" i="14"/>
  <c r="ED71" i="14"/>
  <c r="EE71" i="14"/>
  <c r="EF71" i="14"/>
  <c r="EG71" i="14"/>
  <c r="EH71" i="14"/>
  <c r="EI71" i="14"/>
  <c r="EJ71" i="14"/>
  <c r="EK71" i="14"/>
  <c r="EL71" i="14"/>
  <c r="EM71" i="14"/>
  <c r="EN71" i="14"/>
  <c r="EO71" i="14"/>
  <c r="EP71" i="14"/>
  <c r="EQ71" i="14"/>
  <c r="ER71" i="14"/>
  <c r="ES71" i="14"/>
  <c r="ET71" i="14"/>
  <c r="EU71" i="14"/>
  <c r="EV71" i="14"/>
  <c r="EW71" i="14"/>
  <c r="EX71" i="14"/>
  <c r="EY71" i="14"/>
  <c r="EZ71" i="14"/>
  <c r="FA71" i="14"/>
  <c r="FB71" i="14"/>
  <c r="FC71" i="14"/>
  <c r="FD71" i="14"/>
  <c r="FE71" i="14"/>
  <c r="FF71" i="14"/>
  <c r="FG71" i="14"/>
  <c r="FH71" i="14"/>
  <c r="FI71" i="14"/>
  <c r="FJ71" i="14"/>
  <c r="FK71" i="14"/>
  <c r="FL71" i="14"/>
  <c r="FM71" i="14"/>
  <c r="FN71" i="14"/>
  <c r="FO71" i="14"/>
  <c r="FP71" i="14"/>
  <c r="FQ71" i="14"/>
  <c r="FR71" i="14"/>
  <c r="H72" i="14"/>
  <c r="I72" i="14"/>
  <c r="J72" i="14"/>
  <c r="K72" i="14"/>
  <c r="L72" i="14"/>
  <c r="M72" i="14"/>
  <c r="N72" i="14"/>
  <c r="O72" i="14"/>
  <c r="P72" i="14"/>
  <c r="Q72" i="14"/>
  <c r="R72" i="14"/>
  <c r="S72" i="14"/>
  <c r="T72" i="14"/>
  <c r="U72" i="14"/>
  <c r="V72" i="14"/>
  <c r="W72" i="14"/>
  <c r="X72" i="14"/>
  <c r="Y72" i="14"/>
  <c r="Z72" i="14"/>
  <c r="AA72" i="14"/>
  <c r="AB72" i="14"/>
  <c r="AC72" i="14"/>
  <c r="AD72" i="14"/>
  <c r="AE72" i="14"/>
  <c r="AF72" i="14"/>
  <c r="AG72" i="14"/>
  <c r="AH72" i="14"/>
  <c r="AI72" i="14"/>
  <c r="AJ72" i="14"/>
  <c r="AK72" i="14"/>
  <c r="AL72" i="14"/>
  <c r="AM72" i="14"/>
  <c r="AN72" i="14"/>
  <c r="AO72" i="14"/>
  <c r="AP72" i="14"/>
  <c r="AQ72" i="14"/>
  <c r="AR72" i="14"/>
  <c r="AS72" i="14"/>
  <c r="AT72" i="14"/>
  <c r="AU72" i="14"/>
  <c r="AV72" i="14"/>
  <c r="AW72" i="14"/>
  <c r="AX72" i="14"/>
  <c r="AY72" i="14"/>
  <c r="AZ72" i="14"/>
  <c r="BA72" i="14"/>
  <c r="BB72" i="14"/>
  <c r="BC72" i="14"/>
  <c r="BD72" i="14"/>
  <c r="BE72" i="14"/>
  <c r="BF72" i="14"/>
  <c r="BG72" i="14"/>
  <c r="BH72" i="14"/>
  <c r="BI72" i="14"/>
  <c r="BJ72" i="14"/>
  <c r="BK72" i="14"/>
  <c r="BL72" i="14"/>
  <c r="BM72" i="14"/>
  <c r="BN72" i="14"/>
  <c r="BO72" i="14"/>
  <c r="BP72" i="14"/>
  <c r="BQ72" i="14"/>
  <c r="BR72" i="14"/>
  <c r="BS72" i="14"/>
  <c r="BT72" i="14"/>
  <c r="BU72" i="14"/>
  <c r="BV72" i="14"/>
  <c r="BW72" i="14"/>
  <c r="BX72" i="14"/>
  <c r="BY72" i="14"/>
  <c r="BZ72" i="14"/>
  <c r="CA72" i="14"/>
  <c r="CB72" i="14"/>
  <c r="CC72" i="14"/>
  <c r="CD72" i="14"/>
  <c r="CE72" i="14"/>
  <c r="CF72" i="14"/>
  <c r="CG72" i="14"/>
  <c r="CH72" i="14"/>
  <c r="CI72" i="14"/>
  <c r="CJ72" i="14"/>
  <c r="CK72" i="14"/>
  <c r="CL72" i="14"/>
  <c r="CM72" i="14"/>
  <c r="CN72" i="14"/>
  <c r="CO72" i="14"/>
  <c r="CP72" i="14"/>
  <c r="CQ72" i="14"/>
  <c r="CR72" i="14"/>
  <c r="CS72" i="14"/>
  <c r="CT72" i="14"/>
  <c r="CU72" i="14"/>
  <c r="CV72" i="14"/>
  <c r="CW72" i="14"/>
  <c r="CX72" i="14"/>
  <c r="CY72" i="14"/>
  <c r="CZ72" i="14"/>
  <c r="DA72" i="14"/>
  <c r="DB72" i="14"/>
  <c r="DC72" i="14"/>
  <c r="DD72" i="14"/>
  <c r="DE72" i="14"/>
  <c r="DF72" i="14"/>
  <c r="DG72" i="14"/>
  <c r="DH72" i="14"/>
  <c r="DI72" i="14"/>
  <c r="DJ72" i="14"/>
  <c r="DK72" i="14"/>
  <c r="DL72" i="14"/>
  <c r="DM72" i="14"/>
  <c r="DN72" i="14"/>
  <c r="DO72" i="14"/>
  <c r="DP72" i="14"/>
  <c r="DQ72" i="14"/>
  <c r="DR72" i="14"/>
  <c r="DS72" i="14"/>
  <c r="DT72" i="14"/>
  <c r="DU72" i="14"/>
  <c r="DV72" i="14"/>
  <c r="DW72" i="14"/>
  <c r="DX72" i="14"/>
  <c r="DY72" i="14"/>
  <c r="DZ72" i="14"/>
  <c r="EA72" i="14"/>
  <c r="EB72" i="14"/>
  <c r="EC72" i="14"/>
  <c r="ED72" i="14"/>
  <c r="EE72" i="14"/>
  <c r="EF72" i="14"/>
  <c r="EG72" i="14"/>
  <c r="EH72" i="14"/>
  <c r="EI72" i="14"/>
  <c r="EJ72" i="14"/>
  <c r="EK72" i="14"/>
  <c r="EL72" i="14"/>
  <c r="EM72" i="14"/>
  <c r="EN72" i="14"/>
  <c r="EO72" i="14"/>
  <c r="EP72" i="14"/>
  <c r="EQ72" i="14"/>
  <c r="ER72" i="14"/>
  <c r="ES72" i="14"/>
  <c r="ET72" i="14"/>
  <c r="EU72" i="14"/>
  <c r="EV72" i="14"/>
  <c r="EW72" i="14"/>
  <c r="EX72" i="14"/>
  <c r="EY72" i="14"/>
  <c r="EZ72" i="14"/>
  <c r="FA72" i="14"/>
  <c r="FB72" i="14"/>
  <c r="FC72" i="14"/>
  <c r="FD72" i="14"/>
  <c r="FE72" i="14"/>
  <c r="FF72" i="14"/>
  <c r="FG72" i="14"/>
  <c r="FH72" i="14"/>
  <c r="FI72" i="14"/>
  <c r="FJ72" i="14"/>
  <c r="FK72" i="14"/>
  <c r="FL72" i="14"/>
  <c r="FM72" i="14"/>
  <c r="FN72" i="14"/>
  <c r="FO72" i="14"/>
  <c r="FP72" i="14"/>
  <c r="FQ72" i="14"/>
  <c r="FR72" i="14"/>
  <c r="H73" i="14"/>
  <c r="I73" i="14"/>
  <c r="J73" i="14"/>
  <c r="K73" i="14"/>
  <c r="L73" i="14"/>
  <c r="M73" i="14"/>
  <c r="N73" i="14"/>
  <c r="O73" i="14"/>
  <c r="P73" i="14"/>
  <c r="Q73" i="14"/>
  <c r="R73" i="14"/>
  <c r="S73" i="14"/>
  <c r="T73" i="14"/>
  <c r="U73" i="14"/>
  <c r="V73" i="14"/>
  <c r="W73" i="14"/>
  <c r="X73" i="14"/>
  <c r="Y73" i="14"/>
  <c r="Z73" i="14"/>
  <c r="AA73" i="14"/>
  <c r="AB73" i="14"/>
  <c r="AC73" i="14"/>
  <c r="AD73" i="14"/>
  <c r="AE73" i="14"/>
  <c r="AF73" i="14"/>
  <c r="AG73" i="14"/>
  <c r="AH73" i="14"/>
  <c r="AI73" i="14"/>
  <c r="AJ73" i="14"/>
  <c r="AK73" i="14"/>
  <c r="AL73" i="14"/>
  <c r="AM73" i="14"/>
  <c r="AN73" i="14"/>
  <c r="AO73" i="14"/>
  <c r="AP73" i="14"/>
  <c r="AQ73" i="14"/>
  <c r="AR73" i="14"/>
  <c r="AS73" i="14"/>
  <c r="AT73" i="14"/>
  <c r="AU73" i="14"/>
  <c r="AV73" i="14"/>
  <c r="AW73" i="14"/>
  <c r="AX73" i="14"/>
  <c r="AY73" i="14"/>
  <c r="AZ73" i="14"/>
  <c r="BA73" i="14"/>
  <c r="BB73" i="14"/>
  <c r="BC73" i="14"/>
  <c r="BD73" i="14"/>
  <c r="BE73" i="14"/>
  <c r="BF73" i="14"/>
  <c r="BG73" i="14"/>
  <c r="BH73" i="14"/>
  <c r="BI73" i="14"/>
  <c r="BJ73" i="14"/>
  <c r="BK73" i="14"/>
  <c r="BL73" i="14"/>
  <c r="BM73" i="14"/>
  <c r="BN73" i="14"/>
  <c r="BO73" i="14"/>
  <c r="BP73" i="14"/>
  <c r="BQ73" i="14"/>
  <c r="BR73" i="14"/>
  <c r="BS73" i="14"/>
  <c r="BT73" i="14"/>
  <c r="BU73" i="14"/>
  <c r="BV73" i="14"/>
  <c r="BW73" i="14"/>
  <c r="BX73" i="14"/>
  <c r="BY73" i="14"/>
  <c r="BZ73" i="14"/>
  <c r="CA73" i="14"/>
  <c r="CB73" i="14"/>
  <c r="CC73" i="14"/>
  <c r="CD73" i="14"/>
  <c r="CE73" i="14"/>
  <c r="CF73" i="14"/>
  <c r="CG73" i="14"/>
  <c r="CH73" i="14"/>
  <c r="CI73" i="14"/>
  <c r="CJ73" i="14"/>
  <c r="CK73" i="14"/>
  <c r="CL73" i="14"/>
  <c r="CM73" i="14"/>
  <c r="CN73" i="14"/>
  <c r="CO73" i="14"/>
  <c r="CP73" i="14"/>
  <c r="CQ73" i="14"/>
  <c r="CR73" i="14"/>
  <c r="CS73" i="14"/>
  <c r="CT73" i="14"/>
  <c r="CU73" i="14"/>
  <c r="CV73" i="14"/>
  <c r="CW73" i="14"/>
  <c r="CX73" i="14"/>
  <c r="CY73" i="14"/>
  <c r="CZ73" i="14"/>
  <c r="DA73" i="14"/>
  <c r="DB73" i="14"/>
  <c r="DC73" i="14"/>
  <c r="DD73" i="14"/>
  <c r="DE73" i="14"/>
  <c r="DF73" i="14"/>
  <c r="DG73" i="14"/>
  <c r="DH73" i="14"/>
  <c r="DI73" i="14"/>
  <c r="DJ73" i="14"/>
  <c r="DK73" i="14"/>
  <c r="DL73" i="14"/>
  <c r="DM73" i="14"/>
  <c r="DN73" i="14"/>
  <c r="DO73" i="14"/>
  <c r="DP73" i="14"/>
  <c r="DQ73" i="14"/>
  <c r="DR73" i="14"/>
  <c r="DS73" i="14"/>
  <c r="DT73" i="14"/>
  <c r="DU73" i="14"/>
  <c r="DV73" i="14"/>
  <c r="DW73" i="14"/>
  <c r="DX73" i="14"/>
  <c r="DY73" i="14"/>
  <c r="DZ73" i="14"/>
  <c r="EA73" i="14"/>
  <c r="EB73" i="14"/>
  <c r="EC73" i="14"/>
  <c r="ED73" i="14"/>
  <c r="EE73" i="14"/>
  <c r="EF73" i="14"/>
  <c r="EG73" i="14"/>
  <c r="EH73" i="14"/>
  <c r="EI73" i="14"/>
  <c r="EJ73" i="14"/>
  <c r="EK73" i="14"/>
  <c r="EL73" i="14"/>
  <c r="EM73" i="14"/>
  <c r="EN73" i="14"/>
  <c r="EO73" i="14"/>
  <c r="EP73" i="14"/>
  <c r="EQ73" i="14"/>
  <c r="ER73" i="14"/>
  <c r="ES73" i="14"/>
  <c r="ET73" i="14"/>
  <c r="EU73" i="14"/>
  <c r="EV73" i="14"/>
  <c r="EW73" i="14"/>
  <c r="EX73" i="14"/>
  <c r="EY73" i="14"/>
  <c r="EZ73" i="14"/>
  <c r="FA73" i="14"/>
  <c r="FB73" i="14"/>
  <c r="FC73" i="14"/>
  <c r="FD73" i="14"/>
  <c r="FE73" i="14"/>
  <c r="FF73" i="14"/>
  <c r="FG73" i="14"/>
  <c r="FH73" i="14"/>
  <c r="FI73" i="14"/>
  <c r="FJ73" i="14"/>
  <c r="FK73" i="14"/>
  <c r="FL73" i="14"/>
  <c r="FM73" i="14"/>
  <c r="FN73" i="14"/>
  <c r="FO73" i="14"/>
  <c r="FP73" i="14"/>
  <c r="FQ73" i="14"/>
  <c r="FR73" i="14"/>
  <c r="H74" i="14"/>
  <c r="I74" i="14"/>
  <c r="J74" i="14"/>
  <c r="K74" i="14"/>
  <c r="L74" i="14"/>
  <c r="M74" i="14"/>
  <c r="N74" i="14"/>
  <c r="O74" i="14"/>
  <c r="P74" i="14"/>
  <c r="Q74" i="14"/>
  <c r="R74" i="14"/>
  <c r="S74" i="14"/>
  <c r="T74" i="14"/>
  <c r="U74" i="14"/>
  <c r="V74" i="14"/>
  <c r="W74" i="14"/>
  <c r="X74" i="14"/>
  <c r="Y74" i="14"/>
  <c r="Z74" i="14"/>
  <c r="AA74" i="14"/>
  <c r="AB74" i="14"/>
  <c r="AC74" i="14"/>
  <c r="AD74" i="14"/>
  <c r="AE74" i="14"/>
  <c r="AF74" i="14"/>
  <c r="AG74" i="14"/>
  <c r="AH74" i="14"/>
  <c r="AI74" i="14"/>
  <c r="AJ74" i="14"/>
  <c r="AK74" i="14"/>
  <c r="AL74" i="14"/>
  <c r="AM74" i="14"/>
  <c r="AN74" i="14"/>
  <c r="AO74" i="14"/>
  <c r="AP74" i="14"/>
  <c r="AQ74" i="14"/>
  <c r="AR74" i="14"/>
  <c r="AS74" i="14"/>
  <c r="AT74" i="14"/>
  <c r="AU74" i="14"/>
  <c r="AV74" i="14"/>
  <c r="AW74" i="14"/>
  <c r="AX74" i="14"/>
  <c r="AY74" i="14"/>
  <c r="AZ74" i="14"/>
  <c r="BA74" i="14"/>
  <c r="BB74" i="14"/>
  <c r="BC74" i="14"/>
  <c r="BD74" i="14"/>
  <c r="BE74" i="14"/>
  <c r="BF74" i="14"/>
  <c r="BG74" i="14"/>
  <c r="BH74" i="14"/>
  <c r="BI74" i="14"/>
  <c r="BJ74" i="14"/>
  <c r="BK74" i="14"/>
  <c r="BL74" i="14"/>
  <c r="BM74" i="14"/>
  <c r="BN74" i="14"/>
  <c r="BO74" i="14"/>
  <c r="BP74" i="14"/>
  <c r="BQ74" i="14"/>
  <c r="BR74" i="14"/>
  <c r="BS74" i="14"/>
  <c r="BT74" i="14"/>
  <c r="BU74" i="14"/>
  <c r="BV74" i="14"/>
  <c r="BW74" i="14"/>
  <c r="BX74" i="14"/>
  <c r="BY74" i="14"/>
  <c r="BZ74" i="14"/>
  <c r="CA74" i="14"/>
  <c r="CB74" i="14"/>
  <c r="CC74" i="14"/>
  <c r="CD74" i="14"/>
  <c r="CE74" i="14"/>
  <c r="CF74" i="14"/>
  <c r="CG74" i="14"/>
  <c r="CH74" i="14"/>
  <c r="CI74" i="14"/>
  <c r="CJ74" i="14"/>
  <c r="CK74" i="14"/>
  <c r="CL74" i="14"/>
  <c r="CM74" i="14"/>
  <c r="CN74" i="14"/>
  <c r="CO74" i="14"/>
  <c r="CP74" i="14"/>
  <c r="CQ74" i="14"/>
  <c r="CR74" i="14"/>
  <c r="CS74" i="14"/>
  <c r="CT74" i="14"/>
  <c r="CU74" i="14"/>
  <c r="CV74" i="14"/>
  <c r="CW74" i="14"/>
  <c r="CX74" i="14"/>
  <c r="CY74" i="14"/>
  <c r="CZ74" i="14"/>
  <c r="DA74" i="14"/>
  <c r="DB74" i="14"/>
  <c r="DC74" i="14"/>
  <c r="DD74" i="14"/>
  <c r="DE74" i="14"/>
  <c r="DF74" i="14"/>
  <c r="DG74" i="14"/>
  <c r="DH74" i="14"/>
  <c r="DI74" i="14"/>
  <c r="DJ74" i="14"/>
  <c r="DK74" i="14"/>
  <c r="DL74" i="14"/>
  <c r="DM74" i="14"/>
  <c r="DN74" i="14"/>
  <c r="DO74" i="14"/>
  <c r="DP74" i="14"/>
  <c r="DQ74" i="14"/>
  <c r="DR74" i="14"/>
  <c r="DS74" i="14"/>
  <c r="DT74" i="14"/>
  <c r="DU74" i="14"/>
  <c r="DV74" i="14"/>
  <c r="DW74" i="14"/>
  <c r="DX74" i="14"/>
  <c r="DY74" i="14"/>
  <c r="DZ74" i="14"/>
  <c r="EA74" i="14"/>
  <c r="EB74" i="14"/>
  <c r="EC74" i="14"/>
  <c r="ED74" i="14"/>
  <c r="EE74" i="14"/>
  <c r="EF74" i="14"/>
  <c r="EG74" i="14"/>
  <c r="EH74" i="14"/>
  <c r="EI74" i="14"/>
  <c r="EJ74" i="14"/>
  <c r="EK74" i="14"/>
  <c r="EL74" i="14"/>
  <c r="EM74" i="14"/>
  <c r="EN74" i="14"/>
  <c r="EO74" i="14"/>
  <c r="EP74" i="14"/>
  <c r="EQ74" i="14"/>
  <c r="ER74" i="14"/>
  <c r="ES74" i="14"/>
  <c r="ET74" i="14"/>
  <c r="EU74" i="14"/>
  <c r="EV74" i="14"/>
  <c r="EW74" i="14"/>
  <c r="EX74" i="14"/>
  <c r="EY74" i="14"/>
  <c r="EZ74" i="14"/>
  <c r="FA74" i="14"/>
  <c r="FB74" i="14"/>
  <c r="FC74" i="14"/>
  <c r="FD74" i="14"/>
  <c r="FE74" i="14"/>
  <c r="FF74" i="14"/>
  <c r="FG74" i="14"/>
  <c r="FH74" i="14"/>
  <c r="FI74" i="14"/>
  <c r="FJ74" i="14"/>
  <c r="FK74" i="14"/>
  <c r="FL74" i="14"/>
  <c r="FM74" i="14"/>
  <c r="FN74" i="14"/>
  <c r="FO74" i="14"/>
  <c r="FP74" i="14"/>
  <c r="FQ74" i="14"/>
  <c r="FR74" i="14"/>
  <c r="H75" i="14"/>
  <c r="I75" i="14"/>
  <c r="J75" i="14"/>
  <c r="K75" i="14"/>
  <c r="L75" i="14"/>
  <c r="M75" i="14"/>
  <c r="N75" i="14"/>
  <c r="O75" i="14"/>
  <c r="P75" i="14"/>
  <c r="Q75" i="14"/>
  <c r="R75" i="14"/>
  <c r="S75" i="14"/>
  <c r="T75" i="14"/>
  <c r="U75" i="14"/>
  <c r="V75" i="14"/>
  <c r="W75" i="14"/>
  <c r="X75" i="14"/>
  <c r="Y75" i="14"/>
  <c r="Z75" i="14"/>
  <c r="AA75" i="14"/>
  <c r="AB75" i="14"/>
  <c r="AC75" i="14"/>
  <c r="AD75" i="14"/>
  <c r="AE75" i="14"/>
  <c r="AF75" i="14"/>
  <c r="AG75" i="14"/>
  <c r="AH75" i="14"/>
  <c r="AI75" i="14"/>
  <c r="AJ75" i="14"/>
  <c r="AK75" i="14"/>
  <c r="AL75" i="14"/>
  <c r="AM75" i="14"/>
  <c r="AN75" i="14"/>
  <c r="AO75" i="14"/>
  <c r="AP75" i="14"/>
  <c r="AQ75" i="14"/>
  <c r="AR75" i="14"/>
  <c r="AS75" i="14"/>
  <c r="AT75" i="14"/>
  <c r="AU75" i="14"/>
  <c r="AV75" i="14"/>
  <c r="AW75" i="14"/>
  <c r="AX75" i="14"/>
  <c r="AY75" i="14"/>
  <c r="AZ75" i="14"/>
  <c r="BA75" i="14"/>
  <c r="BB75" i="14"/>
  <c r="BC75" i="14"/>
  <c r="BD75" i="14"/>
  <c r="BE75" i="14"/>
  <c r="BF75" i="14"/>
  <c r="BG75" i="14"/>
  <c r="BH75" i="14"/>
  <c r="BI75" i="14"/>
  <c r="BJ75" i="14"/>
  <c r="BK75" i="14"/>
  <c r="BL75" i="14"/>
  <c r="BM75" i="14"/>
  <c r="BN75" i="14"/>
  <c r="BO75" i="14"/>
  <c r="BP75" i="14"/>
  <c r="BQ75" i="14"/>
  <c r="BR75" i="14"/>
  <c r="BS75" i="14"/>
  <c r="BT75" i="14"/>
  <c r="BU75" i="14"/>
  <c r="BV75" i="14"/>
  <c r="BW75" i="14"/>
  <c r="BX75" i="14"/>
  <c r="BY75" i="14"/>
  <c r="BZ75" i="14"/>
  <c r="CA75" i="14"/>
  <c r="CB75" i="14"/>
  <c r="CC75" i="14"/>
  <c r="CD75" i="14"/>
  <c r="CE75" i="14"/>
  <c r="CF75" i="14"/>
  <c r="CG75" i="14"/>
  <c r="CH75" i="14"/>
  <c r="CI75" i="14"/>
  <c r="CJ75" i="14"/>
  <c r="CK75" i="14"/>
  <c r="CL75" i="14"/>
  <c r="CM75" i="14"/>
  <c r="CN75" i="14"/>
  <c r="CO75" i="14"/>
  <c r="CP75" i="14"/>
  <c r="CQ75" i="14"/>
  <c r="CR75" i="14"/>
  <c r="CS75" i="14"/>
  <c r="CT75" i="14"/>
  <c r="CU75" i="14"/>
  <c r="CV75" i="14"/>
  <c r="CW75" i="14"/>
  <c r="CX75" i="14"/>
  <c r="CY75" i="14"/>
  <c r="CZ75" i="14"/>
  <c r="DA75" i="14"/>
  <c r="DB75" i="14"/>
  <c r="DC75" i="14"/>
  <c r="DD75" i="14"/>
  <c r="DE75" i="14"/>
  <c r="DF75" i="14"/>
  <c r="DG75" i="14"/>
  <c r="DH75" i="14"/>
  <c r="DI75" i="14"/>
  <c r="DJ75" i="14"/>
  <c r="DK75" i="14"/>
  <c r="DL75" i="14"/>
  <c r="DM75" i="14"/>
  <c r="DN75" i="14"/>
  <c r="DO75" i="14"/>
  <c r="DP75" i="14"/>
  <c r="DQ75" i="14"/>
  <c r="DR75" i="14"/>
  <c r="DS75" i="14"/>
  <c r="DT75" i="14"/>
  <c r="DU75" i="14"/>
  <c r="DV75" i="14"/>
  <c r="DW75" i="14"/>
  <c r="DX75" i="14"/>
  <c r="DY75" i="14"/>
  <c r="DZ75" i="14"/>
  <c r="EA75" i="14"/>
  <c r="EB75" i="14"/>
  <c r="EC75" i="14"/>
  <c r="ED75" i="14"/>
  <c r="EE75" i="14"/>
  <c r="EF75" i="14"/>
  <c r="EG75" i="14"/>
  <c r="EH75" i="14"/>
  <c r="EI75" i="14"/>
  <c r="EJ75" i="14"/>
  <c r="EK75" i="14"/>
  <c r="EL75" i="14"/>
  <c r="EM75" i="14"/>
  <c r="EN75" i="14"/>
  <c r="EO75" i="14"/>
  <c r="EP75" i="14"/>
  <c r="EQ75" i="14"/>
  <c r="ER75" i="14"/>
  <c r="ES75" i="14"/>
  <c r="ET75" i="14"/>
  <c r="EU75" i="14"/>
  <c r="EV75" i="14"/>
  <c r="EW75" i="14"/>
  <c r="EX75" i="14"/>
  <c r="EY75" i="14"/>
  <c r="EZ75" i="14"/>
  <c r="FA75" i="14"/>
  <c r="FB75" i="14"/>
  <c r="FC75" i="14"/>
  <c r="FD75" i="14"/>
  <c r="FE75" i="14"/>
  <c r="FF75" i="14"/>
  <c r="FG75" i="14"/>
  <c r="FH75" i="14"/>
  <c r="FI75" i="14"/>
  <c r="FJ75" i="14"/>
  <c r="FK75" i="14"/>
  <c r="FL75" i="14"/>
  <c r="FM75" i="14"/>
  <c r="FN75" i="14"/>
  <c r="FO75" i="14"/>
  <c r="FP75" i="14"/>
  <c r="FQ75" i="14"/>
  <c r="FR75" i="14"/>
  <c r="H76" i="14"/>
  <c r="I76" i="14"/>
  <c r="J76" i="14"/>
  <c r="K76" i="14"/>
  <c r="L76" i="14"/>
  <c r="M76" i="14"/>
  <c r="N76" i="14"/>
  <c r="O76" i="14"/>
  <c r="P76" i="14"/>
  <c r="Q76" i="14"/>
  <c r="R76" i="14"/>
  <c r="S76" i="14"/>
  <c r="T76" i="14"/>
  <c r="U76" i="14"/>
  <c r="V76" i="14"/>
  <c r="W76" i="14"/>
  <c r="X76" i="14"/>
  <c r="Y76" i="14"/>
  <c r="Z76" i="14"/>
  <c r="AA76" i="14"/>
  <c r="AB76" i="14"/>
  <c r="AC76" i="14"/>
  <c r="AD76" i="14"/>
  <c r="AE76" i="14"/>
  <c r="AF76" i="14"/>
  <c r="AG76" i="14"/>
  <c r="AH76" i="14"/>
  <c r="AI76" i="14"/>
  <c r="AJ76" i="14"/>
  <c r="AK76" i="14"/>
  <c r="AL76" i="14"/>
  <c r="AM76" i="14"/>
  <c r="AN76" i="14"/>
  <c r="AO76" i="14"/>
  <c r="AP76" i="14"/>
  <c r="AQ76" i="14"/>
  <c r="AR76" i="14"/>
  <c r="AS76" i="14"/>
  <c r="AT76" i="14"/>
  <c r="AU76" i="14"/>
  <c r="AV76" i="14"/>
  <c r="AW76" i="14"/>
  <c r="AX76" i="14"/>
  <c r="AY76" i="14"/>
  <c r="AZ76" i="14"/>
  <c r="BA76" i="14"/>
  <c r="BB76" i="14"/>
  <c r="BC76" i="14"/>
  <c r="BD76" i="14"/>
  <c r="BE76" i="14"/>
  <c r="BF76" i="14"/>
  <c r="BG76" i="14"/>
  <c r="BH76" i="14"/>
  <c r="BI76" i="14"/>
  <c r="BJ76" i="14"/>
  <c r="BK76" i="14"/>
  <c r="BL76" i="14"/>
  <c r="BM76" i="14"/>
  <c r="BN76" i="14"/>
  <c r="BO76" i="14"/>
  <c r="BP76" i="14"/>
  <c r="BQ76" i="14"/>
  <c r="BR76" i="14"/>
  <c r="BS76" i="14"/>
  <c r="BT76" i="14"/>
  <c r="BU76" i="14"/>
  <c r="BV76" i="14"/>
  <c r="BW76" i="14"/>
  <c r="BX76" i="14"/>
  <c r="BY76" i="14"/>
  <c r="BZ76" i="14"/>
  <c r="CA76" i="14"/>
  <c r="CB76" i="14"/>
  <c r="CC76" i="14"/>
  <c r="CD76" i="14"/>
  <c r="CE76" i="14"/>
  <c r="CF76" i="14"/>
  <c r="CG76" i="14"/>
  <c r="CH76" i="14"/>
  <c r="CI76" i="14"/>
  <c r="CJ76" i="14"/>
  <c r="CK76" i="14"/>
  <c r="CL76" i="14"/>
  <c r="CM76" i="14"/>
  <c r="CN76" i="14"/>
  <c r="CO76" i="14"/>
  <c r="CP76" i="14"/>
  <c r="CQ76" i="14"/>
  <c r="CR76" i="14"/>
  <c r="CS76" i="14"/>
  <c r="CT76" i="14"/>
  <c r="CU76" i="14"/>
  <c r="CV76" i="14"/>
  <c r="CW76" i="14"/>
  <c r="CX76" i="14"/>
  <c r="CY76" i="14"/>
  <c r="CZ76" i="14"/>
  <c r="DA76" i="14"/>
  <c r="DB76" i="14"/>
  <c r="DC76" i="14"/>
  <c r="DD76" i="14"/>
  <c r="DE76" i="14"/>
  <c r="DF76" i="14"/>
  <c r="DG76" i="14"/>
  <c r="DH76" i="14"/>
  <c r="DI76" i="14"/>
  <c r="DJ76" i="14"/>
  <c r="DK76" i="14"/>
  <c r="DL76" i="14"/>
  <c r="DM76" i="14"/>
  <c r="DN76" i="14"/>
  <c r="DO76" i="14"/>
  <c r="DP76" i="14"/>
  <c r="DQ76" i="14"/>
  <c r="DR76" i="14"/>
  <c r="DS76" i="14"/>
  <c r="DT76" i="14"/>
  <c r="DU76" i="14"/>
  <c r="DV76" i="14"/>
  <c r="DW76" i="14"/>
  <c r="DX76" i="14"/>
  <c r="DY76" i="14"/>
  <c r="DZ76" i="14"/>
  <c r="EA76" i="14"/>
  <c r="EB76" i="14"/>
  <c r="EC76" i="14"/>
  <c r="ED76" i="14"/>
  <c r="EE76" i="14"/>
  <c r="EF76" i="14"/>
  <c r="EG76" i="14"/>
  <c r="EH76" i="14"/>
  <c r="EI76" i="14"/>
  <c r="EJ76" i="14"/>
  <c r="EK76" i="14"/>
  <c r="EL76" i="14"/>
  <c r="EM76" i="14"/>
  <c r="EN76" i="14"/>
  <c r="EO76" i="14"/>
  <c r="EP76" i="14"/>
  <c r="EQ76" i="14"/>
  <c r="ER76" i="14"/>
  <c r="ES76" i="14"/>
  <c r="ET76" i="14"/>
  <c r="EU76" i="14"/>
  <c r="EV76" i="14"/>
  <c r="EW76" i="14"/>
  <c r="EX76" i="14"/>
  <c r="EY76" i="14"/>
  <c r="EZ76" i="14"/>
  <c r="FA76" i="14"/>
  <c r="FB76" i="14"/>
  <c r="FC76" i="14"/>
  <c r="FD76" i="14"/>
  <c r="FE76" i="14"/>
  <c r="FF76" i="14"/>
  <c r="FG76" i="14"/>
  <c r="FH76" i="14"/>
  <c r="FI76" i="14"/>
  <c r="FJ76" i="14"/>
  <c r="FK76" i="14"/>
  <c r="FL76" i="14"/>
  <c r="FM76" i="14"/>
  <c r="FN76" i="14"/>
  <c r="FO76" i="14"/>
  <c r="FP76" i="14"/>
  <c r="FQ76" i="14"/>
  <c r="FR76" i="14"/>
  <c r="H77" i="14"/>
  <c r="I77" i="14"/>
  <c r="J77" i="14"/>
  <c r="K77" i="14"/>
  <c r="L77" i="14"/>
  <c r="M77" i="14"/>
  <c r="N77" i="14"/>
  <c r="O77" i="14"/>
  <c r="P77" i="14"/>
  <c r="Q77" i="14"/>
  <c r="R77" i="14"/>
  <c r="S77" i="14"/>
  <c r="T77" i="14"/>
  <c r="U77" i="14"/>
  <c r="V77" i="14"/>
  <c r="W77" i="14"/>
  <c r="X77" i="14"/>
  <c r="Y77" i="14"/>
  <c r="Z77" i="14"/>
  <c r="AA77" i="14"/>
  <c r="AB77" i="14"/>
  <c r="AC77" i="14"/>
  <c r="AD77" i="14"/>
  <c r="AE77" i="14"/>
  <c r="AF77" i="14"/>
  <c r="AG77" i="14"/>
  <c r="AH77" i="14"/>
  <c r="AI77" i="14"/>
  <c r="AJ77" i="14"/>
  <c r="AK77" i="14"/>
  <c r="AL77" i="14"/>
  <c r="AM77" i="14"/>
  <c r="AN77" i="14"/>
  <c r="AO77" i="14"/>
  <c r="AP77" i="14"/>
  <c r="AQ77" i="14"/>
  <c r="AR77" i="14"/>
  <c r="AS77" i="14"/>
  <c r="AT77" i="14"/>
  <c r="AU77" i="14"/>
  <c r="AV77" i="14"/>
  <c r="AW77" i="14"/>
  <c r="AX77" i="14"/>
  <c r="AY77" i="14"/>
  <c r="AZ77" i="14"/>
  <c r="BA77" i="14"/>
  <c r="BB77" i="14"/>
  <c r="BC77" i="14"/>
  <c r="BD77" i="14"/>
  <c r="BE77" i="14"/>
  <c r="BF77" i="14"/>
  <c r="BG77" i="14"/>
  <c r="BH77" i="14"/>
  <c r="BI77" i="14"/>
  <c r="BJ77" i="14"/>
  <c r="BK77" i="14"/>
  <c r="BL77" i="14"/>
  <c r="BM77" i="14"/>
  <c r="BN77" i="14"/>
  <c r="BO77" i="14"/>
  <c r="BP77" i="14"/>
  <c r="BQ77" i="14"/>
  <c r="BR77" i="14"/>
  <c r="BS77" i="14"/>
  <c r="BT77" i="14"/>
  <c r="BU77" i="14"/>
  <c r="BV77" i="14"/>
  <c r="BW77" i="14"/>
  <c r="BX77" i="14"/>
  <c r="BY77" i="14"/>
  <c r="BZ77" i="14"/>
  <c r="CA77" i="14"/>
  <c r="CB77" i="14"/>
  <c r="CC77" i="14"/>
  <c r="CD77" i="14"/>
  <c r="CE77" i="14"/>
  <c r="CF77" i="14"/>
  <c r="CG77" i="14"/>
  <c r="CH77" i="14"/>
  <c r="CI77" i="14"/>
  <c r="CJ77" i="14"/>
  <c r="CK77" i="14"/>
  <c r="CL77" i="14"/>
  <c r="CM77" i="14"/>
  <c r="CN77" i="14"/>
  <c r="CO77" i="14"/>
  <c r="CP77" i="14"/>
  <c r="CQ77" i="14"/>
  <c r="CR77" i="14"/>
  <c r="CS77" i="14"/>
  <c r="CT77" i="14"/>
  <c r="CU77" i="14"/>
  <c r="CV77" i="14"/>
  <c r="CW77" i="14"/>
  <c r="CX77" i="14"/>
  <c r="CY77" i="14"/>
  <c r="CZ77" i="14"/>
  <c r="DA77" i="14"/>
  <c r="DB77" i="14"/>
  <c r="DC77" i="14"/>
  <c r="DD77" i="14"/>
  <c r="DE77" i="14"/>
  <c r="DF77" i="14"/>
  <c r="DG77" i="14"/>
  <c r="DH77" i="14"/>
  <c r="DI77" i="14"/>
  <c r="DJ77" i="14"/>
  <c r="DK77" i="14"/>
  <c r="DL77" i="14"/>
  <c r="DM77" i="14"/>
  <c r="DN77" i="14"/>
  <c r="DO77" i="14"/>
  <c r="DP77" i="14"/>
  <c r="DQ77" i="14"/>
  <c r="DR77" i="14"/>
  <c r="DS77" i="14"/>
  <c r="DT77" i="14"/>
  <c r="DU77" i="14"/>
  <c r="DV77" i="14"/>
  <c r="DW77" i="14"/>
  <c r="DX77" i="14"/>
  <c r="DY77" i="14"/>
  <c r="DZ77" i="14"/>
  <c r="EA77" i="14"/>
  <c r="EB77" i="14"/>
  <c r="EC77" i="14"/>
  <c r="ED77" i="14"/>
  <c r="EE77" i="14"/>
  <c r="EF77" i="14"/>
  <c r="EG77" i="14"/>
  <c r="EH77" i="14"/>
  <c r="EI77" i="14"/>
  <c r="EJ77" i="14"/>
  <c r="EK77" i="14"/>
  <c r="EL77" i="14"/>
  <c r="EM77" i="14"/>
  <c r="EN77" i="14"/>
  <c r="EO77" i="14"/>
  <c r="EP77" i="14"/>
  <c r="EQ77" i="14"/>
  <c r="ER77" i="14"/>
  <c r="ES77" i="14"/>
  <c r="ET77" i="14"/>
  <c r="EU77" i="14"/>
  <c r="EV77" i="14"/>
  <c r="EW77" i="14"/>
  <c r="EX77" i="14"/>
  <c r="EY77" i="14"/>
  <c r="EZ77" i="14"/>
  <c r="FA77" i="14"/>
  <c r="FB77" i="14"/>
  <c r="FC77" i="14"/>
  <c r="FD77" i="14"/>
  <c r="FE77" i="14"/>
  <c r="FF77" i="14"/>
  <c r="FG77" i="14"/>
  <c r="FH77" i="14"/>
  <c r="FI77" i="14"/>
  <c r="FJ77" i="14"/>
  <c r="FK77" i="14"/>
  <c r="FL77" i="14"/>
  <c r="FM77" i="14"/>
  <c r="FN77" i="14"/>
  <c r="FO77" i="14"/>
  <c r="FP77" i="14"/>
  <c r="FQ77" i="14"/>
  <c r="FR77" i="14"/>
  <c r="H78" i="14"/>
  <c r="I78" i="14"/>
  <c r="J78" i="14"/>
  <c r="K78" i="14"/>
  <c r="L78" i="14"/>
  <c r="M78" i="14"/>
  <c r="N78" i="14"/>
  <c r="O78" i="14"/>
  <c r="P78" i="14"/>
  <c r="Q78" i="14"/>
  <c r="R78" i="14"/>
  <c r="S78" i="14"/>
  <c r="T78" i="14"/>
  <c r="U78" i="14"/>
  <c r="V78" i="14"/>
  <c r="W78" i="14"/>
  <c r="X78" i="14"/>
  <c r="Y78" i="14"/>
  <c r="Z78" i="14"/>
  <c r="AA78" i="14"/>
  <c r="AB78" i="14"/>
  <c r="AC78" i="14"/>
  <c r="AD78" i="14"/>
  <c r="AE78" i="14"/>
  <c r="AF78" i="14"/>
  <c r="AG78" i="14"/>
  <c r="AH78" i="14"/>
  <c r="AI78" i="14"/>
  <c r="AJ78" i="14"/>
  <c r="AK78" i="14"/>
  <c r="AL78" i="14"/>
  <c r="AM78" i="14"/>
  <c r="AN78" i="14"/>
  <c r="AO78" i="14"/>
  <c r="AP78" i="14"/>
  <c r="AQ78" i="14"/>
  <c r="AR78" i="14"/>
  <c r="AS78" i="14"/>
  <c r="AT78" i="14"/>
  <c r="AU78" i="14"/>
  <c r="AV78" i="14"/>
  <c r="AW78" i="14"/>
  <c r="AX78" i="14"/>
  <c r="AY78" i="14"/>
  <c r="AZ78" i="14"/>
  <c r="BA78" i="14"/>
  <c r="BB78" i="14"/>
  <c r="BC78" i="14"/>
  <c r="BD78" i="14"/>
  <c r="BE78" i="14"/>
  <c r="BF78" i="14"/>
  <c r="BG78" i="14"/>
  <c r="BH78" i="14"/>
  <c r="BI78" i="14"/>
  <c r="BJ78" i="14"/>
  <c r="BK78" i="14"/>
  <c r="BL78" i="14"/>
  <c r="BM78" i="14"/>
  <c r="BN78" i="14"/>
  <c r="BO78" i="14"/>
  <c r="BP78" i="14"/>
  <c r="BQ78" i="14"/>
  <c r="BR78" i="14"/>
  <c r="BS78" i="14"/>
  <c r="BT78" i="14"/>
  <c r="BU78" i="14"/>
  <c r="BV78" i="14"/>
  <c r="BW78" i="14"/>
  <c r="BX78" i="14"/>
  <c r="BY78" i="14"/>
  <c r="BZ78" i="14"/>
  <c r="CA78" i="14"/>
  <c r="CB78" i="14"/>
  <c r="CC78" i="14"/>
  <c r="CD78" i="14"/>
  <c r="CE78" i="14"/>
  <c r="CF78" i="14"/>
  <c r="CG78" i="14"/>
  <c r="CH78" i="14"/>
  <c r="CI78" i="14"/>
  <c r="CJ78" i="14"/>
  <c r="CK78" i="14"/>
  <c r="CL78" i="14"/>
  <c r="CM78" i="14"/>
  <c r="CN78" i="14"/>
  <c r="CO78" i="14"/>
  <c r="CP78" i="14"/>
  <c r="CQ78" i="14"/>
  <c r="CR78" i="14"/>
  <c r="CS78" i="14"/>
  <c r="CT78" i="14"/>
  <c r="CU78" i="14"/>
  <c r="CV78" i="14"/>
  <c r="CW78" i="14"/>
  <c r="CX78" i="14"/>
  <c r="CY78" i="14"/>
  <c r="CZ78" i="14"/>
  <c r="DA78" i="14"/>
  <c r="DB78" i="14"/>
  <c r="DC78" i="14"/>
  <c r="DD78" i="14"/>
  <c r="DE78" i="14"/>
  <c r="DF78" i="14"/>
  <c r="DG78" i="14"/>
  <c r="DH78" i="14"/>
  <c r="DI78" i="14"/>
  <c r="DJ78" i="14"/>
  <c r="DK78" i="14"/>
  <c r="DL78" i="14"/>
  <c r="DM78" i="14"/>
  <c r="DN78" i="14"/>
  <c r="DO78" i="14"/>
  <c r="DP78" i="14"/>
  <c r="DQ78" i="14"/>
  <c r="DR78" i="14"/>
  <c r="DS78" i="14"/>
  <c r="DT78" i="14"/>
  <c r="DU78" i="14"/>
  <c r="DV78" i="14"/>
  <c r="DW78" i="14"/>
  <c r="DX78" i="14"/>
  <c r="DY78" i="14"/>
  <c r="DZ78" i="14"/>
  <c r="EA78" i="14"/>
  <c r="EB78" i="14"/>
  <c r="EC78" i="14"/>
  <c r="ED78" i="14"/>
  <c r="EE78" i="14"/>
  <c r="EF78" i="14"/>
  <c r="EG78" i="14"/>
  <c r="EH78" i="14"/>
  <c r="EI78" i="14"/>
  <c r="EJ78" i="14"/>
  <c r="EK78" i="14"/>
  <c r="EL78" i="14"/>
  <c r="EM78" i="14"/>
  <c r="EN78" i="14"/>
  <c r="EO78" i="14"/>
  <c r="EP78" i="14"/>
  <c r="EQ78" i="14"/>
  <c r="ER78" i="14"/>
  <c r="ES78" i="14"/>
  <c r="ET78" i="14"/>
  <c r="EU78" i="14"/>
  <c r="EV78" i="14"/>
  <c r="EW78" i="14"/>
  <c r="EX78" i="14"/>
  <c r="EY78" i="14"/>
  <c r="EZ78" i="14"/>
  <c r="FA78" i="14"/>
  <c r="FB78" i="14"/>
  <c r="FC78" i="14"/>
  <c r="FD78" i="14"/>
  <c r="FE78" i="14"/>
  <c r="FF78" i="14"/>
  <c r="FG78" i="14"/>
  <c r="FH78" i="14"/>
  <c r="FI78" i="14"/>
  <c r="FJ78" i="14"/>
  <c r="FK78" i="14"/>
  <c r="FL78" i="14"/>
  <c r="FM78" i="14"/>
  <c r="FN78" i="14"/>
  <c r="FO78" i="14"/>
  <c r="FP78" i="14"/>
  <c r="FQ78" i="14"/>
  <c r="FR78" i="14"/>
  <c r="H79" i="14"/>
  <c r="I79" i="14"/>
  <c r="J79" i="14"/>
  <c r="K79" i="14"/>
  <c r="L79" i="14"/>
  <c r="M79" i="14"/>
  <c r="N79" i="14"/>
  <c r="O79" i="14"/>
  <c r="P79" i="14"/>
  <c r="Q79" i="14"/>
  <c r="R79" i="14"/>
  <c r="S79" i="14"/>
  <c r="T79" i="14"/>
  <c r="U79" i="14"/>
  <c r="V79" i="14"/>
  <c r="W79" i="14"/>
  <c r="X79" i="14"/>
  <c r="Y79" i="14"/>
  <c r="Z79" i="14"/>
  <c r="AA79" i="14"/>
  <c r="AB79" i="14"/>
  <c r="AC79" i="14"/>
  <c r="AD79" i="14"/>
  <c r="AE79" i="14"/>
  <c r="AF79" i="14"/>
  <c r="AG79" i="14"/>
  <c r="AH79" i="14"/>
  <c r="AI79" i="14"/>
  <c r="AJ79" i="14"/>
  <c r="AK79" i="14"/>
  <c r="AL79" i="14"/>
  <c r="AM79" i="14"/>
  <c r="AN79" i="14"/>
  <c r="AO79" i="14"/>
  <c r="AP79" i="14"/>
  <c r="AQ79" i="14"/>
  <c r="AR79" i="14"/>
  <c r="AS79" i="14"/>
  <c r="AT79" i="14"/>
  <c r="AU79" i="14"/>
  <c r="AV79" i="14"/>
  <c r="AW79" i="14"/>
  <c r="AX79" i="14"/>
  <c r="AY79" i="14"/>
  <c r="AZ79" i="14"/>
  <c r="BA79" i="14"/>
  <c r="BB79" i="14"/>
  <c r="BC79" i="14"/>
  <c r="BD79" i="14"/>
  <c r="BE79" i="14"/>
  <c r="BF79" i="14"/>
  <c r="BG79" i="14"/>
  <c r="BH79" i="14"/>
  <c r="BI79" i="14"/>
  <c r="BJ79" i="14"/>
  <c r="BK79" i="14"/>
  <c r="BL79" i="14"/>
  <c r="BM79" i="14"/>
  <c r="BN79" i="14"/>
  <c r="BO79" i="14"/>
  <c r="BP79" i="14"/>
  <c r="BQ79" i="14"/>
  <c r="BR79" i="14"/>
  <c r="BS79" i="14"/>
  <c r="BT79" i="14"/>
  <c r="BU79" i="14"/>
  <c r="BV79" i="14"/>
  <c r="BW79" i="14"/>
  <c r="BX79" i="14"/>
  <c r="BY79" i="14"/>
  <c r="BZ79" i="14"/>
  <c r="CA79" i="14"/>
  <c r="CB79" i="14"/>
  <c r="CC79" i="14"/>
  <c r="CD79" i="14"/>
  <c r="CE79" i="14"/>
  <c r="CF79" i="14"/>
  <c r="CG79" i="14"/>
  <c r="CH79" i="14"/>
  <c r="CI79" i="14"/>
  <c r="CJ79" i="14"/>
  <c r="CK79" i="14"/>
  <c r="CL79" i="14"/>
  <c r="CM79" i="14"/>
  <c r="CN79" i="14"/>
  <c r="CO79" i="14"/>
  <c r="CP79" i="14"/>
  <c r="CQ79" i="14"/>
  <c r="CR79" i="14"/>
  <c r="CS79" i="14"/>
  <c r="CT79" i="14"/>
  <c r="CU79" i="14"/>
  <c r="CV79" i="14"/>
  <c r="CW79" i="14"/>
  <c r="CX79" i="14"/>
  <c r="CY79" i="14"/>
  <c r="CZ79" i="14"/>
  <c r="DA79" i="14"/>
  <c r="DB79" i="14"/>
  <c r="DC79" i="14"/>
  <c r="DD79" i="14"/>
  <c r="DE79" i="14"/>
  <c r="DF79" i="14"/>
  <c r="DG79" i="14"/>
  <c r="DH79" i="14"/>
  <c r="DI79" i="14"/>
  <c r="DJ79" i="14"/>
  <c r="DK79" i="14"/>
  <c r="DL79" i="14"/>
  <c r="DM79" i="14"/>
  <c r="DN79" i="14"/>
  <c r="DO79" i="14"/>
  <c r="DP79" i="14"/>
  <c r="DQ79" i="14"/>
  <c r="DR79" i="14"/>
  <c r="DS79" i="14"/>
  <c r="DT79" i="14"/>
  <c r="DU79" i="14"/>
  <c r="DV79" i="14"/>
  <c r="DW79" i="14"/>
  <c r="DX79" i="14"/>
  <c r="DY79" i="14"/>
  <c r="DZ79" i="14"/>
  <c r="EA79" i="14"/>
  <c r="EB79" i="14"/>
  <c r="EC79" i="14"/>
  <c r="ED79" i="14"/>
  <c r="EE79" i="14"/>
  <c r="EF79" i="14"/>
  <c r="EG79" i="14"/>
  <c r="EH79" i="14"/>
  <c r="EI79" i="14"/>
  <c r="EJ79" i="14"/>
  <c r="EK79" i="14"/>
  <c r="EL79" i="14"/>
  <c r="EM79" i="14"/>
  <c r="EN79" i="14"/>
  <c r="EO79" i="14"/>
  <c r="EP79" i="14"/>
  <c r="EQ79" i="14"/>
  <c r="ER79" i="14"/>
  <c r="ES79" i="14"/>
  <c r="ET79" i="14"/>
  <c r="EU79" i="14"/>
  <c r="EV79" i="14"/>
  <c r="EW79" i="14"/>
  <c r="EX79" i="14"/>
  <c r="EY79" i="14"/>
  <c r="EZ79" i="14"/>
  <c r="FA79" i="14"/>
  <c r="FB79" i="14"/>
  <c r="FC79" i="14"/>
  <c r="FD79" i="14"/>
  <c r="FE79" i="14"/>
  <c r="FF79" i="14"/>
  <c r="FG79" i="14"/>
  <c r="FH79" i="14"/>
  <c r="FI79" i="14"/>
  <c r="FJ79" i="14"/>
  <c r="FK79" i="14"/>
  <c r="FL79" i="14"/>
  <c r="FM79" i="14"/>
  <c r="FN79" i="14"/>
  <c r="FO79" i="14"/>
  <c r="FP79" i="14"/>
  <c r="FQ79" i="14"/>
  <c r="FR79" i="14"/>
  <c r="H80" i="14"/>
  <c r="I80" i="14"/>
  <c r="J80" i="14"/>
  <c r="K80" i="14"/>
  <c r="L80" i="14"/>
  <c r="M80" i="14"/>
  <c r="N80" i="14"/>
  <c r="O80" i="14"/>
  <c r="P80" i="14"/>
  <c r="Q80" i="14"/>
  <c r="R80" i="14"/>
  <c r="S80" i="14"/>
  <c r="T80" i="14"/>
  <c r="U80" i="14"/>
  <c r="V80" i="14"/>
  <c r="W80" i="14"/>
  <c r="X80" i="14"/>
  <c r="Y80" i="14"/>
  <c r="Z80" i="14"/>
  <c r="AA80" i="14"/>
  <c r="AB80" i="14"/>
  <c r="AC80" i="14"/>
  <c r="AD80" i="14"/>
  <c r="AE80" i="14"/>
  <c r="AF80" i="14"/>
  <c r="AG80" i="14"/>
  <c r="AH80" i="14"/>
  <c r="AI80" i="14"/>
  <c r="AJ80" i="14"/>
  <c r="AK80" i="14"/>
  <c r="AL80" i="14"/>
  <c r="AM80" i="14"/>
  <c r="AN80" i="14"/>
  <c r="AO80" i="14"/>
  <c r="AP80" i="14"/>
  <c r="AQ80" i="14"/>
  <c r="AR80" i="14"/>
  <c r="AS80" i="14"/>
  <c r="AT80" i="14"/>
  <c r="AU80" i="14"/>
  <c r="AV80" i="14"/>
  <c r="AW80" i="14"/>
  <c r="AX80" i="14"/>
  <c r="AY80" i="14"/>
  <c r="AZ80" i="14"/>
  <c r="BA80" i="14"/>
  <c r="BB80" i="14"/>
  <c r="BC80" i="14"/>
  <c r="BD80" i="14"/>
  <c r="BE80" i="14"/>
  <c r="BF80" i="14"/>
  <c r="BG80" i="14"/>
  <c r="BH80" i="14"/>
  <c r="BI80" i="14"/>
  <c r="BJ80" i="14"/>
  <c r="BK80" i="14"/>
  <c r="BL80" i="14"/>
  <c r="BM80" i="14"/>
  <c r="BN80" i="14"/>
  <c r="BO80" i="14"/>
  <c r="BP80" i="14"/>
  <c r="BQ80" i="14"/>
  <c r="BR80" i="14"/>
  <c r="BS80" i="14"/>
  <c r="BT80" i="14"/>
  <c r="BU80" i="14"/>
  <c r="BV80" i="14"/>
  <c r="BW80" i="14"/>
  <c r="BX80" i="14"/>
  <c r="BY80" i="14"/>
  <c r="BZ80" i="14"/>
  <c r="CA80" i="14"/>
  <c r="CB80" i="14"/>
  <c r="CC80" i="14"/>
  <c r="CD80" i="14"/>
  <c r="CE80" i="14"/>
  <c r="CF80" i="14"/>
  <c r="CG80" i="14"/>
  <c r="CH80" i="14"/>
  <c r="CI80" i="14"/>
  <c r="CJ80" i="14"/>
  <c r="CK80" i="14"/>
  <c r="CL80" i="14"/>
  <c r="CM80" i="14"/>
  <c r="CN80" i="14"/>
  <c r="CO80" i="14"/>
  <c r="CP80" i="14"/>
  <c r="CQ80" i="14"/>
  <c r="CR80" i="14"/>
  <c r="CS80" i="14"/>
  <c r="CT80" i="14"/>
  <c r="CU80" i="14"/>
  <c r="CV80" i="14"/>
  <c r="CW80" i="14"/>
  <c r="CX80" i="14"/>
  <c r="CY80" i="14"/>
  <c r="CZ80" i="14"/>
  <c r="DA80" i="14"/>
  <c r="DB80" i="14"/>
  <c r="DC80" i="14"/>
  <c r="DD80" i="14"/>
  <c r="DE80" i="14"/>
  <c r="DF80" i="14"/>
  <c r="DG80" i="14"/>
  <c r="DH80" i="14"/>
  <c r="DI80" i="14"/>
  <c r="DJ80" i="14"/>
  <c r="DK80" i="14"/>
  <c r="DL80" i="14"/>
  <c r="DM80" i="14"/>
  <c r="DN80" i="14"/>
  <c r="DO80" i="14"/>
  <c r="DP80" i="14"/>
  <c r="DQ80" i="14"/>
  <c r="DR80" i="14"/>
  <c r="DS80" i="14"/>
  <c r="DT80" i="14"/>
  <c r="DU80" i="14"/>
  <c r="DV80" i="14"/>
  <c r="DW80" i="14"/>
  <c r="DX80" i="14"/>
  <c r="DY80" i="14"/>
  <c r="DZ80" i="14"/>
  <c r="EA80" i="14"/>
  <c r="EB80" i="14"/>
  <c r="EC80" i="14"/>
  <c r="ED80" i="14"/>
  <c r="EE80" i="14"/>
  <c r="EF80" i="14"/>
  <c r="EG80" i="14"/>
  <c r="EH80" i="14"/>
  <c r="EI80" i="14"/>
  <c r="EJ80" i="14"/>
  <c r="EK80" i="14"/>
  <c r="EL80" i="14"/>
  <c r="EM80" i="14"/>
  <c r="EN80" i="14"/>
  <c r="EO80" i="14"/>
  <c r="EP80" i="14"/>
  <c r="EQ80" i="14"/>
  <c r="ER80" i="14"/>
  <c r="ES80" i="14"/>
  <c r="ET80" i="14"/>
  <c r="EU80" i="14"/>
  <c r="EV80" i="14"/>
  <c r="EW80" i="14"/>
  <c r="EX80" i="14"/>
  <c r="EY80" i="14"/>
  <c r="EZ80" i="14"/>
  <c r="FA80" i="14"/>
  <c r="FB80" i="14"/>
  <c r="FC80" i="14"/>
  <c r="FD80" i="14"/>
  <c r="FE80" i="14"/>
  <c r="FF80" i="14"/>
  <c r="FG80" i="14"/>
  <c r="FH80" i="14"/>
  <c r="FI80" i="14"/>
  <c r="FJ80" i="14"/>
  <c r="FK80" i="14"/>
  <c r="FL80" i="14"/>
  <c r="FM80" i="14"/>
  <c r="FN80" i="14"/>
  <c r="FO80" i="14"/>
  <c r="FP80" i="14"/>
  <c r="FQ80" i="14"/>
  <c r="FR80" i="14"/>
  <c r="H81" i="14"/>
  <c r="I81" i="14"/>
  <c r="J81" i="14"/>
  <c r="K81" i="14"/>
  <c r="L81" i="14"/>
  <c r="M81" i="14"/>
  <c r="N81" i="14"/>
  <c r="O81" i="14"/>
  <c r="P81" i="14"/>
  <c r="Q81" i="14"/>
  <c r="R81" i="14"/>
  <c r="S81" i="14"/>
  <c r="T81" i="14"/>
  <c r="U81" i="14"/>
  <c r="V81" i="14"/>
  <c r="W81" i="14"/>
  <c r="X81" i="14"/>
  <c r="Y81" i="14"/>
  <c r="Z81" i="14"/>
  <c r="AA81" i="14"/>
  <c r="AB81" i="14"/>
  <c r="AC81" i="14"/>
  <c r="AD81" i="14"/>
  <c r="AE81" i="14"/>
  <c r="AF81" i="14"/>
  <c r="AG81" i="14"/>
  <c r="AH81" i="14"/>
  <c r="AI81" i="14"/>
  <c r="AJ81" i="14"/>
  <c r="AK81" i="14"/>
  <c r="AL81" i="14"/>
  <c r="AM81" i="14"/>
  <c r="AN81" i="14"/>
  <c r="AO81" i="14"/>
  <c r="AP81" i="14"/>
  <c r="AQ81" i="14"/>
  <c r="AR81" i="14"/>
  <c r="AS81" i="14"/>
  <c r="AT81" i="14"/>
  <c r="AU81" i="14"/>
  <c r="AV81" i="14"/>
  <c r="AW81" i="14"/>
  <c r="AX81" i="14"/>
  <c r="AY81" i="14"/>
  <c r="AZ81" i="14"/>
  <c r="BA81" i="14"/>
  <c r="BB81" i="14"/>
  <c r="BC81" i="14"/>
  <c r="BD81" i="14"/>
  <c r="BE81" i="14"/>
  <c r="BF81" i="14"/>
  <c r="BG81" i="14"/>
  <c r="BH81" i="14"/>
  <c r="BI81" i="14"/>
  <c r="BJ81" i="14"/>
  <c r="BK81" i="14"/>
  <c r="BL81" i="14"/>
  <c r="BM81" i="14"/>
  <c r="BN81" i="14"/>
  <c r="BO81" i="14"/>
  <c r="BP81" i="14"/>
  <c r="BQ81" i="14"/>
  <c r="BR81" i="14"/>
  <c r="BS81" i="14"/>
  <c r="BT81" i="14"/>
  <c r="BU81" i="14"/>
  <c r="BV81" i="14"/>
  <c r="BW81" i="14"/>
  <c r="BX81" i="14"/>
  <c r="BY81" i="14"/>
  <c r="BZ81" i="14"/>
  <c r="CA81" i="14"/>
  <c r="CB81" i="14"/>
  <c r="CC81" i="14"/>
  <c r="CD81" i="14"/>
  <c r="CE81" i="14"/>
  <c r="CF81" i="14"/>
  <c r="CG81" i="14"/>
  <c r="CH81" i="14"/>
  <c r="CI81" i="14"/>
  <c r="CJ81" i="14"/>
  <c r="CK81" i="14"/>
  <c r="CL81" i="14"/>
  <c r="CM81" i="14"/>
  <c r="CN81" i="14"/>
  <c r="CO81" i="14"/>
  <c r="CP81" i="14"/>
  <c r="CQ81" i="14"/>
  <c r="CR81" i="14"/>
  <c r="CS81" i="14"/>
  <c r="CT81" i="14"/>
  <c r="CU81" i="14"/>
  <c r="CV81" i="14"/>
  <c r="CW81" i="14"/>
  <c r="CX81" i="14"/>
  <c r="CY81" i="14"/>
  <c r="CZ81" i="14"/>
  <c r="DA81" i="14"/>
  <c r="DB81" i="14"/>
  <c r="DC81" i="14"/>
  <c r="DD81" i="14"/>
  <c r="DE81" i="14"/>
  <c r="DF81" i="14"/>
  <c r="DG81" i="14"/>
  <c r="DH81" i="14"/>
  <c r="DI81" i="14"/>
  <c r="DJ81" i="14"/>
  <c r="DK81" i="14"/>
  <c r="DL81" i="14"/>
  <c r="DM81" i="14"/>
  <c r="DN81" i="14"/>
  <c r="DO81" i="14"/>
  <c r="DP81" i="14"/>
  <c r="DQ81" i="14"/>
  <c r="DR81" i="14"/>
  <c r="DS81" i="14"/>
  <c r="DT81" i="14"/>
  <c r="DU81" i="14"/>
  <c r="DV81" i="14"/>
  <c r="DW81" i="14"/>
  <c r="DX81" i="14"/>
  <c r="DY81" i="14"/>
  <c r="DZ81" i="14"/>
  <c r="EA81" i="14"/>
  <c r="EB81" i="14"/>
  <c r="EC81" i="14"/>
  <c r="ED81" i="14"/>
  <c r="EE81" i="14"/>
  <c r="EF81" i="14"/>
  <c r="EG81" i="14"/>
  <c r="EH81" i="14"/>
  <c r="EI81" i="14"/>
  <c r="EJ81" i="14"/>
  <c r="EK81" i="14"/>
  <c r="EL81" i="14"/>
  <c r="EM81" i="14"/>
  <c r="EN81" i="14"/>
  <c r="EO81" i="14"/>
  <c r="EP81" i="14"/>
  <c r="EQ81" i="14"/>
  <c r="ER81" i="14"/>
  <c r="ES81" i="14"/>
  <c r="ET81" i="14"/>
  <c r="EU81" i="14"/>
  <c r="EV81" i="14"/>
  <c r="EW81" i="14"/>
  <c r="EX81" i="14"/>
  <c r="EY81" i="14"/>
  <c r="EZ81" i="14"/>
  <c r="FA81" i="14"/>
  <c r="FB81" i="14"/>
  <c r="FC81" i="14"/>
  <c r="FD81" i="14"/>
  <c r="FE81" i="14"/>
  <c r="FF81" i="14"/>
  <c r="FG81" i="14"/>
  <c r="FH81" i="14"/>
  <c r="FI81" i="14"/>
  <c r="FJ81" i="14"/>
  <c r="FK81" i="14"/>
  <c r="FL81" i="14"/>
  <c r="FM81" i="14"/>
  <c r="FN81" i="14"/>
  <c r="FO81" i="14"/>
  <c r="FP81" i="14"/>
  <c r="FQ81" i="14"/>
  <c r="FR81" i="14"/>
  <c r="G3" i="14"/>
  <c r="G4" i="14"/>
  <c r="G5" i="14"/>
  <c r="G6" i="14"/>
  <c r="G7" i="14"/>
  <c r="G8" i="14"/>
  <c r="G9" i="14"/>
  <c r="G10" i="14"/>
  <c r="G11" i="14"/>
  <c r="G12" i="14"/>
  <c r="G13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G28" i="14"/>
  <c r="G29" i="14"/>
  <c r="G30" i="14"/>
  <c r="G31" i="14"/>
  <c r="G32" i="14"/>
  <c r="G33" i="14"/>
  <c r="G34" i="14"/>
  <c r="G35" i="14"/>
  <c r="G36" i="14"/>
  <c r="G37" i="14"/>
  <c r="G38" i="14"/>
  <c r="G39" i="14"/>
  <c r="G40" i="14"/>
  <c r="G41" i="14"/>
  <c r="G42" i="14"/>
  <c r="G43" i="14"/>
  <c r="G44" i="14"/>
  <c r="G45" i="14"/>
  <c r="G46" i="14"/>
  <c r="G47" i="14"/>
  <c r="G48" i="14"/>
  <c r="G49" i="14"/>
  <c r="G50" i="14"/>
  <c r="G51" i="14"/>
  <c r="G52" i="14"/>
  <c r="G53" i="14"/>
  <c r="G54" i="14"/>
  <c r="G55" i="14"/>
  <c r="G56" i="14"/>
  <c r="G57" i="14"/>
  <c r="G58" i="14"/>
  <c r="G59" i="14"/>
  <c r="G60" i="14"/>
  <c r="G61" i="14"/>
  <c r="G62" i="14"/>
  <c r="G63" i="14"/>
  <c r="G64" i="14"/>
  <c r="G65" i="14"/>
  <c r="G66" i="14"/>
  <c r="G67" i="14"/>
  <c r="G68" i="14"/>
  <c r="G69" i="14"/>
  <c r="G70" i="14"/>
  <c r="G71" i="14"/>
  <c r="G72" i="14"/>
  <c r="G73" i="14"/>
  <c r="G74" i="14"/>
  <c r="G75" i="14"/>
  <c r="G76" i="14"/>
  <c r="G77" i="14"/>
  <c r="G78" i="14"/>
  <c r="G79" i="14"/>
  <c r="G80" i="14"/>
  <c r="G81" i="14"/>
  <c r="FT3" i="16"/>
  <c r="FT4" i="16"/>
  <c r="FT5" i="16"/>
  <c r="FT6" i="16"/>
  <c r="FT7" i="16"/>
  <c r="FT8" i="16"/>
  <c r="FT9" i="16"/>
  <c r="FT10" i="16"/>
  <c r="FT11" i="16"/>
  <c r="FT12" i="16"/>
  <c r="FT13" i="16"/>
  <c r="FT14" i="16"/>
  <c r="FT15" i="16"/>
  <c r="FT16" i="16"/>
  <c r="FT17" i="16"/>
  <c r="FT18" i="16"/>
  <c r="FT19" i="16"/>
  <c r="FT20" i="16"/>
  <c r="FT21" i="16"/>
  <c r="FT22" i="16"/>
  <c r="FT23" i="16"/>
  <c r="FT24" i="16"/>
  <c r="FT25" i="16"/>
  <c r="FT26" i="16"/>
  <c r="FT27" i="16"/>
  <c r="FT28" i="16"/>
  <c r="FT29" i="16"/>
  <c r="FT30" i="16"/>
  <c r="FT31" i="16"/>
  <c r="FT32" i="16"/>
  <c r="FT33" i="16"/>
  <c r="FT34" i="16"/>
  <c r="FT35" i="16"/>
  <c r="FT36" i="16"/>
  <c r="FT37" i="16"/>
  <c r="FT38" i="16"/>
  <c r="FT39" i="16"/>
  <c r="FT40" i="16"/>
  <c r="FT41" i="16"/>
  <c r="FT42" i="16"/>
  <c r="FT43" i="16"/>
  <c r="FT44" i="16"/>
  <c r="FT45" i="16"/>
  <c r="FT46" i="16"/>
  <c r="FT47" i="16"/>
  <c r="FT48" i="16"/>
  <c r="FT49" i="16"/>
  <c r="FT50" i="16"/>
  <c r="FT51" i="16"/>
  <c r="FT52" i="16"/>
  <c r="FT53" i="16"/>
  <c r="FT54" i="16"/>
  <c r="FT55" i="16"/>
  <c r="FT56" i="16"/>
  <c r="FT57" i="16"/>
  <c r="FT58" i="16"/>
  <c r="FT59" i="16"/>
  <c r="FT60" i="16"/>
  <c r="FT61" i="16"/>
  <c r="FT62" i="16"/>
  <c r="FT63" i="16"/>
  <c r="FT64" i="16"/>
  <c r="FT65" i="16"/>
  <c r="FT66" i="16"/>
  <c r="FT67" i="16"/>
  <c r="FT68" i="16"/>
  <c r="FT69" i="16"/>
  <c r="FT70" i="16"/>
  <c r="FT71" i="16"/>
  <c r="FT72" i="16"/>
  <c r="FT73" i="16"/>
  <c r="FT74" i="16"/>
  <c r="FT75" i="16"/>
  <c r="FT76" i="16"/>
  <c r="FT77" i="16"/>
  <c r="FT78" i="16"/>
  <c r="FT79" i="16"/>
  <c r="FT80" i="16"/>
  <c r="FT81" i="16"/>
  <c r="J2" i="16"/>
  <c r="K2" i="16"/>
  <c r="L2" i="16"/>
  <c r="M2" i="16"/>
  <c r="N2" i="16"/>
  <c r="O2" i="16"/>
  <c r="P2" i="16"/>
  <c r="Q2" i="16"/>
  <c r="R2" i="16"/>
  <c r="S2" i="16"/>
  <c r="T2" i="16"/>
  <c r="U2" i="16"/>
  <c r="V2" i="16"/>
  <c r="W2" i="16"/>
  <c r="X2" i="16"/>
  <c r="Y2" i="16"/>
  <c r="Z2" i="16"/>
  <c r="AA2" i="16"/>
  <c r="AB2" i="16"/>
  <c r="AC2" i="16"/>
  <c r="AD2" i="16"/>
  <c r="AE2" i="16"/>
  <c r="AF2" i="16"/>
  <c r="AG2" i="16"/>
  <c r="AH2" i="16"/>
  <c r="AI2" i="16"/>
  <c r="AJ2" i="16"/>
  <c r="AK2" i="16"/>
  <c r="AL2" i="16"/>
  <c r="AM2" i="16"/>
  <c r="AN2" i="16"/>
  <c r="AO2" i="16"/>
  <c r="AP2" i="16"/>
  <c r="AQ2" i="16"/>
  <c r="AR2" i="16"/>
  <c r="AS2" i="16"/>
  <c r="AT2" i="16"/>
  <c r="AU2" i="16"/>
  <c r="AV2" i="16"/>
  <c r="AW2" i="16"/>
  <c r="AX2" i="16"/>
  <c r="AY2" i="16"/>
  <c r="AZ2" i="16"/>
  <c r="BA2" i="16"/>
  <c r="BB2" i="16"/>
  <c r="BC2" i="16"/>
  <c r="BD2" i="16"/>
  <c r="BE2" i="16"/>
  <c r="BF2" i="16"/>
  <c r="BG2" i="16"/>
  <c r="BH2" i="16"/>
  <c r="BI2" i="16"/>
  <c r="BJ2" i="16"/>
  <c r="BK2" i="16"/>
  <c r="BL2" i="16"/>
  <c r="BM2" i="16"/>
  <c r="BN2" i="16"/>
  <c r="BO2" i="16"/>
  <c r="BP2" i="16"/>
  <c r="BQ2" i="16"/>
  <c r="BR2" i="16"/>
  <c r="BS2" i="16"/>
  <c r="BT2" i="16"/>
  <c r="BU2" i="16"/>
  <c r="BV2" i="16"/>
  <c r="BW2" i="16"/>
  <c r="BX2" i="16"/>
  <c r="BY2" i="16"/>
  <c r="BZ2" i="16"/>
  <c r="CA2" i="16"/>
  <c r="CB2" i="16"/>
  <c r="CC2" i="16"/>
  <c r="CD2" i="16"/>
  <c r="CE2" i="16"/>
  <c r="CF2" i="16"/>
  <c r="CG2" i="16"/>
  <c r="CH2" i="16"/>
  <c r="CI2" i="16"/>
  <c r="CJ2" i="16"/>
  <c r="CK2" i="16"/>
  <c r="CL2" i="16"/>
  <c r="CM2" i="16"/>
  <c r="CN2" i="16"/>
  <c r="CO2" i="16"/>
  <c r="CP2" i="16"/>
  <c r="CQ2" i="16"/>
  <c r="CR2" i="16"/>
  <c r="CS2" i="16"/>
  <c r="CT2" i="16"/>
  <c r="CU2" i="16"/>
  <c r="CV2" i="16"/>
  <c r="CW2" i="16"/>
  <c r="CX2" i="16"/>
  <c r="CY2" i="16"/>
  <c r="CZ2" i="16"/>
  <c r="DA2" i="16"/>
  <c r="DB2" i="16"/>
  <c r="DC2" i="16"/>
  <c r="DD2" i="16"/>
  <c r="DE2" i="16"/>
  <c r="DF2" i="16"/>
  <c r="DG2" i="16"/>
  <c r="DH2" i="16"/>
  <c r="DI2" i="16"/>
  <c r="DJ2" i="16"/>
  <c r="DK2" i="16"/>
  <c r="DL2" i="16"/>
  <c r="DM2" i="16"/>
  <c r="DN2" i="16"/>
  <c r="DO2" i="16"/>
  <c r="DP2" i="16"/>
  <c r="DQ2" i="16"/>
  <c r="DR2" i="16"/>
  <c r="DS2" i="16"/>
  <c r="DT2" i="16"/>
  <c r="DU2" i="16"/>
  <c r="DV2" i="16"/>
  <c r="DW2" i="16"/>
  <c r="DX2" i="16"/>
  <c r="DY2" i="16"/>
  <c r="DZ2" i="16"/>
  <c r="EA2" i="16"/>
  <c r="EB2" i="16"/>
  <c r="EC2" i="16"/>
  <c r="ED2" i="16"/>
  <c r="EE2" i="16"/>
  <c r="EF2" i="16"/>
  <c r="EG2" i="16"/>
  <c r="EH2" i="16"/>
  <c r="EI2" i="16"/>
  <c r="EJ2" i="16"/>
  <c r="EK2" i="16"/>
  <c r="EL2" i="16"/>
  <c r="EM2" i="16"/>
  <c r="EN2" i="16"/>
  <c r="EO2" i="16"/>
  <c r="EP2" i="16"/>
  <c r="EQ2" i="16"/>
  <c r="ER2" i="16"/>
  <c r="ES2" i="16"/>
  <c r="ET2" i="16"/>
  <c r="EU2" i="16"/>
  <c r="EV2" i="16"/>
  <c r="EW2" i="16"/>
  <c r="EX2" i="16"/>
  <c r="EY2" i="16"/>
  <c r="EZ2" i="16"/>
  <c r="FA2" i="16"/>
  <c r="FB2" i="16"/>
  <c r="FC2" i="16"/>
  <c r="FD2" i="16"/>
  <c r="FE2" i="16"/>
  <c r="FF2" i="16"/>
  <c r="FG2" i="16"/>
  <c r="FH2" i="16"/>
  <c r="FI2" i="16"/>
  <c r="FJ2" i="16"/>
  <c r="FK2" i="16"/>
  <c r="FL2" i="16"/>
  <c r="FM2" i="16"/>
  <c r="FN2" i="16"/>
  <c r="FO2" i="16"/>
  <c r="FP2" i="16"/>
  <c r="FQ2" i="16"/>
  <c r="FR2" i="16"/>
  <c r="J3" i="16"/>
  <c r="K3" i="16"/>
  <c r="L3" i="16"/>
  <c r="M3" i="16"/>
  <c r="N3" i="16"/>
  <c r="O3" i="16"/>
  <c r="P3" i="16"/>
  <c r="Q3" i="16"/>
  <c r="R3" i="16"/>
  <c r="S3" i="16"/>
  <c r="T3" i="16"/>
  <c r="U3" i="16"/>
  <c r="V3" i="16"/>
  <c r="W3" i="16"/>
  <c r="X3" i="16"/>
  <c r="Y3" i="16"/>
  <c r="Z3" i="16"/>
  <c r="AA3" i="16"/>
  <c r="AB3" i="16"/>
  <c r="AC3" i="16"/>
  <c r="AD3" i="16"/>
  <c r="AE3" i="16"/>
  <c r="AF3" i="16"/>
  <c r="AG3" i="16"/>
  <c r="AH3" i="16"/>
  <c r="AI3" i="16"/>
  <c r="AJ3" i="16"/>
  <c r="AK3" i="16"/>
  <c r="AL3" i="16"/>
  <c r="AM3" i="16"/>
  <c r="AN3" i="16"/>
  <c r="AO3" i="16"/>
  <c r="AP3" i="16"/>
  <c r="AQ3" i="16"/>
  <c r="AR3" i="16"/>
  <c r="AS3" i="16"/>
  <c r="AT3" i="16"/>
  <c r="AU3" i="16"/>
  <c r="AV3" i="16"/>
  <c r="AW3" i="16"/>
  <c r="AX3" i="16"/>
  <c r="AY3" i="16"/>
  <c r="AZ3" i="16"/>
  <c r="BA3" i="16"/>
  <c r="BB3" i="16"/>
  <c r="BC3" i="16"/>
  <c r="BD3" i="16"/>
  <c r="BE3" i="16"/>
  <c r="BF3" i="16"/>
  <c r="BG3" i="16"/>
  <c r="BH3" i="16"/>
  <c r="BI3" i="16"/>
  <c r="BJ3" i="16"/>
  <c r="BK3" i="16"/>
  <c r="BL3" i="16"/>
  <c r="BM3" i="16"/>
  <c r="BN3" i="16"/>
  <c r="BO3" i="16"/>
  <c r="BP3" i="16"/>
  <c r="BQ3" i="16"/>
  <c r="BR3" i="16"/>
  <c r="BS3" i="16"/>
  <c r="BT3" i="16"/>
  <c r="BU3" i="16"/>
  <c r="BV3" i="16"/>
  <c r="BW3" i="16"/>
  <c r="BX3" i="16"/>
  <c r="BY3" i="16"/>
  <c r="BZ3" i="16"/>
  <c r="CA3" i="16"/>
  <c r="CB3" i="16"/>
  <c r="CC3" i="16"/>
  <c r="CD3" i="16"/>
  <c r="CE3" i="16"/>
  <c r="CF3" i="16"/>
  <c r="CG3" i="16"/>
  <c r="CH3" i="16"/>
  <c r="CI3" i="16"/>
  <c r="CJ3" i="16"/>
  <c r="CK3" i="16"/>
  <c r="CL3" i="16"/>
  <c r="CM3" i="16"/>
  <c r="CN3" i="16"/>
  <c r="CO3" i="16"/>
  <c r="CP3" i="16"/>
  <c r="CQ3" i="16"/>
  <c r="CR3" i="16"/>
  <c r="CS3" i="16"/>
  <c r="CT3" i="16"/>
  <c r="CU3" i="16"/>
  <c r="CV3" i="16"/>
  <c r="CW3" i="16"/>
  <c r="CX3" i="16"/>
  <c r="CY3" i="16"/>
  <c r="CZ3" i="16"/>
  <c r="DA3" i="16"/>
  <c r="DB3" i="16"/>
  <c r="DC3" i="16"/>
  <c r="DD3" i="16"/>
  <c r="DE3" i="16"/>
  <c r="DF3" i="16"/>
  <c r="DG3" i="16"/>
  <c r="DH3" i="16"/>
  <c r="DI3" i="16"/>
  <c r="DJ3" i="16"/>
  <c r="DK3" i="16"/>
  <c r="DL3" i="16"/>
  <c r="DM3" i="16"/>
  <c r="DN3" i="16"/>
  <c r="DO3" i="16"/>
  <c r="DP3" i="16"/>
  <c r="DQ3" i="16"/>
  <c r="DR3" i="16"/>
  <c r="DS3" i="16"/>
  <c r="DT3" i="16"/>
  <c r="DU3" i="16"/>
  <c r="DV3" i="16"/>
  <c r="DW3" i="16"/>
  <c r="DX3" i="16"/>
  <c r="DY3" i="16"/>
  <c r="DZ3" i="16"/>
  <c r="EA3" i="16"/>
  <c r="EB3" i="16"/>
  <c r="EC3" i="16"/>
  <c r="ED3" i="16"/>
  <c r="EE3" i="16"/>
  <c r="EF3" i="16"/>
  <c r="EG3" i="16"/>
  <c r="EH3" i="16"/>
  <c r="EI3" i="16"/>
  <c r="EJ3" i="16"/>
  <c r="EK3" i="16"/>
  <c r="EL3" i="16"/>
  <c r="EM3" i="16"/>
  <c r="EN3" i="16"/>
  <c r="EO3" i="16"/>
  <c r="EP3" i="16"/>
  <c r="EQ3" i="16"/>
  <c r="ER3" i="16"/>
  <c r="ES3" i="16"/>
  <c r="ET3" i="16"/>
  <c r="EU3" i="16"/>
  <c r="EV3" i="16"/>
  <c r="EW3" i="16"/>
  <c r="EX3" i="16"/>
  <c r="EY3" i="16"/>
  <c r="EZ3" i="16"/>
  <c r="FA3" i="16"/>
  <c r="FB3" i="16"/>
  <c r="FC3" i="16"/>
  <c r="FD3" i="16"/>
  <c r="FE3" i="16"/>
  <c r="FF3" i="16"/>
  <c r="FG3" i="16"/>
  <c r="FH3" i="16"/>
  <c r="FI3" i="16"/>
  <c r="FJ3" i="16"/>
  <c r="FK3" i="16"/>
  <c r="FL3" i="16"/>
  <c r="FM3" i="16"/>
  <c r="FN3" i="16"/>
  <c r="FO3" i="16"/>
  <c r="FP3" i="16"/>
  <c r="FQ3" i="16"/>
  <c r="FR3" i="16"/>
  <c r="J4" i="16"/>
  <c r="K4" i="16"/>
  <c r="L4" i="16"/>
  <c r="M4" i="16"/>
  <c r="N4" i="16"/>
  <c r="O4" i="16"/>
  <c r="P4" i="16"/>
  <c r="Q4" i="16"/>
  <c r="R4" i="16"/>
  <c r="S4" i="16"/>
  <c r="T4" i="16"/>
  <c r="U4" i="16"/>
  <c r="V4" i="16"/>
  <c r="W4" i="16"/>
  <c r="X4" i="16"/>
  <c r="Y4" i="16"/>
  <c r="Z4" i="16"/>
  <c r="AA4" i="16"/>
  <c r="AB4" i="16"/>
  <c r="AC4" i="16"/>
  <c r="AD4" i="16"/>
  <c r="AE4" i="16"/>
  <c r="AF4" i="16"/>
  <c r="AG4" i="16"/>
  <c r="AH4" i="16"/>
  <c r="AI4" i="16"/>
  <c r="AJ4" i="16"/>
  <c r="AK4" i="16"/>
  <c r="AL4" i="16"/>
  <c r="AM4" i="16"/>
  <c r="AN4" i="16"/>
  <c r="AO4" i="16"/>
  <c r="AP4" i="16"/>
  <c r="AQ4" i="16"/>
  <c r="AR4" i="16"/>
  <c r="AS4" i="16"/>
  <c r="AT4" i="16"/>
  <c r="AU4" i="16"/>
  <c r="AV4" i="16"/>
  <c r="AW4" i="16"/>
  <c r="AX4" i="16"/>
  <c r="AY4" i="16"/>
  <c r="AZ4" i="16"/>
  <c r="BA4" i="16"/>
  <c r="BB4" i="16"/>
  <c r="BC4" i="16"/>
  <c r="BD4" i="16"/>
  <c r="BE4" i="16"/>
  <c r="BF4" i="16"/>
  <c r="BG4" i="16"/>
  <c r="BH4" i="16"/>
  <c r="BI4" i="16"/>
  <c r="BJ4" i="16"/>
  <c r="BK4" i="16"/>
  <c r="BL4" i="16"/>
  <c r="BM4" i="16"/>
  <c r="BN4" i="16"/>
  <c r="BO4" i="16"/>
  <c r="BP4" i="16"/>
  <c r="BQ4" i="16"/>
  <c r="BR4" i="16"/>
  <c r="BS4" i="16"/>
  <c r="BT4" i="16"/>
  <c r="BU4" i="16"/>
  <c r="BV4" i="16"/>
  <c r="BW4" i="16"/>
  <c r="BX4" i="16"/>
  <c r="BY4" i="16"/>
  <c r="BZ4" i="16"/>
  <c r="CA4" i="16"/>
  <c r="CB4" i="16"/>
  <c r="CC4" i="16"/>
  <c r="CD4" i="16"/>
  <c r="CE4" i="16"/>
  <c r="CF4" i="16"/>
  <c r="CG4" i="16"/>
  <c r="CH4" i="16"/>
  <c r="CI4" i="16"/>
  <c r="CJ4" i="16"/>
  <c r="CK4" i="16"/>
  <c r="CL4" i="16"/>
  <c r="CM4" i="16"/>
  <c r="CN4" i="16"/>
  <c r="CO4" i="16"/>
  <c r="CP4" i="16"/>
  <c r="CQ4" i="16"/>
  <c r="CR4" i="16"/>
  <c r="CS4" i="16"/>
  <c r="CT4" i="16"/>
  <c r="CU4" i="16"/>
  <c r="CV4" i="16"/>
  <c r="CW4" i="16"/>
  <c r="CX4" i="16"/>
  <c r="CY4" i="16"/>
  <c r="CZ4" i="16"/>
  <c r="DA4" i="16"/>
  <c r="DB4" i="16"/>
  <c r="DC4" i="16"/>
  <c r="DD4" i="16"/>
  <c r="DE4" i="16"/>
  <c r="DF4" i="16"/>
  <c r="DG4" i="16"/>
  <c r="DH4" i="16"/>
  <c r="DI4" i="16"/>
  <c r="DJ4" i="16"/>
  <c r="DK4" i="16"/>
  <c r="DL4" i="16"/>
  <c r="DM4" i="16"/>
  <c r="DN4" i="16"/>
  <c r="DO4" i="16"/>
  <c r="DP4" i="16"/>
  <c r="DQ4" i="16"/>
  <c r="DR4" i="16"/>
  <c r="DS4" i="16"/>
  <c r="DT4" i="16"/>
  <c r="DU4" i="16"/>
  <c r="DV4" i="16"/>
  <c r="DW4" i="16"/>
  <c r="DX4" i="16"/>
  <c r="DY4" i="16"/>
  <c r="DZ4" i="16"/>
  <c r="EA4" i="16"/>
  <c r="EB4" i="16"/>
  <c r="EC4" i="16"/>
  <c r="ED4" i="16"/>
  <c r="EE4" i="16"/>
  <c r="EF4" i="16"/>
  <c r="EG4" i="16"/>
  <c r="EH4" i="16"/>
  <c r="EI4" i="16"/>
  <c r="EJ4" i="16"/>
  <c r="EK4" i="16"/>
  <c r="EL4" i="16"/>
  <c r="EM4" i="16"/>
  <c r="EN4" i="16"/>
  <c r="EO4" i="16"/>
  <c r="EP4" i="16"/>
  <c r="EQ4" i="16"/>
  <c r="ER4" i="16"/>
  <c r="ES4" i="16"/>
  <c r="ET4" i="16"/>
  <c r="EU4" i="16"/>
  <c r="EV4" i="16"/>
  <c r="EW4" i="16"/>
  <c r="EX4" i="16"/>
  <c r="EY4" i="16"/>
  <c r="EZ4" i="16"/>
  <c r="FA4" i="16"/>
  <c r="FB4" i="16"/>
  <c r="FC4" i="16"/>
  <c r="FD4" i="16"/>
  <c r="FE4" i="16"/>
  <c r="FF4" i="16"/>
  <c r="FG4" i="16"/>
  <c r="FH4" i="16"/>
  <c r="FI4" i="16"/>
  <c r="FJ4" i="16"/>
  <c r="FK4" i="16"/>
  <c r="FL4" i="16"/>
  <c r="FM4" i="16"/>
  <c r="FN4" i="16"/>
  <c r="FO4" i="16"/>
  <c r="FP4" i="16"/>
  <c r="FQ4" i="16"/>
  <c r="FR4" i="16"/>
  <c r="J5" i="16"/>
  <c r="K5" i="16"/>
  <c r="L5" i="16"/>
  <c r="M5" i="16"/>
  <c r="N5" i="16"/>
  <c r="O5" i="16"/>
  <c r="P5" i="16"/>
  <c r="Q5" i="16"/>
  <c r="R5" i="16"/>
  <c r="S5" i="16"/>
  <c r="T5" i="16"/>
  <c r="U5" i="16"/>
  <c r="V5" i="16"/>
  <c r="W5" i="16"/>
  <c r="X5" i="16"/>
  <c r="Y5" i="16"/>
  <c r="Z5" i="16"/>
  <c r="AA5" i="16"/>
  <c r="AB5" i="16"/>
  <c r="AC5" i="16"/>
  <c r="AD5" i="16"/>
  <c r="AE5" i="16"/>
  <c r="AF5" i="16"/>
  <c r="AG5" i="16"/>
  <c r="AH5" i="16"/>
  <c r="AI5" i="16"/>
  <c r="AJ5" i="16"/>
  <c r="AK5" i="16"/>
  <c r="AL5" i="16"/>
  <c r="AM5" i="16"/>
  <c r="AN5" i="16"/>
  <c r="AO5" i="16"/>
  <c r="AP5" i="16"/>
  <c r="AQ5" i="16"/>
  <c r="AR5" i="16"/>
  <c r="AS5" i="16"/>
  <c r="AT5" i="16"/>
  <c r="AU5" i="16"/>
  <c r="AV5" i="16"/>
  <c r="AW5" i="16"/>
  <c r="AX5" i="16"/>
  <c r="AY5" i="16"/>
  <c r="AZ5" i="16"/>
  <c r="BA5" i="16"/>
  <c r="BB5" i="16"/>
  <c r="BC5" i="16"/>
  <c r="BD5" i="16"/>
  <c r="BE5" i="16"/>
  <c r="BF5" i="16"/>
  <c r="BG5" i="16"/>
  <c r="BH5" i="16"/>
  <c r="BI5" i="16"/>
  <c r="BJ5" i="16"/>
  <c r="BK5" i="16"/>
  <c r="BL5" i="16"/>
  <c r="BM5" i="16"/>
  <c r="BN5" i="16"/>
  <c r="BO5" i="16"/>
  <c r="BP5" i="16"/>
  <c r="BQ5" i="16"/>
  <c r="BR5" i="16"/>
  <c r="BS5" i="16"/>
  <c r="BT5" i="16"/>
  <c r="BU5" i="16"/>
  <c r="BV5" i="16"/>
  <c r="BW5" i="16"/>
  <c r="BX5" i="16"/>
  <c r="BY5" i="16"/>
  <c r="BZ5" i="16"/>
  <c r="CA5" i="16"/>
  <c r="CB5" i="16"/>
  <c r="CC5" i="16"/>
  <c r="CD5" i="16"/>
  <c r="CE5" i="16"/>
  <c r="CF5" i="16"/>
  <c r="CG5" i="16"/>
  <c r="CH5" i="16"/>
  <c r="CI5" i="16"/>
  <c r="CJ5" i="16"/>
  <c r="CK5" i="16"/>
  <c r="CL5" i="16"/>
  <c r="CM5" i="16"/>
  <c r="CN5" i="16"/>
  <c r="CO5" i="16"/>
  <c r="CP5" i="16"/>
  <c r="CQ5" i="16"/>
  <c r="CR5" i="16"/>
  <c r="CS5" i="16"/>
  <c r="CT5" i="16"/>
  <c r="CU5" i="16"/>
  <c r="CV5" i="16"/>
  <c r="CW5" i="16"/>
  <c r="CX5" i="16"/>
  <c r="CY5" i="16"/>
  <c r="CZ5" i="16"/>
  <c r="DA5" i="16"/>
  <c r="DB5" i="16"/>
  <c r="DC5" i="16"/>
  <c r="DD5" i="16"/>
  <c r="DE5" i="16"/>
  <c r="DF5" i="16"/>
  <c r="DG5" i="16"/>
  <c r="DH5" i="16"/>
  <c r="DI5" i="16"/>
  <c r="DJ5" i="16"/>
  <c r="DK5" i="16"/>
  <c r="DL5" i="16"/>
  <c r="DM5" i="16"/>
  <c r="DN5" i="16"/>
  <c r="DO5" i="16"/>
  <c r="DP5" i="16"/>
  <c r="DQ5" i="16"/>
  <c r="DR5" i="16"/>
  <c r="DS5" i="16"/>
  <c r="DT5" i="16"/>
  <c r="DU5" i="16"/>
  <c r="DV5" i="16"/>
  <c r="DW5" i="16"/>
  <c r="DX5" i="16"/>
  <c r="DY5" i="16"/>
  <c r="DZ5" i="16"/>
  <c r="EA5" i="16"/>
  <c r="EB5" i="16"/>
  <c r="EC5" i="16"/>
  <c r="ED5" i="16"/>
  <c r="EE5" i="16"/>
  <c r="EF5" i="16"/>
  <c r="EG5" i="16"/>
  <c r="EH5" i="16"/>
  <c r="EI5" i="16"/>
  <c r="EJ5" i="16"/>
  <c r="EK5" i="16"/>
  <c r="EL5" i="16"/>
  <c r="EM5" i="16"/>
  <c r="EN5" i="16"/>
  <c r="EO5" i="16"/>
  <c r="EP5" i="16"/>
  <c r="EQ5" i="16"/>
  <c r="ER5" i="16"/>
  <c r="ES5" i="16"/>
  <c r="ET5" i="16"/>
  <c r="EU5" i="16"/>
  <c r="EV5" i="16"/>
  <c r="EW5" i="16"/>
  <c r="EX5" i="16"/>
  <c r="EY5" i="16"/>
  <c r="EZ5" i="16"/>
  <c r="FA5" i="16"/>
  <c r="FB5" i="16"/>
  <c r="FC5" i="16"/>
  <c r="FD5" i="16"/>
  <c r="FE5" i="16"/>
  <c r="FF5" i="16"/>
  <c r="FG5" i="16"/>
  <c r="FH5" i="16"/>
  <c r="FI5" i="16"/>
  <c r="FJ5" i="16"/>
  <c r="FK5" i="16"/>
  <c r="FL5" i="16"/>
  <c r="FM5" i="16"/>
  <c r="FN5" i="16"/>
  <c r="FO5" i="16"/>
  <c r="FP5" i="16"/>
  <c r="FQ5" i="16"/>
  <c r="FR5" i="16"/>
  <c r="J6" i="16"/>
  <c r="K6" i="16"/>
  <c r="L6" i="16"/>
  <c r="M6" i="16"/>
  <c r="N6" i="16"/>
  <c r="O6" i="16"/>
  <c r="P6" i="16"/>
  <c r="Q6" i="16"/>
  <c r="R6" i="16"/>
  <c r="S6" i="16"/>
  <c r="T6" i="16"/>
  <c r="U6" i="16"/>
  <c r="V6" i="16"/>
  <c r="W6" i="16"/>
  <c r="X6" i="16"/>
  <c r="Y6" i="16"/>
  <c r="Z6" i="16"/>
  <c r="AA6" i="16"/>
  <c r="AB6" i="16"/>
  <c r="AC6" i="16"/>
  <c r="AD6" i="16"/>
  <c r="AE6" i="16"/>
  <c r="AF6" i="16"/>
  <c r="AG6" i="16"/>
  <c r="AH6" i="16"/>
  <c r="AI6" i="16"/>
  <c r="AJ6" i="16"/>
  <c r="AK6" i="16"/>
  <c r="AL6" i="16"/>
  <c r="AM6" i="16"/>
  <c r="AN6" i="16"/>
  <c r="AO6" i="16"/>
  <c r="AP6" i="16"/>
  <c r="AQ6" i="16"/>
  <c r="AR6" i="16"/>
  <c r="AS6" i="16"/>
  <c r="AT6" i="16"/>
  <c r="AU6" i="16"/>
  <c r="AV6" i="16"/>
  <c r="AW6" i="16"/>
  <c r="AX6" i="16"/>
  <c r="AY6" i="16"/>
  <c r="AZ6" i="16"/>
  <c r="BA6" i="16"/>
  <c r="BB6" i="16"/>
  <c r="BC6" i="16"/>
  <c r="BD6" i="16"/>
  <c r="BE6" i="16"/>
  <c r="BF6" i="16"/>
  <c r="BG6" i="16"/>
  <c r="BH6" i="16"/>
  <c r="BI6" i="16"/>
  <c r="BJ6" i="16"/>
  <c r="BK6" i="16"/>
  <c r="BL6" i="16"/>
  <c r="BM6" i="16"/>
  <c r="BN6" i="16"/>
  <c r="BO6" i="16"/>
  <c r="BP6" i="16"/>
  <c r="BQ6" i="16"/>
  <c r="BR6" i="16"/>
  <c r="BS6" i="16"/>
  <c r="BT6" i="16"/>
  <c r="BU6" i="16"/>
  <c r="BV6" i="16"/>
  <c r="BW6" i="16"/>
  <c r="BX6" i="16"/>
  <c r="BY6" i="16"/>
  <c r="BZ6" i="16"/>
  <c r="CA6" i="16"/>
  <c r="CB6" i="16"/>
  <c r="CC6" i="16"/>
  <c r="CD6" i="16"/>
  <c r="CE6" i="16"/>
  <c r="CF6" i="16"/>
  <c r="CG6" i="16"/>
  <c r="CH6" i="16"/>
  <c r="CI6" i="16"/>
  <c r="CJ6" i="16"/>
  <c r="CK6" i="16"/>
  <c r="CL6" i="16"/>
  <c r="CM6" i="16"/>
  <c r="CN6" i="16"/>
  <c r="CO6" i="16"/>
  <c r="CP6" i="16"/>
  <c r="CQ6" i="16"/>
  <c r="CR6" i="16"/>
  <c r="CS6" i="16"/>
  <c r="CT6" i="16"/>
  <c r="CU6" i="16"/>
  <c r="CV6" i="16"/>
  <c r="CW6" i="16"/>
  <c r="CX6" i="16"/>
  <c r="CY6" i="16"/>
  <c r="CZ6" i="16"/>
  <c r="DA6" i="16"/>
  <c r="DB6" i="16"/>
  <c r="DC6" i="16"/>
  <c r="DD6" i="16"/>
  <c r="DE6" i="16"/>
  <c r="DF6" i="16"/>
  <c r="DG6" i="16"/>
  <c r="DH6" i="16"/>
  <c r="DI6" i="16"/>
  <c r="DJ6" i="16"/>
  <c r="DK6" i="16"/>
  <c r="DL6" i="16"/>
  <c r="DM6" i="16"/>
  <c r="DN6" i="16"/>
  <c r="DO6" i="16"/>
  <c r="DP6" i="16"/>
  <c r="DQ6" i="16"/>
  <c r="DR6" i="16"/>
  <c r="DS6" i="16"/>
  <c r="DT6" i="16"/>
  <c r="DU6" i="16"/>
  <c r="DV6" i="16"/>
  <c r="DW6" i="16"/>
  <c r="DX6" i="16"/>
  <c r="DY6" i="16"/>
  <c r="DZ6" i="16"/>
  <c r="EA6" i="16"/>
  <c r="EB6" i="16"/>
  <c r="EC6" i="16"/>
  <c r="ED6" i="16"/>
  <c r="EE6" i="16"/>
  <c r="EF6" i="16"/>
  <c r="EG6" i="16"/>
  <c r="EH6" i="16"/>
  <c r="EI6" i="16"/>
  <c r="EJ6" i="16"/>
  <c r="EK6" i="16"/>
  <c r="EL6" i="16"/>
  <c r="EM6" i="16"/>
  <c r="EN6" i="16"/>
  <c r="EO6" i="16"/>
  <c r="EP6" i="16"/>
  <c r="EQ6" i="16"/>
  <c r="ER6" i="16"/>
  <c r="ES6" i="16"/>
  <c r="ET6" i="16"/>
  <c r="EU6" i="16"/>
  <c r="EV6" i="16"/>
  <c r="EW6" i="16"/>
  <c r="EX6" i="16"/>
  <c r="EY6" i="16"/>
  <c r="EZ6" i="16"/>
  <c r="FA6" i="16"/>
  <c r="FB6" i="16"/>
  <c r="FC6" i="16"/>
  <c r="FD6" i="16"/>
  <c r="FE6" i="16"/>
  <c r="FF6" i="16"/>
  <c r="FG6" i="16"/>
  <c r="FH6" i="16"/>
  <c r="FI6" i="16"/>
  <c r="FJ6" i="16"/>
  <c r="FK6" i="16"/>
  <c r="FL6" i="16"/>
  <c r="FM6" i="16"/>
  <c r="FN6" i="16"/>
  <c r="FO6" i="16"/>
  <c r="FP6" i="16"/>
  <c r="FQ6" i="16"/>
  <c r="FR6" i="16"/>
  <c r="J7" i="16"/>
  <c r="K7" i="16"/>
  <c r="L7" i="16"/>
  <c r="M7" i="16"/>
  <c r="N7" i="16"/>
  <c r="O7" i="16"/>
  <c r="P7" i="16"/>
  <c r="Q7" i="16"/>
  <c r="R7" i="16"/>
  <c r="S7" i="16"/>
  <c r="T7" i="16"/>
  <c r="U7" i="16"/>
  <c r="V7" i="16"/>
  <c r="W7" i="16"/>
  <c r="X7" i="16"/>
  <c r="Y7" i="16"/>
  <c r="Z7" i="16"/>
  <c r="AA7" i="16"/>
  <c r="AB7" i="16"/>
  <c r="AC7" i="16"/>
  <c r="AD7" i="16"/>
  <c r="AE7" i="16"/>
  <c r="AF7" i="16"/>
  <c r="AG7" i="16"/>
  <c r="AH7" i="16"/>
  <c r="AI7" i="16"/>
  <c r="AJ7" i="16"/>
  <c r="AK7" i="16"/>
  <c r="AL7" i="16"/>
  <c r="AM7" i="16"/>
  <c r="AN7" i="16"/>
  <c r="AO7" i="16"/>
  <c r="AP7" i="16"/>
  <c r="AQ7" i="16"/>
  <c r="AR7" i="16"/>
  <c r="AS7" i="16"/>
  <c r="AT7" i="16"/>
  <c r="AU7" i="16"/>
  <c r="AV7" i="16"/>
  <c r="AW7" i="16"/>
  <c r="AX7" i="16"/>
  <c r="AY7" i="16"/>
  <c r="AZ7" i="16"/>
  <c r="BA7" i="16"/>
  <c r="BB7" i="16"/>
  <c r="BC7" i="16"/>
  <c r="BD7" i="16"/>
  <c r="BE7" i="16"/>
  <c r="BF7" i="16"/>
  <c r="BG7" i="16"/>
  <c r="BH7" i="16"/>
  <c r="BI7" i="16"/>
  <c r="BJ7" i="16"/>
  <c r="BK7" i="16"/>
  <c r="BL7" i="16"/>
  <c r="BM7" i="16"/>
  <c r="BN7" i="16"/>
  <c r="BO7" i="16"/>
  <c r="BP7" i="16"/>
  <c r="BQ7" i="16"/>
  <c r="BR7" i="16"/>
  <c r="BS7" i="16"/>
  <c r="BT7" i="16"/>
  <c r="BU7" i="16"/>
  <c r="BV7" i="16"/>
  <c r="BW7" i="16"/>
  <c r="BX7" i="16"/>
  <c r="BY7" i="16"/>
  <c r="BZ7" i="16"/>
  <c r="CA7" i="16"/>
  <c r="CB7" i="16"/>
  <c r="CC7" i="16"/>
  <c r="CD7" i="16"/>
  <c r="CE7" i="16"/>
  <c r="CF7" i="16"/>
  <c r="CG7" i="16"/>
  <c r="CH7" i="16"/>
  <c r="CI7" i="16"/>
  <c r="CJ7" i="16"/>
  <c r="CK7" i="16"/>
  <c r="CL7" i="16"/>
  <c r="CM7" i="16"/>
  <c r="CN7" i="16"/>
  <c r="CO7" i="16"/>
  <c r="CP7" i="16"/>
  <c r="CQ7" i="16"/>
  <c r="CR7" i="16"/>
  <c r="CS7" i="16"/>
  <c r="CT7" i="16"/>
  <c r="CU7" i="16"/>
  <c r="CV7" i="16"/>
  <c r="CW7" i="16"/>
  <c r="CX7" i="16"/>
  <c r="CY7" i="16"/>
  <c r="CZ7" i="16"/>
  <c r="DA7" i="16"/>
  <c r="DB7" i="16"/>
  <c r="DC7" i="16"/>
  <c r="DD7" i="16"/>
  <c r="DE7" i="16"/>
  <c r="DF7" i="16"/>
  <c r="DG7" i="16"/>
  <c r="DH7" i="16"/>
  <c r="DI7" i="16"/>
  <c r="DJ7" i="16"/>
  <c r="DK7" i="16"/>
  <c r="DL7" i="16"/>
  <c r="DM7" i="16"/>
  <c r="DN7" i="16"/>
  <c r="DO7" i="16"/>
  <c r="DP7" i="16"/>
  <c r="DQ7" i="16"/>
  <c r="DR7" i="16"/>
  <c r="DS7" i="16"/>
  <c r="DT7" i="16"/>
  <c r="DU7" i="16"/>
  <c r="DV7" i="16"/>
  <c r="DW7" i="16"/>
  <c r="DX7" i="16"/>
  <c r="DY7" i="16"/>
  <c r="DZ7" i="16"/>
  <c r="EA7" i="16"/>
  <c r="EB7" i="16"/>
  <c r="EC7" i="16"/>
  <c r="ED7" i="16"/>
  <c r="EE7" i="16"/>
  <c r="EF7" i="16"/>
  <c r="EG7" i="16"/>
  <c r="EH7" i="16"/>
  <c r="EI7" i="16"/>
  <c r="EJ7" i="16"/>
  <c r="EK7" i="16"/>
  <c r="EL7" i="16"/>
  <c r="EM7" i="16"/>
  <c r="EN7" i="16"/>
  <c r="EO7" i="16"/>
  <c r="EP7" i="16"/>
  <c r="EQ7" i="16"/>
  <c r="ER7" i="16"/>
  <c r="ES7" i="16"/>
  <c r="ET7" i="16"/>
  <c r="EU7" i="16"/>
  <c r="EV7" i="16"/>
  <c r="EW7" i="16"/>
  <c r="EX7" i="16"/>
  <c r="EY7" i="16"/>
  <c r="EZ7" i="16"/>
  <c r="FA7" i="16"/>
  <c r="FB7" i="16"/>
  <c r="FC7" i="16"/>
  <c r="FD7" i="16"/>
  <c r="FE7" i="16"/>
  <c r="FF7" i="16"/>
  <c r="FG7" i="16"/>
  <c r="FH7" i="16"/>
  <c r="FI7" i="16"/>
  <c r="FJ7" i="16"/>
  <c r="FK7" i="16"/>
  <c r="FL7" i="16"/>
  <c r="FM7" i="16"/>
  <c r="FN7" i="16"/>
  <c r="FO7" i="16"/>
  <c r="FP7" i="16"/>
  <c r="FQ7" i="16"/>
  <c r="FR7" i="16"/>
  <c r="J8" i="16"/>
  <c r="K8" i="16"/>
  <c r="L8" i="16"/>
  <c r="M8" i="16"/>
  <c r="N8" i="16"/>
  <c r="O8" i="16"/>
  <c r="P8" i="16"/>
  <c r="Q8" i="16"/>
  <c r="R8" i="16"/>
  <c r="S8" i="16"/>
  <c r="T8" i="16"/>
  <c r="U8" i="16"/>
  <c r="V8" i="16"/>
  <c r="W8" i="16"/>
  <c r="X8" i="16"/>
  <c r="Y8" i="16"/>
  <c r="Z8" i="16"/>
  <c r="AA8" i="16"/>
  <c r="AB8" i="16"/>
  <c r="AC8" i="16"/>
  <c r="AD8" i="16"/>
  <c r="AE8" i="16"/>
  <c r="AF8" i="16"/>
  <c r="AG8" i="16"/>
  <c r="AH8" i="16"/>
  <c r="AI8" i="16"/>
  <c r="AJ8" i="16"/>
  <c r="AK8" i="16"/>
  <c r="AL8" i="16"/>
  <c r="AM8" i="16"/>
  <c r="AN8" i="16"/>
  <c r="AO8" i="16"/>
  <c r="AP8" i="16"/>
  <c r="AQ8" i="16"/>
  <c r="AR8" i="16"/>
  <c r="AS8" i="16"/>
  <c r="AT8" i="16"/>
  <c r="AU8" i="16"/>
  <c r="AV8" i="16"/>
  <c r="AW8" i="16"/>
  <c r="AX8" i="16"/>
  <c r="AY8" i="16"/>
  <c r="AZ8" i="16"/>
  <c r="BA8" i="16"/>
  <c r="BB8" i="16"/>
  <c r="BC8" i="16"/>
  <c r="BD8" i="16"/>
  <c r="BE8" i="16"/>
  <c r="BF8" i="16"/>
  <c r="BG8" i="16"/>
  <c r="BH8" i="16"/>
  <c r="BI8" i="16"/>
  <c r="BJ8" i="16"/>
  <c r="BK8" i="16"/>
  <c r="BL8" i="16"/>
  <c r="BM8" i="16"/>
  <c r="BN8" i="16"/>
  <c r="BO8" i="16"/>
  <c r="BP8" i="16"/>
  <c r="BQ8" i="16"/>
  <c r="BR8" i="16"/>
  <c r="BS8" i="16"/>
  <c r="BT8" i="16"/>
  <c r="BU8" i="16"/>
  <c r="BV8" i="16"/>
  <c r="BW8" i="16"/>
  <c r="BX8" i="16"/>
  <c r="BY8" i="16"/>
  <c r="BZ8" i="16"/>
  <c r="CA8" i="16"/>
  <c r="CB8" i="16"/>
  <c r="CC8" i="16"/>
  <c r="CD8" i="16"/>
  <c r="CE8" i="16"/>
  <c r="CF8" i="16"/>
  <c r="CG8" i="16"/>
  <c r="CH8" i="16"/>
  <c r="CI8" i="16"/>
  <c r="CJ8" i="16"/>
  <c r="CK8" i="16"/>
  <c r="CL8" i="16"/>
  <c r="CM8" i="16"/>
  <c r="CN8" i="16"/>
  <c r="CO8" i="16"/>
  <c r="CP8" i="16"/>
  <c r="CQ8" i="16"/>
  <c r="CR8" i="16"/>
  <c r="CS8" i="16"/>
  <c r="CT8" i="16"/>
  <c r="CU8" i="16"/>
  <c r="CV8" i="16"/>
  <c r="CW8" i="16"/>
  <c r="CX8" i="16"/>
  <c r="CY8" i="16"/>
  <c r="CZ8" i="16"/>
  <c r="DA8" i="16"/>
  <c r="DB8" i="16"/>
  <c r="DC8" i="16"/>
  <c r="DD8" i="16"/>
  <c r="DE8" i="16"/>
  <c r="DF8" i="16"/>
  <c r="DG8" i="16"/>
  <c r="DH8" i="16"/>
  <c r="DI8" i="16"/>
  <c r="DJ8" i="16"/>
  <c r="DK8" i="16"/>
  <c r="DL8" i="16"/>
  <c r="DM8" i="16"/>
  <c r="DN8" i="16"/>
  <c r="DO8" i="16"/>
  <c r="DP8" i="16"/>
  <c r="DQ8" i="16"/>
  <c r="DR8" i="16"/>
  <c r="DS8" i="16"/>
  <c r="DT8" i="16"/>
  <c r="DU8" i="16"/>
  <c r="DV8" i="16"/>
  <c r="DW8" i="16"/>
  <c r="DX8" i="16"/>
  <c r="DY8" i="16"/>
  <c r="DZ8" i="16"/>
  <c r="EA8" i="16"/>
  <c r="EB8" i="16"/>
  <c r="EC8" i="16"/>
  <c r="ED8" i="16"/>
  <c r="EE8" i="16"/>
  <c r="EF8" i="16"/>
  <c r="EG8" i="16"/>
  <c r="EH8" i="16"/>
  <c r="EI8" i="16"/>
  <c r="EJ8" i="16"/>
  <c r="EK8" i="16"/>
  <c r="EL8" i="16"/>
  <c r="EM8" i="16"/>
  <c r="EN8" i="16"/>
  <c r="EO8" i="16"/>
  <c r="EP8" i="16"/>
  <c r="EQ8" i="16"/>
  <c r="ER8" i="16"/>
  <c r="ES8" i="16"/>
  <c r="ET8" i="16"/>
  <c r="EU8" i="16"/>
  <c r="EV8" i="16"/>
  <c r="EW8" i="16"/>
  <c r="EX8" i="16"/>
  <c r="EY8" i="16"/>
  <c r="EZ8" i="16"/>
  <c r="FA8" i="16"/>
  <c r="FB8" i="16"/>
  <c r="FC8" i="16"/>
  <c r="FD8" i="16"/>
  <c r="FE8" i="16"/>
  <c r="FF8" i="16"/>
  <c r="FG8" i="16"/>
  <c r="FH8" i="16"/>
  <c r="FI8" i="16"/>
  <c r="FJ8" i="16"/>
  <c r="FK8" i="16"/>
  <c r="FL8" i="16"/>
  <c r="FM8" i="16"/>
  <c r="FN8" i="16"/>
  <c r="FO8" i="16"/>
  <c r="FP8" i="16"/>
  <c r="FQ8" i="16"/>
  <c r="FR8" i="16"/>
  <c r="J9" i="16"/>
  <c r="K9" i="16"/>
  <c r="L9" i="16"/>
  <c r="M9" i="16"/>
  <c r="N9" i="16"/>
  <c r="O9" i="16"/>
  <c r="P9" i="16"/>
  <c r="Q9" i="16"/>
  <c r="R9" i="16"/>
  <c r="S9" i="16"/>
  <c r="T9" i="16"/>
  <c r="U9" i="16"/>
  <c r="V9" i="16"/>
  <c r="W9" i="16"/>
  <c r="X9" i="16"/>
  <c r="Y9" i="16"/>
  <c r="Z9" i="16"/>
  <c r="AA9" i="16"/>
  <c r="AB9" i="16"/>
  <c r="AC9" i="16"/>
  <c r="AD9" i="16"/>
  <c r="AE9" i="16"/>
  <c r="AF9" i="16"/>
  <c r="AG9" i="16"/>
  <c r="AH9" i="16"/>
  <c r="AI9" i="16"/>
  <c r="AJ9" i="16"/>
  <c r="AK9" i="16"/>
  <c r="AL9" i="16"/>
  <c r="AM9" i="16"/>
  <c r="AN9" i="16"/>
  <c r="AO9" i="16"/>
  <c r="AP9" i="16"/>
  <c r="AQ9" i="16"/>
  <c r="AR9" i="16"/>
  <c r="AS9" i="16"/>
  <c r="AT9" i="16"/>
  <c r="AU9" i="16"/>
  <c r="AV9" i="16"/>
  <c r="AW9" i="16"/>
  <c r="AX9" i="16"/>
  <c r="AY9" i="16"/>
  <c r="AZ9" i="16"/>
  <c r="BA9" i="16"/>
  <c r="BB9" i="16"/>
  <c r="BC9" i="16"/>
  <c r="BD9" i="16"/>
  <c r="BE9" i="16"/>
  <c r="BF9" i="16"/>
  <c r="BG9" i="16"/>
  <c r="BH9" i="16"/>
  <c r="BI9" i="16"/>
  <c r="BJ9" i="16"/>
  <c r="BK9" i="16"/>
  <c r="BL9" i="16"/>
  <c r="BM9" i="16"/>
  <c r="BN9" i="16"/>
  <c r="BO9" i="16"/>
  <c r="BP9" i="16"/>
  <c r="BQ9" i="16"/>
  <c r="BR9" i="16"/>
  <c r="BS9" i="16"/>
  <c r="BT9" i="16"/>
  <c r="BU9" i="16"/>
  <c r="BV9" i="16"/>
  <c r="BW9" i="16"/>
  <c r="BX9" i="16"/>
  <c r="BY9" i="16"/>
  <c r="BZ9" i="16"/>
  <c r="CA9" i="16"/>
  <c r="CB9" i="16"/>
  <c r="CC9" i="16"/>
  <c r="CD9" i="16"/>
  <c r="CE9" i="16"/>
  <c r="CF9" i="16"/>
  <c r="CG9" i="16"/>
  <c r="CH9" i="16"/>
  <c r="CI9" i="16"/>
  <c r="CJ9" i="16"/>
  <c r="CK9" i="16"/>
  <c r="CL9" i="16"/>
  <c r="CM9" i="16"/>
  <c r="CN9" i="16"/>
  <c r="CO9" i="16"/>
  <c r="CP9" i="16"/>
  <c r="CQ9" i="16"/>
  <c r="CR9" i="16"/>
  <c r="CS9" i="16"/>
  <c r="CT9" i="16"/>
  <c r="CU9" i="16"/>
  <c r="CV9" i="16"/>
  <c r="CW9" i="16"/>
  <c r="CX9" i="16"/>
  <c r="CY9" i="16"/>
  <c r="CZ9" i="16"/>
  <c r="DA9" i="16"/>
  <c r="DB9" i="16"/>
  <c r="DC9" i="16"/>
  <c r="DD9" i="16"/>
  <c r="DE9" i="16"/>
  <c r="DF9" i="16"/>
  <c r="DG9" i="16"/>
  <c r="DH9" i="16"/>
  <c r="DI9" i="16"/>
  <c r="DJ9" i="16"/>
  <c r="DK9" i="16"/>
  <c r="DL9" i="16"/>
  <c r="DM9" i="16"/>
  <c r="DN9" i="16"/>
  <c r="DO9" i="16"/>
  <c r="DP9" i="16"/>
  <c r="DQ9" i="16"/>
  <c r="DR9" i="16"/>
  <c r="DS9" i="16"/>
  <c r="DT9" i="16"/>
  <c r="DU9" i="16"/>
  <c r="DV9" i="16"/>
  <c r="DW9" i="16"/>
  <c r="DX9" i="16"/>
  <c r="DY9" i="16"/>
  <c r="DZ9" i="16"/>
  <c r="EA9" i="16"/>
  <c r="EB9" i="16"/>
  <c r="EC9" i="16"/>
  <c r="ED9" i="16"/>
  <c r="EE9" i="16"/>
  <c r="EF9" i="16"/>
  <c r="EG9" i="16"/>
  <c r="EH9" i="16"/>
  <c r="EI9" i="16"/>
  <c r="EJ9" i="16"/>
  <c r="EK9" i="16"/>
  <c r="EL9" i="16"/>
  <c r="EM9" i="16"/>
  <c r="EN9" i="16"/>
  <c r="EO9" i="16"/>
  <c r="EP9" i="16"/>
  <c r="EQ9" i="16"/>
  <c r="ER9" i="16"/>
  <c r="ES9" i="16"/>
  <c r="ET9" i="16"/>
  <c r="EU9" i="16"/>
  <c r="EV9" i="16"/>
  <c r="EW9" i="16"/>
  <c r="EX9" i="16"/>
  <c r="EY9" i="16"/>
  <c r="EZ9" i="16"/>
  <c r="FA9" i="16"/>
  <c r="FB9" i="16"/>
  <c r="FC9" i="16"/>
  <c r="FD9" i="16"/>
  <c r="FE9" i="16"/>
  <c r="FF9" i="16"/>
  <c r="FG9" i="16"/>
  <c r="FH9" i="16"/>
  <c r="FI9" i="16"/>
  <c r="FJ9" i="16"/>
  <c r="FK9" i="16"/>
  <c r="FL9" i="16"/>
  <c r="FM9" i="16"/>
  <c r="FN9" i="16"/>
  <c r="FO9" i="16"/>
  <c r="FP9" i="16"/>
  <c r="FQ9" i="16"/>
  <c r="FR9" i="16"/>
  <c r="J10" i="16"/>
  <c r="K10" i="16"/>
  <c r="L10" i="16"/>
  <c r="M10" i="16"/>
  <c r="N10" i="16"/>
  <c r="O10" i="16"/>
  <c r="P10" i="16"/>
  <c r="Q10" i="16"/>
  <c r="R10" i="16"/>
  <c r="S10" i="16"/>
  <c r="T10" i="16"/>
  <c r="U10" i="16"/>
  <c r="V10" i="16"/>
  <c r="W10" i="16"/>
  <c r="X10" i="16"/>
  <c r="Y10" i="16"/>
  <c r="Z10" i="16"/>
  <c r="AA10" i="16"/>
  <c r="AB10" i="16"/>
  <c r="AC10" i="16"/>
  <c r="AD10" i="16"/>
  <c r="AE10" i="16"/>
  <c r="AF10" i="16"/>
  <c r="AG10" i="16"/>
  <c r="AH10" i="16"/>
  <c r="AI10" i="16"/>
  <c r="AJ10" i="16"/>
  <c r="AK10" i="16"/>
  <c r="AL10" i="16"/>
  <c r="AM10" i="16"/>
  <c r="AN10" i="16"/>
  <c r="AO10" i="16"/>
  <c r="AP10" i="16"/>
  <c r="AQ10" i="16"/>
  <c r="AR10" i="16"/>
  <c r="AS10" i="16"/>
  <c r="AT10" i="16"/>
  <c r="AU10" i="16"/>
  <c r="AV10" i="16"/>
  <c r="AW10" i="16"/>
  <c r="AX10" i="16"/>
  <c r="AY10" i="16"/>
  <c r="AZ10" i="16"/>
  <c r="BA10" i="16"/>
  <c r="BB10" i="16"/>
  <c r="BC10" i="16"/>
  <c r="BD10" i="16"/>
  <c r="BE10" i="16"/>
  <c r="BF10" i="16"/>
  <c r="BG10" i="16"/>
  <c r="BH10" i="16"/>
  <c r="BI10" i="16"/>
  <c r="BJ10" i="16"/>
  <c r="BK10" i="16"/>
  <c r="BL10" i="16"/>
  <c r="BM10" i="16"/>
  <c r="BN10" i="16"/>
  <c r="BO10" i="16"/>
  <c r="BP10" i="16"/>
  <c r="BQ10" i="16"/>
  <c r="BR10" i="16"/>
  <c r="BS10" i="16"/>
  <c r="BT10" i="16"/>
  <c r="BU10" i="16"/>
  <c r="BV10" i="16"/>
  <c r="BW10" i="16"/>
  <c r="BX10" i="16"/>
  <c r="BY10" i="16"/>
  <c r="BZ10" i="16"/>
  <c r="CA10" i="16"/>
  <c r="CB10" i="16"/>
  <c r="CC10" i="16"/>
  <c r="CD10" i="16"/>
  <c r="CE10" i="16"/>
  <c r="CF10" i="16"/>
  <c r="CG10" i="16"/>
  <c r="CH10" i="16"/>
  <c r="CI10" i="16"/>
  <c r="CJ10" i="16"/>
  <c r="CK10" i="16"/>
  <c r="CL10" i="16"/>
  <c r="CM10" i="16"/>
  <c r="CN10" i="16"/>
  <c r="CO10" i="16"/>
  <c r="CP10" i="16"/>
  <c r="CQ10" i="16"/>
  <c r="CR10" i="16"/>
  <c r="CS10" i="16"/>
  <c r="CT10" i="16"/>
  <c r="CU10" i="16"/>
  <c r="CV10" i="16"/>
  <c r="CW10" i="16"/>
  <c r="CX10" i="16"/>
  <c r="CY10" i="16"/>
  <c r="CZ10" i="16"/>
  <c r="DA10" i="16"/>
  <c r="DB10" i="16"/>
  <c r="DC10" i="16"/>
  <c r="DD10" i="16"/>
  <c r="DE10" i="16"/>
  <c r="DF10" i="16"/>
  <c r="DG10" i="16"/>
  <c r="DH10" i="16"/>
  <c r="DI10" i="16"/>
  <c r="DJ10" i="16"/>
  <c r="DK10" i="16"/>
  <c r="DL10" i="16"/>
  <c r="DM10" i="16"/>
  <c r="DN10" i="16"/>
  <c r="DO10" i="16"/>
  <c r="DP10" i="16"/>
  <c r="DQ10" i="16"/>
  <c r="DR10" i="16"/>
  <c r="DS10" i="16"/>
  <c r="DT10" i="16"/>
  <c r="DU10" i="16"/>
  <c r="DV10" i="16"/>
  <c r="DW10" i="16"/>
  <c r="DX10" i="16"/>
  <c r="DY10" i="16"/>
  <c r="DZ10" i="16"/>
  <c r="EA10" i="16"/>
  <c r="EB10" i="16"/>
  <c r="EC10" i="16"/>
  <c r="ED10" i="16"/>
  <c r="EE10" i="16"/>
  <c r="EF10" i="16"/>
  <c r="EG10" i="16"/>
  <c r="EH10" i="16"/>
  <c r="EI10" i="16"/>
  <c r="EJ10" i="16"/>
  <c r="EK10" i="16"/>
  <c r="EL10" i="16"/>
  <c r="EM10" i="16"/>
  <c r="EN10" i="16"/>
  <c r="EO10" i="16"/>
  <c r="EP10" i="16"/>
  <c r="EQ10" i="16"/>
  <c r="ER10" i="16"/>
  <c r="ES10" i="16"/>
  <c r="ET10" i="16"/>
  <c r="EU10" i="16"/>
  <c r="EV10" i="16"/>
  <c r="EW10" i="16"/>
  <c r="EX10" i="16"/>
  <c r="EY10" i="16"/>
  <c r="EZ10" i="16"/>
  <c r="FA10" i="16"/>
  <c r="FB10" i="16"/>
  <c r="FC10" i="16"/>
  <c r="FD10" i="16"/>
  <c r="FE10" i="16"/>
  <c r="FF10" i="16"/>
  <c r="FG10" i="16"/>
  <c r="FH10" i="16"/>
  <c r="FI10" i="16"/>
  <c r="FJ10" i="16"/>
  <c r="FK10" i="16"/>
  <c r="FL10" i="16"/>
  <c r="FM10" i="16"/>
  <c r="FN10" i="16"/>
  <c r="FO10" i="16"/>
  <c r="FP10" i="16"/>
  <c r="FQ10" i="16"/>
  <c r="FR10" i="16"/>
  <c r="J11" i="16"/>
  <c r="K11" i="16"/>
  <c r="L11" i="16"/>
  <c r="M11" i="16"/>
  <c r="N11" i="16"/>
  <c r="O11" i="16"/>
  <c r="P11" i="16"/>
  <c r="Q11" i="16"/>
  <c r="R11" i="16"/>
  <c r="S11" i="16"/>
  <c r="T11" i="16"/>
  <c r="U11" i="16"/>
  <c r="V11" i="16"/>
  <c r="W11" i="16"/>
  <c r="X11" i="16"/>
  <c r="Y11" i="16"/>
  <c r="Z11" i="16"/>
  <c r="AA11" i="16"/>
  <c r="AB11" i="16"/>
  <c r="AC11" i="16"/>
  <c r="AD11" i="16"/>
  <c r="AE11" i="16"/>
  <c r="AF11" i="16"/>
  <c r="AG11" i="16"/>
  <c r="AH11" i="16"/>
  <c r="AI11" i="16"/>
  <c r="AJ11" i="16"/>
  <c r="AK11" i="16"/>
  <c r="AL11" i="16"/>
  <c r="AM11" i="16"/>
  <c r="AN11" i="16"/>
  <c r="AO11" i="16"/>
  <c r="AP11" i="16"/>
  <c r="AQ11" i="16"/>
  <c r="AR11" i="16"/>
  <c r="AS11" i="16"/>
  <c r="AT11" i="16"/>
  <c r="AU11" i="16"/>
  <c r="AV11" i="16"/>
  <c r="AW11" i="16"/>
  <c r="AX11" i="16"/>
  <c r="AY11" i="16"/>
  <c r="AZ11" i="16"/>
  <c r="BA11" i="16"/>
  <c r="BB11" i="16"/>
  <c r="BC11" i="16"/>
  <c r="BD11" i="16"/>
  <c r="BE11" i="16"/>
  <c r="BF11" i="16"/>
  <c r="BG11" i="16"/>
  <c r="BH11" i="16"/>
  <c r="BI11" i="16"/>
  <c r="BJ11" i="16"/>
  <c r="BK11" i="16"/>
  <c r="BL11" i="16"/>
  <c r="BM11" i="16"/>
  <c r="BN11" i="16"/>
  <c r="BO11" i="16"/>
  <c r="BP11" i="16"/>
  <c r="BQ11" i="16"/>
  <c r="BR11" i="16"/>
  <c r="BS11" i="16"/>
  <c r="BT11" i="16"/>
  <c r="BU11" i="16"/>
  <c r="BV11" i="16"/>
  <c r="BW11" i="16"/>
  <c r="BX11" i="16"/>
  <c r="BY11" i="16"/>
  <c r="BZ11" i="16"/>
  <c r="CA11" i="16"/>
  <c r="CB11" i="16"/>
  <c r="CC11" i="16"/>
  <c r="CD11" i="16"/>
  <c r="CE11" i="16"/>
  <c r="CF11" i="16"/>
  <c r="CG11" i="16"/>
  <c r="CH11" i="16"/>
  <c r="CI11" i="16"/>
  <c r="CJ11" i="16"/>
  <c r="CK11" i="16"/>
  <c r="CL11" i="16"/>
  <c r="CM11" i="16"/>
  <c r="CN11" i="16"/>
  <c r="CO11" i="16"/>
  <c r="CP11" i="16"/>
  <c r="CQ11" i="16"/>
  <c r="CR11" i="16"/>
  <c r="CS11" i="16"/>
  <c r="CT11" i="16"/>
  <c r="CU11" i="16"/>
  <c r="CV11" i="16"/>
  <c r="CW11" i="16"/>
  <c r="CX11" i="16"/>
  <c r="CY11" i="16"/>
  <c r="CZ11" i="16"/>
  <c r="DA11" i="16"/>
  <c r="DB11" i="16"/>
  <c r="DC11" i="16"/>
  <c r="DD11" i="16"/>
  <c r="DE11" i="16"/>
  <c r="DF11" i="16"/>
  <c r="DG11" i="16"/>
  <c r="DH11" i="16"/>
  <c r="DI11" i="16"/>
  <c r="DJ11" i="16"/>
  <c r="DK11" i="16"/>
  <c r="DL11" i="16"/>
  <c r="DM11" i="16"/>
  <c r="DN11" i="16"/>
  <c r="DO11" i="16"/>
  <c r="DP11" i="16"/>
  <c r="DQ11" i="16"/>
  <c r="DR11" i="16"/>
  <c r="DS11" i="16"/>
  <c r="DT11" i="16"/>
  <c r="DU11" i="16"/>
  <c r="DV11" i="16"/>
  <c r="DW11" i="16"/>
  <c r="DX11" i="16"/>
  <c r="DY11" i="16"/>
  <c r="DZ11" i="16"/>
  <c r="EA11" i="16"/>
  <c r="EB11" i="16"/>
  <c r="EC11" i="16"/>
  <c r="ED11" i="16"/>
  <c r="EE11" i="16"/>
  <c r="EF11" i="16"/>
  <c r="EG11" i="16"/>
  <c r="EH11" i="16"/>
  <c r="EI11" i="16"/>
  <c r="EJ11" i="16"/>
  <c r="EK11" i="16"/>
  <c r="EL11" i="16"/>
  <c r="EM11" i="16"/>
  <c r="EN11" i="16"/>
  <c r="EO11" i="16"/>
  <c r="EP11" i="16"/>
  <c r="EQ11" i="16"/>
  <c r="ER11" i="16"/>
  <c r="ES11" i="16"/>
  <c r="ET11" i="16"/>
  <c r="EU11" i="16"/>
  <c r="EV11" i="16"/>
  <c r="EW11" i="16"/>
  <c r="EX11" i="16"/>
  <c r="EY11" i="16"/>
  <c r="EZ11" i="16"/>
  <c r="FA11" i="16"/>
  <c r="FB11" i="16"/>
  <c r="FC11" i="16"/>
  <c r="FD11" i="16"/>
  <c r="FE11" i="16"/>
  <c r="FF11" i="16"/>
  <c r="FG11" i="16"/>
  <c r="FH11" i="16"/>
  <c r="FI11" i="16"/>
  <c r="FJ11" i="16"/>
  <c r="FK11" i="16"/>
  <c r="FL11" i="16"/>
  <c r="FM11" i="16"/>
  <c r="FN11" i="16"/>
  <c r="FO11" i="16"/>
  <c r="FP11" i="16"/>
  <c r="FQ11" i="16"/>
  <c r="FR11" i="16"/>
  <c r="J12" i="16"/>
  <c r="K12" i="16"/>
  <c r="L12" i="16"/>
  <c r="M12" i="16"/>
  <c r="N12" i="16"/>
  <c r="O12" i="16"/>
  <c r="P12" i="16"/>
  <c r="Q12" i="16"/>
  <c r="R12" i="16"/>
  <c r="S12" i="16"/>
  <c r="T12" i="16"/>
  <c r="U12" i="16"/>
  <c r="V12" i="16"/>
  <c r="W12" i="16"/>
  <c r="X12" i="16"/>
  <c r="Y12" i="16"/>
  <c r="Z12" i="16"/>
  <c r="AA12" i="16"/>
  <c r="AB12" i="16"/>
  <c r="AC12" i="16"/>
  <c r="AD12" i="16"/>
  <c r="AE12" i="16"/>
  <c r="AF12" i="16"/>
  <c r="AG12" i="16"/>
  <c r="AH12" i="16"/>
  <c r="AI12" i="16"/>
  <c r="AJ12" i="16"/>
  <c r="AK12" i="16"/>
  <c r="AL12" i="16"/>
  <c r="AM12" i="16"/>
  <c r="AN12" i="16"/>
  <c r="AO12" i="16"/>
  <c r="AP12" i="16"/>
  <c r="AQ12" i="16"/>
  <c r="AR12" i="16"/>
  <c r="AS12" i="16"/>
  <c r="AT12" i="16"/>
  <c r="AU12" i="16"/>
  <c r="AV12" i="16"/>
  <c r="AW12" i="16"/>
  <c r="AX12" i="16"/>
  <c r="AY12" i="16"/>
  <c r="AZ12" i="16"/>
  <c r="BA12" i="16"/>
  <c r="BB12" i="16"/>
  <c r="BC12" i="16"/>
  <c r="BD12" i="16"/>
  <c r="BE12" i="16"/>
  <c r="BF12" i="16"/>
  <c r="BG12" i="16"/>
  <c r="BH12" i="16"/>
  <c r="BI12" i="16"/>
  <c r="BJ12" i="16"/>
  <c r="BK12" i="16"/>
  <c r="BL12" i="16"/>
  <c r="BM12" i="16"/>
  <c r="BN12" i="16"/>
  <c r="BO12" i="16"/>
  <c r="BP12" i="16"/>
  <c r="BQ12" i="16"/>
  <c r="BR12" i="16"/>
  <c r="BS12" i="16"/>
  <c r="BT12" i="16"/>
  <c r="BU12" i="16"/>
  <c r="BV12" i="16"/>
  <c r="BW12" i="16"/>
  <c r="BX12" i="16"/>
  <c r="BY12" i="16"/>
  <c r="BZ12" i="16"/>
  <c r="CA12" i="16"/>
  <c r="CB12" i="16"/>
  <c r="CC12" i="16"/>
  <c r="CD12" i="16"/>
  <c r="CE12" i="16"/>
  <c r="CF12" i="16"/>
  <c r="CG12" i="16"/>
  <c r="CH12" i="16"/>
  <c r="CI12" i="16"/>
  <c r="CJ12" i="16"/>
  <c r="CK12" i="16"/>
  <c r="CL12" i="16"/>
  <c r="CM12" i="16"/>
  <c r="CN12" i="16"/>
  <c r="CO12" i="16"/>
  <c r="CP12" i="16"/>
  <c r="CQ12" i="16"/>
  <c r="CR12" i="16"/>
  <c r="CS12" i="16"/>
  <c r="CT12" i="16"/>
  <c r="CU12" i="16"/>
  <c r="CV12" i="16"/>
  <c r="CW12" i="16"/>
  <c r="CX12" i="16"/>
  <c r="CY12" i="16"/>
  <c r="CZ12" i="16"/>
  <c r="DA12" i="16"/>
  <c r="DB12" i="16"/>
  <c r="DC12" i="16"/>
  <c r="DD12" i="16"/>
  <c r="DE12" i="16"/>
  <c r="DF12" i="16"/>
  <c r="DG12" i="16"/>
  <c r="DH12" i="16"/>
  <c r="DI12" i="16"/>
  <c r="DJ12" i="16"/>
  <c r="DK12" i="16"/>
  <c r="DL12" i="16"/>
  <c r="DM12" i="16"/>
  <c r="DN12" i="16"/>
  <c r="DO12" i="16"/>
  <c r="DP12" i="16"/>
  <c r="DQ12" i="16"/>
  <c r="DR12" i="16"/>
  <c r="DS12" i="16"/>
  <c r="DT12" i="16"/>
  <c r="DU12" i="16"/>
  <c r="DV12" i="16"/>
  <c r="DW12" i="16"/>
  <c r="DX12" i="16"/>
  <c r="DY12" i="16"/>
  <c r="DZ12" i="16"/>
  <c r="EA12" i="16"/>
  <c r="EB12" i="16"/>
  <c r="EC12" i="16"/>
  <c r="ED12" i="16"/>
  <c r="EE12" i="16"/>
  <c r="EF12" i="16"/>
  <c r="EG12" i="16"/>
  <c r="EH12" i="16"/>
  <c r="EI12" i="16"/>
  <c r="EJ12" i="16"/>
  <c r="EK12" i="16"/>
  <c r="EL12" i="16"/>
  <c r="EM12" i="16"/>
  <c r="EN12" i="16"/>
  <c r="EO12" i="16"/>
  <c r="EP12" i="16"/>
  <c r="EQ12" i="16"/>
  <c r="ER12" i="16"/>
  <c r="ES12" i="16"/>
  <c r="ET12" i="16"/>
  <c r="EU12" i="16"/>
  <c r="EV12" i="16"/>
  <c r="EW12" i="16"/>
  <c r="EX12" i="16"/>
  <c r="EY12" i="16"/>
  <c r="EZ12" i="16"/>
  <c r="FA12" i="16"/>
  <c r="FB12" i="16"/>
  <c r="FC12" i="16"/>
  <c r="FD12" i="16"/>
  <c r="FE12" i="16"/>
  <c r="FF12" i="16"/>
  <c r="FG12" i="16"/>
  <c r="FH12" i="16"/>
  <c r="FI12" i="16"/>
  <c r="FJ12" i="16"/>
  <c r="FK12" i="16"/>
  <c r="FL12" i="16"/>
  <c r="FM12" i="16"/>
  <c r="FN12" i="16"/>
  <c r="FO12" i="16"/>
  <c r="FP12" i="16"/>
  <c r="FQ12" i="16"/>
  <c r="FR12" i="16"/>
  <c r="J13" i="16"/>
  <c r="K13" i="16"/>
  <c r="L13" i="16"/>
  <c r="M13" i="16"/>
  <c r="N13" i="16"/>
  <c r="O13" i="16"/>
  <c r="P13" i="16"/>
  <c r="Q13" i="16"/>
  <c r="R13" i="16"/>
  <c r="S13" i="16"/>
  <c r="T13" i="16"/>
  <c r="U13" i="16"/>
  <c r="V13" i="16"/>
  <c r="W13" i="16"/>
  <c r="X13" i="16"/>
  <c r="Y13" i="16"/>
  <c r="Z13" i="16"/>
  <c r="AA13" i="16"/>
  <c r="AB13" i="16"/>
  <c r="AC13" i="16"/>
  <c r="AD13" i="16"/>
  <c r="AE13" i="16"/>
  <c r="AF13" i="16"/>
  <c r="AG13" i="16"/>
  <c r="AH13" i="16"/>
  <c r="AI13" i="16"/>
  <c r="AJ13" i="16"/>
  <c r="AK13" i="16"/>
  <c r="AL13" i="16"/>
  <c r="AM13" i="16"/>
  <c r="AN13" i="16"/>
  <c r="AO13" i="16"/>
  <c r="AP13" i="16"/>
  <c r="AQ13" i="16"/>
  <c r="AR13" i="16"/>
  <c r="AS13" i="16"/>
  <c r="AT13" i="16"/>
  <c r="AU13" i="16"/>
  <c r="AV13" i="16"/>
  <c r="AW13" i="16"/>
  <c r="AX13" i="16"/>
  <c r="AY13" i="16"/>
  <c r="AZ13" i="16"/>
  <c r="BA13" i="16"/>
  <c r="BB13" i="16"/>
  <c r="BC13" i="16"/>
  <c r="BD13" i="16"/>
  <c r="BE13" i="16"/>
  <c r="BF13" i="16"/>
  <c r="BG13" i="16"/>
  <c r="BH13" i="16"/>
  <c r="BI13" i="16"/>
  <c r="BJ13" i="16"/>
  <c r="BK13" i="16"/>
  <c r="BL13" i="16"/>
  <c r="BM13" i="16"/>
  <c r="BN13" i="16"/>
  <c r="BO13" i="16"/>
  <c r="BP13" i="16"/>
  <c r="BQ13" i="16"/>
  <c r="BR13" i="16"/>
  <c r="BS13" i="16"/>
  <c r="BT13" i="16"/>
  <c r="BU13" i="16"/>
  <c r="BV13" i="16"/>
  <c r="BW13" i="16"/>
  <c r="BX13" i="16"/>
  <c r="BY13" i="16"/>
  <c r="BZ13" i="16"/>
  <c r="CA13" i="16"/>
  <c r="CB13" i="16"/>
  <c r="CC13" i="16"/>
  <c r="CD13" i="16"/>
  <c r="CE13" i="16"/>
  <c r="CF13" i="16"/>
  <c r="CG13" i="16"/>
  <c r="CH13" i="16"/>
  <c r="CI13" i="16"/>
  <c r="CJ13" i="16"/>
  <c r="CK13" i="16"/>
  <c r="CL13" i="16"/>
  <c r="CM13" i="16"/>
  <c r="CN13" i="16"/>
  <c r="CO13" i="16"/>
  <c r="CP13" i="16"/>
  <c r="CQ13" i="16"/>
  <c r="CR13" i="16"/>
  <c r="CS13" i="16"/>
  <c r="CT13" i="16"/>
  <c r="CU13" i="16"/>
  <c r="CV13" i="16"/>
  <c r="CW13" i="16"/>
  <c r="CX13" i="16"/>
  <c r="CY13" i="16"/>
  <c r="CZ13" i="16"/>
  <c r="DA13" i="16"/>
  <c r="DB13" i="16"/>
  <c r="DC13" i="16"/>
  <c r="DD13" i="16"/>
  <c r="DE13" i="16"/>
  <c r="DF13" i="16"/>
  <c r="DG13" i="16"/>
  <c r="DH13" i="16"/>
  <c r="DI13" i="16"/>
  <c r="DJ13" i="16"/>
  <c r="DK13" i="16"/>
  <c r="DL13" i="16"/>
  <c r="DM13" i="16"/>
  <c r="DN13" i="16"/>
  <c r="DO13" i="16"/>
  <c r="DP13" i="16"/>
  <c r="DQ13" i="16"/>
  <c r="DR13" i="16"/>
  <c r="DS13" i="16"/>
  <c r="DT13" i="16"/>
  <c r="DU13" i="16"/>
  <c r="DV13" i="16"/>
  <c r="DW13" i="16"/>
  <c r="DX13" i="16"/>
  <c r="DY13" i="16"/>
  <c r="DZ13" i="16"/>
  <c r="EA13" i="16"/>
  <c r="EB13" i="16"/>
  <c r="EC13" i="16"/>
  <c r="ED13" i="16"/>
  <c r="EE13" i="16"/>
  <c r="EF13" i="16"/>
  <c r="EG13" i="16"/>
  <c r="EH13" i="16"/>
  <c r="EI13" i="16"/>
  <c r="EJ13" i="16"/>
  <c r="EK13" i="16"/>
  <c r="EL13" i="16"/>
  <c r="EM13" i="16"/>
  <c r="EN13" i="16"/>
  <c r="EO13" i="16"/>
  <c r="EP13" i="16"/>
  <c r="EQ13" i="16"/>
  <c r="ER13" i="16"/>
  <c r="ES13" i="16"/>
  <c r="ET13" i="16"/>
  <c r="EU13" i="16"/>
  <c r="EV13" i="16"/>
  <c r="EW13" i="16"/>
  <c r="EX13" i="16"/>
  <c r="EY13" i="16"/>
  <c r="EZ13" i="16"/>
  <c r="FA13" i="16"/>
  <c r="FB13" i="16"/>
  <c r="FC13" i="16"/>
  <c r="FD13" i="16"/>
  <c r="FE13" i="16"/>
  <c r="FF13" i="16"/>
  <c r="FG13" i="16"/>
  <c r="FH13" i="16"/>
  <c r="FI13" i="16"/>
  <c r="FJ13" i="16"/>
  <c r="FK13" i="16"/>
  <c r="FL13" i="16"/>
  <c r="FM13" i="16"/>
  <c r="FN13" i="16"/>
  <c r="FO13" i="16"/>
  <c r="FP13" i="16"/>
  <c r="FQ13" i="16"/>
  <c r="FR13" i="16"/>
  <c r="J14" i="16"/>
  <c r="K14" i="16"/>
  <c r="L14" i="16"/>
  <c r="M14" i="16"/>
  <c r="N14" i="16"/>
  <c r="O14" i="16"/>
  <c r="P14" i="16"/>
  <c r="Q14" i="16"/>
  <c r="R14" i="16"/>
  <c r="S14" i="16"/>
  <c r="T14" i="16"/>
  <c r="U14" i="16"/>
  <c r="V14" i="16"/>
  <c r="W14" i="16"/>
  <c r="X14" i="16"/>
  <c r="Y14" i="16"/>
  <c r="Z14" i="16"/>
  <c r="AA14" i="16"/>
  <c r="AB14" i="16"/>
  <c r="AC14" i="16"/>
  <c r="AD14" i="16"/>
  <c r="AE14" i="16"/>
  <c r="AF14" i="16"/>
  <c r="AG14" i="16"/>
  <c r="AH14" i="16"/>
  <c r="AI14" i="16"/>
  <c r="AJ14" i="16"/>
  <c r="AK14" i="16"/>
  <c r="AL14" i="16"/>
  <c r="AM14" i="16"/>
  <c r="AN14" i="16"/>
  <c r="AO14" i="16"/>
  <c r="AP14" i="16"/>
  <c r="AQ14" i="16"/>
  <c r="AR14" i="16"/>
  <c r="AS14" i="16"/>
  <c r="AT14" i="16"/>
  <c r="AU14" i="16"/>
  <c r="AV14" i="16"/>
  <c r="AW14" i="16"/>
  <c r="AX14" i="16"/>
  <c r="AY14" i="16"/>
  <c r="AZ14" i="16"/>
  <c r="BA14" i="16"/>
  <c r="BB14" i="16"/>
  <c r="BC14" i="16"/>
  <c r="BD14" i="16"/>
  <c r="BE14" i="16"/>
  <c r="BF14" i="16"/>
  <c r="BG14" i="16"/>
  <c r="BH14" i="16"/>
  <c r="BI14" i="16"/>
  <c r="BJ14" i="16"/>
  <c r="BK14" i="16"/>
  <c r="BL14" i="16"/>
  <c r="BM14" i="16"/>
  <c r="BN14" i="16"/>
  <c r="BO14" i="16"/>
  <c r="BP14" i="16"/>
  <c r="BQ14" i="16"/>
  <c r="BR14" i="16"/>
  <c r="BS14" i="16"/>
  <c r="BT14" i="16"/>
  <c r="BU14" i="16"/>
  <c r="BV14" i="16"/>
  <c r="BW14" i="16"/>
  <c r="BX14" i="16"/>
  <c r="BY14" i="16"/>
  <c r="BZ14" i="16"/>
  <c r="CA14" i="16"/>
  <c r="CB14" i="16"/>
  <c r="CC14" i="16"/>
  <c r="CD14" i="16"/>
  <c r="CE14" i="16"/>
  <c r="CF14" i="16"/>
  <c r="CG14" i="16"/>
  <c r="CH14" i="16"/>
  <c r="CI14" i="16"/>
  <c r="CJ14" i="16"/>
  <c r="CK14" i="16"/>
  <c r="CL14" i="16"/>
  <c r="CM14" i="16"/>
  <c r="CN14" i="16"/>
  <c r="CO14" i="16"/>
  <c r="CP14" i="16"/>
  <c r="CQ14" i="16"/>
  <c r="CR14" i="16"/>
  <c r="CS14" i="16"/>
  <c r="CT14" i="16"/>
  <c r="CU14" i="16"/>
  <c r="CV14" i="16"/>
  <c r="CW14" i="16"/>
  <c r="CX14" i="16"/>
  <c r="CY14" i="16"/>
  <c r="CZ14" i="16"/>
  <c r="DA14" i="16"/>
  <c r="DB14" i="16"/>
  <c r="DC14" i="16"/>
  <c r="DD14" i="16"/>
  <c r="DE14" i="16"/>
  <c r="DF14" i="16"/>
  <c r="DG14" i="16"/>
  <c r="DH14" i="16"/>
  <c r="DI14" i="16"/>
  <c r="DJ14" i="16"/>
  <c r="DK14" i="16"/>
  <c r="DL14" i="16"/>
  <c r="DM14" i="16"/>
  <c r="DN14" i="16"/>
  <c r="DO14" i="16"/>
  <c r="DP14" i="16"/>
  <c r="DQ14" i="16"/>
  <c r="DR14" i="16"/>
  <c r="DS14" i="16"/>
  <c r="DT14" i="16"/>
  <c r="DU14" i="16"/>
  <c r="DV14" i="16"/>
  <c r="DW14" i="16"/>
  <c r="DX14" i="16"/>
  <c r="DY14" i="16"/>
  <c r="DZ14" i="16"/>
  <c r="EA14" i="16"/>
  <c r="EB14" i="16"/>
  <c r="EC14" i="16"/>
  <c r="ED14" i="16"/>
  <c r="EE14" i="16"/>
  <c r="EF14" i="16"/>
  <c r="EG14" i="16"/>
  <c r="EH14" i="16"/>
  <c r="EI14" i="16"/>
  <c r="EJ14" i="16"/>
  <c r="EK14" i="16"/>
  <c r="EL14" i="16"/>
  <c r="EM14" i="16"/>
  <c r="EN14" i="16"/>
  <c r="EO14" i="16"/>
  <c r="EP14" i="16"/>
  <c r="EQ14" i="16"/>
  <c r="ER14" i="16"/>
  <c r="ES14" i="16"/>
  <c r="ET14" i="16"/>
  <c r="EU14" i="16"/>
  <c r="EV14" i="16"/>
  <c r="EW14" i="16"/>
  <c r="EX14" i="16"/>
  <c r="EY14" i="16"/>
  <c r="EZ14" i="16"/>
  <c r="FA14" i="16"/>
  <c r="FB14" i="16"/>
  <c r="FC14" i="16"/>
  <c r="FD14" i="16"/>
  <c r="FE14" i="16"/>
  <c r="FF14" i="16"/>
  <c r="FG14" i="16"/>
  <c r="FH14" i="16"/>
  <c r="FI14" i="16"/>
  <c r="FJ14" i="16"/>
  <c r="FK14" i="16"/>
  <c r="FL14" i="16"/>
  <c r="FM14" i="16"/>
  <c r="FN14" i="16"/>
  <c r="FO14" i="16"/>
  <c r="FP14" i="16"/>
  <c r="FQ14" i="16"/>
  <c r="FR14" i="16"/>
  <c r="J15" i="16"/>
  <c r="K15" i="16"/>
  <c r="L15" i="16"/>
  <c r="M15" i="16"/>
  <c r="N15" i="16"/>
  <c r="O15" i="16"/>
  <c r="P15" i="16"/>
  <c r="Q15" i="16"/>
  <c r="R15" i="16"/>
  <c r="S15" i="16"/>
  <c r="T15" i="16"/>
  <c r="U15" i="16"/>
  <c r="V15" i="16"/>
  <c r="W15" i="16"/>
  <c r="X15" i="16"/>
  <c r="Y15" i="16"/>
  <c r="Z15" i="16"/>
  <c r="AA15" i="16"/>
  <c r="AB15" i="16"/>
  <c r="AC15" i="16"/>
  <c r="AD15" i="16"/>
  <c r="AE15" i="16"/>
  <c r="AF15" i="16"/>
  <c r="AG15" i="16"/>
  <c r="AH15" i="16"/>
  <c r="AI15" i="16"/>
  <c r="AJ15" i="16"/>
  <c r="AK15" i="16"/>
  <c r="AL15" i="16"/>
  <c r="AM15" i="16"/>
  <c r="AN15" i="16"/>
  <c r="AO15" i="16"/>
  <c r="AP15" i="16"/>
  <c r="AQ15" i="16"/>
  <c r="AR15" i="16"/>
  <c r="AS15" i="16"/>
  <c r="AT15" i="16"/>
  <c r="AU15" i="16"/>
  <c r="AV15" i="16"/>
  <c r="AW15" i="16"/>
  <c r="AX15" i="16"/>
  <c r="AY15" i="16"/>
  <c r="AZ15" i="16"/>
  <c r="BA15" i="16"/>
  <c r="BB15" i="16"/>
  <c r="BC15" i="16"/>
  <c r="BD15" i="16"/>
  <c r="BE15" i="16"/>
  <c r="BF15" i="16"/>
  <c r="BG15" i="16"/>
  <c r="BH15" i="16"/>
  <c r="BI15" i="16"/>
  <c r="BJ15" i="16"/>
  <c r="BK15" i="16"/>
  <c r="BL15" i="16"/>
  <c r="BM15" i="16"/>
  <c r="BN15" i="16"/>
  <c r="BO15" i="16"/>
  <c r="BP15" i="16"/>
  <c r="BQ15" i="16"/>
  <c r="BR15" i="16"/>
  <c r="BS15" i="16"/>
  <c r="BT15" i="16"/>
  <c r="BU15" i="16"/>
  <c r="BV15" i="16"/>
  <c r="BW15" i="16"/>
  <c r="BX15" i="16"/>
  <c r="BY15" i="16"/>
  <c r="BZ15" i="16"/>
  <c r="CA15" i="16"/>
  <c r="CB15" i="16"/>
  <c r="CC15" i="16"/>
  <c r="CD15" i="16"/>
  <c r="CE15" i="16"/>
  <c r="CF15" i="16"/>
  <c r="CG15" i="16"/>
  <c r="CH15" i="16"/>
  <c r="CI15" i="16"/>
  <c r="CJ15" i="16"/>
  <c r="CK15" i="16"/>
  <c r="CL15" i="16"/>
  <c r="CM15" i="16"/>
  <c r="CN15" i="16"/>
  <c r="CO15" i="16"/>
  <c r="CP15" i="16"/>
  <c r="CQ15" i="16"/>
  <c r="CR15" i="16"/>
  <c r="CS15" i="16"/>
  <c r="CT15" i="16"/>
  <c r="CU15" i="16"/>
  <c r="CV15" i="16"/>
  <c r="CW15" i="16"/>
  <c r="CX15" i="16"/>
  <c r="CY15" i="16"/>
  <c r="CZ15" i="16"/>
  <c r="DA15" i="16"/>
  <c r="DB15" i="16"/>
  <c r="DC15" i="16"/>
  <c r="DD15" i="16"/>
  <c r="DE15" i="16"/>
  <c r="DF15" i="16"/>
  <c r="DG15" i="16"/>
  <c r="DH15" i="16"/>
  <c r="DI15" i="16"/>
  <c r="DJ15" i="16"/>
  <c r="DK15" i="16"/>
  <c r="DL15" i="16"/>
  <c r="DM15" i="16"/>
  <c r="DN15" i="16"/>
  <c r="DO15" i="16"/>
  <c r="DP15" i="16"/>
  <c r="DQ15" i="16"/>
  <c r="DR15" i="16"/>
  <c r="DS15" i="16"/>
  <c r="DT15" i="16"/>
  <c r="DU15" i="16"/>
  <c r="DV15" i="16"/>
  <c r="DW15" i="16"/>
  <c r="DX15" i="16"/>
  <c r="DY15" i="16"/>
  <c r="DZ15" i="16"/>
  <c r="EA15" i="16"/>
  <c r="EB15" i="16"/>
  <c r="EC15" i="16"/>
  <c r="ED15" i="16"/>
  <c r="EE15" i="16"/>
  <c r="EF15" i="16"/>
  <c r="EG15" i="16"/>
  <c r="EH15" i="16"/>
  <c r="EI15" i="16"/>
  <c r="EJ15" i="16"/>
  <c r="EK15" i="16"/>
  <c r="EL15" i="16"/>
  <c r="EM15" i="16"/>
  <c r="EN15" i="16"/>
  <c r="EO15" i="16"/>
  <c r="EP15" i="16"/>
  <c r="EQ15" i="16"/>
  <c r="ER15" i="16"/>
  <c r="ES15" i="16"/>
  <c r="ET15" i="16"/>
  <c r="EU15" i="16"/>
  <c r="EV15" i="16"/>
  <c r="EW15" i="16"/>
  <c r="EX15" i="16"/>
  <c r="EY15" i="16"/>
  <c r="EZ15" i="16"/>
  <c r="FA15" i="16"/>
  <c r="FB15" i="16"/>
  <c r="FC15" i="16"/>
  <c r="FD15" i="16"/>
  <c r="FE15" i="16"/>
  <c r="FF15" i="16"/>
  <c r="FG15" i="16"/>
  <c r="FH15" i="16"/>
  <c r="FI15" i="16"/>
  <c r="FJ15" i="16"/>
  <c r="FK15" i="16"/>
  <c r="FL15" i="16"/>
  <c r="FM15" i="16"/>
  <c r="FN15" i="16"/>
  <c r="FO15" i="16"/>
  <c r="FP15" i="16"/>
  <c r="FQ15" i="16"/>
  <c r="FR15" i="16"/>
  <c r="J16" i="16"/>
  <c r="K16" i="16"/>
  <c r="L16" i="16"/>
  <c r="M16" i="16"/>
  <c r="N16" i="16"/>
  <c r="O16" i="16"/>
  <c r="P16" i="16"/>
  <c r="Q16" i="16"/>
  <c r="R16" i="16"/>
  <c r="S16" i="16"/>
  <c r="T16" i="16"/>
  <c r="U16" i="16"/>
  <c r="V16" i="16"/>
  <c r="W16" i="16"/>
  <c r="X16" i="16"/>
  <c r="Y16" i="16"/>
  <c r="Z16" i="16"/>
  <c r="AA16" i="16"/>
  <c r="AB16" i="16"/>
  <c r="AC16" i="16"/>
  <c r="AD16" i="16"/>
  <c r="AE16" i="16"/>
  <c r="AF16" i="16"/>
  <c r="AG16" i="16"/>
  <c r="AH16" i="16"/>
  <c r="AI16" i="16"/>
  <c r="AJ16" i="16"/>
  <c r="AK16" i="16"/>
  <c r="AL16" i="16"/>
  <c r="AM16" i="16"/>
  <c r="AN16" i="16"/>
  <c r="AO16" i="16"/>
  <c r="AP16" i="16"/>
  <c r="AQ16" i="16"/>
  <c r="AR16" i="16"/>
  <c r="AS16" i="16"/>
  <c r="AT16" i="16"/>
  <c r="AU16" i="16"/>
  <c r="AV16" i="16"/>
  <c r="AW16" i="16"/>
  <c r="AX16" i="16"/>
  <c r="AY16" i="16"/>
  <c r="AZ16" i="16"/>
  <c r="BA16" i="16"/>
  <c r="BB16" i="16"/>
  <c r="BC16" i="16"/>
  <c r="BD16" i="16"/>
  <c r="BE16" i="16"/>
  <c r="BF16" i="16"/>
  <c r="BG16" i="16"/>
  <c r="BH16" i="16"/>
  <c r="BI16" i="16"/>
  <c r="BJ16" i="16"/>
  <c r="BK16" i="16"/>
  <c r="BL16" i="16"/>
  <c r="BM16" i="16"/>
  <c r="BN16" i="16"/>
  <c r="BO16" i="16"/>
  <c r="BP16" i="16"/>
  <c r="BQ16" i="16"/>
  <c r="BR16" i="16"/>
  <c r="BS16" i="16"/>
  <c r="BT16" i="16"/>
  <c r="BU16" i="16"/>
  <c r="BV16" i="16"/>
  <c r="BW16" i="16"/>
  <c r="BX16" i="16"/>
  <c r="BY16" i="16"/>
  <c r="BZ16" i="16"/>
  <c r="CA16" i="16"/>
  <c r="CB16" i="16"/>
  <c r="CC16" i="16"/>
  <c r="CD16" i="16"/>
  <c r="CE16" i="16"/>
  <c r="CF16" i="16"/>
  <c r="CG16" i="16"/>
  <c r="CH16" i="16"/>
  <c r="CI16" i="16"/>
  <c r="CJ16" i="16"/>
  <c r="CK16" i="16"/>
  <c r="CL16" i="16"/>
  <c r="CM16" i="16"/>
  <c r="CN16" i="16"/>
  <c r="CO16" i="16"/>
  <c r="CP16" i="16"/>
  <c r="CQ16" i="16"/>
  <c r="CR16" i="16"/>
  <c r="CS16" i="16"/>
  <c r="CT16" i="16"/>
  <c r="CU16" i="16"/>
  <c r="CV16" i="16"/>
  <c r="CW16" i="16"/>
  <c r="CX16" i="16"/>
  <c r="CY16" i="16"/>
  <c r="CZ16" i="16"/>
  <c r="DA16" i="16"/>
  <c r="DB16" i="16"/>
  <c r="DC16" i="16"/>
  <c r="DD16" i="16"/>
  <c r="DE16" i="16"/>
  <c r="DF16" i="16"/>
  <c r="DG16" i="16"/>
  <c r="DH16" i="16"/>
  <c r="DI16" i="16"/>
  <c r="DJ16" i="16"/>
  <c r="DK16" i="16"/>
  <c r="DL16" i="16"/>
  <c r="DM16" i="16"/>
  <c r="DN16" i="16"/>
  <c r="DO16" i="16"/>
  <c r="DP16" i="16"/>
  <c r="DQ16" i="16"/>
  <c r="DR16" i="16"/>
  <c r="DS16" i="16"/>
  <c r="DT16" i="16"/>
  <c r="DU16" i="16"/>
  <c r="DV16" i="16"/>
  <c r="DW16" i="16"/>
  <c r="DX16" i="16"/>
  <c r="DY16" i="16"/>
  <c r="DZ16" i="16"/>
  <c r="EA16" i="16"/>
  <c r="EB16" i="16"/>
  <c r="EC16" i="16"/>
  <c r="ED16" i="16"/>
  <c r="EE16" i="16"/>
  <c r="EF16" i="16"/>
  <c r="EG16" i="16"/>
  <c r="EH16" i="16"/>
  <c r="EI16" i="16"/>
  <c r="EJ16" i="16"/>
  <c r="EK16" i="16"/>
  <c r="EL16" i="16"/>
  <c r="EM16" i="16"/>
  <c r="EN16" i="16"/>
  <c r="EO16" i="16"/>
  <c r="EP16" i="16"/>
  <c r="EQ16" i="16"/>
  <c r="ER16" i="16"/>
  <c r="ES16" i="16"/>
  <c r="ET16" i="16"/>
  <c r="EU16" i="16"/>
  <c r="EV16" i="16"/>
  <c r="EW16" i="16"/>
  <c r="EX16" i="16"/>
  <c r="EY16" i="16"/>
  <c r="EZ16" i="16"/>
  <c r="FA16" i="16"/>
  <c r="FB16" i="16"/>
  <c r="FC16" i="16"/>
  <c r="FD16" i="16"/>
  <c r="FE16" i="16"/>
  <c r="FF16" i="16"/>
  <c r="FG16" i="16"/>
  <c r="FH16" i="16"/>
  <c r="FI16" i="16"/>
  <c r="FJ16" i="16"/>
  <c r="FK16" i="16"/>
  <c r="FL16" i="16"/>
  <c r="FM16" i="16"/>
  <c r="FN16" i="16"/>
  <c r="FO16" i="16"/>
  <c r="FP16" i="16"/>
  <c r="FQ16" i="16"/>
  <c r="FR16" i="16"/>
  <c r="J17" i="16"/>
  <c r="K17" i="16"/>
  <c r="L17" i="16"/>
  <c r="M17" i="16"/>
  <c r="N17" i="16"/>
  <c r="O17" i="16"/>
  <c r="P17" i="16"/>
  <c r="Q17" i="16"/>
  <c r="R17" i="16"/>
  <c r="S17" i="16"/>
  <c r="T17" i="16"/>
  <c r="U17" i="16"/>
  <c r="V17" i="16"/>
  <c r="W17" i="16"/>
  <c r="X17" i="16"/>
  <c r="Y17" i="16"/>
  <c r="Z17" i="16"/>
  <c r="AA17" i="16"/>
  <c r="AB17" i="16"/>
  <c r="AC17" i="16"/>
  <c r="AD17" i="16"/>
  <c r="AE17" i="16"/>
  <c r="AF17" i="16"/>
  <c r="AG17" i="16"/>
  <c r="AH17" i="16"/>
  <c r="AI17" i="16"/>
  <c r="AJ17" i="16"/>
  <c r="AK17" i="16"/>
  <c r="AL17" i="16"/>
  <c r="AM17" i="16"/>
  <c r="AN17" i="16"/>
  <c r="AO17" i="16"/>
  <c r="AP17" i="16"/>
  <c r="AQ17" i="16"/>
  <c r="AR17" i="16"/>
  <c r="AS17" i="16"/>
  <c r="AT17" i="16"/>
  <c r="AU17" i="16"/>
  <c r="AV17" i="16"/>
  <c r="AW17" i="16"/>
  <c r="AX17" i="16"/>
  <c r="AY17" i="16"/>
  <c r="AZ17" i="16"/>
  <c r="BA17" i="16"/>
  <c r="BB17" i="16"/>
  <c r="BC17" i="16"/>
  <c r="BD17" i="16"/>
  <c r="BE17" i="16"/>
  <c r="BF17" i="16"/>
  <c r="BG17" i="16"/>
  <c r="BH17" i="16"/>
  <c r="BI17" i="16"/>
  <c r="BJ17" i="16"/>
  <c r="BK17" i="16"/>
  <c r="BL17" i="16"/>
  <c r="BM17" i="16"/>
  <c r="BN17" i="16"/>
  <c r="BO17" i="16"/>
  <c r="BP17" i="16"/>
  <c r="BQ17" i="16"/>
  <c r="BR17" i="16"/>
  <c r="BS17" i="16"/>
  <c r="BT17" i="16"/>
  <c r="BU17" i="16"/>
  <c r="BV17" i="16"/>
  <c r="BW17" i="16"/>
  <c r="BX17" i="16"/>
  <c r="BY17" i="16"/>
  <c r="BZ17" i="16"/>
  <c r="CA17" i="16"/>
  <c r="CB17" i="16"/>
  <c r="CC17" i="16"/>
  <c r="CD17" i="16"/>
  <c r="CE17" i="16"/>
  <c r="CF17" i="16"/>
  <c r="CG17" i="16"/>
  <c r="CH17" i="16"/>
  <c r="CI17" i="16"/>
  <c r="CJ17" i="16"/>
  <c r="CK17" i="16"/>
  <c r="CL17" i="16"/>
  <c r="CM17" i="16"/>
  <c r="CN17" i="16"/>
  <c r="CO17" i="16"/>
  <c r="CP17" i="16"/>
  <c r="CQ17" i="16"/>
  <c r="CR17" i="16"/>
  <c r="CS17" i="16"/>
  <c r="CT17" i="16"/>
  <c r="CU17" i="16"/>
  <c r="CV17" i="16"/>
  <c r="CW17" i="16"/>
  <c r="CX17" i="16"/>
  <c r="CY17" i="16"/>
  <c r="CZ17" i="16"/>
  <c r="DA17" i="16"/>
  <c r="DB17" i="16"/>
  <c r="DC17" i="16"/>
  <c r="DD17" i="16"/>
  <c r="DE17" i="16"/>
  <c r="DF17" i="16"/>
  <c r="DG17" i="16"/>
  <c r="DH17" i="16"/>
  <c r="DI17" i="16"/>
  <c r="DJ17" i="16"/>
  <c r="DK17" i="16"/>
  <c r="DL17" i="16"/>
  <c r="DM17" i="16"/>
  <c r="DN17" i="16"/>
  <c r="DO17" i="16"/>
  <c r="DP17" i="16"/>
  <c r="DQ17" i="16"/>
  <c r="DR17" i="16"/>
  <c r="DS17" i="16"/>
  <c r="DT17" i="16"/>
  <c r="DU17" i="16"/>
  <c r="DV17" i="16"/>
  <c r="DW17" i="16"/>
  <c r="DX17" i="16"/>
  <c r="DY17" i="16"/>
  <c r="DZ17" i="16"/>
  <c r="EA17" i="16"/>
  <c r="EB17" i="16"/>
  <c r="EC17" i="16"/>
  <c r="ED17" i="16"/>
  <c r="EE17" i="16"/>
  <c r="EF17" i="16"/>
  <c r="EG17" i="16"/>
  <c r="EH17" i="16"/>
  <c r="EI17" i="16"/>
  <c r="EJ17" i="16"/>
  <c r="EK17" i="16"/>
  <c r="EL17" i="16"/>
  <c r="EM17" i="16"/>
  <c r="EN17" i="16"/>
  <c r="EO17" i="16"/>
  <c r="EP17" i="16"/>
  <c r="EQ17" i="16"/>
  <c r="ER17" i="16"/>
  <c r="ES17" i="16"/>
  <c r="ET17" i="16"/>
  <c r="EU17" i="16"/>
  <c r="EV17" i="16"/>
  <c r="EW17" i="16"/>
  <c r="EX17" i="16"/>
  <c r="EY17" i="16"/>
  <c r="EZ17" i="16"/>
  <c r="FA17" i="16"/>
  <c r="FB17" i="16"/>
  <c r="FC17" i="16"/>
  <c r="FD17" i="16"/>
  <c r="FE17" i="16"/>
  <c r="FF17" i="16"/>
  <c r="FG17" i="16"/>
  <c r="FH17" i="16"/>
  <c r="FI17" i="16"/>
  <c r="FJ17" i="16"/>
  <c r="FK17" i="16"/>
  <c r="FL17" i="16"/>
  <c r="FM17" i="16"/>
  <c r="FN17" i="16"/>
  <c r="FO17" i="16"/>
  <c r="FP17" i="16"/>
  <c r="FQ17" i="16"/>
  <c r="FR17" i="16"/>
  <c r="J18" i="16"/>
  <c r="K18" i="16"/>
  <c r="L18" i="16"/>
  <c r="M18" i="16"/>
  <c r="N18" i="16"/>
  <c r="O18" i="16"/>
  <c r="P18" i="16"/>
  <c r="Q18" i="16"/>
  <c r="R18" i="16"/>
  <c r="S18" i="16"/>
  <c r="T18" i="16"/>
  <c r="U18" i="16"/>
  <c r="V18" i="16"/>
  <c r="W18" i="16"/>
  <c r="X18" i="16"/>
  <c r="Y18" i="16"/>
  <c r="Z18" i="16"/>
  <c r="AA18" i="16"/>
  <c r="AB18" i="16"/>
  <c r="AC18" i="16"/>
  <c r="AD18" i="16"/>
  <c r="AE18" i="16"/>
  <c r="AF18" i="16"/>
  <c r="AG18" i="16"/>
  <c r="AH18" i="16"/>
  <c r="AI18" i="16"/>
  <c r="AJ18" i="16"/>
  <c r="AK18" i="16"/>
  <c r="AL18" i="16"/>
  <c r="AM18" i="16"/>
  <c r="AN18" i="16"/>
  <c r="AO18" i="16"/>
  <c r="AP18" i="16"/>
  <c r="AQ18" i="16"/>
  <c r="AR18" i="16"/>
  <c r="AS18" i="16"/>
  <c r="AT18" i="16"/>
  <c r="AU18" i="16"/>
  <c r="AV18" i="16"/>
  <c r="AW18" i="16"/>
  <c r="AX18" i="16"/>
  <c r="AY18" i="16"/>
  <c r="AZ18" i="16"/>
  <c r="BA18" i="16"/>
  <c r="BB18" i="16"/>
  <c r="BC18" i="16"/>
  <c r="BD18" i="16"/>
  <c r="BE18" i="16"/>
  <c r="BF18" i="16"/>
  <c r="BG18" i="16"/>
  <c r="BH18" i="16"/>
  <c r="BI18" i="16"/>
  <c r="BJ18" i="16"/>
  <c r="BK18" i="16"/>
  <c r="BL18" i="16"/>
  <c r="BM18" i="16"/>
  <c r="BN18" i="16"/>
  <c r="BO18" i="16"/>
  <c r="BP18" i="16"/>
  <c r="BQ18" i="16"/>
  <c r="BR18" i="16"/>
  <c r="BS18" i="16"/>
  <c r="BT18" i="16"/>
  <c r="BU18" i="16"/>
  <c r="BV18" i="16"/>
  <c r="BW18" i="16"/>
  <c r="BX18" i="16"/>
  <c r="BY18" i="16"/>
  <c r="BZ18" i="16"/>
  <c r="CA18" i="16"/>
  <c r="CB18" i="16"/>
  <c r="CC18" i="16"/>
  <c r="CD18" i="16"/>
  <c r="CE18" i="16"/>
  <c r="CF18" i="16"/>
  <c r="CG18" i="16"/>
  <c r="CH18" i="16"/>
  <c r="CI18" i="16"/>
  <c r="CJ18" i="16"/>
  <c r="CK18" i="16"/>
  <c r="CL18" i="16"/>
  <c r="CM18" i="16"/>
  <c r="CN18" i="16"/>
  <c r="CO18" i="16"/>
  <c r="CP18" i="16"/>
  <c r="CQ18" i="16"/>
  <c r="CR18" i="16"/>
  <c r="CS18" i="16"/>
  <c r="CT18" i="16"/>
  <c r="CU18" i="16"/>
  <c r="CV18" i="16"/>
  <c r="CW18" i="16"/>
  <c r="CX18" i="16"/>
  <c r="CY18" i="16"/>
  <c r="CZ18" i="16"/>
  <c r="DA18" i="16"/>
  <c r="DB18" i="16"/>
  <c r="DC18" i="16"/>
  <c r="DD18" i="16"/>
  <c r="DE18" i="16"/>
  <c r="DF18" i="16"/>
  <c r="DG18" i="16"/>
  <c r="DH18" i="16"/>
  <c r="DI18" i="16"/>
  <c r="DJ18" i="16"/>
  <c r="DK18" i="16"/>
  <c r="DL18" i="16"/>
  <c r="DM18" i="16"/>
  <c r="DN18" i="16"/>
  <c r="DO18" i="16"/>
  <c r="DP18" i="16"/>
  <c r="DQ18" i="16"/>
  <c r="DR18" i="16"/>
  <c r="DS18" i="16"/>
  <c r="DT18" i="16"/>
  <c r="DU18" i="16"/>
  <c r="DV18" i="16"/>
  <c r="DW18" i="16"/>
  <c r="DX18" i="16"/>
  <c r="DY18" i="16"/>
  <c r="DZ18" i="16"/>
  <c r="EA18" i="16"/>
  <c r="EB18" i="16"/>
  <c r="EC18" i="16"/>
  <c r="ED18" i="16"/>
  <c r="EE18" i="16"/>
  <c r="EF18" i="16"/>
  <c r="EG18" i="16"/>
  <c r="EH18" i="16"/>
  <c r="EI18" i="16"/>
  <c r="EJ18" i="16"/>
  <c r="EK18" i="16"/>
  <c r="EL18" i="16"/>
  <c r="EM18" i="16"/>
  <c r="EN18" i="16"/>
  <c r="EO18" i="16"/>
  <c r="EP18" i="16"/>
  <c r="EQ18" i="16"/>
  <c r="ER18" i="16"/>
  <c r="ES18" i="16"/>
  <c r="ET18" i="16"/>
  <c r="EU18" i="16"/>
  <c r="EV18" i="16"/>
  <c r="EW18" i="16"/>
  <c r="EX18" i="16"/>
  <c r="EY18" i="16"/>
  <c r="EZ18" i="16"/>
  <c r="FA18" i="16"/>
  <c r="FB18" i="16"/>
  <c r="FC18" i="16"/>
  <c r="FD18" i="16"/>
  <c r="FE18" i="16"/>
  <c r="FF18" i="16"/>
  <c r="FG18" i="16"/>
  <c r="FH18" i="16"/>
  <c r="FI18" i="16"/>
  <c r="FJ18" i="16"/>
  <c r="FK18" i="16"/>
  <c r="FL18" i="16"/>
  <c r="FM18" i="16"/>
  <c r="FN18" i="16"/>
  <c r="FO18" i="16"/>
  <c r="FP18" i="16"/>
  <c r="FQ18" i="16"/>
  <c r="FR18" i="16"/>
  <c r="J19" i="16"/>
  <c r="K19" i="16"/>
  <c r="L19" i="16"/>
  <c r="M19" i="16"/>
  <c r="N19" i="16"/>
  <c r="O19" i="16"/>
  <c r="P19" i="16"/>
  <c r="Q19" i="16"/>
  <c r="R19" i="16"/>
  <c r="S19" i="16"/>
  <c r="T19" i="16"/>
  <c r="U19" i="16"/>
  <c r="V19" i="16"/>
  <c r="W19" i="16"/>
  <c r="X19" i="16"/>
  <c r="Y19" i="16"/>
  <c r="Z19" i="16"/>
  <c r="AA19" i="16"/>
  <c r="AB19" i="16"/>
  <c r="AC19" i="16"/>
  <c r="AD19" i="16"/>
  <c r="AE19" i="16"/>
  <c r="AF19" i="16"/>
  <c r="AG19" i="16"/>
  <c r="AH19" i="16"/>
  <c r="AI19" i="16"/>
  <c r="AJ19" i="16"/>
  <c r="AK19" i="16"/>
  <c r="AL19" i="16"/>
  <c r="AM19" i="16"/>
  <c r="AN19" i="16"/>
  <c r="AO19" i="16"/>
  <c r="AP19" i="16"/>
  <c r="AQ19" i="16"/>
  <c r="AR19" i="16"/>
  <c r="AS19" i="16"/>
  <c r="AT19" i="16"/>
  <c r="AU19" i="16"/>
  <c r="AV19" i="16"/>
  <c r="AW19" i="16"/>
  <c r="AX19" i="16"/>
  <c r="AY19" i="16"/>
  <c r="AZ19" i="16"/>
  <c r="BA19" i="16"/>
  <c r="BB19" i="16"/>
  <c r="BC19" i="16"/>
  <c r="BD19" i="16"/>
  <c r="BE19" i="16"/>
  <c r="BF19" i="16"/>
  <c r="BG19" i="16"/>
  <c r="BH19" i="16"/>
  <c r="BI19" i="16"/>
  <c r="BJ19" i="16"/>
  <c r="BK19" i="16"/>
  <c r="BL19" i="16"/>
  <c r="BM19" i="16"/>
  <c r="BN19" i="16"/>
  <c r="BO19" i="16"/>
  <c r="BP19" i="16"/>
  <c r="BQ19" i="16"/>
  <c r="BR19" i="16"/>
  <c r="BS19" i="16"/>
  <c r="BT19" i="16"/>
  <c r="BU19" i="16"/>
  <c r="BV19" i="16"/>
  <c r="BW19" i="16"/>
  <c r="BX19" i="16"/>
  <c r="BY19" i="16"/>
  <c r="BZ19" i="16"/>
  <c r="CA19" i="16"/>
  <c r="CB19" i="16"/>
  <c r="CC19" i="16"/>
  <c r="CD19" i="16"/>
  <c r="CE19" i="16"/>
  <c r="CF19" i="16"/>
  <c r="CG19" i="16"/>
  <c r="CH19" i="16"/>
  <c r="CI19" i="16"/>
  <c r="CJ19" i="16"/>
  <c r="CK19" i="16"/>
  <c r="CL19" i="16"/>
  <c r="CM19" i="16"/>
  <c r="CN19" i="16"/>
  <c r="CO19" i="16"/>
  <c r="CP19" i="16"/>
  <c r="CQ19" i="16"/>
  <c r="CR19" i="16"/>
  <c r="CS19" i="16"/>
  <c r="CT19" i="16"/>
  <c r="CU19" i="16"/>
  <c r="CV19" i="16"/>
  <c r="CW19" i="16"/>
  <c r="CX19" i="16"/>
  <c r="CY19" i="16"/>
  <c r="CZ19" i="16"/>
  <c r="DA19" i="16"/>
  <c r="DB19" i="16"/>
  <c r="DC19" i="16"/>
  <c r="DD19" i="16"/>
  <c r="DE19" i="16"/>
  <c r="DF19" i="16"/>
  <c r="DG19" i="16"/>
  <c r="DH19" i="16"/>
  <c r="DI19" i="16"/>
  <c r="DJ19" i="16"/>
  <c r="DK19" i="16"/>
  <c r="DL19" i="16"/>
  <c r="DM19" i="16"/>
  <c r="DN19" i="16"/>
  <c r="DO19" i="16"/>
  <c r="DP19" i="16"/>
  <c r="DQ19" i="16"/>
  <c r="DR19" i="16"/>
  <c r="DS19" i="16"/>
  <c r="DT19" i="16"/>
  <c r="DU19" i="16"/>
  <c r="DV19" i="16"/>
  <c r="DW19" i="16"/>
  <c r="DX19" i="16"/>
  <c r="DY19" i="16"/>
  <c r="DZ19" i="16"/>
  <c r="EA19" i="16"/>
  <c r="EB19" i="16"/>
  <c r="EC19" i="16"/>
  <c r="ED19" i="16"/>
  <c r="EE19" i="16"/>
  <c r="EF19" i="16"/>
  <c r="EG19" i="16"/>
  <c r="EH19" i="16"/>
  <c r="EI19" i="16"/>
  <c r="EJ19" i="16"/>
  <c r="EK19" i="16"/>
  <c r="EL19" i="16"/>
  <c r="EM19" i="16"/>
  <c r="EN19" i="16"/>
  <c r="EO19" i="16"/>
  <c r="EP19" i="16"/>
  <c r="EQ19" i="16"/>
  <c r="ER19" i="16"/>
  <c r="ES19" i="16"/>
  <c r="ET19" i="16"/>
  <c r="EU19" i="16"/>
  <c r="EV19" i="16"/>
  <c r="EW19" i="16"/>
  <c r="EX19" i="16"/>
  <c r="EY19" i="16"/>
  <c r="EZ19" i="16"/>
  <c r="FA19" i="16"/>
  <c r="FB19" i="16"/>
  <c r="FC19" i="16"/>
  <c r="FD19" i="16"/>
  <c r="FE19" i="16"/>
  <c r="FF19" i="16"/>
  <c r="FG19" i="16"/>
  <c r="FH19" i="16"/>
  <c r="FI19" i="16"/>
  <c r="FJ19" i="16"/>
  <c r="FK19" i="16"/>
  <c r="FL19" i="16"/>
  <c r="FM19" i="16"/>
  <c r="FN19" i="16"/>
  <c r="FO19" i="16"/>
  <c r="FP19" i="16"/>
  <c r="FQ19" i="16"/>
  <c r="FR19" i="16"/>
  <c r="J20" i="16"/>
  <c r="K20" i="16"/>
  <c r="L20" i="16"/>
  <c r="M20" i="16"/>
  <c r="N20" i="16"/>
  <c r="O20" i="16"/>
  <c r="P20" i="16"/>
  <c r="Q20" i="16"/>
  <c r="R20" i="16"/>
  <c r="S20" i="16"/>
  <c r="T20" i="16"/>
  <c r="U20" i="16"/>
  <c r="V20" i="16"/>
  <c r="W20" i="16"/>
  <c r="X20" i="16"/>
  <c r="Y20" i="16"/>
  <c r="Z20" i="16"/>
  <c r="AA20" i="16"/>
  <c r="AB20" i="16"/>
  <c r="AC20" i="16"/>
  <c r="AD20" i="16"/>
  <c r="AE20" i="16"/>
  <c r="AF20" i="16"/>
  <c r="AG20" i="16"/>
  <c r="AH20" i="16"/>
  <c r="AI20" i="16"/>
  <c r="AJ20" i="16"/>
  <c r="AK20" i="16"/>
  <c r="AL20" i="16"/>
  <c r="AM20" i="16"/>
  <c r="AN20" i="16"/>
  <c r="AO20" i="16"/>
  <c r="AP20" i="16"/>
  <c r="AQ20" i="16"/>
  <c r="AR20" i="16"/>
  <c r="AS20" i="16"/>
  <c r="AT20" i="16"/>
  <c r="AU20" i="16"/>
  <c r="AV20" i="16"/>
  <c r="AW20" i="16"/>
  <c r="AX20" i="16"/>
  <c r="AY20" i="16"/>
  <c r="AZ20" i="16"/>
  <c r="BA20" i="16"/>
  <c r="BB20" i="16"/>
  <c r="BC20" i="16"/>
  <c r="BD20" i="16"/>
  <c r="BE20" i="16"/>
  <c r="BF20" i="16"/>
  <c r="BG20" i="16"/>
  <c r="BH20" i="16"/>
  <c r="BI20" i="16"/>
  <c r="BJ20" i="16"/>
  <c r="BK20" i="16"/>
  <c r="BL20" i="16"/>
  <c r="BM20" i="16"/>
  <c r="BN20" i="16"/>
  <c r="BO20" i="16"/>
  <c r="BP20" i="16"/>
  <c r="BQ20" i="16"/>
  <c r="BR20" i="16"/>
  <c r="BS20" i="16"/>
  <c r="BT20" i="16"/>
  <c r="BU20" i="16"/>
  <c r="BV20" i="16"/>
  <c r="BW20" i="16"/>
  <c r="BX20" i="16"/>
  <c r="BY20" i="16"/>
  <c r="BZ20" i="16"/>
  <c r="CA20" i="16"/>
  <c r="CB20" i="16"/>
  <c r="CC20" i="16"/>
  <c r="CD20" i="16"/>
  <c r="CE20" i="16"/>
  <c r="CF20" i="16"/>
  <c r="CG20" i="16"/>
  <c r="CH20" i="16"/>
  <c r="CI20" i="16"/>
  <c r="CJ20" i="16"/>
  <c r="CK20" i="16"/>
  <c r="CL20" i="16"/>
  <c r="CM20" i="16"/>
  <c r="CN20" i="16"/>
  <c r="CO20" i="16"/>
  <c r="CP20" i="16"/>
  <c r="CQ20" i="16"/>
  <c r="CR20" i="16"/>
  <c r="CS20" i="16"/>
  <c r="CT20" i="16"/>
  <c r="CU20" i="16"/>
  <c r="CV20" i="16"/>
  <c r="CW20" i="16"/>
  <c r="CX20" i="16"/>
  <c r="CY20" i="16"/>
  <c r="CZ20" i="16"/>
  <c r="DA20" i="16"/>
  <c r="DB20" i="16"/>
  <c r="DC20" i="16"/>
  <c r="DD20" i="16"/>
  <c r="DE20" i="16"/>
  <c r="DF20" i="16"/>
  <c r="DG20" i="16"/>
  <c r="DH20" i="16"/>
  <c r="DI20" i="16"/>
  <c r="DJ20" i="16"/>
  <c r="DK20" i="16"/>
  <c r="DL20" i="16"/>
  <c r="DM20" i="16"/>
  <c r="DN20" i="16"/>
  <c r="DO20" i="16"/>
  <c r="DP20" i="16"/>
  <c r="DQ20" i="16"/>
  <c r="DR20" i="16"/>
  <c r="DS20" i="16"/>
  <c r="DT20" i="16"/>
  <c r="DU20" i="16"/>
  <c r="DV20" i="16"/>
  <c r="DW20" i="16"/>
  <c r="DX20" i="16"/>
  <c r="DY20" i="16"/>
  <c r="DZ20" i="16"/>
  <c r="EA20" i="16"/>
  <c r="EB20" i="16"/>
  <c r="EC20" i="16"/>
  <c r="ED20" i="16"/>
  <c r="EE20" i="16"/>
  <c r="EF20" i="16"/>
  <c r="EG20" i="16"/>
  <c r="EH20" i="16"/>
  <c r="EI20" i="16"/>
  <c r="EJ20" i="16"/>
  <c r="EK20" i="16"/>
  <c r="EL20" i="16"/>
  <c r="EM20" i="16"/>
  <c r="EN20" i="16"/>
  <c r="EO20" i="16"/>
  <c r="EP20" i="16"/>
  <c r="EQ20" i="16"/>
  <c r="ER20" i="16"/>
  <c r="ES20" i="16"/>
  <c r="ET20" i="16"/>
  <c r="EU20" i="16"/>
  <c r="EV20" i="16"/>
  <c r="EW20" i="16"/>
  <c r="EX20" i="16"/>
  <c r="EY20" i="16"/>
  <c r="EZ20" i="16"/>
  <c r="FA20" i="16"/>
  <c r="FB20" i="16"/>
  <c r="FC20" i="16"/>
  <c r="FD20" i="16"/>
  <c r="FE20" i="16"/>
  <c r="FF20" i="16"/>
  <c r="FG20" i="16"/>
  <c r="FH20" i="16"/>
  <c r="FI20" i="16"/>
  <c r="FJ20" i="16"/>
  <c r="FK20" i="16"/>
  <c r="FL20" i="16"/>
  <c r="FM20" i="16"/>
  <c r="FN20" i="16"/>
  <c r="FO20" i="16"/>
  <c r="FP20" i="16"/>
  <c r="FQ20" i="16"/>
  <c r="FR20" i="16"/>
  <c r="J21" i="16"/>
  <c r="K21" i="16"/>
  <c r="L21" i="16"/>
  <c r="M21" i="16"/>
  <c r="N21" i="16"/>
  <c r="O21" i="16"/>
  <c r="P21" i="16"/>
  <c r="Q21" i="16"/>
  <c r="R21" i="16"/>
  <c r="S21" i="16"/>
  <c r="T21" i="16"/>
  <c r="U21" i="16"/>
  <c r="V21" i="16"/>
  <c r="W21" i="16"/>
  <c r="X21" i="16"/>
  <c r="Y21" i="16"/>
  <c r="Z21" i="16"/>
  <c r="AA21" i="16"/>
  <c r="AB21" i="16"/>
  <c r="AC21" i="16"/>
  <c r="AD21" i="16"/>
  <c r="AE21" i="16"/>
  <c r="AF21" i="16"/>
  <c r="AG21" i="16"/>
  <c r="AH21" i="16"/>
  <c r="AI21" i="16"/>
  <c r="AJ21" i="16"/>
  <c r="AK21" i="16"/>
  <c r="AL21" i="16"/>
  <c r="AM21" i="16"/>
  <c r="AN21" i="16"/>
  <c r="AO21" i="16"/>
  <c r="AP21" i="16"/>
  <c r="AQ21" i="16"/>
  <c r="AR21" i="16"/>
  <c r="AS21" i="16"/>
  <c r="AT21" i="16"/>
  <c r="AU21" i="16"/>
  <c r="AV21" i="16"/>
  <c r="AW21" i="16"/>
  <c r="AX21" i="16"/>
  <c r="AY21" i="16"/>
  <c r="AZ21" i="16"/>
  <c r="BA21" i="16"/>
  <c r="BB21" i="16"/>
  <c r="BC21" i="16"/>
  <c r="BD21" i="16"/>
  <c r="BE21" i="16"/>
  <c r="BF21" i="16"/>
  <c r="BG21" i="16"/>
  <c r="BH21" i="16"/>
  <c r="BI21" i="16"/>
  <c r="BJ21" i="16"/>
  <c r="BK21" i="16"/>
  <c r="BL21" i="16"/>
  <c r="BM21" i="16"/>
  <c r="BN21" i="16"/>
  <c r="BO21" i="16"/>
  <c r="BP21" i="16"/>
  <c r="BQ21" i="16"/>
  <c r="BR21" i="16"/>
  <c r="BS21" i="16"/>
  <c r="BT21" i="16"/>
  <c r="BU21" i="16"/>
  <c r="BV21" i="16"/>
  <c r="BW21" i="16"/>
  <c r="BX21" i="16"/>
  <c r="BY21" i="16"/>
  <c r="BZ21" i="16"/>
  <c r="CA21" i="16"/>
  <c r="CB21" i="16"/>
  <c r="CC21" i="16"/>
  <c r="CD21" i="16"/>
  <c r="CE21" i="16"/>
  <c r="CF21" i="16"/>
  <c r="CG21" i="16"/>
  <c r="CH21" i="16"/>
  <c r="CI21" i="16"/>
  <c r="CJ21" i="16"/>
  <c r="CK21" i="16"/>
  <c r="CL21" i="16"/>
  <c r="CM21" i="16"/>
  <c r="CN21" i="16"/>
  <c r="CO21" i="16"/>
  <c r="CP21" i="16"/>
  <c r="CQ21" i="16"/>
  <c r="CR21" i="16"/>
  <c r="CS21" i="16"/>
  <c r="CT21" i="16"/>
  <c r="CU21" i="16"/>
  <c r="CV21" i="16"/>
  <c r="CW21" i="16"/>
  <c r="CX21" i="16"/>
  <c r="CY21" i="16"/>
  <c r="CZ21" i="16"/>
  <c r="DA21" i="16"/>
  <c r="DB21" i="16"/>
  <c r="DC21" i="16"/>
  <c r="DD21" i="16"/>
  <c r="DE21" i="16"/>
  <c r="DF21" i="16"/>
  <c r="DG21" i="16"/>
  <c r="DH21" i="16"/>
  <c r="DI21" i="16"/>
  <c r="DJ21" i="16"/>
  <c r="DK21" i="16"/>
  <c r="DL21" i="16"/>
  <c r="DM21" i="16"/>
  <c r="DN21" i="16"/>
  <c r="DO21" i="16"/>
  <c r="DP21" i="16"/>
  <c r="DQ21" i="16"/>
  <c r="DR21" i="16"/>
  <c r="DS21" i="16"/>
  <c r="DT21" i="16"/>
  <c r="DU21" i="16"/>
  <c r="DV21" i="16"/>
  <c r="DW21" i="16"/>
  <c r="DX21" i="16"/>
  <c r="DY21" i="16"/>
  <c r="DZ21" i="16"/>
  <c r="EA21" i="16"/>
  <c r="EB21" i="16"/>
  <c r="EC21" i="16"/>
  <c r="ED21" i="16"/>
  <c r="EE21" i="16"/>
  <c r="EF21" i="16"/>
  <c r="EG21" i="16"/>
  <c r="EH21" i="16"/>
  <c r="EI21" i="16"/>
  <c r="EJ21" i="16"/>
  <c r="EK21" i="16"/>
  <c r="EL21" i="16"/>
  <c r="EM21" i="16"/>
  <c r="EN21" i="16"/>
  <c r="EO21" i="16"/>
  <c r="EP21" i="16"/>
  <c r="EQ21" i="16"/>
  <c r="ER21" i="16"/>
  <c r="ES21" i="16"/>
  <c r="ET21" i="16"/>
  <c r="EU21" i="16"/>
  <c r="EV21" i="16"/>
  <c r="EW21" i="16"/>
  <c r="EX21" i="16"/>
  <c r="EY21" i="16"/>
  <c r="EZ21" i="16"/>
  <c r="FA21" i="16"/>
  <c r="FB21" i="16"/>
  <c r="FC21" i="16"/>
  <c r="FD21" i="16"/>
  <c r="FE21" i="16"/>
  <c r="FF21" i="16"/>
  <c r="FG21" i="16"/>
  <c r="FH21" i="16"/>
  <c r="FI21" i="16"/>
  <c r="FJ21" i="16"/>
  <c r="FK21" i="16"/>
  <c r="FL21" i="16"/>
  <c r="FM21" i="16"/>
  <c r="FN21" i="16"/>
  <c r="FO21" i="16"/>
  <c r="FP21" i="16"/>
  <c r="FQ21" i="16"/>
  <c r="FR21" i="16"/>
  <c r="J22" i="16"/>
  <c r="K22" i="16"/>
  <c r="L22" i="16"/>
  <c r="M22" i="16"/>
  <c r="N22" i="16"/>
  <c r="O22" i="16"/>
  <c r="P22" i="16"/>
  <c r="Q22" i="16"/>
  <c r="R22" i="16"/>
  <c r="S22" i="16"/>
  <c r="T22" i="16"/>
  <c r="U22" i="16"/>
  <c r="V22" i="16"/>
  <c r="W22" i="16"/>
  <c r="X22" i="16"/>
  <c r="Y22" i="16"/>
  <c r="Z22" i="16"/>
  <c r="AA22" i="16"/>
  <c r="AB22" i="16"/>
  <c r="AC22" i="16"/>
  <c r="AD22" i="16"/>
  <c r="AE22" i="16"/>
  <c r="AF22" i="16"/>
  <c r="AG22" i="16"/>
  <c r="AH22" i="16"/>
  <c r="AI22" i="16"/>
  <c r="AJ22" i="16"/>
  <c r="AK22" i="16"/>
  <c r="AL22" i="16"/>
  <c r="AM22" i="16"/>
  <c r="AN22" i="16"/>
  <c r="AO22" i="16"/>
  <c r="AP22" i="16"/>
  <c r="AQ22" i="16"/>
  <c r="AR22" i="16"/>
  <c r="AS22" i="16"/>
  <c r="AT22" i="16"/>
  <c r="AU22" i="16"/>
  <c r="AV22" i="16"/>
  <c r="AW22" i="16"/>
  <c r="AX22" i="16"/>
  <c r="AY22" i="16"/>
  <c r="AZ22" i="16"/>
  <c r="BA22" i="16"/>
  <c r="BB22" i="16"/>
  <c r="BC22" i="16"/>
  <c r="BD22" i="16"/>
  <c r="BE22" i="16"/>
  <c r="BF22" i="16"/>
  <c r="BG22" i="16"/>
  <c r="BH22" i="16"/>
  <c r="BI22" i="16"/>
  <c r="BJ22" i="16"/>
  <c r="BK22" i="16"/>
  <c r="BL22" i="16"/>
  <c r="BM22" i="16"/>
  <c r="BN22" i="16"/>
  <c r="BO22" i="16"/>
  <c r="BP22" i="16"/>
  <c r="BQ22" i="16"/>
  <c r="BR22" i="16"/>
  <c r="BS22" i="16"/>
  <c r="BT22" i="16"/>
  <c r="BU22" i="16"/>
  <c r="BV22" i="16"/>
  <c r="BW22" i="16"/>
  <c r="BX22" i="16"/>
  <c r="BY22" i="16"/>
  <c r="BZ22" i="16"/>
  <c r="CA22" i="16"/>
  <c r="CB22" i="16"/>
  <c r="CC22" i="16"/>
  <c r="CD22" i="16"/>
  <c r="CE22" i="16"/>
  <c r="CF22" i="16"/>
  <c r="CG22" i="16"/>
  <c r="CH22" i="16"/>
  <c r="CI22" i="16"/>
  <c r="CJ22" i="16"/>
  <c r="CK22" i="16"/>
  <c r="CL22" i="16"/>
  <c r="CM22" i="16"/>
  <c r="CN22" i="16"/>
  <c r="CO22" i="16"/>
  <c r="CP22" i="16"/>
  <c r="CQ22" i="16"/>
  <c r="CR22" i="16"/>
  <c r="CS22" i="16"/>
  <c r="CT22" i="16"/>
  <c r="CU22" i="16"/>
  <c r="CV22" i="16"/>
  <c r="CW22" i="16"/>
  <c r="CX22" i="16"/>
  <c r="CY22" i="16"/>
  <c r="CZ22" i="16"/>
  <c r="DA22" i="16"/>
  <c r="DB22" i="16"/>
  <c r="DC22" i="16"/>
  <c r="DD22" i="16"/>
  <c r="DE22" i="16"/>
  <c r="DF22" i="16"/>
  <c r="DG22" i="16"/>
  <c r="DH22" i="16"/>
  <c r="DI22" i="16"/>
  <c r="DJ22" i="16"/>
  <c r="DK22" i="16"/>
  <c r="DL22" i="16"/>
  <c r="DM22" i="16"/>
  <c r="DN22" i="16"/>
  <c r="DO22" i="16"/>
  <c r="DP22" i="16"/>
  <c r="DQ22" i="16"/>
  <c r="DR22" i="16"/>
  <c r="DS22" i="16"/>
  <c r="DT22" i="16"/>
  <c r="DU22" i="16"/>
  <c r="DV22" i="16"/>
  <c r="DW22" i="16"/>
  <c r="DX22" i="16"/>
  <c r="DY22" i="16"/>
  <c r="DZ22" i="16"/>
  <c r="EA22" i="16"/>
  <c r="EB22" i="16"/>
  <c r="EC22" i="16"/>
  <c r="ED22" i="16"/>
  <c r="EE22" i="16"/>
  <c r="EF22" i="16"/>
  <c r="EG22" i="16"/>
  <c r="EH22" i="16"/>
  <c r="EI22" i="16"/>
  <c r="EJ22" i="16"/>
  <c r="EK22" i="16"/>
  <c r="EL22" i="16"/>
  <c r="EM22" i="16"/>
  <c r="EN22" i="16"/>
  <c r="EO22" i="16"/>
  <c r="EP22" i="16"/>
  <c r="EQ22" i="16"/>
  <c r="ER22" i="16"/>
  <c r="ES22" i="16"/>
  <c r="ET22" i="16"/>
  <c r="EU22" i="16"/>
  <c r="EV22" i="16"/>
  <c r="EW22" i="16"/>
  <c r="EX22" i="16"/>
  <c r="EY22" i="16"/>
  <c r="EZ22" i="16"/>
  <c r="FA22" i="16"/>
  <c r="FB22" i="16"/>
  <c r="FC22" i="16"/>
  <c r="FD22" i="16"/>
  <c r="FE22" i="16"/>
  <c r="FF22" i="16"/>
  <c r="FG22" i="16"/>
  <c r="FH22" i="16"/>
  <c r="FI22" i="16"/>
  <c r="FJ22" i="16"/>
  <c r="FK22" i="16"/>
  <c r="FL22" i="16"/>
  <c r="FM22" i="16"/>
  <c r="FN22" i="16"/>
  <c r="FO22" i="16"/>
  <c r="FP22" i="16"/>
  <c r="FQ22" i="16"/>
  <c r="FR22" i="16"/>
  <c r="J23" i="16"/>
  <c r="K23" i="16"/>
  <c r="L23" i="16"/>
  <c r="M23" i="16"/>
  <c r="N23" i="16"/>
  <c r="O23" i="16"/>
  <c r="P23" i="16"/>
  <c r="Q23" i="16"/>
  <c r="R23" i="16"/>
  <c r="S23" i="16"/>
  <c r="T23" i="16"/>
  <c r="U23" i="16"/>
  <c r="V23" i="16"/>
  <c r="W23" i="16"/>
  <c r="X23" i="16"/>
  <c r="Y23" i="16"/>
  <c r="Z23" i="16"/>
  <c r="AA23" i="16"/>
  <c r="AB23" i="16"/>
  <c r="AC23" i="16"/>
  <c r="AD23" i="16"/>
  <c r="AE23" i="16"/>
  <c r="AF23" i="16"/>
  <c r="AG23" i="16"/>
  <c r="AH23" i="16"/>
  <c r="AI23" i="16"/>
  <c r="AJ23" i="16"/>
  <c r="AK23" i="16"/>
  <c r="AL23" i="16"/>
  <c r="AM23" i="16"/>
  <c r="AN23" i="16"/>
  <c r="AO23" i="16"/>
  <c r="AP23" i="16"/>
  <c r="AQ23" i="16"/>
  <c r="AR23" i="16"/>
  <c r="AS23" i="16"/>
  <c r="AT23" i="16"/>
  <c r="AU23" i="16"/>
  <c r="AV23" i="16"/>
  <c r="AW23" i="16"/>
  <c r="AX23" i="16"/>
  <c r="AY23" i="16"/>
  <c r="AZ23" i="16"/>
  <c r="BA23" i="16"/>
  <c r="BB23" i="16"/>
  <c r="BC23" i="16"/>
  <c r="BD23" i="16"/>
  <c r="BE23" i="16"/>
  <c r="BF23" i="16"/>
  <c r="BG23" i="16"/>
  <c r="BH23" i="16"/>
  <c r="BI23" i="16"/>
  <c r="BJ23" i="16"/>
  <c r="BK23" i="16"/>
  <c r="BL23" i="16"/>
  <c r="BM23" i="16"/>
  <c r="BN23" i="16"/>
  <c r="BO23" i="16"/>
  <c r="BP23" i="16"/>
  <c r="BQ23" i="16"/>
  <c r="BR23" i="16"/>
  <c r="BS23" i="16"/>
  <c r="BT23" i="16"/>
  <c r="BU23" i="16"/>
  <c r="BV23" i="16"/>
  <c r="BW23" i="16"/>
  <c r="BX23" i="16"/>
  <c r="BY23" i="16"/>
  <c r="BZ23" i="16"/>
  <c r="CA23" i="16"/>
  <c r="CB23" i="16"/>
  <c r="CC23" i="16"/>
  <c r="CD23" i="16"/>
  <c r="CE23" i="16"/>
  <c r="CF23" i="16"/>
  <c r="CG23" i="16"/>
  <c r="CH23" i="16"/>
  <c r="CI23" i="16"/>
  <c r="CJ23" i="16"/>
  <c r="CK23" i="16"/>
  <c r="CL23" i="16"/>
  <c r="CM23" i="16"/>
  <c r="CN23" i="16"/>
  <c r="CO23" i="16"/>
  <c r="CP23" i="16"/>
  <c r="CQ23" i="16"/>
  <c r="CR23" i="16"/>
  <c r="CS23" i="16"/>
  <c r="CT23" i="16"/>
  <c r="CU23" i="16"/>
  <c r="CV23" i="16"/>
  <c r="CW23" i="16"/>
  <c r="CX23" i="16"/>
  <c r="CY23" i="16"/>
  <c r="CZ23" i="16"/>
  <c r="DA23" i="16"/>
  <c r="DB23" i="16"/>
  <c r="DC23" i="16"/>
  <c r="DD23" i="16"/>
  <c r="DE23" i="16"/>
  <c r="DF23" i="16"/>
  <c r="DG23" i="16"/>
  <c r="DH23" i="16"/>
  <c r="DI23" i="16"/>
  <c r="DJ23" i="16"/>
  <c r="DK23" i="16"/>
  <c r="DL23" i="16"/>
  <c r="DM23" i="16"/>
  <c r="DN23" i="16"/>
  <c r="DO23" i="16"/>
  <c r="DP23" i="16"/>
  <c r="DQ23" i="16"/>
  <c r="DR23" i="16"/>
  <c r="DS23" i="16"/>
  <c r="DT23" i="16"/>
  <c r="DU23" i="16"/>
  <c r="DV23" i="16"/>
  <c r="DW23" i="16"/>
  <c r="DX23" i="16"/>
  <c r="DY23" i="16"/>
  <c r="DZ23" i="16"/>
  <c r="EA23" i="16"/>
  <c r="EB23" i="16"/>
  <c r="EC23" i="16"/>
  <c r="ED23" i="16"/>
  <c r="EE23" i="16"/>
  <c r="EF23" i="16"/>
  <c r="EG23" i="16"/>
  <c r="EH23" i="16"/>
  <c r="EI23" i="16"/>
  <c r="EJ23" i="16"/>
  <c r="EK23" i="16"/>
  <c r="EL23" i="16"/>
  <c r="EM23" i="16"/>
  <c r="EN23" i="16"/>
  <c r="EO23" i="16"/>
  <c r="EP23" i="16"/>
  <c r="EQ23" i="16"/>
  <c r="ER23" i="16"/>
  <c r="ES23" i="16"/>
  <c r="ET23" i="16"/>
  <c r="EU23" i="16"/>
  <c r="EV23" i="16"/>
  <c r="EW23" i="16"/>
  <c r="EX23" i="16"/>
  <c r="EY23" i="16"/>
  <c r="EZ23" i="16"/>
  <c r="FA23" i="16"/>
  <c r="FB23" i="16"/>
  <c r="FC23" i="16"/>
  <c r="FD23" i="16"/>
  <c r="FE23" i="16"/>
  <c r="FF23" i="16"/>
  <c r="FG23" i="16"/>
  <c r="FH23" i="16"/>
  <c r="FI23" i="16"/>
  <c r="FJ23" i="16"/>
  <c r="FK23" i="16"/>
  <c r="FL23" i="16"/>
  <c r="FM23" i="16"/>
  <c r="FN23" i="16"/>
  <c r="FO23" i="16"/>
  <c r="FP23" i="16"/>
  <c r="FQ23" i="16"/>
  <c r="FR23" i="16"/>
  <c r="J24" i="16"/>
  <c r="K24" i="16"/>
  <c r="L24" i="16"/>
  <c r="M24" i="16"/>
  <c r="N24" i="16"/>
  <c r="O24" i="16"/>
  <c r="P24" i="16"/>
  <c r="Q24" i="16"/>
  <c r="R24" i="16"/>
  <c r="S24" i="16"/>
  <c r="T24" i="16"/>
  <c r="U24" i="16"/>
  <c r="V24" i="16"/>
  <c r="W24" i="16"/>
  <c r="X24" i="16"/>
  <c r="Y24" i="16"/>
  <c r="Z24" i="16"/>
  <c r="AA24" i="16"/>
  <c r="AB24" i="16"/>
  <c r="AC24" i="16"/>
  <c r="AD24" i="16"/>
  <c r="AE24" i="16"/>
  <c r="AF24" i="16"/>
  <c r="AG24" i="16"/>
  <c r="AH24" i="16"/>
  <c r="AI24" i="16"/>
  <c r="AJ24" i="16"/>
  <c r="AK24" i="16"/>
  <c r="AL24" i="16"/>
  <c r="AM24" i="16"/>
  <c r="AN24" i="16"/>
  <c r="AO24" i="16"/>
  <c r="AP24" i="16"/>
  <c r="AQ24" i="16"/>
  <c r="AR24" i="16"/>
  <c r="AS24" i="16"/>
  <c r="AT24" i="16"/>
  <c r="AU24" i="16"/>
  <c r="AV24" i="16"/>
  <c r="AW24" i="16"/>
  <c r="AX24" i="16"/>
  <c r="AY24" i="16"/>
  <c r="AZ24" i="16"/>
  <c r="BA24" i="16"/>
  <c r="BB24" i="16"/>
  <c r="BC24" i="16"/>
  <c r="BD24" i="16"/>
  <c r="BE24" i="16"/>
  <c r="BF24" i="16"/>
  <c r="BG24" i="16"/>
  <c r="BH24" i="16"/>
  <c r="BI24" i="16"/>
  <c r="BJ24" i="16"/>
  <c r="BK24" i="16"/>
  <c r="BL24" i="16"/>
  <c r="BM24" i="16"/>
  <c r="BN24" i="16"/>
  <c r="BO24" i="16"/>
  <c r="BP24" i="16"/>
  <c r="BQ24" i="16"/>
  <c r="BR24" i="16"/>
  <c r="BS24" i="16"/>
  <c r="BT24" i="16"/>
  <c r="BU24" i="16"/>
  <c r="BV24" i="16"/>
  <c r="BW24" i="16"/>
  <c r="BX24" i="16"/>
  <c r="BY24" i="16"/>
  <c r="BZ24" i="16"/>
  <c r="CA24" i="16"/>
  <c r="CB24" i="16"/>
  <c r="CC24" i="16"/>
  <c r="CD24" i="16"/>
  <c r="CE24" i="16"/>
  <c r="CF24" i="16"/>
  <c r="CG24" i="16"/>
  <c r="CH24" i="16"/>
  <c r="CI24" i="16"/>
  <c r="CJ24" i="16"/>
  <c r="CK24" i="16"/>
  <c r="CL24" i="16"/>
  <c r="CM24" i="16"/>
  <c r="CN24" i="16"/>
  <c r="CO24" i="16"/>
  <c r="CP24" i="16"/>
  <c r="CQ24" i="16"/>
  <c r="CR24" i="16"/>
  <c r="CS24" i="16"/>
  <c r="CT24" i="16"/>
  <c r="CU24" i="16"/>
  <c r="CV24" i="16"/>
  <c r="CW24" i="16"/>
  <c r="CX24" i="16"/>
  <c r="CY24" i="16"/>
  <c r="CZ24" i="16"/>
  <c r="DA24" i="16"/>
  <c r="DB24" i="16"/>
  <c r="DC24" i="16"/>
  <c r="DD24" i="16"/>
  <c r="DE24" i="16"/>
  <c r="DF24" i="16"/>
  <c r="DG24" i="16"/>
  <c r="DH24" i="16"/>
  <c r="DI24" i="16"/>
  <c r="DJ24" i="16"/>
  <c r="DK24" i="16"/>
  <c r="DL24" i="16"/>
  <c r="DM24" i="16"/>
  <c r="DN24" i="16"/>
  <c r="DO24" i="16"/>
  <c r="DP24" i="16"/>
  <c r="DQ24" i="16"/>
  <c r="DR24" i="16"/>
  <c r="DS24" i="16"/>
  <c r="DT24" i="16"/>
  <c r="DU24" i="16"/>
  <c r="DV24" i="16"/>
  <c r="DW24" i="16"/>
  <c r="DX24" i="16"/>
  <c r="DY24" i="16"/>
  <c r="DZ24" i="16"/>
  <c r="EA24" i="16"/>
  <c r="EB24" i="16"/>
  <c r="EC24" i="16"/>
  <c r="ED24" i="16"/>
  <c r="EE24" i="16"/>
  <c r="EF24" i="16"/>
  <c r="EG24" i="16"/>
  <c r="EH24" i="16"/>
  <c r="EI24" i="16"/>
  <c r="EJ24" i="16"/>
  <c r="EK24" i="16"/>
  <c r="EL24" i="16"/>
  <c r="EM24" i="16"/>
  <c r="EN24" i="16"/>
  <c r="EO24" i="16"/>
  <c r="EP24" i="16"/>
  <c r="EQ24" i="16"/>
  <c r="ER24" i="16"/>
  <c r="ES24" i="16"/>
  <c r="ET24" i="16"/>
  <c r="EU24" i="16"/>
  <c r="EV24" i="16"/>
  <c r="EW24" i="16"/>
  <c r="EX24" i="16"/>
  <c r="EY24" i="16"/>
  <c r="EZ24" i="16"/>
  <c r="FA24" i="16"/>
  <c r="FB24" i="16"/>
  <c r="FC24" i="16"/>
  <c r="FD24" i="16"/>
  <c r="FE24" i="16"/>
  <c r="FF24" i="16"/>
  <c r="FG24" i="16"/>
  <c r="FH24" i="16"/>
  <c r="FI24" i="16"/>
  <c r="FJ24" i="16"/>
  <c r="FK24" i="16"/>
  <c r="FL24" i="16"/>
  <c r="FM24" i="16"/>
  <c r="FN24" i="16"/>
  <c r="FO24" i="16"/>
  <c r="FP24" i="16"/>
  <c r="FQ24" i="16"/>
  <c r="FR24" i="16"/>
  <c r="J25" i="16"/>
  <c r="K25" i="16"/>
  <c r="L25" i="16"/>
  <c r="M25" i="16"/>
  <c r="N25" i="16"/>
  <c r="O25" i="16"/>
  <c r="P25" i="16"/>
  <c r="Q25" i="16"/>
  <c r="R25" i="16"/>
  <c r="S25" i="16"/>
  <c r="T25" i="16"/>
  <c r="U25" i="16"/>
  <c r="V25" i="16"/>
  <c r="W25" i="16"/>
  <c r="X25" i="16"/>
  <c r="Y25" i="16"/>
  <c r="Z25" i="16"/>
  <c r="AA25" i="16"/>
  <c r="AB25" i="16"/>
  <c r="AC25" i="16"/>
  <c r="AD25" i="16"/>
  <c r="AE25" i="16"/>
  <c r="AF25" i="16"/>
  <c r="AG25" i="16"/>
  <c r="AH25" i="16"/>
  <c r="AI25" i="16"/>
  <c r="AJ25" i="16"/>
  <c r="AK25" i="16"/>
  <c r="AL25" i="16"/>
  <c r="AM25" i="16"/>
  <c r="AN25" i="16"/>
  <c r="AO25" i="16"/>
  <c r="AP25" i="16"/>
  <c r="AQ25" i="16"/>
  <c r="AR25" i="16"/>
  <c r="AS25" i="16"/>
  <c r="AT25" i="16"/>
  <c r="AU25" i="16"/>
  <c r="AV25" i="16"/>
  <c r="AW25" i="16"/>
  <c r="AX25" i="16"/>
  <c r="AY25" i="16"/>
  <c r="AZ25" i="16"/>
  <c r="BA25" i="16"/>
  <c r="BB25" i="16"/>
  <c r="BC25" i="16"/>
  <c r="BD25" i="16"/>
  <c r="BE25" i="16"/>
  <c r="BF25" i="16"/>
  <c r="BG25" i="16"/>
  <c r="BH25" i="16"/>
  <c r="BI25" i="16"/>
  <c r="BJ25" i="16"/>
  <c r="BK25" i="16"/>
  <c r="BL25" i="16"/>
  <c r="BM25" i="16"/>
  <c r="BN25" i="16"/>
  <c r="BO25" i="16"/>
  <c r="BP25" i="16"/>
  <c r="BQ25" i="16"/>
  <c r="BR25" i="16"/>
  <c r="BS25" i="16"/>
  <c r="BT25" i="16"/>
  <c r="BU25" i="16"/>
  <c r="BV25" i="16"/>
  <c r="BW25" i="16"/>
  <c r="BX25" i="16"/>
  <c r="BY25" i="16"/>
  <c r="BZ25" i="16"/>
  <c r="CA25" i="16"/>
  <c r="CB25" i="16"/>
  <c r="CC25" i="16"/>
  <c r="CD25" i="16"/>
  <c r="CE25" i="16"/>
  <c r="CF25" i="16"/>
  <c r="CG25" i="16"/>
  <c r="CH25" i="16"/>
  <c r="CI25" i="16"/>
  <c r="CJ25" i="16"/>
  <c r="CK25" i="16"/>
  <c r="CL25" i="16"/>
  <c r="CM25" i="16"/>
  <c r="CN25" i="16"/>
  <c r="CO25" i="16"/>
  <c r="CP25" i="16"/>
  <c r="CQ25" i="16"/>
  <c r="CR25" i="16"/>
  <c r="CS25" i="16"/>
  <c r="CT25" i="16"/>
  <c r="CU25" i="16"/>
  <c r="CV25" i="16"/>
  <c r="CW25" i="16"/>
  <c r="CX25" i="16"/>
  <c r="CY25" i="16"/>
  <c r="CZ25" i="16"/>
  <c r="DA25" i="16"/>
  <c r="DB25" i="16"/>
  <c r="DC25" i="16"/>
  <c r="DD25" i="16"/>
  <c r="DE25" i="16"/>
  <c r="DF25" i="16"/>
  <c r="DG25" i="16"/>
  <c r="DH25" i="16"/>
  <c r="DI25" i="16"/>
  <c r="DJ25" i="16"/>
  <c r="DK25" i="16"/>
  <c r="DL25" i="16"/>
  <c r="DM25" i="16"/>
  <c r="DN25" i="16"/>
  <c r="DO25" i="16"/>
  <c r="DP25" i="16"/>
  <c r="DQ25" i="16"/>
  <c r="DR25" i="16"/>
  <c r="DS25" i="16"/>
  <c r="DT25" i="16"/>
  <c r="DU25" i="16"/>
  <c r="DV25" i="16"/>
  <c r="DW25" i="16"/>
  <c r="DX25" i="16"/>
  <c r="DY25" i="16"/>
  <c r="DZ25" i="16"/>
  <c r="EA25" i="16"/>
  <c r="EB25" i="16"/>
  <c r="EC25" i="16"/>
  <c r="ED25" i="16"/>
  <c r="EE25" i="16"/>
  <c r="EF25" i="16"/>
  <c r="EG25" i="16"/>
  <c r="EH25" i="16"/>
  <c r="EI25" i="16"/>
  <c r="EJ25" i="16"/>
  <c r="EK25" i="16"/>
  <c r="EL25" i="16"/>
  <c r="EM25" i="16"/>
  <c r="EN25" i="16"/>
  <c r="EO25" i="16"/>
  <c r="EP25" i="16"/>
  <c r="EQ25" i="16"/>
  <c r="ER25" i="16"/>
  <c r="ES25" i="16"/>
  <c r="ET25" i="16"/>
  <c r="EU25" i="16"/>
  <c r="EV25" i="16"/>
  <c r="EW25" i="16"/>
  <c r="EX25" i="16"/>
  <c r="EY25" i="16"/>
  <c r="EZ25" i="16"/>
  <c r="FA25" i="16"/>
  <c r="FB25" i="16"/>
  <c r="FC25" i="16"/>
  <c r="FD25" i="16"/>
  <c r="FE25" i="16"/>
  <c r="FF25" i="16"/>
  <c r="FG25" i="16"/>
  <c r="FH25" i="16"/>
  <c r="FI25" i="16"/>
  <c r="FJ25" i="16"/>
  <c r="FK25" i="16"/>
  <c r="FL25" i="16"/>
  <c r="FM25" i="16"/>
  <c r="FN25" i="16"/>
  <c r="FO25" i="16"/>
  <c r="FP25" i="16"/>
  <c r="FQ25" i="16"/>
  <c r="FR25" i="16"/>
  <c r="J26" i="16"/>
  <c r="K26" i="16"/>
  <c r="L26" i="16"/>
  <c r="M26" i="16"/>
  <c r="N26" i="16"/>
  <c r="O26" i="16"/>
  <c r="P26" i="16"/>
  <c r="Q26" i="16"/>
  <c r="R26" i="16"/>
  <c r="S26" i="16"/>
  <c r="T26" i="16"/>
  <c r="U26" i="16"/>
  <c r="V26" i="16"/>
  <c r="W26" i="16"/>
  <c r="X26" i="16"/>
  <c r="Y26" i="16"/>
  <c r="Z26" i="16"/>
  <c r="AA26" i="16"/>
  <c r="AB26" i="16"/>
  <c r="AC26" i="16"/>
  <c r="AD26" i="16"/>
  <c r="AE26" i="16"/>
  <c r="AF26" i="16"/>
  <c r="AG26" i="16"/>
  <c r="AH26" i="16"/>
  <c r="AI26" i="16"/>
  <c r="AJ26" i="16"/>
  <c r="AK26" i="16"/>
  <c r="AL26" i="16"/>
  <c r="AM26" i="16"/>
  <c r="AN26" i="16"/>
  <c r="AO26" i="16"/>
  <c r="AP26" i="16"/>
  <c r="AQ26" i="16"/>
  <c r="AR26" i="16"/>
  <c r="AS26" i="16"/>
  <c r="AT26" i="16"/>
  <c r="AU26" i="16"/>
  <c r="AV26" i="16"/>
  <c r="AW26" i="16"/>
  <c r="AX26" i="16"/>
  <c r="AY26" i="16"/>
  <c r="AZ26" i="16"/>
  <c r="BA26" i="16"/>
  <c r="BB26" i="16"/>
  <c r="BC26" i="16"/>
  <c r="BD26" i="16"/>
  <c r="BE26" i="16"/>
  <c r="BF26" i="16"/>
  <c r="BG26" i="16"/>
  <c r="BH26" i="16"/>
  <c r="BI26" i="16"/>
  <c r="BJ26" i="16"/>
  <c r="BK26" i="16"/>
  <c r="BL26" i="16"/>
  <c r="BM26" i="16"/>
  <c r="BN26" i="16"/>
  <c r="BO26" i="16"/>
  <c r="BP26" i="16"/>
  <c r="BQ26" i="16"/>
  <c r="BR26" i="16"/>
  <c r="BS26" i="16"/>
  <c r="BT26" i="16"/>
  <c r="BU26" i="16"/>
  <c r="BV26" i="16"/>
  <c r="BW26" i="16"/>
  <c r="BX26" i="16"/>
  <c r="BY26" i="16"/>
  <c r="BZ26" i="16"/>
  <c r="CA26" i="16"/>
  <c r="CB26" i="16"/>
  <c r="CC26" i="16"/>
  <c r="CD26" i="16"/>
  <c r="CE26" i="16"/>
  <c r="CF26" i="16"/>
  <c r="CG26" i="16"/>
  <c r="CH26" i="16"/>
  <c r="CI26" i="16"/>
  <c r="CJ26" i="16"/>
  <c r="CK26" i="16"/>
  <c r="CL26" i="16"/>
  <c r="CM26" i="16"/>
  <c r="CN26" i="16"/>
  <c r="CO26" i="16"/>
  <c r="CP26" i="16"/>
  <c r="CQ26" i="16"/>
  <c r="CR26" i="16"/>
  <c r="CS26" i="16"/>
  <c r="CT26" i="16"/>
  <c r="CU26" i="16"/>
  <c r="CV26" i="16"/>
  <c r="CW26" i="16"/>
  <c r="CX26" i="16"/>
  <c r="CY26" i="16"/>
  <c r="CZ26" i="16"/>
  <c r="DA26" i="16"/>
  <c r="DB26" i="16"/>
  <c r="DC26" i="16"/>
  <c r="DD26" i="16"/>
  <c r="DE26" i="16"/>
  <c r="DF26" i="16"/>
  <c r="DG26" i="16"/>
  <c r="DH26" i="16"/>
  <c r="DI26" i="16"/>
  <c r="DJ26" i="16"/>
  <c r="DK26" i="16"/>
  <c r="DL26" i="16"/>
  <c r="DM26" i="16"/>
  <c r="DN26" i="16"/>
  <c r="DO26" i="16"/>
  <c r="DP26" i="16"/>
  <c r="DQ26" i="16"/>
  <c r="DR26" i="16"/>
  <c r="DS26" i="16"/>
  <c r="DT26" i="16"/>
  <c r="DU26" i="16"/>
  <c r="DV26" i="16"/>
  <c r="DW26" i="16"/>
  <c r="DX26" i="16"/>
  <c r="DY26" i="16"/>
  <c r="DZ26" i="16"/>
  <c r="EA26" i="16"/>
  <c r="EB26" i="16"/>
  <c r="EC26" i="16"/>
  <c r="ED26" i="16"/>
  <c r="EE26" i="16"/>
  <c r="EF26" i="16"/>
  <c r="EG26" i="16"/>
  <c r="EH26" i="16"/>
  <c r="EI26" i="16"/>
  <c r="EJ26" i="16"/>
  <c r="EK26" i="16"/>
  <c r="EL26" i="16"/>
  <c r="EM26" i="16"/>
  <c r="EN26" i="16"/>
  <c r="EO26" i="16"/>
  <c r="EP26" i="16"/>
  <c r="EQ26" i="16"/>
  <c r="ER26" i="16"/>
  <c r="ES26" i="16"/>
  <c r="ET26" i="16"/>
  <c r="EU26" i="16"/>
  <c r="EV26" i="16"/>
  <c r="EW26" i="16"/>
  <c r="EX26" i="16"/>
  <c r="EY26" i="16"/>
  <c r="EZ26" i="16"/>
  <c r="FA26" i="16"/>
  <c r="FB26" i="16"/>
  <c r="FC26" i="16"/>
  <c r="FD26" i="16"/>
  <c r="FE26" i="16"/>
  <c r="FF26" i="16"/>
  <c r="FG26" i="16"/>
  <c r="FH26" i="16"/>
  <c r="FI26" i="16"/>
  <c r="FJ26" i="16"/>
  <c r="FK26" i="16"/>
  <c r="FL26" i="16"/>
  <c r="FM26" i="16"/>
  <c r="FN26" i="16"/>
  <c r="FO26" i="16"/>
  <c r="FP26" i="16"/>
  <c r="FQ26" i="16"/>
  <c r="FR26" i="16"/>
  <c r="J27" i="16"/>
  <c r="K27" i="16"/>
  <c r="L27" i="16"/>
  <c r="M27" i="16"/>
  <c r="N27" i="16"/>
  <c r="O27" i="16"/>
  <c r="P27" i="16"/>
  <c r="Q27" i="16"/>
  <c r="R27" i="16"/>
  <c r="S27" i="16"/>
  <c r="T27" i="16"/>
  <c r="U27" i="16"/>
  <c r="V27" i="16"/>
  <c r="W27" i="16"/>
  <c r="X27" i="16"/>
  <c r="Y27" i="16"/>
  <c r="Z27" i="16"/>
  <c r="AA27" i="16"/>
  <c r="AB27" i="16"/>
  <c r="AC27" i="16"/>
  <c r="AD27" i="16"/>
  <c r="AE27" i="16"/>
  <c r="AF27" i="16"/>
  <c r="AG27" i="16"/>
  <c r="AH27" i="16"/>
  <c r="AI27" i="16"/>
  <c r="AJ27" i="16"/>
  <c r="AK27" i="16"/>
  <c r="AL27" i="16"/>
  <c r="AM27" i="16"/>
  <c r="AN27" i="16"/>
  <c r="AO27" i="16"/>
  <c r="AP27" i="16"/>
  <c r="AQ27" i="16"/>
  <c r="AR27" i="16"/>
  <c r="AS27" i="16"/>
  <c r="AT27" i="16"/>
  <c r="AU27" i="16"/>
  <c r="AV27" i="16"/>
  <c r="AW27" i="16"/>
  <c r="AX27" i="16"/>
  <c r="AY27" i="16"/>
  <c r="AZ27" i="16"/>
  <c r="BA27" i="16"/>
  <c r="BB27" i="16"/>
  <c r="BC27" i="16"/>
  <c r="BD27" i="16"/>
  <c r="BE27" i="16"/>
  <c r="BF27" i="16"/>
  <c r="BG27" i="16"/>
  <c r="BH27" i="16"/>
  <c r="BI27" i="16"/>
  <c r="BJ27" i="16"/>
  <c r="BK27" i="16"/>
  <c r="BL27" i="16"/>
  <c r="BM27" i="16"/>
  <c r="BN27" i="16"/>
  <c r="BO27" i="16"/>
  <c r="BP27" i="16"/>
  <c r="BQ27" i="16"/>
  <c r="BR27" i="16"/>
  <c r="BS27" i="16"/>
  <c r="BT27" i="16"/>
  <c r="BU27" i="16"/>
  <c r="BV27" i="16"/>
  <c r="BW27" i="16"/>
  <c r="BX27" i="16"/>
  <c r="BY27" i="16"/>
  <c r="BZ27" i="16"/>
  <c r="CA27" i="16"/>
  <c r="CB27" i="16"/>
  <c r="CC27" i="16"/>
  <c r="CD27" i="16"/>
  <c r="CE27" i="16"/>
  <c r="CF27" i="16"/>
  <c r="CG27" i="16"/>
  <c r="CH27" i="16"/>
  <c r="CI27" i="16"/>
  <c r="CJ27" i="16"/>
  <c r="CK27" i="16"/>
  <c r="CL27" i="16"/>
  <c r="CM27" i="16"/>
  <c r="CN27" i="16"/>
  <c r="CO27" i="16"/>
  <c r="CP27" i="16"/>
  <c r="CQ27" i="16"/>
  <c r="CR27" i="16"/>
  <c r="CS27" i="16"/>
  <c r="CT27" i="16"/>
  <c r="CU27" i="16"/>
  <c r="CV27" i="16"/>
  <c r="CW27" i="16"/>
  <c r="CX27" i="16"/>
  <c r="CY27" i="16"/>
  <c r="CZ27" i="16"/>
  <c r="DA27" i="16"/>
  <c r="DB27" i="16"/>
  <c r="DC27" i="16"/>
  <c r="DD27" i="16"/>
  <c r="DE27" i="16"/>
  <c r="DF27" i="16"/>
  <c r="DG27" i="16"/>
  <c r="DH27" i="16"/>
  <c r="DI27" i="16"/>
  <c r="DJ27" i="16"/>
  <c r="DK27" i="16"/>
  <c r="DL27" i="16"/>
  <c r="DM27" i="16"/>
  <c r="DN27" i="16"/>
  <c r="DO27" i="16"/>
  <c r="DP27" i="16"/>
  <c r="DQ27" i="16"/>
  <c r="DR27" i="16"/>
  <c r="DS27" i="16"/>
  <c r="DT27" i="16"/>
  <c r="DU27" i="16"/>
  <c r="DV27" i="16"/>
  <c r="DW27" i="16"/>
  <c r="DX27" i="16"/>
  <c r="DY27" i="16"/>
  <c r="DZ27" i="16"/>
  <c r="EA27" i="16"/>
  <c r="EB27" i="16"/>
  <c r="EC27" i="16"/>
  <c r="ED27" i="16"/>
  <c r="EE27" i="16"/>
  <c r="EF27" i="16"/>
  <c r="EG27" i="16"/>
  <c r="EH27" i="16"/>
  <c r="EI27" i="16"/>
  <c r="EJ27" i="16"/>
  <c r="EK27" i="16"/>
  <c r="EL27" i="16"/>
  <c r="EM27" i="16"/>
  <c r="EN27" i="16"/>
  <c r="EO27" i="16"/>
  <c r="EP27" i="16"/>
  <c r="EQ27" i="16"/>
  <c r="ER27" i="16"/>
  <c r="ES27" i="16"/>
  <c r="ET27" i="16"/>
  <c r="EU27" i="16"/>
  <c r="EV27" i="16"/>
  <c r="EW27" i="16"/>
  <c r="EX27" i="16"/>
  <c r="EY27" i="16"/>
  <c r="EZ27" i="16"/>
  <c r="FA27" i="16"/>
  <c r="FB27" i="16"/>
  <c r="FC27" i="16"/>
  <c r="FD27" i="16"/>
  <c r="FE27" i="16"/>
  <c r="FF27" i="16"/>
  <c r="FG27" i="16"/>
  <c r="FH27" i="16"/>
  <c r="FI27" i="16"/>
  <c r="FJ27" i="16"/>
  <c r="FK27" i="16"/>
  <c r="FL27" i="16"/>
  <c r="FM27" i="16"/>
  <c r="FN27" i="16"/>
  <c r="FO27" i="16"/>
  <c r="FP27" i="16"/>
  <c r="FQ27" i="16"/>
  <c r="FR27" i="16"/>
  <c r="J28" i="16"/>
  <c r="K28" i="16"/>
  <c r="L28" i="16"/>
  <c r="M28" i="16"/>
  <c r="N28" i="16"/>
  <c r="O28" i="16"/>
  <c r="P28" i="16"/>
  <c r="Q28" i="16"/>
  <c r="R28" i="16"/>
  <c r="S28" i="16"/>
  <c r="T28" i="16"/>
  <c r="U28" i="16"/>
  <c r="V28" i="16"/>
  <c r="W28" i="16"/>
  <c r="X28" i="16"/>
  <c r="Y28" i="16"/>
  <c r="Z28" i="16"/>
  <c r="AA28" i="16"/>
  <c r="AB28" i="16"/>
  <c r="AC28" i="16"/>
  <c r="AD28" i="16"/>
  <c r="AE28" i="16"/>
  <c r="AF28" i="16"/>
  <c r="AG28" i="16"/>
  <c r="AH28" i="16"/>
  <c r="AI28" i="16"/>
  <c r="AJ28" i="16"/>
  <c r="AK28" i="16"/>
  <c r="AL28" i="16"/>
  <c r="AM28" i="16"/>
  <c r="AN28" i="16"/>
  <c r="AO28" i="16"/>
  <c r="AP28" i="16"/>
  <c r="AQ28" i="16"/>
  <c r="AR28" i="16"/>
  <c r="AS28" i="16"/>
  <c r="AT28" i="16"/>
  <c r="AU28" i="16"/>
  <c r="AV28" i="16"/>
  <c r="AW28" i="16"/>
  <c r="AX28" i="16"/>
  <c r="AY28" i="16"/>
  <c r="AZ28" i="16"/>
  <c r="BA28" i="16"/>
  <c r="BB28" i="16"/>
  <c r="BC28" i="16"/>
  <c r="BD28" i="16"/>
  <c r="BE28" i="16"/>
  <c r="BF28" i="16"/>
  <c r="BG28" i="16"/>
  <c r="BH28" i="16"/>
  <c r="BI28" i="16"/>
  <c r="BJ28" i="16"/>
  <c r="BK28" i="16"/>
  <c r="BL28" i="16"/>
  <c r="BM28" i="16"/>
  <c r="BN28" i="16"/>
  <c r="BO28" i="16"/>
  <c r="BP28" i="16"/>
  <c r="BQ28" i="16"/>
  <c r="BR28" i="16"/>
  <c r="BS28" i="16"/>
  <c r="BT28" i="16"/>
  <c r="BU28" i="16"/>
  <c r="BV28" i="16"/>
  <c r="BW28" i="16"/>
  <c r="BX28" i="16"/>
  <c r="BY28" i="16"/>
  <c r="BZ28" i="16"/>
  <c r="CA28" i="16"/>
  <c r="CB28" i="16"/>
  <c r="CC28" i="16"/>
  <c r="CD28" i="16"/>
  <c r="CE28" i="16"/>
  <c r="CF28" i="16"/>
  <c r="CG28" i="16"/>
  <c r="CH28" i="16"/>
  <c r="CI28" i="16"/>
  <c r="CJ28" i="16"/>
  <c r="CK28" i="16"/>
  <c r="CL28" i="16"/>
  <c r="CM28" i="16"/>
  <c r="CN28" i="16"/>
  <c r="CO28" i="16"/>
  <c r="CP28" i="16"/>
  <c r="CQ28" i="16"/>
  <c r="CR28" i="16"/>
  <c r="CS28" i="16"/>
  <c r="CT28" i="16"/>
  <c r="CU28" i="16"/>
  <c r="CV28" i="16"/>
  <c r="CW28" i="16"/>
  <c r="CX28" i="16"/>
  <c r="CY28" i="16"/>
  <c r="CZ28" i="16"/>
  <c r="DA28" i="16"/>
  <c r="DB28" i="16"/>
  <c r="DC28" i="16"/>
  <c r="DD28" i="16"/>
  <c r="DE28" i="16"/>
  <c r="DF28" i="16"/>
  <c r="DG28" i="16"/>
  <c r="DH28" i="16"/>
  <c r="DI28" i="16"/>
  <c r="DJ28" i="16"/>
  <c r="DK28" i="16"/>
  <c r="DL28" i="16"/>
  <c r="DM28" i="16"/>
  <c r="DN28" i="16"/>
  <c r="DO28" i="16"/>
  <c r="DP28" i="16"/>
  <c r="DQ28" i="16"/>
  <c r="DR28" i="16"/>
  <c r="DS28" i="16"/>
  <c r="DT28" i="16"/>
  <c r="DU28" i="16"/>
  <c r="DV28" i="16"/>
  <c r="DW28" i="16"/>
  <c r="DX28" i="16"/>
  <c r="DY28" i="16"/>
  <c r="DZ28" i="16"/>
  <c r="EA28" i="16"/>
  <c r="EB28" i="16"/>
  <c r="EC28" i="16"/>
  <c r="ED28" i="16"/>
  <c r="EE28" i="16"/>
  <c r="EF28" i="16"/>
  <c r="EG28" i="16"/>
  <c r="EH28" i="16"/>
  <c r="EI28" i="16"/>
  <c r="EJ28" i="16"/>
  <c r="EK28" i="16"/>
  <c r="EL28" i="16"/>
  <c r="EM28" i="16"/>
  <c r="EN28" i="16"/>
  <c r="EO28" i="16"/>
  <c r="EP28" i="16"/>
  <c r="EQ28" i="16"/>
  <c r="ER28" i="16"/>
  <c r="ES28" i="16"/>
  <c r="ET28" i="16"/>
  <c r="EU28" i="16"/>
  <c r="EV28" i="16"/>
  <c r="EW28" i="16"/>
  <c r="EX28" i="16"/>
  <c r="EY28" i="16"/>
  <c r="EZ28" i="16"/>
  <c r="FA28" i="16"/>
  <c r="FB28" i="16"/>
  <c r="FC28" i="16"/>
  <c r="FD28" i="16"/>
  <c r="FE28" i="16"/>
  <c r="FF28" i="16"/>
  <c r="FG28" i="16"/>
  <c r="FH28" i="16"/>
  <c r="FI28" i="16"/>
  <c r="FJ28" i="16"/>
  <c r="FK28" i="16"/>
  <c r="FL28" i="16"/>
  <c r="FM28" i="16"/>
  <c r="FN28" i="16"/>
  <c r="FO28" i="16"/>
  <c r="FP28" i="16"/>
  <c r="FQ28" i="16"/>
  <c r="FR28" i="16"/>
  <c r="J29" i="16"/>
  <c r="K29" i="16"/>
  <c r="L29" i="16"/>
  <c r="M29" i="16"/>
  <c r="N29" i="16"/>
  <c r="O29" i="16"/>
  <c r="P29" i="16"/>
  <c r="Q29" i="16"/>
  <c r="R29" i="16"/>
  <c r="S29" i="16"/>
  <c r="T29" i="16"/>
  <c r="U29" i="16"/>
  <c r="V29" i="16"/>
  <c r="W29" i="16"/>
  <c r="X29" i="16"/>
  <c r="Y29" i="16"/>
  <c r="Z29" i="16"/>
  <c r="AA29" i="16"/>
  <c r="AB29" i="16"/>
  <c r="AC29" i="16"/>
  <c r="AD29" i="16"/>
  <c r="AE29" i="16"/>
  <c r="AF29" i="16"/>
  <c r="AG29" i="16"/>
  <c r="AH29" i="16"/>
  <c r="AI29" i="16"/>
  <c r="AJ29" i="16"/>
  <c r="AK29" i="16"/>
  <c r="AL29" i="16"/>
  <c r="AM29" i="16"/>
  <c r="AN29" i="16"/>
  <c r="AO29" i="16"/>
  <c r="AP29" i="16"/>
  <c r="AQ29" i="16"/>
  <c r="AR29" i="16"/>
  <c r="AS29" i="16"/>
  <c r="AT29" i="16"/>
  <c r="AU29" i="16"/>
  <c r="AV29" i="16"/>
  <c r="AW29" i="16"/>
  <c r="AX29" i="16"/>
  <c r="AY29" i="16"/>
  <c r="AZ29" i="16"/>
  <c r="BA29" i="16"/>
  <c r="BB29" i="16"/>
  <c r="BC29" i="16"/>
  <c r="BD29" i="16"/>
  <c r="BE29" i="16"/>
  <c r="BF29" i="16"/>
  <c r="BG29" i="16"/>
  <c r="BH29" i="16"/>
  <c r="BI29" i="16"/>
  <c r="BJ29" i="16"/>
  <c r="BK29" i="16"/>
  <c r="BL29" i="16"/>
  <c r="BM29" i="16"/>
  <c r="BN29" i="16"/>
  <c r="BO29" i="16"/>
  <c r="BP29" i="16"/>
  <c r="BQ29" i="16"/>
  <c r="BR29" i="16"/>
  <c r="BS29" i="16"/>
  <c r="BT29" i="16"/>
  <c r="BU29" i="16"/>
  <c r="BV29" i="16"/>
  <c r="BW29" i="16"/>
  <c r="BX29" i="16"/>
  <c r="BY29" i="16"/>
  <c r="BZ29" i="16"/>
  <c r="CA29" i="16"/>
  <c r="CB29" i="16"/>
  <c r="CC29" i="16"/>
  <c r="CD29" i="16"/>
  <c r="CE29" i="16"/>
  <c r="CF29" i="16"/>
  <c r="CG29" i="16"/>
  <c r="CH29" i="16"/>
  <c r="CI29" i="16"/>
  <c r="CJ29" i="16"/>
  <c r="CK29" i="16"/>
  <c r="CL29" i="16"/>
  <c r="CM29" i="16"/>
  <c r="CN29" i="16"/>
  <c r="CO29" i="16"/>
  <c r="CP29" i="16"/>
  <c r="CQ29" i="16"/>
  <c r="CR29" i="16"/>
  <c r="CS29" i="16"/>
  <c r="CT29" i="16"/>
  <c r="CU29" i="16"/>
  <c r="CV29" i="16"/>
  <c r="CW29" i="16"/>
  <c r="CX29" i="16"/>
  <c r="CY29" i="16"/>
  <c r="CZ29" i="16"/>
  <c r="DA29" i="16"/>
  <c r="DB29" i="16"/>
  <c r="DC29" i="16"/>
  <c r="DD29" i="16"/>
  <c r="DE29" i="16"/>
  <c r="DF29" i="16"/>
  <c r="DG29" i="16"/>
  <c r="DH29" i="16"/>
  <c r="DI29" i="16"/>
  <c r="DJ29" i="16"/>
  <c r="DK29" i="16"/>
  <c r="DL29" i="16"/>
  <c r="DM29" i="16"/>
  <c r="DN29" i="16"/>
  <c r="DO29" i="16"/>
  <c r="DP29" i="16"/>
  <c r="DQ29" i="16"/>
  <c r="DR29" i="16"/>
  <c r="DS29" i="16"/>
  <c r="DT29" i="16"/>
  <c r="DU29" i="16"/>
  <c r="DV29" i="16"/>
  <c r="DW29" i="16"/>
  <c r="DX29" i="16"/>
  <c r="DY29" i="16"/>
  <c r="DZ29" i="16"/>
  <c r="EA29" i="16"/>
  <c r="EB29" i="16"/>
  <c r="EC29" i="16"/>
  <c r="ED29" i="16"/>
  <c r="EE29" i="16"/>
  <c r="EF29" i="16"/>
  <c r="EG29" i="16"/>
  <c r="EH29" i="16"/>
  <c r="EI29" i="16"/>
  <c r="EJ29" i="16"/>
  <c r="EK29" i="16"/>
  <c r="EL29" i="16"/>
  <c r="EM29" i="16"/>
  <c r="EN29" i="16"/>
  <c r="EO29" i="16"/>
  <c r="EP29" i="16"/>
  <c r="EQ29" i="16"/>
  <c r="ER29" i="16"/>
  <c r="ES29" i="16"/>
  <c r="ET29" i="16"/>
  <c r="EU29" i="16"/>
  <c r="EV29" i="16"/>
  <c r="EW29" i="16"/>
  <c r="EX29" i="16"/>
  <c r="EY29" i="16"/>
  <c r="EZ29" i="16"/>
  <c r="FA29" i="16"/>
  <c r="FB29" i="16"/>
  <c r="FC29" i="16"/>
  <c r="FD29" i="16"/>
  <c r="FE29" i="16"/>
  <c r="FF29" i="16"/>
  <c r="FG29" i="16"/>
  <c r="FH29" i="16"/>
  <c r="FI29" i="16"/>
  <c r="FJ29" i="16"/>
  <c r="FK29" i="16"/>
  <c r="FL29" i="16"/>
  <c r="FM29" i="16"/>
  <c r="FN29" i="16"/>
  <c r="FO29" i="16"/>
  <c r="FP29" i="16"/>
  <c r="FQ29" i="16"/>
  <c r="FR29" i="16"/>
  <c r="J30" i="16"/>
  <c r="K30" i="16"/>
  <c r="L30" i="16"/>
  <c r="M30" i="16"/>
  <c r="N30" i="16"/>
  <c r="O30" i="16"/>
  <c r="P30" i="16"/>
  <c r="Q30" i="16"/>
  <c r="R30" i="16"/>
  <c r="S30" i="16"/>
  <c r="T30" i="16"/>
  <c r="U30" i="16"/>
  <c r="V30" i="16"/>
  <c r="W30" i="16"/>
  <c r="X30" i="16"/>
  <c r="Y30" i="16"/>
  <c r="Z30" i="16"/>
  <c r="AA30" i="16"/>
  <c r="AB30" i="16"/>
  <c r="AC30" i="16"/>
  <c r="AD30" i="16"/>
  <c r="AE30" i="16"/>
  <c r="AF30" i="16"/>
  <c r="AG30" i="16"/>
  <c r="AH30" i="16"/>
  <c r="AI30" i="16"/>
  <c r="AJ30" i="16"/>
  <c r="AK30" i="16"/>
  <c r="AL30" i="16"/>
  <c r="AM30" i="16"/>
  <c r="AN30" i="16"/>
  <c r="AO30" i="16"/>
  <c r="AP30" i="16"/>
  <c r="AQ30" i="16"/>
  <c r="AR30" i="16"/>
  <c r="AS30" i="16"/>
  <c r="AT30" i="16"/>
  <c r="AU30" i="16"/>
  <c r="AV30" i="16"/>
  <c r="AW30" i="16"/>
  <c r="AX30" i="16"/>
  <c r="AY30" i="16"/>
  <c r="AZ30" i="16"/>
  <c r="BA30" i="16"/>
  <c r="BB30" i="16"/>
  <c r="BC30" i="16"/>
  <c r="BD30" i="16"/>
  <c r="BE30" i="16"/>
  <c r="BF30" i="16"/>
  <c r="BG30" i="16"/>
  <c r="BH30" i="16"/>
  <c r="BI30" i="16"/>
  <c r="BJ30" i="16"/>
  <c r="BK30" i="16"/>
  <c r="BL30" i="16"/>
  <c r="BM30" i="16"/>
  <c r="BN30" i="16"/>
  <c r="BO30" i="16"/>
  <c r="BP30" i="16"/>
  <c r="BQ30" i="16"/>
  <c r="BR30" i="16"/>
  <c r="BS30" i="16"/>
  <c r="BT30" i="16"/>
  <c r="BU30" i="16"/>
  <c r="BV30" i="16"/>
  <c r="BW30" i="16"/>
  <c r="BX30" i="16"/>
  <c r="BY30" i="16"/>
  <c r="BZ30" i="16"/>
  <c r="CA30" i="16"/>
  <c r="CB30" i="16"/>
  <c r="CC30" i="16"/>
  <c r="CD30" i="16"/>
  <c r="CE30" i="16"/>
  <c r="CF30" i="16"/>
  <c r="CG30" i="16"/>
  <c r="CH30" i="16"/>
  <c r="CI30" i="16"/>
  <c r="CJ30" i="16"/>
  <c r="CK30" i="16"/>
  <c r="CL30" i="16"/>
  <c r="CM30" i="16"/>
  <c r="CN30" i="16"/>
  <c r="CO30" i="16"/>
  <c r="CP30" i="16"/>
  <c r="CQ30" i="16"/>
  <c r="CR30" i="16"/>
  <c r="CS30" i="16"/>
  <c r="CT30" i="16"/>
  <c r="CU30" i="16"/>
  <c r="CV30" i="16"/>
  <c r="CW30" i="16"/>
  <c r="CX30" i="16"/>
  <c r="CY30" i="16"/>
  <c r="CZ30" i="16"/>
  <c r="DA30" i="16"/>
  <c r="DB30" i="16"/>
  <c r="DC30" i="16"/>
  <c r="DD30" i="16"/>
  <c r="DE30" i="16"/>
  <c r="DF30" i="16"/>
  <c r="DG30" i="16"/>
  <c r="DH30" i="16"/>
  <c r="DI30" i="16"/>
  <c r="DJ30" i="16"/>
  <c r="DK30" i="16"/>
  <c r="DL30" i="16"/>
  <c r="DM30" i="16"/>
  <c r="DN30" i="16"/>
  <c r="DO30" i="16"/>
  <c r="DP30" i="16"/>
  <c r="DQ30" i="16"/>
  <c r="DR30" i="16"/>
  <c r="DS30" i="16"/>
  <c r="DT30" i="16"/>
  <c r="DU30" i="16"/>
  <c r="DV30" i="16"/>
  <c r="DW30" i="16"/>
  <c r="DX30" i="16"/>
  <c r="DY30" i="16"/>
  <c r="DZ30" i="16"/>
  <c r="EA30" i="16"/>
  <c r="EB30" i="16"/>
  <c r="EC30" i="16"/>
  <c r="ED30" i="16"/>
  <c r="EE30" i="16"/>
  <c r="EF30" i="16"/>
  <c r="EG30" i="16"/>
  <c r="EH30" i="16"/>
  <c r="EI30" i="16"/>
  <c r="EJ30" i="16"/>
  <c r="EK30" i="16"/>
  <c r="EL30" i="16"/>
  <c r="EM30" i="16"/>
  <c r="EN30" i="16"/>
  <c r="EO30" i="16"/>
  <c r="EP30" i="16"/>
  <c r="EQ30" i="16"/>
  <c r="ER30" i="16"/>
  <c r="ES30" i="16"/>
  <c r="ET30" i="16"/>
  <c r="EU30" i="16"/>
  <c r="EV30" i="16"/>
  <c r="EW30" i="16"/>
  <c r="EX30" i="16"/>
  <c r="EY30" i="16"/>
  <c r="EZ30" i="16"/>
  <c r="FA30" i="16"/>
  <c r="FB30" i="16"/>
  <c r="FC30" i="16"/>
  <c r="FD30" i="16"/>
  <c r="FE30" i="16"/>
  <c r="FF30" i="16"/>
  <c r="FG30" i="16"/>
  <c r="FH30" i="16"/>
  <c r="FI30" i="16"/>
  <c r="FJ30" i="16"/>
  <c r="FK30" i="16"/>
  <c r="FL30" i="16"/>
  <c r="FM30" i="16"/>
  <c r="FN30" i="16"/>
  <c r="FO30" i="16"/>
  <c r="FP30" i="16"/>
  <c r="FQ30" i="16"/>
  <c r="FR30" i="16"/>
  <c r="J31" i="16"/>
  <c r="K31" i="16"/>
  <c r="L31" i="16"/>
  <c r="M31" i="16"/>
  <c r="N31" i="16"/>
  <c r="O31" i="16"/>
  <c r="P31" i="16"/>
  <c r="Q31" i="16"/>
  <c r="R31" i="16"/>
  <c r="S31" i="16"/>
  <c r="T31" i="16"/>
  <c r="U31" i="16"/>
  <c r="V31" i="16"/>
  <c r="W31" i="16"/>
  <c r="X31" i="16"/>
  <c r="Y31" i="16"/>
  <c r="Z31" i="16"/>
  <c r="AA31" i="16"/>
  <c r="AB31" i="16"/>
  <c r="AC31" i="16"/>
  <c r="AD31" i="16"/>
  <c r="AE31" i="16"/>
  <c r="AF31" i="16"/>
  <c r="AG31" i="16"/>
  <c r="AH31" i="16"/>
  <c r="AI31" i="16"/>
  <c r="AJ31" i="16"/>
  <c r="AK31" i="16"/>
  <c r="AL31" i="16"/>
  <c r="AM31" i="16"/>
  <c r="AN31" i="16"/>
  <c r="AO31" i="16"/>
  <c r="AP31" i="16"/>
  <c r="AQ31" i="16"/>
  <c r="AR31" i="16"/>
  <c r="AS31" i="16"/>
  <c r="AT31" i="16"/>
  <c r="AU31" i="16"/>
  <c r="AV31" i="16"/>
  <c r="AW31" i="16"/>
  <c r="AX31" i="16"/>
  <c r="AY31" i="16"/>
  <c r="AZ31" i="16"/>
  <c r="BA31" i="16"/>
  <c r="BB31" i="16"/>
  <c r="BC31" i="16"/>
  <c r="BD31" i="16"/>
  <c r="BE31" i="16"/>
  <c r="BF31" i="16"/>
  <c r="BG31" i="16"/>
  <c r="BH31" i="16"/>
  <c r="BI31" i="16"/>
  <c r="BJ31" i="16"/>
  <c r="BK31" i="16"/>
  <c r="BL31" i="16"/>
  <c r="BM31" i="16"/>
  <c r="BN31" i="16"/>
  <c r="BO31" i="16"/>
  <c r="BP31" i="16"/>
  <c r="BQ31" i="16"/>
  <c r="BR31" i="16"/>
  <c r="BS31" i="16"/>
  <c r="BT31" i="16"/>
  <c r="BU31" i="16"/>
  <c r="BV31" i="16"/>
  <c r="BW31" i="16"/>
  <c r="BX31" i="16"/>
  <c r="BY31" i="16"/>
  <c r="BZ31" i="16"/>
  <c r="CA31" i="16"/>
  <c r="CB31" i="16"/>
  <c r="CC31" i="16"/>
  <c r="CD31" i="16"/>
  <c r="CE31" i="16"/>
  <c r="CF31" i="16"/>
  <c r="CG31" i="16"/>
  <c r="CH31" i="16"/>
  <c r="CI31" i="16"/>
  <c r="CJ31" i="16"/>
  <c r="CK31" i="16"/>
  <c r="CL31" i="16"/>
  <c r="CM31" i="16"/>
  <c r="CN31" i="16"/>
  <c r="CO31" i="16"/>
  <c r="CP31" i="16"/>
  <c r="CQ31" i="16"/>
  <c r="CR31" i="16"/>
  <c r="CS31" i="16"/>
  <c r="CT31" i="16"/>
  <c r="CU31" i="16"/>
  <c r="CV31" i="16"/>
  <c r="CW31" i="16"/>
  <c r="CX31" i="16"/>
  <c r="CY31" i="16"/>
  <c r="CZ31" i="16"/>
  <c r="DA31" i="16"/>
  <c r="DB31" i="16"/>
  <c r="DC31" i="16"/>
  <c r="DD31" i="16"/>
  <c r="DE31" i="16"/>
  <c r="DF31" i="16"/>
  <c r="DG31" i="16"/>
  <c r="DH31" i="16"/>
  <c r="DI31" i="16"/>
  <c r="DJ31" i="16"/>
  <c r="DK31" i="16"/>
  <c r="DL31" i="16"/>
  <c r="DM31" i="16"/>
  <c r="DN31" i="16"/>
  <c r="DO31" i="16"/>
  <c r="DP31" i="16"/>
  <c r="DQ31" i="16"/>
  <c r="DR31" i="16"/>
  <c r="DS31" i="16"/>
  <c r="DT31" i="16"/>
  <c r="DU31" i="16"/>
  <c r="DV31" i="16"/>
  <c r="DW31" i="16"/>
  <c r="DX31" i="16"/>
  <c r="DY31" i="16"/>
  <c r="DZ31" i="16"/>
  <c r="EA31" i="16"/>
  <c r="EB31" i="16"/>
  <c r="EC31" i="16"/>
  <c r="ED31" i="16"/>
  <c r="EE31" i="16"/>
  <c r="EF31" i="16"/>
  <c r="EG31" i="16"/>
  <c r="EH31" i="16"/>
  <c r="EI31" i="16"/>
  <c r="EJ31" i="16"/>
  <c r="EK31" i="16"/>
  <c r="EL31" i="16"/>
  <c r="EM31" i="16"/>
  <c r="EN31" i="16"/>
  <c r="EO31" i="16"/>
  <c r="EP31" i="16"/>
  <c r="EQ31" i="16"/>
  <c r="ER31" i="16"/>
  <c r="ES31" i="16"/>
  <c r="ET31" i="16"/>
  <c r="EU31" i="16"/>
  <c r="EV31" i="16"/>
  <c r="EW31" i="16"/>
  <c r="EX31" i="16"/>
  <c r="EY31" i="16"/>
  <c r="EZ31" i="16"/>
  <c r="FA31" i="16"/>
  <c r="FB31" i="16"/>
  <c r="FC31" i="16"/>
  <c r="FD31" i="16"/>
  <c r="FE31" i="16"/>
  <c r="FF31" i="16"/>
  <c r="FG31" i="16"/>
  <c r="FH31" i="16"/>
  <c r="FI31" i="16"/>
  <c r="FJ31" i="16"/>
  <c r="FK31" i="16"/>
  <c r="FL31" i="16"/>
  <c r="FM31" i="16"/>
  <c r="FN31" i="16"/>
  <c r="FO31" i="16"/>
  <c r="FP31" i="16"/>
  <c r="FQ31" i="16"/>
  <c r="FR31" i="16"/>
  <c r="J32" i="16"/>
  <c r="K32" i="16"/>
  <c r="L32" i="16"/>
  <c r="M32" i="16"/>
  <c r="N32" i="16"/>
  <c r="O32" i="16"/>
  <c r="P32" i="16"/>
  <c r="Q32" i="16"/>
  <c r="R32" i="16"/>
  <c r="S32" i="16"/>
  <c r="T32" i="16"/>
  <c r="U32" i="16"/>
  <c r="V32" i="16"/>
  <c r="W32" i="16"/>
  <c r="X32" i="16"/>
  <c r="Y32" i="16"/>
  <c r="Z32" i="16"/>
  <c r="AA32" i="16"/>
  <c r="AB32" i="16"/>
  <c r="AC32" i="16"/>
  <c r="AD32" i="16"/>
  <c r="AE32" i="16"/>
  <c r="AF32" i="16"/>
  <c r="AG32" i="16"/>
  <c r="AH32" i="16"/>
  <c r="AI32" i="16"/>
  <c r="AJ32" i="16"/>
  <c r="AK32" i="16"/>
  <c r="AL32" i="16"/>
  <c r="AM32" i="16"/>
  <c r="AN32" i="16"/>
  <c r="AO32" i="16"/>
  <c r="AP32" i="16"/>
  <c r="AQ32" i="16"/>
  <c r="AR32" i="16"/>
  <c r="AS32" i="16"/>
  <c r="AT32" i="16"/>
  <c r="AU32" i="16"/>
  <c r="AV32" i="16"/>
  <c r="AW32" i="16"/>
  <c r="AX32" i="16"/>
  <c r="AY32" i="16"/>
  <c r="AZ32" i="16"/>
  <c r="BA32" i="16"/>
  <c r="BB32" i="16"/>
  <c r="BC32" i="16"/>
  <c r="BD32" i="16"/>
  <c r="BE32" i="16"/>
  <c r="BF32" i="16"/>
  <c r="BG32" i="16"/>
  <c r="BH32" i="16"/>
  <c r="BI32" i="16"/>
  <c r="BJ32" i="16"/>
  <c r="BK32" i="16"/>
  <c r="BL32" i="16"/>
  <c r="BM32" i="16"/>
  <c r="BN32" i="16"/>
  <c r="BO32" i="16"/>
  <c r="BP32" i="16"/>
  <c r="BQ32" i="16"/>
  <c r="BR32" i="16"/>
  <c r="BS32" i="16"/>
  <c r="BT32" i="16"/>
  <c r="BU32" i="16"/>
  <c r="BV32" i="16"/>
  <c r="BW32" i="16"/>
  <c r="BX32" i="16"/>
  <c r="BY32" i="16"/>
  <c r="BZ32" i="16"/>
  <c r="CA32" i="16"/>
  <c r="CB32" i="16"/>
  <c r="CC32" i="16"/>
  <c r="CD32" i="16"/>
  <c r="CE32" i="16"/>
  <c r="CF32" i="16"/>
  <c r="CG32" i="16"/>
  <c r="CH32" i="16"/>
  <c r="CI32" i="16"/>
  <c r="CJ32" i="16"/>
  <c r="CK32" i="16"/>
  <c r="CL32" i="16"/>
  <c r="CM32" i="16"/>
  <c r="CN32" i="16"/>
  <c r="CO32" i="16"/>
  <c r="CP32" i="16"/>
  <c r="CQ32" i="16"/>
  <c r="CR32" i="16"/>
  <c r="CS32" i="16"/>
  <c r="CT32" i="16"/>
  <c r="CU32" i="16"/>
  <c r="CV32" i="16"/>
  <c r="CW32" i="16"/>
  <c r="CX32" i="16"/>
  <c r="CY32" i="16"/>
  <c r="CZ32" i="16"/>
  <c r="DA32" i="16"/>
  <c r="DB32" i="16"/>
  <c r="DC32" i="16"/>
  <c r="DD32" i="16"/>
  <c r="DE32" i="16"/>
  <c r="DF32" i="16"/>
  <c r="DG32" i="16"/>
  <c r="DH32" i="16"/>
  <c r="DI32" i="16"/>
  <c r="DJ32" i="16"/>
  <c r="DK32" i="16"/>
  <c r="DL32" i="16"/>
  <c r="DM32" i="16"/>
  <c r="DN32" i="16"/>
  <c r="DO32" i="16"/>
  <c r="DP32" i="16"/>
  <c r="DQ32" i="16"/>
  <c r="DR32" i="16"/>
  <c r="DS32" i="16"/>
  <c r="DT32" i="16"/>
  <c r="DU32" i="16"/>
  <c r="DV32" i="16"/>
  <c r="DW32" i="16"/>
  <c r="DX32" i="16"/>
  <c r="DY32" i="16"/>
  <c r="DZ32" i="16"/>
  <c r="EA32" i="16"/>
  <c r="EB32" i="16"/>
  <c r="EC32" i="16"/>
  <c r="ED32" i="16"/>
  <c r="EE32" i="16"/>
  <c r="EF32" i="16"/>
  <c r="EG32" i="16"/>
  <c r="EH32" i="16"/>
  <c r="EI32" i="16"/>
  <c r="EJ32" i="16"/>
  <c r="EK32" i="16"/>
  <c r="EL32" i="16"/>
  <c r="EM32" i="16"/>
  <c r="EN32" i="16"/>
  <c r="EO32" i="16"/>
  <c r="EP32" i="16"/>
  <c r="EQ32" i="16"/>
  <c r="ER32" i="16"/>
  <c r="ES32" i="16"/>
  <c r="ET32" i="16"/>
  <c r="EU32" i="16"/>
  <c r="EV32" i="16"/>
  <c r="EW32" i="16"/>
  <c r="EX32" i="16"/>
  <c r="EY32" i="16"/>
  <c r="EZ32" i="16"/>
  <c r="FA32" i="16"/>
  <c r="FB32" i="16"/>
  <c r="FC32" i="16"/>
  <c r="FD32" i="16"/>
  <c r="FE32" i="16"/>
  <c r="FF32" i="16"/>
  <c r="FG32" i="16"/>
  <c r="FH32" i="16"/>
  <c r="FI32" i="16"/>
  <c r="FJ32" i="16"/>
  <c r="FK32" i="16"/>
  <c r="FL32" i="16"/>
  <c r="FM32" i="16"/>
  <c r="FN32" i="16"/>
  <c r="FO32" i="16"/>
  <c r="FP32" i="16"/>
  <c r="FQ32" i="16"/>
  <c r="FR32" i="16"/>
  <c r="J33" i="16"/>
  <c r="K33" i="16"/>
  <c r="L33" i="16"/>
  <c r="M33" i="16"/>
  <c r="N33" i="16"/>
  <c r="O33" i="16"/>
  <c r="P33" i="16"/>
  <c r="Q33" i="16"/>
  <c r="R33" i="16"/>
  <c r="S33" i="16"/>
  <c r="T33" i="16"/>
  <c r="U33" i="16"/>
  <c r="V33" i="16"/>
  <c r="W33" i="16"/>
  <c r="X33" i="16"/>
  <c r="Y33" i="16"/>
  <c r="Z33" i="16"/>
  <c r="AA33" i="16"/>
  <c r="AB33" i="16"/>
  <c r="AC33" i="16"/>
  <c r="AD33" i="16"/>
  <c r="AE33" i="16"/>
  <c r="AF33" i="16"/>
  <c r="AG33" i="16"/>
  <c r="AH33" i="16"/>
  <c r="AI33" i="16"/>
  <c r="AJ33" i="16"/>
  <c r="AK33" i="16"/>
  <c r="AL33" i="16"/>
  <c r="AM33" i="16"/>
  <c r="AN33" i="16"/>
  <c r="AO33" i="16"/>
  <c r="AP33" i="16"/>
  <c r="AQ33" i="16"/>
  <c r="AR33" i="16"/>
  <c r="AS33" i="16"/>
  <c r="AT33" i="16"/>
  <c r="AU33" i="16"/>
  <c r="AV33" i="16"/>
  <c r="AW33" i="16"/>
  <c r="AX33" i="16"/>
  <c r="AY33" i="16"/>
  <c r="AZ33" i="16"/>
  <c r="BA33" i="16"/>
  <c r="BB33" i="16"/>
  <c r="BC33" i="16"/>
  <c r="BD33" i="16"/>
  <c r="BE33" i="16"/>
  <c r="BF33" i="16"/>
  <c r="BG33" i="16"/>
  <c r="BH33" i="16"/>
  <c r="BI33" i="16"/>
  <c r="BJ33" i="16"/>
  <c r="BK33" i="16"/>
  <c r="BL33" i="16"/>
  <c r="BM33" i="16"/>
  <c r="BN33" i="16"/>
  <c r="BO33" i="16"/>
  <c r="BP33" i="16"/>
  <c r="BQ33" i="16"/>
  <c r="BR33" i="16"/>
  <c r="BS33" i="16"/>
  <c r="BT33" i="16"/>
  <c r="BU33" i="16"/>
  <c r="BV33" i="16"/>
  <c r="BW33" i="16"/>
  <c r="BX33" i="16"/>
  <c r="BY33" i="16"/>
  <c r="BZ33" i="16"/>
  <c r="CA33" i="16"/>
  <c r="CB33" i="16"/>
  <c r="CC33" i="16"/>
  <c r="CD33" i="16"/>
  <c r="CE33" i="16"/>
  <c r="CF33" i="16"/>
  <c r="CG33" i="16"/>
  <c r="CH33" i="16"/>
  <c r="CI33" i="16"/>
  <c r="CJ33" i="16"/>
  <c r="CK33" i="16"/>
  <c r="CL33" i="16"/>
  <c r="CM33" i="16"/>
  <c r="CN33" i="16"/>
  <c r="CO33" i="16"/>
  <c r="CP33" i="16"/>
  <c r="CQ33" i="16"/>
  <c r="CR33" i="16"/>
  <c r="CS33" i="16"/>
  <c r="CT33" i="16"/>
  <c r="CU33" i="16"/>
  <c r="CV33" i="16"/>
  <c r="CW33" i="16"/>
  <c r="CX33" i="16"/>
  <c r="CY33" i="16"/>
  <c r="CZ33" i="16"/>
  <c r="DA33" i="16"/>
  <c r="DB33" i="16"/>
  <c r="DC33" i="16"/>
  <c r="DD33" i="16"/>
  <c r="DE33" i="16"/>
  <c r="DF33" i="16"/>
  <c r="DG33" i="16"/>
  <c r="DH33" i="16"/>
  <c r="DI33" i="16"/>
  <c r="DJ33" i="16"/>
  <c r="DK33" i="16"/>
  <c r="DL33" i="16"/>
  <c r="DM33" i="16"/>
  <c r="DN33" i="16"/>
  <c r="DO33" i="16"/>
  <c r="DP33" i="16"/>
  <c r="DQ33" i="16"/>
  <c r="DR33" i="16"/>
  <c r="DS33" i="16"/>
  <c r="DT33" i="16"/>
  <c r="DU33" i="16"/>
  <c r="DV33" i="16"/>
  <c r="DW33" i="16"/>
  <c r="DX33" i="16"/>
  <c r="DY33" i="16"/>
  <c r="DZ33" i="16"/>
  <c r="EA33" i="16"/>
  <c r="EB33" i="16"/>
  <c r="EC33" i="16"/>
  <c r="ED33" i="16"/>
  <c r="EE33" i="16"/>
  <c r="EF33" i="16"/>
  <c r="EG33" i="16"/>
  <c r="EH33" i="16"/>
  <c r="EI33" i="16"/>
  <c r="EJ33" i="16"/>
  <c r="EK33" i="16"/>
  <c r="EL33" i="16"/>
  <c r="EM33" i="16"/>
  <c r="EN33" i="16"/>
  <c r="EO33" i="16"/>
  <c r="EP33" i="16"/>
  <c r="EQ33" i="16"/>
  <c r="ER33" i="16"/>
  <c r="ES33" i="16"/>
  <c r="ET33" i="16"/>
  <c r="EU33" i="16"/>
  <c r="EV33" i="16"/>
  <c r="EW33" i="16"/>
  <c r="EX33" i="16"/>
  <c r="EY33" i="16"/>
  <c r="EZ33" i="16"/>
  <c r="FA33" i="16"/>
  <c r="FB33" i="16"/>
  <c r="FC33" i="16"/>
  <c r="FD33" i="16"/>
  <c r="FE33" i="16"/>
  <c r="FF33" i="16"/>
  <c r="FG33" i="16"/>
  <c r="FH33" i="16"/>
  <c r="FI33" i="16"/>
  <c r="FJ33" i="16"/>
  <c r="FK33" i="16"/>
  <c r="FL33" i="16"/>
  <c r="FM33" i="16"/>
  <c r="FN33" i="16"/>
  <c r="FO33" i="16"/>
  <c r="FP33" i="16"/>
  <c r="FQ33" i="16"/>
  <c r="FR33" i="16"/>
  <c r="J34" i="16"/>
  <c r="K34" i="16"/>
  <c r="L34" i="16"/>
  <c r="M34" i="16"/>
  <c r="N34" i="16"/>
  <c r="O34" i="16"/>
  <c r="P34" i="16"/>
  <c r="Q34" i="16"/>
  <c r="R34" i="16"/>
  <c r="S34" i="16"/>
  <c r="T34" i="16"/>
  <c r="U34" i="16"/>
  <c r="V34" i="16"/>
  <c r="W34" i="16"/>
  <c r="X34" i="16"/>
  <c r="Y34" i="16"/>
  <c r="Z34" i="16"/>
  <c r="AA34" i="16"/>
  <c r="AB34" i="16"/>
  <c r="AC34" i="16"/>
  <c r="AD34" i="16"/>
  <c r="AE34" i="16"/>
  <c r="AF34" i="16"/>
  <c r="AG34" i="16"/>
  <c r="AH34" i="16"/>
  <c r="AI34" i="16"/>
  <c r="AJ34" i="16"/>
  <c r="AK34" i="16"/>
  <c r="AL34" i="16"/>
  <c r="AM34" i="16"/>
  <c r="AN34" i="16"/>
  <c r="AO34" i="16"/>
  <c r="AP34" i="16"/>
  <c r="AQ34" i="16"/>
  <c r="AR34" i="16"/>
  <c r="AS34" i="16"/>
  <c r="AT34" i="16"/>
  <c r="AU34" i="16"/>
  <c r="AV34" i="16"/>
  <c r="AW34" i="16"/>
  <c r="AX34" i="16"/>
  <c r="AY34" i="16"/>
  <c r="AZ34" i="16"/>
  <c r="BA34" i="16"/>
  <c r="BB34" i="16"/>
  <c r="BC34" i="16"/>
  <c r="BD34" i="16"/>
  <c r="BE34" i="16"/>
  <c r="BF34" i="16"/>
  <c r="BG34" i="16"/>
  <c r="BH34" i="16"/>
  <c r="BI34" i="16"/>
  <c r="BJ34" i="16"/>
  <c r="BK34" i="16"/>
  <c r="BL34" i="16"/>
  <c r="BM34" i="16"/>
  <c r="BN34" i="16"/>
  <c r="BO34" i="16"/>
  <c r="BP34" i="16"/>
  <c r="BQ34" i="16"/>
  <c r="BR34" i="16"/>
  <c r="BS34" i="16"/>
  <c r="BT34" i="16"/>
  <c r="BU34" i="16"/>
  <c r="BV34" i="16"/>
  <c r="BW34" i="16"/>
  <c r="BX34" i="16"/>
  <c r="BY34" i="16"/>
  <c r="BZ34" i="16"/>
  <c r="CA34" i="16"/>
  <c r="CB34" i="16"/>
  <c r="CC34" i="16"/>
  <c r="CD34" i="16"/>
  <c r="CE34" i="16"/>
  <c r="CF34" i="16"/>
  <c r="CG34" i="16"/>
  <c r="CH34" i="16"/>
  <c r="CI34" i="16"/>
  <c r="CJ34" i="16"/>
  <c r="CK34" i="16"/>
  <c r="CL34" i="16"/>
  <c r="CM34" i="16"/>
  <c r="CN34" i="16"/>
  <c r="CO34" i="16"/>
  <c r="CP34" i="16"/>
  <c r="CQ34" i="16"/>
  <c r="CR34" i="16"/>
  <c r="CS34" i="16"/>
  <c r="CT34" i="16"/>
  <c r="CU34" i="16"/>
  <c r="CV34" i="16"/>
  <c r="CW34" i="16"/>
  <c r="CX34" i="16"/>
  <c r="CY34" i="16"/>
  <c r="CZ34" i="16"/>
  <c r="DA34" i="16"/>
  <c r="DB34" i="16"/>
  <c r="DC34" i="16"/>
  <c r="DD34" i="16"/>
  <c r="DE34" i="16"/>
  <c r="DF34" i="16"/>
  <c r="DG34" i="16"/>
  <c r="DH34" i="16"/>
  <c r="DI34" i="16"/>
  <c r="DJ34" i="16"/>
  <c r="DK34" i="16"/>
  <c r="DL34" i="16"/>
  <c r="DM34" i="16"/>
  <c r="DN34" i="16"/>
  <c r="DO34" i="16"/>
  <c r="DP34" i="16"/>
  <c r="DQ34" i="16"/>
  <c r="DR34" i="16"/>
  <c r="DS34" i="16"/>
  <c r="DT34" i="16"/>
  <c r="DU34" i="16"/>
  <c r="DV34" i="16"/>
  <c r="DW34" i="16"/>
  <c r="DX34" i="16"/>
  <c r="DY34" i="16"/>
  <c r="DZ34" i="16"/>
  <c r="EA34" i="16"/>
  <c r="EB34" i="16"/>
  <c r="EC34" i="16"/>
  <c r="ED34" i="16"/>
  <c r="EE34" i="16"/>
  <c r="EF34" i="16"/>
  <c r="EG34" i="16"/>
  <c r="EH34" i="16"/>
  <c r="EI34" i="16"/>
  <c r="EJ34" i="16"/>
  <c r="EK34" i="16"/>
  <c r="EL34" i="16"/>
  <c r="EM34" i="16"/>
  <c r="EN34" i="16"/>
  <c r="EO34" i="16"/>
  <c r="EP34" i="16"/>
  <c r="EQ34" i="16"/>
  <c r="ER34" i="16"/>
  <c r="ES34" i="16"/>
  <c r="ET34" i="16"/>
  <c r="EU34" i="16"/>
  <c r="EV34" i="16"/>
  <c r="EW34" i="16"/>
  <c r="EX34" i="16"/>
  <c r="EY34" i="16"/>
  <c r="EZ34" i="16"/>
  <c r="FA34" i="16"/>
  <c r="FB34" i="16"/>
  <c r="FC34" i="16"/>
  <c r="FD34" i="16"/>
  <c r="FE34" i="16"/>
  <c r="FF34" i="16"/>
  <c r="FG34" i="16"/>
  <c r="FH34" i="16"/>
  <c r="FI34" i="16"/>
  <c r="FJ34" i="16"/>
  <c r="FK34" i="16"/>
  <c r="FL34" i="16"/>
  <c r="FM34" i="16"/>
  <c r="FN34" i="16"/>
  <c r="FO34" i="16"/>
  <c r="FP34" i="16"/>
  <c r="FQ34" i="16"/>
  <c r="FR34" i="16"/>
  <c r="J35" i="16"/>
  <c r="K35" i="16"/>
  <c r="L35" i="16"/>
  <c r="M35" i="16"/>
  <c r="N35" i="16"/>
  <c r="O35" i="16"/>
  <c r="P35" i="16"/>
  <c r="Q35" i="16"/>
  <c r="R35" i="16"/>
  <c r="S35" i="16"/>
  <c r="T35" i="16"/>
  <c r="U35" i="16"/>
  <c r="V35" i="16"/>
  <c r="W35" i="16"/>
  <c r="X35" i="16"/>
  <c r="Y35" i="16"/>
  <c r="Z35" i="16"/>
  <c r="AA35" i="16"/>
  <c r="AB35" i="16"/>
  <c r="AC35" i="16"/>
  <c r="AD35" i="16"/>
  <c r="AE35" i="16"/>
  <c r="AF35" i="16"/>
  <c r="AG35" i="16"/>
  <c r="AH35" i="16"/>
  <c r="AI35" i="16"/>
  <c r="AJ35" i="16"/>
  <c r="AK35" i="16"/>
  <c r="AL35" i="16"/>
  <c r="AM35" i="16"/>
  <c r="AN35" i="16"/>
  <c r="AO35" i="16"/>
  <c r="AP35" i="16"/>
  <c r="AQ35" i="16"/>
  <c r="AR35" i="16"/>
  <c r="AS35" i="16"/>
  <c r="AT35" i="16"/>
  <c r="AU35" i="16"/>
  <c r="AV35" i="16"/>
  <c r="AW35" i="16"/>
  <c r="AX35" i="16"/>
  <c r="AY35" i="16"/>
  <c r="AZ35" i="16"/>
  <c r="BA35" i="16"/>
  <c r="BB35" i="16"/>
  <c r="BC35" i="16"/>
  <c r="BD35" i="16"/>
  <c r="BE35" i="16"/>
  <c r="BF35" i="16"/>
  <c r="BG35" i="16"/>
  <c r="BH35" i="16"/>
  <c r="BI35" i="16"/>
  <c r="BJ35" i="16"/>
  <c r="BK35" i="16"/>
  <c r="BL35" i="16"/>
  <c r="BM35" i="16"/>
  <c r="BN35" i="16"/>
  <c r="BO35" i="16"/>
  <c r="BP35" i="16"/>
  <c r="BQ35" i="16"/>
  <c r="BR35" i="16"/>
  <c r="BS35" i="16"/>
  <c r="BT35" i="16"/>
  <c r="BU35" i="16"/>
  <c r="BV35" i="16"/>
  <c r="BW35" i="16"/>
  <c r="BX35" i="16"/>
  <c r="BY35" i="16"/>
  <c r="BZ35" i="16"/>
  <c r="CA35" i="16"/>
  <c r="CB35" i="16"/>
  <c r="CC35" i="16"/>
  <c r="CD35" i="16"/>
  <c r="CE35" i="16"/>
  <c r="CF35" i="16"/>
  <c r="CG35" i="16"/>
  <c r="CH35" i="16"/>
  <c r="CI35" i="16"/>
  <c r="CJ35" i="16"/>
  <c r="CK35" i="16"/>
  <c r="CL35" i="16"/>
  <c r="CM35" i="16"/>
  <c r="CN35" i="16"/>
  <c r="CO35" i="16"/>
  <c r="CP35" i="16"/>
  <c r="CQ35" i="16"/>
  <c r="CR35" i="16"/>
  <c r="CS35" i="16"/>
  <c r="CT35" i="16"/>
  <c r="CU35" i="16"/>
  <c r="CV35" i="16"/>
  <c r="CW35" i="16"/>
  <c r="CX35" i="16"/>
  <c r="CY35" i="16"/>
  <c r="CZ35" i="16"/>
  <c r="DA35" i="16"/>
  <c r="DB35" i="16"/>
  <c r="DC35" i="16"/>
  <c r="DD35" i="16"/>
  <c r="DE35" i="16"/>
  <c r="DF35" i="16"/>
  <c r="DG35" i="16"/>
  <c r="DH35" i="16"/>
  <c r="DI35" i="16"/>
  <c r="DJ35" i="16"/>
  <c r="DK35" i="16"/>
  <c r="DL35" i="16"/>
  <c r="DM35" i="16"/>
  <c r="DN35" i="16"/>
  <c r="DO35" i="16"/>
  <c r="DP35" i="16"/>
  <c r="DQ35" i="16"/>
  <c r="DR35" i="16"/>
  <c r="DS35" i="16"/>
  <c r="DT35" i="16"/>
  <c r="DU35" i="16"/>
  <c r="DV35" i="16"/>
  <c r="DW35" i="16"/>
  <c r="DX35" i="16"/>
  <c r="DY35" i="16"/>
  <c r="DZ35" i="16"/>
  <c r="EA35" i="16"/>
  <c r="EB35" i="16"/>
  <c r="EC35" i="16"/>
  <c r="ED35" i="16"/>
  <c r="EE35" i="16"/>
  <c r="EF35" i="16"/>
  <c r="EG35" i="16"/>
  <c r="EH35" i="16"/>
  <c r="EI35" i="16"/>
  <c r="EJ35" i="16"/>
  <c r="EK35" i="16"/>
  <c r="EL35" i="16"/>
  <c r="EM35" i="16"/>
  <c r="EN35" i="16"/>
  <c r="EO35" i="16"/>
  <c r="EP35" i="16"/>
  <c r="EQ35" i="16"/>
  <c r="ER35" i="16"/>
  <c r="ES35" i="16"/>
  <c r="ET35" i="16"/>
  <c r="EU35" i="16"/>
  <c r="EV35" i="16"/>
  <c r="EW35" i="16"/>
  <c r="EX35" i="16"/>
  <c r="EY35" i="16"/>
  <c r="EZ35" i="16"/>
  <c r="FA35" i="16"/>
  <c r="FB35" i="16"/>
  <c r="FC35" i="16"/>
  <c r="FD35" i="16"/>
  <c r="FE35" i="16"/>
  <c r="FF35" i="16"/>
  <c r="FG35" i="16"/>
  <c r="FH35" i="16"/>
  <c r="FI35" i="16"/>
  <c r="FJ35" i="16"/>
  <c r="FK35" i="16"/>
  <c r="FL35" i="16"/>
  <c r="FM35" i="16"/>
  <c r="FN35" i="16"/>
  <c r="FO35" i="16"/>
  <c r="FP35" i="16"/>
  <c r="FQ35" i="16"/>
  <c r="FR35" i="16"/>
  <c r="J36" i="16"/>
  <c r="K36" i="16"/>
  <c r="L36" i="16"/>
  <c r="M36" i="16"/>
  <c r="N36" i="16"/>
  <c r="O36" i="16"/>
  <c r="P36" i="16"/>
  <c r="Q36" i="16"/>
  <c r="R36" i="16"/>
  <c r="S36" i="16"/>
  <c r="T36" i="16"/>
  <c r="U36" i="16"/>
  <c r="V36" i="16"/>
  <c r="W36" i="16"/>
  <c r="X36" i="16"/>
  <c r="Y36" i="16"/>
  <c r="Z36" i="16"/>
  <c r="AA36" i="16"/>
  <c r="AB36" i="16"/>
  <c r="AC36" i="16"/>
  <c r="AD36" i="16"/>
  <c r="AE36" i="16"/>
  <c r="AF36" i="16"/>
  <c r="AG36" i="16"/>
  <c r="AH36" i="16"/>
  <c r="AI36" i="16"/>
  <c r="AJ36" i="16"/>
  <c r="AK36" i="16"/>
  <c r="AL36" i="16"/>
  <c r="AM36" i="16"/>
  <c r="AN36" i="16"/>
  <c r="AO36" i="16"/>
  <c r="AP36" i="16"/>
  <c r="AQ36" i="16"/>
  <c r="AR36" i="16"/>
  <c r="AS36" i="16"/>
  <c r="AT36" i="16"/>
  <c r="AU36" i="16"/>
  <c r="AV36" i="16"/>
  <c r="AW36" i="16"/>
  <c r="AX36" i="16"/>
  <c r="AY36" i="16"/>
  <c r="AZ36" i="16"/>
  <c r="BA36" i="16"/>
  <c r="BB36" i="16"/>
  <c r="BC36" i="16"/>
  <c r="BD36" i="16"/>
  <c r="BE36" i="16"/>
  <c r="BF36" i="16"/>
  <c r="BG36" i="16"/>
  <c r="BH36" i="16"/>
  <c r="BI36" i="16"/>
  <c r="BJ36" i="16"/>
  <c r="BK36" i="16"/>
  <c r="BL36" i="16"/>
  <c r="BM36" i="16"/>
  <c r="BN36" i="16"/>
  <c r="BO36" i="16"/>
  <c r="BP36" i="16"/>
  <c r="BQ36" i="16"/>
  <c r="BR36" i="16"/>
  <c r="BS36" i="16"/>
  <c r="BT36" i="16"/>
  <c r="BU36" i="16"/>
  <c r="BV36" i="16"/>
  <c r="BW36" i="16"/>
  <c r="BX36" i="16"/>
  <c r="BY36" i="16"/>
  <c r="BZ36" i="16"/>
  <c r="CA36" i="16"/>
  <c r="CB36" i="16"/>
  <c r="CC36" i="16"/>
  <c r="CD36" i="16"/>
  <c r="CE36" i="16"/>
  <c r="CF36" i="16"/>
  <c r="CG36" i="16"/>
  <c r="CH36" i="16"/>
  <c r="CI36" i="16"/>
  <c r="CJ36" i="16"/>
  <c r="CK36" i="16"/>
  <c r="CL36" i="16"/>
  <c r="CM36" i="16"/>
  <c r="CN36" i="16"/>
  <c r="CO36" i="16"/>
  <c r="CP36" i="16"/>
  <c r="CQ36" i="16"/>
  <c r="CR36" i="16"/>
  <c r="CS36" i="16"/>
  <c r="CT36" i="16"/>
  <c r="CU36" i="16"/>
  <c r="CV36" i="16"/>
  <c r="CW36" i="16"/>
  <c r="CX36" i="16"/>
  <c r="CY36" i="16"/>
  <c r="CZ36" i="16"/>
  <c r="DA36" i="16"/>
  <c r="DB36" i="16"/>
  <c r="DC36" i="16"/>
  <c r="DD36" i="16"/>
  <c r="DE36" i="16"/>
  <c r="DF36" i="16"/>
  <c r="DG36" i="16"/>
  <c r="DH36" i="16"/>
  <c r="DI36" i="16"/>
  <c r="DJ36" i="16"/>
  <c r="DK36" i="16"/>
  <c r="DL36" i="16"/>
  <c r="DM36" i="16"/>
  <c r="DN36" i="16"/>
  <c r="DO36" i="16"/>
  <c r="DP36" i="16"/>
  <c r="DQ36" i="16"/>
  <c r="DR36" i="16"/>
  <c r="DS36" i="16"/>
  <c r="DT36" i="16"/>
  <c r="DU36" i="16"/>
  <c r="DV36" i="16"/>
  <c r="DW36" i="16"/>
  <c r="DX36" i="16"/>
  <c r="DY36" i="16"/>
  <c r="DZ36" i="16"/>
  <c r="EA36" i="16"/>
  <c r="EB36" i="16"/>
  <c r="EC36" i="16"/>
  <c r="ED36" i="16"/>
  <c r="EE36" i="16"/>
  <c r="EF36" i="16"/>
  <c r="EG36" i="16"/>
  <c r="EH36" i="16"/>
  <c r="EI36" i="16"/>
  <c r="EJ36" i="16"/>
  <c r="EK36" i="16"/>
  <c r="EL36" i="16"/>
  <c r="EM36" i="16"/>
  <c r="EN36" i="16"/>
  <c r="EO36" i="16"/>
  <c r="EP36" i="16"/>
  <c r="EQ36" i="16"/>
  <c r="ER36" i="16"/>
  <c r="ES36" i="16"/>
  <c r="ET36" i="16"/>
  <c r="EU36" i="16"/>
  <c r="EV36" i="16"/>
  <c r="EW36" i="16"/>
  <c r="EX36" i="16"/>
  <c r="EY36" i="16"/>
  <c r="EZ36" i="16"/>
  <c r="FA36" i="16"/>
  <c r="FB36" i="16"/>
  <c r="FC36" i="16"/>
  <c r="FD36" i="16"/>
  <c r="FE36" i="16"/>
  <c r="FF36" i="16"/>
  <c r="FG36" i="16"/>
  <c r="FH36" i="16"/>
  <c r="FI36" i="16"/>
  <c r="FJ36" i="16"/>
  <c r="FK36" i="16"/>
  <c r="FL36" i="16"/>
  <c r="FM36" i="16"/>
  <c r="FN36" i="16"/>
  <c r="FO36" i="16"/>
  <c r="FP36" i="16"/>
  <c r="FQ36" i="16"/>
  <c r="FR36" i="16"/>
  <c r="J37" i="16"/>
  <c r="K37" i="16"/>
  <c r="L37" i="16"/>
  <c r="M37" i="16"/>
  <c r="N37" i="16"/>
  <c r="O37" i="16"/>
  <c r="P37" i="16"/>
  <c r="Q37" i="16"/>
  <c r="R37" i="16"/>
  <c r="S37" i="16"/>
  <c r="T37" i="16"/>
  <c r="U37" i="16"/>
  <c r="V37" i="16"/>
  <c r="W37" i="16"/>
  <c r="X37" i="16"/>
  <c r="Y37" i="16"/>
  <c r="Z37" i="16"/>
  <c r="AA37" i="16"/>
  <c r="AB37" i="16"/>
  <c r="AC37" i="16"/>
  <c r="AD37" i="16"/>
  <c r="AE37" i="16"/>
  <c r="AF37" i="16"/>
  <c r="AG37" i="16"/>
  <c r="AH37" i="16"/>
  <c r="AI37" i="16"/>
  <c r="AJ37" i="16"/>
  <c r="AK37" i="16"/>
  <c r="AL37" i="16"/>
  <c r="AM37" i="16"/>
  <c r="AN37" i="16"/>
  <c r="AO37" i="16"/>
  <c r="AP37" i="16"/>
  <c r="AQ37" i="16"/>
  <c r="AR37" i="16"/>
  <c r="AS37" i="16"/>
  <c r="AT37" i="16"/>
  <c r="AU37" i="16"/>
  <c r="AV37" i="16"/>
  <c r="AW37" i="16"/>
  <c r="AX37" i="16"/>
  <c r="AY37" i="16"/>
  <c r="AZ37" i="16"/>
  <c r="BA37" i="16"/>
  <c r="BB37" i="16"/>
  <c r="BC37" i="16"/>
  <c r="BD37" i="16"/>
  <c r="BE37" i="16"/>
  <c r="BF37" i="16"/>
  <c r="BG37" i="16"/>
  <c r="BH37" i="16"/>
  <c r="BI37" i="16"/>
  <c r="BJ37" i="16"/>
  <c r="BK37" i="16"/>
  <c r="BL37" i="16"/>
  <c r="BM37" i="16"/>
  <c r="BN37" i="16"/>
  <c r="BO37" i="16"/>
  <c r="BP37" i="16"/>
  <c r="BQ37" i="16"/>
  <c r="BR37" i="16"/>
  <c r="BS37" i="16"/>
  <c r="BT37" i="16"/>
  <c r="BU37" i="16"/>
  <c r="BV37" i="16"/>
  <c r="BW37" i="16"/>
  <c r="BX37" i="16"/>
  <c r="BY37" i="16"/>
  <c r="BZ37" i="16"/>
  <c r="CA37" i="16"/>
  <c r="CB37" i="16"/>
  <c r="CC37" i="16"/>
  <c r="CD37" i="16"/>
  <c r="CE37" i="16"/>
  <c r="CF37" i="16"/>
  <c r="CG37" i="16"/>
  <c r="CH37" i="16"/>
  <c r="CI37" i="16"/>
  <c r="CJ37" i="16"/>
  <c r="CK37" i="16"/>
  <c r="CL37" i="16"/>
  <c r="CM37" i="16"/>
  <c r="CN37" i="16"/>
  <c r="CO37" i="16"/>
  <c r="CP37" i="16"/>
  <c r="CQ37" i="16"/>
  <c r="CR37" i="16"/>
  <c r="CS37" i="16"/>
  <c r="CT37" i="16"/>
  <c r="CU37" i="16"/>
  <c r="CV37" i="16"/>
  <c r="CW37" i="16"/>
  <c r="CX37" i="16"/>
  <c r="CY37" i="16"/>
  <c r="CZ37" i="16"/>
  <c r="DA37" i="16"/>
  <c r="DB37" i="16"/>
  <c r="DC37" i="16"/>
  <c r="DD37" i="16"/>
  <c r="DE37" i="16"/>
  <c r="DF37" i="16"/>
  <c r="DG37" i="16"/>
  <c r="DH37" i="16"/>
  <c r="DI37" i="16"/>
  <c r="DJ37" i="16"/>
  <c r="DK37" i="16"/>
  <c r="DL37" i="16"/>
  <c r="DM37" i="16"/>
  <c r="DN37" i="16"/>
  <c r="DO37" i="16"/>
  <c r="DP37" i="16"/>
  <c r="DQ37" i="16"/>
  <c r="DR37" i="16"/>
  <c r="DS37" i="16"/>
  <c r="DT37" i="16"/>
  <c r="DU37" i="16"/>
  <c r="DV37" i="16"/>
  <c r="DW37" i="16"/>
  <c r="DX37" i="16"/>
  <c r="DY37" i="16"/>
  <c r="DZ37" i="16"/>
  <c r="EA37" i="16"/>
  <c r="EB37" i="16"/>
  <c r="EC37" i="16"/>
  <c r="ED37" i="16"/>
  <c r="EE37" i="16"/>
  <c r="EF37" i="16"/>
  <c r="EG37" i="16"/>
  <c r="EH37" i="16"/>
  <c r="EI37" i="16"/>
  <c r="EJ37" i="16"/>
  <c r="EK37" i="16"/>
  <c r="EL37" i="16"/>
  <c r="EM37" i="16"/>
  <c r="EN37" i="16"/>
  <c r="EO37" i="16"/>
  <c r="EP37" i="16"/>
  <c r="EQ37" i="16"/>
  <c r="ER37" i="16"/>
  <c r="ES37" i="16"/>
  <c r="ET37" i="16"/>
  <c r="EU37" i="16"/>
  <c r="EV37" i="16"/>
  <c r="EW37" i="16"/>
  <c r="EX37" i="16"/>
  <c r="EY37" i="16"/>
  <c r="EZ37" i="16"/>
  <c r="FA37" i="16"/>
  <c r="FB37" i="16"/>
  <c r="FC37" i="16"/>
  <c r="FD37" i="16"/>
  <c r="FE37" i="16"/>
  <c r="FF37" i="16"/>
  <c r="FG37" i="16"/>
  <c r="FH37" i="16"/>
  <c r="FI37" i="16"/>
  <c r="FJ37" i="16"/>
  <c r="FK37" i="16"/>
  <c r="FL37" i="16"/>
  <c r="FM37" i="16"/>
  <c r="FN37" i="16"/>
  <c r="FO37" i="16"/>
  <c r="FP37" i="16"/>
  <c r="FQ37" i="16"/>
  <c r="FR37" i="16"/>
  <c r="J38" i="16"/>
  <c r="K38" i="16"/>
  <c r="L38" i="16"/>
  <c r="M38" i="16"/>
  <c r="N38" i="16"/>
  <c r="O38" i="16"/>
  <c r="P38" i="16"/>
  <c r="Q38" i="16"/>
  <c r="R38" i="16"/>
  <c r="S38" i="16"/>
  <c r="T38" i="16"/>
  <c r="U38" i="16"/>
  <c r="V38" i="16"/>
  <c r="W38" i="16"/>
  <c r="X38" i="16"/>
  <c r="Y38" i="16"/>
  <c r="Z38" i="16"/>
  <c r="AA38" i="16"/>
  <c r="AB38" i="16"/>
  <c r="AC38" i="16"/>
  <c r="AD38" i="16"/>
  <c r="AE38" i="16"/>
  <c r="AF38" i="16"/>
  <c r="AG38" i="16"/>
  <c r="AH38" i="16"/>
  <c r="AI38" i="16"/>
  <c r="AJ38" i="16"/>
  <c r="AK38" i="16"/>
  <c r="AL38" i="16"/>
  <c r="AM38" i="16"/>
  <c r="AN38" i="16"/>
  <c r="AO38" i="16"/>
  <c r="AP38" i="16"/>
  <c r="AQ38" i="16"/>
  <c r="AR38" i="16"/>
  <c r="AS38" i="16"/>
  <c r="AT38" i="16"/>
  <c r="AU38" i="16"/>
  <c r="AV38" i="16"/>
  <c r="AW38" i="16"/>
  <c r="AX38" i="16"/>
  <c r="AY38" i="16"/>
  <c r="AZ38" i="16"/>
  <c r="BA38" i="16"/>
  <c r="BB38" i="16"/>
  <c r="BC38" i="16"/>
  <c r="BD38" i="16"/>
  <c r="BE38" i="16"/>
  <c r="BF38" i="16"/>
  <c r="BG38" i="16"/>
  <c r="BH38" i="16"/>
  <c r="BI38" i="16"/>
  <c r="BJ38" i="16"/>
  <c r="BK38" i="16"/>
  <c r="BL38" i="16"/>
  <c r="BM38" i="16"/>
  <c r="BN38" i="16"/>
  <c r="BO38" i="16"/>
  <c r="BP38" i="16"/>
  <c r="BQ38" i="16"/>
  <c r="BR38" i="16"/>
  <c r="BS38" i="16"/>
  <c r="BT38" i="16"/>
  <c r="BU38" i="16"/>
  <c r="BV38" i="16"/>
  <c r="BW38" i="16"/>
  <c r="BX38" i="16"/>
  <c r="BY38" i="16"/>
  <c r="BZ38" i="16"/>
  <c r="CA38" i="16"/>
  <c r="CB38" i="16"/>
  <c r="CC38" i="16"/>
  <c r="CD38" i="16"/>
  <c r="CE38" i="16"/>
  <c r="CF38" i="16"/>
  <c r="CG38" i="16"/>
  <c r="CH38" i="16"/>
  <c r="CI38" i="16"/>
  <c r="CJ38" i="16"/>
  <c r="CK38" i="16"/>
  <c r="CL38" i="16"/>
  <c r="CM38" i="16"/>
  <c r="CN38" i="16"/>
  <c r="CO38" i="16"/>
  <c r="CP38" i="16"/>
  <c r="CQ38" i="16"/>
  <c r="CR38" i="16"/>
  <c r="CS38" i="16"/>
  <c r="CT38" i="16"/>
  <c r="CU38" i="16"/>
  <c r="CV38" i="16"/>
  <c r="CW38" i="16"/>
  <c r="CX38" i="16"/>
  <c r="CY38" i="16"/>
  <c r="CZ38" i="16"/>
  <c r="DA38" i="16"/>
  <c r="DB38" i="16"/>
  <c r="DC38" i="16"/>
  <c r="DD38" i="16"/>
  <c r="DE38" i="16"/>
  <c r="DF38" i="16"/>
  <c r="DG38" i="16"/>
  <c r="DH38" i="16"/>
  <c r="DI38" i="16"/>
  <c r="DJ38" i="16"/>
  <c r="DK38" i="16"/>
  <c r="DL38" i="16"/>
  <c r="DM38" i="16"/>
  <c r="DN38" i="16"/>
  <c r="DO38" i="16"/>
  <c r="DP38" i="16"/>
  <c r="DQ38" i="16"/>
  <c r="DR38" i="16"/>
  <c r="DS38" i="16"/>
  <c r="DT38" i="16"/>
  <c r="DU38" i="16"/>
  <c r="DV38" i="16"/>
  <c r="DW38" i="16"/>
  <c r="DX38" i="16"/>
  <c r="DY38" i="16"/>
  <c r="DZ38" i="16"/>
  <c r="EA38" i="16"/>
  <c r="EB38" i="16"/>
  <c r="EC38" i="16"/>
  <c r="ED38" i="16"/>
  <c r="EE38" i="16"/>
  <c r="EF38" i="16"/>
  <c r="EG38" i="16"/>
  <c r="EH38" i="16"/>
  <c r="EI38" i="16"/>
  <c r="EJ38" i="16"/>
  <c r="EK38" i="16"/>
  <c r="EL38" i="16"/>
  <c r="EM38" i="16"/>
  <c r="EN38" i="16"/>
  <c r="EO38" i="16"/>
  <c r="EP38" i="16"/>
  <c r="EQ38" i="16"/>
  <c r="ER38" i="16"/>
  <c r="ES38" i="16"/>
  <c r="ET38" i="16"/>
  <c r="EU38" i="16"/>
  <c r="EV38" i="16"/>
  <c r="EW38" i="16"/>
  <c r="EX38" i="16"/>
  <c r="EY38" i="16"/>
  <c r="EZ38" i="16"/>
  <c r="FA38" i="16"/>
  <c r="FB38" i="16"/>
  <c r="FC38" i="16"/>
  <c r="FD38" i="16"/>
  <c r="FE38" i="16"/>
  <c r="FF38" i="16"/>
  <c r="FG38" i="16"/>
  <c r="FH38" i="16"/>
  <c r="FI38" i="16"/>
  <c r="FJ38" i="16"/>
  <c r="FK38" i="16"/>
  <c r="FL38" i="16"/>
  <c r="FM38" i="16"/>
  <c r="FN38" i="16"/>
  <c r="FO38" i="16"/>
  <c r="FP38" i="16"/>
  <c r="FQ38" i="16"/>
  <c r="FR38" i="16"/>
  <c r="J39" i="16"/>
  <c r="K39" i="16"/>
  <c r="L39" i="16"/>
  <c r="M39" i="16"/>
  <c r="N39" i="16"/>
  <c r="O39" i="16"/>
  <c r="P39" i="16"/>
  <c r="Q39" i="16"/>
  <c r="R39" i="16"/>
  <c r="S39" i="16"/>
  <c r="T39" i="16"/>
  <c r="U39" i="16"/>
  <c r="V39" i="16"/>
  <c r="W39" i="16"/>
  <c r="X39" i="16"/>
  <c r="Y39" i="16"/>
  <c r="Z39" i="16"/>
  <c r="AA39" i="16"/>
  <c r="AB39" i="16"/>
  <c r="AC39" i="16"/>
  <c r="AD39" i="16"/>
  <c r="AE39" i="16"/>
  <c r="AF39" i="16"/>
  <c r="AG39" i="16"/>
  <c r="AH39" i="16"/>
  <c r="AI39" i="16"/>
  <c r="AJ39" i="16"/>
  <c r="AK39" i="16"/>
  <c r="AL39" i="16"/>
  <c r="AM39" i="16"/>
  <c r="AN39" i="16"/>
  <c r="AO39" i="16"/>
  <c r="AP39" i="16"/>
  <c r="AQ39" i="16"/>
  <c r="AR39" i="16"/>
  <c r="AS39" i="16"/>
  <c r="AT39" i="16"/>
  <c r="AU39" i="16"/>
  <c r="AV39" i="16"/>
  <c r="AW39" i="16"/>
  <c r="AX39" i="16"/>
  <c r="AY39" i="16"/>
  <c r="AZ39" i="16"/>
  <c r="BA39" i="16"/>
  <c r="BB39" i="16"/>
  <c r="BC39" i="16"/>
  <c r="BD39" i="16"/>
  <c r="BE39" i="16"/>
  <c r="BF39" i="16"/>
  <c r="BG39" i="16"/>
  <c r="BH39" i="16"/>
  <c r="BI39" i="16"/>
  <c r="BJ39" i="16"/>
  <c r="BK39" i="16"/>
  <c r="BL39" i="16"/>
  <c r="BM39" i="16"/>
  <c r="BN39" i="16"/>
  <c r="BO39" i="16"/>
  <c r="BP39" i="16"/>
  <c r="BQ39" i="16"/>
  <c r="BR39" i="16"/>
  <c r="BS39" i="16"/>
  <c r="BT39" i="16"/>
  <c r="BU39" i="16"/>
  <c r="BV39" i="16"/>
  <c r="BW39" i="16"/>
  <c r="BX39" i="16"/>
  <c r="BY39" i="16"/>
  <c r="BZ39" i="16"/>
  <c r="CA39" i="16"/>
  <c r="CB39" i="16"/>
  <c r="CC39" i="16"/>
  <c r="CD39" i="16"/>
  <c r="CE39" i="16"/>
  <c r="CF39" i="16"/>
  <c r="CG39" i="16"/>
  <c r="CH39" i="16"/>
  <c r="CI39" i="16"/>
  <c r="CJ39" i="16"/>
  <c r="CK39" i="16"/>
  <c r="CL39" i="16"/>
  <c r="CM39" i="16"/>
  <c r="CN39" i="16"/>
  <c r="CO39" i="16"/>
  <c r="CP39" i="16"/>
  <c r="CQ39" i="16"/>
  <c r="CR39" i="16"/>
  <c r="CS39" i="16"/>
  <c r="CT39" i="16"/>
  <c r="CU39" i="16"/>
  <c r="CV39" i="16"/>
  <c r="CW39" i="16"/>
  <c r="CX39" i="16"/>
  <c r="CY39" i="16"/>
  <c r="CZ39" i="16"/>
  <c r="DA39" i="16"/>
  <c r="DB39" i="16"/>
  <c r="DC39" i="16"/>
  <c r="DD39" i="16"/>
  <c r="DE39" i="16"/>
  <c r="DF39" i="16"/>
  <c r="DG39" i="16"/>
  <c r="DH39" i="16"/>
  <c r="DI39" i="16"/>
  <c r="DJ39" i="16"/>
  <c r="DK39" i="16"/>
  <c r="DL39" i="16"/>
  <c r="DM39" i="16"/>
  <c r="DN39" i="16"/>
  <c r="DO39" i="16"/>
  <c r="DP39" i="16"/>
  <c r="DQ39" i="16"/>
  <c r="DR39" i="16"/>
  <c r="DS39" i="16"/>
  <c r="DT39" i="16"/>
  <c r="DU39" i="16"/>
  <c r="DV39" i="16"/>
  <c r="DW39" i="16"/>
  <c r="DX39" i="16"/>
  <c r="DY39" i="16"/>
  <c r="DZ39" i="16"/>
  <c r="EA39" i="16"/>
  <c r="EB39" i="16"/>
  <c r="EC39" i="16"/>
  <c r="ED39" i="16"/>
  <c r="EE39" i="16"/>
  <c r="EF39" i="16"/>
  <c r="EG39" i="16"/>
  <c r="EH39" i="16"/>
  <c r="EI39" i="16"/>
  <c r="EJ39" i="16"/>
  <c r="EK39" i="16"/>
  <c r="EL39" i="16"/>
  <c r="EM39" i="16"/>
  <c r="EN39" i="16"/>
  <c r="EO39" i="16"/>
  <c r="EP39" i="16"/>
  <c r="EQ39" i="16"/>
  <c r="ER39" i="16"/>
  <c r="ES39" i="16"/>
  <c r="ET39" i="16"/>
  <c r="EU39" i="16"/>
  <c r="EV39" i="16"/>
  <c r="EW39" i="16"/>
  <c r="EX39" i="16"/>
  <c r="EY39" i="16"/>
  <c r="EZ39" i="16"/>
  <c r="FA39" i="16"/>
  <c r="FB39" i="16"/>
  <c r="FC39" i="16"/>
  <c r="FD39" i="16"/>
  <c r="FE39" i="16"/>
  <c r="FF39" i="16"/>
  <c r="FG39" i="16"/>
  <c r="FH39" i="16"/>
  <c r="FI39" i="16"/>
  <c r="FJ39" i="16"/>
  <c r="FK39" i="16"/>
  <c r="FL39" i="16"/>
  <c r="FM39" i="16"/>
  <c r="FN39" i="16"/>
  <c r="FO39" i="16"/>
  <c r="FP39" i="16"/>
  <c r="FQ39" i="16"/>
  <c r="FR39" i="16"/>
  <c r="J40" i="16"/>
  <c r="K40" i="16"/>
  <c r="L40" i="16"/>
  <c r="M40" i="16"/>
  <c r="N40" i="16"/>
  <c r="O40" i="16"/>
  <c r="P40" i="16"/>
  <c r="Q40" i="16"/>
  <c r="R40" i="16"/>
  <c r="S40" i="16"/>
  <c r="T40" i="16"/>
  <c r="U40" i="16"/>
  <c r="V40" i="16"/>
  <c r="W40" i="16"/>
  <c r="X40" i="16"/>
  <c r="Y40" i="16"/>
  <c r="Z40" i="16"/>
  <c r="AA40" i="16"/>
  <c r="AB40" i="16"/>
  <c r="AC40" i="16"/>
  <c r="AD40" i="16"/>
  <c r="AE40" i="16"/>
  <c r="AF40" i="16"/>
  <c r="AG40" i="16"/>
  <c r="AH40" i="16"/>
  <c r="AI40" i="16"/>
  <c r="AJ40" i="16"/>
  <c r="AK40" i="16"/>
  <c r="AL40" i="16"/>
  <c r="AM40" i="16"/>
  <c r="AN40" i="16"/>
  <c r="AO40" i="16"/>
  <c r="AP40" i="16"/>
  <c r="AQ40" i="16"/>
  <c r="AR40" i="16"/>
  <c r="AS40" i="16"/>
  <c r="AT40" i="16"/>
  <c r="AU40" i="16"/>
  <c r="AV40" i="16"/>
  <c r="AW40" i="16"/>
  <c r="AX40" i="16"/>
  <c r="AY40" i="16"/>
  <c r="AZ40" i="16"/>
  <c r="BA40" i="16"/>
  <c r="BB40" i="16"/>
  <c r="BC40" i="16"/>
  <c r="BD40" i="16"/>
  <c r="BE40" i="16"/>
  <c r="BF40" i="16"/>
  <c r="BG40" i="16"/>
  <c r="BH40" i="16"/>
  <c r="BI40" i="16"/>
  <c r="BJ40" i="16"/>
  <c r="BK40" i="16"/>
  <c r="BL40" i="16"/>
  <c r="BM40" i="16"/>
  <c r="BN40" i="16"/>
  <c r="BO40" i="16"/>
  <c r="BP40" i="16"/>
  <c r="BQ40" i="16"/>
  <c r="BR40" i="16"/>
  <c r="BS40" i="16"/>
  <c r="BT40" i="16"/>
  <c r="BU40" i="16"/>
  <c r="BV40" i="16"/>
  <c r="BW40" i="16"/>
  <c r="BX40" i="16"/>
  <c r="BY40" i="16"/>
  <c r="BZ40" i="16"/>
  <c r="CA40" i="16"/>
  <c r="CB40" i="16"/>
  <c r="CC40" i="16"/>
  <c r="CD40" i="16"/>
  <c r="CE40" i="16"/>
  <c r="CF40" i="16"/>
  <c r="CG40" i="16"/>
  <c r="CH40" i="16"/>
  <c r="CI40" i="16"/>
  <c r="CJ40" i="16"/>
  <c r="CK40" i="16"/>
  <c r="CL40" i="16"/>
  <c r="CM40" i="16"/>
  <c r="CN40" i="16"/>
  <c r="CO40" i="16"/>
  <c r="CP40" i="16"/>
  <c r="CQ40" i="16"/>
  <c r="CR40" i="16"/>
  <c r="CS40" i="16"/>
  <c r="CT40" i="16"/>
  <c r="CU40" i="16"/>
  <c r="CV40" i="16"/>
  <c r="CW40" i="16"/>
  <c r="CX40" i="16"/>
  <c r="CY40" i="16"/>
  <c r="CZ40" i="16"/>
  <c r="DA40" i="16"/>
  <c r="DB40" i="16"/>
  <c r="DC40" i="16"/>
  <c r="DD40" i="16"/>
  <c r="DE40" i="16"/>
  <c r="DF40" i="16"/>
  <c r="DG40" i="16"/>
  <c r="DH40" i="16"/>
  <c r="DI40" i="16"/>
  <c r="DJ40" i="16"/>
  <c r="DK40" i="16"/>
  <c r="DL40" i="16"/>
  <c r="DM40" i="16"/>
  <c r="DN40" i="16"/>
  <c r="DO40" i="16"/>
  <c r="DP40" i="16"/>
  <c r="DQ40" i="16"/>
  <c r="DR40" i="16"/>
  <c r="DS40" i="16"/>
  <c r="DT40" i="16"/>
  <c r="DU40" i="16"/>
  <c r="DV40" i="16"/>
  <c r="DW40" i="16"/>
  <c r="DX40" i="16"/>
  <c r="DY40" i="16"/>
  <c r="DZ40" i="16"/>
  <c r="EA40" i="16"/>
  <c r="EB40" i="16"/>
  <c r="EC40" i="16"/>
  <c r="ED40" i="16"/>
  <c r="EE40" i="16"/>
  <c r="EF40" i="16"/>
  <c r="EG40" i="16"/>
  <c r="EH40" i="16"/>
  <c r="EI40" i="16"/>
  <c r="EJ40" i="16"/>
  <c r="EK40" i="16"/>
  <c r="EL40" i="16"/>
  <c r="EM40" i="16"/>
  <c r="EN40" i="16"/>
  <c r="EO40" i="16"/>
  <c r="EP40" i="16"/>
  <c r="EQ40" i="16"/>
  <c r="ER40" i="16"/>
  <c r="ES40" i="16"/>
  <c r="ET40" i="16"/>
  <c r="EU40" i="16"/>
  <c r="EV40" i="16"/>
  <c r="EW40" i="16"/>
  <c r="EX40" i="16"/>
  <c r="EY40" i="16"/>
  <c r="EZ40" i="16"/>
  <c r="FA40" i="16"/>
  <c r="FB40" i="16"/>
  <c r="FC40" i="16"/>
  <c r="FD40" i="16"/>
  <c r="FE40" i="16"/>
  <c r="FF40" i="16"/>
  <c r="FG40" i="16"/>
  <c r="FH40" i="16"/>
  <c r="FI40" i="16"/>
  <c r="FJ40" i="16"/>
  <c r="FK40" i="16"/>
  <c r="FL40" i="16"/>
  <c r="FM40" i="16"/>
  <c r="FN40" i="16"/>
  <c r="FO40" i="16"/>
  <c r="FP40" i="16"/>
  <c r="FQ40" i="16"/>
  <c r="FR40" i="16"/>
  <c r="J41" i="16"/>
  <c r="K41" i="16"/>
  <c r="L41" i="16"/>
  <c r="M41" i="16"/>
  <c r="N41" i="16"/>
  <c r="O41" i="16"/>
  <c r="P41" i="16"/>
  <c r="Q41" i="16"/>
  <c r="R41" i="16"/>
  <c r="S41" i="16"/>
  <c r="T41" i="16"/>
  <c r="U41" i="16"/>
  <c r="V41" i="16"/>
  <c r="W41" i="16"/>
  <c r="X41" i="16"/>
  <c r="Y41" i="16"/>
  <c r="Z41" i="16"/>
  <c r="AA41" i="16"/>
  <c r="AB41" i="16"/>
  <c r="AC41" i="16"/>
  <c r="AD41" i="16"/>
  <c r="AE41" i="16"/>
  <c r="AF41" i="16"/>
  <c r="AG41" i="16"/>
  <c r="AH41" i="16"/>
  <c r="AI41" i="16"/>
  <c r="AJ41" i="16"/>
  <c r="AK41" i="16"/>
  <c r="AL41" i="16"/>
  <c r="AM41" i="16"/>
  <c r="AN41" i="16"/>
  <c r="AO41" i="16"/>
  <c r="AP41" i="16"/>
  <c r="AQ41" i="16"/>
  <c r="AR41" i="16"/>
  <c r="AS41" i="16"/>
  <c r="AT41" i="16"/>
  <c r="AU41" i="16"/>
  <c r="AV41" i="16"/>
  <c r="AW41" i="16"/>
  <c r="AX41" i="16"/>
  <c r="AY41" i="16"/>
  <c r="AZ41" i="16"/>
  <c r="BA41" i="16"/>
  <c r="BB41" i="16"/>
  <c r="BC41" i="16"/>
  <c r="BD41" i="16"/>
  <c r="BE41" i="16"/>
  <c r="BF41" i="16"/>
  <c r="BG41" i="16"/>
  <c r="BH41" i="16"/>
  <c r="BI41" i="16"/>
  <c r="BJ41" i="16"/>
  <c r="BK41" i="16"/>
  <c r="BL41" i="16"/>
  <c r="BM41" i="16"/>
  <c r="BN41" i="16"/>
  <c r="BO41" i="16"/>
  <c r="BP41" i="16"/>
  <c r="BQ41" i="16"/>
  <c r="BR41" i="16"/>
  <c r="BS41" i="16"/>
  <c r="BT41" i="16"/>
  <c r="BU41" i="16"/>
  <c r="BV41" i="16"/>
  <c r="BW41" i="16"/>
  <c r="BX41" i="16"/>
  <c r="BY41" i="16"/>
  <c r="BZ41" i="16"/>
  <c r="CA41" i="16"/>
  <c r="CB41" i="16"/>
  <c r="CC41" i="16"/>
  <c r="CD41" i="16"/>
  <c r="CE41" i="16"/>
  <c r="CF41" i="16"/>
  <c r="CG41" i="16"/>
  <c r="CH41" i="16"/>
  <c r="CI41" i="16"/>
  <c r="CJ41" i="16"/>
  <c r="CK41" i="16"/>
  <c r="CL41" i="16"/>
  <c r="CM41" i="16"/>
  <c r="CN41" i="16"/>
  <c r="CO41" i="16"/>
  <c r="CP41" i="16"/>
  <c r="CQ41" i="16"/>
  <c r="CR41" i="16"/>
  <c r="CS41" i="16"/>
  <c r="CT41" i="16"/>
  <c r="CU41" i="16"/>
  <c r="CV41" i="16"/>
  <c r="CW41" i="16"/>
  <c r="CX41" i="16"/>
  <c r="CY41" i="16"/>
  <c r="CZ41" i="16"/>
  <c r="DA41" i="16"/>
  <c r="DB41" i="16"/>
  <c r="DC41" i="16"/>
  <c r="DD41" i="16"/>
  <c r="DE41" i="16"/>
  <c r="DF41" i="16"/>
  <c r="DG41" i="16"/>
  <c r="DH41" i="16"/>
  <c r="DI41" i="16"/>
  <c r="DJ41" i="16"/>
  <c r="DK41" i="16"/>
  <c r="DL41" i="16"/>
  <c r="DM41" i="16"/>
  <c r="DN41" i="16"/>
  <c r="DO41" i="16"/>
  <c r="DP41" i="16"/>
  <c r="DQ41" i="16"/>
  <c r="DR41" i="16"/>
  <c r="DS41" i="16"/>
  <c r="DT41" i="16"/>
  <c r="DU41" i="16"/>
  <c r="DV41" i="16"/>
  <c r="DW41" i="16"/>
  <c r="DX41" i="16"/>
  <c r="DY41" i="16"/>
  <c r="DZ41" i="16"/>
  <c r="EA41" i="16"/>
  <c r="EB41" i="16"/>
  <c r="EC41" i="16"/>
  <c r="ED41" i="16"/>
  <c r="EE41" i="16"/>
  <c r="EF41" i="16"/>
  <c r="EG41" i="16"/>
  <c r="EH41" i="16"/>
  <c r="EI41" i="16"/>
  <c r="EJ41" i="16"/>
  <c r="EK41" i="16"/>
  <c r="EL41" i="16"/>
  <c r="EM41" i="16"/>
  <c r="EN41" i="16"/>
  <c r="EO41" i="16"/>
  <c r="EP41" i="16"/>
  <c r="EQ41" i="16"/>
  <c r="ER41" i="16"/>
  <c r="ES41" i="16"/>
  <c r="ET41" i="16"/>
  <c r="EU41" i="16"/>
  <c r="EV41" i="16"/>
  <c r="EW41" i="16"/>
  <c r="EX41" i="16"/>
  <c r="EY41" i="16"/>
  <c r="EZ41" i="16"/>
  <c r="FA41" i="16"/>
  <c r="FB41" i="16"/>
  <c r="FC41" i="16"/>
  <c r="FD41" i="16"/>
  <c r="FE41" i="16"/>
  <c r="FF41" i="16"/>
  <c r="FG41" i="16"/>
  <c r="FH41" i="16"/>
  <c r="FI41" i="16"/>
  <c r="FJ41" i="16"/>
  <c r="FK41" i="16"/>
  <c r="FL41" i="16"/>
  <c r="FM41" i="16"/>
  <c r="FN41" i="16"/>
  <c r="FO41" i="16"/>
  <c r="FP41" i="16"/>
  <c r="FQ41" i="16"/>
  <c r="FR41" i="16"/>
  <c r="J42" i="16"/>
  <c r="K42" i="16"/>
  <c r="L42" i="16"/>
  <c r="M42" i="16"/>
  <c r="N42" i="16"/>
  <c r="O42" i="16"/>
  <c r="P42" i="16"/>
  <c r="Q42" i="16"/>
  <c r="R42" i="16"/>
  <c r="S42" i="16"/>
  <c r="T42" i="16"/>
  <c r="U42" i="16"/>
  <c r="V42" i="16"/>
  <c r="W42" i="16"/>
  <c r="X42" i="16"/>
  <c r="Y42" i="16"/>
  <c r="Z42" i="16"/>
  <c r="AA42" i="16"/>
  <c r="AB42" i="16"/>
  <c r="AC42" i="16"/>
  <c r="AD42" i="16"/>
  <c r="AE42" i="16"/>
  <c r="AF42" i="16"/>
  <c r="AG42" i="16"/>
  <c r="AH42" i="16"/>
  <c r="AI42" i="16"/>
  <c r="AJ42" i="16"/>
  <c r="AK42" i="16"/>
  <c r="AL42" i="16"/>
  <c r="AM42" i="16"/>
  <c r="AN42" i="16"/>
  <c r="AO42" i="16"/>
  <c r="AP42" i="16"/>
  <c r="AQ42" i="16"/>
  <c r="AR42" i="16"/>
  <c r="AS42" i="16"/>
  <c r="AT42" i="16"/>
  <c r="AU42" i="16"/>
  <c r="AV42" i="16"/>
  <c r="AW42" i="16"/>
  <c r="AX42" i="16"/>
  <c r="AY42" i="16"/>
  <c r="AZ42" i="16"/>
  <c r="BA42" i="16"/>
  <c r="BB42" i="16"/>
  <c r="BC42" i="16"/>
  <c r="BD42" i="16"/>
  <c r="BE42" i="16"/>
  <c r="BF42" i="16"/>
  <c r="BG42" i="16"/>
  <c r="BH42" i="16"/>
  <c r="BI42" i="16"/>
  <c r="BJ42" i="16"/>
  <c r="BK42" i="16"/>
  <c r="BL42" i="16"/>
  <c r="BM42" i="16"/>
  <c r="BN42" i="16"/>
  <c r="BO42" i="16"/>
  <c r="BP42" i="16"/>
  <c r="BQ42" i="16"/>
  <c r="BR42" i="16"/>
  <c r="BS42" i="16"/>
  <c r="BT42" i="16"/>
  <c r="BU42" i="16"/>
  <c r="BV42" i="16"/>
  <c r="BW42" i="16"/>
  <c r="BX42" i="16"/>
  <c r="BY42" i="16"/>
  <c r="BZ42" i="16"/>
  <c r="CA42" i="16"/>
  <c r="CB42" i="16"/>
  <c r="CC42" i="16"/>
  <c r="CD42" i="16"/>
  <c r="CE42" i="16"/>
  <c r="CF42" i="16"/>
  <c r="CG42" i="16"/>
  <c r="CH42" i="16"/>
  <c r="CI42" i="16"/>
  <c r="CJ42" i="16"/>
  <c r="CK42" i="16"/>
  <c r="CL42" i="16"/>
  <c r="CM42" i="16"/>
  <c r="CN42" i="16"/>
  <c r="CO42" i="16"/>
  <c r="CP42" i="16"/>
  <c r="CQ42" i="16"/>
  <c r="CR42" i="16"/>
  <c r="CS42" i="16"/>
  <c r="CT42" i="16"/>
  <c r="CU42" i="16"/>
  <c r="CV42" i="16"/>
  <c r="CW42" i="16"/>
  <c r="CX42" i="16"/>
  <c r="CY42" i="16"/>
  <c r="CZ42" i="16"/>
  <c r="DA42" i="16"/>
  <c r="DB42" i="16"/>
  <c r="DC42" i="16"/>
  <c r="DD42" i="16"/>
  <c r="DE42" i="16"/>
  <c r="DF42" i="16"/>
  <c r="DG42" i="16"/>
  <c r="DH42" i="16"/>
  <c r="DI42" i="16"/>
  <c r="DJ42" i="16"/>
  <c r="DK42" i="16"/>
  <c r="DL42" i="16"/>
  <c r="DM42" i="16"/>
  <c r="DN42" i="16"/>
  <c r="DO42" i="16"/>
  <c r="DP42" i="16"/>
  <c r="DQ42" i="16"/>
  <c r="DR42" i="16"/>
  <c r="DS42" i="16"/>
  <c r="DT42" i="16"/>
  <c r="DU42" i="16"/>
  <c r="DV42" i="16"/>
  <c r="DW42" i="16"/>
  <c r="DX42" i="16"/>
  <c r="DY42" i="16"/>
  <c r="DZ42" i="16"/>
  <c r="EA42" i="16"/>
  <c r="EB42" i="16"/>
  <c r="EC42" i="16"/>
  <c r="ED42" i="16"/>
  <c r="EE42" i="16"/>
  <c r="EF42" i="16"/>
  <c r="EG42" i="16"/>
  <c r="EH42" i="16"/>
  <c r="EI42" i="16"/>
  <c r="EJ42" i="16"/>
  <c r="EK42" i="16"/>
  <c r="EL42" i="16"/>
  <c r="EM42" i="16"/>
  <c r="EN42" i="16"/>
  <c r="EO42" i="16"/>
  <c r="EP42" i="16"/>
  <c r="EQ42" i="16"/>
  <c r="ER42" i="16"/>
  <c r="ES42" i="16"/>
  <c r="ET42" i="16"/>
  <c r="EU42" i="16"/>
  <c r="EV42" i="16"/>
  <c r="EW42" i="16"/>
  <c r="EX42" i="16"/>
  <c r="EY42" i="16"/>
  <c r="EZ42" i="16"/>
  <c r="FA42" i="16"/>
  <c r="FB42" i="16"/>
  <c r="FC42" i="16"/>
  <c r="FD42" i="16"/>
  <c r="FE42" i="16"/>
  <c r="FF42" i="16"/>
  <c r="FG42" i="16"/>
  <c r="FH42" i="16"/>
  <c r="FI42" i="16"/>
  <c r="FJ42" i="16"/>
  <c r="FK42" i="16"/>
  <c r="FL42" i="16"/>
  <c r="FM42" i="16"/>
  <c r="FN42" i="16"/>
  <c r="FO42" i="16"/>
  <c r="FP42" i="16"/>
  <c r="FQ42" i="16"/>
  <c r="FR42" i="16"/>
  <c r="J43" i="16"/>
  <c r="K43" i="16"/>
  <c r="L43" i="16"/>
  <c r="M43" i="16"/>
  <c r="N43" i="16"/>
  <c r="O43" i="16"/>
  <c r="P43" i="16"/>
  <c r="Q43" i="16"/>
  <c r="R43" i="16"/>
  <c r="S43" i="16"/>
  <c r="T43" i="16"/>
  <c r="U43" i="16"/>
  <c r="V43" i="16"/>
  <c r="W43" i="16"/>
  <c r="X43" i="16"/>
  <c r="Y43" i="16"/>
  <c r="Z43" i="16"/>
  <c r="AA43" i="16"/>
  <c r="AB43" i="16"/>
  <c r="AC43" i="16"/>
  <c r="AD43" i="16"/>
  <c r="AE43" i="16"/>
  <c r="AF43" i="16"/>
  <c r="AG43" i="16"/>
  <c r="AH43" i="16"/>
  <c r="AI43" i="16"/>
  <c r="AJ43" i="16"/>
  <c r="AK43" i="16"/>
  <c r="AL43" i="16"/>
  <c r="AM43" i="16"/>
  <c r="AN43" i="16"/>
  <c r="AO43" i="16"/>
  <c r="AP43" i="16"/>
  <c r="AQ43" i="16"/>
  <c r="AR43" i="16"/>
  <c r="AS43" i="16"/>
  <c r="AT43" i="16"/>
  <c r="AU43" i="16"/>
  <c r="AV43" i="16"/>
  <c r="AW43" i="16"/>
  <c r="AX43" i="16"/>
  <c r="AY43" i="16"/>
  <c r="AZ43" i="16"/>
  <c r="BA43" i="16"/>
  <c r="BB43" i="16"/>
  <c r="BC43" i="16"/>
  <c r="BD43" i="16"/>
  <c r="BE43" i="16"/>
  <c r="BF43" i="16"/>
  <c r="BG43" i="16"/>
  <c r="BH43" i="16"/>
  <c r="BI43" i="16"/>
  <c r="BJ43" i="16"/>
  <c r="BK43" i="16"/>
  <c r="BL43" i="16"/>
  <c r="BM43" i="16"/>
  <c r="BN43" i="16"/>
  <c r="BO43" i="16"/>
  <c r="BP43" i="16"/>
  <c r="BQ43" i="16"/>
  <c r="BR43" i="16"/>
  <c r="BS43" i="16"/>
  <c r="BT43" i="16"/>
  <c r="BU43" i="16"/>
  <c r="BV43" i="16"/>
  <c r="BW43" i="16"/>
  <c r="BX43" i="16"/>
  <c r="BY43" i="16"/>
  <c r="BZ43" i="16"/>
  <c r="CA43" i="16"/>
  <c r="CB43" i="16"/>
  <c r="CC43" i="16"/>
  <c r="CD43" i="16"/>
  <c r="CE43" i="16"/>
  <c r="CF43" i="16"/>
  <c r="CG43" i="16"/>
  <c r="CH43" i="16"/>
  <c r="CI43" i="16"/>
  <c r="CJ43" i="16"/>
  <c r="CK43" i="16"/>
  <c r="CL43" i="16"/>
  <c r="CM43" i="16"/>
  <c r="CN43" i="16"/>
  <c r="CO43" i="16"/>
  <c r="CP43" i="16"/>
  <c r="CQ43" i="16"/>
  <c r="CR43" i="16"/>
  <c r="CS43" i="16"/>
  <c r="CT43" i="16"/>
  <c r="CU43" i="16"/>
  <c r="CV43" i="16"/>
  <c r="CW43" i="16"/>
  <c r="CX43" i="16"/>
  <c r="CY43" i="16"/>
  <c r="CZ43" i="16"/>
  <c r="DA43" i="16"/>
  <c r="DB43" i="16"/>
  <c r="DC43" i="16"/>
  <c r="DD43" i="16"/>
  <c r="DE43" i="16"/>
  <c r="DF43" i="16"/>
  <c r="DG43" i="16"/>
  <c r="DH43" i="16"/>
  <c r="DI43" i="16"/>
  <c r="DJ43" i="16"/>
  <c r="DK43" i="16"/>
  <c r="DL43" i="16"/>
  <c r="DM43" i="16"/>
  <c r="DN43" i="16"/>
  <c r="DO43" i="16"/>
  <c r="DP43" i="16"/>
  <c r="DQ43" i="16"/>
  <c r="DR43" i="16"/>
  <c r="DS43" i="16"/>
  <c r="DT43" i="16"/>
  <c r="DU43" i="16"/>
  <c r="DV43" i="16"/>
  <c r="DW43" i="16"/>
  <c r="DX43" i="16"/>
  <c r="DY43" i="16"/>
  <c r="DZ43" i="16"/>
  <c r="EA43" i="16"/>
  <c r="EB43" i="16"/>
  <c r="EC43" i="16"/>
  <c r="ED43" i="16"/>
  <c r="EE43" i="16"/>
  <c r="EF43" i="16"/>
  <c r="EG43" i="16"/>
  <c r="EH43" i="16"/>
  <c r="EI43" i="16"/>
  <c r="EJ43" i="16"/>
  <c r="EK43" i="16"/>
  <c r="EL43" i="16"/>
  <c r="EM43" i="16"/>
  <c r="EN43" i="16"/>
  <c r="EO43" i="16"/>
  <c r="EP43" i="16"/>
  <c r="EQ43" i="16"/>
  <c r="ER43" i="16"/>
  <c r="ES43" i="16"/>
  <c r="ET43" i="16"/>
  <c r="EU43" i="16"/>
  <c r="EV43" i="16"/>
  <c r="EW43" i="16"/>
  <c r="EX43" i="16"/>
  <c r="EY43" i="16"/>
  <c r="EZ43" i="16"/>
  <c r="FA43" i="16"/>
  <c r="FB43" i="16"/>
  <c r="FC43" i="16"/>
  <c r="FD43" i="16"/>
  <c r="FE43" i="16"/>
  <c r="FF43" i="16"/>
  <c r="FG43" i="16"/>
  <c r="FH43" i="16"/>
  <c r="FI43" i="16"/>
  <c r="FJ43" i="16"/>
  <c r="FK43" i="16"/>
  <c r="FL43" i="16"/>
  <c r="FM43" i="16"/>
  <c r="FN43" i="16"/>
  <c r="FO43" i="16"/>
  <c r="FP43" i="16"/>
  <c r="FQ43" i="16"/>
  <c r="FR43" i="16"/>
  <c r="J44" i="16"/>
  <c r="K44" i="16"/>
  <c r="L44" i="16"/>
  <c r="M44" i="16"/>
  <c r="N44" i="16"/>
  <c r="O44" i="16"/>
  <c r="P44" i="16"/>
  <c r="Q44" i="16"/>
  <c r="R44" i="16"/>
  <c r="S44" i="16"/>
  <c r="T44" i="16"/>
  <c r="U44" i="16"/>
  <c r="V44" i="16"/>
  <c r="W44" i="16"/>
  <c r="X44" i="16"/>
  <c r="Y44" i="16"/>
  <c r="Z44" i="16"/>
  <c r="AA44" i="16"/>
  <c r="AB44" i="16"/>
  <c r="AC44" i="16"/>
  <c r="AD44" i="16"/>
  <c r="AE44" i="16"/>
  <c r="AF44" i="16"/>
  <c r="AG44" i="16"/>
  <c r="AH44" i="16"/>
  <c r="AI44" i="16"/>
  <c r="AJ44" i="16"/>
  <c r="AK44" i="16"/>
  <c r="AL44" i="16"/>
  <c r="AM44" i="16"/>
  <c r="AN44" i="16"/>
  <c r="AO44" i="16"/>
  <c r="AP44" i="16"/>
  <c r="AQ44" i="16"/>
  <c r="AR44" i="16"/>
  <c r="AS44" i="16"/>
  <c r="AT44" i="16"/>
  <c r="AU44" i="16"/>
  <c r="AV44" i="16"/>
  <c r="AW44" i="16"/>
  <c r="AX44" i="16"/>
  <c r="AY44" i="16"/>
  <c r="AZ44" i="16"/>
  <c r="BA44" i="16"/>
  <c r="BB44" i="16"/>
  <c r="BC44" i="16"/>
  <c r="BD44" i="16"/>
  <c r="BE44" i="16"/>
  <c r="BF44" i="16"/>
  <c r="BG44" i="16"/>
  <c r="BH44" i="16"/>
  <c r="BI44" i="16"/>
  <c r="BJ44" i="16"/>
  <c r="BK44" i="16"/>
  <c r="BL44" i="16"/>
  <c r="BM44" i="16"/>
  <c r="BN44" i="16"/>
  <c r="BO44" i="16"/>
  <c r="BP44" i="16"/>
  <c r="BQ44" i="16"/>
  <c r="BR44" i="16"/>
  <c r="BS44" i="16"/>
  <c r="BT44" i="16"/>
  <c r="BU44" i="16"/>
  <c r="BV44" i="16"/>
  <c r="BW44" i="16"/>
  <c r="BX44" i="16"/>
  <c r="BY44" i="16"/>
  <c r="BZ44" i="16"/>
  <c r="CA44" i="16"/>
  <c r="CB44" i="16"/>
  <c r="CC44" i="16"/>
  <c r="CD44" i="16"/>
  <c r="CE44" i="16"/>
  <c r="CF44" i="16"/>
  <c r="CG44" i="16"/>
  <c r="CH44" i="16"/>
  <c r="CI44" i="16"/>
  <c r="CJ44" i="16"/>
  <c r="CK44" i="16"/>
  <c r="CL44" i="16"/>
  <c r="CM44" i="16"/>
  <c r="CN44" i="16"/>
  <c r="CO44" i="16"/>
  <c r="CP44" i="16"/>
  <c r="CQ44" i="16"/>
  <c r="CR44" i="16"/>
  <c r="CS44" i="16"/>
  <c r="CT44" i="16"/>
  <c r="CU44" i="16"/>
  <c r="CV44" i="16"/>
  <c r="CW44" i="16"/>
  <c r="CX44" i="16"/>
  <c r="CY44" i="16"/>
  <c r="CZ44" i="16"/>
  <c r="DA44" i="16"/>
  <c r="DB44" i="16"/>
  <c r="DC44" i="16"/>
  <c r="DD44" i="16"/>
  <c r="DE44" i="16"/>
  <c r="DF44" i="16"/>
  <c r="DG44" i="16"/>
  <c r="DH44" i="16"/>
  <c r="DI44" i="16"/>
  <c r="DJ44" i="16"/>
  <c r="DK44" i="16"/>
  <c r="DL44" i="16"/>
  <c r="DM44" i="16"/>
  <c r="DN44" i="16"/>
  <c r="DO44" i="16"/>
  <c r="DP44" i="16"/>
  <c r="DQ44" i="16"/>
  <c r="DR44" i="16"/>
  <c r="DS44" i="16"/>
  <c r="DT44" i="16"/>
  <c r="DU44" i="16"/>
  <c r="DV44" i="16"/>
  <c r="DW44" i="16"/>
  <c r="DX44" i="16"/>
  <c r="DY44" i="16"/>
  <c r="DZ44" i="16"/>
  <c r="EA44" i="16"/>
  <c r="EB44" i="16"/>
  <c r="EC44" i="16"/>
  <c r="ED44" i="16"/>
  <c r="EE44" i="16"/>
  <c r="EF44" i="16"/>
  <c r="EG44" i="16"/>
  <c r="EH44" i="16"/>
  <c r="EI44" i="16"/>
  <c r="EJ44" i="16"/>
  <c r="EK44" i="16"/>
  <c r="EL44" i="16"/>
  <c r="EM44" i="16"/>
  <c r="EN44" i="16"/>
  <c r="EO44" i="16"/>
  <c r="EP44" i="16"/>
  <c r="EQ44" i="16"/>
  <c r="ER44" i="16"/>
  <c r="ES44" i="16"/>
  <c r="ET44" i="16"/>
  <c r="EU44" i="16"/>
  <c r="EV44" i="16"/>
  <c r="EW44" i="16"/>
  <c r="EX44" i="16"/>
  <c r="EY44" i="16"/>
  <c r="EZ44" i="16"/>
  <c r="FA44" i="16"/>
  <c r="FB44" i="16"/>
  <c r="FC44" i="16"/>
  <c r="FD44" i="16"/>
  <c r="FE44" i="16"/>
  <c r="FF44" i="16"/>
  <c r="FG44" i="16"/>
  <c r="FH44" i="16"/>
  <c r="FI44" i="16"/>
  <c r="FJ44" i="16"/>
  <c r="FK44" i="16"/>
  <c r="FL44" i="16"/>
  <c r="FM44" i="16"/>
  <c r="FN44" i="16"/>
  <c r="FO44" i="16"/>
  <c r="FP44" i="16"/>
  <c r="FQ44" i="16"/>
  <c r="FR44" i="16"/>
  <c r="J45" i="16"/>
  <c r="K45" i="16"/>
  <c r="L45" i="16"/>
  <c r="M45" i="16"/>
  <c r="N45" i="16"/>
  <c r="O45" i="16"/>
  <c r="P45" i="16"/>
  <c r="Q45" i="16"/>
  <c r="R45" i="16"/>
  <c r="S45" i="16"/>
  <c r="T45" i="16"/>
  <c r="U45" i="16"/>
  <c r="V45" i="16"/>
  <c r="W45" i="16"/>
  <c r="X45" i="16"/>
  <c r="Y45" i="16"/>
  <c r="Z45" i="16"/>
  <c r="AA45" i="16"/>
  <c r="AB45" i="16"/>
  <c r="AC45" i="16"/>
  <c r="AD45" i="16"/>
  <c r="AE45" i="16"/>
  <c r="AF45" i="16"/>
  <c r="AG45" i="16"/>
  <c r="AH45" i="16"/>
  <c r="AI45" i="16"/>
  <c r="AJ45" i="16"/>
  <c r="AK45" i="16"/>
  <c r="AL45" i="16"/>
  <c r="AM45" i="16"/>
  <c r="AN45" i="16"/>
  <c r="AO45" i="16"/>
  <c r="AP45" i="16"/>
  <c r="AQ45" i="16"/>
  <c r="AR45" i="16"/>
  <c r="AS45" i="16"/>
  <c r="AT45" i="16"/>
  <c r="AU45" i="16"/>
  <c r="AV45" i="16"/>
  <c r="AW45" i="16"/>
  <c r="AX45" i="16"/>
  <c r="AY45" i="16"/>
  <c r="AZ45" i="16"/>
  <c r="BA45" i="16"/>
  <c r="BB45" i="16"/>
  <c r="BC45" i="16"/>
  <c r="BD45" i="16"/>
  <c r="BE45" i="16"/>
  <c r="BF45" i="16"/>
  <c r="BG45" i="16"/>
  <c r="BH45" i="16"/>
  <c r="BI45" i="16"/>
  <c r="BJ45" i="16"/>
  <c r="BK45" i="16"/>
  <c r="BL45" i="16"/>
  <c r="BM45" i="16"/>
  <c r="BN45" i="16"/>
  <c r="BO45" i="16"/>
  <c r="BP45" i="16"/>
  <c r="BQ45" i="16"/>
  <c r="BR45" i="16"/>
  <c r="BS45" i="16"/>
  <c r="BT45" i="16"/>
  <c r="BU45" i="16"/>
  <c r="BV45" i="16"/>
  <c r="BW45" i="16"/>
  <c r="BX45" i="16"/>
  <c r="BY45" i="16"/>
  <c r="BZ45" i="16"/>
  <c r="CA45" i="16"/>
  <c r="CB45" i="16"/>
  <c r="CC45" i="16"/>
  <c r="CD45" i="16"/>
  <c r="CE45" i="16"/>
  <c r="CF45" i="16"/>
  <c r="CG45" i="16"/>
  <c r="CH45" i="16"/>
  <c r="CI45" i="16"/>
  <c r="CJ45" i="16"/>
  <c r="CK45" i="16"/>
  <c r="CL45" i="16"/>
  <c r="CM45" i="16"/>
  <c r="CN45" i="16"/>
  <c r="CO45" i="16"/>
  <c r="CP45" i="16"/>
  <c r="CQ45" i="16"/>
  <c r="CR45" i="16"/>
  <c r="CS45" i="16"/>
  <c r="CT45" i="16"/>
  <c r="CU45" i="16"/>
  <c r="CV45" i="16"/>
  <c r="CW45" i="16"/>
  <c r="CX45" i="16"/>
  <c r="CY45" i="16"/>
  <c r="CZ45" i="16"/>
  <c r="DA45" i="16"/>
  <c r="DB45" i="16"/>
  <c r="DC45" i="16"/>
  <c r="DD45" i="16"/>
  <c r="DE45" i="16"/>
  <c r="DF45" i="16"/>
  <c r="DG45" i="16"/>
  <c r="DH45" i="16"/>
  <c r="DI45" i="16"/>
  <c r="DJ45" i="16"/>
  <c r="DK45" i="16"/>
  <c r="DL45" i="16"/>
  <c r="DM45" i="16"/>
  <c r="DN45" i="16"/>
  <c r="DO45" i="16"/>
  <c r="DP45" i="16"/>
  <c r="DQ45" i="16"/>
  <c r="DR45" i="16"/>
  <c r="DS45" i="16"/>
  <c r="DT45" i="16"/>
  <c r="DU45" i="16"/>
  <c r="DV45" i="16"/>
  <c r="DW45" i="16"/>
  <c r="DX45" i="16"/>
  <c r="DY45" i="16"/>
  <c r="DZ45" i="16"/>
  <c r="EA45" i="16"/>
  <c r="EB45" i="16"/>
  <c r="EC45" i="16"/>
  <c r="ED45" i="16"/>
  <c r="EE45" i="16"/>
  <c r="EF45" i="16"/>
  <c r="EG45" i="16"/>
  <c r="EH45" i="16"/>
  <c r="EI45" i="16"/>
  <c r="EJ45" i="16"/>
  <c r="EK45" i="16"/>
  <c r="EL45" i="16"/>
  <c r="EM45" i="16"/>
  <c r="EN45" i="16"/>
  <c r="EO45" i="16"/>
  <c r="EP45" i="16"/>
  <c r="EQ45" i="16"/>
  <c r="ER45" i="16"/>
  <c r="ES45" i="16"/>
  <c r="ET45" i="16"/>
  <c r="EU45" i="16"/>
  <c r="EV45" i="16"/>
  <c r="EW45" i="16"/>
  <c r="EX45" i="16"/>
  <c r="EY45" i="16"/>
  <c r="EZ45" i="16"/>
  <c r="FA45" i="16"/>
  <c r="FB45" i="16"/>
  <c r="FC45" i="16"/>
  <c r="FD45" i="16"/>
  <c r="FE45" i="16"/>
  <c r="FF45" i="16"/>
  <c r="FG45" i="16"/>
  <c r="FH45" i="16"/>
  <c r="FI45" i="16"/>
  <c r="FJ45" i="16"/>
  <c r="FK45" i="16"/>
  <c r="FL45" i="16"/>
  <c r="FM45" i="16"/>
  <c r="FN45" i="16"/>
  <c r="FO45" i="16"/>
  <c r="FP45" i="16"/>
  <c r="FQ45" i="16"/>
  <c r="FR45" i="16"/>
  <c r="J46" i="16"/>
  <c r="K46" i="16"/>
  <c r="L46" i="16"/>
  <c r="M46" i="16"/>
  <c r="N46" i="16"/>
  <c r="O46" i="16"/>
  <c r="P46" i="16"/>
  <c r="Q46" i="16"/>
  <c r="R46" i="16"/>
  <c r="S46" i="16"/>
  <c r="T46" i="16"/>
  <c r="U46" i="16"/>
  <c r="V46" i="16"/>
  <c r="W46" i="16"/>
  <c r="X46" i="16"/>
  <c r="Y46" i="16"/>
  <c r="Z46" i="16"/>
  <c r="AA46" i="16"/>
  <c r="AB46" i="16"/>
  <c r="AC46" i="16"/>
  <c r="AD46" i="16"/>
  <c r="AE46" i="16"/>
  <c r="AF46" i="16"/>
  <c r="AG46" i="16"/>
  <c r="AH46" i="16"/>
  <c r="AI46" i="16"/>
  <c r="AJ46" i="16"/>
  <c r="AK46" i="16"/>
  <c r="AL46" i="16"/>
  <c r="AM46" i="16"/>
  <c r="AN46" i="16"/>
  <c r="AO46" i="16"/>
  <c r="AP46" i="16"/>
  <c r="AQ46" i="16"/>
  <c r="AR46" i="16"/>
  <c r="AS46" i="16"/>
  <c r="AT46" i="16"/>
  <c r="AU46" i="16"/>
  <c r="AV46" i="16"/>
  <c r="AW46" i="16"/>
  <c r="AX46" i="16"/>
  <c r="AY46" i="16"/>
  <c r="AZ46" i="16"/>
  <c r="BA46" i="16"/>
  <c r="BB46" i="16"/>
  <c r="BC46" i="16"/>
  <c r="BD46" i="16"/>
  <c r="BE46" i="16"/>
  <c r="BF46" i="16"/>
  <c r="BG46" i="16"/>
  <c r="BH46" i="16"/>
  <c r="BI46" i="16"/>
  <c r="BJ46" i="16"/>
  <c r="BK46" i="16"/>
  <c r="BL46" i="16"/>
  <c r="BM46" i="16"/>
  <c r="BN46" i="16"/>
  <c r="BO46" i="16"/>
  <c r="BP46" i="16"/>
  <c r="BQ46" i="16"/>
  <c r="BR46" i="16"/>
  <c r="BS46" i="16"/>
  <c r="BT46" i="16"/>
  <c r="BU46" i="16"/>
  <c r="BV46" i="16"/>
  <c r="BW46" i="16"/>
  <c r="BX46" i="16"/>
  <c r="BY46" i="16"/>
  <c r="BZ46" i="16"/>
  <c r="CA46" i="16"/>
  <c r="CB46" i="16"/>
  <c r="CC46" i="16"/>
  <c r="CD46" i="16"/>
  <c r="CE46" i="16"/>
  <c r="CF46" i="16"/>
  <c r="CG46" i="16"/>
  <c r="CH46" i="16"/>
  <c r="CI46" i="16"/>
  <c r="CJ46" i="16"/>
  <c r="CK46" i="16"/>
  <c r="CL46" i="16"/>
  <c r="CM46" i="16"/>
  <c r="CN46" i="16"/>
  <c r="CO46" i="16"/>
  <c r="CP46" i="16"/>
  <c r="CQ46" i="16"/>
  <c r="CR46" i="16"/>
  <c r="CS46" i="16"/>
  <c r="CT46" i="16"/>
  <c r="CU46" i="16"/>
  <c r="CV46" i="16"/>
  <c r="CW46" i="16"/>
  <c r="CX46" i="16"/>
  <c r="CY46" i="16"/>
  <c r="CZ46" i="16"/>
  <c r="DA46" i="16"/>
  <c r="DB46" i="16"/>
  <c r="DC46" i="16"/>
  <c r="DD46" i="16"/>
  <c r="DE46" i="16"/>
  <c r="DF46" i="16"/>
  <c r="DG46" i="16"/>
  <c r="DH46" i="16"/>
  <c r="DI46" i="16"/>
  <c r="DJ46" i="16"/>
  <c r="DK46" i="16"/>
  <c r="DL46" i="16"/>
  <c r="DM46" i="16"/>
  <c r="DN46" i="16"/>
  <c r="DO46" i="16"/>
  <c r="DP46" i="16"/>
  <c r="DQ46" i="16"/>
  <c r="DR46" i="16"/>
  <c r="DS46" i="16"/>
  <c r="DT46" i="16"/>
  <c r="DU46" i="16"/>
  <c r="DV46" i="16"/>
  <c r="DW46" i="16"/>
  <c r="DX46" i="16"/>
  <c r="DY46" i="16"/>
  <c r="DZ46" i="16"/>
  <c r="EA46" i="16"/>
  <c r="EB46" i="16"/>
  <c r="EC46" i="16"/>
  <c r="ED46" i="16"/>
  <c r="EE46" i="16"/>
  <c r="EF46" i="16"/>
  <c r="EG46" i="16"/>
  <c r="EH46" i="16"/>
  <c r="EI46" i="16"/>
  <c r="EJ46" i="16"/>
  <c r="EK46" i="16"/>
  <c r="EL46" i="16"/>
  <c r="EM46" i="16"/>
  <c r="EN46" i="16"/>
  <c r="EO46" i="16"/>
  <c r="EP46" i="16"/>
  <c r="EQ46" i="16"/>
  <c r="ER46" i="16"/>
  <c r="ES46" i="16"/>
  <c r="ET46" i="16"/>
  <c r="EU46" i="16"/>
  <c r="EV46" i="16"/>
  <c r="EW46" i="16"/>
  <c r="EX46" i="16"/>
  <c r="EY46" i="16"/>
  <c r="EZ46" i="16"/>
  <c r="FA46" i="16"/>
  <c r="FB46" i="16"/>
  <c r="FC46" i="16"/>
  <c r="FD46" i="16"/>
  <c r="FE46" i="16"/>
  <c r="FF46" i="16"/>
  <c r="FG46" i="16"/>
  <c r="FH46" i="16"/>
  <c r="FI46" i="16"/>
  <c r="FJ46" i="16"/>
  <c r="FK46" i="16"/>
  <c r="FL46" i="16"/>
  <c r="FM46" i="16"/>
  <c r="FN46" i="16"/>
  <c r="FO46" i="16"/>
  <c r="FP46" i="16"/>
  <c r="FQ46" i="16"/>
  <c r="FR46" i="16"/>
  <c r="J47" i="16"/>
  <c r="K47" i="16"/>
  <c r="L47" i="16"/>
  <c r="M47" i="16"/>
  <c r="N47" i="16"/>
  <c r="O47" i="16"/>
  <c r="P47" i="16"/>
  <c r="Q47" i="16"/>
  <c r="R47" i="16"/>
  <c r="S47" i="16"/>
  <c r="T47" i="16"/>
  <c r="U47" i="16"/>
  <c r="V47" i="16"/>
  <c r="W47" i="16"/>
  <c r="X47" i="16"/>
  <c r="Y47" i="16"/>
  <c r="Z47" i="16"/>
  <c r="AA47" i="16"/>
  <c r="AB47" i="16"/>
  <c r="AC47" i="16"/>
  <c r="AD47" i="16"/>
  <c r="AE47" i="16"/>
  <c r="AF47" i="16"/>
  <c r="AG47" i="16"/>
  <c r="AH47" i="16"/>
  <c r="AI47" i="16"/>
  <c r="AJ47" i="16"/>
  <c r="AK47" i="16"/>
  <c r="AL47" i="16"/>
  <c r="AM47" i="16"/>
  <c r="AN47" i="16"/>
  <c r="AO47" i="16"/>
  <c r="AP47" i="16"/>
  <c r="AQ47" i="16"/>
  <c r="AR47" i="16"/>
  <c r="AS47" i="16"/>
  <c r="AT47" i="16"/>
  <c r="AU47" i="16"/>
  <c r="AV47" i="16"/>
  <c r="AW47" i="16"/>
  <c r="AX47" i="16"/>
  <c r="AY47" i="16"/>
  <c r="AZ47" i="16"/>
  <c r="BA47" i="16"/>
  <c r="BB47" i="16"/>
  <c r="BC47" i="16"/>
  <c r="BD47" i="16"/>
  <c r="BE47" i="16"/>
  <c r="BF47" i="16"/>
  <c r="BG47" i="16"/>
  <c r="BH47" i="16"/>
  <c r="BI47" i="16"/>
  <c r="BJ47" i="16"/>
  <c r="BK47" i="16"/>
  <c r="BL47" i="16"/>
  <c r="BM47" i="16"/>
  <c r="BN47" i="16"/>
  <c r="BO47" i="16"/>
  <c r="BP47" i="16"/>
  <c r="BQ47" i="16"/>
  <c r="BR47" i="16"/>
  <c r="BS47" i="16"/>
  <c r="BT47" i="16"/>
  <c r="BU47" i="16"/>
  <c r="BV47" i="16"/>
  <c r="BW47" i="16"/>
  <c r="BX47" i="16"/>
  <c r="BY47" i="16"/>
  <c r="BZ47" i="16"/>
  <c r="CA47" i="16"/>
  <c r="CB47" i="16"/>
  <c r="CC47" i="16"/>
  <c r="CD47" i="16"/>
  <c r="CE47" i="16"/>
  <c r="CF47" i="16"/>
  <c r="CG47" i="16"/>
  <c r="CH47" i="16"/>
  <c r="CI47" i="16"/>
  <c r="CJ47" i="16"/>
  <c r="CK47" i="16"/>
  <c r="CL47" i="16"/>
  <c r="CM47" i="16"/>
  <c r="CN47" i="16"/>
  <c r="CO47" i="16"/>
  <c r="CP47" i="16"/>
  <c r="CQ47" i="16"/>
  <c r="CR47" i="16"/>
  <c r="CS47" i="16"/>
  <c r="CT47" i="16"/>
  <c r="CU47" i="16"/>
  <c r="CV47" i="16"/>
  <c r="CW47" i="16"/>
  <c r="CX47" i="16"/>
  <c r="CY47" i="16"/>
  <c r="CZ47" i="16"/>
  <c r="DA47" i="16"/>
  <c r="DB47" i="16"/>
  <c r="DC47" i="16"/>
  <c r="DD47" i="16"/>
  <c r="DE47" i="16"/>
  <c r="DF47" i="16"/>
  <c r="DG47" i="16"/>
  <c r="DH47" i="16"/>
  <c r="DI47" i="16"/>
  <c r="DJ47" i="16"/>
  <c r="DK47" i="16"/>
  <c r="DL47" i="16"/>
  <c r="DM47" i="16"/>
  <c r="DN47" i="16"/>
  <c r="DO47" i="16"/>
  <c r="DP47" i="16"/>
  <c r="DQ47" i="16"/>
  <c r="DR47" i="16"/>
  <c r="DS47" i="16"/>
  <c r="DT47" i="16"/>
  <c r="DU47" i="16"/>
  <c r="DV47" i="16"/>
  <c r="DW47" i="16"/>
  <c r="DX47" i="16"/>
  <c r="DY47" i="16"/>
  <c r="DZ47" i="16"/>
  <c r="EA47" i="16"/>
  <c r="EB47" i="16"/>
  <c r="EC47" i="16"/>
  <c r="ED47" i="16"/>
  <c r="EE47" i="16"/>
  <c r="EF47" i="16"/>
  <c r="EG47" i="16"/>
  <c r="EH47" i="16"/>
  <c r="EI47" i="16"/>
  <c r="EJ47" i="16"/>
  <c r="EK47" i="16"/>
  <c r="EL47" i="16"/>
  <c r="EM47" i="16"/>
  <c r="EN47" i="16"/>
  <c r="EO47" i="16"/>
  <c r="EP47" i="16"/>
  <c r="EQ47" i="16"/>
  <c r="ER47" i="16"/>
  <c r="ES47" i="16"/>
  <c r="ET47" i="16"/>
  <c r="EU47" i="16"/>
  <c r="EV47" i="16"/>
  <c r="EW47" i="16"/>
  <c r="EX47" i="16"/>
  <c r="EY47" i="16"/>
  <c r="EZ47" i="16"/>
  <c r="FA47" i="16"/>
  <c r="FB47" i="16"/>
  <c r="FC47" i="16"/>
  <c r="FD47" i="16"/>
  <c r="FE47" i="16"/>
  <c r="FF47" i="16"/>
  <c r="FG47" i="16"/>
  <c r="FH47" i="16"/>
  <c r="FI47" i="16"/>
  <c r="FJ47" i="16"/>
  <c r="FK47" i="16"/>
  <c r="FL47" i="16"/>
  <c r="FM47" i="16"/>
  <c r="FN47" i="16"/>
  <c r="FO47" i="16"/>
  <c r="FP47" i="16"/>
  <c r="FQ47" i="16"/>
  <c r="FR47" i="16"/>
  <c r="J48" i="16"/>
  <c r="K48" i="16"/>
  <c r="L48" i="16"/>
  <c r="M48" i="16"/>
  <c r="N48" i="16"/>
  <c r="O48" i="16"/>
  <c r="P48" i="16"/>
  <c r="Q48" i="16"/>
  <c r="R48" i="16"/>
  <c r="S48" i="16"/>
  <c r="T48" i="16"/>
  <c r="U48" i="16"/>
  <c r="V48" i="16"/>
  <c r="W48" i="16"/>
  <c r="X48" i="16"/>
  <c r="Y48" i="16"/>
  <c r="Z48" i="16"/>
  <c r="AA48" i="16"/>
  <c r="AB48" i="16"/>
  <c r="AC48" i="16"/>
  <c r="AD48" i="16"/>
  <c r="AE48" i="16"/>
  <c r="AF48" i="16"/>
  <c r="AG48" i="16"/>
  <c r="AH48" i="16"/>
  <c r="AI48" i="16"/>
  <c r="AJ48" i="16"/>
  <c r="AK48" i="16"/>
  <c r="AL48" i="16"/>
  <c r="AM48" i="16"/>
  <c r="AN48" i="16"/>
  <c r="AO48" i="16"/>
  <c r="AP48" i="16"/>
  <c r="AQ48" i="16"/>
  <c r="AR48" i="16"/>
  <c r="AS48" i="16"/>
  <c r="AT48" i="16"/>
  <c r="AU48" i="16"/>
  <c r="AV48" i="16"/>
  <c r="AW48" i="16"/>
  <c r="AX48" i="16"/>
  <c r="AY48" i="16"/>
  <c r="AZ48" i="16"/>
  <c r="BA48" i="16"/>
  <c r="BB48" i="16"/>
  <c r="BC48" i="16"/>
  <c r="BD48" i="16"/>
  <c r="BE48" i="16"/>
  <c r="BF48" i="16"/>
  <c r="BG48" i="16"/>
  <c r="BH48" i="16"/>
  <c r="BI48" i="16"/>
  <c r="BJ48" i="16"/>
  <c r="BK48" i="16"/>
  <c r="BL48" i="16"/>
  <c r="BM48" i="16"/>
  <c r="BN48" i="16"/>
  <c r="BO48" i="16"/>
  <c r="BP48" i="16"/>
  <c r="BQ48" i="16"/>
  <c r="BR48" i="16"/>
  <c r="BS48" i="16"/>
  <c r="BT48" i="16"/>
  <c r="BU48" i="16"/>
  <c r="BV48" i="16"/>
  <c r="BW48" i="16"/>
  <c r="BX48" i="16"/>
  <c r="BY48" i="16"/>
  <c r="BZ48" i="16"/>
  <c r="CA48" i="16"/>
  <c r="CB48" i="16"/>
  <c r="CC48" i="16"/>
  <c r="CD48" i="16"/>
  <c r="CE48" i="16"/>
  <c r="CF48" i="16"/>
  <c r="CG48" i="16"/>
  <c r="CH48" i="16"/>
  <c r="CI48" i="16"/>
  <c r="CJ48" i="16"/>
  <c r="CK48" i="16"/>
  <c r="CL48" i="16"/>
  <c r="CM48" i="16"/>
  <c r="CN48" i="16"/>
  <c r="CO48" i="16"/>
  <c r="CP48" i="16"/>
  <c r="CQ48" i="16"/>
  <c r="CR48" i="16"/>
  <c r="CS48" i="16"/>
  <c r="CT48" i="16"/>
  <c r="CU48" i="16"/>
  <c r="CV48" i="16"/>
  <c r="CW48" i="16"/>
  <c r="CX48" i="16"/>
  <c r="CY48" i="16"/>
  <c r="CZ48" i="16"/>
  <c r="DA48" i="16"/>
  <c r="DB48" i="16"/>
  <c r="DC48" i="16"/>
  <c r="DD48" i="16"/>
  <c r="DE48" i="16"/>
  <c r="DF48" i="16"/>
  <c r="DG48" i="16"/>
  <c r="DH48" i="16"/>
  <c r="DI48" i="16"/>
  <c r="DJ48" i="16"/>
  <c r="DK48" i="16"/>
  <c r="DL48" i="16"/>
  <c r="DM48" i="16"/>
  <c r="DN48" i="16"/>
  <c r="DO48" i="16"/>
  <c r="DP48" i="16"/>
  <c r="DQ48" i="16"/>
  <c r="DR48" i="16"/>
  <c r="DS48" i="16"/>
  <c r="DT48" i="16"/>
  <c r="DU48" i="16"/>
  <c r="DV48" i="16"/>
  <c r="DW48" i="16"/>
  <c r="DX48" i="16"/>
  <c r="DY48" i="16"/>
  <c r="DZ48" i="16"/>
  <c r="EA48" i="16"/>
  <c r="EB48" i="16"/>
  <c r="EC48" i="16"/>
  <c r="ED48" i="16"/>
  <c r="EE48" i="16"/>
  <c r="EF48" i="16"/>
  <c r="EG48" i="16"/>
  <c r="EH48" i="16"/>
  <c r="EI48" i="16"/>
  <c r="EJ48" i="16"/>
  <c r="EK48" i="16"/>
  <c r="EL48" i="16"/>
  <c r="EM48" i="16"/>
  <c r="EN48" i="16"/>
  <c r="EO48" i="16"/>
  <c r="EP48" i="16"/>
  <c r="EQ48" i="16"/>
  <c r="ER48" i="16"/>
  <c r="ES48" i="16"/>
  <c r="ET48" i="16"/>
  <c r="EU48" i="16"/>
  <c r="EV48" i="16"/>
  <c r="EW48" i="16"/>
  <c r="EX48" i="16"/>
  <c r="EY48" i="16"/>
  <c r="EZ48" i="16"/>
  <c r="FA48" i="16"/>
  <c r="FB48" i="16"/>
  <c r="FC48" i="16"/>
  <c r="FD48" i="16"/>
  <c r="FE48" i="16"/>
  <c r="FF48" i="16"/>
  <c r="FG48" i="16"/>
  <c r="FH48" i="16"/>
  <c r="FI48" i="16"/>
  <c r="FJ48" i="16"/>
  <c r="FK48" i="16"/>
  <c r="FL48" i="16"/>
  <c r="FM48" i="16"/>
  <c r="FN48" i="16"/>
  <c r="FO48" i="16"/>
  <c r="FP48" i="16"/>
  <c r="FQ48" i="16"/>
  <c r="FR48" i="16"/>
  <c r="J49" i="16"/>
  <c r="K49" i="16"/>
  <c r="L49" i="16"/>
  <c r="M49" i="16"/>
  <c r="N49" i="16"/>
  <c r="O49" i="16"/>
  <c r="P49" i="16"/>
  <c r="Q49" i="16"/>
  <c r="R49" i="16"/>
  <c r="S49" i="16"/>
  <c r="T49" i="16"/>
  <c r="U49" i="16"/>
  <c r="V49" i="16"/>
  <c r="W49" i="16"/>
  <c r="X49" i="16"/>
  <c r="Y49" i="16"/>
  <c r="Z49" i="16"/>
  <c r="AA49" i="16"/>
  <c r="AB49" i="16"/>
  <c r="AC49" i="16"/>
  <c r="AD49" i="16"/>
  <c r="AE49" i="16"/>
  <c r="AF49" i="16"/>
  <c r="AG49" i="16"/>
  <c r="AH49" i="16"/>
  <c r="AI49" i="16"/>
  <c r="AJ49" i="16"/>
  <c r="AK49" i="16"/>
  <c r="AL49" i="16"/>
  <c r="AM49" i="16"/>
  <c r="AN49" i="16"/>
  <c r="AO49" i="16"/>
  <c r="AP49" i="16"/>
  <c r="AQ49" i="16"/>
  <c r="AR49" i="16"/>
  <c r="AS49" i="16"/>
  <c r="AT49" i="16"/>
  <c r="AU49" i="16"/>
  <c r="AV49" i="16"/>
  <c r="AW49" i="16"/>
  <c r="AX49" i="16"/>
  <c r="AY49" i="16"/>
  <c r="AZ49" i="16"/>
  <c r="BA49" i="16"/>
  <c r="BB49" i="16"/>
  <c r="BC49" i="16"/>
  <c r="BD49" i="16"/>
  <c r="BE49" i="16"/>
  <c r="BF49" i="16"/>
  <c r="BG49" i="16"/>
  <c r="BH49" i="16"/>
  <c r="BI49" i="16"/>
  <c r="BJ49" i="16"/>
  <c r="BK49" i="16"/>
  <c r="BL49" i="16"/>
  <c r="BM49" i="16"/>
  <c r="BN49" i="16"/>
  <c r="BO49" i="16"/>
  <c r="BP49" i="16"/>
  <c r="BQ49" i="16"/>
  <c r="BR49" i="16"/>
  <c r="BS49" i="16"/>
  <c r="BT49" i="16"/>
  <c r="BU49" i="16"/>
  <c r="BV49" i="16"/>
  <c r="BW49" i="16"/>
  <c r="BX49" i="16"/>
  <c r="BY49" i="16"/>
  <c r="BZ49" i="16"/>
  <c r="CA49" i="16"/>
  <c r="CB49" i="16"/>
  <c r="CC49" i="16"/>
  <c r="CD49" i="16"/>
  <c r="CE49" i="16"/>
  <c r="CF49" i="16"/>
  <c r="CG49" i="16"/>
  <c r="CH49" i="16"/>
  <c r="CI49" i="16"/>
  <c r="CJ49" i="16"/>
  <c r="CK49" i="16"/>
  <c r="CL49" i="16"/>
  <c r="CM49" i="16"/>
  <c r="CN49" i="16"/>
  <c r="CO49" i="16"/>
  <c r="CP49" i="16"/>
  <c r="CQ49" i="16"/>
  <c r="CR49" i="16"/>
  <c r="CS49" i="16"/>
  <c r="CT49" i="16"/>
  <c r="CU49" i="16"/>
  <c r="CV49" i="16"/>
  <c r="CW49" i="16"/>
  <c r="CX49" i="16"/>
  <c r="CY49" i="16"/>
  <c r="CZ49" i="16"/>
  <c r="DA49" i="16"/>
  <c r="DB49" i="16"/>
  <c r="DC49" i="16"/>
  <c r="DD49" i="16"/>
  <c r="DE49" i="16"/>
  <c r="DF49" i="16"/>
  <c r="DG49" i="16"/>
  <c r="DH49" i="16"/>
  <c r="DI49" i="16"/>
  <c r="DJ49" i="16"/>
  <c r="DK49" i="16"/>
  <c r="DL49" i="16"/>
  <c r="DM49" i="16"/>
  <c r="DN49" i="16"/>
  <c r="DO49" i="16"/>
  <c r="DP49" i="16"/>
  <c r="DQ49" i="16"/>
  <c r="DR49" i="16"/>
  <c r="DS49" i="16"/>
  <c r="DT49" i="16"/>
  <c r="DU49" i="16"/>
  <c r="DV49" i="16"/>
  <c r="DW49" i="16"/>
  <c r="DX49" i="16"/>
  <c r="DY49" i="16"/>
  <c r="DZ49" i="16"/>
  <c r="EA49" i="16"/>
  <c r="EB49" i="16"/>
  <c r="EC49" i="16"/>
  <c r="ED49" i="16"/>
  <c r="EE49" i="16"/>
  <c r="EF49" i="16"/>
  <c r="EG49" i="16"/>
  <c r="EH49" i="16"/>
  <c r="EI49" i="16"/>
  <c r="EJ49" i="16"/>
  <c r="EK49" i="16"/>
  <c r="EL49" i="16"/>
  <c r="EM49" i="16"/>
  <c r="EN49" i="16"/>
  <c r="EO49" i="16"/>
  <c r="EP49" i="16"/>
  <c r="EQ49" i="16"/>
  <c r="ER49" i="16"/>
  <c r="ES49" i="16"/>
  <c r="ET49" i="16"/>
  <c r="EU49" i="16"/>
  <c r="EV49" i="16"/>
  <c r="EW49" i="16"/>
  <c r="EX49" i="16"/>
  <c r="EY49" i="16"/>
  <c r="EZ49" i="16"/>
  <c r="FA49" i="16"/>
  <c r="FB49" i="16"/>
  <c r="FC49" i="16"/>
  <c r="FD49" i="16"/>
  <c r="FE49" i="16"/>
  <c r="FF49" i="16"/>
  <c r="FG49" i="16"/>
  <c r="FH49" i="16"/>
  <c r="FI49" i="16"/>
  <c r="FJ49" i="16"/>
  <c r="FK49" i="16"/>
  <c r="FL49" i="16"/>
  <c r="FM49" i="16"/>
  <c r="FN49" i="16"/>
  <c r="FO49" i="16"/>
  <c r="FP49" i="16"/>
  <c r="FQ49" i="16"/>
  <c r="FR49" i="16"/>
  <c r="J50" i="16"/>
  <c r="K50" i="16"/>
  <c r="L50" i="16"/>
  <c r="M50" i="16"/>
  <c r="N50" i="16"/>
  <c r="O50" i="16"/>
  <c r="P50" i="16"/>
  <c r="Q50" i="16"/>
  <c r="R50" i="16"/>
  <c r="S50" i="16"/>
  <c r="T50" i="16"/>
  <c r="U50" i="16"/>
  <c r="V50" i="16"/>
  <c r="W50" i="16"/>
  <c r="X50" i="16"/>
  <c r="Y50" i="16"/>
  <c r="Z50" i="16"/>
  <c r="AA50" i="16"/>
  <c r="AB50" i="16"/>
  <c r="AC50" i="16"/>
  <c r="AD50" i="16"/>
  <c r="AE50" i="16"/>
  <c r="AF50" i="16"/>
  <c r="AG50" i="16"/>
  <c r="AH50" i="16"/>
  <c r="AI50" i="16"/>
  <c r="AJ50" i="16"/>
  <c r="AK50" i="16"/>
  <c r="AL50" i="16"/>
  <c r="AM50" i="16"/>
  <c r="AN50" i="16"/>
  <c r="AO50" i="16"/>
  <c r="AP50" i="16"/>
  <c r="AQ50" i="16"/>
  <c r="AR50" i="16"/>
  <c r="AS50" i="16"/>
  <c r="AT50" i="16"/>
  <c r="AU50" i="16"/>
  <c r="AV50" i="16"/>
  <c r="AW50" i="16"/>
  <c r="AX50" i="16"/>
  <c r="AY50" i="16"/>
  <c r="AZ50" i="16"/>
  <c r="BA50" i="16"/>
  <c r="BB50" i="16"/>
  <c r="BC50" i="16"/>
  <c r="BD50" i="16"/>
  <c r="BE50" i="16"/>
  <c r="BF50" i="16"/>
  <c r="BG50" i="16"/>
  <c r="BH50" i="16"/>
  <c r="BI50" i="16"/>
  <c r="BJ50" i="16"/>
  <c r="BK50" i="16"/>
  <c r="BL50" i="16"/>
  <c r="BM50" i="16"/>
  <c r="BN50" i="16"/>
  <c r="BO50" i="16"/>
  <c r="BP50" i="16"/>
  <c r="BQ50" i="16"/>
  <c r="BR50" i="16"/>
  <c r="BS50" i="16"/>
  <c r="BT50" i="16"/>
  <c r="BU50" i="16"/>
  <c r="BV50" i="16"/>
  <c r="BW50" i="16"/>
  <c r="BX50" i="16"/>
  <c r="BY50" i="16"/>
  <c r="BZ50" i="16"/>
  <c r="CA50" i="16"/>
  <c r="CB50" i="16"/>
  <c r="CC50" i="16"/>
  <c r="CD50" i="16"/>
  <c r="CE50" i="16"/>
  <c r="CF50" i="16"/>
  <c r="CG50" i="16"/>
  <c r="CH50" i="16"/>
  <c r="CI50" i="16"/>
  <c r="CJ50" i="16"/>
  <c r="CK50" i="16"/>
  <c r="CL50" i="16"/>
  <c r="CM50" i="16"/>
  <c r="CN50" i="16"/>
  <c r="CO50" i="16"/>
  <c r="CP50" i="16"/>
  <c r="CQ50" i="16"/>
  <c r="CR50" i="16"/>
  <c r="CS50" i="16"/>
  <c r="CT50" i="16"/>
  <c r="CU50" i="16"/>
  <c r="CV50" i="16"/>
  <c r="CW50" i="16"/>
  <c r="CX50" i="16"/>
  <c r="CY50" i="16"/>
  <c r="CZ50" i="16"/>
  <c r="DA50" i="16"/>
  <c r="DB50" i="16"/>
  <c r="DC50" i="16"/>
  <c r="DD50" i="16"/>
  <c r="DE50" i="16"/>
  <c r="DF50" i="16"/>
  <c r="DG50" i="16"/>
  <c r="DH50" i="16"/>
  <c r="DI50" i="16"/>
  <c r="DJ50" i="16"/>
  <c r="DK50" i="16"/>
  <c r="DL50" i="16"/>
  <c r="DM50" i="16"/>
  <c r="DN50" i="16"/>
  <c r="DO50" i="16"/>
  <c r="DP50" i="16"/>
  <c r="DQ50" i="16"/>
  <c r="DR50" i="16"/>
  <c r="DS50" i="16"/>
  <c r="DT50" i="16"/>
  <c r="DU50" i="16"/>
  <c r="DV50" i="16"/>
  <c r="DW50" i="16"/>
  <c r="DX50" i="16"/>
  <c r="DY50" i="16"/>
  <c r="DZ50" i="16"/>
  <c r="EA50" i="16"/>
  <c r="EB50" i="16"/>
  <c r="EC50" i="16"/>
  <c r="ED50" i="16"/>
  <c r="EE50" i="16"/>
  <c r="EF50" i="16"/>
  <c r="EG50" i="16"/>
  <c r="EH50" i="16"/>
  <c r="EI50" i="16"/>
  <c r="EJ50" i="16"/>
  <c r="EK50" i="16"/>
  <c r="EL50" i="16"/>
  <c r="EM50" i="16"/>
  <c r="EN50" i="16"/>
  <c r="EO50" i="16"/>
  <c r="EP50" i="16"/>
  <c r="EQ50" i="16"/>
  <c r="ER50" i="16"/>
  <c r="ES50" i="16"/>
  <c r="ET50" i="16"/>
  <c r="EU50" i="16"/>
  <c r="EV50" i="16"/>
  <c r="EW50" i="16"/>
  <c r="EX50" i="16"/>
  <c r="EY50" i="16"/>
  <c r="EZ50" i="16"/>
  <c r="FA50" i="16"/>
  <c r="FB50" i="16"/>
  <c r="FC50" i="16"/>
  <c r="FD50" i="16"/>
  <c r="FE50" i="16"/>
  <c r="FF50" i="16"/>
  <c r="FG50" i="16"/>
  <c r="FH50" i="16"/>
  <c r="FI50" i="16"/>
  <c r="FJ50" i="16"/>
  <c r="FK50" i="16"/>
  <c r="FL50" i="16"/>
  <c r="FM50" i="16"/>
  <c r="FN50" i="16"/>
  <c r="FO50" i="16"/>
  <c r="FP50" i="16"/>
  <c r="FQ50" i="16"/>
  <c r="FR50" i="16"/>
  <c r="J51" i="16"/>
  <c r="K51" i="16"/>
  <c r="L51" i="16"/>
  <c r="M51" i="16"/>
  <c r="N51" i="16"/>
  <c r="O51" i="16"/>
  <c r="P51" i="16"/>
  <c r="Q51" i="16"/>
  <c r="R51" i="16"/>
  <c r="S51" i="16"/>
  <c r="T51" i="16"/>
  <c r="U51" i="16"/>
  <c r="V51" i="16"/>
  <c r="W51" i="16"/>
  <c r="X51" i="16"/>
  <c r="Y51" i="16"/>
  <c r="Z51" i="16"/>
  <c r="AA51" i="16"/>
  <c r="AB51" i="16"/>
  <c r="AC51" i="16"/>
  <c r="AD51" i="16"/>
  <c r="AE51" i="16"/>
  <c r="AF51" i="16"/>
  <c r="AG51" i="16"/>
  <c r="AH51" i="16"/>
  <c r="AI51" i="16"/>
  <c r="AJ51" i="16"/>
  <c r="AK51" i="16"/>
  <c r="AL51" i="16"/>
  <c r="AM51" i="16"/>
  <c r="AN51" i="16"/>
  <c r="AO51" i="16"/>
  <c r="AP51" i="16"/>
  <c r="AQ51" i="16"/>
  <c r="AR51" i="16"/>
  <c r="AS51" i="16"/>
  <c r="AT51" i="16"/>
  <c r="AU51" i="16"/>
  <c r="AV51" i="16"/>
  <c r="AW51" i="16"/>
  <c r="AX51" i="16"/>
  <c r="AY51" i="16"/>
  <c r="AZ51" i="16"/>
  <c r="BA51" i="16"/>
  <c r="BB51" i="16"/>
  <c r="BC51" i="16"/>
  <c r="BD51" i="16"/>
  <c r="BE51" i="16"/>
  <c r="BF51" i="16"/>
  <c r="BG51" i="16"/>
  <c r="BH51" i="16"/>
  <c r="BI51" i="16"/>
  <c r="BJ51" i="16"/>
  <c r="BK51" i="16"/>
  <c r="BL51" i="16"/>
  <c r="BM51" i="16"/>
  <c r="BN51" i="16"/>
  <c r="BO51" i="16"/>
  <c r="BP51" i="16"/>
  <c r="BQ51" i="16"/>
  <c r="BR51" i="16"/>
  <c r="BS51" i="16"/>
  <c r="BT51" i="16"/>
  <c r="BU51" i="16"/>
  <c r="BV51" i="16"/>
  <c r="BW51" i="16"/>
  <c r="BX51" i="16"/>
  <c r="BY51" i="16"/>
  <c r="BZ51" i="16"/>
  <c r="CA51" i="16"/>
  <c r="CB51" i="16"/>
  <c r="CC51" i="16"/>
  <c r="CD51" i="16"/>
  <c r="CE51" i="16"/>
  <c r="CF51" i="16"/>
  <c r="CG51" i="16"/>
  <c r="CH51" i="16"/>
  <c r="CI51" i="16"/>
  <c r="CJ51" i="16"/>
  <c r="CK51" i="16"/>
  <c r="CL51" i="16"/>
  <c r="CM51" i="16"/>
  <c r="CN51" i="16"/>
  <c r="CO51" i="16"/>
  <c r="CP51" i="16"/>
  <c r="CQ51" i="16"/>
  <c r="CR51" i="16"/>
  <c r="CS51" i="16"/>
  <c r="CT51" i="16"/>
  <c r="CU51" i="16"/>
  <c r="CV51" i="16"/>
  <c r="CW51" i="16"/>
  <c r="CX51" i="16"/>
  <c r="CY51" i="16"/>
  <c r="CZ51" i="16"/>
  <c r="DA51" i="16"/>
  <c r="DB51" i="16"/>
  <c r="DC51" i="16"/>
  <c r="DD51" i="16"/>
  <c r="DE51" i="16"/>
  <c r="DF51" i="16"/>
  <c r="DG51" i="16"/>
  <c r="DH51" i="16"/>
  <c r="DI51" i="16"/>
  <c r="DJ51" i="16"/>
  <c r="DK51" i="16"/>
  <c r="DL51" i="16"/>
  <c r="DM51" i="16"/>
  <c r="DN51" i="16"/>
  <c r="DO51" i="16"/>
  <c r="DP51" i="16"/>
  <c r="DQ51" i="16"/>
  <c r="DR51" i="16"/>
  <c r="DS51" i="16"/>
  <c r="DT51" i="16"/>
  <c r="DU51" i="16"/>
  <c r="DV51" i="16"/>
  <c r="DW51" i="16"/>
  <c r="DX51" i="16"/>
  <c r="DY51" i="16"/>
  <c r="DZ51" i="16"/>
  <c r="EA51" i="16"/>
  <c r="EB51" i="16"/>
  <c r="EC51" i="16"/>
  <c r="ED51" i="16"/>
  <c r="EE51" i="16"/>
  <c r="EF51" i="16"/>
  <c r="EG51" i="16"/>
  <c r="EH51" i="16"/>
  <c r="EI51" i="16"/>
  <c r="EJ51" i="16"/>
  <c r="EK51" i="16"/>
  <c r="EL51" i="16"/>
  <c r="EM51" i="16"/>
  <c r="EN51" i="16"/>
  <c r="EO51" i="16"/>
  <c r="EP51" i="16"/>
  <c r="EQ51" i="16"/>
  <c r="ER51" i="16"/>
  <c r="ES51" i="16"/>
  <c r="ET51" i="16"/>
  <c r="EU51" i="16"/>
  <c r="EV51" i="16"/>
  <c r="EW51" i="16"/>
  <c r="EX51" i="16"/>
  <c r="EY51" i="16"/>
  <c r="EZ51" i="16"/>
  <c r="FA51" i="16"/>
  <c r="FB51" i="16"/>
  <c r="FC51" i="16"/>
  <c r="FD51" i="16"/>
  <c r="FE51" i="16"/>
  <c r="FF51" i="16"/>
  <c r="FG51" i="16"/>
  <c r="FH51" i="16"/>
  <c r="FI51" i="16"/>
  <c r="FJ51" i="16"/>
  <c r="FK51" i="16"/>
  <c r="FL51" i="16"/>
  <c r="FM51" i="16"/>
  <c r="FN51" i="16"/>
  <c r="FO51" i="16"/>
  <c r="FP51" i="16"/>
  <c r="FQ51" i="16"/>
  <c r="FR51" i="16"/>
  <c r="J52" i="16"/>
  <c r="K52" i="16"/>
  <c r="L52" i="16"/>
  <c r="M52" i="16"/>
  <c r="N52" i="16"/>
  <c r="O52" i="16"/>
  <c r="P52" i="16"/>
  <c r="Q52" i="16"/>
  <c r="R52" i="16"/>
  <c r="S52" i="16"/>
  <c r="T52" i="16"/>
  <c r="U52" i="16"/>
  <c r="V52" i="16"/>
  <c r="W52" i="16"/>
  <c r="X52" i="16"/>
  <c r="Y52" i="16"/>
  <c r="Z52" i="16"/>
  <c r="AA52" i="16"/>
  <c r="AB52" i="16"/>
  <c r="AC52" i="16"/>
  <c r="AD52" i="16"/>
  <c r="AE52" i="16"/>
  <c r="AF52" i="16"/>
  <c r="AG52" i="16"/>
  <c r="AH52" i="16"/>
  <c r="AI52" i="16"/>
  <c r="AJ52" i="16"/>
  <c r="AK52" i="16"/>
  <c r="AL52" i="16"/>
  <c r="AM52" i="16"/>
  <c r="AN52" i="16"/>
  <c r="AO52" i="16"/>
  <c r="AP52" i="16"/>
  <c r="AQ52" i="16"/>
  <c r="AR52" i="16"/>
  <c r="AS52" i="16"/>
  <c r="AT52" i="16"/>
  <c r="AU52" i="16"/>
  <c r="AV52" i="16"/>
  <c r="AW52" i="16"/>
  <c r="AX52" i="16"/>
  <c r="AY52" i="16"/>
  <c r="AZ52" i="16"/>
  <c r="BA52" i="16"/>
  <c r="BB52" i="16"/>
  <c r="BC52" i="16"/>
  <c r="BD52" i="16"/>
  <c r="BE52" i="16"/>
  <c r="BF52" i="16"/>
  <c r="BG52" i="16"/>
  <c r="BH52" i="16"/>
  <c r="BI52" i="16"/>
  <c r="BJ52" i="16"/>
  <c r="BK52" i="16"/>
  <c r="BL52" i="16"/>
  <c r="BM52" i="16"/>
  <c r="BN52" i="16"/>
  <c r="BO52" i="16"/>
  <c r="BP52" i="16"/>
  <c r="BQ52" i="16"/>
  <c r="BR52" i="16"/>
  <c r="BS52" i="16"/>
  <c r="BT52" i="16"/>
  <c r="BU52" i="16"/>
  <c r="BV52" i="16"/>
  <c r="BW52" i="16"/>
  <c r="BX52" i="16"/>
  <c r="BY52" i="16"/>
  <c r="BZ52" i="16"/>
  <c r="CA52" i="16"/>
  <c r="CB52" i="16"/>
  <c r="CC52" i="16"/>
  <c r="CD52" i="16"/>
  <c r="CE52" i="16"/>
  <c r="CF52" i="16"/>
  <c r="CG52" i="16"/>
  <c r="CH52" i="16"/>
  <c r="CI52" i="16"/>
  <c r="CJ52" i="16"/>
  <c r="CK52" i="16"/>
  <c r="CL52" i="16"/>
  <c r="CM52" i="16"/>
  <c r="CN52" i="16"/>
  <c r="CO52" i="16"/>
  <c r="CP52" i="16"/>
  <c r="CQ52" i="16"/>
  <c r="CR52" i="16"/>
  <c r="CS52" i="16"/>
  <c r="CT52" i="16"/>
  <c r="CU52" i="16"/>
  <c r="CV52" i="16"/>
  <c r="CW52" i="16"/>
  <c r="CX52" i="16"/>
  <c r="CY52" i="16"/>
  <c r="CZ52" i="16"/>
  <c r="DA52" i="16"/>
  <c r="DB52" i="16"/>
  <c r="DC52" i="16"/>
  <c r="DD52" i="16"/>
  <c r="DE52" i="16"/>
  <c r="DF52" i="16"/>
  <c r="DG52" i="16"/>
  <c r="DH52" i="16"/>
  <c r="DI52" i="16"/>
  <c r="DJ52" i="16"/>
  <c r="DK52" i="16"/>
  <c r="DL52" i="16"/>
  <c r="DM52" i="16"/>
  <c r="DN52" i="16"/>
  <c r="DO52" i="16"/>
  <c r="DP52" i="16"/>
  <c r="DQ52" i="16"/>
  <c r="DR52" i="16"/>
  <c r="DS52" i="16"/>
  <c r="DT52" i="16"/>
  <c r="DU52" i="16"/>
  <c r="DV52" i="16"/>
  <c r="DW52" i="16"/>
  <c r="DX52" i="16"/>
  <c r="DY52" i="16"/>
  <c r="DZ52" i="16"/>
  <c r="EA52" i="16"/>
  <c r="EB52" i="16"/>
  <c r="EC52" i="16"/>
  <c r="ED52" i="16"/>
  <c r="EE52" i="16"/>
  <c r="EF52" i="16"/>
  <c r="EG52" i="16"/>
  <c r="EH52" i="16"/>
  <c r="EI52" i="16"/>
  <c r="EJ52" i="16"/>
  <c r="EK52" i="16"/>
  <c r="EL52" i="16"/>
  <c r="EM52" i="16"/>
  <c r="EN52" i="16"/>
  <c r="EO52" i="16"/>
  <c r="EP52" i="16"/>
  <c r="EQ52" i="16"/>
  <c r="ER52" i="16"/>
  <c r="ES52" i="16"/>
  <c r="ET52" i="16"/>
  <c r="EU52" i="16"/>
  <c r="EV52" i="16"/>
  <c r="EW52" i="16"/>
  <c r="EX52" i="16"/>
  <c r="EY52" i="16"/>
  <c r="EZ52" i="16"/>
  <c r="FA52" i="16"/>
  <c r="FB52" i="16"/>
  <c r="FC52" i="16"/>
  <c r="FD52" i="16"/>
  <c r="FE52" i="16"/>
  <c r="FF52" i="16"/>
  <c r="FG52" i="16"/>
  <c r="FH52" i="16"/>
  <c r="FI52" i="16"/>
  <c r="FJ52" i="16"/>
  <c r="FK52" i="16"/>
  <c r="FL52" i="16"/>
  <c r="FM52" i="16"/>
  <c r="FN52" i="16"/>
  <c r="FO52" i="16"/>
  <c r="FP52" i="16"/>
  <c r="FQ52" i="16"/>
  <c r="FR52" i="16"/>
  <c r="J53" i="16"/>
  <c r="K53" i="16"/>
  <c r="L53" i="16"/>
  <c r="M53" i="16"/>
  <c r="N53" i="16"/>
  <c r="O53" i="16"/>
  <c r="P53" i="16"/>
  <c r="Q53" i="16"/>
  <c r="R53" i="16"/>
  <c r="S53" i="16"/>
  <c r="T53" i="16"/>
  <c r="U53" i="16"/>
  <c r="V53" i="16"/>
  <c r="W53" i="16"/>
  <c r="X53" i="16"/>
  <c r="Y53" i="16"/>
  <c r="Z53" i="16"/>
  <c r="AA53" i="16"/>
  <c r="AB53" i="16"/>
  <c r="AC53" i="16"/>
  <c r="AD53" i="16"/>
  <c r="AE53" i="16"/>
  <c r="AF53" i="16"/>
  <c r="AG53" i="16"/>
  <c r="AH53" i="16"/>
  <c r="AI53" i="16"/>
  <c r="AJ53" i="16"/>
  <c r="AK53" i="16"/>
  <c r="AL53" i="16"/>
  <c r="AM53" i="16"/>
  <c r="AN53" i="16"/>
  <c r="AO53" i="16"/>
  <c r="AP53" i="16"/>
  <c r="AQ53" i="16"/>
  <c r="AR53" i="16"/>
  <c r="AS53" i="16"/>
  <c r="AT53" i="16"/>
  <c r="AU53" i="16"/>
  <c r="AV53" i="16"/>
  <c r="AW53" i="16"/>
  <c r="AX53" i="16"/>
  <c r="AY53" i="16"/>
  <c r="AZ53" i="16"/>
  <c r="BA53" i="16"/>
  <c r="BB53" i="16"/>
  <c r="BC53" i="16"/>
  <c r="BD53" i="16"/>
  <c r="BE53" i="16"/>
  <c r="BF53" i="16"/>
  <c r="BG53" i="16"/>
  <c r="BH53" i="16"/>
  <c r="BI53" i="16"/>
  <c r="BJ53" i="16"/>
  <c r="BK53" i="16"/>
  <c r="BL53" i="16"/>
  <c r="BM53" i="16"/>
  <c r="BN53" i="16"/>
  <c r="BO53" i="16"/>
  <c r="BP53" i="16"/>
  <c r="BQ53" i="16"/>
  <c r="BR53" i="16"/>
  <c r="BS53" i="16"/>
  <c r="BT53" i="16"/>
  <c r="BU53" i="16"/>
  <c r="BV53" i="16"/>
  <c r="BW53" i="16"/>
  <c r="BX53" i="16"/>
  <c r="BY53" i="16"/>
  <c r="BZ53" i="16"/>
  <c r="CA53" i="16"/>
  <c r="CB53" i="16"/>
  <c r="CC53" i="16"/>
  <c r="CD53" i="16"/>
  <c r="CE53" i="16"/>
  <c r="CF53" i="16"/>
  <c r="CG53" i="16"/>
  <c r="CH53" i="16"/>
  <c r="CI53" i="16"/>
  <c r="CJ53" i="16"/>
  <c r="CK53" i="16"/>
  <c r="CL53" i="16"/>
  <c r="CM53" i="16"/>
  <c r="CN53" i="16"/>
  <c r="CO53" i="16"/>
  <c r="CP53" i="16"/>
  <c r="CQ53" i="16"/>
  <c r="CR53" i="16"/>
  <c r="CS53" i="16"/>
  <c r="CT53" i="16"/>
  <c r="CU53" i="16"/>
  <c r="CV53" i="16"/>
  <c r="CW53" i="16"/>
  <c r="CX53" i="16"/>
  <c r="CY53" i="16"/>
  <c r="CZ53" i="16"/>
  <c r="DA53" i="16"/>
  <c r="DB53" i="16"/>
  <c r="DC53" i="16"/>
  <c r="DD53" i="16"/>
  <c r="DE53" i="16"/>
  <c r="DF53" i="16"/>
  <c r="DG53" i="16"/>
  <c r="DH53" i="16"/>
  <c r="DI53" i="16"/>
  <c r="DJ53" i="16"/>
  <c r="DK53" i="16"/>
  <c r="DL53" i="16"/>
  <c r="DM53" i="16"/>
  <c r="DN53" i="16"/>
  <c r="DO53" i="16"/>
  <c r="DP53" i="16"/>
  <c r="DQ53" i="16"/>
  <c r="DR53" i="16"/>
  <c r="DS53" i="16"/>
  <c r="DT53" i="16"/>
  <c r="DU53" i="16"/>
  <c r="DV53" i="16"/>
  <c r="DW53" i="16"/>
  <c r="DX53" i="16"/>
  <c r="DY53" i="16"/>
  <c r="DZ53" i="16"/>
  <c r="EA53" i="16"/>
  <c r="EB53" i="16"/>
  <c r="EC53" i="16"/>
  <c r="ED53" i="16"/>
  <c r="EE53" i="16"/>
  <c r="EF53" i="16"/>
  <c r="EG53" i="16"/>
  <c r="EH53" i="16"/>
  <c r="EI53" i="16"/>
  <c r="EJ53" i="16"/>
  <c r="EK53" i="16"/>
  <c r="EL53" i="16"/>
  <c r="EM53" i="16"/>
  <c r="EN53" i="16"/>
  <c r="EO53" i="16"/>
  <c r="EP53" i="16"/>
  <c r="EQ53" i="16"/>
  <c r="ER53" i="16"/>
  <c r="ES53" i="16"/>
  <c r="ET53" i="16"/>
  <c r="EU53" i="16"/>
  <c r="EV53" i="16"/>
  <c r="EW53" i="16"/>
  <c r="EX53" i="16"/>
  <c r="EY53" i="16"/>
  <c r="EZ53" i="16"/>
  <c r="FA53" i="16"/>
  <c r="FB53" i="16"/>
  <c r="FC53" i="16"/>
  <c r="FD53" i="16"/>
  <c r="FE53" i="16"/>
  <c r="FF53" i="16"/>
  <c r="FG53" i="16"/>
  <c r="FH53" i="16"/>
  <c r="FI53" i="16"/>
  <c r="FJ53" i="16"/>
  <c r="FK53" i="16"/>
  <c r="FL53" i="16"/>
  <c r="FM53" i="16"/>
  <c r="FN53" i="16"/>
  <c r="FO53" i="16"/>
  <c r="FP53" i="16"/>
  <c r="FQ53" i="16"/>
  <c r="FR53" i="16"/>
  <c r="J54" i="16"/>
  <c r="K54" i="16"/>
  <c r="L54" i="16"/>
  <c r="M54" i="16"/>
  <c r="N54" i="16"/>
  <c r="O54" i="16"/>
  <c r="P54" i="16"/>
  <c r="Q54" i="16"/>
  <c r="R54" i="16"/>
  <c r="S54" i="16"/>
  <c r="T54" i="16"/>
  <c r="U54" i="16"/>
  <c r="V54" i="16"/>
  <c r="W54" i="16"/>
  <c r="X54" i="16"/>
  <c r="Y54" i="16"/>
  <c r="Z54" i="16"/>
  <c r="AA54" i="16"/>
  <c r="AB54" i="16"/>
  <c r="AC54" i="16"/>
  <c r="AD54" i="16"/>
  <c r="AE54" i="16"/>
  <c r="AF54" i="16"/>
  <c r="AG54" i="16"/>
  <c r="AH54" i="16"/>
  <c r="AI54" i="16"/>
  <c r="AJ54" i="16"/>
  <c r="AK54" i="16"/>
  <c r="AL54" i="16"/>
  <c r="AM54" i="16"/>
  <c r="AN54" i="16"/>
  <c r="AO54" i="16"/>
  <c r="AP54" i="16"/>
  <c r="AQ54" i="16"/>
  <c r="AR54" i="16"/>
  <c r="AS54" i="16"/>
  <c r="AT54" i="16"/>
  <c r="AU54" i="16"/>
  <c r="AV54" i="16"/>
  <c r="AW54" i="16"/>
  <c r="AX54" i="16"/>
  <c r="AY54" i="16"/>
  <c r="AZ54" i="16"/>
  <c r="BA54" i="16"/>
  <c r="BB54" i="16"/>
  <c r="BC54" i="16"/>
  <c r="BD54" i="16"/>
  <c r="BE54" i="16"/>
  <c r="BF54" i="16"/>
  <c r="BG54" i="16"/>
  <c r="BH54" i="16"/>
  <c r="BI54" i="16"/>
  <c r="BJ54" i="16"/>
  <c r="BK54" i="16"/>
  <c r="BL54" i="16"/>
  <c r="BM54" i="16"/>
  <c r="BN54" i="16"/>
  <c r="BO54" i="16"/>
  <c r="BP54" i="16"/>
  <c r="BQ54" i="16"/>
  <c r="BR54" i="16"/>
  <c r="BS54" i="16"/>
  <c r="BT54" i="16"/>
  <c r="BU54" i="16"/>
  <c r="BV54" i="16"/>
  <c r="BW54" i="16"/>
  <c r="BX54" i="16"/>
  <c r="BY54" i="16"/>
  <c r="BZ54" i="16"/>
  <c r="CA54" i="16"/>
  <c r="CB54" i="16"/>
  <c r="CC54" i="16"/>
  <c r="CD54" i="16"/>
  <c r="CE54" i="16"/>
  <c r="CF54" i="16"/>
  <c r="CG54" i="16"/>
  <c r="CH54" i="16"/>
  <c r="CI54" i="16"/>
  <c r="CJ54" i="16"/>
  <c r="CK54" i="16"/>
  <c r="CL54" i="16"/>
  <c r="CM54" i="16"/>
  <c r="CN54" i="16"/>
  <c r="CO54" i="16"/>
  <c r="CP54" i="16"/>
  <c r="CQ54" i="16"/>
  <c r="CR54" i="16"/>
  <c r="CS54" i="16"/>
  <c r="CT54" i="16"/>
  <c r="CU54" i="16"/>
  <c r="CV54" i="16"/>
  <c r="CW54" i="16"/>
  <c r="CX54" i="16"/>
  <c r="CY54" i="16"/>
  <c r="CZ54" i="16"/>
  <c r="DA54" i="16"/>
  <c r="DB54" i="16"/>
  <c r="DC54" i="16"/>
  <c r="DD54" i="16"/>
  <c r="DE54" i="16"/>
  <c r="DF54" i="16"/>
  <c r="DG54" i="16"/>
  <c r="DH54" i="16"/>
  <c r="DI54" i="16"/>
  <c r="DJ54" i="16"/>
  <c r="DK54" i="16"/>
  <c r="DL54" i="16"/>
  <c r="DM54" i="16"/>
  <c r="DN54" i="16"/>
  <c r="DO54" i="16"/>
  <c r="DP54" i="16"/>
  <c r="DQ54" i="16"/>
  <c r="DR54" i="16"/>
  <c r="DS54" i="16"/>
  <c r="DT54" i="16"/>
  <c r="DU54" i="16"/>
  <c r="DV54" i="16"/>
  <c r="DW54" i="16"/>
  <c r="DX54" i="16"/>
  <c r="DY54" i="16"/>
  <c r="DZ54" i="16"/>
  <c r="EA54" i="16"/>
  <c r="EB54" i="16"/>
  <c r="EC54" i="16"/>
  <c r="ED54" i="16"/>
  <c r="EE54" i="16"/>
  <c r="EF54" i="16"/>
  <c r="EG54" i="16"/>
  <c r="EH54" i="16"/>
  <c r="EI54" i="16"/>
  <c r="EJ54" i="16"/>
  <c r="EK54" i="16"/>
  <c r="EL54" i="16"/>
  <c r="EM54" i="16"/>
  <c r="EN54" i="16"/>
  <c r="EO54" i="16"/>
  <c r="EP54" i="16"/>
  <c r="EQ54" i="16"/>
  <c r="ER54" i="16"/>
  <c r="ES54" i="16"/>
  <c r="ET54" i="16"/>
  <c r="EU54" i="16"/>
  <c r="EV54" i="16"/>
  <c r="EW54" i="16"/>
  <c r="EX54" i="16"/>
  <c r="EY54" i="16"/>
  <c r="EZ54" i="16"/>
  <c r="FA54" i="16"/>
  <c r="FB54" i="16"/>
  <c r="FC54" i="16"/>
  <c r="FD54" i="16"/>
  <c r="FE54" i="16"/>
  <c r="FF54" i="16"/>
  <c r="FG54" i="16"/>
  <c r="FH54" i="16"/>
  <c r="FI54" i="16"/>
  <c r="FJ54" i="16"/>
  <c r="FK54" i="16"/>
  <c r="FL54" i="16"/>
  <c r="FM54" i="16"/>
  <c r="FN54" i="16"/>
  <c r="FO54" i="16"/>
  <c r="FP54" i="16"/>
  <c r="FQ54" i="16"/>
  <c r="FR54" i="16"/>
  <c r="J55" i="16"/>
  <c r="K55" i="16"/>
  <c r="L55" i="16"/>
  <c r="M55" i="16"/>
  <c r="N55" i="16"/>
  <c r="O55" i="16"/>
  <c r="P55" i="16"/>
  <c r="Q55" i="16"/>
  <c r="R55" i="16"/>
  <c r="S55" i="16"/>
  <c r="T55" i="16"/>
  <c r="U55" i="16"/>
  <c r="V55" i="16"/>
  <c r="W55" i="16"/>
  <c r="X55" i="16"/>
  <c r="Y55" i="16"/>
  <c r="Z55" i="16"/>
  <c r="AA55" i="16"/>
  <c r="AB55" i="16"/>
  <c r="AC55" i="16"/>
  <c r="AD55" i="16"/>
  <c r="AE55" i="16"/>
  <c r="AF55" i="16"/>
  <c r="AG55" i="16"/>
  <c r="AH55" i="16"/>
  <c r="AI55" i="16"/>
  <c r="AJ55" i="16"/>
  <c r="AK55" i="16"/>
  <c r="AL55" i="16"/>
  <c r="AM55" i="16"/>
  <c r="AN55" i="16"/>
  <c r="AO55" i="16"/>
  <c r="AP55" i="16"/>
  <c r="AQ55" i="16"/>
  <c r="AR55" i="16"/>
  <c r="AS55" i="16"/>
  <c r="AT55" i="16"/>
  <c r="AU55" i="16"/>
  <c r="AV55" i="16"/>
  <c r="AW55" i="16"/>
  <c r="AX55" i="16"/>
  <c r="AY55" i="16"/>
  <c r="AZ55" i="16"/>
  <c r="BA55" i="16"/>
  <c r="BB55" i="16"/>
  <c r="BC55" i="16"/>
  <c r="BD55" i="16"/>
  <c r="BE55" i="16"/>
  <c r="BF55" i="16"/>
  <c r="BG55" i="16"/>
  <c r="BH55" i="16"/>
  <c r="BI55" i="16"/>
  <c r="BJ55" i="16"/>
  <c r="BK55" i="16"/>
  <c r="BL55" i="16"/>
  <c r="BM55" i="16"/>
  <c r="BN55" i="16"/>
  <c r="BO55" i="16"/>
  <c r="BP55" i="16"/>
  <c r="BQ55" i="16"/>
  <c r="BR55" i="16"/>
  <c r="BS55" i="16"/>
  <c r="BT55" i="16"/>
  <c r="BU55" i="16"/>
  <c r="BV55" i="16"/>
  <c r="BW55" i="16"/>
  <c r="BX55" i="16"/>
  <c r="BY55" i="16"/>
  <c r="BZ55" i="16"/>
  <c r="CA55" i="16"/>
  <c r="CB55" i="16"/>
  <c r="CC55" i="16"/>
  <c r="CD55" i="16"/>
  <c r="CE55" i="16"/>
  <c r="CF55" i="16"/>
  <c r="CG55" i="16"/>
  <c r="CH55" i="16"/>
  <c r="CI55" i="16"/>
  <c r="CJ55" i="16"/>
  <c r="CK55" i="16"/>
  <c r="CL55" i="16"/>
  <c r="CM55" i="16"/>
  <c r="CN55" i="16"/>
  <c r="CO55" i="16"/>
  <c r="CP55" i="16"/>
  <c r="CQ55" i="16"/>
  <c r="CR55" i="16"/>
  <c r="CS55" i="16"/>
  <c r="CT55" i="16"/>
  <c r="CU55" i="16"/>
  <c r="CV55" i="16"/>
  <c r="CW55" i="16"/>
  <c r="CX55" i="16"/>
  <c r="CY55" i="16"/>
  <c r="CZ55" i="16"/>
  <c r="DA55" i="16"/>
  <c r="DB55" i="16"/>
  <c r="DC55" i="16"/>
  <c r="DD55" i="16"/>
  <c r="DE55" i="16"/>
  <c r="DF55" i="16"/>
  <c r="DG55" i="16"/>
  <c r="DH55" i="16"/>
  <c r="DI55" i="16"/>
  <c r="DJ55" i="16"/>
  <c r="DK55" i="16"/>
  <c r="DL55" i="16"/>
  <c r="DM55" i="16"/>
  <c r="DN55" i="16"/>
  <c r="DO55" i="16"/>
  <c r="DP55" i="16"/>
  <c r="DQ55" i="16"/>
  <c r="DR55" i="16"/>
  <c r="DS55" i="16"/>
  <c r="DT55" i="16"/>
  <c r="DU55" i="16"/>
  <c r="DV55" i="16"/>
  <c r="DW55" i="16"/>
  <c r="DX55" i="16"/>
  <c r="DY55" i="16"/>
  <c r="DZ55" i="16"/>
  <c r="EA55" i="16"/>
  <c r="EB55" i="16"/>
  <c r="EC55" i="16"/>
  <c r="ED55" i="16"/>
  <c r="EE55" i="16"/>
  <c r="EF55" i="16"/>
  <c r="EG55" i="16"/>
  <c r="EH55" i="16"/>
  <c r="EI55" i="16"/>
  <c r="EJ55" i="16"/>
  <c r="EK55" i="16"/>
  <c r="EL55" i="16"/>
  <c r="EM55" i="16"/>
  <c r="EN55" i="16"/>
  <c r="EO55" i="16"/>
  <c r="EP55" i="16"/>
  <c r="EQ55" i="16"/>
  <c r="ER55" i="16"/>
  <c r="ES55" i="16"/>
  <c r="ET55" i="16"/>
  <c r="EU55" i="16"/>
  <c r="EV55" i="16"/>
  <c r="EW55" i="16"/>
  <c r="EX55" i="16"/>
  <c r="EY55" i="16"/>
  <c r="EZ55" i="16"/>
  <c r="FA55" i="16"/>
  <c r="FB55" i="16"/>
  <c r="FC55" i="16"/>
  <c r="FD55" i="16"/>
  <c r="FE55" i="16"/>
  <c r="FF55" i="16"/>
  <c r="FG55" i="16"/>
  <c r="FH55" i="16"/>
  <c r="FI55" i="16"/>
  <c r="FJ55" i="16"/>
  <c r="FK55" i="16"/>
  <c r="FL55" i="16"/>
  <c r="FM55" i="16"/>
  <c r="FN55" i="16"/>
  <c r="FO55" i="16"/>
  <c r="FP55" i="16"/>
  <c r="FQ55" i="16"/>
  <c r="FR55" i="16"/>
  <c r="J56" i="16"/>
  <c r="K56" i="16"/>
  <c r="L56" i="16"/>
  <c r="M56" i="16"/>
  <c r="N56" i="16"/>
  <c r="O56" i="16"/>
  <c r="P56" i="16"/>
  <c r="Q56" i="16"/>
  <c r="R56" i="16"/>
  <c r="S56" i="16"/>
  <c r="T56" i="16"/>
  <c r="U56" i="16"/>
  <c r="V56" i="16"/>
  <c r="W56" i="16"/>
  <c r="X56" i="16"/>
  <c r="Y56" i="16"/>
  <c r="Z56" i="16"/>
  <c r="AA56" i="16"/>
  <c r="AB56" i="16"/>
  <c r="AC56" i="16"/>
  <c r="AD56" i="16"/>
  <c r="AE56" i="16"/>
  <c r="AF56" i="16"/>
  <c r="AG56" i="16"/>
  <c r="AH56" i="16"/>
  <c r="AI56" i="16"/>
  <c r="AJ56" i="16"/>
  <c r="AK56" i="16"/>
  <c r="AL56" i="16"/>
  <c r="AM56" i="16"/>
  <c r="AN56" i="16"/>
  <c r="AO56" i="16"/>
  <c r="AP56" i="16"/>
  <c r="AQ56" i="16"/>
  <c r="AR56" i="16"/>
  <c r="AS56" i="16"/>
  <c r="AT56" i="16"/>
  <c r="AU56" i="16"/>
  <c r="AV56" i="16"/>
  <c r="AW56" i="16"/>
  <c r="AX56" i="16"/>
  <c r="AY56" i="16"/>
  <c r="AZ56" i="16"/>
  <c r="BA56" i="16"/>
  <c r="BB56" i="16"/>
  <c r="BC56" i="16"/>
  <c r="BD56" i="16"/>
  <c r="BE56" i="16"/>
  <c r="BF56" i="16"/>
  <c r="BG56" i="16"/>
  <c r="BH56" i="16"/>
  <c r="BI56" i="16"/>
  <c r="BJ56" i="16"/>
  <c r="BK56" i="16"/>
  <c r="BL56" i="16"/>
  <c r="BM56" i="16"/>
  <c r="BN56" i="16"/>
  <c r="BO56" i="16"/>
  <c r="BP56" i="16"/>
  <c r="BQ56" i="16"/>
  <c r="BR56" i="16"/>
  <c r="BS56" i="16"/>
  <c r="BT56" i="16"/>
  <c r="BU56" i="16"/>
  <c r="BV56" i="16"/>
  <c r="BW56" i="16"/>
  <c r="BX56" i="16"/>
  <c r="BY56" i="16"/>
  <c r="BZ56" i="16"/>
  <c r="CA56" i="16"/>
  <c r="CB56" i="16"/>
  <c r="CC56" i="16"/>
  <c r="CD56" i="16"/>
  <c r="CE56" i="16"/>
  <c r="CF56" i="16"/>
  <c r="CG56" i="16"/>
  <c r="CH56" i="16"/>
  <c r="CI56" i="16"/>
  <c r="CJ56" i="16"/>
  <c r="CK56" i="16"/>
  <c r="CL56" i="16"/>
  <c r="CM56" i="16"/>
  <c r="CN56" i="16"/>
  <c r="CO56" i="16"/>
  <c r="CP56" i="16"/>
  <c r="CQ56" i="16"/>
  <c r="CR56" i="16"/>
  <c r="CS56" i="16"/>
  <c r="CT56" i="16"/>
  <c r="CU56" i="16"/>
  <c r="CV56" i="16"/>
  <c r="CW56" i="16"/>
  <c r="CX56" i="16"/>
  <c r="CY56" i="16"/>
  <c r="CZ56" i="16"/>
  <c r="DA56" i="16"/>
  <c r="DB56" i="16"/>
  <c r="DC56" i="16"/>
  <c r="DD56" i="16"/>
  <c r="DE56" i="16"/>
  <c r="DF56" i="16"/>
  <c r="DG56" i="16"/>
  <c r="DH56" i="16"/>
  <c r="DI56" i="16"/>
  <c r="DJ56" i="16"/>
  <c r="DK56" i="16"/>
  <c r="DL56" i="16"/>
  <c r="DM56" i="16"/>
  <c r="DN56" i="16"/>
  <c r="DO56" i="16"/>
  <c r="DP56" i="16"/>
  <c r="DQ56" i="16"/>
  <c r="DR56" i="16"/>
  <c r="DS56" i="16"/>
  <c r="DT56" i="16"/>
  <c r="DU56" i="16"/>
  <c r="DV56" i="16"/>
  <c r="DW56" i="16"/>
  <c r="DX56" i="16"/>
  <c r="DY56" i="16"/>
  <c r="DZ56" i="16"/>
  <c r="EA56" i="16"/>
  <c r="EB56" i="16"/>
  <c r="EC56" i="16"/>
  <c r="ED56" i="16"/>
  <c r="EE56" i="16"/>
  <c r="EF56" i="16"/>
  <c r="EG56" i="16"/>
  <c r="EH56" i="16"/>
  <c r="EI56" i="16"/>
  <c r="EJ56" i="16"/>
  <c r="EK56" i="16"/>
  <c r="EL56" i="16"/>
  <c r="EM56" i="16"/>
  <c r="EN56" i="16"/>
  <c r="EO56" i="16"/>
  <c r="EP56" i="16"/>
  <c r="EQ56" i="16"/>
  <c r="ER56" i="16"/>
  <c r="ES56" i="16"/>
  <c r="ET56" i="16"/>
  <c r="EU56" i="16"/>
  <c r="EV56" i="16"/>
  <c r="EW56" i="16"/>
  <c r="EX56" i="16"/>
  <c r="EY56" i="16"/>
  <c r="EZ56" i="16"/>
  <c r="FA56" i="16"/>
  <c r="FB56" i="16"/>
  <c r="FC56" i="16"/>
  <c r="FD56" i="16"/>
  <c r="FE56" i="16"/>
  <c r="FF56" i="16"/>
  <c r="FG56" i="16"/>
  <c r="FH56" i="16"/>
  <c r="FI56" i="16"/>
  <c r="FJ56" i="16"/>
  <c r="FK56" i="16"/>
  <c r="FL56" i="16"/>
  <c r="FM56" i="16"/>
  <c r="FN56" i="16"/>
  <c r="FO56" i="16"/>
  <c r="FP56" i="16"/>
  <c r="FQ56" i="16"/>
  <c r="FR56" i="16"/>
  <c r="J57" i="16"/>
  <c r="K57" i="16"/>
  <c r="L57" i="16"/>
  <c r="M57" i="16"/>
  <c r="N57" i="16"/>
  <c r="O57" i="16"/>
  <c r="P57" i="16"/>
  <c r="Q57" i="16"/>
  <c r="R57" i="16"/>
  <c r="S57" i="16"/>
  <c r="T57" i="16"/>
  <c r="U57" i="16"/>
  <c r="V57" i="16"/>
  <c r="W57" i="16"/>
  <c r="X57" i="16"/>
  <c r="Y57" i="16"/>
  <c r="Z57" i="16"/>
  <c r="AA57" i="16"/>
  <c r="AB57" i="16"/>
  <c r="AC57" i="16"/>
  <c r="AD57" i="16"/>
  <c r="AE57" i="16"/>
  <c r="AF57" i="16"/>
  <c r="AG57" i="16"/>
  <c r="AH57" i="16"/>
  <c r="AI57" i="16"/>
  <c r="AJ57" i="16"/>
  <c r="AK57" i="16"/>
  <c r="AL57" i="16"/>
  <c r="AM57" i="16"/>
  <c r="AN57" i="16"/>
  <c r="AO57" i="16"/>
  <c r="AP57" i="16"/>
  <c r="AQ57" i="16"/>
  <c r="AR57" i="16"/>
  <c r="AS57" i="16"/>
  <c r="AT57" i="16"/>
  <c r="AU57" i="16"/>
  <c r="AV57" i="16"/>
  <c r="AW57" i="16"/>
  <c r="AX57" i="16"/>
  <c r="AY57" i="16"/>
  <c r="AZ57" i="16"/>
  <c r="BA57" i="16"/>
  <c r="BB57" i="16"/>
  <c r="BC57" i="16"/>
  <c r="BD57" i="16"/>
  <c r="BE57" i="16"/>
  <c r="BF57" i="16"/>
  <c r="BG57" i="16"/>
  <c r="BH57" i="16"/>
  <c r="BI57" i="16"/>
  <c r="BJ57" i="16"/>
  <c r="BK57" i="16"/>
  <c r="BL57" i="16"/>
  <c r="BM57" i="16"/>
  <c r="BN57" i="16"/>
  <c r="BO57" i="16"/>
  <c r="BP57" i="16"/>
  <c r="BQ57" i="16"/>
  <c r="BR57" i="16"/>
  <c r="BS57" i="16"/>
  <c r="BT57" i="16"/>
  <c r="BU57" i="16"/>
  <c r="BV57" i="16"/>
  <c r="BW57" i="16"/>
  <c r="BX57" i="16"/>
  <c r="BY57" i="16"/>
  <c r="BZ57" i="16"/>
  <c r="CA57" i="16"/>
  <c r="CB57" i="16"/>
  <c r="CC57" i="16"/>
  <c r="CD57" i="16"/>
  <c r="CE57" i="16"/>
  <c r="CF57" i="16"/>
  <c r="CG57" i="16"/>
  <c r="CH57" i="16"/>
  <c r="CI57" i="16"/>
  <c r="CJ57" i="16"/>
  <c r="CK57" i="16"/>
  <c r="CL57" i="16"/>
  <c r="CM57" i="16"/>
  <c r="CN57" i="16"/>
  <c r="CO57" i="16"/>
  <c r="CP57" i="16"/>
  <c r="CQ57" i="16"/>
  <c r="CR57" i="16"/>
  <c r="CS57" i="16"/>
  <c r="CT57" i="16"/>
  <c r="CU57" i="16"/>
  <c r="CV57" i="16"/>
  <c r="CW57" i="16"/>
  <c r="CX57" i="16"/>
  <c r="CY57" i="16"/>
  <c r="CZ57" i="16"/>
  <c r="DA57" i="16"/>
  <c r="DB57" i="16"/>
  <c r="DC57" i="16"/>
  <c r="DD57" i="16"/>
  <c r="DE57" i="16"/>
  <c r="DF57" i="16"/>
  <c r="DG57" i="16"/>
  <c r="DH57" i="16"/>
  <c r="DI57" i="16"/>
  <c r="DJ57" i="16"/>
  <c r="DK57" i="16"/>
  <c r="DL57" i="16"/>
  <c r="DM57" i="16"/>
  <c r="DN57" i="16"/>
  <c r="DO57" i="16"/>
  <c r="DP57" i="16"/>
  <c r="DQ57" i="16"/>
  <c r="DR57" i="16"/>
  <c r="DS57" i="16"/>
  <c r="DT57" i="16"/>
  <c r="DU57" i="16"/>
  <c r="DV57" i="16"/>
  <c r="DW57" i="16"/>
  <c r="DX57" i="16"/>
  <c r="DY57" i="16"/>
  <c r="DZ57" i="16"/>
  <c r="EA57" i="16"/>
  <c r="EB57" i="16"/>
  <c r="EC57" i="16"/>
  <c r="ED57" i="16"/>
  <c r="EE57" i="16"/>
  <c r="EF57" i="16"/>
  <c r="EG57" i="16"/>
  <c r="EH57" i="16"/>
  <c r="EI57" i="16"/>
  <c r="EJ57" i="16"/>
  <c r="EK57" i="16"/>
  <c r="EL57" i="16"/>
  <c r="EM57" i="16"/>
  <c r="EN57" i="16"/>
  <c r="EO57" i="16"/>
  <c r="EP57" i="16"/>
  <c r="EQ57" i="16"/>
  <c r="ER57" i="16"/>
  <c r="ES57" i="16"/>
  <c r="ET57" i="16"/>
  <c r="EU57" i="16"/>
  <c r="EV57" i="16"/>
  <c r="EW57" i="16"/>
  <c r="EX57" i="16"/>
  <c r="EY57" i="16"/>
  <c r="EZ57" i="16"/>
  <c r="FA57" i="16"/>
  <c r="FB57" i="16"/>
  <c r="FC57" i="16"/>
  <c r="FD57" i="16"/>
  <c r="FE57" i="16"/>
  <c r="FF57" i="16"/>
  <c r="FG57" i="16"/>
  <c r="FH57" i="16"/>
  <c r="FI57" i="16"/>
  <c r="FJ57" i="16"/>
  <c r="FK57" i="16"/>
  <c r="FL57" i="16"/>
  <c r="FM57" i="16"/>
  <c r="FN57" i="16"/>
  <c r="FO57" i="16"/>
  <c r="FP57" i="16"/>
  <c r="FQ57" i="16"/>
  <c r="FR57" i="16"/>
  <c r="J58" i="16"/>
  <c r="K58" i="16"/>
  <c r="L58" i="16"/>
  <c r="M58" i="16"/>
  <c r="N58" i="16"/>
  <c r="O58" i="16"/>
  <c r="P58" i="16"/>
  <c r="Q58" i="16"/>
  <c r="R58" i="16"/>
  <c r="S58" i="16"/>
  <c r="T58" i="16"/>
  <c r="U58" i="16"/>
  <c r="V58" i="16"/>
  <c r="W58" i="16"/>
  <c r="X58" i="16"/>
  <c r="Y58" i="16"/>
  <c r="Z58" i="16"/>
  <c r="AA58" i="16"/>
  <c r="AB58" i="16"/>
  <c r="AC58" i="16"/>
  <c r="AD58" i="16"/>
  <c r="AE58" i="16"/>
  <c r="AF58" i="16"/>
  <c r="AG58" i="16"/>
  <c r="AH58" i="16"/>
  <c r="AI58" i="16"/>
  <c r="AJ58" i="16"/>
  <c r="AK58" i="16"/>
  <c r="AL58" i="16"/>
  <c r="AM58" i="16"/>
  <c r="AN58" i="16"/>
  <c r="AO58" i="16"/>
  <c r="AP58" i="16"/>
  <c r="AQ58" i="16"/>
  <c r="AR58" i="16"/>
  <c r="AS58" i="16"/>
  <c r="AT58" i="16"/>
  <c r="AU58" i="16"/>
  <c r="AV58" i="16"/>
  <c r="AW58" i="16"/>
  <c r="AX58" i="16"/>
  <c r="AY58" i="16"/>
  <c r="AZ58" i="16"/>
  <c r="BA58" i="16"/>
  <c r="BB58" i="16"/>
  <c r="BC58" i="16"/>
  <c r="BD58" i="16"/>
  <c r="BE58" i="16"/>
  <c r="BF58" i="16"/>
  <c r="BG58" i="16"/>
  <c r="BH58" i="16"/>
  <c r="BI58" i="16"/>
  <c r="BJ58" i="16"/>
  <c r="BK58" i="16"/>
  <c r="BL58" i="16"/>
  <c r="BM58" i="16"/>
  <c r="BN58" i="16"/>
  <c r="BO58" i="16"/>
  <c r="BP58" i="16"/>
  <c r="BQ58" i="16"/>
  <c r="BR58" i="16"/>
  <c r="BS58" i="16"/>
  <c r="BT58" i="16"/>
  <c r="BU58" i="16"/>
  <c r="BV58" i="16"/>
  <c r="BW58" i="16"/>
  <c r="BX58" i="16"/>
  <c r="BY58" i="16"/>
  <c r="BZ58" i="16"/>
  <c r="CA58" i="16"/>
  <c r="CB58" i="16"/>
  <c r="CC58" i="16"/>
  <c r="CD58" i="16"/>
  <c r="CE58" i="16"/>
  <c r="CF58" i="16"/>
  <c r="CG58" i="16"/>
  <c r="CH58" i="16"/>
  <c r="CI58" i="16"/>
  <c r="CJ58" i="16"/>
  <c r="CK58" i="16"/>
  <c r="CL58" i="16"/>
  <c r="CM58" i="16"/>
  <c r="CN58" i="16"/>
  <c r="CO58" i="16"/>
  <c r="CP58" i="16"/>
  <c r="CQ58" i="16"/>
  <c r="CR58" i="16"/>
  <c r="CS58" i="16"/>
  <c r="CT58" i="16"/>
  <c r="CU58" i="16"/>
  <c r="CV58" i="16"/>
  <c r="CW58" i="16"/>
  <c r="CX58" i="16"/>
  <c r="CY58" i="16"/>
  <c r="CZ58" i="16"/>
  <c r="DA58" i="16"/>
  <c r="DB58" i="16"/>
  <c r="DC58" i="16"/>
  <c r="DD58" i="16"/>
  <c r="DE58" i="16"/>
  <c r="DF58" i="16"/>
  <c r="DG58" i="16"/>
  <c r="DH58" i="16"/>
  <c r="DI58" i="16"/>
  <c r="DJ58" i="16"/>
  <c r="DK58" i="16"/>
  <c r="DL58" i="16"/>
  <c r="DM58" i="16"/>
  <c r="DN58" i="16"/>
  <c r="DO58" i="16"/>
  <c r="DP58" i="16"/>
  <c r="DQ58" i="16"/>
  <c r="DR58" i="16"/>
  <c r="DS58" i="16"/>
  <c r="DT58" i="16"/>
  <c r="DU58" i="16"/>
  <c r="DV58" i="16"/>
  <c r="DW58" i="16"/>
  <c r="DX58" i="16"/>
  <c r="DY58" i="16"/>
  <c r="DZ58" i="16"/>
  <c r="EA58" i="16"/>
  <c r="EB58" i="16"/>
  <c r="EC58" i="16"/>
  <c r="ED58" i="16"/>
  <c r="EE58" i="16"/>
  <c r="EF58" i="16"/>
  <c r="EG58" i="16"/>
  <c r="EH58" i="16"/>
  <c r="EI58" i="16"/>
  <c r="EJ58" i="16"/>
  <c r="EK58" i="16"/>
  <c r="EL58" i="16"/>
  <c r="EM58" i="16"/>
  <c r="EN58" i="16"/>
  <c r="EO58" i="16"/>
  <c r="EP58" i="16"/>
  <c r="EQ58" i="16"/>
  <c r="ER58" i="16"/>
  <c r="ES58" i="16"/>
  <c r="ET58" i="16"/>
  <c r="EU58" i="16"/>
  <c r="EV58" i="16"/>
  <c r="EW58" i="16"/>
  <c r="EX58" i="16"/>
  <c r="EY58" i="16"/>
  <c r="EZ58" i="16"/>
  <c r="FA58" i="16"/>
  <c r="FB58" i="16"/>
  <c r="FC58" i="16"/>
  <c r="FD58" i="16"/>
  <c r="FE58" i="16"/>
  <c r="FF58" i="16"/>
  <c r="FG58" i="16"/>
  <c r="FH58" i="16"/>
  <c r="FI58" i="16"/>
  <c r="FJ58" i="16"/>
  <c r="FK58" i="16"/>
  <c r="FL58" i="16"/>
  <c r="FM58" i="16"/>
  <c r="FN58" i="16"/>
  <c r="FO58" i="16"/>
  <c r="FP58" i="16"/>
  <c r="FQ58" i="16"/>
  <c r="FR58" i="16"/>
  <c r="J59" i="16"/>
  <c r="K59" i="16"/>
  <c r="L59" i="16"/>
  <c r="M59" i="16"/>
  <c r="N59" i="16"/>
  <c r="O59" i="16"/>
  <c r="P59" i="16"/>
  <c r="Q59" i="16"/>
  <c r="R59" i="16"/>
  <c r="S59" i="16"/>
  <c r="T59" i="16"/>
  <c r="U59" i="16"/>
  <c r="V59" i="16"/>
  <c r="W59" i="16"/>
  <c r="X59" i="16"/>
  <c r="Y59" i="16"/>
  <c r="Z59" i="16"/>
  <c r="AA59" i="16"/>
  <c r="AB59" i="16"/>
  <c r="AC59" i="16"/>
  <c r="AD59" i="16"/>
  <c r="AE59" i="16"/>
  <c r="AF59" i="16"/>
  <c r="AG59" i="16"/>
  <c r="AH59" i="16"/>
  <c r="AI59" i="16"/>
  <c r="AJ59" i="16"/>
  <c r="AK59" i="16"/>
  <c r="AL59" i="16"/>
  <c r="AM59" i="16"/>
  <c r="AN59" i="16"/>
  <c r="AO59" i="16"/>
  <c r="AP59" i="16"/>
  <c r="AQ59" i="16"/>
  <c r="AR59" i="16"/>
  <c r="AS59" i="16"/>
  <c r="AT59" i="16"/>
  <c r="AU59" i="16"/>
  <c r="AV59" i="16"/>
  <c r="AW59" i="16"/>
  <c r="AX59" i="16"/>
  <c r="AY59" i="16"/>
  <c r="AZ59" i="16"/>
  <c r="BA59" i="16"/>
  <c r="BB59" i="16"/>
  <c r="BC59" i="16"/>
  <c r="BD59" i="16"/>
  <c r="BE59" i="16"/>
  <c r="BF59" i="16"/>
  <c r="BG59" i="16"/>
  <c r="BH59" i="16"/>
  <c r="BI59" i="16"/>
  <c r="BJ59" i="16"/>
  <c r="BK59" i="16"/>
  <c r="BL59" i="16"/>
  <c r="BM59" i="16"/>
  <c r="BN59" i="16"/>
  <c r="BO59" i="16"/>
  <c r="BP59" i="16"/>
  <c r="BQ59" i="16"/>
  <c r="BR59" i="16"/>
  <c r="BS59" i="16"/>
  <c r="BT59" i="16"/>
  <c r="BU59" i="16"/>
  <c r="BV59" i="16"/>
  <c r="BW59" i="16"/>
  <c r="BX59" i="16"/>
  <c r="BY59" i="16"/>
  <c r="BZ59" i="16"/>
  <c r="CA59" i="16"/>
  <c r="CB59" i="16"/>
  <c r="CC59" i="16"/>
  <c r="CD59" i="16"/>
  <c r="CE59" i="16"/>
  <c r="CF59" i="16"/>
  <c r="CG59" i="16"/>
  <c r="CH59" i="16"/>
  <c r="CI59" i="16"/>
  <c r="CJ59" i="16"/>
  <c r="CK59" i="16"/>
  <c r="CL59" i="16"/>
  <c r="CM59" i="16"/>
  <c r="CN59" i="16"/>
  <c r="CO59" i="16"/>
  <c r="CP59" i="16"/>
  <c r="CQ59" i="16"/>
  <c r="CR59" i="16"/>
  <c r="CS59" i="16"/>
  <c r="CT59" i="16"/>
  <c r="CU59" i="16"/>
  <c r="CV59" i="16"/>
  <c r="CW59" i="16"/>
  <c r="CX59" i="16"/>
  <c r="CY59" i="16"/>
  <c r="CZ59" i="16"/>
  <c r="DA59" i="16"/>
  <c r="DB59" i="16"/>
  <c r="DC59" i="16"/>
  <c r="DD59" i="16"/>
  <c r="DE59" i="16"/>
  <c r="DF59" i="16"/>
  <c r="DG59" i="16"/>
  <c r="DH59" i="16"/>
  <c r="DI59" i="16"/>
  <c r="DJ59" i="16"/>
  <c r="DK59" i="16"/>
  <c r="DL59" i="16"/>
  <c r="DM59" i="16"/>
  <c r="DN59" i="16"/>
  <c r="DO59" i="16"/>
  <c r="DP59" i="16"/>
  <c r="DQ59" i="16"/>
  <c r="DR59" i="16"/>
  <c r="DS59" i="16"/>
  <c r="DT59" i="16"/>
  <c r="DU59" i="16"/>
  <c r="DV59" i="16"/>
  <c r="DW59" i="16"/>
  <c r="DX59" i="16"/>
  <c r="DY59" i="16"/>
  <c r="DZ59" i="16"/>
  <c r="EA59" i="16"/>
  <c r="EB59" i="16"/>
  <c r="EC59" i="16"/>
  <c r="ED59" i="16"/>
  <c r="EE59" i="16"/>
  <c r="EF59" i="16"/>
  <c r="EG59" i="16"/>
  <c r="EH59" i="16"/>
  <c r="EI59" i="16"/>
  <c r="EJ59" i="16"/>
  <c r="EK59" i="16"/>
  <c r="EL59" i="16"/>
  <c r="EM59" i="16"/>
  <c r="EN59" i="16"/>
  <c r="EO59" i="16"/>
  <c r="EP59" i="16"/>
  <c r="EQ59" i="16"/>
  <c r="ER59" i="16"/>
  <c r="ES59" i="16"/>
  <c r="ET59" i="16"/>
  <c r="EU59" i="16"/>
  <c r="EV59" i="16"/>
  <c r="EW59" i="16"/>
  <c r="EX59" i="16"/>
  <c r="EY59" i="16"/>
  <c r="EZ59" i="16"/>
  <c r="FA59" i="16"/>
  <c r="FB59" i="16"/>
  <c r="FC59" i="16"/>
  <c r="FD59" i="16"/>
  <c r="FE59" i="16"/>
  <c r="FF59" i="16"/>
  <c r="FG59" i="16"/>
  <c r="FH59" i="16"/>
  <c r="FI59" i="16"/>
  <c r="FJ59" i="16"/>
  <c r="FK59" i="16"/>
  <c r="FL59" i="16"/>
  <c r="FM59" i="16"/>
  <c r="FN59" i="16"/>
  <c r="FO59" i="16"/>
  <c r="FP59" i="16"/>
  <c r="FQ59" i="16"/>
  <c r="FR59" i="16"/>
  <c r="J60" i="16"/>
  <c r="K60" i="16"/>
  <c r="L60" i="16"/>
  <c r="M60" i="16"/>
  <c r="N60" i="16"/>
  <c r="O60" i="16"/>
  <c r="P60" i="16"/>
  <c r="Q60" i="16"/>
  <c r="R60" i="16"/>
  <c r="S60" i="16"/>
  <c r="T60" i="16"/>
  <c r="U60" i="16"/>
  <c r="V60" i="16"/>
  <c r="W60" i="16"/>
  <c r="X60" i="16"/>
  <c r="Y60" i="16"/>
  <c r="Z60" i="16"/>
  <c r="AA60" i="16"/>
  <c r="AB60" i="16"/>
  <c r="AC60" i="16"/>
  <c r="AD60" i="16"/>
  <c r="AE60" i="16"/>
  <c r="AF60" i="16"/>
  <c r="AG60" i="16"/>
  <c r="AH60" i="16"/>
  <c r="AI60" i="16"/>
  <c r="AJ60" i="16"/>
  <c r="AK60" i="16"/>
  <c r="AL60" i="16"/>
  <c r="AM60" i="16"/>
  <c r="AN60" i="16"/>
  <c r="AO60" i="16"/>
  <c r="AP60" i="16"/>
  <c r="AQ60" i="16"/>
  <c r="AR60" i="16"/>
  <c r="AS60" i="16"/>
  <c r="AT60" i="16"/>
  <c r="AU60" i="16"/>
  <c r="AV60" i="16"/>
  <c r="AW60" i="16"/>
  <c r="AX60" i="16"/>
  <c r="AY60" i="16"/>
  <c r="AZ60" i="16"/>
  <c r="BA60" i="16"/>
  <c r="BB60" i="16"/>
  <c r="BC60" i="16"/>
  <c r="BD60" i="16"/>
  <c r="BE60" i="16"/>
  <c r="BF60" i="16"/>
  <c r="BG60" i="16"/>
  <c r="BH60" i="16"/>
  <c r="BI60" i="16"/>
  <c r="BJ60" i="16"/>
  <c r="BK60" i="16"/>
  <c r="BL60" i="16"/>
  <c r="BM60" i="16"/>
  <c r="BN60" i="16"/>
  <c r="BO60" i="16"/>
  <c r="BP60" i="16"/>
  <c r="BQ60" i="16"/>
  <c r="BR60" i="16"/>
  <c r="BS60" i="16"/>
  <c r="BT60" i="16"/>
  <c r="BU60" i="16"/>
  <c r="BV60" i="16"/>
  <c r="BW60" i="16"/>
  <c r="BX60" i="16"/>
  <c r="BY60" i="16"/>
  <c r="BZ60" i="16"/>
  <c r="CA60" i="16"/>
  <c r="CB60" i="16"/>
  <c r="CC60" i="16"/>
  <c r="CD60" i="16"/>
  <c r="CE60" i="16"/>
  <c r="CF60" i="16"/>
  <c r="CG60" i="16"/>
  <c r="CH60" i="16"/>
  <c r="CI60" i="16"/>
  <c r="CJ60" i="16"/>
  <c r="CK60" i="16"/>
  <c r="CL60" i="16"/>
  <c r="CM60" i="16"/>
  <c r="CN60" i="16"/>
  <c r="CO60" i="16"/>
  <c r="CP60" i="16"/>
  <c r="CQ60" i="16"/>
  <c r="CR60" i="16"/>
  <c r="CS60" i="16"/>
  <c r="CT60" i="16"/>
  <c r="CU60" i="16"/>
  <c r="CV60" i="16"/>
  <c r="CW60" i="16"/>
  <c r="CX60" i="16"/>
  <c r="CY60" i="16"/>
  <c r="CZ60" i="16"/>
  <c r="DA60" i="16"/>
  <c r="DB60" i="16"/>
  <c r="DC60" i="16"/>
  <c r="DD60" i="16"/>
  <c r="DE60" i="16"/>
  <c r="DF60" i="16"/>
  <c r="DG60" i="16"/>
  <c r="DH60" i="16"/>
  <c r="DI60" i="16"/>
  <c r="DJ60" i="16"/>
  <c r="DK60" i="16"/>
  <c r="DL60" i="16"/>
  <c r="DM60" i="16"/>
  <c r="DN60" i="16"/>
  <c r="DO60" i="16"/>
  <c r="DP60" i="16"/>
  <c r="DQ60" i="16"/>
  <c r="DR60" i="16"/>
  <c r="DS60" i="16"/>
  <c r="DT60" i="16"/>
  <c r="DU60" i="16"/>
  <c r="DV60" i="16"/>
  <c r="DW60" i="16"/>
  <c r="DX60" i="16"/>
  <c r="DY60" i="16"/>
  <c r="DZ60" i="16"/>
  <c r="EA60" i="16"/>
  <c r="EB60" i="16"/>
  <c r="EC60" i="16"/>
  <c r="ED60" i="16"/>
  <c r="EE60" i="16"/>
  <c r="EF60" i="16"/>
  <c r="EG60" i="16"/>
  <c r="EH60" i="16"/>
  <c r="EI60" i="16"/>
  <c r="EJ60" i="16"/>
  <c r="EK60" i="16"/>
  <c r="EL60" i="16"/>
  <c r="EM60" i="16"/>
  <c r="EN60" i="16"/>
  <c r="EO60" i="16"/>
  <c r="EP60" i="16"/>
  <c r="EQ60" i="16"/>
  <c r="ER60" i="16"/>
  <c r="ES60" i="16"/>
  <c r="ET60" i="16"/>
  <c r="EU60" i="16"/>
  <c r="EV60" i="16"/>
  <c r="EW60" i="16"/>
  <c r="EX60" i="16"/>
  <c r="EY60" i="16"/>
  <c r="EZ60" i="16"/>
  <c r="FA60" i="16"/>
  <c r="FB60" i="16"/>
  <c r="FC60" i="16"/>
  <c r="FD60" i="16"/>
  <c r="FE60" i="16"/>
  <c r="FF60" i="16"/>
  <c r="FG60" i="16"/>
  <c r="FH60" i="16"/>
  <c r="FI60" i="16"/>
  <c r="FJ60" i="16"/>
  <c r="FK60" i="16"/>
  <c r="FL60" i="16"/>
  <c r="FM60" i="16"/>
  <c r="FN60" i="16"/>
  <c r="FO60" i="16"/>
  <c r="FP60" i="16"/>
  <c r="FQ60" i="16"/>
  <c r="FR60" i="16"/>
  <c r="J61" i="16"/>
  <c r="K61" i="16"/>
  <c r="L61" i="16"/>
  <c r="M61" i="16"/>
  <c r="N61" i="16"/>
  <c r="O61" i="16"/>
  <c r="P61" i="16"/>
  <c r="Q61" i="16"/>
  <c r="R61" i="16"/>
  <c r="S61" i="16"/>
  <c r="T61" i="16"/>
  <c r="U61" i="16"/>
  <c r="V61" i="16"/>
  <c r="W61" i="16"/>
  <c r="X61" i="16"/>
  <c r="Y61" i="16"/>
  <c r="Z61" i="16"/>
  <c r="AA61" i="16"/>
  <c r="AB61" i="16"/>
  <c r="AC61" i="16"/>
  <c r="AD61" i="16"/>
  <c r="AE61" i="16"/>
  <c r="AF61" i="16"/>
  <c r="AG61" i="16"/>
  <c r="AH61" i="16"/>
  <c r="AI61" i="16"/>
  <c r="AJ61" i="16"/>
  <c r="AK61" i="16"/>
  <c r="AL61" i="16"/>
  <c r="AM61" i="16"/>
  <c r="AN61" i="16"/>
  <c r="AO61" i="16"/>
  <c r="AP61" i="16"/>
  <c r="AQ61" i="16"/>
  <c r="AR61" i="16"/>
  <c r="AS61" i="16"/>
  <c r="AT61" i="16"/>
  <c r="AU61" i="16"/>
  <c r="AV61" i="16"/>
  <c r="AW61" i="16"/>
  <c r="AX61" i="16"/>
  <c r="AY61" i="16"/>
  <c r="AZ61" i="16"/>
  <c r="BA61" i="16"/>
  <c r="BB61" i="16"/>
  <c r="BC61" i="16"/>
  <c r="BD61" i="16"/>
  <c r="BE61" i="16"/>
  <c r="BF61" i="16"/>
  <c r="BG61" i="16"/>
  <c r="BH61" i="16"/>
  <c r="BI61" i="16"/>
  <c r="BJ61" i="16"/>
  <c r="BK61" i="16"/>
  <c r="BL61" i="16"/>
  <c r="BM61" i="16"/>
  <c r="BN61" i="16"/>
  <c r="BO61" i="16"/>
  <c r="BP61" i="16"/>
  <c r="BQ61" i="16"/>
  <c r="BR61" i="16"/>
  <c r="BS61" i="16"/>
  <c r="BT61" i="16"/>
  <c r="BU61" i="16"/>
  <c r="BV61" i="16"/>
  <c r="BW61" i="16"/>
  <c r="BX61" i="16"/>
  <c r="BY61" i="16"/>
  <c r="BZ61" i="16"/>
  <c r="CA61" i="16"/>
  <c r="CB61" i="16"/>
  <c r="CC61" i="16"/>
  <c r="CD61" i="16"/>
  <c r="CE61" i="16"/>
  <c r="CF61" i="16"/>
  <c r="CG61" i="16"/>
  <c r="CH61" i="16"/>
  <c r="CI61" i="16"/>
  <c r="CJ61" i="16"/>
  <c r="CK61" i="16"/>
  <c r="CL61" i="16"/>
  <c r="CM61" i="16"/>
  <c r="CN61" i="16"/>
  <c r="CO61" i="16"/>
  <c r="CP61" i="16"/>
  <c r="CQ61" i="16"/>
  <c r="CR61" i="16"/>
  <c r="CS61" i="16"/>
  <c r="CT61" i="16"/>
  <c r="CU61" i="16"/>
  <c r="CV61" i="16"/>
  <c r="CW61" i="16"/>
  <c r="CX61" i="16"/>
  <c r="CY61" i="16"/>
  <c r="CZ61" i="16"/>
  <c r="DA61" i="16"/>
  <c r="DB61" i="16"/>
  <c r="DC61" i="16"/>
  <c r="DD61" i="16"/>
  <c r="DE61" i="16"/>
  <c r="DF61" i="16"/>
  <c r="DG61" i="16"/>
  <c r="DH61" i="16"/>
  <c r="DI61" i="16"/>
  <c r="DJ61" i="16"/>
  <c r="DK61" i="16"/>
  <c r="DL61" i="16"/>
  <c r="DM61" i="16"/>
  <c r="DN61" i="16"/>
  <c r="DO61" i="16"/>
  <c r="DP61" i="16"/>
  <c r="DQ61" i="16"/>
  <c r="DR61" i="16"/>
  <c r="DS61" i="16"/>
  <c r="DT61" i="16"/>
  <c r="DU61" i="16"/>
  <c r="DV61" i="16"/>
  <c r="DW61" i="16"/>
  <c r="DX61" i="16"/>
  <c r="DY61" i="16"/>
  <c r="DZ61" i="16"/>
  <c r="EA61" i="16"/>
  <c r="EB61" i="16"/>
  <c r="EC61" i="16"/>
  <c r="ED61" i="16"/>
  <c r="EE61" i="16"/>
  <c r="EF61" i="16"/>
  <c r="EG61" i="16"/>
  <c r="EH61" i="16"/>
  <c r="EI61" i="16"/>
  <c r="EJ61" i="16"/>
  <c r="EK61" i="16"/>
  <c r="EL61" i="16"/>
  <c r="EM61" i="16"/>
  <c r="EN61" i="16"/>
  <c r="EO61" i="16"/>
  <c r="EP61" i="16"/>
  <c r="EQ61" i="16"/>
  <c r="ER61" i="16"/>
  <c r="ES61" i="16"/>
  <c r="ET61" i="16"/>
  <c r="EU61" i="16"/>
  <c r="EV61" i="16"/>
  <c r="EW61" i="16"/>
  <c r="EX61" i="16"/>
  <c r="EY61" i="16"/>
  <c r="EZ61" i="16"/>
  <c r="FA61" i="16"/>
  <c r="FB61" i="16"/>
  <c r="FC61" i="16"/>
  <c r="FD61" i="16"/>
  <c r="FE61" i="16"/>
  <c r="FF61" i="16"/>
  <c r="FG61" i="16"/>
  <c r="FH61" i="16"/>
  <c r="FI61" i="16"/>
  <c r="FJ61" i="16"/>
  <c r="FK61" i="16"/>
  <c r="FL61" i="16"/>
  <c r="FM61" i="16"/>
  <c r="FN61" i="16"/>
  <c r="FO61" i="16"/>
  <c r="FP61" i="16"/>
  <c r="FQ61" i="16"/>
  <c r="FR61" i="16"/>
  <c r="J62" i="16"/>
  <c r="K62" i="16"/>
  <c r="L62" i="16"/>
  <c r="M62" i="16"/>
  <c r="N62" i="16"/>
  <c r="O62" i="16"/>
  <c r="P62" i="16"/>
  <c r="Q62" i="16"/>
  <c r="R62" i="16"/>
  <c r="S62" i="16"/>
  <c r="T62" i="16"/>
  <c r="U62" i="16"/>
  <c r="V62" i="16"/>
  <c r="W62" i="16"/>
  <c r="X62" i="16"/>
  <c r="Y62" i="16"/>
  <c r="Z62" i="16"/>
  <c r="AA62" i="16"/>
  <c r="AB62" i="16"/>
  <c r="AC62" i="16"/>
  <c r="AD62" i="16"/>
  <c r="AE62" i="16"/>
  <c r="AF62" i="16"/>
  <c r="AG62" i="16"/>
  <c r="AH62" i="16"/>
  <c r="AI62" i="16"/>
  <c r="AJ62" i="16"/>
  <c r="AK62" i="16"/>
  <c r="AL62" i="16"/>
  <c r="AM62" i="16"/>
  <c r="AN62" i="16"/>
  <c r="AO62" i="16"/>
  <c r="AP62" i="16"/>
  <c r="AQ62" i="16"/>
  <c r="AR62" i="16"/>
  <c r="AS62" i="16"/>
  <c r="AT62" i="16"/>
  <c r="AU62" i="16"/>
  <c r="AV62" i="16"/>
  <c r="AW62" i="16"/>
  <c r="AX62" i="16"/>
  <c r="AY62" i="16"/>
  <c r="AZ62" i="16"/>
  <c r="BA62" i="16"/>
  <c r="BB62" i="16"/>
  <c r="BC62" i="16"/>
  <c r="BD62" i="16"/>
  <c r="BE62" i="16"/>
  <c r="BF62" i="16"/>
  <c r="BG62" i="16"/>
  <c r="BH62" i="16"/>
  <c r="BI62" i="16"/>
  <c r="BJ62" i="16"/>
  <c r="BK62" i="16"/>
  <c r="BL62" i="16"/>
  <c r="BM62" i="16"/>
  <c r="BN62" i="16"/>
  <c r="BO62" i="16"/>
  <c r="BP62" i="16"/>
  <c r="BQ62" i="16"/>
  <c r="BR62" i="16"/>
  <c r="BS62" i="16"/>
  <c r="BT62" i="16"/>
  <c r="BU62" i="16"/>
  <c r="BV62" i="16"/>
  <c r="BW62" i="16"/>
  <c r="BX62" i="16"/>
  <c r="BY62" i="16"/>
  <c r="BZ62" i="16"/>
  <c r="CA62" i="16"/>
  <c r="CB62" i="16"/>
  <c r="CC62" i="16"/>
  <c r="CD62" i="16"/>
  <c r="CE62" i="16"/>
  <c r="CF62" i="16"/>
  <c r="CG62" i="16"/>
  <c r="CH62" i="16"/>
  <c r="CI62" i="16"/>
  <c r="CJ62" i="16"/>
  <c r="CK62" i="16"/>
  <c r="CL62" i="16"/>
  <c r="CM62" i="16"/>
  <c r="CN62" i="16"/>
  <c r="CO62" i="16"/>
  <c r="CP62" i="16"/>
  <c r="CQ62" i="16"/>
  <c r="CR62" i="16"/>
  <c r="CS62" i="16"/>
  <c r="CT62" i="16"/>
  <c r="CU62" i="16"/>
  <c r="CV62" i="16"/>
  <c r="CW62" i="16"/>
  <c r="CX62" i="16"/>
  <c r="CY62" i="16"/>
  <c r="CZ62" i="16"/>
  <c r="DA62" i="16"/>
  <c r="DB62" i="16"/>
  <c r="DC62" i="16"/>
  <c r="DD62" i="16"/>
  <c r="DE62" i="16"/>
  <c r="DF62" i="16"/>
  <c r="DG62" i="16"/>
  <c r="DH62" i="16"/>
  <c r="DI62" i="16"/>
  <c r="DJ62" i="16"/>
  <c r="DK62" i="16"/>
  <c r="DL62" i="16"/>
  <c r="DM62" i="16"/>
  <c r="DN62" i="16"/>
  <c r="DO62" i="16"/>
  <c r="DP62" i="16"/>
  <c r="DQ62" i="16"/>
  <c r="DR62" i="16"/>
  <c r="DS62" i="16"/>
  <c r="DT62" i="16"/>
  <c r="DU62" i="16"/>
  <c r="DV62" i="16"/>
  <c r="DW62" i="16"/>
  <c r="DX62" i="16"/>
  <c r="DY62" i="16"/>
  <c r="DZ62" i="16"/>
  <c r="EA62" i="16"/>
  <c r="EB62" i="16"/>
  <c r="EC62" i="16"/>
  <c r="ED62" i="16"/>
  <c r="EE62" i="16"/>
  <c r="EF62" i="16"/>
  <c r="EG62" i="16"/>
  <c r="EH62" i="16"/>
  <c r="EI62" i="16"/>
  <c r="EJ62" i="16"/>
  <c r="EK62" i="16"/>
  <c r="EL62" i="16"/>
  <c r="EM62" i="16"/>
  <c r="EN62" i="16"/>
  <c r="EO62" i="16"/>
  <c r="EP62" i="16"/>
  <c r="EQ62" i="16"/>
  <c r="ER62" i="16"/>
  <c r="ES62" i="16"/>
  <c r="ET62" i="16"/>
  <c r="EU62" i="16"/>
  <c r="EV62" i="16"/>
  <c r="EW62" i="16"/>
  <c r="EX62" i="16"/>
  <c r="EY62" i="16"/>
  <c r="EZ62" i="16"/>
  <c r="FA62" i="16"/>
  <c r="FB62" i="16"/>
  <c r="FC62" i="16"/>
  <c r="FD62" i="16"/>
  <c r="FE62" i="16"/>
  <c r="FF62" i="16"/>
  <c r="FG62" i="16"/>
  <c r="FH62" i="16"/>
  <c r="FI62" i="16"/>
  <c r="FJ62" i="16"/>
  <c r="FK62" i="16"/>
  <c r="FL62" i="16"/>
  <c r="FM62" i="16"/>
  <c r="FN62" i="16"/>
  <c r="FO62" i="16"/>
  <c r="FP62" i="16"/>
  <c r="FQ62" i="16"/>
  <c r="FR62" i="16"/>
  <c r="J63" i="16"/>
  <c r="K63" i="16"/>
  <c r="L63" i="16"/>
  <c r="M63" i="16"/>
  <c r="N63" i="16"/>
  <c r="O63" i="16"/>
  <c r="P63" i="16"/>
  <c r="Q63" i="16"/>
  <c r="R63" i="16"/>
  <c r="S63" i="16"/>
  <c r="T63" i="16"/>
  <c r="U63" i="16"/>
  <c r="V63" i="16"/>
  <c r="W63" i="16"/>
  <c r="X63" i="16"/>
  <c r="Y63" i="16"/>
  <c r="Z63" i="16"/>
  <c r="AA63" i="16"/>
  <c r="AB63" i="16"/>
  <c r="AC63" i="16"/>
  <c r="AD63" i="16"/>
  <c r="AE63" i="16"/>
  <c r="AF63" i="16"/>
  <c r="AG63" i="16"/>
  <c r="AH63" i="16"/>
  <c r="AI63" i="16"/>
  <c r="AJ63" i="16"/>
  <c r="AK63" i="16"/>
  <c r="AL63" i="16"/>
  <c r="AM63" i="16"/>
  <c r="AN63" i="16"/>
  <c r="AO63" i="16"/>
  <c r="AP63" i="16"/>
  <c r="AQ63" i="16"/>
  <c r="AR63" i="16"/>
  <c r="AS63" i="16"/>
  <c r="AT63" i="16"/>
  <c r="AU63" i="16"/>
  <c r="AV63" i="16"/>
  <c r="AW63" i="16"/>
  <c r="AX63" i="16"/>
  <c r="AY63" i="16"/>
  <c r="AZ63" i="16"/>
  <c r="BA63" i="16"/>
  <c r="BB63" i="16"/>
  <c r="BC63" i="16"/>
  <c r="BD63" i="16"/>
  <c r="BE63" i="16"/>
  <c r="BF63" i="16"/>
  <c r="BG63" i="16"/>
  <c r="BH63" i="16"/>
  <c r="BI63" i="16"/>
  <c r="BJ63" i="16"/>
  <c r="BK63" i="16"/>
  <c r="BL63" i="16"/>
  <c r="BM63" i="16"/>
  <c r="BN63" i="16"/>
  <c r="BO63" i="16"/>
  <c r="BP63" i="16"/>
  <c r="BQ63" i="16"/>
  <c r="BR63" i="16"/>
  <c r="BS63" i="16"/>
  <c r="BT63" i="16"/>
  <c r="BU63" i="16"/>
  <c r="BV63" i="16"/>
  <c r="BW63" i="16"/>
  <c r="BX63" i="16"/>
  <c r="BY63" i="16"/>
  <c r="BZ63" i="16"/>
  <c r="CA63" i="16"/>
  <c r="CB63" i="16"/>
  <c r="CC63" i="16"/>
  <c r="CD63" i="16"/>
  <c r="CE63" i="16"/>
  <c r="CF63" i="16"/>
  <c r="CG63" i="16"/>
  <c r="CH63" i="16"/>
  <c r="CI63" i="16"/>
  <c r="CJ63" i="16"/>
  <c r="CK63" i="16"/>
  <c r="CL63" i="16"/>
  <c r="CM63" i="16"/>
  <c r="CN63" i="16"/>
  <c r="CO63" i="16"/>
  <c r="CP63" i="16"/>
  <c r="CQ63" i="16"/>
  <c r="CR63" i="16"/>
  <c r="CS63" i="16"/>
  <c r="CT63" i="16"/>
  <c r="CU63" i="16"/>
  <c r="CV63" i="16"/>
  <c r="CW63" i="16"/>
  <c r="CX63" i="16"/>
  <c r="CY63" i="16"/>
  <c r="CZ63" i="16"/>
  <c r="DA63" i="16"/>
  <c r="DB63" i="16"/>
  <c r="DC63" i="16"/>
  <c r="DD63" i="16"/>
  <c r="DE63" i="16"/>
  <c r="DF63" i="16"/>
  <c r="DG63" i="16"/>
  <c r="DH63" i="16"/>
  <c r="DI63" i="16"/>
  <c r="DJ63" i="16"/>
  <c r="DK63" i="16"/>
  <c r="DL63" i="16"/>
  <c r="DM63" i="16"/>
  <c r="DN63" i="16"/>
  <c r="DO63" i="16"/>
  <c r="DP63" i="16"/>
  <c r="DQ63" i="16"/>
  <c r="DR63" i="16"/>
  <c r="DS63" i="16"/>
  <c r="DT63" i="16"/>
  <c r="DU63" i="16"/>
  <c r="DV63" i="16"/>
  <c r="DW63" i="16"/>
  <c r="DX63" i="16"/>
  <c r="DY63" i="16"/>
  <c r="DZ63" i="16"/>
  <c r="EA63" i="16"/>
  <c r="EB63" i="16"/>
  <c r="EC63" i="16"/>
  <c r="ED63" i="16"/>
  <c r="EE63" i="16"/>
  <c r="EF63" i="16"/>
  <c r="EG63" i="16"/>
  <c r="EH63" i="16"/>
  <c r="EI63" i="16"/>
  <c r="EJ63" i="16"/>
  <c r="EK63" i="16"/>
  <c r="EL63" i="16"/>
  <c r="EM63" i="16"/>
  <c r="EN63" i="16"/>
  <c r="EO63" i="16"/>
  <c r="EP63" i="16"/>
  <c r="EQ63" i="16"/>
  <c r="ER63" i="16"/>
  <c r="ES63" i="16"/>
  <c r="ET63" i="16"/>
  <c r="EU63" i="16"/>
  <c r="EV63" i="16"/>
  <c r="EW63" i="16"/>
  <c r="EX63" i="16"/>
  <c r="EY63" i="16"/>
  <c r="EZ63" i="16"/>
  <c r="FA63" i="16"/>
  <c r="FB63" i="16"/>
  <c r="FC63" i="16"/>
  <c r="FD63" i="16"/>
  <c r="FE63" i="16"/>
  <c r="FF63" i="16"/>
  <c r="FG63" i="16"/>
  <c r="FH63" i="16"/>
  <c r="FI63" i="16"/>
  <c r="FJ63" i="16"/>
  <c r="FK63" i="16"/>
  <c r="FL63" i="16"/>
  <c r="FM63" i="16"/>
  <c r="FN63" i="16"/>
  <c r="FO63" i="16"/>
  <c r="FP63" i="16"/>
  <c r="FQ63" i="16"/>
  <c r="FR63" i="16"/>
  <c r="J64" i="16"/>
  <c r="K64" i="16"/>
  <c r="L64" i="16"/>
  <c r="M64" i="16"/>
  <c r="N64" i="16"/>
  <c r="O64" i="16"/>
  <c r="P64" i="16"/>
  <c r="Q64" i="16"/>
  <c r="R64" i="16"/>
  <c r="S64" i="16"/>
  <c r="T64" i="16"/>
  <c r="U64" i="16"/>
  <c r="V64" i="16"/>
  <c r="W64" i="16"/>
  <c r="X64" i="16"/>
  <c r="Y64" i="16"/>
  <c r="Z64" i="16"/>
  <c r="AA64" i="16"/>
  <c r="AB64" i="16"/>
  <c r="AC64" i="16"/>
  <c r="AD64" i="16"/>
  <c r="AE64" i="16"/>
  <c r="AF64" i="16"/>
  <c r="AG64" i="16"/>
  <c r="AH64" i="16"/>
  <c r="AI64" i="16"/>
  <c r="AJ64" i="16"/>
  <c r="AK64" i="16"/>
  <c r="AL64" i="16"/>
  <c r="AM64" i="16"/>
  <c r="AN64" i="16"/>
  <c r="AO64" i="16"/>
  <c r="AP64" i="16"/>
  <c r="AQ64" i="16"/>
  <c r="AR64" i="16"/>
  <c r="AS64" i="16"/>
  <c r="AT64" i="16"/>
  <c r="AU64" i="16"/>
  <c r="AV64" i="16"/>
  <c r="AW64" i="16"/>
  <c r="AX64" i="16"/>
  <c r="AY64" i="16"/>
  <c r="AZ64" i="16"/>
  <c r="BA64" i="16"/>
  <c r="BB64" i="16"/>
  <c r="BC64" i="16"/>
  <c r="BD64" i="16"/>
  <c r="BE64" i="16"/>
  <c r="BF64" i="16"/>
  <c r="BG64" i="16"/>
  <c r="BH64" i="16"/>
  <c r="BI64" i="16"/>
  <c r="BJ64" i="16"/>
  <c r="BK64" i="16"/>
  <c r="BL64" i="16"/>
  <c r="BM64" i="16"/>
  <c r="BN64" i="16"/>
  <c r="BO64" i="16"/>
  <c r="BP64" i="16"/>
  <c r="BQ64" i="16"/>
  <c r="BR64" i="16"/>
  <c r="BS64" i="16"/>
  <c r="BT64" i="16"/>
  <c r="BU64" i="16"/>
  <c r="BV64" i="16"/>
  <c r="BW64" i="16"/>
  <c r="BX64" i="16"/>
  <c r="BY64" i="16"/>
  <c r="BZ64" i="16"/>
  <c r="CA64" i="16"/>
  <c r="CB64" i="16"/>
  <c r="CC64" i="16"/>
  <c r="CD64" i="16"/>
  <c r="CE64" i="16"/>
  <c r="CF64" i="16"/>
  <c r="CG64" i="16"/>
  <c r="CH64" i="16"/>
  <c r="CI64" i="16"/>
  <c r="CJ64" i="16"/>
  <c r="CK64" i="16"/>
  <c r="CL64" i="16"/>
  <c r="CM64" i="16"/>
  <c r="CN64" i="16"/>
  <c r="CO64" i="16"/>
  <c r="CP64" i="16"/>
  <c r="CQ64" i="16"/>
  <c r="CR64" i="16"/>
  <c r="CS64" i="16"/>
  <c r="CT64" i="16"/>
  <c r="CU64" i="16"/>
  <c r="CV64" i="16"/>
  <c r="CW64" i="16"/>
  <c r="CX64" i="16"/>
  <c r="CY64" i="16"/>
  <c r="CZ64" i="16"/>
  <c r="DA64" i="16"/>
  <c r="DB64" i="16"/>
  <c r="DC64" i="16"/>
  <c r="DD64" i="16"/>
  <c r="DE64" i="16"/>
  <c r="DF64" i="16"/>
  <c r="DG64" i="16"/>
  <c r="DH64" i="16"/>
  <c r="DI64" i="16"/>
  <c r="DJ64" i="16"/>
  <c r="DK64" i="16"/>
  <c r="DL64" i="16"/>
  <c r="DM64" i="16"/>
  <c r="DN64" i="16"/>
  <c r="DO64" i="16"/>
  <c r="DP64" i="16"/>
  <c r="DQ64" i="16"/>
  <c r="DR64" i="16"/>
  <c r="DS64" i="16"/>
  <c r="DT64" i="16"/>
  <c r="DU64" i="16"/>
  <c r="DV64" i="16"/>
  <c r="DW64" i="16"/>
  <c r="DX64" i="16"/>
  <c r="DY64" i="16"/>
  <c r="DZ64" i="16"/>
  <c r="EA64" i="16"/>
  <c r="EB64" i="16"/>
  <c r="EC64" i="16"/>
  <c r="ED64" i="16"/>
  <c r="EE64" i="16"/>
  <c r="EF64" i="16"/>
  <c r="EG64" i="16"/>
  <c r="EH64" i="16"/>
  <c r="EI64" i="16"/>
  <c r="EJ64" i="16"/>
  <c r="EK64" i="16"/>
  <c r="EL64" i="16"/>
  <c r="EM64" i="16"/>
  <c r="EN64" i="16"/>
  <c r="EO64" i="16"/>
  <c r="EP64" i="16"/>
  <c r="EQ64" i="16"/>
  <c r="ER64" i="16"/>
  <c r="ES64" i="16"/>
  <c r="ET64" i="16"/>
  <c r="EU64" i="16"/>
  <c r="EV64" i="16"/>
  <c r="EW64" i="16"/>
  <c r="EX64" i="16"/>
  <c r="EY64" i="16"/>
  <c r="EZ64" i="16"/>
  <c r="FA64" i="16"/>
  <c r="FB64" i="16"/>
  <c r="FC64" i="16"/>
  <c r="FD64" i="16"/>
  <c r="FE64" i="16"/>
  <c r="FF64" i="16"/>
  <c r="FG64" i="16"/>
  <c r="FH64" i="16"/>
  <c r="FI64" i="16"/>
  <c r="FJ64" i="16"/>
  <c r="FK64" i="16"/>
  <c r="FL64" i="16"/>
  <c r="FM64" i="16"/>
  <c r="FN64" i="16"/>
  <c r="FO64" i="16"/>
  <c r="FP64" i="16"/>
  <c r="FQ64" i="16"/>
  <c r="FR64" i="16"/>
  <c r="J65" i="16"/>
  <c r="K65" i="16"/>
  <c r="L65" i="16"/>
  <c r="M65" i="16"/>
  <c r="N65" i="16"/>
  <c r="O65" i="16"/>
  <c r="P65" i="16"/>
  <c r="Q65" i="16"/>
  <c r="R65" i="16"/>
  <c r="S65" i="16"/>
  <c r="T65" i="16"/>
  <c r="U65" i="16"/>
  <c r="V65" i="16"/>
  <c r="W65" i="16"/>
  <c r="X65" i="16"/>
  <c r="Y65" i="16"/>
  <c r="Z65" i="16"/>
  <c r="AA65" i="16"/>
  <c r="AB65" i="16"/>
  <c r="AC65" i="16"/>
  <c r="AD65" i="16"/>
  <c r="AE65" i="16"/>
  <c r="AF65" i="16"/>
  <c r="AG65" i="16"/>
  <c r="AH65" i="16"/>
  <c r="AI65" i="16"/>
  <c r="AJ65" i="16"/>
  <c r="AK65" i="16"/>
  <c r="AL65" i="16"/>
  <c r="AM65" i="16"/>
  <c r="AN65" i="16"/>
  <c r="AO65" i="16"/>
  <c r="AP65" i="16"/>
  <c r="AQ65" i="16"/>
  <c r="AR65" i="16"/>
  <c r="AS65" i="16"/>
  <c r="AT65" i="16"/>
  <c r="AU65" i="16"/>
  <c r="AV65" i="16"/>
  <c r="AW65" i="16"/>
  <c r="AX65" i="16"/>
  <c r="AY65" i="16"/>
  <c r="AZ65" i="16"/>
  <c r="BA65" i="16"/>
  <c r="BB65" i="16"/>
  <c r="BC65" i="16"/>
  <c r="BD65" i="16"/>
  <c r="BE65" i="16"/>
  <c r="BF65" i="16"/>
  <c r="BG65" i="16"/>
  <c r="BH65" i="16"/>
  <c r="BI65" i="16"/>
  <c r="BJ65" i="16"/>
  <c r="BK65" i="16"/>
  <c r="BL65" i="16"/>
  <c r="BM65" i="16"/>
  <c r="BN65" i="16"/>
  <c r="BO65" i="16"/>
  <c r="BP65" i="16"/>
  <c r="BQ65" i="16"/>
  <c r="BR65" i="16"/>
  <c r="BS65" i="16"/>
  <c r="BT65" i="16"/>
  <c r="BU65" i="16"/>
  <c r="BV65" i="16"/>
  <c r="BW65" i="16"/>
  <c r="BX65" i="16"/>
  <c r="BY65" i="16"/>
  <c r="BZ65" i="16"/>
  <c r="CA65" i="16"/>
  <c r="CB65" i="16"/>
  <c r="CC65" i="16"/>
  <c r="CD65" i="16"/>
  <c r="CE65" i="16"/>
  <c r="CF65" i="16"/>
  <c r="CG65" i="16"/>
  <c r="CH65" i="16"/>
  <c r="CI65" i="16"/>
  <c r="CJ65" i="16"/>
  <c r="CK65" i="16"/>
  <c r="CL65" i="16"/>
  <c r="CM65" i="16"/>
  <c r="CN65" i="16"/>
  <c r="CO65" i="16"/>
  <c r="CP65" i="16"/>
  <c r="CQ65" i="16"/>
  <c r="CR65" i="16"/>
  <c r="CS65" i="16"/>
  <c r="CT65" i="16"/>
  <c r="CU65" i="16"/>
  <c r="CV65" i="16"/>
  <c r="CW65" i="16"/>
  <c r="CX65" i="16"/>
  <c r="CY65" i="16"/>
  <c r="CZ65" i="16"/>
  <c r="DA65" i="16"/>
  <c r="DB65" i="16"/>
  <c r="DC65" i="16"/>
  <c r="DD65" i="16"/>
  <c r="DE65" i="16"/>
  <c r="DF65" i="16"/>
  <c r="DG65" i="16"/>
  <c r="DH65" i="16"/>
  <c r="DI65" i="16"/>
  <c r="DJ65" i="16"/>
  <c r="DK65" i="16"/>
  <c r="DL65" i="16"/>
  <c r="DM65" i="16"/>
  <c r="DN65" i="16"/>
  <c r="DO65" i="16"/>
  <c r="DP65" i="16"/>
  <c r="DQ65" i="16"/>
  <c r="DR65" i="16"/>
  <c r="DS65" i="16"/>
  <c r="DT65" i="16"/>
  <c r="DU65" i="16"/>
  <c r="DV65" i="16"/>
  <c r="DW65" i="16"/>
  <c r="DX65" i="16"/>
  <c r="DY65" i="16"/>
  <c r="DZ65" i="16"/>
  <c r="EA65" i="16"/>
  <c r="EB65" i="16"/>
  <c r="EC65" i="16"/>
  <c r="ED65" i="16"/>
  <c r="EE65" i="16"/>
  <c r="EF65" i="16"/>
  <c r="EG65" i="16"/>
  <c r="EH65" i="16"/>
  <c r="EI65" i="16"/>
  <c r="EJ65" i="16"/>
  <c r="EK65" i="16"/>
  <c r="EL65" i="16"/>
  <c r="EM65" i="16"/>
  <c r="EN65" i="16"/>
  <c r="EO65" i="16"/>
  <c r="EP65" i="16"/>
  <c r="EQ65" i="16"/>
  <c r="ER65" i="16"/>
  <c r="ES65" i="16"/>
  <c r="ET65" i="16"/>
  <c r="EU65" i="16"/>
  <c r="EV65" i="16"/>
  <c r="EW65" i="16"/>
  <c r="EX65" i="16"/>
  <c r="EY65" i="16"/>
  <c r="EZ65" i="16"/>
  <c r="FA65" i="16"/>
  <c r="FB65" i="16"/>
  <c r="FC65" i="16"/>
  <c r="FD65" i="16"/>
  <c r="FE65" i="16"/>
  <c r="FF65" i="16"/>
  <c r="FG65" i="16"/>
  <c r="FH65" i="16"/>
  <c r="FI65" i="16"/>
  <c r="FJ65" i="16"/>
  <c r="FK65" i="16"/>
  <c r="FL65" i="16"/>
  <c r="FM65" i="16"/>
  <c r="FN65" i="16"/>
  <c r="FO65" i="16"/>
  <c r="FP65" i="16"/>
  <c r="FQ65" i="16"/>
  <c r="FR65" i="16"/>
  <c r="J66" i="16"/>
  <c r="K66" i="16"/>
  <c r="L66" i="16"/>
  <c r="M66" i="16"/>
  <c r="N66" i="16"/>
  <c r="O66" i="16"/>
  <c r="P66" i="16"/>
  <c r="Q66" i="16"/>
  <c r="R66" i="16"/>
  <c r="S66" i="16"/>
  <c r="T66" i="16"/>
  <c r="U66" i="16"/>
  <c r="V66" i="16"/>
  <c r="W66" i="16"/>
  <c r="X66" i="16"/>
  <c r="Y66" i="16"/>
  <c r="Z66" i="16"/>
  <c r="AA66" i="16"/>
  <c r="AB66" i="16"/>
  <c r="AC66" i="16"/>
  <c r="AD66" i="16"/>
  <c r="AE66" i="16"/>
  <c r="AF66" i="16"/>
  <c r="AG66" i="16"/>
  <c r="AH66" i="16"/>
  <c r="AI66" i="16"/>
  <c r="AJ66" i="16"/>
  <c r="AK66" i="16"/>
  <c r="AL66" i="16"/>
  <c r="AM66" i="16"/>
  <c r="AN66" i="16"/>
  <c r="AO66" i="16"/>
  <c r="AP66" i="16"/>
  <c r="AQ66" i="16"/>
  <c r="AR66" i="16"/>
  <c r="AS66" i="16"/>
  <c r="AT66" i="16"/>
  <c r="AU66" i="16"/>
  <c r="AV66" i="16"/>
  <c r="AW66" i="16"/>
  <c r="AX66" i="16"/>
  <c r="AY66" i="16"/>
  <c r="AZ66" i="16"/>
  <c r="BA66" i="16"/>
  <c r="BB66" i="16"/>
  <c r="BC66" i="16"/>
  <c r="BD66" i="16"/>
  <c r="BE66" i="16"/>
  <c r="BF66" i="16"/>
  <c r="BG66" i="16"/>
  <c r="BH66" i="16"/>
  <c r="BI66" i="16"/>
  <c r="BJ66" i="16"/>
  <c r="BK66" i="16"/>
  <c r="BL66" i="16"/>
  <c r="BM66" i="16"/>
  <c r="BN66" i="16"/>
  <c r="BO66" i="16"/>
  <c r="BP66" i="16"/>
  <c r="BQ66" i="16"/>
  <c r="BR66" i="16"/>
  <c r="BS66" i="16"/>
  <c r="BT66" i="16"/>
  <c r="BU66" i="16"/>
  <c r="BV66" i="16"/>
  <c r="BW66" i="16"/>
  <c r="BX66" i="16"/>
  <c r="BY66" i="16"/>
  <c r="BZ66" i="16"/>
  <c r="CA66" i="16"/>
  <c r="CB66" i="16"/>
  <c r="CC66" i="16"/>
  <c r="CD66" i="16"/>
  <c r="CE66" i="16"/>
  <c r="CF66" i="16"/>
  <c r="CG66" i="16"/>
  <c r="CH66" i="16"/>
  <c r="CI66" i="16"/>
  <c r="CJ66" i="16"/>
  <c r="CK66" i="16"/>
  <c r="CL66" i="16"/>
  <c r="CM66" i="16"/>
  <c r="CN66" i="16"/>
  <c r="CO66" i="16"/>
  <c r="CP66" i="16"/>
  <c r="CQ66" i="16"/>
  <c r="CR66" i="16"/>
  <c r="CS66" i="16"/>
  <c r="CT66" i="16"/>
  <c r="CU66" i="16"/>
  <c r="CV66" i="16"/>
  <c r="CW66" i="16"/>
  <c r="CX66" i="16"/>
  <c r="CY66" i="16"/>
  <c r="CZ66" i="16"/>
  <c r="DA66" i="16"/>
  <c r="DB66" i="16"/>
  <c r="DC66" i="16"/>
  <c r="DD66" i="16"/>
  <c r="DE66" i="16"/>
  <c r="DF66" i="16"/>
  <c r="DG66" i="16"/>
  <c r="DH66" i="16"/>
  <c r="DI66" i="16"/>
  <c r="DJ66" i="16"/>
  <c r="DK66" i="16"/>
  <c r="DL66" i="16"/>
  <c r="DM66" i="16"/>
  <c r="DN66" i="16"/>
  <c r="DO66" i="16"/>
  <c r="DP66" i="16"/>
  <c r="DQ66" i="16"/>
  <c r="DR66" i="16"/>
  <c r="DS66" i="16"/>
  <c r="DT66" i="16"/>
  <c r="DU66" i="16"/>
  <c r="DV66" i="16"/>
  <c r="DW66" i="16"/>
  <c r="DX66" i="16"/>
  <c r="DY66" i="16"/>
  <c r="DZ66" i="16"/>
  <c r="EA66" i="16"/>
  <c r="EB66" i="16"/>
  <c r="EC66" i="16"/>
  <c r="ED66" i="16"/>
  <c r="EE66" i="16"/>
  <c r="EF66" i="16"/>
  <c r="EG66" i="16"/>
  <c r="EH66" i="16"/>
  <c r="EI66" i="16"/>
  <c r="EJ66" i="16"/>
  <c r="EK66" i="16"/>
  <c r="EL66" i="16"/>
  <c r="EM66" i="16"/>
  <c r="EN66" i="16"/>
  <c r="EO66" i="16"/>
  <c r="EP66" i="16"/>
  <c r="EQ66" i="16"/>
  <c r="ER66" i="16"/>
  <c r="ES66" i="16"/>
  <c r="ET66" i="16"/>
  <c r="EU66" i="16"/>
  <c r="EV66" i="16"/>
  <c r="EW66" i="16"/>
  <c r="EX66" i="16"/>
  <c r="EY66" i="16"/>
  <c r="EZ66" i="16"/>
  <c r="FA66" i="16"/>
  <c r="FB66" i="16"/>
  <c r="FC66" i="16"/>
  <c r="FD66" i="16"/>
  <c r="FE66" i="16"/>
  <c r="FF66" i="16"/>
  <c r="FG66" i="16"/>
  <c r="FH66" i="16"/>
  <c r="FI66" i="16"/>
  <c r="FJ66" i="16"/>
  <c r="FK66" i="16"/>
  <c r="FL66" i="16"/>
  <c r="FM66" i="16"/>
  <c r="FN66" i="16"/>
  <c r="FO66" i="16"/>
  <c r="FP66" i="16"/>
  <c r="FQ66" i="16"/>
  <c r="FR66" i="16"/>
  <c r="J67" i="16"/>
  <c r="K67" i="16"/>
  <c r="L67" i="16"/>
  <c r="M67" i="16"/>
  <c r="N67" i="16"/>
  <c r="O67" i="16"/>
  <c r="P67" i="16"/>
  <c r="Q67" i="16"/>
  <c r="R67" i="16"/>
  <c r="S67" i="16"/>
  <c r="T67" i="16"/>
  <c r="U67" i="16"/>
  <c r="V67" i="16"/>
  <c r="W67" i="16"/>
  <c r="X67" i="16"/>
  <c r="Y67" i="16"/>
  <c r="Z67" i="16"/>
  <c r="AA67" i="16"/>
  <c r="AB67" i="16"/>
  <c r="AC67" i="16"/>
  <c r="AD67" i="16"/>
  <c r="AE67" i="16"/>
  <c r="AF67" i="16"/>
  <c r="AG67" i="16"/>
  <c r="AH67" i="16"/>
  <c r="AI67" i="16"/>
  <c r="AJ67" i="16"/>
  <c r="AK67" i="16"/>
  <c r="AL67" i="16"/>
  <c r="AM67" i="16"/>
  <c r="AN67" i="16"/>
  <c r="AO67" i="16"/>
  <c r="AP67" i="16"/>
  <c r="AQ67" i="16"/>
  <c r="AR67" i="16"/>
  <c r="AS67" i="16"/>
  <c r="AT67" i="16"/>
  <c r="AU67" i="16"/>
  <c r="AV67" i="16"/>
  <c r="AW67" i="16"/>
  <c r="AX67" i="16"/>
  <c r="AY67" i="16"/>
  <c r="AZ67" i="16"/>
  <c r="BA67" i="16"/>
  <c r="BB67" i="16"/>
  <c r="BC67" i="16"/>
  <c r="BD67" i="16"/>
  <c r="BE67" i="16"/>
  <c r="BF67" i="16"/>
  <c r="BG67" i="16"/>
  <c r="BH67" i="16"/>
  <c r="BI67" i="16"/>
  <c r="BJ67" i="16"/>
  <c r="BK67" i="16"/>
  <c r="BL67" i="16"/>
  <c r="BM67" i="16"/>
  <c r="BN67" i="16"/>
  <c r="BO67" i="16"/>
  <c r="BP67" i="16"/>
  <c r="BQ67" i="16"/>
  <c r="BR67" i="16"/>
  <c r="BS67" i="16"/>
  <c r="BT67" i="16"/>
  <c r="BU67" i="16"/>
  <c r="BV67" i="16"/>
  <c r="BW67" i="16"/>
  <c r="BX67" i="16"/>
  <c r="BY67" i="16"/>
  <c r="BZ67" i="16"/>
  <c r="CA67" i="16"/>
  <c r="CB67" i="16"/>
  <c r="CC67" i="16"/>
  <c r="CD67" i="16"/>
  <c r="CE67" i="16"/>
  <c r="CF67" i="16"/>
  <c r="CG67" i="16"/>
  <c r="CH67" i="16"/>
  <c r="CI67" i="16"/>
  <c r="CJ67" i="16"/>
  <c r="CK67" i="16"/>
  <c r="CL67" i="16"/>
  <c r="CM67" i="16"/>
  <c r="CN67" i="16"/>
  <c r="CO67" i="16"/>
  <c r="CP67" i="16"/>
  <c r="CQ67" i="16"/>
  <c r="CR67" i="16"/>
  <c r="CS67" i="16"/>
  <c r="CT67" i="16"/>
  <c r="CU67" i="16"/>
  <c r="CV67" i="16"/>
  <c r="CW67" i="16"/>
  <c r="CX67" i="16"/>
  <c r="CY67" i="16"/>
  <c r="CZ67" i="16"/>
  <c r="DA67" i="16"/>
  <c r="DB67" i="16"/>
  <c r="DC67" i="16"/>
  <c r="DD67" i="16"/>
  <c r="DE67" i="16"/>
  <c r="DF67" i="16"/>
  <c r="DG67" i="16"/>
  <c r="DH67" i="16"/>
  <c r="DI67" i="16"/>
  <c r="DJ67" i="16"/>
  <c r="DK67" i="16"/>
  <c r="DL67" i="16"/>
  <c r="DM67" i="16"/>
  <c r="DN67" i="16"/>
  <c r="DO67" i="16"/>
  <c r="DP67" i="16"/>
  <c r="DQ67" i="16"/>
  <c r="DR67" i="16"/>
  <c r="DS67" i="16"/>
  <c r="DT67" i="16"/>
  <c r="DU67" i="16"/>
  <c r="DV67" i="16"/>
  <c r="DW67" i="16"/>
  <c r="DX67" i="16"/>
  <c r="DY67" i="16"/>
  <c r="DZ67" i="16"/>
  <c r="EA67" i="16"/>
  <c r="EB67" i="16"/>
  <c r="EC67" i="16"/>
  <c r="ED67" i="16"/>
  <c r="EE67" i="16"/>
  <c r="EF67" i="16"/>
  <c r="EG67" i="16"/>
  <c r="EH67" i="16"/>
  <c r="EI67" i="16"/>
  <c r="EJ67" i="16"/>
  <c r="EK67" i="16"/>
  <c r="EL67" i="16"/>
  <c r="EM67" i="16"/>
  <c r="EN67" i="16"/>
  <c r="EO67" i="16"/>
  <c r="EP67" i="16"/>
  <c r="EQ67" i="16"/>
  <c r="ER67" i="16"/>
  <c r="ES67" i="16"/>
  <c r="ET67" i="16"/>
  <c r="EU67" i="16"/>
  <c r="EV67" i="16"/>
  <c r="EW67" i="16"/>
  <c r="EX67" i="16"/>
  <c r="EY67" i="16"/>
  <c r="EZ67" i="16"/>
  <c r="FA67" i="16"/>
  <c r="FB67" i="16"/>
  <c r="FC67" i="16"/>
  <c r="FD67" i="16"/>
  <c r="FE67" i="16"/>
  <c r="FF67" i="16"/>
  <c r="FG67" i="16"/>
  <c r="FH67" i="16"/>
  <c r="FI67" i="16"/>
  <c r="FJ67" i="16"/>
  <c r="FK67" i="16"/>
  <c r="FL67" i="16"/>
  <c r="FM67" i="16"/>
  <c r="FN67" i="16"/>
  <c r="FO67" i="16"/>
  <c r="FP67" i="16"/>
  <c r="FQ67" i="16"/>
  <c r="FR67" i="16"/>
  <c r="J68" i="16"/>
  <c r="K68" i="16"/>
  <c r="L68" i="16"/>
  <c r="M68" i="16"/>
  <c r="N68" i="16"/>
  <c r="O68" i="16"/>
  <c r="P68" i="16"/>
  <c r="Q68" i="16"/>
  <c r="R68" i="16"/>
  <c r="S68" i="16"/>
  <c r="T68" i="16"/>
  <c r="U68" i="16"/>
  <c r="V68" i="16"/>
  <c r="W68" i="16"/>
  <c r="X68" i="16"/>
  <c r="Y68" i="16"/>
  <c r="Z68" i="16"/>
  <c r="AA68" i="16"/>
  <c r="AB68" i="16"/>
  <c r="AC68" i="16"/>
  <c r="AD68" i="16"/>
  <c r="AE68" i="16"/>
  <c r="AF68" i="16"/>
  <c r="AG68" i="16"/>
  <c r="AH68" i="16"/>
  <c r="AI68" i="16"/>
  <c r="AJ68" i="16"/>
  <c r="AK68" i="16"/>
  <c r="AL68" i="16"/>
  <c r="AM68" i="16"/>
  <c r="AN68" i="16"/>
  <c r="AO68" i="16"/>
  <c r="AP68" i="16"/>
  <c r="AQ68" i="16"/>
  <c r="AR68" i="16"/>
  <c r="AS68" i="16"/>
  <c r="AT68" i="16"/>
  <c r="AU68" i="16"/>
  <c r="AV68" i="16"/>
  <c r="AW68" i="16"/>
  <c r="AX68" i="16"/>
  <c r="AY68" i="16"/>
  <c r="AZ68" i="16"/>
  <c r="BA68" i="16"/>
  <c r="BB68" i="16"/>
  <c r="BC68" i="16"/>
  <c r="BD68" i="16"/>
  <c r="BE68" i="16"/>
  <c r="BF68" i="16"/>
  <c r="BG68" i="16"/>
  <c r="BH68" i="16"/>
  <c r="BI68" i="16"/>
  <c r="BJ68" i="16"/>
  <c r="BK68" i="16"/>
  <c r="BL68" i="16"/>
  <c r="BM68" i="16"/>
  <c r="BN68" i="16"/>
  <c r="BO68" i="16"/>
  <c r="BP68" i="16"/>
  <c r="BQ68" i="16"/>
  <c r="BR68" i="16"/>
  <c r="BS68" i="16"/>
  <c r="BT68" i="16"/>
  <c r="BU68" i="16"/>
  <c r="BV68" i="16"/>
  <c r="BW68" i="16"/>
  <c r="BX68" i="16"/>
  <c r="BY68" i="16"/>
  <c r="BZ68" i="16"/>
  <c r="CA68" i="16"/>
  <c r="CB68" i="16"/>
  <c r="CC68" i="16"/>
  <c r="CD68" i="16"/>
  <c r="CE68" i="16"/>
  <c r="CF68" i="16"/>
  <c r="CG68" i="16"/>
  <c r="CH68" i="16"/>
  <c r="CI68" i="16"/>
  <c r="CJ68" i="16"/>
  <c r="CK68" i="16"/>
  <c r="CL68" i="16"/>
  <c r="CM68" i="16"/>
  <c r="CN68" i="16"/>
  <c r="CO68" i="16"/>
  <c r="CP68" i="16"/>
  <c r="CQ68" i="16"/>
  <c r="CR68" i="16"/>
  <c r="CS68" i="16"/>
  <c r="CT68" i="16"/>
  <c r="CU68" i="16"/>
  <c r="CV68" i="16"/>
  <c r="CW68" i="16"/>
  <c r="CX68" i="16"/>
  <c r="CY68" i="16"/>
  <c r="CZ68" i="16"/>
  <c r="DA68" i="16"/>
  <c r="DB68" i="16"/>
  <c r="DC68" i="16"/>
  <c r="DD68" i="16"/>
  <c r="DE68" i="16"/>
  <c r="DF68" i="16"/>
  <c r="DG68" i="16"/>
  <c r="DH68" i="16"/>
  <c r="DI68" i="16"/>
  <c r="DJ68" i="16"/>
  <c r="DK68" i="16"/>
  <c r="DL68" i="16"/>
  <c r="DM68" i="16"/>
  <c r="DN68" i="16"/>
  <c r="DO68" i="16"/>
  <c r="DP68" i="16"/>
  <c r="DQ68" i="16"/>
  <c r="DR68" i="16"/>
  <c r="DS68" i="16"/>
  <c r="DT68" i="16"/>
  <c r="DU68" i="16"/>
  <c r="DV68" i="16"/>
  <c r="DW68" i="16"/>
  <c r="DX68" i="16"/>
  <c r="DY68" i="16"/>
  <c r="DZ68" i="16"/>
  <c r="EA68" i="16"/>
  <c r="EB68" i="16"/>
  <c r="EC68" i="16"/>
  <c r="ED68" i="16"/>
  <c r="EE68" i="16"/>
  <c r="EF68" i="16"/>
  <c r="EG68" i="16"/>
  <c r="EH68" i="16"/>
  <c r="EI68" i="16"/>
  <c r="EJ68" i="16"/>
  <c r="EK68" i="16"/>
  <c r="EL68" i="16"/>
  <c r="EM68" i="16"/>
  <c r="EN68" i="16"/>
  <c r="EO68" i="16"/>
  <c r="EP68" i="16"/>
  <c r="EQ68" i="16"/>
  <c r="ER68" i="16"/>
  <c r="ES68" i="16"/>
  <c r="ET68" i="16"/>
  <c r="EU68" i="16"/>
  <c r="EV68" i="16"/>
  <c r="EW68" i="16"/>
  <c r="EX68" i="16"/>
  <c r="EY68" i="16"/>
  <c r="EZ68" i="16"/>
  <c r="FA68" i="16"/>
  <c r="FB68" i="16"/>
  <c r="FC68" i="16"/>
  <c r="FD68" i="16"/>
  <c r="FE68" i="16"/>
  <c r="FF68" i="16"/>
  <c r="FG68" i="16"/>
  <c r="FH68" i="16"/>
  <c r="FI68" i="16"/>
  <c r="FJ68" i="16"/>
  <c r="FK68" i="16"/>
  <c r="FL68" i="16"/>
  <c r="FM68" i="16"/>
  <c r="FN68" i="16"/>
  <c r="FO68" i="16"/>
  <c r="FP68" i="16"/>
  <c r="FQ68" i="16"/>
  <c r="FR68" i="16"/>
  <c r="J69" i="16"/>
  <c r="K69" i="16"/>
  <c r="L69" i="16"/>
  <c r="M69" i="16"/>
  <c r="N69" i="16"/>
  <c r="O69" i="16"/>
  <c r="P69" i="16"/>
  <c r="Q69" i="16"/>
  <c r="R69" i="16"/>
  <c r="S69" i="16"/>
  <c r="T69" i="16"/>
  <c r="U69" i="16"/>
  <c r="V69" i="16"/>
  <c r="W69" i="16"/>
  <c r="X69" i="16"/>
  <c r="Y69" i="16"/>
  <c r="Z69" i="16"/>
  <c r="AA69" i="16"/>
  <c r="AB69" i="16"/>
  <c r="AC69" i="16"/>
  <c r="AD69" i="16"/>
  <c r="AE69" i="16"/>
  <c r="AF69" i="16"/>
  <c r="AG69" i="16"/>
  <c r="AH69" i="16"/>
  <c r="AI69" i="16"/>
  <c r="AJ69" i="16"/>
  <c r="AK69" i="16"/>
  <c r="AL69" i="16"/>
  <c r="AM69" i="16"/>
  <c r="AN69" i="16"/>
  <c r="AO69" i="16"/>
  <c r="AP69" i="16"/>
  <c r="AQ69" i="16"/>
  <c r="AR69" i="16"/>
  <c r="AS69" i="16"/>
  <c r="AT69" i="16"/>
  <c r="AU69" i="16"/>
  <c r="AV69" i="16"/>
  <c r="AW69" i="16"/>
  <c r="AX69" i="16"/>
  <c r="AY69" i="16"/>
  <c r="AZ69" i="16"/>
  <c r="BA69" i="16"/>
  <c r="BB69" i="16"/>
  <c r="BC69" i="16"/>
  <c r="BD69" i="16"/>
  <c r="BE69" i="16"/>
  <c r="BF69" i="16"/>
  <c r="BG69" i="16"/>
  <c r="BH69" i="16"/>
  <c r="BI69" i="16"/>
  <c r="BJ69" i="16"/>
  <c r="BK69" i="16"/>
  <c r="BL69" i="16"/>
  <c r="BM69" i="16"/>
  <c r="BN69" i="16"/>
  <c r="BO69" i="16"/>
  <c r="BP69" i="16"/>
  <c r="BQ69" i="16"/>
  <c r="BR69" i="16"/>
  <c r="BS69" i="16"/>
  <c r="BT69" i="16"/>
  <c r="BU69" i="16"/>
  <c r="BV69" i="16"/>
  <c r="BW69" i="16"/>
  <c r="BX69" i="16"/>
  <c r="BY69" i="16"/>
  <c r="BZ69" i="16"/>
  <c r="CA69" i="16"/>
  <c r="CB69" i="16"/>
  <c r="CC69" i="16"/>
  <c r="CD69" i="16"/>
  <c r="CE69" i="16"/>
  <c r="CF69" i="16"/>
  <c r="CG69" i="16"/>
  <c r="CH69" i="16"/>
  <c r="CI69" i="16"/>
  <c r="CJ69" i="16"/>
  <c r="CK69" i="16"/>
  <c r="CL69" i="16"/>
  <c r="CM69" i="16"/>
  <c r="CN69" i="16"/>
  <c r="CO69" i="16"/>
  <c r="CP69" i="16"/>
  <c r="CQ69" i="16"/>
  <c r="CR69" i="16"/>
  <c r="CS69" i="16"/>
  <c r="CT69" i="16"/>
  <c r="CU69" i="16"/>
  <c r="CV69" i="16"/>
  <c r="CW69" i="16"/>
  <c r="CX69" i="16"/>
  <c r="CY69" i="16"/>
  <c r="CZ69" i="16"/>
  <c r="DA69" i="16"/>
  <c r="DB69" i="16"/>
  <c r="DC69" i="16"/>
  <c r="DD69" i="16"/>
  <c r="DE69" i="16"/>
  <c r="DF69" i="16"/>
  <c r="DG69" i="16"/>
  <c r="DH69" i="16"/>
  <c r="DI69" i="16"/>
  <c r="DJ69" i="16"/>
  <c r="DK69" i="16"/>
  <c r="DL69" i="16"/>
  <c r="DM69" i="16"/>
  <c r="DN69" i="16"/>
  <c r="DO69" i="16"/>
  <c r="DP69" i="16"/>
  <c r="DQ69" i="16"/>
  <c r="DR69" i="16"/>
  <c r="DS69" i="16"/>
  <c r="DT69" i="16"/>
  <c r="DU69" i="16"/>
  <c r="DV69" i="16"/>
  <c r="DW69" i="16"/>
  <c r="DX69" i="16"/>
  <c r="DY69" i="16"/>
  <c r="DZ69" i="16"/>
  <c r="EA69" i="16"/>
  <c r="EB69" i="16"/>
  <c r="EC69" i="16"/>
  <c r="ED69" i="16"/>
  <c r="EE69" i="16"/>
  <c r="EF69" i="16"/>
  <c r="EG69" i="16"/>
  <c r="EH69" i="16"/>
  <c r="EI69" i="16"/>
  <c r="EJ69" i="16"/>
  <c r="EK69" i="16"/>
  <c r="EL69" i="16"/>
  <c r="EM69" i="16"/>
  <c r="EN69" i="16"/>
  <c r="EO69" i="16"/>
  <c r="EP69" i="16"/>
  <c r="EQ69" i="16"/>
  <c r="ER69" i="16"/>
  <c r="ES69" i="16"/>
  <c r="ET69" i="16"/>
  <c r="EU69" i="16"/>
  <c r="EV69" i="16"/>
  <c r="EW69" i="16"/>
  <c r="EX69" i="16"/>
  <c r="EY69" i="16"/>
  <c r="EZ69" i="16"/>
  <c r="FA69" i="16"/>
  <c r="FB69" i="16"/>
  <c r="FC69" i="16"/>
  <c r="FD69" i="16"/>
  <c r="FE69" i="16"/>
  <c r="FF69" i="16"/>
  <c r="FG69" i="16"/>
  <c r="FH69" i="16"/>
  <c r="FI69" i="16"/>
  <c r="FJ69" i="16"/>
  <c r="FK69" i="16"/>
  <c r="FL69" i="16"/>
  <c r="FM69" i="16"/>
  <c r="FN69" i="16"/>
  <c r="FO69" i="16"/>
  <c r="FP69" i="16"/>
  <c r="FQ69" i="16"/>
  <c r="FR69" i="16"/>
  <c r="J70" i="16"/>
  <c r="K70" i="16"/>
  <c r="L70" i="16"/>
  <c r="M70" i="16"/>
  <c r="N70" i="16"/>
  <c r="O70" i="16"/>
  <c r="P70" i="16"/>
  <c r="Q70" i="16"/>
  <c r="R70" i="16"/>
  <c r="S70" i="16"/>
  <c r="T70" i="16"/>
  <c r="U70" i="16"/>
  <c r="V70" i="16"/>
  <c r="W70" i="16"/>
  <c r="X70" i="16"/>
  <c r="Y70" i="16"/>
  <c r="Z70" i="16"/>
  <c r="AA70" i="16"/>
  <c r="AB70" i="16"/>
  <c r="AC70" i="16"/>
  <c r="AD70" i="16"/>
  <c r="AE70" i="16"/>
  <c r="AF70" i="16"/>
  <c r="AG70" i="16"/>
  <c r="AH70" i="16"/>
  <c r="AI70" i="16"/>
  <c r="AJ70" i="16"/>
  <c r="AK70" i="16"/>
  <c r="AL70" i="16"/>
  <c r="AM70" i="16"/>
  <c r="AN70" i="16"/>
  <c r="AO70" i="16"/>
  <c r="AP70" i="16"/>
  <c r="AQ70" i="16"/>
  <c r="AR70" i="16"/>
  <c r="AS70" i="16"/>
  <c r="AT70" i="16"/>
  <c r="AU70" i="16"/>
  <c r="AV70" i="16"/>
  <c r="AW70" i="16"/>
  <c r="AX70" i="16"/>
  <c r="AY70" i="16"/>
  <c r="AZ70" i="16"/>
  <c r="BA70" i="16"/>
  <c r="BB70" i="16"/>
  <c r="BC70" i="16"/>
  <c r="BD70" i="16"/>
  <c r="BE70" i="16"/>
  <c r="BF70" i="16"/>
  <c r="BG70" i="16"/>
  <c r="BH70" i="16"/>
  <c r="BI70" i="16"/>
  <c r="BJ70" i="16"/>
  <c r="BK70" i="16"/>
  <c r="BL70" i="16"/>
  <c r="BM70" i="16"/>
  <c r="BN70" i="16"/>
  <c r="BO70" i="16"/>
  <c r="BP70" i="16"/>
  <c r="BQ70" i="16"/>
  <c r="BR70" i="16"/>
  <c r="BS70" i="16"/>
  <c r="BT70" i="16"/>
  <c r="BU70" i="16"/>
  <c r="BV70" i="16"/>
  <c r="BW70" i="16"/>
  <c r="BX70" i="16"/>
  <c r="BY70" i="16"/>
  <c r="BZ70" i="16"/>
  <c r="CA70" i="16"/>
  <c r="CB70" i="16"/>
  <c r="CC70" i="16"/>
  <c r="CD70" i="16"/>
  <c r="CE70" i="16"/>
  <c r="CF70" i="16"/>
  <c r="CG70" i="16"/>
  <c r="CH70" i="16"/>
  <c r="CI70" i="16"/>
  <c r="CJ70" i="16"/>
  <c r="CK70" i="16"/>
  <c r="CL70" i="16"/>
  <c r="CM70" i="16"/>
  <c r="CN70" i="16"/>
  <c r="CO70" i="16"/>
  <c r="CP70" i="16"/>
  <c r="CQ70" i="16"/>
  <c r="CR70" i="16"/>
  <c r="CS70" i="16"/>
  <c r="CT70" i="16"/>
  <c r="CU70" i="16"/>
  <c r="CV70" i="16"/>
  <c r="CW70" i="16"/>
  <c r="CX70" i="16"/>
  <c r="CY70" i="16"/>
  <c r="CZ70" i="16"/>
  <c r="DA70" i="16"/>
  <c r="DB70" i="16"/>
  <c r="DC70" i="16"/>
  <c r="DD70" i="16"/>
  <c r="DE70" i="16"/>
  <c r="DF70" i="16"/>
  <c r="DG70" i="16"/>
  <c r="DH70" i="16"/>
  <c r="DI70" i="16"/>
  <c r="DJ70" i="16"/>
  <c r="DK70" i="16"/>
  <c r="DL70" i="16"/>
  <c r="DM70" i="16"/>
  <c r="DN70" i="16"/>
  <c r="DO70" i="16"/>
  <c r="DP70" i="16"/>
  <c r="DQ70" i="16"/>
  <c r="DR70" i="16"/>
  <c r="DS70" i="16"/>
  <c r="DT70" i="16"/>
  <c r="DU70" i="16"/>
  <c r="DV70" i="16"/>
  <c r="DW70" i="16"/>
  <c r="DX70" i="16"/>
  <c r="DY70" i="16"/>
  <c r="DZ70" i="16"/>
  <c r="EA70" i="16"/>
  <c r="EB70" i="16"/>
  <c r="EC70" i="16"/>
  <c r="ED70" i="16"/>
  <c r="EE70" i="16"/>
  <c r="EF70" i="16"/>
  <c r="EG70" i="16"/>
  <c r="EH70" i="16"/>
  <c r="EI70" i="16"/>
  <c r="EJ70" i="16"/>
  <c r="EK70" i="16"/>
  <c r="EL70" i="16"/>
  <c r="EM70" i="16"/>
  <c r="EN70" i="16"/>
  <c r="EO70" i="16"/>
  <c r="EP70" i="16"/>
  <c r="EQ70" i="16"/>
  <c r="ER70" i="16"/>
  <c r="ES70" i="16"/>
  <c r="ET70" i="16"/>
  <c r="EU70" i="16"/>
  <c r="EV70" i="16"/>
  <c r="EW70" i="16"/>
  <c r="EX70" i="16"/>
  <c r="EY70" i="16"/>
  <c r="EZ70" i="16"/>
  <c r="FA70" i="16"/>
  <c r="FB70" i="16"/>
  <c r="FC70" i="16"/>
  <c r="FD70" i="16"/>
  <c r="FE70" i="16"/>
  <c r="FF70" i="16"/>
  <c r="FG70" i="16"/>
  <c r="FH70" i="16"/>
  <c r="FI70" i="16"/>
  <c r="FJ70" i="16"/>
  <c r="FK70" i="16"/>
  <c r="FL70" i="16"/>
  <c r="FM70" i="16"/>
  <c r="FN70" i="16"/>
  <c r="FO70" i="16"/>
  <c r="FP70" i="16"/>
  <c r="FQ70" i="16"/>
  <c r="FR70" i="16"/>
  <c r="J71" i="16"/>
  <c r="K71" i="16"/>
  <c r="L71" i="16"/>
  <c r="M71" i="16"/>
  <c r="N71" i="16"/>
  <c r="O71" i="16"/>
  <c r="P71" i="16"/>
  <c r="Q71" i="16"/>
  <c r="R71" i="16"/>
  <c r="S71" i="16"/>
  <c r="T71" i="16"/>
  <c r="U71" i="16"/>
  <c r="V71" i="16"/>
  <c r="W71" i="16"/>
  <c r="X71" i="16"/>
  <c r="Y71" i="16"/>
  <c r="Z71" i="16"/>
  <c r="AA71" i="16"/>
  <c r="AB71" i="16"/>
  <c r="AC71" i="16"/>
  <c r="AD71" i="16"/>
  <c r="AE71" i="16"/>
  <c r="AF71" i="16"/>
  <c r="AG71" i="16"/>
  <c r="AH71" i="16"/>
  <c r="AI71" i="16"/>
  <c r="AJ71" i="16"/>
  <c r="AK71" i="16"/>
  <c r="AL71" i="16"/>
  <c r="AM71" i="16"/>
  <c r="AN71" i="16"/>
  <c r="AO71" i="16"/>
  <c r="AP71" i="16"/>
  <c r="AQ71" i="16"/>
  <c r="AR71" i="16"/>
  <c r="AS71" i="16"/>
  <c r="AT71" i="16"/>
  <c r="AU71" i="16"/>
  <c r="AV71" i="16"/>
  <c r="AW71" i="16"/>
  <c r="AX71" i="16"/>
  <c r="AY71" i="16"/>
  <c r="AZ71" i="16"/>
  <c r="BA71" i="16"/>
  <c r="BB71" i="16"/>
  <c r="BC71" i="16"/>
  <c r="BD71" i="16"/>
  <c r="BE71" i="16"/>
  <c r="BF71" i="16"/>
  <c r="BG71" i="16"/>
  <c r="BH71" i="16"/>
  <c r="BI71" i="16"/>
  <c r="BJ71" i="16"/>
  <c r="BK71" i="16"/>
  <c r="BL71" i="16"/>
  <c r="BM71" i="16"/>
  <c r="BN71" i="16"/>
  <c r="BO71" i="16"/>
  <c r="BP71" i="16"/>
  <c r="BQ71" i="16"/>
  <c r="BR71" i="16"/>
  <c r="BS71" i="16"/>
  <c r="BT71" i="16"/>
  <c r="BU71" i="16"/>
  <c r="BV71" i="16"/>
  <c r="BW71" i="16"/>
  <c r="BX71" i="16"/>
  <c r="BY71" i="16"/>
  <c r="BZ71" i="16"/>
  <c r="CA71" i="16"/>
  <c r="CB71" i="16"/>
  <c r="CC71" i="16"/>
  <c r="CD71" i="16"/>
  <c r="CE71" i="16"/>
  <c r="CF71" i="16"/>
  <c r="CG71" i="16"/>
  <c r="CH71" i="16"/>
  <c r="CI71" i="16"/>
  <c r="CJ71" i="16"/>
  <c r="CK71" i="16"/>
  <c r="CL71" i="16"/>
  <c r="CM71" i="16"/>
  <c r="CN71" i="16"/>
  <c r="CO71" i="16"/>
  <c r="CP71" i="16"/>
  <c r="CQ71" i="16"/>
  <c r="CR71" i="16"/>
  <c r="CS71" i="16"/>
  <c r="CT71" i="16"/>
  <c r="CU71" i="16"/>
  <c r="CV71" i="16"/>
  <c r="CW71" i="16"/>
  <c r="CX71" i="16"/>
  <c r="CY71" i="16"/>
  <c r="CZ71" i="16"/>
  <c r="DA71" i="16"/>
  <c r="DB71" i="16"/>
  <c r="DC71" i="16"/>
  <c r="DD71" i="16"/>
  <c r="DE71" i="16"/>
  <c r="DF71" i="16"/>
  <c r="DG71" i="16"/>
  <c r="DH71" i="16"/>
  <c r="DI71" i="16"/>
  <c r="DJ71" i="16"/>
  <c r="DK71" i="16"/>
  <c r="DL71" i="16"/>
  <c r="DM71" i="16"/>
  <c r="DN71" i="16"/>
  <c r="DO71" i="16"/>
  <c r="DP71" i="16"/>
  <c r="DQ71" i="16"/>
  <c r="DR71" i="16"/>
  <c r="DS71" i="16"/>
  <c r="DT71" i="16"/>
  <c r="DU71" i="16"/>
  <c r="DV71" i="16"/>
  <c r="DW71" i="16"/>
  <c r="DX71" i="16"/>
  <c r="DY71" i="16"/>
  <c r="DZ71" i="16"/>
  <c r="EA71" i="16"/>
  <c r="EB71" i="16"/>
  <c r="EC71" i="16"/>
  <c r="ED71" i="16"/>
  <c r="EE71" i="16"/>
  <c r="EF71" i="16"/>
  <c r="EG71" i="16"/>
  <c r="EH71" i="16"/>
  <c r="EI71" i="16"/>
  <c r="EJ71" i="16"/>
  <c r="EK71" i="16"/>
  <c r="EL71" i="16"/>
  <c r="EM71" i="16"/>
  <c r="EN71" i="16"/>
  <c r="EO71" i="16"/>
  <c r="EP71" i="16"/>
  <c r="EQ71" i="16"/>
  <c r="ER71" i="16"/>
  <c r="ES71" i="16"/>
  <c r="ET71" i="16"/>
  <c r="EU71" i="16"/>
  <c r="EV71" i="16"/>
  <c r="EW71" i="16"/>
  <c r="EX71" i="16"/>
  <c r="EY71" i="16"/>
  <c r="EZ71" i="16"/>
  <c r="FA71" i="16"/>
  <c r="FB71" i="16"/>
  <c r="FC71" i="16"/>
  <c r="FD71" i="16"/>
  <c r="FE71" i="16"/>
  <c r="FF71" i="16"/>
  <c r="FG71" i="16"/>
  <c r="FH71" i="16"/>
  <c r="FI71" i="16"/>
  <c r="FJ71" i="16"/>
  <c r="FK71" i="16"/>
  <c r="FL71" i="16"/>
  <c r="FM71" i="16"/>
  <c r="FN71" i="16"/>
  <c r="FO71" i="16"/>
  <c r="FP71" i="16"/>
  <c r="FQ71" i="16"/>
  <c r="FR71" i="16"/>
  <c r="J72" i="16"/>
  <c r="K72" i="16"/>
  <c r="L72" i="16"/>
  <c r="M72" i="16"/>
  <c r="N72" i="16"/>
  <c r="O72" i="16"/>
  <c r="P72" i="16"/>
  <c r="Q72" i="16"/>
  <c r="R72" i="16"/>
  <c r="S72" i="16"/>
  <c r="T72" i="16"/>
  <c r="U72" i="16"/>
  <c r="V72" i="16"/>
  <c r="W72" i="16"/>
  <c r="X72" i="16"/>
  <c r="Y72" i="16"/>
  <c r="Z72" i="16"/>
  <c r="AA72" i="16"/>
  <c r="AB72" i="16"/>
  <c r="AC72" i="16"/>
  <c r="AD72" i="16"/>
  <c r="AE72" i="16"/>
  <c r="AF72" i="16"/>
  <c r="AG72" i="16"/>
  <c r="AH72" i="16"/>
  <c r="AI72" i="16"/>
  <c r="AJ72" i="16"/>
  <c r="AK72" i="16"/>
  <c r="AL72" i="16"/>
  <c r="AM72" i="16"/>
  <c r="AN72" i="16"/>
  <c r="AO72" i="16"/>
  <c r="AP72" i="16"/>
  <c r="AQ72" i="16"/>
  <c r="AR72" i="16"/>
  <c r="AS72" i="16"/>
  <c r="AT72" i="16"/>
  <c r="AU72" i="16"/>
  <c r="AV72" i="16"/>
  <c r="AW72" i="16"/>
  <c r="AX72" i="16"/>
  <c r="AY72" i="16"/>
  <c r="AZ72" i="16"/>
  <c r="BA72" i="16"/>
  <c r="BB72" i="16"/>
  <c r="BC72" i="16"/>
  <c r="BD72" i="16"/>
  <c r="BE72" i="16"/>
  <c r="BF72" i="16"/>
  <c r="BG72" i="16"/>
  <c r="BH72" i="16"/>
  <c r="BI72" i="16"/>
  <c r="BJ72" i="16"/>
  <c r="BK72" i="16"/>
  <c r="BL72" i="16"/>
  <c r="BM72" i="16"/>
  <c r="BN72" i="16"/>
  <c r="BO72" i="16"/>
  <c r="BP72" i="16"/>
  <c r="BQ72" i="16"/>
  <c r="BR72" i="16"/>
  <c r="BS72" i="16"/>
  <c r="BT72" i="16"/>
  <c r="BU72" i="16"/>
  <c r="BV72" i="16"/>
  <c r="BW72" i="16"/>
  <c r="BX72" i="16"/>
  <c r="BY72" i="16"/>
  <c r="BZ72" i="16"/>
  <c r="CA72" i="16"/>
  <c r="CB72" i="16"/>
  <c r="CC72" i="16"/>
  <c r="CD72" i="16"/>
  <c r="CE72" i="16"/>
  <c r="CF72" i="16"/>
  <c r="CG72" i="16"/>
  <c r="CH72" i="16"/>
  <c r="CI72" i="16"/>
  <c r="CJ72" i="16"/>
  <c r="CK72" i="16"/>
  <c r="CL72" i="16"/>
  <c r="CM72" i="16"/>
  <c r="CN72" i="16"/>
  <c r="CO72" i="16"/>
  <c r="CP72" i="16"/>
  <c r="CQ72" i="16"/>
  <c r="CR72" i="16"/>
  <c r="CS72" i="16"/>
  <c r="CT72" i="16"/>
  <c r="CU72" i="16"/>
  <c r="CV72" i="16"/>
  <c r="CW72" i="16"/>
  <c r="CX72" i="16"/>
  <c r="CY72" i="16"/>
  <c r="CZ72" i="16"/>
  <c r="DA72" i="16"/>
  <c r="DB72" i="16"/>
  <c r="DC72" i="16"/>
  <c r="DD72" i="16"/>
  <c r="DE72" i="16"/>
  <c r="DF72" i="16"/>
  <c r="DG72" i="16"/>
  <c r="DH72" i="16"/>
  <c r="DI72" i="16"/>
  <c r="DJ72" i="16"/>
  <c r="DK72" i="16"/>
  <c r="DL72" i="16"/>
  <c r="DM72" i="16"/>
  <c r="DN72" i="16"/>
  <c r="DO72" i="16"/>
  <c r="DP72" i="16"/>
  <c r="DQ72" i="16"/>
  <c r="DR72" i="16"/>
  <c r="DS72" i="16"/>
  <c r="DT72" i="16"/>
  <c r="DU72" i="16"/>
  <c r="DV72" i="16"/>
  <c r="DW72" i="16"/>
  <c r="DX72" i="16"/>
  <c r="DY72" i="16"/>
  <c r="DZ72" i="16"/>
  <c r="EA72" i="16"/>
  <c r="EB72" i="16"/>
  <c r="EC72" i="16"/>
  <c r="ED72" i="16"/>
  <c r="EE72" i="16"/>
  <c r="EF72" i="16"/>
  <c r="EG72" i="16"/>
  <c r="EH72" i="16"/>
  <c r="EI72" i="16"/>
  <c r="EJ72" i="16"/>
  <c r="EK72" i="16"/>
  <c r="EL72" i="16"/>
  <c r="EM72" i="16"/>
  <c r="EN72" i="16"/>
  <c r="EO72" i="16"/>
  <c r="EP72" i="16"/>
  <c r="EQ72" i="16"/>
  <c r="ER72" i="16"/>
  <c r="ES72" i="16"/>
  <c r="ET72" i="16"/>
  <c r="EU72" i="16"/>
  <c r="EV72" i="16"/>
  <c r="EW72" i="16"/>
  <c r="EX72" i="16"/>
  <c r="EY72" i="16"/>
  <c r="EZ72" i="16"/>
  <c r="FA72" i="16"/>
  <c r="FB72" i="16"/>
  <c r="FC72" i="16"/>
  <c r="FD72" i="16"/>
  <c r="FE72" i="16"/>
  <c r="FF72" i="16"/>
  <c r="FG72" i="16"/>
  <c r="FH72" i="16"/>
  <c r="FI72" i="16"/>
  <c r="FJ72" i="16"/>
  <c r="FK72" i="16"/>
  <c r="FL72" i="16"/>
  <c r="FM72" i="16"/>
  <c r="FN72" i="16"/>
  <c r="FO72" i="16"/>
  <c r="FP72" i="16"/>
  <c r="FQ72" i="16"/>
  <c r="FR72" i="16"/>
  <c r="J73" i="16"/>
  <c r="K73" i="16"/>
  <c r="L73" i="16"/>
  <c r="M73" i="16"/>
  <c r="N73" i="16"/>
  <c r="O73" i="16"/>
  <c r="P73" i="16"/>
  <c r="Q73" i="16"/>
  <c r="R73" i="16"/>
  <c r="S73" i="16"/>
  <c r="T73" i="16"/>
  <c r="U73" i="16"/>
  <c r="V73" i="16"/>
  <c r="W73" i="16"/>
  <c r="X73" i="16"/>
  <c r="Y73" i="16"/>
  <c r="Z73" i="16"/>
  <c r="AA73" i="16"/>
  <c r="AB73" i="16"/>
  <c r="AC73" i="16"/>
  <c r="AD73" i="16"/>
  <c r="AE73" i="16"/>
  <c r="AF73" i="16"/>
  <c r="AG73" i="16"/>
  <c r="AH73" i="16"/>
  <c r="AI73" i="16"/>
  <c r="AJ73" i="16"/>
  <c r="AK73" i="16"/>
  <c r="AL73" i="16"/>
  <c r="AM73" i="16"/>
  <c r="AN73" i="16"/>
  <c r="AO73" i="16"/>
  <c r="AP73" i="16"/>
  <c r="AQ73" i="16"/>
  <c r="AR73" i="16"/>
  <c r="AS73" i="16"/>
  <c r="AT73" i="16"/>
  <c r="AU73" i="16"/>
  <c r="AV73" i="16"/>
  <c r="AW73" i="16"/>
  <c r="AX73" i="16"/>
  <c r="AY73" i="16"/>
  <c r="AZ73" i="16"/>
  <c r="BA73" i="16"/>
  <c r="BB73" i="16"/>
  <c r="BC73" i="16"/>
  <c r="BD73" i="16"/>
  <c r="BE73" i="16"/>
  <c r="BF73" i="16"/>
  <c r="BG73" i="16"/>
  <c r="BH73" i="16"/>
  <c r="BI73" i="16"/>
  <c r="BJ73" i="16"/>
  <c r="BK73" i="16"/>
  <c r="BL73" i="16"/>
  <c r="BM73" i="16"/>
  <c r="BN73" i="16"/>
  <c r="BO73" i="16"/>
  <c r="BP73" i="16"/>
  <c r="BQ73" i="16"/>
  <c r="BR73" i="16"/>
  <c r="BS73" i="16"/>
  <c r="BT73" i="16"/>
  <c r="BU73" i="16"/>
  <c r="BV73" i="16"/>
  <c r="BW73" i="16"/>
  <c r="BX73" i="16"/>
  <c r="BY73" i="16"/>
  <c r="BZ73" i="16"/>
  <c r="CA73" i="16"/>
  <c r="CB73" i="16"/>
  <c r="CC73" i="16"/>
  <c r="CD73" i="16"/>
  <c r="CE73" i="16"/>
  <c r="CF73" i="16"/>
  <c r="CG73" i="16"/>
  <c r="CH73" i="16"/>
  <c r="CI73" i="16"/>
  <c r="CJ73" i="16"/>
  <c r="CK73" i="16"/>
  <c r="CL73" i="16"/>
  <c r="CM73" i="16"/>
  <c r="CN73" i="16"/>
  <c r="CO73" i="16"/>
  <c r="CP73" i="16"/>
  <c r="CQ73" i="16"/>
  <c r="CR73" i="16"/>
  <c r="CS73" i="16"/>
  <c r="CT73" i="16"/>
  <c r="CU73" i="16"/>
  <c r="CV73" i="16"/>
  <c r="CW73" i="16"/>
  <c r="CX73" i="16"/>
  <c r="CY73" i="16"/>
  <c r="CZ73" i="16"/>
  <c r="DA73" i="16"/>
  <c r="DB73" i="16"/>
  <c r="DC73" i="16"/>
  <c r="DD73" i="16"/>
  <c r="DE73" i="16"/>
  <c r="DF73" i="16"/>
  <c r="DG73" i="16"/>
  <c r="DH73" i="16"/>
  <c r="DI73" i="16"/>
  <c r="DJ73" i="16"/>
  <c r="DK73" i="16"/>
  <c r="DL73" i="16"/>
  <c r="DM73" i="16"/>
  <c r="DN73" i="16"/>
  <c r="DO73" i="16"/>
  <c r="DP73" i="16"/>
  <c r="DQ73" i="16"/>
  <c r="DR73" i="16"/>
  <c r="DS73" i="16"/>
  <c r="DT73" i="16"/>
  <c r="DU73" i="16"/>
  <c r="DV73" i="16"/>
  <c r="DW73" i="16"/>
  <c r="DX73" i="16"/>
  <c r="DY73" i="16"/>
  <c r="DZ73" i="16"/>
  <c r="EA73" i="16"/>
  <c r="EB73" i="16"/>
  <c r="EC73" i="16"/>
  <c r="ED73" i="16"/>
  <c r="EE73" i="16"/>
  <c r="EF73" i="16"/>
  <c r="EG73" i="16"/>
  <c r="EH73" i="16"/>
  <c r="EI73" i="16"/>
  <c r="EJ73" i="16"/>
  <c r="EK73" i="16"/>
  <c r="EL73" i="16"/>
  <c r="EM73" i="16"/>
  <c r="EN73" i="16"/>
  <c r="EO73" i="16"/>
  <c r="EP73" i="16"/>
  <c r="EQ73" i="16"/>
  <c r="ER73" i="16"/>
  <c r="ES73" i="16"/>
  <c r="ET73" i="16"/>
  <c r="EU73" i="16"/>
  <c r="EV73" i="16"/>
  <c r="EW73" i="16"/>
  <c r="EX73" i="16"/>
  <c r="EY73" i="16"/>
  <c r="EZ73" i="16"/>
  <c r="FA73" i="16"/>
  <c r="FB73" i="16"/>
  <c r="FC73" i="16"/>
  <c r="FD73" i="16"/>
  <c r="FE73" i="16"/>
  <c r="FF73" i="16"/>
  <c r="FG73" i="16"/>
  <c r="FH73" i="16"/>
  <c r="FI73" i="16"/>
  <c r="FJ73" i="16"/>
  <c r="FK73" i="16"/>
  <c r="FL73" i="16"/>
  <c r="FM73" i="16"/>
  <c r="FN73" i="16"/>
  <c r="FO73" i="16"/>
  <c r="FP73" i="16"/>
  <c r="FQ73" i="16"/>
  <c r="FR73" i="16"/>
  <c r="J74" i="16"/>
  <c r="K74" i="16"/>
  <c r="L74" i="16"/>
  <c r="M74" i="16"/>
  <c r="N74" i="16"/>
  <c r="O74" i="16"/>
  <c r="P74" i="16"/>
  <c r="Q74" i="16"/>
  <c r="R74" i="16"/>
  <c r="S74" i="16"/>
  <c r="T74" i="16"/>
  <c r="U74" i="16"/>
  <c r="V74" i="16"/>
  <c r="W74" i="16"/>
  <c r="X74" i="16"/>
  <c r="Y74" i="16"/>
  <c r="Z74" i="16"/>
  <c r="AA74" i="16"/>
  <c r="AB74" i="16"/>
  <c r="AC74" i="16"/>
  <c r="AD74" i="16"/>
  <c r="AE74" i="16"/>
  <c r="AF74" i="16"/>
  <c r="AG74" i="16"/>
  <c r="AH74" i="16"/>
  <c r="AI74" i="16"/>
  <c r="AJ74" i="16"/>
  <c r="AK74" i="16"/>
  <c r="AL74" i="16"/>
  <c r="AM74" i="16"/>
  <c r="AN74" i="16"/>
  <c r="AO74" i="16"/>
  <c r="AP74" i="16"/>
  <c r="AQ74" i="16"/>
  <c r="AR74" i="16"/>
  <c r="AS74" i="16"/>
  <c r="AT74" i="16"/>
  <c r="AU74" i="16"/>
  <c r="AV74" i="16"/>
  <c r="AW74" i="16"/>
  <c r="AX74" i="16"/>
  <c r="AY74" i="16"/>
  <c r="AZ74" i="16"/>
  <c r="BA74" i="16"/>
  <c r="BB74" i="16"/>
  <c r="BC74" i="16"/>
  <c r="BD74" i="16"/>
  <c r="BE74" i="16"/>
  <c r="BF74" i="16"/>
  <c r="BG74" i="16"/>
  <c r="BH74" i="16"/>
  <c r="BI74" i="16"/>
  <c r="BJ74" i="16"/>
  <c r="BK74" i="16"/>
  <c r="BL74" i="16"/>
  <c r="BM74" i="16"/>
  <c r="BN74" i="16"/>
  <c r="BO74" i="16"/>
  <c r="BP74" i="16"/>
  <c r="BQ74" i="16"/>
  <c r="BR74" i="16"/>
  <c r="BS74" i="16"/>
  <c r="BT74" i="16"/>
  <c r="BU74" i="16"/>
  <c r="BV74" i="16"/>
  <c r="BW74" i="16"/>
  <c r="BX74" i="16"/>
  <c r="BY74" i="16"/>
  <c r="BZ74" i="16"/>
  <c r="CA74" i="16"/>
  <c r="CB74" i="16"/>
  <c r="CC74" i="16"/>
  <c r="CD74" i="16"/>
  <c r="CE74" i="16"/>
  <c r="CF74" i="16"/>
  <c r="CG74" i="16"/>
  <c r="CH74" i="16"/>
  <c r="CI74" i="16"/>
  <c r="CJ74" i="16"/>
  <c r="CK74" i="16"/>
  <c r="CL74" i="16"/>
  <c r="CM74" i="16"/>
  <c r="CN74" i="16"/>
  <c r="CO74" i="16"/>
  <c r="CP74" i="16"/>
  <c r="CQ74" i="16"/>
  <c r="CR74" i="16"/>
  <c r="CS74" i="16"/>
  <c r="CT74" i="16"/>
  <c r="CU74" i="16"/>
  <c r="CV74" i="16"/>
  <c r="CW74" i="16"/>
  <c r="CX74" i="16"/>
  <c r="CY74" i="16"/>
  <c r="CZ74" i="16"/>
  <c r="DA74" i="16"/>
  <c r="DB74" i="16"/>
  <c r="DC74" i="16"/>
  <c r="DD74" i="16"/>
  <c r="DE74" i="16"/>
  <c r="DF74" i="16"/>
  <c r="DG74" i="16"/>
  <c r="DH74" i="16"/>
  <c r="DI74" i="16"/>
  <c r="DJ74" i="16"/>
  <c r="DK74" i="16"/>
  <c r="DL74" i="16"/>
  <c r="DM74" i="16"/>
  <c r="DN74" i="16"/>
  <c r="DO74" i="16"/>
  <c r="DP74" i="16"/>
  <c r="DQ74" i="16"/>
  <c r="DR74" i="16"/>
  <c r="DS74" i="16"/>
  <c r="DT74" i="16"/>
  <c r="DU74" i="16"/>
  <c r="DV74" i="16"/>
  <c r="DW74" i="16"/>
  <c r="DX74" i="16"/>
  <c r="DY74" i="16"/>
  <c r="DZ74" i="16"/>
  <c r="EA74" i="16"/>
  <c r="EB74" i="16"/>
  <c r="EC74" i="16"/>
  <c r="ED74" i="16"/>
  <c r="EE74" i="16"/>
  <c r="EF74" i="16"/>
  <c r="EG74" i="16"/>
  <c r="EH74" i="16"/>
  <c r="EI74" i="16"/>
  <c r="EJ74" i="16"/>
  <c r="EK74" i="16"/>
  <c r="EL74" i="16"/>
  <c r="EM74" i="16"/>
  <c r="EN74" i="16"/>
  <c r="EO74" i="16"/>
  <c r="EP74" i="16"/>
  <c r="EQ74" i="16"/>
  <c r="ER74" i="16"/>
  <c r="ES74" i="16"/>
  <c r="ET74" i="16"/>
  <c r="EU74" i="16"/>
  <c r="EV74" i="16"/>
  <c r="EW74" i="16"/>
  <c r="EX74" i="16"/>
  <c r="EY74" i="16"/>
  <c r="EZ74" i="16"/>
  <c r="FA74" i="16"/>
  <c r="FB74" i="16"/>
  <c r="FC74" i="16"/>
  <c r="FD74" i="16"/>
  <c r="FE74" i="16"/>
  <c r="FF74" i="16"/>
  <c r="FG74" i="16"/>
  <c r="FH74" i="16"/>
  <c r="FI74" i="16"/>
  <c r="FJ74" i="16"/>
  <c r="FK74" i="16"/>
  <c r="FL74" i="16"/>
  <c r="FM74" i="16"/>
  <c r="FN74" i="16"/>
  <c r="FO74" i="16"/>
  <c r="FP74" i="16"/>
  <c r="FQ74" i="16"/>
  <c r="FR74" i="16"/>
  <c r="J75" i="16"/>
  <c r="K75" i="16"/>
  <c r="L75" i="16"/>
  <c r="M75" i="16"/>
  <c r="N75" i="16"/>
  <c r="O75" i="16"/>
  <c r="P75" i="16"/>
  <c r="Q75" i="16"/>
  <c r="R75" i="16"/>
  <c r="S75" i="16"/>
  <c r="T75" i="16"/>
  <c r="U75" i="16"/>
  <c r="V75" i="16"/>
  <c r="W75" i="16"/>
  <c r="X75" i="16"/>
  <c r="Y75" i="16"/>
  <c r="Z75" i="16"/>
  <c r="AA75" i="16"/>
  <c r="AB75" i="16"/>
  <c r="AC75" i="16"/>
  <c r="AD75" i="16"/>
  <c r="AE75" i="16"/>
  <c r="AF75" i="16"/>
  <c r="AG75" i="16"/>
  <c r="AH75" i="16"/>
  <c r="AI75" i="16"/>
  <c r="AJ75" i="16"/>
  <c r="AK75" i="16"/>
  <c r="AL75" i="16"/>
  <c r="AM75" i="16"/>
  <c r="AN75" i="16"/>
  <c r="AO75" i="16"/>
  <c r="AP75" i="16"/>
  <c r="AQ75" i="16"/>
  <c r="AR75" i="16"/>
  <c r="AS75" i="16"/>
  <c r="AT75" i="16"/>
  <c r="AU75" i="16"/>
  <c r="AV75" i="16"/>
  <c r="AW75" i="16"/>
  <c r="AX75" i="16"/>
  <c r="AY75" i="16"/>
  <c r="AZ75" i="16"/>
  <c r="BA75" i="16"/>
  <c r="BB75" i="16"/>
  <c r="BC75" i="16"/>
  <c r="BD75" i="16"/>
  <c r="BE75" i="16"/>
  <c r="BF75" i="16"/>
  <c r="BG75" i="16"/>
  <c r="BH75" i="16"/>
  <c r="BI75" i="16"/>
  <c r="BJ75" i="16"/>
  <c r="BK75" i="16"/>
  <c r="BL75" i="16"/>
  <c r="BM75" i="16"/>
  <c r="BN75" i="16"/>
  <c r="BO75" i="16"/>
  <c r="BP75" i="16"/>
  <c r="BQ75" i="16"/>
  <c r="BR75" i="16"/>
  <c r="BS75" i="16"/>
  <c r="BT75" i="16"/>
  <c r="BU75" i="16"/>
  <c r="BV75" i="16"/>
  <c r="BW75" i="16"/>
  <c r="BX75" i="16"/>
  <c r="BY75" i="16"/>
  <c r="BZ75" i="16"/>
  <c r="CA75" i="16"/>
  <c r="CB75" i="16"/>
  <c r="CC75" i="16"/>
  <c r="CD75" i="16"/>
  <c r="CE75" i="16"/>
  <c r="CF75" i="16"/>
  <c r="CG75" i="16"/>
  <c r="CH75" i="16"/>
  <c r="CI75" i="16"/>
  <c r="CJ75" i="16"/>
  <c r="CK75" i="16"/>
  <c r="CL75" i="16"/>
  <c r="CM75" i="16"/>
  <c r="CN75" i="16"/>
  <c r="CO75" i="16"/>
  <c r="CP75" i="16"/>
  <c r="CQ75" i="16"/>
  <c r="CR75" i="16"/>
  <c r="CS75" i="16"/>
  <c r="CT75" i="16"/>
  <c r="CU75" i="16"/>
  <c r="CV75" i="16"/>
  <c r="CW75" i="16"/>
  <c r="CX75" i="16"/>
  <c r="CY75" i="16"/>
  <c r="CZ75" i="16"/>
  <c r="DA75" i="16"/>
  <c r="DB75" i="16"/>
  <c r="DC75" i="16"/>
  <c r="DD75" i="16"/>
  <c r="DE75" i="16"/>
  <c r="DF75" i="16"/>
  <c r="DG75" i="16"/>
  <c r="DH75" i="16"/>
  <c r="DI75" i="16"/>
  <c r="DJ75" i="16"/>
  <c r="DK75" i="16"/>
  <c r="DL75" i="16"/>
  <c r="DM75" i="16"/>
  <c r="DN75" i="16"/>
  <c r="DO75" i="16"/>
  <c r="DP75" i="16"/>
  <c r="DQ75" i="16"/>
  <c r="DR75" i="16"/>
  <c r="DS75" i="16"/>
  <c r="DT75" i="16"/>
  <c r="DU75" i="16"/>
  <c r="DV75" i="16"/>
  <c r="DW75" i="16"/>
  <c r="DX75" i="16"/>
  <c r="DY75" i="16"/>
  <c r="DZ75" i="16"/>
  <c r="EA75" i="16"/>
  <c r="EB75" i="16"/>
  <c r="EC75" i="16"/>
  <c r="ED75" i="16"/>
  <c r="EE75" i="16"/>
  <c r="EF75" i="16"/>
  <c r="EG75" i="16"/>
  <c r="EH75" i="16"/>
  <c r="EI75" i="16"/>
  <c r="EJ75" i="16"/>
  <c r="EK75" i="16"/>
  <c r="EL75" i="16"/>
  <c r="EM75" i="16"/>
  <c r="EN75" i="16"/>
  <c r="EO75" i="16"/>
  <c r="EP75" i="16"/>
  <c r="EQ75" i="16"/>
  <c r="ER75" i="16"/>
  <c r="ES75" i="16"/>
  <c r="ET75" i="16"/>
  <c r="EU75" i="16"/>
  <c r="EV75" i="16"/>
  <c r="EW75" i="16"/>
  <c r="EX75" i="16"/>
  <c r="EY75" i="16"/>
  <c r="EZ75" i="16"/>
  <c r="FA75" i="16"/>
  <c r="FB75" i="16"/>
  <c r="FC75" i="16"/>
  <c r="FD75" i="16"/>
  <c r="FE75" i="16"/>
  <c r="FF75" i="16"/>
  <c r="FG75" i="16"/>
  <c r="FH75" i="16"/>
  <c r="FI75" i="16"/>
  <c r="FJ75" i="16"/>
  <c r="FK75" i="16"/>
  <c r="FL75" i="16"/>
  <c r="FM75" i="16"/>
  <c r="FN75" i="16"/>
  <c r="FO75" i="16"/>
  <c r="FP75" i="16"/>
  <c r="FQ75" i="16"/>
  <c r="FR75" i="16"/>
  <c r="J76" i="16"/>
  <c r="K76" i="16"/>
  <c r="L76" i="16"/>
  <c r="M76" i="16"/>
  <c r="N76" i="16"/>
  <c r="O76" i="16"/>
  <c r="P76" i="16"/>
  <c r="Q76" i="16"/>
  <c r="R76" i="16"/>
  <c r="S76" i="16"/>
  <c r="T76" i="16"/>
  <c r="U76" i="16"/>
  <c r="V76" i="16"/>
  <c r="W76" i="16"/>
  <c r="X76" i="16"/>
  <c r="Y76" i="16"/>
  <c r="Z76" i="16"/>
  <c r="AA76" i="16"/>
  <c r="AB76" i="16"/>
  <c r="AC76" i="16"/>
  <c r="AD76" i="16"/>
  <c r="AE76" i="16"/>
  <c r="AF76" i="16"/>
  <c r="AG76" i="16"/>
  <c r="AH76" i="16"/>
  <c r="AI76" i="16"/>
  <c r="AJ76" i="16"/>
  <c r="AK76" i="16"/>
  <c r="AL76" i="16"/>
  <c r="AM76" i="16"/>
  <c r="AN76" i="16"/>
  <c r="AO76" i="16"/>
  <c r="AP76" i="16"/>
  <c r="AQ76" i="16"/>
  <c r="AR76" i="16"/>
  <c r="AS76" i="16"/>
  <c r="AT76" i="16"/>
  <c r="AU76" i="16"/>
  <c r="AV76" i="16"/>
  <c r="AW76" i="16"/>
  <c r="AX76" i="16"/>
  <c r="AY76" i="16"/>
  <c r="AZ76" i="16"/>
  <c r="BA76" i="16"/>
  <c r="BB76" i="16"/>
  <c r="BC76" i="16"/>
  <c r="BD76" i="16"/>
  <c r="BE76" i="16"/>
  <c r="BF76" i="16"/>
  <c r="BG76" i="16"/>
  <c r="BH76" i="16"/>
  <c r="BI76" i="16"/>
  <c r="BJ76" i="16"/>
  <c r="BK76" i="16"/>
  <c r="BL76" i="16"/>
  <c r="BM76" i="16"/>
  <c r="BN76" i="16"/>
  <c r="BO76" i="16"/>
  <c r="BP76" i="16"/>
  <c r="BQ76" i="16"/>
  <c r="BR76" i="16"/>
  <c r="BS76" i="16"/>
  <c r="BT76" i="16"/>
  <c r="BU76" i="16"/>
  <c r="BV76" i="16"/>
  <c r="BW76" i="16"/>
  <c r="BX76" i="16"/>
  <c r="BY76" i="16"/>
  <c r="BZ76" i="16"/>
  <c r="CA76" i="16"/>
  <c r="CB76" i="16"/>
  <c r="CC76" i="16"/>
  <c r="CD76" i="16"/>
  <c r="CE76" i="16"/>
  <c r="CF76" i="16"/>
  <c r="CG76" i="16"/>
  <c r="CH76" i="16"/>
  <c r="CI76" i="16"/>
  <c r="CJ76" i="16"/>
  <c r="CK76" i="16"/>
  <c r="CL76" i="16"/>
  <c r="CM76" i="16"/>
  <c r="CN76" i="16"/>
  <c r="CO76" i="16"/>
  <c r="CP76" i="16"/>
  <c r="CQ76" i="16"/>
  <c r="CR76" i="16"/>
  <c r="CS76" i="16"/>
  <c r="CT76" i="16"/>
  <c r="CU76" i="16"/>
  <c r="CV76" i="16"/>
  <c r="CW76" i="16"/>
  <c r="CX76" i="16"/>
  <c r="CY76" i="16"/>
  <c r="CZ76" i="16"/>
  <c r="DA76" i="16"/>
  <c r="DB76" i="16"/>
  <c r="DC76" i="16"/>
  <c r="DD76" i="16"/>
  <c r="DE76" i="16"/>
  <c r="DF76" i="16"/>
  <c r="DG76" i="16"/>
  <c r="DH76" i="16"/>
  <c r="DI76" i="16"/>
  <c r="DJ76" i="16"/>
  <c r="DK76" i="16"/>
  <c r="DL76" i="16"/>
  <c r="DM76" i="16"/>
  <c r="DN76" i="16"/>
  <c r="DO76" i="16"/>
  <c r="DP76" i="16"/>
  <c r="DQ76" i="16"/>
  <c r="DR76" i="16"/>
  <c r="DS76" i="16"/>
  <c r="DT76" i="16"/>
  <c r="DU76" i="16"/>
  <c r="DV76" i="16"/>
  <c r="DW76" i="16"/>
  <c r="DX76" i="16"/>
  <c r="DY76" i="16"/>
  <c r="DZ76" i="16"/>
  <c r="EA76" i="16"/>
  <c r="EB76" i="16"/>
  <c r="EC76" i="16"/>
  <c r="ED76" i="16"/>
  <c r="EE76" i="16"/>
  <c r="EF76" i="16"/>
  <c r="EG76" i="16"/>
  <c r="EH76" i="16"/>
  <c r="EI76" i="16"/>
  <c r="EJ76" i="16"/>
  <c r="EK76" i="16"/>
  <c r="EL76" i="16"/>
  <c r="EM76" i="16"/>
  <c r="EN76" i="16"/>
  <c r="EO76" i="16"/>
  <c r="EP76" i="16"/>
  <c r="EQ76" i="16"/>
  <c r="ER76" i="16"/>
  <c r="ES76" i="16"/>
  <c r="ET76" i="16"/>
  <c r="EU76" i="16"/>
  <c r="EV76" i="16"/>
  <c r="EW76" i="16"/>
  <c r="EX76" i="16"/>
  <c r="EY76" i="16"/>
  <c r="EZ76" i="16"/>
  <c r="FA76" i="16"/>
  <c r="FB76" i="16"/>
  <c r="FC76" i="16"/>
  <c r="FD76" i="16"/>
  <c r="FE76" i="16"/>
  <c r="FF76" i="16"/>
  <c r="FG76" i="16"/>
  <c r="FH76" i="16"/>
  <c r="FI76" i="16"/>
  <c r="FJ76" i="16"/>
  <c r="FK76" i="16"/>
  <c r="FL76" i="16"/>
  <c r="FM76" i="16"/>
  <c r="FN76" i="16"/>
  <c r="FO76" i="16"/>
  <c r="FP76" i="16"/>
  <c r="FQ76" i="16"/>
  <c r="FR76" i="16"/>
  <c r="J77" i="16"/>
  <c r="K77" i="16"/>
  <c r="L77" i="16"/>
  <c r="M77" i="16"/>
  <c r="N77" i="16"/>
  <c r="O77" i="16"/>
  <c r="P77" i="16"/>
  <c r="Q77" i="16"/>
  <c r="R77" i="16"/>
  <c r="S77" i="16"/>
  <c r="T77" i="16"/>
  <c r="U77" i="16"/>
  <c r="V77" i="16"/>
  <c r="W77" i="16"/>
  <c r="X77" i="16"/>
  <c r="Y77" i="16"/>
  <c r="Z77" i="16"/>
  <c r="AA77" i="16"/>
  <c r="AB77" i="16"/>
  <c r="AC77" i="16"/>
  <c r="AD77" i="16"/>
  <c r="AE77" i="16"/>
  <c r="AF77" i="16"/>
  <c r="AG77" i="16"/>
  <c r="AH77" i="16"/>
  <c r="AI77" i="16"/>
  <c r="AJ77" i="16"/>
  <c r="AK77" i="16"/>
  <c r="AL77" i="16"/>
  <c r="AM77" i="16"/>
  <c r="AN77" i="16"/>
  <c r="AO77" i="16"/>
  <c r="AP77" i="16"/>
  <c r="AQ77" i="16"/>
  <c r="AR77" i="16"/>
  <c r="AS77" i="16"/>
  <c r="AT77" i="16"/>
  <c r="AU77" i="16"/>
  <c r="AV77" i="16"/>
  <c r="AW77" i="16"/>
  <c r="AX77" i="16"/>
  <c r="AY77" i="16"/>
  <c r="AZ77" i="16"/>
  <c r="BA77" i="16"/>
  <c r="BB77" i="16"/>
  <c r="BC77" i="16"/>
  <c r="BD77" i="16"/>
  <c r="BE77" i="16"/>
  <c r="BF77" i="16"/>
  <c r="BG77" i="16"/>
  <c r="BH77" i="16"/>
  <c r="BI77" i="16"/>
  <c r="BJ77" i="16"/>
  <c r="BK77" i="16"/>
  <c r="BL77" i="16"/>
  <c r="BM77" i="16"/>
  <c r="BN77" i="16"/>
  <c r="BO77" i="16"/>
  <c r="BP77" i="16"/>
  <c r="BQ77" i="16"/>
  <c r="BR77" i="16"/>
  <c r="BS77" i="16"/>
  <c r="BT77" i="16"/>
  <c r="BU77" i="16"/>
  <c r="BV77" i="16"/>
  <c r="BW77" i="16"/>
  <c r="BX77" i="16"/>
  <c r="BY77" i="16"/>
  <c r="BZ77" i="16"/>
  <c r="CA77" i="16"/>
  <c r="CB77" i="16"/>
  <c r="CC77" i="16"/>
  <c r="CD77" i="16"/>
  <c r="CE77" i="16"/>
  <c r="CF77" i="16"/>
  <c r="CG77" i="16"/>
  <c r="CH77" i="16"/>
  <c r="CI77" i="16"/>
  <c r="CJ77" i="16"/>
  <c r="CK77" i="16"/>
  <c r="CL77" i="16"/>
  <c r="CM77" i="16"/>
  <c r="CN77" i="16"/>
  <c r="CO77" i="16"/>
  <c r="CP77" i="16"/>
  <c r="CQ77" i="16"/>
  <c r="CR77" i="16"/>
  <c r="CS77" i="16"/>
  <c r="CT77" i="16"/>
  <c r="CU77" i="16"/>
  <c r="CV77" i="16"/>
  <c r="CW77" i="16"/>
  <c r="CX77" i="16"/>
  <c r="CY77" i="16"/>
  <c r="CZ77" i="16"/>
  <c r="DA77" i="16"/>
  <c r="DB77" i="16"/>
  <c r="DC77" i="16"/>
  <c r="DD77" i="16"/>
  <c r="DE77" i="16"/>
  <c r="DF77" i="16"/>
  <c r="DG77" i="16"/>
  <c r="DH77" i="16"/>
  <c r="DI77" i="16"/>
  <c r="DJ77" i="16"/>
  <c r="DK77" i="16"/>
  <c r="DL77" i="16"/>
  <c r="DM77" i="16"/>
  <c r="DN77" i="16"/>
  <c r="DO77" i="16"/>
  <c r="DP77" i="16"/>
  <c r="DQ77" i="16"/>
  <c r="DR77" i="16"/>
  <c r="DS77" i="16"/>
  <c r="DT77" i="16"/>
  <c r="DU77" i="16"/>
  <c r="DV77" i="16"/>
  <c r="DW77" i="16"/>
  <c r="DX77" i="16"/>
  <c r="DY77" i="16"/>
  <c r="DZ77" i="16"/>
  <c r="EA77" i="16"/>
  <c r="EB77" i="16"/>
  <c r="EC77" i="16"/>
  <c r="ED77" i="16"/>
  <c r="EE77" i="16"/>
  <c r="EF77" i="16"/>
  <c r="EG77" i="16"/>
  <c r="EH77" i="16"/>
  <c r="EI77" i="16"/>
  <c r="EJ77" i="16"/>
  <c r="EK77" i="16"/>
  <c r="EL77" i="16"/>
  <c r="EM77" i="16"/>
  <c r="EN77" i="16"/>
  <c r="EO77" i="16"/>
  <c r="EP77" i="16"/>
  <c r="EQ77" i="16"/>
  <c r="ER77" i="16"/>
  <c r="ES77" i="16"/>
  <c r="ET77" i="16"/>
  <c r="EU77" i="16"/>
  <c r="EV77" i="16"/>
  <c r="EW77" i="16"/>
  <c r="EX77" i="16"/>
  <c r="EY77" i="16"/>
  <c r="EZ77" i="16"/>
  <c r="FA77" i="16"/>
  <c r="FB77" i="16"/>
  <c r="FC77" i="16"/>
  <c r="FD77" i="16"/>
  <c r="FE77" i="16"/>
  <c r="FF77" i="16"/>
  <c r="FG77" i="16"/>
  <c r="FH77" i="16"/>
  <c r="FI77" i="16"/>
  <c r="FJ77" i="16"/>
  <c r="FK77" i="16"/>
  <c r="FL77" i="16"/>
  <c r="FM77" i="16"/>
  <c r="FN77" i="16"/>
  <c r="FO77" i="16"/>
  <c r="FP77" i="16"/>
  <c r="FQ77" i="16"/>
  <c r="FR77" i="16"/>
  <c r="J78" i="16"/>
  <c r="K78" i="16"/>
  <c r="L78" i="16"/>
  <c r="M78" i="16"/>
  <c r="N78" i="16"/>
  <c r="O78" i="16"/>
  <c r="P78" i="16"/>
  <c r="Q78" i="16"/>
  <c r="R78" i="16"/>
  <c r="S78" i="16"/>
  <c r="T78" i="16"/>
  <c r="U78" i="16"/>
  <c r="V78" i="16"/>
  <c r="W78" i="16"/>
  <c r="X78" i="16"/>
  <c r="Y78" i="16"/>
  <c r="Z78" i="16"/>
  <c r="AA78" i="16"/>
  <c r="AB78" i="16"/>
  <c r="AC78" i="16"/>
  <c r="AD78" i="16"/>
  <c r="AE78" i="16"/>
  <c r="AF78" i="16"/>
  <c r="AG78" i="16"/>
  <c r="AH78" i="16"/>
  <c r="AI78" i="16"/>
  <c r="AJ78" i="16"/>
  <c r="AK78" i="16"/>
  <c r="AL78" i="16"/>
  <c r="AM78" i="16"/>
  <c r="AN78" i="16"/>
  <c r="AO78" i="16"/>
  <c r="AP78" i="16"/>
  <c r="AQ78" i="16"/>
  <c r="AR78" i="16"/>
  <c r="AS78" i="16"/>
  <c r="AT78" i="16"/>
  <c r="AU78" i="16"/>
  <c r="AV78" i="16"/>
  <c r="AW78" i="16"/>
  <c r="AX78" i="16"/>
  <c r="AY78" i="16"/>
  <c r="AZ78" i="16"/>
  <c r="BA78" i="16"/>
  <c r="BB78" i="16"/>
  <c r="BC78" i="16"/>
  <c r="BD78" i="16"/>
  <c r="BE78" i="16"/>
  <c r="BF78" i="16"/>
  <c r="BG78" i="16"/>
  <c r="BH78" i="16"/>
  <c r="BI78" i="16"/>
  <c r="BJ78" i="16"/>
  <c r="BK78" i="16"/>
  <c r="BL78" i="16"/>
  <c r="BM78" i="16"/>
  <c r="BN78" i="16"/>
  <c r="BO78" i="16"/>
  <c r="BP78" i="16"/>
  <c r="BQ78" i="16"/>
  <c r="BR78" i="16"/>
  <c r="BS78" i="16"/>
  <c r="BT78" i="16"/>
  <c r="BU78" i="16"/>
  <c r="BV78" i="16"/>
  <c r="BW78" i="16"/>
  <c r="BX78" i="16"/>
  <c r="BY78" i="16"/>
  <c r="BZ78" i="16"/>
  <c r="CA78" i="16"/>
  <c r="CB78" i="16"/>
  <c r="CC78" i="16"/>
  <c r="CD78" i="16"/>
  <c r="CE78" i="16"/>
  <c r="CF78" i="16"/>
  <c r="CG78" i="16"/>
  <c r="CH78" i="16"/>
  <c r="CI78" i="16"/>
  <c r="CJ78" i="16"/>
  <c r="CK78" i="16"/>
  <c r="CL78" i="16"/>
  <c r="CM78" i="16"/>
  <c r="CN78" i="16"/>
  <c r="CO78" i="16"/>
  <c r="CP78" i="16"/>
  <c r="CQ78" i="16"/>
  <c r="CR78" i="16"/>
  <c r="CS78" i="16"/>
  <c r="CT78" i="16"/>
  <c r="CU78" i="16"/>
  <c r="CV78" i="16"/>
  <c r="CW78" i="16"/>
  <c r="CX78" i="16"/>
  <c r="CY78" i="16"/>
  <c r="CZ78" i="16"/>
  <c r="DA78" i="16"/>
  <c r="DB78" i="16"/>
  <c r="DC78" i="16"/>
  <c r="DD78" i="16"/>
  <c r="DE78" i="16"/>
  <c r="DF78" i="16"/>
  <c r="DG78" i="16"/>
  <c r="DH78" i="16"/>
  <c r="DI78" i="16"/>
  <c r="DJ78" i="16"/>
  <c r="DK78" i="16"/>
  <c r="DL78" i="16"/>
  <c r="DM78" i="16"/>
  <c r="DN78" i="16"/>
  <c r="DO78" i="16"/>
  <c r="DP78" i="16"/>
  <c r="DQ78" i="16"/>
  <c r="DR78" i="16"/>
  <c r="DS78" i="16"/>
  <c r="DT78" i="16"/>
  <c r="DU78" i="16"/>
  <c r="DV78" i="16"/>
  <c r="DW78" i="16"/>
  <c r="DX78" i="16"/>
  <c r="DY78" i="16"/>
  <c r="DZ78" i="16"/>
  <c r="EA78" i="16"/>
  <c r="EB78" i="16"/>
  <c r="EC78" i="16"/>
  <c r="ED78" i="16"/>
  <c r="EE78" i="16"/>
  <c r="EF78" i="16"/>
  <c r="EG78" i="16"/>
  <c r="EH78" i="16"/>
  <c r="EI78" i="16"/>
  <c r="EJ78" i="16"/>
  <c r="EK78" i="16"/>
  <c r="EL78" i="16"/>
  <c r="EM78" i="16"/>
  <c r="EN78" i="16"/>
  <c r="EO78" i="16"/>
  <c r="EP78" i="16"/>
  <c r="EQ78" i="16"/>
  <c r="ER78" i="16"/>
  <c r="ES78" i="16"/>
  <c r="ET78" i="16"/>
  <c r="EU78" i="16"/>
  <c r="EV78" i="16"/>
  <c r="EW78" i="16"/>
  <c r="EX78" i="16"/>
  <c r="EY78" i="16"/>
  <c r="EZ78" i="16"/>
  <c r="FA78" i="16"/>
  <c r="FB78" i="16"/>
  <c r="FC78" i="16"/>
  <c r="FD78" i="16"/>
  <c r="FE78" i="16"/>
  <c r="FF78" i="16"/>
  <c r="FG78" i="16"/>
  <c r="FH78" i="16"/>
  <c r="FI78" i="16"/>
  <c r="FJ78" i="16"/>
  <c r="FK78" i="16"/>
  <c r="FL78" i="16"/>
  <c r="FM78" i="16"/>
  <c r="FN78" i="16"/>
  <c r="FO78" i="16"/>
  <c r="FP78" i="16"/>
  <c r="FQ78" i="16"/>
  <c r="FR78" i="16"/>
  <c r="J79" i="16"/>
  <c r="K79" i="16"/>
  <c r="L79" i="16"/>
  <c r="M79" i="16"/>
  <c r="N79" i="16"/>
  <c r="O79" i="16"/>
  <c r="P79" i="16"/>
  <c r="Q79" i="16"/>
  <c r="R79" i="16"/>
  <c r="S79" i="16"/>
  <c r="T79" i="16"/>
  <c r="U79" i="16"/>
  <c r="V79" i="16"/>
  <c r="W79" i="16"/>
  <c r="X79" i="16"/>
  <c r="Y79" i="16"/>
  <c r="Z79" i="16"/>
  <c r="AA79" i="16"/>
  <c r="AB79" i="16"/>
  <c r="AC79" i="16"/>
  <c r="AD79" i="16"/>
  <c r="AE79" i="16"/>
  <c r="AF79" i="16"/>
  <c r="AG79" i="16"/>
  <c r="AH79" i="16"/>
  <c r="AI79" i="16"/>
  <c r="AJ79" i="16"/>
  <c r="AK79" i="16"/>
  <c r="AL79" i="16"/>
  <c r="AM79" i="16"/>
  <c r="AN79" i="16"/>
  <c r="AO79" i="16"/>
  <c r="AP79" i="16"/>
  <c r="AQ79" i="16"/>
  <c r="AR79" i="16"/>
  <c r="AS79" i="16"/>
  <c r="AT79" i="16"/>
  <c r="AU79" i="16"/>
  <c r="AV79" i="16"/>
  <c r="AW79" i="16"/>
  <c r="AX79" i="16"/>
  <c r="AY79" i="16"/>
  <c r="AZ79" i="16"/>
  <c r="BA79" i="16"/>
  <c r="BB79" i="16"/>
  <c r="BC79" i="16"/>
  <c r="BD79" i="16"/>
  <c r="BE79" i="16"/>
  <c r="BF79" i="16"/>
  <c r="BG79" i="16"/>
  <c r="BH79" i="16"/>
  <c r="BI79" i="16"/>
  <c r="BJ79" i="16"/>
  <c r="BK79" i="16"/>
  <c r="BL79" i="16"/>
  <c r="BM79" i="16"/>
  <c r="BN79" i="16"/>
  <c r="BO79" i="16"/>
  <c r="BP79" i="16"/>
  <c r="BQ79" i="16"/>
  <c r="BR79" i="16"/>
  <c r="BS79" i="16"/>
  <c r="BT79" i="16"/>
  <c r="BU79" i="16"/>
  <c r="BV79" i="16"/>
  <c r="BW79" i="16"/>
  <c r="BX79" i="16"/>
  <c r="BY79" i="16"/>
  <c r="BZ79" i="16"/>
  <c r="CA79" i="16"/>
  <c r="CB79" i="16"/>
  <c r="CC79" i="16"/>
  <c r="CD79" i="16"/>
  <c r="CE79" i="16"/>
  <c r="CF79" i="16"/>
  <c r="CG79" i="16"/>
  <c r="CH79" i="16"/>
  <c r="CI79" i="16"/>
  <c r="CJ79" i="16"/>
  <c r="CK79" i="16"/>
  <c r="CL79" i="16"/>
  <c r="CM79" i="16"/>
  <c r="CN79" i="16"/>
  <c r="CO79" i="16"/>
  <c r="CP79" i="16"/>
  <c r="CQ79" i="16"/>
  <c r="CR79" i="16"/>
  <c r="CS79" i="16"/>
  <c r="CT79" i="16"/>
  <c r="CU79" i="16"/>
  <c r="CV79" i="16"/>
  <c r="CW79" i="16"/>
  <c r="CX79" i="16"/>
  <c r="CY79" i="16"/>
  <c r="CZ79" i="16"/>
  <c r="DA79" i="16"/>
  <c r="DB79" i="16"/>
  <c r="DC79" i="16"/>
  <c r="DD79" i="16"/>
  <c r="DE79" i="16"/>
  <c r="DF79" i="16"/>
  <c r="DG79" i="16"/>
  <c r="DH79" i="16"/>
  <c r="DI79" i="16"/>
  <c r="DJ79" i="16"/>
  <c r="DK79" i="16"/>
  <c r="DL79" i="16"/>
  <c r="DM79" i="16"/>
  <c r="DN79" i="16"/>
  <c r="DO79" i="16"/>
  <c r="DP79" i="16"/>
  <c r="DQ79" i="16"/>
  <c r="DR79" i="16"/>
  <c r="DS79" i="16"/>
  <c r="DT79" i="16"/>
  <c r="DU79" i="16"/>
  <c r="DV79" i="16"/>
  <c r="DW79" i="16"/>
  <c r="DX79" i="16"/>
  <c r="DY79" i="16"/>
  <c r="DZ79" i="16"/>
  <c r="EA79" i="16"/>
  <c r="EB79" i="16"/>
  <c r="EC79" i="16"/>
  <c r="ED79" i="16"/>
  <c r="EE79" i="16"/>
  <c r="EF79" i="16"/>
  <c r="EG79" i="16"/>
  <c r="EH79" i="16"/>
  <c r="EI79" i="16"/>
  <c r="EJ79" i="16"/>
  <c r="EK79" i="16"/>
  <c r="EL79" i="16"/>
  <c r="EM79" i="16"/>
  <c r="EN79" i="16"/>
  <c r="EO79" i="16"/>
  <c r="EP79" i="16"/>
  <c r="EQ79" i="16"/>
  <c r="ER79" i="16"/>
  <c r="ES79" i="16"/>
  <c r="ET79" i="16"/>
  <c r="EU79" i="16"/>
  <c r="EV79" i="16"/>
  <c r="EW79" i="16"/>
  <c r="EX79" i="16"/>
  <c r="EY79" i="16"/>
  <c r="EZ79" i="16"/>
  <c r="FA79" i="16"/>
  <c r="FB79" i="16"/>
  <c r="FC79" i="16"/>
  <c r="FD79" i="16"/>
  <c r="FE79" i="16"/>
  <c r="FF79" i="16"/>
  <c r="FG79" i="16"/>
  <c r="FH79" i="16"/>
  <c r="FI79" i="16"/>
  <c r="FJ79" i="16"/>
  <c r="FK79" i="16"/>
  <c r="FL79" i="16"/>
  <c r="FM79" i="16"/>
  <c r="FN79" i="16"/>
  <c r="FO79" i="16"/>
  <c r="FP79" i="16"/>
  <c r="FQ79" i="16"/>
  <c r="FR79" i="16"/>
  <c r="J80" i="16"/>
  <c r="K80" i="16"/>
  <c r="L80" i="16"/>
  <c r="M80" i="16"/>
  <c r="N80" i="16"/>
  <c r="O80" i="16"/>
  <c r="P80" i="16"/>
  <c r="Q80" i="16"/>
  <c r="R80" i="16"/>
  <c r="S80" i="16"/>
  <c r="T80" i="16"/>
  <c r="U80" i="16"/>
  <c r="V80" i="16"/>
  <c r="W80" i="16"/>
  <c r="X80" i="16"/>
  <c r="Y80" i="16"/>
  <c r="Z80" i="16"/>
  <c r="AA80" i="16"/>
  <c r="AB80" i="16"/>
  <c r="AC80" i="16"/>
  <c r="AD80" i="16"/>
  <c r="AE80" i="16"/>
  <c r="AF80" i="16"/>
  <c r="AG80" i="16"/>
  <c r="AH80" i="16"/>
  <c r="AI80" i="16"/>
  <c r="AJ80" i="16"/>
  <c r="AK80" i="16"/>
  <c r="AL80" i="16"/>
  <c r="AM80" i="16"/>
  <c r="AN80" i="16"/>
  <c r="AO80" i="16"/>
  <c r="AP80" i="16"/>
  <c r="AQ80" i="16"/>
  <c r="AR80" i="16"/>
  <c r="AS80" i="16"/>
  <c r="AT80" i="16"/>
  <c r="AU80" i="16"/>
  <c r="AV80" i="16"/>
  <c r="AW80" i="16"/>
  <c r="AX80" i="16"/>
  <c r="AY80" i="16"/>
  <c r="AZ80" i="16"/>
  <c r="BA80" i="16"/>
  <c r="BB80" i="16"/>
  <c r="BC80" i="16"/>
  <c r="BD80" i="16"/>
  <c r="BE80" i="16"/>
  <c r="BF80" i="16"/>
  <c r="BG80" i="16"/>
  <c r="BH80" i="16"/>
  <c r="BI80" i="16"/>
  <c r="BJ80" i="16"/>
  <c r="BK80" i="16"/>
  <c r="BL80" i="16"/>
  <c r="BM80" i="16"/>
  <c r="BN80" i="16"/>
  <c r="BO80" i="16"/>
  <c r="BP80" i="16"/>
  <c r="BQ80" i="16"/>
  <c r="BR80" i="16"/>
  <c r="BS80" i="16"/>
  <c r="BT80" i="16"/>
  <c r="BU80" i="16"/>
  <c r="BV80" i="16"/>
  <c r="BW80" i="16"/>
  <c r="BX80" i="16"/>
  <c r="BY80" i="16"/>
  <c r="BZ80" i="16"/>
  <c r="CA80" i="16"/>
  <c r="CB80" i="16"/>
  <c r="CC80" i="16"/>
  <c r="CD80" i="16"/>
  <c r="CE80" i="16"/>
  <c r="CF80" i="16"/>
  <c r="CG80" i="16"/>
  <c r="CH80" i="16"/>
  <c r="CI80" i="16"/>
  <c r="CJ80" i="16"/>
  <c r="CK80" i="16"/>
  <c r="CL80" i="16"/>
  <c r="CM80" i="16"/>
  <c r="CN80" i="16"/>
  <c r="CO80" i="16"/>
  <c r="CP80" i="16"/>
  <c r="CQ80" i="16"/>
  <c r="CR80" i="16"/>
  <c r="CS80" i="16"/>
  <c r="CT80" i="16"/>
  <c r="CU80" i="16"/>
  <c r="CV80" i="16"/>
  <c r="CW80" i="16"/>
  <c r="CX80" i="16"/>
  <c r="CY80" i="16"/>
  <c r="CZ80" i="16"/>
  <c r="DA80" i="16"/>
  <c r="DB80" i="16"/>
  <c r="DC80" i="16"/>
  <c r="DD80" i="16"/>
  <c r="DE80" i="16"/>
  <c r="DF80" i="16"/>
  <c r="DG80" i="16"/>
  <c r="DH80" i="16"/>
  <c r="DI80" i="16"/>
  <c r="DJ80" i="16"/>
  <c r="DK80" i="16"/>
  <c r="DL80" i="16"/>
  <c r="DM80" i="16"/>
  <c r="DN80" i="16"/>
  <c r="DO80" i="16"/>
  <c r="DP80" i="16"/>
  <c r="DQ80" i="16"/>
  <c r="DR80" i="16"/>
  <c r="DS80" i="16"/>
  <c r="DT80" i="16"/>
  <c r="DU80" i="16"/>
  <c r="DV80" i="16"/>
  <c r="DW80" i="16"/>
  <c r="DX80" i="16"/>
  <c r="DY80" i="16"/>
  <c r="DZ80" i="16"/>
  <c r="EA80" i="16"/>
  <c r="EB80" i="16"/>
  <c r="EC80" i="16"/>
  <c r="ED80" i="16"/>
  <c r="EE80" i="16"/>
  <c r="EF80" i="16"/>
  <c r="EG80" i="16"/>
  <c r="EH80" i="16"/>
  <c r="EI80" i="16"/>
  <c r="EJ80" i="16"/>
  <c r="EK80" i="16"/>
  <c r="EL80" i="16"/>
  <c r="EM80" i="16"/>
  <c r="EN80" i="16"/>
  <c r="EO80" i="16"/>
  <c r="EP80" i="16"/>
  <c r="EQ80" i="16"/>
  <c r="ER80" i="16"/>
  <c r="ES80" i="16"/>
  <c r="ET80" i="16"/>
  <c r="EU80" i="16"/>
  <c r="EV80" i="16"/>
  <c r="EW80" i="16"/>
  <c r="EX80" i="16"/>
  <c r="EY80" i="16"/>
  <c r="EZ80" i="16"/>
  <c r="FA80" i="16"/>
  <c r="FB80" i="16"/>
  <c r="FC80" i="16"/>
  <c r="FD80" i="16"/>
  <c r="FE80" i="16"/>
  <c r="FF80" i="16"/>
  <c r="FG80" i="16"/>
  <c r="FH80" i="16"/>
  <c r="FI80" i="16"/>
  <c r="FJ80" i="16"/>
  <c r="FK80" i="16"/>
  <c r="FL80" i="16"/>
  <c r="FM80" i="16"/>
  <c r="FN80" i="16"/>
  <c r="FO80" i="16"/>
  <c r="FP80" i="16"/>
  <c r="FQ80" i="16"/>
  <c r="FR80" i="16"/>
  <c r="J81" i="16"/>
  <c r="K81" i="16"/>
  <c r="L81" i="16"/>
  <c r="M81" i="16"/>
  <c r="N81" i="16"/>
  <c r="O81" i="16"/>
  <c r="P81" i="16"/>
  <c r="Q81" i="16"/>
  <c r="R81" i="16"/>
  <c r="S81" i="16"/>
  <c r="T81" i="16"/>
  <c r="U81" i="16"/>
  <c r="V81" i="16"/>
  <c r="W81" i="16"/>
  <c r="X81" i="16"/>
  <c r="Y81" i="16"/>
  <c r="Z81" i="16"/>
  <c r="AA81" i="16"/>
  <c r="AB81" i="16"/>
  <c r="AC81" i="16"/>
  <c r="AD81" i="16"/>
  <c r="AE81" i="16"/>
  <c r="AF81" i="16"/>
  <c r="AG81" i="16"/>
  <c r="AH81" i="16"/>
  <c r="AI81" i="16"/>
  <c r="AJ81" i="16"/>
  <c r="AK81" i="16"/>
  <c r="AL81" i="16"/>
  <c r="AM81" i="16"/>
  <c r="AN81" i="16"/>
  <c r="AO81" i="16"/>
  <c r="AP81" i="16"/>
  <c r="AQ81" i="16"/>
  <c r="AR81" i="16"/>
  <c r="AS81" i="16"/>
  <c r="AT81" i="16"/>
  <c r="AU81" i="16"/>
  <c r="AV81" i="16"/>
  <c r="AW81" i="16"/>
  <c r="AX81" i="16"/>
  <c r="AY81" i="16"/>
  <c r="AZ81" i="16"/>
  <c r="BA81" i="16"/>
  <c r="BB81" i="16"/>
  <c r="BC81" i="16"/>
  <c r="BD81" i="16"/>
  <c r="BE81" i="16"/>
  <c r="BF81" i="16"/>
  <c r="BG81" i="16"/>
  <c r="BH81" i="16"/>
  <c r="BI81" i="16"/>
  <c r="BJ81" i="16"/>
  <c r="BK81" i="16"/>
  <c r="BL81" i="16"/>
  <c r="BM81" i="16"/>
  <c r="BN81" i="16"/>
  <c r="BO81" i="16"/>
  <c r="BP81" i="16"/>
  <c r="BQ81" i="16"/>
  <c r="BR81" i="16"/>
  <c r="BS81" i="16"/>
  <c r="BT81" i="16"/>
  <c r="BU81" i="16"/>
  <c r="BV81" i="16"/>
  <c r="BW81" i="16"/>
  <c r="BX81" i="16"/>
  <c r="BY81" i="16"/>
  <c r="BZ81" i="16"/>
  <c r="CA81" i="16"/>
  <c r="CB81" i="16"/>
  <c r="CC81" i="16"/>
  <c r="CD81" i="16"/>
  <c r="CE81" i="16"/>
  <c r="CF81" i="16"/>
  <c r="CG81" i="16"/>
  <c r="CH81" i="16"/>
  <c r="CI81" i="16"/>
  <c r="CJ81" i="16"/>
  <c r="CK81" i="16"/>
  <c r="CL81" i="16"/>
  <c r="CM81" i="16"/>
  <c r="CN81" i="16"/>
  <c r="CO81" i="16"/>
  <c r="CP81" i="16"/>
  <c r="CQ81" i="16"/>
  <c r="CR81" i="16"/>
  <c r="CS81" i="16"/>
  <c r="CT81" i="16"/>
  <c r="CU81" i="16"/>
  <c r="CV81" i="16"/>
  <c r="CW81" i="16"/>
  <c r="CX81" i="16"/>
  <c r="CY81" i="16"/>
  <c r="CZ81" i="16"/>
  <c r="DA81" i="16"/>
  <c r="DB81" i="16"/>
  <c r="DC81" i="16"/>
  <c r="DD81" i="16"/>
  <c r="DE81" i="16"/>
  <c r="DF81" i="16"/>
  <c r="DG81" i="16"/>
  <c r="DH81" i="16"/>
  <c r="DI81" i="16"/>
  <c r="DJ81" i="16"/>
  <c r="DK81" i="16"/>
  <c r="DL81" i="16"/>
  <c r="DM81" i="16"/>
  <c r="DN81" i="16"/>
  <c r="DO81" i="16"/>
  <c r="DP81" i="16"/>
  <c r="DQ81" i="16"/>
  <c r="DR81" i="16"/>
  <c r="DS81" i="16"/>
  <c r="DT81" i="16"/>
  <c r="DU81" i="16"/>
  <c r="DV81" i="16"/>
  <c r="DW81" i="16"/>
  <c r="DX81" i="16"/>
  <c r="DY81" i="16"/>
  <c r="DZ81" i="16"/>
  <c r="EA81" i="16"/>
  <c r="EB81" i="16"/>
  <c r="EC81" i="16"/>
  <c r="ED81" i="16"/>
  <c r="EE81" i="16"/>
  <c r="EF81" i="16"/>
  <c r="EG81" i="16"/>
  <c r="EH81" i="16"/>
  <c r="EI81" i="16"/>
  <c r="EJ81" i="16"/>
  <c r="EK81" i="16"/>
  <c r="EL81" i="16"/>
  <c r="EM81" i="16"/>
  <c r="EN81" i="16"/>
  <c r="EO81" i="16"/>
  <c r="EP81" i="16"/>
  <c r="EQ81" i="16"/>
  <c r="ER81" i="16"/>
  <c r="ES81" i="16"/>
  <c r="ET81" i="16"/>
  <c r="EU81" i="16"/>
  <c r="EV81" i="16"/>
  <c r="EW81" i="16"/>
  <c r="EX81" i="16"/>
  <c r="EY81" i="16"/>
  <c r="EZ81" i="16"/>
  <c r="FA81" i="16"/>
  <c r="FB81" i="16"/>
  <c r="FC81" i="16"/>
  <c r="FD81" i="16"/>
  <c r="FE81" i="16"/>
  <c r="FF81" i="16"/>
  <c r="FG81" i="16"/>
  <c r="FH81" i="16"/>
  <c r="FI81" i="16"/>
  <c r="FJ81" i="16"/>
  <c r="FK81" i="16"/>
  <c r="FL81" i="16"/>
  <c r="FM81" i="16"/>
  <c r="FN81" i="16"/>
  <c r="FO81" i="16"/>
  <c r="FP81" i="16"/>
  <c r="FQ81" i="16"/>
  <c r="FR81" i="16"/>
  <c r="I3" i="16"/>
  <c r="I4" i="16"/>
  <c r="I5" i="16"/>
  <c r="I6" i="16"/>
  <c r="I7" i="16"/>
  <c r="I8" i="16"/>
  <c r="I9" i="16"/>
  <c r="I10" i="16"/>
  <c r="I11" i="16"/>
  <c r="I12" i="16"/>
  <c r="I13" i="16"/>
  <c r="I14" i="16"/>
  <c r="I15" i="16"/>
  <c r="I16" i="16"/>
  <c r="I17" i="16"/>
  <c r="I18" i="16"/>
  <c r="I19" i="16"/>
  <c r="I20" i="16"/>
  <c r="I21" i="16"/>
  <c r="I22" i="16"/>
  <c r="I23" i="16"/>
  <c r="I24" i="16"/>
  <c r="I25" i="16"/>
  <c r="I26" i="16"/>
  <c r="I27" i="16"/>
  <c r="I28" i="16"/>
  <c r="I29" i="16"/>
  <c r="I30" i="16"/>
  <c r="I31" i="16"/>
  <c r="I32" i="16"/>
  <c r="I33" i="16"/>
  <c r="I34" i="16"/>
  <c r="I35" i="16"/>
  <c r="I36" i="16"/>
  <c r="I37" i="16"/>
  <c r="I38" i="16"/>
  <c r="I39" i="16"/>
  <c r="I40" i="16"/>
  <c r="I41" i="16"/>
  <c r="I42" i="16"/>
  <c r="I43" i="16"/>
  <c r="I44" i="16"/>
  <c r="I45" i="16"/>
  <c r="I46" i="16"/>
  <c r="I47" i="16"/>
  <c r="I48" i="16"/>
  <c r="I49" i="16"/>
  <c r="I50" i="16"/>
  <c r="I51" i="16"/>
  <c r="I52" i="16"/>
  <c r="I53" i="16"/>
  <c r="I54" i="16"/>
  <c r="I55" i="16"/>
  <c r="I56" i="16"/>
  <c r="I57" i="16"/>
  <c r="I58" i="16"/>
  <c r="I59" i="16"/>
  <c r="I60" i="16"/>
  <c r="I61" i="16"/>
  <c r="I62" i="16"/>
  <c r="I63" i="16"/>
  <c r="I64" i="16"/>
  <c r="I65" i="16"/>
  <c r="I66" i="16"/>
  <c r="I67" i="16"/>
  <c r="I68" i="16"/>
  <c r="I69" i="16"/>
  <c r="I70" i="16"/>
  <c r="I71" i="16"/>
  <c r="I72" i="16"/>
  <c r="I73" i="16"/>
  <c r="I74" i="16"/>
  <c r="I75" i="16"/>
  <c r="I76" i="16"/>
  <c r="I77" i="16"/>
  <c r="I78" i="16"/>
  <c r="I79" i="16"/>
  <c r="I80" i="16"/>
  <c r="I81" i="16"/>
  <c r="H3" i="16"/>
  <c r="H4" i="16"/>
  <c r="H5" i="16"/>
  <c r="H6" i="16"/>
  <c r="H7" i="16"/>
  <c r="H8" i="16"/>
  <c r="H9" i="16"/>
  <c r="H10" i="16"/>
  <c r="H11" i="16"/>
  <c r="H12" i="16"/>
  <c r="H13" i="16"/>
  <c r="H14" i="16"/>
  <c r="H15" i="16"/>
  <c r="H16" i="16"/>
  <c r="H17" i="16"/>
  <c r="H18" i="16"/>
  <c r="H19" i="16"/>
  <c r="H20" i="16"/>
  <c r="H21" i="16"/>
  <c r="H22" i="16"/>
  <c r="H23" i="16"/>
  <c r="H24" i="16"/>
  <c r="H25" i="16"/>
  <c r="H26" i="16"/>
  <c r="H27" i="16"/>
  <c r="H28" i="16"/>
  <c r="H29" i="16"/>
  <c r="H30" i="16"/>
  <c r="H31" i="16"/>
  <c r="H32" i="16"/>
  <c r="H33" i="16"/>
  <c r="H34" i="16"/>
  <c r="H35" i="16"/>
  <c r="H36" i="16"/>
  <c r="H37" i="16"/>
  <c r="H38" i="16"/>
  <c r="H39" i="16"/>
  <c r="H40" i="16"/>
  <c r="H41" i="16"/>
  <c r="H42" i="16"/>
  <c r="H43" i="16"/>
  <c r="H44" i="16"/>
  <c r="H45" i="16"/>
  <c r="H46" i="16"/>
  <c r="H47" i="16"/>
  <c r="H48" i="16"/>
  <c r="H49" i="16"/>
  <c r="H50" i="16"/>
  <c r="H51" i="16"/>
  <c r="H52" i="16"/>
  <c r="H53" i="16"/>
  <c r="H54" i="16"/>
  <c r="H55" i="16"/>
  <c r="H56" i="16"/>
  <c r="H57" i="16"/>
  <c r="H58" i="16"/>
  <c r="H59" i="16"/>
  <c r="H60" i="16"/>
  <c r="H61" i="16"/>
  <c r="H62" i="16"/>
  <c r="H63" i="16"/>
  <c r="H64" i="16"/>
  <c r="H65" i="16"/>
  <c r="H66" i="16"/>
  <c r="H67" i="16"/>
  <c r="H68" i="16"/>
  <c r="H69" i="16"/>
  <c r="H70" i="16"/>
  <c r="H71" i="16"/>
  <c r="H72" i="16"/>
  <c r="H73" i="16"/>
  <c r="H74" i="16"/>
  <c r="H75" i="16"/>
  <c r="H76" i="16"/>
  <c r="H77" i="16"/>
  <c r="H78" i="16"/>
  <c r="H79" i="16"/>
  <c r="H80" i="16"/>
  <c r="H81" i="16"/>
  <c r="FT3" i="8"/>
  <c r="FT4" i="8"/>
  <c r="FT5" i="8"/>
  <c r="FT6" i="8"/>
  <c r="FT7" i="8"/>
  <c r="FT8" i="8"/>
  <c r="FT9" i="8"/>
  <c r="FT10" i="8"/>
  <c r="FT11" i="8"/>
  <c r="FT12" i="8"/>
  <c r="FT13" i="8"/>
  <c r="FT14" i="8"/>
  <c r="FT15" i="8"/>
  <c r="FT16" i="8"/>
  <c r="FT17" i="8"/>
  <c r="FT18" i="8"/>
  <c r="FT19" i="8"/>
  <c r="FT20" i="8"/>
  <c r="FT21" i="8"/>
  <c r="FT22" i="8"/>
  <c r="FT23" i="8"/>
  <c r="FT24" i="8"/>
  <c r="FT25" i="8"/>
  <c r="FT26" i="8"/>
  <c r="FT27" i="8"/>
  <c r="FT28" i="8"/>
  <c r="FT29" i="8"/>
  <c r="FT30" i="8"/>
  <c r="FT31" i="8"/>
  <c r="FT32" i="8"/>
  <c r="FT33" i="8"/>
  <c r="FT34" i="8"/>
  <c r="FT35" i="8"/>
  <c r="FT36" i="8"/>
  <c r="FT37" i="8"/>
  <c r="FT38" i="8"/>
  <c r="FT39" i="8"/>
  <c r="FT40" i="8"/>
  <c r="FT41" i="8"/>
  <c r="FT42" i="8"/>
  <c r="FT43" i="8"/>
  <c r="FT44" i="8"/>
  <c r="FT45" i="8"/>
  <c r="FT46" i="8"/>
  <c r="FT47" i="8"/>
  <c r="FT48" i="8"/>
  <c r="FT49" i="8"/>
  <c r="FT50" i="8"/>
  <c r="FT51" i="8"/>
  <c r="FT52" i="8"/>
  <c r="FT53" i="8"/>
  <c r="FT54" i="8"/>
  <c r="FT55" i="8"/>
  <c r="FT56" i="8"/>
  <c r="FT57" i="8"/>
  <c r="FT58" i="8"/>
  <c r="FT59" i="8"/>
  <c r="FT60" i="8"/>
  <c r="FT61" i="8"/>
  <c r="FT62" i="8"/>
  <c r="FT63" i="8"/>
  <c r="FT64" i="8"/>
  <c r="FT65" i="8"/>
  <c r="FT66" i="8"/>
  <c r="FT67" i="8"/>
  <c r="FT68" i="8"/>
  <c r="FT69" i="8"/>
  <c r="FT70" i="8"/>
  <c r="FT71" i="8"/>
  <c r="FT72" i="8"/>
  <c r="FT73" i="8"/>
  <c r="FT74" i="8"/>
  <c r="FT75" i="8"/>
  <c r="FT76" i="8"/>
  <c r="FT77" i="8"/>
  <c r="FT78" i="8"/>
  <c r="FT79" i="8"/>
  <c r="FT80" i="8"/>
  <c r="FT81" i="8"/>
  <c r="FT3" i="7"/>
  <c r="FT4" i="7"/>
  <c r="FT5" i="7"/>
  <c r="FT6" i="7"/>
  <c r="FT7" i="7"/>
  <c r="FT8" i="7"/>
  <c r="FT9" i="7"/>
  <c r="FT10" i="7"/>
  <c r="FT11" i="7"/>
  <c r="FT12" i="7"/>
  <c r="FT13" i="7"/>
  <c r="FT14" i="7"/>
  <c r="FT15" i="7"/>
  <c r="FT16" i="7"/>
  <c r="FT17" i="7"/>
  <c r="FT18" i="7"/>
  <c r="FT19" i="7"/>
  <c r="FT20" i="7"/>
  <c r="FT21" i="7"/>
  <c r="FT22" i="7"/>
  <c r="FT23" i="7"/>
  <c r="FT24" i="7"/>
  <c r="FT25" i="7"/>
  <c r="FT26" i="7"/>
  <c r="FT27" i="7"/>
  <c r="FT28" i="7"/>
  <c r="FT29" i="7"/>
  <c r="FT30" i="7"/>
  <c r="FT31" i="7"/>
  <c r="FT32" i="7"/>
  <c r="FT33" i="7"/>
  <c r="FT34" i="7"/>
  <c r="FT35" i="7"/>
  <c r="FT36" i="7"/>
  <c r="FT37" i="7"/>
  <c r="FT38" i="7"/>
  <c r="FT39" i="7"/>
  <c r="FT40" i="7"/>
  <c r="FT41" i="7"/>
  <c r="FT42" i="7"/>
  <c r="FT43" i="7"/>
  <c r="FT44" i="7"/>
  <c r="FT45" i="7"/>
  <c r="FT46" i="7"/>
  <c r="FT47" i="7"/>
  <c r="FT48" i="7"/>
  <c r="FT49" i="7"/>
  <c r="FT50" i="7"/>
  <c r="FT51" i="7"/>
  <c r="FT52" i="7"/>
  <c r="FT53" i="7"/>
  <c r="FT54" i="7"/>
  <c r="FT55" i="7"/>
  <c r="FT56" i="7"/>
  <c r="FT57" i="7"/>
  <c r="FT58" i="7"/>
  <c r="FT59" i="7"/>
  <c r="FT60" i="7"/>
  <c r="FT61" i="7"/>
  <c r="FT62" i="7"/>
  <c r="FT63" i="7"/>
  <c r="FT64" i="7"/>
  <c r="FT65" i="7"/>
  <c r="FT66" i="7"/>
  <c r="FT67" i="7"/>
  <c r="FT68" i="7"/>
  <c r="FT69" i="7"/>
  <c r="FT70" i="7"/>
  <c r="FT71" i="7"/>
  <c r="FT72" i="7"/>
  <c r="FT73" i="7"/>
  <c r="FT74" i="7"/>
  <c r="FT75" i="7"/>
  <c r="FT76" i="7"/>
  <c r="FT77" i="7"/>
  <c r="FT78" i="7"/>
  <c r="FT79" i="7"/>
  <c r="FT80" i="7"/>
  <c r="FT81" i="7"/>
  <c r="FT3" i="6"/>
  <c r="FT4" i="6"/>
  <c r="FT5" i="6"/>
  <c r="FT6" i="6"/>
  <c r="FT7" i="6"/>
  <c r="FT8" i="6"/>
  <c r="FT9" i="6"/>
  <c r="FT10" i="6"/>
  <c r="FT11" i="6"/>
  <c r="FT12" i="6"/>
  <c r="FT13" i="6"/>
  <c r="FT14" i="6"/>
  <c r="FT15" i="6"/>
  <c r="FT16" i="6"/>
  <c r="FT17" i="6"/>
  <c r="FT18" i="6"/>
  <c r="FT19" i="6"/>
  <c r="FT20" i="6"/>
  <c r="FT21" i="6"/>
  <c r="FT22" i="6"/>
  <c r="FT23" i="6"/>
  <c r="FT24" i="6"/>
  <c r="FT25" i="6"/>
  <c r="FT26" i="6"/>
  <c r="FT27" i="6"/>
  <c r="FT28" i="6"/>
  <c r="FT29" i="6"/>
  <c r="FT30" i="6"/>
  <c r="FT31" i="6"/>
  <c r="FT32" i="6"/>
  <c r="FT33" i="6"/>
  <c r="FT34" i="6"/>
  <c r="FT35" i="6"/>
  <c r="FT36" i="6"/>
  <c r="FT37" i="6"/>
  <c r="FT38" i="6"/>
  <c r="FT39" i="6"/>
  <c r="FT40" i="6"/>
  <c r="FT41" i="6"/>
  <c r="FT42" i="6"/>
  <c r="FT43" i="6"/>
  <c r="FT44" i="6"/>
  <c r="FT45" i="6"/>
  <c r="FT46" i="6"/>
  <c r="FT47" i="6"/>
  <c r="FT48" i="6"/>
  <c r="FT49" i="6"/>
  <c r="FT50" i="6"/>
  <c r="FT51" i="6"/>
  <c r="FT52" i="6"/>
  <c r="FT53" i="6"/>
  <c r="FT54" i="6"/>
  <c r="FT55" i="6"/>
  <c r="FT56" i="6"/>
  <c r="FT57" i="6"/>
  <c r="FT58" i="6"/>
  <c r="FT59" i="6"/>
  <c r="FT60" i="6"/>
  <c r="FT61" i="6"/>
  <c r="FT62" i="6"/>
  <c r="FT63" i="6"/>
  <c r="FT64" i="6"/>
  <c r="FT65" i="6"/>
  <c r="FT66" i="6"/>
  <c r="FT67" i="6"/>
  <c r="FT68" i="6"/>
  <c r="FT69" i="6"/>
  <c r="FT70" i="6"/>
  <c r="FT71" i="6"/>
  <c r="FT72" i="6"/>
  <c r="FT73" i="6"/>
  <c r="FT74" i="6"/>
  <c r="FT75" i="6"/>
  <c r="FT76" i="6"/>
  <c r="FT77" i="6"/>
  <c r="FT78" i="6"/>
  <c r="FT79" i="6"/>
  <c r="FT80" i="6"/>
  <c r="FT81" i="6"/>
  <c r="H2" i="13"/>
  <c r="FT3" i="12"/>
  <c r="FT4" i="12"/>
  <c r="FT5" i="12"/>
  <c r="FT6" i="12"/>
  <c r="FT7" i="12"/>
  <c r="FT8" i="12"/>
  <c r="FT9" i="12"/>
  <c r="FT10" i="12"/>
  <c r="FT11" i="12"/>
  <c r="FT12" i="12"/>
  <c r="FT13" i="12"/>
  <c r="FT14" i="12"/>
  <c r="FT15" i="12"/>
  <c r="FT16" i="12"/>
  <c r="FT17" i="12"/>
  <c r="FT18" i="12"/>
  <c r="FT19" i="12"/>
  <c r="FT20" i="12"/>
  <c r="FT21" i="12"/>
  <c r="FT22" i="12"/>
  <c r="FT23" i="12"/>
  <c r="FT24" i="12"/>
  <c r="FT25" i="12"/>
  <c r="FT26" i="12"/>
  <c r="FT27" i="12"/>
  <c r="FT28" i="12"/>
  <c r="FT29" i="12"/>
  <c r="FT30" i="12"/>
  <c r="FT31" i="12"/>
  <c r="FT32" i="12"/>
  <c r="FT33" i="12"/>
  <c r="FT34" i="12"/>
  <c r="FT35" i="12"/>
  <c r="FT36" i="12"/>
  <c r="FT37" i="12"/>
  <c r="FT38" i="12"/>
  <c r="FT39" i="12"/>
  <c r="FT40" i="12"/>
  <c r="FT41" i="12"/>
  <c r="FT42" i="12"/>
  <c r="FT43" i="12"/>
  <c r="FT44" i="12"/>
  <c r="FT45" i="12"/>
  <c r="FT46" i="12"/>
  <c r="FT47" i="12"/>
  <c r="FT48" i="12"/>
  <c r="FT49" i="12"/>
  <c r="FT50" i="12"/>
  <c r="FT51" i="12"/>
  <c r="FT52" i="12"/>
  <c r="FT53" i="12"/>
  <c r="FT54" i="12"/>
  <c r="FT55" i="12"/>
  <c r="FT56" i="12"/>
  <c r="FT57" i="12"/>
  <c r="FT58" i="12"/>
  <c r="FT59" i="12"/>
  <c r="FT60" i="12"/>
  <c r="FT61" i="12"/>
  <c r="FT62" i="12"/>
  <c r="FT63" i="12"/>
  <c r="FT64" i="12"/>
  <c r="FT65" i="12"/>
  <c r="FT66" i="12"/>
  <c r="FT67" i="12"/>
  <c r="FT68" i="12"/>
  <c r="FT69" i="12"/>
  <c r="FT70" i="12"/>
  <c r="FT71" i="12"/>
  <c r="FT72" i="12"/>
  <c r="FT73" i="12"/>
  <c r="FT74" i="12"/>
  <c r="FT75" i="12"/>
  <c r="FT76" i="12"/>
  <c r="FT77" i="12"/>
  <c r="FT78" i="12"/>
  <c r="FT79" i="12"/>
  <c r="FT80" i="12"/>
  <c r="FT81" i="12"/>
  <c r="I2" i="12"/>
  <c r="J2" i="12"/>
  <c r="K2" i="12"/>
  <c r="L2" i="12"/>
  <c r="M2" i="12"/>
  <c r="N2" i="12"/>
  <c r="O2" i="12"/>
  <c r="P2" i="12"/>
  <c r="Q2" i="12"/>
  <c r="R2" i="12"/>
  <c r="S2" i="12"/>
  <c r="T2" i="12"/>
  <c r="U2" i="12"/>
  <c r="V2" i="12"/>
  <c r="W2" i="12"/>
  <c r="X2" i="12"/>
  <c r="Y2" i="12"/>
  <c r="Z2" i="12"/>
  <c r="AA2" i="12"/>
  <c r="AB2" i="12"/>
  <c r="AC2" i="12"/>
  <c r="AD2" i="12"/>
  <c r="AE2" i="12"/>
  <c r="AF2" i="12"/>
  <c r="AG2" i="12"/>
  <c r="AH2" i="12"/>
  <c r="AI2" i="12"/>
  <c r="AJ2" i="12"/>
  <c r="AK2" i="12"/>
  <c r="AL2" i="12"/>
  <c r="AM2" i="12"/>
  <c r="AN2" i="12"/>
  <c r="AO2" i="12"/>
  <c r="AP2" i="12"/>
  <c r="AQ2" i="12"/>
  <c r="AR2" i="12"/>
  <c r="AS2" i="12"/>
  <c r="AT2" i="12"/>
  <c r="AU2" i="12"/>
  <c r="AV2" i="12"/>
  <c r="AW2" i="12"/>
  <c r="AX2" i="12"/>
  <c r="AY2" i="12"/>
  <c r="AZ2" i="12"/>
  <c r="BA2" i="12"/>
  <c r="BB2" i="12"/>
  <c r="BC2" i="12"/>
  <c r="BD2" i="12"/>
  <c r="BE2" i="12"/>
  <c r="BF2" i="12"/>
  <c r="BG2" i="12"/>
  <c r="BH2" i="12"/>
  <c r="BI2" i="12"/>
  <c r="BJ2" i="12"/>
  <c r="BK2" i="12"/>
  <c r="BL2" i="12"/>
  <c r="BM2" i="12"/>
  <c r="BN2" i="12"/>
  <c r="BO2" i="12"/>
  <c r="BP2" i="12"/>
  <c r="BQ2" i="12"/>
  <c r="BR2" i="12"/>
  <c r="BS2" i="12"/>
  <c r="BT2" i="12"/>
  <c r="BU2" i="12"/>
  <c r="BV2" i="12"/>
  <c r="BW2" i="12"/>
  <c r="BX2" i="12"/>
  <c r="BY2" i="12"/>
  <c r="BZ2" i="12"/>
  <c r="CA2" i="12"/>
  <c r="CB2" i="12"/>
  <c r="CC2" i="12"/>
  <c r="CD2" i="12"/>
  <c r="CE2" i="12"/>
  <c r="CF2" i="12"/>
  <c r="CG2" i="12"/>
  <c r="CH2" i="12"/>
  <c r="CI2" i="12"/>
  <c r="CJ2" i="12"/>
  <c r="CK2" i="12"/>
  <c r="CL2" i="12"/>
  <c r="CM2" i="12"/>
  <c r="CN2" i="12"/>
  <c r="CO2" i="12"/>
  <c r="CP2" i="12"/>
  <c r="CQ2" i="12"/>
  <c r="CR2" i="12"/>
  <c r="CS2" i="12"/>
  <c r="CT2" i="12"/>
  <c r="CU2" i="12"/>
  <c r="CV2" i="12"/>
  <c r="CW2" i="12"/>
  <c r="CX2" i="12"/>
  <c r="CY2" i="12"/>
  <c r="CZ2" i="12"/>
  <c r="DA2" i="12"/>
  <c r="DB2" i="12"/>
  <c r="DC2" i="12"/>
  <c r="DD2" i="12"/>
  <c r="DE2" i="12"/>
  <c r="DF2" i="12"/>
  <c r="DG2" i="12"/>
  <c r="DH2" i="12"/>
  <c r="DI2" i="12"/>
  <c r="DJ2" i="12"/>
  <c r="DK2" i="12"/>
  <c r="DL2" i="12"/>
  <c r="DM2" i="12"/>
  <c r="DN2" i="12"/>
  <c r="DO2" i="12"/>
  <c r="DP2" i="12"/>
  <c r="DQ2" i="12"/>
  <c r="DR2" i="12"/>
  <c r="DS2" i="12"/>
  <c r="DT2" i="12"/>
  <c r="DU2" i="12"/>
  <c r="DV2" i="12"/>
  <c r="DW2" i="12"/>
  <c r="DX2" i="12"/>
  <c r="DY2" i="12"/>
  <c r="DZ2" i="12"/>
  <c r="EA2" i="12"/>
  <c r="EB2" i="12"/>
  <c r="EC2" i="12"/>
  <c r="ED2" i="12"/>
  <c r="EE2" i="12"/>
  <c r="EF2" i="12"/>
  <c r="EG2" i="12"/>
  <c r="EH2" i="12"/>
  <c r="EI2" i="12"/>
  <c r="EJ2" i="12"/>
  <c r="EK2" i="12"/>
  <c r="EL2" i="12"/>
  <c r="EM2" i="12"/>
  <c r="EN2" i="12"/>
  <c r="EO2" i="12"/>
  <c r="EP2" i="12"/>
  <c r="EQ2" i="12"/>
  <c r="ER2" i="12"/>
  <c r="ES2" i="12"/>
  <c r="ET2" i="12"/>
  <c r="EU2" i="12"/>
  <c r="EV2" i="12"/>
  <c r="EW2" i="12"/>
  <c r="EX2" i="12"/>
  <c r="EY2" i="12"/>
  <c r="EZ2" i="12"/>
  <c r="FA2" i="12"/>
  <c r="FB2" i="12"/>
  <c r="FC2" i="12"/>
  <c r="FD2" i="12"/>
  <c r="FE2" i="12"/>
  <c r="FF2" i="12"/>
  <c r="FG2" i="12"/>
  <c r="FH2" i="12"/>
  <c r="FI2" i="12"/>
  <c r="FJ2" i="12"/>
  <c r="FK2" i="12"/>
  <c r="FL2" i="12"/>
  <c r="FM2" i="12"/>
  <c r="FN2" i="12"/>
  <c r="FO2" i="12"/>
  <c r="FP2" i="12"/>
  <c r="FQ2" i="12"/>
  <c r="FR2" i="12"/>
  <c r="I3" i="12"/>
  <c r="J3" i="12"/>
  <c r="K3" i="12"/>
  <c r="L3" i="12"/>
  <c r="M3" i="12"/>
  <c r="N3" i="12"/>
  <c r="O3" i="12"/>
  <c r="P3" i="12"/>
  <c r="Q3" i="12"/>
  <c r="R3" i="12"/>
  <c r="S3" i="12"/>
  <c r="T3" i="12"/>
  <c r="U3" i="12"/>
  <c r="V3" i="12"/>
  <c r="W3" i="12"/>
  <c r="X3" i="12"/>
  <c r="Y3" i="12"/>
  <c r="Z3" i="12"/>
  <c r="AA3" i="12"/>
  <c r="AB3" i="12"/>
  <c r="AC3" i="12"/>
  <c r="AD3" i="12"/>
  <c r="AE3" i="12"/>
  <c r="AF3" i="12"/>
  <c r="AG3" i="12"/>
  <c r="AH3" i="12"/>
  <c r="AI3" i="12"/>
  <c r="AJ3" i="12"/>
  <c r="AK3" i="12"/>
  <c r="AL3" i="12"/>
  <c r="AM3" i="12"/>
  <c r="AN3" i="12"/>
  <c r="AO3" i="12"/>
  <c r="AP3" i="12"/>
  <c r="AQ3" i="12"/>
  <c r="AR3" i="12"/>
  <c r="AS3" i="12"/>
  <c r="AT3" i="12"/>
  <c r="AU3" i="12"/>
  <c r="AV3" i="12"/>
  <c r="AW3" i="12"/>
  <c r="AX3" i="12"/>
  <c r="AY3" i="12"/>
  <c r="AZ3" i="12"/>
  <c r="BA3" i="12"/>
  <c r="BB3" i="12"/>
  <c r="BC3" i="12"/>
  <c r="BD3" i="12"/>
  <c r="BE3" i="12"/>
  <c r="BF3" i="12"/>
  <c r="BG3" i="12"/>
  <c r="BH3" i="12"/>
  <c r="BI3" i="12"/>
  <c r="BJ3" i="12"/>
  <c r="BK3" i="12"/>
  <c r="BL3" i="12"/>
  <c r="BM3" i="12"/>
  <c r="BN3" i="12"/>
  <c r="BO3" i="12"/>
  <c r="BP3" i="12"/>
  <c r="BQ3" i="12"/>
  <c r="BR3" i="12"/>
  <c r="BS3" i="12"/>
  <c r="BT3" i="12"/>
  <c r="BU3" i="12"/>
  <c r="BV3" i="12"/>
  <c r="BW3" i="12"/>
  <c r="BX3" i="12"/>
  <c r="BY3" i="12"/>
  <c r="BZ3" i="12"/>
  <c r="CA3" i="12"/>
  <c r="CB3" i="12"/>
  <c r="CC3" i="12"/>
  <c r="CD3" i="12"/>
  <c r="CE3" i="12"/>
  <c r="CF3" i="12"/>
  <c r="CG3" i="12"/>
  <c r="CH3" i="12"/>
  <c r="CI3" i="12"/>
  <c r="CJ3" i="12"/>
  <c r="CK3" i="12"/>
  <c r="CL3" i="12"/>
  <c r="CM3" i="12"/>
  <c r="CN3" i="12"/>
  <c r="CO3" i="12"/>
  <c r="CP3" i="12"/>
  <c r="CQ3" i="12"/>
  <c r="CR3" i="12"/>
  <c r="CS3" i="12"/>
  <c r="CT3" i="12"/>
  <c r="CU3" i="12"/>
  <c r="CV3" i="12"/>
  <c r="CW3" i="12"/>
  <c r="CX3" i="12"/>
  <c r="CY3" i="12"/>
  <c r="CZ3" i="12"/>
  <c r="DA3" i="12"/>
  <c r="DB3" i="12"/>
  <c r="DC3" i="12"/>
  <c r="DD3" i="12"/>
  <c r="DE3" i="12"/>
  <c r="DF3" i="12"/>
  <c r="DG3" i="12"/>
  <c r="DH3" i="12"/>
  <c r="DI3" i="12"/>
  <c r="DJ3" i="12"/>
  <c r="DK3" i="12"/>
  <c r="DL3" i="12"/>
  <c r="DM3" i="12"/>
  <c r="DN3" i="12"/>
  <c r="DO3" i="12"/>
  <c r="DP3" i="12"/>
  <c r="DQ3" i="12"/>
  <c r="DR3" i="12"/>
  <c r="DS3" i="12"/>
  <c r="DT3" i="12"/>
  <c r="DU3" i="12"/>
  <c r="DV3" i="12"/>
  <c r="DW3" i="12"/>
  <c r="DX3" i="12"/>
  <c r="DY3" i="12"/>
  <c r="DZ3" i="12"/>
  <c r="EA3" i="12"/>
  <c r="EB3" i="12"/>
  <c r="EC3" i="12"/>
  <c r="ED3" i="12"/>
  <c r="EE3" i="12"/>
  <c r="EF3" i="12"/>
  <c r="EG3" i="12"/>
  <c r="EH3" i="12"/>
  <c r="EI3" i="12"/>
  <c r="EJ3" i="12"/>
  <c r="EK3" i="12"/>
  <c r="EL3" i="12"/>
  <c r="EM3" i="12"/>
  <c r="EN3" i="12"/>
  <c r="EO3" i="12"/>
  <c r="EP3" i="12"/>
  <c r="EQ3" i="12"/>
  <c r="ER3" i="12"/>
  <c r="ES3" i="12"/>
  <c r="ET3" i="12"/>
  <c r="EU3" i="12"/>
  <c r="EV3" i="12"/>
  <c r="EW3" i="12"/>
  <c r="EX3" i="12"/>
  <c r="EY3" i="12"/>
  <c r="EZ3" i="12"/>
  <c r="FA3" i="12"/>
  <c r="FB3" i="12"/>
  <c r="FC3" i="12"/>
  <c r="FD3" i="12"/>
  <c r="FE3" i="12"/>
  <c r="FF3" i="12"/>
  <c r="FG3" i="12"/>
  <c r="FH3" i="12"/>
  <c r="FI3" i="12"/>
  <c r="FJ3" i="12"/>
  <c r="FK3" i="12"/>
  <c r="FL3" i="12"/>
  <c r="FM3" i="12"/>
  <c r="FN3" i="12"/>
  <c r="FO3" i="12"/>
  <c r="FP3" i="12"/>
  <c r="FQ3" i="12"/>
  <c r="FR3" i="12"/>
  <c r="I4" i="12"/>
  <c r="J4" i="12"/>
  <c r="K4" i="12"/>
  <c r="L4" i="12"/>
  <c r="M4" i="12"/>
  <c r="N4" i="12"/>
  <c r="O4" i="12"/>
  <c r="P4" i="12"/>
  <c r="Q4" i="12"/>
  <c r="R4" i="12"/>
  <c r="S4" i="12"/>
  <c r="T4" i="12"/>
  <c r="U4" i="12"/>
  <c r="V4" i="12"/>
  <c r="W4" i="12"/>
  <c r="X4" i="12"/>
  <c r="Y4" i="12"/>
  <c r="Z4" i="12"/>
  <c r="AA4" i="12"/>
  <c r="AB4" i="12"/>
  <c r="AC4" i="12"/>
  <c r="AD4" i="12"/>
  <c r="AE4" i="12"/>
  <c r="AF4" i="12"/>
  <c r="AG4" i="12"/>
  <c r="AH4" i="12"/>
  <c r="AI4" i="12"/>
  <c r="AJ4" i="12"/>
  <c r="AK4" i="12"/>
  <c r="AL4" i="12"/>
  <c r="AM4" i="12"/>
  <c r="AN4" i="12"/>
  <c r="AO4" i="12"/>
  <c r="AP4" i="12"/>
  <c r="AQ4" i="12"/>
  <c r="AR4" i="12"/>
  <c r="AS4" i="12"/>
  <c r="AT4" i="12"/>
  <c r="AU4" i="12"/>
  <c r="AV4" i="12"/>
  <c r="AW4" i="12"/>
  <c r="AX4" i="12"/>
  <c r="AY4" i="12"/>
  <c r="AZ4" i="12"/>
  <c r="BA4" i="12"/>
  <c r="BB4" i="12"/>
  <c r="BC4" i="12"/>
  <c r="BD4" i="12"/>
  <c r="BE4" i="12"/>
  <c r="BF4" i="12"/>
  <c r="BG4" i="12"/>
  <c r="BH4" i="12"/>
  <c r="BI4" i="12"/>
  <c r="BJ4" i="12"/>
  <c r="BK4" i="12"/>
  <c r="BL4" i="12"/>
  <c r="BM4" i="12"/>
  <c r="BN4" i="12"/>
  <c r="BO4" i="12"/>
  <c r="BP4" i="12"/>
  <c r="BQ4" i="12"/>
  <c r="BR4" i="12"/>
  <c r="BS4" i="12"/>
  <c r="BT4" i="12"/>
  <c r="BU4" i="12"/>
  <c r="BV4" i="12"/>
  <c r="BW4" i="12"/>
  <c r="BX4" i="12"/>
  <c r="BY4" i="12"/>
  <c r="BZ4" i="12"/>
  <c r="CA4" i="12"/>
  <c r="CB4" i="12"/>
  <c r="CC4" i="12"/>
  <c r="CD4" i="12"/>
  <c r="CE4" i="12"/>
  <c r="CF4" i="12"/>
  <c r="CG4" i="12"/>
  <c r="CH4" i="12"/>
  <c r="CI4" i="12"/>
  <c r="CJ4" i="12"/>
  <c r="CK4" i="12"/>
  <c r="CL4" i="12"/>
  <c r="CM4" i="12"/>
  <c r="CN4" i="12"/>
  <c r="CO4" i="12"/>
  <c r="CP4" i="12"/>
  <c r="CQ4" i="12"/>
  <c r="CR4" i="12"/>
  <c r="CS4" i="12"/>
  <c r="CT4" i="12"/>
  <c r="CU4" i="12"/>
  <c r="CV4" i="12"/>
  <c r="CW4" i="12"/>
  <c r="CX4" i="12"/>
  <c r="CY4" i="12"/>
  <c r="CZ4" i="12"/>
  <c r="DA4" i="12"/>
  <c r="DB4" i="12"/>
  <c r="DC4" i="12"/>
  <c r="DD4" i="12"/>
  <c r="DE4" i="12"/>
  <c r="DF4" i="12"/>
  <c r="DG4" i="12"/>
  <c r="DH4" i="12"/>
  <c r="DI4" i="12"/>
  <c r="DJ4" i="12"/>
  <c r="DK4" i="12"/>
  <c r="DL4" i="12"/>
  <c r="DM4" i="12"/>
  <c r="DN4" i="12"/>
  <c r="DO4" i="12"/>
  <c r="DP4" i="12"/>
  <c r="DQ4" i="12"/>
  <c r="DR4" i="12"/>
  <c r="DS4" i="12"/>
  <c r="DT4" i="12"/>
  <c r="DU4" i="12"/>
  <c r="DV4" i="12"/>
  <c r="DW4" i="12"/>
  <c r="DX4" i="12"/>
  <c r="DY4" i="12"/>
  <c r="DZ4" i="12"/>
  <c r="EA4" i="12"/>
  <c r="EB4" i="12"/>
  <c r="EC4" i="12"/>
  <c r="ED4" i="12"/>
  <c r="EE4" i="12"/>
  <c r="EF4" i="12"/>
  <c r="EG4" i="12"/>
  <c r="EH4" i="12"/>
  <c r="EI4" i="12"/>
  <c r="EJ4" i="12"/>
  <c r="EK4" i="12"/>
  <c r="EL4" i="12"/>
  <c r="EM4" i="12"/>
  <c r="EN4" i="12"/>
  <c r="EO4" i="12"/>
  <c r="EP4" i="12"/>
  <c r="EQ4" i="12"/>
  <c r="ER4" i="12"/>
  <c r="ES4" i="12"/>
  <c r="ET4" i="12"/>
  <c r="EU4" i="12"/>
  <c r="EV4" i="12"/>
  <c r="EW4" i="12"/>
  <c r="EX4" i="12"/>
  <c r="EY4" i="12"/>
  <c r="EZ4" i="12"/>
  <c r="FA4" i="12"/>
  <c r="FB4" i="12"/>
  <c r="FC4" i="12"/>
  <c r="FD4" i="12"/>
  <c r="FE4" i="12"/>
  <c r="FF4" i="12"/>
  <c r="FG4" i="12"/>
  <c r="FH4" i="12"/>
  <c r="FI4" i="12"/>
  <c r="FJ4" i="12"/>
  <c r="FK4" i="12"/>
  <c r="FL4" i="12"/>
  <c r="FM4" i="12"/>
  <c r="FN4" i="12"/>
  <c r="FO4" i="12"/>
  <c r="FP4" i="12"/>
  <c r="FQ4" i="12"/>
  <c r="FR4" i="12"/>
  <c r="I5" i="12"/>
  <c r="J5" i="12"/>
  <c r="K5" i="12"/>
  <c r="L5" i="12"/>
  <c r="M5" i="12"/>
  <c r="N5" i="12"/>
  <c r="O5" i="12"/>
  <c r="P5" i="12"/>
  <c r="Q5" i="12"/>
  <c r="R5" i="12"/>
  <c r="S5" i="12"/>
  <c r="T5" i="12"/>
  <c r="U5" i="12"/>
  <c r="V5" i="12"/>
  <c r="W5" i="12"/>
  <c r="X5" i="12"/>
  <c r="Y5" i="12"/>
  <c r="Z5" i="12"/>
  <c r="AA5" i="12"/>
  <c r="AB5" i="12"/>
  <c r="AC5" i="12"/>
  <c r="AD5" i="12"/>
  <c r="AE5" i="12"/>
  <c r="AF5" i="12"/>
  <c r="AG5" i="12"/>
  <c r="AH5" i="12"/>
  <c r="AI5" i="12"/>
  <c r="AJ5" i="12"/>
  <c r="AK5" i="12"/>
  <c r="AL5" i="12"/>
  <c r="AM5" i="12"/>
  <c r="AN5" i="12"/>
  <c r="AO5" i="12"/>
  <c r="AP5" i="12"/>
  <c r="AQ5" i="12"/>
  <c r="AR5" i="12"/>
  <c r="AS5" i="12"/>
  <c r="AT5" i="12"/>
  <c r="AU5" i="12"/>
  <c r="AV5" i="12"/>
  <c r="AW5" i="12"/>
  <c r="AX5" i="12"/>
  <c r="AY5" i="12"/>
  <c r="AZ5" i="12"/>
  <c r="BA5" i="12"/>
  <c r="BB5" i="12"/>
  <c r="BC5" i="12"/>
  <c r="BD5" i="12"/>
  <c r="BE5" i="12"/>
  <c r="BF5" i="12"/>
  <c r="BG5" i="12"/>
  <c r="BH5" i="12"/>
  <c r="BI5" i="12"/>
  <c r="BJ5" i="12"/>
  <c r="BK5" i="12"/>
  <c r="BL5" i="12"/>
  <c r="BM5" i="12"/>
  <c r="BN5" i="12"/>
  <c r="BO5" i="12"/>
  <c r="BP5" i="12"/>
  <c r="BQ5" i="12"/>
  <c r="BR5" i="12"/>
  <c r="BS5" i="12"/>
  <c r="BT5" i="12"/>
  <c r="BU5" i="12"/>
  <c r="BV5" i="12"/>
  <c r="BW5" i="12"/>
  <c r="BX5" i="12"/>
  <c r="BY5" i="12"/>
  <c r="BZ5" i="12"/>
  <c r="CA5" i="12"/>
  <c r="CB5" i="12"/>
  <c r="CC5" i="12"/>
  <c r="CD5" i="12"/>
  <c r="CE5" i="12"/>
  <c r="CF5" i="12"/>
  <c r="CG5" i="12"/>
  <c r="CH5" i="12"/>
  <c r="CI5" i="12"/>
  <c r="CJ5" i="12"/>
  <c r="CK5" i="12"/>
  <c r="CL5" i="12"/>
  <c r="CM5" i="12"/>
  <c r="CN5" i="12"/>
  <c r="CO5" i="12"/>
  <c r="CP5" i="12"/>
  <c r="CQ5" i="12"/>
  <c r="CR5" i="12"/>
  <c r="CS5" i="12"/>
  <c r="CT5" i="12"/>
  <c r="CU5" i="12"/>
  <c r="CV5" i="12"/>
  <c r="CW5" i="12"/>
  <c r="CX5" i="12"/>
  <c r="CY5" i="12"/>
  <c r="CZ5" i="12"/>
  <c r="DA5" i="12"/>
  <c r="DB5" i="12"/>
  <c r="DC5" i="12"/>
  <c r="DD5" i="12"/>
  <c r="DE5" i="12"/>
  <c r="DF5" i="12"/>
  <c r="DG5" i="12"/>
  <c r="DH5" i="12"/>
  <c r="DI5" i="12"/>
  <c r="DJ5" i="12"/>
  <c r="DK5" i="12"/>
  <c r="DL5" i="12"/>
  <c r="DM5" i="12"/>
  <c r="DN5" i="12"/>
  <c r="DO5" i="12"/>
  <c r="DP5" i="12"/>
  <c r="DQ5" i="12"/>
  <c r="DR5" i="12"/>
  <c r="DS5" i="12"/>
  <c r="DT5" i="12"/>
  <c r="DU5" i="12"/>
  <c r="DV5" i="12"/>
  <c r="DW5" i="12"/>
  <c r="DX5" i="12"/>
  <c r="DY5" i="12"/>
  <c r="DZ5" i="12"/>
  <c r="EA5" i="12"/>
  <c r="EB5" i="12"/>
  <c r="EC5" i="12"/>
  <c r="ED5" i="12"/>
  <c r="EE5" i="12"/>
  <c r="EF5" i="12"/>
  <c r="EG5" i="12"/>
  <c r="EH5" i="12"/>
  <c r="EI5" i="12"/>
  <c r="EJ5" i="12"/>
  <c r="EK5" i="12"/>
  <c r="EL5" i="12"/>
  <c r="EM5" i="12"/>
  <c r="EN5" i="12"/>
  <c r="EO5" i="12"/>
  <c r="EP5" i="12"/>
  <c r="EQ5" i="12"/>
  <c r="ER5" i="12"/>
  <c r="ES5" i="12"/>
  <c r="ET5" i="12"/>
  <c r="EU5" i="12"/>
  <c r="EV5" i="12"/>
  <c r="EW5" i="12"/>
  <c r="EX5" i="12"/>
  <c r="EY5" i="12"/>
  <c r="EZ5" i="12"/>
  <c r="FA5" i="12"/>
  <c r="FB5" i="12"/>
  <c r="FC5" i="12"/>
  <c r="FD5" i="12"/>
  <c r="FE5" i="12"/>
  <c r="FF5" i="12"/>
  <c r="FG5" i="12"/>
  <c r="FH5" i="12"/>
  <c r="FI5" i="12"/>
  <c r="FJ5" i="12"/>
  <c r="FK5" i="12"/>
  <c r="FL5" i="12"/>
  <c r="FM5" i="12"/>
  <c r="FN5" i="12"/>
  <c r="FO5" i="12"/>
  <c r="FP5" i="12"/>
  <c r="FQ5" i="12"/>
  <c r="FR5" i="12"/>
  <c r="I6" i="12"/>
  <c r="J6" i="12"/>
  <c r="K6" i="12"/>
  <c r="L6" i="12"/>
  <c r="M6" i="12"/>
  <c r="N6" i="12"/>
  <c r="O6" i="12"/>
  <c r="P6" i="12"/>
  <c r="Q6" i="12"/>
  <c r="R6" i="12"/>
  <c r="S6" i="12"/>
  <c r="T6" i="12"/>
  <c r="U6" i="12"/>
  <c r="V6" i="12"/>
  <c r="W6" i="12"/>
  <c r="X6" i="12"/>
  <c r="Y6" i="12"/>
  <c r="Z6" i="12"/>
  <c r="AA6" i="12"/>
  <c r="AB6" i="12"/>
  <c r="AC6" i="12"/>
  <c r="AD6" i="12"/>
  <c r="AE6" i="12"/>
  <c r="AF6" i="12"/>
  <c r="AG6" i="12"/>
  <c r="AH6" i="12"/>
  <c r="AI6" i="12"/>
  <c r="AJ6" i="12"/>
  <c r="AK6" i="12"/>
  <c r="AL6" i="12"/>
  <c r="AM6" i="12"/>
  <c r="AN6" i="12"/>
  <c r="AO6" i="12"/>
  <c r="AP6" i="12"/>
  <c r="AQ6" i="12"/>
  <c r="AR6" i="12"/>
  <c r="AS6" i="12"/>
  <c r="AT6" i="12"/>
  <c r="AU6" i="12"/>
  <c r="AV6" i="12"/>
  <c r="AW6" i="12"/>
  <c r="AX6" i="12"/>
  <c r="AY6" i="12"/>
  <c r="AZ6" i="12"/>
  <c r="BA6" i="12"/>
  <c r="BB6" i="12"/>
  <c r="BC6" i="12"/>
  <c r="BD6" i="12"/>
  <c r="BE6" i="12"/>
  <c r="BF6" i="12"/>
  <c r="BG6" i="12"/>
  <c r="BH6" i="12"/>
  <c r="BI6" i="12"/>
  <c r="BJ6" i="12"/>
  <c r="BK6" i="12"/>
  <c r="BL6" i="12"/>
  <c r="BM6" i="12"/>
  <c r="BN6" i="12"/>
  <c r="BO6" i="12"/>
  <c r="BP6" i="12"/>
  <c r="BQ6" i="12"/>
  <c r="BR6" i="12"/>
  <c r="BS6" i="12"/>
  <c r="BT6" i="12"/>
  <c r="BU6" i="12"/>
  <c r="BV6" i="12"/>
  <c r="BW6" i="12"/>
  <c r="BX6" i="12"/>
  <c r="BY6" i="12"/>
  <c r="BZ6" i="12"/>
  <c r="CA6" i="12"/>
  <c r="CB6" i="12"/>
  <c r="CC6" i="12"/>
  <c r="CD6" i="12"/>
  <c r="CE6" i="12"/>
  <c r="CF6" i="12"/>
  <c r="CG6" i="12"/>
  <c r="CH6" i="12"/>
  <c r="CI6" i="12"/>
  <c r="CJ6" i="12"/>
  <c r="CK6" i="12"/>
  <c r="CL6" i="12"/>
  <c r="CM6" i="12"/>
  <c r="CN6" i="12"/>
  <c r="CO6" i="12"/>
  <c r="CP6" i="12"/>
  <c r="CQ6" i="12"/>
  <c r="CR6" i="12"/>
  <c r="CS6" i="12"/>
  <c r="CT6" i="12"/>
  <c r="CU6" i="12"/>
  <c r="CV6" i="12"/>
  <c r="CW6" i="12"/>
  <c r="CX6" i="12"/>
  <c r="CY6" i="12"/>
  <c r="CZ6" i="12"/>
  <c r="DA6" i="12"/>
  <c r="DB6" i="12"/>
  <c r="DC6" i="12"/>
  <c r="DD6" i="12"/>
  <c r="DE6" i="12"/>
  <c r="DF6" i="12"/>
  <c r="DG6" i="12"/>
  <c r="DH6" i="12"/>
  <c r="DI6" i="12"/>
  <c r="DJ6" i="12"/>
  <c r="DK6" i="12"/>
  <c r="DL6" i="12"/>
  <c r="DM6" i="12"/>
  <c r="DN6" i="12"/>
  <c r="DO6" i="12"/>
  <c r="DP6" i="12"/>
  <c r="DQ6" i="12"/>
  <c r="DR6" i="12"/>
  <c r="DS6" i="12"/>
  <c r="DT6" i="12"/>
  <c r="DU6" i="12"/>
  <c r="DV6" i="12"/>
  <c r="DW6" i="12"/>
  <c r="DX6" i="12"/>
  <c r="DY6" i="12"/>
  <c r="DZ6" i="12"/>
  <c r="EA6" i="12"/>
  <c r="EB6" i="12"/>
  <c r="EC6" i="12"/>
  <c r="ED6" i="12"/>
  <c r="EE6" i="12"/>
  <c r="EF6" i="12"/>
  <c r="EG6" i="12"/>
  <c r="EH6" i="12"/>
  <c r="EI6" i="12"/>
  <c r="EJ6" i="12"/>
  <c r="EK6" i="12"/>
  <c r="EL6" i="12"/>
  <c r="EM6" i="12"/>
  <c r="EN6" i="12"/>
  <c r="EO6" i="12"/>
  <c r="EP6" i="12"/>
  <c r="EQ6" i="12"/>
  <c r="ER6" i="12"/>
  <c r="ES6" i="12"/>
  <c r="ET6" i="12"/>
  <c r="EU6" i="12"/>
  <c r="EV6" i="12"/>
  <c r="EW6" i="12"/>
  <c r="EX6" i="12"/>
  <c r="EY6" i="12"/>
  <c r="EZ6" i="12"/>
  <c r="FA6" i="12"/>
  <c r="FB6" i="12"/>
  <c r="FC6" i="12"/>
  <c r="FD6" i="12"/>
  <c r="FE6" i="12"/>
  <c r="FF6" i="12"/>
  <c r="FG6" i="12"/>
  <c r="FH6" i="12"/>
  <c r="FI6" i="12"/>
  <c r="FJ6" i="12"/>
  <c r="FK6" i="12"/>
  <c r="FL6" i="12"/>
  <c r="FM6" i="12"/>
  <c r="FN6" i="12"/>
  <c r="FO6" i="12"/>
  <c r="FP6" i="12"/>
  <c r="FQ6" i="12"/>
  <c r="FR6" i="12"/>
  <c r="I7" i="12"/>
  <c r="J7" i="12"/>
  <c r="K7" i="12"/>
  <c r="L7" i="12"/>
  <c r="M7" i="12"/>
  <c r="N7" i="12"/>
  <c r="O7" i="12"/>
  <c r="P7" i="12"/>
  <c r="Q7" i="12"/>
  <c r="R7" i="12"/>
  <c r="S7" i="12"/>
  <c r="T7" i="12"/>
  <c r="U7" i="12"/>
  <c r="V7" i="12"/>
  <c r="W7" i="12"/>
  <c r="X7" i="12"/>
  <c r="Y7" i="12"/>
  <c r="Z7" i="12"/>
  <c r="AA7" i="12"/>
  <c r="AB7" i="12"/>
  <c r="AC7" i="12"/>
  <c r="AD7" i="12"/>
  <c r="AE7" i="12"/>
  <c r="AF7" i="12"/>
  <c r="AG7" i="12"/>
  <c r="AH7" i="12"/>
  <c r="AI7" i="12"/>
  <c r="AJ7" i="12"/>
  <c r="AK7" i="12"/>
  <c r="AL7" i="12"/>
  <c r="AM7" i="12"/>
  <c r="AN7" i="12"/>
  <c r="AO7" i="12"/>
  <c r="AP7" i="12"/>
  <c r="AQ7" i="12"/>
  <c r="AR7" i="12"/>
  <c r="AS7" i="12"/>
  <c r="AT7" i="12"/>
  <c r="AU7" i="12"/>
  <c r="AV7" i="12"/>
  <c r="AW7" i="12"/>
  <c r="AX7" i="12"/>
  <c r="AY7" i="12"/>
  <c r="AZ7" i="12"/>
  <c r="BA7" i="12"/>
  <c r="BB7" i="12"/>
  <c r="BC7" i="12"/>
  <c r="BD7" i="12"/>
  <c r="BE7" i="12"/>
  <c r="BF7" i="12"/>
  <c r="BG7" i="12"/>
  <c r="BH7" i="12"/>
  <c r="BI7" i="12"/>
  <c r="BJ7" i="12"/>
  <c r="BK7" i="12"/>
  <c r="BL7" i="12"/>
  <c r="BM7" i="12"/>
  <c r="BN7" i="12"/>
  <c r="BO7" i="12"/>
  <c r="BP7" i="12"/>
  <c r="BQ7" i="12"/>
  <c r="BR7" i="12"/>
  <c r="BS7" i="12"/>
  <c r="BT7" i="12"/>
  <c r="BU7" i="12"/>
  <c r="BV7" i="12"/>
  <c r="BW7" i="12"/>
  <c r="BX7" i="12"/>
  <c r="BY7" i="12"/>
  <c r="BZ7" i="12"/>
  <c r="CA7" i="12"/>
  <c r="CB7" i="12"/>
  <c r="CC7" i="12"/>
  <c r="CD7" i="12"/>
  <c r="CE7" i="12"/>
  <c r="CF7" i="12"/>
  <c r="CG7" i="12"/>
  <c r="CH7" i="12"/>
  <c r="CI7" i="12"/>
  <c r="CJ7" i="12"/>
  <c r="CK7" i="12"/>
  <c r="CL7" i="12"/>
  <c r="CM7" i="12"/>
  <c r="CN7" i="12"/>
  <c r="CO7" i="12"/>
  <c r="CP7" i="12"/>
  <c r="CQ7" i="12"/>
  <c r="CR7" i="12"/>
  <c r="CS7" i="12"/>
  <c r="CT7" i="12"/>
  <c r="CU7" i="12"/>
  <c r="CV7" i="12"/>
  <c r="CW7" i="12"/>
  <c r="CX7" i="12"/>
  <c r="CY7" i="12"/>
  <c r="CZ7" i="12"/>
  <c r="DA7" i="12"/>
  <c r="DB7" i="12"/>
  <c r="DC7" i="12"/>
  <c r="DD7" i="12"/>
  <c r="DE7" i="12"/>
  <c r="DF7" i="12"/>
  <c r="DG7" i="12"/>
  <c r="DH7" i="12"/>
  <c r="DI7" i="12"/>
  <c r="DJ7" i="12"/>
  <c r="DK7" i="12"/>
  <c r="DL7" i="12"/>
  <c r="DM7" i="12"/>
  <c r="DN7" i="12"/>
  <c r="DO7" i="12"/>
  <c r="DP7" i="12"/>
  <c r="DQ7" i="12"/>
  <c r="DR7" i="12"/>
  <c r="DS7" i="12"/>
  <c r="DT7" i="12"/>
  <c r="DU7" i="12"/>
  <c r="DV7" i="12"/>
  <c r="DW7" i="12"/>
  <c r="DX7" i="12"/>
  <c r="DY7" i="12"/>
  <c r="DZ7" i="12"/>
  <c r="EA7" i="12"/>
  <c r="EB7" i="12"/>
  <c r="EC7" i="12"/>
  <c r="ED7" i="12"/>
  <c r="EE7" i="12"/>
  <c r="EF7" i="12"/>
  <c r="EG7" i="12"/>
  <c r="EH7" i="12"/>
  <c r="EI7" i="12"/>
  <c r="EJ7" i="12"/>
  <c r="EK7" i="12"/>
  <c r="EL7" i="12"/>
  <c r="EM7" i="12"/>
  <c r="EN7" i="12"/>
  <c r="EO7" i="12"/>
  <c r="EP7" i="12"/>
  <c r="EQ7" i="12"/>
  <c r="ER7" i="12"/>
  <c r="ES7" i="12"/>
  <c r="ET7" i="12"/>
  <c r="EU7" i="12"/>
  <c r="EV7" i="12"/>
  <c r="EW7" i="12"/>
  <c r="EX7" i="12"/>
  <c r="EY7" i="12"/>
  <c r="EZ7" i="12"/>
  <c r="FA7" i="12"/>
  <c r="FB7" i="12"/>
  <c r="FC7" i="12"/>
  <c r="FD7" i="12"/>
  <c r="FE7" i="12"/>
  <c r="FF7" i="12"/>
  <c r="FG7" i="12"/>
  <c r="FH7" i="12"/>
  <c r="FI7" i="12"/>
  <c r="FJ7" i="12"/>
  <c r="FK7" i="12"/>
  <c r="FL7" i="12"/>
  <c r="FM7" i="12"/>
  <c r="FN7" i="12"/>
  <c r="FO7" i="12"/>
  <c r="FP7" i="12"/>
  <c r="FQ7" i="12"/>
  <c r="FR7" i="12"/>
  <c r="I8" i="12"/>
  <c r="J8" i="12"/>
  <c r="K8" i="12"/>
  <c r="L8" i="12"/>
  <c r="M8" i="12"/>
  <c r="N8" i="12"/>
  <c r="O8" i="12"/>
  <c r="P8" i="12"/>
  <c r="Q8" i="12"/>
  <c r="R8" i="12"/>
  <c r="S8" i="12"/>
  <c r="T8" i="12"/>
  <c r="U8" i="12"/>
  <c r="V8" i="12"/>
  <c r="W8" i="12"/>
  <c r="X8" i="12"/>
  <c r="Y8" i="12"/>
  <c r="Z8" i="12"/>
  <c r="AA8" i="12"/>
  <c r="AB8" i="12"/>
  <c r="AC8" i="12"/>
  <c r="AD8" i="12"/>
  <c r="AE8" i="12"/>
  <c r="AF8" i="12"/>
  <c r="AG8" i="12"/>
  <c r="AH8" i="12"/>
  <c r="AI8" i="12"/>
  <c r="AJ8" i="12"/>
  <c r="AK8" i="12"/>
  <c r="AL8" i="12"/>
  <c r="AM8" i="12"/>
  <c r="AN8" i="12"/>
  <c r="AO8" i="12"/>
  <c r="AP8" i="12"/>
  <c r="AQ8" i="12"/>
  <c r="AR8" i="12"/>
  <c r="AS8" i="12"/>
  <c r="AT8" i="12"/>
  <c r="AU8" i="12"/>
  <c r="AV8" i="12"/>
  <c r="AW8" i="12"/>
  <c r="AX8" i="12"/>
  <c r="AY8" i="12"/>
  <c r="AZ8" i="12"/>
  <c r="BA8" i="12"/>
  <c r="BB8" i="12"/>
  <c r="BC8" i="12"/>
  <c r="BD8" i="12"/>
  <c r="BE8" i="12"/>
  <c r="BF8" i="12"/>
  <c r="BG8" i="12"/>
  <c r="BH8" i="12"/>
  <c r="BI8" i="12"/>
  <c r="BJ8" i="12"/>
  <c r="BK8" i="12"/>
  <c r="BL8" i="12"/>
  <c r="BM8" i="12"/>
  <c r="BN8" i="12"/>
  <c r="BO8" i="12"/>
  <c r="BP8" i="12"/>
  <c r="BQ8" i="12"/>
  <c r="BR8" i="12"/>
  <c r="BS8" i="12"/>
  <c r="BT8" i="12"/>
  <c r="BU8" i="12"/>
  <c r="BV8" i="12"/>
  <c r="BW8" i="12"/>
  <c r="BX8" i="12"/>
  <c r="BY8" i="12"/>
  <c r="BZ8" i="12"/>
  <c r="CA8" i="12"/>
  <c r="CB8" i="12"/>
  <c r="CC8" i="12"/>
  <c r="CD8" i="12"/>
  <c r="CE8" i="12"/>
  <c r="CF8" i="12"/>
  <c r="CG8" i="12"/>
  <c r="CH8" i="12"/>
  <c r="CI8" i="12"/>
  <c r="CJ8" i="12"/>
  <c r="CK8" i="12"/>
  <c r="CL8" i="12"/>
  <c r="CM8" i="12"/>
  <c r="CN8" i="12"/>
  <c r="CO8" i="12"/>
  <c r="CP8" i="12"/>
  <c r="CQ8" i="12"/>
  <c r="CR8" i="12"/>
  <c r="CS8" i="12"/>
  <c r="CT8" i="12"/>
  <c r="CU8" i="12"/>
  <c r="CV8" i="12"/>
  <c r="CW8" i="12"/>
  <c r="CX8" i="12"/>
  <c r="CY8" i="12"/>
  <c r="CZ8" i="12"/>
  <c r="DA8" i="12"/>
  <c r="DB8" i="12"/>
  <c r="DC8" i="12"/>
  <c r="DD8" i="12"/>
  <c r="DE8" i="12"/>
  <c r="DF8" i="12"/>
  <c r="DG8" i="12"/>
  <c r="DH8" i="12"/>
  <c r="DI8" i="12"/>
  <c r="DJ8" i="12"/>
  <c r="DK8" i="12"/>
  <c r="DL8" i="12"/>
  <c r="DM8" i="12"/>
  <c r="DN8" i="12"/>
  <c r="DO8" i="12"/>
  <c r="DP8" i="12"/>
  <c r="DQ8" i="12"/>
  <c r="DR8" i="12"/>
  <c r="DS8" i="12"/>
  <c r="DT8" i="12"/>
  <c r="DU8" i="12"/>
  <c r="DV8" i="12"/>
  <c r="DW8" i="12"/>
  <c r="DX8" i="12"/>
  <c r="DY8" i="12"/>
  <c r="DZ8" i="12"/>
  <c r="EA8" i="12"/>
  <c r="EB8" i="12"/>
  <c r="EC8" i="12"/>
  <c r="ED8" i="12"/>
  <c r="EE8" i="12"/>
  <c r="EF8" i="12"/>
  <c r="EG8" i="12"/>
  <c r="EH8" i="12"/>
  <c r="EI8" i="12"/>
  <c r="EJ8" i="12"/>
  <c r="EK8" i="12"/>
  <c r="EL8" i="12"/>
  <c r="EM8" i="12"/>
  <c r="EN8" i="12"/>
  <c r="EO8" i="12"/>
  <c r="EP8" i="12"/>
  <c r="EQ8" i="12"/>
  <c r="ER8" i="12"/>
  <c r="ES8" i="12"/>
  <c r="ET8" i="12"/>
  <c r="EU8" i="12"/>
  <c r="EV8" i="12"/>
  <c r="EW8" i="12"/>
  <c r="EX8" i="12"/>
  <c r="EY8" i="12"/>
  <c r="EZ8" i="12"/>
  <c r="FA8" i="12"/>
  <c r="FB8" i="12"/>
  <c r="FC8" i="12"/>
  <c r="FD8" i="12"/>
  <c r="FE8" i="12"/>
  <c r="FF8" i="12"/>
  <c r="FG8" i="12"/>
  <c r="FH8" i="12"/>
  <c r="FI8" i="12"/>
  <c r="FJ8" i="12"/>
  <c r="FK8" i="12"/>
  <c r="FL8" i="12"/>
  <c r="FM8" i="12"/>
  <c r="FN8" i="12"/>
  <c r="FO8" i="12"/>
  <c r="FP8" i="12"/>
  <c r="FQ8" i="12"/>
  <c r="FR8" i="12"/>
  <c r="I9" i="12"/>
  <c r="J9" i="12"/>
  <c r="K9" i="12"/>
  <c r="L9" i="12"/>
  <c r="M9" i="12"/>
  <c r="N9" i="12"/>
  <c r="O9" i="12"/>
  <c r="P9" i="12"/>
  <c r="Q9" i="12"/>
  <c r="R9" i="12"/>
  <c r="S9" i="12"/>
  <c r="T9" i="12"/>
  <c r="U9" i="12"/>
  <c r="V9" i="12"/>
  <c r="W9" i="12"/>
  <c r="X9" i="12"/>
  <c r="Y9" i="12"/>
  <c r="Z9" i="12"/>
  <c r="AA9" i="12"/>
  <c r="AB9" i="12"/>
  <c r="AC9" i="12"/>
  <c r="AD9" i="12"/>
  <c r="AE9" i="12"/>
  <c r="AF9" i="12"/>
  <c r="AG9" i="12"/>
  <c r="AH9" i="12"/>
  <c r="AI9" i="12"/>
  <c r="AJ9" i="12"/>
  <c r="AK9" i="12"/>
  <c r="AL9" i="12"/>
  <c r="AM9" i="12"/>
  <c r="AN9" i="12"/>
  <c r="AO9" i="12"/>
  <c r="AP9" i="12"/>
  <c r="AQ9" i="12"/>
  <c r="AR9" i="12"/>
  <c r="AS9" i="12"/>
  <c r="AT9" i="12"/>
  <c r="AU9" i="12"/>
  <c r="AV9" i="12"/>
  <c r="AW9" i="12"/>
  <c r="AX9" i="12"/>
  <c r="AY9" i="12"/>
  <c r="AZ9" i="12"/>
  <c r="BA9" i="12"/>
  <c r="BB9" i="12"/>
  <c r="BC9" i="12"/>
  <c r="BD9" i="12"/>
  <c r="BE9" i="12"/>
  <c r="BF9" i="12"/>
  <c r="BG9" i="12"/>
  <c r="BH9" i="12"/>
  <c r="BI9" i="12"/>
  <c r="BJ9" i="12"/>
  <c r="BK9" i="12"/>
  <c r="BL9" i="12"/>
  <c r="BM9" i="12"/>
  <c r="BN9" i="12"/>
  <c r="BO9" i="12"/>
  <c r="BP9" i="12"/>
  <c r="BQ9" i="12"/>
  <c r="BR9" i="12"/>
  <c r="BS9" i="12"/>
  <c r="BT9" i="12"/>
  <c r="BU9" i="12"/>
  <c r="BV9" i="12"/>
  <c r="BW9" i="12"/>
  <c r="BX9" i="12"/>
  <c r="BY9" i="12"/>
  <c r="BZ9" i="12"/>
  <c r="CA9" i="12"/>
  <c r="CB9" i="12"/>
  <c r="CC9" i="12"/>
  <c r="CD9" i="12"/>
  <c r="CE9" i="12"/>
  <c r="CF9" i="12"/>
  <c r="CG9" i="12"/>
  <c r="CH9" i="12"/>
  <c r="CI9" i="12"/>
  <c r="CJ9" i="12"/>
  <c r="CK9" i="12"/>
  <c r="CL9" i="12"/>
  <c r="CM9" i="12"/>
  <c r="CN9" i="12"/>
  <c r="CO9" i="12"/>
  <c r="CP9" i="12"/>
  <c r="CQ9" i="12"/>
  <c r="CR9" i="12"/>
  <c r="CS9" i="12"/>
  <c r="CT9" i="12"/>
  <c r="CU9" i="12"/>
  <c r="CV9" i="12"/>
  <c r="CW9" i="12"/>
  <c r="CX9" i="12"/>
  <c r="CY9" i="12"/>
  <c r="CZ9" i="12"/>
  <c r="DA9" i="12"/>
  <c r="DB9" i="12"/>
  <c r="DC9" i="12"/>
  <c r="DD9" i="12"/>
  <c r="DE9" i="12"/>
  <c r="DF9" i="12"/>
  <c r="DG9" i="12"/>
  <c r="DH9" i="12"/>
  <c r="DI9" i="12"/>
  <c r="DJ9" i="12"/>
  <c r="DK9" i="12"/>
  <c r="DL9" i="12"/>
  <c r="DM9" i="12"/>
  <c r="DN9" i="12"/>
  <c r="DO9" i="12"/>
  <c r="DP9" i="12"/>
  <c r="DQ9" i="12"/>
  <c r="DR9" i="12"/>
  <c r="DS9" i="12"/>
  <c r="DT9" i="12"/>
  <c r="DU9" i="12"/>
  <c r="DV9" i="12"/>
  <c r="DW9" i="12"/>
  <c r="DX9" i="12"/>
  <c r="DY9" i="12"/>
  <c r="DZ9" i="12"/>
  <c r="EA9" i="12"/>
  <c r="EB9" i="12"/>
  <c r="EC9" i="12"/>
  <c r="ED9" i="12"/>
  <c r="EE9" i="12"/>
  <c r="EF9" i="12"/>
  <c r="EG9" i="12"/>
  <c r="EH9" i="12"/>
  <c r="EI9" i="12"/>
  <c r="EJ9" i="12"/>
  <c r="EK9" i="12"/>
  <c r="EL9" i="12"/>
  <c r="EM9" i="12"/>
  <c r="EN9" i="12"/>
  <c r="EO9" i="12"/>
  <c r="EP9" i="12"/>
  <c r="EQ9" i="12"/>
  <c r="ER9" i="12"/>
  <c r="ES9" i="12"/>
  <c r="ET9" i="12"/>
  <c r="EU9" i="12"/>
  <c r="EV9" i="12"/>
  <c r="EW9" i="12"/>
  <c r="EX9" i="12"/>
  <c r="EY9" i="12"/>
  <c r="EZ9" i="12"/>
  <c r="FA9" i="12"/>
  <c r="FB9" i="12"/>
  <c r="FC9" i="12"/>
  <c r="FD9" i="12"/>
  <c r="FE9" i="12"/>
  <c r="FF9" i="12"/>
  <c r="FG9" i="12"/>
  <c r="FH9" i="12"/>
  <c r="FI9" i="12"/>
  <c r="FJ9" i="12"/>
  <c r="FK9" i="12"/>
  <c r="FL9" i="12"/>
  <c r="FM9" i="12"/>
  <c r="FN9" i="12"/>
  <c r="FO9" i="12"/>
  <c r="FP9" i="12"/>
  <c r="FQ9" i="12"/>
  <c r="FR9" i="12"/>
  <c r="I10" i="12"/>
  <c r="J10" i="12"/>
  <c r="K10" i="12"/>
  <c r="L10" i="12"/>
  <c r="M10" i="12"/>
  <c r="N10" i="12"/>
  <c r="O10" i="12"/>
  <c r="P10" i="12"/>
  <c r="Q10" i="12"/>
  <c r="R10" i="12"/>
  <c r="S10" i="12"/>
  <c r="T10" i="12"/>
  <c r="U10" i="12"/>
  <c r="V10" i="12"/>
  <c r="W10" i="12"/>
  <c r="X10" i="12"/>
  <c r="Y10" i="12"/>
  <c r="Z10" i="12"/>
  <c r="AA10" i="12"/>
  <c r="AB10" i="12"/>
  <c r="AC10" i="12"/>
  <c r="AD10" i="12"/>
  <c r="AE10" i="12"/>
  <c r="AF10" i="12"/>
  <c r="AG10" i="12"/>
  <c r="AH10" i="12"/>
  <c r="AI10" i="12"/>
  <c r="AJ10" i="12"/>
  <c r="AK10" i="12"/>
  <c r="AL10" i="12"/>
  <c r="AM10" i="12"/>
  <c r="AN10" i="12"/>
  <c r="AO10" i="12"/>
  <c r="AP10" i="12"/>
  <c r="AQ10" i="12"/>
  <c r="AR10" i="12"/>
  <c r="AS10" i="12"/>
  <c r="AT10" i="12"/>
  <c r="AU10" i="12"/>
  <c r="AV10" i="12"/>
  <c r="AW10" i="12"/>
  <c r="AX10" i="12"/>
  <c r="AY10" i="12"/>
  <c r="AZ10" i="12"/>
  <c r="BA10" i="12"/>
  <c r="BB10" i="12"/>
  <c r="BC10" i="12"/>
  <c r="BD10" i="12"/>
  <c r="BE10" i="12"/>
  <c r="BF10" i="12"/>
  <c r="BG10" i="12"/>
  <c r="BH10" i="12"/>
  <c r="BI10" i="12"/>
  <c r="BJ10" i="12"/>
  <c r="BK10" i="12"/>
  <c r="BL10" i="12"/>
  <c r="BM10" i="12"/>
  <c r="BN10" i="12"/>
  <c r="BO10" i="12"/>
  <c r="BP10" i="12"/>
  <c r="BQ10" i="12"/>
  <c r="BR10" i="12"/>
  <c r="BS10" i="12"/>
  <c r="BT10" i="12"/>
  <c r="BU10" i="12"/>
  <c r="BV10" i="12"/>
  <c r="BW10" i="12"/>
  <c r="BX10" i="12"/>
  <c r="BY10" i="12"/>
  <c r="BZ10" i="12"/>
  <c r="CA10" i="12"/>
  <c r="CB10" i="12"/>
  <c r="CC10" i="12"/>
  <c r="CD10" i="12"/>
  <c r="CE10" i="12"/>
  <c r="CF10" i="12"/>
  <c r="CG10" i="12"/>
  <c r="CH10" i="12"/>
  <c r="CI10" i="12"/>
  <c r="CJ10" i="12"/>
  <c r="CK10" i="12"/>
  <c r="CL10" i="12"/>
  <c r="CM10" i="12"/>
  <c r="CN10" i="12"/>
  <c r="CO10" i="12"/>
  <c r="CP10" i="12"/>
  <c r="CQ10" i="12"/>
  <c r="CR10" i="12"/>
  <c r="CS10" i="12"/>
  <c r="CT10" i="12"/>
  <c r="CU10" i="12"/>
  <c r="CV10" i="12"/>
  <c r="CW10" i="12"/>
  <c r="CX10" i="12"/>
  <c r="CY10" i="12"/>
  <c r="CZ10" i="12"/>
  <c r="DA10" i="12"/>
  <c r="DB10" i="12"/>
  <c r="DC10" i="12"/>
  <c r="DD10" i="12"/>
  <c r="DE10" i="12"/>
  <c r="DF10" i="12"/>
  <c r="DG10" i="12"/>
  <c r="DH10" i="12"/>
  <c r="DI10" i="12"/>
  <c r="DJ10" i="12"/>
  <c r="DK10" i="12"/>
  <c r="DL10" i="12"/>
  <c r="DM10" i="12"/>
  <c r="DN10" i="12"/>
  <c r="DO10" i="12"/>
  <c r="DP10" i="12"/>
  <c r="DQ10" i="12"/>
  <c r="DR10" i="12"/>
  <c r="DS10" i="12"/>
  <c r="DT10" i="12"/>
  <c r="DU10" i="12"/>
  <c r="DV10" i="12"/>
  <c r="DW10" i="12"/>
  <c r="DX10" i="12"/>
  <c r="DY10" i="12"/>
  <c r="DZ10" i="12"/>
  <c r="EA10" i="12"/>
  <c r="EB10" i="12"/>
  <c r="EC10" i="12"/>
  <c r="ED10" i="12"/>
  <c r="EE10" i="12"/>
  <c r="EF10" i="12"/>
  <c r="EG10" i="12"/>
  <c r="EH10" i="12"/>
  <c r="EI10" i="12"/>
  <c r="EJ10" i="12"/>
  <c r="EK10" i="12"/>
  <c r="EL10" i="12"/>
  <c r="EM10" i="12"/>
  <c r="EN10" i="12"/>
  <c r="EO10" i="12"/>
  <c r="EP10" i="12"/>
  <c r="EQ10" i="12"/>
  <c r="ER10" i="12"/>
  <c r="ES10" i="12"/>
  <c r="ET10" i="12"/>
  <c r="EU10" i="12"/>
  <c r="EV10" i="12"/>
  <c r="EW10" i="12"/>
  <c r="EX10" i="12"/>
  <c r="EY10" i="12"/>
  <c r="EZ10" i="12"/>
  <c r="FA10" i="12"/>
  <c r="FB10" i="12"/>
  <c r="FC10" i="12"/>
  <c r="FD10" i="12"/>
  <c r="FE10" i="12"/>
  <c r="FF10" i="12"/>
  <c r="FG10" i="12"/>
  <c r="FH10" i="12"/>
  <c r="FI10" i="12"/>
  <c r="FJ10" i="12"/>
  <c r="FK10" i="12"/>
  <c r="FL10" i="12"/>
  <c r="FM10" i="12"/>
  <c r="FN10" i="12"/>
  <c r="FO10" i="12"/>
  <c r="FP10" i="12"/>
  <c r="FQ10" i="12"/>
  <c r="FR10" i="12"/>
  <c r="I11" i="12"/>
  <c r="J11" i="12"/>
  <c r="K11" i="12"/>
  <c r="L11" i="12"/>
  <c r="M11" i="12"/>
  <c r="N11" i="12"/>
  <c r="O11" i="12"/>
  <c r="P11" i="12"/>
  <c r="Q11" i="12"/>
  <c r="R11" i="12"/>
  <c r="S11" i="12"/>
  <c r="T11" i="12"/>
  <c r="U11" i="12"/>
  <c r="V11" i="12"/>
  <c r="W11" i="12"/>
  <c r="X11" i="12"/>
  <c r="Y11" i="12"/>
  <c r="Z11" i="12"/>
  <c r="AA11" i="12"/>
  <c r="AB11" i="12"/>
  <c r="AC11" i="12"/>
  <c r="AD11" i="12"/>
  <c r="AE11" i="12"/>
  <c r="AF11" i="12"/>
  <c r="AG11" i="12"/>
  <c r="AH11" i="12"/>
  <c r="AI11" i="12"/>
  <c r="AJ11" i="12"/>
  <c r="AK11" i="12"/>
  <c r="AL11" i="12"/>
  <c r="AM11" i="12"/>
  <c r="AN11" i="12"/>
  <c r="AO11" i="12"/>
  <c r="AP11" i="12"/>
  <c r="AQ11" i="12"/>
  <c r="AR11" i="12"/>
  <c r="AS11" i="12"/>
  <c r="AT11" i="12"/>
  <c r="AU11" i="12"/>
  <c r="AV11" i="12"/>
  <c r="AW11" i="12"/>
  <c r="AX11" i="12"/>
  <c r="AY11" i="12"/>
  <c r="AZ11" i="12"/>
  <c r="BA11" i="12"/>
  <c r="BB11" i="12"/>
  <c r="BC11" i="12"/>
  <c r="BD11" i="12"/>
  <c r="BE11" i="12"/>
  <c r="BF11" i="12"/>
  <c r="BG11" i="12"/>
  <c r="BH11" i="12"/>
  <c r="BI11" i="12"/>
  <c r="BJ11" i="12"/>
  <c r="BK11" i="12"/>
  <c r="BL11" i="12"/>
  <c r="BM11" i="12"/>
  <c r="BN11" i="12"/>
  <c r="BO11" i="12"/>
  <c r="BP11" i="12"/>
  <c r="BQ11" i="12"/>
  <c r="BR11" i="12"/>
  <c r="BS11" i="12"/>
  <c r="BT11" i="12"/>
  <c r="BU11" i="12"/>
  <c r="BV11" i="12"/>
  <c r="BW11" i="12"/>
  <c r="BX11" i="12"/>
  <c r="BY11" i="12"/>
  <c r="BZ11" i="12"/>
  <c r="CA11" i="12"/>
  <c r="CB11" i="12"/>
  <c r="CC11" i="12"/>
  <c r="CD11" i="12"/>
  <c r="CE11" i="12"/>
  <c r="CF11" i="12"/>
  <c r="CG11" i="12"/>
  <c r="CH11" i="12"/>
  <c r="CI11" i="12"/>
  <c r="CJ11" i="12"/>
  <c r="CK11" i="12"/>
  <c r="CL11" i="12"/>
  <c r="CM11" i="12"/>
  <c r="CN11" i="12"/>
  <c r="CO11" i="12"/>
  <c r="CP11" i="12"/>
  <c r="CQ11" i="12"/>
  <c r="CR11" i="12"/>
  <c r="CS11" i="12"/>
  <c r="CT11" i="12"/>
  <c r="CU11" i="12"/>
  <c r="CV11" i="12"/>
  <c r="CW11" i="12"/>
  <c r="CX11" i="12"/>
  <c r="CY11" i="12"/>
  <c r="CZ11" i="12"/>
  <c r="DA11" i="12"/>
  <c r="DB11" i="12"/>
  <c r="DC11" i="12"/>
  <c r="DD11" i="12"/>
  <c r="DE11" i="12"/>
  <c r="DF11" i="12"/>
  <c r="DG11" i="12"/>
  <c r="DH11" i="12"/>
  <c r="DI11" i="12"/>
  <c r="DJ11" i="12"/>
  <c r="DK11" i="12"/>
  <c r="DL11" i="12"/>
  <c r="DM11" i="12"/>
  <c r="DN11" i="12"/>
  <c r="DO11" i="12"/>
  <c r="DP11" i="12"/>
  <c r="DQ11" i="12"/>
  <c r="DR11" i="12"/>
  <c r="DS11" i="12"/>
  <c r="DT11" i="12"/>
  <c r="DU11" i="12"/>
  <c r="DV11" i="12"/>
  <c r="DW11" i="12"/>
  <c r="DX11" i="12"/>
  <c r="DY11" i="12"/>
  <c r="DZ11" i="12"/>
  <c r="EA11" i="12"/>
  <c r="EB11" i="12"/>
  <c r="EC11" i="12"/>
  <c r="ED11" i="12"/>
  <c r="EE11" i="12"/>
  <c r="EF11" i="12"/>
  <c r="EG11" i="12"/>
  <c r="EH11" i="12"/>
  <c r="EI11" i="12"/>
  <c r="EJ11" i="12"/>
  <c r="EK11" i="12"/>
  <c r="EL11" i="12"/>
  <c r="EM11" i="12"/>
  <c r="EN11" i="12"/>
  <c r="EO11" i="12"/>
  <c r="EP11" i="12"/>
  <c r="EQ11" i="12"/>
  <c r="ER11" i="12"/>
  <c r="ES11" i="12"/>
  <c r="ET11" i="12"/>
  <c r="EU11" i="12"/>
  <c r="EV11" i="12"/>
  <c r="EW11" i="12"/>
  <c r="EX11" i="12"/>
  <c r="EY11" i="12"/>
  <c r="EZ11" i="12"/>
  <c r="FA11" i="12"/>
  <c r="FB11" i="12"/>
  <c r="FC11" i="12"/>
  <c r="FD11" i="12"/>
  <c r="FE11" i="12"/>
  <c r="FF11" i="12"/>
  <c r="FG11" i="12"/>
  <c r="FH11" i="12"/>
  <c r="FI11" i="12"/>
  <c r="FJ11" i="12"/>
  <c r="FK11" i="12"/>
  <c r="FL11" i="12"/>
  <c r="FM11" i="12"/>
  <c r="FN11" i="12"/>
  <c r="FO11" i="12"/>
  <c r="FP11" i="12"/>
  <c r="FQ11" i="12"/>
  <c r="FR11" i="12"/>
  <c r="I12" i="12"/>
  <c r="J12" i="12"/>
  <c r="K12" i="12"/>
  <c r="L12" i="12"/>
  <c r="M12" i="12"/>
  <c r="N12" i="12"/>
  <c r="O12" i="12"/>
  <c r="P12" i="12"/>
  <c r="Q12" i="12"/>
  <c r="R12" i="12"/>
  <c r="S12" i="12"/>
  <c r="T12" i="12"/>
  <c r="U12" i="12"/>
  <c r="V12" i="12"/>
  <c r="W12" i="12"/>
  <c r="X12" i="12"/>
  <c r="Y12" i="12"/>
  <c r="Z12" i="12"/>
  <c r="AA12" i="12"/>
  <c r="AB12" i="12"/>
  <c r="AC12" i="12"/>
  <c r="AD12" i="12"/>
  <c r="AE12" i="12"/>
  <c r="AF12" i="12"/>
  <c r="AG12" i="12"/>
  <c r="AH12" i="12"/>
  <c r="AI12" i="12"/>
  <c r="AJ12" i="12"/>
  <c r="AK12" i="12"/>
  <c r="AL12" i="12"/>
  <c r="AM12" i="12"/>
  <c r="AN12" i="12"/>
  <c r="AO12" i="12"/>
  <c r="AP12" i="12"/>
  <c r="AQ12" i="12"/>
  <c r="AR12" i="12"/>
  <c r="AS12" i="12"/>
  <c r="AT12" i="12"/>
  <c r="AU12" i="12"/>
  <c r="AV12" i="12"/>
  <c r="AW12" i="12"/>
  <c r="AX12" i="12"/>
  <c r="AY12" i="12"/>
  <c r="AZ12" i="12"/>
  <c r="BA12" i="12"/>
  <c r="BB12" i="12"/>
  <c r="BC12" i="12"/>
  <c r="BD12" i="12"/>
  <c r="BE12" i="12"/>
  <c r="BF12" i="12"/>
  <c r="BG12" i="12"/>
  <c r="BH12" i="12"/>
  <c r="BI12" i="12"/>
  <c r="BJ12" i="12"/>
  <c r="BK12" i="12"/>
  <c r="BL12" i="12"/>
  <c r="BM12" i="12"/>
  <c r="BN12" i="12"/>
  <c r="BO12" i="12"/>
  <c r="BP12" i="12"/>
  <c r="BQ12" i="12"/>
  <c r="BR12" i="12"/>
  <c r="BS12" i="12"/>
  <c r="BT12" i="12"/>
  <c r="BU12" i="12"/>
  <c r="BV12" i="12"/>
  <c r="BW12" i="12"/>
  <c r="BX12" i="12"/>
  <c r="BY12" i="12"/>
  <c r="BZ12" i="12"/>
  <c r="CA12" i="12"/>
  <c r="CB12" i="12"/>
  <c r="CC12" i="12"/>
  <c r="CD12" i="12"/>
  <c r="CE12" i="12"/>
  <c r="CF12" i="12"/>
  <c r="CG12" i="12"/>
  <c r="CH12" i="12"/>
  <c r="CI12" i="12"/>
  <c r="CJ12" i="12"/>
  <c r="CK12" i="12"/>
  <c r="CL12" i="12"/>
  <c r="CM12" i="12"/>
  <c r="CN12" i="12"/>
  <c r="CO12" i="12"/>
  <c r="CP12" i="12"/>
  <c r="CQ12" i="12"/>
  <c r="CR12" i="12"/>
  <c r="CS12" i="12"/>
  <c r="CT12" i="12"/>
  <c r="CU12" i="12"/>
  <c r="CV12" i="12"/>
  <c r="CW12" i="12"/>
  <c r="CX12" i="12"/>
  <c r="CY12" i="12"/>
  <c r="CZ12" i="12"/>
  <c r="DA12" i="12"/>
  <c r="DB12" i="12"/>
  <c r="DC12" i="12"/>
  <c r="DD12" i="12"/>
  <c r="DE12" i="12"/>
  <c r="DF12" i="12"/>
  <c r="DG12" i="12"/>
  <c r="DH12" i="12"/>
  <c r="DI12" i="12"/>
  <c r="DJ12" i="12"/>
  <c r="DK12" i="12"/>
  <c r="DL12" i="12"/>
  <c r="DM12" i="12"/>
  <c r="DN12" i="12"/>
  <c r="DO12" i="12"/>
  <c r="DP12" i="12"/>
  <c r="DQ12" i="12"/>
  <c r="DR12" i="12"/>
  <c r="DS12" i="12"/>
  <c r="DT12" i="12"/>
  <c r="DU12" i="12"/>
  <c r="DV12" i="12"/>
  <c r="DW12" i="12"/>
  <c r="DX12" i="12"/>
  <c r="DY12" i="12"/>
  <c r="DZ12" i="12"/>
  <c r="EA12" i="12"/>
  <c r="EB12" i="12"/>
  <c r="EC12" i="12"/>
  <c r="ED12" i="12"/>
  <c r="EE12" i="12"/>
  <c r="EF12" i="12"/>
  <c r="EG12" i="12"/>
  <c r="EH12" i="12"/>
  <c r="EI12" i="12"/>
  <c r="EJ12" i="12"/>
  <c r="EK12" i="12"/>
  <c r="EL12" i="12"/>
  <c r="EM12" i="12"/>
  <c r="EN12" i="12"/>
  <c r="EO12" i="12"/>
  <c r="EP12" i="12"/>
  <c r="EQ12" i="12"/>
  <c r="ER12" i="12"/>
  <c r="ES12" i="12"/>
  <c r="ET12" i="12"/>
  <c r="EU12" i="12"/>
  <c r="EV12" i="12"/>
  <c r="EW12" i="12"/>
  <c r="EX12" i="12"/>
  <c r="EY12" i="12"/>
  <c r="EZ12" i="12"/>
  <c r="FA12" i="12"/>
  <c r="FB12" i="12"/>
  <c r="FC12" i="12"/>
  <c r="FD12" i="12"/>
  <c r="FE12" i="12"/>
  <c r="FF12" i="12"/>
  <c r="FG12" i="12"/>
  <c r="FH12" i="12"/>
  <c r="FI12" i="12"/>
  <c r="FJ12" i="12"/>
  <c r="FK12" i="12"/>
  <c r="FL12" i="12"/>
  <c r="FM12" i="12"/>
  <c r="FN12" i="12"/>
  <c r="FO12" i="12"/>
  <c r="FP12" i="12"/>
  <c r="FQ12" i="12"/>
  <c r="FR12" i="12"/>
  <c r="I13" i="12"/>
  <c r="J13" i="12"/>
  <c r="K13" i="12"/>
  <c r="L13" i="12"/>
  <c r="M13" i="12"/>
  <c r="N13" i="12"/>
  <c r="O13" i="12"/>
  <c r="P13" i="12"/>
  <c r="Q13" i="12"/>
  <c r="R13" i="12"/>
  <c r="S13" i="12"/>
  <c r="T13" i="12"/>
  <c r="U13" i="12"/>
  <c r="V13" i="12"/>
  <c r="W13" i="12"/>
  <c r="X13" i="12"/>
  <c r="Y13" i="12"/>
  <c r="Z13" i="12"/>
  <c r="AA13" i="12"/>
  <c r="AB13" i="12"/>
  <c r="AC13" i="12"/>
  <c r="AD13" i="12"/>
  <c r="AE13" i="12"/>
  <c r="AF13" i="12"/>
  <c r="AG13" i="12"/>
  <c r="AH13" i="12"/>
  <c r="AI13" i="12"/>
  <c r="AJ13" i="12"/>
  <c r="AK13" i="12"/>
  <c r="AL13" i="12"/>
  <c r="AM13" i="12"/>
  <c r="AN13" i="12"/>
  <c r="AO13" i="12"/>
  <c r="AP13" i="12"/>
  <c r="AQ13" i="12"/>
  <c r="AR13" i="12"/>
  <c r="AS13" i="12"/>
  <c r="AT13" i="12"/>
  <c r="AU13" i="12"/>
  <c r="AV13" i="12"/>
  <c r="AW13" i="12"/>
  <c r="AX13" i="12"/>
  <c r="AY13" i="12"/>
  <c r="AZ13" i="12"/>
  <c r="BA13" i="12"/>
  <c r="BB13" i="12"/>
  <c r="BC13" i="12"/>
  <c r="BD13" i="12"/>
  <c r="BE13" i="12"/>
  <c r="BF13" i="12"/>
  <c r="BG13" i="12"/>
  <c r="BH13" i="12"/>
  <c r="BI13" i="12"/>
  <c r="BJ13" i="12"/>
  <c r="BK13" i="12"/>
  <c r="BL13" i="12"/>
  <c r="BM13" i="12"/>
  <c r="BN13" i="12"/>
  <c r="BO13" i="12"/>
  <c r="BP13" i="12"/>
  <c r="BQ13" i="12"/>
  <c r="BR13" i="12"/>
  <c r="BS13" i="12"/>
  <c r="BT13" i="12"/>
  <c r="BU13" i="12"/>
  <c r="BV13" i="12"/>
  <c r="BW13" i="12"/>
  <c r="BX13" i="12"/>
  <c r="BY13" i="12"/>
  <c r="BZ13" i="12"/>
  <c r="CA13" i="12"/>
  <c r="CB13" i="12"/>
  <c r="CC13" i="12"/>
  <c r="CD13" i="12"/>
  <c r="CE13" i="12"/>
  <c r="CF13" i="12"/>
  <c r="CG13" i="12"/>
  <c r="CH13" i="12"/>
  <c r="CI13" i="12"/>
  <c r="CJ13" i="12"/>
  <c r="CK13" i="12"/>
  <c r="CL13" i="12"/>
  <c r="CM13" i="12"/>
  <c r="CN13" i="12"/>
  <c r="CO13" i="12"/>
  <c r="CP13" i="12"/>
  <c r="CQ13" i="12"/>
  <c r="CR13" i="12"/>
  <c r="CS13" i="12"/>
  <c r="CT13" i="12"/>
  <c r="CU13" i="12"/>
  <c r="CV13" i="12"/>
  <c r="CW13" i="12"/>
  <c r="CX13" i="12"/>
  <c r="CY13" i="12"/>
  <c r="CZ13" i="12"/>
  <c r="DA13" i="12"/>
  <c r="DB13" i="12"/>
  <c r="DC13" i="12"/>
  <c r="DD13" i="12"/>
  <c r="DE13" i="12"/>
  <c r="DF13" i="12"/>
  <c r="DG13" i="12"/>
  <c r="DH13" i="12"/>
  <c r="DI13" i="12"/>
  <c r="DJ13" i="12"/>
  <c r="DK13" i="12"/>
  <c r="DL13" i="12"/>
  <c r="DM13" i="12"/>
  <c r="DN13" i="12"/>
  <c r="DO13" i="12"/>
  <c r="DP13" i="12"/>
  <c r="DQ13" i="12"/>
  <c r="DR13" i="12"/>
  <c r="DS13" i="12"/>
  <c r="DT13" i="12"/>
  <c r="DU13" i="12"/>
  <c r="DV13" i="12"/>
  <c r="DW13" i="12"/>
  <c r="DX13" i="12"/>
  <c r="DY13" i="12"/>
  <c r="DZ13" i="12"/>
  <c r="EA13" i="12"/>
  <c r="EB13" i="12"/>
  <c r="EC13" i="12"/>
  <c r="ED13" i="12"/>
  <c r="EE13" i="12"/>
  <c r="EF13" i="12"/>
  <c r="EG13" i="12"/>
  <c r="EH13" i="12"/>
  <c r="EI13" i="12"/>
  <c r="EJ13" i="12"/>
  <c r="EK13" i="12"/>
  <c r="EL13" i="12"/>
  <c r="EM13" i="12"/>
  <c r="EN13" i="12"/>
  <c r="EO13" i="12"/>
  <c r="EP13" i="12"/>
  <c r="EQ13" i="12"/>
  <c r="ER13" i="12"/>
  <c r="ES13" i="12"/>
  <c r="ET13" i="12"/>
  <c r="EU13" i="12"/>
  <c r="EV13" i="12"/>
  <c r="EW13" i="12"/>
  <c r="EX13" i="12"/>
  <c r="EY13" i="12"/>
  <c r="EZ13" i="12"/>
  <c r="FA13" i="12"/>
  <c r="FB13" i="12"/>
  <c r="FC13" i="12"/>
  <c r="FD13" i="12"/>
  <c r="FE13" i="12"/>
  <c r="FF13" i="12"/>
  <c r="FG13" i="12"/>
  <c r="FH13" i="12"/>
  <c r="FI13" i="12"/>
  <c r="FJ13" i="12"/>
  <c r="FK13" i="12"/>
  <c r="FL13" i="12"/>
  <c r="FM13" i="12"/>
  <c r="FN13" i="12"/>
  <c r="FO13" i="12"/>
  <c r="FP13" i="12"/>
  <c r="FQ13" i="12"/>
  <c r="FR13" i="12"/>
  <c r="I14" i="12"/>
  <c r="J14" i="12"/>
  <c r="K14" i="12"/>
  <c r="L14" i="12"/>
  <c r="M14" i="12"/>
  <c r="N14" i="12"/>
  <c r="O14" i="12"/>
  <c r="P14" i="12"/>
  <c r="Q14" i="12"/>
  <c r="R14" i="12"/>
  <c r="S14" i="12"/>
  <c r="T14" i="12"/>
  <c r="U14" i="12"/>
  <c r="V14" i="12"/>
  <c r="W14" i="12"/>
  <c r="X14" i="12"/>
  <c r="Y14" i="12"/>
  <c r="Z14" i="12"/>
  <c r="AA14" i="12"/>
  <c r="AB14" i="12"/>
  <c r="AC14" i="12"/>
  <c r="AD14" i="12"/>
  <c r="AE14" i="12"/>
  <c r="AF14" i="12"/>
  <c r="AG14" i="12"/>
  <c r="AH14" i="12"/>
  <c r="AI14" i="12"/>
  <c r="AJ14" i="12"/>
  <c r="AK14" i="12"/>
  <c r="AL14" i="12"/>
  <c r="AM14" i="12"/>
  <c r="AN14" i="12"/>
  <c r="AO14" i="12"/>
  <c r="AP14" i="12"/>
  <c r="AQ14" i="12"/>
  <c r="AR14" i="12"/>
  <c r="AS14" i="12"/>
  <c r="AT14" i="12"/>
  <c r="AU14" i="12"/>
  <c r="AV14" i="12"/>
  <c r="AW14" i="12"/>
  <c r="AX14" i="12"/>
  <c r="AY14" i="12"/>
  <c r="AZ14" i="12"/>
  <c r="BA14" i="12"/>
  <c r="BB14" i="12"/>
  <c r="BC14" i="12"/>
  <c r="BD14" i="12"/>
  <c r="BE14" i="12"/>
  <c r="BF14" i="12"/>
  <c r="BG14" i="12"/>
  <c r="BH14" i="12"/>
  <c r="BI14" i="12"/>
  <c r="BJ14" i="12"/>
  <c r="BK14" i="12"/>
  <c r="BL14" i="12"/>
  <c r="BM14" i="12"/>
  <c r="BN14" i="12"/>
  <c r="BO14" i="12"/>
  <c r="BP14" i="12"/>
  <c r="BQ14" i="12"/>
  <c r="BR14" i="12"/>
  <c r="BS14" i="12"/>
  <c r="BT14" i="12"/>
  <c r="BU14" i="12"/>
  <c r="BV14" i="12"/>
  <c r="BW14" i="12"/>
  <c r="BX14" i="12"/>
  <c r="BY14" i="12"/>
  <c r="BZ14" i="12"/>
  <c r="CA14" i="12"/>
  <c r="CB14" i="12"/>
  <c r="CC14" i="12"/>
  <c r="CD14" i="12"/>
  <c r="CE14" i="12"/>
  <c r="CF14" i="12"/>
  <c r="CG14" i="12"/>
  <c r="CH14" i="12"/>
  <c r="CI14" i="12"/>
  <c r="CJ14" i="12"/>
  <c r="CK14" i="12"/>
  <c r="CL14" i="12"/>
  <c r="CM14" i="12"/>
  <c r="CN14" i="12"/>
  <c r="CO14" i="12"/>
  <c r="CP14" i="12"/>
  <c r="CQ14" i="12"/>
  <c r="CR14" i="12"/>
  <c r="CS14" i="12"/>
  <c r="CT14" i="12"/>
  <c r="CU14" i="12"/>
  <c r="CV14" i="12"/>
  <c r="CW14" i="12"/>
  <c r="CX14" i="12"/>
  <c r="CY14" i="12"/>
  <c r="CZ14" i="12"/>
  <c r="DA14" i="12"/>
  <c r="DB14" i="12"/>
  <c r="DC14" i="12"/>
  <c r="DD14" i="12"/>
  <c r="DE14" i="12"/>
  <c r="DF14" i="12"/>
  <c r="DG14" i="12"/>
  <c r="DH14" i="12"/>
  <c r="DI14" i="12"/>
  <c r="DJ14" i="12"/>
  <c r="DK14" i="12"/>
  <c r="DL14" i="12"/>
  <c r="DM14" i="12"/>
  <c r="DN14" i="12"/>
  <c r="DO14" i="12"/>
  <c r="DP14" i="12"/>
  <c r="DQ14" i="12"/>
  <c r="DR14" i="12"/>
  <c r="DS14" i="12"/>
  <c r="DT14" i="12"/>
  <c r="DU14" i="12"/>
  <c r="DV14" i="12"/>
  <c r="DW14" i="12"/>
  <c r="DX14" i="12"/>
  <c r="DY14" i="12"/>
  <c r="DZ14" i="12"/>
  <c r="EA14" i="12"/>
  <c r="EB14" i="12"/>
  <c r="EC14" i="12"/>
  <c r="ED14" i="12"/>
  <c r="EE14" i="12"/>
  <c r="EF14" i="12"/>
  <c r="EG14" i="12"/>
  <c r="EH14" i="12"/>
  <c r="EI14" i="12"/>
  <c r="EJ14" i="12"/>
  <c r="EK14" i="12"/>
  <c r="EL14" i="12"/>
  <c r="EM14" i="12"/>
  <c r="EN14" i="12"/>
  <c r="EO14" i="12"/>
  <c r="EP14" i="12"/>
  <c r="EQ14" i="12"/>
  <c r="ER14" i="12"/>
  <c r="ES14" i="12"/>
  <c r="ET14" i="12"/>
  <c r="EU14" i="12"/>
  <c r="EV14" i="12"/>
  <c r="EW14" i="12"/>
  <c r="EX14" i="12"/>
  <c r="EY14" i="12"/>
  <c r="EZ14" i="12"/>
  <c r="FA14" i="12"/>
  <c r="FB14" i="12"/>
  <c r="FC14" i="12"/>
  <c r="FD14" i="12"/>
  <c r="FE14" i="12"/>
  <c r="FF14" i="12"/>
  <c r="FG14" i="12"/>
  <c r="FH14" i="12"/>
  <c r="FI14" i="12"/>
  <c r="FJ14" i="12"/>
  <c r="FK14" i="12"/>
  <c r="FL14" i="12"/>
  <c r="FM14" i="12"/>
  <c r="FN14" i="12"/>
  <c r="FO14" i="12"/>
  <c r="FP14" i="12"/>
  <c r="FQ14" i="12"/>
  <c r="FR14" i="12"/>
  <c r="I15" i="12"/>
  <c r="J15" i="12"/>
  <c r="K15" i="12"/>
  <c r="L15" i="12"/>
  <c r="M15" i="12"/>
  <c r="N15" i="12"/>
  <c r="O15" i="12"/>
  <c r="P15" i="12"/>
  <c r="Q15" i="12"/>
  <c r="R15" i="12"/>
  <c r="S15" i="12"/>
  <c r="T15" i="12"/>
  <c r="U15" i="12"/>
  <c r="V15" i="12"/>
  <c r="W15" i="12"/>
  <c r="X15" i="12"/>
  <c r="Y15" i="12"/>
  <c r="Z15" i="12"/>
  <c r="AA15" i="12"/>
  <c r="AB15" i="12"/>
  <c r="AC15" i="12"/>
  <c r="AD15" i="12"/>
  <c r="AE15" i="12"/>
  <c r="AF15" i="12"/>
  <c r="AG15" i="12"/>
  <c r="AH15" i="12"/>
  <c r="AI15" i="12"/>
  <c r="AJ15" i="12"/>
  <c r="AK15" i="12"/>
  <c r="AL15" i="12"/>
  <c r="AM15" i="12"/>
  <c r="AN15" i="12"/>
  <c r="AO15" i="12"/>
  <c r="AP15" i="12"/>
  <c r="AQ15" i="12"/>
  <c r="AR15" i="12"/>
  <c r="AS15" i="12"/>
  <c r="AT15" i="12"/>
  <c r="AU15" i="12"/>
  <c r="AV15" i="12"/>
  <c r="AW15" i="12"/>
  <c r="AX15" i="12"/>
  <c r="AY15" i="12"/>
  <c r="AZ15" i="12"/>
  <c r="BA15" i="12"/>
  <c r="BB15" i="12"/>
  <c r="BC15" i="12"/>
  <c r="BD15" i="12"/>
  <c r="BE15" i="12"/>
  <c r="BF15" i="12"/>
  <c r="BG15" i="12"/>
  <c r="BH15" i="12"/>
  <c r="BI15" i="12"/>
  <c r="BJ15" i="12"/>
  <c r="BK15" i="12"/>
  <c r="BL15" i="12"/>
  <c r="BM15" i="12"/>
  <c r="BN15" i="12"/>
  <c r="BO15" i="12"/>
  <c r="BP15" i="12"/>
  <c r="BQ15" i="12"/>
  <c r="BR15" i="12"/>
  <c r="BS15" i="12"/>
  <c r="BT15" i="12"/>
  <c r="BU15" i="12"/>
  <c r="BV15" i="12"/>
  <c r="BW15" i="12"/>
  <c r="BX15" i="12"/>
  <c r="BY15" i="12"/>
  <c r="BZ15" i="12"/>
  <c r="CA15" i="12"/>
  <c r="CB15" i="12"/>
  <c r="CC15" i="12"/>
  <c r="CD15" i="12"/>
  <c r="CE15" i="12"/>
  <c r="CF15" i="12"/>
  <c r="CG15" i="12"/>
  <c r="CH15" i="12"/>
  <c r="CI15" i="12"/>
  <c r="CJ15" i="12"/>
  <c r="CK15" i="12"/>
  <c r="CL15" i="12"/>
  <c r="CM15" i="12"/>
  <c r="CN15" i="12"/>
  <c r="CO15" i="12"/>
  <c r="CP15" i="12"/>
  <c r="CQ15" i="12"/>
  <c r="CR15" i="12"/>
  <c r="CS15" i="12"/>
  <c r="CT15" i="12"/>
  <c r="CU15" i="12"/>
  <c r="CV15" i="12"/>
  <c r="CW15" i="12"/>
  <c r="CX15" i="12"/>
  <c r="CY15" i="12"/>
  <c r="CZ15" i="12"/>
  <c r="DA15" i="12"/>
  <c r="DB15" i="12"/>
  <c r="DC15" i="12"/>
  <c r="DD15" i="12"/>
  <c r="DE15" i="12"/>
  <c r="DF15" i="12"/>
  <c r="DG15" i="12"/>
  <c r="DH15" i="12"/>
  <c r="DI15" i="12"/>
  <c r="DJ15" i="12"/>
  <c r="DK15" i="12"/>
  <c r="DL15" i="12"/>
  <c r="DM15" i="12"/>
  <c r="DN15" i="12"/>
  <c r="DO15" i="12"/>
  <c r="DP15" i="12"/>
  <c r="DQ15" i="12"/>
  <c r="DR15" i="12"/>
  <c r="DS15" i="12"/>
  <c r="DT15" i="12"/>
  <c r="DU15" i="12"/>
  <c r="DV15" i="12"/>
  <c r="DW15" i="12"/>
  <c r="DX15" i="12"/>
  <c r="DY15" i="12"/>
  <c r="DZ15" i="12"/>
  <c r="EA15" i="12"/>
  <c r="EB15" i="12"/>
  <c r="EC15" i="12"/>
  <c r="ED15" i="12"/>
  <c r="EE15" i="12"/>
  <c r="EF15" i="12"/>
  <c r="EG15" i="12"/>
  <c r="EH15" i="12"/>
  <c r="EI15" i="12"/>
  <c r="EJ15" i="12"/>
  <c r="EK15" i="12"/>
  <c r="EL15" i="12"/>
  <c r="EM15" i="12"/>
  <c r="EN15" i="12"/>
  <c r="EO15" i="12"/>
  <c r="EP15" i="12"/>
  <c r="EQ15" i="12"/>
  <c r="ER15" i="12"/>
  <c r="ES15" i="12"/>
  <c r="ET15" i="12"/>
  <c r="EU15" i="12"/>
  <c r="EV15" i="12"/>
  <c r="EW15" i="12"/>
  <c r="EX15" i="12"/>
  <c r="EY15" i="12"/>
  <c r="EZ15" i="12"/>
  <c r="FA15" i="12"/>
  <c r="FB15" i="12"/>
  <c r="FC15" i="12"/>
  <c r="FD15" i="12"/>
  <c r="FE15" i="12"/>
  <c r="FF15" i="12"/>
  <c r="FG15" i="12"/>
  <c r="FH15" i="12"/>
  <c r="FI15" i="12"/>
  <c r="FJ15" i="12"/>
  <c r="FK15" i="12"/>
  <c r="FL15" i="12"/>
  <c r="FM15" i="12"/>
  <c r="FN15" i="12"/>
  <c r="FO15" i="12"/>
  <c r="FP15" i="12"/>
  <c r="FQ15" i="12"/>
  <c r="FR15" i="12"/>
  <c r="I16" i="12"/>
  <c r="J16" i="12"/>
  <c r="K16" i="12"/>
  <c r="L16" i="12"/>
  <c r="M16" i="12"/>
  <c r="N16" i="12"/>
  <c r="O16" i="12"/>
  <c r="P16" i="12"/>
  <c r="Q16" i="12"/>
  <c r="R16" i="12"/>
  <c r="S16" i="12"/>
  <c r="T16" i="12"/>
  <c r="U16" i="12"/>
  <c r="V16" i="12"/>
  <c r="W16" i="12"/>
  <c r="X16" i="12"/>
  <c r="Y16" i="12"/>
  <c r="Z16" i="12"/>
  <c r="AA16" i="12"/>
  <c r="AB16" i="12"/>
  <c r="AC16" i="12"/>
  <c r="AD16" i="12"/>
  <c r="AE16" i="12"/>
  <c r="AF16" i="12"/>
  <c r="AG16" i="12"/>
  <c r="AH16" i="12"/>
  <c r="AI16" i="12"/>
  <c r="AJ16" i="12"/>
  <c r="AK16" i="12"/>
  <c r="AL16" i="12"/>
  <c r="AM16" i="12"/>
  <c r="AN16" i="12"/>
  <c r="AO16" i="12"/>
  <c r="AP16" i="12"/>
  <c r="AQ16" i="12"/>
  <c r="AR16" i="12"/>
  <c r="AS16" i="12"/>
  <c r="AT16" i="12"/>
  <c r="AU16" i="12"/>
  <c r="AV16" i="12"/>
  <c r="AW16" i="12"/>
  <c r="AX16" i="12"/>
  <c r="AY16" i="12"/>
  <c r="AZ16" i="12"/>
  <c r="BA16" i="12"/>
  <c r="BB16" i="12"/>
  <c r="BC16" i="12"/>
  <c r="BD16" i="12"/>
  <c r="BE16" i="12"/>
  <c r="BF16" i="12"/>
  <c r="BG16" i="12"/>
  <c r="BH16" i="12"/>
  <c r="BI16" i="12"/>
  <c r="BJ16" i="12"/>
  <c r="BK16" i="12"/>
  <c r="BL16" i="12"/>
  <c r="BM16" i="12"/>
  <c r="BN16" i="12"/>
  <c r="BO16" i="12"/>
  <c r="BP16" i="12"/>
  <c r="BQ16" i="12"/>
  <c r="BR16" i="12"/>
  <c r="BS16" i="12"/>
  <c r="BT16" i="12"/>
  <c r="BU16" i="12"/>
  <c r="BV16" i="12"/>
  <c r="BW16" i="12"/>
  <c r="BX16" i="12"/>
  <c r="BY16" i="12"/>
  <c r="BZ16" i="12"/>
  <c r="CA16" i="12"/>
  <c r="CB16" i="12"/>
  <c r="CC16" i="12"/>
  <c r="CD16" i="12"/>
  <c r="CE16" i="12"/>
  <c r="CF16" i="12"/>
  <c r="CG16" i="12"/>
  <c r="CH16" i="12"/>
  <c r="CI16" i="12"/>
  <c r="CJ16" i="12"/>
  <c r="CK16" i="12"/>
  <c r="CL16" i="12"/>
  <c r="CM16" i="12"/>
  <c r="CN16" i="12"/>
  <c r="CO16" i="12"/>
  <c r="CP16" i="12"/>
  <c r="CQ16" i="12"/>
  <c r="CR16" i="12"/>
  <c r="CS16" i="12"/>
  <c r="CT16" i="12"/>
  <c r="CU16" i="12"/>
  <c r="CV16" i="12"/>
  <c r="CW16" i="12"/>
  <c r="CX16" i="12"/>
  <c r="CY16" i="12"/>
  <c r="CZ16" i="12"/>
  <c r="DA16" i="12"/>
  <c r="DB16" i="12"/>
  <c r="DC16" i="12"/>
  <c r="DD16" i="12"/>
  <c r="DE16" i="12"/>
  <c r="DF16" i="12"/>
  <c r="DG16" i="12"/>
  <c r="DH16" i="12"/>
  <c r="DI16" i="12"/>
  <c r="DJ16" i="12"/>
  <c r="DK16" i="12"/>
  <c r="DL16" i="12"/>
  <c r="DM16" i="12"/>
  <c r="DN16" i="12"/>
  <c r="DO16" i="12"/>
  <c r="DP16" i="12"/>
  <c r="DQ16" i="12"/>
  <c r="DR16" i="12"/>
  <c r="DS16" i="12"/>
  <c r="DT16" i="12"/>
  <c r="DU16" i="12"/>
  <c r="DV16" i="12"/>
  <c r="DW16" i="12"/>
  <c r="DX16" i="12"/>
  <c r="DY16" i="12"/>
  <c r="DZ16" i="12"/>
  <c r="EA16" i="12"/>
  <c r="EB16" i="12"/>
  <c r="EC16" i="12"/>
  <c r="ED16" i="12"/>
  <c r="EE16" i="12"/>
  <c r="EF16" i="12"/>
  <c r="EG16" i="12"/>
  <c r="EH16" i="12"/>
  <c r="EI16" i="12"/>
  <c r="EJ16" i="12"/>
  <c r="EK16" i="12"/>
  <c r="EL16" i="12"/>
  <c r="EM16" i="12"/>
  <c r="EN16" i="12"/>
  <c r="EO16" i="12"/>
  <c r="EP16" i="12"/>
  <c r="EQ16" i="12"/>
  <c r="ER16" i="12"/>
  <c r="ES16" i="12"/>
  <c r="ET16" i="12"/>
  <c r="EU16" i="12"/>
  <c r="EV16" i="12"/>
  <c r="EW16" i="12"/>
  <c r="EX16" i="12"/>
  <c r="EY16" i="12"/>
  <c r="EZ16" i="12"/>
  <c r="FA16" i="12"/>
  <c r="FB16" i="12"/>
  <c r="FC16" i="12"/>
  <c r="FD16" i="12"/>
  <c r="FE16" i="12"/>
  <c r="FF16" i="12"/>
  <c r="FG16" i="12"/>
  <c r="FH16" i="12"/>
  <c r="FI16" i="12"/>
  <c r="FJ16" i="12"/>
  <c r="FK16" i="12"/>
  <c r="FL16" i="12"/>
  <c r="FM16" i="12"/>
  <c r="FN16" i="12"/>
  <c r="FO16" i="12"/>
  <c r="FP16" i="12"/>
  <c r="FQ16" i="12"/>
  <c r="FR16" i="12"/>
  <c r="I17" i="12"/>
  <c r="J17" i="12"/>
  <c r="K17" i="12"/>
  <c r="L17" i="12"/>
  <c r="M17" i="12"/>
  <c r="N17" i="12"/>
  <c r="O17" i="12"/>
  <c r="P17" i="12"/>
  <c r="Q17" i="12"/>
  <c r="R17" i="12"/>
  <c r="S17" i="12"/>
  <c r="T17" i="12"/>
  <c r="U17" i="12"/>
  <c r="V17" i="12"/>
  <c r="W17" i="12"/>
  <c r="X17" i="12"/>
  <c r="Y17" i="12"/>
  <c r="Z17" i="12"/>
  <c r="AA17" i="12"/>
  <c r="AB17" i="12"/>
  <c r="AC17" i="12"/>
  <c r="AD17" i="12"/>
  <c r="AE17" i="12"/>
  <c r="AF17" i="12"/>
  <c r="AG17" i="12"/>
  <c r="AH17" i="12"/>
  <c r="AI17" i="12"/>
  <c r="AJ17" i="12"/>
  <c r="AK17" i="12"/>
  <c r="AL17" i="12"/>
  <c r="AM17" i="12"/>
  <c r="AN17" i="12"/>
  <c r="AO17" i="12"/>
  <c r="AP17" i="12"/>
  <c r="AQ17" i="12"/>
  <c r="AR17" i="12"/>
  <c r="AS17" i="12"/>
  <c r="AT17" i="12"/>
  <c r="AU17" i="12"/>
  <c r="AV17" i="12"/>
  <c r="AW17" i="12"/>
  <c r="AX17" i="12"/>
  <c r="AY17" i="12"/>
  <c r="AZ17" i="12"/>
  <c r="BA17" i="12"/>
  <c r="BB17" i="12"/>
  <c r="BC17" i="12"/>
  <c r="BD17" i="12"/>
  <c r="BE17" i="12"/>
  <c r="BF17" i="12"/>
  <c r="BG17" i="12"/>
  <c r="BH17" i="12"/>
  <c r="BI17" i="12"/>
  <c r="BJ17" i="12"/>
  <c r="BK17" i="12"/>
  <c r="BL17" i="12"/>
  <c r="BM17" i="12"/>
  <c r="BN17" i="12"/>
  <c r="BO17" i="12"/>
  <c r="BP17" i="12"/>
  <c r="BQ17" i="12"/>
  <c r="BR17" i="12"/>
  <c r="BS17" i="12"/>
  <c r="BT17" i="12"/>
  <c r="BU17" i="12"/>
  <c r="BV17" i="12"/>
  <c r="BW17" i="12"/>
  <c r="BX17" i="12"/>
  <c r="BY17" i="12"/>
  <c r="BZ17" i="12"/>
  <c r="CA17" i="12"/>
  <c r="CB17" i="12"/>
  <c r="CC17" i="12"/>
  <c r="CD17" i="12"/>
  <c r="CE17" i="12"/>
  <c r="CF17" i="12"/>
  <c r="CG17" i="12"/>
  <c r="CH17" i="12"/>
  <c r="CI17" i="12"/>
  <c r="CJ17" i="12"/>
  <c r="CK17" i="12"/>
  <c r="CL17" i="12"/>
  <c r="CM17" i="12"/>
  <c r="CN17" i="12"/>
  <c r="CO17" i="12"/>
  <c r="CP17" i="12"/>
  <c r="CQ17" i="12"/>
  <c r="CR17" i="12"/>
  <c r="CS17" i="12"/>
  <c r="CT17" i="12"/>
  <c r="CU17" i="12"/>
  <c r="CV17" i="12"/>
  <c r="CW17" i="12"/>
  <c r="CX17" i="12"/>
  <c r="CY17" i="12"/>
  <c r="CZ17" i="12"/>
  <c r="DA17" i="12"/>
  <c r="DB17" i="12"/>
  <c r="DC17" i="12"/>
  <c r="DD17" i="12"/>
  <c r="DE17" i="12"/>
  <c r="DF17" i="12"/>
  <c r="DG17" i="12"/>
  <c r="DH17" i="12"/>
  <c r="DI17" i="12"/>
  <c r="DJ17" i="12"/>
  <c r="DK17" i="12"/>
  <c r="DL17" i="12"/>
  <c r="DM17" i="12"/>
  <c r="DN17" i="12"/>
  <c r="DO17" i="12"/>
  <c r="DP17" i="12"/>
  <c r="DQ17" i="12"/>
  <c r="DR17" i="12"/>
  <c r="DS17" i="12"/>
  <c r="DT17" i="12"/>
  <c r="DU17" i="12"/>
  <c r="DV17" i="12"/>
  <c r="DW17" i="12"/>
  <c r="DX17" i="12"/>
  <c r="DY17" i="12"/>
  <c r="DZ17" i="12"/>
  <c r="EA17" i="12"/>
  <c r="EB17" i="12"/>
  <c r="EC17" i="12"/>
  <c r="ED17" i="12"/>
  <c r="EE17" i="12"/>
  <c r="EF17" i="12"/>
  <c r="EG17" i="12"/>
  <c r="EH17" i="12"/>
  <c r="EI17" i="12"/>
  <c r="EJ17" i="12"/>
  <c r="EK17" i="12"/>
  <c r="EL17" i="12"/>
  <c r="EM17" i="12"/>
  <c r="EN17" i="12"/>
  <c r="EO17" i="12"/>
  <c r="EP17" i="12"/>
  <c r="EQ17" i="12"/>
  <c r="ER17" i="12"/>
  <c r="ES17" i="12"/>
  <c r="ET17" i="12"/>
  <c r="EU17" i="12"/>
  <c r="EV17" i="12"/>
  <c r="EW17" i="12"/>
  <c r="EX17" i="12"/>
  <c r="EY17" i="12"/>
  <c r="EZ17" i="12"/>
  <c r="FA17" i="12"/>
  <c r="FB17" i="12"/>
  <c r="FC17" i="12"/>
  <c r="FD17" i="12"/>
  <c r="FE17" i="12"/>
  <c r="FF17" i="12"/>
  <c r="FG17" i="12"/>
  <c r="FH17" i="12"/>
  <c r="FI17" i="12"/>
  <c r="FJ17" i="12"/>
  <c r="FK17" i="12"/>
  <c r="FL17" i="12"/>
  <c r="FM17" i="12"/>
  <c r="FN17" i="12"/>
  <c r="FO17" i="12"/>
  <c r="FP17" i="12"/>
  <c r="FQ17" i="12"/>
  <c r="FR17" i="12"/>
  <c r="I18" i="12"/>
  <c r="J18" i="12"/>
  <c r="K18" i="12"/>
  <c r="L18" i="12"/>
  <c r="M18" i="12"/>
  <c r="N18" i="12"/>
  <c r="O18" i="12"/>
  <c r="P18" i="12"/>
  <c r="Q18" i="12"/>
  <c r="R18" i="12"/>
  <c r="S18" i="12"/>
  <c r="T18" i="12"/>
  <c r="U18" i="12"/>
  <c r="V18" i="12"/>
  <c r="W18" i="12"/>
  <c r="X18" i="12"/>
  <c r="Y18" i="12"/>
  <c r="Z18" i="12"/>
  <c r="AA18" i="12"/>
  <c r="AB18" i="12"/>
  <c r="AC18" i="12"/>
  <c r="AD18" i="12"/>
  <c r="AE18" i="12"/>
  <c r="AF18" i="12"/>
  <c r="AG18" i="12"/>
  <c r="AH18" i="12"/>
  <c r="AI18" i="12"/>
  <c r="AJ18" i="12"/>
  <c r="AK18" i="12"/>
  <c r="AL18" i="12"/>
  <c r="AM18" i="12"/>
  <c r="AN18" i="12"/>
  <c r="AO18" i="12"/>
  <c r="AP18" i="12"/>
  <c r="AQ18" i="12"/>
  <c r="AR18" i="12"/>
  <c r="AS18" i="12"/>
  <c r="AT18" i="12"/>
  <c r="AU18" i="12"/>
  <c r="AV18" i="12"/>
  <c r="AW18" i="12"/>
  <c r="AX18" i="12"/>
  <c r="AY18" i="12"/>
  <c r="AZ18" i="12"/>
  <c r="BA18" i="12"/>
  <c r="BB18" i="12"/>
  <c r="BC18" i="12"/>
  <c r="BD18" i="12"/>
  <c r="BE18" i="12"/>
  <c r="BF18" i="12"/>
  <c r="BG18" i="12"/>
  <c r="BH18" i="12"/>
  <c r="BI18" i="12"/>
  <c r="BJ18" i="12"/>
  <c r="BK18" i="12"/>
  <c r="BL18" i="12"/>
  <c r="BM18" i="12"/>
  <c r="BN18" i="12"/>
  <c r="BO18" i="12"/>
  <c r="BP18" i="12"/>
  <c r="BQ18" i="12"/>
  <c r="BR18" i="12"/>
  <c r="BS18" i="12"/>
  <c r="BT18" i="12"/>
  <c r="BU18" i="12"/>
  <c r="BV18" i="12"/>
  <c r="BW18" i="12"/>
  <c r="BX18" i="12"/>
  <c r="BY18" i="12"/>
  <c r="BZ18" i="12"/>
  <c r="CA18" i="12"/>
  <c r="CB18" i="12"/>
  <c r="CC18" i="12"/>
  <c r="CD18" i="12"/>
  <c r="CE18" i="12"/>
  <c r="CF18" i="12"/>
  <c r="CG18" i="12"/>
  <c r="CH18" i="12"/>
  <c r="CI18" i="12"/>
  <c r="CJ18" i="12"/>
  <c r="CK18" i="12"/>
  <c r="CL18" i="12"/>
  <c r="CM18" i="12"/>
  <c r="CN18" i="12"/>
  <c r="CO18" i="12"/>
  <c r="CP18" i="12"/>
  <c r="CQ18" i="12"/>
  <c r="CR18" i="12"/>
  <c r="CS18" i="12"/>
  <c r="CT18" i="12"/>
  <c r="CU18" i="12"/>
  <c r="CV18" i="12"/>
  <c r="CW18" i="12"/>
  <c r="CX18" i="12"/>
  <c r="CY18" i="12"/>
  <c r="CZ18" i="12"/>
  <c r="DA18" i="12"/>
  <c r="DB18" i="12"/>
  <c r="DC18" i="12"/>
  <c r="DD18" i="12"/>
  <c r="DE18" i="12"/>
  <c r="DF18" i="12"/>
  <c r="DG18" i="12"/>
  <c r="DH18" i="12"/>
  <c r="DI18" i="12"/>
  <c r="DJ18" i="12"/>
  <c r="DK18" i="12"/>
  <c r="DL18" i="12"/>
  <c r="DM18" i="12"/>
  <c r="DN18" i="12"/>
  <c r="DO18" i="12"/>
  <c r="DP18" i="12"/>
  <c r="DQ18" i="12"/>
  <c r="DR18" i="12"/>
  <c r="DS18" i="12"/>
  <c r="DT18" i="12"/>
  <c r="DU18" i="12"/>
  <c r="DV18" i="12"/>
  <c r="DW18" i="12"/>
  <c r="DX18" i="12"/>
  <c r="DY18" i="12"/>
  <c r="DZ18" i="12"/>
  <c r="EA18" i="12"/>
  <c r="EB18" i="12"/>
  <c r="EC18" i="12"/>
  <c r="ED18" i="12"/>
  <c r="EE18" i="12"/>
  <c r="EF18" i="12"/>
  <c r="EG18" i="12"/>
  <c r="EH18" i="12"/>
  <c r="EI18" i="12"/>
  <c r="EJ18" i="12"/>
  <c r="EK18" i="12"/>
  <c r="EL18" i="12"/>
  <c r="EM18" i="12"/>
  <c r="EN18" i="12"/>
  <c r="EO18" i="12"/>
  <c r="EP18" i="12"/>
  <c r="EQ18" i="12"/>
  <c r="ER18" i="12"/>
  <c r="ES18" i="12"/>
  <c r="ET18" i="12"/>
  <c r="EU18" i="12"/>
  <c r="EV18" i="12"/>
  <c r="EW18" i="12"/>
  <c r="EX18" i="12"/>
  <c r="EY18" i="12"/>
  <c r="EZ18" i="12"/>
  <c r="FA18" i="12"/>
  <c r="FB18" i="12"/>
  <c r="FC18" i="12"/>
  <c r="FD18" i="12"/>
  <c r="FE18" i="12"/>
  <c r="FF18" i="12"/>
  <c r="FG18" i="12"/>
  <c r="FH18" i="12"/>
  <c r="FI18" i="12"/>
  <c r="FJ18" i="12"/>
  <c r="FK18" i="12"/>
  <c r="FL18" i="12"/>
  <c r="FM18" i="12"/>
  <c r="FN18" i="12"/>
  <c r="FO18" i="12"/>
  <c r="FP18" i="12"/>
  <c r="FQ18" i="12"/>
  <c r="FR18" i="12"/>
  <c r="I19" i="12"/>
  <c r="J19" i="12"/>
  <c r="K19" i="12"/>
  <c r="L19" i="12"/>
  <c r="M19" i="12"/>
  <c r="N19" i="12"/>
  <c r="O19" i="12"/>
  <c r="P19" i="12"/>
  <c r="Q19" i="12"/>
  <c r="R19" i="12"/>
  <c r="S19" i="12"/>
  <c r="T19" i="12"/>
  <c r="U19" i="12"/>
  <c r="V19" i="12"/>
  <c r="W19" i="12"/>
  <c r="X19" i="12"/>
  <c r="Y19" i="12"/>
  <c r="Z19" i="12"/>
  <c r="AA19" i="12"/>
  <c r="AB19" i="12"/>
  <c r="AC19" i="12"/>
  <c r="AD19" i="12"/>
  <c r="AE19" i="12"/>
  <c r="AF19" i="12"/>
  <c r="AG19" i="12"/>
  <c r="AH19" i="12"/>
  <c r="AI19" i="12"/>
  <c r="AJ19" i="12"/>
  <c r="AK19" i="12"/>
  <c r="AL19" i="12"/>
  <c r="AM19" i="12"/>
  <c r="AN19" i="12"/>
  <c r="AO19" i="12"/>
  <c r="AP19" i="12"/>
  <c r="AQ19" i="12"/>
  <c r="AR19" i="12"/>
  <c r="AS19" i="12"/>
  <c r="AT19" i="12"/>
  <c r="AU19" i="12"/>
  <c r="AV19" i="12"/>
  <c r="AW19" i="12"/>
  <c r="AX19" i="12"/>
  <c r="AY19" i="12"/>
  <c r="AZ19" i="12"/>
  <c r="BA19" i="12"/>
  <c r="BB19" i="12"/>
  <c r="BC19" i="12"/>
  <c r="BD19" i="12"/>
  <c r="BE19" i="12"/>
  <c r="BF19" i="12"/>
  <c r="BG19" i="12"/>
  <c r="BH19" i="12"/>
  <c r="BI19" i="12"/>
  <c r="BJ19" i="12"/>
  <c r="BK19" i="12"/>
  <c r="BL19" i="12"/>
  <c r="BM19" i="12"/>
  <c r="BN19" i="12"/>
  <c r="BO19" i="12"/>
  <c r="BP19" i="12"/>
  <c r="BQ19" i="12"/>
  <c r="BR19" i="12"/>
  <c r="BS19" i="12"/>
  <c r="BT19" i="12"/>
  <c r="BU19" i="12"/>
  <c r="BV19" i="12"/>
  <c r="BW19" i="12"/>
  <c r="BX19" i="12"/>
  <c r="BY19" i="12"/>
  <c r="BZ19" i="12"/>
  <c r="CA19" i="12"/>
  <c r="CB19" i="12"/>
  <c r="CC19" i="12"/>
  <c r="CD19" i="12"/>
  <c r="CE19" i="12"/>
  <c r="CF19" i="12"/>
  <c r="CG19" i="12"/>
  <c r="CH19" i="12"/>
  <c r="CI19" i="12"/>
  <c r="CJ19" i="12"/>
  <c r="CK19" i="12"/>
  <c r="CL19" i="12"/>
  <c r="CM19" i="12"/>
  <c r="CN19" i="12"/>
  <c r="CO19" i="12"/>
  <c r="CP19" i="12"/>
  <c r="CQ19" i="12"/>
  <c r="CR19" i="12"/>
  <c r="CS19" i="12"/>
  <c r="CT19" i="12"/>
  <c r="CU19" i="12"/>
  <c r="CV19" i="12"/>
  <c r="CW19" i="12"/>
  <c r="CX19" i="12"/>
  <c r="CY19" i="12"/>
  <c r="CZ19" i="12"/>
  <c r="DA19" i="12"/>
  <c r="DB19" i="12"/>
  <c r="DC19" i="12"/>
  <c r="DD19" i="12"/>
  <c r="DE19" i="12"/>
  <c r="DF19" i="12"/>
  <c r="DG19" i="12"/>
  <c r="DH19" i="12"/>
  <c r="DI19" i="12"/>
  <c r="DJ19" i="12"/>
  <c r="DK19" i="12"/>
  <c r="DL19" i="12"/>
  <c r="DM19" i="12"/>
  <c r="DN19" i="12"/>
  <c r="DO19" i="12"/>
  <c r="DP19" i="12"/>
  <c r="DQ19" i="12"/>
  <c r="DR19" i="12"/>
  <c r="DS19" i="12"/>
  <c r="DT19" i="12"/>
  <c r="DU19" i="12"/>
  <c r="DV19" i="12"/>
  <c r="DW19" i="12"/>
  <c r="DX19" i="12"/>
  <c r="DY19" i="12"/>
  <c r="DZ19" i="12"/>
  <c r="EA19" i="12"/>
  <c r="EB19" i="12"/>
  <c r="EC19" i="12"/>
  <c r="ED19" i="12"/>
  <c r="EE19" i="12"/>
  <c r="EF19" i="12"/>
  <c r="EG19" i="12"/>
  <c r="EH19" i="12"/>
  <c r="EI19" i="12"/>
  <c r="EJ19" i="12"/>
  <c r="EK19" i="12"/>
  <c r="EL19" i="12"/>
  <c r="EM19" i="12"/>
  <c r="EN19" i="12"/>
  <c r="EO19" i="12"/>
  <c r="EP19" i="12"/>
  <c r="EQ19" i="12"/>
  <c r="ER19" i="12"/>
  <c r="ES19" i="12"/>
  <c r="ET19" i="12"/>
  <c r="EU19" i="12"/>
  <c r="EV19" i="12"/>
  <c r="EW19" i="12"/>
  <c r="EX19" i="12"/>
  <c r="EY19" i="12"/>
  <c r="EZ19" i="12"/>
  <c r="FA19" i="12"/>
  <c r="FB19" i="12"/>
  <c r="FC19" i="12"/>
  <c r="FD19" i="12"/>
  <c r="FE19" i="12"/>
  <c r="FF19" i="12"/>
  <c r="FG19" i="12"/>
  <c r="FH19" i="12"/>
  <c r="FI19" i="12"/>
  <c r="FJ19" i="12"/>
  <c r="FK19" i="12"/>
  <c r="FL19" i="12"/>
  <c r="FM19" i="12"/>
  <c r="FN19" i="12"/>
  <c r="FO19" i="12"/>
  <c r="FP19" i="12"/>
  <c r="FQ19" i="12"/>
  <c r="FR19" i="12"/>
  <c r="I20" i="12"/>
  <c r="J20" i="12"/>
  <c r="K20" i="12"/>
  <c r="L20" i="12"/>
  <c r="M20" i="12"/>
  <c r="N20" i="12"/>
  <c r="O20" i="12"/>
  <c r="P20" i="12"/>
  <c r="Q20" i="12"/>
  <c r="R20" i="12"/>
  <c r="S20" i="12"/>
  <c r="T20" i="12"/>
  <c r="U20" i="12"/>
  <c r="V20" i="12"/>
  <c r="W20" i="12"/>
  <c r="X20" i="12"/>
  <c r="Y20" i="12"/>
  <c r="Z20" i="12"/>
  <c r="AA20" i="12"/>
  <c r="AB20" i="12"/>
  <c r="AC20" i="12"/>
  <c r="AD20" i="12"/>
  <c r="AE20" i="12"/>
  <c r="AF20" i="12"/>
  <c r="AG20" i="12"/>
  <c r="AH20" i="12"/>
  <c r="AI20" i="12"/>
  <c r="AJ20" i="12"/>
  <c r="AK20" i="12"/>
  <c r="AL20" i="12"/>
  <c r="AM20" i="12"/>
  <c r="AN20" i="12"/>
  <c r="AO20" i="12"/>
  <c r="AP20" i="12"/>
  <c r="AQ20" i="12"/>
  <c r="AR20" i="12"/>
  <c r="AS20" i="12"/>
  <c r="AT20" i="12"/>
  <c r="AU20" i="12"/>
  <c r="AV20" i="12"/>
  <c r="AW20" i="12"/>
  <c r="AX20" i="12"/>
  <c r="AY20" i="12"/>
  <c r="AZ20" i="12"/>
  <c r="BA20" i="12"/>
  <c r="BB20" i="12"/>
  <c r="BC20" i="12"/>
  <c r="BD20" i="12"/>
  <c r="BE20" i="12"/>
  <c r="BF20" i="12"/>
  <c r="BG20" i="12"/>
  <c r="BH20" i="12"/>
  <c r="BI20" i="12"/>
  <c r="BJ20" i="12"/>
  <c r="BK20" i="12"/>
  <c r="BL20" i="12"/>
  <c r="BM20" i="12"/>
  <c r="BN20" i="12"/>
  <c r="BO20" i="12"/>
  <c r="BP20" i="12"/>
  <c r="BQ20" i="12"/>
  <c r="BR20" i="12"/>
  <c r="BS20" i="12"/>
  <c r="BT20" i="12"/>
  <c r="BU20" i="12"/>
  <c r="BV20" i="12"/>
  <c r="BW20" i="12"/>
  <c r="BX20" i="12"/>
  <c r="BY20" i="12"/>
  <c r="BZ20" i="12"/>
  <c r="CA20" i="12"/>
  <c r="CB20" i="12"/>
  <c r="CC20" i="12"/>
  <c r="CD20" i="12"/>
  <c r="CE20" i="12"/>
  <c r="CF20" i="12"/>
  <c r="CG20" i="12"/>
  <c r="CH20" i="12"/>
  <c r="CI20" i="12"/>
  <c r="CJ20" i="12"/>
  <c r="CK20" i="12"/>
  <c r="CL20" i="12"/>
  <c r="CM20" i="12"/>
  <c r="CN20" i="12"/>
  <c r="CO20" i="12"/>
  <c r="CP20" i="12"/>
  <c r="CQ20" i="12"/>
  <c r="CR20" i="12"/>
  <c r="CS20" i="12"/>
  <c r="CT20" i="12"/>
  <c r="CU20" i="12"/>
  <c r="CV20" i="12"/>
  <c r="CW20" i="12"/>
  <c r="CX20" i="12"/>
  <c r="CY20" i="12"/>
  <c r="CZ20" i="12"/>
  <c r="DA20" i="12"/>
  <c r="DB20" i="12"/>
  <c r="DC20" i="12"/>
  <c r="DD20" i="12"/>
  <c r="DE20" i="12"/>
  <c r="DF20" i="12"/>
  <c r="DG20" i="12"/>
  <c r="DH20" i="12"/>
  <c r="DI20" i="12"/>
  <c r="DJ20" i="12"/>
  <c r="DK20" i="12"/>
  <c r="DL20" i="12"/>
  <c r="DM20" i="12"/>
  <c r="DN20" i="12"/>
  <c r="DO20" i="12"/>
  <c r="DP20" i="12"/>
  <c r="DQ20" i="12"/>
  <c r="DR20" i="12"/>
  <c r="DS20" i="12"/>
  <c r="DT20" i="12"/>
  <c r="DU20" i="12"/>
  <c r="DV20" i="12"/>
  <c r="DW20" i="12"/>
  <c r="DX20" i="12"/>
  <c r="DY20" i="12"/>
  <c r="DZ20" i="12"/>
  <c r="EA20" i="12"/>
  <c r="EB20" i="12"/>
  <c r="EC20" i="12"/>
  <c r="ED20" i="12"/>
  <c r="EE20" i="12"/>
  <c r="EF20" i="12"/>
  <c r="EG20" i="12"/>
  <c r="EH20" i="12"/>
  <c r="EI20" i="12"/>
  <c r="EJ20" i="12"/>
  <c r="EK20" i="12"/>
  <c r="EL20" i="12"/>
  <c r="EM20" i="12"/>
  <c r="EN20" i="12"/>
  <c r="EO20" i="12"/>
  <c r="EP20" i="12"/>
  <c r="EQ20" i="12"/>
  <c r="ER20" i="12"/>
  <c r="ES20" i="12"/>
  <c r="ET20" i="12"/>
  <c r="EU20" i="12"/>
  <c r="EV20" i="12"/>
  <c r="EW20" i="12"/>
  <c r="EX20" i="12"/>
  <c r="EY20" i="12"/>
  <c r="EZ20" i="12"/>
  <c r="FA20" i="12"/>
  <c r="FB20" i="12"/>
  <c r="FC20" i="12"/>
  <c r="FD20" i="12"/>
  <c r="FE20" i="12"/>
  <c r="FF20" i="12"/>
  <c r="FG20" i="12"/>
  <c r="FH20" i="12"/>
  <c r="FI20" i="12"/>
  <c r="FJ20" i="12"/>
  <c r="FK20" i="12"/>
  <c r="FL20" i="12"/>
  <c r="FM20" i="12"/>
  <c r="FN20" i="12"/>
  <c r="FO20" i="12"/>
  <c r="FP20" i="12"/>
  <c r="FQ20" i="12"/>
  <c r="FR20" i="12"/>
  <c r="I21" i="12"/>
  <c r="J21" i="12"/>
  <c r="K21" i="12"/>
  <c r="L21" i="12"/>
  <c r="M21" i="12"/>
  <c r="N21" i="12"/>
  <c r="O21" i="12"/>
  <c r="P21" i="12"/>
  <c r="Q21" i="12"/>
  <c r="R21" i="12"/>
  <c r="S21" i="12"/>
  <c r="T21" i="12"/>
  <c r="U21" i="12"/>
  <c r="V21" i="12"/>
  <c r="W21" i="12"/>
  <c r="X21" i="12"/>
  <c r="Y21" i="12"/>
  <c r="Z21" i="12"/>
  <c r="AA21" i="12"/>
  <c r="AB21" i="12"/>
  <c r="AC21" i="12"/>
  <c r="AD21" i="12"/>
  <c r="AE21" i="12"/>
  <c r="AF21" i="12"/>
  <c r="AG21" i="12"/>
  <c r="AH21" i="12"/>
  <c r="AI21" i="12"/>
  <c r="AJ21" i="12"/>
  <c r="AK21" i="12"/>
  <c r="AL21" i="12"/>
  <c r="AM21" i="12"/>
  <c r="AN21" i="12"/>
  <c r="AO21" i="12"/>
  <c r="AP21" i="12"/>
  <c r="AQ21" i="12"/>
  <c r="AR21" i="12"/>
  <c r="AS21" i="12"/>
  <c r="AT21" i="12"/>
  <c r="AU21" i="12"/>
  <c r="AV21" i="12"/>
  <c r="AW21" i="12"/>
  <c r="AX21" i="12"/>
  <c r="AY21" i="12"/>
  <c r="AZ21" i="12"/>
  <c r="BA21" i="12"/>
  <c r="BB21" i="12"/>
  <c r="BC21" i="12"/>
  <c r="BD21" i="12"/>
  <c r="BE21" i="12"/>
  <c r="BF21" i="12"/>
  <c r="BG21" i="12"/>
  <c r="BH21" i="12"/>
  <c r="BI21" i="12"/>
  <c r="BJ21" i="12"/>
  <c r="BK21" i="12"/>
  <c r="BL21" i="12"/>
  <c r="BM21" i="12"/>
  <c r="BN21" i="12"/>
  <c r="BO21" i="12"/>
  <c r="BP21" i="12"/>
  <c r="BQ21" i="12"/>
  <c r="BR21" i="12"/>
  <c r="BS21" i="12"/>
  <c r="BT21" i="12"/>
  <c r="BU21" i="12"/>
  <c r="BV21" i="12"/>
  <c r="BW21" i="12"/>
  <c r="BX21" i="12"/>
  <c r="BY21" i="12"/>
  <c r="BZ21" i="12"/>
  <c r="CA21" i="12"/>
  <c r="CB21" i="12"/>
  <c r="CC21" i="12"/>
  <c r="CD21" i="12"/>
  <c r="CE21" i="12"/>
  <c r="CF21" i="12"/>
  <c r="CG21" i="12"/>
  <c r="CH21" i="12"/>
  <c r="CI21" i="12"/>
  <c r="CJ21" i="12"/>
  <c r="CK21" i="12"/>
  <c r="CL21" i="12"/>
  <c r="CM21" i="12"/>
  <c r="CN21" i="12"/>
  <c r="CO21" i="12"/>
  <c r="CP21" i="12"/>
  <c r="CQ21" i="12"/>
  <c r="CR21" i="12"/>
  <c r="CS21" i="12"/>
  <c r="CT21" i="12"/>
  <c r="CU21" i="12"/>
  <c r="CV21" i="12"/>
  <c r="CW21" i="12"/>
  <c r="CX21" i="12"/>
  <c r="CY21" i="12"/>
  <c r="CZ21" i="12"/>
  <c r="DA21" i="12"/>
  <c r="DB21" i="12"/>
  <c r="DC21" i="12"/>
  <c r="DD21" i="12"/>
  <c r="DE21" i="12"/>
  <c r="DF21" i="12"/>
  <c r="DG21" i="12"/>
  <c r="DH21" i="12"/>
  <c r="DI21" i="12"/>
  <c r="DJ21" i="12"/>
  <c r="DK21" i="12"/>
  <c r="DL21" i="12"/>
  <c r="DM21" i="12"/>
  <c r="DN21" i="12"/>
  <c r="DO21" i="12"/>
  <c r="DP21" i="12"/>
  <c r="DQ21" i="12"/>
  <c r="DR21" i="12"/>
  <c r="DS21" i="12"/>
  <c r="DT21" i="12"/>
  <c r="DU21" i="12"/>
  <c r="DV21" i="12"/>
  <c r="DW21" i="12"/>
  <c r="DX21" i="12"/>
  <c r="DY21" i="12"/>
  <c r="DZ21" i="12"/>
  <c r="EA21" i="12"/>
  <c r="EB21" i="12"/>
  <c r="EC21" i="12"/>
  <c r="ED21" i="12"/>
  <c r="EE21" i="12"/>
  <c r="EF21" i="12"/>
  <c r="EG21" i="12"/>
  <c r="EH21" i="12"/>
  <c r="EI21" i="12"/>
  <c r="EJ21" i="12"/>
  <c r="EK21" i="12"/>
  <c r="EL21" i="12"/>
  <c r="EM21" i="12"/>
  <c r="EN21" i="12"/>
  <c r="EO21" i="12"/>
  <c r="EP21" i="12"/>
  <c r="EQ21" i="12"/>
  <c r="ER21" i="12"/>
  <c r="ES21" i="12"/>
  <c r="ET21" i="12"/>
  <c r="EU21" i="12"/>
  <c r="EV21" i="12"/>
  <c r="EW21" i="12"/>
  <c r="EX21" i="12"/>
  <c r="EY21" i="12"/>
  <c r="EZ21" i="12"/>
  <c r="FA21" i="12"/>
  <c r="FB21" i="12"/>
  <c r="FC21" i="12"/>
  <c r="FD21" i="12"/>
  <c r="FE21" i="12"/>
  <c r="FF21" i="12"/>
  <c r="FG21" i="12"/>
  <c r="FH21" i="12"/>
  <c r="FI21" i="12"/>
  <c r="FJ21" i="12"/>
  <c r="FK21" i="12"/>
  <c r="FL21" i="12"/>
  <c r="FM21" i="12"/>
  <c r="FN21" i="12"/>
  <c r="FO21" i="12"/>
  <c r="FP21" i="12"/>
  <c r="FQ21" i="12"/>
  <c r="FR21" i="12"/>
  <c r="I22" i="12"/>
  <c r="J22" i="12"/>
  <c r="K22" i="12"/>
  <c r="L22" i="12"/>
  <c r="M22" i="12"/>
  <c r="N22" i="12"/>
  <c r="O22" i="12"/>
  <c r="P22" i="12"/>
  <c r="Q22" i="12"/>
  <c r="R22" i="12"/>
  <c r="S22" i="12"/>
  <c r="T22" i="12"/>
  <c r="U22" i="12"/>
  <c r="V22" i="12"/>
  <c r="W22" i="12"/>
  <c r="X22" i="12"/>
  <c r="Y22" i="12"/>
  <c r="Z22" i="12"/>
  <c r="AA22" i="12"/>
  <c r="AB22" i="12"/>
  <c r="AC22" i="12"/>
  <c r="AD22" i="12"/>
  <c r="AE22" i="12"/>
  <c r="AF22" i="12"/>
  <c r="AG22" i="12"/>
  <c r="AH22" i="12"/>
  <c r="AI22" i="12"/>
  <c r="AJ22" i="12"/>
  <c r="AK22" i="12"/>
  <c r="AL22" i="12"/>
  <c r="AM22" i="12"/>
  <c r="AN22" i="12"/>
  <c r="AO22" i="12"/>
  <c r="AP22" i="12"/>
  <c r="AQ22" i="12"/>
  <c r="AR22" i="12"/>
  <c r="AS22" i="12"/>
  <c r="AT22" i="12"/>
  <c r="AU22" i="12"/>
  <c r="AV22" i="12"/>
  <c r="AW22" i="12"/>
  <c r="AX22" i="12"/>
  <c r="AY22" i="12"/>
  <c r="AZ22" i="12"/>
  <c r="BA22" i="12"/>
  <c r="BB22" i="12"/>
  <c r="BC22" i="12"/>
  <c r="BD22" i="12"/>
  <c r="BE22" i="12"/>
  <c r="BF22" i="12"/>
  <c r="BG22" i="12"/>
  <c r="BH22" i="12"/>
  <c r="BI22" i="12"/>
  <c r="BJ22" i="12"/>
  <c r="BK22" i="12"/>
  <c r="BL22" i="12"/>
  <c r="BM22" i="12"/>
  <c r="BN22" i="12"/>
  <c r="BO22" i="12"/>
  <c r="BP22" i="12"/>
  <c r="BQ22" i="12"/>
  <c r="BR22" i="12"/>
  <c r="BS22" i="12"/>
  <c r="BT22" i="12"/>
  <c r="BU22" i="12"/>
  <c r="BV22" i="12"/>
  <c r="BW22" i="12"/>
  <c r="BX22" i="12"/>
  <c r="BY22" i="12"/>
  <c r="BZ22" i="12"/>
  <c r="CA22" i="12"/>
  <c r="CB22" i="12"/>
  <c r="CC22" i="12"/>
  <c r="CD22" i="12"/>
  <c r="CE22" i="12"/>
  <c r="CF22" i="12"/>
  <c r="CG22" i="12"/>
  <c r="CH22" i="12"/>
  <c r="CI22" i="12"/>
  <c r="CJ22" i="12"/>
  <c r="CK22" i="12"/>
  <c r="CL22" i="12"/>
  <c r="CM22" i="12"/>
  <c r="CN22" i="12"/>
  <c r="CO22" i="12"/>
  <c r="CP22" i="12"/>
  <c r="CQ22" i="12"/>
  <c r="CR22" i="12"/>
  <c r="CS22" i="12"/>
  <c r="CT22" i="12"/>
  <c r="CU22" i="12"/>
  <c r="CV22" i="12"/>
  <c r="CW22" i="12"/>
  <c r="CX22" i="12"/>
  <c r="CY22" i="12"/>
  <c r="CZ22" i="12"/>
  <c r="DA22" i="12"/>
  <c r="DB22" i="12"/>
  <c r="DC22" i="12"/>
  <c r="DD22" i="12"/>
  <c r="DE22" i="12"/>
  <c r="DF22" i="12"/>
  <c r="DG22" i="12"/>
  <c r="DH22" i="12"/>
  <c r="DI22" i="12"/>
  <c r="DJ22" i="12"/>
  <c r="DK22" i="12"/>
  <c r="DL22" i="12"/>
  <c r="DM22" i="12"/>
  <c r="DN22" i="12"/>
  <c r="DO22" i="12"/>
  <c r="DP22" i="12"/>
  <c r="DQ22" i="12"/>
  <c r="DR22" i="12"/>
  <c r="DS22" i="12"/>
  <c r="DT22" i="12"/>
  <c r="DU22" i="12"/>
  <c r="DV22" i="12"/>
  <c r="DW22" i="12"/>
  <c r="DX22" i="12"/>
  <c r="DY22" i="12"/>
  <c r="DZ22" i="12"/>
  <c r="EA22" i="12"/>
  <c r="EB22" i="12"/>
  <c r="EC22" i="12"/>
  <c r="ED22" i="12"/>
  <c r="EE22" i="12"/>
  <c r="EF22" i="12"/>
  <c r="EG22" i="12"/>
  <c r="EH22" i="12"/>
  <c r="EI22" i="12"/>
  <c r="EJ22" i="12"/>
  <c r="EK22" i="12"/>
  <c r="EL22" i="12"/>
  <c r="EM22" i="12"/>
  <c r="EN22" i="12"/>
  <c r="EO22" i="12"/>
  <c r="EP22" i="12"/>
  <c r="EQ22" i="12"/>
  <c r="ER22" i="12"/>
  <c r="ES22" i="12"/>
  <c r="ET22" i="12"/>
  <c r="EU22" i="12"/>
  <c r="EV22" i="12"/>
  <c r="EW22" i="12"/>
  <c r="EX22" i="12"/>
  <c r="EY22" i="12"/>
  <c r="EZ22" i="12"/>
  <c r="FA22" i="12"/>
  <c r="FB22" i="12"/>
  <c r="FC22" i="12"/>
  <c r="FD22" i="12"/>
  <c r="FE22" i="12"/>
  <c r="FF22" i="12"/>
  <c r="FG22" i="12"/>
  <c r="FH22" i="12"/>
  <c r="FI22" i="12"/>
  <c r="FJ22" i="12"/>
  <c r="FK22" i="12"/>
  <c r="FL22" i="12"/>
  <c r="FM22" i="12"/>
  <c r="FN22" i="12"/>
  <c r="FO22" i="12"/>
  <c r="FP22" i="12"/>
  <c r="FQ22" i="12"/>
  <c r="FR22" i="12"/>
  <c r="I23" i="12"/>
  <c r="J23" i="12"/>
  <c r="K23" i="12"/>
  <c r="L23" i="12"/>
  <c r="M23" i="12"/>
  <c r="N23" i="12"/>
  <c r="O23" i="12"/>
  <c r="P23" i="12"/>
  <c r="Q23" i="12"/>
  <c r="R23" i="12"/>
  <c r="S23" i="12"/>
  <c r="T23" i="12"/>
  <c r="U23" i="12"/>
  <c r="V23" i="12"/>
  <c r="W23" i="12"/>
  <c r="X23" i="12"/>
  <c r="Y23" i="12"/>
  <c r="Z23" i="12"/>
  <c r="AA23" i="12"/>
  <c r="AB23" i="12"/>
  <c r="AC23" i="12"/>
  <c r="AD23" i="12"/>
  <c r="AE23" i="12"/>
  <c r="AF23" i="12"/>
  <c r="AG23" i="12"/>
  <c r="AH23" i="12"/>
  <c r="AI23" i="12"/>
  <c r="AJ23" i="12"/>
  <c r="AK23" i="12"/>
  <c r="AL23" i="12"/>
  <c r="AM23" i="12"/>
  <c r="AN23" i="12"/>
  <c r="AO23" i="12"/>
  <c r="AP23" i="12"/>
  <c r="AQ23" i="12"/>
  <c r="AR23" i="12"/>
  <c r="AS23" i="12"/>
  <c r="AT23" i="12"/>
  <c r="AU23" i="12"/>
  <c r="AV23" i="12"/>
  <c r="AW23" i="12"/>
  <c r="AX23" i="12"/>
  <c r="AY23" i="12"/>
  <c r="AZ23" i="12"/>
  <c r="BA23" i="12"/>
  <c r="BB23" i="12"/>
  <c r="BC23" i="12"/>
  <c r="BD23" i="12"/>
  <c r="BE23" i="12"/>
  <c r="BF23" i="12"/>
  <c r="BG23" i="12"/>
  <c r="BH23" i="12"/>
  <c r="BI23" i="12"/>
  <c r="BJ23" i="12"/>
  <c r="BK23" i="12"/>
  <c r="BL23" i="12"/>
  <c r="BM23" i="12"/>
  <c r="BN23" i="12"/>
  <c r="BO23" i="12"/>
  <c r="BP23" i="12"/>
  <c r="BQ23" i="12"/>
  <c r="BR23" i="12"/>
  <c r="BS23" i="12"/>
  <c r="BT23" i="12"/>
  <c r="BU23" i="12"/>
  <c r="BV23" i="12"/>
  <c r="BW23" i="12"/>
  <c r="BX23" i="12"/>
  <c r="BY23" i="12"/>
  <c r="BZ23" i="12"/>
  <c r="CA23" i="12"/>
  <c r="CB23" i="12"/>
  <c r="CC23" i="12"/>
  <c r="CD23" i="12"/>
  <c r="CE23" i="12"/>
  <c r="CF23" i="12"/>
  <c r="CG23" i="12"/>
  <c r="CH23" i="12"/>
  <c r="CI23" i="12"/>
  <c r="CJ23" i="12"/>
  <c r="CK23" i="12"/>
  <c r="CL23" i="12"/>
  <c r="CM23" i="12"/>
  <c r="CN23" i="12"/>
  <c r="CO23" i="12"/>
  <c r="CP23" i="12"/>
  <c r="CQ23" i="12"/>
  <c r="CR23" i="12"/>
  <c r="CS23" i="12"/>
  <c r="CT23" i="12"/>
  <c r="CU23" i="12"/>
  <c r="CV23" i="12"/>
  <c r="CW23" i="12"/>
  <c r="CX23" i="12"/>
  <c r="CY23" i="12"/>
  <c r="CZ23" i="12"/>
  <c r="DA23" i="12"/>
  <c r="DB23" i="12"/>
  <c r="DC23" i="12"/>
  <c r="DD23" i="12"/>
  <c r="DE23" i="12"/>
  <c r="DF23" i="12"/>
  <c r="DG23" i="12"/>
  <c r="DH23" i="12"/>
  <c r="DI23" i="12"/>
  <c r="DJ23" i="12"/>
  <c r="DK23" i="12"/>
  <c r="DL23" i="12"/>
  <c r="DM23" i="12"/>
  <c r="DN23" i="12"/>
  <c r="DO23" i="12"/>
  <c r="DP23" i="12"/>
  <c r="DQ23" i="12"/>
  <c r="DR23" i="12"/>
  <c r="DS23" i="12"/>
  <c r="DT23" i="12"/>
  <c r="DU23" i="12"/>
  <c r="DV23" i="12"/>
  <c r="DW23" i="12"/>
  <c r="DX23" i="12"/>
  <c r="DY23" i="12"/>
  <c r="DZ23" i="12"/>
  <c r="EA23" i="12"/>
  <c r="EB23" i="12"/>
  <c r="EC23" i="12"/>
  <c r="ED23" i="12"/>
  <c r="EE23" i="12"/>
  <c r="EF23" i="12"/>
  <c r="EG23" i="12"/>
  <c r="EH23" i="12"/>
  <c r="EI23" i="12"/>
  <c r="EJ23" i="12"/>
  <c r="EK23" i="12"/>
  <c r="EL23" i="12"/>
  <c r="EM23" i="12"/>
  <c r="EN23" i="12"/>
  <c r="EO23" i="12"/>
  <c r="EP23" i="12"/>
  <c r="EQ23" i="12"/>
  <c r="ER23" i="12"/>
  <c r="ES23" i="12"/>
  <c r="ET23" i="12"/>
  <c r="EU23" i="12"/>
  <c r="EV23" i="12"/>
  <c r="EW23" i="12"/>
  <c r="EX23" i="12"/>
  <c r="EY23" i="12"/>
  <c r="EZ23" i="12"/>
  <c r="FA23" i="12"/>
  <c r="FB23" i="12"/>
  <c r="FC23" i="12"/>
  <c r="FD23" i="12"/>
  <c r="FE23" i="12"/>
  <c r="FF23" i="12"/>
  <c r="FG23" i="12"/>
  <c r="FH23" i="12"/>
  <c r="FI23" i="12"/>
  <c r="FJ23" i="12"/>
  <c r="FK23" i="12"/>
  <c r="FL23" i="12"/>
  <c r="FM23" i="12"/>
  <c r="FN23" i="12"/>
  <c r="FO23" i="12"/>
  <c r="FP23" i="12"/>
  <c r="FQ23" i="12"/>
  <c r="FR23" i="12"/>
  <c r="I24" i="12"/>
  <c r="J24" i="12"/>
  <c r="K24" i="12"/>
  <c r="L24" i="12"/>
  <c r="M24" i="12"/>
  <c r="N24" i="12"/>
  <c r="O24" i="12"/>
  <c r="P24" i="12"/>
  <c r="Q24" i="12"/>
  <c r="R24" i="12"/>
  <c r="S24" i="12"/>
  <c r="T24" i="12"/>
  <c r="U24" i="12"/>
  <c r="V24" i="12"/>
  <c r="W24" i="12"/>
  <c r="X24" i="12"/>
  <c r="Y24" i="12"/>
  <c r="Z24" i="12"/>
  <c r="AA24" i="12"/>
  <c r="AB24" i="12"/>
  <c r="AC24" i="12"/>
  <c r="AD24" i="12"/>
  <c r="AE24" i="12"/>
  <c r="AF24" i="12"/>
  <c r="AG24" i="12"/>
  <c r="AH24" i="12"/>
  <c r="AI24" i="12"/>
  <c r="AJ24" i="12"/>
  <c r="AK24" i="12"/>
  <c r="AL24" i="12"/>
  <c r="AM24" i="12"/>
  <c r="AN24" i="12"/>
  <c r="AO24" i="12"/>
  <c r="AP24" i="12"/>
  <c r="AQ24" i="12"/>
  <c r="AR24" i="12"/>
  <c r="AS24" i="12"/>
  <c r="AT24" i="12"/>
  <c r="AU24" i="12"/>
  <c r="AV24" i="12"/>
  <c r="AW24" i="12"/>
  <c r="AX24" i="12"/>
  <c r="AY24" i="12"/>
  <c r="AZ24" i="12"/>
  <c r="BA24" i="12"/>
  <c r="BB24" i="12"/>
  <c r="BC24" i="12"/>
  <c r="BD24" i="12"/>
  <c r="BE24" i="12"/>
  <c r="BF24" i="12"/>
  <c r="BG24" i="12"/>
  <c r="BH24" i="12"/>
  <c r="BI24" i="12"/>
  <c r="BJ24" i="12"/>
  <c r="BK24" i="12"/>
  <c r="BL24" i="12"/>
  <c r="BM24" i="12"/>
  <c r="BN24" i="12"/>
  <c r="BO24" i="12"/>
  <c r="BP24" i="12"/>
  <c r="BQ24" i="12"/>
  <c r="BR24" i="12"/>
  <c r="BS24" i="12"/>
  <c r="BT24" i="12"/>
  <c r="BU24" i="12"/>
  <c r="BV24" i="12"/>
  <c r="BW24" i="12"/>
  <c r="BX24" i="12"/>
  <c r="BY24" i="12"/>
  <c r="BZ24" i="12"/>
  <c r="CA24" i="12"/>
  <c r="CB24" i="12"/>
  <c r="CC24" i="12"/>
  <c r="CD24" i="12"/>
  <c r="CE24" i="12"/>
  <c r="CF24" i="12"/>
  <c r="CG24" i="12"/>
  <c r="CH24" i="12"/>
  <c r="CI24" i="12"/>
  <c r="CJ24" i="12"/>
  <c r="CK24" i="12"/>
  <c r="CL24" i="12"/>
  <c r="CM24" i="12"/>
  <c r="CN24" i="12"/>
  <c r="CO24" i="12"/>
  <c r="CP24" i="12"/>
  <c r="CQ24" i="12"/>
  <c r="CR24" i="12"/>
  <c r="CS24" i="12"/>
  <c r="CT24" i="12"/>
  <c r="CU24" i="12"/>
  <c r="CV24" i="12"/>
  <c r="CW24" i="12"/>
  <c r="CX24" i="12"/>
  <c r="CY24" i="12"/>
  <c r="CZ24" i="12"/>
  <c r="DA24" i="12"/>
  <c r="DB24" i="12"/>
  <c r="DC24" i="12"/>
  <c r="DD24" i="12"/>
  <c r="DE24" i="12"/>
  <c r="DF24" i="12"/>
  <c r="DG24" i="12"/>
  <c r="DH24" i="12"/>
  <c r="DI24" i="12"/>
  <c r="DJ24" i="12"/>
  <c r="DK24" i="12"/>
  <c r="DL24" i="12"/>
  <c r="DM24" i="12"/>
  <c r="DN24" i="12"/>
  <c r="DO24" i="12"/>
  <c r="DP24" i="12"/>
  <c r="DQ24" i="12"/>
  <c r="DR24" i="12"/>
  <c r="DS24" i="12"/>
  <c r="DT24" i="12"/>
  <c r="DU24" i="12"/>
  <c r="DV24" i="12"/>
  <c r="DW24" i="12"/>
  <c r="DX24" i="12"/>
  <c r="DY24" i="12"/>
  <c r="DZ24" i="12"/>
  <c r="EA24" i="12"/>
  <c r="EB24" i="12"/>
  <c r="EC24" i="12"/>
  <c r="ED24" i="12"/>
  <c r="EE24" i="12"/>
  <c r="EF24" i="12"/>
  <c r="EG24" i="12"/>
  <c r="EH24" i="12"/>
  <c r="EI24" i="12"/>
  <c r="EJ24" i="12"/>
  <c r="EK24" i="12"/>
  <c r="EL24" i="12"/>
  <c r="EM24" i="12"/>
  <c r="EN24" i="12"/>
  <c r="EO24" i="12"/>
  <c r="EP24" i="12"/>
  <c r="EQ24" i="12"/>
  <c r="ER24" i="12"/>
  <c r="ES24" i="12"/>
  <c r="ET24" i="12"/>
  <c r="EU24" i="12"/>
  <c r="EV24" i="12"/>
  <c r="EW24" i="12"/>
  <c r="EX24" i="12"/>
  <c r="EY24" i="12"/>
  <c r="EZ24" i="12"/>
  <c r="FA24" i="12"/>
  <c r="FB24" i="12"/>
  <c r="FC24" i="12"/>
  <c r="FD24" i="12"/>
  <c r="FE24" i="12"/>
  <c r="FF24" i="12"/>
  <c r="FG24" i="12"/>
  <c r="FH24" i="12"/>
  <c r="FI24" i="12"/>
  <c r="FJ24" i="12"/>
  <c r="FK24" i="12"/>
  <c r="FL24" i="12"/>
  <c r="FM24" i="12"/>
  <c r="FN24" i="12"/>
  <c r="FO24" i="12"/>
  <c r="FP24" i="12"/>
  <c r="FQ24" i="12"/>
  <c r="FR24" i="12"/>
  <c r="I25" i="12"/>
  <c r="J25" i="12"/>
  <c r="K25" i="12"/>
  <c r="L25" i="12"/>
  <c r="M25" i="12"/>
  <c r="N25" i="12"/>
  <c r="O25" i="12"/>
  <c r="P25" i="12"/>
  <c r="Q25" i="12"/>
  <c r="R25" i="12"/>
  <c r="S25" i="12"/>
  <c r="T25" i="12"/>
  <c r="U25" i="12"/>
  <c r="V25" i="12"/>
  <c r="W25" i="12"/>
  <c r="X25" i="12"/>
  <c r="Y25" i="12"/>
  <c r="Z25" i="12"/>
  <c r="AA25" i="12"/>
  <c r="AB25" i="12"/>
  <c r="AC25" i="12"/>
  <c r="AD25" i="12"/>
  <c r="AE25" i="12"/>
  <c r="AF25" i="12"/>
  <c r="AG25" i="12"/>
  <c r="AH25" i="12"/>
  <c r="AI25" i="12"/>
  <c r="AJ25" i="12"/>
  <c r="AK25" i="12"/>
  <c r="AL25" i="12"/>
  <c r="AM25" i="12"/>
  <c r="AN25" i="12"/>
  <c r="AO25" i="12"/>
  <c r="AP25" i="12"/>
  <c r="AQ25" i="12"/>
  <c r="AR25" i="12"/>
  <c r="AS25" i="12"/>
  <c r="AT25" i="12"/>
  <c r="AU25" i="12"/>
  <c r="AV25" i="12"/>
  <c r="AW25" i="12"/>
  <c r="AX25" i="12"/>
  <c r="AY25" i="12"/>
  <c r="AZ25" i="12"/>
  <c r="BA25" i="12"/>
  <c r="BB25" i="12"/>
  <c r="BC25" i="12"/>
  <c r="BD25" i="12"/>
  <c r="BE25" i="12"/>
  <c r="BF25" i="12"/>
  <c r="BG25" i="12"/>
  <c r="BH25" i="12"/>
  <c r="BI25" i="12"/>
  <c r="BJ25" i="12"/>
  <c r="BK25" i="12"/>
  <c r="BL25" i="12"/>
  <c r="BM25" i="12"/>
  <c r="BN25" i="12"/>
  <c r="BO25" i="12"/>
  <c r="BP25" i="12"/>
  <c r="BQ25" i="12"/>
  <c r="BR25" i="12"/>
  <c r="BS25" i="12"/>
  <c r="BT25" i="12"/>
  <c r="BU25" i="12"/>
  <c r="BV25" i="12"/>
  <c r="BW25" i="12"/>
  <c r="BX25" i="12"/>
  <c r="BY25" i="12"/>
  <c r="BZ25" i="12"/>
  <c r="CA25" i="12"/>
  <c r="CB25" i="12"/>
  <c r="CC25" i="12"/>
  <c r="CD25" i="12"/>
  <c r="CE25" i="12"/>
  <c r="CF25" i="12"/>
  <c r="CG25" i="12"/>
  <c r="CH25" i="12"/>
  <c r="CI25" i="12"/>
  <c r="CJ25" i="12"/>
  <c r="CK25" i="12"/>
  <c r="CL25" i="12"/>
  <c r="CM25" i="12"/>
  <c r="CN25" i="12"/>
  <c r="CO25" i="12"/>
  <c r="CP25" i="12"/>
  <c r="CQ25" i="12"/>
  <c r="CR25" i="12"/>
  <c r="CS25" i="12"/>
  <c r="CT25" i="12"/>
  <c r="CU25" i="12"/>
  <c r="CV25" i="12"/>
  <c r="CW25" i="12"/>
  <c r="CX25" i="12"/>
  <c r="CY25" i="12"/>
  <c r="CZ25" i="12"/>
  <c r="DA25" i="12"/>
  <c r="DB25" i="12"/>
  <c r="DC25" i="12"/>
  <c r="DD25" i="12"/>
  <c r="DE25" i="12"/>
  <c r="DF25" i="12"/>
  <c r="DG25" i="12"/>
  <c r="DH25" i="12"/>
  <c r="DI25" i="12"/>
  <c r="DJ25" i="12"/>
  <c r="DK25" i="12"/>
  <c r="DL25" i="12"/>
  <c r="DM25" i="12"/>
  <c r="DN25" i="12"/>
  <c r="DO25" i="12"/>
  <c r="DP25" i="12"/>
  <c r="DQ25" i="12"/>
  <c r="DR25" i="12"/>
  <c r="DS25" i="12"/>
  <c r="DT25" i="12"/>
  <c r="DU25" i="12"/>
  <c r="DV25" i="12"/>
  <c r="DW25" i="12"/>
  <c r="DX25" i="12"/>
  <c r="DY25" i="12"/>
  <c r="DZ25" i="12"/>
  <c r="EA25" i="12"/>
  <c r="EB25" i="12"/>
  <c r="EC25" i="12"/>
  <c r="ED25" i="12"/>
  <c r="EE25" i="12"/>
  <c r="EF25" i="12"/>
  <c r="EG25" i="12"/>
  <c r="EH25" i="12"/>
  <c r="EI25" i="12"/>
  <c r="EJ25" i="12"/>
  <c r="EK25" i="12"/>
  <c r="EL25" i="12"/>
  <c r="EM25" i="12"/>
  <c r="EN25" i="12"/>
  <c r="EO25" i="12"/>
  <c r="EP25" i="12"/>
  <c r="EQ25" i="12"/>
  <c r="ER25" i="12"/>
  <c r="ES25" i="12"/>
  <c r="ET25" i="12"/>
  <c r="EU25" i="12"/>
  <c r="EV25" i="12"/>
  <c r="EW25" i="12"/>
  <c r="EX25" i="12"/>
  <c r="EY25" i="12"/>
  <c r="EZ25" i="12"/>
  <c r="FA25" i="12"/>
  <c r="FB25" i="12"/>
  <c r="FC25" i="12"/>
  <c r="FD25" i="12"/>
  <c r="FE25" i="12"/>
  <c r="FF25" i="12"/>
  <c r="FG25" i="12"/>
  <c r="FH25" i="12"/>
  <c r="FI25" i="12"/>
  <c r="FJ25" i="12"/>
  <c r="FK25" i="12"/>
  <c r="FL25" i="12"/>
  <c r="FM25" i="12"/>
  <c r="FN25" i="12"/>
  <c r="FO25" i="12"/>
  <c r="FP25" i="12"/>
  <c r="FQ25" i="12"/>
  <c r="FR25" i="12"/>
  <c r="I26" i="12"/>
  <c r="J26" i="12"/>
  <c r="K26" i="12"/>
  <c r="L26" i="12"/>
  <c r="M26" i="12"/>
  <c r="N26" i="12"/>
  <c r="O26" i="12"/>
  <c r="P26" i="12"/>
  <c r="Q26" i="12"/>
  <c r="R26" i="12"/>
  <c r="S26" i="12"/>
  <c r="T26" i="12"/>
  <c r="U26" i="12"/>
  <c r="V26" i="12"/>
  <c r="W26" i="12"/>
  <c r="X26" i="12"/>
  <c r="Y26" i="12"/>
  <c r="Z26" i="12"/>
  <c r="AA26" i="12"/>
  <c r="AB26" i="12"/>
  <c r="AC26" i="12"/>
  <c r="AD26" i="12"/>
  <c r="AE26" i="12"/>
  <c r="AF26" i="12"/>
  <c r="AG26" i="12"/>
  <c r="AH26" i="12"/>
  <c r="AI26" i="12"/>
  <c r="AJ26" i="12"/>
  <c r="AK26" i="12"/>
  <c r="AL26" i="12"/>
  <c r="AM26" i="12"/>
  <c r="AN26" i="12"/>
  <c r="AO26" i="12"/>
  <c r="AP26" i="12"/>
  <c r="AQ26" i="12"/>
  <c r="AR26" i="12"/>
  <c r="AS26" i="12"/>
  <c r="AT26" i="12"/>
  <c r="AU26" i="12"/>
  <c r="AV26" i="12"/>
  <c r="AW26" i="12"/>
  <c r="AX26" i="12"/>
  <c r="AY26" i="12"/>
  <c r="AZ26" i="12"/>
  <c r="BA26" i="12"/>
  <c r="BB26" i="12"/>
  <c r="BC26" i="12"/>
  <c r="BD26" i="12"/>
  <c r="BE26" i="12"/>
  <c r="BF26" i="12"/>
  <c r="BG26" i="12"/>
  <c r="BH26" i="12"/>
  <c r="BI26" i="12"/>
  <c r="BJ26" i="12"/>
  <c r="BK26" i="12"/>
  <c r="BL26" i="12"/>
  <c r="BM26" i="12"/>
  <c r="BN26" i="12"/>
  <c r="BO26" i="12"/>
  <c r="BP26" i="12"/>
  <c r="BQ26" i="12"/>
  <c r="BR26" i="12"/>
  <c r="BS26" i="12"/>
  <c r="BT26" i="12"/>
  <c r="BU26" i="12"/>
  <c r="BV26" i="12"/>
  <c r="BW26" i="12"/>
  <c r="BX26" i="12"/>
  <c r="BY26" i="12"/>
  <c r="BZ26" i="12"/>
  <c r="CA26" i="12"/>
  <c r="CB26" i="12"/>
  <c r="CC26" i="12"/>
  <c r="CD26" i="12"/>
  <c r="CE26" i="12"/>
  <c r="CF26" i="12"/>
  <c r="CG26" i="12"/>
  <c r="CH26" i="12"/>
  <c r="CI26" i="12"/>
  <c r="CJ26" i="12"/>
  <c r="CK26" i="12"/>
  <c r="CL26" i="12"/>
  <c r="CM26" i="12"/>
  <c r="CN26" i="12"/>
  <c r="CO26" i="12"/>
  <c r="CP26" i="12"/>
  <c r="CQ26" i="12"/>
  <c r="CR26" i="12"/>
  <c r="CS26" i="12"/>
  <c r="CT26" i="12"/>
  <c r="CU26" i="12"/>
  <c r="CV26" i="12"/>
  <c r="CW26" i="12"/>
  <c r="CX26" i="12"/>
  <c r="CY26" i="12"/>
  <c r="CZ26" i="12"/>
  <c r="DA26" i="12"/>
  <c r="DB26" i="12"/>
  <c r="DC26" i="12"/>
  <c r="DD26" i="12"/>
  <c r="DE26" i="12"/>
  <c r="DF26" i="12"/>
  <c r="DG26" i="12"/>
  <c r="DH26" i="12"/>
  <c r="DI26" i="12"/>
  <c r="DJ26" i="12"/>
  <c r="DK26" i="12"/>
  <c r="DL26" i="12"/>
  <c r="DM26" i="12"/>
  <c r="DN26" i="12"/>
  <c r="DO26" i="12"/>
  <c r="DP26" i="12"/>
  <c r="DQ26" i="12"/>
  <c r="DR26" i="12"/>
  <c r="DS26" i="12"/>
  <c r="DT26" i="12"/>
  <c r="DU26" i="12"/>
  <c r="DV26" i="12"/>
  <c r="DW26" i="12"/>
  <c r="DX26" i="12"/>
  <c r="DY26" i="12"/>
  <c r="DZ26" i="12"/>
  <c r="EA26" i="12"/>
  <c r="EB26" i="12"/>
  <c r="EC26" i="12"/>
  <c r="ED26" i="12"/>
  <c r="EE26" i="12"/>
  <c r="EF26" i="12"/>
  <c r="EG26" i="12"/>
  <c r="EH26" i="12"/>
  <c r="EI26" i="12"/>
  <c r="EJ26" i="12"/>
  <c r="EK26" i="12"/>
  <c r="EL26" i="12"/>
  <c r="EM26" i="12"/>
  <c r="EN26" i="12"/>
  <c r="EO26" i="12"/>
  <c r="EP26" i="12"/>
  <c r="EQ26" i="12"/>
  <c r="ER26" i="12"/>
  <c r="ES26" i="12"/>
  <c r="ET26" i="12"/>
  <c r="EU26" i="12"/>
  <c r="EV26" i="12"/>
  <c r="EW26" i="12"/>
  <c r="EX26" i="12"/>
  <c r="EY26" i="12"/>
  <c r="EZ26" i="12"/>
  <c r="FA26" i="12"/>
  <c r="FB26" i="12"/>
  <c r="FC26" i="12"/>
  <c r="FD26" i="12"/>
  <c r="FE26" i="12"/>
  <c r="FF26" i="12"/>
  <c r="FG26" i="12"/>
  <c r="FH26" i="12"/>
  <c r="FI26" i="12"/>
  <c r="FJ26" i="12"/>
  <c r="FK26" i="12"/>
  <c r="FL26" i="12"/>
  <c r="FM26" i="12"/>
  <c r="FN26" i="12"/>
  <c r="FO26" i="12"/>
  <c r="FP26" i="12"/>
  <c r="FQ26" i="12"/>
  <c r="FR26" i="12"/>
  <c r="I27" i="12"/>
  <c r="J27" i="12"/>
  <c r="K27" i="12"/>
  <c r="L27" i="12"/>
  <c r="M27" i="12"/>
  <c r="N27" i="12"/>
  <c r="O27" i="12"/>
  <c r="P27" i="12"/>
  <c r="Q27" i="12"/>
  <c r="R27" i="12"/>
  <c r="S27" i="12"/>
  <c r="T27" i="12"/>
  <c r="U27" i="12"/>
  <c r="V27" i="12"/>
  <c r="W27" i="12"/>
  <c r="X27" i="12"/>
  <c r="Y27" i="12"/>
  <c r="Z27" i="12"/>
  <c r="AA27" i="12"/>
  <c r="AB27" i="12"/>
  <c r="AC27" i="12"/>
  <c r="AD27" i="12"/>
  <c r="AE27" i="12"/>
  <c r="AF27" i="12"/>
  <c r="AG27" i="12"/>
  <c r="AH27" i="12"/>
  <c r="AI27" i="12"/>
  <c r="AJ27" i="12"/>
  <c r="AK27" i="12"/>
  <c r="AL27" i="12"/>
  <c r="AM27" i="12"/>
  <c r="AN27" i="12"/>
  <c r="AO27" i="12"/>
  <c r="AP27" i="12"/>
  <c r="AQ27" i="12"/>
  <c r="AR27" i="12"/>
  <c r="AS27" i="12"/>
  <c r="AT27" i="12"/>
  <c r="AU27" i="12"/>
  <c r="AV27" i="12"/>
  <c r="AW27" i="12"/>
  <c r="AX27" i="12"/>
  <c r="AY27" i="12"/>
  <c r="AZ27" i="12"/>
  <c r="BA27" i="12"/>
  <c r="BB27" i="12"/>
  <c r="BC27" i="12"/>
  <c r="BD27" i="12"/>
  <c r="BE27" i="12"/>
  <c r="BF27" i="12"/>
  <c r="BG27" i="12"/>
  <c r="BH27" i="12"/>
  <c r="BI27" i="12"/>
  <c r="BJ27" i="12"/>
  <c r="BK27" i="12"/>
  <c r="BL27" i="12"/>
  <c r="BM27" i="12"/>
  <c r="BN27" i="12"/>
  <c r="BO27" i="12"/>
  <c r="BP27" i="12"/>
  <c r="BQ27" i="12"/>
  <c r="BR27" i="12"/>
  <c r="BS27" i="12"/>
  <c r="BT27" i="12"/>
  <c r="BU27" i="12"/>
  <c r="BV27" i="12"/>
  <c r="BW27" i="12"/>
  <c r="BX27" i="12"/>
  <c r="BY27" i="12"/>
  <c r="BZ27" i="12"/>
  <c r="CA27" i="12"/>
  <c r="CB27" i="12"/>
  <c r="CC27" i="12"/>
  <c r="CD27" i="12"/>
  <c r="CE27" i="12"/>
  <c r="CF27" i="12"/>
  <c r="CG27" i="12"/>
  <c r="CH27" i="12"/>
  <c r="CI27" i="12"/>
  <c r="CJ27" i="12"/>
  <c r="CK27" i="12"/>
  <c r="CL27" i="12"/>
  <c r="CM27" i="12"/>
  <c r="CN27" i="12"/>
  <c r="CO27" i="12"/>
  <c r="CP27" i="12"/>
  <c r="CQ27" i="12"/>
  <c r="CR27" i="12"/>
  <c r="CS27" i="12"/>
  <c r="CT27" i="12"/>
  <c r="CU27" i="12"/>
  <c r="CV27" i="12"/>
  <c r="CW27" i="12"/>
  <c r="CX27" i="12"/>
  <c r="CY27" i="12"/>
  <c r="CZ27" i="12"/>
  <c r="DA27" i="12"/>
  <c r="DB27" i="12"/>
  <c r="DC27" i="12"/>
  <c r="DD27" i="12"/>
  <c r="DE27" i="12"/>
  <c r="DF27" i="12"/>
  <c r="DG27" i="12"/>
  <c r="DH27" i="12"/>
  <c r="DI27" i="12"/>
  <c r="DJ27" i="12"/>
  <c r="DK27" i="12"/>
  <c r="DL27" i="12"/>
  <c r="DM27" i="12"/>
  <c r="DN27" i="12"/>
  <c r="DO27" i="12"/>
  <c r="DP27" i="12"/>
  <c r="DQ27" i="12"/>
  <c r="DR27" i="12"/>
  <c r="DS27" i="12"/>
  <c r="DT27" i="12"/>
  <c r="DU27" i="12"/>
  <c r="DV27" i="12"/>
  <c r="DW27" i="12"/>
  <c r="DX27" i="12"/>
  <c r="DY27" i="12"/>
  <c r="DZ27" i="12"/>
  <c r="EA27" i="12"/>
  <c r="EB27" i="12"/>
  <c r="EC27" i="12"/>
  <c r="ED27" i="12"/>
  <c r="EE27" i="12"/>
  <c r="EF27" i="12"/>
  <c r="EG27" i="12"/>
  <c r="EH27" i="12"/>
  <c r="EI27" i="12"/>
  <c r="EJ27" i="12"/>
  <c r="EK27" i="12"/>
  <c r="EL27" i="12"/>
  <c r="EM27" i="12"/>
  <c r="EN27" i="12"/>
  <c r="EO27" i="12"/>
  <c r="EP27" i="12"/>
  <c r="EQ27" i="12"/>
  <c r="ER27" i="12"/>
  <c r="ES27" i="12"/>
  <c r="ET27" i="12"/>
  <c r="EU27" i="12"/>
  <c r="EV27" i="12"/>
  <c r="EW27" i="12"/>
  <c r="EX27" i="12"/>
  <c r="EY27" i="12"/>
  <c r="EZ27" i="12"/>
  <c r="FA27" i="12"/>
  <c r="FB27" i="12"/>
  <c r="FC27" i="12"/>
  <c r="FD27" i="12"/>
  <c r="FE27" i="12"/>
  <c r="FF27" i="12"/>
  <c r="FG27" i="12"/>
  <c r="FH27" i="12"/>
  <c r="FI27" i="12"/>
  <c r="FJ27" i="12"/>
  <c r="FK27" i="12"/>
  <c r="FL27" i="12"/>
  <c r="FM27" i="12"/>
  <c r="FN27" i="12"/>
  <c r="FO27" i="12"/>
  <c r="FP27" i="12"/>
  <c r="FQ27" i="12"/>
  <c r="FR27" i="12"/>
  <c r="I28" i="12"/>
  <c r="J28" i="12"/>
  <c r="K28" i="12"/>
  <c r="L28" i="12"/>
  <c r="M28" i="12"/>
  <c r="N28" i="12"/>
  <c r="O28" i="12"/>
  <c r="P28" i="12"/>
  <c r="Q28" i="12"/>
  <c r="R28" i="12"/>
  <c r="S28" i="12"/>
  <c r="T28" i="12"/>
  <c r="U28" i="12"/>
  <c r="V28" i="12"/>
  <c r="W28" i="12"/>
  <c r="X28" i="12"/>
  <c r="Y28" i="12"/>
  <c r="Z28" i="12"/>
  <c r="AA28" i="12"/>
  <c r="AB28" i="12"/>
  <c r="AC28" i="12"/>
  <c r="AD28" i="12"/>
  <c r="AE28" i="12"/>
  <c r="AF28" i="12"/>
  <c r="AG28" i="12"/>
  <c r="AH28" i="12"/>
  <c r="AI28" i="12"/>
  <c r="AJ28" i="12"/>
  <c r="AK28" i="12"/>
  <c r="AL28" i="12"/>
  <c r="AM28" i="12"/>
  <c r="AN28" i="12"/>
  <c r="AO28" i="12"/>
  <c r="AP28" i="12"/>
  <c r="AQ28" i="12"/>
  <c r="AR28" i="12"/>
  <c r="AS28" i="12"/>
  <c r="AT28" i="12"/>
  <c r="AU28" i="12"/>
  <c r="AV28" i="12"/>
  <c r="AW28" i="12"/>
  <c r="AX28" i="12"/>
  <c r="AY28" i="12"/>
  <c r="AZ28" i="12"/>
  <c r="BA28" i="12"/>
  <c r="BB28" i="12"/>
  <c r="BC28" i="12"/>
  <c r="BD28" i="12"/>
  <c r="BE28" i="12"/>
  <c r="BF28" i="12"/>
  <c r="BG28" i="12"/>
  <c r="BH28" i="12"/>
  <c r="BI28" i="12"/>
  <c r="BJ28" i="12"/>
  <c r="BK28" i="12"/>
  <c r="BL28" i="12"/>
  <c r="BM28" i="12"/>
  <c r="BN28" i="12"/>
  <c r="BO28" i="12"/>
  <c r="BP28" i="12"/>
  <c r="BQ28" i="12"/>
  <c r="BR28" i="12"/>
  <c r="BS28" i="12"/>
  <c r="BT28" i="12"/>
  <c r="BU28" i="12"/>
  <c r="BV28" i="12"/>
  <c r="BW28" i="12"/>
  <c r="BX28" i="12"/>
  <c r="BY28" i="12"/>
  <c r="BZ28" i="12"/>
  <c r="CA28" i="12"/>
  <c r="CB28" i="12"/>
  <c r="CC28" i="12"/>
  <c r="CD28" i="12"/>
  <c r="CE28" i="12"/>
  <c r="CF28" i="12"/>
  <c r="CG28" i="12"/>
  <c r="CH28" i="12"/>
  <c r="CI28" i="12"/>
  <c r="CJ28" i="12"/>
  <c r="CK28" i="12"/>
  <c r="CL28" i="12"/>
  <c r="CM28" i="12"/>
  <c r="CN28" i="12"/>
  <c r="CO28" i="12"/>
  <c r="CP28" i="12"/>
  <c r="CQ28" i="12"/>
  <c r="CR28" i="12"/>
  <c r="CS28" i="12"/>
  <c r="CT28" i="12"/>
  <c r="CU28" i="12"/>
  <c r="CV28" i="12"/>
  <c r="CW28" i="12"/>
  <c r="CX28" i="12"/>
  <c r="CY28" i="12"/>
  <c r="CZ28" i="12"/>
  <c r="DA28" i="12"/>
  <c r="DB28" i="12"/>
  <c r="DC28" i="12"/>
  <c r="DD28" i="12"/>
  <c r="DE28" i="12"/>
  <c r="DF28" i="12"/>
  <c r="DG28" i="12"/>
  <c r="DH28" i="12"/>
  <c r="DI28" i="12"/>
  <c r="DJ28" i="12"/>
  <c r="DK28" i="12"/>
  <c r="DL28" i="12"/>
  <c r="DM28" i="12"/>
  <c r="DN28" i="12"/>
  <c r="DO28" i="12"/>
  <c r="DP28" i="12"/>
  <c r="DQ28" i="12"/>
  <c r="DR28" i="12"/>
  <c r="DS28" i="12"/>
  <c r="DT28" i="12"/>
  <c r="DU28" i="12"/>
  <c r="DV28" i="12"/>
  <c r="DW28" i="12"/>
  <c r="DX28" i="12"/>
  <c r="DY28" i="12"/>
  <c r="DZ28" i="12"/>
  <c r="EA28" i="12"/>
  <c r="EB28" i="12"/>
  <c r="EC28" i="12"/>
  <c r="ED28" i="12"/>
  <c r="EE28" i="12"/>
  <c r="EF28" i="12"/>
  <c r="EG28" i="12"/>
  <c r="EH28" i="12"/>
  <c r="EI28" i="12"/>
  <c r="EJ28" i="12"/>
  <c r="EK28" i="12"/>
  <c r="EL28" i="12"/>
  <c r="EM28" i="12"/>
  <c r="EN28" i="12"/>
  <c r="EO28" i="12"/>
  <c r="EP28" i="12"/>
  <c r="EQ28" i="12"/>
  <c r="ER28" i="12"/>
  <c r="ES28" i="12"/>
  <c r="ET28" i="12"/>
  <c r="EU28" i="12"/>
  <c r="EV28" i="12"/>
  <c r="EW28" i="12"/>
  <c r="EX28" i="12"/>
  <c r="EY28" i="12"/>
  <c r="EZ28" i="12"/>
  <c r="FA28" i="12"/>
  <c r="FB28" i="12"/>
  <c r="FC28" i="12"/>
  <c r="FD28" i="12"/>
  <c r="FE28" i="12"/>
  <c r="FF28" i="12"/>
  <c r="FG28" i="12"/>
  <c r="FH28" i="12"/>
  <c r="FI28" i="12"/>
  <c r="FJ28" i="12"/>
  <c r="FK28" i="12"/>
  <c r="FL28" i="12"/>
  <c r="FM28" i="12"/>
  <c r="FN28" i="12"/>
  <c r="FO28" i="12"/>
  <c r="FP28" i="12"/>
  <c r="FQ28" i="12"/>
  <c r="FR28" i="12"/>
  <c r="I29" i="12"/>
  <c r="J29" i="12"/>
  <c r="K29" i="12"/>
  <c r="L29" i="12"/>
  <c r="M29" i="12"/>
  <c r="N29" i="12"/>
  <c r="O29" i="12"/>
  <c r="P29" i="12"/>
  <c r="Q29" i="12"/>
  <c r="R29" i="12"/>
  <c r="S29" i="12"/>
  <c r="T29" i="12"/>
  <c r="U29" i="12"/>
  <c r="V29" i="12"/>
  <c r="W29" i="12"/>
  <c r="X29" i="12"/>
  <c r="Y29" i="12"/>
  <c r="Z29" i="12"/>
  <c r="AA29" i="12"/>
  <c r="AB29" i="12"/>
  <c r="AC29" i="12"/>
  <c r="AD29" i="12"/>
  <c r="AE29" i="12"/>
  <c r="AF29" i="12"/>
  <c r="AG29" i="12"/>
  <c r="AH29" i="12"/>
  <c r="AI29" i="12"/>
  <c r="AJ29" i="12"/>
  <c r="AK29" i="12"/>
  <c r="AL29" i="12"/>
  <c r="AM29" i="12"/>
  <c r="AN29" i="12"/>
  <c r="AO29" i="12"/>
  <c r="AP29" i="12"/>
  <c r="AQ29" i="12"/>
  <c r="AR29" i="12"/>
  <c r="AS29" i="12"/>
  <c r="AT29" i="12"/>
  <c r="AU29" i="12"/>
  <c r="AV29" i="12"/>
  <c r="AW29" i="12"/>
  <c r="AX29" i="12"/>
  <c r="AY29" i="12"/>
  <c r="AZ29" i="12"/>
  <c r="BA29" i="12"/>
  <c r="BB29" i="12"/>
  <c r="BC29" i="12"/>
  <c r="BD29" i="12"/>
  <c r="BE29" i="12"/>
  <c r="BF29" i="12"/>
  <c r="BG29" i="12"/>
  <c r="BH29" i="12"/>
  <c r="BI29" i="12"/>
  <c r="BJ29" i="12"/>
  <c r="BK29" i="12"/>
  <c r="BL29" i="12"/>
  <c r="BM29" i="12"/>
  <c r="BN29" i="12"/>
  <c r="BO29" i="12"/>
  <c r="BP29" i="12"/>
  <c r="BQ29" i="12"/>
  <c r="BR29" i="12"/>
  <c r="BS29" i="12"/>
  <c r="BT29" i="12"/>
  <c r="BU29" i="12"/>
  <c r="BV29" i="12"/>
  <c r="BW29" i="12"/>
  <c r="BX29" i="12"/>
  <c r="BY29" i="12"/>
  <c r="BZ29" i="12"/>
  <c r="CA29" i="12"/>
  <c r="CB29" i="12"/>
  <c r="CC29" i="12"/>
  <c r="CD29" i="12"/>
  <c r="CE29" i="12"/>
  <c r="CF29" i="12"/>
  <c r="CG29" i="12"/>
  <c r="CH29" i="12"/>
  <c r="CI29" i="12"/>
  <c r="CJ29" i="12"/>
  <c r="CK29" i="12"/>
  <c r="CL29" i="12"/>
  <c r="CM29" i="12"/>
  <c r="CN29" i="12"/>
  <c r="CO29" i="12"/>
  <c r="CP29" i="12"/>
  <c r="CQ29" i="12"/>
  <c r="CR29" i="12"/>
  <c r="CS29" i="12"/>
  <c r="CT29" i="12"/>
  <c r="CU29" i="12"/>
  <c r="CV29" i="12"/>
  <c r="CW29" i="12"/>
  <c r="CX29" i="12"/>
  <c r="CY29" i="12"/>
  <c r="CZ29" i="12"/>
  <c r="DA29" i="12"/>
  <c r="DB29" i="12"/>
  <c r="DC29" i="12"/>
  <c r="DD29" i="12"/>
  <c r="DE29" i="12"/>
  <c r="DF29" i="12"/>
  <c r="DG29" i="12"/>
  <c r="DH29" i="12"/>
  <c r="DI29" i="12"/>
  <c r="DJ29" i="12"/>
  <c r="DK29" i="12"/>
  <c r="DL29" i="12"/>
  <c r="DM29" i="12"/>
  <c r="DN29" i="12"/>
  <c r="DO29" i="12"/>
  <c r="DP29" i="12"/>
  <c r="DQ29" i="12"/>
  <c r="DR29" i="12"/>
  <c r="DS29" i="12"/>
  <c r="DT29" i="12"/>
  <c r="DU29" i="12"/>
  <c r="DV29" i="12"/>
  <c r="DW29" i="12"/>
  <c r="DX29" i="12"/>
  <c r="DY29" i="12"/>
  <c r="DZ29" i="12"/>
  <c r="EA29" i="12"/>
  <c r="EB29" i="12"/>
  <c r="EC29" i="12"/>
  <c r="ED29" i="12"/>
  <c r="EE29" i="12"/>
  <c r="EF29" i="12"/>
  <c r="EG29" i="12"/>
  <c r="EH29" i="12"/>
  <c r="EI29" i="12"/>
  <c r="EJ29" i="12"/>
  <c r="EK29" i="12"/>
  <c r="EL29" i="12"/>
  <c r="EM29" i="12"/>
  <c r="EN29" i="12"/>
  <c r="EO29" i="12"/>
  <c r="EP29" i="12"/>
  <c r="EQ29" i="12"/>
  <c r="ER29" i="12"/>
  <c r="ES29" i="12"/>
  <c r="ET29" i="12"/>
  <c r="EU29" i="12"/>
  <c r="EV29" i="12"/>
  <c r="EW29" i="12"/>
  <c r="EX29" i="12"/>
  <c r="EY29" i="12"/>
  <c r="EZ29" i="12"/>
  <c r="FA29" i="12"/>
  <c r="FB29" i="12"/>
  <c r="FC29" i="12"/>
  <c r="FD29" i="12"/>
  <c r="FE29" i="12"/>
  <c r="FF29" i="12"/>
  <c r="FG29" i="12"/>
  <c r="FH29" i="12"/>
  <c r="FI29" i="12"/>
  <c r="FJ29" i="12"/>
  <c r="FK29" i="12"/>
  <c r="FL29" i="12"/>
  <c r="FM29" i="12"/>
  <c r="FN29" i="12"/>
  <c r="FO29" i="12"/>
  <c r="FP29" i="12"/>
  <c r="FQ29" i="12"/>
  <c r="FR29" i="12"/>
  <c r="I30" i="12"/>
  <c r="J30" i="12"/>
  <c r="K30" i="12"/>
  <c r="L30" i="12"/>
  <c r="M30" i="12"/>
  <c r="N30" i="12"/>
  <c r="O30" i="12"/>
  <c r="P30" i="12"/>
  <c r="Q30" i="12"/>
  <c r="R30" i="12"/>
  <c r="S30" i="12"/>
  <c r="T30" i="12"/>
  <c r="U30" i="12"/>
  <c r="V30" i="12"/>
  <c r="W30" i="12"/>
  <c r="X30" i="12"/>
  <c r="Y30" i="12"/>
  <c r="Z30" i="12"/>
  <c r="AA30" i="12"/>
  <c r="AB30" i="12"/>
  <c r="AC30" i="12"/>
  <c r="AD30" i="12"/>
  <c r="AE30" i="12"/>
  <c r="AF30" i="12"/>
  <c r="AG30" i="12"/>
  <c r="AH30" i="12"/>
  <c r="AI30" i="12"/>
  <c r="AJ30" i="12"/>
  <c r="AK30" i="12"/>
  <c r="AL30" i="12"/>
  <c r="AM30" i="12"/>
  <c r="AN30" i="12"/>
  <c r="AO30" i="12"/>
  <c r="AP30" i="12"/>
  <c r="AQ30" i="12"/>
  <c r="AR30" i="12"/>
  <c r="AS30" i="12"/>
  <c r="AT30" i="12"/>
  <c r="AU30" i="12"/>
  <c r="AV30" i="12"/>
  <c r="AW30" i="12"/>
  <c r="AX30" i="12"/>
  <c r="AY30" i="12"/>
  <c r="AZ30" i="12"/>
  <c r="BA30" i="12"/>
  <c r="BB30" i="12"/>
  <c r="BC30" i="12"/>
  <c r="BD30" i="12"/>
  <c r="BE30" i="12"/>
  <c r="BF30" i="12"/>
  <c r="BG30" i="12"/>
  <c r="BH30" i="12"/>
  <c r="BI30" i="12"/>
  <c r="BJ30" i="12"/>
  <c r="BK30" i="12"/>
  <c r="BL30" i="12"/>
  <c r="BM30" i="12"/>
  <c r="BN30" i="12"/>
  <c r="BO30" i="12"/>
  <c r="BP30" i="12"/>
  <c r="BQ30" i="12"/>
  <c r="BR30" i="12"/>
  <c r="BS30" i="12"/>
  <c r="BT30" i="12"/>
  <c r="BU30" i="12"/>
  <c r="BV30" i="12"/>
  <c r="BW30" i="12"/>
  <c r="BX30" i="12"/>
  <c r="BY30" i="12"/>
  <c r="BZ30" i="12"/>
  <c r="CA30" i="12"/>
  <c r="CB30" i="12"/>
  <c r="CC30" i="12"/>
  <c r="CD30" i="12"/>
  <c r="CE30" i="12"/>
  <c r="CF30" i="12"/>
  <c r="CG30" i="12"/>
  <c r="CH30" i="12"/>
  <c r="CI30" i="12"/>
  <c r="CJ30" i="12"/>
  <c r="CK30" i="12"/>
  <c r="CL30" i="12"/>
  <c r="CM30" i="12"/>
  <c r="CN30" i="12"/>
  <c r="CO30" i="12"/>
  <c r="CP30" i="12"/>
  <c r="CQ30" i="12"/>
  <c r="CR30" i="12"/>
  <c r="CS30" i="12"/>
  <c r="CT30" i="12"/>
  <c r="CU30" i="12"/>
  <c r="CV30" i="12"/>
  <c r="CW30" i="12"/>
  <c r="CX30" i="12"/>
  <c r="CY30" i="12"/>
  <c r="CZ30" i="12"/>
  <c r="DA30" i="12"/>
  <c r="DB30" i="12"/>
  <c r="DC30" i="12"/>
  <c r="DD30" i="12"/>
  <c r="DE30" i="12"/>
  <c r="DF30" i="12"/>
  <c r="DG30" i="12"/>
  <c r="DH30" i="12"/>
  <c r="DI30" i="12"/>
  <c r="DJ30" i="12"/>
  <c r="DK30" i="12"/>
  <c r="DL30" i="12"/>
  <c r="DM30" i="12"/>
  <c r="DN30" i="12"/>
  <c r="DO30" i="12"/>
  <c r="DP30" i="12"/>
  <c r="DQ30" i="12"/>
  <c r="DR30" i="12"/>
  <c r="DS30" i="12"/>
  <c r="DT30" i="12"/>
  <c r="DU30" i="12"/>
  <c r="DV30" i="12"/>
  <c r="DW30" i="12"/>
  <c r="DX30" i="12"/>
  <c r="DY30" i="12"/>
  <c r="DZ30" i="12"/>
  <c r="EA30" i="12"/>
  <c r="EB30" i="12"/>
  <c r="EC30" i="12"/>
  <c r="ED30" i="12"/>
  <c r="EE30" i="12"/>
  <c r="EF30" i="12"/>
  <c r="EG30" i="12"/>
  <c r="EH30" i="12"/>
  <c r="EI30" i="12"/>
  <c r="EJ30" i="12"/>
  <c r="EK30" i="12"/>
  <c r="EL30" i="12"/>
  <c r="EM30" i="12"/>
  <c r="EN30" i="12"/>
  <c r="EO30" i="12"/>
  <c r="EP30" i="12"/>
  <c r="EQ30" i="12"/>
  <c r="ER30" i="12"/>
  <c r="ES30" i="12"/>
  <c r="ET30" i="12"/>
  <c r="EU30" i="12"/>
  <c r="EV30" i="12"/>
  <c r="EW30" i="12"/>
  <c r="EX30" i="12"/>
  <c r="EY30" i="12"/>
  <c r="EZ30" i="12"/>
  <c r="FA30" i="12"/>
  <c r="FB30" i="12"/>
  <c r="FC30" i="12"/>
  <c r="FD30" i="12"/>
  <c r="FE30" i="12"/>
  <c r="FF30" i="12"/>
  <c r="FG30" i="12"/>
  <c r="FH30" i="12"/>
  <c r="FI30" i="12"/>
  <c r="FJ30" i="12"/>
  <c r="FK30" i="12"/>
  <c r="FL30" i="12"/>
  <c r="FM30" i="12"/>
  <c r="FN30" i="12"/>
  <c r="FO30" i="12"/>
  <c r="FP30" i="12"/>
  <c r="FQ30" i="12"/>
  <c r="FR30" i="12"/>
  <c r="I31" i="12"/>
  <c r="J31" i="12"/>
  <c r="K31" i="12"/>
  <c r="L31" i="12"/>
  <c r="M31" i="12"/>
  <c r="N31" i="12"/>
  <c r="O31" i="12"/>
  <c r="P31" i="12"/>
  <c r="Q31" i="12"/>
  <c r="R31" i="12"/>
  <c r="S31" i="12"/>
  <c r="T31" i="12"/>
  <c r="U31" i="12"/>
  <c r="V31" i="12"/>
  <c r="W31" i="12"/>
  <c r="X31" i="12"/>
  <c r="Y31" i="12"/>
  <c r="Z31" i="12"/>
  <c r="AA31" i="12"/>
  <c r="AB31" i="12"/>
  <c r="AC31" i="12"/>
  <c r="AD31" i="12"/>
  <c r="AE31" i="12"/>
  <c r="AF31" i="12"/>
  <c r="AG31" i="12"/>
  <c r="AH31" i="12"/>
  <c r="AI31" i="12"/>
  <c r="AJ31" i="12"/>
  <c r="AK31" i="12"/>
  <c r="AL31" i="12"/>
  <c r="AM31" i="12"/>
  <c r="AN31" i="12"/>
  <c r="AO31" i="12"/>
  <c r="AP31" i="12"/>
  <c r="AQ31" i="12"/>
  <c r="AR31" i="12"/>
  <c r="AS31" i="12"/>
  <c r="AT31" i="12"/>
  <c r="AU31" i="12"/>
  <c r="AV31" i="12"/>
  <c r="AW31" i="12"/>
  <c r="AX31" i="12"/>
  <c r="AY31" i="12"/>
  <c r="AZ31" i="12"/>
  <c r="BA31" i="12"/>
  <c r="BB31" i="12"/>
  <c r="BC31" i="12"/>
  <c r="BD31" i="12"/>
  <c r="BE31" i="12"/>
  <c r="BF31" i="12"/>
  <c r="BG31" i="12"/>
  <c r="BH31" i="12"/>
  <c r="BI31" i="12"/>
  <c r="BJ31" i="12"/>
  <c r="BK31" i="12"/>
  <c r="BL31" i="12"/>
  <c r="BM31" i="12"/>
  <c r="BN31" i="12"/>
  <c r="BO31" i="12"/>
  <c r="BP31" i="12"/>
  <c r="BQ31" i="12"/>
  <c r="BR31" i="12"/>
  <c r="BS31" i="12"/>
  <c r="BT31" i="12"/>
  <c r="BU31" i="12"/>
  <c r="BV31" i="12"/>
  <c r="BW31" i="12"/>
  <c r="BX31" i="12"/>
  <c r="BY31" i="12"/>
  <c r="BZ31" i="12"/>
  <c r="CA31" i="12"/>
  <c r="CB31" i="12"/>
  <c r="CC31" i="12"/>
  <c r="CD31" i="12"/>
  <c r="CE31" i="12"/>
  <c r="CF31" i="12"/>
  <c r="CG31" i="12"/>
  <c r="CH31" i="12"/>
  <c r="CI31" i="12"/>
  <c r="CJ31" i="12"/>
  <c r="CK31" i="12"/>
  <c r="CL31" i="12"/>
  <c r="CM31" i="12"/>
  <c r="CN31" i="12"/>
  <c r="CO31" i="12"/>
  <c r="CP31" i="12"/>
  <c r="CQ31" i="12"/>
  <c r="CR31" i="12"/>
  <c r="CS31" i="12"/>
  <c r="CT31" i="12"/>
  <c r="CU31" i="12"/>
  <c r="CV31" i="12"/>
  <c r="CW31" i="12"/>
  <c r="CX31" i="12"/>
  <c r="CY31" i="12"/>
  <c r="CZ31" i="12"/>
  <c r="DA31" i="12"/>
  <c r="DB31" i="12"/>
  <c r="DC31" i="12"/>
  <c r="DD31" i="12"/>
  <c r="DE31" i="12"/>
  <c r="DF31" i="12"/>
  <c r="DG31" i="12"/>
  <c r="DH31" i="12"/>
  <c r="DI31" i="12"/>
  <c r="DJ31" i="12"/>
  <c r="DK31" i="12"/>
  <c r="DL31" i="12"/>
  <c r="DM31" i="12"/>
  <c r="DN31" i="12"/>
  <c r="DO31" i="12"/>
  <c r="DP31" i="12"/>
  <c r="DQ31" i="12"/>
  <c r="DR31" i="12"/>
  <c r="DS31" i="12"/>
  <c r="DT31" i="12"/>
  <c r="DU31" i="12"/>
  <c r="DV31" i="12"/>
  <c r="DW31" i="12"/>
  <c r="DX31" i="12"/>
  <c r="DY31" i="12"/>
  <c r="DZ31" i="12"/>
  <c r="EA31" i="12"/>
  <c r="EB31" i="12"/>
  <c r="EC31" i="12"/>
  <c r="ED31" i="12"/>
  <c r="EE31" i="12"/>
  <c r="EF31" i="12"/>
  <c r="EG31" i="12"/>
  <c r="EH31" i="12"/>
  <c r="EI31" i="12"/>
  <c r="EJ31" i="12"/>
  <c r="EK31" i="12"/>
  <c r="EL31" i="12"/>
  <c r="EM31" i="12"/>
  <c r="EN31" i="12"/>
  <c r="EO31" i="12"/>
  <c r="EP31" i="12"/>
  <c r="EQ31" i="12"/>
  <c r="ER31" i="12"/>
  <c r="ES31" i="12"/>
  <c r="ET31" i="12"/>
  <c r="EU31" i="12"/>
  <c r="EV31" i="12"/>
  <c r="EW31" i="12"/>
  <c r="EX31" i="12"/>
  <c r="EY31" i="12"/>
  <c r="EZ31" i="12"/>
  <c r="FA31" i="12"/>
  <c r="FB31" i="12"/>
  <c r="FC31" i="12"/>
  <c r="FD31" i="12"/>
  <c r="FE31" i="12"/>
  <c r="FF31" i="12"/>
  <c r="FG31" i="12"/>
  <c r="FH31" i="12"/>
  <c r="FI31" i="12"/>
  <c r="FJ31" i="12"/>
  <c r="FK31" i="12"/>
  <c r="FL31" i="12"/>
  <c r="FM31" i="12"/>
  <c r="FN31" i="12"/>
  <c r="FO31" i="12"/>
  <c r="FP31" i="12"/>
  <c r="FQ31" i="12"/>
  <c r="FR31" i="12"/>
  <c r="I32" i="12"/>
  <c r="J32" i="12"/>
  <c r="K32" i="12"/>
  <c r="L32" i="12"/>
  <c r="M32" i="12"/>
  <c r="N32" i="12"/>
  <c r="O32" i="12"/>
  <c r="P32" i="12"/>
  <c r="Q32" i="12"/>
  <c r="R32" i="12"/>
  <c r="S32" i="12"/>
  <c r="T32" i="12"/>
  <c r="U32" i="12"/>
  <c r="V32" i="12"/>
  <c r="W32" i="12"/>
  <c r="X32" i="12"/>
  <c r="Y32" i="12"/>
  <c r="Z32" i="12"/>
  <c r="AA32" i="12"/>
  <c r="AB32" i="12"/>
  <c r="AC32" i="12"/>
  <c r="AD32" i="12"/>
  <c r="AE32" i="12"/>
  <c r="AF32" i="12"/>
  <c r="AG32" i="12"/>
  <c r="AH32" i="12"/>
  <c r="AI32" i="12"/>
  <c r="AJ32" i="12"/>
  <c r="AK32" i="12"/>
  <c r="AL32" i="12"/>
  <c r="AM32" i="12"/>
  <c r="AN32" i="12"/>
  <c r="AO32" i="12"/>
  <c r="AP32" i="12"/>
  <c r="AQ32" i="12"/>
  <c r="AR32" i="12"/>
  <c r="AS32" i="12"/>
  <c r="AT32" i="12"/>
  <c r="AU32" i="12"/>
  <c r="AV32" i="12"/>
  <c r="AW32" i="12"/>
  <c r="AX32" i="12"/>
  <c r="AY32" i="12"/>
  <c r="AZ32" i="12"/>
  <c r="BA32" i="12"/>
  <c r="BB32" i="12"/>
  <c r="BC32" i="12"/>
  <c r="BD32" i="12"/>
  <c r="BE32" i="12"/>
  <c r="BF32" i="12"/>
  <c r="BG32" i="12"/>
  <c r="BH32" i="12"/>
  <c r="BI32" i="12"/>
  <c r="BJ32" i="12"/>
  <c r="BK32" i="12"/>
  <c r="BL32" i="12"/>
  <c r="BM32" i="12"/>
  <c r="BN32" i="12"/>
  <c r="BO32" i="12"/>
  <c r="BP32" i="12"/>
  <c r="BQ32" i="12"/>
  <c r="BR32" i="12"/>
  <c r="BS32" i="12"/>
  <c r="BT32" i="12"/>
  <c r="BU32" i="12"/>
  <c r="BV32" i="12"/>
  <c r="BW32" i="12"/>
  <c r="BX32" i="12"/>
  <c r="BY32" i="12"/>
  <c r="BZ32" i="12"/>
  <c r="CA32" i="12"/>
  <c r="CB32" i="12"/>
  <c r="CC32" i="12"/>
  <c r="CD32" i="12"/>
  <c r="CE32" i="12"/>
  <c r="CF32" i="12"/>
  <c r="CG32" i="12"/>
  <c r="CH32" i="12"/>
  <c r="CI32" i="12"/>
  <c r="CJ32" i="12"/>
  <c r="CK32" i="12"/>
  <c r="CL32" i="12"/>
  <c r="CM32" i="12"/>
  <c r="CN32" i="12"/>
  <c r="CO32" i="12"/>
  <c r="CP32" i="12"/>
  <c r="CQ32" i="12"/>
  <c r="CR32" i="12"/>
  <c r="CS32" i="12"/>
  <c r="CT32" i="12"/>
  <c r="CU32" i="12"/>
  <c r="CV32" i="12"/>
  <c r="CW32" i="12"/>
  <c r="CX32" i="12"/>
  <c r="CY32" i="12"/>
  <c r="CZ32" i="12"/>
  <c r="DA32" i="12"/>
  <c r="DB32" i="12"/>
  <c r="DC32" i="12"/>
  <c r="DD32" i="12"/>
  <c r="DE32" i="12"/>
  <c r="DF32" i="12"/>
  <c r="DG32" i="12"/>
  <c r="DH32" i="12"/>
  <c r="DI32" i="12"/>
  <c r="DJ32" i="12"/>
  <c r="DK32" i="12"/>
  <c r="DL32" i="12"/>
  <c r="DM32" i="12"/>
  <c r="DN32" i="12"/>
  <c r="DO32" i="12"/>
  <c r="DP32" i="12"/>
  <c r="DQ32" i="12"/>
  <c r="DR32" i="12"/>
  <c r="DS32" i="12"/>
  <c r="DT32" i="12"/>
  <c r="DU32" i="12"/>
  <c r="DV32" i="12"/>
  <c r="DW32" i="12"/>
  <c r="DX32" i="12"/>
  <c r="DY32" i="12"/>
  <c r="DZ32" i="12"/>
  <c r="EA32" i="12"/>
  <c r="EB32" i="12"/>
  <c r="EC32" i="12"/>
  <c r="ED32" i="12"/>
  <c r="EE32" i="12"/>
  <c r="EF32" i="12"/>
  <c r="EG32" i="12"/>
  <c r="EH32" i="12"/>
  <c r="EI32" i="12"/>
  <c r="EJ32" i="12"/>
  <c r="EK32" i="12"/>
  <c r="EL32" i="12"/>
  <c r="EM32" i="12"/>
  <c r="EN32" i="12"/>
  <c r="EO32" i="12"/>
  <c r="EP32" i="12"/>
  <c r="EQ32" i="12"/>
  <c r="ER32" i="12"/>
  <c r="ES32" i="12"/>
  <c r="ET32" i="12"/>
  <c r="EU32" i="12"/>
  <c r="EV32" i="12"/>
  <c r="EW32" i="12"/>
  <c r="EX32" i="12"/>
  <c r="EY32" i="12"/>
  <c r="EZ32" i="12"/>
  <c r="FA32" i="12"/>
  <c r="FB32" i="12"/>
  <c r="FC32" i="12"/>
  <c r="FD32" i="12"/>
  <c r="FE32" i="12"/>
  <c r="FF32" i="12"/>
  <c r="FG32" i="12"/>
  <c r="FH32" i="12"/>
  <c r="FI32" i="12"/>
  <c r="FJ32" i="12"/>
  <c r="FK32" i="12"/>
  <c r="FL32" i="12"/>
  <c r="FM32" i="12"/>
  <c r="FN32" i="12"/>
  <c r="FO32" i="12"/>
  <c r="FP32" i="12"/>
  <c r="FQ32" i="12"/>
  <c r="FR32" i="12"/>
  <c r="I33" i="12"/>
  <c r="J33" i="12"/>
  <c r="K33" i="12"/>
  <c r="L33" i="12"/>
  <c r="M33" i="12"/>
  <c r="N33" i="12"/>
  <c r="O33" i="12"/>
  <c r="P33" i="12"/>
  <c r="Q33" i="12"/>
  <c r="R33" i="12"/>
  <c r="S33" i="12"/>
  <c r="T33" i="12"/>
  <c r="U33" i="12"/>
  <c r="V33" i="12"/>
  <c r="W33" i="12"/>
  <c r="X33" i="12"/>
  <c r="Y33" i="12"/>
  <c r="Z33" i="12"/>
  <c r="AA33" i="12"/>
  <c r="AB33" i="12"/>
  <c r="AC33" i="12"/>
  <c r="AD33" i="12"/>
  <c r="AE33" i="12"/>
  <c r="AF33" i="12"/>
  <c r="AG33" i="12"/>
  <c r="AH33" i="12"/>
  <c r="AI33" i="12"/>
  <c r="AJ33" i="12"/>
  <c r="AK33" i="12"/>
  <c r="AL33" i="12"/>
  <c r="AM33" i="12"/>
  <c r="AN33" i="12"/>
  <c r="AO33" i="12"/>
  <c r="AP33" i="12"/>
  <c r="AQ33" i="12"/>
  <c r="AR33" i="12"/>
  <c r="AS33" i="12"/>
  <c r="AT33" i="12"/>
  <c r="AU33" i="12"/>
  <c r="AV33" i="12"/>
  <c r="AW33" i="12"/>
  <c r="AX33" i="12"/>
  <c r="AY33" i="12"/>
  <c r="AZ33" i="12"/>
  <c r="BA33" i="12"/>
  <c r="BB33" i="12"/>
  <c r="BC33" i="12"/>
  <c r="BD33" i="12"/>
  <c r="BE33" i="12"/>
  <c r="BF33" i="12"/>
  <c r="BG33" i="12"/>
  <c r="BH33" i="12"/>
  <c r="BI33" i="12"/>
  <c r="BJ33" i="12"/>
  <c r="BK33" i="12"/>
  <c r="BL33" i="12"/>
  <c r="BM33" i="12"/>
  <c r="BN33" i="12"/>
  <c r="BO33" i="12"/>
  <c r="BP33" i="12"/>
  <c r="BQ33" i="12"/>
  <c r="BR33" i="12"/>
  <c r="BS33" i="12"/>
  <c r="BT33" i="12"/>
  <c r="BU33" i="12"/>
  <c r="BV33" i="12"/>
  <c r="BW33" i="12"/>
  <c r="BX33" i="12"/>
  <c r="BY33" i="12"/>
  <c r="BZ33" i="12"/>
  <c r="CA33" i="12"/>
  <c r="CB33" i="12"/>
  <c r="CC33" i="12"/>
  <c r="CD33" i="12"/>
  <c r="CE33" i="12"/>
  <c r="CF33" i="12"/>
  <c r="CG33" i="12"/>
  <c r="CH33" i="12"/>
  <c r="CI33" i="12"/>
  <c r="CJ33" i="12"/>
  <c r="CK33" i="12"/>
  <c r="CL33" i="12"/>
  <c r="CM33" i="12"/>
  <c r="CN33" i="12"/>
  <c r="CO33" i="12"/>
  <c r="CP33" i="12"/>
  <c r="CQ33" i="12"/>
  <c r="CR33" i="12"/>
  <c r="CS33" i="12"/>
  <c r="CT33" i="12"/>
  <c r="CU33" i="12"/>
  <c r="CV33" i="12"/>
  <c r="CW33" i="12"/>
  <c r="CX33" i="12"/>
  <c r="CY33" i="12"/>
  <c r="CZ33" i="12"/>
  <c r="DA33" i="12"/>
  <c r="DB33" i="12"/>
  <c r="DC33" i="12"/>
  <c r="DD33" i="12"/>
  <c r="DE33" i="12"/>
  <c r="DF33" i="12"/>
  <c r="DG33" i="12"/>
  <c r="DH33" i="12"/>
  <c r="DI33" i="12"/>
  <c r="DJ33" i="12"/>
  <c r="DK33" i="12"/>
  <c r="DL33" i="12"/>
  <c r="DM33" i="12"/>
  <c r="DN33" i="12"/>
  <c r="DO33" i="12"/>
  <c r="DP33" i="12"/>
  <c r="DQ33" i="12"/>
  <c r="DR33" i="12"/>
  <c r="DS33" i="12"/>
  <c r="DT33" i="12"/>
  <c r="DU33" i="12"/>
  <c r="DV33" i="12"/>
  <c r="DW33" i="12"/>
  <c r="DX33" i="12"/>
  <c r="DY33" i="12"/>
  <c r="DZ33" i="12"/>
  <c r="EA33" i="12"/>
  <c r="EB33" i="12"/>
  <c r="EC33" i="12"/>
  <c r="ED33" i="12"/>
  <c r="EE33" i="12"/>
  <c r="EF33" i="12"/>
  <c r="EG33" i="12"/>
  <c r="EH33" i="12"/>
  <c r="EI33" i="12"/>
  <c r="EJ33" i="12"/>
  <c r="EK33" i="12"/>
  <c r="EL33" i="12"/>
  <c r="EM33" i="12"/>
  <c r="EN33" i="12"/>
  <c r="EO33" i="12"/>
  <c r="EP33" i="12"/>
  <c r="EQ33" i="12"/>
  <c r="ER33" i="12"/>
  <c r="ES33" i="12"/>
  <c r="ET33" i="12"/>
  <c r="EU33" i="12"/>
  <c r="EV33" i="12"/>
  <c r="EW33" i="12"/>
  <c r="EX33" i="12"/>
  <c r="EY33" i="12"/>
  <c r="EZ33" i="12"/>
  <c r="FA33" i="12"/>
  <c r="FB33" i="12"/>
  <c r="FC33" i="12"/>
  <c r="FD33" i="12"/>
  <c r="FE33" i="12"/>
  <c r="FF33" i="12"/>
  <c r="FG33" i="12"/>
  <c r="FH33" i="12"/>
  <c r="FI33" i="12"/>
  <c r="FJ33" i="12"/>
  <c r="FK33" i="12"/>
  <c r="FL33" i="12"/>
  <c r="FM33" i="12"/>
  <c r="FN33" i="12"/>
  <c r="FO33" i="12"/>
  <c r="FP33" i="12"/>
  <c r="FQ33" i="12"/>
  <c r="FR33" i="12"/>
  <c r="I34" i="12"/>
  <c r="J34" i="12"/>
  <c r="K34" i="12"/>
  <c r="L34" i="12"/>
  <c r="M34" i="12"/>
  <c r="N34" i="12"/>
  <c r="O34" i="12"/>
  <c r="P34" i="12"/>
  <c r="Q34" i="12"/>
  <c r="R34" i="12"/>
  <c r="S34" i="12"/>
  <c r="T34" i="12"/>
  <c r="U34" i="12"/>
  <c r="V34" i="12"/>
  <c r="W34" i="12"/>
  <c r="X34" i="12"/>
  <c r="Y34" i="12"/>
  <c r="Z34" i="12"/>
  <c r="AA34" i="12"/>
  <c r="AB34" i="12"/>
  <c r="AC34" i="12"/>
  <c r="AD34" i="12"/>
  <c r="AE34" i="12"/>
  <c r="AF34" i="12"/>
  <c r="AG34" i="12"/>
  <c r="AH34" i="12"/>
  <c r="AI34" i="12"/>
  <c r="AJ34" i="12"/>
  <c r="AK34" i="12"/>
  <c r="AL34" i="12"/>
  <c r="AM34" i="12"/>
  <c r="AN34" i="12"/>
  <c r="AO34" i="12"/>
  <c r="AP34" i="12"/>
  <c r="AQ34" i="12"/>
  <c r="AR34" i="12"/>
  <c r="AS34" i="12"/>
  <c r="AT34" i="12"/>
  <c r="AU34" i="12"/>
  <c r="AV34" i="12"/>
  <c r="AW34" i="12"/>
  <c r="AX34" i="12"/>
  <c r="AY34" i="12"/>
  <c r="AZ34" i="12"/>
  <c r="BA34" i="12"/>
  <c r="BB34" i="12"/>
  <c r="BC34" i="12"/>
  <c r="BD34" i="12"/>
  <c r="BE34" i="12"/>
  <c r="BF34" i="12"/>
  <c r="BG34" i="12"/>
  <c r="BH34" i="12"/>
  <c r="BI34" i="12"/>
  <c r="BJ34" i="12"/>
  <c r="BK34" i="12"/>
  <c r="BL34" i="12"/>
  <c r="BM34" i="12"/>
  <c r="BN34" i="12"/>
  <c r="BO34" i="12"/>
  <c r="BP34" i="12"/>
  <c r="BQ34" i="12"/>
  <c r="BR34" i="12"/>
  <c r="BS34" i="12"/>
  <c r="BT34" i="12"/>
  <c r="BU34" i="12"/>
  <c r="BV34" i="12"/>
  <c r="BW34" i="12"/>
  <c r="BX34" i="12"/>
  <c r="BY34" i="12"/>
  <c r="BZ34" i="12"/>
  <c r="CA34" i="12"/>
  <c r="CB34" i="12"/>
  <c r="CC34" i="12"/>
  <c r="CD34" i="12"/>
  <c r="CE34" i="12"/>
  <c r="CF34" i="12"/>
  <c r="CG34" i="12"/>
  <c r="CH34" i="12"/>
  <c r="CI34" i="12"/>
  <c r="CJ34" i="12"/>
  <c r="CK34" i="12"/>
  <c r="CL34" i="12"/>
  <c r="CM34" i="12"/>
  <c r="CN34" i="12"/>
  <c r="CO34" i="12"/>
  <c r="CP34" i="12"/>
  <c r="CQ34" i="12"/>
  <c r="CR34" i="12"/>
  <c r="CS34" i="12"/>
  <c r="CT34" i="12"/>
  <c r="CU34" i="12"/>
  <c r="CV34" i="12"/>
  <c r="CW34" i="12"/>
  <c r="CX34" i="12"/>
  <c r="CY34" i="12"/>
  <c r="CZ34" i="12"/>
  <c r="DA34" i="12"/>
  <c r="DB34" i="12"/>
  <c r="DC34" i="12"/>
  <c r="DD34" i="12"/>
  <c r="DE34" i="12"/>
  <c r="DF34" i="12"/>
  <c r="DG34" i="12"/>
  <c r="DH34" i="12"/>
  <c r="DI34" i="12"/>
  <c r="DJ34" i="12"/>
  <c r="DK34" i="12"/>
  <c r="DL34" i="12"/>
  <c r="DM34" i="12"/>
  <c r="DN34" i="12"/>
  <c r="DO34" i="12"/>
  <c r="DP34" i="12"/>
  <c r="DQ34" i="12"/>
  <c r="DR34" i="12"/>
  <c r="DS34" i="12"/>
  <c r="DT34" i="12"/>
  <c r="DU34" i="12"/>
  <c r="DV34" i="12"/>
  <c r="DW34" i="12"/>
  <c r="DX34" i="12"/>
  <c r="DY34" i="12"/>
  <c r="DZ34" i="12"/>
  <c r="EA34" i="12"/>
  <c r="EB34" i="12"/>
  <c r="EC34" i="12"/>
  <c r="ED34" i="12"/>
  <c r="EE34" i="12"/>
  <c r="EF34" i="12"/>
  <c r="EG34" i="12"/>
  <c r="EH34" i="12"/>
  <c r="EI34" i="12"/>
  <c r="EJ34" i="12"/>
  <c r="EK34" i="12"/>
  <c r="EL34" i="12"/>
  <c r="EM34" i="12"/>
  <c r="EN34" i="12"/>
  <c r="EO34" i="12"/>
  <c r="EP34" i="12"/>
  <c r="EQ34" i="12"/>
  <c r="ER34" i="12"/>
  <c r="ES34" i="12"/>
  <c r="ET34" i="12"/>
  <c r="EU34" i="12"/>
  <c r="EV34" i="12"/>
  <c r="EW34" i="12"/>
  <c r="EX34" i="12"/>
  <c r="EY34" i="12"/>
  <c r="EZ34" i="12"/>
  <c r="FA34" i="12"/>
  <c r="FB34" i="12"/>
  <c r="FC34" i="12"/>
  <c r="FD34" i="12"/>
  <c r="FE34" i="12"/>
  <c r="FF34" i="12"/>
  <c r="FG34" i="12"/>
  <c r="FH34" i="12"/>
  <c r="FI34" i="12"/>
  <c r="FJ34" i="12"/>
  <c r="FK34" i="12"/>
  <c r="FL34" i="12"/>
  <c r="FM34" i="12"/>
  <c r="FN34" i="12"/>
  <c r="FO34" i="12"/>
  <c r="FP34" i="12"/>
  <c r="FQ34" i="12"/>
  <c r="FR34" i="12"/>
  <c r="I35" i="12"/>
  <c r="J35" i="12"/>
  <c r="K35" i="12"/>
  <c r="L35" i="12"/>
  <c r="M35" i="12"/>
  <c r="N35" i="12"/>
  <c r="O35" i="12"/>
  <c r="P35" i="12"/>
  <c r="Q35" i="12"/>
  <c r="R35" i="12"/>
  <c r="S35" i="12"/>
  <c r="T35" i="12"/>
  <c r="U35" i="12"/>
  <c r="V35" i="12"/>
  <c r="W35" i="12"/>
  <c r="X35" i="12"/>
  <c r="Y35" i="12"/>
  <c r="Z35" i="12"/>
  <c r="AA35" i="12"/>
  <c r="AB35" i="12"/>
  <c r="AC35" i="12"/>
  <c r="AD35" i="12"/>
  <c r="AE35" i="12"/>
  <c r="AF35" i="12"/>
  <c r="AG35" i="12"/>
  <c r="AH35" i="12"/>
  <c r="AI35" i="12"/>
  <c r="AJ35" i="12"/>
  <c r="AK35" i="12"/>
  <c r="AL35" i="12"/>
  <c r="AM35" i="12"/>
  <c r="AN35" i="12"/>
  <c r="AO35" i="12"/>
  <c r="AP35" i="12"/>
  <c r="AQ35" i="12"/>
  <c r="AR35" i="12"/>
  <c r="AS35" i="12"/>
  <c r="AT35" i="12"/>
  <c r="AU35" i="12"/>
  <c r="AV35" i="12"/>
  <c r="AW35" i="12"/>
  <c r="AX35" i="12"/>
  <c r="AY35" i="12"/>
  <c r="AZ35" i="12"/>
  <c r="BA35" i="12"/>
  <c r="BB35" i="12"/>
  <c r="BC35" i="12"/>
  <c r="BD35" i="12"/>
  <c r="BE35" i="12"/>
  <c r="BF35" i="12"/>
  <c r="BG35" i="12"/>
  <c r="BH35" i="12"/>
  <c r="BI35" i="12"/>
  <c r="BJ35" i="12"/>
  <c r="BK35" i="12"/>
  <c r="BL35" i="12"/>
  <c r="BM35" i="12"/>
  <c r="BN35" i="12"/>
  <c r="BO35" i="12"/>
  <c r="BP35" i="12"/>
  <c r="BQ35" i="12"/>
  <c r="BR35" i="12"/>
  <c r="BS35" i="12"/>
  <c r="BT35" i="12"/>
  <c r="BU35" i="12"/>
  <c r="BV35" i="12"/>
  <c r="BW35" i="12"/>
  <c r="BX35" i="12"/>
  <c r="BY35" i="12"/>
  <c r="BZ35" i="12"/>
  <c r="CA35" i="12"/>
  <c r="CB35" i="12"/>
  <c r="CC35" i="12"/>
  <c r="CD35" i="12"/>
  <c r="CE35" i="12"/>
  <c r="CF35" i="12"/>
  <c r="CG35" i="12"/>
  <c r="CH35" i="12"/>
  <c r="CI35" i="12"/>
  <c r="CJ35" i="12"/>
  <c r="CK35" i="12"/>
  <c r="CL35" i="12"/>
  <c r="CM35" i="12"/>
  <c r="CN35" i="12"/>
  <c r="CO35" i="12"/>
  <c r="CP35" i="12"/>
  <c r="CQ35" i="12"/>
  <c r="CR35" i="12"/>
  <c r="CS35" i="12"/>
  <c r="CT35" i="12"/>
  <c r="CU35" i="12"/>
  <c r="CV35" i="12"/>
  <c r="CW35" i="12"/>
  <c r="CX35" i="12"/>
  <c r="CY35" i="12"/>
  <c r="CZ35" i="12"/>
  <c r="DA35" i="12"/>
  <c r="DB35" i="12"/>
  <c r="DC35" i="12"/>
  <c r="DD35" i="12"/>
  <c r="DE35" i="12"/>
  <c r="DF35" i="12"/>
  <c r="DG35" i="12"/>
  <c r="DH35" i="12"/>
  <c r="DI35" i="12"/>
  <c r="DJ35" i="12"/>
  <c r="DK35" i="12"/>
  <c r="DL35" i="12"/>
  <c r="DM35" i="12"/>
  <c r="DN35" i="12"/>
  <c r="DO35" i="12"/>
  <c r="DP35" i="12"/>
  <c r="DQ35" i="12"/>
  <c r="DR35" i="12"/>
  <c r="DS35" i="12"/>
  <c r="DT35" i="12"/>
  <c r="DU35" i="12"/>
  <c r="DV35" i="12"/>
  <c r="DW35" i="12"/>
  <c r="DX35" i="12"/>
  <c r="DY35" i="12"/>
  <c r="DZ35" i="12"/>
  <c r="EA35" i="12"/>
  <c r="EB35" i="12"/>
  <c r="EC35" i="12"/>
  <c r="ED35" i="12"/>
  <c r="EE35" i="12"/>
  <c r="EF35" i="12"/>
  <c r="EG35" i="12"/>
  <c r="EH35" i="12"/>
  <c r="EI35" i="12"/>
  <c r="EJ35" i="12"/>
  <c r="EK35" i="12"/>
  <c r="EL35" i="12"/>
  <c r="EM35" i="12"/>
  <c r="EN35" i="12"/>
  <c r="EO35" i="12"/>
  <c r="EP35" i="12"/>
  <c r="EQ35" i="12"/>
  <c r="ER35" i="12"/>
  <c r="ES35" i="12"/>
  <c r="ET35" i="12"/>
  <c r="EU35" i="12"/>
  <c r="EV35" i="12"/>
  <c r="EW35" i="12"/>
  <c r="EX35" i="12"/>
  <c r="EY35" i="12"/>
  <c r="EZ35" i="12"/>
  <c r="FA35" i="12"/>
  <c r="FB35" i="12"/>
  <c r="FC35" i="12"/>
  <c r="FD35" i="12"/>
  <c r="FE35" i="12"/>
  <c r="FF35" i="12"/>
  <c r="FG35" i="12"/>
  <c r="FH35" i="12"/>
  <c r="FI35" i="12"/>
  <c r="FJ35" i="12"/>
  <c r="FK35" i="12"/>
  <c r="FL35" i="12"/>
  <c r="FM35" i="12"/>
  <c r="FN35" i="12"/>
  <c r="FO35" i="12"/>
  <c r="FP35" i="12"/>
  <c r="FQ35" i="12"/>
  <c r="FR35" i="12"/>
  <c r="I36" i="12"/>
  <c r="J36" i="12"/>
  <c r="K36" i="12"/>
  <c r="L36" i="12"/>
  <c r="M36" i="12"/>
  <c r="N36" i="12"/>
  <c r="O36" i="12"/>
  <c r="P36" i="12"/>
  <c r="Q36" i="12"/>
  <c r="R36" i="12"/>
  <c r="S36" i="12"/>
  <c r="T36" i="12"/>
  <c r="U36" i="12"/>
  <c r="V36" i="12"/>
  <c r="W36" i="12"/>
  <c r="X36" i="12"/>
  <c r="Y36" i="12"/>
  <c r="Z36" i="12"/>
  <c r="AA36" i="12"/>
  <c r="AB36" i="12"/>
  <c r="AC36" i="12"/>
  <c r="AD36" i="12"/>
  <c r="AE36" i="12"/>
  <c r="AF36" i="12"/>
  <c r="AG36" i="12"/>
  <c r="AH36" i="12"/>
  <c r="AI36" i="12"/>
  <c r="AJ36" i="12"/>
  <c r="AK36" i="12"/>
  <c r="AL36" i="12"/>
  <c r="AM36" i="12"/>
  <c r="AN36" i="12"/>
  <c r="AO36" i="12"/>
  <c r="AP36" i="12"/>
  <c r="AQ36" i="12"/>
  <c r="AR36" i="12"/>
  <c r="AS36" i="12"/>
  <c r="AT36" i="12"/>
  <c r="AU36" i="12"/>
  <c r="AV36" i="12"/>
  <c r="AW36" i="12"/>
  <c r="AX36" i="12"/>
  <c r="AY36" i="12"/>
  <c r="AZ36" i="12"/>
  <c r="BA36" i="12"/>
  <c r="BB36" i="12"/>
  <c r="BC36" i="12"/>
  <c r="BD36" i="12"/>
  <c r="BE36" i="12"/>
  <c r="BF36" i="12"/>
  <c r="BG36" i="12"/>
  <c r="BH36" i="12"/>
  <c r="BI36" i="12"/>
  <c r="BJ36" i="12"/>
  <c r="BK36" i="12"/>
  <c r="BL36" i="12"/>
  <c r="BM36" i="12"/>
  <c r="BN36" i="12"/>
  <c r="BO36" i="12"/>
  <c r="BP36" i="12"/>
  <c r="BQ36" i="12"/>
  <c r="BR36" i="12"/>
  <c r="BS36" i="12"/>
  <c r="BT36" i="12"/>
  <c r="BU36" i="12"/>
  <c r="BV36" i="12"/>
  <c r="BW36" i="12"/>
  <c r="BX36" i="12"/>
  <c r="BY36" i="12"/>
  <c r="BZ36" i="12"/>
  <c r="CA36" i="12"/>
  <c r="CB36" i="12"/>
  <c r="CC36" i="12"/>
  <c r="CD36" i="12"/>
  <c r="CE36" i="12"/>
  <c r="CF36" i="12"/>
  <c r="CG36" i="12"/>
  <c r="CH36" i="12"/>
  <c r="CI36" i="12"/>
  <c r="CJ36" i="12"/>
  <c r="CK36" i="12"/>
  <c r="CL36" i="12"/>
  <c r="CM36" i="12"/>
  <c r="CN36" i="12"/>
  <c r="CO36" i="12"/>
  <c r="CP36" i="12"/>
  <c r="CQ36" i="12"/>
  <c r="CR36" i="12"/>
  <c r="CS36" i="12"/>
  <c r="CT36" i="12"/>
  <c r="CU36" i="12"/>
  <c r="CV36" i="12"/>
  <c r="CW36" i="12"/>
  <c r="CX36" i="12"/>
  <c r="CY36" i="12"/>
  <c r="CZ36" i="12"/>
  <c r="DA36" i="12"/>
  <c r="DB36" i="12"/>
  <c r="DC36" i="12"/>
  <c r="DD36" i="12"/>
  <c r="DE36" i="12"/>
  <c r="DF36" i="12"/>
  <c r="DG36" i="12"/>
  <c r="DH36" i="12"/>
  <c r="DI36" i="12"/>
  <c r="DJ36" i="12"/>
  <c r="DK36" i="12"/>
  <c r="DL36" i="12"/>
  <c r="DM36" i="12"/>
  <c r="DN36" i="12"/>
  <c r="DO36" i="12"/>
  <c r="DP36" i="12"/>
  <c r="DQ36" i="12"/>
  <c r="DR36" i="12"/>
  <c r="DS36" i="12"/>
  <c r="DT36" i="12"/>
  <c r="DU36" i="12"/>
  <c r="DV36" i="12"/>
  <c r="DW36" i="12"/>
  <c r="DX36" i="12"/>
  <c r="DY36" i="12"/>
  <c r="DZ36" i="12"/>
  <c r="EA36" i="12"/>
  <c r="EB36" i="12"/>
  <c r="EC36" i="12"/>
  <c r="ED36" i="12"/>
  <c r="EE36" i="12"/>
  <c r="EF36" i="12"/>
  <c r="EG36" i="12"/>
  <c r="EH36" i="12"/>
  <c r="EI36" i="12"/>
  <c r="EJ36" i="12"/>
  <c r="EK36" i="12"/>
  <c r="EL36" i="12"/>
  <c r="EM36" i="12"/>
  <c r="EN36" i="12"/>
  <c r="EO36" i="12"/>
  <c r="EP36" i="12"/>
  <c r="EQ36" i="12"/>
  <c r="ER36" i="12"/>
  <c r="ES36" i="12"/>
  <c r="ET36" i="12"/>
  <c r="EU36" i="12"/>
  <c r="EV36" i="12"/>
  <c r="EW36" i="12"/>
  <c r="EX36" i="12"/>
  <c r="EY36" i="12"/>
  <c r="EZ36" i="12"/>
  <c r="FA36" i="12"/>
  <c r="FB36" i="12"/>
  <c r="FC36" i="12"/>
  <c r="FD36" i="12"/>
  <c r="FE36" i="12"/>
  <c r="FF36" i="12"/>
  <c r="FG36" i="12"/>
  <c r="FH36" i="12"/>
  <c r="FI36" i="12"/>
  <c r="FJ36" i="12"/>
  <c r="FK36" i="12"/>
  <c r="FL36" i="12"/>
  <c r="FM36" i="12"/>
  <c r="FN36" i="12"/>
  <c r="FO36" i="12"/>
  <c r="FP36" i="12"/>
  <c r="FQ36" i="12"/>
  <c r="FR36" i="12"/>
  <c r="I37" i="12"/>
  <c r="J37" i="12"/>
  <c r="K37" i="12"/>
  <c r="L37" i="12"/>
  <c r="M37" i="12"/>
  <c r="N37" i="12"/>
  <c r="O37" i="12"/>
  <c r="P37" i="12"/>
  <c r="Q37" i="12"/>
  <c r="R37" i="12"/>
  <c r="S37" i="12"/>
  <c r="T37" i="12"/>
  <c r="U37" i="12"/>
  <c r="V37" i="12"/>
  <c r="W37" i="12"/>
  <c r="X37" i="12"/>
  <c r="Y37" i="12"/>
  <c r="Z37" i="12"/>
  <c r="AA37" i="12"/>
  <c r="AB37" i="12"/>
  <c r="AC37" i="12"/>
  <c r="AD37" i="12"/>
  <c r="AE37" i="12"/>
  <c r="AF37" i="12"/>
  <c r="AG37" i="12"/>
  <c r="AH37" i="12"/>
  <c r="AI37" i="12"/>
  <c r="AJ37" i="12"/>
  <c r="AK37" i="12"/>
  <c r="AL37" i="12"/>
  <c r="AM37" i="12"/>
  <c r="AN37" i="12"/>
  <c r="AO37" i="12"/>
  <c r="AP37" i="12"/>
  <c r="AQ37" i="12"/>
  <c r="AR37" i="12"/>
  <c r="AS37" i="12"/>
  <c r="AT37" i="12"/>
  <c r="AU37" i="12"/>
  <c r="AV37" i="12"/>
  <c r="AW37" i="12"/>
  <c r="AX37" i="12"/>
  <c r="AY37" i="12"/>
  <c r="AZ37" i="12"/>
  <c r="BA37" i="12"/>
  <c r="BB37" i="12"/>
  <c r="BC37" i="12"/>
  <c r="BD37" i="12"/>
  <c r="BE37" i="12"/>
  <c r="BF37" i="12"/>
  <c r="BG37" i="12"/>
  <c r="BH37" i="12"/>
  <c r="BI37" i="12"/>
  <c r="BJ37" i="12"/>
  <c r="BK37" i="12"/>
  <c r="BL37" i="12"/>
  <c r="BM37" i="12"/>
  <c r="BN37" i="12"/>
  <c r="BO37" i="12"/>
  <c r="BP37" i="12"/>
  <c r="BQ37" i="12"/>
  <c r="BR37" i="12"/>
  <c r="BS37" i="12"/>
  <c r="BT37" i="12"/>
  <c r="BU37" i="12"/>
  <c r="BV37" i="12"/>
  <c r="BW37" i="12"/>
  <c r="BX37" i="12"/>
  <c r="BY37" i="12"/>
  <c r="BZ37" i="12"/>
  <c r="CA37" i="12"/>
  <c r="CB37" i="12"/>
  <c r="CC37" i="12"/>
  <c r="CD37" i="12"/>
  <c r="CE37" i="12"/>
  <c r="CF37" i="12"/>
  <c r="CG37" i="12"/>
  <c r="CH37" i="12"/>
  <c r="CI37" i="12"/>
  <c r="CJ37" i="12"/>
  <c r="CK37" i="12"/>
  <c r="CL37" i="12"/>
  <c r="CM37" i="12"/>
  <c r="CN37" i="12"/>
  <c r="CO37" i="12"/>
  <c r="CP37" i="12"/>
  <c r="CQ37" i="12"/>
  <c r="CR37" i="12"/>
  <c r="CS37" i="12"/>
  <c r="CT37" i="12"/>
  <c r="CU37" i="12"/>
  <c r="CV37" i="12"/>
  <c r="CW37" i="12"/>
  <c r="CX37" i="12"/>
  <c r="CY37" i="12"/>
  <c r="CZ37" i="12"/>
  <c r="DA37" i="12"/>
  <c r="DB37" i="12"/>
  <c r="DC37" i="12"/>
  <c r="DD37" i="12"/>
  <c r="DE37" i="12"/>
  <c r="DF37" i="12"/>
  <c r="DG37" i="12"/>
  <c r="DH37" i="12"/>
  <c r="DI37" i="12"/>
  <c r="DJ37" i="12"/>
  <c r="DK37" i="12"/>
  <c r="DL37" i="12"/>
  <c r="DM37" i="12"/>
  <c r="DN37" i="12"/>
  <c r="DO37" i="12"/>
  <c r="DP37" i="12"/>
  <c r="DQ37" i="12"/>
  <c r="DR37" i="12"/>
  <c r="DS37" i="12"/>
  <c r="DT37" i="12"/>
  <c r="DU37" i="12"/>
  <c r="DV37" i="12"/>
  <c r="DW37" i="12"/>
  <c r="DX37" i="12"/>
  <c r="DY37" i="12"/>
  <c r="DZ37" i="12"/>
  <c r="EA37" i="12"/>
  <c r="EB37" i="12"/>
  <c r="EC37" i="12"/>
  <c r="ED37" i="12"/>
  <c r="EE37" i="12"/>
  <c r="EF37" i="12"/>
  <c r="EG37" i="12"/>
  <c r="EH37" i="12"/>
  <c r="EI37" i="12"/>
  <c r="EJ37" i="12"/>
  <c r="EK37" i="12"/>
  <c r="EL37" i="12"/>
  <c r="EM37" i="12"/>
  <c r="EN37" i="12"/>
  <c r="EO37" i="12"/>
  <c r="EP37" i="12"/>
  <c r="EQ37" i="12"/>
  <c r="ER37" i="12"/>
  <c r="ES37" i="12"/>
  <c r="ET37" i="12"/>
  <c r="EU37" i="12"/>
  <c r="EV37" i="12"/>
  <c r="EW37" i="12"/>
  <c r="EX37" i="12"/>
  <c r="EY37" i="12"/>
  <c r="EZ37" i="12"/>
  <c r="FA37" i="12"/>
  <c r="FB37" i="12"/>
  <c r="FC37" i="12"/>
  <c r="FD37" i="12"/>
  <c r="FE37" i="12"/>
  <c r="FF37" i="12"/>
  <c r="FG37" i="12"/>
  <c r="FH37" i="12"/>
  <c r="FI37" i="12"/>
  <c r="FJ37" i="12"/>
  <c r="FK37" i="12"/>
  <c r="FL37" i="12"/>
  <c r="FM37" i="12"/>
  <c r="FN37" i="12"/>
  <c r="FO37" i="12"/>
  <c r="FP37" i="12"/>
  <c r="FQ37" i="12"/>
  <c r="FR37" i="12"/>
  <c r="I38" i="12"/>
  <c r="J38" i="12"/>
  <c r="K38" i="12"/>
  <c r="L38" i="12"/>
  <c r="M38" i="12"/>
  <c r="N38" i="12"/>
  <c r="O38" i="12"/>
  <c r="P38" i="12"/>
  <c r="Q38" i="12"/>
  <c r="R38" i="12"/>
  <c r="S38" i="12"/>
  <c r="T38" i="12"/>
  <c r="U38" i="12"/>
  <c r="V38" i="12"/>
  <c r="W38" i="12"/>
  <c r="X38" i="12"/>
  <c r="Y38" i="12"/>
  <c r="Z38" i="12"/>
  <c r="AA38" i="12"/>
  <c r="AB38" i="12"/>
  <c r="AC38" i="12"/>
  <c r="AD38" i="12"/>
  <c r="AE38" i="12"/>
  <c r="AF38" i="12"/>
  <c r="AG38" i="12"/>
  <c r="AH38" i="12"/>
  <c r="AI38" i="12"/>
  <c r="AJ38" i="12"/>
  <c r="AK38" i="12"/>
  <c r="AL38" i="12"/>
  <c r="AM38" i="12"/>
  <c r="AN38" i="12"/>
  <c r="AO38" i="12"/>
  <c r="AP38" i="12"/>
  <c r="AQ38" i="12"/>
  <c r="AR38" i="12"/>
  <c r="AS38" i="12"/>
  <c r="AT38" i="12"/>
  <c r="AU38" i="12"/>
  <c r="AV38" i="12"/>
  <c r="AW38" i="12"/>
  <c r="AX38" i="12"/>
  <c r="AY38" i="12"/>
  <c r="AZ38" i="12"/>
  <c r="BA38" i="12"/>
  <c r="BB38" i="12"/>
  <c r="BC38" i="12"/>
  <c r="BD38" i="12"/>
  <c r="BE38" i="12"/>
  <c r="BF38" i="12"/>
  <c r="BG38" i="12"/>
  <c r="BH38" i="12"/>
  <c r="BI38" i="12"/>
  <c r="BJ38" i="12"/>
  <c r="BK38" i="12"/>
  <c r="BL38" i="12"/>
  <c r="BM38" i="12"/>
  <c r="BN38" i="12"/>
  <c r="BO38" i="12"/>
  <c r="BP38" i="12"/>
  <c r="BQ38" i="12"/>
  <c r="BR38" i="12"/>
  <c r="BS38" i="12"/>
  <c r="BT38" i="12"/>
  <c r="BU38" i="12"/>
  <c r="BV38" i="12"/>
  <c r="BW38" i="12"/>
  <c r="BX38" i="12"/>
  <c r="BY38" i="12"/>
  <c r="BZ38" i="12"/>
  <c r="CA38" i="12"/>
  <c r="CB38" i="12"/>
  <c r="CC38" i="12"/>
  <c r="CD38" i="12"/>
  <c r="CE38" i="12"/>
  <c r="CF38" i="12"/>
  <c r="CG38" i="12"/>
  <c r="CH38" i="12"/>
  <c r="CI38" i="12"/>
  <c r="CJ38" i="12"/>
  <c r="CK38" i="12"/>
  <c r="CL38" i="12"/>
  <c r="CM38" i="12"/>
  <c r="CN38" i="12"/>
  <c r="CO38" i="12"/>
  <c r="CP38" i="12"/>
  <c r="CQ38" i="12"/>
  <c r="CR38" i="12"/>
  <c r="CS38" i="12"/>
  <c r="CT38" i="12"/>
  <c r="CU38" i="12"/>
  <c r="CV38" i="12"/>
  <c r="CW38" i="12"/>
  <c r="CX38" i="12"/>
  <c r="CY38" i="12"/>
  <c r="CZ38" i="12"/>
  <c r="DA38" i="12"/>
  <c r="DB38" i="12"/>
  <c r="DC38" i="12"/>
  <c r="DD38" i="12"/>
  <c r="DE38" i="12"/>
  <c r="DF38" i="12"/>
  <c r="DG38" i="12"/>
  <c r="DH38" i="12"/>
  <c r="DI38" i="12"/>
  <c r="DJ38" i="12"/>
  <c r="DK38" i="12"/>
  <c r="DL38" i="12"/>
  <c r="DM38" i="12"/>
  <c r="DN38" i="12"/>
  <c r="DO38" i="12"/>
  <c r="DP38" i="12"/>
  <c r="DQ38" i="12"/>
  <c r="DR38" i="12"/>
  <c r="DS38" i="12"/>
  <c r="DT38" i="12"/>
  <c r="DU38" i="12"/>
  <c r="DV38" i="12"/>
  <c r="DW38" i="12"/>
  <c r="DX38" i="12"/>
  <c r="DY38" i="12"/>
  <c r="DZ38" i="12"/>
  <c r="EA38" i="12"/>
  <c r="EB38" i="12"/>
  <c r="EC38" i="12"/>
  <c r="ED38" i="12"/>
  <c r="EE38" i="12"/>
  <c r="EF38" i="12"/>
  <c r="EG38" i="12"/>
  <c r="EH38" i="12"/>
  <c r="EI38" i="12"/>
  <c r="EJ38" i="12"/>
  <c r="EK38" i="12"/>
  <c r="EL38" i="12"/>
  <c r="EM38" i="12"/>
  <c r="EN38" i="12"/>
  <c r="EO38" i="12"/>
  <c r="EP38" i="12"/>
  <c r="EQ38" i="12"/>
  <c r="ER38" i="12"/>
  <c r="ES38" i="12"/>
  <c r="ET38" i="12"/>
  <c r="EU38" i="12"/>
  <c r="EV38" i="12"/>
  <c r="EW38" i="12"/>
  <c r="EX38" i="12"/>
  <c r="EY38" i="12"/>
  <c r="EZ38" i="12"/>
  <c r="FA38" i="12"/>
  <c r="FB38" i="12"/>
  <c r="FC38" i="12"/>
  <c r="FD38" i="12"/>
  <c r="FE38" i="12"/>
  <c r="FF38" i="12"/>
  <c r="FG38" i="12"/>
  <c r="FH38" i="12"/>
  <c r="FI38" i="12"/>
  <c r="FJ38" i="12"/>
  <c r="FK38" i="12"/>
  <c r="FL38" i="12"/>
  <c r="FM38" i="12"/>
  <c r="FN38" i="12"/>
  <c r="FO38" i="12"/>
  <c r="FP38" i="12"/>
  <c r="FQ38" i="12"/>
  <c r="FR38" i="12"/>
  <c r="I39" i="12"/>
  <c r="J39" i="12"/>
  <c r="K39" i="12"/>
  <c r="L39" i="12"/>
  <c r="M39" i="12"/>
  <c r="N39" i="12"/>
  <c r="O39" i="12"/>
  <c r="P39" i="12"/>
  <c r="Q39" i="12"/>
  <c r="R39" i="12"/>
  <c r="S39" i="12"/>
  <c r="T39" i="12"/>
  <c r="U39" i="12"/>
  <c r="V39" i="12"/>
  <c r="W39" i="12"/>
  <c r="X39" i="12"/>
  <c r="Y39" i="12"/>
  <c r="Z39" i="12"/>
  <c r="AA39" i="12"/>
  <c r="AB39" i="12"/>
  <c r="AC39" i="12"/>
  <c r="AD39" i="12"/>
  <c r="AE39" i="12"/>
  <c r="AF39" i="12"/>
  <c r="AG39" i="12"/>
  <c r="AH39" i="12"/>
  <c r="AI39" i="12"/>
  <c r="AJ39" i="12"/>
  <c r="AK39" i="12"/>
  <c r="AL39" i="12"/>
  <c r="AM39" i="12"/>
  <c r="AN39" i="12"/>
  <c r="AO39" i="12"/>
  <c r="AP39" i="12"/>
  <c r="AQ39" i="12"/>
  <c r="AR39" i="12"/>
  <c r="AS39" i="12"/>
  <c r="AT39" i="12"/>
  <c r="AU39" i="12"/>
  <c r="AV39" i="12"/>
  <c r="AW39" i="12"/>
  <c r="AX39" i="12"/>
  <c r="AY39" i="12"/>
  <c r="AZ39" i="12"/>
  <c r="BA39" i="12"/>
  <c r="BB39" i="12"/>
  <c r="BC39" i="12"/>
  <c r="BD39" i="12"/>
  <c r="BE39" i="12"/>
  <c r="BF39" i="12"/>
  <c r="BG39" i="12"/>
  <c r="BH39" i="12"/>
  <c r="BI39" i="12"/>
  <c r="BJ39" i="12"/>
  <c r="BK39" i="12"/>
  <c r="BL39" i="12"/>
  <c r="BM39" i="12"/>
  <c r="BN39" i="12"/>
  <c r="BO39" i="12"/>
  <c r="BP39" i="12"/>
  <c r="BQ39" i="12"/>
  <c r="BR39" i="12"/>
  <c r="BS39" i="12"/>
  <c r="BT39" i="12"/>
  <c r="BU39" i="12"/>
  <c r="BV39" i="12"/>
  <c r="BW39" i="12"/>
  <c r="BX39" i="12"/>
  <c r="BY39" i="12"/>
  <c r="BZ39" i="12"/>
  <c r="CA39" i="12"/>
  <c r="CB39" i="12"/>
  <c r="CC39" i="12"/>
  <c r="CD39" i="12"/>
  <c r="CE39" i="12"/>
  <c r="CF39" i="12"/>
  <c r="CG39" i="12"/>
  <c r="CH39" i="12"/>
  <c r="CI39" i="12"/>
  <c r="CJ39" i="12"/>
  <c r="CK39" i="12"/>
  <c r="CL39" i="12"/>
  <c r="CM39" i="12"/>
  <c r="CN39" i="12"/>
  <c r="CO39" i="12"/>
  <c r="CP39" i="12"/>
  <c r="CQ39" i="12"/>
  <c r="CR39" i="12"/>
  <c r="CS39" i="12"/>
  <c r="CT39" i="12"/>
  <c r="CU39" i="12"/>
  <c r="CV39" i="12"/>
  <c r="CW39" i="12"/>
  <c r="CX39" i="12"/>
  <c r="CY39" i="12"/>
  <c r="CZ39" i="12"/>
  <c r="DA39" i="12"/>
  <c r="DB39" i="12"/>
  <c r="DC39" i="12"/>
  <c r="DD39" i="12"/>
  <c r="DE39" i="12"/>
  <c r="DF39" i="12"/>
  <c r="DG39" i="12"/>
  <c r="DH39" i="12"/>
  <c r="DI39" i="12"/>
  <c r="DJ39" i="12"/>
  <c r="DK39" i="12"/>
  <c r="DL39" i="12"/>
  <c r="DM39" i="12"/>
  <c r="DN39" i="12"/>
  <c r="DO39" i="12"/>
  <c r="DP39" i="12"/>
  <c r="DQ39" i="12"/>
  <c r="DR39" i="12"/>
  <c r="DS39" i="12"/>
  <c r="DT39" i="12"/>
  <c r="DU39" i="12"/>
  <c r="DV39" i="12"/>
  <c r="DW39" i="12"/>
  <c r="DX39" i="12"/>
  <c r="DY39" i="12"/>
  <c r="DZ39" i="12"/>
  <c r="EA39" i="12"/>
  <c r="EB39" i="12"/>
  <c r="EC39" i="12"/>
  <c r="ED39" i="12"/>
  <c r="EE39" i="12"/>
  <c r="EF39" i="12"/>
  <c r="EG39" i="12"/>
  <c r="EH39" i="12"/>
  <c r="EI39" i="12"/>
  <c r="EJ39" i="12"/>
  <c r="EK39" i="12"/>
  <c r="EL39" i="12"/>
  <c r="EM39" i="12"/>
  <c r="EN39" i="12"/>
  <c r="EO39" i="12"/>
  <c r="EP39" i="12"/>
  <c r="EQ39" i="12"/>
  <c r="ER39" i="12"/>
  <c r="ES39" i="12"/>
  <c r="ET39" i="12"/>
  <c r="EU39" i="12"/>
  <c r="EV39" i="12"/>
  <c r="EW39" i="12"/>
  <c r="EX39" i="12"/>
  <c r="EY39" i="12"/>
  <c r="EZ39" i="12"/>
  <c r="FA39" i="12"/>
  <c r="FB39" i="12"/>
  <c r="FC39" i="12"/>
  <c r="FD39" i="12"/>
  <c r="FE39" i="12"/>
  <c r="FF39" i="12"/>
  <c r="FG39" i="12"/>
  <c r="FH39" i="12"/>
  <c r="FI39" i="12"/>
  <c r="FJ39" i="12"/>
  <c r="FK39" i="12"/>
  <c r="FL39" i="12"/>
  <c r="FM39" i="12"/>
  <c r="FN39" i="12"/>
  <c r="FO39" i="12"/>
  <c r="FP39" i="12"/>
  <c r="FQ39" i="12"/>
  <c r="FR39" i="12"/>
  <c r="I40" i="12"/>
  <c r="J40" i="12"/>
  <c r="K40" i="12"/>
  <c r="L40" i="12"/>
  <c r="M40" i="12"/>
  <c r="N40" i="12"/>
  <c r="O40" i="12"/>
  <c r="P40" i="12"/>
  <c r="Q40" i="12"/>
  <c r="R40" i="12"/>
  <c r="S40" i="12"/>
  <c r="T40" i="12"/>
  <c r="U40" i="12"/>
  <c r="V40" i="12"/>
  <c r="W40" i="12"/>
  <c r="X40" i="12"/>
  <c r="Y40" i="12"/>
  <c r="Z40" i="12"/>
  <c r="AA40" i="12"/>
  <c r="AB40" i="12"/>
  <c r="AC40" i="12"/>
  <c r="AD40" i="12"/>
  <c r="AE40" i="12"/>
  <c r="AF40" i="12"/>
  <c r="AG40" i="12"/>
  <c r="AH40" i="12"/>
  <c r="AI40" i="12"/>
  <c r="AJ40" i="12"/>
  <c r="AK40" i="12"/>
  <c r="AL40" i="12"/>
  <c r="AM40" i="12"/>
  <c r="AN40" i="12"/>
  <c r="AO40" i="12"/>
  <c r="AP40" i="12"/>
  <c r="AQ40" i="12"/>
  <c r="AR40" i="12"/>
  <c r="AS40" i="12"/>
  <c r="AT40" i="12"/>
  <c r="AU40" i="12"/>
  <c r="AV40" i="12"/>
  <c r="AW40" i="12"/>
  <c r="AX40" i="12"/>
  <c r="AY40" i="12"/>
  <c r="AZ40" i="12"/>
  <c r="BA40" i="12"/>
  <c r="BB40" i="12"/>
  <c r="BC40" i="12"/>
  <c r="BD40" i="12"/>
  <c r="BE40" i="12"/>
  <c r="BF40" i="12"/>
  <c r="BG40" i="12"/>
  <c r="BH40" i="12"/>
  <c r="BI40" i="12"/>
  <c r="BJ40" i="12"/>
  <c r="BK40" i="12"/>
  <c r="BL40" i="12"/>
  <c r="BM40" i="12"/>
  <c r="BN40" i="12"/>
  <c r="BO40" i="12"/>
  <c r="BP40" i="12"/>
  <c r="BQ40" i="12"/>
  <c r="BR40" i="12"/>
  <c r="BS40" i="12"/>
  <c r="BT40" i="12"/>
  <c r="BU40" i="12"/>
  <c r="BV40" i="12"/>
  <c r="BW40" i="12"/>
  <c r="BX40" i="12"/>
  <c r="BY40" i="12"/>
  <c r="BZ40" i="12"/>
  <c r="CA40" i="12"/>
  <c r="CB40" i="12"/>
  <c r="CC40" i="12"/>
  <c r="CD40" i="12"/>
  <c r="CE40" i="12"/>
  <c r="CF40" i="12"/>
  <c r="CG40" i="12"/>
  <c r="CH40" i="12"/>
  <c r="CI40" i="12"/>
  <c r="CJ40" i="12"/>
  <c r="CK40" i="12"/>
  <c r="CL40" i="12"/>
  <c r="CM40" i="12"/>
  <c r="CN40" i="12"/>
  <c r="CO40" i="12"/>
  <c r="CP40" i="12"/>
  <c r="CQ40" i="12"/>
  <c r="CR40" i="12"/>
  <c r="CS40" i="12"/>
  <c r="CT40" i="12"/>
  <c r="CU40" i="12"/>
  <c r="CV40" i="12"/>
  <c r="CW40" i="12"/>
  <c r="CX40" i="12"/>
  <c r="CY40" i="12"/>
  <c r="CZ40" i="12"/>
  <c r="DA40" i="12"/>
  <c r="DB40" i="12"/>
  <c r="DC40" i="12"/>
  <c r="DD40" i="12"/>
  <c r="DE40" i="12"/>
  <c r="DF40" i="12"/>
  <c r="DG40" i="12"/>
  <c r="DH40" i="12"/>
  <c r="DI40" i="12"/>
  <c r="DJ40" i="12"/>
  <c r="DK40" i="12"/>
  <c r="DL40" i="12"/>
  <c r="DM40" i="12"/>
  <c r="DN40" i="12"/>
  <c r="DO40" i="12"/>
  <c r="DP40" i="12"/>
  <c r="DQ40" i="12"/>
  <c r="DR40" i="12"/>
  <c r="DS40" i="12"/>
  <c r="DT40" i="12"/>
  <c r="DU40" i="12"/>
  <c r="DV40" i="12"/>
  <c r="DW40" i="12"/>
  <c r="DX40" i="12"/>
  <c r="DY40" i="12"/>
  <c r="DZ40" i="12"/>
  <c r="EA40" i="12"/>
  <c r="EB40" i="12"/>
  <c r="EC40" i="12"/>
  <c r="ED40" i="12"/>
  <c r="EE40" i="12"/>
  <c r="EF40" i="12"/>
  <c r="EG40" i="12"/>
  <c r="EH40" i="12"/>
  <c r="EI40" i="12"/>
  <c r="EJ40" i="12"/>
  <c r="EK40" i="12"/>
  <c r="EL40" i="12"/>
  <c r="EM40" i="12"/>
  <c r="EN40" i="12"/>
  <c r="EO40" i="12"/>
  <c r="EP40" i="12"/>
  <c r="EQ40" i="12"/>
  <c r="ER40" i="12"/>
  <c r="ES40" i="12"/>
  <c r="ET40" i="12"/>
  <c r="EU40" i="12"/>
  <c r="EV40" i="12"/>
  <c r="EW40" i="12"/>
  <c r="EX40" i="12"/>
  <c r="EY40" i="12"/>
  <c r="EZ40" i="12"/>
  <c r="FA40" i="12"/>
  <c r="FB40" i="12"/>
  <c r="FC40" i="12"/>
  <c r="FD40" i="12"/>
  <c r="FE40" i="12"/>
  <c r="FF40" i="12"/>
  <c r="FG40" i="12"/>
  <c r="FH40" i="12"/>
  <c r="FI40" i="12"/>
  <c r="FJ40" i="12"/>
  <c r="FK40" i="12"/>
  <c r="FL40" i="12"/>
  <c r="FM40" i="12"/>
  <c r="FN40" i="12"/>
  <c r="FO40" i="12"/>
  <c r="FP40" i="12"/>
  <c r="FQ40" i="12"/>
  <c r="FR40" i="12"/>
  <c r="I41" i="12"/>
  <c r="J41" i="12"/>
  <c r="K41" i="12"/>
  <c r="L41" i="12"/>
  <c r="M41" i="12"/>
  <c r="N41" i="12"/>
  <c r="O41" i="12"/>
  <c r="P41" i="12"/>
  <c r="Q41" i="12"/>
  <c r="R41" i="12"/>
  <c r="S41" i="12"/>
  <c r="T41" i="12"/>
  <c r="U41" i="12"/>
  <c r="V41" i="12"/>
  <c r="W41" i="12"/>
  <c r="X41" i="12"/>
  <c r="Y41" i="12"/>
  <c r="Z41" i="12"/>
  <c r="AA41" i="12"/>
  <c r="AB41" i="12"/>
  <c r="AC41" i="12"/>
  <c r="AD41" i="12"/>
  <c r="AE41" i="12"/>
  <c r="AF41" i="12"/>
  <c r="AG41" i="12"/>
  <c r="AH41" i="12"/>
  <c r="AI41" i="12"/>
  <c r="AJ41" i="12"/>
  <c r="AK41" i="12"/>
  <c r="AL41" i="12"/>
  <c r="AM41" i="12"/>
  <c r="AN41" i="12"/>
  <c r="AO41" i="12"/>
  <c r="AP41" i="12"/>
  <c r="AQ41" i="12"/>
  <c r="AR41" i="12"/>
  <c r="AS41" i="12"/>
  <c r="AT41" i="12"/>
  <c r="AU41" i="12"/>
  <c r="AV41" i="12"/>
  <c r="AW41" i="12"/>
  <c r="AX41" i="12"/>
  <c r="AY41" i="12"/>
  <c r="AZ41" i="12"/>
  <c r="BA41" i="12"/>
  <c r="BB41" i="12"/>
  <c r="BC41" i="12"/>
  <c r="BD41" i="12"/>
  <c r="BE41" i="12"/>
  <c r="BF41" i="12"/>
  <c r="BG41" i="12"/>
  <c r="BH41" i="12"/>
  <c r="BI41" i="12"/>
  <c r="BJ41" i="12"/>
  <c r="BK41" i="12"/>
  <c r="BL41" i="12"/>
  <c r="BM41" i="12"/>
  <c r="BN41" i="12"/>
  <c r="BO41" i="12"/>
  <c r="BP41" i="12"/>
  <c r="BQ41" i="12"/>
  <c r="BR41" i="12"/>
  <c r="BS41" i="12"/>
  <c r="BT41" i="12"/>
  <c r="BU41" i="12"/>
  <c r="BV41" i="12"/>
  <c r="BW41" i="12"/>
  <c r="BX41" i="12"/>
  <c r="BY41" i="12"/>
  <c r="BZ41" i="12"/>
  <c r="CA41" i="12"/>
  <c r="CB41" i="12"/>
  <c r="CC41" i="12"/>
  <c r="CD41" i="12"/>
  <c r="CE41" i="12"/>
  <c r="CF41" i="12"/>
  <c r="CG41" i="12"/>
  <c r="CH41" i="12"/>
  <c r="CI41" i="12"/>
  <c r="CJ41" i="12"/>
  <c r="CK41" i="12"/>
  <c r="CL41" i="12"/>
  <c r="CM41" i="12"/>
  <c r="CN41" i="12"/>
  <c r="CO41" i="12"/>
  <c r="CP41" i="12"/>
  <c r="CQ41" i="12"/>
  <c r="CR41" i="12"/>
  <c r="CS41" i="12"/>
  <c r="CT41" i="12"/>
  <c r="CU41" i="12"/>
  <c r="CV41" i="12"/>
  <c r="CW41" i="12"/>
  <c r="CX41" i="12"/>
  <c r="CY41" i="12"/>
  <c r="CZ41" i="12"/>
  <c r="DA41" i="12"/>
  <c r="DB41" i="12"/>
  <c r="DC41" i="12"/>
  <c r="DD41" i="12"/>
  <c r="DE41" i="12"/>
  <c r="DF41" i="12"/>
  <c r="DG41" i="12"/>
  <c r="DH41" i="12"/>
  <c r="DI41" i="12"/>
  <c r="DJ41" i="12"/>
  <c r="DK41" i="12"/>
  <c r="DL41" i="12"/>
  <c r="DM41" i="12"/>
  <c r="DN41" i="12"/>
  <c r="DO41" i="12"/>
  <c r="DP41" i="12"/>
  <c r="DQ41" i="12"/>
  <c r="DR41" i="12"/>
  <c r="DS41" i="12"/>
  <c r="DT41" i="12"/>
  <c r="DU41" i="12"/>
  <c r="DV41" i="12"/>
  <c r="DW41" i="12"/>
  <c r="DX41" i="12"/>
  <c r="DY41" i="12"/>
  <c r="DZ41" i="12"/>
  <c r="EA41" i="12"/>
  <c r="EB41" i="12"/>
  <c r="EC41" i="12"/>
  <c r="ED41" i="12"/>
  <c r="EE41" i="12"/>
  <c r="EF41" i="12"/>
  <c r="EG41" i="12"/>
  <c r="EH41" i="12"/>
  <c r="EI41" i="12"/>
  <c r="EJ41" i="12"/>
  <c r="EK41" i="12"/>
  <c r="EL41" i="12"/>
  <c r="EM41" i="12"/>
  <c r="EN41" i="12"/>
  <c r="EO41" i="12"/>
  <c r="EP41" i="12"/>
  <c r="EQ41" i="12"/>
  <c r="ER41" i="12"/>
  <c r="ES41" i="12"/>
  <c r="ET41" i="12"/>
  <c r="EU41" i="12"/>
  <c r="EV41" i="12"/>
  <c r="EW41" i="12"/>
  <c r="EX41" i="12"/>
  <c r="EY41" i="12"/>
  <c r="EZ41" i="12"/>
  <c r="FA41" i="12"/>
  <c r="FB41" i="12"/>
  <c r="FC41" i="12"/>
  <c r="FD41" i="12"/>
  <c r="FE41" i="12"/>
  <c r="FF41" i="12"/>
  <c r="FG41" i="12"/>
  <c r="FH41" i="12"/>
  <c r="FI41" i="12"/>
  <c r="FJ41" i="12"/>
  <c r="FK41" i="12"/>
  <c r="FL41" i="12"/>
  <c r="FM41" i="12"/>
  <c r="FN41" i="12"/>
  <c r="FO41" i="12"/>
  <c r="FP41" i="12"/>
  <c r="FQ41" i="12"/>
  <c r="FR41" i="12"/>
  <c r="I42" i="12"/>
  <c r="J42" i="12"/>
  <c r="K42" i="12"/>
  <c r="L42" i="12"/>
  <c r="M42" i="12"/>
  <c r="N42" i="12"/>
  <c r="O42" i="12"/>
  <c r="P42" i="12"/>
  <c r="Q42" i="12"/>
  <c r="R42" i="12"/>
  <c r="S42" i="12"/>
  <c r="T42" i="12"/>
  <c r="U42" i="12"/>
  <c r="V42" i="12"/>
  <c r="W42" i="12"/>
  <c r="X42" i="12"/>
  <c r="Y42" i="12"/>
  <c r="Z42" i="12"/>
  <c r="AA42" i="12"/>
  <c r="AB42" i="12"/>
  <c r="AC42" i="12"/>
  <c r="AD42" i="12"/>
  <c r="AE42" i="12"/>
  <c r="AF42" i="12"/>
  <c r="AG42" i="12"/>
  <c r="AH42" i="12"/>
  <c r="AI42" i="12"/>
  <c r="AJ42" i="12"/>
  <c r="AK42" i="12"/>
  <c r="AL42" i="12"/>
  <c r="AM42" i="12"/>
  <c r="AN42" i="12"/>
  <c r="AO42" i="12"/>
  <c r="AP42" i="12"/>
  <c r="AQ42" i="12"/>
  <c r="AR42" i="12"/>
  <c r="AS42" i="12"/>
  <c r="AT42" i="12"/>
  <c r="AU42" i="12"/>
  <c r="AV42" i="12"/>
  <c r="AW42" i="12"/>
  <c r="AX42" i="12"/>
  <c r="AY42" i="12"/>
  <c r="AZ42" i="12"/>
  <c r="BA42" i="12"/>
  <c r="BB42" i="12"/>
  <c r="BC42" i="12"/>
  <c r="BD42" i="12"/>
  <c r="BE42" i="12"/>
  <c r="BF42" i="12"/>
  <c r="BG42" i="12"/>
  <c r="BH42" i="12"/>
  <c r="BI42" i="12"/>
  <c r="BJ42" i="12"/>
  <c r="BK42" i="12"/>
  <c r="BL42" i="12"/>
  <c r="BM42" i="12"/>
  <c r="BN42" i="12"/>
  <c r="BO42" i="12"/>
  <c r="BP42" i="12"/>
  <c r="BQ42" i="12"/>
  <c r="BR42" i="12"/>
  <c r="BS42" i="12"/>
  <c r="BT42" i="12"/>
  <c r="BU42" i="12"/>
  <c r="BV42" i="12"/>
  <c r="BW42" i="12"/>
  <c r="BX42" i="12"/>
  <c r="BY42" i="12"/>
  <c r="BZ42" i="12"/>
  <c r="CA42" i="12"/>
  <c r="CB42" i="12"/>
  <c r="CC42" i="12"/>
  <c r="CD42" i="12"/>
  <c r="CE42" i="12"/>
  <c r="CF42" i="12"/>
  <c r="CG42" i="12"/>
  <c r="CH42" i="12"/>
  <c r="CI42" i="12"/>
  <c r="CJ42" i="12"/>
  <c r="CK42" i="12"/>
  <c r="CL42" i="12"/>
  <c r="CM42" i="12"/>
  <c r="CN42" i="12"/>
  <c r="CO42" i="12"/>
  <c r="CP42" i="12"/>
  <c r="CQ42" i="12"/>
  <c r="CR42" i="12"/>
  <c r="CS42" i="12"/>
  <c r="CT42" i="12"/>
  <c r="CU42" i="12"/>
  <c r="CV42" i="12"/>
  <c r="CW42" i="12"/>
  <c r="CX42" i="12"/>
  <c r="CY42" i="12"/>
  <c r="CZ42" i="12"/>
  <c r="DA42" i="12"/>
  <c r="DB42" i="12"/>
  <c r="DC42" i="12"/>
  <c r="DD42" i="12"/>
  <c r="DE42" i="12"/>
  <c r="DF42" i="12"/>
  <c r="DG42" i="12"/>
  <c r="DH42" i="12"/>
  <c r="DI42" i="12"/>
  <c r="DJ42" i="12"/>
  <c r="DK42" i="12"/>
  <c r="DL42" i="12"/>
  <c r="DM42" i="12"/>
  <c r="DN42" i="12"/>
  <c r="DO42" i="12"/>
  <c r="DP42" i="12"/>
  <c r="DQ42" i="12"/>
  <c r="DR42" i="12"/>
  <c r="DS42" i="12"/>
  <c r="DT42" i="12"/>
  <c r="DU42" i="12"/>
  <c r="DV42" i="12"/>
  <c r="DW42" i="12"/>
  <c r="DX42" i="12"/>
  <c r="DY42" i="12"/>
  <c r="DZ42" i="12"/>
  <c r="EA42" i="12"/>
  <c r="EB42" i="12"/>
  <c r="EC42" i="12"/>
  <c r="ED42" i="12"/>
  <c r="EE42" i="12"/>
  <c r="EF42" i="12"/>
  <c r="EG42" i="12"/>
  <c r="EH42" i="12"/>
  <c r="EI42" i="12"/>
  <c r="EJ42" i="12"/>
  <c r="EK42" i="12"/>
  <c r="EL42" i="12"/>
  <c r="EM42" i="12"/>
  <c r="EN42" i="12"/>
  <c r="EO42" i="12"/>
  <c r="EP42" i="12"/>
  <c r="EQ42" i="12"/>
  <c r="ER42" i="12"/>
  <c r="ES42" i="12"/>
  <c r="ET42" i="12"/>
  <c r="EU42" i="12"/>
  <c r="EV42" i="12"/>
  <c r="EW42" i="12"/>
  <c r="EX42" i="12"/>
  <c r="EY42" i="12"/>
  <c r="EZ42" i="12"/>
  <c r="FA42" i="12"/>
  <c r="FB42" i="12"/>
  <c r="FC42" i="12"/>
  <c r="FD42" i="12"/>
  <c r="FE42" i="12"/>
  <c r="FF42" i="12"/>
  <c r="FG42" i="12"/>
  <c r="FH42" i="12"/>
  <c r="FI42" i="12"/>
  <c r="FJ42" i="12"/>
  <c r="FK42" i="12"/>
  <c r="FL42" i="12"/>
  <c r="FM42" i="12"/>
  <c r="FN42" i="12"/>
  <c r="FO42" i="12"/>
  <c r="FP42" i="12"/>
  <c r="FQ42" i="12"/>
  <c r="FR42" i="12"/>
  <c r="I43" i="12"/>
  <c r="J43" i="12"/>
  <c r="K43" i="12"/>
  <c r="L43" i="12"/>
  <c r="M43" i="12"/>
  <c r="N43" i="12"/>
  <c r="O43" i="12"/>
  <c r="P43" i="12"/>
  <c r="Q43" i="12"/>
  <c r="R43" i="12"/>
  <c r="S43" i="12"/>
  <c r="T43" i="12"/>
  <c r="U43" i="12"/>
  <c r="V43" i="12"/>
  <c r="W43" i="12"/>
  <c r="X43" i="12"/>
  <c r="Y43" i="12"/>
  <c r="Z43" i="12"/>
  <c r="AA43" i="12"/>
  <c r="AB43" i="12"/>
  <c r="AC43" i="12"/>
  <c r="AD43" i="12"/>
  <c r="AE43" i="12"/>
  <c r="AF43" i="12"/>
  <c r="AG43" i="12"/>
  <c r="AH43" i="12"/>
  <c r="AI43" i="12"/>
  <c r="AJ43" i="12"/>
  <c r="AK43" i="12"/>
  <c r="AL43" i="12"/>
  <c r="AM43" i="12"/>
  <c r="AN43" i="12"/>
  <c r="AO43" i="12"/>
  <c r="AP43" i="12"/>
  <c r="AQ43" i="12"/>
  <c r="AR43" i="12"/>
  <c r="AS43" i="12"/>
  <c r="AT43" i="12"/>
  <c r="AU43" i="12"/>
  <c r="AV43" i="12"/>
  <c r="AW43" i="12"/>
  <c r="AX43" i="12"/>
  <c r="AY43" i="12"/>
  <c r="AZ43" i="12"/>
  <c r="BA43" i="12"/>
  <c r="BB43" i="12"/>
  <c r="BC43" i="12"/>
  <c r="BD43" i="12"/>
  <c r="BE43" i="12"/>
  <c r="BF43" i="12"/>
  <c r="BG43" i="12"/>
  <c r="BH43" i="12"/>
  <c r="BI43" i="12"/>
  <c r="BJ43" i="12"/>
  <c r="BK43" i="12"/>
  <c r="BL43" i="12"/>
  <c r="BM43" i="12"/>
  <c r="BN43" i="12"/>
  <c r="BO43" i="12"/>
  <c r="BP43" i="12"/>
  <c r="BQ43" i="12"/>
  <c r="BR43" i="12"/>
  <c r="BS43" i="12"/>
  <c r="BT43" i="12"/>
  <c r="BU43" i="12"/>
  <c r="BV43" i="12"/>
  <c r="BW43" i="12"/>
  <c r="BX43" i="12"/>
  <c r="BY43" i="12"/>
  <c r="BZ43" i="12"/>
  <c r="CA43" i="12"/>
  <c r="CB43" i="12"/>
  <c r="CC43" i="12"/>
  <c r="CD43" i="12"/>
  <c r="CE43" i="12"/>
  <c r="CF43" i="12"/>
  <c r="CG43" i="12"/>
  <c r="CH43" i="12"/>
  <c r="CI43" i="12"/>
  <c r="CJ43" i="12"/>
  <c r="CK43" i="12"/>
  <c r="CL43" i="12"/>
  <c r="CM43" i="12"/>
  <c r="CN43" i="12"/>
  <c r="CO43" i="12"/>
  <c r="CP43" i="12"/>
  <c r="CQ43" i="12"/>
  <c r="CR43" i="12"/>
  <c r="CS43" i="12"/>
  <c r="CT43" i="12"/>
  <c r="CU43" i="12"/>
  <c r="CV43" i="12"/>
  <c r="CW43" i="12"/>
  <c r="CX43" i="12"/>
  <c r="CY43" i="12"/>
  <c r="CZ43" i="12"/>
  <c r="DA43" i="12"/>
  <c r="DB43" i="12"/>
  <c r="DC43" i="12"/>
  <c r="DD43" i="12"/>
  <c r="DE43" i="12"/>
  <c r="DF43" i="12"/>
  <c r="DG43" i="12"/>
  <c r="DH43" i="12"/>
  <c r="DI43" i="12"/>
  <c r="DJ43" i="12"/>
  <c r="DK43" i="12"/>
  <c r="DL43" i="12"/>
  <c r="DM43" i="12"/>
  <c r="DN43" i="12"/>
  <c r="DO43" i="12"/>
  <c r="DP43" i="12"/>
  <c r="DQ43" i="12"/>
  <c r="DR43" i="12"/>
  <c r="DS43" i="12"/>
  <c r="DT43" i="12"/>
  <c r="DU43" i="12"/>
  <c r="DV43" i="12"/>
  <c r="DW43" i="12"/>
  <c r="DX43" i="12"/>
  <c r="DY43" i="12"/>
  <c r="DZ43" i="12"/>
  <c r="EA43" i="12"/>
  <c r="EB43" i="12"/>
  <c r="EC43" i="12"/>
  <c r="ED43" i="12"/>
  <c r="EE43" i="12"/>
  <c r="EF43" i="12"/>
  <c r="EG43" i="12"/>
  <c r="EH43" i="12"/>
  <c r="EI43" i="12"/>
  <c r="EJ43" i="12"/>
  <c r="EK43" i="12"/>
  <c r="EL43" i="12"/>
  <c r="EM43" i="12"/>
  <c r="EN43" i="12"/>
  <c r="EO43" i="12"/>
  <c r="EP43" i="12"/>
  <c r="EQ43" i="12"/>
  <c r="ER43" i="12"/>
  <c r="ES43" i="12"/>
  <c r="ET43" i="12"/>
  <c r="EU43" i="12"/>
  <c r="EV43" i="12"/>
  <c r="EW43" i="12"/>
  <c r="EX43" i="12"/>
  <c r="EY43" i="12"/>
  <c r="EZ43" i="12"/>
  <c r="FA43" i="12"/>
  <c r="FB43" i="12"/>
  <c r="FC43" i="12"/>
  <c r="FD43" i="12"/>
  <c r="FE43" i="12"/>
  <c r="FF43" i="12"/>
  <c r="FG43" i="12"/>
  <c r="FH43" i="12"/>
  <c r="FI43" i="12"/>
  <c r="FJ43" i="12"/>
  <c r="FK43" i="12"/>
  <c r="FL43" i="12"/>
  <c r="FM43" i="12"/>
  <c r="FN43" i="12"/>
  <c r="FO43" i="12"/>
  <c r="FP43" i="12"/>
  <c r="FQ43" i="12"/>
  <c r="FR43" i="12"/>
  <c r="I44" i="12"/>
  <c r="J44" i="12"/>
  <c r="K44" i="12"/>
  <c r="L44" i="12"/>
  <c r="M44" i="12"/>
  <c r="N44" i="12"/>
  <c r="O44" i="12"/>
  <c r="P44" i="12"/>
  <c r="Q44" i="12"/>
  <c r="R44" i="12"/>
  <c r="S44" i="12"/>
  <c r="T44" i="12"/>
  <c r="U44" i="12"/>
  <c r="V44" i="12"/>
  <c r="W44" i="12"/>
  <c r="X44" i="12"/>
  <c r="Y44" i="12"/>
  <c r="Z44" i="12"/>
  <c r="AA44" i="12"/>
  <c r="AB44" i="12"/>
  <c r="AC44" i="12"/>
  <c r="AD44" i="12"/>
  <c r="AE44" i="12"/>
  <c r="AF44" i="12"/>
  <c r="AG44" i="12"/>
  <c r="AH44" i="12"/>
  <c r="AI44" i="12"/>
  <c r="AJ44" i="12"/>
  <c r="AK44" i="12"/>
  <c r="AL44" i="12"/>
  <c r="AM44" i="12"/>
  <c r="AN44" i="12"/>
  <c r="AO44" i="12"/>
  <c r="AP44" i="12"/>
  <c r="AQ44" i="12"/>
  <c r="AR44" i="12"/>
  <c r="AS44" i="12"/>
  <c r="AT44" i="12"/>
  <c r="AU44" i="12"/>
  <c r="AV44" i="12"/>
  <c r="AW44" i="12"/>
  <c r="AX44" i="12"/>
  <c r="AY44" i="12"/>
  <c r="AZ44" i="12"/>
  <c r="BA44" i="12"/>
  <c r="BB44" i="12"/>
  <c r="BC44" i="12"/>
  <c r="BD44" i="12"/>
  <c r="BE44" i="12"/>
  <c r="BF44" i="12"/>
  <c r="BG44" i="12"/>
  <c r="BH44" i="12"/>
  <c r="BI44" i="12"/>
  <c r="BJ44" i="12"/>
  <c r="BK44" i="12"/>
  <c r="BL44" i="12"/>
  <c r="BM44" i="12"/>
  <c r="BN44" i="12"/>
  <c r="BO44" i="12"/>
  <c r="BP44" i="12"/>
  <c r="BQ44" i="12"/>
  <c r="BR44" i="12"/>
  <c r="BS44" i="12"/>
  <c r="BT44" i="12"/>
  <c r="BU44" i="12"/>
  <c r="BV44" i="12"/>
  <c r="BW44" i="12"/>
  <c r="BX44" i="12"/>
  <c r="BY44" i="12"/>
  <c r="BZ44" i="12"/>
  <c r="CA44" i="12"/>
  <c r="CB44" i="12"/>
  <c r="CC44" i="12"/>
  <c r="CD44" i="12"/>
  <c r="CE44" i="12"/>
  <c r="CF44" i="12"/>
  <c r="CG44" i="12"/>
  <c r="CH44" i="12"/>
  <c r="CI44" i="12"/>
  <c r="CJ44" i="12"/>
  <c r="CK44" i="12"/>
  <c r="CL44" i="12"/>
  <c r="CM44" i="12"/>
  <c r="CN44" i="12"/>
  <c r="CO44" i="12"/>
  <c r="CP44" i="12"/>
  <c r="CQ44" i="12"/>
  <c r="CR44" i="12"/>
  <c r="CS44" i="12"/>
  <c r="CT44" i="12"/>
  <c r="CU44" i="12"/>
  <c r="CV44" i="12"/>
  <c r="CW44" i="12"/>
  <c r="CX44" i="12"/>
  <c r="CY44" i="12"/>
  <c r="CZ44" i="12"/>
  <c r="DA44" i="12"/>
  <c r="DB44" i="12"/>
  <c r="DC44" i="12"/>
  <c r="DD44" i="12"/>
  <c r="DE44" i="12"/>
  <c r="DF44" i="12"/>
  <c r="DG44" i="12"/>
  <c r="DH44" i="12"/>
  <c r="DI44" i="12"/>
  <c r="DJ44" i="12"/>
  <c r="DK44" i="12"/>
  <c r="DL44" i="12"/>
  <c r="DM44" i="12"/>
  <c r="DN44" i="12"/>
  <c r="DO44" i="12"/>
  <c r="DP44" i="12"/>
  <c r="DQ44" i="12"/>
  <c r="DR44" i="12"/>
  <c r="DS44" i="12"/>
  <c r="DT44" i="12"/>
  <c r="DU44" i="12"/>
  <c r="DV44" i="12"/>
  <c r="DW44" i="12"/>
  <c r="DX44" i="12"/>
  <c r="DY44" i="12"/>
  <c r="DZ44" i="12"/>
  <c r="EA44" i="12"/>
  <c r="EB44" i="12"/>
  <c r="EC44" i="12"/>
  <c r="ED44" i="12"/>
  <c r="EE44" i="12"/>
  <c r="EF44" i="12"/>
  <c r="EG44" i="12"/>
  <c r="EH44" i="12"/>
  <c r="EI44" i="12"/>
  <c r="EJ44" i="12"/>
  <c r="EK44" i="12"/>
  <c r="EL44" i="12"/>
  <c r="EM44" i="12"/>
  <c r="EN44" i="12"/>
  <c r="EO44" i="12"/>
  <c r="EP44" i="12"/>
  <c r="EQ44" i="12"/>
  <c r="ER44" i="12"/>
  <c r="ES44" i="12"/>
  <c r="ET44" i="12"/>
  <c r="EU44" i="12"/>
  <c r="EV44" i="12"/>
  <c r="EW44" i="12"/>
  <c r="EX44" i="12"/>
  <c r="EY44" i="12"/>
  <c r="EZ44" i="12"/>
  <c r="FA44" i="12"/>
  <c r="FB44" i="12"/>
  <c r="FC44" i="12"/>
  <c r="FD44" i="12"/>
  <c r="FE44" i="12"/>
  <c r="FF44" i="12"/>
  <c r="FG44" i="12"/>
  <c r="FH44" i="12"/>
  <c r="FI44" i="12"/>
  <c r="FJ44" i="12"/>
  <c r="FK44" i="12"/>
  <c r="FL44" i="12"/>
  <c r="FM44" i="12"/>
  <c r="FN44" i="12"/>
  <c r="FO44" i="12"/>
  <c r="FP44" i="12"/>
  <c r="FQ44" i="12"/>
  <c r="FR44" i="12"/>
  <c r="I45" i="12"/>
  <c r="J45" i="12"/>
  <c r="K45" i="12"/>
  <c r="L45" i="12"/>
  <c r="M45" i="12"/>
  <c r="N45" i="12"/>
  <c r="O45" i="12"/>
  <c r="P45" i="12"/>
  <c r="Q45" i="12"/>
  <c r="R45" i="12"/>
  <c r="S45" i="12"/>
  <c r="T45" i="12"/>
  <c r="U45" i="12"/>
  <c r="V45" i="12"/>
  <c r="W45" i="12"/>
  <c r="X45" i="12"/>
  <c r="Y45" i="12"/>
  <c r="Z45" i="12"/>
  <c r="AA45" i="12"/>
  <c r="AB45" i="12"/>
  <c r="AC45" i="12"/>
  <c r="AD45" i="12"/>
  <c r="AE45" i="12"/>
  <c r="AF45" i="12"/>
  <c r="AG45" i="12"/>
  <c r="AH45" i="12"/>
  <c r="AI45" i="12"/>
  <c r="AJ45" i="12"/>
  <c r="AK45" i="12"/>
  <c r="AL45" i="12"/>
  <c r="AM45" i="12"/>
  <c r="AN45" i="12"/>
  <c r="AO45" i="12"/>
  <c r="AP45" i="12"/>
  <c r="AQ45" i="12"/>
  <c r="AR45" i="12"/>
  <c r="AS45" i="12"/>
  <c r="AT45" i="12"/>
  <c r="AU45" i="12"/>
  <c r="AV45" i="12"/>
  <c r="AW45" i="12"/>
  <c r="AX45" i="12"/>
  <c r="AY45" i="12"/>
  <c r="AZ45" i="12"/>
  <c r="BA45" i="12"/>
  <c r="BB45" i="12"/>
  <c r="BC45" i="12"/>
  <c r="BD45" i="12"/>
  <c r="BE45" i="12"/>
  <c r="BF45" i="12"/>
  <c r="BG45" i="12"/>
  <c r="BH45" i="12"/>
  <c r="BI45" i="12"/>
  <c r="BJ45" i="12"/>
  <c r="BK45" i="12"/>
  <c r="BL45" i="12"/>
  <c r="BM45" i="12"/>
  <c r="BN45" i="12"/>
  <c r="BO45" i="12"/>
  <c r="BP45" i="12"/>
  <c r="BQ45" i="12"/>
  <c r="BR45" i="12"/>
  <c r="BS45" i="12"/>
  <c r="BT45" i="12"/>
  <c r="BU45" i="12"/>
  <c r="BV45" i="12"/>
  <c r="BW45" i="12"/>
  <c r="BX45" i="12"/>
  <c r="BY45" i="12"/>
  <c r="BZ45" i="12"/>
  <c r="CA45" i="12"/>
  <c r="CB45" i="12"/>
  <c r="CC45" i="12"/>
  <c r="CD45" i="12"/>
  <c r="CE45" i="12"/>
  <c r="CF45" i="12"/>
  <c r="CG45" i="12"/>
  <c r="CH45" i="12"/>
  <c r="CI45" i="12"/>
  <c r="CJ45" i="12"/>
  <c r="CK45" i="12"/>
  <c r="CL45" i="12"/>
  <c r="CM45" i="12"/>
  <c r="CN45" i="12"/>
  <c r="CO45" i="12"/>
  <c r="CP45" i="12"/>
  <c r="CQ45" i="12"/>
  <c r="CR45" i="12"/>
  <c r="CS45" i="12"/>
  <c r="CT45" i="12"/>
  <c r="CU45" i="12"/>
  <c r="CV45" i="12"/>
  <c r="CW45" i="12"/>
  <c r="CX45" i="12"/>
  <c r="CY45" i="12"/>
  <c r="CZ45" i="12"/>
  <c r="DA45" i="12"/>
  <c r="DB45" i="12"/>
  <c r="DC45" i="12"/>
  <c r="DD45" i="12"/>
  <c r="DE45" i="12"/>
  <c r="DF45" i="12"/>
  <c r="DG45" i="12"/>
  <c r="DH45" i="12"/>
  <c r="DI45" i="12"/>
  <c r="DJ45" i="12"/>
  <c r="DK45" i="12"/>
  <c r="DL45" i="12"/>
  <c r="DM45" i="12"/>
  <c r="DN45" i="12"/>
  <c r="DO45" i="12"/>
  <c r="DP45" i="12"/>
  <c r="DQ45" i="12"/>
  <c r="DR45" i="12"/>
  <c r="DS45" i="12"/>
  <c r="DT45" i="12"/>
  <c r="DU45" i="12"/>
  <c r="DV45" i="12"/>
  <c r="DW45" i="12"/>
  <c r="DX45" i="12"/>
  <c r="DY45" i="12"/>
  <c r="DZ45" i="12"/>
  <c r="EA45" i="12"/>
  <c r="EB45" i="12"/>
  <c r="EC45" i="12"/>
  <c r="ED45" i="12"/>
  <c r="EE45" i="12"/>
  <c r="EF45" i="12"/>
  <c r="EG45" i="12"/>
  <c r="EH45" i="12"/>
  <c r="EI45" i="12"/>
  <c r="EJ45" i="12"/>
  <c r="EK45" i="12"/>
  <c r="EL45" i="12"/>
  <c r="EM45" i="12"/>
  <c r="EN45" i="12"/>
  <c r="EO45" i="12"/>
  <c r="EP45" i="12"/>
  <c r="EQ45" i="12"/>
  <c r="ER45" i="12"/>
  <c r="ES45" i="12"/>
  <c r="ET45" i="12"/>
  <c r="EU45" i="12"/>
  <c r="EV45" i="12"/>
  <c r="EW45" i="12"/>
  <c r="EX45" i="12"/>
  <c r="EY45" i="12"/>
  <c r="EZ45" i="12"/>
  <c r="FA45" i="12"/>
  <c r="FB45" i="12"/>
  <c r="FC45" i="12"/>
  <c r="FD45" i="12"/>
  <c r="FE45" i="12"/>
  <c r="FF45" i="12"/>
  <c r="FG45" i="12"/>
  <c r="FH45" i="12"/>
  <c r="FI45" i="12"/>
  <c r="FJ45" i="12"/>
  <c r="FK45" i="12"/>
  <c r="FL45" i="12"/>
  <c r="FM45" i="12"/>
  <c r="FN45" i="12"/>
  <c r="FO45" i="12"/>
  <c r="FP45" i="12"/>
  <c r="FQ45" i="12"/>
  <c r="FR45" i="12"/>
  <c r="I46" i="12"/>
  <c r="J46" i="12"/>
  <c r="K46" i="12"/>
  <c r="L46" i="12"/>
  <c r="M46" i="12"/>
  <c r="N46" i="12"/>
  <c r="O46" i="12"/>
  <c r="P46" i="12"/>
  <c r="Q46" i="12"/>
  <c r="R46" i="12"/>
  <c r="S46" i="12"/>
  <c r="T46" i="12"/>
  <c r="U46" i="12"/>
  <c r="V46" i="12"/>
  <c r="W46" i="12"/>
  <c r="X46" i="12"/>
  <c r="Y46" i="12"/>
  <c r="Z46" i="12"/>
  <c r="AA46" i="12"/>
  <c r="AB46" i="12"/>
  <c r="AC46" i="12"/>
  <c r="AD46" i="12"/>
  <c r="AE46" i="12"/>
  <c r="AF46" i="12"/>
  <c r="AG46" i="12"/>
  <c r="AH46" i="12"/>
  <c r="AI46" i="12"/>
  <c r="AJ46" i="12"/>
  <c r="AK46" i="12"/>
  <c r="AL46" i="12"/>
  <c r="AM46" i="12"/>
  <c r="AN46" i="12"/>
  <c r="AO46" i="12"/>
  <c r="AP46" i="12"/>
  <c r="AQ46" i="12"/>
  <c r="AR46" i="12"/>
  <c r="AS46" i="12"/>
  <c r="AT46" i="12"/>
  <c r="AU46" i="12"/>
  <c r="AV46" i="12"/>
  <c r="AW46" i="12"/>
  <c r="AX46" i="12"/>
  <c r="AY46" i="12"/>
  <c r="AZ46" i="12"/>
  <c r="BA46" i="12"/>
  <c r="BB46" i="12"/>
  <c r="BC46" i="12"/>
  <c r="BD46" i="12"/>
  <c r="BE46" i="12"/>
  <c r="BF46" i="12"/>
  <c r="BG46" i="12"/>
  <c r="BH46" i="12"/>
  <c r="BI46" i="12"/>
  <c r="BJ46" i="12"/>
  <c r="BK46" i="12"/>
  <c r="BL46" i="12"/>
  <c r="BM46" i="12"/>
  <c r="BN46" i="12"/>
  <c r="BO46" i="12"/>
  <c r="BP46" i="12"/>
  <c r="BQ46" i="12"/>
  <c r="BR46" i="12"/>
  <c r="BS46" i="12"/>
  <c r="BT46" i="12"/>
  <c r="BU46" i="12"/>
  <c r="BV46" i="12"/>
  <c r="BW46" i="12"/>
  <c r="BX46" i="12"/>
  <c r="BY46" i="12"/>
  <c r="BZ46" i="12"/>
  <c r="CA46" i="12"/>
  <c r="CB46" i="12"/>
  <c r="CC46" i="12"/>
  <c r="CD46" i="12"/>
  <c r="CE46" i="12"/>
  <c r="CF46" i="12"/>
  <c r="CG46" i="12"/>
  <c r="CH46" i="12"/>
  <c r="CI46" i="12"/>
  <c r="CJ46" i="12"/>
  <c r="CK46" i="12"/>
  <c r="CL46" i="12"/>
  <c r="CM46" i="12"/>
  <c r="CN46" i="12"/>
  <c r="CO46" i="12"/>
  <c r="CP46" i="12"/>
  <c r="CQ46" i="12"/>
  <c r="CR46" i="12"/>
  <c r="CS46" i="12"/>
  <c r="CT46" i="12"/>
  <c r="CU46" i="12"/>
  <c r="CV46" i="12"/>
  <c r="CW46" i="12"/>
  <c r="CX46" i="12"/>
  <c r="CY46" i="12"/>
  <c r="CZ46" i="12"/>
  <c r="DA46" i="12"/>
  <c r="DB46" i="12"/>
  <c r="DC46" i="12"/>
  <c r="DD46" i="12"/>
  <c r="DE46" i="12"/>
  <c r="DF46" i="12"/>
  <c r="DG46" i="12"/>
  <c r="DH46" i="12"/>
  <c r="DI46" i="12"/>
  <c r="DJ46" i="12"/>
  <c r="DK46" i="12"/>
  <c r="DL46" i="12"/>
  <c r="DM46" i="12"/>
  <c r="DN46" i="12"/>
  <c r="DO46" i="12"/>
  <c r="DP46" i="12"/>
  <c r="DQ46" i="12"/>
  <c r="DR46" i="12"/>
  <c r="DS46" i="12"/>
  <c r="DT46" i="12"/>
  <c r="DU46" i="12"/>
  <c r="DV46" i="12"/>
  <c r="DW46" i="12"/>
  <c r="DX46" i="12"/>
  <c r="DY46" i="12"/>
  <c r="DZ46" i="12"/>
  <c r="EA46" i="12"/>
  <c r="EB46" i="12"/>
  <c r="EC46" i="12"/>
  <c r="ED46" i="12"/>
  <c r="EE46" i="12"/>
  <c r="EF46" i="12"/>
  <c r="EG46" i="12"/>
  <c r="EH46" i="12"/>
  <c r="EI46" i="12"/>
  <c r="EJ46" i="12"/>
  <c r="EK46" i="12"/>
  <c r="EL46" i="12"/>
  <c r="EM46" i="12"/>
  <c r="EN46" i="12"/>
  <c r="EO46" i="12"/>
  <c r="EP46" i="12"/>
  <c r="EQ46" i="12"/>
  <c r="ER46" i="12"/>
  <c r="ES46" i="12"/>
  <c r="ET46" i="12"/>
  <c r="EU46" i="12"/>
  <c r="EV46" i="12"/>
  <c r="EW46" i="12"/>
  <c r="EX46" i="12"/>
  <c r="EY46" i="12"/>
  <c r="EZ46" i="12"/>
  <c r="FA46" i="12"/>
  <c r="FB46" i="12"/>
  <c r="FC46" i="12"/>
  <c r="FD46" i="12"/>
  <c r="FE46" i="12"/>
  <c r="FF46" i="12"/>
  <c r="FG46" i="12"/>
  <c r="FH46" i="12"/>
  <c r="FI46" i="12"/>
  <c r="FJ46" i="12"/>
  <c r="FK46" i="12"/>
  <c r="FL46" i="12"/>
  <c r="FM46" i="12"/>
  <c r="FN46" i="12"/>
  <c r="FO46" i="12"/>
  <c r="FP46" i="12"/>
  <c r="FQ46" i="12"/>
  <c r="FR46" i="12"/>
  <c r="I47" i="12"/>
  <c r="J47" i="12"/>
  <c r="K47" i="12"/>
  <c r="L47" i="12"/>
  <c r="M47" i="12"/>
  <c r="N47" i="12"/>
  <c r="O47" i="12"/>
  <c r="P47" i="12"/>
  <c r="Q47" i="12"/>
  <c r="R47" i="12"/>
  <c r="S47" i="12"/>
  <c r="T47" i="12"/>
  <c r="U47" i="12"/>
  <c r="V47" i="12"/>
  <c r="W47" i="12"/>
  <c r="X47" i="12"/>
  <c r="Y47" i="12"/>
  <c r="Z47" i="12"/>
  <c r="AA47" i="12"/>
  <c r="AB47" i="12"/>
  <c r="AC47" i="12"/>
  <c r="AD47" i="12"/>
  <c r="AE47" i="12"/>
  <c r="AF47" i="12"/>
  <c r="AG47" i="12"/>
  <c r="AH47" i="12"/>
  <c r="AI47" i="12"/>
  <c r="AJ47" i="12"/>
  <c r="AK47" i="12"/>
  <c r="AL47" i="12"/>
  <c r="AM47" i="12"/>
  <c r="AN47" i="12"/>
  <c r="AO47" i="12"/>
  <c r="AP47" i="12"/>
  <c r="AQ47" i="12"/>
  <c r="AR47" i="12"/>
  <c r="AS47" i="12"/>
  <c r="AT47" i="12"/>
  <c r="AU47" i="12"/>
  <c r="AV47" i="12"/>
  <c r="AW47" i="12"/>
  <c r="AX47" i="12"/>
  <c r="AY47" i="12"/>
  <c r="AZ47" i="12"/>
  <c r="BA47" i="12"/>
  <c r="BB47" i="12"/>
  <c r="BC47" i="12"/>
  <c r="BD47" i="12"/>
  <c r="BE47" i="12"/>
  <c r="BF47" i="12"/>
  <c r="BG47" i="12"/>
  <c r="BH47" i="12"/>
  <c r="BI47" i="12"/>
  <c r="BJ47" i="12"/>
  <c r="BK47" i="12"/>
  <c r="BL47" i="12"/>
  <c r="BM47" i="12"/>
  <c r="BN47" i="12"/>
  <c r="BO47" i="12"/>
  <c r="BP47" i="12"/>
  <c r="BQ47" i="12"/>
  <c r="BR47" i="12"/>
  <c r="BS47" i="12"/>
  <c r="BT47" i="12"/>
  <c r="BU47" i="12"/>
  <c r="BV47" i="12"/>
  <c r="BW47" i="12"/>
  <c r="BX47" i="12"/>
  <c r="BY47" i="12"/>
  <c r="BZ47" i="12"/>
  <c r="CA47" i="12"/>
  <c r="CB47" i="12"/>
  <c r="CC47" i="12"/>
  <c r="CD47" i="12"/>
  <c r="CE47" i="12"/>
  <c r="CF47" i="12"/>
  <c r="CG47" i="12"/>
  <c r="CH47" i="12"/>
  <c r="CI47" i="12"/>
  <c r="CJ47" i="12"/>
  <c r="CK47" i="12"/>
  <c r="CL47" i="12"/>
  <c r="CM47" i="12"/>
  <c r="CN47" i="12"/>
  <c r="CO47" i="12"/>
  <c r="CP47" i="12"/>
  <c r="CQ47" i="12"/>
  <c r="CR47" i="12"/>
  <c r="CS47" i="12"/>
  <c r="CT47" i="12"/>
  <c r="CU47" i="12"/>
  <c r="CV47" i="12"/>
  <c r="CW47" i="12"/>
  <c r="CX47" i="12"/>
  <c r="CY47" i="12"/>
  <c r="CZ47" i="12"/>
  <c r="DA47" i="12"/>
  <c r="DB47" i="12"/>
  <c r="DC47" i="12"/>
  <c r="DD47" i="12"/>
  <c r="DE47" i="12"/>
  <c r="DF47" i="12"/>
  <c r="DG47" i="12"/>
  <c r="DH47" i="12"/>
  <c r="DI47" i="12"/>
  <c r="DJ47" i="12"/>
  <c r="DK47" i="12"/>
  <c r="DL47" i="12"/>
  <c r="DM47" i="12"/>
  <c r="DN47" i="12"/>
  <c r="DO47" i="12"/>
  <c r="DP47" i="12"/>
  <c r="DQ47" i="12"/>
  <c r="DR47" i="12"/>
  <c r="DS47" i="12"/>
  <c r="DT47" i="12"/>
  <c r="DU47" i="12"/>
  <c r="DV47" i="12"/>
  <c r="DW47" i="12"/>
  <c r="DX47" i="12"/>
  <c r="DY47" i="12"/>
  <c r="DZ47" i="12"/>
  <c r="EA47" i="12"/>
  <c r="EB47" i="12"/>
  <c r="EC47" i="12"/>
  <c r="ED47" i="12"/>
  <c r="EE47" i="12"/>
  <c r="EF47" i="12"/>
  <c r="EG47" i="12"/>
  <c r="EH47" i="12"/>
  <c r="EI47" i="12"/>
  <c r="EJ47" i="12"/>
  <c r="EK47" i="12"/>
  <c r="EL47" i="12"/>
  <c r="EM47" i="12"/>
  <c r="EN47" i="12"/>
  <c r="EO47" i="12"/>
  <c r="EP47" i="12"/>
  <c r="EQ47" i="12"/>
  <c r="ER47" i="12"/>
  <c r="ES47" i="12"/>
  <c r="ET47" i="12"/>
  <c r="EU47" i="12"/>
  <c r="EV47" i="12"/>
  <c r="EW47" i="12"/>
  <c r="EX47" i="12"/>
  <c r="EY47" i="12"/>
  <c r="EZ47" i="12"/>
  <c r="FA47" i="12"/>
  <c r="FB47" i="12"/>
  <c r="FC47" i="12"/>
  <c r="FD47" i="12"/>
  <c r="FE47" i="12"/>
  <c r="FF47" i="12"/>
  <c r="FG47" i="12"/>
  <c r="FH47" i="12"/>
  <c r="FI47" i="12"/>
  <c r="FJ47" i="12"/>
  <c r="FK47" i="12"/>
  <c r="FL47" i="12"/>
  <c r="FM47" i="12"/>
  <c r="FN47" i="12"/>
  <c r="FO47" i="12"/>
  <c r="FP47" i="12"/>
  <c r="FQ47" i="12"/>
  <c r="FR47" i="12"/>
  <c r="I48" i="12"/>
  <c r="J48" i="12"/>
  <c r="K48" i="12"/>
  <c r="L48" i="12"/>
  <c r="M48" i="12"/>
  <c r="N48" i="12"/>
  <c r="O48" i="12"/>
  <c r="P48" i="12"/>
  <c r="Q48" i="12"/>
  <c r="R48" i="12"/>
  <c r="S48" i="12"/>
  <c r="T48" i="12"/>
  <c r="U48" i="12"/>
  <c r="V48" i="12"/>
  <c r="W48" i="12"/>
  <c r="X48" i="12"/>
  <c r="Y48" i="12"/>
  <c r="Z48" i="12"/>
  <c r="AA48" i="12"/>
  <c r="AB48" i="12"/>
  <c r="AC48" i="12"/>
  <c r="AD48" i="12"/>
  <c r="AE48" i="12"/>
  <c r="AF48" i="12"/>
  <c r="AG48" i="12"/>
  <c r="AH48" i="12"/>
  <c r="AI48" i="12"/>
  <c r="AJ48" i="12"/>
  <c r="AK48" i="12"/>
  <c r="AL48" i="12"/>
  <c r="AM48" i="12"/>
  <c r="AN48" i="12"/>
  <c r="AO48" i="12"/>
  <c r="AP48" i="12"/>
  <c r="AQ48" i="12"/>
  <c r="AR48" i="12"/>
  <c r="AS48" i="12"/>
  <c r="AT48" i="12"/>
  <c r="AU48" i="12"/>
  <c r="AV48" i="12"/>
  <c r="AW48" i="12"/>
  <c r="AX48" i="12"/>
  <c r="AY48" i="12"/>
  <c r="AZ48" i="12"/>
  <c r="BA48" i="12"/>
  <c r="BB48" i="12"/>
  <c r="BC48" i="12"/>
  <c r="BD48" i="12"/>
  <c r="BE48" i="12"/>
  <c r="BF48" i="12"/>
  <c r="BG48" i="12"/>
  <c r="BH48" i="12"/>
  <c r="BI48" i="12"/>
  <c r="BJ48" i="12"/>
  <c r="BK48" i="12"/>
  <c r="BL48" i="12"/>
  <c r="BM48" i="12"/>
  <c r="BN48" i="12"/>
  <c r="BO48" i="12"/>
  <c r="BP48" i="12"/>
  <c r="BQ48" i="12"/>
  <c r="BR48" i="12"/>
  <c r="BS48" i="12"/>
  <c r="BT48" i="12"/>
  <c r="BU48" i="12"/>
  <c r="BV48" i="12"/>
  <c r="BW48" i="12"/>
  <c r="BX48" i="12"/>
  <c r="BY48" i="12"/>
  <c r="BZ48" i="12"/>
  <c r="CA48" i="12"/>
  <c r="CB48" i="12"/>
  <c r="CC48" i="12"/>
  <c r="CD48" i="12"/>
  <c r="CE48" i="12"/>
  <c r="CF48" i="12"/>
  <c r="CG48" i="12"/>
  <c r="CH48" i="12"/>
  <c r="CI48" i="12"/>
  <c r="CJ48" i="12"/>
  <c r="CK48" i="12"/>
  <c r="CL48" i="12"/>
  <c r="CM48" i="12"/>
  <c r="CN48" i="12"/>
  <c r="CO48" i="12"/>
  <c r="CP48" i="12"/>
  <c r="CQ48" i="12"/>
  <c r="CR48" i="12"/>
  <c r="CS48" i="12"/>
  <c r="CT48" i="12"/>
  <c r="CU48" i="12"/>
  <c r="CV48" i="12"/>
  <c r="CW48" i="12"/>
  <c r="CX48" i="12"/>
  <c r="CY48" i="12"/>
  <c r="CZ48" i="12"/>
  <c r="DA48" i="12"/>
  <c r="DB48" i="12"/>
  <c r="DC48" i="12"/>
  <c r="DD48" i="12"/>
  <c r="DE48" i="12"/>
  <c r="DF48" i="12"/>
  <c r="DG48" i="12"/>
  <c r="DH48" i="12"/>
  <c r="DI48" i="12"/>
  <c r="DJ48" i="12"/>
  <c r="DK48" i="12"/>
  <c r="DL48" i="12"/>
  <c r="DM48" i="12"/>
  <c r="DN48" i="12"/>
  <c r="DO48" i="12"/>
  <c r="DP48" i="12"/>
  <c r="DQ48" i="12"/>
  <c r="DR48" i="12"/>
  <c r="DS48" i="12"/>
  <c r="DT48" i="12"/>
  <c r="DU48" i="12"/>
  <c r="DV48" i="12"/>
  <c r="DW48" i="12"/>
  <c r="DX48" i="12"/>
  <c r="DY48" i="12"/>
  <c r="DZ48" i="12"/>
  <c r="EA48" i="12"/>
  <c r="EB48" i="12"/>
  <c r="EC48" i="12"/>
  <c r="ED48" i="12"/>
  <c r="EE48" i="12"/>
  <c r="EF48" i="12"/>
  <c r="EG48" i="12"/>
  <c r="EH48" i="12"/>
  <c r="EI48" i="12"/>
  <c r="EJ48" i="12"/>
  <c r="EK48" i="12"/>
  <c r="EL48" i="12"/>
  <c r="EM48" i="12"/>
  <c r="EN48" i="12"/>
  <c r="EO48" i="12"/>
  <c r="EP48" i="12"/>
  <c r="EQ48" i="12"/>
  <c r="ER48" i="12"/>
  <c r="ES48" i="12"/>
  <c r="ET48" i="12"/>
  <c r="EU48" i="12"/>
  <c r="EV48" i="12"/>
  <c r="EW48" i="12"/>
  <c r="EX48" i="12"/>
  <c r="EY48" i="12"/>
  <c r="EZ48" i="12"/>
  <c r="FA48" i="12"/>
  <c r="FB48" i="12"/>
  <c r="FC48" i="12"/>
  <c r="FD48" i="12"/>
  <c r="FE48" i="12"/>
  <c r="FF48" i="12"/>
  <c r="FG48" i="12"/>
  <c r="FH48" i="12"/>
  <c r="FI48" i="12"/>
  <c r="FJ48" i="12"/>
  <c r="FK48" i="12"/>
  <c r="FL48" i="12"/>
  <c r="FM48" i="12"/>
  <c r="FN48" i="12"/>
  <c r="FO48" i="12"/>
  <c r="FP48" i="12"/>
  <c r="FQ48" i="12"/>
  <c r="FR48" i="12"/>
  <c r="I49" i="12"/>
  <c r="J49" i="12"/>
  <c r="K49" i="12"/>
  <c r="L49" i="12"/>
  <c r="M49" i="12"/>
  <c r="N49" i="12"/>
  <c r="O49" i="12"/>
  <c r="P49" i="12"/>
  <c r="Q49" i="12"/>
  <c r="R49" i="12"/>
  <c r="S49" i="12"/>
  <c r="T49" i="12"/>
  <c r="U49" i="12"/>
  <c r="V49" i="12"/>
  <c r="W49" i="12"/>
  <c r="X49" i="12"/>
  <c r="Y49" i="12"/>
  <c r="Z49" i="12"/>
  <c r="AA49" i="12"/>
  <c r="AB49" i="12"/>
  <c r="AC49" i="12"/>
  <c r="AD49" i="12"/>
  <c r="AE49" i="12"/>
  <c r="AF49" i="12"/>
  <c r="AG49" i="12"/>
  <c r="AH49" i="12"/>
  <c r="AI49" i="12"/>
  <c r="AJ49" i="12"/>
  <c r="AK49" i="12"/>
  <c r="AL49" i="12"/>
  <c r="AM49" i="12"/>
  <c r="AN49" i="12"/>
  <c r="AO49" i="12"/>
  <c r="AP49" i="12"/>
  <c r="AQ49" i="12"/>
  <c r="AR49" i="12"/>
  <c r="AS49" i="12"/>
  <c r="AT49" i="12"/>
  <c r="AU49" i="12"/>
  <c r="AV49" i="12"/>
  <c r="AW49" i="12"/>
  <c r="AX49" i="12"/>
  <c r="AY49" i="12"/>
  <c r="AZ49" i="12"/>
  <c r="BA49" i="12"/>
  <c r="BB49" i="12"/>
  <c r="BC49" i="12"/>
  <c r="BD49" i="12"/>
  <c r="BE49" i="12"/>
  <c r="BF49" i="12"/>
  <c r="BG49" i="12"/>
  <c r="BH49" i="12"/>
  <c r="BI49" i="12"/>
  <c r="BJ49" i="12"/>
  <c r="BK49" i="12"/>
  <c r="BL49" i="12"/>
  <c r="BM49" i="12"/>
  <c r="BN49" i="12"/>
  <c r="BO49" i="12"/>
  <c r="BP49" i="12"/>
  <c r="BQ49" i="12"/>
  <c r="BR49" i="12"/>
  <c r="BS49" i="12"/>
  <c r="BT49" i="12"/>
  <c r="BU49" i="12"/>
  <c r="BV49" i="12"/>
  <c r="BW49" i="12"/>
  <c r="BX49" i="12"/>
  <c r="BY49" i="12"/>
  <c r="BZ49" i="12"/>
  <c r="CA49" i="12"/>
  <c r="CB49" i="12"/>
  <c r="CC49" i="12"/>
  <c r="CD49" i="12"/>
  <c r="CE49" i="12"/>
  <c r="CF49" i="12"/>
  <c r="CG49" i="12"/>
  <c r="CH49" i="12"/>
  <c r="CI49" i="12"/>
  <c r="CJ49" i="12"/>
  <c r="CK49" i="12"/>
  <c r="CL49" i="12"/>
  <c r="CM49" i="12"/>
  <c r="CN49" i="12"/>
  <c r="CO49" i="12"/>
  <c r="CP49" i="12"/>
  <c r="CQ49" i="12"/>
  <c r="CR49" i="12"/>
  <c r="CS49" i="12"/>
  <c r="CT49" i="12"/>
  <c r="CU49" i="12"/>
  <c r="CV49" i="12"/>
  <c r="CW49" i="12"/>
  <c r="CX49" i="12"/>
  <c r="CY49" i="12"/>
  <c r="CZ49" i="12"/>
  <c r="DA49" i="12"/>
  <c r="DB49" i="12"/>
  <c r="DC49" i="12"/>
  <c r="DD49" i="12"/>
  <c r="DE49" i="12"/>
  <c r="DF49" i="12"/>
  <c r="DG49" i="12"/>
  <c r="DH49" i="12"/>
  <c r="DI49" i="12"/>
  <c r="DJ49" i="12"/>
  <c r="DK49" i="12"/>
  <c r="DL49" i="12"/>
  <c r="DM49" i="12"/>
  <c r="DN49" i="12"/>
  <c r="DO49" i="12"/>
  <c r="DP49" i="12"/>
  <c r="DQ49" i="12"/>
  <c r="DR49" i="12"/>
  <c r="DS49" i="12"/>
  <c r="DT49" i="12"/>
  <c r="DU49" i="12"/>
  <c r="DV49" i="12"/>
  <c r="DW49" i="12"/>
  <c r="DX49" i="12"/>
  <c r="DY49" i="12"/>
  <c r="DZ49" i="12"/>
  <c r="EA49" i="12"/>
  <c r="EB49" i="12"/>
  <c r="EC49" i="12"/>
  <c r="ED49" i="12"/>
  <c r="EE49" i="12"/>
  <c r="EF49" i="12"/>
  <c r="EG49" i="12"/>
  <c r="EH49" i="12"/>
  <c r="EI49" i="12"/>
  <c r="EJ49" i="12"/>
  <c r="EK49" i="12"/>
  <c r="EL49" i="12"/>
  <c r="EM49" i="12"/>
  <c r="EN49" i="12"/>
  <c r="EO49" i="12"/>
  <c r="EP49" i="12"/>
  <c r="EQ49" i="12"/>
  <c r="ER49" i="12"/>
  <c r="ES49" i="12"/>
  <c r="ET49" i="12"/>
  <c r="EU49" i="12"/>
  <c r="EV49" i="12"/>
  <c r="EW49" i="12"/>
  <c r="EX49" i="12"/>
  <c r="EY49" i="12"/>
  <c r="EZ49" i="12"/>
  <c r="FA49" i="12"/>
  <c r="FB49" i="12"/>
  <c r="FC49" i="12"/>
  <c r="FD49" i="12"/>
  <c r="FE49" i="12"/>
  <c r="FF49" i="12"/>
  <c r="FG49" i="12"/>
  <c r="FH49" i="12"/>
  <c r="FI49" i="12"/>
  <c r="FJ49" i="12"/>
  <c r="FK49" i="12"/>
  <c r="FL49" i="12"/>
  <c r="FM49" i="12"/>
  <c r="FN49" i="12"/>
  <c r="FO49" i="12"/>
  <c r="FP49" i="12"/>
  <c r="FQ49" i="12"/>
  <c r="FR49" i="12"/>
  <c r="I50" i="12"/>
  <c r="J50" i="12"/>
  <c r="K50" i="12"/>
  <c r="L50" i="12"/>
  <c r="M50" i="12"/>
  <c r="N50" i="12"/>
  <c r="O50" i="12"/>
  <c r="P50" i="12"/>
  <c r="Q50" i="12"/>
  <c r="R50" i="12"/>
  <c r="S50" i="12"/>
  <c r="T50" i="12"/>
  <c r="U50" i="12"/>
  <c r="V50" i="12"/>
  <c r="W50" i="12"/>
  <c r="X50" i="12"/>
  <c r="Y50" i="12"/>
  <c r="Z50" i="12"/>
  <c r="AA50" i="12"/>
  <c r="AB50" i="12"/>
  <c r="AC50" i="12"/>
  <c r="AD50" i="12"/>
  <c r="AE50" i="12"/>
  <c r="AF50" i="12"/>
  <c r="AG50" i="12"/>
  <c r="AH50" i="12"/>
  <c r="AI50" i="12"/>
  <c r="AJ50" i="12"/>
  <c r="AK50" i="12"/>
  <c r="AL50" i="12"/>
  <c r="AM50" i="12"/>
  <c r="AN50" i="12"/>
  <c r="AO50" i="12"/>
  <c r="AP50" i="12"/>
  <c r="AQ50" i="12"/>
  <c r="AR50" i="12"/>
  <c r="AS50" i="12"/>
  <c r="AT50" i="12"/>
  <c r="AU50" i="12"/>
  <c r="AV50" i="12"/>
  <c r="AW50" i="12"/>
  <c r="AX50" i="12"/>
  <c r="AY50" i="12"/>
  <c r="AZ50" i="12"/>
  <c r="BA50" i="12"/>
  <c r="BB50" i="12"/>
  <c r="BC50" i="12"/>
  <c r="BD50" i="12"/>
  <c r="BE50" i="12"/>
  <c r="BF50" i="12"/>
  <c r="BG50" i="12"/>
  <c r="BH50" i="12"/>
  <c r="BI50" i="12"/>
  <c r="BJ50" i="12"/>
  <c r="BK50" i="12"/>
  <c r="BL50" i="12"/>
  <c r="BM50" i="12"/>
  <c r="BN50" i="12"/>
  <c r="BO50" i="12"/>
  <c r="BP50" i="12"/>
  <c r="BQ50" i="12"/>
  <c r="BR50" i="12"/>
  <c r="BS50" i="12"/>
  <c r="BT50" i="12"/>
  <c r="BU50" i="12"/>
  <c r="BV50" i="12"/>
  <c r="BW50" i="12"/>
  <c r="BX50" i="12"/>
  <c r="BY50" i="12"/>
  <c r="BZ50" i="12"/>
  <c r="CA50" i="12"/>
  <c r="CB50" i="12"/>
  <c r="CC50" i="12"/>
  <c r="CD50" i="12"/>
  <c r="CE50" i="12"/>
  <c r="CF50" i="12"/>
  <c r="CG50" i="12"/>
  <c r="CH50" i="12"/>
  <c r="CI50" i="12"/>
  <c r="CJ50" i="12"/>
  <c r="CK50" i="12"/>
  <c r="CL50" i="12"/>
  <c r="CM50" i="12"/>
  <c r="CN50" i="12"/>
  <c r="CO50" i="12"/>
  <c r="CP50" i="12"/>
  <c r="CQ50" i="12"/>
  <c r="CR50" i="12"/>
  <c r="CS50" i="12"/>
  <c r="CT50" i="12"/>
  <c r="CU50" i="12"/>
  <c r="CV50" i="12"/>
  <c r="CW50" i="12"/>
  <c r="CX50" i="12"/>
  <c r="CY50" i="12"/>
  <c r="CZ50" i="12"/>
  <c r="DA50" i="12"/>
  <c r="DB50" i="12"/>
  <c r="DC50" i="12"/>
  <c r="DD50" i="12"/>
  <c r="DE50" i="12"/>
  <c r="DF50" i="12"/>
  <c r="DG50" i="12"/>
  <c r="DH50" i="12"/>
  <c r="DI50" i="12"/>
  <c r="DJ50" i="12"/>
  <c r="DK50" i="12"/>
  <c r="DL50" i="12"/>
  <c r="DM50" i="12"/>
  <c r="DN50" i="12"/>
  <c r="DO50" i="12"/>
  <c r="DP50" i="12"/>
  <c r="DQ50" i="12"/>
  <c r="DR50" i="12"/>
  <c r="DS50" i="12"/>
  <c r="DT50" i="12"/>
  <c r="DU50" i="12"/>
  <c r="DV50" i="12"/>
  <c r="DW50" i="12"/>
  <c r="DX50" i="12"/>
  <c r="DY50" i="12"/>
  <c r="DZ50" i="12"/>
  <c r="EA50" i="12"/>
  <c r="EB50" i="12"/>
  <c r="EC50" i="12"/>
  <c r="ED50" i="12"/>
  <c r="EE50" i="12"/>
  <c r="EF50" i="12"/>
  <c r="EG50" i="12"/>
  <c r="EH50" i="12"/>
  <c r="EI50" i="12"/>
  <c r="EJ50" i="12"/>
  <c r="EK50" i="12"/>
  <c r="EL50" i="12"/>
  <c r="EM50" i="12"/>
  <c r="EN50" i="12"/>
  <c r="EO50" i="12"/>
  <c r="EP50" i="12"/>
  <c r="EQ50" i="12"/>
  <c r="ER50" i="12"/>
  <c r="ES50" i="12"/>
  <c r="ET50" i="12"/>
  <c r="EU50" i="12"/>
  <c r="EV50" i="12"/>
  <c r="EW50" i="12"/>
  <c r="EX50" i="12"/>
  <c r="EY50" i="12"/>
  <c r="EZ50" i="12"/>
  <c r="FA50" i="12"/>
  <c r="FB50" i="12"/>
  <c r="FC50" i="12"/>
  <c r="FD50" i="12"/>
  <c r="FE50" i="12"/>
  <c r="FF50" i="12"/>
  <c r="FG50" i="12"/>
  <c r="FH50" i="12"/>
  <c r="FI50" i="12"/>
  <c r="FJ50" i="12"/>
  <c r="FK50" i="12"/>
  <c r="FL50" i="12"/>
  <c r="FM50" i="12"/>
  <c r="FN50" i="12"/>
  <c r="FO50" i="12"/>
  <c r="FP50" i="12"/>
  <c r="FQ50" i="12"/>
  <c r="FR50" i="12"/>
  <c r="I51" i="12"/>
  <c r="J51" i="12"/>
  <c r="K51" i="12"/>
  <c r="L51" i="12"/>
  <c r="M51" i="12"/>
  <c r="N51" i="12"/>
  <c r="O51" i="12"/>
  <c r="P51" i="12"/>
  <c r="Q51" i="12"/>
  <c r="R51" i="12"/>
  <c r="S51" i="12"/>
  <c r="T51" i="12"/>
  <c r="U51" i="12"/>
  <c r="V51" i="12"/>
  <c r="W51" i="12"/>
  <c r="X51" i="12"/>
  <c r="Y51" i="12"/>
  <c r="Z51" i="12"/>
  <c r="AA51" i="12"/>
  <c r="AB51" i="12"/>
  <c r="AC51" i="12"/>
  <c r="AD51" i="12"/>
  <c r="AE51" i="12"/>
  <c r="AF51" i="12"/>
  <c r="AG51" i="12"/>
  <c r="AH51" i="12"/>
  <c r="AI51" i="12"/>
  <c r="AJ51" i="12"/>
  <c r="AK51" i="12"/>
  <c r="AL51" i="12"/>
  <c r="AM51" i="12"/>
  <c r="AN51" i="12"/>
  <c r="AO51" i="12"/>
  <c r="AP51" i="12"/>
  <c r="AQ51" i="12"/>
  <c r="AR51" i="12"/>
  <c r="AS51" i="12"/>
  <c r="AT51" i="12"/>
  <c r="AU51" i="12"/>
  <c r="AV51" i="12"/>
  <c r="AW51" i="12"/>
  <c r="AX51" i="12"/>
  <c r="AY51" i="12"/>
  <c r="AZ51" i="12"/>
  <c r="BA51" i="12"/>
  <c r="BB51" i="12"/>
  <c r="BC51" i="12"/>
  <c r="BD51" i="12"/>
  <c r="BE51" i="12"/>
  <c r="BF51" i="12"/>
  <c r="BG51" i="12"/>
  <c r="BH51" i="12"/>
  <c r="BI51" i="12"/>
  <c r="BJ51" i="12"/>
  <c r="BK51" i="12"/>
  <c r="BL51" i="12"/>
  <c r="BM51" i="12"/>
  <c r="BN51" i="12"/>
  <c r="BO51" i="12"/>
  <c r="BP51" i="12"/>
  <c r="BQ51" i="12"/>
  <c r="BR51" i="12"/>
  <c r="BS51" i="12"/>
  <c r="BT51" i="12"/>
  <c r="BU51" i="12"/>
  <c r="BV51" i="12"/>
  <c r="BW51" i="12"/>
  <c r="BX51" i="12"/>
  <c r="BY51" i="12"/>
  <c r="BZ51" i="12"/>
  <c r="CA51" i="12"/>
  <c r="CB51" i="12"/>
  <c r="CC51" i="12"/>
  <c r="CD51" i="12"/>
  <c r="CE51" i="12"/>
  <c r="CF51" i="12"/>
  <c r="CG51" i="12"/>
  <c r="CH51" i="12"/>
  <c r="CI51" i="12"/>
  <c r="CJ51" i="12"/>
  <c r="CK51" i="12"/>
  <c r="CL51" i="12"/>
  <c r="CM51" i="12"/>
  <c r="CN51" i="12"/>
  <c r="CO51" i="12"/>
  <c r="CP51" i="12"/>
  <c r="CQ51" i="12"/>
  <c r="CR51" i="12"/>
  <c r="CS51" i="12"/>
  <c r="CT51" i="12"/>
  <c r="CU51" i="12"/>
  <c r="CV51" i="12"/>
  <c r="CW51" i="12"/>
  <c r="CX51" i="12"/>
  <c r="CY51" i="12"/>
  <c r="CZ51" i="12"/>
  <c r="DA51" i="12"/>
  <c r="DB51" i="12"/>
  <c r="DC51" i="12"/>
  <c r="DD51" i="12"/>
  <c r="DE51" i="12"/>
  <c r="DF51" i="12"/>
  <c r="DG51" i="12"/>
  <c r="DH51" i="12"/>
  <c r="DI51" i="12"/>
  <c r="DJ51" i="12"/>
  <c r="DK51" i="12"/>
  <c r="DL51" i="12"/>
  <c r="DM51" i="12"/>
  <c r="DN51" i="12"/>
  <c r="DO51" i="12"/>
  <c r="DP51" i="12"/>
  <c r="DQ51" i="12"/>
  <c r="DR51" i="12"/>
  <c r="DS51" i="12"/>
  <c r="DT51" i="12"/>
  <c r="DU51" i="12"/>
  <c r="DV51" i="12"/>
  <c r="DW51" i="12"/>
  <c r="DX51" i="12"/>
  <c r="DY51" i="12"/>
  <c r="DZ51" i="12"/>
  <c r="EA51" i="12"/>
  <c r="EB51" i="12"/>
  <c r="EC51" i="12"/>
  <c r="ED51" i="12"/>
  <c r="EE51" i="12"/>
  <c r="EF51" i="12"/>
  <c r="EG51" i="12"/>
  <c r="EH51" i="12"/>
  <c r="EI51" i="12"/>
  <c r="EJ51" i="12"/>
  <c r="EK51" i="12"/>
  <c r="EL51" i="12"/>
  <c r="EM51" i="12"/>
  <c r="EN51" i="12"/>
  <c r="EO51" i="12"/>
  <c r="EP51" i="12"/>
  <c r="EQ51" i="12"/>
  <c r="ER51" i="12"/>
  <c r="ES51" i="12"/>
  <c r="ET51" i="12"/>
  <c r="EU51" i="12"/>
  <c r="EV51" i="12"/>
  <c r="EW51" i="12"/>
  <c r="EX51" i="12"/>
  <c r="EY51" i="12"/>
  <c r="EZ51" i="12"/>
  <c r="FA51" i="12"/>
  <c r="FB51" i="12"/>
  <c r="FC51" i="12"/>
  <c r="FD51" i="12"/>
  <c r="FE51" i="12"/>
  <c r="FF51" i="12"/>
  <c r="FG51" i="12"/>
  <c r="FH51" i="12"/>
  <c r="FI51" i="12"/>
  <c r="FJ51" i="12"/>
  <c r="FK51" i="12"/>
  <c r="FL51" i="12"/>
  <c r="FM51" i="12"/>
  <c r="FN51" i="12"/>
  <c r="FO51" i="12"/>
  <c r="FP51" i="12"/>
  <c r="FQ51" i="12"/>
  <c r="FR51" i="12"/>
  <c r="I52" i="12"/>
  <c r="J52" i="12"/>
  <c r="K52" i="12"/>
  <c r="L52" i="12"/>
  <c r="M52" i="12"/>
  <c r="N52" i="12"/>
  <c r="O52" i="12"/>
  <c r="P52" i="12"/>
  <c r="Q52" i="12"/>
  <c r="R52" i="12"/>
  <c r="S52" i="12"/>
  <c r="T52" i="12"/>
  <c r="U52" i="12"/>
  <c r="V52" i="12"/>
  <c r="W52" i="12"/>
  <c r="X52" i="12"/>
  <c r="Y52" i="12"/>
  <c r="Z52" i="12"/>
  <c r="AA52" i="12"/>
  <c r="AB52" i="12"/>
  <c r="AC52" i="12"/>
  <c r="AD52" i="12"/>
  <c r="AE52" i="12"/>
  <c r="AF52" i="12"/>
  <c r="AG52" i="12"/>
  <c r="AH52" i="12"/>
  <c r="AI52" i="12"/>
  <c r="AJ52" i="12"/>
  <c r="AK52" i="12"/>
  <c r="AL52" i="12"/>
  <c r="AM52" i="12"/>
  <c r="AN52" i="12"/>
  <c r="AO52" i="12"/>
  <c r="AP52" i="12"/>
  <c r="AQ52" i="12"/>
  <c r="AR52" i="12"/>
  <c r="AS52" i="12"/>
  <c r="AT52" i="12"/>
  <c r="AU52" i="12"/>
  <c r="AV52" i="12"/>
  <c r="AW52" i="12"/>
  <c r="AX52" i="12"/>
  <c r="AY52" i="12"/>
  <c r="AZ52" i="12"/>
  <c r="BA52" i="12"/>
  <c r="BB52" i="12"/>
  <c r="BC52" i="12"/>
  <c r="BD52" i="12"/>
  <c r="BE52" i="12"/>
  <c r="BF52" i="12"/>
  <c r="BG52" i="12"/>
  <c r="BH52" i="12"/>
  <c r="BI52" i="12"/>
  <c r="BJ52" i="12"/>
  <c r="BK52" i="12"/>
  <c r="BL52" i="12"/>
  <c r="BM52" i="12"/>
  <c r="BN52" i="12"/>
  <c r="BO52" i="12"/>
  <c r="BP52" i="12"/>
  <c r="BQ52" i="12"/>
  <c r="BR52" i="12"/>
  <c r="BS52" i="12"/>
  <c r="BT52" i="12"/>
  <c r="BU52" i="12"/>
  <c r="BV52" i="12"/>
  <c r="BW52" i="12"/>
  <c r="BX52" i="12"/>
  <c r="BY52" i="12"/>
  <c r="BZ52" i="12"/>
  <c r="CA52" i="12"/>
  <c r="CB52" i="12"/>
  <c r="CC52" i="12"/>
  <c r="CD52" i="12"/>
  <c r="CE52" i="12"/>
  <c r="CF52" i="12"/>
  <c r="CG52" i="12"/>
  <c r="CH52" i="12"/>
  <c r="CI52" i="12"/>
  <c r="CJ52" i="12"/>
  <c r="CK52" i="12"/>
  <c r="CL52" i="12"/>
  <c r="CM52" i="12"/>
  <c r="CN52" i="12"/>
  <c r="CO52" i="12"/>
  <c r="CP52" i="12"/>
  <c r="CQ52" i="12"/>
  <c r="CR52" i="12"/>
  <c r="CS52" i="12"/>
  <c r="CT52" i="12"/>
  <c r="CU52" i="12"/>
  <c r="CV52" i="12"/>
  <c r="CW52" i="12"/>
  <c r="CX52" i="12"/>
  <c r="CY52" i="12"/>
  <c r="CZ52" i="12"/>
  <c r="DA52" i="12"/>
  <c r="DB52" i="12"/>
  <c r="DC52" i="12"/>
  <c r="DD52" i="12"/>
  <c r="DE52" i="12"/>
  <c r="DF52" i="12"/>
  <c r="DG52" i="12"/>
  <c r="DH52" i="12"/>
  <c r="DI52" i="12"/>
  <c r="DJ52" i="12"/>
  <c r="DK52" i="12"/>
  <c r="DL52" i="12"/>
  <c r="DM52" i="12"/>
  <c r="DN52" i="12"/>
  <c r="DO52" i="12"/>
  <c r="DP52" i="12"/>
  <c r="DQ52" i="12"/>
  <c r="DR52" i="12"/>
  <c r="DS52" i="12"/>
  <c r="DT52" i="12"/>
  <c r="DU52" i="12"/>
  <c r="DV52" i="12"/>
  <c r="DW52" i="12"/>
  <c r="DX52" i="12"/>
  <c r="DY52" i="12"/>
  <c r="DZ52" i="12"/>
  <c r="EA52" i="12"/>
  <c r="EB52" i="12"/>
  <c r="EC52" i="12"/>
  <c r="ED52" i="12"/>
  <c r="EE52" i="12"/>
  <c r="EF52" i="12"/>
  <c r="EG52" i="12"/>
  <c r="EH52" i="12"/>
  <c r="EI52" i="12"/>
  <c r="EJ52" i="12"/>
  <c r="EK52" i="12"/>
  <c r="EL52" i="12"/>
  <c r="EM52" i="12"/>
  <c r="EN52" i="12"/>
  <c r="EO52" i="12"/>
  <c r="EP52" i="12"/>
  <c r="EQ52" i="12"/>
  <c r="ER52" i="12"/>
  <c r="ES52" i="12"/>
  <c r="ET52" i="12"/>
  <c r="EU52" i="12"/>
  <c r="EV52" i="12"/>
  <c r="EW52" i="12"/>
  <c r="EX52" i="12"/>
  <c r="EY52" i="12"/>
  <c r="EZ52" i="12"/>
  <c r="FA52" i="12"/>
  <c r="FB52" i="12"/>
  <c r="FC52" i="12"/>
  <c r="FD52" i="12"/>
  <c r="FE52" i="12"/>
  <c r="FF52" i="12"/>
  <c r="FG52" i="12"/>
  <c r="FH52" i="12"/>
  <c r="FI52" i="12"/>
  <c r="FJ52" i="12"/>
  <c r="FK52" i="12"/>
  <c r="FL52" i="12"/>
  <c r="FM52" i="12"/>
  <c r="FN52" i="12"/>
  <c r="FO52" i="12"/>
  <c r="FP52" i="12"/>
  <c r="FQ52" i="12"/>
  <c r="FR52" i="12"/>
  <c r="I53" i="12"/>
  <c r="J53" i="12"/>
  <c r="K53" i="12"/>
  <c r="L53" i="12"/>
  <c r="M53" i="12"/>
  <c r="N53" i="12"/>
  <c r="O53" i="12"/>
  <c r="P53" i="12"/>
  <c r="Q53" i="12"/>
  <c r="R53" i="12"/>
  <c r="S53" i="12"/>
  <c r="T53" i="12"/>
  <c r="U53" i="12"/>
  <c r="V53" i="12"/>
  <c r="W53" i="12"/>
  <c r="X53" i="12"/>
  <c r="Y53" i="12"/>
  <c r="Z53" i="12"/>
  <c r="AA53" i="12"/>
  <c r="AB53" i="12"/>
  <c r="AC53" i="12"/>
  <c r="AD53" i="12"/>
  <c r="AE53" i="12"/>
  <c r="AF53" i="12"/>
  <c r="AG53" i="12"/>
  <c r="AH53" i="12"/>
  <c r="AI53" i="12"/>
  <c r="AJ53" i="12"/>
  <c r="AK53" i="12"/>
  <c r="AL53" i="12"/>
  <c r="AM53" i="12"/>
  <c r="AN53" i="12"/>
  <c r="AO53" i="12"/>
  <c r="AP53" i="12"/>
  <c r="AQ53" i="12"/>
  <c r="AR53" i="12"/>
  <c r="AS53" i="12"/>
  <c r="AT53" i="12"/>
  <c r="AU53" i="12"/>
  <c r="AV53" i="12"/>
  <c r="AW53" i="12"/>
  <c r="AX53" i="12"/>
  <c r="AY53" i="12"/>
  <c r="AZ53" i="12"/>
  <c r="BA53" i="12"/>
  <c r="BB53" i="12"/>
  <c r="BC53" i="12"/>
  <c r="BD53" i="12"/>
  <c r="BE53" i="12"/>
  <c r="BF53" i="12"/>
  <c r="BG53" i="12"/>
  <c r="BH53" i="12"/>
  <c r="BI53" i="12"/>
  <c r="BJ53" i="12"/>
  <c r="BK53" i="12"/>
  <c r="BL53" i="12"/>
  <c r="BM53" i="12"/>
  <c r="BN53" i="12"/>
  <c r="BO53" i="12"/>
  <c r="BP53" i="12"/>
  <c r="BQ53" i="12"/>
  <c r="BR53" i="12"/>
  <c r="BS53" i="12"/>
  <c r="BT53" i="12"/>
  <c r="BU53" i="12"/>
  <c r="BV53" i="12"/>
  <c r="BW53" i="12"/>
  <c r="BX53" i="12"/>
  <c r="BY53" i="12"/>
  <c r="BZ53" i="12"/>
  <c r="CA53" i="12"/>
  <c r="CB53" i="12"/>
  <c r="CC53" i="12"/>
  <c r="CD53" i="12"/>
  <c r="CE53" i="12"/>
  <c r="CF53" i="12"/>
  <c r="CG53" i="12"/>
  <c r="CH53" i="12"/>
  <c r="CI53" i="12"/>
  <c r="CJ53" i="12"/>
  <c r="CK53" i="12"/>
  <c r="CL53" i="12"/>
  <c r="CM53" i="12"/>
  <c r="CN53" i="12"/>
  <c r="CO53" i="12"/>
  <c r="CP53" i="12"/>
  <c r="CQ53" i="12"/>
  <c r="CR53" i="12"/>
  <c r="CS53" i="12"/>
  <c r="CT53" i="12"/>
  <c r="CU53" i="12"/>
  <c r="CV53" i="12"/>
  <c r="CW53" i="12"/>
  <c r="CX53" i="12"/>
  <c r="CY53" i="12"/>
  <c r="CZ53" i="12"/>
  <c r="DA53" i="12"/>
  <c r="DB53" i="12"/>
  <c r="DC53" i="12"/>
  <c r="DD53" i="12"/>
  <c r="DE53" i="12"/>
  <c r="DF53" i="12"/>
  <c r="DG53" i="12"/>
  <c r="DH53" i="12"/>
  <c r="DI53" i="12"/>
  <c r="DJ53" i="12"/>
  <c r="DK53" i="12"/>
  <c r="DL53" i="12"/>
  <c r="DM53" i="12"/>
  <c r="DN53" i="12"/>
  <c r="DO53" i="12"/>
  <c r="DP53" i="12"/>
  <c r="DQ53" i="12"/>
  <c r="DR53" i="12"/>
  <c r="DS53" i="12"/>
  <c r="DT53" i="12"/>
  <c r="DU53" i="12"/>
  <c r="DV53" i="12"/>
  <c r="DW53" i="12"/>
  <c r="DX53" i="12"/>
  <c r="DY53" i="12"/>
  <c r="DZ53" i="12"/>
  <c r="EA53" i="12"/>
  <c r="EB53" i="12"/>
  <c r="EC53" i="12"/>
  <c r="ED53" i="12"/>
  <c r="EE53" i="12"/>
  <c r="EF53" i="12"/>
  <c r="EG53" i="12"/>
  <c r="EH53" i="12"/>
  <c r="EI53" i="12"/>
  <c r="EJ53" i="12"/>
  <c r="EK53" i="12"/>
  <c r="EL53" i="12"/>
  <c r="EM53" i="12"/>
  <c r="EN53" i="12"/>
  <c r="EO53" i="12"/>
  <c r="EP53" i="12"/>
  <c r="EQ53" i="12"/>
  <c r="ER53" i="12"/>
  <c r="ES53" i="12"/>
  <c r="ET53" i="12"/>
  <c r="EU53" i="12"/>
  <c r="EV53" i="12"/>
  <c r="EW53" i="12"/>
  <c r="EX53" i="12"/>
  <c r="EY53" i="12"/>
  <c r="EZ53" i="12"/>
  <c r="FA53" i="12"/>
  <c r="FB53" i="12"/>
  <c r="FC53" i="12"/>
  <c r="FD53" i="12"/>
  <c r="FE53" i="12"/>
  <c r="FF53" i="12"/>
  <c r="FG53" i="12"/>
  <c r="FH53" i="12"/>
  <c r="FI53" i="12"/>
  <c r="FJ53" i="12"/>
  <c r="FK53" i="12"/>
  <c r="FL53" i="12"/>
  <c r="FM53" i="12"/>
  <c r="FN53" i="12"/>
  <c r="FO53" i="12"/>
  <c r="FP53" i="12"/>
  <c r="FQ53" i="12"/>
  <c r="FR53" i="12"/>
  <c r="I54" i="12"/>
  <c r="J54" i="12"/>
  <c r="K54" i="12"/>
  <c r="L54" i="12"/>
  <c r="M54" i="12"/>
  <c r="N54" i="12"/>
  <c r="O54" i="12"/>
  <c r="P54" i="12"/>
  <c r="Q54" i="12"/>
  <c r="R54" i="12"/>
  <c r="S54" i="12"/>
  <c r="T54" i="12"/>
  <c r="U54" i="12"/>
  <c r="V54" i="12"/>
  <c r="W54" i="12"/>
  <c r="X54" i="12"/>
  <c r="Y54" i="12"/>
  <c r="Z54" i="12"/>
  <c r="AA54" i="12"/>
  <c r="AB54" i="12"/>
  <c r="AC54" i="12"/>
  <c r="AD54" i="12"/>
  <c r="AE54" i="12"/>
  <c r="AF54" i="12"/>
  <c r="AG54" i="12"/>
  <c r="AH54" i="12"/>
  <c r="AI54" i="12"/>
  <c r="AJ54" i="12"/>
  <c r="AK54" i="12"/>
  <c r="AL54" i="12"/>
  <c r="AM54" i="12"/>
  <c r="AN54" i="12"/>
  <c r="AO54" i="12"/>
  <c r="AP54" i="12"/>
  <c r="AQ54" i="12"/>
  <c r="AR54" i="12"/>
  <c r="AS54" i="12"/>
  <c r="AT54" i="12"/>
  <c r="AU54" i="12"/>
  <c r="AV54" i="12"/>
  <c r="AW54" i="12"/>
  <c r="AX54" i="12"/>
  <c r="AY54" i="12"/>
  <c r="AZ54" i="12"/>
  <c r="BA54" i="12"/>
  <c r="BB54" i="12"/>
  <c r="BC54" i="12"/>
  <c r="BD54" i="12"/>
  <c r="BE54" i="12"/>
  <c r="BF54" i="12"/>
  <c r="BG54" i="12"/>
  <c r="BH54" i="12"/>
  <c r="BI54" i="12"/>
  <c r="BJ54" i="12"/>
  <c r="BK54" i="12"/>
  <c r="BL54" i="12"/>
  <c r="BM54" i="12"/>
  <c r="BN54" i="12"/>
  <c r="BO54" i="12"/>
  <c r="BP54" i="12"/>
  <c r="BQ54" i="12"/>
  <c r="BR54" i="12"/>
  <c r="BS54" i="12"/>
  <c r="BT54" i="12"/>
  <c r="BU54" i="12"/>
  <c r="BV54" i="12"/>
  <c r="BW54" i="12"/>
  <c r="BX54" i="12"/>
  <c r="BY54" i="12"/>
  <c r="BZ54" i="12"/>
  <c r="CA54" i="12"/>
  <c r="CB54" i="12"/>
  <c r="CC54" i="12"/>
  <c r="CD54" i="12"/>
  <c r="CE54" i="12"/>
  <c r="CF54" i="12"/>
  <c r="CG54" i="12"/>
  <c r="CH54" i="12"/>
  <c r="CI54" i="12"/>
  <c r="CJ54" i="12"/>
  <c r="CK54" i="12"/>
  <c r="CL54" i="12"/>
  <c r="CM54" i="12"/>
  <c r="CN54" i="12"/>
  <c r="CO54" i="12"/>
  <c r="CP54" i="12"/>
  <c r="CQ54" i="12"/>
  <c r="CR54" i="12"/>
  <c r="CS54" i="12"/>
  <c r="CT54" i="12"/>
  <c r="CU54" i="12"/>
  <c r="CV54" i="12"/>
  <c r="CW54" i="12"/>
  <c r="CX54" i="12"/>
  <c r="CY54" i="12"/>
  <c r="CZ54" i="12"/>
  <c r="DA54" i="12"/>
  <c r="DB54" i="12"/>
  <c r="DC54" i="12"/>
  <c r="DD54" i="12"/>
  <c r="DE54" i="12"/>
  <c r="DF54" i="12"/>
  <c r="DG54" i="12"/>
  <c r="DH54" i="12"/>
  <c r="DI54" i="12"/>
  <c r="DJ54" i="12"/>
  <c r="DK54" i="12"/>
  <c r="DL54" i="12"/>
  <c r="DM54" i="12"/>
  <c r="DN54" i="12"/>
  <c r="DO54" i="12"/>
  <c r="DP54" i="12"/>
  <c r="DQ54" i="12"/>
  <c r="DR54" i="12"/>
  <c r="DS54" i="12"/>
  <c r="DT54" i="12"/>
  <c r="DU54" i="12"/>
  <c r="DV54" i="12"/>
  <c r="DW54" i="12"/>
  <c r="DX54" i="12"/>
  <c r="DY54" i="12"/>
  <c r="DZ54" i="12"/>
  <c r="EA54" i="12"/>
  <c r="EB54" i="12"/>
  <c r="EC54" i="12"/>
  <c r="ED54" i="12"/>
  <c r="EE54" i="12"/>
  <c r="EF54" i="12"/>
  <c r="EG54" i="12"/>
  <c r="EH54" i="12"/>
  <c r="EI54" i="12"/>
  <c r="EJ54" i="12"/>
  <c r="EK54" i="12"/>
  <c r="EL54" i="12"/>
  <c r="EM54" i="12"/>
  <c r="EN54" i="12"/>
  <c r="EO54" i="12"/>
  <c r="EP54" i="12"/>
  <c r="EQ54" i="12"/>
  <c r="ER54" i="12"/>
  <c r="ES54" i="12"/>
  <c r="ET54" i="12"/>
  <c r="EU54" i="12"/>
  <c r="EV54" i="12"/>
  <c r="EW54" i="12"/>
  <c r="EX54" i="12"/>
  <c r="EY54" i="12"/>
  <c r="EZ54" i="12"/>
  <c r="FA54" i="12"/>
  <c r="FB54" i="12"/>
  <c r="FC54" i="12"/>
  <c r="FD54" i="12"/>
  <c r="FE54" i="12"/>
  <c r="FF54" i="12"/>
  <c r="FG54" i="12"/>
  <c r="FH54" i="12"/>
  <c r="FI54" i="12"/>
  <c r="FJ54" i="12"/>
  <c r="FK54" i="12"/>
  <c r="FL54" i="12"/>
  <c r="FM54" i="12"/>
  <c r="FN54" i="12"/>
  <c r="FO54" i="12"/>
  <c r="FP54" i="12"/>
  <c r="FQ54" i="12"/>
  <c r="FR54" i="12"/>
  <c r="I55" i="12"/>
  <c r="J55" i="12"/>
  <c r="K55" i="12"/>
  <c r="L55" i="12"/>
  <c r="M55" i="12"/>
  <c r="N55" i="12"/>
  <c r="O55" i="12"/>
  <c r="P55" i="12"/>
  <c r="Q55" i="12"/>
  <c r="R55" i="12"/>
  <c r="S55" i="12"/>
  <c r="T55" i="12"/>
  <c r="U55" i="12"/>
  <c r="V55" i="12"/>
  <c r="W55" i="12"/>
  <c r="X55" i="12"/>
  <c r="Y55" i="12"/>
  <c r="Z55" i="12"/>
  <c r="AA55" i="12"/>
  <c r="AB55" i="12"/>
  <c r="AC55" i="12"/>
  <c r="AD55" i="12"/>
  <c r="AE55" i="12"/>
  <c r="AF55" i="12"/>
  <c r="AG55" i="12"/>
  <c r="AH55" i="12"/>
  <c r="AI55" i="12"/>
  <c r="AJ55" i="12"/>
  <c r="AK55" i="12"/>
  <c r="AL55" i="12"/>
  <c r="AM55" i="12"/>
  <c r="AN55" i="12"/>
  <c r="AO55" i="12"/>
  <c r="AP55" i="12"/>
  <c r="AQ55" i="12"/>
  <c r="AR55" i="12"/>
  <c r="AS55" i="12"/>
  <c r="AT55" i="12"/>
  <c r="AU55" i="12"/>
  <c r="AV55" i="12"/>
  <c r="AW55" i="12"/>
  <c r="AX55" i="12"/>
  <c r="AY55" i="12"/>
  <c r="AZ55" i="12"/>
  <c r="BA55" i="12"/>
  <c r="BB55" i="12"/>
  <c r="BC55" i="12"/>
  <c r="BD55" i="12"/>
  <c r="BE55" i="12"/>
  <c r="BF55" i="12"/>
  <c r="BG55" i="12"/>
  <c r="BH55" i="12"/>
  <c r="BI55" i="12"/>
  <c r="BJ55" i="12"/>
  <c r="BK55" i="12"/>
  <c r="BL55" i="12"/>
  <c r="BM55" i="12"/>
  <c r="BN55" i="12"/>
  <c r="BO55" i="12"/>
  <c r="BP55" i="12"/>
  <c r="BQ55" i="12"/>
  <c r="BR55" i="12"/>
  <c r="BS55" i="12"/>
  <c r="BT55" i="12"/>
  <c r="BU55" i="12"/>
  <c r="BV55" i="12"/>
  <c r="BW55" i="12"/>
  <c r="BX55" i="12"/>
  <c r="BY55" i="12"/>
  <c r="BZ55" i="12"/>
  <c r="CA55" i="12"/>
  <c r="CB55" i="12"/>
  <c r="CC55" i="12"/>
  <c r="CD55" i="12"/>
  <c r="CE55" i="12"/>
  <c r="CF55" i="12"/>
  <c r="CG55" i="12"/>
  <c r="CH55" i="12"/>
  <c r="CI55" i="12"/>
  <c r="CJ55" i="12"/>
  <c r="CK55" i="12"/>
  <c r="CL55" i="12"/>
  <c r="CM55" i="12"/>
  <c r="CN55" i="12"/>
  <c r="CO55" i="12"/>
  <c r="CP55" i="12"/>
  <c r="CQ55" i="12"/>
  <c r="CR55" i="12"/>
  <c r="CS55" i="12"/>
  <c r="CT55" i="12"/>
  <c r="CU55" i="12"/>
  <c r="CV55" i="12"/>
  <c r="CW55" i="12"/>
  <c r="CX55" i="12"/>
  <c r="CY55" i="12"/>
  <c r="CZ55" i="12"/>
  <c r="DA55" i="12"/>
  <c r="DB55" i="12"/>
  <c r="DC55" i="12"/>
  <c r="DD55" i="12"/>
  <c r="DE55" i="12"/>
  <c r="DF55" i="12"/>
  <c r="DG55" i="12"/>
  <c r="DH55" i="12"/>
  <c r="DI55" i="12"/>
  <c r="DJ55" i="12"/>
  <c r="DK55" i="12"/>
  <c r="DL55" i="12"/>
  <c r="DM55" i="12"/>
  <c r="DN55" i="12"/>
  <c r="DO55" i="12"/>
  <c r="DP55" i="12"/>
  <c r="DQ55" i="12"/>
  <c r="DR55" i="12"/>
  <c r="DS55" i="12"/>
  <c r="DT55" i="12"/>
  <c r="DU55" i="12"/>
  <c r="DV55" i="12"/>
  <c r="DW55" i="12"/>
  <c r="DX55" i="12"/>
  <c r="DY55" i="12"/>
  <c r="DZ55" i="12"/>
  <c r="EA55" i="12"/>
  <c r="EB55" i="12"/>
  <c r="EC55" i="12"/>
  <c r="ED55" i="12"/>
  <c r="EE55" i="12"/>
  <c r="EF55" i="12"/>
  <c r="EG55" i="12"/>
  <c r="EH55" i="12"/>
  <c r="EI55" i="12"/>
  <c r="EJ55" i="12"/>
  <c r="EK55" i="12"/>
  <c r="EL55" i="12"/>
  <c r="EM55" i="12"/>
  <c r="EN55" i="12"/>
  <c r="EO55" i="12"/>
  <c r="EP55" i="12"/>
  <c r="EQ55" i="12"/>
  <c r="ER55" i="12"/>
  <c r="ES55" i="12"/>
  <c r="ET55" i="12"/>
  <c r="EU55" i="12"/>
  <c r="EV55" i="12"/>
  <c r="EW55" i="12"/>
  <c r="EX55" i="12"/>
  <c r="EY55" i="12"/>
  <c r="EZ55" i="12"/>
  <c r="FA55" i="12"/>
  <c r="FB55" i="12"/>
  <c r="FC55" i="12"/>
  <c r="FD55" i="12"/>
  <c r="FE55" i="12"/>
  <c r="FF55" i="12"/>
  <c r="FG55" i="12"/>
  <c r="FH55" i="12"/>
  <c r="FI55" i="12"/>
  <c r="FJ55" i="12"/>
  <c r="FK55" i="12"/>
  <c r="FL55" i="12"/>
  <c r="FM55" i="12"/>
  <c r="FN55" i="12"/>
  <c r="FO55" i="12"/>
  <c r="FP55" i="12"/>
  <c r="FQ55" i="12"/>
  <c r="FR55" i="12"/>
  <c r="I56" i="12"/>
  <c r="J56" i="12"/>
  <c r="K56" i="12"/>
  <c r="L56" i="12"/>
  <c r="M56" i="12"/>
  <c r="N56" i="12"/>
  <c r="O56" i="12"/>
  <c r="P56" i="12"/>
  <c r="Q56" i="12"/>
  <c r="R56" i="12"/>
  <c r="S56" i="12"/>
  <c r="T56" i="12"/>
  <c r="U56" i="12"/>
  <c r="V56" i="12"/>
  <c r="W56" i="12"/>
  <c r="X56" i="12"/>
  <c r="Y56" i="12"/>
  <c r="Z56" i="12"/>
  <c r="AA56" i="12"/>
  <c r="AB56" i="12"/>
  <c r="AC56" i="12"/>
  <c r="AD56" i="12"/>
  <c r="AE56" i="12"/>
  <c r="AF56" i="12"/>
  <c r="AG56" i="12"/>
  <c r="AH56" i="12"/>
  <c r="AI56" i="12"/>
  <c r="AJ56" i="12"/>
  <c r="AK56" i="12"/>
  <c r="AL56" i="12"/>
  <c r="AM56" i="12"/>
  <c r="AN56" i="12"/>
  <c r="AO56" i="12"/>
  <c r="AP56" i="12"/>
  <c r="AQ56" i="12"/>
  <c r="AR56" i="12"/>
  <c r="AS56" i="12"/>
  <c r="AT56" i="12"/>
  <c r="AU56" i="12"/>
  <c r="AV56" i="12"/>
  <c r="AW56" i="12"/>
  <c r="AX56" i="12"/>
  <c r="AY56" i="12"/>
  <c r="AZ56" i="12"/>
  <c r="BA56" i="12"/>
  <c r="BB56" i="12"/>
  <c r="BC56" i="12"/>
  <c r="BD56" i="12"/>
  <c r="BE56" i="12"/>
  <c r="BF56" i="12"/>
  <c r="BG56" i="12"/>
  <c r="BH56" i="12"/>
  <c r="BI56" i="12"/>
  <c r="BJ56" i="12"/>
  <c r="BK56" i="12"/>
  <c r="BL56" i="12"/>
  <c r="BM56" i="12"/>
  <c r="BN56" i="12"/>
  <c r="BO56" i="12"/>
  <c r="BP56" i="12"/>
  <c r="BQ56" i="12"/>
  <c r="BR56" i="12"/>
  <c r="BS56" i="12"/>
  <c r="BT56" i="12"/>
  <c r="BU56" i="12"/>
  <c r="BV56" i="12"/>
  <c r="BW56" i="12"/>
  <c r="BX56" i="12"/>
  <c r="BY56" i="12"/>
  <c r="BZ56" i="12"/>
  <c r="CA56" i="12"/>
  <c r="CB56" i="12"/>
  <c r="CC56" i="12"/>
  <c r="CD56" i="12"/>
  <c r="CE56" i="12"/>
  <c r="CF56" i="12"/>
  <c r="CG56" i="12"/>
  <c r="CH56" i="12"/>
  <c r="CI56" i="12"/>
  <c r="CJ56" i="12"/>
  <c r="CK56" i="12"/>
  <c r="CL56" i="12"/>
  <c r="CM56" i="12"/>
  <c r="CN56" i="12"/>
  <c r="CO56" i="12"/>
  <c r="CP56" i="12"/>
  <c r="CQ56" i="12"/>
  <c r="CR56" i="12"/>
  <c r="CS56" i="12"/>
  <c r="CT56" i="12"/>
  <c r="CU56" i="12"/>
  <c r="CV56" i="12"/>
  <c r="CW56" i="12"/>
  <c r="CX56" i="12"/>
  <c r="CY56" i="12"/>
  <c r="CZ56" i="12"/>
  <c r="DA56" i="12"/>
  <c r="DB56" i="12"/>
  <c r="DC56" i="12"/>
  <c r="DD56" i="12"/>
  <c r="DE56" i="12"/>
  <c r="DF56" i="12"/>
  <c r="DG56" i="12"/>
  <c r="DH56" i="12"/>
  <c r="DI56" i="12"/>
  <c r="DJ56" i="12"/>
  <c r="DK56" i="12"/>
  <c r="DL56" i="12"/>
  <c r="DM56" i="12"/>
  <c r="DN56" i="12"/>
  <c r="DO56" i="12"/>
  <c r="DP56" i="12"/>
  <c r="DQ56" i="12"/>
  <c r="DR56" i="12"/>
  <c r="DS56" i="12"/>
  <c r="DT56" i="12"/>
  <c r="DU56" i="12"/>
  <c r="DV56" i="12"/>
  <c r="DW56" i="12"/>
  <c r="DX56" i="12"/>
  <c r="DY56" i="12"/>
  <c r="DZ56" i="12"/>
  <c r="EA56" i="12"/>
  <c r="EB56" i="12"/>
  <c r="EC56" i="12"/>
  <c r="ED56" i="12"/>
  <c r="EE56" i="12"/>
  <c r="EF56" i="12"/>
  <c r="EG56" i="12"/>
  <c r="EH56" i="12"/>
  <c r="EI56" i="12"/>
  <c r="EJ56" i="12"/>
  <c r="EK56" i="12"/>
  <c r="EL56" i="12"/>
  <c r="EM56" i="12"/>
  <c r="EN56" i="12"/>
  <c r="EO56" i="12"/>
  <c r="EP56" i="12"/>
  <c r="EQ56" i="12"/>
  <c r="ER56" i="12"/>
  <c r="ES56" i="12"/>
  <c r="ET56" i="12"/>
  <c r="EU56" i="12"/>
  <c r="EV56" i="12"/>
  <c r="EW56" i="12"/>
  <c r="EX56" i="12"/>
  <c r="EY56" i="12"/>
  <c r="EZ56" i="12"/>
  <c r="FA56" i="12"/>
  <c r="FB56" i="12"/>
  <c r="FC56" i="12"/>
  <c r="FD56" i="12"/>
  <c r="FE56" i="12"/>
  <c r="FF56" i="12"/>
  <c r="FG56" i="12"/>
  <c r="FH56" i="12"/>
  <c r="FI56" i="12"/>
  <c r="FJ56" i="12"/>
  <c r="FK56" i="12"/>
  <c r="FL56" i="12"/>
  <c r="FM56" i="12"/>
  <c r="FN56" i="12"/>
  <c r="FO56" i="12"/>
  <c r="FP56" i="12"/>
  <c r="FQ56" i="12"/>
  <c r="FR56" i="12"/>
  <c r="I57" i="12"/>
  <c r="J57" i="12"/>
  <c r="K57" i="12"/>
  <c r="L57" i="12"/>
  <c r="M57" i="12"/>
  <c r="N57" i="12"/>
  <c r="O57" i="12"/>
  <c r="P57" i="12"/>
  <c r="Q57" i="12"/>
  <c r="R57" i="12"/>
  <c r="S57" i="12"/>
  <c r="T57" i="12"/>
  <c r="U57" i="12"/>
  <c r="V57" i="12"/>
  <c r="W57" i="12"/>
  <c r="X57" i="12"/>
  <c r="Y57" i="12"/>
  <c r="Z57" i="12"/>
  <c r="AA57" i="12"/>
  <c r="AB57" i="12"/>
  <c r="AC57" i="12"/>
  <c r="AD57" i="12"/>
  <c r="AE57" i="12"/>
  <c r="AF57" i="12"/>
  <c r="AG57" i="12"/>
  <c r="AH57" i="12"/>
  <c r="AI57" i="12"/>
  <c r="AJ57" i="12"/>
  <c r="AK57" i="12"/>
  <c r="AL57" i="12"/>
  <c r="AM57" i="12"/>
  <c r="AN57" i="12"/>
  <c r="AO57" i="12"/>
  <c r="AP57" i="12"/>
  <c r="AQ57" i="12"/>
  <c r="AR57" i="12"/>
  <c r="AS57" i="12"/>
  <c r="AT57" i="12"/>
  <c r="AU57" i="12"/>
  <c r="AV57" i="12"/>
  <c r="AW57" i="12"/>
  <c r="AX57" i="12"/>
  <c r="AY57" i="12"/>
  <c r="AZ57" i="12"/>
  <c r="BA57" i="12"/>
  <c r="BB57" i="12"/>
  <c r="BC57" i="12"/>
  <c r="BD57" i="12"/>
  <c r="BE57" i="12"/>
  <c r="BF57" i="12"/>
  <c r="BG57" i="12"/>
  <c r="BH57" i="12"/>
  <c r="BI57" i="12"/>
  <c r="BJ57" i="12"/>
  <c r="BK57" i="12"/>
  <c r="BL57" i="12"/>
  <c r="BM57" i="12"/>
  <c r="BN57" i="12"/>
  <c r="BO57" i="12"/>
  <c r="BP57" i="12"/>
  <c r="BQ57" i="12"/>
  <c r="BR57" i="12"/>
  <c r="BS57" i="12"/>
  <c r="BT57" i="12"/>
  <c r="BU57" i="12"/>
  <c r="BV57" i="12"/>
  <c r="BW57" i="12"/>
  <c r="BX57" i="12"/>
  <c r="BY57" i="12"/>
  <c r="BZ57" i="12"/>
  <c r="CA57" i="12"/>
  <c r="CB57" i="12"/>
  <c r="CC57" i="12"/>
  <c r="CD57" i="12"/>
  <c r="CE57" i="12"/>
  <c r="CF57" i="12"/>
  <c r="CG57" i="12"/>
  <c r="CH57" i="12"/>
  <c r="CI57" i="12"/>
  <c r="CJ57" i="12"/>
  <c r="CK57" i="12"/>
  <c r="CL57" i="12"/>
  <c r="CM57" i="12"/>
  <c r="CN57" i="12"/>
  <c r="CO57" i="12"/>
  <c r="CP57" i="12"/>
  <c r="CQ57" i="12"/>
  <c r="CR57" i="12"/>
  <c r="CS57" i="12"/>
  <c r="CT57" i="12"/>
  <c r="CU57" i="12"/>
  <c r="CV57" i="12"/>
  <c r="CW57" i="12"/>
  <c r="CX57" i="12"/>
  <c r="CY57" i="12"/>
  <c r="CZ57" i="12"/>
  <c r="DA57" i="12"/>
  <c r="DB57" i="12"/>
  <c r="DC57" i="12"/>
  <c r="DD57" i="12"/>
  <c r="DE57" i="12"/>
  <c r="DF57" i="12"/>
  <c r="DG57" i="12"/>
  <c r="DH57" i="12"/>
  <c r="DI57" i="12"/>
  <c r="DJ57" i="12"/>
  <c r="DK57" i="12"/>
  <c r="DL57" i="12"/>
  <c r="DM57" i="12"/>
  <c r="DN57" i="12"/>
  <c r="DO57" i="12"/>
  <c r="DP57" i="12"/>
  <c r="DQ57" i="12"/>
  <c r="DR57" i="12"/>
  <c r="DS57" i="12"/>
  <c r="DT57" i="12"/>
  <c r="DU57" i="12"/>
  <c r="DV57" i="12"/>
  <c r="DW57" i="12"/>
  <c r="DX57" i="12"/>
  <c r="DY57" i="12"/>
  <c r="DZ57" i="12"/>
  <c r="EA57" i="12"/>
  <c r="EB57" i="12"/>
  <c r="EC57" i="12"/>
  <c r="ED57" i="12"/>
  <c r="EE57" i="12"/>
  <c r="EF57" i="12"/>
  <c r="EG57" i="12"/>
  <c r="EH57" i="12"/>
  <c r="EI57" i="12"/>
  <c r="EJ57" i="12"/>
  <c r="EK57" i="12"/>
  <c r="EL57" i="12"/>
  <c r="EM57" i="12"/>
  <c r="EN57" i="12"/>
  <c r="EO57" i="12"/>
  <c r="EP57" i="12"/>
  <c r="EQ57" i="12"/>
  <c r="ER57" i="12"/>
  <c r="ES57" i="12"/>
  <c r="ET57" i="12"/>
  <c r="EU57" i="12"/>
  <c r="EV57" i="12"/>
  <c r="EW57" i="12"/>
  <c r="EX57" i="12"/>
  <c r="EY57" i="12"/>
  <c r="EZ57" i="12"/>
  <c r="FA57" i="12"/>
  <c r="FB57" i="12"/>
  <c r="FC57" i="12"/>
  <c r="FD57" i="12"/>
  <c r="FE57" i="12"/>
  <c r="FF57" i="12"/>
  <c r="FG57" i="12"/>
  <c r="FH57" i="12"/>
  <c r="FI57" i="12"/>
  <c r="FJ57" i="12"/>
  <c r="FK57" i="12"/>
  <c r="FL57" i="12"/>
  <c r="FM57" i="12"/>
  <c r="FN57" i="12"/>
  <c r="FO57" i="12"/>
  <c r="FP57" i="12"/>
  <c r="FQ57" i="12"/>
  <c r="FR57" i="12"/>
  <c r="I58" i="12"/>
  <c r="J58" i="12"/>
  <c r="K58" i="12"/>
  <c r="L58" i="12"/>
  <c r="M58" i="12"/>
  <c r="N58" i="12"/>
  <c r="O58" i="12"/>
  <c r="P58" i="12"/>
  <c r="Q58" i="12"/>
  <c r="R58" i="12"/>
  <c r="S58" i="12"/>
  <c r="T58" i="12"/>
  <c r="U58" i="12"/>
  <c r="V58" i="12"/>
  <c r="W58" i="12"/>
  <c r="X58" i="12"/>
  <c r="Y58" i="12"/>
  <c r="Z58" i="12"/>
  <c r="AA58" i="12"/>
  <c r="AB58" i="12"/>
  <c r="AC58" i="12"/>
  <c r="AD58" i="12"/>
  <c r="AE58" i="12"/>
  <c r="AF58" i="12"/>
  <c r="AG58" i="12"/>
  <c r="AH58" i="12"/>
  <c r="AI58" i="12"/>
  <c r="AJ58" i="12"/>
  <c r="AK58" i="12"/>
  <c r="AL58" i="12"/>
  <c r="AM58" i="12"/>
  <c r="AN58" i="12"/>
  <c r="AO58" i="12"/>
  <c r="AP58" i="12"/>
  <c r="AQ58" i="12"/>
  <c r="AR58" i="12"/>
  <c r="AS58" i="12"/>
  <c r="AT58" i="12"/>
  <c r="AU58" i="12"/>
  <c r="AV58" i="12"/>
  <c r="AW58" i="12"/>
  <c r="AX58" i="12"/>
  <c r="AY58" i="12"/>
  <c r="AZ58" i="12"/>
  <c r="BA58" i="12"/>
  <c r="BB58" i="12"/>
  <c r="BC58" i="12"/>
  <c r="BD58" i="12"/>
  <c r="BE58" i="12"/>
  <c r="BF58" i="12"/>
  <c r="BG58" i="12"/>
  <c r="BH58" i="12"/>
  <c r="BI58" i="12"/>
  <c r="BJ58" i="12"/>
  <c r="BK58" i="12"/>
  <c r="BL58" i="12"/>
  <c r="BM58" i="12"/>
  <c r="BN58" i="12"/>
  <c r="BO58" i="12"/>
  <c r="BP58" i="12"/>
  <c r="BQ58" i="12"/>
  <c r="BR58" i="12"/>
  <c r="BS58" i="12"/>
  <c r="BT58" i="12"/>
  <c r="BU58" i="12"/>
  <c r="BV58" i="12"/>
  <c r="BW58" i="12"/>
  <c r="BX58" i="12"/>
  <c r="BY58" i="12"/>
  <c r="BZ58" i="12"/>
  <c r="CA58" i="12"/>
  <c r="CB58" i="12"/>
  <c r="CC58" i="12"/>
  <c r="CD58" i="12"/>
  <c r="CE58" i="12"/>
  <c r="CF58" i="12"/>
  <c r="CG58" i="12"/>
  <c r="CH58" i="12"/>
  <c r="CI58" i="12"/>
  <c r="CJ58" i="12"/>
  <c r="CK58" i="12"/>
  <c r="CL58" i="12"/>
  <c r="CM58" i="12"/>
  <c r="CN58" i="12"/>
  <c r="CO58" i="12"/>
  <c r="CP58" i="12"/>
  <c r="CQ58" i="12"/>
  <c r="CR58" i="12"/>
  <c r="CS58" i="12"/>
  <c r="CT58" i="12"/>
  <c r="CU58" i="12"/>
  <c r="CV58" i="12"/>
  <c r="CW58" i="12"/>
  <c r="CX58" i="12"/>
  <c r="CY58" i="12"/>
  <c r="CZ58" i="12"/>
  <c r="DA58" i="12"/>
  <c r="DB58" i="12"/>
  <c r="DC58" i="12"/>
  <c r="DD58" i="12"/>
  <c r="DE58" i="12"/>
  <c r="DF58" i="12"/>
  <c r="DG58" i="12"/>
  <c r="DH58" i="12"/>
  <c r="DI58" i="12"/>
  <c r="DJ58" i="12"/>
  <c r="DK58" i="12"/>
  <c r="DL58" i="12"/>
  <c r="DM58" i="12"/>
  <c r="DN58" i="12"/>
  <c r="DO58" i="12"/>
  <c r="DP58" i="12"/>
  <c r="DQ58" i="12"/>
  <c r="DR58" i="12"/>
  <c r="DS58" i="12"/>
  <c r="DT58" i="12"/>
  <c r="DU58" i="12"/>
  <c r="DV58" i="12"/>
  <c r="DW58" i="12"/>
  <c r="DX58" i="12"/>
  <c r="DY58" i="12"/>
  <c r="DZ58" i="12"/>
  <c r="EA58" i="12"/>
  <c r="EB58" i="12"/>
  <c r="EC58" i="12"/>
  <c r="ED58" i="12"/>
  <c r="EE58" i="12"/>
  <c r="EF58" i="12"/>
  <c r="EG58" i="12"/>
  <c r="EH58" i="12"/>
  <c r="EI58" i="12"/>
  <c r="EJ58" i="12"/>
  <c r="EK58" i="12"/>
  <c r="EL58" i="12"/>
  <c r="EM58" i="12"/>
  <c r="EN58" i="12"/>
  <c r="EO58" i="12"/>
  <c r="EP58" i="12"/>
  <c r="EQ58" i="12"/>
  <c r="ER58" i="12"/>
  <c r="ES58" i="12"/>
  <c r="ET58" i="12"/>
  <c r="EU58" i="12"/>
  <c r="EV58" i="12"/>
  <c r="EW58" i="12"/>
  <c r="EX58" i="12"/>
  <c r="EY58" i="12"/>
  <c r="EZ58" i="12"/>
  <c r="FA58" i="12"/>
  <c r="FB58" i="12"/>
  <c r="FC58" i="12"/>
  <c r="FD58" i="12"/>
  <c r="FE58" i="12"/>
  <c r="FF58" i="12"/>
  <c r="FG58" i="12"/>
  <c r="FH58" i="12"/>
  <c r="FI58" i="12"/>
  <c r="FJ58" i="12"/>
  <c r="FK58" i="12"/>
  <c r="FL58" i="12"/>
  <c r="FM58" i="12"/>
  <c r="FN58" i="12"/>
  <c r="FO58" i="12"/>
  <c r="FP58" i="12"/>
  <c r="FQ58" i="12"/>
  <c r="FR58" i="12"/>
  <c r="I59" i="12"/>
  <c r="J59" i="12"/>
  <c r="K59" i="12"/>
  <c r="L59" i="12"/>
  <c r="M59" i="12"/>
  <c r="N59" i="12"/>
  <c r="O59" i="12"/>
  <c r="P59" i="12"/>
  <c r="Q59" i="12"/>
  <c r="R59" i="12"/>
  <c r="S59" i="12"/>
  <c r="T59" i="12"/>
  <c r="U59" i="12"/>
  <c r="V59" i="12"/>
  <c r="W59" i="12"/>
  <c r="X59" i="12"/>
  <c r="Y59" i="12"/>
  <c r="Z59" i="12"/>
  <c r="AA59" i="12"/>
  <c r="AB59" i="12"/>
  <c r="AC59" i="12"/>
  <c r="AD59" i="12"/>
  <c r="AE59" i="12"/>
  <c r="AF59" i="12"/>
  <c r="AG59" i="12"/>
  <c r="AH59" i="12"/>
  <c r="AI59" i="12"/>
  <c r="AJ59" i="12"/>
  <c r="AK59" i="12"/>
  <c r="AL59" i="12"/>
  <c r="AM59" i="12"/>
  <c r="AN59" i="12"/>
  <c r="AO59" i="12"/>
  <c r="AP59" i="12"/>
  <c r="AQ59" i="12"/>
  <c r="AR59" i="12"/>
  <c r="AS59" i="12"/>
  <c r="AT59" i="12"/>
  <c r="AU59" i="12"/>
  <c r="AV59" i="12"/>
  <c r="AW59" i="12"/>
  <c r="AX59" i="12"/>
  <c r="AY59" i="12"/>
  <c r="AZ59" i="12"/>
  <c r="BA59" i="12"/>
  <c r="BB59" i="12"/>
  <c r="BC59" i="12"/>
  <c r="BD59" i="12"/>
  <c r="BE59" i="12"/>
  <c r="BF59" i="12"/>
  <c r="BG59" i="12"/>
  <c r="BH59" i="12"/>
  <c r="BI59" i="12"/>
  <c r="BJ59" i="12"/>
  <c r="BK59" i="12"/>
  <c r="BL59" i="12"/>
  <c r="BM59" i="12"/>
  <c r="BN59" i="12"/>
  <c r="BO59" i="12"/>
  <c r="BP59" i="12"/>
  <c r="BQ59" i="12"/>
  <c r="BR59" i="12"/>
  <c r="BS59" i="12"/>
  <c r="BT59" i="12"/>
  <c r="BU59" i="12"/>
  <c r="BV59" i="12"/>
  <c r="BW59" i="12"/>
  <c r="BX59" i="12"/>
  <c r="BY59" i="12"/>
  <c r="BZ59" i="12"/>
  <c r="CA59" i="12"/>
  <c r="CB59" i="12"/>
  <c r="CC59" i="12"/>
  <c r="CD59" i="12"/>
  <c r="CE59" i="12"/>
  <c r="CF59" i="12"/>
  <c r="CG59" i="12"/>
  <c r="CH59" i="12"/>
  <c r="CI59" i="12"/>
  <c r="CJ59" i="12"/>
  <c r="CK59" i="12"/>
  <c r="CL59" i="12"/>
  <c r="CM59" i="12"/>
  <c r="CN59" i="12"/>
  <c r="CO59" i="12"/>
  <c r="CP59" i="12"/>
  <c r="CQ59" i="12"/>
  <c r="CR59" i="12"/>
  <c r="CS59" i="12"/>
  <c r="CT59" i="12"/>
  <c r="CU59" i="12"/>
  <c r="CV59" i="12"/>
  <c r="CW59" i="12"/>
  <c r="CX59" i="12"/>
  <c r="CY59" i="12"/>
  <c r="CZ59" i="12"/>
  <c r="DA59" i="12"/>
  <c r="DB59" i="12"/>
  <c r="DC59" i="12"/>
  <c r="DD59" i="12"/>
  <c r="DE59" i="12"/>
  <c r="DF59" i="12"/>
  <c r="DG59" i="12"/>
  <c r="DH59" i="12"/>
  <c r="DI59" i="12"/>
  <c r="DJ59" i="12"/>
  <c r="DK59" i="12"/>
  <c r="DL59" i="12"/>
  <c r="DM59" i="12"/>
  <c r="DN59" i="12"/>
  <c r="DO59" i="12"/>
  <c r="DP59" i="12"/>
  <c r="DQ59" i="12"/>
  <c r="DR59" i="12"/>
  <c r="DS59" i="12"/>
  <c r="DT59" i="12"/>
  <c r="DU59" i="12"/>
  <c r="DV59" i="12"/>
  <c r="DW59" i="12"/>
  <c r="DX59" i="12"/>
  <c r="DY59" i="12"/>
  <c r="DZ59" i="12"/>
  <c r="EA59" i="12"/>
  <c r="EB59" i="12"/>
  <c r="EC59" i="12"/>
  <c r="ED59" i="12"/>
  <c r="EE59" i="12"/>
  <c r="EF59" i="12"/>
  <c r="EG59" i="12"/>
  <c r="EH59" i="12"/>
  <c r="EI59" i="12"/>
  <c r="EJ59" i="12"/>
  <c r="EK59" i="12"/>
  <c r="EL59" i="12"/>
  <c r="EM59" i="12"/>
  <c r="EN59" i="12"/>
  <c r="EO59" i="12"/>
  <c r="EP59" i="12"/>
  <c r="EQ59" i="12"/>
  <c r="ER59" i="12"/>
  <c r="ES59" i="12"/>
  <c r="ET59" i="12"/>
  <c r="EU59" i="12"/>
  <c r="EV59" i="12"/>
  <c r="EW59" i="12"/>
  <c r="EX59" i="12"/>
  <c r="EY59" i="12"/>
  <c r="EZ59" i="12"/>
  <c r="FA59" i="12"/>
  <c r="FB59" i="12"/>
  <c r="FC59" i="12"/>
  <c r="FD59" i="12"/>
  <c r="FE59" i="12"/>
  <c r="FF59" i="12"/>
  <c r="FG59" i="12"/>
  <c r="FH59" i="12"/>
  <c r="FI59" i="12"/>
  <c r="FJ59" i="12"/>
  <c r="FK59" i="12"/>
  <c r="FL59" i="12"/>
  <c r="FM59" i="12"/>
  <c r="FN59" i="12"/>
  <c r="FO59" i="12"/>
  <c r="FP59" i="12"/>
  <c r="FQ59" i="12"/>
  <c r="FR59" i="12"/>
  <c r="I60" i="12"/>
  <c r="J60" i="12"/>
  <c r="K60" i="12"/>
  <c r="L60" i="12"/>
  <c r="M60" i="12"/>
  <c r="N60" i="12"/>
  <c r="O60" i="12"/>
  <c r="P60" i="12"/>
  <c r="Q60" i="12"/>
  <c r="R60" i="12"/>
  <c r="S60" i="12"/>
  <c r="T60" i="12"/>
  <c r="U60" i="12"/>
  <c r="V60" i="12"/>
  <c r="W60" i="12"/>
  <c r="X60" i="12"/>
  <c r="Y60" i="12"/>
  <c r="Z60" i="12"/>
  <c r="AA60" i="12"/>
  <c r="AB60" i="12"/>
  <c r="AC60" i="12"/>
  <c r="AD60" i="12"/>
  <c r="AE60" i="12"/>
  <c r="AF60" i="12"/>
  <c r="AG60" i="12"/>
  <c r="AH60" i="12"/>
  <c r="AI60" i="12"/>
  <c r="AJ60" i="12"/>
  <c r="AK60" i="12"/>
  <c r="AL60" i="12"/>
  <c r="AM60" i="12"/>
  <c r="AN60" i="12"/>
  <c r="AO60" i="12"/>
  <c r="AP60" i="12"/>
  <c r="AQ60" i="12"/>
  <c r="AR60" i="12"/>
  <c r="AS60" i="12"/>
  <c r="AT60" i="12"/>
  <c r="AU60" i="12"/>
  <c r="AV60" i="12"/>
  <c r="AW60" i="12"/>
  <c r="AX60" i="12"/>
  <c r="AY60" i="12"/>
  <c r="AZ60" i="12"/>
  <c r="BA60" i="12"/>
  <c r="BB60" i="12"/>
  <c r="BC60" i="12"/>
  <c r="BD60" i="12"/>
  <c r="BE60" i="12"/>
  <c r="BF60" i="12"/>
  <c r="BG60" i="12"/>
  <c r="BH60" i="12"/>
  <c r="BI60" i="12"/>
  <c r="BJ60" i="12"/>
  <c r="BK60" i="12"/>
  <c r="BL60" i="12"/>
  <c r="BM60" i="12"/>
  <c r="BN60" i="12"/>
  <c r="BO60" i="12"/>
  <c r="BP60" i="12"/>
  <c r="BQ60" i="12"/>
  <c r="BR60" i="12"/>
  <c r="BS60" i="12"/>
  <c r="BT60" i="12"/>
  <c r="BU60" i="12"/>
  <c r="BV60" i="12"/>
  <c r="BW60" i="12"/>
  <c r="BX60" i="12"/>
  <c r="BY60" i="12"/>
  <c r="BZ60" i="12"/>
  <c r="CA60" i="12"/>
  <c r="CB60" i="12"/>
  <c r="CC60" i="12"/>
  <c r="CD60" i="12"/>
  <c r="CE60" i="12"/>
  <c r="CF60" i="12"/>
  <c r="CG60" i="12"/>
  <c r="CH60" i="12"/>
  <c r="CI60" i="12"/>
  <c r="CJ60" i="12"/>
  <c r="CK60" i="12"/>
  <c r="CL60" i="12"/>
  <c r="CM60" i="12"/>
  <c r="CN60" i="12"/>
  <c r="CO60" i="12"/>
  <c r="CP60" i="12"/>
  <c r="CQ60" i="12"/>
  <c r="CR60" i="12"/>
  <c r="CS60" i="12"/>
  <c r="CT60" i="12"/>
  <c r="CU60" i="12"/>
  <c r="CV60" i="12"/>
  <c r="CW60" i="12"/>
  <c r="CX60" i="12"/>
  <c r="CY60" i="12"/>
  <c r="CZ60" i="12"/>
  <c r="DA60" i="12"/>
  <c r="DB60" i="12"/>
  <c r="DC60" i="12"/>
  <c r="DD60" i="12"/>
  <c r="DE60" i="12"/>
  <c r="DF60" i="12"/>
  <c r="DG60" i="12"/>
  <c r="DH60" i="12"/>
  <c r="DI60" i="12"/>
  <c r="DJ60" i="12"/>
  <c r="DK60" i="12"/>
  <c r="DL60" i="12"/>
  <c r="DM60" i="12"/>
  <c r="DN60" i="12"/>
  <c r="DO60" i="12"/>
  <c r="DP60" i="12"/>
  <c r="DQ60" i="12"/>
  <c r="DR60" i="12"/>
  <c r="DS60" i="12"/>
  <c r="DT60" i="12"/>
  <c r="DU60" i="12"/>
  <c r="DV60" i="12"/>
  <c r="DW60" i="12"/>
  <c r="DX60" i="12"/>
  <c r="DY60" i="12"/>
  <c r="DZ60" i="12"/>
  <c r="EA60" i="12"/>
  <c r="EB60" i="12"/>
  <c r="EC60" i="12"/>
  <c r="ED60" i="12"/>
  <c r="EE60" i="12"/>
  <c r="EF60" i="12"/>
  <c r="EG60" i="12"/>
  <c r="EH60" i="12"/>
  <c r="EI60" i="12"/>
  <c r="EJ60" i="12"/>
  <c r="EK60" i="12"/>
  <c r="EL60" i="12"/>
  <c r="EM60" i="12"/>
  <c r="EN60" i="12"/>
  <c r="EO60" i="12"/>
  <c r="EP60" i="12"/>
  <c r="EQ60" i="12"/>
  <c r="ER60" i="12"/>
  <c r="ES60" i="12"/>
  <c r="ET60" i="12"/>
  <c r="EU60" i="12"/>
  <c r="EV60" i="12"/>
  <c r="EW60" i="12"/>
  <c r="EX60" i="12"/>
  <c r="EY60" i="12"/>
  <c r="EZ60" i="12"/>
  <c r="FA60" i="12"/>
  <c r="FB60" i="12"/>
  <c r="FC60" i="12"/>
  <c r="FD60" i="12"/>
  <c r="FE60" i="12"/>
  <c r="FF60" i="12"/>
  <c r="FG60" i="12"/>
  <c r="FH60" i="12"/>
  <c r="FI60" i="12"/>
  <c r="FJ60" i="12"/>
  <c r="FK60" i="12"/>
  <c r="FL60" i="12"/>
  <c r="FM60" i="12"/>
  <c r="FN60" i="12"/>
  <c r="FO60" i="12"/>
  <c r="FP60" i="12"/>
  <c r="FQ60" i="12"/>
  <c r="FR60" i="12"/>
  <c r="I61" i="12"/>
  <c r="J61" i="12"/>
  <c r="K61" i="12"/>
  <c r="L61" i="12"/>
  <c r="M61" i="12"/>
  <c r="N61" i="12"/>
  <c r="O61" i="12"/>
  <c r="P61" i="12"/>
  <c r="Q61" i="12"/>
  <c r="R61" i="12"/>
  <c r="S61" i="12"/>
  <c r="T61" i="12"/>
  <c r="U61" i="12"/>
  <c r="V61" i="12"/>
  <c r="W61" i="12"/>
  <c r="X61" i="12"/>
  <c r="Y61" i="12"/>
  <c r="Z61" i="12"/>
  <c r="AA61" i="12"/>
  <c r="AB61" i="12"/>
  <c r="AC61" i="12"/>
  <c r="AD61" i="12"/>
  <c r="AE61" i="12"/>
  <c r="AF61" i="12"/>
  <c r="AG61" i="12"/>
  <c r="AH61" i="12"/>
  <c r="AI61" i="12"/>
  <c r="AJ61" i="12"/>
  <c r="AK61" i="12"/>
  <c r="AL61" i="12"/>
  <c r="AM61" i="12"/>
  <c r="AN61" i="12"/>
  <c r="AO61" i="12"/>
  <c r="AP61" i="12"/>
  <c r="AQ61" i="12"/>
  <c r="AR61" i="12"/>
  <c r="AS61" i="12"/>
  <c r="AT61" i="12"/>
  <c r="AU61" i="12"/>
  <c r="AV61" i="12"/>
  <c r="AW61" i="12"/>
  <c r="AX61" i="12"/>
  <c r="AY61" i="12"/>
  <c r="AZ61" i="12"/>
  <c r="BA61" i="12"/>
  <c r="BB61" i="12"/>
  <c r="BC61" i="12"/>
  <c r="BD61" i="12"/>
  <c r="BE61" i="12"/>
  <c r="BF61" i="12"/>
  <c r="BG61" i="12"/>
  <c r="BH61" i="12"/>
  <c r="BI61" i="12"/>
  <c r="BJ61" i="12"/>
  <c r="BK61" i="12"/>
  <c r="BL61" i="12"/>
  <c r="BM61" i="12"/>
  <c r="BN61" i="12"/>
  <c r="BO61" i="12"/>
  <c r="BP61" i="12"/>
  <c r="BQ61" i="12"/>
  <c r="BR61" i="12"/>
  <c r="BS61" i="12"/>
  <c r="BT61" i="12"/>
  <c r="BU61" i="12"/>
  <c r="BV61" i="12"/>
  <c r="BW61" i="12"/>
  <c r="BX61" i="12"/>
  <c r="BY61" i="12"/>
  <c r="BZ61" i="12"/>
  <c r="CA61" i="12"/>
  <c r="CB61" i="12"/>
  <c r="CC61" i="12"/>
  <c r="CD61" i="12"/>
  <c r="CE61" i="12"/>
  <c r="CF61" i="12"/>
  <c r="CG61" i="12"/>
  <c r="CH61" i="12"/>
  <c r="CI61" i="12"/>
  <c r="CJ61" i="12"/>
  <c r="CK61" i="12"/>
  <c r="CL61" i="12"/>
  <c r="CM61" i="12"/>
  <c r="CN61" i="12"/>
  <c r="CO61" i="12"/>
  <c r="CP61" i="12"/>
  <c r="CQ61" i="12"/>
  <c r="CR61" i="12"/>
  <c r="CS61" i="12"/>
  <c r="CT61" i="12"/>
  <c r="CU61" i="12"/>
  <c r="CV61" i="12"/>
  <c r="CW61" i="12"/>
  <c r="CX61" i="12"/>
  <c r="CY61" i="12"/>
  <c r="CZ61" i="12"/>
  <c r="DA61" i="12"/>
  <c r="DB61" i="12"/>
  <c r="DC61" i="12"/>
  <c r="DD61" i="12"/>
  <c r="DE61" i="12"/>
  <c r="DF61" i="12"/>
  <c r="DG61" i="12"/>
  <c r="DH61" i="12"/>
  <c r="DI61" i="12"/>
  <c r="DJ61" i="12"/>
  <c r="DK61" i="12"/>
  <c r="DL61" i="12"/>
  <c r="DM61" i="12"/>
  <c r="DN61" i="12"/>
  <c r="DO61" i="12"/>
  <c r="DP61" i="12"/>
  <c r="DQ61" i="12"/>
  <c r="DR61" i="12"/>
  <c r="DS61" i="12"/>
  <c r="DT61" i="12"/>
  <c r="DU61" i="12"/>
  <c r="DV61" i="12"/>
  <c r="DW61" i="12"/>
  <c r="DX61" i="12"/>
  <c r="DY61" i="12"/>
  <c r="DZ61" i="12"/>
  <c r="EA61" i="12"/>
  <c r="EB61" i="12"/>
  <c r="EC61" i="12"/>
  <c r="ED61" i="12"/>
  <c r="EE61" i="12"/>
  <c r="EF61" i="12"/>
  <c r="EG61" i="12"/>
  <c r="EH61" i="12"/>
  <c r="EI61" i="12"/>
  <c r="EJ61" i="12"/>
  <c r="EK61" i="12"/>
  <c r="EL61" i="12"/>
  <c r="EM61" i="12"/>
  <c r="EN61" i="12"/>
  <c r="EO61" i="12"/>
  <c r="EP61" i="12"/>
  <c r="EQ61" i="12"/>
  <c r="ER61" i="12"/>
  <c r="ES61" i="12"/>
  <c r="ET61" i="12"/>
  <c r="EU61" i="12"/>
  <c r="EV61" i="12"/>
  <c r="EW61" i="12"/>
  <c r="EX61" i="12"/>
  <c r="EY61" i="12"/>
  <c r="EZ61" i="12"/>
  <c r="FA61" i="12"/>
  <c r="FB61" i="12"/>
  <c r="FC61" i="12"/>
  <c r="FD61" i="12"/>
  <c r="FE61" i="12"/>
  <c r="FF61" i="12"/>
  <c r="FG61" i="12"/>
  <c r="FH61" i="12"/>
  <c r="FI61" i="12"/>
  <c r="FJ61" i="12"/>
  <c r="FK61" i="12"/>
  <c r="FL61" i="12"/>
  <c r="FM61" i="12"/>
  <c r="FN61" i="12"/>
  <c r="FO61" i="12"/>
  <c r="FP61" i="12"/>
  <c r="FQ61" i="12"/>
  <c r="FR61" i="12"/>
  <c r="I62" i="12"/>
  <c r="J62" i="12"/>
  <c r="K62" i="12"/>
  <c r="L62" i="12"/>
  <c r="M62" i="12"/>
  <c r="N62" i="12"/>
  <c r="O62" i="12"/>
  <c r="P62" i="12"/>
  <c r="Q62" i="12"/>
  <c r="R62" i="12"/>
  <c r="S62" i="12"/>
  <c r="T62" i="12"/>
  <c r="U62" i="12"/>
  <c r="V62" i="12"/>
  <c r="W62" i="12"/>
  <c r="X62" i="12"/>
  <c r="Y62" i="12"/>
  <c r="Z62" i="12"/>
  <c r="AA62" i="12"/>
  <c r="AB62" i="12"/>
  <c r="AC62" i="12"/>
  <c r="AD62" i="12"/>
  <c r="AE62" i="12"/>
  <c r="AF62" i="12"/>
  <c r="AG62" i="12"/>
  <c r="AH62" i="12"/>
  <c r="AI62" i="12"/>
  <c r="AJ62" i="12"/>
  <c r="AK62" i="12"/>
  <c r="AL62" i="12"/>
  <c r="AM62" i="12"/>
  <c r="AN62" i="12"/>
  <c r="AO62" i="12"/>
  <c r="AP62" i="12"/>
  <c r="AQ62" i="12"/>
  <c r="AR62" i="12"/>
  <c r="AS62" i="12"/>
  <c r="AT62" i="12"/>
  <c r="AU62" i="12"/>
  <c r="AV62" i="12"/>
  <c r="AW62" i="12"/>
  <c r="AX62" i="12"/>
  <c r="AY62" i="12"/>
  <c r="AZ62" i="12"/>
  <c r="BA62" i="12"/>
  <c r="BB62" i="12"/>
  <c r="BC62" i="12"/>
  <c r="BD62" i="12"/>
  <c r="BE62" i="12"/>
  <c r="BF62" i="12"/>
  <c r="BG62" i="12"/>
  <c r="BH62" i="12"/>
  <c r="BI62" i="12"/>
  <c r="BJ62" i="12"/>
  <c r="BK62" i="12"/>
  <c r="BL62" i="12"/>
  <c r="BM62" i="12"/>
  <c r="BN62" i="12"/>
  <c r="BO62" i="12"/>
  <c r="BP62" i="12"/>
  <c r="BQ62" i="12"/>
  <c r="BR62" i="12"/>
  <c r="BS62" i="12"/>
  <c r="BT62" i="12"/>
  <c r="BU62" i="12"/>
  <c r="BV62" i="12"/>
  <c r="BW62" i="12"/>
  <c r="BX62" i="12"/>
  <c r="BY62" i="12"/>
  <c r="BZ62" i="12"/>
  <c r="CA62" i="12"/>
  <c r="CB62" i="12"/>
  <c r="CC62" i="12"/>
  <c r="CD62" i="12"/>
  <c r="CE62" i="12"/>
  <c r="CF62" i="12"/>
  <c r="CG62" i="12"/>
  <c r="CH62" i="12"/>
  <c r="CI62" i="12"/>
  <c r="CJ62" i="12"/>
  <c r="CK62" i="12"/>
  <c r="CL62" i="12"/>
  <c r="CM62" i="12"/>
  <c r="CN62" i="12"/>
  <c r="CO62" i="12"/>
  <c r="CP62" i="12"/>
  <c r="CQ62" i="12"/>
  <c r="CR62" i="12"/>
  <c r="CS62" i="12"/>
  <c r="CT62" i="12"/>
  <c r="CU62" i="12"/>
  <c r="CV62" i="12"/>
  <c r="CW62" i="12"/>
  <c r="CX62" i="12"/>
  <c r="CY62" i="12"/>
  <c r="CZ62" i="12"/>
  <c r="DA62" i="12"/>
  <c r="DB62" i="12"/>
  <c r="DC62" i="12"/>
  <c r="DD62" i="12"/>
  <c r="DE62" i="12"/>
  <c r="DF62" i="12"/>
  <c r="DG62" i="12"/>
  <c r="DH62" i="12"/>
  <c r="DI62" i="12"/>
  <c r="DJ62" i="12"/>
  <c r="DK62" i="12"/>
  <c r="DL62" i="12"/>
  <c r="DM62" i="12"/>
  <c r="DN62" i="12"/>
  <c r="DO62" i="12"/>
  <c r="DP62" i="12"/>
  <c r="DQ62" i="12"/>
  <c r="DR62" i="12"/>
  <c r="DS62" i="12"/>
  <c r="DT62" i="12"/>
  <c r="DU62" i="12"/>
  <c r="DV62" i="12"/>
  <c r="DW62" i="12"/>
  <c r="DX62" i="12"/>
  <c r="DY62" i="12"/>
  <c r="DZ62" i="12"/>
  <c r="EA62" i="12"/>
  <c r="EB62" i="12"/>
  <c r="EC62" i="12"/>
  <c r="ED62" i="12"/>
  <c r="EE62" i="12"/>
  <c r="EF62" i="12"/>
  <c r="EG62" i="12"/>
  <c r="EH62" i="12"/>
  <c r="EI62" i="12"/>
  <c r="EJ62" i="12"/>
  <c r="EK62" i="12"/>
  <c r="EL62" i="12"/>
  <c r="EM62" i="12"/>
  <c r="EN62" i="12"/>
  <c r="EO62" i="12"/>
  <c r="EP62" i="12"/>
  <c r="EQ62" i="12"/>
  <c r="ER62" i="12"/>
  <c r="ES62" i="12"/>
  <c r="ET62" i="12"/>
  <c r="EU62" i="12"/>
  <c r="EV62" i="12"/>
  <c r="EW62" i="12"/>
  <c r="EX62" i="12"/>
  <c r="EY62" i="12"/>
  <c r="EZ62" i="12"/>
  <c r="FA62" i="12"/>
  <c r="FB62" i="12"/>
  <c r="FC62" i="12"/>
  <c r="FD62" i="12"/>
  <c r="FE62" i="12"/>
  <c r="FF62" i="12"/>
  <c r="FG62" i="12"/>
  <c r="FH62" i="12"/>
  <c r="FI62" i="12"/>
  <c r="FJ62" i="12"/>
  <c r="FK62" i="12"/>
  <c r="FL62" i="12"/>
  <c r="FM62" i="12"/>
  <c r="FN62" i="12"/>
  <c r="FO62" i="12"/>
  <c r="FP62" i="12"/>
  <c r="FQ62" i="12"/>
  <c r="FR62" i="12"/>
  <c r="I63" i="12"/>
  <c r="J63" i="12"/>
  <c r="K63" i="12"/>
  <c r="L63" i="12"/>
  <c r="M63" i="12"/>
  <c r="N63" i="12"/>
  <c r="O63" i="12"/>
  <c r="P63" i="12"/>
  <c r="Q63" i="12"/>
  <c r="R63" i="12"/>
  <c r="S63" i="12"/>
  <c r="T63" i="12"/>
  <c r="U63" i="12"/>
  <c r="V63" i="12"/>
  <c r="W63" i="12"/>
  <c r="X63" i="12"/>
  <c r="Y63" i="12"/>
  <c r="Z63" i="12"/>
  <c r="AA63" i="12"/>
  <c r="AB63" i="12"/>
  <c r="AC63" i="12"/>
  <c r="AD63" i="12"/>
  <c r="AE63" i="12"/>
  <c r="AF63" i="12"/>
  <c r="AG63" i="12"/>
  <c r="AH63" i="12"/>
  <c r="AI63" i="12"/>
  <c r="AJ63" i="12"/>
  <c r="AK63" i="12"/>
  <c r="AL63" i="12"/>
  <c r="AM63" i="12"/>
  <c r="AN63" i="12"/>
  <c r="AO63" i="12"/>
  <c r="AP63" i="12"/>
  <c r="AQ63" i="12"/>
  <c r="AR63" i="12"/>
  <c r="AS63" i="12"/>
  <c r="AT63" i="12"/>
  <c r="AU63" i="12"/>
  <c r="AV63" i="12"/>
  <c r="AW63" i="12"/>
  <c r="AX63" i="12"/>
  <c r="AY63" i="12"/>
  <c r="AZ63" i="12"/>
  <c r="BA63" i="12"/>
  <c r="BB63" i="12"/>
  <c r="BC63" i="12"/>
  <c r="BD63" i="12"/>
  <c r="BE63" i="12"/>
  <c r="BF63" i="12"/>
  <c r="BG63" i="12"/>
  <c r="BH63" i="12"/>
  <c r="BI63" i="12"/>
  <c r="BJ63" i="12"/>
  <c r="BK63" i="12"/>
  <c r="BL63" i="12"/>
  <c r="BM63" i="12"/>
  <c r="BN63" i="12"/>
  <c r="BO63" i="12"/>
  <c r="BP63" i="12"/>
  <c r="BQ63" i="12"/>
  <c r="BR63" i="12"/>
  <c r="BS63" i="12"/>
  <c r="BT63" i="12"/>
  <c r="BU63" i="12"/>
  <c r="BV63" i="12"/>
  <c r="BW63" i="12"/>
  <c r="BX63" i="12"/>
  <c r="BY63" i="12"/>
  <c r="BZ63" i="12"/>
  <c r="CA63" i="12"/>
  <c r="CB63" i="12"/>
  <c r="CC63" i="12"/>
  <c r="CD63" i="12"/>
  <c r="CE63" i="12"/>
  <c r="CF63" i="12"/>
  <c r="CG63" i="12"/>
  <c r="CH63" i="12"/>
  <c r="CI63" i="12"/>
  <c r="CJ63" i="12"/>
  <c r="CK63" i="12"/>
  <c r="CL63" i="12"/>
  <c r="CM63" i="12"/>
  <c r="CN63" i="12"/>
  <c r="CO63" i="12"/>
  <c r="CP63" i="12"/>
  <c r="CQ63" i="12"/>
  <c r="CR63" i="12"/>
  <c r="CS63" i="12"/>
  <c r="CT63" i="12"/>
  <c r="CU63" i="12"/>
  <c r="CV63" i="12"/>
  <c r="CW63" i="12"/>
  <c r="CX63" i="12"/>
  <c r="CY63" i="12"/>
  <c r="CZ63" i="12"/>
  <c r="DA63" i="12"/>
  <c r="DB63" i="12"/>
  <c r="DC63" i="12"/>
  <c r="DD63" i="12"/>
  <c r="DE63" i="12"/>
  <c r="DF63" i="12"/>
  <c r="DG63" i="12"/>
  <c r="DH63" i="12"/>
  <c r="DI63" i="12"/>
  <c r="DJ63" i="12"/>
  <c r="DK63" i="12"/>
  <c r="DL63" i="12"/>
  <c r="DM63" i="12"/>
  <c r="DN63" i="12"/>
  <c r="DO63" i="12"/>
  <c r="DP63" i="12"/>
  <c r="DQ63" i="12"/>
  <c r="DR63" i="12"/>
  <c r="DS63" i="12"/>
  <c r="DT63" i="12"/>
  <c r="DU63" i="12"/>
  <c r="DV63" i="12"/>
  <c r="DW63" i="12"/>
  <c r="DX63" i="12"/>
  <c r="DY63" i="12"/>
  <c r="DZ63" i="12"/>
  <c r="EA63" i="12"/>
  <c r="EB63" i="12"/>
  <c r="EC63" i="12"/>
  <c r="ED63" i="12"/>
  <c r="EE63" i="12"/>
  <c r="EF63" i="12"/>
  <c r="EG63" i="12"/>
  <c r="EH63" i="12"/>
  <c r="EI63" i="12"/>
  <c r="EJ63" i="12"/>
  <c r="EK63" i="12"/>
  <c r="EL63" i="12"/>
  <c r="EM63" i="12"/>
  <c r="EN63" i="12"/>
  <c r="EO63" i="12"/>
  <c r="EP63" i="12"/>
  <c r="EQ63" i="12"/>
  <c r="ER63" i="12"/>
  <c r="ES63" i="12"/>
  <c r="ET63" i="12"/>
  <c r="EU63" i="12"/>
  <c r="EV63" i="12"/>
  <c r="EW63" i="12"/>
  <c r="EX63" i="12"/>
  <c r="EY63" i="12"/>
  <c r="EZ63" i="12"/>
  <c r="FA63" i="12"/>
  <c r="FB63" i="12"/>
  <c r="FC63" i="12"/>
  <c r="FD63" i="12"/>
  <c r="FE63" i="12"/>
  <c r="FF63" i="12"/>
  <c r="FG63" i="12"/>
  <c r="FH63" i="12"/>
  <c r="FI63" i="12"/>
  <c r="FJ63" i="12"/>
  <c r="FK63" i="12"/>
  <c r="FL63" i="12"/>
  <c r="FM63" i="12"/>
  <c r="FN63" i="12"/>
  <c r="FO63" i="12"/>
  <c r="FP63" i="12"/>
  <c r="FQ63" i="12"/>
  <c r="FR63" i="12"/>
  <c r="I64" i="12"/>
  <c r="J64" i="12"/>
  <c r="K64" i="12"/>
  <c r="L64" i="12"/>
  <c r="M64" i="12"/>
  <c r="N64" i="12"/>
  <c r="O64" i="12"/>
  <c r="P64" i="12"/>
  <c r="Q64" i="12"/>
  <c r="R64" i="12"/>
  <c r="S64" i="12"/>
  <c r="T64" i="12"/>
  <c r="U64" i="12"/>
  <c r="V64" i="12"/>
  <c r="W64" i="12"/>
  <c r="X64" i="12"/>
  <c r="Y64" i="12"/>
  <c r="Z64" i="12"/>
  <c r="AA64" i="12"/>
  <c r="AB64" i="12"/>
  <c r="AC64" i="12"/>
  <c r="AD64" i="12"/>
  <c r="AE64" i="12"/>
  <c r="AF64" i="12"/>
  <c r="AG64" i="12"/>
  <c r="AH64" i="12"/>
  <c r="AI64" i="12"/>
  <c r="AJ64" i="12"/>
  <c r="AK64" i="12"/>
  <c r="AL64" i="12"/>
  <c r="AM64" i="12"/>
  <c r="AN64" i="12"/>
  <c r="AO64" i="12"/>
  <c r="AP64" i="12"/>
  <c r="AQ64" i="12"/>
  <c r="AR64" i="12"/>
  <c r="AS64" i="12"/>
  <c r="AT64" i="12"/>
  <c r="AU64" i="12"/>
  <c r="AV64" i="12"/>
  <c r="AW64" i="12"/>
  <c r="AX64" i="12"/>
  <c r="AY64" i="12"/>
  <c r="AZ64" i="12"/>
  <c r="BA64" i="12"/>
  <c r="BB64" i="12"/>
  <c r="BC64" i="12"/>
  <c r="BD64" i="12"/>
  <c r="BE64" i="12"/>
  <c r="BF64" i="12"/>
  <c r="BG64" i="12"/>
  <c r="BH64" i="12"/>
  <c r="BI64" i="12"/>
  <c r="BJ64" i="12"/>
  <c r="BK64" i="12"/>
  <c r="BL64" i="12"/>
  <c r="BM64" i="12"/>
  <c r="BN64" i="12"/>
  <c r="BO64" i="12"/>
  <c r="BP64" i="12"/>
  <c r="BQ64" i="12"/>
  <c r="BR64" i="12"/>
  <c r="BS64" i="12"/>
  <c r="BT64" i="12"/>
  <c r="BU64" i="12"/>
  <c r="BV64" i="12"/>
  <c r="BW64" i="12"/>
  <c r="BX64" i="12"/>
  <c r="BY64" i="12"/>
  <c r="BZ64" i="12"/>
  <c r="CA64" i="12"/>
  <c r="CB64" i="12"/>
  <c r="CC64" i="12"/>
  <c r="CD64" i="12"/>
  <c r="CE64" i="12"/>
  <c r="CF64" i="12"/>
  <c r="CG64" i="12"/>
  <c r="CH64" i="12"/>
  <c r="CI64" i="12"/>
  <c r="CJ64" i="12"/>
  <c r="CK64" i="12"/>
  <c r="CL64" i="12"/>
  <c r="CM64" i="12"/>
  <c r="CN64" i="12"/>
  <c r="CO64" i="12"/>
  <c r="CP64" i="12"/>
  <c r="CQ64" i="12"/>
  <c r="CR64" i="12"/>
  <c r="CS64" i="12"/>
  <c r="CT64" i="12"/>
  <c r="CU64" i="12"/>
  <c r="CV64" i="12"/>
  <c r="CW64" i="12"/>
  <c r="CX64" i="12"/>
  <c r="CY64" i="12"/>
  <c r="CZ64" i="12"/>
  <c r="DA64" i="12"/>
  <c r="DB64" i="12"/>
  <c r="DC64" i="12"/>
  <c r="DD64" i="12"/>
  <c r="DE64" i="12"/>
  <c r="DF64" i="12"/>
  <c r="DG64" i="12"/>
  <c r="DH64" i="12"/>
  <c r="DI64" i="12"/>
  <c r="DJ64" i="12"/>
  <c r="DK64" i="12"/>
  <c r="DL64" i="12"/>
  <c r="DM64" i="12"/>
  <c r="DN64" i="12"/>
  <c r="DO64" i="12"/>
  <c r="DP64" i="12"/>
  <c r="DQ64" i="12"/>
  <c r="DR64" i="12"/>
  <c r="DS64" i="12"/>
  <c r="DT64" i="12"/>
  <c r="DU64" i="12"/>
  <c r="DV64" i="12"/>
  <c r="DW64" i="12"/>
  <c r="DX64" i="12"/>
  <c r="DY64" i="12"/>
  <c r="DZ64" i="12"/>
  <c r="EA64" i="12"/>
  <c r="EB64" i="12"/>
  <c r="EC64" i="12"/>
  <c r="ED64" i="12"/>
  <c r="EE64" i="12"/>
  <c r="EF64" i="12"/>
  <c r="EG64" i="12"/>
  <c r="EH64" i="12"/>
  <c r="EI64" i="12"/>
  <c r="EJ64" i="12"/>
  <c r="EK64" i="12"/>
  <c r="EL64" i="12"/>
  <c r="EM64" i="12"/>
  <c r="EN64" i="12"/>
  <c r="EO64" i="12"/>
  <c r="EP64" i="12"/>
  <c r="EQ64" i="12"/>
  <c r="ER64" i="12"/>
  <c r="ES64" i="12"/>
  <c r="ET64" i="12"/>
  <c r="EU64" i="12"/>
  <c r="EV64" i="12"/>
  <c r="EW64" i="12"/>
  <c r="EX64" i="12"/>
  <c r="EY64" i="12"/>
  <c r="EZ64" i="12"/>
  <c r="FA64" i="12"/>
  <c r="FB64" i="12"/>
  <c r="FC64" i="12"/>
  <c r="FD64" i="12"/>
  <c r="FE64" i="12"/>
  <c r="FF64" i="12"/>
  <c r="FG64" i="12"/>
  <c r="FH64" i="12"/>
  <c r="FI64" i="12"/>
  <c r="FJ64" i="12"/>
  <c r="FK64" i="12"/>
  <c r="FL64" i="12"/>
  <c r="FM64" i="12"/>
  <c r="FN64" i="12"/>
  <c r="FO64" i="12"/>
  <c r="FP64" i="12"/>
  <c r="FQ64" i="12"/>
  <c r="FR64" i="12"/>
  <c r="I65" i="12"/>
  <c r="J65" i="12"/>
  <c r="K65" i="12"/>
  <c r="L65" i="12"/>
  <c r="M65" i="12"/>
  <c r="N65" i="12"/>
  <c r="O65" i="12"/>
  <c r="P65" i="12"/>
  <c r="Q65" i="12"/>
  <c r="R65" i="12"/>
  <c r="S65" i="12"/>
  <c r="T65" i="12"/>
  <c r="U65" i="12"/>
  <c r="V65" i="12"/>
  <c r="W65" i="12"/>
  <c r="X65" i="12"/>
  <c r="Y65" i="12"/>
  <c r="Z65" i="12"/>
  <c r="AA65" i="12"/>
  <c r="AB65" i="12"/>
  <c r="AC65" i="12"/>
  <c r="AD65" i="12"/>
  <c r="AE65" i="12"/>
  <c r="AF65" i="12"/>
  <c r="AG65" i="12"/>
  <c r="AH65" i="12"/>
  <c r="AI65" i="12"/>
  <c r="AJ65" i="12"/>
  <c r="AK65" i="12"/>
  <c r="AL65" i="12"/>
  <c r="AM65" i="12"/>
  <c r="AN65" i="12"/>
  <c r="AO65" i="12"/>
  <c r="AP65" i="12"/>
  <c r="AQ65" i="12"/>
  <c r="AR65" i="12"/>
  <c r="AS65" i="12"/>
  <c r="AT65" i="12"/>
  <c r="AU65" i="12"/>
  <c r="AV65" i="12"/>
  <c r="AW65" i="12"/>
  <c r="AX65" i="12"/>
  <c r="AY65" i="12"/>
  <c r="AZ65" i="12"/>
  <c r="BA65" i="12"/>
  <c r="BB65" i="12"/>
  <c r="BC65" i="12"/>
  <c r="BD65" i="12"/>
  <c r="BE65" i="12"/>
  <c r="BF65" i="12"/>
  <c r="BG65" i="12"/>
  <c r="BH65" i="12"/>
  <c r="BI65" i="12"/>
  <c r="BJ65" i="12"/>
  <c r="BK65" i="12"/>
  <c r="BL65" i="12"/>
  <c r="BM65" i="12"/>
  <c r="BN65" i="12"/>
  <c r="BO65" i="12"/>
  <c r="BP65" i="12"/>
  <c r="BQ65" i="12"/>
  <c r="BR65" i="12"/>
  <c r="BS65" i="12"/>
  <c r="BT65" i="12"/>
  <c r="BU65" i="12"/>
  <c r="BV65" i="12"/>
  <c r="BW65" i="12"/>
  <c r="BX65" i="12"/>
  <c r="BY65" i="12"/>
  <c r="BZ65" i="12"/>
  <c r="CA65" i="12"/>
  <c r="CB65" i="12"/>
  <c r="CC65" i="12"/>
  <c r="CD65" i="12"/>
  <c r="CE65" i="12"/>
  <c r="CF65" i="12"/>
  <c r="CG65" i="12"/>
  <c r="CH65" i="12"/>
  <c r="CI65" i="12"/>
  <c r="CJ65" i="12"/>
  <c r="CK65" i="12"/>
  <c r="CL65" i="12"/>
  <c r="CM65" i="12"/>
  <c r="CN65" i="12"/>
  <c r="CO65" i="12"/>
  <c r="CP65" i="12"/>
  <c r="CQ65" i="12"/>
  <c r="CR65" i="12"/>
  <c r="CS65" i="12"/>
  <c r="CT65" i="12"/>
  <c r="CU65" i="12"/>
  <c r="CV65" i="12"/>
  <c r="CW65" i="12"/>
  <c r="CX65" i="12"/>
  <c r="CY65" i="12"/>
  <c r="CZ65" i="12"/>
  <c r="DA65" i="12"/>
  <c r="DB65" i="12"/>
  <c r="DC65" i="12"/>
  <c r="DD65" i="12"/>
  <c r="DE65" i="12"/>
  <c r="DF65" i="12"/>
  <c r="DG65" i="12"/>
  <c r="DH65" i="12"/>
  <c r="DI65" i="12"/>
  <c r="DJ65" i="12"/>
  <c r="DK65" i="12"/>
  <c r="DL65" i="12"/>
  <c r="DM65" i="12"/>
  <c r="DN65" i="12"/>
  <c r="DO65" i="12"/>
  <c r="DP65" i="12"/>
  <c r="DQ65" i="12"/>
  <c r="DR65" i="12"/>
  <c r="DS65" i="12"/>
  <c r="DT65" i="12"/>
  <c r="DU65" i="12"/>
  <c r="DV65" i="12"/>
  <c r="DW65" i="12"/>
  <c r="DX65" i="12"/>
  <c r="DY65" i="12"/>
  <c r="DZ65" i="12"/>
  <c r="EA65" i="12"/>
  <c r="EB65" i="12"/>
  <c r="EC65" i="12"/>
  <c r="ED65" i="12"/>
  <c r="EE65" i="12"/>
  <c r="EF65" i="12"/>
  <c r="EG65" i="12"/>
  <c r="EH65" i="12"/>
  <c r="EI65" i="12"/>
  <c r="EJ65" i="12"/>
  <c r="EK65" i="12"/>
  <c r="EL65" i="12"/>
  <c r="EM65" i="12"/>
  <c r="EN65" i="12"/>
  <c r="EO65" i="12"/>
  <c r="EP65" i="12"/>
  <c r="EQ65" i="12"/>
  <c r="ER65" i="12"/>
  <c r="ES65" i="12"/>
  <c r="ET65" i="12"/>
  <c r="EU65" i="12"/>
  <c r="EV65" i="12"/>
  <c r="EW65" i="12"/>
  <c r="EX65" i="12"/>
  <c r="EY65" i="12"/>
  <c r="EZ65" i="12"/>
  <c r="FA65" i="12"/>
  <c r="FB65" i="12"/>
  <c r="FC65" i="12"/>
  <c r="FD65" i="12"/>
  <c r="FE65" i="12"/>
  <c r="FF65" i="12"/>
  <c r="FG65" i="12"/>
  <c r="FH65" i="12"/>
  <c r="FI65" i="12"/>
  <c r="FJ65" i="12"/>
  <c r="FK65" i="12"/>
  <c r="FL65" i="12"/>
  <c r="FM65" i="12"/>
  <c r="FN65" i="12"/>
  <c r="FO65" i="12"/>
  <c r="FP65" i="12"/>
  <c r="FQ65" i="12"/>
  <c r="FR65" i="12"/>
  <c r="I66" i="12"/>
  <c r="J66" i="12"/>
  <c r="K66" i="12"/>
  <c r="L66" i="12"/>
  <c r="M66" i="12"/>
  <c r="N66" i="12"/>
  <c r="O66" i="12"/>
  <c r="P66" i="12"/>
  <c r="Q66" i="12"/>
  <c r="R66" i="12"/>
  <c r="S66" i="12"/>
  <c r="T66" i="12"/>
  <c r="U66" i="12"/>
  <c r="V66" i="12"/>
  <c r="W66" i="12"/>
  <c r="X66" i="12"/>
  <c r="Y66" i="12"/>
  <c r="Z66" i="12"/>
  <c r="AA66" i="12"/>
  <c r="AB66" i="12"/>
  <c r="AC66" i="12"/>
  <c r="AD66" i="12"/>
  <c r="AE66" i="12"/>
  <c r="AF66" i="12"/>
  <c r="AG66" i="12"/>
  <c r="AH66" i="12"/>
  <c r="AI66" i="12"/>
  <c r="AJ66" i="12"/>
  <c r="AK66" i="12"/>
  <c r="AL66" i="12"/>
  <c r="AM66" i="12"/>
  <c r="AN66" i="12"/>
  <c r="AO66" i="12"/>
  <c r="AP66" i="12"/>
  <c r="AQ66" i="12"/>
  <c r="AR66" i="12"/>
  <c r="AS66" i="12"/>
  <c r="AT66" i="12"/>
  <c r="AU66" i="12"/>
  <c r="AV66" i="12"/>
  <c r="AW66" i="12"/>
  <c r="AX66" i="12"/>
  <c r="AY66" i="12"/>
  <c r="AZ66" i="12"/>
  <c r="BA66" i="12"/>
  <c r="BB66" i="12"/>
  <c r="BC66" i="12"/>
  <c r="BD66" i="12"/>
  <c r="BE66" i="12"/>
  <c r="BF66" i="12"/>
  <c r="BG66" i="12"/>
  <c r="BH66" i="12"/>
  <c r="BI66" i="12"/>
  <c r="BJ66" i="12"/>
  <c r="BK66" i="12"/>
  <c r="BL66" i="12"/>
  <c r="BM66" i="12"/>
  <c r="BN66" i="12"/>
  <c r="BO66" i="12"/>
  <c r="BP66" i="12"/>
  <c r="BQ66" i="12"/>
  <c r="BR66" i="12"/>
  <c r="BS66" i="12"/>
  <c r="BT66" i="12"/>
  <c r="BU66" i="12"/>
  <c r="BV66" i="12"/>
  <c r="BW66" i="12"/>
  <c r="BX66" i="12"/>
  <c r="BY66" i="12"/>
  <c r="BZ66" i="12"/>
  <c r="CA66" i="12"/>
  <c r="CB66" i="12"/>
  <c r="CC66" i="12"/>
  <c r="CD66" i="12"/>
  <c r="CE66" i="12"/>
  <c r="CF66" i="12"/>
  <c r="CG66" i="12"/>
  <c r="CH66" i="12"/>
  <c r="CI66" i="12"/>
  <c r="CJ66" i="12"/>
  <c r="CK66" i="12"/>
  <c r="CL66" i="12"/>
  <c r="CM66" i="12"/>
  <c r="CN66" i="12"/>
  <c r="CO66" i="12"/>
  <c r="CP66" i="12"/>
  <c r="CQ66" i="12"/>
  <c r="CR66" i="12"/>
  <c r="CS66" i="12"/>
  <c r="CT66" i="12"/>
  <c r="CU66" i="12"/>
  <c r="CV66" i="12"/>
  <c r="CW66" i="12"/>
  <c r="CX66" i="12"/>
  <c r="CY66" i="12"/>
  <c r="CZ66" i="12"/>
  <c r="DA66" i="12"/>
  <c r="DB66" i="12"/>
  <c r="DC66" i="12"/>
  <c r="DD66" i="12"/>
  <c r="DE66" i="12"/>
  <c r="DF66" i="12"/>
  <c r="DG66" i="12"/>
  <c r="DH66" i="12"/>
  <c r="DI66" i="12"/>
  <c r="DJ66" i="12"/>
  <c r="DK66" i="12"/>
  <c r="DL66" i="12"/>
  <c r="DM66" i="12"/>
  <c r="DN66" i="12"/>
  <c r="DO66" i="12"/>
  <c r="DP66" i="12"/>
  <c r="DQ66" i="12"/>
  <c r="DR66" i="12"/>
  <c r="DS66" i="12"/>
  <c r="DT66" i="12"/>
  <c r="DU66" i="12"/>
  <c r="DV66" i="12"/>
  <c r="DW66" i="12"/>
  <c r="DX66" i="12"/>
  <c r="DY66" i="12"/>
  <c r="DZ66" i="12"/>
  <c r="EA66" i="12"/>
  <c r="EB66" i="12"/>
  <c r="EC66" i="12"/>
  <c r="ED66" i="12"/>
  <c r="EE66" i="12"/>
  <c r="EF66" i="12"/>
  <c r="EG66" i="12"/>
  <c r="EH66" i="12"/>
  <c r="EI66" i="12"/>
  <c r="EJ66" i="12"/>
  <c r="EK66" i="12"/>
  <c r="EL66" i="12"/>
  <c r="EM66" i="12"/>
  <c r="EN66" i="12"/>
  <c r="EO66" i="12"/>
  <c r="EP66" i="12"/>
  <c r="EQ66" i="12"/>
  <c r="ER66" i="12"/>
  <c r="ES66" i="12"/>
  <c r="ET66" i="12"/>
  <c r="EU66" i="12"/>
  <c r="EV66" i="12"/>
  <c r="EW66" i="12"/>
  <c r="EX66" i="12"/>
  <c r="EY66" i="12"/>
  <c r="EZ66" i="12"/>
  <c r="FA66" i="12"/>
  <c r="FB66" i="12"/>
  <c r="FC66" i="12"/>
  <c r="FD66" i="12"/>
  <c r="FE66" i="12"/>
  <c r="FF66" i="12"/>
  <c r="FG66" i="12"/>
  <c r="FH66" i="12"/>
  <c r="FI66" i="12"/>
  <c r="FJ66" i="12"/>
  <c r="FK66" i="12"/>
  <c r="FL66" i="12"/>
  <c r="FM66" i="12"/>
  <c r="FN66" i="12"/>
  <c r="FO66" i="12"/>
  <c r="FP66" i="12"/>
  <c r="FQ66" i="12"/>
  <c r="FR66" i="12"/>
  <c r="I67" i="12"/>
  <c r="J67" i="12"/>
  <c r="K67" i="12"/>
  <c r="L67" i="12"/>
  <c r="M67" i="12"/>
  <c r="N67" i="12"/>
  <c r="O67" i="12"/>
  <c r="P67" i="12"/>
  <c r="Q67" i="12"/>
  <c r="R67" i="12"/>
  <c r="S67" i="12"/>
  <c r="T67" i="12"/>
  <c r="U67" i="12"/>
  <c r="V67" i="12"/>
  <c r="W67" i="12"/>
  <c r="X67" i="12"/>
  <c r="Y67" i="12"/>
  <c r="Z67" i="12"/>
  <c r="AA67" i="12"/>
  <c r="AB67" i="12"/>
  <c r="AC67" i="12"/>
  <c r="AD67" i="12"/>
  <c r="AE67" i="12"/>
  <c r="AF67" i="12"/>
  <c r="AG67" i="12"/>
  <c r="AH67" i="12"/>
  <c r="AI67" i="12"/>
  <c r="AJ67" i="12"/>
  <c r="AK67" i="12"/>
  <c r="AL67" i="12"/>
  <c r="AM67" i="12"/>
  <c r="AN67" i="12"/>
  <c r="AO67" i="12"/>
  <c r="AP67" i="12"/>
  <c r="AQ67" i="12"/>
  <c r="AR67" i="12"/>
  <c r="AS67" i="12"/>
  <c r="AT67" i="12"/>
  <c r="AU67" i="12"/>
  <c r="AV67" i="12"/>
  <c r="AW67" i="12"/>
  <c r="AX67" i="12"/>
  <c r="AY67" i="12"/>
  <c r="AZ67" i="12"/>
  <c r="BA67" i="12"/>
  <c r="BB67" i="12"/>
  <c r="BC67" i="12"/>
  <c r="BD67" i="12"/>
  <c r="BE67" i="12"/>
  <c r="BF67" i="12"/>
  <c r="BG67" i="12"/>
  <c r="BH67" i="12"/>
  <c r="BI67" i="12"/>
  <c r="BJ67" i="12"/>
  <c r="BK67" i="12"/>
  <c r="BL67" i="12"/>
  <c r="BM67" i="12"/>
  <c r="BN67" i="12"/>
  <c r="BO67" i="12"/>
  <c r="BP67" i="12"/>
  <c r="BQ67" i="12"/>
  <c r="BR67" i="12"/>
  <c r="BS67" i="12"/>
  <c r="BT67" i="12"/>
  <c r="BU67" i="12"/>
  <c r="BV67" i="12"/>
  <c r="BW67" i="12"/>
  <c r="BX67" i="12"/>
  <c r="BY67" i="12"/>
  <c r="BZ67" i="12"/>
  <c r="CA67" i="12"/>
  <c r="CB67" i="12"/>
  <c r="CC67" i="12"/>
  <c r="CD67" i="12"/>
  <c r="CE67" i="12"/>
  <c r="CF67" i="12"/>
  <c r="CG67" i="12"/>
  <c r="CH67" i="12"/>
  <c r="CI67" i="12"/>
  <c r="CJ67" i="12"/>
  <c r="CK67" i="12"/>
  <c r="CL67" i="12"/>
  <c r="CM67" i="12"/>
  <c r="CN67" i="12"/>
  <c r="CO67" i="12"/>
  <c r="CP67" i="12"/>
  <c r="CQ67" i="12"/>
  <c r="CR67" i="12"/>
  <c r="CS67" i="12"/>
  <c r="CT67" i="12"/>
  <c r="CU67" i="12"/>
  <c r="CV67" i="12"/>
  <c r="CW67" i="12"/>
  <c r="CX67" i="12"/>
  <c r="CY67" i="12"/>
  <c r="CZ67" i="12"/>
  <c r="DA67" i="12"/>
  <c r="DB67" i="12"/>
  <c r="DC67" i="12"/>
  <c r="DD67" i="12"/>
  <c r="DE67" i="12"/>
  <c r="DF67" i="12"/>
  <c r="DG67" i="12"/>
  <c r="DH67" i="12"/>
  <c r="DI67" i="12"/>
  <c r="DJ67" i="12"/>
  <c r="DK67" i="12"/>
  <c r="DL67" i="12"/>
  <c r="DM67" i="12"/>
  <c r="DN67" i="12"/>
  <c r="DO67" i="12"/>
  <c r="DP67" i="12"/>
  <c r="DQ67" i="12"/>
  <c r="DR67" i="12"/>
  <c r="DS67" i="12"/>
  <c r="DT67" i="12"/>
  <c r="DU67" i="12"/>
  <c r="DV67" i="12"/>
  <c r="DW67" i="12"/>
  <c r="DX67" i="12"/>
  <c r="DY67" i="12"/>
  <c r="DZ67" i="12"/>
  <c r="EA67" i="12"/>
  <c r="EB67" i="12"/>
  <c r="EC67" i="12"/>
  <c r="ED67" i="12"/>
  <c r="EE67" i="12"/>
  <c r="EF67" i="12"/>
  <c r="EG67" i="12"/>
  <c r="EH67" i="12"/>
  <c r="EI67" i="12"/>
  <c r="EJ67" i="12"/>
  <c r="EK67" i="12"/>
  <c r="EL67" i="12"/>
  <c r="EM67" i="12"/>
  <c r="EN67" i="12"/>
  <c r="EO67" i="12"/>
  <c r="EP67" i="12"/>
  <c r="EQ67" i="12"/>
  <c r="ER67" i="12"/>
  <c r="ES67" i="12"/>
  <c r="ET67" i="12"/>
  <c r="EU67" i="12"/>
  <c r="EV67" i="12"/>
  <c r="EW67" i="12"/>
  <c r="EX67" i="12"/>
  <c r="EY67" i="12"/>
  <c r="EZ67" i="12"/>
  <c r="FA67" i="12"/>
  <c r="FB67" i="12"/>
  <c r="FC67" i="12"/>
  <c r="FD67" i="12"/>
  <c r="FE67" i="12"/>
  <c r="FF67" i="12"/>
  <c r="FG67" i="12"/>
  <c r="FH67" i="12"/>
  <c r="FI67" i="12"/>
  <c r="FJ67" i="12"/>
  <c r="FK67" i="12"/>
  <c r="FL67" i="12"/>
  <c r="FM67" i="12"/>
  <c r="FN67" i="12"/>
  <c r="FO67" i="12"/>
  <c r="FP67" i="12"/>
  <c r="FQ67" i="12"/>
  <c r="FR67" i="12"/>
  <c r="I68" i="12"/>
  <c r="J68" i="12"/>
  <c r="K68" i="12"/>
  <c r="L68" i="12"/>
  <c r="M68" i="12"/>
  <c r="N68" i="12"/>
  <c r="O68" i="12"/>
  <c r="P68" i="12"/>
  <c r="Q68" i="12"/>
  <c r="R68" i="12"/>
  <c r="S68" i="12"/>
  <c r="T68" i="12"/>
  <c r="U68" i="12"/>
  <c r="V68" i="12"/>
  <c r="W68" i="12"/>
  <c r="X68" i="12"/>
  <c r="Y68" i="12"/>
  <c r="Z68" i="12"/>
  <c r="AA68" i="12"/>
  <c r="AB68" i="12"/>
  <c r="AC68" i="12"/>
  <c r="AD68" i="12"/>
  <c r="AE68" i="12"/>
  <c r="AF68" i="12"/>
  <c r="AG68" i="12"/>
  <c r="AH68" i="12"/>
  <c r="AI68" i="12"/>
  <c r="AJ68" i="12"/>
  <c r="AK68" i="12"/>
  <c r="AL68" i="12"/>
  <c r="AM68" i="12"/>
  <c r="AN68" i="12"/>
  <c r="AO68" i="12"/>
  <c r="AP68" i="12"/>
  <c r="AQ68" i="12"/>
  <c r="AR68" i="12"/>
  <c r="AS68" i="12"/>
  <c r="AT68" i="12"/>
  <c r="AU68" i="12"/>
  <c r="AV68" i="12"/>
  <c r="AW68" i="12"/>
  <c r="AX68" i="12"/>
  <c r="AY68" i="12"/>
  <c r="AZ68" i="12"/>
  <c r="BA68" i="12"/>
  <c r="BB68" i="12"/>
  <c r="BC68" i="12"/>
  <c r="BD68" i="12"/>
  <c r="BE68" i="12"/>
  <c r="BF68" i="12"/>
  <c r="BG68" i="12"/>
  <c r="BH68" i="12"/>
  <c r="BI68" i="12"/>
  <c r="BJ68" i="12"/>
  <c r="BK68" i="12"/>
  <c r="BL68" i="12"/>
  <c r="BM68" i="12"/>
  <c r="BN68" i="12"/>
  <c r="BO68" i="12"/>
  <c r="BP68" i="12"/>
  <c r="BQ68" i="12"/>
  <c r="BR68" i="12"/>
  <c r="BS68" i="12"/>
  <c r="BT68" i="12"/>
  <c r="BU68" i="12"/>
  <c r="BV68" i="12"/>
  <c r="BW68" i="12"/>
  <c r="BX68" i="12"/>
  <c r="BY68" i="12"/>
  <c r="BZ68" i="12"/>
  <c r="CA68" i="12"/>
  <c r="CB68" i="12"/>
  <c r="CC68" i="12"/>
  <c r="CD68" i="12"/>
  <c r="CE68" i="12"/>
  <c r="CF68" i="12"/>
  <c r="CG68" i="12"/>
  <c r="CH68" i="12"/>
  <c r="CI68" i="12"/>
  <c r="CJ68" i="12"/>
  <c r="CK68" i="12"/>
  <c r="CL68" i="12"/>
  <c r="CM68" i="12"/>
  <c r="CN68" i="12"/>
  <c r="CO68" i="12"/>
  <c r="CP68" i="12"/>
  <c r="CQ68" i="12"/>
  <c r="CR68" i="12"/>
  <c r="CS68" i="12"/>
  <c r="CT68" i="12"/>
  <c r="CU68" i="12"/>
  <c r="CV68" i="12"/>
  <c r="CW68" i="12"/>
  <c r="CX68" i="12"/>
  <c r="CY68" i="12"/>
  <c r="CZ68" i="12"/>
  <c r="DA68" i="12"/>
  <c r="DB68" i="12"/>
  <c r="DC68" i="12"/>
  <c r="DD68" i="12"/>
  <c r="DE68" i="12"/>
  <c r="DF68" i="12"/>
  <c r="DG68" i="12"/>
  <c r="DH68" i="12"/>
  <c r="DI68" i="12"/>
  <c r="DJ68" i="12"/>
  <c r="DK68" i="12"/>
  <c r="DL68" i="12"/>
  <c r="DM68" i="12"/>
  <c r="DN68" i="12"/>
  <c r="DO68" i="12"/>
  <c r="DP68" i="12"/>
  <c r="DQ68" i="12"/>
  <c r="DR68" i="12"/>
  <c r="DS68" i="12"/>
  <c r="DT68" i="12"/>
  <c r="DU68" i="12"/>
  <c r="DV68" i="12"/>
  <c r="DW68" i="12"/>
  <c r="DX68" i="12"/>
  <c r="DY68" i="12"/>
  <c r="DZ68" i="12"/>
  <c r="EA68" i="12"/>
  <c r="EB68" i="12"/>
  <c r="EC68" i="12"/>
  <c r="ED68" i="12"/>
  <c r="EE68" i="12"/>
  <c r="EF68" i="12"/>
  <c r="EG68" i="12"/>
  <c r="EH68" i="12"/>
  <c r="EI68" i="12"/>
  <c r="EJ68" i="12"/>
  <c r="EK68" i="12"/>
  <c r="EL68" i="12"/>
  <c r="EM68" i="12"/>
  <c r="EN68" i="12"/>
  <c r="EO68" i="12"/>
  <c r="EP68" i="12"/>
  <c r="EQ68" i="12"/>
  <c r="ER68" i="12"/>
  <c r="ES68" i="12"/>
  <c r="ET68" i="12"/>
  <c r="EU68" i="12"/>
  <c r="EV68" i="12"/>
  <c r="EW68" i="12"/>
  <c r="EX68" i="12"/>
  <c r="EY68" i="12"/>
  <c r="EZ68" i="12"/>
  <c r="FA68" i="12"/>
  <c r="FB68" i="12"/>
  <c r="FC68" i="12"/>
  <c r="FD68" i="12"/>
  <c r="FE68" i="12"/>
  <c r="FF68" i="12"/>
  <c r="FG68" i="12"/>
  <c r="FH68" i="12"/>
  <c r="FI68" i="12"/>
  <c r="FJ68" i="12"/>
  <c r="FK68" i="12"/>
  <c r="FL68" i="12"/>
  <c r="FM68" i="12"/>
  <c r="FN68" i="12"/>
  <c r="FO68" i="12"/>
  <c r="FP68" i="12"/>
  <c r="FQ68" i="12"/>
  <c r="FR68" i="12"/>
  <c r="I69" i="12"/>
  <c r="J69" i="12"/>
  <c r="K69" i="12"/>
  <c r="L69" i="12"/>
  <c r="M69" i="12"/>
  <c r="N69" i="12"/>
  <c r="O69" i="12"/>
  <c r="P69" i="12"/>
  <c r="Q69" i="12"/>
  <c r="R69" i="12"/>
  <c r="S69" i="12"/>
  <c r="T69" i="12"/>
  <c r="U69" i="12"/>
  <c r="V69" i="12"/>
  <c r="W69" i="12"/>
  <c r="X69" i="12"/>
  <c r="Y69" i="12"/>
  <c r="Z69" i="12"/>
  <c r="AA69" i="12"/>
  <c r="AB69" i="12"/>
  <c r="AC69" i="12"/>
  <c r="AD69" i="12"/>
  <c r="AE69" i="12"/>
  <c r="AF69" i="12"/>
  <c r="AG69" i="12"/>
  <c r="AH69" i="12"/>
  <c r="AI69" i="12"/>
  <c r="AJ69" i="12"/>
  <c r="AK69" i="12"/>
  <c r="AL69" i="12"/>
  <c r="AM69" i="12"/>
  <c r="AN69" i="12"/>
  <c r="AO69" i="12"/>
  <c r="AP69" i="12"/>
  <c r="AQ69" i="12"/>
  <c r="AR69" i="12"/>
  <c r="AS69" i="12"/>
  <c r="AT69" i="12"/>
  <c r="AU69" i="12"/>
  <c r="AV69" i="12"/>
  <c r="AW69" i="12"/>
  <c r="AX69" i="12"/>
  <c r="AY69" i="12"/>
  <c r="AZ69" i="12"/>
  <c r="BA69" i="12"/>
  <c r="BB69" i="12"/>
  <c r="BC69" i="12"/>
  <c r="BD69" i="12"/>
  <c r="BE69" i="12"/>
  <c r="BF69" i="12"/>
  <c r="BG69" i="12"/>
  <c r="BH69" i="12"/>
  <c r="BI69" i="12"/>
  <c r="BJ69" i="12"/>
  <c r="BK69" i="12"/>
  <c r="BL69" i="12"/>
  <c r="BM69" i="12"/>
  <c r="BN69" i="12"/>
  <c r="BO69" i="12"/>
  <c r="BP69" i="12"/>
  <c r="BQ69" i="12"/>
  <c r="BR69" i="12"/>
  <c r="BS69" i="12"/>
  <c r="BT69" i="12"/>
  <c r="BU69" i="12"/>
  <c r="BV69" i="12"/>
  <c r="BW69" i="12"/>
  <c r="BX69" i="12"/>
  <c r="BY69" i="12"/>
  <c r="BZ69" i="12"/>
  <c r="CA69" i="12"/>
  <c r="CB69" i="12"/>
  <c r="CC69" i="12"/>
  <c r="CD69" i="12"/>
  <c r="CE69" i="12"/>
  <c r="CF69" i="12"/>
  <c r="CG69" i="12"/>
  <c r="CH69" i="12"/>
  <c r="CI69" i="12"/>
  <c r="CJ69" i="12"/>
  <c r="CK69" i="12"/>
  <c r="CL69" i="12"/>
  <c r="CM69" i="12"/>
  <c r="CN69" i="12"/>
  <c r="CO69" i="12"/>
  <c r="CP69" i="12"/>
  <c r="CQ69" i="12"/>
  <c r="CR69" i="12"/>
  <c r="CS69" i="12"/>
  <c r="CT69" i="12"/>
  <c r="CU69" i="12"/>
  <c r="CV69" i="12"/>
  <c r="CW69" i="12"/>
  <c r="CX69" i="12"/>
  <c r="CY69" i="12"/>
  <c r="CZ69" i="12"/>
  <c r="DA69" i="12"/>
  <c r="DB69" i="12"/>
  <c r="DC69" i="12"/>
  <c r="DD69" i="12"/>
  <c r="DE69" i="12"/>
  <c r="DF69" i="12"/>
  <c r="DG69" i="12"/>
  <c r="DH69" i="12"/>
  <c r="DI69" i="12"/>
  <c r="DJ69" i="12"/>
  <c r="DK69" i="12"/>
  <c r="DL69" i="12"/>
  <c r="DM69" i="12"/>
  <c r="DN69" i="12"/>
  <c r="DO69" i="12"/>
  <c r="DP69" i="12"/>
  <c r="DQ69" i="12"/>
  <c r="DR69" i="12"/>
  <c r="DS69" i="12"/>
  <c r="DT69" i="12"/>
  <c r="DU69" i="12"/>
  <c r="DV69" i="12"/>
  <c r="DW69" i="12"/>
  <c r="DX69" i="12"/>
  <c r="DY69" i="12"/>
  <c r="DZ69" i="12"/>
  <c r="EA69" i="12"/>
  <c r="EB69" i="12"/>
  <c r="EC69" i="12"/>
  <c r="ED69" i="12"/>
  <c r="EE69" i="12"/>
  <c r="EF69" i="12"/>
  <c r="EG69" i="12"/>
  <c r="EH69" i="12"/>
  <c r="EI69" i="12"/>
  <c r="EJ69" i="12"/>
  <c r="EK69" i="12"/>
  <c r="EL69" i="12"/>
  <c r="EM69" i="12"/>
  <c r="EN69" i="12"/>
  <c r="EO69" i="12"/>
  <c r="EP69" i="12"/>
  <c r="EQ69" i="12"/>
  <c r="ER69" i="12"/>
  <c r="ES69" i="12"/>
  <c r="ET69" i="12"/>
  <c r="EU69" i="12"/>
  <c r="EV69" i="12"/>
  <c r="EW69" i="12"/>
  <c r="EX69" i="12"/>
  <c r="EY69" i="12"/>
  <c r="EZ69" i="12"/>
  <c r="FA69" i="12"/>
  <c r="FB69" i="12"/>
  <c r="FC69" i="12"/>
  <c r="FD69" i="12"/>
  <c r="FE69" i="12"/>
  <c r="FF69" i="12"/>
  <c r="FG69" i="12"/>
  <c r="FH69" i="12"/>
  <c r="FI69" i="12"/>
  <c r="FJ69" i="12"/>
  <c r="FK69" i="12"/>
  <c r="FL69" i="12"/>
  <c r="FM69" i="12"/>
  <c r="FN69" i="12"/>
  <c r="FO69" i="12"/>
  <c r="FP69" i="12"/>
  <c r="FQ69" i="12"/>
  <c r="FR69" i="12"/>
  <c r="I70" i="12"/>
  <c r="J70" i="12"/>
  <c r="K70" i="12"/>
  <c r="L70" i="12"/>
  <c r="M70" i="12"/>
  <c r="N70" i="12"/>
  <c r="O70" i="12"/>
  <c r="P70" i="12"/>
  <c r="Q70" i="12"/>
  <c r="R70" i="12"/>
  <c r="S70" i="12"/>
  <c r="T70" i="12"/>
  <c r="U70" i="12"/>
  <c r="V70" i="12"/>
  <c r="W70" i="12"/>
  <c r="X70" i="12"/>
  <c r="Y70" i="12"/>
  <c r="Z70" i="12"/>
  <c r="AA70" i="12"/>
  <c r="AB70" i="12"/>
  <c r="AC70" i="12"/>
  <c r="AD70" i="12"/>
  <c r="AE70" i="12"/>
  <c r="AF70" i="12"/>
  <c r="AG70" i="12"/>
  <c r="AH70" i="12"/>
  <c r="AI70" i="12"/>
  <c r="AJ70" i="12"/>
  <c r="AK70" i="12"/>
  <c r="AL70" i="12"/>
  <c r="AM70" i="12"/>
  <c r="AN70" i="12"/>
  <c r="AO70" i="12"/>
  <c r="AP70" i="12"/>
  <c r="AQ70" i="12"/>
  <c r="AR70" i="12"/>
  <c r="AS70" i="12"/>
  <c r="AT70" i="12"/>
  <c r="AU70" i="12"/>
  <c r="AV70" i="12"/>
  <c r="AW70" i="12"/>
  <c r="AX70" i="12"/>
  <c r="AY70" i="12"/>
  <c r="AZ70" i="12"/>
  <c r="BA70" i="12"/>
  <c r="BB70" i="12"/>
  <c r="BC70" i="12"/>
  <c r="BD70" i="12"/>
  <c r="BE70" i="12"/>
  <c r="BF70" i="12"/>
  <c r="BG70" i="12"/>
  <c r="BH70" i="12"/>
  <c r="BI70" i="12"/>
  <c r="BJ70" i="12"/>
  <c r="BK70" i="12"/>
  <c r="BL70" i="12"/>
  <c r="BM70" i="12"/>
  <c r="BN70" i="12"/>
  <c r="BO70" i="12"/>
  <c r="BP70" i="12"/>
  <c r="BQ70" i="12"/>
  <c r="BR70" i="12"/>
  <c r="BS70" i="12"/>
  <c r="BT70" i="12"/>
  <c r="BU70" i="12"/>
  <c r="BV70" i="12"/>
  <c r="BW70" i="12"/>
  <c r="BX70" i="12"/>
  <c r="BY70" i="12"/>
  <c r="BZ70" i="12"/>
  <c r="CA70" i="12"/>
  <c r="CB70" i="12"/>
  <c r="CC70" i="12"/>
  <c r="CD70" i="12"/>
  <c r="CE70" i="12"/>
  <c r="CF70" i="12"/>
  <c r="CG70" i="12"/>
  <c r="CH70" i="12"/>
  <c r="CI70" i="12"/>
  <c r="CJ70" i="12"/>
  <c r="CK70" i="12"/>
  <c r="CL70" i="12"/>
  <c r="CM70" i="12"/>
  <c r="CN70" i="12"/>
  <c r="CO70" i="12"/>
  <c r="CP70" i="12"/>
  <c r="CQ70" i="12"/>
  <c r="CR70" i="12"/>
  <c r="CS70" i="12"/>
  <c r="CT70" i="12"/>
  <c r="CU70" i="12"/>
  <c r="CV70" i="12"/>
  <c r="CW70" i="12"/>
  <c r="CX70" i="12"/>
  <c r="CY70" i="12"/>
  <c r="CZ70" i="12"/>
  <c r="DA70" i="12"/>
  <c r="DB70" i="12"/>
  <c r="DC70" i="12"/>
  <c r="DD70" i="12"/>
  <c r="DE70" i="12"/>
  <c r="DF70" i="12"/>
  <c r="DG70" i="12"/>
  <c r="DH70" i="12"/>
  <c r="DI70" i="12"/>
  <c r="DJ70" i="12"/>
  <c r="DK70" i="12"/>
  <c r="DL70" i="12"/>
  <c r="DM70" i="12"/>
  <c r="DN70" i="12"/>
  <c r="DO70" i="12"/>
  <c r="DP70" i="12"/>
  <c r="DQ70" i="12"/>
  <c r="DR70" i="12"/>
  <c r="DS70" i="12"/>
  <c r="DT70" i="12"/>
  <c r="DU70" i="12"/>
  <c r="DV70" i="12"/>
  <c r="DW70" i="12"/>
  <c r="DX70" i="12"/>
  <c r="DY70" i="12"/>
  <c r="DZ70" i="12"/>
  <c r="EA70" i="12"/>
  <c r="EB70" i="12"/>
  <c r="EC70" i="12"/>
  <c r="ED70" i="12"/>
  <c r="EE70" i="12"/>
  <c r="EF70" i="12"/>
  <c r="EG70" i="12"/>
  <c r="EH70" i="12"/>
  <c r="EI70" i="12"/>
  <c r="EJ70" i="12"/>
  <c r="EK70" i="12"/>
  <c r="EL70" i="12"/>
  <c r="EM70" i="12"/>
  <c r="EN70" i="12"/>
  <c r="EO70" i="12"/>
  <c r="EP70" i="12"/>
  <c r="EQ70" i="12"/>
  <c r="ER70" i="12"/>
  <c r="ES70" i="12"/>
  <c r="ET70" i="12"/>
  <c r="EU70" i="12"/>
  <c r="EV70" i="12"/>
  <c r="EW70" i="12"/>
  <c r="EX70" i="12"/>
  <c r="EY70" i="12"/>
  <c r="EZ70" i="12"/>
  <c r="FA70" i="12"/>
  <c r="FB70" i="12"/>
  <c r="FC70" i="12"/>
  <c r="FD70" i="12"/>
  <c r="FE70" i="12"/>
  <c r="FF70" i="12"/>
  <c r="FG70" i="12"/>
  <c r="FH70" i="12"/>
  <c r="FI70" i="12"/>
  <c r="FJ70" i="12"/>
  <c r="FK70" i="12"/>
  <c r="FL70" i="12"/>
  <c r="FM70" i="12"/>
  <c r="FN70" i="12"/>
  <c r="FO70" i="12"/>
  <c r="FP70" i="12"/>
  <c r="FQ70" i="12"/>
  <c r="FR70" i="12"/>
  <c r="I71" i="12"/>
  <c r="J71" i="12"/>
  <c r="K71" i="12"/>
  <c r="L71" i="12"/>
  <c r="M71" i="12"/>
  <c r="N71" i="12"/>
  <c r="O71" i="12"/>
  <c r="P71" i="12"/>
  <c r="Q71" i="12"/>
  <c r="R71" i="12"/>
  <c r="S71" i="12"/>
  <c r="T71" i="12"/>
  <c r="U71" i="12"/>
  <c r="V71" i="12"/>
  <c r="W71" i="12"/>
  <c r="X71" i="12"/>
  <c r="Y71" i="12"/>
  <c r="Z71" i="12"/>
  <c r="AA71" i="12"/>
  <c r="AB71" i="12"/>
  <c r="AC71" i="12"/>
  <c r="AD71" i="12"/>
  <c r="AE71" i="12"/>
  <c r="AF71" i="12"/>
  <c r="AG71" i="12"/>
  <c r="AH71" i="12"/>
  <c r="AI71" i="12"/>
  <c r="AJ71" i="12"/>
  <c r="AK71" i="12"/>
  <c r="AL71" i="12"/>
  <c r="AM71" i="12"/>
  <c r="AN71" i="12"/>
  <c r="AO71" i="12"/>
  <c r="AP71" i="12"/>
  <c r="AQ71" i="12"/>
  <c r="AR71" i="12"/>
  <c r="AS71" i="12"/>
  <c r="AT71" i="12"/>
  <c r="AU71" i="12"/>
  <c r="AV71" i="12"/>
  <c r="AW71" i="12"/>
  <c r="AX71" i="12"/>
  <c r="AY71" i="12"/>
  <c r="AZ71" i="12"/>
  <c r="BA71" i="12"/>
  <c r="BB71" i="12"/>
  <c r="BC71" i="12"/>
  <c r="BD71" i="12"/>
  <c r="BE71" i="12"/>
  <c r="BF71" i="12"/>
  <c r="BG71" i="12"/>
  <c r="BH71" i="12"/>
  <c r="BI71" i="12"/>
  <c r="BJ71" i="12"/>
  <c r="BK71" i="12"/>
  <c r="BL71" i="12"/>
  <c r="BM71" i="12"/>
  <c r="BN71" i="12"/>
  <c r="BO71" i="12"/>
  <c r="BP71" i="12"/>
  <c r="BQ71" i="12"/>
  <c r="BR71" i="12"/>
  <c r="BS71" i="12"/>
  <c r="BT71" i="12"/>
  <c r="BU71" i="12"/>
  <c r="BV71" i="12"/>
  <c r="BW71" i="12"/>
  <c r="BX71" i="12"/>
  <c r="BY71" i="12"/>
  <c r="BZ71" i="12"/>
  <c r="CA71" i="12"/>
  <c r="CB71" i="12"/>
  <c r="CC71" i="12"/>
  <c r="CD71" i="12"/>
  <c r="CE71" i="12"/>
  <c r="CF71" i="12"/>
  <c r="CG71" i="12"/>
  <c r="CH71" i="12"/>
  <c r="CI71" i="12"/>
  <c r="CJ71" i="12"/>
  <c r="CK71" i="12"/>
  <c r="CL71" i="12"/>
  <c r="CM71" i="12"/>
  <c r="CN71" i="12"/>
  <c r="CO71" i="12"/>
  <c r="CP71" i="12"/>
  <c r="CQ71" i="12"/>
  <c r="CR71" i="12"/>
  <c r="CS71" i="12"/>
  <c r="CT71" i="12"/>
  <c r="CU71" i="12"/>
  <c r="CV71" i="12"/>
  <c r="CW71" i="12"/>
  <c r="CX71" i="12"/>
  <c r="CY71" i="12"/>
  <c r="CZ71" i="12"/>
  <c r="DA71" i="12"/>
  <c r="DB71" i="12"/>
  <c r="DC71" i="12"/>
  <c r="DD71" i="12"/>
  <c r="DE71" i="12"/>
  <c r="DF71" i="12"/>
  <c r="DG71" i="12"/>
  <c r="DH71" i="12"/>
  <c r="DI71" i="12"/>
  <c r="DJ71" i="12"/>
  <c r="DK71" i="12"/>
  <c r="DL71" i="12"/>
  <c r="DM71" i="12"/>
  <c r="DN71" i="12"/>
  <c r="DO71" i="12"/>
  <c r="DP71" i="12"/>
  <c r="DQ71" i="12"/>
  <c r="DR71" i="12"/>
  <c r="DS71" i="12"/>
  <c r="DT71" i="12"/>
  <c r="DU71" i="12"/>
  <c r="DV71" i="12"/>
  <c r="DW71" i="12"/>
  <c r="DX71" i="12"/>
  <c r="DY71" i="12"/>
  <c r="DZ71" i="12"/>
  <c r="EA71" i="12"/>
  <c r="EB71" i="12"/>
  <c r="EC71" i="12"/>
  <c r="ED71" i="12"/>
  <c r="EE71" i="12"/>
  <c r="EF71" i="12"/>
  <c r="EG71" i="12"/>
  <c r="EH71" i="12"/>
  <c r="EI71" i="12"/>
  <c r="EJ71" i="12"/>
  <c r="EK71" i="12"/>
  <c r="EL71" i="12"/>
  <c r="EM71" i="12"/>
  <c r="EN71" i="12"/>
  <c r="EO71" i="12"/>
  <c r="EP71" i="12"/>
  <c r="EQ71" i="12"/>
  <c r="ER71" i="12"/>
  <c r="ES71" i="12"/>
  <c r="ET71" i="12"/>
  <c r="EU71" i="12"/>
  <c r="EV71" i="12"/>
  <c r="EW71" i="12"/>
  <c r="EX71" i="12"/>
  <c r="EY71" i="12"/>
  <c r="EZ71" i="12"/>
  <c r="FA71" i="12"/>
  <c r="FB71" i="12"/>
  <c r="FC71" i="12"/>
  <c r="FD71" i="12"/>
  <c r="FE71" i="12"/>
  <c r="FF71" i="12"/>
  <c r="FG71" i="12"/>
  <c r="FH71" i="12"/>
  <c r="FI71" i="12"/>
  <c r="FJ71" i="12"/>
  <c r="FK71" i="12"/>
  <c r="FL71" i="12"/>
  <c r="FM71" i="12"/>
  <c r="FN71" i="12"/>
  <c r="FO71" i="12"/>
  <c r="FP71" i="12"/>
  <c r="FQ71" i="12"/>
  <c r="FR71" i="12"/>
  <c r="I72" i="12"/>
  <c r="J72" i="12"/>
  <c r="K72" i="12"/>
  <c r="L72" i="12"/>
  <c r="M72" i="12"/>
  <c r="N72" i="12"/>
  <c r="O72" i="12"/>
  <c r="P72" i="12"/>
  <c r="Q72" i="12"/>
  <c r="R72" i="12"/>
  <c r="S72" i="12"/>
  <c r="T72" i="12"/>
  <c r="U72" i="12"/>
  <c r="V72" i="12"/>
  <c r="W72" i="12"/>
  <c r="X72" i="12"/>
  <c r="Y72" i="12"/>
  <c r="Z72" i="12"/>
  <c r="AA72" i="12"/>
  <c r="AB72" i="12"/>
  <c r="AC72" i="12"/>
  <c r="AD72" i="12"/>
  <c r="AE72" i="12"/>
  <c r="AF72" i="12"/>
  <c r="AG72" i="12"/>
  <c r="AH72" i="12"/>
  <c r="AI72" i="12"/>
  <c r="AJ72" i="12"/>
  <c r="AK72" i="12"/>
  <c r="AL72" i="12"/>
  <c r="AM72" i="12"/>
  <c r="AN72" i="12"/>
  <c r="AO72" i="12"/>
  <c r="AP72" i="12"/>
  <c r="AQ72" i="12"/>
  <c r="AR72" i="12"/>
  <c r="AS72" i="12"/>
  <c r="AT72" i="12"/>
  <c r="AU72" i="12"/>
  <c r="AV72" i="12"/>
  <c r="AW72" i="12"/>
  <c r="AX72" i="12"/>
  <c r="AY72" i="12"/>
  <c r="AZ72" i="12"/>
  <c r="BA72" i="12"/>
  <c r="BB72" i="12"/>
  <c r="BC72" i="12"/>
  <c r="BD72" i="12"/>
  <c r="BE72" i="12"/>
  <c r="BF72" i="12"/>
  <c r="BG72" i="12"/>
  <c r="BH72" i="12"/>
  <c r="BI72" i="12"/>
  <c r="BJ72" i="12"/>
  <c r="BK72" i="12"/>
  <c r="BL72" i="12"/>
  <c r="BM72" i="12"/>
  <c r="BN72" i="12"/>
  <c r="BO72" i="12"/>
  <c r="BP72" i="12"/>
  <c r="BQ72" i="12"/>
  <c r="BR72" i="12"/>
  <c r="BS72" i="12"/>
  <c r="BT72" i="12"/>
  <c r="BU72" i="12"/>
  <c r="BV72" i="12"/>
  <c r="BW72" i="12"/>
  <c r="BX72" i="12"/>
  <c r="BY72" i="12"/>
  <c r="BZ72" i="12"/>
  <c r="CA72" i="12"/>
  <c r="CB72" i="12"/>
  <c r="CC72" i="12"/>
  <c r="CD72" i="12"/>
  <c r="CE72" i="12"/>
  <c r="CF72" i="12"/>
  <c r="CG72" i="12"/>
  <c r="CH72" i="12"/>
  <c r="CI72" i="12"/>
  <c r="CJ72" i="12"/>
  <c r="CK72" i="12"/>
  <c r="CL72" i="12"/>
  <c r="CM72" i="12"/>
  <c r="CN72" i="12"/>
  <c r="CO72" i="12"/>
  <c r="CP72" i="12"/>
  <c r="CQ72" i="12"/>
  <c r="CR72" i="12"/>
  <c r="CS72" i="12"/>
  <c r="CT72" i="12"/>
  <c r="CU72" i="12"/>
  <c r="CV72" i="12"/>
  <c r="CW72" i="12"/>
  <c r="CX72" i="12"/>
  <c r="CY72" i="12"/>
  <c r="CZ72" i="12"/>
  <c r="DA72" i="12"/>
  <c r="DB72" i="12"/>
  <c r="DC72" i="12"/>
  <c r="DD72" i="12"/>
  <c r="DE72" i="12"/>
  <c r="DF72" i="12"/>
  <c r="DG72" i="12"/>
  <c r="DH72" i="12"/>
  <c r="DI72" i="12"/>
  <c r="DJ72" i="12"/>
  <c r="DK72" i="12"/>
  <c r="DL72" i="12"/>
  <c r="DM72" i="12"/>
  <c r="DN72" i="12"/>
  <c r="DO72" i="12"/>
  <c r="DP72" i="12"/>
  <c r="DQ72" i="12"/>
  <c r="DR72" i="12"/>
  <c r="DS72" i="12"/>
  <c r="DT72" i="12"/>
  <c r="DU72" i="12"/>
  <c r="DV72" i="12"/>
  <c r="DW72" i="12"/>
  <c r="DX72" i="12"/>
  <c r="DY72" i="12"/>
  <c r="DZ72" i="12"/>
  <c r="EA72" i="12"/>
  <c r="EB72" i="12"/>
  <c r="EC72" i="12"/>
  <c r="ED72" i="12"/>
  <c r="EE72" i="12"/>
  <c r="EF72" i="12"/>
  <c r="EG72" i="12"/>
  <c r="EH72" i="12"/>
  <c r="EI72" i="12"/>
  <c r="EJ72" i="12"/>
  <c r="EK72" i="12"/>
  <c r="EL72" i="12"/>
  <c r="EM72" i="12"/>
  <c r="EN72" i="12"/>
  <c r="EO72" i="12"/>
  <c r="EP72" i="12"/>
  <c r="EQ72" i="12"/>
  <c r="ER72" i="12"/>
  <c r="ES72" i="12"/>
  <c r="ET72" i="12"/>
  <c r="EU72" i="12"/>
  <c r="EV72" i="12"/>
  <c r="EW72" i="12"/>
  <c r="EX72" i="12"/>
  <c r="EY72" i="12"/>
  <c r="EZ72" i="12"/>
  <c r="FA72" i="12"/>
  <c r="FB72" i="12"/>
  <c r="FC72" i="12"/>
  <c r="FD72" i="12"/>
  <c r="FE72" i="12"/>
  <c r="FF72" i="12"/>
  <c r="FG72" i="12"/>
  <c r="FH72" i="12"/>
  <c r="FI72" i="12"/>
  <c r="FJ72" i="12"/>
  <c r="FK72" i="12"/>
  <c r="FL72" i="12"/>
  <c r="FM72" i="12"/>
  <c r="FN72" i="12"/>
  <c r="FO72" i="12"/>
  <c r="FP72" i="12"/>
  <c r="FQ72" i="12"/>
  <c r="FR72" i="12"/>
  <c r="I73" i="12"/>
  <c r="J73" i="12"/>
  <c r="K73" i="12"/>
  <c r="L73" i="12"/>
  <c r="M73" i="12"/>
  <c r="N73" i="12"/>
  <c r="O73" i="12"/>
  <c r="P73" i="12"/>
  <c r="Q73" i="12"/>
  <c r="R73" i="12"/>
  <c r="S73" i="12"/>
  <c r="T73" i="12"/>
  <c r="U73" i="12"/>
  <c r="V73" i="12"/>
  <c r="W73" i="12"/>
  <c r="X73" i="12"/>
  <c r="Y73" i="12"/>
  <c r="Z73" i="12"/>
  <c r="AA73" i="12"/>
  <c r="AB73" i="12"/>
  <c r="AC73" i="12"/>
  <c r="AD73" i="12"/>
  <c r="AE73" i="12"/>
  <c r="AF73" i="12"/>
  <c r="AG73" i="12"/>
  <c r="AH73" i="12"/>
  <c r="AI73" i="12"/>
  <c r="AJ73" i="12"/>
  <c r="AK73" i="12"/>
  <c r="AL73" i="12"/>
  <c r="AM73" i="12"/>
  <c r="AN73" i="12"/>
  <c r="AO73" i="12"/>
  <c r="AP73" i="12"/>
  <c r="AQ73" i="12"/>
  <c r="AR73" i="12"/>
  <c r="AS73" i="12"/>
  <c r="AT73" i="12"/>
  <c r="AU73" i="12"/>
  <c r="AV73" i="12"/>
  <c r="AW73" i="12"/>
  <c r="AX73" i="12"/>
  <c r="AY73" i="12"/>
  <c r="AZ73" i="12"/>
  <c r="BA73" i="12"/>
  <c r="BB73" i="12"/>
  <c r="BC73" i="12"/>
  <c r="BD73" i="12"/>
  <c r="BE73" i="12"/>
  <c r="BF73" i="12"/>
  <c r="BG73" i="12"/>
  <c r="BH73" i="12"/>
  <c r="BI73" i="12"/>
  <c r="BJ73" i="12"/>
  <c r="BK73" i="12"/>
  <c r="BL73" i="12"/>
  <c r="BM73" i="12"/>
  <c r="BN73" i="12"/>
  <c r="BO73" i="12"/>
  <c r="BP73" i="12"/>
  <c r="BQ73" i="12"/>
  <c r="BR73" i="12"/>
  <c r="BS73" i="12"/>
  <c r="BT73" i="12"/>
  <c r="BU73" i="12"/>
  <c r="BV73" i="12"/>
  <c r="BW73" i="12"/>
  <c r="BX73" i="12"/>
  <c r="BY73" i="12"/>
  <c r="BZ73" i="12"/>
  <c r="CA73" i="12"/>
  <c r="CB73" i="12"/>
  <c r="CC73" i="12"/>
  <c r="CD73" i="12"/>
  <c r="CE73" i="12"/>
  <c r="CF73" i="12"/>
  <c r="CG73" i="12"/>
  <c r="CH73" i="12"/>
  <c r="CI73" i="12"/>
  <c r="CJ73" i="12"/>
  <c r="CK73" i="12"/>
  <c r="CL73" i="12"/>
  <c r="CM73" i="12"/>
  <c r="CN73" i="12"/>
  <c r="CO73" i="12"/>
  <c r="CP73" i="12"/>
  <c r="CQ73" i="12"/>
  <c r="CR73" i="12"/>
  <c r="CS73" i="12"/>
  <c r="CT73" i="12"/>
  <c r="CU73" i="12"/>
  <c r="CV73" i="12"/>
  <c r="CW73" i="12"/>
  <c r="CX73" i="12"/>
  <c r="CY73" i="12"/>
  <c r="CZ73" i="12"/>
  <c r="DA73" i="12"/>
  <c r="DB73" i="12"/>
  <c r="DC73" i="12"/>
  <c r="DD73" i="12"/>
  <c r="DE73" i="12"/>
  <c r="DF73" i="12"/>
  <c r="DG73" i="12"/>
  <c r="DH73" i="12"/>
  <c r="DI73" i="12"/>
  <c r="DJ73" i="12"/>
  <c r="DK73" i="12"/>
  <c r="DL73" i="12"/>
  <c r="DM73" i="12"/>
  <c r="DN73" i="12"/>
  <c r="DO73" i="12"/>
  <c r="DP73" i="12"/>
  <c r="DQ73" i="12"/>
  <c r="DR73" i="12"/>
  <c r="DS73" i="12"/>
  <c r="DT73" i="12"/>
  <c r="DU73" i="12"/>
  <c r="DV73" i="12"/>
  <c r="DW73" i="12"/>
  <c r="DX73" i="12"/>
  <c r="DY73" i="12"/>
  <c r="DZ73" i="12"/>
  <c r="EA73" i="12"/>
  <c r="EB73" i="12"/>
  <c r="EC73" i="12"/>
  <c r="ED73" i="12"/>
  <c r="EE73" i="12"/>
  <c r="EF73" i="12"/>
  <c r="EG73" i="12"/>
  <c r="EH73" i="12"/>
  <c r="EI73" i="12"/>
  <c r="EJ73" i="12"/>
  <c r="EK73" i="12"/>
  <c r="EL73" i="12"/>
  <c r="EM73" i="12"/>
  <c r="EN73" i="12"/>
  <c r="EO73" i="12"/>
  <c r="EP73" i="12"/>
  <c r="EQ73" i="12"/>
  <c r="ER73" i="12"/>
  <c r="ES73" i="12"/>
  <c r="ET73" i="12"/>
  <c r="EU73" i="12"/>
  <c r="EV73" i="12"/>
  <c r="EW73" i="12"/>
  <c r="EX73" i="12"/>
  <c r="EY73" i="12"/>
  <c r="EZ73" i="12"/>
  <c r="FA73" i="12"/>
  <c r="FB73" i="12"/>
  <c r="FC73" i="12"/>
  <c r="FD73" i="12"/>
  <c r="FE73" i="12"/>
  <c r="FF73" i="12"/>
  <c r="FG73" i="12"/>
  <c r="FH73" i="12"/>
  <c r="FI73" i="12"/>
  <c r="FJ73" i="12"/>
  <c r="FK73" i="12"/>
  <c r="FL73" i="12"/>
  <c r="FM73" i="12"/>
  <c r="FN73" i="12"/>
  <c r="FO73" i="12"/>
  <c r="FP73" i="12"/>
  <c r="FQ73" i="12"/>
  <c r="FR73" i="12"/>
  <c r="I74" i="12"/>
  <c r="J74" i="12"/>
  <c r="K74" i="12"/>
  <c r="L74" i="12"/>
  <c r="M74" i="12"/>
  <c r="N74" i="12"/>
  <c r="O74" i="12"/>
  <c r="P74" i="12"/>
  <c r="Q74" i="12"/>
  <c r="R74" i="12"/>
  <c r="S74" i="12"/>
  <c r="T74" i="12"/>
  <c r="U74" i="12"/>
  <c r="V74" i="12"/>
  <c r="W74" i="12"/>
  <c r="X74" i="12"/>
  <c r="Y74" i="12"/>
  <c r="Z74" i="12"/>
  <c r="AA74" i="12"/>
  <c r="AB74" i="12"/>
  <c r="AC74" i="12"/>
  <c r="AD74" i="12"/>
  <c r="AE74" i="12"/>
  <c r="AF74" i="12"/>
  <c r="AG74" i="12"/>
  <c r="AH74" i="12"/>
  <c r="AI74" i="12"/>
  <c r="AJ74" i="12"/>
  <c r="AK74" i="12"/>
  <c r="AL74" i="12"/>
  <c r="AM74" i="12"/>
  <c r="AN74" i="12"/>
  <c r="AO74" i="12"/>
  <c r="AP74" i="12"/>
  <c r="AQ74" i="12"/>
  <c r="AR74" i="12"/>
  <c r="AS74" i="12"/>
  <c r="AT74" i="12"/>
  <c r="AU74" i="12"/>
  <c r="AV74" i="12"/>
  <c r="AW74" i="12"/>
  <c r="AX74" i="12"/>
  <c r="AY74" i="12"/>
  <c r="AZ74" i="12"/>
  <c r="BA74" i="12"/>
  <c r="BB74" i="12"/>
  <c r="BC74" i="12"/>
  <c r="BD74" i="12"/>
  <c r="BE74" i="12"/>
  <c r="BF74" i="12"/>
  <c r="BG74" i="12"/>
  <c r="BH74" i="12"/>
  <c r="BI74" i="12"/>
  <c r="BJ74" i="12"/>
  <c r="BK74" i="12"/>
  <c r="BL74" i="12"/>
  <c r="BM74" i="12"/>
  <c r="BN74" i="12"/>
  <c r="BO74" i="12"/>
  <c r="BP74" i="12"/>
  <c r="BQ74" i="12"/>
  <c r="BR74" i="12"/>
  <c r="BS74" i="12"/>
  <c r="BT74" i="12"/>
  <c r="BU74" i="12"/>
  <c r="BV74" i="12"/>
  <c r="BW74" i="12"/>
  <c r="BX74" i="12"/>
  <c r="BY74" i="12"/>
  <c r="BZ74" i="12"/>
  <c r="CA74" i="12"/>
  <c r="CB74" i="12"/>
  <c r="CC74" i="12"/>
  <c r="CD74" i="12"/>
  <c r="CE74" i="12"/>
  <c r="CF74" i="12"/>
  <c r="CG74" i="12"/>
  <c r="CH74" i="12"/>
  <c r="CI74" i="12"/>
  <c r="CJ74" i="12"/>
  <c r="CK74" i="12"/>
  <c r="CL74" i="12"/>
  <c r="CM74" i="12"/>
  <c r="CN74" i="12"/>
  <c r="CO74" i="12"/>
  <c r="CP74" i="12"/>
  <c r="CQ74" i="12"/>
  <c r="CR74" i="12"/>
  <c r="CS74" i="12"/>
  <c r="CT74" i="12"/>
  <c r="CU74" i="12"/>
  <c r="CV74" i="12"/>
  <c r="CW74" i="12"/>
  <c r="CX74" i="12"/>
  <c r="CY74" i="12"/>
  <c r="CZ74" i="12"/>
  <c r="DA74" i="12"/>
  <c r="DB74" i="12"/>
  <c r="DC74" i="12"/>
  <c r="DD74" i="12"/>
  <c r="DE74" i="12"/>
  <c r="DF74" i="12"/>
  <c r="DG74" i="12"/>
  <c r="DH74" i="12"/>
  <c r="DI74" i="12"/>
  <c r="DJ74" i="12"/>
  <c r="DK74" i="12"/>
  <c r="DL74" i="12"/>
  <c r="DM74" i="12"/>
  <c r="DN74" i="12"/>
  <c r="DO74" i="12"/>
  <c r="DP74" i="12"/>
  <c r="DQ74" i="12"/>
  <c r="DR74" i="12"/>
  <c r="DS74" i="12"/>
  <c r="DT74" i="12"/>
  <c r="DU74" i="12"/>
  <c r="DV74" i="12"/>
  <c r="DW74" i="12"/>
  <c r="DX74" i="12"/>
  <c r="DY74" i="12"/>
  <c r="DZ74" i="12"/>
  <c r="EA74" i="12"/>
  <c r="EB74" i="12"/>
  <c r="EC74" i="12"/>
  <c r="ED74" i="12"/>
  <c r="EE74" i="12"/>
  <c r="EF74" i="12"/>
  <c r="EG74" i="12"/>
  <c r="EH74" i="12"/>
  <c r="EI74" i="12"/>
  <c r="EJ74" i="12"/>
  <c r="EK74" i="12"/>
  <c r="EL74" i="12"/>
  <c r="EM74" i="12"/>
  <c r="EN74" i="12"/>
  <c r="EO74" i="12"/>
  <c r="EP74" i="12"/>
  <c r="EQ74" i="12"/>
  <c r="ER74" i="12"/>
  <c r="ES74" i="12"/>
  <c r="ET74" i="12"/>
  <c r="EU74" i="12"/>
  <c r="EV74" i="12"/>
  <c r="EW74" i="12"/>
  <c r="EX74" i="12"/>
  <c r="EY74" i="12"/>
  <c r="EZ74" i="12"/>
  <c r="FA74" i="12"/>
  <c r="FB74" i="12"/>
  <c r="FC74" i="12"/>
  <c r="FD74" i="12"/>
  <c r="FE74" i="12"/>
  <c r="FF74" i="12"/>
  <c r="FG74" i="12"/>
  <c r="FH74" i="12"/>
  <c r="FI74" i="12"/>
  <c r="FJ74" i="12"/>
  <c r="FK74" i="12"/>
  <c r="FL74" i="12"/>
  <c r="FM74" i="12"/>
  <c r="FN74" i="12"/>
  <c r="FO74" i="12"/>
  <c r="FP74" i="12"/>
  <c r="FQ74" i="12"/>
  <c r="FR74" i="12"/>
  <c r="I75" i="12"/>
  <c r="J75" i="12"/>
  <c r="K75" i="12"/>
  <c r="L75" i="12"/>
  <c r="M75" i="12"/>
  <c r="N75" i="12"/>
  <c r="O75" i="12"/>
  <c r="P75" i="12"/>
  <c r="Q75" i="12"/>
  <c r="R75" i="12"/>
  <c r="S75" i="12"/>
  <c r="T75" i="12"/>
  <c r="U75" i="12"/>
  <c r="V75" i="12"/>
  <c r="W75" i="12"/>
  <c r="X75" i="12"/>
  <c r="Y75" i="12"/>
  <c r="Z75" i="12"/>
  <c r="AA75" i="12"/>
  <c r="AB75" i="12"/>
  <c r="AC75" i="12"/>
  <c r="AD75" i="12"/>
  <c r="AE75" i="12"/>
  <c r="AF75" i="12"/>
  <c r="AG75" i="12"/>
  <c r="AH75" i="12"/>
  <c r="AI75" i="12"/>
  <c r="AJ75" i="12"/>
  <c r="AK75" i="12"/>
  <c r="AL75" i="12"/>
  <c r="AM75" i="12"/>
  <c r="AN75" i="12"/>
  <c r="AO75" i="12"/>
  <c r="AP75" i="12"/>
  <c r="AQ75" i="12"/>
  <c r="AR75" i="12"/>
  <c r="AS75" i="12"/>
  <c r="AT75" i="12"/>
  <c r="AU75" i="12"/>
  <c r="AV75" i="12"/>
  <c r="AW75" i="12"/>
  <c r="AX75" i="12"/>
  <c r="AY75" i="12"/>
  <c r="AZ75" i="12"/>
  <c r="BA75" i="12"/>
  <c r="BB75" i="12"/>
  <c r="BC75" i="12"/>
  <c r="BD75" i="12"/>
  <c r="BE75" i="12"/>
  <c r="BF75" i="12"/>
  <c r="BG75" i="12"/>
  <c r="BH75" i="12"/>
  <c r="BI75" i="12"/>
  <c r="BJ75" i="12"/>
  <c r="BK75" i="12"/>
  <c r="BL75" i="12"/>
  <c r="BM75" i="12"/>
  <c r="BN75" i="12"/>
  <c r="BO75" i="12"/>
  <c r="BP75" i="12"/>
  <c r="BQ75" i="12"/>
  <c r="BR75" i="12"/>
  <c r="BS75" i="12"/>
  <c r="BT75" i="12"/>
  <c r="BU75" i="12"/>
  <c r="BV75" i="12"/>
  <c r="BW75" i="12"/>
  <c r="BX75" i="12"/>
  <c r="BY75" i="12"/>
  <c r="BZ75" i="12"/>
  <c r="CA75" i="12"/>
  <c r="CB75" i="12"/>
  <c r="CC75" i="12"/>
  <c r="CD75" i="12"/>
  <c r="CE75" i="12"/>
  <c r="CF75" i="12"/>
  <c r="CG75" i="12"/>
  <c r="CH75" i="12"/>
  <c r="CI75" i="12"/>
  <c r="CJ75" i="12"/>
  <c r="CK75" i="12"/>
  <c r="CL75" i="12"/>
  <c r="CM75" i="12"/>
  <c r="CN75" i="12"/>
  <c r="CO75" i="12"/>
  <c r="CP75" i="12"/>
  <c r="CQ75" i="12"/>
  <c r="CR75" i="12"/>
  <c r="CS75" i="12"/>
  <c r="CT75" i="12"/>
  <c r="CU75" i="12"/>
  <c r="CV75" i="12"/>
  <c r="CW75" i="12"/>
  <c r="CX75" i="12"/>
  <c r="CY75" i="12"/>
  <c r="CZ75" i="12"/>
  <c r="DA75" i="12"/>
  <c r="DB75" i="12"/>
  <c r="DC75" i="12"/>
  <c r="DD75" i="12"/>
  <c r="DE75" i="12"/>
  <c r="DF75" i="12"/>
  <c r="DG75" i="12"/>
  <c r="DH75" i="12"/>
  <c r="DI75" i="12"/>
  <c r="DJ75" i="12"/>
  <c r="DK75" i="12"/>
  <c r="DL75" i="12"/>
  <c r="DM75" i="12"/>
  <c r="DN75" i="12"/>
  <c r="DO75" i="12"/>
  <c r="DP75" i="12"/>
  <c r="DQ75" i="12"/>
  <c r="DR75" i="12"/>
  <c r="DS75" i="12"/>
  <c r="DT75" i="12"/>
  <c r="DU75" i="12"/>
  <c r="DV75" i="12"/>
  <c r="DW75" i="12"/>
  <c r="DX75" i="12"/>
  <c r="DY75" i="12"/>
  <c r="DZ75" i="12"/>
  <c r="EA75" i="12"/>
  <c r="EB75" i="12"/>
  <c r="EC75" i="12"/>
  <c r="ED75" i="12"/>
  <c r="EE75" i="12"/>
  <c r="EF75" i="12"/>
  <c r="EG75" i="12"/>
  <c r="EH75" i="12"/>
  <c r="EI75" i="12"/>
  <c r="EJ75" i="12"/>
  <c r="EK75" i="12"/>
  <c r="EL75" i="12"/>
  <c r="EM75" i="12"/>
  <c r="EN75" i="12"/>
  <c r="EO75" i="12"/>
  <c r="EP75" i="12"/>
  <c r="EQ75" i="12"/>
  <c r="ER75" i="12"/>
  <c r="ES75" i="12"/>
  <c r="ET75" i="12"/>
  <c r="EU75" i="12"/>
  <c r="EV75" i="12"/>
  <c r="EW75" i="12"/>
  <c r="EX75" i="12"/>
  <c r="EY75" i="12"/>
  <c r="EZ75" i="12"/>
  <c r="FA75" i="12"/>
  <c r="FB75" i="12"/>
  <c r="FC75" i="12"/>
  <c r="FD75" i="12"/>
  <c r="FE75" i="12"/>
  <c r="FF75" i="12"/>
  <c r="FG75" i="12"/>
  <c r="FH75" i="12"/>
  <c r="FI75" i="12"/>
  <c r="FJ75" i="12"/>
  <c r="FK75" i="12"/>
  <c r="FL75" i="12"/>
  <c r="FM75" i="12"/>
  <c r="FN75" i="12"/>
  <c r="FO75" i="12"/>
  <c r="FP75" i="12"/>
  <c r="FQ75" i="12"/>
  <c r="FR75" i="12"/>
  <c r="I76" i="12"/>
  <c r="J76" i="12"/>
  <c r="K76" i="12"/>
  <c r="L76" i="12"/>
  <c r="M76" i="12"/>
  <c r="N76" i="12"/>
  <c r="O76" i="12"/>
  <c r="P76" i="12"/>
  <c r="Q76" i="12"/>
  <c r="R76" i="12"/>
  <c r="S76" i="12"/>
  <c r="T76" i="12"/>
  <c r="U76" i="12"/>
  <c r="V76" i="12"/>
  <c r="W76" i="12"/>
  <c r="X76" i="12"/>
  <c r="Y76" i="12"/>
  <c r="Z76" i="12"/>
  <c r="AA76" i="12"/>
  <c r="AB76" i="12"/>
  <c r="AC76" i="12"/>
  <c r="AD76" i="12"/>
  <c r="AE76" i="12"/>
  <c r="AF76" i="12"/>
  <c r="AG76" i="12"/>
  <c r="AH76" i="12"/>
  <c r="AI76" i="12"/>
  <c r="AJ76" i="12"/>
  <c r="AK76" i="12"/>
  <c r="AL76" i="12"/>
  <c r="AM76" i="12"/>
  <c r="AN76" i="12"/>
  <c r="AO76" i="12"/>
  <c r="AP76" i="12"/>
  <c r="AQ76" i="12"/>
  <c r="AR76" i="12"/>
  <c r="AS76" i="12"/>
  <c r="AT76" i="12"/>
  <c r="AU76" i="12"/>
  <c r="AV76" i="12"/>
  <c r="AW76" i="12"/>
  <c r="AX76" i="12"/>
  <c r="AY76" i="12"/>
  <c r="AZ76" i="12"/>
  <c r="BA76" i="12"/>
  <c r="BB76" i="12"/>
  <c r="BC76" i="12"/>
  <c r="BD76" i="12"/>
  <c r="BE76" i="12"/>
  <c r="BF76" i="12"/>
  <c r="BG76" i="12"/>
  <c r="BH76" i="12"/>
  <c r="BI76" i="12"/>
  <c r="BJ76" i="12"/>
  <c r="BK76" i="12"/>
  <c r="BL76" i="12"/>
  <c r="BM76" i="12"/>
  <c r="BN76" i="12"/>
  <c r="BO76" i="12"/>
  <c r="BP76" i="12"/>
  <c r="BQ76" i="12"/>
  <c r="BR76" i="12"/>
  <c r="BS76" i="12"/>
  <c r="BT76" i="12"/>
  <c r="BU76" i="12"/>
  <c r="BV76" i="12"/>
  <c r="BW76" i="12"/>
  <c r="BX76" i="12"/>
  <c r="BY76" i="12"/>
  <c r="BZ76" i="12"/>
  <c r="CA76" i="12"/>
  <c r="CB76" i="12"/>
  <c r="CC76" i="12"/>
  <c r="CD76" i="12"/>
  <c r="CE76" i="12"/>
  <c r="CF76" i="12"/>
  <c r="CG76" i="12"/>
  <c r="CH76" i="12"/>
  <c r="CI76" i="12"/>
  <c r="CJ76" i="12"/>
  <c r="CK76" i="12"/>
  <c r="CL76" i="12"/>
  <c r="CM76" i="12"/>
  <c r="CN76" i="12"/>
  <c r="CO76" i="12"/>
  <c r="CP76" i="12"/>
  <c r="CQ76" i="12"/>
  <c r="CR76" i="12"/>
  <c r="CS76" i="12"/>
  <c r="CT76" i="12"/>
  <c r="CU76" i="12"/>
  <c r="CV76" i="12"/>
  <c r="CW76" i="12"/>
  <c r="CX76" i="12"/>
  <c r="CY76" i="12"/>
  <c r="CZ76" i="12"/>
  <c r="DA76" i="12"/>
  <c r="DB76" i="12"/>
  <c r="DC76" i="12"/>
  <c r="DD76" i="12"/>
  <c r="DE76" i="12"/>
  <c r="DF76" i="12"/>
  <c r="DG76" i="12"/>
  <c r="DH76" i="12"/>
  <c r="DI76" i="12"/>
  <c r="DJ76" i="12"/>
  <c r="DK76" i="12"/>
  <c r="DL76" i="12"/>
  <c r="DM76" i="12"/>
  <c r="DN76" i="12"/>
  <c r="DO76" i="12"/>
  <c r="DP76" i="12"/>
  <c r="DQ76" i="12"/>
  <c r="DR76" i="12"/>
  <c r="DS76" i="12"/>
  <c r="DT76" i="12"/>
  <c r="DU76" i="12"/>
  <c r="DV76" i="12"/>
  <c r="DW76" i="12"/>
  <c r="DX76" i="12"/>
  <c r="DY76" i="12"/>
  <c r="DZ76" i="12"/>
  <c r="EA76" i="12"/>
  <c r="EB76" i="12"/>
  <c r="EC76" i="12"/>
  <c r="ED76" i="12"/>
  <c r="EE76" i="12"/>
  <c r="EF76" i="12"/>
  <c r="EG76" i="12"/>
  <c r="EH76" i="12"/>
  <c r="EI76" i="12"/>
  <c r="EJ76" i="12"/>
  <c r="EK76" i="12"/>
  <c r="EL76" i="12"/>
  <c r="EM76" i="12"/>
  <c r="EN76" i="12"/>
  <c r="EO76" i="12"/>
  <c r="EP76" i="12"/>
  <c r="EQ76" i="12"/>
  <c r="ER76" i="12"/>
  <c r="ES76" i="12"/>
  <c r="ET76" i="12"/>
  <c r="EU76" i="12"/>
  <c r="EV76" i="12"/>
  <c r="EW76" i="12"/>
  <c r="EX76" i="12"/>
  <c r="EY76" i="12"/>
  <c r="EZ76" i="12"/>
  <c r="FA76" i="12"/>
  <c r="FB76" i="12"/>
  <c r="FC76" i="12"/>
  <c r="FD76" i="12"/>
  <c r="FE76" i="12"/>
  <c r="FF76" i="12"/>
  <c r="FG76" i="12"/>
  <c r="FH76" i="12"/>
  <c r="FI76" i="12"/>
  <c r="FJ76" i="12"/>
  <c r="FK76" i="12"/>
  <c r="FL76" i="12"/>
  <c r="FM76" i="12"/>
  <c r="FN76" i="12"/>
  <c r="FO76" i="12"/>
  <c r="FP76" i="12"/>
  <c r="FQ76" i="12"/>
  <c r="FR76" i="12"/>
  <c r="I77" i="12"/>
  <c r="J77" i="12"/>
  <c r="K77" i="12"/>
  <c r="L77" i="12"/>
  <c r="M77" i="12"/>
  <c r="N77" i="12"/>
  <c r="O77" i="12"/>
  <c r="P77" i="12"/>
  <c r="Q77" i="12"/>
  <c r="R77" i="12"/>
  <c r="S77" i="12"/>
  <c r="T77" i="12"/>
  <c r="U77" i="12"/>
  <c r="V77" i="12"/>
  <c r="W77" i="12"/>
  <c r="X77" i="12"/>
  <c r="Y77" i="12"/>
  <c r="Z77" i="12"/>
  <c r="AA77" i="12"/>
  <c r="AB77" i="12"/>
  <c r="AC77" i="12"/>
  <c r="AD77" i="12"/>
  <c r="AE77" i="12"/>
  <c r="AF77" i="12"/>
  <c r="AG77" i="12"/>
  <c r="AH77" i="12"/>
  <c r="AI77" i="12"/>
  <c r="AJ77" i="12"/>
  <c r="AK77" i="12"/>
  <c r="AL77" i="12"/>
  <c r="AM77" i="12"/>
  <c r="AN77" i="12"/>
  <c r="AO77" i="12"/>
  <c r="AP77" i="12"/>
  <c r="AQ77" i="12"/>
  <c r="AR77" i="12"/>
  <c r="AS77" i="12"/>
  <c r="AT77" i="12"/>
  <c r="AU77" i="12"/>
  <c r="AV77" i="12"/>
  <c r="AW77" i="12"/>
  <c r="AX77" i="12"/>
  <c r="AY77" i="12"/>
  <c r="AZ77" i="12"/>
  <c r="BA77" i="12"/>
  <c r="BB77" i="12"/>
  <c r="BC77" i="12"/>
  <c r="BD77" i="12"/>
  <c r="BE77" i="12"/>
  <c r="BF77" i="12"/>
  <c r="BG77" i="12"/>
  <c r="BH77" i="12"/>
  <c r="BI77" i="12"/>
  <c r="BJ77" i="12"/>
  <c r="BK77" i="12"/>
  <c r="BL77" i="12"/>
  <c r="BM77" i="12"/>
  <c r="BN77" i="12"/>
  <c r="BO77" i="12"/>
  <c r="BP77" i="12"/>
  <c r="BQ77" i="12"/>
  <c r="BR77" i="12"/>
  <c r="BS77" i="12"/>
  <c r="BT77" i="12"/>
  <c r="BU77" i="12"/>
  <c r="BV77" i="12"/>
  <c r="BW77" i="12"/>
  <c r="BX77" i="12"/>
  <c r="BY77" i="12"/>
  <c r="BZ77" i="12"/>
  <c r="CA77" i="12"/>
  <c r="CB77" i="12"/>
  <c r="CC77" i="12"/>
  <c r="CD77" i="12"/>
  <c r="CE77" i="12"/>
  <c r="CF77" i="12"/>
  <c r="CG77" i="12"/>
  <c r="CH77" i="12"/>
  <c r="CI77" i="12"/>
  <c r="CJ77" i="12"/>
  <c r="CK77" i="12"/>
  <c r="CL77" i="12"/>
  <c r="CM77" i="12"/>
  <c r="CN77" i="12"/>
  <c r="CO77" i="12"/>
  <c r="CP77" i="12"/>
  <c r="CQ77" i="12"/>
  <c r="CR77" i="12"/>
  <c r="CS77" i="12"/>
  <c r="CT77" i="12"/>
  <c r="CU77" i="12"/>
  <c r="CV77" i="12"/>
  <c r="CW77" i="12"/>
  <c r="CX77" i="12"/>
  <c r="CY77" i="12"/>
  <c r="CZ77" i="12"/>
  <c r="DA77" i="12"/>
  <c r="DB77" i="12"/>
  <c r="DC77" i="12"/>
  <c r="DD77" i="12"/>
  <c r="DE77" i="12"/>
  <c r="DF77" i="12"/>
  <c r="DG77" i="12"/>
  <c r="DH77" i="12"/>
  <c r="DI77" i="12"/>
  <c r="DJ77" i="12"/>
  <c r="DK77" i="12"/>
  <c r="DL77" i="12"/>
  <c r="DM77" i="12"/>
  <c r="DN77" i="12"/>
  <c r="DO77" i="12"/>
  <c r="DP77" i="12"/>
  <c r="DQ77" i="12"/>
  <c r="DR77" i="12"/>
  <c r="DS77" i="12"/>
  <c r="DT77" i="12"/>
  <c r="DU77" i="12"/>
  <c r="DV77" i="12"/>
  <c r="DW77" i="12"/>
  <c r="DX77" i="12"/>
  <c r="DY77" i="12"/>
  <c r="DZ77" i="12"/>
  <c r="EA77" i="12"/>
  <c r="EB77" i="12"/>
  <c r="EC77" i="12"/>
  <c r="ED77" i="12"/>
  <c r="EE77" i="12"/>
  <c r="EF77" i="12"/>
  <c r="EG77" i="12"/>
  <c r="EH77" i="12"/>
  <c r="EI77" i="12"/>
  <c r="EJ77" i="12"/>
  <c r="EK77" i="12"/>
  <c r="EL77" i="12"/>
  <c r="EM77" i="12"/>
  <c r="EN77" i="12"/>
  <c r="EO77" i="12"/>
  <c r="EP77" i="12"/>
  <c r="EQ77" i="12"/>
  <c r="ER77" i="12"/>
  <c r="ES77" i="12"/>
  <c r="ET77" i="12"/>
  <c r="EU77" i="12"/>
  <c r="EV77" i="12"/>
  <c r="EW77" i="12"/>
  <c r="EX77" i="12"/>
  <c r="EY77" i="12"/>
  <c r="EZ77" i="12"/>
  <c r="FA77" i="12"/>
  <c r="FB77" i="12"/>
  <c r="FC77" i="12"/>
  <c r="FD77" i="12"/>
  <c r="FE77" i="12"/>
  <c r="FF77" i="12"/>
  <c r="FG77" i="12"/>
  <c r="FH77" i="12"/>
  <c r="FI77" i="12"/>
  <c r="FJ77" i="12"/>
  <c r="FK77" i="12"/>
  <c r="FL77" i="12"/>
  <c r="FM77" i="12"/>
  <c r="FN77" i="12"/>
  <c r="FO77" i="12"/>
  <c r="FP77" i="12"/>
  <c r="FQ77" i="12"/>
  <c r="FR77" i="12"/>
  <c r="I78" i="12"/>
  <c r="J78" i="12"/>
  <c r="K78" i="12"/>
  <c r="L78" i="12"/>
  <c r="M78" i="12"/>
  <c r="N78" i="12"/>
  <c r="O78" i="12"/>
  <c r="P78" i="12"/>
  <c r="Q78" i="12"/>
  <c r="R78" i="12"/>
  <c r="S78" i="12"/>
  <c r="T78" i="12"/>
  <c r="U78" i="12"/>
  <c r="V78" i="12"/>
  <c r="W78" i="12"/>
  <c r="X78" i="12"/>
  <c r="Y78" i="12"/>
  <c r="Z78" i="12"/>
  <c r="AA78" i="12"/>
  <c r="AB78" i="12"/>
  <c r="AC78" i="12"/>
  <c r="AD78" i="12"/>
  <c r="AE78" i="12"/>
  <c r="AF78" i="12"/>
  <c r="AG78" i="12"/>
  <c r="AH78" i="12"/>
  <c r="AI78" i="12"/>
  <c r="AJ78" i="12"/>
  <c r="AK78" i="12"/>
  <c r="AL78" i="12"/>
  <c r="AM78" i="12"/>
  <c r="AN78" i="12"/>
  <c r="AO78" i="12"/>
  <c r="AP78" i="12"/>
  <c r="AQ78" i="12"/>
  <c r="AR78" i="12"/>
  <c r="AS78" i="12"/>
  <c r="AT78" i="12"/>
  <c r="AU78" i="12"/>
  <c r="AV78" i="12"/>
  <c r="AW78" i="12"/>
  <c r="AX78" i="12"/>
  <c r="AY78" i="12"/>
  <c r="AZ78" i="12"/>
  <c r="BA78" i="12"/>
  <c r="BB78" i="12"/>
  <c r="BC78" i="12"/>
  <c r="BD78" i="12"/>
  <c r="BE78" i="12"/>
  <c r="BF78" i="12"/>
  <c r="BG78" i="12"/>
  <c r="BH78" i="12"/>
  <c r="BI78" i="12"/>
  <c r="BJ78" i="12"/>
  <c r="BK78" i="12"/>
  <c r="BL78" i="12"/>
  <c r="BM78" i="12"/>
  <c r="BN78" i="12"/>
  <c r="BO78" i="12"/>
  <c r="BP78" i="12"/>
  <c r="BQ78" i="12"/>
  <c r="BR78" i="12"/>
  <c r="BS78" i="12"/>
  <c r="BT78" i="12"/>
  <c r="BU78" i="12"/>
  <c r="BV78" i="12"/>
  <c r="BW78" i="12"/>
  <c r="BX78" i="12"/>
  <c r="BY78" i="12"/>
  <c r="BZ78" i="12"/>
  <c r="CA78" i="12"/>
  <c r="CB78" i="12"/>
  <c r="CC78" i="12"/>
  <c r="CD78" i="12"/>
  <c r="CE78" i="12"/>
  <c r="CF78" i="12"/>
  <c r="CG78" i="12"/>
  <c r="CH78" i="12"/>
  <c r="CI78" i="12"/>
  <c r="CJ78" i="12"/>
  <c r="CK78" i="12"/>
  <c r="CL78" i="12"/>
  <c r="CM78" i="12"/>
  <c r="CN78" i="12"/>
  <c r="CO78" i="12"/>
  <c r="CP78" i="12"/>
  <c r="CQ78" i="12"/>
  <c r="CR78" i="12"/>
  <c r="CS78" i="12"/>
  <c r="CT78" i="12"/>
  <c r="CU78" i="12"/>
  <c r="CV78" i="12"/>
  <c r="CW78" i="12"/>
  <c r="CX78" i="12"/>
  <c r="CY78" i="12"/>
  <c r="CZ78" i="12"/>
  <c r="DA78" i="12"/>
  <c r="DB78" i="12"/>
  <c r="DC78" i="12"/>
  <c r="DD78" i="12"/>
  <c r="DE78" i="12"/>
  <c r="DF78" i="12"/>
  <c r="DG78" i="12"/>
  <c r="DH78" i="12"/>
  <c r="DI78" i="12"/>
  <c r="DJ78" i="12"/>
  <c r="DK78" i="12"/>
  <c r="DL78" i="12"/>
  <c r="DM78" i="12"/>
  <c r="DN78" i="12"/>
  <c r="DO78" i="12"/>
  <c r="DP78" i="12"/>
  <c r="DQ78" i="12"/>
  <c r="DR78" i="12"/>
  <c r="DS78" i="12"/>
  <c r="DT78" i="12"/>
  <c r="DU78" i="12"/>
  <c r="DV78" i="12"/>
  <c r="DW78" i="12"/>
  <c r="DX78" i="12"/>
  <c r="DY78" i="12"/>
  <c r="DZ78" i="12"/>
  <c r="EA78" i="12"/>
  <c r="EB78" i="12"/>
  <c r="EC78" i="12"/>
  <c r="ED78" i="12"/>
  <c r="EE78" i="12"/>
  <c r="EF78" i="12"/>
  <c r="EG78" i="12"/>
  <c r="EH78" i="12"/>
  <c r="EI78" i="12"/>
  <c r="EJ78" i="12"/>
  <c r="EK78" i="12"/>
  <c r="EL78" i="12"/>
  <c r="EM78" i="12"/>
  <c r="EN78" i="12"/>
  <c r="EO78" i="12"/>
  <c r="EP78" i="12"/>
  <c r="EQ78" i="12"/>
  <c r="ER78" i="12"/>
  <c r="ES78" i="12"/>
  <c r="ET78" i="12"/>
  <c r="EU78" i="12"/>
  <c r="EV78" i="12"/>
  <c r="EW78" i="12"/>
  <c r="EX78" i="12"/>
  <c r="EY78" i="12"/>
  <c r="EZ78" i="12"/>
  <c r="FA78" i="12"/>
  <c r="FB78" i="12"/>
  <c r="FC78" i="12"/>
  <c r="FD78" i="12"/>
  <c r="FE78" i="12"/>
  <c r="FF78" i="12"/>
  <c r="FG78" i="12"/>
  <c r="FH78" i="12"/>
  <c r="FI78" i="12"/>
  <c r="FJ78" i="12"/>
  <c r="FK78" i="12"/>
  <c r="FL78" i="12"/>
  <c r="FM78" i="12"/>
  <c r="FN78" i="12"/>
  <c r="FO78" i="12"/>
  <c r="FP78" i="12"/>
  <c r="FQ78" i="12"/>
  <c r="FR78" i="12"/>
  <c r="I79" i="12"/>
  <c r="J79" i="12"/>
  <c r="K79" i="12"/>
  <c r="L79" i="12"/>
  <c r="M79" i="12"/>
  <c r="N79" i="12"/>
  <c r="O79" i="12"/>
  <c r="P79" i="12"/>
  <c r="Q79" i="12"/>
  <c r="R79" i="12"/>
  <c r="S79" i="12"/>
  <c r="T79" i="12"/>
  <c r="U79" i="12"/>
  <c r="V79" i="12"/>
  <c r="W79" i="12"/>
  <c r="X79" i="12"/>
  <c r="Y79" i="12"/>
  <c r="Z79" i="12"/>
  <c r="AA79" i="12"/>
  <c r="AB79" i="12"/>
  <c r="AC79" i="12"/>
  <c r="AD79" i="12"/>
  <c r="AE79" i="12"/>
  <c r="AF79" i="12"/>
  <c r="AG79" i="12"/>
  <c r="AH79" i="12"/>
  <c r="AI79" i="12"/>
  <c r="AJ79" i="12"/>
  <c r="AK79" i="12"/>
  <c r="AL79" i="12"/>
  <c r="AM79" i="12"/>
  <c r="AN79" i="12"/>
  <c r="AO79" i="12"/>
  <c r="AP79" i="12"/>
  <c r="AQ79" i="12"/>
  <c r="AR79" i="12"/>
  <c r="AS79" i="12"/>
  <c r="AT79" i="12"/>
  <c r="AU79" i="12"/>
  <c r="AV79" i="12"/>
  <c r="AW79" i="12"/>
  <c r="AX79" i="12"/>
  <c r="AY79" i="12"/>
  <c r="AZ79" i="12"/>
  <c r="BA79" i="12"/>
  <c r="BB79" i="12"/>
  <c r="BC79" i="12"/>
  <c r="BD79" i="12"/>
  <c r="BE79" i="12"/>
  <c r="BF79" i="12"/>
  <c r="BG79" i="12"/>
  <c r="BH79" i="12"/>
  <c r="BI79" i="12"/>
  <c r="BJ79" i="12"/>
  <c r="BK79" i="12"/>
  <c r="BL79" i="12"/>
  <c r="BM79" i="12"/>
  <c r="BN79" i="12"/>
  <c r="BO79" i="12"/>
  <c r="BP79" i="12"/>
  <c r="BQ79" i="12"/>
  <c r="BR79" i="12"/>
  <c r="BS79" i="12"/>
  <c r="BT79" i="12"/>
  <c r="BU79" i="12"/>
  <c r="BV79" i="12"/>
  <c r="BW79" i="12"/>
  <c r="BX79" i="12"/>
  <c r="BY79" i="12"/>
  <c r="BZ79" i="12"/>
  <c r="CA79" i="12"/>
  <c r="CB79" i="12"/>
  <c r="CC79" i="12"/>
  <c r="CD79" i="12"/>
  <c r="CE79" i="12"/>
  <c r="CF79" i="12"/>
  <c r="CG79" i="12"/>
  <c r="CH79" i="12"/>
  <c r="CI79" i="12"/>
  <c r="CJ79" i="12"/>
  <c r="CK79" i="12"/>
  <c r="CL79" i="12"/>
  <c r="CM79" i="12"/>
  <c r="CN79" i="12"/>
  <c r="CO79" i="12"/>
  <c r="CP79" i="12"/>
  <c r="CQ79" i="12"/>
  <c r="CR79" i="12"/>
  <c r="CS79" i="12"/>
  <c r="CT79" i="12"/>
  <c r="CU79" i="12"/>
  <c r="CV79" i="12"/>
  <c r="CW79" i="12"/>
  <c r="CX79" i="12"/>
  <c r="CY79" i="12"/>
  <c r="CZ79" i="12"/>
  <c r="DA79" i="12"/>
  <c r="DB79" i="12"/>
  <c r="DC79" i="12"/>
  <c r="DD79" i="12"/>
  <c r="DE79" i="12"/>
  <c r="DF79" i="12"/>
  <c r="DG79" i="12"/>
  <c r="DH79" i="12"/>
  <c r="DI79" i="12"/>
  <c r="DJ79" i="12"/>
  <c r="DK79" i="12"/>
  <c r="DL79" i="12"/>
  <c r="DM79" i="12"/>
  <c r="DN79" i="12"/>
  <c r="DO79" i="12"/>
  <c r="DP79" i="12"/>
  <c r="DQ79" i="12"/>
  <c r="DR79" i="12"/>
  <c r="DS79" i="12"/>
  <c r="DT79" i="12"/>
  <c r="DU79" i="12"/>
  <c r="DV79" i="12"/>
  <c r="DW79" i="12"/>
  <c r="DX79" i="12"/>
  <c r="DY79" i="12"/>
  <c r="DZ79" i="12"/>
  <c r="EA79" i="12"/>
  <c r="EB79" i="12"/>
  <c r="EC79" i="12"/>
  <c r="ED79" i="12"/>
  <c r="EE79" i="12"/>
  <c r="EF79" i="12"/>
  <c r="EG79" i="12"/>
  <c r="EH79" i="12"/>
  <c r="EI79" i="12"/>
  <c r="EJ79" i="12"/>
  <c r="EK79" i="12"/>
  <c r="EL79" i="12"/>
  <c r="EM79" i="12"/>
  <c r="EN79" i="12"/>
  <c r="EO79" i="12"/>
  <c r="EP79" i="12"/>
  <c r="EQ79" i="12"/>
  <c r="ER79" i="12"/>
  <c r="ES79" i="12"/>
  <c r="ET79" i="12"/>
  <c r="EU79" i="12"/>
  <c r="EV79" i="12"/>
  <c r="EW79" i="12"/>
  <c r="EX79" i="12"/>
  <c r="EY79" i="12"/>
  <c r="EZ79" i="12"/>
  <c r="FA79" i="12"/>
  <c r="FB79" i="12"/>
  <c r="FC79" i="12"/>
  <c r="FD79" i="12"/>
  <c r="FE79" i="12"/>
  <c r="FF79" i="12"/>
  <c r="FG79" i="12"/>
  <c r="FH79" i="12"/>
  <c r="FI79" i="12"/>
  <c r="FJ79" i="12"/>
  <c r="FK79" i="12"/>
  <c r="FL79" i="12"/>
  <c r="FM79" i="12"/>
  <c r="FN79" i="12"/>
  <c r="FO79" i="12"/>
  <c r="FP79" i="12"/>
  <c r="FQ79" i="12"/>
  <c r="FR79" i="12"/>
  <c r="I80" i="12"/>
  <c r="J80" i="12"/>
  <c r="K80" i="12"/>
  <c r="L80" i="12"/>
  <c r="M80" i="12"/>
  <c r="N80" i="12"/>
  <c r="O80" i="12"/>
  <c r="P80" i="12"/>
  <c r="Q80" i="12"/>
  <c r="R80" i="12"/>
  <c r="S80" i="12"/>
  <c r="T80" i="12"/>
  <c r="U80" i="12"/>
  <c r="V80" i="12"/>
  <c r="W80" i="12"/>
  <c r="X80" i="12"/>
  <c r="Y80" i="12"/>
  <c r="Z80" i="12"/>
  <c r="AA80" i="12"/>
  <c r="AB80" i="12"/>
  <c r="AC80" i="12"/>
  <c r="AD80" i="12"/>
  <c r="AE80" i="12"/>
  <c r="AF80" i="12"/>
  <c r="AG80" i="12"/>
  <c r="AH80" i="12"/>
  <c r="AI80" i="12"/>
  <c r="AJ80" i="12"/>
  <c r="AK80" i="12"/>
  <c r="AL80" i="12"/>
  <c r="AM80" i="12"/>
  <c r="AN80" i="12"/>
  <c r="AO80" i="12"/>
  <c r="AP80" i="12"/>
  <c r="AQ80" i="12"/>
  <c r="AR80" i="12"/>
  <c r="AS80" i="12"/>
  <c r="AT80" i="12"/>
  <c r="AU80" i="12"/>
  <c r="AV80" i="12"/>
  <c r="AW80" i="12"/>
  <c r="AX80" i="12"/>
  <c r="AY80" i="12"/>
  <c r="AZ80" i="12"/>
  <c r="BA80" i="12"/>
  <c r="BB80" i="12"/>
  <c r="BC80" i="12"/>
  <c r="BD80" i="12"/>
  <c r="BE80" i="12"/>
  <c r="BF80" i="12"/>
  <c r="BG80" i="12"/>
  <c r="BH80" i="12"/>
  <c r="BI80" i="12"/>
  <c r="BJ80" i="12"/>
  <c r="BK80" i="12"/>
  <c r="BL80" i="12"/>
  <c r="BM80" i="12"/>
  <c r="BN80" i="12"/>
  <c r="BO80" i="12"/>
  <c r="BP80" i="12"/>
  <c r="BQ80" i="12"/>
  <c r="BR80" i="12"/>
  <c r="BS80" i="12"/>
  <c r="BT80" i="12"/>
  <c r="BU80" i="12"/>
  <c r="BV80" i="12"/>
  <c r="BW80" i="12"/>
  <c r="BX80" i="12"/>
  <c r="BY80" i="12"/>
  <c r="BZ80" i="12"/>
  <c r="CA80" i="12"/>
  <c r="CB80" i="12"/>
  <c r="CC80" i="12"/>
  <c r="CD80" i="12"/>
  <c r="CE80" i="12"/>
  <c r="CF80" i="12"/>
  <c r="CG80" i="12"/>
  <c r="CH80" i="12"/>
  <c r="CI80" i="12"/>
  <c r="CJ80" i="12"/>
  <c r="CK80" i="12"/>
  <c r="CL80" i="12"/>
  <c r="CM80" i="12"/>
  <c r="CN80" i="12"/>
  <c r="CO80" i="12"/>
  <c r="CP80" i="12"/>
  <c r="CQ80" i="12"/>
  <c r="CR80" i="12"/>
  <c r="CS80" i="12"/>
  <c r="CT80" i="12"/>
  <c r="CU80" i="12"/>
  <c r="CV80" i="12"/>
  <c r="CW80" i="12"/>
  <c r="CX80" i="12"/>
  <c r="CY80" i="12"/>
  <c r="CZ80" i="12"/>
  <c r="DA80" i="12"/>
  <c r="DB80" i="12"/>
  <c r="DC80" i="12"/>
  <c r="DD80" i="12"/>
  <c r="DE80" i="12"/>
  <c r="DF80" i="12"/>
  <c r="DG80" i="12"/>
  <c r="DH80" i="12"/>
  <c r="DI80" i="12"/>
  <c r="DJ80" i="12"/>
  <c r="DK80" i="12"/>
  <c r="DL80" i="12"/>
  <c r="DM80" i="12"/>
  <c r="DN80" i="12"/>
  <c r="DO80" i="12"/>
  <c r="DP80" i="12"/>
  <c r="DQ80" i="12"/>
  <c r="DR80" i="12"/>
  <c r="DS80" i="12"/>
  <c r="DT80" i="12"/>
  <c r="DU80" i="12"/>
  <c r="DV80" i="12"/>
  <c r="DW80" i="12"/>
  <c r="DX80" i="12"/>
  <c r="DY80" i="12"/>
  <c r="DZ80" i="12"/>
  <c r="EA80" i="12"/>
  <c r="EB80" i="12"/>
  <c r="EC80" i="12"/>
  <c r="ED80" i="12"/>
  <c r="EE80" i="12"/>
  <c r="EF80" i="12"/>
  <c r="EG80" i="12"/>
  <c r="EH80" i="12"/>
  <c r="EI80" i="12"/>
  <c r="EJ80" i="12"/>
  <c r="EK80" i="12"/>
  <c r="EL80" i="12"/>
  <c r="EM80" i="12"/>
  <c r="EN80" i="12"/>
  <c r="EO80" i="12"/>
  <c r="EP80" i="12"/>
  <c r="EQ80" i="12"/>
  <c r="ER80" i="12"/>
  <c r="ES80" i="12"/>
  <c r="ET80" i="12"/>
  <c r="EU80" i="12"/>
  <c r="EV80" i="12"/>
  <c r="EW80" i="12"/>
  <c r="EX80" i="12"/>
  <c r="EY80" i="12"/>
  <c r="EZ80" i="12"/>
  <c r="FA80" i="12"/>
  <c r="FB80" i="12"/>
  <c r="FC80" i="12"/>
  <c r="FD80" i="12"/>
  <c r="FE80" i="12"/>
  <c r="FF80" i="12"/>
  <c r="FG80" i="12"/>
  <c r="FH80" i="12"/>
  <c r="FI80" i="12"/>
  <c r="FJ80" i="12"/>
  <c r="FK80" i="12"/>
  <c r="FL80" i="12"/>
  <c r="FM80" i="12"/>
  <c r="FN80" i="12"/>
  <c r="FO80" i="12"/>
  <c r="FP80" i="12"/>
  <c r="FQ80" i="12"/>
  <c r="FR80" i="12"/>
  <c r="I81" i="12"/>
  <c r="J81" i="12"/>
  <c r="K81" i="12"/>
  <c r="L81" i="12"/>
  <c r="M81" i="12"/>
  <c r="N81" i="12"/>
  <c r="O81" i="12"/>
  <c r="P81" i="12"/>
  <c r="Q81" i="12"/>
  <c r="R81" i="12"/>
  <c r="S81" i="12"/>
  <c r="T81" i="12"/>
  <c r="U81" i="12"/>
  <c r="V81" i="12"/>
  <c r="W81" i="12"/>
  <c r="X81" i="12"/>
  <c r="Y81" i="12"/>
  <c r="Z81" i="12"/>
  <c r="AA81" i="12"/>
  <c r="AB81" i="12"/>
  <c r="AC81" i="12"/>
  <c r="AD81" i="12"/>
  <c r="AE81" i="12"/>
  <c r="AF81" i="12"/>
  <c r="AG81" i="12"/>
  <c r="AH81" i="12"/>
  <c r="AI81" i="12"/>
  <c r="AJ81" i="12"/>
  <c r="AK81" i="12"/>
  <c r="AL81" i="12"/>
  <c r="AM81" i="12"/>
  <c r="AN81" i="12"/>
  <c r="AO81" i="12"/>
  <c r="AP81" i="12"/>
  <c r="AQ81" i="12"/>
  <c r="AR81" i="12"/>
  <c r="AS81" i="12"/>
  <c r="AT81" i="12"/>
  <c r="AU81" i="12"/>
  <c r="AV81" i="12"/>
  <c r="AW81" i="12"/>
  <c r="AX81" i="12"/>
  <c r="AY81" i="12"/>
  <c r="AZ81" i="12"/>
  <c r="BA81" i="12"/>
  <c r="BB81" i="12"/>
  <c r="BC81" i="12"/>
  <c r="BD81" i="12"/>
  <c r="BE81" i="12"/>
  <c r="BF81" i="12"/>
  <c r="BG81" i="12"/>
  <c r="BH81" i="12"/>
  <c r="BI81" i="12"/>
  <c r="BJ81" i="12"/>
  <c r="BK81" i="12"/>
  <c r="BL81" i="12"/>
  <c r="BM81" i="12"/>
  <c r="BN81" i="12"/>
  <c r="BO81" i="12"/>
  <c r="BP81" i="12"/>
  <c r="BQ81" i="12"/>
  <c r="BR81" i="12"/>
  <c r="BS81" i="12"/>
  <c r="BT81" i="12"/>
  <c r="BU81" i="12"/>
  <c r="BV81" i="12"/>
  <c r="BW81" i="12"/>
  <c r="BX81" i="12"/>
  <c r="BY81" i="12"/>
  <c r="BZ81" i="12"/>
  <c r="CA81" i="12"/>
  <c r="CB81" i="12"/>
  <c r="CC81" i="12"/>
  <c r="CD81" i="12"/>
  <c r="CE81" i="12"/>
  <c r="CF81" i="12"/>
  <c r="CG81" i="12"/>
  <c r="CH81" i="12"/>
  <c r="CI81" i="12"/>
  <c r="CJ81" i="12"/>
  <c r="CK81" i="12"/>
  <c r="CL81" i="12"/>
  <c r="CM81" i="12"/>
  <c r="CN81" i="12"/>
  <c r="CO81" i="12"/>
  <c r="CP81" i="12"/>
  <c r="CQ81" i="12"/>
  <c r="CR81" i="12"/>
  <c r="CS81" i="12"/>
  <c r="CT81" i="12"/>
  <c r="CU81" i="12"/>
  <c r="CV81" i="12"/>
  <c r="CW81" i="12"/>
  <c r="CX81" i="12"/>
  <c r="CY81" i="12"/>
  <c r="CZ81" i="12"/>
  <c r="DA81" i="12"/>
  <c r="DB81" i="12"/>
  <c r="DC81" i="12"/>
  <c r="DD81" i="12"/>
  <c r="DE81" i="12"/>
  <c r="DF81" i="12"/>
  <c r="DG81" i="12"/>
  <c r="DH81" i="12"/>
  <c r="DI81" i="12"/>
  <c r="DJ81" i="12"/>
  <c r="DK81" i="12"/>
  <c r="DL81" i="12"/>
  <c r="DM81" i="12"/>
  <c r="DN81" i="12"/>
  <c r="DO81" i="12"/>
  <c r="DP81" i="12"/>
  <c r="DQ81" i="12"/>
  <c r="DR81" i="12"/>
  <c r="DS81" i="12"/>
  <c r="DT81" i="12"/>
  <c r="DU81" i="12"/>
  <c r="DV81" i="12"/>
  <c r="DW81" i="12"/>
  <c r="DX81" i="12"/>
  <c r="DY81" i="12"/>
  <c r="DZ81" i="12"/>
  <c r="EA81" i="12"/>
  <c r="EB81" i="12"/>
  <c r="EC81" i="12"/>
  <c r="ED81" i="12"/>
  <c r="EE81" i="12"/>
  <c r="EF81" i="12"/>
  <c r="EG81" i="12"/>
  <c r="EH81" i="12"/>
  <c r="EI81" i="12"/>
  <c r="EJ81" i="12"/>
  <c r="EK81" i="12"/>
  <c r="EL81" i="12"/>
  <c r="EM81" i="12"/>
  <c r="EN81" i="12"/>
  <c r="EO81" i="12"/>
  <c r="EP81" i="12"/>
  <c r="EQ81" i="12"/>
  <c r="ER81" i="12"/>
  <c r="ES81" i="12"/>
  <c r="ET81" i="12"/>
  <c r="EU81" i="12"/>
  <c r="EV81" i="12"/>
  <c r="EW81" i="12"/>
  <c r="EX81" i="12"/>
  <c r="EY81" i="12"/>
  <c r="EZ81" i="12"/>
  <c r="FA81" i="12"/>
  <c r="FB81" i="12"/>
  <c r="FC81" i="12"/>
  <c r="FD81" i="12"/>
  <c r="FE81" i="12"/>
  <c r="FF81" i="12"/>
  <c r="FG81" i="12"/>
  <c r="FH81" i="12"/>
  <c r="FI81" i="12"/>
  <c r="FJ81" i="12"/>
  <c r="FK81" i="12"/>
  <c r="FL81" i="12"/>
  <c r="FM81" i="12"/>
  <c r="FN81" i="12"/>
  <c r="FO81" i="12"/>
  <c r="FP81" i="12"/>
  <c r="FQ81" i="12"/>
  <c r="FR81" i="12"/>
  <c r="H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2" i="12"/>
  <c r="FT3" i="4"/>
  <c r="FT4" i="4"/>
  <c r="FT5" i="4"/>
  <c r="FT6" i="4"/>
  <c r="FT7" i="4"/>
  <c r="FT8" i="4"/>
  <c r="FT9" i="4"/>
  <c r="FT10" i="4"/>
  <c r="FT11" i="4"/>
  <c r="FT12" i="4"/>
  <c r="FT13" i="4"/>
  <c r="FT14" i="4"/>
  <c r="FT15" i="4"/>
  <c r="FT16" i="4"/>
  <c r="FT17" i="4"/>
  <c r="FT18" i="4"/>
  <c r="FT19" i="4"/>
  <c r="FT20" i="4"/>
  <c r="FT21" i="4"/>
  <c r="FT22" i="4"/>
  <c r="FT23" i="4"/>
  <c r="FT24" i="4"/>
  <c r="FT25" i="4"/>
  <c r="FT26" i="4"/>
  <c r="FT27" i="4"/>
  <c r="FT28" i="4"/>
  <c r="FT29" i="4"/>
  <c r="FT30" i="4"/>
  <c r="FT31" i="4"/>
  <c r="FT32" i="4"/>
  <c r="FT33" i="4"/>
  <c r="FT34" i="4"/>
  <c r="FT35" i="4"/>
  <c r="FT36" i="4"/>
  <c r="FT37" i="4"/>
  <c r="FT38" i="4"/>
  <c r="FT39" i="4"/>
  <c r="FT40" i="4"/>
  <c r="FT41" i="4"/>
  <c r="FT42" i="4"/>
  <c r="FT43" i="4"/>
  <c r="FT44" i="4"/>
  <c r="FT45" i="4"/>
  <c r="FT46" i="4"/>
  <c r="FT47" i="4"/>
  <c r="FT48" i="4"/>
  <c r="FT49" i="4"/>
  <c r="FT50" i="4"/>
  <c r="FT51" i="4"/>
  <c r="FT52" i="4"/>
  <c r="FT53" i="4"/>
  <c r="FT54" i="4"/>
  <c r="FT55" i="4"/>
  <c r="FT56" i="4"/>
  <c r="FT57" i="4"/>
  <c r="FT58" i="4"/>
  <c r="FT59" i="4"/>
  <c r="FT60" i="4"/>
  <c r="FT61" i="4"/>
  <c r="FT62" i="4"/>
  <c r="FT63" i="4"/>
  <c r="FT64" i="4"/>
  <c r="FT65" i="4"/>
  <c r="FT66" i="4"/>
  <c r="FT67" i="4"/>
  <c r="FT68" i="4"/>
  <c r="FT69" i="4"/>
  <c r="FT70" i="4"/>
  <c r="FT71" i="4"/>
  <c r="FT72" i="4"/>
  <c r="FT73" i="4"/>
  <c r="FT74" i="4"/>
  <c r="FT75" i="4"/>
  <c r="FT76" i="4"/>
  <c r="FT77" i="4"/>
  <c r="FT78" i="4"/>
  <c r="FT79" i="4"/>
  <c r="FT80" i="4"/>
  <c r="FT81" i="4"/>
  <c r="FT3" i="3"/>
  <c r="FT4" i="3"/>
  <c r="FT5" i="3"/>
  <c r="FT6" i="3"/>
  <c r="FT7" i="3"/>
  <c r="FT8" i="3"/>
  <c r="FT9" i="3"/>
  <c r="FT10" i="3"/>
  <c r="FT11" i="3"/>
  <c r="FT12" i="3"/>
  <c r="FT13" i="3"/>
  <c r="FT14" i="3"/>
  <c r="FT15" i="3"/>
  <c r="FT16" i="3"/>
  <c r="FT17" i="3"/>
  <c r="FT18" i="3"/>
  <c r="FT19" i="3"/>
  <c r="FT20" i="3"/>
  <c r="FT21" i="3"/>
  <c r="FT22" i="3"/>
  <c r="FT23" i="3"/>
  <c r="FT24" i="3"/>
  <c r="FT25" i="3"/>
  <c r="FT26" i="3"/>
  <c r="FT27" i="3"/>
  <c r="FT28" i="3"/>
  <c r="FT29" i="3"/>
  <c r="FT30" i="3"/>
  <c r="FT31" i="3"/>
  <c r="FT32" i="3"/>
  <c r="FT33" i="3"/>
  <c r="FT34" i="3"/>
  <c r="FT35" i="3"/>
  <c r="FT36" i="3"/>
  <c r="FT37" i="3"/>
  <c r="FT38" i="3"/>
  <c r="FT39" i="3"/>
  <c r="FT40" i="3"/>
  <c r="FT41" i="3"/>
  <c r="FT42" i="3"/>
  <c r="FT43" i="3"/>
  <c r="FT44" i="3"/>
  <c r="FT45" i="3"/>
  <c r="FT46" i="3"/>
  <c r="FT47" i="3"/>
  <c r="FT48" i="3"/>
  <c r="FT49" i="3"/>
  <c r="FT50" i="3"/>
  <c r="FT51" i="3"/>
  <c r="FT52" i="3"/>
  <c r="FT53" i="3"/>
  <c r="FT54" i="3"/>
  <c r="FT55" i="3"/>
  <c r="FT56" i="3"/>
  <c r="FT57" i="3"/>
  <c r="FT58" i="3"/>
  <c r="FT59" i="3"/>
  <c r="FT60" i="3"/>
  <c r="FT61" i="3"/>
  <c r="FT62" i="3"/>
  <c r="FT63" i="3"/>
  <c r="FT64" i="3"/>
  <c r="FT65" i="3"/>
  <c r="FT66" i="3"/>
  <c r="FT67" i="3"/>
  <c r="FT68" i="3"/>
  <c r="FT69" i="3"/>
  <c r="FT70" i="3"/>
  <c r="FT71" i="3"/>
  <c r="FT72" i="3"/>
  <c r="FT73" i="3"/>
  <c r="FT74" i="3"/>
  <c r="FT75" i="3"/>
  <c r="FT76" i="3"/>
  <c r="FT77" i="3"/>
  <c r="FT78" i="3"/>
  <c r="FT79" i="3"/>
  <c r="FT80" i="3"/>
  <c r="FT81" i="3"/>
  <c r="FT3" i="2"/>
  <c r="FT4" i="2"/>
  <c r="FT5" i="2"/>
  <c r="FT6" i="2"/>
  <c r="FT7" i="2"/>
  <c r="FT8" i="2"/>
  <c r="FT9" i="2"/>
  <c r="FT10" i="2"/>
  <c r="FT11" i="2"/>
  <c r="FT12" i="2"/>
  <c r="FT13" i="2"/>
  <c r="FT14" i="2"/>
  <c r="FT15" i="2"/>
  <c r="FT16" i="2"/>
  <c r="FT17" i="2"/>
  <c r="FT18" i="2"/>
  <c r="FT19" i="2"/>
  <c r="FT20" i="2"/>
  <c r="FT21" i="2"/>
  <c r="FT22" i="2"/>
  <c r="FT23" i="2"/>
  <c r="FT24" i="2"/>
  <c r="FT25" i="2"/>
  <c r="FT26" i="2"/>
  <c r="FT27" i="2"/>
  <c r="FT28" i="2"/>
  <c r="FT29" i="2"/>
  <c r="FT30" i="2"/>
  <c r="FT31" i="2"/>
  <c r="FT32" i="2"/>
  <c r="FT33" i="2"/>
  <c r="FT34" i="2"/>
  <c r="FT35" i="2"/>
  <c r="FT36" i="2"/>
  <c r="FT37" i="2"/>
  <c r="FT38" i="2"/>
  <c r="FT39" i="2"/>
  <c r="FT40" i="2"/>
  <c r="FT41" i="2"/>
  <c r="FT42" i="2"/>
  <c r="FT43" i="2"/>
  <c r="FT44" i="2"/>
  <c r="FT45" i="2"/>
  <c r="FT46" i="2"/>
  <c r="FT47" i="2"/>
  <c r="FT48" i="2"/>
  <c r="FT49" i="2"/>
  <c r="FT50" i="2"/>
  <c r="FT51" i="2"/>
  <c r="FT52" i="2"/>
  <c r="FT53" i="2"/>
  <c r="FT54" i="2"/>
  <c r="FT55" i="2"/>
  <c r="FT56" i="2"/>
  <c r="FT57" i="2"/>
  <c r="FT58" i="2"/>
  <c r="FT59" i="2"/>
  <c r="FT60" i="2"/>
  <c r="FT61" i="2"/>
  <c r="FT62" i="2"/>
  <c r="FT63" i="2"/>
  <c r="FT64" i="2"/>
  <c r="FT65" i="2"/>
  <c r="FT66" i="2"/>
  <c r="FT67" i="2"/>
  <c r="FT68" i="2"/>
  <c r="FT69" i="2"/>
  <c r="FT70" i="2"/>
  <c r="FT71" i="2"/>
  <c r="FT72" i="2"/>
  <c r="FT73" i="2"/>
  <c r="FT74" i="2"/>
  <c r="FT75" i="2"/>
  <c r="FT76" i="2"/>
  <c r="FT77" i="2"/>
  <c r="FT78" i="2"/>
  <c r="FT79" i="2"/>
  <c r="FT80" i="2"/>
  <c r="FT81" i="2"/>
  <c r="I2" i="11"/>
  <c r="J2" i="11"/>
  <c r="K2" i="11"/>
  <c r="L2" i="11"/>
  <c r="M2" i="11"/>
  <c r="N2" i="11"/>
  <c r="O2" i="11"/>
  <c r="P2" i="11"/>
  <c r="Q2" i="11"/>
  <c r="R2" i="11"/>
  <c r="S2" i="11"/>
  <c r="T2" i="11"/>
  <c r="U2" i="11"/>
  <c r="V2" i="11"/>
  <c r="W2" i="11"/>
  <c r="X2" i="11"/>
  <c r="Y2" i="11"/>
  <c r="Z2" i="11"/>
  <c r="AA2" i="11"/>
  <c r="AB2" i="11"/>
  <c r="AC2" i="11"/>
  <c r="AD2" i="11"/>
  <c r="AE2" i="11"/>
  <c r="AF2" i="11"/>
  <c r="AG2" i="11"/>
  <c r="AH2" i="11"/>
  <c r="AI2" i="11"/>
  <c r="AJ2" i="11"/>
  <c r="AK2" i="11"/>
  <c r="AL2" i="11"/>
  <c r="AM2" i="11"/>
  <c r="AN2" i="11"/>
  <c r="AO2" i="11"/>
  <c r="AP2" i="11"/>
  <c r="AQ2" i="11"/>
  <c r="AR2" i="11"/>
  <c r="AS2" i="11"/>
  <c r="AT2" i="11"/>
  <c r="AU2" i="11"/>
  <c r="AV2" i="11"/>
  <c r="AW2" i="11"/>
  <c r="AX2" i="11"/>
  <c r="AY2" i="11"/>
  <c r="AZ2" i="11"/>
  <c r="BA2" i="11"/>
  <c r="BB2" i="11"/>
  <c r="BC2" i="11"/>
  <c r="BD2" i="11"/>
  <c r="BE2" i="11"/>
  <c r="BF2" i="11"/>
  <c r="BG2" i="11"/>
  <c r="BH2" i="11"/>
  <c r="BI2" i="11"/>
  <c r="BJ2" i="11"/>
  <c r="BK2" i="11"/>
  <c r="BL2" i="11"/>
  <c r="BM2" i="11"/>
  <c r="BN2" i="11"/>
  <c r="BO2" i="11"/>
  <c r="BP2" i="11"/>
  <c r="BQ2" i="11"/>
  <c r="BR2" i="11"/>
  <c r="BS2" i="11"/>
  <c r="BT2" i="11"/>
  <c r="BU2" i="11"/>
  <c r="BV2" i="11"/>
  <c r="BW2" i="11"/>
  <c r="BX2" i="11"/>
  <c r="BY2" i="11"/>
  <c r="BZ2" i="11"/>
  <c r="CA2" i="11"/>
  <c r="CB2" i="11"/>
  <c r="CC2" i="11"/>
  <c r="CD2" i="11"/>
  <c r="CE2" i="11"/>
  <c r="CF2" i="11"/>
  <c r="CG2" i="11"/>
  <c r="CH2" i="11"/>
  <c r="CI2" i="11"/>
  <c r="CJ2" i="11"/>
  <c r="CK2" i="11"/>
  <c r="CL2" i="11"/>
  <c r="CM2" i="11"/>
  <c r="CN2" i="11"/>
  <c r="CO2" i="11"/>
  <c r="CP2" i="11"/>
  <c r="CQ2" i="11"/>
  <c r="CR2" i="11"/>
  <c r="CS2" i="11"/>
  <c r="CT2" i="11"/>
  <c r="CU2" i="11"/>
  <c r="CV2" i="11"/>
  <c r="CW2" i="11"/>
  <c r="CX2" i="11"/>
  <c r="CY2" i="11"/>
  <c r="CZ2" i="11"/>
  <c r="DA2" i="11"/>
  <c r="DB2" i="11"/>
  <c r="DC2" i="11"/>
  <c r="DD2" i="11"/>
  <c r="DE2" i="11"/>
  <c r="DF2" i="11"/>
  <c r="DG2" i="11"/>
  <c r="DH2" i="11"/>
  <c r="DI2" i="11"/>
  <c r="DJ2" i="11"/>
  <c r="DK2" i="11"/>
  <c r="DL2" i="11"/>
  <c r="DM2" i="11"/>
  <c r="DN2" i="11"/>
  <c r="DO2" i="11"/>
  <c r="DP2" i="11"/>
  <c r="DQ2" i="11"/>
  <c r="DR2" i="11"/>
  <c r="DS2" i="11"/>
  <c r="DT2" i="11"/>
  <c r="DU2" i="11"/>
  <c r="DV2" i="11"/>
  <c r="DW2" i="11"/>
  <c r="DX2" i="11"/>
  <c r="DY2" i="11"/>
  <c r="DZ2" i="11"/>
  <c r="EA2" i="11"/>
  <c r="EB2" i="11"/>
  <c r="EC2" i="11"/>
  <c r="ED2" i="11"/>
  <c r="EE2" i="11"/>
  <c r="EF2" i="11"/>
  <c r="EG2" i="11"/>
  <c r="EH2" i="11"/>
  <c r="EI2" i="11"/>
  <c r="EJ2" i="11"/>
  <c r="EK2" i="11"/>
  <c r="EL2" i="11"/>
  <c r="EM2" i="11"/>
  <c r="EN2" i="11"/>
  <c r="EO2" i="11"/>
  <c r="EP2" i="11"/>
  <c r="EQ2" i="11"/>
  <c r="ER2" i="11"/>
  <c r="ES2" i="11"/>
  <c r="ET2" i="11"/>
  <c r="EU2" i="11"/>
  <c r="EV2" i="11"/>
  <c r="EW2" i="11"/>
  <c r="EX2" i="11"/>
  <c r="EY2" i="11"/>
  <c r="EZ2" i="11"/>
  <c r="FA2" i="11"/>
  <c r="FB2" i="11"/>
  <c r="FC2" i="11"/>
  <c r="FD2" i="11"/>
  <c r="FE2" i="11"/>
  <c r="FF2" i="11"/>
  <c r="FG2" i="11"/>
  <c r="FH2" i="11"/>
  <c r="FI2" i="11"/>
  <c r="FJ2" i="11"/>
  <c r="FK2" i="11"/>
  <c r="FL2" i="11"/>
  <c r="FM2" i="11"/>
  <c r="FN2" i="11"/>
  <c r="FO2" i="11"/>
  <c r="FP2" i="11"/>
  <c r="FQ2" i="11"/>
  <c r="FR2" i="11"/>
  <c r="I3" i="11"/>
  <c r="J3" i="11"/>
  <c r="K3" i="11"/>
  <c r="L3" i="11"/>
  <c r="M3" i="11"/>
  <c r="N3" i="11"/>
  <c r="O3" i="11"/>
  <c r="P3" i="11"/>
  <c r="Q3" i="11"/>
  <c r="R3" i="11"/>
  <c r="S3" i="11"/>
  <c r="T3" i="11"/>
  <c r="U3" i="11"/>
  <c r="V3" i="11"/>
  <c r="W3" i="11"/>
  <c r="X3" i="11"/>
  <c r="Y3" i="11"/>
  <c r="Z3" i="11"/>
  <c r="AA3" i="11"/>
  <c r="AB3" i="11"/>
  <c r="AC3" i="11"/>
  <c r="AD3" i="11"/>
  <c r="AE3" i="11"/>
  <c r="AF3" i="11"/>
  <c r="AG3" i="11"/>
  <c r="AH3" i="11"/>
  <c r="AI3" i="11"/>
  <c r="AJ3" i="11"/>
  <c r="AK3" i="11"/>
  <c r="AL3" i="11"/>
  <c r="AM3" i="11"/>
  <c r="AN3" i="11"/>
  <c r="AO3" i="11"/>
  <c r="AP3" i="11"/>
  <c r="AQ3" i="11"/>
  <c r="AR3" i="11"/>
  <c r="AS3" i="11"/>
  <c r="AT3" i="11"/>
  <c r="AU3" i="11"/>
  <c r="AV3" i="11"/>
  <c r="AW3" i="11"/>
  <c r="AX3" i="11"/>
  <c r="AY3" i="11"/>
  <c r="AZ3" i="11"/>
  <c r="BA3" i="11"/>
  <c r="BB3" i="11"/>
  <c r="BC3" i="11"/>
  <c r="BD3" i="11"/>
  <c r="BE3" i="11"/>
  <c r="BF3" i="11"/>
  <c r="BG3" i="11"/>
  <c r="BH3" i="11"/>
  <c r="BI3" i="11"/>
  <c r="BJ3" i="11"/>
  <c r="BK3" i="11"/>
  <c r="BL3" i="11"/>
  <c r="BM3" i="11"/>
  <c r="BN3" i="11"/>
  <c r="BO3" i="11"/>
  <c r="BP3" i="11"/>
  <c r="BQ3" i="11"/>
  <c r="BR3" i="11"/>
  <c r="BS3" i="11"/>
  <c r="BT3" i="11"/>
  <c r="BU3" i="11"/>
  <c r="BV3" i="11"/>
  <c r="BW3" i="11"/>
  <c r="BX3" i="11"/>
  <c r="BY3" i="11"/>
  <c r="BZ3" i="11"/>
  <c r="CA3" i="11"/>
  <c r="CB3" i="11"/>
  <c r="CC3" i="11"/>
  <c r="CD3" i="11"/>
  <c r="CE3" i="11"/>
  <c r="CF3" i="11"/>
  <c r="CG3" i="11"/>
  <c r="CH3" i="11"/>
  <c r="CI3" i="11"/>
  <c r="CJ3" i="11"/>
  <c r="CK3" i="11"/>
  <c r="CL3" i="11"/>
  <c r="CM3" i="11"/>
  <c r="CN3" i="11"/>
  <c r="CO3" i="11"/>
  <c r="CP3" i="11"/>
  <c r="CQ3" i="11"/>
  <c r="CR3" i="11"/>
  <c r="CS3" i="11"/>
  <c r="CT3" i="11"/>
  <c r="CU3" i="11"/>
  <c r="CV3" i="11"/>
  <c r="CW3" i="11"/>
  <c r="CX3" i="11"/>
  <c r="CY3" i="11"/>
  <c r="CZ3" i="11"/>
  <c r="DA3" i="11"/>
  <c r="DB3" i="11"/>
  <c r="DC3" i="11"/>
  <c r="DD3" i="11"/>
  <c r="DE3" i="11"/>
  <c r="DF3" i="11"/>
  <c r="DG3" i="11"/>
  <c r="DH3" i="11"/>
  <c r="DI3" i="11"/>
  <c r="DJ3" i="11"/>
  <c r="DK3" i="11"/>
  <c r="DL3" i="11"/>
  <c r="DM3" i="11"/>
  <c r="DN3" i="11"/>
  <c r="DO3" i="11"/>
  <c r="DP3" i="11"/>
  <c r="DQ3" i="11"/>
  <c r="DR3" i="11"/>
  <c r="DS3" i="11"/>
  <c r="DT3" i="11"/>
  <c r="DU3" i="11"/>
  <c r="DV3" i="11"/>
  <c r="DW3" i="11"/>
  <c r="DX3" i="11"/>
  <c r="DY3" i="11"/>
  <c r="DZ3" i="11"/>
  <c r="EA3" i="11"/>
  <c r="EB3" i="11"/>
  <c r="EC3" i="11"/>
  <c r="ED3" i="11"/>
  <c r="EE3" i="11"/>
  <c r="EF3" i="11"/>
  <c r="EG3" i="11"/>
  <c r="EH3" i="11"/>
  <c r="EI3" i="11"/>
  <c r="EJ3" i="11"/>
  <c r="EK3" i="11"/>
  <c r="EL3" i="11"/>
  <c r="EM3" i="11"/>
  <c r="EN3" i="11"/>
  <c r="EO3" i="11"/>
  <c r="EP3" i="11"/>
  <c r="EQ3" i="11"/>
  <c r="ER3" i="11"/>
  <c r="ES3" i="11"/>
  <c r="ET3" i="11"/>
  <c r="EU3" i="11"/>
  <c r="EV3" i="11"/>
  <c r="EW3" i="11"/>
  <c r="EX3" i="11"/>
  <c r="EY3" i="11"/>
  <c r="EZ3" i="11"/>
  <c r="FA3" i="11"/>
  <c r="FB3" i="11"/>
  <c r="FC3" i="11"/>
  <c r="FD3" i="11"/>
  <c r="FE3" i="11"/>
  <c r="FF3" i="11"/>
  <c r="FG3" i="11"/>
  <c r="FH3" i="11"/>
  <c r="FI3" i="11"/>
  <c r="FJ3" i="11"/>
  <c r="FK3" i="11"/>
  <c r="FL3" i="11"/>
  <c r="FM3" i="11"/>
  <c r="FN3" i="11"/>
  <c r="FO3" i="11"/>
  <c r="FP3" i="11"/>
  <c r="FQ3" i="11"/>
  <c r="FR3" i="11"/>
  <c r="I4" i="11"/>
  <c r="J4" i="11"/>
  <c r="K4" i="11"/>
  <c r="L4" i="11"/>
  <c r="M4" i="11"/>
  <c r="N4" i="11"/>
  <c r="O4" i="11"/>
  <c r="P4" i="11"/>
  <c r="Q4" i="11"/>
  <c r="R4" i="11"/>
  <c r="S4" i="11"/>
  <c r="T4" i="11"/>
  <c r="U4" i="11"/>
  <c r="V4" i="11"/>
  <c r="W4" i="11"/>
  <c r="X4" i="11"/>
  <c r="Y4" i="11"/>
  <c r="Z4" i="11"/>
  <c r="AA4" i="11"/>
  <c r="AB4" i="11"/>
  <c r="AC4" i="11"/>
  <c r="AD4" i="11"/>
  <c r="AE4" i="11"/>
  <c r="AF4" i="11"/>
  <c r="AG4" i="11"/>
  <c r="AH4" i="11"/>
  <c r="AI4" i="11"/>
  <c r="AJ4" i="11"/>
  <c r="AK4" i="11"/>
  <c r="AL4" i="11"/>
  <c r="AM4" i="11"/>
  <c r="AN4" i="11"/>
  <c r="AO4" i="11"/>
  <c r="AP4" i="11"/>
  <c r="AQ4" i="11"/>
  <c r="AR4" i="11"/>
  <c r="AS4" i="11"/>
  <c r="AT4" i="11"/>
  <c r="AU4" i="11"/>
  <c r="AV4" i="11"/>
  <c r="AW4" i="11"/>
  <c r="AX4" i="11"/>
  <c r="AY4" i="11"/>
  <c r="AZ4" i="11"/>
  <c r="BA4" i="11"/>
  <c r="BB4" i="11"/>
  <c r="BC4" i="11"/>
  <c r="BD4" i="11"/>
  <c r="BE4" i="11"/>
  <c r="BF4" i="11"/>
  <c r="BG4" i="11"/>
  <c r="BH4" i="11"/>
  <c r="BI4" i="11"/>
  <c r="BJ4" i="11"/>
  <c r="BK4" i="11"/>
  <c r="BL4" i="11"/>
  <c r="BM4" i="11"/>
  <c r="BN4" i="11"/>
  <c r="BO4" i="11"/>
  <c r="BP4" i="11"/>
  <c r="BQ4" i="11"/>
  <c r="BR4" i="11"/>
  <c r="BS4" i="11"/>
  <c r="BT4" i="11"/>
  <c r="BU4" i="11"/>
  <c r="BV4" i="11"/>
  <c r="BW4" i="11"/>
  <c r="BX4" i="11"/>
  <c r="BY4" i="11"/>
  <c r="BZ4" i="11"/>
  <c r="CA4" i="11"/>
  <c r="CB4" i="11"/>
  <c r="CC4" i="11"/>
  <c r="CD4" i="11"/>
  <c r="CE4" i="11"/>
  <c r="CF4" i="11"/>
  <c r="CG4" i="11"/>
  <c r="CH4" i="11"/>
  <c r="CI4" i="11"/>
  <c r="CJ4" i="11"/>
  <c r="CK4" i="11"/>
  <c r="CL4" i="11"/>
  <c r="CM4" i="11"/>
  <c r="CN4" i="11"/>
  <c r="CO4" i="11"/>
  <c r="CP4" i="11"/>
  <c r="CQ4" i="11"/>
  <c r="CR4" i="11"/>
  <c r="CS4" i="11"/>
  <c r="CT4" i="11"/>
  <c r="CU4" i="11"/>
  <c r="CV4" i="11"/>
  <c r="CW4" i="11"/>
  <c r="CX4" i="11"/>
  <c r="CY4" i="11"/>
  <c r="CZ4" i="11"/>
  <c r="DA4" i="11"/>
  <c r="DB4" i="11"/>
  <c r="DC4" i="11"/>
  <c r="DD4" i="11"/>
  <c r="DE4" i="11"/>
  <c r="DF4" i="11"/>
  <c r="DG4" i="11"/>
  <c r="DH4" i="11"/>
  <c r="DI4" i="11"/>
  <c r="DJ4" i="11"/>
  <c r="DK4" i="11"/>
  <c r="DL4" i="11"/>
  <c r="DM4" i="11"/>
  <c r="DN4" i="11"/>
  <c r="DO4" i="11"/>
  <c r="DP4" i="11"/>
  <c r="DQ4" i="11"/>
  <c r="DR4" i="11"/>
  <c r="DS4" i="11"/>
  <c r="DT4" i="11"/>
  <c r="DU4" i="11"/>
  <c r="DV4" i="11"/>
  <c r="DW4" i="11"/>
  <c r="DX4" i="11"/>
  <c r="DY4" i="11"/>
  <c r="DZ4" i="11"/>
  <c r="EA4" i="11"/>
  <c r="EB4" i="11"/>
  <c r="EC4" i="11"/>
  <c r="ED4" i="11"/>
  <c r="EE4" i="11"/>
  <c r="EF4" i="11"/>
  <c r="EG4" i="11"/>
  <c r="EH4" i="11"/>
  <c r="EI4" i="11"/>
  <c r="EJ4" i="11"/>
  <c r="EK4" i="11"/>
  <c r="EL4" i="11"/>
  <c r="EM4" i="11"/>
  <c r="EN4" i="11"/>
  <c r="EO4" i="11"/>
  <c r="EP4" i="11"/>
  <c r="EQ4" i="11"/>
  <c r="ER4" i="11"/>
  <c r="ES4" i="11"/>
  <c r="ET4" i="11"/>
  <c r="EU4" i="11"/>
  <c r="EV4" i="11"/>
  <c r="EW4" i="11"/>
  <c r="EX4" i="11"/>
  <c r="EY4" i="11"/>
  <c r="EZ4" i="11"/>
  <c r="FA4" i="11"/>
  <c r="FB4" i="11"/>
  <c r="FC4" i="11"/>
  <c r="FD4" i="11"/>
  <c r="FE4" i="11"/>
  <c r="FF4" i="11"/>
  <c r="FG4" i="11"/>
  <c r="FH4" i="11"/>
  <c r="FI4" i="11"/>
  <c r="FJ4" i="11"/>
  <c r="FK4" i="11"/>
  <c r="FL4" i="11"/>
  <c r="FM4" i="11"/>
  <c r="FN4" i="11"/>
  <c r="FO4" i="11"/>
  <c r="FP4" i="11"/>
  <c r="FQ4" i="11"/>
  <c r="FR4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J5" i="11"/>
  <c r="AK5" i="11"/>
  <c r="AL5" i="11"/>
  <c r="AM5" i="11"/>
  <c r="AN5" i="11"/>
  <c r="AO5" i="11"/>
  <c r="AP5" i="11"/>
  <c r="AQ5" i="11"/>
  <c r="AR5" i="11"/>
  <c r="AS5" i="11"/>
  <c r="AT5" i="11"/>
  <c r="AU5" i="11"/>
  <c r="AV5" i="11"/>
  <c r="AW5" i="11"/>
  <c r="AX5" i="11"/>
  <c r="AY5" i="11"/>
  <c r="AZ5" i="11"/>
  <c r="BA5" i="11"/>
  <c r="BB5" i="11"/>
  <c r="BC5" i="11"/>
  <c r="BD5" i="11"/>
  <c r="BE5" i="11"/>
  <c r="BF5" i="11"/>
  <c r="BG5" i="11"/>
  <c r="BH5" i="11"/>
  <c r="BI5" i="11"/>
  <c r="BJ5" i="11"/>
  <c r="BK5" i="11"/>
  <c r="BL5" i="11"/>
  <c r="BM5" i="11"/>
  <c r="BN5" i="11"/>
  <c r="BO5" i="11"/>
  <c r="BP5" i="11"/>
  <c r="BQ5" i="11"/>
  <c r="BR5" i="11"/>
  <c r="BS5" i="11"/>
  <c r="BT5" i="11"/>
  <c r="BU5" i="11"/>
  <c r="BV5" i="11"/>
  <c r="BW5" i="11"/>
  <c r="BX5" i="11"/>
  <c r="BY5" i="11"/>
  <c r="BZ5" i="11"/>
  <c r="CA5" i="11"/>
  <c r="CB5" i="11"/>
  <c r="CC5" i="11"/>
  <c r="CD5" i="11"/>
  <c r="CE5" i="11"/>
  <c r="CF5" i="11"/>
  <c r="CG5" i="11"/>
  <c r="CH5" i="11"/>
  <c r="CI5" i="11"/>
  <c r="CJ5" i="11"/>
  <c r="CK5" i="11"/>
  <c r="CL5" i="11"/>
  <c r="CM5" i="11"/>
  <c r="CN5" i="11"/>
  <c r="CO5" i="11"/>
  <c r="CP5" i="11"/>
  <c r="CQ5" i="11"/>
  <c r="CR5" i="11"/>
  <c r="CS5" i="11"/>
  <c r="CT5" i="11"/>
  <c r="CU5" i="11"/>
  <c r="CV5" i="11"/>
  <c r="CW5" i="11"/>
  <c r="CX5" i="11"/>
  <c r="CY5" i="11"/>
  <c r="CZ5" i="11"/>
  <c r="DA5" i="11"/>
  <c r="DB5" i="11"/>
  <c r="DC5" i="11"/>
  <c r="DD5" i="11"/>
  <c r="DE5" i="11"/>
  <c r="DF5" i="11"/>
  <c r="DG5" i="11"/>
  <c r="DH5" i="11"/>
  <c r="DI5" i="11"/>
  <c r="DJ5" i="11"/>
  <c r="DK5" i="11"/>
  <c r="DL5" i="11"/>
  <c r="DM5" i="11"/>
  <c r="DN5" i="11"/>
  <c r="DO5" i="11"/>
  <c r="DP5" i="11"/>
  <c r="DQ5" i="11"/>
  <c r="DR5" i="11"/>
  <c r="DS5" i="11"/>
  <c r="DT5" i="11"/>
  <c r="DU5" i="11"/>
  <c r="DV5" i="11"/>
  <c r="DW5" i="11"/>
  <c r="DX5" i="11"/>
  <c r="DY5" i="11"/>
  <c r="DZ5" i="11"/>
  <c r="EA5" i="11"/>
  <c r="EB5" i="11"/>
  <c r="EC5" i="11"/>
  <c r="ED5" i="11"/>
  <c r="EE5" i="11"/>
  <c r="EF5" i="11"/>
  <c r="EG5" i="11"/>
  <c r="EH5" i="11"/>
  <c r="EI5" i="11"/>
  <c r="EJ5" i="11"/>
  <c r="EK5" i="11"/>
  <c r="EL5" i="11"/>
  <c r="EM5" i="11"/>
  <c r="EN5" i="11"/>
  <c r="EO5" i="11"/>
  <c r="EP5" i="11"/>
  <c r="EQ5" i="11"/>
  <c r="ER5" i="11"/>
  <c r="ES5" i="11"/>
  <c r="ET5" i="11"/>
  <c r="EU5" i="11"/>
  <c r="EV5" i="11"/>
  <c r="EW5" i="11"/>
  <c r="EX5" i="11"/>
  <c r="EY5" i="11"/>
  <c r="EZ5" i="11"/>
  <c r="FA5" i="11"/>
  <c r="FB5" i="11"/>
  <c r="FC5" i="11"/>
  <c r="FD5" i="11"/>
  <c r="FE5" i="11"/>
  <c r="FF5" i="11"/>
  <c r="FG5" i="11"/>
  <c r="FH5" i="11"/>
  <c r="FI5" i="11"/>
  <c r="FJ5" i="11"/>
  <c r="FK5" i="11"/>
  <c r="FL5" i="11"/>
  <c r="FM5" i="11"/>
  <c r="FN5" i="11"/>
  <c r="FO5" i="11"/>
  <c r="FP5" i="11"/>
  <c r="FQ5" i="11"/>
  <c r="FR5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J6" i="11"/>
  <c r="AK6" i="11"/>
  <c r="AL6" i="11"/>
  <c r="AM6" i="11"/>
  <c r="AN6" i="11"/>
  <c r="AO6" i="11"/>
  <c r="AP6" i="11"/>
  <c r="AQ6" i="11"/>
  <c r="AR6" i="11"/>
  <c r="AS6" i="11"/>
  <c r="AT6" i="11"/>
  <c r="AU6" i="11"/>
  <c r="AV6" i="11"/>
  <c r="AW6" i="11"/>
  <c r="AX6" i="11"/>
  <c r="AY6" i="11"/>
  <c r="AZ6" i="11"/>
  <c r="BA6" i="11"/>
  <c r="BB6" i="11"/>
  <c r="BC6" i="11"/>
  <c r="BD6" i="11"/>
  <c r="BE6" i="11"/>
  <c r="BF6" i="11"/>
  <c r="BG6" i="11"/>
  <c r="BH6" i="11"/>
  <c r="BI6" i="11"/>
  <c r="BJ6" i="11"/>
  <c r="BK6" i="11"/>
  <c r="BL6" i="11"/>
  <c r="BM6" i="11"/>
  <c r="BN6" i="11"/>
  <c r="BO6" i="11"/>
  <c r="BP6" i="11"/>
  <c r="BQ6" i="11"/>
  <c r="BR6" i="11"/>
  <c r="BS6" i="11"/>
  <c r="BT6" i="11"/>
  <c r="BU6" i="11"/>
  <c r="BV6" i="11"/>
  <c r="BW6" i="11"/>
  <c r="BX6" i="11"/>
  <c r="BY6" i="11"/>
  <c r="BZ6" i="11"/>
  <c r="CA6" i="11"/>
  <c r="CB6" i="11"/>
  <c r="CC6" i="11"/>
  <c r="CD6" i="11"/>
  <c r="CE6" i="11"/>
  <c r="CF6" i="11"/>
  <c r="CG6" i="11"/>
  <c r="CH6" i="11"/>
  <c r="CI6" i="11"/>
  <c r="CJ6" i="11"/>
  <c r="CK6" i="11"/>
  <c r="CL6" i="11"/>
  <c r="CM6" i="11"/>
  <c r="CN6" i="11"/>
  <c r="CO6" i="11"/>
  <c r="CP6" i="11"/>
  <c r="CQ6" i="11"/>
  <c r="CR6" i="11"/>
  <c r="CS6" i="11"/>
  <c r="CT6" i="11"/>
  <c r="CU6" i="11"/>
  <c r="CV6" i="11"/>
  <c r="CW6" i="11"/>
  <c r="CX6" i="11"/>
  <c r="CY6" i="11"/>
  <c r="CZ6" i="11"/>
  <c r="DA6" i="11"/>
  <c r="DB6" i="11"/>
  <c r="DC6" i="11"/>
  <c r="DD6" i="11"/>
  <c r="DE6" i="11"/>
  <c r="DF6" i="11"/>
  <c r="DG6" i="11"/>
  <c r="DH6" i="11"/>
  <c r="DI6" i="11"/>
  <c r="DJ6" i="11"/>
  <c r="DK6" i="11"/>
  <c r="DL6" i="11"/>
  <c r="DM6" i="11"/>
  <c r="DN6" i="11"/>
  <c r="DO6" i="11"/>
  <c r="DP6" i="11"/>
  <c r="DQ6" i="11"/>
  <c r="DR6" i="11"/>
  <c r="DS6" i="11"/>
  <c r="DT6" i="11"/>
  <c r="DU6" i="11"/>
  <c r="DV6" i="11"/>
  <c r="DW6" i="11"/>
  <c r="DX6" i="11"/>
  <c r="DY6" i="11"/>
  <c r="DZ6" i="11"/>
  <c r="EA6" i="11"/>
  <c r="EB6" i="11"/>
  <c r="EC6" i="11"/>
  <c r="ED6" i="11"/>
  <c r="EE6" i="11"/>
  <c r="EF6" i="11"/>
  <c r="EG6" i="11"/>
  <c r="EH6" i="11"/>
  <c r="EI6" i="11"/>
  <c r="EJ6" i="11"/>
  <c r="EK6" i="11"/>
  <c r="EL6" i="11"/>
  <c r="EM6" i="11"/>
  <c r="EN6" i="11"/>
  <c r="EO6" i="11"/>
  <c r="EP6" i="11"/>
  <c r="EQ6" i="11"/>
  <c r="ER6" i="11"/>
  <c r="ES6" i="11"/>
  <c r="ET6" i="11"/>
  <c r="EU6" i="11"/>
  <c r="EV6" i="11"/>
  <c r="EW6" i="11"/>
  <c r="EX6" i="11"/>
  <c r="EY6" i="11"/>
  <c r="EZ6" i="11"/>
  <c r="FA6" i="11"/>
  <c r="FB6" i="11"/>
  <c r="FC6" i="11"/>
  <c r="FD6" i="11"/>
  <c r="FE6" i="11"/>
  <c r="FF6" i="11"/>
  <c r="FG6" i="11"/>
  <c r="FH6" i="11"/>
  <c r="FI6" i="11"/>
  <c r="FJ6" i="11"/>
  <c r="FK6" i="11"/>
  <c r="FL6" i="11"/>
  <c r="FM6" i="11"/>
  <c r="FN6" i="11"/>
  <c r="FO6" i="11"/>
  <c r="FP6" i="11"/>
  <c r="FQ6" i="11"/>
  <c r="FR6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J7" i="11"/>
  <c r="AK7" i="11"/>
  <c r="AL7" i="11"/>
  <c r="AM7" i="11"/>
  <c r="AN7" i="11"/>
  <c r="AO7" i="11"/>
  <c r="AP7" i="11"/>
  <c r="AQ7" i="11"/>
  <c r="AR7" i="11"/>
  <c r="AS7" i="11"/>
  <c r="AT7" i="11"/>
  <c r="AU7" i="11"/>
  <c r="AV7" i="11"/>
  <c r="AW7" i="11"/>
  <c r="AX7" i="11"/>
  <c r="AY7" i="11"/>
  <c r="AZ7" i="11"/>
  <c r="BA7" i="11"/>
  <c r="BB7" i="11"/>
  <c r="BC7" i="11"/>
  <c r="BD7" i="11"/>
  <c r="BE7" i="11"/>
  <c r="BF7" i="11"/>
  <c r="BG7" i="11"/>
  <c r="BH7" i="11"/>
  <c r="BI7" i="11"/>
  <c r="BJ7" i="11"/>
  <c r="BK7" i="11"/>
  <c r="BL7" i="11"/>
  <c r="BM7" i="11"/>
  <c r="BN7" i="11"/>
  <c r="BO7" i="11"/>
  <c r="BP7" i="11"/>
  <c r="BQ7" i="11"/>
  <c r="BR7" i="11"/>
  <c r="BS7" i="11"/>
  <c r="BT7" i="11"/>
  <c r="BU7" i="11"/>
  <c r="BV7" i="11"/>
  <c r="BW7" i="11"/>
  <c r="BX7" i="11"/>
  <c r="BY7" i="11"/>
  <c r="BZ7" i="11"/>
  <c r="CA7" i="11"/>
  <c r="CB7" i="11"/>
  <c r="CC7" i="11"/>
  <c r="CD7" i="11"/>
  <c r="CE7" i="11"/>
  <c r="CF7" i="11"/>
  <c r="CG7" i="11"/>
  <c r="CH7" i="11"/>
  <c r="CI7" i="11"/>
  <c r="CJ7" i="11"/>
  <c r="CK7" i="11"/>
  <c r="CL7" i="11"/>
  <c r="CM7" i="11"/>
  <c r="CN7" i="11"/>
  <c r="CO7" i="11"/>
  <c r="CP7" i="11"/>
  <c r="CQ7" i="11"/>
  <c r="CR7" i="11"/>
  <c r="CS7" i="11"/>
  <c r="CT7" i="11"/>
  <c r="CU7" i="11"/>
  <c r="CV7" i="11"/>
  <c r="CW7" i="11"/>
  <c r="CX7" i="11"/>
  <c r="CY7" i="11"/>
  <c r="CZ7" i="11"/>
  <c r="DA7" i="11"/>
  <c r="DB7" i="11"/>
  <c r="DC7" i="11"/>
  <c r="DD7" i="11"/>
  <c r="DE7" i="11"/>
  <c r="DF7" i="11"/>
  <c r="DG7" i="11"/>
  <c r="DH7" i="11"/>
  <c r="DI7" i="11"/>
  <c r="DJ7" i="11"/>
  <c r="DK7" i="11"/>
  <c r="DL7" i="11"/>
  <c r="DM7" i="11"/>
  <c r="DN7" i="11"/>
  <c r="DO7" i="11"/>
  <c r="DP7" i="11"/>
  <c r="DQ7" i="11"/>
  <c r="DR7" i="11"/>
  <c r="DS7" i="11"/>
  <c r="DT7" i="11"/>
  <c r="DU7" i="11"/>
  <c r="DV7" i="11"/>
  <c r="DW7" i="11"/>
  <c r="DX7" i="11"/>
  <c r="DY7" i="11"/>
  <c r="DZ7" i="11"/>
  <c r="EA7" i="11"/>
  <c r="EB7" i="11"/>
  <c r="EC7" i="11"/>
  <c r="ED7" i="11"/>
  <c r="EE7" i="11"/>
  <c r="EF7" i="11"/>
  <c r="EG7" i="11"/>
  <c r="EH7" i="11"/>
  <c r="EI7" i="11"/>
  <c r="EJ7" i="11"/>
  <c r="EK7" i="11"/>
  <c r="EL7" i="11"/>
  <c r="EM7" i="11"/>
  <c r="EN7" i="11"/>
  <c r="EO7" i="11"/>
  <c r="EP7" i="11"/>
  <c r="EQ7" i="11"/>
  <c r="ER7" i="11"/>
  <c r="ES7" i="11"/>
  <c r="ET7" i="11"/>
  <c r="EU7" i="11"/>
  <c r="EV7" i="11"/>
  <c r="EW7" i="11"/>
  <c r="EX7" i="11"/>
  <c r="EY7" i="11"/>
  <c r="EZ7" i="11"/>
  <c r="FA7" i="11"/>
  <c r="FB7" i="11"/>
  <c r="FC7" i="11"/>
  <c r="FD7" i="11"/>
  <c r="FE7" i="11"/>
  <c r="FF7" i="11"/>
  <c r="FG7" i="11"/>
  <c r="FH7" i="11"/>
  <c r="FI7" i="11"/>
  <c r="FJ7" i="11"/>
  <c r="FK7" i="11"/>
  <c r="FL7" i="11"/>
  <c r="FM7" i="11"/>
  <c r="FN7" i="11"/>
  <c r="FO7" i="11"/>
  <c r="FP7" i="11"/>
  <c r="FQ7" i="11"/>
  <c r="FR7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J8" i="11"/>
  <c r="AK8" i="11"/>
  <c r="AL8" i="11"/>
  <c r="AM8" i="11"/>
  <c r="AN8" i="11"/>
  <c r="AO8" i="11"/>
  <c r="AP8" i="11"/>
  <c r="AQ8" i="11"/>
  <c r="AR8" i="11"/>
  <c r="AS8" i="11"/>
  <c r="AT8" i="11"/>
  <c r="AU8" i="11"/>
  <c r="AV8" i="11"/>
  <c r="AW8" i="11"/>
  <c r="AX8" i="11"/>
  <c r="AY8" i="11"/>
  <c r="AZ8" i="11"/>
  <c r="BA8" i="11"/>
  <c r="BB8" i="11"/>
  <c r="BC8" i="11"/>
  <c r="BD8" i="11"/>
  <c r="BE8" i="11"/>
  <c r="BF8" i="11"/>
  <c r="BG8" i="11"/>
  <c r="BH8" i="11"/>
  <c r="BI8" i="11"/>
  <c r="BJ8" i="11"/>
  <c r="BK8" i="11"/>
  <c r="BL8" i="11"/>
  <c r="BM8" i="11"/>
  <c r="BN8" i="11"/>
  <c r="BO8" i="11"/>
  <c r="BP8" i="11"/>
  <c r="BQ8" i="11"/>
  <c r="BR8" i="11"/>
  <c r="BS8" i="11"/>
  <c r="BT8" i="11"/>
  <c r="BU8" i="11"/>
  <c r="BV8" i="11"/>
  <c r="BW8" i="11"/>
  <c r="BX8" i="11"/>
  <c r="BY8" i="11"/>
  <c r="BZ8" i="11"/>
  <c r="CA8" i="11"/>
  <c r="CB8" i="11"/>
  <c r="CC8" i="11"/>
  <c r="CD8" i="11"/>
  <c r="CE8" i="11"/>
  <c r="CF8" i="11"/>
  <c r="CG8" i="11"/>
  <c r="CH8" i="11"/>
  <c r="CI8" i="11"/>
  <c r="CJ8" i="11"/>
  <c r="CK8" i="11"/>
  <c r="CL8" i="11"/>
  <c r="CM8" i="11"/>
  <c r="CN8" i="11"/>
  <c r="CO8" i="11"/>
  <c r="CP8" i="11"/>
  <c r="CQ8" i="11"/>
  <c r="CR8" i="11"/>
  <c r="CS8" i="11"/>
  <c r="CT8" i="11"/>
  <c r="CU8" i="11"/>
  <c r="CV8" i="11"/>
  <c r="CW8" i="11"/>
  <c r="CX8" i="11"/>
  <c r="CY8" i="11"/>
  <c r="CZ8" i="11"/>
  <c r="DA8" i="11"/>
  <c r="DB8" i="11"/>
  <c r="DC8" i="11"/>
  <c r="DD8" i="11"/>
  <c r="DE8" i="11"/>
  <c r="DF8" i="11"/>
  <c r="DG8" i="11"/>
  <c r="DH8" i="11"/>
  <c r="DI8" i="11"/>
  <c r="DJ8" i="11"/>
  <c r="DK8" i="11"/>
  <c r="DL8" i="11"/>
  <c r="DM8" i="11"/>
  <c r="DN8" i="11"/>
  <c r="DO8" i="11"/>
  <c r="DP8" i="11"/>
  <c r="DQ8" i="11"/>
  <c r="DR8" i="11"/>
  <c r="DS8" i="11"/>
  <c r="DT8" i="11"/>
  <c r="DU8" i="11"/>
  <c r="DV8" i="11"/>
  <c r="DW8" i="11"/>
  <c r="DX8" i="11"/>
  <c r="DY8" i="11"/>
  <c r="DZ8" i="11"/>
  <c r="EA8" i="11"/>
  <c r="EB8" i="11"/>
  <c r="EC8" i="11"/>
  <c r="ED8" i="11"/>
  <c r="EE8" i="11"/>
  <c r="EF8" i="11"/>
  <c r="EG8" i="11"/>
  <c r="EH8" i="11"/>
  <c r="EI8" i="11"/>
  <c r="EJ8" i="11"/>
  <c r="EK8" i="11"/>
  <c r="EL8" i="11"/>
  <c r="EM8" i="11"/>
  <c r="EN8" i="11"/>
  <c r="EO8" i="11"/>
  <c r="EP8" i="11"/>
  <c r="EQ8" i="11"/>
  <c r="ER8" i="11"/>
  <c r="ES8" i="11"/>
  <c r="ET8" i="11"/>
  <c r="EU8" i="11"/>
  <c r="EV8" i="11"/>
  <c r="EW8" i="11"/>
  <c r="EX8" i="11"/>
  <c r="EY8" i="11"/>
  <c r="EZ8" i="11"/>
  <c r="FA8" i="11"/>
  <c r="FB8" i="11"/>
  <c r="FC8" i="11"/>
  <c r="FD8" i="11"/>
  <c r="FE8" i="11"/>
  <c r="FF8" i="11"/>
  <c r="FG8" i="11"/>
  <c r="FH8" i="11"/>
  <c r="FI8" i="11"/>
  <c r="FJ8" i="11"/>
  <c r="FK8" i="11"/>
  <c r="FL8" i="11"/>
  <c r="FM8" i="11"/>
  <c r="FN8" i="11"/>
  <c r="FO8" i="11"/>
  <c r="FP8" i="11"/>
  <c r="FQ8" i="11"/>
  <c r="FR8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J9" i="11"/>
  <c r="AK9" i="11"/>
  <c r="AL9" i="11"/>
  <c r="AM9" i="11"/>
  <c r="AN9" i="11"/>
  <c r="AO9" i="11"/>
  <c r="AP9" i="11"/>
  <c r="AQ9" i="11"/>
  <c r="AR9" i="11"/>
  <c r="AS9" i="11"/>
  <c r="AT9" i="11"/>
  <c r="AU9" i="11"/>
  <c r="AV9" i="11"/>
  <c r="AW9" i="11"/>
  <c r="AX9" i="11"/>
  <c r="AY9" i="11"/>
  <c r="AZ9" i="11"/>
  <c r="BA9" i="11"/>
  <c r="BB9" i="11"/>
  <c r="BC9" i="11"/>
  <c r="BD9" i="11"/>
  <c r="BE9" i="11"/>
  <c r="BF9" i="11"/>
  <c r="BG9" i="11"/>
  <c r="BH9" i="11"/>
  <c r="BI9" i="11"/>
  <c r="BJ9" i="11"/>
  <c r="BK9" i="11"/>
  <c r="BL9" i="11"/>
  <c r="BM9" i="11"/>
  <c r="BN9" i="11"/>
  <c r="BO9" i="11"/>
  <c r="BP9" i="11"/>
  <c r="BQ9" i="11"/>
  <c r="BR9" i="11"/>
  <c r="BS9" i="11"/>
  <c r="BT9" i="11"/>
  <c r="BU9" i="11"/>
  <c r="BV9" i="11"/>
  <c r="BW9" i="11"/>
  <c r="BX9" i="11"/>
  <c r="BY9" i="11"/>
  <c r="BZ9" i="11"/>
  <c r="CA9" i="11"/>
  <c r="CB9" i="11"/>
  <c r="CC9" i="11"/>
  <c r="CD9" i="11"/>
  <c r="CE9" i="11"/>
  <c r="CF9" i="11"/>
  <c r="CG9" i="11"/>
  <c r="CH9" i="11"/>
  <c r="CI9" i="11"/>
  <c r="CJ9" i="11"/>
  <c r="CK9" i="11"/>
  <c r="CL9" i="11"/>
  <c r="CM9" i="11"/>
  <c r="CN9" i="11"/>
  <c r="CO9" i="11"/>
  <c r="CP9" i="11"/>
  <c r="CQ9" i="11"/>
  <c r="CR9" i="11"/>
  <c r="CS9" i="11"/>
  <c r="CT9" i="11"/>
  <c r="CU9" i="11"/>
  <c r="CV9" i="11"/>
  <c r="CW9" i="11"/>
  <c r="CX9" i="11"/>
  <c r="CY9" i="11"/>
  <c r="CZ9" i="11"/>
  <c r="DA9" i="11"/>
  <c r="DB9" i="11"/>
  <c r="DC9" i="11"/>
  <c r="DD9" i="11"/>
  <c r="DE9" i="11"/>
  <c r="DF9" i="11"/>
  <c r="DG9" i="11"/>
  <c r="DH9" i="11"/>
  <c r="DI9" i="11"/>
  <c r="DJ9" i="11"/>
  <c r="DK9" i="11"/>
  <c r="DL9" i="11"/>
  <c r="DM9" i="11"/>
  <c r="DN9" i="11"/>
  <c r="DO9" i="11"/>
  <c r="DP9" i="11"/>
  <c r="DQ9" i="11"/>
  <c r="DR9" i="11"/>
  <c r="DS9" i="11"/>
  <c r="DT9" i="11"/>
  <c r="DU9" i="11"/>
  <c r="DV9" i="11"/>
  <c r="DW9" i="11"/>
  <c r="DX9" i="11"/>
  <c r="DY9" i="11"/>
  <c r="DZ9" i="11"/>
  <c r="EA9" i="11"/>
  <c r="EB9" i="11"/>
  <c r="EC9" i="11"/>
  <c r="ED9" i="11"/>
  <c r="EE9" i="11"/>
  <c r="EF9" i="11"/>
  <c r="EG9" i="11"/>
  <c r="EH9" i="11"/>
  <c r="EI9" i="11"/>
  <c r="EJ9" i="11"/>
  <c r="EK9" i="11"/>
  <c r="EL9" i="11"/>
  <c r="EM9" i="11"/>
  <c r="EN9" i="11"/>
  <c r="EO9" i="11"/>
  <c r="EP9" i="11"/>
  <c r="EQ9" i="11"/>
  <c r="ER9" i="11"/>
  <c r="ES9" i="11"/>
  <c r="ET9" i="11"/>
  <c r="EU9" i="11"/>
  <c r="EV9" i="11"/>
  <c r="EW9" i="11"/>
  <c r="EX9" i="11"/>
  <c r="EY9" i="11"/>
  <c r="EZ9" i="11"/>
  <c r="FA9" i="11"/>
  <c r="FB9" i="11"/>
  <c r="FC9" i="11"/>
  <c r="FD9" i="11"/>
  <c r="FE9" i="11"/>
  <c r="FF9" i="11"/>
  <c r="FG9" i="11"/>
  <c r="FH9" i="11"/>
  <c r="FI9" i="11"/>
  <c r="FJ9" i="11"/>
  <c r="FK9" i="11"/>
  <c r="FL9" i="11"/>
  <c r="FM9" i="11"/>
  <c r="FN9" i="11"/>
  <c r="FO9" i="11"/>
  <c r="FP9" i="11"/>
  <c r="FQ9" i="11"/>
  <c r="FR9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J10" i="11"/>
  <c r="AK10" i="11"/>
  <c r="AL10" i="11"/>
  <c r="AM10" i="11"/>
  <c r="AN10" i="11"/>
  <c r="AO10" i="11"/>
  <c r="AP10" i="11"/>
  <c r="AQ10" i="11"/>
  <c r="AR10" i="11"/>
  <c r="AS10" i="11"/>
  <c r="AT10" i="11"/>
  <c r="AU10" i="11"/>
  <c r="AV10" i="11"/>
  <c r="AW10" i="11"/>
  <c r="AX10" i="11"/>
  <c r="AY10" i="11"/>
  <c r="AZ10" i="11"/>
  <c r="BA10" i="11"/>
  <c r="BB10" i="11"/>
  <c r="BC10" i="11"/>
  <c r="BD10" i="11"/>
  <c r="BE10" i="11"/>
  <c r="BF10" i="11"/>
  <c r="BG10" i="11"/>
  <c r="BH10" i="11"/>
  <c r="BI10" i="11"/>
  <c r="BJ10" i="11"/>
  <c r="BK10" i="11"/>
  <c r="BL10" i="11"/>
  <c r="BM10" i="11"/>
  <c r="BN10" i="11"/>
  <c r="BO10" i="11"/>
  <c r="BP10" i="11"/>
  <c r="BQ10" i="11"/>
  <c r="BR10" i="11"/>
  <c r="BS10" i="11"/>
  <c r="BT10" i="11"/>
  <c r="BU10" i="11"/>
  <c r="BV10" i="11"/>
  <c r="BW10" i="11"/>
  <c r="BX10" i="11"/>
  <c r="BY10" i="11"/>
  <c r="BZ10" i="11"/>
  <c r="CA10" i="11"/>
  <c r="CB10" i="11"/>
  <c r="CC10" i="11"/>
  <c r="CD10" i="11"/>
  <c r="CE10" i="11"/>
  <c r="CF10" i="11"/>
  <c r="CG10" i="11"/>
  <c r="CH10" i="11"/>
  <c r="CI10" i="11"/>
  <c r="CJ10" i="11"/>
  <c r="CK10" i="11"/>
  <c r="CL10" i="11"/>
  <c r="CM10" i="11"/>
  <c r="CN10" i="11"/>
  <c r="CO10" i="11"/>
  <c r="CP10" i="11"/>
  <c r="CQ10" i="11"/>
  <c r="CR10" i="11"/>
  <c r="CS10" i="11"/>
  <c r="CT10" i="11"/>
  <c r="CU10" i="11"/>
  <c r="CV10" i="11"/>
  <c r="CW10" i="11"/>
  <c r="CX10" i="11"/>
  <c r="CY10" i="11"/>
  <c r="CZ10" i="11"/>
  <c r="DA10" i="11"/>
  <c r="DB10" i="11"/>
  <c r="DC10" i="11"/>
  <c r="DD10" i="11"/>
  <c r="DE10" i="11"/>
  <c r="DF10" i="11"/>
  <c r="DG10" i="11"/>
  <c r="DH10" i="11"/>
  <c r="DI10" i="11"/>
  <c r="DJ10" i="11"/>
  <c r="DK10" i="11"/>
  <c r="DL10" i="11"/>
  <c r="DM10" i="11"/>
  <c r="DN10" i="11"/>
  <c r="DO10" i="11"/>
  <c r="DP10" i="11"/>
  <c r="DQ10" i="11"/>
  <c r="DR10" i="11"/>
  <c r="DS10" i="11"/>
  <c r="DT10" i="11"/>
  <c r="DU10" i="11"/>
  <c r="DV10" i="11"/>
  <c r="DW10" i="11"/>
  <c r="DX10" i="11"/>
  <c r="DY10" i="11"/>
  <c r="DZ10" i="11"/>
  <c r="EA10" i="11"/>
  <c r="EB10" i="11"/>
  <c r="EC10" i="11"/>
  <c r="ED10" i="11"/>
  <c r="EE10" i="11"/>
  <c r="EF10" i="11"/>
  <c r="EG10" i="11"/>
  <c r="EH10" i="11"/>
  <c r="EI10" i="11"/>
  <c r="EJ10" i="11"/>
  <c r="EK10" i="11"/>
  <c r="EL10" i="11"/>
  <c r="EM10" i="11"/>
  <c r="EN10" i="11"/>
  <c r="EO10" i="11"/>
  <c r="EP10" i="11"/>
  <c r="EQ10" i="11"/>
  <c r="ER10" i="11"/>
  <c r="ES10" i="11"/>
  <c r="ET10" i="11"/>
  <c r="EU10" i="11"/>
  <c r="EV10" i="11"/>
  <c r="EW10" i="11"/>
  <c r="EX10" i="11"/>
  <c r="EY10" i="11"/>
  <c r="EZ10" i="11"/>
  <c r="FA10" i="11"/>
  <c r="FB10" i="11"/>
  <c r="FC10" i="11"/>
  <c r="FD10" i="11"/>
  <c r="FE10" i="11"/>
  <c r="FF10" i="11"/>
  <c r="FG10" i="11"/>
  <c r="FH10" i="11"/>
  <c r="FI10" i="11"/>
  <c r="FJ10" i="11"/>
  <c r="FK10" i="11"/>
  <c r="FL10" i="11"/>
  <c r="FM10" i="11"/>
  <c r="FN10" i="11"/>
  <c r="FO10" i="11"/>
  <c r="FP10" i="11"/>
  <c r="FQ10" i="11"/>
  <c r="FR10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J11" i="11"/>
  <c r="AK11" i="11"/>
  <c r="AL11" i="11"/>
  <c r="AM11" i="11"/>
  <c r="AN11" i="11"/>
  <c r="AO11" i="11"/>
  <c r="AP11" i="11"/>
  <c r="AQ11" i="11"/>
  <c r="AR11" i="11"/>
  <c r="AS11" i="11"/>
  <c r="AT11" i="11"/>
  <c r="AU11" i="11"/>
  <c r="AV11" i="11"/>
  <c r="AW11" i="11"/>
  <c r="AX11" i="11"/>
  <c r="AY11" i="11"/>
  <c r="AZ11" i="11"/>
  <c r="BA11" i="11"/>
  <c r="BB11" i="11"/>
  <c r="BC11" i="11"/>
  <c r="BD11" i="11"/>
  <c r="BE11" i="11"/>
  <c r="BF11" i="11"/>
  <c r="BG11" i="11"/>
  <c r="BH11" i="11"/>
  <c r="BI11" i="11"/>
  <c r="BJ11" i="11"/>
  <c r="BK11" i="11"/>
  <c r="BL11" i="11"/>
  <c r="BM11" i="11"/>
  <c r="BN11" i="11"/>
  <c r="BO11" i="11"/>
  <c r="BP11" i="11"/>
  <c r="BQ11" i="11"/>
  <c r="BR11" i="11"/>
  <c r="BS11" i="11"/>
  <c r="BT11" i="11"/>
  <c r="BU11" i="11"/>
  <c r="BV11" i="11"/>
  <c r="BW11" i="11"/>
  <c r="BX11" i="11"/>
  <c r="BY11" i="11"/>
  <c r="BZ11" i="11"/>
  <c r="CA11" i="11"/>
  <c r="CB11" i="11"/>
  <c r="CC11" i="11"/>
  <c r="CD11" i="11"/>
  <c r="CE11" i="11"/>
  <c r="CF11" i="11"/>
  <c r="CG11" i="11"/>
  <c r="CH11" i="11"/>
  <c r="CI11" i="11"/>
  <c r="CJ11" i="11"/>
  <c r="CK11" i="11"/>
  <c r="CL11" i="11"/>
  <c r="CM11" i="11"/>
  <c r="CN11" i="11"/>
  <c r="CO11" i="11"/>
  <c r="CP11" i="11"/>
  <c r="CQ11" i="11"/>
  <c r="CR11" i="11"/>
  <c r="CS11" i="11"/>
  <c r="CT11" i="11"/>
  <c r="CU11" i="11"/>
  <c r="CV11" i="11"/>
  <c r="CW11" i="11"/>
  <c r="CX11" i="11"/>
  <c r="CY11" i="11"/>
  <c r="CZ11" i="11"/>
  <c r="DA11" i="11"/>
  <c r="DB11" i="11"/>
  <c r="DC11" i="11"/>
  <c r="DD11" i="11"/>
  <c r="DE11" i="11"/>
  <c r="DF11" i="11"/>
  <c r="DG11" i="11"/>
  <c r="DH11" i="11"/>
  <c r="DI11" i="11"/>
  <c r="DJ11" i="11"/>
  <c r="DK11" i="11"/>
  <c r="DL11" i="11"/>
  <c r="DM11" i="11"/>
  <c r="DN11" i="11"/>
  <c r="DO11" i="11"/>
  <c r="DP11" i="11"/>
  <c r="DQ11" i="11"/>
  <c r="DR11" i="11"/>
  <c r="DS11" i="11"/>
  <c r="DT11" i="11"/>
  <c r="DU11" i="11"/>
  <c r="DV11" i="11"/>
  <c r="DW11" i="11"/>
  <c r="DX11" i="11"/>
  <c r="DY11" i="11"/>
  <c r="DZ11" i="11"/>
  <c r="EA11" i="11"/>
  <c r="EB11" i="11"/>
  <c r="EC11" i="11"/>
  <c r="ED11" i="11"/>
  <c r="EE11" i="11"/>
  <c r="EF11" i="11"/>
  <c r="EG11" i="11"/>
  <c r="EH11" i="11"/>
  <c r="EI11" i="11"/>
  <c r="EJ11" i="11"/>
  <c r="EK11" i="11"/>
  <c r="EL11" i="11"/>
  <c r="EM11" i="11"/>
  <c r="EN11" i="11"/>
  <c r="EO11" i="11"/>
  <c r="EP11" i="11"/>
  <c r="EQ11" i="11"/>
  <c r="ER11" i="11"/>
  <c r="ES11" i="11"/>
  <c r="ET11" i="11"/>
  <c r="EU11" i="11"/>
  <c r="EV11" i="11"/>
  <c r="EW11" i="11"/>
  <c r="EX11" i="11"/>
  <c r="EY11" i="11"/>
  <c r="EZ11" i="11"/>
  <c r="FA11" i="11"/>
  <c r="FB11" i="11"/>
  <c r="FC11" i="11"/>
  <c r="FD11" i="11"/>
  <c r="FE11" i="11"/>
  <c r="FF11" i="11"/>
  <c r="FG11" i="11"/>
  <c r="FH11" i="11"/>
  <c r="FI11" i="11"/>
  <c r="FJ11" i="11"/>
  <c r="FK11" i="11"/>
  <c r="FL11" i="11"/>
  <c r="FM11" i="11"/>
  <c r="FN11" i="11"/>
  <c r="FO11" i="11"/>
  <c r="FP11" i="11"/>
  <c r="FQ11" i="11"/>
  <c r="FR11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J12" i="11"/>
  <c r="AK12" i="11"/>
  <c r="AL12" i="11"/>
  <c r="AM12" i="11"/>
  <c r="AN12" i="11"/>
  <c r="AO12" i="11"/>
  <c r="AP12" i="11"/>
  <c r="AQ12" i="11"/>
  <c r="AR12" i="11"/>
  <c r="AS12" i="11"/>
  <c r="AT12" i="11"/>
  <c r="AU12" i="11"/>
  <c r="AV12" i="11"/>
  <c r="AW12" i="11"/>
  <c r="AX12" i="11"/>
  <c r="AY12" i="11"/>
  <c r="AZ12" i="11"/>
  <c r="BA12" i="11"/>
  <c r="BB12" i="11"/>
  <c r="BC12" i="11"/>
  <c r="BD12" i="11"/>
  <c r="BE12" i="11"/>
  <c r="BF12" i="11"/>
  <c r="BG12" i="11"/>
  <c r="BH12" i="11"/>
  <c r="BI12" i="11"/>
  <c r="BJ12" i="11"/>
  <c r="BK12" i="11"/>
  <c r="BL12" i="11"/>
  <c r="BM12" i="11"/>
  <c r="BN12" i="11"/>
  <c r="BO12" i="11"/>
  <c r="BP12" i="11"/>
  <c r="BQ12" i="11"/>
  <c r="BR12" i="11"/>
  <c r="BS12" i="11"/>
  <c r="BT12" i="11"/>
  <c r="BU12" i="11"/>
  <c r="BV12" i="11"/>
  <c r="BW12" i="11"/>
  <c r="BX12" i="11"/>
  <c r="BY12" i="11"/>
  <c r="BZ12" i="11"/>
  <c r="CA12" i="11"/>
  <c r="CB12" i="11"/>
  <c r="CC12" i="11"/>
  <c r="CD12" i="11"/>
  <c r="CE12" i="11"/>
  <c r="CF12" i="11"/>
  <c r="CG12" i="11"/>
  <c r="CH12" i="11"/>
  <c r="CI12" i="11"/>
  <c r="CJ12" i="11"/>
  <c r="CK12" i="11"/>
  <c r="CL12" i="11"/>
  <c r="CM12" i="11"/>
  <c r="CN12" i="11"/>
  <c r="CO12" i="11"/>
  <c r="CP12" i="11"/>
  <c r="CQ12" i="11"/>
  <c r="CR12" i="11"/>
  <c r="CS12" i="11"/>
  <c r="CT12" i="11"/>
  <c r="CU12" i="11"/>
  <c r="CV12" i="11"/>
  <c r="CW12" i="11"/>
  <c r="CX12" i="11"/>
  <c r="CY12" i="11"/>
  <c r="CZ12" i="11"/>
  <c r="DA12" i="11"/>
  <c r="DB12" i="11"/>
  <c r="DC12" i="11"/>
  <c r="DD12" i="11"/>
  <c r="DE12" i="11"/>
  <c r="DF12" i="11"/>
  <c r="DG12" i="11"/>
  <c r="DH12" i="11"/>
  <c r="DI12" i="11"/>
  <c r="DJ12" i="11"/>
  <c r="DK12" i="11"/>
  <c r="DL12" i="11"/>
  <c r="DM12" i="11"/>
  <c r="DN12" i="11"/>
  <c r="DO12" i="11"/>
  <c r="DP12" i="11"/>
  <c r="DQ12" i="11"/>
  <c r="DR12" i="11"/>
  <c r="DS12" i="11"/>
  <c r="DT12" i="11"/>
  <c r="DU12" i="11"/>
  <c r="DV12" i="11"/>
  <c r="DW12" i="11"/>
  <c r="DX12" i="11"/>
  <c r="DY12" i="11"/>
  <c r="DZ12" i="11"/>
  <c r="EA12" i="11"/>
  <c r="EB12" i="11"/>
  <c r="EC12" i="11"/>
  <c r="ED12" i="11"/>
  <c r="EE12" i="11"/>
  <c r="EF12" i="11"/>
  <c r="EG12" i="11"/>
  <c r="EH12" i="11"/>
  <c r="EI12" i="11"/>
  <c r="EJ12" i="11"/>
  <c r="EK12" i="11"/>
  <c r="EL12" i="11"/>
  <c r="EM12" i="11"/>
  <c r="EN12" i="11"/>
  <c r="EO12" i="11"/>
  <c r="EP12" i="11"/>
  <c r="EQ12" i="11"/>
  <c r="ER12" i="11"/>
  <c r="ES12" i="11"/>
  <c r="ET12" i="11"/>
  <c r="EU12" i="11"/>
  <c r="EV12" i="11"/>
  <c r="EW12" i="11"/>
  <c r="EX12" i="11"/>
  <c r="EY12" i="11"/>
  <c r="EZ12" i="11"/>
  <c r="FA12" i="11"/>
  <c r="FB12" i="11"/>
  <c r="FC12" i="11"/>
  <c r="FD12" i="11"/>
  <c r="FE12" i="11"/>
  <c r="FF12" i="11"/>
  <c r="FG12" i="11"/>
  <c r="FH12" i="11"/>
  <c r="FI12" i="11"/>
  <c r="FJ12" i="11"/>
  <c r="FK12" i="11"/>
  <c r="FL12" i="11"/>
  <c r="FM12" i="11"/>
  <c r="FN12" i="11"/>
  <c r="FO12" i="11"/>
  <c r="FP12" i="11"/>
  <c r="FQ12" i="11"/>
  <c r="FR12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J13" i="11"/>
  <c r="AK13" i="11"/>
  <c r="AL13" i="11"/>
  <c r="AM13" i="11"/>
  <c r="AN13" i="11"/>
  <c r="AO13" i="11"/>
  <c r="AP13" i="11"/>
  <c r="AQ13" i="11"/>
  <c r="AR13" i="11"/>
  <c r="AS13" i="11"/>
  <c r="AT13" i="11"/>
  <c r="AU13" i="11"/>
  <c r="AV13" i="11"/>
  <c r="AW13" i="11"/>
  <c r="AX13" i="11"/>
  <c r="AY13" i="11"/>
  <c r="AZ13" i="11"/>
  <c r="BA13" i="11"/>
  <c r="BB13" i="11"/>
  <c r="BC13" i="11"/>
  <c r="BD13" i="11"/>
  <c r="BE13" i="11"/>
  <c r="BF13" i="11"/>
  <c r="BG13" i="11"/>
  <c r="BH13" i="11"/>
  <c r="BI13" i="11"/>
  <c r="BJ13" i="11"/>
  <c r="BK13" i="11"/>
  <c r="BL13" i="11"/>
  <c r="BM13" i="11"/>
  <c r="BN13" i="11"/>
  <c r="BO13" i="11"/>
  <c r="BP13" i="11"/>
  <c r="BQ13" i="11"/>
  <c r="BR13" i="11"/>
  <c r="BS13" i="11"/>
  <c r="BT13" i="11"/>
  <c r="BU13" i="11"/>
  <c r="BV13" i="11"/>
  <c r="BW13" i="11"/>
  <c r="BX13" i="11"/>
  <c r="BY13" i="11"/>
  <c r="BZ13" i="11"/>
  <c r="CA13" i="11"/>
  <c r="CB13" i="11"/>
  <c r="CC13" i="11"/>
  <c r="CD13" i="11"/>
  <c r="CE13" i="11"/>
  <c r="CF13" i="11"/>
  <c r="CG13" i="11"/>
  <c r="CH13" i="11"/>
  <c r="CI13" i="11"/>
  <c r="CJ13" i="11"/>
  <c r="CK13" i="11"/>
  <c r="CL13" i="11"/>
  <c r="CM13" i="11"/>
  <c r="CN13" i="11"/>
  <c r="CO13" i="11"/>
  <c r="CP13" i="11"/>
  <c r="CQ13" i="11"/>
  <c r="CR13" i="11"/>
  <c r="CS13" i="11"/>
  <c r="CT13" i="11"/>
  <c r="CU13" i="11"/>
  <c r="CV13" i="11"/>
  <c r="CW13" i="11"/>
  <c r="CX13" i="11"/>
  <c r="CY13" i="11"/>
  <c r="CZ13" i="11"/>
  <c r="DA13" i="11"/>
  <c r="DB13" i="11"/>
  <c r="DC13" i="11"/>
  <c r="DD13" i="11"/>
  <c r="DE13" i="11"/>
  <c r="DF13" i="11"/>
  <c r="DG13" i="11"/>
  <c r="DH13" i="11"/>
  <c r="DI13" i="11"/>
  <c r="DJ13" i="11"/>
  <c r="DK13" i="11"/>
  <c r="DL13" i="11"/>
  <c r="DM13" i="11"/>
  <c r="DN13" i="11"/>
  <c r="DO13" i="11"/>
  <c r="DP13" i="11"/>
  <c r="DQ13" i="11"/>
  <c r="DR13" i="11"/>
  <c r="DS13" i="11"/>
  <c r="DT13" i="11"/>
  <c r="DU13" i="11"/>
  <c r="DV13" i="11"/>
  <c r="DW13" i="11"/>
  <c r="DX13" i="11"/>
  <c r="DY13" i="11"/>
  <c r="DZ13" i="11"/>
  <c r="EA13" i="11"/>
  <c r="EB13" i="11"/>
  <c r="EC13" i="11"/>
  <c r="ED13" i="11"/>
  <c r="EE13" i="11"/>
  <c r="EF13" i="11"/>
  <c r="EG13" i="11"/>
  <c r="EH13" i="11"/>
  <c r="EI13" i="11"/>
  <c r="EJ13" i="11"/>
  <c r="EK13" i="11"/>
  <c r="EL13" i="11"/>
  <c r="EM13" i="11"/>
  <c r="EN13" i="11"/>
  <c r="EO13" i="11"/>
  <c r="EP13" i="11"/>
  <c r="EQ13" i="11"/>
  <c r="ER13" i="11"/>
  <c r="ES13" i="11"/>
  <c r="ET13" i="11"/>
  <c r="EU13" i="11"/>
  <c r="EV13" i="11"/>
  <c r="EW13" i="11"/>
  <c r="EX13" i="11"/>
  <c r="EY13" i="11"/>
  <c r="EZ13" i="11"/>
  <c r="FA13" i="11"/>
  <c r="FB13" i="11"/>
  <c r="FC13" i="11"/>
  <c r="FD13" i="11"/>
  <c r="FE13" i="11"/>
  <c r="FF13" i="11"/>
  <c r="FG13" i="11"/>
  <c r="FH13" i="11"/>
  <c r="FI13" i="11"/>
  <c r="FJ13" i="11"/>
  <c r="FK13" i="11"/>
  <c r="FL13" i="11"/>
  <c r="FM13" i="11"/>
  <c r="FN13" i="11"/>
  <c r="FO13" i="11"/>
  <c r="FP13" i="11"/>
  <c r="FQ13" i="11"/>
  <c r="FR13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J14" i="11"/>
  <c r="AK14" i="11"/>
  <c r="AL14" i="11"/>
  <c r="AM14" i="11"/>
  <c r="AN14" i="11"/>
  <c r="AO14" i="11"/>
  <c r="AP14" i="11"/>
  <c r="AQ14" i="11"/>
  <c r="AR14" i="11"/>
  <c r="AS14" i="11"/>
  <c r="AT14" i="11"/>
  <c r="AU14" i="11"/>
  <c r="AV14" i="11"/>
  <c r="AW14" i="11"/>
  <c r="AX14" i="11"/>
  <c r="AY14" i="11"/>
  <c r="AZ14" i="11"/>
  <c r="BA14" i="11"/>
  <c r="BB14" i="11"/>
  <c r="BC14" i="11"/>
  <c r="BD14" i="11"/>
  <c r="BE14" i="11"/>
  <c r="BF14" i="11"/>
  <c r="BG14" i="11"/>
  <c r="BH14" i="11"/>
  <c r="BI14" i="11"/>
  <c r="BJ14" i="11"/>
  <c r="BK14" i="11"/>
  <c r="BL14" i="11"/>
  <c r="BM14" i="11"/>
  <c r="BN14" i="11"/>
  <c r="BO14" i="11"/>
  <c r="BP14" i="11"/>
  <c r="BQ14" i="11"/>
  <c r="BR14" i="11"/>
  <c r="BS14" i="11"/>
  <c r="BT14" i="11"/>
  <c r="BU14" i="11"/>
  <c r="BV14" i="11"/>
  <c r="BW14" i="11"/>
  <c r="BX14" i="11"/>
  <c r="BY14" i="11"/>
  <c r="BZ14" i="11"/>
  <c r="CA14" i="11"/>
  <c r="CB14" i="11"/>
  <c r="CC14" i="11"/>
  <c r="CD14" i="11"/>
  <c r="CE14" i="11"/>
  <c r="CF14" i="11"/>
  <c r="CG14" i="11"/>
  <c r="CH14" i="11"/>
  <c r="CI14" i="11"/>
  <c r="CJ14" i="11"/>
  <c r="CK14" i="11"/>
  <c r="CL14" i="11"/>
  <c r="CM14" i="11"/>
  <c r="CN14" i="11"/>
  <c r="CO14" i="11"/>
  <c r="CP14" i="11"/>
  <c r="CQ14" i="11"/>
  <c r="CR14" i="11"/>
  <c r="CS14" i="11"/>
  <c r="CT14" i="11"/>
  <c r="CU14" i="11"/>
  <c r="CV14" i="11"/>
  <c r="CW14" i="11"/>
  <c r="CX14" i="11"/>
  <c r="CY14" i="11"/>
  <c r="CZ14" i="11"/>
  <c r="DA14" i="11"/>
  <c r="DB14" i="11"/>
  <c r="DC14" i="11"/>
  <c r="DD14" i="11"/>
  <c r="DE14" i="11"/>
  <c r="DF14" i="11"/>
  <c r="DG14" i="11"/>
  <c r="DH14" i="11"/>
  <c r="DI14" i="11"/>
  <c r="DJ14" i="11"/>
  <c r="DK14" i="11"/>
  <c r="DL14" i="11"/>
  <c r="DM14" i="11"/>
  <c r="DN14" i="11"/>
  <c r="DO14" i="11"/>
  <c r="DP14" i="11"/>
  <c r="DQ14" i="11"/>
  <c r="DR14" i="11"/>
  <c r="DS14" i="11"/>
  <c r="DT14" i="11"/>
  <c r="DU14" i="11"/>
  <c r="DV14" i="11"/>
  <c r="DW14" i="11"/>
  <c r="DX14" i="11"/>
  <c r="DY14" i="11"/>
  <c r="DZ14" i="11"/>
  <c r="EA14" i="11"/>
  <c r="EB14" i="11"/>
  <c r="EC14" i="11"/>
  <c r="ED14" i="11"/>
  <c r="EE14" i="11"/>
  <c r="EF14" i="11"/>
  <c r="EG14" i="11"/>
  <c r="EH14" i="11"/>
  <c r="EI14" i="11"/>
  <c r="EJ14" i="11"/>
  <c r="EK14" i="11"/>
  <c r="EL14" i="11"/>
  <c r="EM14" i="11"/>
  <c r="EN14" i="11"/>
  <c r="EO14" i="11"/>
  <c r="EP14" i="11"/>
  <c r="EQ14" i="11"/>
  <c r="ER14" i="11"/>
  <c r="ES14" i="11"/>
  <c r="ET14" i="11"/>
  <c r="EU14" i="11"/>
  <c r="EV14" i="11"/>
  <c r="EW14" i="11"/>
  <c r="EX14" i="11"/>
  <c r="EY14" i="11"/>
  <c r="EZ14" i="11"/>
  <c r="FA14" i="11"/>
  <c r="FB14" i="11"/>
  <c r="FC14" i="11"/>
  <c r="FD14" i="11"/>
  <c r="FE14" i="11"/>
  <c r="FF14" i="11"/>
  <c r="FG14" i="11"/>
  <c r="FH14" i="11"/>
  <c r="FI14" i="11"/>
  <c r="FJ14" i="11"/>
  <c r="FK14" i="11"/>
  <c r="FL14" i="11"/>
  <c r="FM14" i="11"/>
  <c r="FN14" i="11"/>
  <c r="FO14" i="11"/>
  <c r="FP14" i="11"/>
  <c r="FQ14" i="11"/>
  <c r="FR14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J15" i="11"/>
  <c r="AK15" i="11"/>
  <c r="AL15" i="11"/>
  <c r="AM15" i="11"/>
  <c r="AN15" i="11"/>
  <c r="AO15" i="11"/>
  <c r="AP15" i="11"/>
  <c r="AQ15" i="11"/>
  <c r="AR15" i="11"/>
  <c r="AS15" i="11"/>
  <c r="AT15" i="11"/>
  <c r="AU15" i="11"/>
  <c r="AV15" i="11"/>
  <c r="AW15" i="11"/>
  <c r="AX15" i="11"/>
  <c r="AY15" i="11"/>
  <c r="AZ15" i="11"/>
  <c r="BA15" i="11"/>
  <c r="BB15" i="11"/>
  <c r="BC15" i="11"/>
  <c r="BD15" i="11"/>
  <c r="BE15" i="11"/>
  <c r="BF15" i="11"/>
  <c r="BG15" i="11"/>
  <c r="BH15" i="11"/>
  <c r="BI15" i="11"/>
  <c r="BJ15" i="11"/>
  <c r="BK15" i="11"/>
  <c r="BL15" i="11"/>
  <c r="BM15" i="11"/>
  <c r="BN15" i="11"/>
  <c r="BO15" i="11"/>
  <c r="BP15" i="11"/>
  <c r="BQ15" i="11"/>
  <c r="BR15" i="11"/>
  <c r="BS15" i="11"/>
  <c r="BT15" i="11"/>
  <c r="BU15" i="11"/>
  <c r="BV15" i="11"/>
  <c r="BW15" i="11"/>
  <c r="BX15" i="11"/>
  <c r="BY15" i="11"/>
  <c r="BZ15" i="11"/>
  <c r="CA15" i="11"/>
  <c r="CB15" i="11"/>
  <c r="CC15" i="11"/>
  <c r="CD15" i="11"/>
  <c r="CE15" i="11"/>
  <c r="CF15" i="11"/>
  <c r="CG15" i="11"/>
  <c r="CH15" i="11"/>
  <c r="CI15" i="11"/>
  <c r="CJ15" i="11"/>
  <c r="CK15" i="11"/>
  <c r="CL15" i="11"/>
  <c r="CM15" i="11"/>
  <c r="CN15" i="11"/>
  <c r="CO15" i="11"/>
  <c r="CP15" i="11"/>
  <c r="CQ15" i="11"/>
  <c r="CR15" i="11"/>
  <c r="CS15" i="11"/>
  <c r="CT15" i="11"/>
  <c r="CU15" i="11"/>
  <c r="CV15" i="11"/>
  <c r="CW15" i="11"/>
  <c r="CX15" i="11"/>
  <c r="CY15" i="11"/>
  <c r="CZ15" i="11"/>
  <c r="DA15" i="11"/>
  <c r="DB15" i="11"/>
  <c r="DC15" i="11"/>
  <c r="DD15" i="11"/>
  <c r="DE15" i="11"/>
  <c r="DF15" i="11"/>
  <c r="DG15" i="11"/>
  <c r="DH15" i="11"/>
  <c r="DI15" i="11"/>
  <c r="DJ15" i="11"/>
  <c r="DK15" i="11"/>
  <c r="DL15" i="11"/>
  <c r="DM15" i="11"/>
  <c r="DN15" i="11"/>
  <c r="DO15" i="11"/>
  <c r="DP15" i="11"/>
  <c r="DQ15" i="11"/>
  <c r="DR15" i="11"/>
  <c r="DS15" i="11"/>
  <c r="DT15" i="11"/>
  <c r="DU15" i="11"/>
  <c r="DV15" i="11"/>
  <c r="DW15" i="11"/>
  <c r="DX15" i="11"/>
  <c r="DY15" i="11"/>
  <c r="DZ15" i="11"/>
  <c r="EA15" i="11"/>
  <c r="EB15" i="11"/>
  <c r="EC15" i="11"/>
  <c r="ED15" i="11"/>
  <c r="EE15" i="11"/>
  <c r="EF15" i="11"/>
  <c r="EG15" i="11"/>
  <c r="EH15" i="11"/>
  <c r="EI15" i="11"/>
  <c r="EJ15" i="11"/>
  <c r="EK15" i="11"/>
  <c r="EL15" i="11"/>
  <c r="EM15" i="11"/>
  <c r="EN15" i="11"/>
  <c r="EO15" i="11"/>
  <c r="EP15" i="11"/>
  <c r="EQ15" i="11"/>
  <c r="ER15" i="11"/>
  <c r="ES15" i="11"/>
  <c r="ET15" i="11"/>
  <c r="EU15" i="11"/>
  <c r="EV15" i="11"/>
  <c r="EW15" i="11"/>
  <c r="EX15" i="11"/>
  <c r="EY15" i="11"/>
  <c r="EZ15" i="11"/>
  <c r="FA15" i="11"/>
  <c r="FB15" i="11"/>
  <c r="FC15" i="11"/>
  <c r="FD15" i="11"/>
  <c r="FE15" i="11"/>
  <c r="FF15" i="11"/>
  <c r="FG15" i="11"/>
  <c r="FH15" i="11"/>
  <c r="FI15" i="11"/>
  <c r="FJ15" i="11"/>
  <c r="FK15" i="11"/>
  <c r="FL15" i="11"/>
  <c r="FM15" i="11"/>
  <c r="FN15" i="11"/>
  <c r="FO15" i="11"/>
  <c r="FP15" i="11"/>
  <c r="FQ15" i="11"/>
  <c r="FR15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J16" i="11"/>
  <c r="AK16" i="11"/>
  <c r="AL16" i="11"/>
  <c r="AM16" i="11"/>
  <c r="AN16" i="11"/>
  <c r="AO16" i="11"/>
  <c r="AP16" i="11"/>
  <c r="AQ16" i="11"/>
  <c r="AR16" i="11"/>
  <c r="AS16" i="11"/>
  <c r="AT16" i="11"/>
  <c r="AU16" i="11"/>
  <c r="AV16" i="11"/>
  <c r="AW16" i="11"/>
  <c r="AX16" i="11"/>
  <c r="AY16" i="11"/>
  <c r="AZ16" i="11"/>
  <c r="BA16" i="11"/>
  <c r="BB16" i="11"/>
  <c r="BC16" i="11"/>
  <c r="BD16" i="11"/>
  <c r="BE16" i="11"/>
  <c r="BF16" i="11"/>
  <c r="BG16" i="11"/>
  <c r="BH16" i="11"/>
  <c r="BI16" i="11"/>
  <c r="BJ16" i="11"/>
  <c r="BK16" i="11"/>
  <c r="BL16" i="11"/>
  <c r="BM16" i="11"/>
  <c r="BN16" i="11"/>
  <c r="BO16" i="11"/>
  <c r="BP16" i="11"/>
  <c r="BQ16" i="11"/>
  <c r="BR16" i="11"/>
  <c r="BS16" i="11"/>
  <c r="BT16" i="11"/>
  <c r="BU16" i="11"/>
  <c r="BV16" i="11"/>
  <c r="BW16" i="11"/>
  <c r="BX16" i="11"/>
  <c r="BY16" i="11"/>
  <c r="BZ16" i="11"/>
  <c r="CA16" i="11"/>
  <c r="CB16" i="11"/>
  <c r="CC16" i="11"/>
  <c r="CD16" i="11"/>
  <c r="CE16" i="11"/>
  <c r="CF16" i="11"/>
  <c r="CG16" i="11"/>
  <c r="CH16" i="11"/>
  <c r="CI16" i="11"/>
  <c r="CJ16" i="11"/>
  <c r="CK16" i="11"/>
  <c r="CL16" i="11"/>
  <c r="CM16" i="11"/>
  <c r="CN16" i="11"/>
  <c r="CO16" i="11"/>
  <c r="CP16" i="11"/>
  <c r="CQ16" i="11"/>
  <c r="CR16" i="11"/>
  <c r="CS16" i="11"/>
  <c r="CT16" i="11"/>
  <c r="CU16" i="11"/>
  <c r="CV16" i="11"/>
  <c r="CW16" i="11"/>
  <c r="CX16" i="11"/>
  <c r="CY16" i="11"/>
  <c r="CZ16" i="11"/>
  <c r="DA16" i="11"/>
  <c r="DB16" i="11"/>
  <c r="DC16" i="11"/>
  <c r="DD16" i="11"/>
  <c r="DE16" i="11"/>
  <c r="DF16" i="11"/>
  <c r="DG16" i="11"/>
  <c r="DH16" i="11"/>
  <c r="DI16" i="11"/>
  <c r="DJ16" i="11"/>
  <c r="DK16" i="11"/>
  <c r="DL16" i="11"/>
  <c r="DM16" i="11"/>
  <c r="DN16" i="11"/>
  <c r="DO16" i="11"/>
  <c r="DP16" i="11"/>
  <c r="DQ16" i="11"/>
  <c r="DR16" i="11"/>
  <c r="DS16" i="11"/>
  <c r="DT16" i="11"/>
  <c r="DU16" i="11"/>
  <c r="DV16" i="11"/>
  <c r="DW16" i="11"/>
  <c r="DX16" i="11"/>
  <c r="DY16" i="11"/>
  <c r="DZ16" i="11"/>
  <c r="EA16" i="11"/>
  <c r="EB16" i="11"/>
  <c r="EC16" i="11"/>
  <c r="ED16" i="11"/>
  <c r="EE16" i="11"/>
  <c r="EF16" i="11"/>
  <c r="EG16" i="11"/>
  <c r="EH16" i="11"/>
  <c r="EI16" i="11"/>
  <c r="EJ16" i="11"/>
  <c r="EK16" i="11"/>
  <c r="EL16" i="11"/>
  <c r="EM16" i="11"/>
  <c r="EN16" i="11"/>
  <c r="EO16" i="11"/>
  <c r="EP16" i="11"/>
  <c r="EQ16" i="11"/>
  <c r="ER16" i="11"/>
  <c r="ES16" i="11"/>
  <c r="ET16" i="11"/>
  <c r="EU16" i="11"/>
  <c r="EV16" i="11"/>
  <c r="EW16" i="11"/>
  <c r="EX16" i="11"/>
  <c r="EY16" i="11"/>
  <c r="EZ16" i="11"/>
  <c r="FA16" i="11"/>
  <c r="FB16" i="11"/>
  <c r="FC16" i="11"/>
  <c r="FD16" i="11"/>
  <c r="FE16" i="11"/>
  <c r="FF16" i="11"/>
  <c r="FG16" i="11"/>
  <c r="FH16" i="11"/>
  <c r="FI16" i="11"/>
  <c r="FJ16" i="11"/>
  <c r="FK16" i="11"/>
  <c r="FL16" i="11"/>
  <c r="FM16" i="11"/>
  <c r="FN16" i="11"/>
  <c r="FO16" i="11"/>
  <c r="FP16" i="11"/>
  <c r="FQ16" i="11"/>
  <c r="FR16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J17" i="11"/>
  <c r="AK17" i="11"/>
  <c r="AL17" i="11"/>
  <c r="AM17" i="11"/>
  <c r="AN17" i="11"/>
  <c r="AO17" i="11"/>
  <c r="AP17" i="11"/>
  <c r="AQ17" i="11"/>
  <c r="AR17" i="11"/>
  <c r="AS17" i="11"/>
  <c r="AT17" i="11"/>
  <c r="AU17" i="11"/>
  <c r="AV17" i="11"/>
  <c r="AW17" i="11"/>
  <c r="AX17" i="11"/>
  <c r="AY17" i="11"/>
  <c r="AZ17" i="11"/>
  <c r="BA17" i="11"/>
  <c r="BB17" i="11"/>
  <c r="BC17" i="11"/>
  <c r="BD17" i="11"/>
  <c r="BE17" i="11"/>
  <c r="BF17" i="11"/>
  <c r="BG17" i="11"/>
  <c r="BH17" i="11"/>
  <c r="BI17" i="11"/>
  <c r="BJ17" i="11"/>
  <c r="BK17" i="11"/>
  <c r="BL17" i="11"/>
  <c r="BM17" i="11"/>
  <c r="BN17" i="11"/>
  <c r="BO17" i="11"/>
  <c r="BP17" i="11"/>
  <c r="BQ17" i="11"/>
  <c r="BR17" i="11"/>
  <c r="BS17" i="11"/>
  <c r="BT17" i="11"/>
  <c r="BU17" i="11"/>
  <c r="BV17" i="11"/>
  <c r="BW17" i="11"/>
  <c r="BX17" i="11"/>
  <c r="BY17" i="11"/>
  <c r="BZ17" i="11"/>
  <c r="CA17" i="11"/>
  <c r="CB17" i="11"/>
  <c r="CC17" i="11"/>
  <c r="CD17" i="11"/>
  <c r="CE17" i="11"/>
  <c r="CF17" i="11"/>
  <c r="CG17" i="11"/>
  <c r="CH17" i="11"/>
  <c r="CI17" i="11"/>
  <c r="CJ17" i="11"/>
  <c r="CK17" i="11"/>
  <c r="CL17" i="11"/>
  <c r="CM17" i="11"/>
  <c r="CN17" i="11"/>
  <c r="CO17" i="11"/>
  <c r="CP17" i="11"/>
  <c r="CQ17" i="11"/>
  <c r="CR17" i="11"/>
  <c r="CS17" i="11"/>
  <c r="CT17" i="11"/>
  <c r="CU17" i="11"/>
  <c r="CV17" i="11"/>
  <c r="CW17" i="11"/>
  <c r="CX17" i="11"/>
  <c r="CY17" i="11"/>
  <c r="CZ17" i="11"/>
  <c r="DA17" i="11"/>
  <c r="DB17" i="11"/>
  <c r="DC17" i="11"/>
  <c r="DD17" i="11"/>
  <c r="DE17" i="11"/>
  <c r="DF17" i="11"/>
  <c r="DG17" i="11"/>
  <c r="DH17" i="11"/>
  <c r="DI17" i="11"/>
  <c r="DJ17" i="11"/>
  <c r="DK17" i="11"/>
  <c r="DL17" i="11"/>
  <c r="DM17" i="11"/>
  <c r="DN17" i="11"/>
  <c r="DO17" i="11"/>
  <c r="DP17" i="11"/>
  <c r="DQ17" i="11"/>
  <c r="DR17" i="11"/>
  <c r="DS17" i="11"/>
  <c r="DT17" i="11"/>
  <c r="DU17" i="11"/>
  <c r="DV17" i="11"/>
  <c r="DW17" i="11"/>
  <c r="DX17" i="11"/>
  <c r="DY17" i="11"/>
  <c r="DZ17" i="11"/>
  <c r="EA17" i="11"/>
  <c r="EB17" i="11"/>
  <c r="EC17" i="11"/>
  <c r="ED17" i="11"/>
  <c r="EE17" i="11"/>
  <c r="EF17" i="11"/>
  <c r="EG17" i="11"/>
  <c r="EH17" i="11"/>
  <c r="EI17" i="11"/>
  <c r="EJ17" i="11"/>
  <c r="EK17" i="11"/>
  <c r="EL17" i="11"/>
  <c r="EM17" i="11"/>
  <c r="EN17" i="11"/>
  <c r="EO17" i="11"/>
  <c r="EP17" i="11"/>
  <c r="EQ17" i="11"/>
  <c r="ER17" i="11"/>
  <c r="ES17" i="11"/>
  <c r="ET17" i="11"/>
  <c r="EU17" i="11"/>
  <c r="EV17" i="11"/>
  <c r="EW17" i="11"/>
  <c r="EX17" i="11"/>
  <c r="EY17" i="11"/>
  <c r="EZ17" i="11"/>
  <c r="FA17" i="11"/>
  <c r="FB17" i="11"/>
  <c r="FC17" i="11"/>
  <c r="FD17" i="11"/>
  <c r="FE17" i="11"/>
  <c r="FF17" i="11"/>
  <c r="FG17" i="11"/>
  <c r="FH17" i="11"/>
  <c r="FI17" i="11"/>
  <c r="FJ17" i="11"/>
  <c r="FK17" i="11"/>
  <c r="FL17" i="11"/>
  <c r="FM17" i="11"/>
  <c r="FN17" i="11"/>
  <c r="FO17" i="11"/>
  <c r="FP17" i="11"/>
  <c r="FQ17" i="11"/>
  <c r="FR17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J18" i="11"/>
  <c r="AK18" i="11"/>
  <c r="AL18" i="11"/>
  <c r="AM18" i="11"/>
  <c r="AN18" i="11"/>
  <c r="AO18" i="11"/>
  <c r="AP18" i="11"/>
  <c r="AQ18" i="11"/>
  <c r="AR18" i="11"/>
  <c r="AS18" i="11"/>
  <c r="AT18" i="11"/>
  <c r="AU18" i="11"/>
  <c r="AV18" i="11"/>
  <c r="AW18" i="11"/>
  <c r="AX18" i="11"/>
  <c r="AY18" i="11"/>
  <c r="AZ18" i="11"/>
  <c r="BA18" i="11"/>
  <c r="BB18" i="11"/>
  <c r="BC18" i="11"/>
  <c r="BD18" i="11"/>
  <c r="BE18" i="11"/>
  <c r="BF18" i="11"/>
  <c r="BG18" i="11"/>
  <c r="BH18" i="11"/>
  <c r="BI18" i="11"/>
  <c r="BJ18" i="11"/>
  <c r="BK18" i="11"/>
  <c r="BL18" i="11"/>
  <c r="BM18" i="11"/>
  <c r="BN18" i="11"/>
  <c r="BO18" i="11"/>
  <c r="BP18" i="11"/>
  <c r="BQ18" i="11"/>
  <c r="BR18" i="11"/>
  <c r="BS18" i="11"/>
  <c r="BT18" i="11"/>
  <c r="BU18" i="11"/>
  <c r="BV18" i="11"/>
  <c r="BW18" i="11"/>
  <c r="BX18" i="11"/>
  <c r="BY18" i="11"/>
  <c r="BZ18" i="11"/>
  <c r="CA18" i="11"/>
  <c r="CB18" i="11"/>
  <c r="CC18" i="11"/>
  <c r="CD18" i="11"/>
  <c r="CE18" i="11"/>
  <c r="CF18" i="11"/>
  <c r="CG18" i="11"/>
  <c r="CH18" i="11"/>
  <c r="CI18" i="11"/>
  <c r="CJ18" i="11"/>
  <c r="CK18" i="11"/>
  <c r="CL18" i="11"/>
  <c r="CM18" i="11"/>
  <c r="CN18" i="11"/>
  <c r="CO18" i="11"/>
  <c r="CP18" i="11"/>
  <c r="CQ18" i="11"/>
  <c r="CR18" i="11"/>
  <c r="CS18" i="11"/>
  <c r="CT18" i="11"/>
  <c r="CU18" i="11"/>
  <c r="CV18" i="11"/>
  <c r="CW18" i="11"/>
  <c r="CX18" i="11"/>
  <c r="CY18" i="11"/>
  <c r="CZ18" i="11"/>
  <c r="DA18" i="11"/>
  <c r="DB18" i="11"/>
  <c r="DC18" i="11"/>
  <c r="DD18" i="11"/>
  <c r="DE18" i="11"/>
  <c r="DF18" i="11"/>
  <c r="DG18" i="11"/>
  <c r="DH18" i="11"/>
  <c r="DI18" i="11"/>
  <c r="DJ18" i="11"/>
  <c r="DK18" i="11"/>
  <c r="DL18" i="11"/>
  <c r="DM18" i="11"/>
  <c r="DN18" i="11"/>
  <c r="DO18" i="11"/>
  <c r="DP18" i="11"/>
  <c r="DQ18" i="11"/>
  <c r="DR18" i="11"/>
  <c r="DS18" i="11"/>
  <c r="DT18" i="11"/>
  <c r="DU18" i="11"/>
  <c r="DV18" i="11"/>
  <c r="DW18" i="11"/>
  <c r="DX18" i="11"/>
  <c r="DY18" i="11"/>
  <c r="DZ18" i="11"/>
  <c r="EA18" i="11"/>
  <c r="EB18" i="11"/>
  <c r="EC18" i="11"/>
  <c r="ED18" i="11"/>
  <c r="EE18" i="11"/>
  <c r="EF18" i="11"/>
  <c r="EG18" i="11"/>
  <c r="EH18" i="11"/>
  <c r="EI18" i="11"/>
  <c r="EJ18" i="11"/>
  <c r="EK18" i="11"/>
  <c r="EL18" i="11"/>
  <c r="EM18" i="11"/>
  <c r="EN18" i="11"/>
  <c r="EO18" i="11"/>
  <c r="EP18" i="11"/>
  <c r="EQ18" i="11"/>
  <c r="ER18" i="11"/>
  <c r="ES18" i="11"/>
  <c r="ET18" i="11"/>
  <c r="EU18" i="11"/>
  <c r="EV18" i="11"/>
  <c r="EW18" i="11"/>
  <c r="EX18" i="11"/>
  <c r="EY18" i="11"/>
  <c r="EZ18" i="11"/>
  <c r="FA18" i="11"/>
  <c r="FB18" i="11"/>
  <c r="FC18" i="11"/>
  <c r="FD18" i="11"/>
  <c r="FE18" i="11"/>
  <c r="FF18" i="11"/>
  <c r="FG18" i="11"/>
  <c r="FH18" i="11"/>
  <c r="FI18" i="11"/>
  <c r="FJ18" i="11"/>
  <c r="FK18" i="11"/>
  <c r="FL18" i="11"/>
  <c r="FM18" i="11"/>
  <c r="FN18" i="11"/>
  <c r="FO18" i="11"/>
  <c r="FP18" i="11"/>
  <c r="FQ18" i="11"/>
  <c r="FR18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J19" i="11"/>
  <c r="AK19" i="11"/>
  <c r="AL19" i="11"/>
  <c r="AM19" i="11"/>
  <c r="AN19" i="11"/>
  <c r="AO19" i="11"/>
  <c r="AP19" i="11"/>
  <c r="AQ19" i="11"/>
  <c r="AR19" i="11"/>
  <c r="AS19" i="11"/>
  <c r="AT19" i="11"/>
  <c r="AU19" i="11"/>
  <c r="AV19" i="11"/>
  <c r="AW19" i="11"/>
  <c r="AX19" i="11"/>
  <c r="AY19" i="11"/>
  <c r="AZ19" i="11"/>
  <c r="BA19" i="11"/>
  <c r="BB19" i="11"/>
  <c r="BC19" i="11"/>
  <c r="BD19" i="11"/>
  <c r="BE19" i="11"/>
  <c r="BF19" i="11"/>
  <c r="BG19" i="11"/>
  <c r="BH19" i="11"/>
  <c r="BI19" i="11"/>
  <c r="BJ19" i="11"/>
  <c r="BK19" i="11"/>
  <c r="BL19" i="11"/>
  <c r="BM19" i="11"/>
  <c r="BN19" i="11"/>
  <c r="BO19" i="11"/>
  <c r="BP19" i="11"/>
  <c r="BQ19" i="11"/>
  <c r="BR19" i="11"/>
  <c r="BS19" i="11"/>
  <c r="BT19" i="11"/>
  <c r="BU19" i="11"/>
  <c r="BV19" i="11"/>
  <c r="BW19" i="11"/>
  <c r="BX19" i="11"/>
  <c r="BY19" i="11"/>
  <c r="BZ19" i="11"/>
  <c r="CA19" i="11"/>
  <c r="CB19" i="11"/>
  <c r="CC19" i="11"/>
  <c r="CD19" i="11"/>
  <c r="CE19" i="11"/>
  <c r="CF19" i="11"/>
  <c r="CG19" i="11"/>
  <c r="CH19" i="11"/>
  <c r="CI19" i="11"/>
  <c r="CJ19" i="11"/>
  <c r="CK19" i="11"/>
  <c r="CL19" i="11"/>
  <c r="CM19" i="11"/>
  <c r="CN19" i="11"/>
  <c r="CO19" i="11"/>
  <c r="CP19" i="11"/>
  <c r="CQ19" i="11"/>
  <c r="CR19" i="11"/>
  <c r="CS19" i="11"/>
  <c r="CT19" i="11"/>
  <c r="CU19" i="11"/>
  <c r="CV19" i="11"/>
  <c r="CW19" i="11"/>
  <c r="CX19" i="11"/>
  <c r="CY19" i="11"/>
  <c r="CZ19" i="11"/>
  <c r="DA19" i="11"/>
  <c r="DB19" i="11"/>
  <c r="DC19" i="11"/>
  <c r="DD19" i="11"/>
  <c r="DE19" i="11"/>
  <c r="DF19" i="11"/>
  <c r="DG19" i="11"/>
  <c r="DH19" i="11"/>
  <c r="DI19" i="11"/>
  <c r="DJ19" i="11"/>
  <c r="DK19" i="11"/>
  <c r="DL19" i="11"/>
  <c r="DM19" i="11"/>
  <c r="DN19" i="11"/>
  <c r="DO19" i="11"/>
  <c r="DP19" i="11"/>
  <c r="DQ19" i="11"/>
  <c r="DR19" i="11"/>
  <c r="DS19" i="11"/>
  <c r="DT19" i="11"/>
  <c r="DU19" i="11"/>
  <c r="DV19" i="11"/>
  <c r="DW19" i="11"/>
  <c r="DX19" i="11"/>
  <c r="DY19" i="11"/>
  <c r="DZ19" i="11"/>
  <c r="EA19" i="11"/>
  <c r="EB19" i="11"/>
  <c r="EC19" i="11"/>
  <c r="ED19" i="11"/>
  <c r="EE19" i="11"/>
  <c r="EF19" i="11"/>
  <c r="EG19" i="11"/>
  <c r="EH19" i="11"/>
  <c r="EI19" i="11"/>
  <c r="EJ19" i="11"/>
  <c r="EK19" i="11"/>
  <c r="EL19" i="11"/>
  <c r="EM19" i="11"/>
  <c r="EN19" i="11"/>
  <c r="EO19" i="11"/>
  <c r="EP19" i="11"/>
  <c r="EQ19" i="11"/>
  <c r="ER19" i="11"/>
  <c r="ES19" i="11"/>
  <c r="ET19" i="11"/>
  <c r="EU19" i="11"/>
  <c r="EV19" i="11"/>
  <c r="EW19" i="11"/>
  <c r="EX19" i="11"/>
  <c r="EY19" i="11"/>
  <c r="EZ19" i="11"/>
  <c r="FA19" i="11"/>
  <c r="FB19" i="11"/>
  <c r="FC19" i="11"/>
  <c r="FD19" i="11"/>
  <c r="FE19" i="11"/>
  <c r="FF19" i="11"/>
  <c r="FG19" i="11"/>
  <c r="FH19" i="11"/>
  <c r="FI19" i="11"/>
  <c r="FJ19" i="11"/>
  <c r="FK19" i="11"/>
  <c r="FL19" i="11"/>
  <c r="FM19" i="11"/>
  <c r="FN19" i="11"/>
  <c r="FO19" i="11"/>
  <c r="FP19" i="11"/>
  <c r="FQ19" i="11"/>
  <c r="FR19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J20" i="11"/>
  <c r="AK20" i="11"/>
  <c r="AL20" i="11"/>
  <c r="AM20" i="11"/>
  <c r="AN20" i="11"/>
  <c r="AO20" i="11"/>
  <c r="AP20" i="11"/>
  <c r="AQ20" i="11"/>
  <c r="AR20" i="11"/>
  <c r="AS20" i="11"/>
  <c r="AT20" i="11"/>
  <c r="AU20" i="11"/>
  <c r="AV20" i="11"/>
  <c r="AW20" i="11"/>
  <c r="AX20" i="11"/>
  <c r="AY20" i="11"/>
  <c r="AZ20" i="11"/>
  <c r="BA20" i="11"/>
  <c r="BB20" i="11"/>
  <c r="BC20" i="11"/>
  <c r="BD20" i="11"/>
  <c r="BE20" i="11"/>
  <c r="BF20" i="11"/>
  <c r="BG20" i="11"/>
  <c r="BH20" i="11"/>
  <c r="BI20" i="11"/>
  <c r="BJ20" i="11"/>
  <c r="BK20" i="11"/>
  <c r="BL20" i="11"/>
  <c r="BM20" i="11"/>
  <c r="BN20" i="11"/>
  <c r="BO20" i="11"/>
  <c r="BP20" i="11"/>
  <c r="BQ20" i="11"/>
  <c r="BR20" i="11"/>
  <c r="BS20" i="11"/>
  <c r="BT20" i="11"/>
  <c r="BU20" i="11"/>
  <c r="BV20" i="11"/>
  <c r="BW20" i="11"/>
  <c r="BX20" i="11"/>
  <c r="BY20" i="11"/>
  <c r="BZ20" i="11"/>
  <c r="CA20" i="11"/>
  <c r="CB20" i="11"/>
  <c r="CC20" i="11"/>
  <c r="CD20" i="11"/>
  <c r="CE20" i="11"/>
  <c r="CF20" i="11"/>
  <c r="CG20" i="11"/>
  <c r="CH20" i="11"/>
  <c r="CI20" i="11"/>
  <c r="CJ20" i="11"/>
  <c r="CK20" i="11"/>
  <c r="CL20" i="11"/>
  <c r="CM20" i="11"/>
  <c r="CN20" i="11"/>
  <c r="CO20" i="11"/>
  <c r="CP20" i="11"/>
  <c r="CQ20" i="11"/>
  <c r="CR20" i="11"/>
  <c r="CS20" i="11"/>
  <c r="CT20" i="11"/>
  <c r="CU20" i="11"/>
  <c r="CV20" i="11"/>
  <c r="CW20" i="11"/>
  <c r="CX20" i="11"/>
  <c r="CY20" i="11"/>
  <c r="CZ20" i="11"/>
  <c r="DA20" i="11"/>
  <c r="DB20" i="11"/>
  <c r="DC20" i="11"/>
  <c r="DD20" i="11"/>
  <c r="DE20" i="11"/>
  <c r="DF20" i="11"/>
  <c r="DG20" i="11"/>
  <c r="DH20" i="11"/>
  <c r="DI20" i="11"/>
  <c r="DJ20" i="11"/>
  <c r="DK20" i="11"/>
  <c r="DL20" i="11"/>
  <c r="DM20" i="11"/>
  <c r="DN20" i="11"/>
  <c r="DO20" i="11"/>
  <c r="DP20" i="11"/>
  <c r="DQ20" i="11"/>
  <c r="DR20" i="11"/>
  <c r="DS20" i="11"/>
  <c r="DT20" i="11"/>
  <c r="DU20" i="11"/>
  <c r="DV20" i="11"/>
  <c r="DW20" i="11"/>
  <c r="DX20" i="11"/>
  <c r="DY20" i="11"/>
  <c r="DZ20" i="11"/>
  <c r="EA20" i="11"/>
  <c r="EB20" i="11"/>
  <c r="EC20" i="11"/>
  <c r="ED20" i="11"/>
  <c r="EE20" i="11"/>
  <c r="EF20" i="11"/>
  <c r="EG20" i="11"/>
  <c r="EH20" i="11"/>
  <c r="EI20" i="11"/>
  <c r="EJ20" i="11"/>
  <c r="EK20" i="11"/>
  <c r="EL20" i="11"/>
  <c r="EM20" i="11"/>
  <c r="EN20" i="11"/>
  <c r="EO20" i="11"/>
  <c r="EP20" i="11"/>
  <c r="EQ20" i="11"/>
  <c r="ER20" i="11"/>
  <c r="ES20" i="11"/>
  <c r="ET20" i="11"/>
  <c r="EU20" i="11"/>
  <c r="EV20" i="11"/>
  <c r="EW20" i="11"/>
  <c r="EX20" i="11"/>
  <c r="EY20" i="11"/>
  <c r="EZ20" i="11"/>
  <c r="FA20" i="11"/>
  <c r="FB20" i="11"/>
  <c r="FC20" i="11"/>
  <c r="FD20" i="11"/>
  <c r="FE20" i="11"/>
  <c r="FF20" i="11"/>
  <c r="FG20" i="11"/>
  <c r="FH20" i="11"/>
  <c r="FI20" i="11"/>
  <c r="FJ20" i="11"/>
  <c r="FK20" i="11"/>
  <c r="FL20" i="11"/>
  <c r="FM20" i="11"/>
  <c r="FN20" i="11"/>
  <c r="FO20" i="11"/>
  <c r="FP20" i="11"/>
  <c r="FQ20" i="11"/>
  <c r="FR20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J21" i="11"/>
  <c r="AK21" i="11"/>
  <c r="AL21" i="11"/>
  <c r="AM21" i="11"/>
  <c r="AN21" i="11"/>
  <c r="AO21" i="11"/>
  <c r="AP21" i="11"/>
  <c r="AQ21" i="11"/>
  <c r="AR21" i="11"/>
  <c r="AS21" i="11"/>
  <c r="AT21" i="11"/>
  <c r="AU21" i="11"/>
  <c r="AV21" i="11"/>
  <c r="AW21" i="11"/>
  <c r="AX21" i="11"/>
  <c r="AY21" i="11"/>
  <c r="AZ21" i="11"/>
  <c r="BA21" i="11"/>
  <c r="BB21" i="11"/>
  <c r="BC21" i="11"/>
  <c r="BD21" i="11"/>
  <c r="BE21" i="11"/>
  <c r="BF21" i="11"/>
  <c r="BG21" i="11"/>
  <c r="BH21" i="11"/>
  <c r="BI21" i="11"/>
  <c r="BJ21" i="11"/>
  <c r="BK21" i="11"/>
  <c r="BL21" i="11"/>
  <c r="BM21" i="11"/>
  <c r="BN21" i="11"/>
  <c r="BO21" i="11"/>
  <c r="BP21" i="11"/>
  <c r="BQ21" i="11"/>
  <c r="BR21" i="11"/>
  <c r="BS21" i="11"/>
  <c r="BT21" i="11"/>
  <c r="BU21" i="11"/>
  <c r="BV21" i="11"/>
  <c r="BW21" i="11"/>
  <c r="BX21" i="11"/>
  <c r="BY21" i="11"/>
  <c r="BZ21" i="11"/>
  <c r="CA21" i="11"/>
  <c r="CB21" i="11"/>
  <c r="CC21" i="11"/>
  <c r="CD21" i="11"/>
  <c r="CE21" i="11"/>
  <c r="CF21" i="11"/>
  <c r="CG21" i="11"/>
  <c r="CH21" i="11"/>
  <c r="CI21" i="11"/>
  <c r="CJ21" i="11"/>
  <c r="CK21" i="11"/>
  <c r="CL21" i="11"/>
  <c r="CM21" i="11"/>
  <c r="CN21" i="11"/>
  <c r="CO21" i="11"/>
  <c r="CP21" i="11"/>
  <c r="CQ21" i="11"/>
  <c r="CR21" i="11"/>
  <c r="CS21" i="11"/>
  <c r="CT21" i="11"/>
  <c r="CU21" i="11"/>
  <c r="CV21" i="11"/>
  <c r="CW21" i="11"/>
  <c r="CX21" i="11"/>
  <c r="CY21" i="11"/>
  <c r="CZ21" i="11"/>
  <c r="DA21" i="11"/>
  <c r="DB21" i="11"/>
  <c r="DC21" i="11"/>
  <c r="DD21" i="11"/>
  <c r="DE21" i="11"/>
  <c r="DF21" i="11"/>
  <c r="DG21" i="11"/>
  <c r="DH21" i="11"/>
  <c r="DI21" i="11"/>
  <c r="DJ21" i="11"/>
  <c r="DK21" i="11"/>
  <c r="DL21" i="11"/>
  <c r="DM21" i="11"/>
  <c r="DN21" i="11"/>
  <c r="DO21" i="11"/>
  <c r="DP21" i="11"/>
  <c r="DQ21" i="11"/>
  <c r="DR21" i="11"/>
  <c r="DS21" i="11"/>
  <c r="DT21" i="11"/>
  <c r="DU21" i="11"/>
  <c r="DV21" i="11"/>
  <c r="DW21" i="11"/>
  <c r="DX21" i="11"/>
  <c r="DY21" i="11"/>
  <c r="DZ21" i="11"/>
  <c r="EA21" i="11"/>
  <c r="EB21" i="11"/>
  <c r="EC21" i="11"/>
  <c r="ED21" i="11"/>
  <c r="EE21" i="11"/>
  <c r="EF21" i="11"/>
  <c r="EG21" i="11"/>
  <c r="EH21" i="11"/>
  <c r="EI21" i="11"/>
  <c r="EJ21" i="11"/>
  <c r="EK21" i="11"/>
  <c r="EL21" i="11"/>
  <c r="EM21" i="11"/>
  <c r="EN21" i="11"/>
  <c r="EO21" i="11"/>
  <c r="EP21" i="11"/>
  <c r="EQ21" i="11"/>
  <c r="ER21" i="11"/>
  <c r="ES21" i="11"/>
  <c r="ET21" i="11"/>
  <c r="EU21" i="11"/>
  <c r="EV21" i="11"/>
  <c r="EW21" i="11"/>
  <c r="EX21" i="11"/>
  <c r="EY21" i="11"/>
  <c r="EZ21" i="11"/>
  <c r="FA21" i="11"/>
  <c r="FB21" i="11"/>
  <c r="FC21" i="11"/>
  <c r="FD21" i="11"/>
  <c r="FE21" i="11"/>
  <c r="FF21" i="11"/>
  <c r="FG21" i="11"/>
  <c r="FH21" i="11"/>
  <c r="FI21" i="11"/>
  <c r="FJ21" i="11"/>
  <c r="FK21" i="11"/>
  <c r="FL21" i="11"/>
  <c r="FM21" i="11"/>
  <c r="FN21" i="11"/>
  <c r="FO21" i="11"/>
  <c r="FP21" i="11"/>
  <c r="FQ21" i="11"/>
  <c r="FR21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J22" i="11"/>
  <c r="AK22" i="11"/>
  <c r="AL22" i="11"/>
  <c r="AM22" i="11"/>
  <c r="AN22" i="11"/>
  <c r="AO22" i="11"/>
  <c r="AP22" i="11"/>
  <c r="AQ22" i="11"/>
  <c r="AR22" i="11"/>
  <c r="AS22" i="11"/>
  <c r="AT22" i="11"/>
  <c r="AU22" i="11"/>
  <c r="AV22" i="11"/>
  <c r="AW22" i="11"/>
  <c r="AX22" i="11"/>
  <c r="AY22" i="11"/>
  <c r="AZ22" i="11"/>
  <c r="BA22" i="11"/>
  <c r="BB22" i="11"/>
  <c r="BC22" i="11"/>
  <c r="BD22" i="11"/>
  <c r="BE22" i="11"/>
  <c r="BF22" i="11"/>
  <c r="BG22" i="11"/>
  <c r="BH22" i="11"/>
  <c r="BI22" i="11"/>
  <c r="BJ22" i="11"/>
  <c r="BK22" i="11"/>
  <c r="BL22" i="11"/>
  <c r="BM22" i="11"/>
  <c r="BN22" i="11"/>
  <c r="BO22" i="11"/>
  <c r="BP22" i="11"/>
  <c r="BQ22" i="11"/>
  <c r="BR22" i="11"/>
  <c r="BS22" i="11"/>
  <c r="BT22" i="11"/>
  <c r="BU22" i="11"/>
  <c r="BV22" i="11"/>
  <c r="BW22" i="11"/>
  <c r="BX22" i="11"/>
  <c r="BY22" i="11"/>
  <c r="BZ22" i="11"/>
  <c r="CA22" i="11"/>
  <c r="CB22" i="11"/>
  <c r="CC22" i="11"/>
  <c r="CD22" i="11"/>
  <c r="CE22" i="11"/>
  <c r="CF22" i="11"/>
  <c r="CG22" i="11"/>
  <c r="CH22" i="11"/>
  <c r="CI22" i="11"/>
  <c r="CJ22" i="11"/>
  <c r="CK22" i="11"/>
  <c r="CL22" i="11"/>
  <c r="CM22" i="11"/>
  <c r="CN22" i="11"/>
  <c r="CO22" i="11"/>
  <c r="CP22" i="11"/>
  <c r="CQ22" i="11"/>
  <c r="CR22" i="11"/>
  <c r="CS22" i="11"/>
  <c r="CT22" i="11"/>
  <c r="CU22" i="11"/>
  <c r="CV22" i="11"/>
  <c r="CW22" i="11"/>
  <c r="CX22" i="11"/>
  <c r="CY22" i="11"/>
  <c r="CZ22" i="11"/>
  <c r="DA22" i="11"/>
  <c r="DB22" i="11"/>
  <c r="DC22" i="11"/>
  <c r="DD22" i="11"/>
  <c r="DE22" i="11"/>
  <c r="DF22" i="11"/>
  <c r="DG22" i="11"/>
  <c r="DH22" i="11"/>
  <c r="DI22" i="11"/>
  <c r="DJ22" i="11"/>
  <c r="DK22" i="11"/>
  <c r="DL22" i="11"/>
  <c r="DM22" i="11"/>
  <c r="DN22" i="11"/>
  <c r="DO22" i="11"/>
  <c r="DP22" i="11"/>
  <c r="DQ22" i="11"/>
  <c r="DR22" i="11"/>
  <c r="DS22" i="11"/>
  <c r="DT22" i="11"/>
  <c r="DU22" i="11"/>
  <c r="DV22" i="11"/>
  <c r="DW22" i="11"/>
  <c r="DX22" i="11"/>
  <c r="DY22" i="11"/>
  <c r="DZ22" i="11"/>
  <c r="EA22" i="11"/>
  <c r="EB22" i="11"/>
  <c r="EC22" i="11"/>
  <c r="ED22" i="11"/>
  <c r="EE22" i="11"/>
  <c r="EF22" i="11"/>
  <c r="EG22" i="11"/>
  <c r="EH22" i="11"/>
  <c r="EI22" i="11"/>
  <c r="EJ22" i="11"/>
  <c r="EK22" i="11"/>
  <c r="EL22" i="11"/>
  <c r="EM22" i="11"/>
  <c r="EN22" i="11"/>
  <c r="EO22" i="11"/>
  <c r="EP22" i="11"/>
  <c r="EQ22" i="11"/>
  <c r="ER22" i="11"/>
  <c r="ES22" i="11"/>
  <c r="ET22" i="11"/>
  <c r="EU22" i="11"/>
  <c r="EV22" i="11"/>
  <c r="EW22" i="11"/>
  <c r="EX22" i="11"/>
  <c r="EY22" i="11"/>
  <c r="EZ22" i="11"/>
  <c r="FA22" i="11"/>
  <c r="FB22" i="11"/>
  <c r="FC22" i="11"/>
  <c r="FD22" i="11"/>
  <c r="FE22" i="11"/>
  <c r="FF22" i="11"/>
  <c r="FG22" i="11"/>
  <c r="FH22" i="11"/>
  <c r="FI22" i="11"/>
  <c r="FJ22" i="11"/>
  <c r="FK22" i="11"/>
  <c r="FL22" i="11"/>
  <c r="FM22" i="11"/>
  <c r="FN22" i="11"/>
  <c r="FO22" i="11"/>
  <c r="FP22" i="11"/>
  <c r="FQ22" i="11"/>
  <c r="FR22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J23" i="11"/>
  <c r="AK23" i="11"/>
  <c r="AL23" i="11"/>
  <c r="AM23" i="11"/>
  <c r="AN23" i="11"/>
  <c r="AO23" i="11"/>
  <c r="AP23" i="11"/>
  <c r="AQ23" i="11"/>
  <c r="AR23" i="11"/>
  <c r="AS23" i="11"/>
  <c r="AT23" i="11"/>
  <c r="AU23" i="11"/>
  <c r="AV23" i="11"/>
  <c r="AW23" i="11"/>
  <c r="AX23" i="11"/>
  <c r="AY23" i="11"/>
  <c r="AZ23" i="11"/>
  <c r="BA23" i="11"/>
  <c r="BB23" i="11"/>
  <c r="BC23" i="11"/>
  <c r="BD23" i="11"/>
  <c r="BE23" i="11"/>
  <c r="BF23" i="11"/>
  <c r="BG23" i="11"/>
  <c r="BH23" i="11"/>
  <c r="BI23" i="11"/>
  <c r="BJ23" i="11"/>
  <c r="BK23" i="11"/>
  <c r="BL23" i="11"/>
  <c r="BM23" i="11"/>
  <c r="BN23" i="11"/>
  <c r="BO23" i="11"/>
  <c r="BP23" i="11"/>
  <c r="BQ23" i="11"/>
  <c r="BR23" i="11"/>
  <c r="BS23" i="11"/>
  <c r="BT23" i="11"/>
  <c r="BU23" i="11"/>
  <c r="BV23" i="11"/>
  <c r="BW23" i="11"/>
  <c r="BX23" i="11"/>
  <c r="BY23" i="11"/>
  <c r="BZ23" i="11"/>
  <c r="CA23" i="11"/>
  <c r="CB23" i="11"/>
  <c r="CC23" i="11"/>
  <c r="CD23" i="11"/>
  <c r="CE23" i="11"/>
  <c r="CF23" i="11"/>
  <c r="CG23" i="11"/>
  <c r="CH23" i="11"/>
  <c r="CI23" i="11"/>
  <c r="CJ23" i="11"/>
  <c r="CK23" i="11"/>
  <c r="CL23" i="11"/>
  <c r="CM23" i="11"/>
  <c r="CN23" i="11"/>
  <c r="CO23" i="11"/>
  <c r="CP23" i="11"/>
  <c r="CQ23" i="11"/>
  <c r="CR23" i="11"/>
  <c r="CS23" i="11"/>
  <c r="CT23" i="11"/>
  <c r="CU23" i="11"/>
  <c r="CV23" i="11"/>
  <c r="CW23" i="11"/>
  <c r="CX23" i="11"/>
  <c r="CY23" i="11"/>
  <c r="CZ23" i="11"/>
  <c r="DA23" i="11"/>
  <c r="DB23" i="11"/>
  <c r="DC23" i="11"/>
  <c r="DD23" i="11"/>
  <c r="DE23" i="11"/>
  <c r="DF23" i="11"/>
  <c r="DG23" i="11"/>
  <c r="DH23" i="11"/>
  <c r="DI23" i="11"/>
  <c r="DJ23" i="11"/>
  <c r="DK23" i="11"/>
  <c r="DL23" i="11"/>
  <c r="DM23" i="11"/>
  <c r="DN23" i="11"/>
  <c r="DO23" i="11"/>
  <c r="DP23" i="11"/>
  <c r="DQ23" i="11"/>
  <c r="DR23" i="11"/>
  <c r="DS23" i="11"/>
  <c r="DT23" i="11"/>
  <c r="DU23" i="11"/>
  <c r="DV23" i="11"/>
  <c r="DW23" i="11"/>
  <c r="DX23" i="11"/>
  <c r="DY23" i="11"/>
  <c r="DZ23" i="11"/>
  <c r="EA23" i="11"/>
  <c r="EB23" i="11"/>
  <c r="EC23" i="11"/>
  <c r="ED23" i="11"/>
  <c r="EE23" i="11"/>
  <c r="EF23" i="11"/>
  <c r="EG23" i="11"/>
  <c r="EH23" i="11"/>
  <c r="EI23" i="11"/>
  <c r="EJ23" i="11"/>
  <c r="EK23" i="11"/>
  <c r="EL23" i="11"/>
  <c r="EM23" i="11"/>
  <c r="EN23" i="11"/>
  <c r="EO23" i="11"/>
  <c r="EP23" i="11"/>
  <c r="EQ23" i="11"/>
  <c r="ER23" i="11"/>
  <c r="ES23" i="11"/>
  <c r="ET23" i="11"/>
  <c r="EU23" i="11"/>
  <c r="EV23" i="11"/>
  <c r="EW23" i="11"/>
  <c r="EX23" i="11"/>
  <c r="EY23" i="11"/>
  <c r="EZ23" i="11"/>
  <c r="FA23" i="11"/>
  <c r="FB23" i="11"/>
  <c r="FC23" i="11"/>
  <c r="FD23" i="11"/>
  <c r="FE23" i="11"/>
  <c r="FF23" i="11"/>
  <c r="FG23" i="11"/>
  <c r="FH23" i="11"/>
  <c r="FI23" i="11"/>
  <c r="FJ23" i="11"/>
  <c r="FK23" i="11"/>
  <c r="FL23" i="11"/>
  <c r="FM23" i="11"/>
  <c r="FN23" i="11"/>
  <c r="FO23" i="11"/>
  <c r="FP23" i="11"/>
  <c r="FQ23" i="11"/>
  <c r="FR23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J24" i="11"/>
  <c r="AK24" i="11"/>
  <c r="AL24" i="11"/>
  <c r="AM24" i="11"/>
  <c r="AN24" i="11"/>
  <c r="AO24" i="11"/>
  <c r="AP24" i="11"/>
  <c r="AQ24" i="11"/>
  <c r="AR24" i="11"/>
  <c r="AS24" i="11"/>
  <c r="AT24" i="11"/>
  <c r="AU24" i="11"/>
  <c r="AV24" i="11"/>
  <c r="AW24" i="11"/>
  <c r="AX24" i="11"/>
  <c r="AY24" i="11"/>
  <c r="AZ24" i="11"/>
  <c r="BA24" i="11"/>
  <c r="BB24" i="11"/>
  <c r="BC24" i="11"/>
  <c r="BD24" i="11"/>
  <c r="BE24" i="11"/>
  <c r="BF24" i="11"/>
  <c r="BG24" i="11"/>
  <c r="BH24" i="11"/>
  <c r="BI24" i="11"/>
  <c r="BJ24" i="11"/>
  <c r="BK24" i="11"/>
  <c r="BL24" i="11"/>
  <c r="BM24" i="11"/>
  <c r="BN24" i="11"/>
  <c r="BO24" i="11"/>
  <c r="BP24" i="11"/>
  <c r="BQ24" i="11"/>
  <c r="BR24" i="11"/>
  <c r="BS24" i="11"/>
  <c r="BT24" i="11"/>
  <c r="BU24" i="11"/>
  <c r="BV24" i="11"/>
  <c r="BW24" i="11"/>
  <c r="BX24" i="11"/>
  <c r="BY24" i="11"/>
  <c r="BZ24" i="11"/>
  <c r="CA24" i="11"/>
  <c r="CB24" i="11"/>
  <c r="CC24" i="11"/>
  <c r="CD24" i="11"/>
  <c r="CE24" i="11"/>
  <c r="CF24" i="11"/>
  <c r="CG24" i="11"/>
  <c r="CH24" i="11"/>
  <c r="CI24" i="11"/>
  <c r="CJ24" i="11"/>
  <c r="CK24" i="11"/>
  <c r="CL24" i="11"/>
  <c r="CM24" i="11"/>
  <c r="CN24" i="11"/>
  <c r="CO24" i="11"/>
  <c r="CP24" i="11"/>
  <c r="CQ24" i="11"/>
  <c r="CR24" i="11"/>
  <c r="CS24" i="11"/>
  <c r="CT24" i="11"/>
  <c r="CU24" i="11"/>
  <c r="CV24" i="11"/>
  <c r="CW24" i="11"/>
  <c r="CX24" i="11"/>
  <c r="CY24" i="11"/>
  <c r="CZ24" i="11"/>
  <c r="DA24" i="11"/>
  <c r="DB24" i="11"/>
  <c r="DC24" i="11"/>
  <c r="DD24" i="11"/>
  <c r="DE24" i="11"/>
  <c r="DF24" i="11"/>
  <c r="DG24" i="11"/>
  <c r="DH24" i="11"/>
  <c r="DI24" i="11"/>
  <c r="DJ24" i="11"/>
  <c r="DK24" i="11"/>
  <c r="DL24" i="11"/>
  <c r="DM24" i="11"/>
  <c r="DN24" i="11"/>
  <c r="DO24" i="11"/>
  <c r="DP24" i="11"/>
  <c r="DQ24" i="11"/>
  <c r="DR24" i="11"/>
  <c r="DS24" i="11"/>
  <c r="DT24" i="11"/>
  <c r="DU24" i="11"/>
  <c r="DV24" i="11"/>
  <c r="DW24" i="11"/>
  <c r="DX24" i="11"/>
  <c r="DY24" i="11"/>
  <c r="DZ24" i="11"/>
  <c r="EA24" i="11"/>
  <c r="EB24" i="11"/>
  <c r="EC24" i="11"/>
  <c r="ED24" i="11"/>
  <c r="EE24" i="11"/>
  <c r="EF24" i="11"/>
  <c r="EG24" i="11"/>
  <c r="EH24" i="11"/>
  <c r="EI24" i="11"/>
  <c r="EJ24" i="11"/>
  <c r="EK24" i="11"/>
  <c r="EL24" i="11"/>
  <c r="EM24" i="11"/>
  <c r="EN24" i="11"/>
  <c r="EO24" i="11"/>
  <c r="EP24" i="11"/>
  <c r="EQ24" i="11"/>
  <c r="ER24" i="11"/>
  <c r="ES24" i="11"/>
  <c r="ET24" i="11"/>
  <c r="EU24" i="11"/>
  <c r="EV24" i="11"/>
  <c r="EW24" i="11"/>
  <c r="EX24" i="11"/>
  <c r="EY24" i="11"/>
  <c r="EZ24" i="11"/>
  <c r="FA24" i="11"/>
  <c r="FB24" i="11"/>
  <c r="FC24" i="11"/>
  <c r="FD24" i="11"/>
  <c r="FE24" i="11"/>
  <c r="FF24" i="11"/>
  <c r="FG24" i="11"/>
  <c r="FH24" i="11"/>
  <c r="FI24" i="11"/>
  <c r="FJ24" i="11"/>
  <c r="FK24" i="11"/>
  <c r="FL24" i="11"/>
  <c r="FM24" i="11"/>
  <c r="FN24" i="11"/>
  <c r="FO24" i="11"/>
  <c r="FP24" i="11"/>
  <c r="FQ24" i="11"/>
  <c r="FR24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J25" i="11"/>
  <c r="AK25" i="11"/>
  <c r="AL25" i="11"/>
  <c r="AM25" i="11"/>
  <c r="AN25" i="11"/>
  <c r="AO25" i="11"/>
  <c r="AP25" i="11"/>
  <c r="AQ25" i="11"/>
  <c r="AR25" i="11"/>
  <c r="AS25" i="11"/>
  <c r="AT25" i="11"/>
  <c r="AU25" i="11"/>
  <c r="AV25" i="11"/>
  <c r="AW25" i="11"/>
  <c r="AX25" i="11"/>
  <c r="AY25" i="11"/>
  <c r="AZ25" i="11"/>
  <c r="BA25" i="11"/>
  <c r="BB25" i="11"/>
  <c r="BC25" i="11"/>
  <c r="BD25" i="11"/>
  <c r="BE25" i="11"/>
  <c r="BF25" i="11"/>
  <c r="BG25" i="11"/>
  <c r="BH25" i="11"/>
  <c r="BI25" i="11"/>
  <c r="BJ25" i="11"/>
  <c r="BK25" i="11"/>
  <c r="BL25" i="11"/>
  <c r="BM25" i="11"/>
  <c r="BN25" i="11"/>
  <c r="BO25" i="11"/>
  <c r="BP25" i="11"/>
  <c r="BQ25" i="11"/>
  <c r="BR25" i="11"/>
  <c r="BS25" i="11"/>
  <c r="BT25" i="11"/>
  <c r="BU25" i="11"/>
  <c r="BV25" i="11"/>
  <c r="BW25" i="11"/>
  <c r="BX25" i="11"/>
  <c r="BY25" i="11"/>
  <c r="BZ25" i="11"/>
  <c r="CA25" i="11"/>
  <c r="CB25" i="11"/>
  <c r="CC25" i="11"/>
  <c r="CD25" i="11"/>
  <c r="CE25" i="11"/>
  <c r="CF25" i="11"/>
  <c r="CG25" i="11"/>
  <c r="CH25" i="11"/>
  <c r="CI25" i="11"/>
  <c r="CJ25" i="11"/>
  <c r="CK25" i="11"/>
  <c r="CL25" i="11"/>
  <c r="CM25" i="11"/>
  <c r="CN25" i="11"/>
  <c r="CO25" i="11"/>
  <c r="CP25" i="11"/>
  <c r="CQ25" i="11"/>
  <c r="CR25" i="11"/>
  <c r="CS25" i="11"/>
  <c r="CT25" i="11"/>
  <c r="CU25" i="11"/>
  <c r="CV25" i="11"/>
  <c r="CW25" i="11"/>
  <c r="CX25" i="11"/>
  <c r="CY25" i="11"/>
  <c r="CZ25" i="11"/>
  <c r="DA25" i="11"/>
  <c r="DB25" i="11"/>
  <c r="DC25" i="11"/>
  <c r="DD25" i="11"/>
  <c r="DE25" i="11"/>
  <c r="DF25" i="11"/>
  <c r="DG25" i="11"/>
  <c r="DH25" i="11"/>
  <c r="DI25" i="11"/>
  <c r="DJ25" i="11"/>
  <c r="DK25" i="11"/>
  <c r="DL25" i="11"/>
  <c r="DM25" i="11"/>
  <c r="DN25" i="11"/>
  <c r="DO25" i="11"/>
  <c r="DP25" i="11"/>
  <c r="DQ25" i="11"/>
  <c r="DR25" i="11"/>
  <c r="DS25" i="11"/>
  <c r="DT25" i="11"/>
  <c r="DU25" i="11"/>
  <c r="DV25" i="11"/>
  <c r="DW25" i="11"/>
  <c r="DX25" i="11"/>
  <c r="DY25" i="11"/>
  <c r="DZ25" i="11"/>
  <c r="EA25" i="11"/>
  <c r="EB25" i="11"/>
  <c r="EC25" i="11"/>
  <c r="ED25" i="11"/>
  <c r="EE25" i="11"/>
  <c r="EF25" i="11"/>
  <c r="EG25" i="11"/>
  <c r="EH25" i="11"/>
  <c r="EI25" i="11"/>
  <c r="EJ25" i="11"/>
  <c r="EK25" i="11"/>
  <c r="EL25" i="11"/>
  <c r="EM25" i="11"/>
  <c r="EN25" i="11"/>
  <c r="EO25" i="11"/>
  <c r="EP25" i="11"/>
  <c r="EQ25" i="11"/>
  <c r="ER25" i="11"/>
  <c r="ES25" i="11"/>
  <c r="ET25" i="11"/>
  <c r="EU25" i="11"/>
  <c r="EV25" i="11"/>
  <c r="EW25" i="11"/>
  <c r="EX25" i="11"/>
  <c r="EY25" i="11"/>
  <c r="EZ25" i="11"/>
  <c r="FA25" i="11"/>
  <c r="FB25" i="11"/>
  <c r="FC25" i="11"/>
  <c r="FD25" i="11"/>
  <c r="FE25" i="11"/>
  <c r="FF25" i="11"/>
  <c r="FG25" i="11"/>
  <c r="FH25" i="11"/>
  <c r="FI25" i="11"/>
  <c r="FJ25" i="11"/>
  <c r="FK25" i="11"/>
  <c r="FL25" i="11"/>
  <c r="FM25" i="11"/>
  <c r="FN25" i="11"/>
  <c r="FO25" i="11"/>
  <c r="FP25" i="11"/>
  <c r="FQ25" i="11"/>
  <c r="FR25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J26" i="11"/>
  <c r="AK26" i="11"/>
  <c r="AL26" i="11"/>
  <c r="AM26" i="11"/>
  <c r="AN26" i="11"/>
  <c r="AO26" i="11"/>
  <c r="AP26" i="11"/>
  <c r="AQ26" i="11"/>
  <c r="AR26" i="11"/>
  <c r="AS26" i="11"/>
  <c r="AT26" i="11"/>
  <c r="AU26" i="11"/>
  <c r="AV26" i="11"/>
  <c r="AW26" i="11"/>
  <c r="AX26" i="11"/>
  <c r="AY26" i="11"/>
  <c r="AZ26" i="11"/>
  <c r="BA26" i="11"/>
  <c r="BB26" i="11"/>
  <c r="BC26" i="11"/>
  <c r="BD26" i="11"/>
  <c r="BE26" i="11"/>
  <c r="BF26" i="11"/>
  <c r="BG26" i="11"/>
  <c r="BH26" i="11"/>
  <c r="BI26" i="11"/>
  <c r="BJ26" i="11"/>
  <c r="BK26" i="11"/>
  <c r="BL26" i="11"/>
  <c r="BM26" i="11"/>
  <c r="BN26" i="11"/>
  <c r="BO26" i="11"/>
  <c r="BP26" i="11"/>
  <c r="BQ26" i="11"/>
  <c r="BR26" i="11"/>
  <c r="BS26" i="11"/>
  <c r="BT26" i="11"/>
  <c r="BU26" i="11"/>
  <c r="BV26" i="11"/>
  <c r="BW26" i="11"/>
  <c r="BX26" i="11"/>
  <c r="BY26" i="11"/>
  <c r="BZ26" i="11"/>
  <c r="CA26" i="11"/>
  <c r="CB26" i="11"/>
  <c r="CC26" i="11"/>
  <c r="CD26" i="11"/>
  <c r="CE26" i="11"/>
  <c r="CF26" i="11"/>
  <c r="CG26" i="11"/>
  <c r="CH26" i="11"/>
  <c r="CI26" i="11"/>
  <c r="CJ26" i="11"/>
  <c r="CK26" i="11"/>
  <c r="CL26" i="11"/>
  <c r="CM26" i="11"/>
  <c r="CN26" i="11"/>
  <c r="CO26" i="11"/>
  <c r="CP26" i="11"/>
  <c r="CQ26" i="11"/>
  <c r="CR26" i="11"/>
  <c r="CS26" i="11"/>
  <c r="CT26" i="11"/>
  <c r="CU26" i="11"/>
  <c r="CV26" i="11"/>
  <c r="CW26" i="11"/>
  <c r="CX26" i="11"/>
  <c r="CY26" i="11"/>
  <c r="CZ26" i="11"/>
  <c r="DA26" i="11"/>
  <c r="DB26" i="11"/>
  <c r="DC26" i="11"/>
  <c r="DD26" i="11"/>
  <c r="DE26" i="11"/>
  <c r="DF26" i="11"/>
  <c r="DG26" i="11"/>
  <c r="DH26" i="11"/>
  <c r="DI26" i="11"/>
  <c r="DJ26" i="11"/>
  <c r="DK26" i="11"/>
  <c r="DL26" i="11"/>
  <c r="DM26" i="11"/>
  <c r="DN26" i="11"/>
  <c r="DO26" i="11"/>
  <c r="DP26" i="11"/>
  <c r="DQ26" i="11"/>
  <c r="DR26" i="11"/>
  <c r="DS26" i="11"/>
  <c r="DT26" i="11"/>
  <c r="DU26" i="11"/>
  <c r="DV26" i="11"/>
  <c r="DW26" i="11"/>
  <c r="DX26" i="11"/>
  <c r="DY26" i="11"/>
  <c r="DZ26" i="11"/>
  <c r="EA26" i="11"/>
  <c r="EB26" i="11"/>
  <c r="EC26" i="11"/>
  <c r="ED26" i="11"/>
  <c r="EE26" i="11"/>
  <c r="EF26" i="11"/>
  <c r="EG26" i="11"/>
  <c r="EH26" i="11"/>
  <c r="EI26" i="11"/>
  <c r="EJ26" i="11"/>
  <c r="EK26" i="11"/>
  <c r="EL26" i="11"/>
  <c r="EM26" i="11"/>
  <c r="EN26" i="11"/>
  <c r="EO26" i="11"/>
  <c r="EP26" i="11"/>
  <c r="EQ26" i="11"/>
  <c r="ER26" i="11"/>
  <c r="ES26" i="11"/>
  <c r="ET26" i="11"/>
  <c r="EU26" i="11"/>
  <c r="EV26" i="11"/>
  <c r="EW26" i="11"/>
  <c r="EX26" i="11"/>
  <c r="EY26" i="11"/>
  <c r="EZ26" i="11"/>
  <c r="FA26" i="11"/>
  <c r="FB26" i="11"/>
  <c r="FC26" i="11"/>
  <c r="FD26" i="11"/>
  <c r="FE26" i="11"/>
  <c r="FF26" i="11"/>
  <c r="FG26" i="11"/>
  <c r="FH26" i="11"/>
  <c r="FI26" i="11"/>
  <c r="FJ26" i="11"/>
  <c r="FK26" i="11"/>
  <c r="FL26" i="11"/>
  <c r="FM26" i="11"/>
  <c r="FN26" i="11"/>
  <c r="FO26" i="11"/>
  <c r="FP26" i="11"/>
  <c r="FQ26" i="11"/>
  <c r="FR26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J27" i="11"/>
  <c r="AK27" i="11"/>
  <c r="AL27" i="11"/>
  <c r="AM27" i="11"/>
  <c r="AN27" i="11"/>
  <c r="AO27" i="11"/>
  <c r="AP27" i="11"/>
  <c r="AQ27" i="11"/>
  <c r="AR27" i="11"/>
  <c r="AS27" i="11"/>
  <c r="AT27" i="11"/>
  <c r="AU27" i="11"/>
  <c r="AV27" i="11"/>
  <c r="AW27" i="11"/>
  <c r="AX27" i="11"/>
  <c r="AY27" i="11"/>
  <c r="AZ27" i="11"/>
  <c r="BA27" i="11"/>
  <c r="BB27" i="11"/>
  <c r="BC27" i="11"/>
  <c r="BD27" i="11"/>
  <c r="BE27" i="11"/>
  <c r="BF27" i="11"/>
  <c r="BG27" i="11"/>
  <c r="BH27" i="11"/>
  <c r="BI27" i="11"/>
  <c r="BJ27" i="11"/>
  <c r="BK27" i="11"/>
  <c r="BL27" i="11"/>
  <c r="BM27" i="11"/>
  <c r="BN27" i="11"/>
  <c r="BO27" i="11"/>
  <c r="BP27" i="11"/>
  <c r="BQ27" i="11"/>
  <c r="BR27" i="11"/>
  <c r="BS27" i="11"/>
  <c r="BT27" i="11"/>
  <c r="BU27" i="11"/>
  <c r="BV27" i="11"/>
  <c r="BW27" i="11"/>
  <c r="BX27" i="11"/>
  <c r="BY27" i="11"/>
  <c r="BZ27" i="11"/>
  <c r="CA27" i="11"/>
  <c r="CB27" i="11"/>
  <c r="CC27" i="11"/>
  <c r="CD27" i="11"/>
  <c r="CE27" i="11"/>
  <c r="CF27" i="11"/>
  <c r="CG27" i="11"/>
  <c r="CH27" i="11"/>
  <c r="CI27" i="11"/>
  <c r="CJ27" i="11"/>
  <c r="CK27" i="11"/>
  <c r="CL27" i="11"/>
  <c r="CM27" i="11"/>
  <c r="CN27" i="11"/>
  <c r="CO27" i="11"/>
  <c r="CP27" i="11"/>
  <c r="CQ27" i="11"/>
  <c r="CR27" i="11"/>
  <c r="CS27" i="11"/>
  <c r="CT27" i="11"/>
  <c r="CU27" i="11"/>
  <c r="CV27" i="11"/>
  <c r="CW27" i="11"/>
  <c r="CX27" i="11"/>
  <c r="CY27" i="11"/>
  <c r="CZ27" i="11"/>
  <c r="DA27" i="11"/>
  <c r="DB27" i="11"/>
  <c r="DC27" i="11"/>
  <c r="DD27" i="11"/>
  <c r="DE27" i="11"/>
  <c r="DF27" i="11"/>
  <c r="DG27" i="11"/>
  <c r="DH27" i="11"/>
  <c r="DI27" i="11"/>
  <c r="DJ27" i="11"/>
  <c r="DK27" i="11"/>
  <c r="DL27" i="11"/>
  <c r="DM27" i="11"/>
  <c r="DN27" i="11"/>
  <c r="DO27" i="11"/>
  <c r="DP27" i="11"/>
  <c r="DQ27" i="11"/>
  <c r="DR27" i="11"/>
  <c r="DS27" i="11"/>
  <c r="DT27" i="11"/>
  <c r="DU27" i="11"/>
  <c r="DV27" i="11"/>
  <c r="DW27" i="11"/>
  <c r="DX27" i="11"/>
  <c r="DY27" i="11"/>
  <c r="DZ27" i="11"/>
  <c r="EA27" i="11"/>
  <c r="EB27" i="11"/>
  <c r="EC27" i="11"/>
  <c r="ED27" i="11"/>
  <c r="EE27" i="11"/>
  <c r="EF27" i="11"/>
  <c r="EG27" i="11"/>
  <c r="EH27" i="11"/>
  <c r="EI27" i="11"/>
  <c r="EJ27" i="11"/>
  <c r="EK27" i="11"/>
  <c r="EL27" i="11"/>
  <c r="EM27" i="11"/>
  <c r="EN27" i="11"/>
  <c r="EO27" i="11"/>
  <c r="EP27" i="11"/>
  <c r="EQ27" i="11"/>
  <c r="ER27" i="11"/>
  <c r="ES27" i="11"/>
  <c r="ET27" i="11"/>
  <c r="EU27" i="11"/>
  <c r="EV27" i="11"/>
  <c r="EW27" i="11"/>
  <c r="EX27" i="11"/>
  <c r="EY27" i="11"/>
  <c r="EZ27" i="11"/>
  <c r="FA27" i="11"/>
  <c r="FB27" i="11"/>
  <c r="FC27" i="11"/>
  <c r="FD27" i="11"/>
  <c r="FE27" i="11"/>
  <c r="FF27" i="11"/>
  <c r="FG27" i="11"/>
  <c r="FH27" i="11"/>
  <c r="FI27" i="11"/>
  <c r="FJ27" i="11"/>
  <c r="FK27" i="11"/>
  <c r="FL27" i="11"/>
  <c r="FM27" i="11"/>
  <c r="FN27" i="11"/>
  <c r="FO27" i="11"/>
  <c r="FP27" i="11"/>
  <c r="FQ27" i="11"/>
  <c r="FR27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J28" i="11"/>
  <c r="AK28" i="11"/>
  <c r="AL28" i="11"/>
  <c r="AM28" i="11"/>
  <c r="AN28" i="11"/>
  <c r="AO28" i="11"/>
  <c r="AP28" i="11"/>
  <c r="AQ28" i="11"/>
  <c r="AR28" i="11"/>
  <c r="AS28" i="11"/>
  <c r="AT28" i="11"/>
  <c r="AU28" i="11"/>
  <c r="AV28" i="11"/>
  <c r="AW28" i="11"/>
  <c r="AX28" i="11"/>
  <c r="AY28" i="11"/>
  <c r="AZ28" i="11"/>
  <c r="BA28" i="11"/>
  <c r="BB28" i="11"/>
  <c r="BC28" i="11"/>
  <c r="BD28" i="11"/>
  <c r="BE28" i="11"/>
  <c r="BF28" i="11"/>
  <c r="BG28" i="11"/>
  <c r="BH28" i="11"/>
  <c r="BI28" i="11"/>
  <c r="BJ28" i="11"/>
  <c r="BK28" i="11"/>
  <c r="BL28" i="11"/>
  <c r="BM28" i="11"/>
  <c r="BN28" i="11"/>
  <c r="BO28" i="11"/>
  <c r="BP28" i="11"/>
  <c r="BQ28" i="11"/>
  <c r="BR28" i="11"/>
  <c r="BS28" i="11"/>
  <c r="BT28" i="11"/>
  <c r="BU28" i="11"/>
  <c r="BV28" i="11"/>
  <c r="BW28" i="11"/>
  <c r="BX28" i="11"/>
  <c r="BY28" i="11"/>
  <c r="BZ28" i="11"/>
  <c r="CA28" i="11"/>
  <c r="CB28" i="11"/>
  <c r="CC28" i="11"/>
  <c r="CD28" i="11"/>
  <c r="CE28" i="11"/>
  <c r="CF28" i="11"/>
  <c r="CG28" i="11"/>
  <c r="CH28" i="11"/>
  <c r="CI28" i="11"/>
  <c r="CJ28" i="11"/>
  <c r="CK28" i="11"/>
  <c r="CL28" i="11"/>
  <c r="CM28" i="11"/>
  <c r="CN28" i="11"/>
  <c r="CO28" i="11"/>
  <c r="CP28" i="11"/>
  <c r="CQ28" i="11"/>
  <c r="CR28" i="11"/>
  <c r="CS28" i="11"/>
  <c r="CT28" i="11"/>
  <c r="CU28" i="11"/>
  <c r="CV28" i="11"/>
  <c r="CW28" i="11"/>
  <c r="CX28" i="11"/>
  <c r="CY28" i="11"/>
  <c r="CZ28" i="11"/>
  <c r="DA28" i="11"/>
  <c r="DB28" i="11"/>
  <c r="DC28" i="11"/>
  <c r="DD28" i="11"/>
  <c r="DE28" i="11"/>
  <c r="DF28" i="11"/>
  <c r="DG28" i="11"/>
  <c r="DH28" i="11"/>
  <c r="DI28" i="11"/>
  <c r="DJ28" i="11"/>
  <c r="DK28" i="11"/>
  <c r="DL28" i="11"/>
  <c r="DM28" i="11"/>
  <c r="DN28" i="11"/>
  <c r="DO28" i="11"/>
  <c r="DP28" i="11"/>
  <c r="DQ28" i="11"/>
  <c r="DR28" i="11"/>
  <c r="DS28" i="11"/>
  <c r="DT28" i="11"/>
  <c r="DU28" i="11"/>
  <c r="DV28" i="11"/>
  <c r="DW28" i="11"/>
  <c r="DX28" i="11"/>
  <c r="DY28" i="11"/>
  <c r="DZ28" i="11"/>
  <c r="EA28" i="11"/>
  <c r="EB28" i="11"/>
  <c r="EC28" i="11"/>
  <c r="ED28" i="11"/>
  <c r="EE28" i="11"/>
  <c r="EF28" i="11"/>
  <c r="EG28" i="11"/>
  <c r="EH28" i="11"/>
  <c r="EI28" i="11"/>
  <c r="EJ28" i="11"/>
  <c r="EK28" i="11"/>
  <c r="EL28" i="11"/>
  <c r="EM28" i="11"/>
  <c r="EN28" i="11"/>
  <c r="EO28" i="11"/>
  <c r="EP28" i="11"/>
  <c r="EQ28" i="11"/>
  <c r="ER28" i="11"/>
  <c r="ES28" i="11"/>
  <c r="ET28" i="11"/>
  <c r="EU28" i="11"/>
  <c r="EV28" i="11"/>
  <c r="EW28" i="11"/>
  <c r="EX28" i="11"/>
  <c r="EY28" i="11"/>
  <c r="EZ28" i="11"/>
  <c r="FA28" i="11"/>
  <c r="FB28" i="11"/>
  <c r="FC28" i="11"/>
  <c r="FD28" i="11"/>
  <c r="FE28" i="11"/>
  <c r="FF28" i="11"/>
  <c r="FG28" i="11"/>
  <c r="FH28" i="11"/>
  <c r="FI28" i="11"/>
  <c r="FJ28" i="11"/>
  <c r="FK28" i="11"/>
  <c r="FL28" i="11"/>
  <c r="FM28" i="11"/>
  <c r="FN28" i="11"/>
  <c r="FO28" i="11"/>
  <c r="FP28" i="11"/>
  <c r="FQ28" i="11"/>
  <c r="FR28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J29" i="11"/>
  <c r="AK29" i="11"/>
  <c r="AL29" i="11"/>
  <c r="AM29" i="11"/>
  <c r="AN29" i="11"/>
  <c r="AO29" i="11"/>
  <c r="AP29" i="11"/>
  <c r="AQ29" i="11"/>
  <c r="AR29" i="11"/>
  <c r="AS29" i="11"/>
  <c r="AT29" i="11"/>
  <c r="AU29" i="11"/>
  <c r="AV29" i="11"/>
  <c r="AW29" i="11"/>
  <c r="AX29" i="11"/>
  <c r="AY29" i="11"/>
  <c r="AZ29" i="11"/>
  <c r="BA29" i="11"/>
  <c r="BB29" i="11"/>
  <c r="BC29" i="11"/>
  <c r="BD29" i="11"/>
  <c r="BE29" i="11"/>
  <c r="BF29" i="11"/>
  <c r="BG29" i="11"/>
  <c r="BH29" i="11"/>
  <c r="BI29" i="11"/>
  <c r="BJ29" i="11"/>
  <c r="BK29" i="11"/>
  <c r="BL29" i="11"/>
  <c r="BM29" i="11"/>
  <c r="BN29" i="11"/>
  <c r="BO29" i="11"/>
  <c r="BP29" i="11"/>
  <c r="BQ29" i="11"/>
  <c r="BR29" i="11"/>
  <c r="BS29" i="11"/>
  <c r="BT29" i="11"/>
  <c r="BU29" i="11"/>
  <c r="BV29" i="11"/>
  <c r="BW29" i="11"/>
  <c r="BX29" i="11"/>
  <c r="BY29" i="11"/>
  <c r="BZ29" i="11"/>
  <c r="CA29" i="11"/>
  <c r="CB29" i="11"/>
  <c r="CC29" i="11"/>
  <c r="CD29" i="11"/>
  <c r="CE29" i="11"/>
  <c r="CF29" i="11"/>
  <c r="CG29" i="11"/>
  <c r="CH29" i="11"/>
  <c r="CI29" i="11"/>
  <c r="CJ29" i="11"/>
  <c r="CK29" i="11"/>
  <c r="CL29" i="11"/>
  <c r="CM29" i="11"/>
  <c r="CN29" i="11"/>
  <c r="CO29" i="11"/>
  <c r="CP29" i="11"/>
  <c r="CQ29" i="11"/>
  <c r="CR29" i="11"/>
  <c r="CS29" i="11"/>
  <c r="CT29" i="11"/>
  <c r="CU29" i="11"/>
  <c r="CV29" i="11"/>
  <c r="CW29" i="11"/>
  <c r="CX29" i="11"/>
  <c r="CY29" i="11"/>
  <c r="CZ29" i="11"/>
  <c r="DA29" i="11"/>
  <c r="DB29" i="11"/>
  <c r="DC29" i="11"/>
  <c r="DD29" i="11"/>
  <c r="DE29" i="11"/>
  <c r="DF29" i="11"/>
  <c r="DG29" i="11"/>
  <c r="DH29" i="11"/>
  <c r="DI29" i="11"/>
  <c r="DJ29" i="11"/>
  <c r="DK29" i="11"/>
  <c r="DL29" i="11"/>
  <c r="DM29" i="11"/>
  <c r="DN29" i="11"/>
  <c r="DO29" i="11"/>
  <c r="DP29" i="11"/>
  <c r="DQ29" i="11"/>
  <c r="DR29" i="11"/>
  <c r="DS29" i="11"/>
  <c r="DT29" i="11"/>
  <c r="DU29" i="11"/>
  <c r="DV29" i="11"/>
  <c r="DW29" i="11"/>
  <c r="DX29" i="11"/>
  <c r="DY29" i="11"/>
  <c r="DZ29" i="11"/>
  <c r="EA29" i="11"/>
  <c r="EB29" i="11"/>
  <c r="EC29" i="11"/>
  <c r="ED29" i="11"/>
  <c r="EE29" i="11"/>
  <c r="EF29" i="11"/>
  <c r="EG29" i="11"/>
  <c r="EH29" i="11"/>
  <c r="EI29" i="11"/>
  <c r="EJ29" i="11"/>
  <c r="EK29" i="11"/>
  <c r="EL29" i="11"/>
  <c r="EM29" i="11"/>
  <c r="EN29" i="11"/>
  <c r="EO29" i="11"/>
  <c r="EP29" i="11"/>
  <c r="EQ29" i="11"/>
  <c r="ER29" i="11"/>
  <c r="ES29" i="11"/>
  <c r="ET29" i="11"/>
  <c r="EU29" i="11"/>
  <c r="EV29" i="11"/>
  <c r="EW29" i="11"/>
  <c r="EX29" i="11"/>
  <c r="EY29" i="11"/>
  <c r="EZ29" i="11"/>
  <c r="FA29" i="11"/>
  <c r="FB29" i="11"/>
  <c r="FC29" i="11"/>
  <c r="FD29" i="11"/>
  <c r="FE29" i="11"/>
  <c r="FF29" i="11"/>
  <c r="FG29" i="11"/>
  <c r="FH29" i="11"/>
  <c r="FI29" i="11"/>
  <c r="FJ29" i="11"/>
  <c r="FK29" i="11"/>
  <c r="FL29" i="11"/>
  <c r="FM29" i="11"/>
  <c r="FN29" i="11"/>
  <c r="FO29" i="11"/>
  <c r="FP29" i="11"/>
  <c r="FQ29" i="11"/>
  <c r="FR29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J30" i="11"/>
  <c r="AK30" i="11"/>
  <c r="AL30" i="11"/>
  <c r="AM30" i="11"/>
  <c r="AN30" i="11"/>
  <c r="AO30" i="11"/>
  <c r="AP30" i="11"/>
  <c r="AQ30" i="11"/>
  <c r="AR30" i="11"/>
  <c r="AS30" i="11"/>
  <c r="AT30" i="11"/>
  <c r="AU30" i="11"/>
  <c r="AV30" i="11"/>
  <c r="AW30" i="11"/>
  <c r="AX30" i="11"/>
  <c r="AY30" i="11"/>
  <c r="AZ30" i="11"/>
  <c r="BA30" i="11"/>
  <c r="BB30" i="11"/>
  <c r="BC30" i="11"/>
  <c r="BD30" i="11"/>
  <c r="BE30" i="11"/>
  <c r="BF30" i="11"/>
  <c r="BG30" i="11"/>
  <c r="BH30" i="11"/>
  <c r="BI30" i="11"/>
  <c r="BJ30" i="11"/>
  <c r="BK30" i="11"/>
  <c r="BL30" i="11"/>
  <c r="BM30" i="11"/>
  <c r="BN30" i="11"/>
  <c r="BO30" i="11"/>
  <c r="BP30" i="11"/>
  <c r="BQ30" i="11"/>
  <c r="BR30" i="11"/>
  <c r="BS30" i="11"/>
  <c r="BT30" i="11"/>
  <c r="BU30" i="11"/>
  <c r="BV30" i="11"/>
  <c r="BW30" i="11"/>
  <c r="BX30" i="11"/>
  <c r="BY30" i="11"/>
  <c r="BZ30" i="11"/>
  <c r="CA30" i="11"/>
  <c r="CB30" i="11"/>
  <c r="CC30" i="11"/>
  <c r="CD30" i="11"/>
  <c r="CE30" i="11"/>
  <c r="CF30" i="11"/>
  <c r="CG30" i="11"/>
  <c r="CH30" i="11"/>
  <c r="CI30" i="11"/>
  <c r="CJ30" i="11"/>
  <c r="CK30" i="11"/>
  <c r="CL30" i="11"/>
  <c r="CM30" i="11"/>
  <c r="CN30" i="11"/>
  <c r="CO30" i="11"/>
  <c r="CP30" i="11"/>
  <c r="CQ30" i="11"/>
  <c r="CR30" i="11"/>
  <c r="CS30" i="11"/>
  <c r="CT30" i="11"/>
  <c r="CU30" i="11"/>
  <c r="CV30" i="11"/>
  <c r="CW30" i="11"/>
  <c r="CX30" i="11"/>
  <c r="CY30" i="11"/>
  <c r="CZ30" i="11"/>
  <c r="DA30" i="11"/>
  <c r="DB30" i="11"/>
  <c r="DC30" i="11"/>
  <c r="DD30" i="11"/>
  <c r="DE30" i="11"/>
  <c r="DF30" i="11"/>
  <c r="DG30" i="11"/>
  <c r="DH30" i="11"/>
  <c r="DI30" i="11"/>
  <c r="DJ30" i="11"/>
  <c r="DK30" i="11"/>
  <c r="DL30" i="11"/>
  <c r="DM30" i="11"/>
  <c r="DN30" i="11"/>
  <c r="DO30" i="11"/>
  <c r="DP30" i="11"/>
  <c r="DQ30" i="11"/>
  <c r="DR30" i="11"/>
  <c r="DS30" i="11"/>
  <c r="DT30" i="11"/>
  <c r="DU30" i="11"/>
  <c r="DV30" i="11"/>
  <c r="DW30" i="11"/>
  <c r="DX30" i="11"/>
  <c r="DY30" i="11"/>
  <c r="DZ30" i="11"/>
  <c r="EA30" i="11"/>
  <c r="EB30" i="11"/>
  <c r="EC30" i="11"/>
  <c r="ED30" i="11"/>
  <c r="EE30" i="11"/>
  <c r="EF30" i="11"/>
  <c r="EG30" i="11"/>
  <c r="EH30" i="11"/>
  <c r="EI30" i="11"/>
  <c r="EJ30" i="11"/>
  <c r="EK30" i="11"/>
  <c r="EL30" i="11"/>
  <c r="EM30" i="11"/>
  <c r="EN30" i="11"/>
  <c r="EO30" i="11"/>
  <c r="EP30" i="11"/>
  <c r="EQ30" i="11"/>
  <c r="ER30" i="11"/>
  <c r="ES30" i="11"/>
  <c r="ET30" i="11"/>
  <c r="EU30" i="11"/>
  <c r="EV30" i="11"/>
  <c r="EW30" i="11"/>
  <c r="EX30" i="11"/>
  <c r="EY30" i="11"/>
  <c r="EZ30" i="11"/>
  <c r="FA30" i="11"/>
  <c r="FB30" i="11"/>
  <c r="FC30" i="11"/>
  <c r="FD30" i="11"/>
  <c r="FE30" i="11"/>
  <c r="FF30" i="11"/>
  <c r="FG30" i="11"/>
  <c r="FH30" i="11"/>
  <c r="FI30" i="11"/>
  <c r="FJ30" i="11"/>
  <c r="FK30" i="11"/>
  <c r="FL30" i="11"/>
  <c r="FM30" i="11"/>
  <c r="FN30" i="11"/>
  <c r="FO30" i="11"/>
  <c r="FP30" i="11"/>
  <c r="FQ30" i="11"/>
  <c r="FR30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J31" i="11"/>
  <c r="AK31" i="11"/>
  <c r="AL31" i="11"/>
  <c r="AM31" i="11"/>
  <c r="AN31" i="11"/>
  <c r="AO31" i="11"/>
  <c r="AP31" i="11"/>
  <c r="AQ31" i="11"/>
  <c r="AR31" i="11"/>
  <c r="AS31" i="11"/>
  <c r="AT31" i="11"/>
  <c r="AU31" i="11"/>
  <c r="AV31" i="11"/>
  <c r="AW31" i="11"/>
  <c r="AX31" i="11"/>
  <c r="AY31" i="11"/>
  <c r="AZ31" i="11"/>
  <c r="BA31" i="11"/>
  <c r="BB31" i="11"/>
  <c r="BC31" i="11"/>
  <c r="BD31" i="11"/>
  <c r="BE31" i="11"/>
  <c r="BF31" i="11"/>
  <c r="BG31" i="11"/>
  <c r="BH31" i="11"/>
  <c r="BI31" i="11"/>
  <c r="BJ31" i="11"/>
  <c r="BK31" i="11"/>
  <c r="BL31" i="11"/>
  <c r="BM31" i="11"/>
  <c r="BN31" i="11"/>
  <c r="BO31" i="11"/>
  <c r="BP31" i="11"/>
  <c r="BQ31" i="11"/>
  <c r="BR31" i="11"/>
  <c r="BS31" i="11"/>
  <c r="BT31" i="11"/>
  <c r="BU31" i="11"/>
  <c r="BV31" i="11"/>
  <c r="BW31" i="11"/>
  <c r="BX31" i="11"/>
  <c r="BY31" i="11"/>
  <c r="BZ31" i="11"/>
  <c r="CA31" i="11"/>
  <c r="CB31" i="11"/>
  <c r="CC31" i="11"/>
  <c r="CD31" i="11"/>
  <c r="CE31" i="11"/>
  <c r="CF31" i="11"/>
  <c r="CG31" i="11"/>
  <c r="CH31" i="11"/>
  <c r="CI31" i="11"/>
  <c r="CJ31" i="11"/>
  <c r="CK31" i="11"/>
  <c r="CL31" i="11"/>
  <c r="CM31" i="11"/>
  <c r="CN31" i="11"/>
  <c r="CO31" i="11"/>
  <c r="CP31" i="11"/>
  <c r="CQ31" i="11"/>
  <c r="CR31" i="11"/>
  <c r="CS31" i="11"/>
  <c r="CT31" i="11"/>
  <c r="CU31" i="11"/>
  <c r="CV31" i="11"/>
  <c r="CW31" i="11"/>
  <c r="CX31" i="11"/>
  <c r="CY31" i="11"/>
  <c r="CZ31" i="11"/>
  <c r="DA31" i="11"/>
  <c r="DB31" i="11"/>
  <c r="DC31" i="11"/>
  <c r="DD31" i="11"/>
  <c r="DE31" i="11"/>
  <c r="DF31" i="11"/>
  <c r="DG31" i="11"/>
  <c r="DH31" i="11"/>
  <c r="DI31" i="11"/>
  <c r="DJ31" i="11"/>
  <c r="DK31" i="11"/>
  <c r="DL31" i="11"/>
  <c r="DM31" i="11"/>
  <c r="DN31" i="11"/>
  <c r="DO31" i="11"/>
  <c r="DP31" i="11"/>
  <c r="DQ31" i="11"/>
  <c r="DR31" i="11"/>
  <c r="DS31" i="11"/>
  <c r="DT31" i="11"/>
  <c r="DU31" i="11"/>
  <c r="DV31" i="11"/>
  <c r="DW31" i="11"/>
  <c r="DX31" i="11"/>
  <c r="DY31" i="11"/>
  <c r="DZ31" i="11"/>
  <c r="EA31" i="11"/>
  <c r="EB31" i="11"/>
  <c r="EC31" i="11"/>
  <c r="ED31" i="11"/>
  <c r="EE31" i="11"/>
  <c r="EF31" i="11"/>
  <c r="EG31" i="11"/>
  <c r="EH31" i="11"/>
  <c r="EI31" i="11"/>
  <c r="EJ31" i="11"/>
  <c r="EK31" i="11"/>
  <c r="EL31" i="11"/>
  <c r="EM31" i="11"/>
  <c r="EN31" i="11"/>
  <c r="EO31" i="11"/>
  <c r="EP31" i="11"/>
  <c r="EQ31" i="11"/>
  <c r="ER31" i="11"/>
  <c r="ES31" i="11"/>
  <c r="ET31" i="11"/>
  <c r="EU31" i="11"/>
  <c r="EV31" i="11"/>
  <c r="EW31" i="11"/>
  <c r="EX31" i="11"/>
  <c r="EY31" i="11"/>
  <c r="EZ31" i="11"/>
  <c r="FA31" i="11"/>
  <c r="FB31" i="11"/>
  <c r="FC31" i="11"/>
  <c r="FD31" i="11"/>
  <c r="FE31" i="11"/>
  <c r="FF31" i="11"/>
  <c r="FG31" i="11"/>
  <c r="FH31" i="11"/>
  <c r="FI31" i="11"/>
  <c r="FJ31" i="11"/>
  <c r="FK31" i="11"/>
  <c r="FL31" i="11"/>
  <c r="FM31" i="11"/>
  <c r="FN31" i="11"/>
  <c r="FO31" i="11"/>
  <c r="FP31" i="11"/>
  <c r="FQ31" i="11"/>
  <c r="FR31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J32" i="11"/>
  <c r="AK32" i="11"/>
  <c r="AL32" i="11"/>
  <c r="AM32" i="11"/>
  <c r="AN32" i="11"/>
  <c r="AO32" i="11"/>
  <c r="AP32" i="11"/>
  <c r="AQ32" i="11"/>
  <c r="AR32" i="11"/>
  <c r="AS32" i="11"/>
  <c r="AT32" i="11"/>
  <c r="AU32" i="11"/>
  <c r="AV32" i="11"/>
  <c r="AW32" i="11"/>
  <c r="AX32" i="11"/>
  <c r="AY32" i="11"/>
  <c r="AZ32" i="11"/>
  <c r="BA32" i="11"/>
  <c r="BB32" i="11"/>
  <c r="BC32" i="11"/>
  <c r="BD32" i="11"/>
  <c r="BE32" i="11"/>
  <c r="BF32" i="11"/>
  <c r="BG32" i="11"/>
  <c r="BH32" i="11"/>
  <c r="BI32" i="11"/>
  <c r="BJ32" i="11"/>
  <c r="BK32" i="11"/>
  <c r="BL32" i="11"/>
  <c r="BM32" i="11"/>
  <c r="BN32" i="11"/>
  <c r="BO32" i="11"/>
  <c r="BP32" i="11"/>
  <c r="BQ32" i="11"/>
  <c r="BR32" i="11"/>
  <c r="BS32" i="11"/>
  <c r="BT32" i="11"/>
  <c r="BU32" i="11"/>
  <c r="BV32" i="11"/>
  <c r="BW32" i="11"/>
  <c r="BX32" i="11"/>
  <c r="BY32" i="11"/>
  <c r="BZ32" i="11"/>
  <c r="CA32" i="11"/>
  <c r="CB32" i="11"/>
  <c r="CC32" i="11"/>
  <c r="CD32" i="11"/>
  <c r="CE32" i="11"/>
  <c r="CF32" i="11"/>
  <c r="CG32" i="11"/>
  <c r="CH32" i="11"/>
  <c r="CI32" i="11"/>
  <c r="CJ32" i="11"/>
  <c r="CK32" i="11"/>
  <c r="CL32" i="11"/>
  <c r="CM32" i="11"/>
  <c r="CN32" i="11"/>
  <c r="CO32" i="11"/>
  <c r="CP32" i="11"/>
  <c r="CQ32" i="11"/>
  <c r="CR32" i="11"/>
  <c r="CS32" i="11"/>
  <c r="CT32" i="11"/>
  <c r="CU32" i="11"/>
  <c r="CV32" i="11"/>
  <c r="CW32" i="11"/>
  <c r="CX32" i="11"/>
  <c r="CY32" i="11"/>
  <c r="CZ32" i="11"/>
  <c r="DA32" i="11"/>
  <c r="DB32" i="11"/>
  <c r="DC32" i="11"/>
  <c r="DD32" i="11"/>
  <c r="DE32" i="11"/>
  <c r="DF32" i="11"/>
  <c r="DG32" i="11"/>
  <c r="DH32" i="11"/>
  <c r="DI32" i="11"/>
  <c r="DJ32" i="11"/>
  <c r="DK32" i="11"/>
  <c r="DL32" i="11"/>
  <c r="DM32" i="11"/>
  <c r="DN32" i="11"/>
  <c r="DO32" i="11"/>
  <c r="DP32" i="11"/>
  <c r="DQ32" i="11"/>
  <c r="DR32" i="11"/>
  <c r="DS32" i="11"/>
  <c r="DT32" i="11"/>
  <c r="DU32" i="11"/>
  <c r="DV32" i="11"/>
  <c r="DW32" i="11"/>
  <c r="DX32" i="11"/>
  <c r="DY32" i="11"/>
  <c r="DZ32" i="11"/>
  <c r="EA32" i="11"/>
  <c r="EB32" i="11"/>
  <c r="EC32" i="11"/>
  <c r="ED32" i="11"/>
  <c r="EE32" i="11"/>
  <c r="EF32" i="11"/>
  <c r="EG32" i="11"/>
  <c r="EH32" i="11"/>
  <c r="EI32" i="11"/>
  <c r="EJ32" i="11"/>
  <c r="EK32" i="11"/>
  <c r="EL32" i="11"/>
  <c r="EM32" i="11"/>
  <c r="EN32" i="11"/>
  <c r="EO32" i="11"/>
  <c r="EP32" i="11"/>
  <c r="EQ32" i="11"/>
  <c r="ER32" i="11"/>
  <c r="ES32" i="11"/>
  <c r="ET32" i="11"/>
  <c r="EU32" i="11"/>
  <c r="EV32" i="11"/>
  <c r="EW32" i="11"/>
  <c r="EX32" i="11"/>
  <c r="EY32" i="11"/>
  <c r="EZ32" i="11"/>
  <c r="FA32" i="11"/>
  <c r="FB32" i="11"/>
  <c r="FC32" i="11"/>
  <c r="FD32" i="11"/>
  <c r="FE32" i="11"/>
  <c r="FF32" i="11"/>
  <c r="FG32" i="11"/>
  <c r="FH32" i="11"/>
  <c r="FI32" i="11"/>
  <c r="FJ32" i="11"/>
  <c r="FK32" i="11"/>
  <c r="FL32" i="11"/>
  <c r="FM32" i="11"/>
  <c r="FN32" i="11"/>
  <c r="FO32" i="11"/>
  <c r="FP32" i="11"/>
  <c r="FQ32" i="11"/>
  <c r="FR32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J33" i="11"/>
  <c r="AK33" i="11"/>
  <c r="AL33" i="11"/>
  <c r="AM33" i="11"/>
  <c r="AN33" i="11"/>
  <c r="AO33" i="11"/>
  <c r="AP33" i="11"/>
  <c r="AQ33" i="11"/>
  <c r="AR33" i="11"/>
  <c r="AS33" i="11"/>
  <c r="AT33" i="11"/>
  <c r="AU33" i="11"/>
  <c r="AV33" i="11"/>
  <c r="AW33" i="11"/>
  <c r="AX33" i="11"/>
  <c r="AY33" i="11"/>
  <c r="AZ33" i="11"/>
  <c r="BA33" i="11"/>
  <c r="BB33" i="11"/>
  <c r="BC33" i="11"/>
  <c r="BD33" i="11"/>
  <c r="BE33" i="11"/>
  <c r="BF33" i="11"/>
  <c r="BG33" i="11"/>
  <c r="BH33" i="11"/>
  <c r="BI33" i="11"/>
  <c r="BJ33" i="11"/>
  <c r="BK33" i="11"/>
  <c r="BL33" i="11"/>
  <c r="BM33" i="11"/>
  <c r="BN33" i="11"/>
  <c r="BO33" i="11"/>
  <c r="BP33" i="11"/>
  <c r="BQ33" i="11"/>
  <c r="BR33" i="11"/>
  <c r="BS33" i="11"/>
  <c r="BT33" i="11"/>
  <c r="BU33" i="11"/>
  <c r="BV33" i="11"/>
  <c r="BW33" i="11"/>
  <c r="BX33" i="11"/>
  <c r="BY33" i="11"/>
  <c r="BZ33" i="11"/>
  <c r="CA33" i="11"/>
  <c r="CB33" i="11"/>
  <c r="CC33" i="11"/>
  <c r="CD33" i="11"/>
  <c r="CE33" i="11"/>
  <c r="CF33" i="11"/>
  <c r="CG33" i="11"/>
  <c r="CH33" i="11"/>
  <c r="CI33" i="11"/>
  <c r="CJ33" i="11"/>
  <c r="CK33" i="11"/>
  <c r="CL33" i="11"/>
  <c r="CM33" i="11"/>
  <c r="CN33" i="11"/>
  <c r="CO33" i="11"/>
  <c r="CP33" i="11"/>
  <c r="CQ33" i="11"/>
  <c r="CR33" i="11"/>
  <c r="CS33" i="11"/>
  <c r="CT33" i="11"/>
  <c r="CU33" i="11"/>
  <c r="CV33" i="11"/>
  <c r="CW33" i="11"/>
  <c r="CX33" i="11"/>
  <c r="CY33" i="11"/>
  <c r="CZ33" i="11"/>
  <c r="DA33" i="11"/>
  <c r="DB33" i="11"/>
  <c r="DC33" i="11"/>
  <c r="DD33" i="11"/>
  <c r="DE33" i="11"/>
  <c r="DF33" i="11"/>
  <c r="DG33" i="11"/>
  <c r="DH33" i="11"/>
  <c r="DI33" i="11"/>
  <c r="DJ33" i="11"/>
  <c r="DK33" i="11"/>
  <c r="DL33" i="11"/>
  <c r="DM33" i="11"/>
  <c r="DN33" i="11"/>
  <c r="DO33" i="11"/>
  <c r="DP33" i="11"/>
  <c r="DQ33" i="11"/>
  <c r="DR33" i="11"/>
  <c r="DS33" i="11"/>
  <c r="DT33" i="11"/>
  <c r="DU33" i="11"/>
  <c r="DV33" i="11"/>
  <c r="DW33" i="11"/>
  <c r="DX33" i="11"/>
  <c r="DY33" i="11"/>
  <c r="DZ33" i="11"/>
  <c r="EA33" i="11"/>
  <c r="EB33" i="11"/>
  <c r="EC33" i="11"/>
  <c r="ED33" i="11"/>
  <c r="EE33" i="11"/>
  <c r="EF33" i="11"/>
  <c r="EG33" i="11"/>
  <c r="EH33" i="11"/>
  <c r="EI33" i="11"/>
  <c r="EJ33" i="11"/>
  <c r="EK33" i="11"/>
  <c r="EL33" i="11"/>
  <c r="EM33" i="11"/>
  <c r="EN33" i="11"/>
  <c r="EO33" i="11"/>
  <c r="EP33" i="11"/>
  <c r="EQ33" i="11"/>
  <c r="ER33" i="11"/>
  <c r="ES33" i="11"/>
  <c r="ET33" i="11"/>
  <c r="EU33" i="11"/>
  <c r="EV33" i="11"/>
  <c r="EW33" i="11"/>
  <c r="EX33" i="11"/>
  <c r="EY33" i="11"/>
  <c r="EZ33" i="11"/>
  <c r="FA33" i="11"/>
  <c r="FB33" i="11"/>
  <c r="FC33" i="11"/>
  <c r="FD33" i="11"/>
  <c r="FE33" i="11"/>
  <c r="FF33" i="11"/>
  <c r="FG33" i="11"/>
  <c r="FH33" i="11"/>
  <c r="FI33" i="11"/>
  <c r="FJ33" i="11"/>
  <c r="FK33" i="11"/>
  <c r="FL33" i="11"/>
  <c r="FM33" i="11"/>
  <c r="FN33" i="11"/>
  <c r="FO33" i="11"/>
  <c r="FP33" i="11"/>
  <c r="FQ33" i="11"/>
  <c r="FR33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J34" i="11"/>
  <c r="AK34" i="11"/>
  <c r="AL34" i="11"/>
  <c r="AM34" i="11"/>
  <c r="AN34" i="11"/>
  <c r="AO34" i="11"/>
  <c r="AP34" i="11"/>
  <c r="AQ34" i="11"/>
  <c r="AR34" i="11"/>
  <c r="AS34" i="11"/>
  <c r="AT34" i="11"/>
  <c r="AU34" i="11"/>
  <c r="AV34" i="11"/>
  <c r="AW34" i="11"/>
  <c r="AX34" i="11"/>
  <c r="AY34" i="11"/>
  <c r="AZ34" i="11"/>
  <c r="BA34" i="11"/>
  <c r="BB34" i="11"/>
  <c r="BC34" i="11"/>
  <c r="BD34" i="11"/>
  <c r="BE34" i="11"/>
  <c r="BF34" i="11"/>
  <c r="BG34" i="11"/>
  <c r="BH34" i="11"/>
  <c r="BI34" i="11"/>
  <c r="BJ34" i="11"/>
  <c r="BK34" i="11"/>
  <c r="BL34" i="11"/>
  <c r="BM34" i="11"/>
  <c r="BN34" i="11"/>
  <c r="BO34" i="11"/>
  <c r="BP34" i="11"/>
  <c r="BQ34" i="11"/>
  <c r="BR34" i="11"/>
  <c r="BS34" i="11"/>
  <c r="BT34" i="11"/>
  <c r="BU34" i="11"/>
  <c r="BV34" i="11"/>
  <c r="BW34" i="11"/>
  <c r="BX34" i="11"/>
  <c r="BY34" i="11"/>
  <c r="BZ34" i="11"/>
  <c r="CA34" i="11"/>
  <c r="CB34" i="11"/>
  <c r="CC34" i="11"/>
  <c r="CD34" i="11"/>
  <c r="CE34" i="11"/>
  <c r="CF34" i="11"/>
  <c r="CG34" i="11"/>
  <c r="CH34" i="11"/>
  <c r="CI34" i="11"/>
  <c r="CJ34" i="11"/>
  <c r="CK34" i="11"/>
  <c r="CL34" i="11"/>
  <c r="CM34" i="11"/>
  <c r="CN34" i="11"/>
  <c r="CO34" i="11"/>
  <c r="CP34" i="11"/>
  <c r="CQ34" i="11"/>
  <c r="CR34" i="11"/>
  <c r="CS34" i="11"/>
  <c r="CT34" i="11"/>
  <c r="CU34" i="11"/>
  <c r="CV34" i="11"/>
  <c r="CW34" i="11"/>
  <c r="CX34" i="11"/>
  <c r="CY34" i="11"/>
  <c r="CZ34" i="11"/>
  <c r="DA34" i="11"/>
  <c r="DB34" i="11"/>
  <c r="DC34" i="11"/>
  <c r="DD34" i="11"/>
  <c r="DE34" i="11"/>
  <c r="DF34" i="11"/>
  <c r="DG34" i="11"/>
  <c r="DH34" i="11"/>
  <c r="DI34" i="11"/>
  <c r="DJ34" i="11"/>
  <c r="DK34" i="11"/>
  <c r="DL34" i="11"/>
  <c r="DM34" i="11"/>
  <c r="DN34" i="11"/>
  <c r="DO34" i="11"/>
  <c r="DP34" i="11"/>
  <c r="DQ34" i="11"/>
  <c r="DR34" i="11"/>
  <c r="DS34" i="11"/>
  <c r="DT34" i="11"/>
  <c r="DU34" i="11"/>
  <c r="DV34" i="11"/>
  <c r="DW34" i="11"/>
  <c r="DX34" i="11"/>
  <c r="DY34" i="11"/>
  <c r="DZ34" i="11"/>
  <c r="EA34" i="11"/>
  <c r="EB34" i="11"/>
  <c r="EC34" i="11"/>
  <c r="ED34" i="11"/>
  <c r="EE34" i="11"/>
  <c r="EF34" i="11"/>
  <c r="EG34" i="11"/>
  <c r="EH34" i="11"/>
  <c r="EI34" i="11"/>
  <c r="EJ34" i="11"/>
  <c r="EK34" i="11"/>
  <c r="EL34" i="11"/>
  <c r="EM34" i="11"/>
  <c r="EN34" i="11"/>
  <c r="EO34" i="11"/>
  <c r="EP34" i="11"/>
  <c r="EQ34" i="11"/>
  <c r="ER34" i="11"/>
  <c r="ES34" i="11"/>
  <c r="ET34" i="11"/>
  <c r="EU34" i="11"/>
  <c r="EV34" i="11"/>
  <c r="EW34" i="11"/>
  <c r="EX34" i="11"/>
  <c r="EY34" i="11"/>
  <c r="EZ34" i="11"/>
  <c r="FA34" i="11"/>
  <c r="FB34" i="11"/>
  <c r="FC34" i="11"/>
  <c r="FD34" i="11"/>
  <c r="FE34" i="11"/>
  <c r="FF34" i="11"/>
  <c r="FG34" i="11"/>
  <c r="FH34" i="11"/>
  <c r="FI34" i="11"/>
  <c r="FJ34" i="11"/>
  <c r="FK34" i="11"/>
  <c r="FL34" i="11"/>
  <c r="FM34" i="11"/>
  <c r="FN34" i="11"/>
  <c r="FO34" i="11"/>
  <c r="FP34" i="11"/>
  <c r="FQ34" i="11"/>
  <c r="FR34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J35" i="11"/>
  <c r="AK35" i="11"/>
  <c r="AL35" i="11"/>
  <c r="AM35" i="11"/>
  <c r="AN35" i="11"/>
  <c r="AO35" i="11"/>
  <c r="AP35" i="11"/>
  <c r="AQ35" i="11"/>
  <c r="AR35" i="11"/>
  <c r="AS35" i="11"/>
  <c r="AT35" i="11"/>
  <c r="AU35" i="11"/>
  <c r="AV35" i="11"/>
  <c r="AW35" i="11"/>
  <c r="AX35" i="11"/>
  <c r="AY35" i="11"/>
  <c r="AZ35" i="11"/>
  <c r="BA35" i="11"/>
  <c r="BB35" i="11"/>
  <c r="BC35" i="11"/>
  <c r="BD35" i="11"/>
  <c r="BE35" i="11"/>
  <c r="BF35" i="11"/>
  <c r="BG35" i="11"/>
  <c r="BH35" i="11"/>
  <c r="BI35" i="11"/>
  <c r="BJ35" i="11"/>
  <c r="BK35" i="11"/>
  <c r="BL35" i="11"/>
  <c r="BM35" i="11"/>
  <c r="BN35" i="11"/>
  <c r="BO35" i="11"/>
  <c r="BP35" i="11"/>
  <c r="BQ35" i="11"/>
  <c r="BR35" i="11"/>
  <c r="BS35" i="11"/>
  <c r="BT35" i="11"/>
  <c r="BU35" i="11"/>
  <c r="BV35" i="11"/>
  <c r="BW35" i="11"/>
  <c r="BX35" i="11"/>
  <c r="BY35" i="11"/>
  <c r="BZ35" i="11"/>
  <c r="CA35" i="11"/>
  <c r="CB35" i="11"/>
  <c r="CC35" i="11"/>
  <c r="CD35" i="11"/>
  <c r="CE35" i="11"/>
  <c r="CF35" i="11"/>
  <c r="CG35" i="11"/>
  <c r="CH35" i="11"/>
  <c r="CI35" i="11"/>
  <c r="CJ35" i="11"/>
  <c r="CK35" i="11"/>
  <c r="CL35" i="11"/>
  <c r="CM35" i="11"/>
  <c r="CN35" i="11"/>
  <c r="CO35" i="11"/>
  <c r="CP35" i="11"/>
  <c r="CQ35" i="11"/>
  <c r="CR35" i="11"/>
  <c r="CS35" i="11"/>
  <c r="CT35" i="11"/>
  <c r="CU35" i="11"/>
  <c r="CV35" i="11"/>
  <c r="CW35" i="11"/>
  <c r="CX35" i="11"/>
  <c r="CY35" i="11"/>
  <c r="CZ35" i="11"/>
  <c r="DA35" i="11"/>
  <c r="DB35" i="11"/>
  <c r="DC35" i="11"/>
  <c r="DD35" i="11"/>
  <c r="DE35" i="11"/>
  <c r="DF35" i="11"/>
  <c r="DG35" i="11"/>
  <c r="DH35" i="11"/>
  <c r="DI35" i="11"/>
  <c r="DJ35" i="11"/>
  <c r="DK35" i="11"/>
  <c r="DL35" i="11"/>
  <c r="DM35" i="11"/>
  <c r="DN35" i="11"/>
  <c r="DO35" i="11"/>
  <c r="DP35" i="11"/>
  <c r="DQ35" i="11"/>
  <c r="DR35" i="11"/>
  <c r="DS35" i="11"/>
  <c r="DT35" i="11"/>
  <c r="DU35" i="11"/>
  <c r="DV35" i="11"/>
  <c r="DW35" i="11"/>
  <c r="DX35" i="11"/>
  <c r="DY35" i="11"/>
  <c r="DZ35" i="11"/>
  <c r="EA35" i="11"/>
  <c r="EB35" i="11"/>
  <c r="EC35" i="11"/>
  <c r="ED35" i="11"/>
  <c r="EE35" i="11"/>
  <c r="EF35" i="11"/>
  <c r="EG35" i="11"/>
  <c r="EH35" i="11"/>
  <c r="EI35" i="11"/>
  <c r="EJ35" i="11"/>
  <c r="EK35" i="11"/>
  <c r="EL35" i="11"/>
  <c r="EM35" i="11"/>
  <c r="EN35" i="11"/>
  <c r="EO35" i="11"/>
  <c r="EP35" i="11"/>
  <c r="EQ35" i="11"/>
  <c r="ER35" i="11"/>
  <c r="ES35" i="11"/>
  <c r="ET35" i="11"/>
  <c r="EU35" i="11"/>
  <c r="EV35" i="11"/>
  <c r="EW35" i="11"/>
  <c r="EX35" i="11"/>
  <c r="EY35" i="11"/>
  <c r="EZ35" i="11"/>
  <c r="FA35" i="11"/>
  <c r="FB35" i="11"/>
  <c r="FC35" i="11"/>
  <c r="FD35" i="11"/>
  <c r="FE35" i="11"/>
  <c r="FF35" i="11"/>
  <c r="FG35" i="11"/>
  <c r="FH35" i="11"/>
  <c r="FI35" i="11"/>
  <c r="FJ35" i="11"/>
  <c r="FK35" i="11"/>
  <c r="FL35" i="11"/>
  <c r="FM35" i="11"/>
  <c r="FN35" i="11"/>
  <c r="FO35" i="11"/>
  <c r="FP35" i="11"/>
  <c r="FQ35" i="11"/>
  <c r="FR35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J36" i="11"/>
  <c r="AK36" i="11"/>
  <c r="AL36" i="11"/>
  <c r="AM36" i="11"/>
  <c r="AN36" i="11"/>
  <c r="AO36" i="11"/>
  <c r="AP36" i="11"/>
  <c r="AQ36" i="11"/>
  <c r="AR36" i="11"/>
  <c r="AS36" i="11"/>
  <c r="AT36" i="11"/>
  <c r="AU36" i="11"/>
  <c r="AV36" i="11"/>
  <c r="AW36" i="11"/>
  <c r="AX36" i="11"/>
  <c r="AY36" i="11"/>
  <c r="AZ36" i="11"/>
  <c r="BA36" i="11"/>
  <c r="BB36" i="11"/>
  <c r="BC36" i="11"/>
  <c r="BD36" i="11"/>
  <c r="BE36" i="11"/>
  <c r="BF36" i="11"/>
  <c r="BG36" i="11"/>
  <c r="BH36" i="11"/>
  <c r="BI36" i="11"/>
  <c r="BJ36" i="11"/>
  <c r="BK36" i="11"/>
  <c r="BL36" i="11"/>
  <c r="BM36" i="11"/>
  <c r="BN36" i="11"/>
  <c r="BO36" i="11"/>
  <c r="BP36" i="11"/>
  <c r="BQ36" i="11"/>
  <c r="BR36" i="11"/>
  <c r="BS36" i="11"/>
  <c r="BT36" i="11"/>
  <c r="BU36" i="11"/>
  <c r="BV36" i="11"/>
  <c r="BW36" i="11"/>
  <c r="BX36" i="11"/>
  <c r="BY36" i="11"/>
  <c r="BZ36" i="11"/>
  <c r="CA36" i="11"/>
  <c r="CB36" i="11"/>
  <c r="CC36" i="11"/>
  <c r="CD36" i="11"/>
  <c r="CE36" i="11"/>
  <c r="CF36" i="11"/>
  <c r="CG36" i="11"/>
  <c r="CH36" i="11"/>
  <c r="CI36" i="11"/>
  <c r="CJ36" i="11"/>
  <c r="CK36" i="11"/>
  <c r="CL36" i="11"/>
  <c r="CM36" i="11"/>
  <c r="CN36" i="11"/>
  <c r="CO36" i="11"/>
  <c r="CP36" i="11"/>
  <c r="CQ36" i="11"/>
  <c r="CR36" i="11"/>
  <c r="CS36" i="11"/>
  <c r="CT36" i="11"/>
  <c r="CU36" i="11"/>
  <c r="CV36" i="11"/>
  <c r="CW36" i="11"/>
  <c r="CX36" i="11"/>
  <c r="CY36" i="11"/>
  <c r="CZ36" i="11"/>
  <c r="DA36" i="11"/>
  <c r="DB36" i="11"/>
  <c r="DC36" i="11"/>
  <c r="DD36" i="11"/>
  <c r="DE36" i="11"/>
  <c r="DF36" i="11"/>
  <c r="DG36" i="11"/>
  <c r="DH36" i="11"/>
  <c r="DI36" i="11"/>
  <c r="DJ36" i="11"/>
  <c r="DK36" i="11"/>
  <c r="DL36" i="11"/>
  <c r="DM36" i="11"/>
  <c r="DN36" i="11"/>
  <c r="DO36" i="11"/>
  <c r="DP36" i="11"/>
  <c r="DQ36" i="11"/>
  <c r="DR36" i="11"/>
  <c r="DS36" i="11"/>
  <c r="DT36" i="11"/>
  <c r="DU36" i="11"/>
  <c r="DV36" i="11"/>
  <c r="DW36" i="11"/>
  <c r="DX36" i="11"/>
  <c r="DY36" i="11"/>
  <c r="DZ36" i="11"/>
  <c r="EA36" i="11"/>
  <c r="EB36" i="11"/>
  <c r="EC36" i="11"/>
  <c r="ED36" i="11"/>
  <c r="EE36" i="11"/>
  <c r="EF36" i="11"/>
  <c r="EG36" i="11"/>
  <c r="EH36" i="11"/>
  <c r="EI36" i="11"/>
  <c r="EJ36" i="11"/>
  <c r="EK36" i="11"/>
  <c r="EL36" i="11"/>
  <c r="EM36" i="11"/>
  <c r="EN36" i="11"/>
  <c r="EO36" i="11"/>
  <c r="EP36" i="11"/>
  <c r="EQ36" i="11"/>
  <c r="ER36" i="11"/>
  <c r="ES36" i="11"/>
  <c r="ET36" i="11"/>
  <c r="EU36" i="11"/>
  <c r="EV36" i="11"/>
  <c r="EW36" i="11"/>
  <c r="EX36" i="11"/>
  <c r="EY36" i="11"/>
  <c r="EZ36" i="11"/>
  <c r="FA36" i="11"/>
  <c r="FB36" i="11"/>
  <c r="FC36" i="11"/>
  <c r="FD36" i="11"/>
  <c r="FE36" i="11"/>
  <c r="FF36" i="11"/>
  <c r="FG36" i="11"/>
  <c r="FH36" i="11"/>
  <c r="FI36" i="11"/>
  <c r="FJ36" i="11"/>
  <c r="FK36" i="11"/>
  <c r="FL36" i="11"/>
  <c r="FM36" i="11"/>
  <c r="FN36" i="11"/>
  <c r="FO36" i="11"/>
  <c r="FP36" i="11"/>
  <c r="FQ36" i="11"/>
  <c r="FR36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J37" i="11"/>
  <c r="AK37" i="11"/>
  <c r="AL37" i="11"/>
  <c r="AM37" i="11"/>
  <c r="AN37" i="11"/>
  <c r="AO37" i="11"/>
  <c r="AP37" i="11"/>
  <c r="AQ37" i="11"/>
  <c r="AR37" i="11"/>
  <c r="AS37" i="11"/>
  <c r="AT37" i="11"/>
  <c r="AU37" i="11"/>
  <c r="AV37" i="11"/>
  <c r="AW37" i="11"/>
  <c r="AX37" i="11"/>
  <c r="AY37" i="11"/>
  <c r="AZ37" i="11"/>
  <c r="BA37" i="11"/>
  <c r="BB37" i="11"/>
  <c r="BC37" i="11"/>
  <c r="BD37" i="11"/>
  <c r="BE37" i="11"/>
  <c r="BF37" i="11"/>
  <c r="BG37" i="11"/>
  <c r="BH37" i="11"/>
  <c r="BI37" i="11"/>
  <c r="BJ37" i="11"/>
  <c r="BK37" i="11"/>
  <c r="BL37" i="11"/>
  <c r="BM37" i="11"/>
  <c r="BN37" i="11"/>
  <c r="BO37" i="11"/>
  <c r="BP37" i="11"/>
  <c r="BQ37" i="11"/>
  <c r="BR37" i="11"/>
  <c r="BS37" i="11"/>
  <c r="BT37" i="11"/>
  <c r="BU37" i="11"/>
  <c r="BV37" i="11"/>
  <c r="BW37" i="11"/>
  <c r="BX37" i="11"/>
  <c r="BY37" i="11"/>
  <c r="BZ37" i="11"/>
  <c r="CA37" i="11"/>
  <c r="CB37" i="11"/>
  <c r="CC37" i="11"/>
  <c r="CD37" i="11"/>
  <c r="CE37" i="11"/>
  <c r="CF37" i="11"/>
  <c r="CG37" i="11"/>
  <c r="CH37" i="11"/>
  <c r="CI37" i="11"/>
  <c r="CJ37" i="11"/>
  <c r="CK37" i="11"/>
  <c r="CL37" i="11"/>
  <c r="CM37" i="11"/>
  <c r="CN37" i="11"/>
  <c r="CO37" i="11"/>
  <c r="CP37" i="11"/>
  <c r="CQ37" i="11"/>
  <c r="CR37" i="11"/>
  <c r="CS37" i="11"/>
  <c r="CT37" i="11"/>
  <c r="CU37" i="11"/>
  <c r="CV37" i="11"/>
  <c r="CW37" i="11"/>
  <c r="CX37" i="11"/>
  <c r="CY37" i="11"/>
  <c r="CZ37" i="11"/>
  <c r="DA37" i="11"/>
  <c r="DB37" i="11"/>
  <c r="DC37" i="11"/>
  <c r="DD37" i="11"/>
  <c r="DE37" i="11"/>
  <c r="DF37" i="11"/>
  <c r="DG37" i="11"/>
  <c r="DH37" i="11"/>
  <c r="DI37" i="11"/>
  <c r="DJ37" i="11"/>
  <c r="DK37" i="11"/>
  <c r="DL37" i="11"/>
  <c r="DM37" i="11"/>
  <c r="DN37" i="11"/>
  <c r="DO37" i="11"/>
  <c r="DP37" i="11"/>
  <c r="DQ37" i="11"/>
  <c r="DR37" i="11"/>
  <c r="DS37" i="11"/>
  <c r="DT37" i="11"/>
  <c r="DU37" i="11"/>
  <c r="DV37" i="11"/>
  <c r="DW37" i="11"/>
  <c r="DX37" i="11"/>
  <c r="DY37" i="11"/>
  <c r="DZ37" i="11"/>
  <c r="EA37" i="11"/>
  <c r="EB37" i="11"/>
  <c r="EC37" i="11"/>
  <c r="ED37" i="11"/>
  <c r="EE37" i="11"/>
  <c r="EF37" i="11"/>
  <c r="EG37" i="11"/>
  <c r="EH37" i="11"/>
  <c r="EI37" i="11"/>
  <c r="EJ37" i="11"/>
  <c r="EK37" i="11"/>
  <c r="EL37" i="11"/>
  <c r="EM37" i="11"/>
  <c r="EN37" i="11"/>
  <c r="EO37" i="11"/>
  <c r="EP37" i="11"/>
  <c r="EQ37" i="11"/>
  <c r="ER37" i="11"/>
  <c r="ES37" i="11"/>
  <c r="ET37" i="11"/>
  <c r="EU37" i="11"/>
  <c r="EV37" i="11"/>
  <c r="EW37" i="11"/>
  <c r="EX37" i="11"/>
  <c r="EY37" i="11"/>
  <c r="EZ37" i="11"/>
  <c r="FA37" i="11"/>
  <c r="FB37" i="11"/>
  <c r="FC37" i="11"/>
  <c r="FD37" i="11"/>
  <c r="FE37" i="11"/>
  <c r="FF37" i="11"/>
  <c r="FG37" i="11"/>
  <c r="FH37" i="11"/>
  <c r="FI37" i="11"/>
  <c r="FJ37" i="11"/>
  <c r="FK37" i="11"/>
  <c r="FL37" i="11"/>
  <c r="FM37" i="11"/>
  <c r="FN37" i="11"/>
  <c r="FO37" i="11"/>
  <c r="FP37" i="11"/>
  <c r="FQ37" i="11"/>
  <c r="FR37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J38" i="11"/>
  <c r="AK38" i="11"/>
  <c r="AL38" i="11"/>
  <c r="AM38" i="11"/>
  <c r="AN38" i="11"/>
  <c r="AO38" i="11"/>
  <c r="AP38" i="11"/>
  <c r="AQ38" i="11"/>
  <c r="AR38" i="11"/>
  <c r="AS38" i="11"/>
  <c r="AT38" i="11"/>
  <c r="AU38" i="11"/>
  <c r="AV38" i="11"/>
  <c r="AW38" i="11"/>
  <c r="AX38" i="11"/>
  <c r="AY38" i="11"/>
  <c r="AZ38" i="11"/>
  <c r="BA38" i="11"/>
  <c r="BB38" i="11"/>
  <c r="BC38" i="11"/>
  <c r="BD38" i="11"/>
  <c r="BE38" i="11"/>
  <c r="BF38" i="11"/>
  <c r="BG38" i="11"/>
  <c r="BH38" i="11"/>
  <c r="BI38" i="11"/>
  <c r="BJ38" i="11"/>
  <c r="BK38" i="11"/>
  <c r="BL38" i="11"/>
  <c r="BM38" i="11"/>
  <c r="BN38" i="11"/>
  <c r="BO38" i="11"/>
  <c r="BP38" i="11"/>
  <c r="BQ38" i="11"/>
  <c r="BR38" i="11"/>
  <c r="BS38" i="11"/>
  <c r="BT38" i="11"/>
  <c r="BU38" i="11"/>
  <c r="BV38" i="11"/>
  <c r="BW38" i="11"/>
  <c r="BX38" i="11"/>
  <c r="BY38" i="11"/>
  <c r="BZ38" i="11"/>
  <c r="CA38" i="11"/>
  <c r="CB38" i="11"/>
  <c r="CC38" i="11"/>
  <c r="CD38" i="11"/>
  <c r="CE38" i="11"/>
  <c r="CF38" i="11"/>
  <c r="CG38" i="11"/>
  <c r="CH38" i="11"/>
  <c r="CI38" i="11"/>
  <c r="CJ38" i="11"/>
  <c r="CK38" i="11"/>
  <c r="CL38" i="11"/>
  <c r="CM38" i="11"/>
  <c r="CN38" i="11"/>
  <c r="CO38" i="11"/>
  <c r="CP38" i="11"/>
  <c r="CQ38" i="11"/>
  <c r="CR38" i="11"/>
  <c r="CS38" i="11"/>
  <c r="CT38" i="11"/>
  <c r="CU38" i="11"/>
  <c r="CV38" i="11"/>
  <c r="CW38" i="11"/>
  <c r="CX38" i="11"/>
  <c r="CY38" i="11"/>
  <c r="CZ38" i="11"/>
  <c r="DA38" i="11"/>
  <c r="DB38" i="11"/>
  <c r="DC38" i="11"/>
  <c r="DD38" i="11"/>
  <c r="DE38" i="11"/>
  <c r="DF38" i="11"/>
  <c r="DG38" i="11"/>
  <c r="DH38" i="11"/>
  <c r="DI38" i="11"/>
  <c r="DJ38" i="11"/>
  <c r="DK38" i="11"/>
  <c r="DL38" i="11"/>
  <c r="DM38" i="11"/>
  <c r="DN38" i="11"/>
  <c r="DO38" i="11"/>
  <c r="DP38" i="11"/>
  <c r="DQ38" i="11"/>
  <c r="DR38" i="11"/>
  <c r="DS38" i="11"/>
  <c r="DT38" i="11"/>
  <c r="DU38" i="11"/>
  <c r="DV38" i="11"/>
  <c r="DW38" i="11"/>
  <c r="DX38" i="11"/>
  <c r="DY38" i="11"/>
  <c r="DZ38" i="11"/>
  <c r="EA38" i="11"/>
  <c r="EB38" i="11"/>
  <c r="EC38" i="11"/>
  <c r="ED38" i="11"/>
  <c r="EE38" i="11"/>
  <c r="EF38" i="11"/>
  <c r="EG38" i="11"/>
  <c r="EH38" i="11"/>
  <c r="EI38" i="11"/>
  <c r="EJ38" i="11"/>
  <c r="EK38" i="11"/>
  <c r="EL38" i="11"/>
  <c r="EM38" i="11"/>
  <c r="EN38" i="11"/>
  <c r="EO38" i="11"/>
  <c r="EP38" i="11"/>
  <c r="EQ38" i="11"/>
  <c r="ER38" i="11"/>
  <c r="ES38" i="11"/>
  <c r="ET38" i="11"/>
  <c r="EU38" i="11"/>
  <c r="EV38" i="11"/>
  <c r="EW38" i="11"/>
  <c r="EX38" i="11"/>
  <c r="EY38" i="11"/>
  <c r="EZ38" i="11"/>
  <c r="FA38" i="11"/>
  <c r="FB38" i="11"/>
  <c r="FC38" i="11"/>
  <c r="FD38" i="11"/>
  <c r="FE38" i="11"/>
  <c r="FF38" i="11"/>
  <c r="FG38" i="11"/>
  <c r="FH38" i="11"/>
  <c r="FI38" i="11"/>
  <c r="FJ38" i="11"/>
  <c r="FK38" i="11"/>
  <c r="FL38" i="11"/>
  <c r="FM38" i="11"/>
  <c r="FN38" i="11"/>
  <c r="FO38" i="11"/>
  <c r="FP38" i="11"/>
  <c r="FQ38" i="11"/>
  <c r="FR38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J39" i="11"/>
  <c r="AK39" i="11"/>
  <c r="AL39" i="11"/>
  <c r="AM39" i="11"/>
  <c r="AN39" i="11"/>
  <c r="AO39" i="11"/>
  <c r="AP39" i="11"/>
  <c r="AQ39" i="11"/>
  <c r="AR39" i="11"/>
  <c r="AS39" i="11"/>
  <c r="AT39" i="11"/>
  <c r="AU39" i="11"/>
  <c r="AV39" i="11"/>
  <c r="AW39" i="11"/>
  <c r="AX39" i="11"/>
  <c r="AY39" i="11"/>
  <c r="AZ39" i="11"/>
  <c r="BA39" i="11"/>
  <c r="BB39" i="11"/>
  <c r="BC39" i="11"/>
  <c r="BD39" i="11"/>
  <c r="BE39" i="11"/>
  <c r="BF39" i="11"/>
  <c r="BG39" i="11"/>
  <c r="BH39" i="11"/>
  <c r="BI39" i="11"/>
  <c r="BJ39" i="11"/>
  <c r="BK39" i="11"/>
  <c r="BL39" i="11"/>
  <c r="BM39" i="11"/>
  <c r="BN39" i="11"/>
  <c r="BO39" i="11"/>
  <c r="BP39" i="11"/>
  <c r="BQ39" i="11"/>
  <c r="BR39" i="11"/>
  <c r="BS39" i="11"/>
  <c r="BT39" i="11"/>
  <c r="BU39" i="11"/>
  <c r="BV39" i="11"/>
  <c r="BW39" i="11"/>
  <c r="BX39" i="11"/>
  <c r="BY39" i="11"/>
  <c r="BZ39" i="11"/>
  <c r="CA39" i="11"/>
  <c r="CB39" i="11"/>
  <c r="CC39" i="11"/>
  <c r="CD39" i="11"/>
  <c r="CE39" i="11"/>
  <c r="CF39" i="11"/>
  <c r="CG39" i="11"/>
  <c r="CH39" i="11"/>
  <c r="CI39" i="11"/>
  <c r="CJ39" i="11"/>
  <c r="CK39" i="11"/>
  <c r="CL39" i="11"/>
  <c r="CM39" i="11"/>
  <c r="CN39" i="11"/>
  <c r="CO39" i="11"/>
  <c r="CP39" i="11"/>
  <c r="CQ39" i="11"/>
  <c r="CR39" i="11"/>
  <c r="CS39" i="11"/>
  <c r="CT39" i="11"/>
  <c r="CU39" i="11"/>
  <c r="CV39" i="11"/>
  <c r="CW39" i="11"/>
  <c r="CX39" i="11"/>
  <c r="CY39" i="11"/>
  <c r="CZ39" i="11"/>
  <c r="DA39" i="11"/>
  <c r="DB39" i="11"/>
  <c r="DC39" i="11"/>
  <c r="DD39" i="11"/>
  <c r="DE39" i="11"/>
  <c r="DF39" i="11"/>
  <c r="DG39" i="11"/>
  <c r="DH39" i="11"/>
  <c r="DI39" i="11"/>
  <c r="DJ39" i="11"/>
  <c r="DK39" i="11"/>
  <c r="DL39" i="11"/>
  <c r="DM39" i="11"/>
  <c r="DN39" i="11"/>
  <c r="DO39" i="11"/>
  <c r="DP39" i="11"/>
  <c r="DQ39" i="11"/>
  <c r="DR39" i="11"/>
  <c r="DS39" i="11"/>
  <c r="DT39" i="11"/>
  <c r="DU39" i="11"/>
  <c r="DV39" i="11"/>
  <c r="DW39" i="11"/>
  <c r="DX39" i="11"/>
  <c r="DY39" i="11"/>
  <c r="DZ39" i="11"/>
  <c r="EA39" i="11"/>
  <c r="EB39" i="11"/>
  <c r="EC39" i="11"/>
  <c r="ED39" i="11"/>
  <c r="EE39" i="11"/>
  <c r="EF39" i="11"/>
  <c r="EG39" i="11"/>
  <c r="EH39" i="11"/>
  <c r="EI39" i="11"/>
  <c r="EJ39" i="11"/>
  <c r="EK39" i="11"/>
  <c r="EL39" i="11"/>
  <c r="EM39" i="11"/>
  <c r="EN39" i="11"/>
  <c r="EO39" i="11"/>
  <c r="EP39" i="11"/>
  <c r="EQ39" i="11"/>
  <c r="ER39" i="11"/>
  <c r="ES39" i="11"/>
  <c r="ET39" i="11"/>
  <c r="EU39" i="11"/>
  <c r="EV39" i="11"/>
  <c r="EW39" i="11"/>
  <c r="EX39" i="11"/>
  <c r="EY39" i="11"/>
  <c r="EZ39" i="11"/>
  <c r="FA39" i="11"/>
  <c r="FB39" i="11"/>
  <c r="FC39" i="11"/>
  <c r="FD39" i="11"/>
  <c r="FE39" i="11"/>
  <c r="FF39" i="11"/>
  <c r="FG39" i="11"/>
  <c r="FH39" i="11"/>
  <c r="FI39" i="11"/>
  <c r="FJ39" i="11"/>
  <c r="FK39" i="11"/>
  <c r="FL39" i="11"/>
  <c r="FM39" i="11"/>
  <c r="FN39" i="11"/>
  <c r="FO39" i="11"/>
  <c r="FP39" i="11"/>
  <c r="FQ39" i="11"/>
  <c r="FR39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J40" i="11"/>
  <c r="AK40" i="11"/>
  <c r="AL40" i="11"/>
  <c r="AM40" i="11"/>
  <c r="AN40" i="11"/>
  <c r="AO40" i="11"/>
  <c r="AP40" i="11"/>
  <c r="AQ40" i="11"/>
  <c r="AR40" i="11"/>
  <c r="AS40" i="11"/>
  <c r="AT40" i="11"/>
  <c r="AU40" i="11"/>
  <c r="AV40" i="11"/>
  <c r="AW40" i="11"/>
  <c r="AX40" i="11"/>
  <c r="AY40" i="11"/>
  <c r="AZ40" i="11"/>
  <c r="BA40" i="11"/>
  <c r="BB40" i="11"/>
  <c r="BC40" i="11"/>
  <c r="BD40" i="11"/>
  <c r="BE40" i="11"/>
  <c r="BF40" i="11"/>
  <c r="BG40" i="11"/>
  <c r="BH40" i="11"/>
  <c r="BI40" i="11"/>
  <c r="BJ40" i="11"/>
  <c r="BK40" i="11"/>
  <c r="BL40" i="11"/>
  <c r="BM40" i="11"/>
  <c r="BN40" i="11"/>
  <c r="BO40" i="11"/>
  <c r="BP40" i="11"/>
  <c r="BQ40" i="11"/>
  <c r="BR40" i="11"/>
  <c r="BS40" i="11"/>
  <c r="BT40" i="11"/>
  <c r="BU40" i="11"/>
  <c r="BV40" i="11"/>
  <c r="BW40" i="11"/>
  <c r="BX40" i="11"/>
  <c r="BY40" i="11"/>
  <c r="BZ40" i="11"/>
  <c r="CA40" i="11"/>
  <c r="CB40" i="11"/>
  <c r="CC40" i="11"/>
  <c r="CD40" i="11"/>
  <c r="CE40" i="11"/>
  <c r="CF40" i="11"/>
  <c r="CG40" i="11"/>
  <c r="CH40" i="11"/>
  <c r="CI40" i="11"/>
  <c r="CJ40" i="11"/>
  <c r="CK40" i="11"/>
  <c r="CL40" i="11"/>
  <c r="CM40" i="11"/>
  <c r="CN40" i="11"/>
  <c r="CO40" i="11"/>
  <c r="CP40" i="11"/>
  <c r="CQ40" i="11"/>
  <c r="CR40" i="11"/>
  <c r="CS40" i="11"/>
  <c r="CT40" i="11"/>
  <c r="CU40" i="11"/>
  <c r="CV40" i="11"/>
  <c r="CW40" i="11"/>
  <c r="CX40" i="11"/>
  <c r="CY40" i="11"/>
  <c r="CZ40" i="11"/>
  <c r="DA40" i="11"/>
  <c r="DB40" i="11"/>
  <c r="DC40" i="11"/>
  <c r="DD40" i="11"/>
  <c r="DE40" i="11"/>
  <c r="DF40" i="11"/>
  <c r="DG40" i="11"/>
  <c r="DH40" i="11"/>
  <c r="DI40" i="11"/>
  <c r="DJ40" i="11"/>
  <c r="DK40" i="11"/>
  <c r="DL40" i="11"/>
  <c r="DM40" i="11"/>
  <c r="DN40" i="11"/>
  <c r="DO40" i="11"/>
  <c r="DP40" i="11"/>
  <c r="DQ40" i="11"/>
  <c r="DR40" i="11"/>
  <c r="DS40" i="11"/>
  <c r="DT40" i="11"/>
  <c r="DU40" i="11"/>
  <c r="DV40" i="11"/>
  <c r="DW40" i="11"/>
  <c r="DX40" i="11"/>
  <c r="DY40" i="11"/>
  <c r="DZ40" i="11"/>
  <c r="EA40" i="11"/>
  <c r="EB40" i="11"/>
  <c r="EC40" i="11"/>
  <c r="ED40" i="11"/>
  <c r="EE40" i="11"/>
  <c r="EF40" i="11"/>
  <c r="EG40" i="11"/>
  <c r="EH40" i="11"/>
  <c r="EI40" i="11"/>
  <c r="EJ40" i="11"/>
  <c r="EK40" i="11"/>
  <c r="EL40" i="11"/>
  <c r="EM40" i="11"/>
  <c r="EN40" i="11"/>
  <c r="EO40" i="11"/>
  <c r="EP40" i="11"/>
  <c r="EQ40" i="11"/>
  <c r="ER40" i="11"/>
  <c r="ES40" i="11"/>
  <c r="ET40" i="11"/>
  <c r="EU40" i="11"/>
  <c r="EV40" i="11"/>
  <c r="EW40" i="11"/>
  <c r="EX40" i="11"/>
  <c r="EY40" i="11"/>
  <c r="EZ40" i="11"/>
  <c r="FA40" i="11"/>
  <c r="FB40" i="11"/>
  <c r="FC40" i="11"/>
  <c r="FD40" i="11"/>
  <c r="FE40" i="11"/>
  <c r="FF40" i="11"/>
  <c r="FG40" i="11"/>
  <c r="FH40" i="11"/>
  <c r="FI40" i="11"/>
  <c r="FJ40" i="11"/>
  <c r="FK40" i="11"/>
  <c r="FL40" i="11"/>
  <c r="FM40" i="11"/>
  <c r="FN40" i="11"/>
  <c r="FO40" i="11"/>
  <c r="FP40" i="11"/>
  <c r="FQ40" i="11"/>
  <c r="FR40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J41" i="11"/>
  <c r="AK41" i="11"/>
  <c r="AL41" i="11"/>
  <c r="AM41" i="11"/>
  <c r="AN41" i="11"/>
  <c r="AO41" i="11"/>
  <c r="AP41" i="11"/>
  <c r="AQ41" i="11"/>
  <c r="AR41" i="11"/>
  <c r="AS41" i="11"/>
  <c r="AT41" i="11"/>
  <c r="AU41" i="11"/>
  <c r="AV41" i="11"/>
  <c r="AW41" i="11"/>
  <c r="AX41" i="11"/>
  <c r="AY41" i="11"/>
  <c r="AZ41" i="11"/>
  <c r="BA41" i="11"/>
  <c r="BB41" i="11"/>
  <c r="BC41" i="11"/>
  <c r="BD41" i="11"/>
  <c r="BE41" i="11"/>
  <c r="BF41" i="11"/>
  <c r="BG41" i="11"/>
  <c r="BH41" i="11"/>
  <c r="BI41" i="11"/>
  <c r="BJ41" i="11"/>
  <c r="BK41" i="11"/>
  <c r="BL41" i="11"/>
  <c r="BM41" i="11"/>
  <c r="BN41" i="11"/>
  <c r="BO41" i="11"/>
  <c r="BP41" i="11"/>
  <c r="BQ41" i="11"/>
  <c r="BR41" i="11"/>
  <c r="BS41" i="11"/>
  <c r="BT41" i="11"/>
  <c r="BU41" i="11"/>
  <c r="BV41" i="11"/>
  <c r="BW41" i="11"/>
  <c r="BX41" i="11"/>
  <c r="BY41" i="11"/>
  <c r="BZ41" i="11"/>
  <c r="CA41" i="11"/>
  <c r="CB41" i="11"/>
  <c r="CC41" i="11"/>
  <c r="CD41" i="11"/>
  <c r="CE41" i="11"/>
  <c r="CF41" i="11"/>
  <c r="CG41" i="11"/>
  <c r="CH41" i="11"/>
  <c r="CI41" i="11"/>
  <c r="CJ41" i="11"/>
  <c r="CK41" i="11"/>
  <c r="CL41" i="11"/>
  <c r="CM41" i="11"/>
  <c r="CN41" i="11"/>
  <c r="CO41" i="11"/>
  <c r="CP41" i="11"/>
  <c r="CQ41" i="11"/>
  <c r="CR41" i="11"/>
  <c r="CS41" i="11"/>
  <c r="CT41" i="11"/>
  <c r="CU41" i="11"/>
  <c r="CV41" i="11"/>
  <c r="CW41" i="11"/>
  <c r="CX41" i="11"/>
  <c r="CY41" i="11"/>
  <c r="CZ41" i="11"/>
  <c r="DA41" i="11"/>
  <c r="DB41" i="11"/>
  <c r="DC41" i="11"/>
  <c r="DD41" i="11"/>
  <c r="DE41" i="11"/>
  <c r="DF41" i="11"/>
  <c r="DG41" i="11"/>
  <c r="DH41" i="11"/>
  <c r="DI41" i="11"/>
  <c r="DJ41" i="11"/>
  <c r="DK41" i="11"/>
  <c r="DL41" i="11"/>
  <c r="DM41" i="11"/>
  <c r="DN41" i="11"/>
  <c r="DO41" i="11"/>
  <c r="DP41" i="11"/>
  <c r="DQ41" i="11"/>
  <c r="DR41" i="11"/>
  <c r="DS41" i="11"/>
  <c r="DT41" i="11"/>
  <c r="DU41" i="11"/>
  <c r="DV41" i="11"/>
  <c r="DW41" i="11"/>
  <c r="DX41" i="11"/>
  <c r="DY41" i="11"/>
  <c r="DZ41" i="11"/>
  <c r="EA41" i="11"/>
  <c r="EB41" i="11"/>
  <c r="EC41" i="11"/>
  <c r="ED41" i="11"/>
  <c r="EE41" i="11"/>
  <c r="EF41" i="11"/>
  <c r="EG41" i="11"/>
  <c r="EH41" i="11"/>
  <c r="EI41" i="11"/>
  <c r="EJ41" i="11"/>
  <c r="EK41" i="11"/>
  <c r="EL41" i="11"/>
  <c r="EM41" i="11"/>
  <c r="EN41" i="11"/>
  <c r="EO41" i="11"/>
  <c r="EP41" i="11"/>
  <c r="EQ41" i="11"/>
  <c r="ER41" i="11"/>
  <c r="ES41" i="11"/>
  <c r="ET41" i="11"/>
  <c r="EU41" i="11"/>
  <c r="EV41" i="11"/>
  <c r="EW41" i="11"/>
  <c r="EX41" i="11"/>
  <c r="EY41" i="11"/>
  <c r="EZ41" i="11"/>
  <c r="FA41" i="11"/>
  <c r="FB41" i="11"/>
  <c r="FC41" i="11"/>
  <c r="FD41" i="11"/>
  <c r="FE41" i="11"/>
  <c r="FF41" i="11"/>
  <c r="FG41" i="11"/>
  <c r="FH41" i="11"/>
  <c r="FI41" i="11"/>
  <c r="FJ41" i="11"/>
  <c r="FK41" i="11"/>
  <c r="FL41" i="11"/>
  <c r="FM41" i="11"/>
  <c r="FN41" i="11"/>
  <c r="FO41" i="11"/>
  <c r="FP41" i="11"/>
  <c r="FQ41" i="11"/>
  <c r="FR41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J42" i="11"/>
  <c r="AK42" i="11"/>
  <c r="AL42" i="11"/>
  <c r="AM42" i="11"/>
  <c r="AN42" i="11"/>
  <c r="AO42" i="11"/>
  <c r="AP42" i="11"/>
  <c r="AQ42" i="11"/>
  <c r="AR42" i="11"/>
  <c r="AS42" i="11"/>
  <c r="AT42" i="11"/>
  <c r="AU42" i="11"/>
  <c r="AV42" i="11"/>
  <c r="AW42" i="11"/>
  <c r="AX42" i="11"/>
  <c r="AY42" i="11"/>
  <c r="AZ42" i="11"/>
  <c r="BA42" i="11"/>
  <c r="BB42" i="11"/>
  <c r="BC42" i="11"/>
  <c r="BD42" i="11"/>
  <c r="BE42" i="11"/>
  <c r="BF42" i="11"/>
  <c r="BG42" i="11"/>
  <c r="BH42" i="11"/>
  <c r="BI42" i="11"/>
  <c r="BJ42" i="11"/>
  <c r="BK42" i="11"/>
  <c r="BL42" i="11"/>
  <c r="BM42" i="11"/>
  <c r="BN42" i="11"/>
  <c r="BO42" i="11"/>
  <c r="BP42" i="11"/>
  <c r="BQ42" i="11"/>
  <c r="BR42" i="11"/>
  <c r="BS42" i="11"/>
  <c r="BT42" i="11"/>
  <c r="BU42" i="11"/>
  <c r="BV42" i="11"/>
  <c r="BW42" i="11"/>
  <c r="BX42" i="11"/>
  <c r="BY42" i="11"/>
  <c r="BZ42" i="11"/>
  <c r="CA42" i="11"/>
  <c r="CB42" i="11"/>
  <c r="CC42" i="11"/>
  <c r="CD42" i="11"/>
  <c r="CE42" i="11"/>
  <c r="CF42" i="11"/>
  <c r="CG42" i="11"/>
  <c r="CH42" i="11"/>
  <c r="CI42" i="11"/>
  <c r="CJ42" i="11"/>
  <c r="CK42" i="11"/>
  <c r="CL42" i="11"/>
  <c r="CM42" i="11"/>
  <c r="CN42" i="11"/>
  <c r="CO42" i="11"/>
  <c r="CP42" i="11"/>
  <c r="CQ42" i="11"/>
  <c r="CR42" i="11"/>
  <c r="CS42" i="11"/>
  <c r="CT42" i="11"/>
  <c r="CU42" i="11"/>
  <c r="CV42" i="11"/>
  <c r="CW42" i="11"/>
  <c r="CX42" i="11"/>
  <c r="CY42" i="11"/>
  <c r="CZ42" i="11"/>
  <c r="DA42" i="11"/>
  <c r="DB42" i="11"/>
  <c r="DC42" i="11"/>
  <c r="DD42" i="11"/>
  <c r="DE42" i="11"/>
  <c r="DF42" i="11"/>
  <c r="DG42" i="11"/>
  <c r="DH42" i="11"/>
  <c r="DI42" i="11"/>
  <c r="DJ42" i="11"/>
  <c r="DK42" i="11"/>
  <c r="DL42" i="11"/>
  <c r="DM42" i="11"/>
  <c r="DN42" i="11"/>
  <c r="DO42" i="11"/>
  <c r="DP42" i="11"/>
  <c r="DQ42" i="11"/>
  <c r="DR42" i="11"/>
  <c r="DS42" i="11"/>
  <c r="DT42" i="11"/>
  <c r="DU42" i="11"/>
  <c r="DV42" i="11"/>
  <c r="DW42" i="11"/>
  <c r="DX42" i="11"/>
  <c r="DY42" i="11"/>
  <c r="DZ42" i="11"/>
  <c r="EA42" i="11"/>
  <c r="EB42" i="11"/>
  <c r="EC42" i="11"/>
  <c r="ED42" i="11"/>
  <c r="EE42" i="11"/>
  <c r="EF42" i="11"/>
  <c r="EG42" i="11"/>
  <c r="EH42" i="11"/>
  <c r="EI42" i="11"/>
  <c r="EJ42" i="11"/>
  <c r="EK42" i="11"/>
  <c r="EL42" i="11"/>
  <c r="EM42" i="11"/>
  <c r="EN42" i="11"/>
  <c r="EO42" i="11"/>
  <c r="EP42" i="11"/>
  <c r="EQ42" i="11"/>
  <c r="ER42" i="11"/>
  <c r="ES42" i="11"/>
  <c r="ET42" i="11"/>
  <c r="EU42" i="11"/>
  <c r="EV42" i="11"/>
  <c r="EW42" i="11"/>
  <c r="EX42" i="11"/>
  <c r="EY42" i="11"/>
  <c r="EZ42" i="11"/>
  <c r="FA42" i="11"/>
  <c r="FB42" i="11"/>
  <c r="FC42" i="11"/>
  <c r="FD42" i="11"/>
  <c r="FE42" i="11"/>
  <c r="FF42" i="11"/>
  <c r="FG42" i="11"/>
  <c r="FH42" i="11"/>
  <c r="FI42" i="11"/>
  <c r="FJ42" i="11"/>
  <c r="FK42" i="11"/>
  <c r="FL42" i="11"/>
  <c r="FM42" i="11"/>
  <c r="FN42" i="11"/>
  <c r="FO42" i="11"/>
  <c r="FP42" i="11"/>
  <c r="FQ42" i="11"/>
  <c r="FR42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J43" i="11"/>
  <c r="AK43" i="11"/>
  <c r="AL43" i="11"/>
  <c r="AM43" i="11"/>
  <c r="AN43" i="11"/>
  <c r="AO43" i="11"/>
  <c r="AP43" i="11"/>
  <c r="AQ43" i="11"/>
  <c r="AR43" i="11"/>
  <c r="AS43" i="11"/>
  <c r="AT43" i="11"/>
  <c r="AU43" i="11"/>
  <c r="AV43" i="11"/>
  <c r="AW43" i="11"/>
  <c r="AX43" i="11"/>
  <c r="AY43" i="11"/>
  <c r="AZ43" i="11"/>
  <c r="BA43" i="11"/>
  <c r="BB43" i="11"/>
  <c r="BC43" i="11"/>
  <c r="BD43" i="11"/>
  <c r="BE43" i="11"/>
  <c r="BF43" i="11"/>
  <c r="BG43" i="11"/>
  <c r="BH43" i="11"/>
  <c r="BI43" i="11"/>
  <c r="BJ43" i="11"/>
  <c r="BK43" i="11"/>
  <c r="BL43" i="11"/>
  <c r="BM43" i="11"/>
  <c r="BN43" i="11"/>
  <c r="BO43" i="11"/>
  <c r="BP43" i="11"/>
  <c r="BQ43" i="11"/>
  <c r="BR43" i="11"/>
  <c r="BS43" i="11"/>
  <c r="BT43" i="11"/>
  <c r="BU43" i="11"/>
  <c r="BV43" i="11"/>
  <c r="BW43" i="11"/>
  <c r="BX43" i="11"/>
  <c r="BY43" i="11"/>
  <c r="BZ43" i="11"/>
  <c r="CA43" i="11"/>
  <c r="CB43" i="11"/>
  <c r="CC43" i="11"/>
  <c r="CD43" i="11"/>
  <c r="CE43" i="11"/>
  <c r="CF43" i="11"/>
  <c r="CG43" i="11"/>
  <c r="CH43" i="11"/>
  <c r="CI43" i="11"/>
  <c r="CJ43" i="11"/>
  <c r="CK43" i="11"/>
  <c r="CL43" i="11"/>
  <c r="CM43" i="11"/>
  <c r="CN43" i="11"/>
  <c r="CO43" i="11"/>
  <c r="CP43" i="11"/>
  <c r="CQ43" i="11"/>
  <c r="CR43" i="11"/>
  <c r="CS43" i="11"/>
  <c r="CT43" i="11"/>
  <c r="CU43" i="11"/>
  <c r="CV43" i="11"/>
  <c r="CW43" i="11"/>
  <c r="CX43" i="11"/>
  <c r="CY43" i="11"/>
  <c r="CZ43" i="11"/>
  <c r="DA43" i="11"/>
  <c r="DB43" i="11"/>
  <c r="DC43" i="11"/>
  <c r="DD43" i="11"/>
  <c r="DE43" i="11"/>
  <c r="DF43" i="11"/>
  <c r="DG43" i="11"/>
  <c r="DH43" i="11"/>
  <c r="DI43" i="11"/>
  <c r="DJ43" i="11"/>
  <c r="DK43" i="11"/>
  <c r="DL43" i="11"/>
  <c r="DM43" i="11"/>
  <c r="DN43" i="11"/>
  <c r="DO43" i="11"/>
  <c r="DP43" i="11"/>
  <c r="DQ43" i="11"/>
  <c r="DR43" i="11"/>
  <c r="DS43" i="11"/>
  <c r="DT43" i="11"/>
  <c r="DU43" i="11"/>
  <c r="DV43" i="11"/>
  <c r="DW43" i="11"/>
  <c r="DX43" i="11"/>
  <c r="DY43" i="11"/>
  <c r="DZ43" i="11"/>
  <c r="EA43" i="11"/>
  <c r="EB43" i="11"/>
  <c r="EC43" i="11"/>
  <c r="ED43" i="11"/>
  <c r="EE43" i="11"/>
  <c r="EF43" i="11"/>
  <c r="EG43" i="11"/>
  <c r="EH43" i="11"/>
  <c r="EI43" i="11"/>
  <c r="EJ43" i="11"/>
  <c r="EK43" i="11"/>
  <c r="EL43" i="11"/>
  <c r="EM43" i="11"/>
  <c r="EN43" i="11"/>
  <c r="EO43" i="11"/>
  <c r="EP43" i="11"/>
  <c r="EQ43" i="11"/>
  <c r="ER43" i="11"/>
  <c r="ES43" i="11"/>
  <c r="ET43" i="11"/>
  <c r="EU43" i="11"/>
  <c r="EV43" i="11"/>
  <c r="EW43" i="11"/>
  <c r="EX43" i="11"/>
  <c r="EY43" i="11"/>
  <c r="EZ43" i="11"/>
  <c r="FA43" i="11"/>
  <c r="FB43" i="11"/>
  <c r="FC43" i="11"/>
  <c r="FD43" i="11"/>
  <c r="FE43" i="11"/>
  <c r="FF43" i="11"/>
  <c r="FG43" i="11"/>
  <c r="FH43" i="11"/>
  <c r="FI43" i="11"/>
  <c r="FJ43" i="11"/>
  <c r="FK43" i="11"/>
  <c r="FL43" i="11"/>
  <c r="FM43" i="11"/>
  <c r="FN43" i="11"/>
  <c r="FO43" i="11"/>
  <c r="FP43" i="11"/>
  <c r="FQ43" i="11"/>
  <c r="FR43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J44" i="11"/>
  <c r="AK44" i="11"/>
  <c r="AL44" i="11"/>
  <c r="AM44" i="11"/>
  <c r="AN44" i="11"/>
  <c r="AO44" i="11"/>
  <c r="AP44" i="11"/>
  <c r="AQ44" i="11"/>
  <c r="AR44" i="11"/>
  <c r="AS44" i="11"/>
  <c r="AT44" i="11"/>
  <c r="AU44" i="11"/>
  <c r="AV44" i="11"/>
  <c r="AW44" i="11"/>
  <c r="AX44" i="11"/>
  <c r="AY44" i="11"/>
  <c r="AZ44" i="11"/>
  <c r="BA44" i="11"/>
  <c r="BB44" i="11"/>
  <c r="BC44" i="11"/>
  <c r="BD44" i="11"/>
  <c r="BE44" i="11"/>
  <c r="BF44" i="11"/>
  <c r="BG44" i="11"/>
  <c r="BH44" i="11"/>
  <c r="BI44" i="11"/>
  <c r="BJ44" i="11"/>
  <c r="BK44" i="11"/>
  <c r="BL44" i="11"/>
  <c r="BM44" i="11"/>
  <c r="BN44" i="11"/>
  <c r="BO44" i="11"/>
  <c r="BP44" i="11"/>
  <c r="BQ44" i="11"/>
  <c r="BR44" i="11"/>
  <c r="BS44" i="11"/>
  <c r="BT44" i="11"/>
  <c r="BU44" i="11"/>
  <c r="BV44" i="11"/>
  <c r="BW44" i="11"/>
  <c r="BX44" i="11"/>
  <c r="BY44" i="11"/>
  <c r="BZ44" i="11"/>
  <c r="CA44" i="11"/>
  <c r="CB44" i="11"/>
  <c r="CC44" i="11"/>
  <c r="CD44" i="11"/>
  <c r="CE44" i="11"/>
  <c r="CF44" i="11"/>
  <c r="CG44" i="11"/>
  <c r="CH44" i="11"/>
  <c r="CI44" i="11"/>
  <c r="CJ44" i="11"/>
  <c r="CK44" i="11"/>
  <c r="CL44" i="11"/>
  <c r="CM44" i="11"/>
  <c r="CN44" i="11"/>
  <c r="CO44" i="11"/>
  <c r="CP44" i="11"/>
  <c r="CQ44" i="11"/>
  <c r="CR44" i="11"/>
  <c r="CS44" i="11"/>
  <c r="CT44" i="11"/>
  <c r="CU44" i="11"/>
  <c r="CV44" i="11"/>
  <c r="CW44" i="11"/>
  <c r="CX44" i="11"/>
  <c r="CY44" i="11"/>
  <c r="CZ44" i="11"/>
  <c r="DA44" i="11"/>
  <c r="DB44" i="11"/>
  <c r="DC44" i="11"/>
  <c r="DD44" i="11"/>
  <c r="DE44" i="11"/>
  <c r="DF44" i="11"/>
  <c r="DG44" i="11"/>
  <c r="DH44" i="11"/>
  <c r="DI44" i="11"/>
  <c r="DJ44" i="11"/>
  <c r="DK44" i="11"/>
  <c r="DL44" i="11"/>
  <c r="DM44" i="11"/>
  <c r="DN44" i="11"/>
  <c r="DO44" i="11"/>
  <c r="DP44" i="11"/>
  <c r="DQ44" i="11"/>
  <c r="DR44" i="11"/>
  <c r="DS44" i="11"/>
  <c r="DT44" i="11"/>
  <c r="DU44" i="11"/>
  <c r="DV44" i="11"/>
  <c r="DW44" i="11"/>
  <c r="DX44" i="11"/>
  <c r="DY44" i="11"/>
  <c r="DZ44" i="11"/>
  <c r="EA44" i="11"/>
  <c r="EB44" i="11"/>
  <c r="EC44" i="11"/>
  <c r="ED44" i="11"/>
  <c r="EE44" i="11"/>
  <c r="EF44" i="11"/>
  <c r="EG44" i="11"/>
  <c r="EH44" i="11"/>
  <c r="EI44" i="11"/>
  <c r="EJ44" i="11"/>
  <c r="EK44" i="11"/>
  <c r="EL44" i="11"/>
  <c r="EM44" i="11"/>
  <c r="EN44" i="11"/>
  <c r="EO44" i="11"/>
  <c r="EP44" i="11"/>
  <c r="EQ44" i="11"/>
  <c r="ER44" i="11"/>
  <c r="ES44" i="11"/>
  <c r="ET44" i="11"/>
  <c r="EU44" i="11"/>
  <c r="EV44" i="11"/>
  <c r="EW44" i="11"/>
  <c r="EX44" i="11"/>
  <c r="EY44" i="11"/>
  <c r="EZ44" i="11"/>
  <c r="FA44" i="11"/>
  <c r="FB44" i="11"/>
  <c r="FC44" i="11"/>
  <c r="FD44" i="11"/>
  <c r="FE44" i="11"/>
  <c r="FF44" i="11"/>
  <c r="FG44" i="11"/>
  <c r="FH44" i="11"/>
  <c r="FI44" i="11"/>
  <c r="FJ44" i="11"/>
  <c r="FK44" i="11"/>
  <c r="FL44" i="11"/>
  <c r="FM44" i="11"/>
  <c r="FN44" i="11"/>
  <c r="FO44" i="11"/>
  <c r="FP44" i="11"/>
  <c r="FQ44" i="11"/>
  <c r="FR44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J45" i="11"/>
  <c r="AK45" i="11"/>
  <c r="AL45" i="11"/>
  <c r="AM45" i="11"/>
  <c r="AN45" i="11"/>
  <c r="AO45" i="11"/>
  <c r="AP45" i="11"/>
  <c r="AQ45" i="11"/>
  <c r="AR45" i="11"/>
  <c r="AS45" i="11"/>
  <c r="AT45" i="11"/>
  <c r="AU45" i="11"/>
  <c r="AV45" i="11"/>
  <c r="AW45" i="11"/>
  <c r="AX45" i="11"/>
  <c r="AY45" i="11"/>
  <c r="AZ45" i="11"/>
  <c r="BA45" i="11"/>
  <c r="BB45" i="11"/>
  <c r="BC45" i="11"/>
  <c r="BD45" i="11"/>
  <c r="BE45" i="11"/>
  <c r="BF45" i="11"/>
  <c r="BG45" i="11"/>
  <c r="BH45" i="11"/>
  <c r="BI45" i="11"/>
  <c r="BJ45" i="11"/>
  <c r="BK45" i="11"/>
  <c r="BL45" i="11"/>
  <c r="BM45" i="11"/>
  <c r="BN45" i="11"/>
  <c r="BO45" i="11"/>
  <c r="BP45" i="11"/>
  <c r="BQ45" i="11"/>
  <c r="BR45" i="11"/>
  <c r="BS45" i="11"/>
  <c r="BT45" i="11"/>
  <c r="BU45" i="11"/>
  <c r="BV45" i="11"/>
  <c r="BW45" i="11"/>
  <c r="BX45" i="11"/>
  <c r="BY45" i="11"/>
  <c r="BZ45" i="11"/>
  <c r="CA45" i="11"/>
  <c r="CB45" i="11"/>
  <c r="CC45" i="11"/>
  <c r="CD45" i="11"/>
  <c r="CE45" i="11"/>
  <c r="CF45" i="11"/>
  <c r="CG45" i="11"/>
  <c r="CH45" i="11"/>
  <c r="CI45" i="11"/>
  <c r="CJ45" i="11"/>
  <c r="CK45" i="11"/>
  <c r="CL45" i="11"/>
  <c r="CM45" i="11"/>
  <c r="CN45" i="11"/>
  <c r="CO45" i="11"/>
  <c r="CP45" i="11"/>
  <c r="CQ45" i="11"/>
  <c r="CR45" i="11"/>
  <c r="CS45" i="11"/>
  <c r="CT45" i="11"/>
  <c r="CU45" i="11"/>
  <c r="CV45" i="11"/>
  <c r="CW45" i="11"/>
  <c r="CX45" i="11"/>
  <c r="CY45" i="11"/>
  <c r="CZ45" i="11"/>
  <c r="DA45" i="11"/>
  <c r="DB45" i="11"/>
  <c r="DC45" i="11"/>
  <c r="DD45" i="11"/>
  <c r="DE45" i="11"/>
  <c r="DF45" i="11"/>
  <c r="DG45" i="11"/>
  <c r="DH45" i="11"/>
  <c r="DI45" i="11"/>
  <c r="DJ45" i="11"/>
  <c r="DK45" i="11"/>
  <c r="DL45" i="11"/>
  <c r="DM45" i="11"/>
  <c r="DN45" i="11"/>
  <c r="DO45" i="11"/>
  <c r="DP45" i="11"/>
  <c r="DQ45" i="11"/>
  <c r="DR45" i="11"/>
  <c r="DS45" i="11"/>
  <c r="DT45" i="11"/>
  <c r="DU45" i="11"/>
  <c r="DV45" i="11"/>
  <c r="DW45" i="11"/>
  <c r="DX45" i="11"/>
  <c r="DY45" i="11"/>
  <c r="DZ45" i="11"/>
  <c r="EA45" i="11"/>
  <c r="EB45" i="11"/>
  <c r="EC45" i="11"/>
  <c r="ED45" i="11"/>
  <c r="EE45" i="11"/>
  <c r="EF45" i="11"/>
  <c r="EG45" i="11"/>
  <c r="EH45" i="11"/>
  <c r="EI45" i="11"/>
  <c r="EJ45" i="11"/>
  <c r="EK45" i="11"/>
  <c r="EL45" i="11"/>
  <c r="EM45" i="11"/>
  <c r="EN45" i="11"/>
  <c r="EO45" i="11"/>
  <c r="EP45" i="11"/>
  <c r="EQ45" i="11"/>
  <c r="ER45" i="11"/>
  <c r="ES45" i="11"/>
  <c r="ET45" i="11"/>
  <c r="EU45" i="11"/>
  <c r="EV45" i="11"/>
  <c r="EW45" i="11"/>
  <c r="EX45" i="11"/>
  <c r="EY45" i="11"/>
  <c r="EZ45" i="11"/>
  <c r="FA45" i="11"/>
  <c r="FB45" i="11"/>
  <c r="FC45" i="11"/>
  <c r="FD45" i="11"/>
  <c r="FE45" i="11"/>
  <c r="FF45" i="11"/>
  <c r="FG45" i="11"/>
  <c r="FH45" i="11"/>
  <c r="FI45" i="11"/>
  <c r="FJ45" i="11"/>
  <c r="FK45" i="11"/>
  <c r="FL45" i="11"/>
  <c r="FM45" i="11"/>
  <c r="FN45" i="11"/>
  <c r="FO45" i="11"/>
  <c r="FP45" i="11"/>
  <c r="FQ45" i="11"/>
  <c r="FR45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J46" i="11"/>
  <c r="AK46" i="11"/>
  <c r="AL46" i="11"/>
  <c r="AM46" i="11"/>
  <c r="AN46" i="11"/>
  <c r="AO46" i="11"/>
  <c r="AP46" i="11"/>
  <c r="AQ46" i="11"/>
  <c r="AR46" i="11"/>
  <c r="AS46" i="11"/>
  <c r="AT46" i="11"/>
  <c r="AU46" i="11"/>
  <c r="AV46" i="11"/>
  <c r="AW46" i="11"/>
  <c r="AX46" i="11"/>
  <c r="AY46" i="11"/>
  <c r="AZ46" i="11"/>
  <c r="BA46" i="11"/>
  <c r="BB46" i="11"/>
  <c r="BC46" i="11"/>
  <c r="BD46" i="11"/>
  <c r="BE46" i="11"/>
  <c r="BF46" i="11"/>
  <c r="BG46" i="11"/>
  <c r="BH46" i="11"/>
  <c r="BI46" i="11"/>
  <c r="BJ46" i="11"/>
  <c r="BK46" i="11"/>
  <c r="BL46" i="11"/>
  <c r="BM46" i="11"/>
  <c r="BN46" i="11"/>
  <c r="BO46" i="11"/>
  <c r="BP46" i="11"/>
  <c r="BQ46" i="11"/>
  <c r="BR46" i="11"/>
  <c r="BS46" i="11"/>
  <c r="BT46" i="11"/>
  <c r="BU46" i="11"/>
  <c r="BV46" i="11"/>
  <c r="BW46" i="11"/>
  <c r="BX46" i="11"/>
  <c r="BY46" i="11"/>
  <c r="BZ46" i="11"/>
  <c r="CA46" i="11"/>
  <c r="CB46" i="11"/>
  <c r="CC46" i="11"/>
  <c r="CD46" i="11"/>
  <c r="CE46" i="11"/>
  <c r="CF46" i="11"/>
  <c r="CG46" i="11"/>
  <c r="CH46" i="11"/>
  <c r="CI46" i="11"/>
  <c r="CJ46" i="11"/>
  <c r="CK46" i="11"/>
  <c r="CL46" i="11"/>
  <c r="CM46" i="11"/>
  <c r="CN46" i="11"/>
  <c r="CO46" i="11"/>
  <c r="CP46" i="11"/>
  <c r="CQ46" i="11"/>
  <c r="CR46" i="11"/>
  <c r="CS46" i="11"/>
  <c r="CT46" i="11"/>
  <c r="CU46" i="11"/>
  <c r="CV46" i="11"/>
  <c r="CW46" i="11"/>
  <c r="CX46" i="11"/>
  <c r="CY46" i="11"/>
  <c r="CZ46" i="11"/>
  <c r="DA46" i="11"/>
  <c r="DB46" i="11"/>
  <c r="DC46" i="11"/>
  <c r="DD46" i="11"/>
  <c r="DE46" i="11"/>
  <c r="DF46" i="11"/>
  <c r="DG46" i="11"/>
  <c r="DH46" i="11"/>
  <c r="DI46" i="11"/>
  <c r="DJ46" i="11"/>
  <c r="DK46" i="11"/>
  <c r="DL46" i="11"/>
  <c r="DM46" i="11"/>
  <c r="DN46" i="11"/>
  <c r="DO46" i="11"/>
  <c r="DP46" i="11"/>
  <c r="DQ46" i="11"/>
  <c r="DR46" i="11"/>
  <c r="DS46" i="11"/>
  <c r="DT46" i="11"/>
  <c r="DU46" i="11"/>
  <c r="DV46" i="11"/>
  <c r="DW46" i="11"/>
  <c r="DX46" i="11"/>
  <c r="DY46" i="11"/>
  <c r="DZ46" i="11"/>
  <c r="EA46" i="11"/>
  <c r="EB46" i="11"/>
  <c r="EC46" i="11"/>
  <c r="ED46" i="11"/>
  <c r="EE46" i="11"/>
  <c r="EF46" i="11"/>
  <c r="EG46" i="11"/>
  <c r="EH46" i="11"/>
  <c r="EI46" i="11"/>
  <c r="EJ46" i="11"/>
  <c r="EK46" i="11"/>
  <c r="EL46" i="11"/>
  <c r="EM46" i="11"/>
  <c r="EN46" i="11"/>
  <c r="EO46" i="11"/>
  <c r="EP46" i="11"/>
  <c r="EQ46" i="11"/>
  <c r="ER46" i="11"/>
  <c r="ES46" i="11"/>
  <c r="ET46" i="11"/>
  <c r="EU46" i="11"/>
  <c r="EV46" i="11"/>
  <c r="EW46" i="11"/>
  <c r="EX46" i="11"/>
  <c r="EY46" i="11"/>
  <c r="EZ46" i="11"/>
  <c r="FA46" i="11"/>
  <c r="FB46" i="11"/>
  <c r="FC46" i="11"/>
  <c r="FD46" i="11"/>
  <c r="FE46" i="11"/>
  <c r="FF46" i="11"/>
  <c r="FG46" i="11"/>
  <c r="FH46" i="11"/>
  <c r="FI46" i="11"/>
  <c r="FJ46" i="11"/>
  <c r="FK46" i="11"/>
  <c r="FL46" i="11"/>
  <c r="FM46" i="11"/>
  <c r="FN46" i="11"/>
  <c r="FO46" i="11"/>
  <c r="FP46" i="11"/>
  <c r="FQ46" i="11"/>
  <c r="FR46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J47" i="11"/>
  <c r="AK47" i="11"/>
  <c r="AL47" i="11"/>
  <c r="AM47" i="11"/>
  <c r="AN47" i="11"/>
  <c r="AO47" i="11"/>
  <c r="AP47" i="11"/>
  <c r="AQ47" i="11"/>
  <c r="AR47" i="11"/>
  <c r="AS47" i="11"/>
  <c r="AT47" i="11"/>
  <c r="AU47" i="11"/>
  <c r="AV47" i="11"/>
  <c r="AW47" i="11"/>
  <c r="AX47" i="11"/>
  <c r="AY47" i="11"/>
  <c r="AZ47" i="11"/>
  <c r="BA47" i="11"/>
  <c r="BB47" i="11"/>
  <c r="BC47" i="11"/>
  <c r="BD47" i="11"/>
  <c r="BE47" i="11"/>
  <c r="BF47" i="11"/>
  <c r="BG47" i="11"/>
  <c r="BH47" i="11"/>
  <c r="BI47" i="11"/>
  <c r="BJ47" i="11"/>
  <c r="BK47" i="11"/>
  <c r="BL47" i="11"/>
  <c r="BM47" i="11"/>
  <c r="BN47" i="11"/>
  <c r="BO47" i="11"/>
  <c r="BP47" i="11"/>
  <c r="BQ47" i="11"/>
  <c r="BR47" i="11"/>
  <c r="BS47" i="11"/>
  <c r="BT47" i="11"/>
  <c r="BU47" i="11"/>
  <c r="BV47" i="11"/>
  <c r="BW47" i="11"/>
  <c r="BX47" i="11"/>
  <c r="BY47" i="11"/>
  <c r="BZ47" i="11"/>
  <c r="CA47" i="11"/>
  <c r="CB47" i="11"/>
  <c r="CC47" i="11"/>
  <c r="CD47" i="11"/>
  <c r="CE47" i="11"/>
  <c r="CF47" i="11"/>
  <c r="CG47" i="11"/>
  <c r="CH47" i="11"/>
  <c r="CI47" i="11"/>
  <c r="CJ47" i="11"/>
  <c r="CK47" i="11"/>
  <c r="CL47" i="11"/>
  <c r="CM47" i="11"/>
  <c r="CN47" i="11"/>
  <c r="CO47" i="11"/>
  <c r="CP47" i="11"/>
  <c r="CQ47" i="11"/>
  <c r="CR47" i="11"/>
  <c r="CS47" i="11"/>
  <c r="CT47" i="11"/>
  <c r="CU47" i="11"/>
  <c r="CV47" i="11"/>
  <c r="CW47" i="11"/>
  <c r="CX47" i="11"/>
  <c r="CY47" i="11"/>
  <c r="CZ47" i="11"/>
  <c r="DA47" i="11"/>
  <c r="DB47" i="11"/>
  <c r="DC47" i="11"/>
  <c r="DD47" i="11"/>
  <c r="DE47" i="11"/>
  <c r="DF47" i="11"/>
  <c r="DG47" i="11"/>
  <c r="DH47" i="11"/>
  <c r="DI47" i="11"/>
  <c r="DJ47" i="11"/>
  <c r="DK47" i="11"/>
  <c r="DL47" i="11"/>
  <c r="DM47" i="11"/>
  <c r="DN47" i="11"/>
  <c r="DO47" i="11"/>
  <c r="DP47" i="11"/>
  <c r="DQ47" i="11"/>
  <c r="DR47" i="11"/>
  <c r="DS47" i="11"/>
  <c r="DT47" i="11"/>
  <c r="DU47" i="11"/>
  <c r="DV47" i="11"/>
  <c r="DW47" i="11"/>
  <c r="DX47" i="11"/>
  <c r="DY47" i="11"/>
  <c r="DZ47" i="11"/>
  <c r="EA47" i="11"/>
  <c r="EB47" i="11"/>
  <c r="EC47" i="11"/>
  <c r="ED47" i="11"/>
  <c r="EE47" i="11"/>
  <c r="EF47" i="11"/>
  <c r="EG47" i="11"/>
  <c r="EH47" i="11"/>
  <c r="EI47" i="11"/>
  <c r="EJ47" i="11"/>
  <c r="EK47" i="11"/>
  <c r="EL47" i="11"/>
  <c r="EM47" i="11"/>
  <c r="EN47" i="11"/>
  <c r="EO47" i="11"/>
  <c r="EP47" i="11"/>
  <c r="EQ47" i="11"/>
  <c r="ER47" i="11"/>
  <c r="ES47" i="11"/>
  <c r="ET47" i="11"/>
  <c r="EU47" i="11"/>
  <c r="EV47" i="11"/>
  <c r="EW47" i="11"/>
  <c r="EX47" i="11"/>
  <c r="EY47" i="11"/>
  <c r="EZ47" i="11"/>
  <c r="FA47" i="11"/>
  <c r="FB47" i="11"/>
  <c r="FC47" i="11"/>
  <c r="FD47" i="11"/>
  <c r="FE47" i="11"/>
  <c r="FF47" i="11"/>
  <c r="FG47" i="11"/>
  <c r="FH47" i="11"/>
  <c r="FI47" i="11"/>
  <c r="FJ47" i="11"/>
  <c r="FK47" i="11"/>
  <c r="FL47" i="11"/>
  <c r="FM47" i="11"/>
  <c r="FN47" i="11"/>
  <c r="FO47" i="11"/>
  <c r="FP47" i="11"/>
  <c r="FQ47" i="11"/>
  <c r="FR47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J48" i="11"/>
  <c r="AK48" i="11"/>
  <c r="AL48" i="11"/>
  <c r="AM48" i="11"/>
  <c r="AN48" i="11"/>
  <c r="AO48" i="11"/>
  <c r="AP48" i="11"/>
  <c r="AQ48" i="11"/>
  <c r="AR48" i="11"/>
  <c r="AS48" i="11"/>
  <c r="AT48" i="11"/>
  <c r="AU48" i="11"/>
  <c r="AV48" i="11"/>
  <c r="AW48" i="11"/>
  <c r="AX48" i="11"/>
  <c r="AY48" i="11"/>
  <c r="AZ48" i="11"/>
  <c r="BA48" i="11"/>
  <c r="BB48" i="11"/>
  <c r="BC48" i="11"/>
  <c r="BD48" i="11"/>
  <c r="BE48" i="11"/>
  <c r="BF48" i="11"/>
  <c r="BG48" i="11"/>
  <c r="BH48" i="11"/>
  <c r="BI48" i="11"/>
  <c r="BJ48" i="11"/>
  <c r="BK48" i="11"/>
  <c r="BL48" i="11"/>
  <c r="BM48" i="11"/>
  <c r="BN48" i="11"/>
  <c r="BO48" i="11"/>
  <c r="BP48" i="11"/>
  <c r="BQ48" i="11"/>
  <c r="BR48" i="11"/>
  <c r="BS48" i="11"/>
  <c r="BT48" i="11"/>
  <c r="BU48" i="11"/>
  <c r="BV48" i="11"/>
  <c r="BW48" i="11"/>
  <c r="BX48" i="11"/>
  <c r="BY48" i="11"/>
  <c r="BZ48" i="11"/>
  <c r="CA48" i="11"/>
  <c r="CB48" i="11"/>
  <c r="CC48" i="11"/>
  <c r="CD48" i="11"/>
  <c r="CE48" i="11"/>
  <c r="CF48" i="11"/>
  <c r="CG48" i="11"/>
  <c r="CH48" i="11"/>
  <c r="CI48" i="11"/>
  <c r="CJ48" i="11"/>
  <c r="CK48" i="11"/>
  <c r="CL48" i="11"/>
  <c r="CM48" i="11"/>
  <c r="CN48" i="11"/>
  <c r="CO48" i="11"/>
  <c r="CP48" i="11"/>
  <c r="CQ48" i="11"/>
  <c r="CR48" i="11"/>
  <c r="CS48" i="11"/>
  <c r="CT48" i="11"/>
  <c r="CU48" i="11"/>
  <c r="CV48" i="11"/>
  <c r="CW48" i="11"/>
  <c r="CX48" i="11"/>
  <c r="CY48" i="11"/>
  <c r="CZ48" i="11"/>
  <c r="DA48" i="11"/>
  <c r="DB48" i="11"/>
  <c r="DC48" i="11"/>
  <c r="DD48" i="11"/>
  <c r="DE48" i="11"/>
  <c r="DF48" i="11"/>
  <c r="DG48" i="11"/>
  <c r="DH48" i="11"/>
  <c r="DI48" i="11"/>
  <c r="DJ48" i="11"/>
  <c r="DK48" i="11"/>
  <c r="DL48" i="11"/>
  <c r="DM48" i="11"/>
  <c r="DN48" i="11"/>
  <c r="DO48" i="11"/>
  <c r="DP48" i="11"/>
  <c r="DQ48" i="11"/>
  <c r="DR48" i="11"/>
  <c r="DS48" i="11"/>
  <c r="DT48" i="11"/>
  <c r="DU48" i="11"/>
  <c r="DV48" i="11"/>
  <c r="DW48" i="11"/>
  <c r="DX48" i="11"/>
  <c r="DY48" i="11"/>
  <c r="DZ48" i="11"/>
  <c r="EA48" i="11"/>
  <c r="EB48" i="11"/>
  <c r="EC48" i="11"/>
  <c r="ED48" i="11"/>
  <c r="EE48" i="11"/>
  <c r="EF48" i="11"/>
  <c r="EG48" i="11"/>
  <c r="EH48" i="11"/>
  <c r="EI48" i="11"/>
  <c r="EJ48" i="11"/>
  <c r="EK48" i="11"/>
  <c r="EL48" i="11"/>
  <c r="EM48" i="11"/>
  <c r="EN48" i="11"/>
  <c r="EO48" i="11"/>
  <c r="EP48" i="11"/>
  <c r="EQ48" i="11"/>
  <c r="ER48" i="11"/>
  <c r="ES48" i="11"/>
  <c r="ET48" i="11"/>
  <c r="EU48" i="11"/>
  <c r="EV48" i="11"/>
  <c r="EW48" i="11"/>
  <c r="EX48" i="11"/>
  <c r="EY48" i="11"/>
  <c r="EZ48" i="11"/>
  <c r="FA48" i="11"/>
  <c r="FB48" i="11"/>
  <c r="FC48" i="11"/>
  <c r="FD48" i="11"/>
  <c r="FE48" i="11"/>
  <c r="FF48" i="11"/>
  <c r="FG48" i="11"/>
  <c r="FH48" i="11"/>
  <c r="FI48" i="11"/>
  <c r="FJ48" i="11"/>
  <c r="FK48" i="11"/>
  <c r="FL48" i="11"/>
  <c r="FM48" i="11"/>
  <c r="FN48" i="11"/>
  <c r="FO48" i="11"/>
  <c r="FP48" i="11"/>
  <c r="FQ48" i="11"/>
  <c r="FR48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J49" i="11"/>
  <c r="AK49" i="11"/>
  <c r="AL49" i="11"/>
  <c r="AM49" i="11"/>
  <c r="AN49" i="11"/>
  <c r="AO49" i="11"/>
  <c r="AP49" i="11"/>
  <c r="AQ49" i="11"/>
  <c r="AR49" i="11"/>
  <c r="AS49" i="11"/>
  <c r="AT49" i="11"/>
  <c r="AU49" i="11"/>
  <c r="AV49" i="11"/>
  <c r="AW49" i="11"/>
  <c r="AX49" i="11"/>
  <c r="AY49" i="11"/>
  <c r="AZ49" i="11"/>
  <c r="BA49" i="11"/>
  <c r="BB49" i="11"/>
  <c r="BC49" i="11"/>
  <c r="BD49" i="11"/>
  <c r="BE49" i="11"/>
  <c r="BF49" i="11"/>
  <c r="BG49" i="11"/>
  <c r="BH49" i="11"/>
  <c r="BI49" i="11"/>
  <c r="BJ49" i="11"/>
  <c r="BK49" i="11"/>
  <c r="BL49" i="11"/>
  <c r="BM49" i="11"/>
  <c r="BN49" i="11"/>
  <c r="BO49" i="11"/>
  <c r="BP49" i="11"/>
  <c r="BQ49" i="11"/>
  <c r="BR49" i="11"/>
  <c r="BS49" i="11"/>
  <c r="BT49" i="11"/>
  <c r="BU49" i="11"/>
  <c r="BV49" i="11"/>
  <c r="BW49" i="11"/>
  <c r="BX49" i="11"/>
  <c r="BY49" i="11"/>
  <c r="BZ49" i="11"/>
  <c r="CA49" i="11"/>
  <c r="CB49" i="11"/>
  <c r="CC49" i="11"/>
  <c r="CD49" i="11"/>
  <c r="CE49" i="11"/>
  <c r="CF49" i="11"/>
  <c r="CG49" i="11"/>
  <c r="CH49" i="11"/>
  <c r="CI49" i="11"/>
  <c r="CJ49" i="11"/>
  <c r="CK49" i="11"/>
  <c r="CL49" i="11"/>
  <c r="CM49" i="11"/>
  <c r="CN49" i="11"/>
  <c r="CO49" i="11"/>
  <c r="CP49" i="11"/>
  <c r="CQ49" i="11"/>
  <c r="CR49" i="11"/>
  <c r="CS49" i="11"/>
  <c r="CT49" i="11"/>
  <c r="CU49" i="11"/>
  <c r="CV49" i="11"/>
  <c r="CW49" i="11"/>
  <c r="CX49" i="11"/>
  <c r="CY49" i="11"/>
  <c r="CZ49" i="11"/>
  <c r="DA49" i="11"/>
  <c r="DB49" i="11"/>
  <c r="DC49" i="11"/>
  <c r="DD49" i="11"/>
  <c r="DE49" i="11"/>
  <c r="DF49" i="11"/>
  <c r="DG49" i="11"/>
  <c r="DH49" i="11"/>
  <c r="DI49" i="11"/>
  <c r="DJ49" i="11"/>
  <c r="DK49" i="11"/>
  <c r="DL49" i="11"/>
  <c r="DM49" i="11"/>
  <c r="DN49" i="11"/>
  <c r="DO49" i="11"/>
  <c r="DP49" i="11"/>
  <c r="DQ49" i="11"/>
  <c r="DR49" i="11"/>
  <c r="DS49" i="11"/>
  <c r="DT49" i="11"/>
  <c r="DU49" i="11"/>
  <c r="DV49" i="11"/>
  <c r="DW49" i="11"/>
  <c r="DX49" i="11"/>
  <c r="DY49" i="11"/>
  <c r="DZ49" i="11"/>
  <c r="EA49" i="11"/>
  <c r="EB49" i="11"/>
  <c r="EC49" i="11"/>
  <c r="ED49" i="11"/>
  <c r="EE49" i="11"/>
  <c r="EF49" i="11"/>
  <c r="EG49" i="11"/>
  <c r="EH49" i="11"/>
  <c r="EI49" i="11"/>
  <c r="EJ49" i="11"/>
  <c r="EK49" i="11"/>
  <c r="EL49" i="11"/>
  <c r="EM49" i="11"/>
  <c r="EN49" i="11"/>
  <c r="EO49" i="11"/>
  <c r="EP49" i="11"/>
  <c r="EQ49" i="11"/>
  <c r="ER49" i="11"/>
  <c r="ES49" i="11"/>
  <c r="ET49" i="11"/>
  <c r="EU49" i="11"/>
  <c r="EV49" i="11"/>
  <c r="EW49" i="11"/>
  <c r="EX49" i="11"/>
  <c r="EY49" i="11"/>
  <c r="EZ49" i="11"/>
  <c r="FA49" i="11"/>
  <c r="FB49" i="11"/>
  <c r="FC49" i="11"/>
  <c r="FD49" i="11"/>
  <c r="FE49" i="11"/>
  <c r="FF49" i="11"/>
  <c r="FG49" i="11"/>
  <c r="FH49" i="11"/>
  <c r="FI49" i="11"/>
  <c r="FJ49" i="11"/>
  <c r="FK49" i="11"/>
  <c r="FL49" i="11"/>
  <c r="FM49" i="11"/>
  <c r="FN49" i="11"/>
  <c r="FO49" i="11"/>
  <c r="FP49" i="11"/>
  <c r="FQ49" i="11"/>
  <c r="FR49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J50" i="11"/>
  <c r="AK50" i="11"/>
  <c r="AL50" i="11"/>
  <c r="AM50" i="11"/>
  <c r="AN50" i="11"/>
  <c r="AO50" i="11"/>
  <c r="AP50" i="11"/>
  <c r="AQ50" i="11"/>
  <c r="AR50" i="11"/>
  <c r="AS50" i="11"/>
  <c r="AT50" i="11"/>
  <c r="AU50" i="11"/>
  <c r="AV50" i="11"/>
  <c r="AW50" i="11"/>
  <c r="AX50" i="11"/>
  <c r="AY50" i="11"/>
  <c r="AZ50" i="11"/>
  <c r="BA50" i="11"/>
  <c r="BB50" i="11"/>
  <c r="BC50" i="11"/>
  <c r="BD50" i="11"/>
  <c r="BE50" i="11"/>
  <c r="BF50" i="11"/>
  <c r="BG50" i="11"/>
  <c r="BH50" i="11"/>
  <c r="BI50" i="11"/>
  <c r="BJ50" i="11"/>
  <c r="BK50" i="11"/>
  <c r="BL50" i="11"/>
  <c r="BM50" i="11"/>
  <c r="BN50" i="11"/>
  <c r="BO50" i="11"/>
  <c r="BP50" i="11"/>
  <c r="BQ50" i="11"/>
  <c r="BR50" i="11"/>
  <c r="BS50" i="11"/>
  <c r="BT50" i="11"/>
  <c r="BU50" i="11"/>
  <c r="BV50" i="11"/>
  <c r="BW50" i="11"/>
  <c r="BX50" i="11"/>
  <c r="BY50" i="11"/>
  <c r="BZ50" i="11"/>
  <c r="CA50" i="11"/>
  <c r="CB50" i="11"/>
  <c r="CC50" i="11"/>
  <c r="CD50" i="11"/>
  <c r="CE50" i="11"/>
  <c r="CF50" i="11"/>
  <c r="CG50" i="11"/>
  <c r="CH50" i="11"/>
  <c r="CI50" i="11"/>
  <c r="CJ50" i="11"/>
  <c r="CK50" i="11"/>
  <c r="CL50" i="11"/>
  <c r="CM50" i="11"/>
  <c r="CN50" i="11"/>
  <c r="CO50" i="11"/>
  <c r="CP50" i="11"/>
  <c r="CQ50" i="11"/>
  <c r="CR50" i="11"/>
  <c r="CS50" i="11"/>
  <c r="CT50" i="11"/>
  <c r="CU50" i="11"/>
  <c r="CV50" i="11"/>
  <c r="CW50" i="11"/>
  <c r="CX50" i="11"/>
  <c r="CY50" i="11"/>
  <c r="CZ50" i="11"/>
  <c r="DA50" i="11"/>
  <c r="DB50" i="11"/>
  <c r="DC50" i="11"/>
  <c r="DD50" i="11"/>
  <c r="DE50" i="11"/>
  <c r="DF50" i="11"/>
  <c r="DG50" i="11"/>
  <c r="DH50" i="11"/>
  <c r="DI50" i="11"/>
  <c r="DJ50" i="11"/>
  <c r="DK50" i="11"/>
  <c r="DL50" i="11"/>
  <c r="DM50" i="11"/>
  <c r="DN50" i="11"/>
  <c r="DO50" i="11"/>
  <c r="DP50" i="11"/>
  <c r="DQ50" i="11"/>
  <c r="DR50" i="11"/>
  <c r="DS50" i="11"/>
  <c r="DT50" i="11"/>
  <c r="DU50" i="11"/>
  <c r="DV50" i="11"/>
  <c r="DW50" i="11"/>
  <c r="DX50" i="11"/>
  <c r="DY50" i="11"/>
  <c r="DZ50" i="11"/>
  <c r="EA50" i="11"/>
  <c r="EB50" i="11"/>
  <c r="EC50" i="11"/>
  <c r="ED50" i="11"/>
  <c r="EE50" i="11"/>
  <c r="EF50" i="11"/>
  <c r="EG50" i="11"/>
  <c r="EH50" i="11"/>
  <c r="EI50" i="11"/>
  <c r="EJ50" i="11"/>
  <c r="EK50" i="11"/>
  <c r="EL50" i="11"/>
  <c r="EM50" i="11"/>
  <c r="EN50" i="11"/>
  <c r="EO50" i="11"/>
  <c r="EP50" i="11"/>
  <c r="EQ50" i="11"/>
  <c r="ER50" i="11"/>
  <c r="ES50" i="11"/>
  <c r="ET50" i="11"/>
  <c r="EU50" i="11"/>
  <c r="EV50" i="11"/>
  <c r="EW50" i="11"/>
  <c r="EX50" i="11"/>
  <c r="EY50" i="11"/>
  <c r="EZ50" i="11"/>
  <c r="FA50" i="11"/>
  <c r="FB50" i="11"/>
  <c r="FC50" i="11"/>
  <c r="FD50" i="11"/>
  <c r="FE50" i="11"/>
  <c r="FF50" i="11"/>
  <c r="FG50" i="11"/>
  <c r="FH50" i="11"/>
  <c r="FI50" i="11"/>
  <c r="FJ50" i="11"/>
  <c r="FK50" i="11"/>
  <c r="FL50" i="11"/>
  <c r="FM50" i="11"/>
  <c r="FN50" i="11"/>
  <c r="FO50" i="11"/>
  <c r="FP50" i="11"/>
  <c r="FQ50" i="11"/>
  <c r="FR50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J51" i="11"/>
  <c r="AK51" i="11"/>
  <c r="AL51" i="11"/>
  <c r="AM51" i="11"/>
  <c r="AN51" i="11"/>
  <c r="AO51" i="11"/>
  <c r="AP51" i="11"/>
  <c r="AQ51" i="11"/>
  <c r="AR51" i="11"/>
  <c r="AS51" i="11"/>
  <c r="AT51" i="11"/>
  <c r="AU51" i="11"/>
  <c r="AV51" i="11"/>
  <c r="AW51" i="11"/>
  <c r="AX51" i="11"/>
  <c r="AY51" i="11"/>
  <c r="AZ51" i="11"/>
  <c r="BA51" i="11"/>
  <c r="BB51" i="11"/>
  <c r="BC51" i="11"/>
  <c r="BD51" i="11"/>
  <c r="BE51" i="11"/>
  <c r="BF51" i="11"/>
  <c r="BG51" i="11"/>
  <c r="BH51" i="11"/>
  <c r="BI51" i="11"/>
  <c r="BJ51" i="11"/>
  <c r="BK51" i="11"/>
  <c r="BL51" i="11"/>
  <c r="BM51" i="11"/>
  <c r="BN51" i="11"/>
  <c r="BO51" i="11"/>
  <c r="BP51" i="11"/>
  <c r="BQ51" i="11"/>
  <c r="BR51" i="11"/>
  <c r="BS51" i="11"/>
  <c r="BT51" i="11"/>
  <c r="BU51" i="11"/>
  <c r="BV51" i="11"/>
  <c r="BW51" i="11"/>
  <c r="BX51" i="11"/>
  <c r="BY51" i="11"/>
  <c r="BZ51" i="11"/>
  <c r="CA51" i="11"/>
  <c r="CB51" i="11"/>
  <c r="CC51" i="11"/>
  <c r="CD51" i="11"/>
  <c r="CE51" i="11"/>
  <c r="CF51" i="11"/>
  <c r="CG51" i="11"/>
  <c r="CH51" i="11"/>
  <c r="CI51" i="11"/>
  <c r="CJ51" i="11"/>
  <c r="CK51" i="11"/>
  <c r="CL51" i="11"/>
  <c r="CM51" i="11"/>
  <c r="CN51" i="11"/>
  <c r="CO51" i="11"/>
  <c r="CP51" i="11"/>
  <c r="CQ51" i="11"/>
  <c r="CR51" i="11"/>
  <c r="CS51" i="11"/>
  <c r="CT51" i="11"/>
  <c r="CU51" i="11"/>
  <c r="CV51" i="11"/>
  <c r="CW51" i="11"/>
  <c r="CX51" i="11"/>
  <c r="CY51" i="11"/>
  <c r="CZ51" i="11"/>
  <c r="DA51" i="11"/>
  <c r="DB51" i="11"/>
  <c r="DC51" i="11"/>
  <c r="DD51" i="11"/>
  <c r="DE51" i="11"/>
  <c r="DF51" i="11"/>
  <c r="DG51" i="11"/>
  <c r="DH51" i="11"/>
  <c r="DI51" i="11"/>
  <c r="DJ51" i="11"/>
  <c r="DK51" i="11"/>
  <c r="DL51" i="11"/>
  <c r="DM51" i="11"/>
  <c r="DN51" i="11"/>
  <c r="DO51" i="11"/>
  <c r="DP51" i="11"/>
  <c r="DQ51" i="11"/>
  <c r="DR51" i="11"/>
  <c r="DS51" i="11"/>
  <c r="DT51" i="11"/>
  <c r="DU51" i="11"/>
  <c r="DV51" i="11"/>
  <c r="DW51" i="11"/>
  <c r="DX51" i="11"/>
  <c r="DY51" i="11"/>
  <c r="DZ51" i="11"/>
  <c r="EA51" i="11"/>
  <c r="EB51" i="11"/>
  <c r="EC51" i="11"/>
  <c r="ED51" i="11"/>
  <c r="EE51" i="11"/>
  <c r="EF51" i="11"/>
  <c r="EG51" i="11"/>
  <c r="EH51" i="11"/>
  <c r="EI51" i="11"/>
  <c r="EJ51" i="11"/>
  <c r="EK51" i="11"/>
  <c r="EL51" i="11"/>
  <c r="EM51" i="11"/>
  <c r="EN51" i="11"/>
  <c r="EO51" i="11"/>
  <c r="EP51" i="11"/>
  <c r="EQ51" i="11"/>
  <c r="ER51" i="11"/>
  <c r="ES51" i="11"/>
  <c r="ET51" i="11"/>
  <c r="EU51" i="11"/>
  <c r="EV51" i="11"/>
  <c r="EW51" i="11"/>
  <c r="EX51" i="11"/>
  <c r="EY51" i="11"/>
  <c r="EZ51" i="11"/>
  <c r="FA51" i="11"/>
  <c r="FB51" i="11"/>
  <c r="FC51" i="11"/>
  <c r="FD51" i="11"/>
  <c r="FE51" i="11"/>
  <c r="FF51" i="11"/>
  <c r="FG51" i="11"/>
  <c r="FH51" i="11"/>
  <c r="FI51" i="11"/>
  <c r="FJ51" i="11"/>
  <c r="FK51" i="11"/>
  <c r="FL51" i="11"/>
  <c r="FM51" i="11"/>
  <c r="FN51" i="11"/>
  <c r="FO51" i="11"/>
  <c r="FP51" i="11"/>
  <c r="FQ51" i="11"/>
  <c r="FR51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J52" i="11"/>
  <c r="AK52" i="11"/>
  <c r="AL52" i="11"/>
  <c r="AM52" i="11"/>
  <c r="AN52" i="11"/>
  <c r="AO52" i="11"/>
  <c r="AP52" i="11"/>
  <c r="AQ52" i="11"/>
  <c r="AR52" i="11"/>
  <c r="AS52" i="11"/>
  <c r="AT52" i="11"/>
  <c r="AU52" i="11"/>
  <c r="AV52" i="11"/>
  <c r="AW52" i="11"/>
  <c r="AX52" i="11"/>
  <c r="AY52" i="11"/>
  <c r="AZ52" i="11"/>
  <c r="BA52" i="11"/>
  <c r="BB52" i="11"/>
  <c r="BC52" i="11"/>
  <c r="BD52" i="11"/>
  <c r="BE52" i="11"/>
  <c r="BF52" i="11"/>
  <c r="BG52" i="11"/>
  <c r="BH52" i="11"/>
  <c r="BI52" i="11"/>
  <c r="BJ52" i="11"/>
  <c r="BK52" i="11"/>
  <c r="BL52" i="11"/>
  <c r="BM52" i="11"/>
  <c r="BN52" i="11"/>
  <c r="BO52" i="11"/>
  <c r="BP52" i="11"/>
  <c r="BQ52" i="11"/>
  <c r="BR52" i="11"/>
  <c r="BS52" i="11"/>
  <c r="BT52" i="11"/>
  <c r="BU52" i="11"/>
  <c r="BV52" i="11"/>
  <c r="BW52" i="11"/>
  <c r="BX52" i="11"/>
  <c r="BY52" i="11"/>
  <c r="BZ52" i="11"/>
  <c r="CA52" i="11"/>
  <c r="CB52" i="11"/>
  <c r="CC52" i="11"/>
  <c r="CD52" i="11"/>
  <c r="CE52" i="11"/>
  <c r="CF52" i="11"/>
  <c r="CG52" i="11"/>
  <c r="CH52" i="11"/>
  <c r="CI52" i="11"/>
  <c r="CJ52" i="11"/>
  <c r="CK52" i="11"/>
  <c r="CL52" i="11"/>
  <c r="CM52" i="11"/>
  <c r="CN52" i="11"/>
  <c r="CO52" i="11"/>
  <c r="CP52" i="11"/>
  <c r="CQ52" i="11"/>
  <c r="CR52" i="11"/>
  <c r="CS52" i="11"/>
  <c r="CT52" i="11"/>
  <c r="CU52" i="11"/>
  <c r="CV52" i="11"/>
  <c r="CW52" i="11"/>
  <c r="CX52" i="11"/>
  <c r="CY52" i="11"/>
  <c r="CZ52" i="11"/>
  <c r="DA52" i="11"/>
  <c r="DB52" i="11"/>
  <c r="DC52" i="11"/>
  <c r="DD52" i="11"/>
  <c r="DE52" i="11"/>
  <c r="DF52" i="11"/>
  <c r="DG52" i="11"/>
  <c r="DH52" i="11"/>
  <c r="DI52" i="11"/>
  <c r="DJ52" i="11"/>
  <c r="DK52" i="11"/>
  <c r="DL52" i="11"/>
  <c r="DM52" i="11"/>
  <c r="DN52" i="11"/>
  <c r="DO52" i="11"/>
  <c r="DP52" i="11"/>
  <c r="DQ52" i="11"/>
  <c r="DR52" i="11"/>
  <c r="DS52" i="11"/>
  <c r="DT52" i="11"/>
  <c r="DU52" i="11"/>
  <c r="DV52" i="11"/>
  <c r="DW52" i="11"/>
  <c r="DX52" i="11"/>
  <c r="DY52" i="11"/>
  <c r="DZ52" i="11"/>
  <c r="EA52" i="11"/>
  <c r="EB52" i="11"/>
  <c r="EC52" i="11"/>
  <c r="ED52" i="11"/>
  <c r="EE52" i="11"/>
  <c r="EF52" i="11"/>
  <c r="EG52" i="11"/>
  <c r="EH52" i="11"/>
  <c r="EI52" i="11"/>
  <c r="EJ52" i="11"/>
  <c r="EK52" i="11"/>
  <c r="EL52" i="11"/>
  <c r="EM52" i="11"/>
  <c r="EN52" i="11"/>
  <c r="EO52" i="11"/>
  <c r="EP52" i="11"/>
  <c r="EQ52" i="11"/>
  <c r="ER52" i="11"/>
  <c r="ES52" i="11"/>
  <c r="ET52" i="11"/>
  <c r="EU52" i="11"/>
  <c r="EV52" i="11"/>
  <c r="EW52" i="11"/>
  <c r="EX52" i="11"/>
  <c r="EY52" i="11"/>
  <c r="EZ52" i="11"/>
  <c r="FA52" i="11"/>
  <c r="FB52" i="11"/>
  <c r="FC52" i="11"/>
  <c r="FD52" i="11"/>
  <c r="FE52" i="11"/>
  <c r="FF52" i="11"/>
  <c r="FG52" i="11"/>
  <c r="FH52" i="11"/>
  <c r="FI52" i="11"/>
  <c r="FJ52" i="11"/>
  <c r="FK52" i="11"/>
  <c r="FL52" i="11"/>
  <c r="FM52" i="11"/>
  <c r="FN52" i="11"/>
  <c r="FO52" i="11"/>
  <c r="FP52" i="11"/>
  <c r="FQ52" i="11"/>
  <c r="FR52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J53" i="11"/>
  <c r="AK53" i="11"/>
  <c r="AL53" i="11"/>
  <c r="AM53" i="11"/>
  <c r="AN53" i="11"/>
  <c r="AO53" i="11"/>
  <c r="AP53" i="11"/>
  <c r="AQ53" i="11"/>
  <c r="AR53" i="11"/>
  <c r="AS53" i="11"/>
  <c r="AT53" i="11"/>
  <c r="AU53" i="11"/>
  <c r="AV53" i="11"/>
  <c r="AW53" i="11"/>
  <c r="AX53" i="11"/>
  <c r="AY53" i="11"/>
  <c r="AZ53" i="11"/>
  <c r="BA53" i="11"/>
  <c r="BB53" i="11"/>
  <c r="BC53" i="11"/>
  <c r="BD53" i="11"/>
  <c r="BE53" i="11"/>
  <c r="BF53" i="11"/>
  <c r="BG53" i="11"/>
  <c r="BH53" i="11"/>
  <c r="BI53" i="11"/>
  <c r="BJ53" i="11"/>
  <c r="BK53" i="11"/>
  <c r="BL53" i="11"/>
  <c r="BM53" i="11"/>
  <c r="BN53" i="11"/>
  <c r="BO53" i="11"/>
  <c r="BP53" i="11"/>
  <c r="BQ53" i="11"/>
  <c r="BR53" i="11"/>
  <c r="BS53" i="11"/>
  <c r="BT53" i="11"/>
  <c r="BU53" i="11"/>
  <c r="BV53" i="11"/>
  <c r="BW53" i="11"/>
  <c r="BX53" i="11"/>
  <c r="BY53" i="11"/>
  <c r="BZ53" i="11"/>
  <c r="CA53" i="11"/>
  <c r="CB53" i="11"/>
  <c r="CC53" i="11"/>
  <c r="CD53" i="11"/>
  <c r="CE53" i="11"/>
  <c r="CF53" i="11"/>
  <c r="CG53" i="11"/>
  <c r="CH53" i="11"/>
  <c r="CI53" i="11"/>
  <c r="CJ53" i="11"/>
  <c r="CK53" i="11"/>
  <c r="CL53" i="11"/>
  <c r="CM53" i="11"/>
  <c r="CN53" i="11"/>
  <c r="CO53" i="11"/>
  <c r="CP53" i="11"/>
  <c r="CQ53" i="11"/>
  <c r="CR53" i="11"/>
  <c r="CS53" i="11"/>
  <c r="CT53" i="11"/>
  <c r="CU53" i="11"/>
  <c r="CV53" i="11"/>
  <c r="CW53" i="11"/>
  <c r="CX53" i="11"/>
  <c r="CY53" i="11"/>
  <c r="CZ53" i="11"/>
  <c r="DA53" i="11"/>
  <c r="DB53" i="11"/>
  <c r="DC53" i="11"/>
  <c r="DD53" i="11"/>
  <c r="DE53" i="11"/>
  <c r="DF53" i="11"/>
  <c r="DG53" i="11"/>
  <c r="DH53" i="11"/>
  <c r="DI53" i="11"/>
  <c r="DJ53" i="11"/>
  <c r="DK53" i="11"/>
  <c r="DL53" i="11"/>
  <c r="DM53" i="11"/>
  <c r="DN53" i="11"/>
  <c r="DO53" i="11"/>
  <c r="DP53" i="11"/>
  <c r="DQ53" i="11"/>
  <c r="DR53" i="11"/>
  <c r="DS53" i="11"/>
  <c r="DT53" i="11"/>
  <c r="DU53" i="11"/>
  <c r="DV53" i="11"/>
  <c r="DW53" i="11"/>
  <c r="DX53" i="11"/>
  <c r="DY53" i="11"/>
  <c r="DZ53" i="11"/>
  <c r="EA53" i="11"/>
  <c r="EB53" i="11"/>
  <c r="EC53" i="11"/>
  <c r="ED53" i="11"/>
  <c r="EE53" i="11"/>
  <c r="EF53" i="11"/>
  <c r="EG53" i="11"/>
  <c r="EH53" i="11"/>
  <c r="EI53" i="11"/>
  <c r="EJ53" i="11"/>
  <c r="EK53" i="11"/>
  <c r="EL53" i="11"/>
  <c r="EM53" i="11"/>
  <c r="EN53" i="11"/>
  <c r="EO53" i="11"/>
  <c r="EP53" i="11"/>
  <c r="EQ53" i="11"/>
  <c r="ER53" i="11"/>
  <c r="ES53" i="11"/>
  <c r="ET53" i="11"/>
  <c r="EU53" i="11"/>
  <c r="EV53" i="11"/>
  <c r="EW53" i="11"/>
  <c r="EX53" i="11"/>
  <c r="EY53" i="11"/>
  <c r="EZ53" i="11"/>
  <c r="FA53" i="11"/>
  <c r="FB53" i="11"/>
  <c r="FC53" i="11"/>
  <c r="FD53" i="11"/>
  <c r="FE53" i="11"/>
  <c r="FF53" i="11"/>
  <c r="FG53" i="11"/>
  <c r="FH53" i="11"/>
  <c r="FI53" i="11"/>
  <c r="FJ53" i="11"/>
  <c r="FK53" i="11"/>
  <c r="FL53" i="11"/>
  <c r="FM53" i="11"/>
  <c r="FN53" i="11"/>
  <c r="FO53" i="11"/>
  <c r="FP53" i="11"/>
  <c r="FQ53" i="11"/>
  <c r="FR53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J54" i="11"/>
  <c r="AK54" i="11"/>
  <c r="AL54" i="11"/>
  <c r="AM54" i="11"/>
  <c r="AN54" i="11"/>
  <c r="AO54" i="11"/>
  <c r="AP54" i="11"/>
  <c r="AQ54" i="11"/>
  <c r="AR54" i="11"/>
  <c r="AS54" i="11"/>
  <c r="AT54" i="11"/>
  <c r="AU54" i="11"/>
  <c r="AV54" i="11"/>
  <c r="AW54" i="11"/>
  <c r="AX54" i="11"/>
  <c r="AY54" i="11"/>
  <c r="AZ54" i="11"/>
  <c r="BA54" i="11"/>
  <c r="BB54" i="11"/>
  <c r="BC54" i="11"/>
  <c r="BD54" i="11"/>
  <c r="BE54" i="11"/>
  <c r="BF54" i="11"/>
  <c r="BG54" i="11"/>
  <c r="BH54" i="11"/>
  <c r="BI54" i="11"/>
  <c r="BJ54" i="11"/>
  <c r="BK54" i="11"/>
  <c r="BL54" i="11"/>
  <c r="BM54" i="11"/>
  <c r="BN54" i="11"/>
  <c r="BO54" i="11"/>
  <c r="BP54" i="11"/>
  <c r="BQ54" i="11"/>
  <c r="BR54" i="11"/>
  <c r="BS54" i="11"/>
  <c r="BT54" i="11"/>
  <c r="BU54" i="11"/>
  <c r="BV54" i="11"/>
  <c r="BW54" i="11"/>
  <c r="BX54" i="11"/>
  <c r="BY54" i="11"/>
  <c r="BZ54" i="11"/>
  <c r="CA54" i="11"/>
  <c r="CB54" i="11"/>
  <c r="CC54" i="11"/>
  <c r="CD54" i="11"/>
  <c r="CE54" i="11"/>
  <c r="CF54" i="11"/>
  <c r="CG54" i="11"/>
  <c r="CH54" i="11"/>
  <c r="CI54" i="11"/>
  <c r="CJ54" i="11"/>
  <c r="CK54" i="11"/>
  <c r="CL54" i="11"/>
  <c r="CM54" i="11"/>
  <c r="CN54" i="11"/>
  <c r="CO54" i="11"/>
  <c r="CP54" i="11"/>
  <c r="CQ54" i="11"/>
  <c r="CR54" i="11"/>
  <c r="CS54" i="11"/>
  <c r="CT54" i="11"/>
  <c r="CU54" i="11"/>
  <c r="CV54" i="11"/>
  <c r="CW54" i="11"/>
  <c r="CX54" i="11"/>
  <c r="CY54" i="11"/>
  <c r="CZ54" i="11"/>
  <c r="DA54" i="11"/>
  <c r="DB54" i="11"/>
  <c r="DC54" i="11"/>
  <c r="DD54" i="11"/>
  <c r="DE54" i="11"/>
  <c r="DF54" i="11"/>
  <c r="DG54" i="11"/>
  <c r="DH54" i="11"/>
  <c r="DI54" i="11"/>
  <c r="DJ54" i="11"/>
  <c r="DK54" i="11"/>
  <c r="DL54" i="11"/>
  <c r="DM54" i="11"/>
  <c r="DN54" i="11"/>
  <c r="DO54" i="11"/>
  <c r="DP54" i="11"/>
  <c r="DQ54" i="11"/>
  <c r="DR54" i="11"/>
  <c r="DS54" i="11"/>
  <c r="DT54" i="11"/>
  <c r="DU54" i="11"/>
  <c r="DV54" i="11"/>
  <c r="DW54" i="11"/>
  <c r="DX54" i="11"/>
  <c r="DY54" i="11"/>
  <c r="DZ54" i="11"/>
  <c r="EA54" i="11"/>
  <c r="EB54" i="11"/>
  <c r="EC54" i="11"/>
  <c r="ED54" i="11"/>
  <c r="EE54" i="11"/>
  <c r="EF54" i="11"/>
  <c r="EG54" i="11"/>
  <c r="EH54" i="11"/>
  <c r="EI54" i="11"/>
  <c r="EJ54" i="11"/>
  <c r="EK54" i="11"/>
  <c r="EL54" i="11"/>
  <c r="EM54" i="11"/>
  <c r="EN54" i="11"/>
  <c r="EO54" i="11"/>
  <c r="EP54" i="11"/>
  <c r="EQ54" i="11"/>
  <c r="ER54" i="11"/>
  <c r="ES54" i="11"/>
  <c r="ET54" i="11"/>
  <c r="EU54" i="11"/>
  <c r="EV54" i="11"/>
  <c r="EW54" i="11"/>
  <c r="EX54" i="11"/>
  <c r="EY54" i="11"/>
  <c r="EZ54" i="11"/>
  <c r="FA54" i="11"/>
  <c r="FB54" i="11"/>
  <c r="FC54" i="11"/>
  <c r="FD54" i="11"/>
  <c r="FE54" i="11"/>
  <c r="FF54" i="11"/>
  <c r="FG54" i="11"/>
  <c r="FH54" i="11"/>
  <c r="FI54" i="11"/>
  <c r="FJ54" i="11"/>
  <c r="FK54" i="11"/>
  <c r="FL54" i="11"/>
  <c r="FM54" i="11"/>
  <c r="FN54" i="11"/>
  <c r="FO54" i="11"/>
  <c r="FP54" i="11"/>
  <c r="FQ54" i="11"/>
  <c r="FR54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J55" i="11"/>
  <c r="AK55" i="11"/>
  <c r="AL55" i="11"/>
  <c r="AM55" i="11"/>
  <c r="AN55" i="11"/>
  <c r="AO55" i="11"/>
  <c r="AP55" i="11"/>
  <c r="AQ55" i="11"/>
  <c r="AR55" i="11"/>
  <c r="AS55" i="11"/>
  <c r="AT55" i="11"/>
  <c r="AU55" i="11"/>
  <c r="AV55" i="11"/>
  <c r="AW55" i="11"/>
  <c r="AX55" i="11"/>
  <c r="AY55" i="11"/>
  <c r="AZ55" i="11"/>
  <c r="BA55" i="11"/>
  <c r="BB55" i="11"/>
  <c r="BC55" i="11"/>
  <c r="BD55" i="11"/>
  <c r="BE55" i="11"/>
  <c r="BF55" i="11"/>
  <c r="BG55" i="11"/>
  <c r="BH55" i="11"/>
  <c r="BI55" i="11"/>
  <c r="BJ55" i="11"/>
  <c r="BK55" i="11"/>
  <c r="BL55" i="11"/>
  <c r="BM55" i="11"/>
  <c r="BN55" i="11"/>
  <c r="BO55" i="11"/>
  <c r="BP55" i="11"/>
  <c r="BQ55" i="11"/>
  <c r="BR55" i="11"/>
  <c r="BS55" i="11"/>
  <c r="BT55" i="11"/>
  <c r="BU55" i="11"/>
  <c r="BV55" i="11"/>
  <c r="BW55" i="11"/>
  <c r="BX55" i="11"/>
  <c r="BY55" i="11"/>
  <c r="BZ55" i="11"/>
  <c r="CA55" i="11"/>
  <c r="CB55" i="11"/>
  <c r="CC55" i="11"/>
  <c r="CD55" i="11"/>
  <c r="CE55" i="11"/>
  <c r="CF55" i="11"/>
  <c r="CG55" i="11"/>
  <c r="CH55" i="11"/>
  <c r="CI55" i="11"/>
  <c r="CJ55" i="11"/>
  <c r="CK55" i="11"/>
  <c r="CL55" i="11"/>
  <c r="CM55" i="11"/>
  <c r="CN55" i="11"/>
  <c r="CO55" i="11"/>
  <c r="CP55" i="11"/>
  <c r="CQ55" i="11"/>
  <c r="CR55" i="11"/>
  <c r="CS55" i="11"/>
  <c r="CT55" i="11"/>
  <c r="CU55" i="11"/>
  <c r="CV55" i="11"/>
  <c r="CW55" i="11"/>
  <c r="CX55" i="11"/>
  <c r="CY55" i="11"/>
  <c r="CZ55" i="11"/>
  <c r="DA55" i="11"/>
  <c r="DB55" i="11"/>
  <c r="DC55" i="11"/>
  <c r="DD55" i="11"/>
  <c r="DE55" i="11"/>
  <c r="DF55" i="11"/>
  <c r="DG55" i="11"/>
  <c r="DH55" i="11"/>
  <c r="DI55" i="11"/>
  <c r="DJ55" i="11"/>
  <c r="DK55" i="11"/>
  <c r="DL55" i="11"/>
  <c r="DM55" i="11"/>
  <c r="DN55" i="11"/>
  <c r="DO55" i="11"/>
  <c r="DP55" i="11"/>
  <c r="DQ55" i="11"/>
  <c r="DR55" i="11"/>
  <c r="DS55" i="11"/>
  <c r="DT55" i="11"/>
  <c r="DU55" i="11"/>
  <c r="DV55" i="11"/>
  <c r="DW55" i="11"/>
  <c r="DX55" i="11"/>
  <c r="DY55" i="11"/>
  <c r="DZ55" i="11"/>
  <c r="EA55" i="11"/>
  <c r="EB55" i="11"/>
  <c r="EC55" i="11"/>
  <c r="ED55" i="11"/>
  <c r="EE55" i="11"/>
  <c r="EF55" i="11"/>
  <c r="EG55" i="11"/>
  <c r="EH55" i="11"/>
  <c r="EI55" i="11"/>
  <c r="EJ55" i="11"/>
  <c r="EK55" i="11"/>
  <c r="EL55" i="11"/>
  <c r="EM55" i="11"/>
  <c r="EN55" i="11"/>
  <c r="EO55" i="11"/>
  <c r="EP55" i="11"/>
  <c r="EQ55" i="11"/>
  <c r="ER55" i="11"/>
  <c r="ES55" i="11"/>
  <c r="ET55" i="11"/>
  <c r="EU55" i="11"/>
  <c r="EV55" i="11"/>
  <c r="EW55" i="11"/>
  <c r="EX55" i="11"/>
  <c r="EY55" i="11"/>
  <c r="EZ55" i="11"/>
  <c r="FA55" i="11"/>
  <c r="FB55" i="11"/>
  <c r="FC55" i="11"/>
  <c r="FD55" i="11"/>
  <c r="FE55" i="11"/>
  <c r="FF55" i="11"/>
  <c r="FG55" i="11"/>
  <c r="FH55" i="11"/>
  <c r="FI55" i="11"/>
  <c r="FJ55" i="11"/>
  <c r="FK55" i="11"/>
  <c r="FL55" i="11"/>
  <c r="FM55" i="11"/>
  <c r="FN55" i="11"/>
  <c r="FO55" i="11"/>
  <c r="FP55" i="11"/>
  <c r="FQ55" i="11"/>
  <c r="FR55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J56" i="11"/>
  <c r="AK56" i="11"/>
  <c r="AL56" i="11"/>
  <c r="AM56" i="11"/>
  <c r="AN56" i="11"/>
  <c r="AO56" i="11"/>
  <c r="AP56" i="11"/>
  <c r="AQ56" i="11"/>
  <c r="AR56" i="11"/>
  <c r="AS56" i="11"/>
  <c r="AT56" i="11"/>
  <c r="AU56" i="11"/>
  <c r="AV56" i="11"/>
  <c r="AW56" i="11"/>
  <c r="AX56" i="11"/>
  <c r="AY56" i="11"/>
  <c r="AZ56" i="11"/>
  <c r="BA56" i="11"/>
  <c r="BB56" i="11"/>
  <c r="BC56" i="11"/>
  <c r="BD56" i="11"/>
  <c r="BE56" i="11"/>
  <c r="BF56" i="11"/>
  <c r="BG56" i="11"/>
  <c r="BH56" i="11"/>
  <c r="BI56" i="11"/>
  <c r="BJ56" i="11"/>
  <c r="BK56" i="11"/>
  <c r="BL56" i="11"/>
  <c r="BM56" i="11"/>
  <c r="BN56" i="11"/>
  <c r="BO56" i="11"/>
  <c r="BP56" i="11"/>
  <c r="BQ56" i="11"/>
  <c r="BR56" i="11"/>
  <c r="BS56" i="11"/>
  <c r="BT56" i="11"/>
  <c r="BU56" i="11"/>
  <c r="BV56" i="11"/>
  <c r="BW56" i="11"/>
  <c r="BX56" i="11"/>
  <c r="BY56" i="11"/>
  <c r="BZ56" i="11"/>
  <c r="CA56" i="11"/>
  <c r="CB56" i="11"/>
  <c r="CC56" i="11"/>
  <c r="CD56" i="11"/>
  <c r="CE56" i="11"/>
  <c r="CF56" i="11"/>
  <c r="CG56" i="11"/>
  <c r="CH56" i="11"/>
  <c r="CI56" i="11"/>
  <c r="CJ56" i="11"/>
  <c r="CK56" i="11"/>
  <c r="CL56" i="11"/>
  <c r="CM56" i="11"/>
  <c r="CN56" i="11"/>
  <c r="CO56" i="11"/>
  <c r="CP56" i="11"/>
  <c r="CQ56" i="11"/>
  <c r="CR56" i="11"/>
  <c r="CS56" i="11"/>
  <c r="CT56" i="11"/>
  <c r="CU56" i="11"/>
  <c r="CV56" i="11"/>
  <c r="CW56" i="11"/>
  <c r="CX56" i="11"/>
  <c r="CY56" i="11"/>
  <c r="CZ56" i="11"/>
  <c r="DA56" i="11"/>
  <c r="DB56" i="11"/>
  <c r="DC56" i="11"/>
  <c r="DD56" i="11"/>
  <c r="DE56" i="11"/>
  <c r="DF56" i="11"/>
  <c r="DG56" i="11"/>
  <c r="DH56" i="11"/>
  <c r="DI56" i="11"/>
  <c r="DJ56" i="11"/>
  <c r="DK56" i="11"/>
  <c r="DL56" i="11"/>
  <c r="DM56" i="11"/>
  <c r="DN56" i="11"/>
  <c r="DO56" i="11"/>
  <c r="DP56" i="11"/>
  <c r="DQ56" i="11"/>
  <c r="DR56" i="11"/>
  <c r="DS56" i="11"/>
  <c r="DT56" i="11"/>
  <c r="DU56" i="11"/>
  <c r="DV56" i="11"/>
  <c r="DW56" i="11"/>
  <c r="DX56" i="11"/>
  <c r="DY56" i="11"/>
  <c r="DZ56" i="11"/>
  <c r="EA56" i="11"/>
  <c r="EB56" i="11"/>
  <c r="EC56" i="11"/>
  <c r="ED56" i="11"/>
  <c r="EE56" i="11"/>
  <c r="EF56" i="11"/>
  <c r="EG56" i="11"/>
  <c r="EH56" i="11"/>
  <c r="EI56" i="11"/>
  <c r="EJ56" i="11"/>
  <c r="EK56" i="11"/>
  <c r="EL56" i="11"/>
  <c r="EM56" i="11"/>
  <c r="EN56" i="11"/>
  <c r="EO56" i="11"/>
  <c r="EP56" i="11"/>
  <c r="EQ56" i="11"/>
  <c r="ER56" i="11"/>
  <c r="ES56" i="11"/>
  <c r="ET56" i="11"/>
  <c r="EU56" i="11"/>
  <c r="EV56" i="11"/>
  <c r="EW56" i="11"/>
  <c r="EX56" i="11"/>
  <c r="EY56" i="11"/>
  <c r="EZ56" i="11"/>
  <c r="FA56" i="11"/>
  <c r="FB56" i="11"/>
  <c r="FC56" i="11"/>
  <c r="FD56" i="11"/>
  <c r="FE56" i="11"/>
  <c r="FF56" i="11"/>
  <c r="FG56" i="11"/>
  <c r="FH56" i="11"/>
  <c r="FI56" i="11"/>
  <c r="FJ56" i="11"/>
  <c r="FK56" i="11"/>
  <c r="FL56" i="11"/>
  <c r="FM56" i="11"/>
  <c r="FN56" i="11"/>
  <c r="FO56" i="11"/>
  <c r="FP56" i="11"/>
  <c r="FQ56" i="11"/>
  <c r="FR56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J57" i="11"/>
  <c r="AK57" i="11"/>
  <c r="AL57" i="11"/>
  <c r="AM57" i="11"/>
  <c r="AN57" i="11"/>
  <c r="AO57" i="11"/>
  <c r="AP57" i="11"/>
  <c r="AQ57" i="11"/>
  <c r="AR57" i="11"/>
  <c r="AS57" i="11"/>
  <c r="AT57" i="11"/>
  <c r="AU57" i="11"/>
  <c r="AV57" i="11"/>
  <c r="AW57" i="11"/>
  <c r="AX57" i="11"/>
  <c r="AY57" i="11"/>
  <c r="AZ57" i="11"/>
  <c r="BA57" i="11"/>
  <c r="BB57" i="11"/>
  <c r="BC57" i="11"/>
  <c r="BD57" i="11"/>
  <c r="BE57" i="11"/>
  <c r="BF57" i="11"/>
  <c r="BG57" i="11"/>
  <c r="BH57" i="11"/>
  <c r="BI57" i="11"/>
  <c r="BJ57" i="11"/>
  <c r="BK57" i="11"/>
  <c r="BL57" i="11"/>
  <c r="BM57" i="11"/>
  <c r="BN57" i="11"/>
  <c r="BO57" i="11"/>
  <c r="BP57" i="11"/>
  <c r="BQ57" i="11"/>
  <c r="BR57" i="11"/>
  <c r="BS57" i="11"/>
  <c r="BT57" i="11"/>
  <c r="BU57" i="11"/>
  <c r="BV57" i="11"/>
  <c r="BW57" i="11"/>
  <c r="BX57" i="11"/>
  <c r="BY57" i="11"/>
  <c r="BZ57" i="11"/>
  <c r="CA57" i="11"/>
  <c r="CB57" i="11"/>
  <c r="CC57" i="11"/>
  <c r="CD57" i="11"/>
  <c r="CE57" i="11"/>
  <c r="CF57" i="11"/>
  <c r="CG57" i="11"/>
  <c r="CH57" i="11"/>
  <c r="CI57" i="11"/>
  <c r="CJ57" i="11"/>
  <c r="CK57" i="11"/>
  <c r="CL57" i="11"/>
  <c r="CM57" i="11"/>
  <c r="CN57" i="11"/>
  <c r="CO57" i="11"/>
  <c r="CP57" i="11"/>
  <c r="CQ57" i="11"/>
  <c r="CR57" i="11"/>
  <c r="CS57" i="11"/>
  <c r="CT57" i="11"/>
  <c r="CU57" i="11"/>
  <c r="CV57" i="11"/>
  <c r="CW57" i="11"/>
  <c r="CX57" i="11"/>
  <c r="CY57" i="11"/>
  <c r="CZ57" i="11"/>
  <c r="DA57" i="11"/>
  <c r="DB57" i="11"/>
  <c r="DC57" i="11"/>
  <c r="DD57" i="11"/>
  <c r="DE57" i="11"/>
  <c r="DF57" i="11"/>
  <c r="DG57" i="11"/>
  <c r="DH57" i="11"/>
  <c r="DI57" i="11"/>
  <c r="DJ57" i="11"/>
  <c r="DK57" i="11"/>
  <c r="DL57" i="11"/>
  <c r="DM57" i="11"/>
  <c r="DN57" i="11"/>
  <c r="DO57" i="11"/>
  <c r="DP57" i="11"/>
  <c r="DQ57" i="11"/>
  <c r="DR57" i="11"/>
  <c r="DS57" i="11"/>
  <c r="DT57" i="11"/>
  <c r="DU57" i="11"/>
  <c r="DV57" i="11"/>
  <c r="DW57" i="11"/>
  <c r="DX57" i="11"/>
  <c r="DY57" i="11"/>
  <c r="DZ57" i="11"/>
  <c r="EA57" i="11"/>
  <c r="EB57" i="11"/>
  <c r="EC57" i="11"/>
  <c r="ED57" i="11"/>
  <c r="EE57" i="11"/>
  <c r="EF57" i="11"/>
  <c r="EG57" i="11"/>
  <c r="EH57" i="11"/>
  <c r="EI57" i="11"/>
  <c r="EJ57" i="11"/>
  <c r="EK57" i="11"/>
  <c r="EL57" i="11"/>
  <c r="EM57" i="11"/>
  <c r="EN57" i="11"/>
  <c r="EO57" i="11"/>
  <c r="EP57" i="11"/>
  <c r="EQ57" i="11"/>
  <c r="ER57" i="11"/>
  <c r="ES57" i="11"/>
  <c r="ET57" i="11"/>
  <c r="EU57" i="11"/>
  <c r="EV57" i="11"/>
  <c r="EW57" i="11"/>
  <c r="EX57" i="11"/>
  <c r="EY57" i="11"/>
  <c r="EZ57" i="11"/>
  <c r="FA57" i="11"/>
  <c r="FB57" i="11"/>
  <c r="FC57" i="11"/>
  <c r="FD57" i="11"/>
  <c r="FE57" i="11"/>
  <c r="FF57" i="11"/>
  <c r="FG57" i="11"/>
  <c r="FH57" i="11"/>
  <c r="FI57" i="11"/>
  <c r="FJ57" i="11"/>
  <c r="FK57" i="11"/>
  <c r="FL57" i="11"/>
  <c r="FM57" i="11"/>
  <c r="FN57" i="11"/>
  <c r="FO57" i="11"/>
  <c r="FP57" i="11"/>
  <c r="FQ57" i="11"/>
  <c r="FR57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J58" i="11"/>
  <c r="AK58" i="11"/>
  <c r="AL58" i="11"/>
  <c r="AM58" i="11"/>
  <c r="AN58" i="11"/>
  <c r="AO58" i="11"/>
  <c r="AP58" i="11"/>
  <c r="AQ58" i="11"/>
  <c r="AR58" i="11"/>
  <c r="AS58" i="11"/>
  <c r="AT58" i="11"/>
  <c r="AU58" i="11"/>
  <c r="AV58" i="11"/>
  <c r="AW58" i="11"/>
  <c r="AX58" i="11"/>
  <c r="AY58" i="11"/>
  <c r="AZ58" i="11"/>
  <c r="BA58" i="11"/>
  <c r="BB58" i="11"/>
  <c r="BC58" i="11"/>
  <c r="BD58" i="11"/>
  <c r="BE58" i="11"/>
  <c r="BF58" i="11"/>
  <c r="BG58" i="11"/>
  <c r="BH58" i="11"/>
  <c r="BI58" i="11"/>
  <c r="BJ58" i="11"/>
  <c r="BK58" i="11"/>
  <c r="BL58" i="11"/>
  <c r="BM58" i="11"/>
  <c r="BN58" i="11"/>
  <c r="BO58" i="11"/>
  <c r="BP58" i="11"/>
  <c r="BQ58" i="11"/>
  <c r="BR58" i="11"/>
  <c r="BS58" i="11"/>
  <c r="BT58" i="11"/>
  <c r="BU58" i="11"/>
  <c r="BV58" i="11"/>
  <c r="BW58" i="11"/>
  <c r="BX58" i="11"/>
  <c r="BY58" i="11"/>
  <c r="BZ58" i="11"/>
  <c r="CA58" i="11"/>
  <c r="CB58" i="11"/>
  <c r="CC58" i="11"/>
  <c r="CD58" i="11"/>
  <c r="CE58" i="11"/>
  <c r="CF58" i="11"/>
  <c r="CG58" i="11"/>
  <c r="CH58" i="11"/>
  <c r="CI58" i="11"/>
  <c r="CJ58" i="11"/>
  <c r="CK58" i="11"/>
  <c r="CL58" i="11"/>
  <c r="CM58" i="11"/>
  <c r="CN58" i="11"/>
  <c r="CO58" i="11"/>
  <c r="CP58" i="11"/>
  <c r="CQ58" i="11"/>
  <c r="CR58" i="11"/>
  <c r="CS58" i="11"/>
  <c r="CT58" i="11"/>
  <c r="CU58" i="11"/>
  <c r="CV58" i="11"/>
  <c r="CW58" i="11"/>
  <c r="CX58" i="11"/>
  <c r="CY58" i="11"/>
  <c r="CZ58" i="11"/>
  <c r="DA58" i="11"/>
  <c r="DB58" i="11"/>
  <c r="DC58" i="11"/>
  <c r="DD58" i="11"/>
  <c r="DE58" i="11"/>
  <c r="DF58" i="11"/>
  <c r="DG58" i="11"/>
  <c r="DH58" i="11"/>
  <c r="DI58" i="11"/>
  <c r="DJ58" i="11"/>
  <c r="DK58" i="11"/>
  <c r="DL58" i="11"/>
  <c r="DM58" i="11"/>
  <c r="DN58" i="11"/>
  <c r="DO58" i="11"/>
  <c r="DP58" i="11"/>
  <c r="DQ58" i="11"/>
  <c r="DR58" i="11"/>
  <c r="DS58" i="11"/>
  <c r="DT58" i="11"/>
  <c r="DU58" i="11"/>
  <c r="DV58" i="11"/>
  <c r="DW58" i="11"/>
  <c r="DX58" i="11"/>
  <c r="DY58" i="11"/>
  <c r="DZ58" i="11"/>
  <c r="EA58" i="11"/>
  <c r="EB58" i="11"/>
  <c r="EC58" i="11"/>
  <c r="ED58" i="11"/>
  <c r="EE58" i="11"/>
  <c r="EF58" i="11"/>
  <c r="EG58" i="11"/>
  <c r="EH58" i="11"/>
  <c r="EI58" i="11"/>
  <c r="EJ58" i="11"/>
  <c r="EK58" i="11"/>
  <c r="EL58" i="11"/>
  <c r="EM58" i="11"/>
  <c r="EN58" i="11"/>
  <c r="EO58" i="11"/>
  <c r="EP58" i="11"/>
  <c r="EQ58" i="11"/>
  <c r="ER58" i="11"/>
  <c r="ES58" i="11"/>
  <c r="ET58" i="11"/>
  <c r="EU58" i="11"/>
  <c r="EV58" i="11"/>
  <c r="EW58" i="11"/>
  <c r="EX58" i="11"/>
  <c r="EY58" i="11"/>
  <c r="EZ58" i="11"/>
  <c r="FA58" i="11"/>
  <c r="FB58" i="11"/>
  <c r="FC58" i="11"/>
  <c r="FD58" i="11"/>
  <c r="FE58" i="11"/>
  <c r="FF58" i="11"/>
  <c r="FG58" i="11"/>
  <c r="FH58" i="11"/>
  <c r="FI58" i="11"/>
  <c r="FJ58" i="11"/>
  <c r="FK58" i="11"/>
  <c r="FL58" i="11"/>
  <c r="FM58" i="11"/>
  <c r="FN58" i="11"/>
  <c r="FO58" i="11"/>
  <c r="FP58" i="11"/>
  <c r="FQ58" i="11"/>
  <c r="FR58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J59" i="11"/>
  <c r="AK59" i="11"/>
  <c r="AL59" i="11"/>
  <c r="AM59" i="11"/>
  <c r="AN59" i="11"/>
  <c r="AO59" i="11"/>
  <c r="AP59" i="11"/>
  <c r="AQ59" i="11"/>
  <c r="AR59" i="11"/>
  <c r="AS59" i="11"/>
  <c r="AT59" i="11"/>
  <c r="AU59" i="11"/>
  <c r="AV59" i="11"/>
  <c r="AW59" i="11"/>
  <c r="AX59" i="11"/>
  <c r="AY59" i="11"/>
  <c r="AZ59" i="11"/>
  <c r="BA59" i="11"/>
  <c r="BB59" i="11"/>
  <c r="BC59" i="11"/>
  <c r="BD59" i="11"/>
  <c r="BE59" i="11"/>
  <c r="BF59" i="11"/>
  <c r="BG59" i="11"/>
  <c r="BH59" i="11"/>
  <c r="BI59" i="11"/>
  <c r="BJ59" i="11"/>
  <c r="BK59" i="11"/>
  <c r="BL59" i="11"/>
  <c r="BM59" i="11"/>
  <c r="BN59" i="11"/>
  <c r="BO59" i="11"/>
  <c r="BP59" i="11"/>
  <c r="BQ59" i="11"/>
  <c r="BR59" i="11"/>
  <c r="BS59" i="11"/>
  <c r="BT59" i="11"/>
  <c r="BU59" i="11"/>
  <c r="BV59" i="11"/>
  <c r="BW59" i="11"/>
  <c r="BX59" i="11"/>
  <c r="BY59" i="11"/>
  <c r="BZ59" i="11"/>
  <c r="CA59" i="11"/>
  <c r="CB59" i="11"/>
  <c r="CC59" i="11"/>
  <c r="CD59" i="11"/>
  <c r="CE59" i="11"/>
  <c r="CF59" i="11"/>
  <c r="CG59" i="11"/>
  <c r="CH59" i="11"/>
  <c r="CI59" i="11"/>
  <c r="CJ59" i="11"/>
  <c r="CK59" i="11"/>
  <c r="CL59" i="11"/>
  <c r="CM59" i="11"/>
  <c r="CN59" i="11"/>
  <c r="CO59" i="11"/>
  <c r="CP59" i="11"/>
  <c r="CQ59" i="11"/>
  <c r="CR59" i="11"/>
  <c r="CS59" i="11"/>
  <c r="CT59" i="11"/>
  <c r="CU59" i="11"/>
  <c r="CV59" i="11"/>
  <c r="CW59" i="11"/>
  <c r="CX59" i="11"/>
  <c r="CY59" i="11"/>
  <c r="CZ59" i="11"/>
  <c r="DA59" i="11"/>
  <c r="DB59" i="11"/>
  <c r="DC59" i="11"/>
  <c r="DD59" i="11"/>
  <c r="DE59" i="11"/>
  <c r="DF59" i="11"/>
  <c r="DG59" i="11"/>
  <c r="DH59" i="11"/>
  <c r="DI59" i="11"/>
  <c r="DJ59" i="11"/>
  <c r="DK59" i="11"/>
  <c r="DL59" i="11"/>
  <c r="DM59" i="11"/>
  <c r="DN59" i="11"/>
  <c r="DO59" i="11"/>
  <c r="DP59" i="11"/>
  <c r="DQ59" i="11"/>
  <c r="DR59" i="11"/>
  <c r="DS59" i="11"/>
  <c r="DT59" i="11"/>
  <c r="DU59" i="11"/>
  <c r="DV59" i="11"/>
  <c r="DW59" i="11"/>
  <c r="DX59" i="11"/>
  <c r="DY59" i="11"/>
  <c r="DZ59" i="11"/>
  <c r="EA59" i="11"/>
  <c r="EB59" i="11"/>
  <c r="EC59" i="11"/>
  <c r="ED59" i="11"/>
  <c r="EE59" i="11"/>
  <c r="EF59" i="11"/>
  <c r="EG59" i="11"/>
  <c r="EH59" i="11"/>
  <c r="EI59" i="11"/>
  <c r="EJ59" i="11"/>
  <c r="EK59" i="11"/>
  <c r="EL59" i="11"/>
  <c r="EM59" i="11"/>
  <c r="EN59" i="11"/>
  <c r="EO59" i="11"/>
  <c r="EP59" i="11"/>
  <c r="EQ59" i="11"/>
  <c r="ER59" i="11"/>
  <c r="ES59" i="11"/>
  <c r="ET59" i="11"/>
  <c r="EU59" i="11"/>
  <c r="EV59" i="11"/>
  <c r="EW59" i="11"/>
  <c r="EX59" i="11"/>
  <c r="EY59" i="11"/>
  <c r="EZ59" i="11"/>
  <c r="FA59" i="11"/>
  <c r="FB59" i="11"/>
  <c r="FC59" i="11"/>
  <c r="FD59" i="11"/>
  <c r="FE59" i="11"/>
  <c r="FF59" i="11"/>
  <c r="FG59" i="11"/>
  <c r="FH59" i="11"/>
  <c r="FI59" i="11"/>
  <c r="FJ59" i="11"/>
  <c r="FK59" i="11"/>
  <c r="FL59" i="11"/>
  <c r="FM59" i="11"/>
  <c r="FN59" i="11"/>
  <c r="FO59" i="11"/>
  <c r="FP59" i="11"/>
  <c r="FQ59" i="11"/>
  <c r="FR59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J60" i="11"/>
  <c r="AK60" i="11"/>
  <c r="AL60" i="11"/>
  <c r="AM60" i="11"/>
  <c r="AN60" i="11"/>
  <c r="AO60" i="11"/>
  <c r="AP60" i="11"/>
  <c r="AQ60" i="11"/>
  <c r="AR60" i="11"/>
  <c r="AS60" i="11"/>
  <c r="AT60" i="11"/>
  <c r="AU60" i="11"/>
  <c r="AV60" i="11"/>
  <c r="AW60" i="11"/>
  <c r="AX60" i="11"/>
  <c r="AY60" i="11"/>
  <c r="AZ60" i="11"/>
  <c r="BA60" i="11"/>
  <c r="BB60" i="11"/>
  <c r="BC60" i="11"/>
  <c r="BD60" i="11"/>
  <c r="BE60" i="11"/>
  <c r="BF60" i="11"/>
  <c r="BG60" i="11"/>
  <c r="BH60" i="11"/>
  <c r="BI60" i="11"/>
  <c r="BJ60" i="11"/>
  <c r="BK60" i="11"/>
  <c r="BL60" i="11"/>
  <c r="BM60" i="11"/>
  <c r="BN60" i="11"/>
  <c r="BO60" i="11"/>
  <c r="BP60" i="11"/>
  <c r="BQ60" i="11"/>
  <c r="BR60" i="11"/>
  <c r="BS60" i="11"/>
  <c r="BT60" i="11"/>
  <c r="BU60" i="11"/>
  <c r="BV60" i="11"/>
  <c r="BW60" i="11"/>
  <c r="BX60" i="11"/>
  <c r="BY60" i="11"/>
  <c r="BZ60" i="11"/>
  <c r="CA60" i="11"/>
  <c r="CB60" i="11"/>
  <c r="CC60" i="11"/>
  <c r="CD60" i="11"/>
  <c r="CE60" i="11"/>
  <c r="CF60" i="11"/>
  <c r="CG60" i="11"/>
  <c r="CH60" i="11"/>
  <c r="CI60" i="11"/>
  <c r="CJ60" i="11"/>
  <c r="CK60" i="11"/>
  <c r="CL60" i="11"/>
  <c r="CM60" i="11"/>
  <c r="CN60" i="11"/>
  <c r="CO60" i="11"/>
  <c r="CP60" i="11"/>
  <c r="CQ60" i="11"/>
  <c r="CR60" i="11"/>
  <c r="CS60" i="11"/>
  <c r="CT60" i="11"/>
  <c r="CU60" i="11"/>
  <c r="CV60" i="11"/>
  <c r="CW60" i="11"/>
  <c r="CX60" i="11"/>
  <c r="CY60" i="11"/>
  <c r="CZ60" i="11"/>
  <c r="DA60" i="11"/>
  <c r="DB60" i="11"/>
  <c r="DC60" i="11"/>
  <c r="DD60" i="11"/>
  <c r="DE60" i="11"/>
  <c r="DF60" i="11"/>
  <c r="DG60" i="11"/>
  <c r="DH60" i="11"/>
  <c r="DI60" i="11"/>
  <c r="DJ60" i="11"/>
  <c r="DK60" i="11"/>
  <c r="DL60" i="11"/>
  <c r="DM60" i="11"/>
  <c r="DN60" i="11"/>
  <c r="DO60" i="11"/>
  <c r="DP60" i="11"/>
  <c r="DQ60" i="11"/>
  <c r="DR60" i="11"/>
  <c r="DS60" i="11"/>
  <c r="DT60" i="11"/>
  <c r="DU60" i="11"/>
  <c r="DV60" i="11"/>
  <c r="DW60" i="11"/>
  <c r="DX60" i="11"/>
  <c r="DY60" i="11"/>
  <c r="DZ60" i="11"/>
  <c r="EA60" i="11"/>
  <c r="EB60" i="11"/>
  <c r="EC60" i="11"/>
  <c r="ED60" i="11"/>
  <c r="EE60" i="11"/>
  <c r="EF60" i="11"/>
  <c r="EG60" i="11"/>
  <c r="EH60" i="11"/>
  <c r="EI60" i="11"/>
  <c r="EJ60" i="11"/>
  <c r="EK60" i="11"/>
  <c r="EL60" i="11"/>
  <c r="EM60" i="11"/>
  <c r="EN60" i="11"/>
  <c r="EO60" i="11"/>
  <c r="EP60" i="11"/>
  <c r="EQ60" i="11"/>
  <c r="ER60" i="11"/>
  <c r="ES60" i="11"/>
  <c r="ET60" i="11"/>
  <c r="EU60" i="11"/>
  <c r="EV60" i="11"/>
  <c r="EW60" i="11"/>
  <c r="EX60" i="11"/>
  <c r="EY60" i="11"/>
  <c r="EZ60" i="11"/>
  <c r="FA60" i="11"/>
  <c r="FB60" i="11"/>
  <c r="FC60" i="11"/>
  <c r="FD60" i="11"/>
  <c r="FE60" i="11"/>
  <c r="FF60" i="11"/>
  <c r="FG60" i="11"/>
  <c r="FH60" i="11"/>
  <c r="FI60" i="11"/>
  <c r="FJ60" i="11"/>
  <c r="FK60" i="11"/>
  <c r="FL60" i="11"/>
  <c r="FM60" i="11"/>
  <c r="FN60" i="11"/>
  <c r="FO60" i="11"/>
  <c r="FP60" i="11"/>
  <c r="FQ60" i="11"/>
  <c r="FR60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J61" i="11"/>
  <c r="AK61" i="11"/>
  <c r="AL61" i="11"/>
  <c r="AM61" i="11"/>
  <c r="AN61" i="11"/>
  <c r="AO61" i="11"/>
  <c r="AP61" i="11"/>
  <c r="AQ61" i="11"/>
  <c r="AR61" i="11"/>
  <c r="AS61" i="11"/>
  <c r="AT61" i="11"/>
  <c r="AU61" i="11"/>
  <c r="AV61" i="11"/>
  <c r="AW61" i="11"/>
  <c r="AX61" i="11"/>
  <c r="AY61" i="11"/>
  <c r="AZ61" i="11"/>
  <c r="BA61" i="11"/>
  <c r="BB61" i="11"/>
  <c r="BC61" i="11"/>
  <c r="BD61" i="11"/>
  <c r="BE61" i="11"/>
  <c r="BF61" i="11"/>
  <c r="BG61" i="11"/>
  <c r="BH61" i="11"/>
  <c r="BI61" i="11"/>
  <c r="BJ61" i="11"/>
  <c r="BK61" i="11"/>
  <c r="BL61" i="11"/>
  <c r="BM61" i="11"/>
  <c r="BN61" i="11"/>
  <c r="BO61" i="11"/>
  <c r="BP61" i="11"/>
  <c r="BQ61" i="11"/>
  <c r="BR61" i="11"/>
  <c r="BS61" i="11"/>
  <c r="BT61" i="11"/>
  <c r="BU61" i="11"/>
  <c r="BV61" i="11"/>
  <c r="BW61" i="11"/>
  <c r="BX61" i="11"/>
  <c r="BY61" i="11"/>
  <c r="BZ61" i="11"/>
  <c r="CA61" i="11"/>
  <c r="CB61" i="11"/>
  <c r="CC61" i="11"/>
  <c r="CD61" i="11"/>
  <c r="CE61" i="11"/>
  <c r="CF61" i="11"/>
  <c r="CG61" i="11"/>
  <c r="CH61" i="11"/>
  <c r="CI61" i="11"/>
  <c r="CJ61" i="11"/>
  <c r="CK61" i="11"/>
  <c r="CL61" i="11"/>
  <c r="CM61" i="11"/>
  <c r="CN61" i="11"/>
  <c r="CO61" i="11"/>
  <c r="CP61" i="11"/>
  <c r="CQ61" i="11"/>
  <c r="CR61" i="11"/>
  <c r="CS61" i="11"/>
  <c r="CT61" i="11"/>
  <c r="CU61" i="11"/>
  <c r="CV61" i="11"/>
  <c r="CW61" i="11"/>
  <c r="CX61" i="11"/>
  <c r="CY61" i="11"/>
  <c r="CZ61" i="11"/>
  <c r="DA61" i="11"/>
  <c r="DB61" i="11"/>
  <c r="DC61" i="11"/>
  <c r="DD61" i="11"/>
  <c r="DE61" i="11"/>
  <c r="DF61" i="11"/>
  <c r="DG61" i="11"/>
  <c r="DH61" i="11"/>
  <c r="DI61" i="11"/>
  <c r="DJ61" i="11"/>
  <c r="DK61" i="11"/>
  <c r="DL61" i="11"/>
  <c r="DM61" i="11"/>
  <c r="DN61" i="11"/>
  <c r="DO61" i="11"/>
  <c r="DP61" i="11"/>
  <c r="DQ61" i="11"/>
  <c r="DR61" i="11"/>
  <c r="DS61" i="11"/>
  <c r="DT61" i="11"/>
  <c r="DU61" i="11"/>
  <c r="DV61" i="11"/>
  <c r="DW61" i="11"/>
  <c r="DX61" i="11"/>
  <c r="DY61" i="11"/>
  <c r="DZ61" i="11"/>
  <c r="EA61" i="11"/>
  <c r="EB61" i="11"/>
  <c r="EC61" i="11"/>
  <c r="ED61" i="11"/>
  <c r="EE61" i="11"/>
  <c r="EF61" i="11"/>
  <c r="EG61" i="11"/>
  <c r="EH61" i="11"/>
  <c r="EI61" i="11"/>
  <c r="EJ61" i="11"/>
  <c r="EK61" i="11"/>
  <c r="EL61" i="11"/>
  <c r="EM61" i="11"/>
  <c r="EN61" i="11"/>
  <c r="EO61" i="11"/>
  <c r="EP61" i="11"/>
  <c r="EQ61" i="11"/>
  <c r="ER61" i="11"/>
  <c r="ES61" i="11"/>
  <c r="ET61" i="11"/>
  <c r="EU61" i="11"/>
  <c r="EV61" i="11"/>
  <c r="EW61" i="11"/>
  <c r="EX61" i="11"/>
  <c r="EY61" i="11"/>
  <c r="EZ61" i="11"/>
  <c r="FA61" i="11"/>
  <c r="FB61" i="11"/>
  <c r="FC61" i="11"/>
  <c r="FD61" i="11"/>
  <c r="FE61" i="11"/>
  <c r="FF61" i="11"/>
  <c r="FG61" i="11"/>
  <c r="FH61" i="11"/>
  <c r="FI61" i="11"/>
  <c r="FJ61" i="11"/>
  <c r="FK61" i="11"/>
  <c r="FL61" i="11"/>
  <c r="FM61" i="11"/>
  <c r="FN61" i="11"/>
  <c r="FO61" i="11"/>
  <c r="FP61" i="11"/>
  <c r="FQ61" i="11"/>
  <c r="FR61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J62" i="11"/>
  <c r="AK62" i="11"/>
  <c r="AL62" i="11"/>
  <c r="AM62" i="11"/>
  <c r="AN62" i="11"/>
  <c r="AO62" i="11"/>
  <c r="AP62" i="11"/>
  <c r="AQ62" i="11"/>
  <c r="AR62" i="11"/>
  <c r="AS62" i="11"/>
  <c r="AT62" i="11"/>
  <c r="AU62" i="11"/>
  <c r="AV62" i="11"/>
  <c r="AW62" i="11"/>
  <c r="AX62" i="11"/>
  <c r="AY62" i="11"/>
  <c r="AZ62" i="11"/>
  <c r="BA62" i="11"/>
  <c r="BB62" i="11"/>
  <c r="BC62" i="11"/>
  <c r="BD62" i="11"/>
  <c r="BE62" i="11"/>
  <c r="BF62" i="11"/>
  <c r="BG62" i="11"/>
  <c r="BH62" i="11"/>
  <c r="BI62" i="11"/>
  <c r="BJ62" i="11"/>
  <c r="BK62" i="11"/>
  <c r="BL62" i="11"/>
  <c r="BM62" i="11"/>
  <c r="BN62" i="11"/>
  <c r="BO62" i="11"/>
  <c r="BP62" i="11"/>
  <c r="BQ62" i="11"/>
  <c r="BR62" i="11"/>
  <c r="BS62" i="11"/>
  <c r="BT62" i="11"/>
  <c r="BU62" i="11"/>
  <c r="BV62" i="11"/>
  <c r="BW62" i="11"/>
  <c r="BX62" i="11"/>
  <c r="BY62" i="11"/>
  <c r="BZ62" i="11"/>
  <c r="CA62" i="11"/>
  <c r="CB62" i="11"/>
  <c r="CC62" i="11"/>
  <c r="CD62" i="11"/>
  <c r="CE62" i="11"/>
  <c r="CF62" i="11"/>
  <c r="CG62" i="11"/>
  <c r="CH62" i="11"/>
  <c r="CI62" i="11"/>
  <c r="CJ62" i="11"/>
  <c r="CK62" i="11"/>
  <c r="CL62" i="11"/>
  <c r="CM62" i="11"/>
  <c r="CN62" i="11"/>
  <c r="CO62" i="11"/>
  <c r="CP62" i="11"/>
  <c r="CQ62" i="11"/>
  <c r="CR62" i="11"/>
  <c r="CS62" i="11"/>
  <c r="CT62" i="11"/>
  <c r="CU62" i="11"/>
  <c r="CV62" i="11"/>
  <c r="CW62" i="11"/>
  <c r="CX62" i="11"/>
  <c r="CY62" i="11"/>
  <c r="CZ62" i="11"/>
  <c r="DA62" i="11"/>
  <c r="DB62" i="11"/>
  <c r="DC62" i="11"/>
  <c r="DD62" i="11"/>
  <c r="DE62" i="11"/>
  <c r="DF62" i="11"/>
  <c r="DG62" i="11"/>
  <c r="DH62" i="11"/>
  <c r="DI62" i="11"/>
  <c r="DJ62" i="11"/>
  <c r="DK62" i="11"/>
  <c r="DL62" i="11"/>
  <c r="DM62" i="11"/>
  <c r="DN62" i="11"/>
  <c r="DO62" i="11"/>
  <c r="DP62" i="11"/>
  <c r="DQ62" i="11"/>
  <c r="DR62" i="11"/>
  <c r="DS62" i="11"/>
  <c r="DT62" i="11"/>
  <c r="DU62" i="11"/>
  <c r="DV62" i="11"/>
  <c r="DW62" i="11"/>
  <c r="DX62" i="11"/>
  <c r="DY62" i="11"/>
  <c r="DZ62" i="11"/>
  <c r="EA62" i="11"/>
  <c r="EB62" i="11"/>
  <c r="EC62" i="11"/>
  <c r="ED62" i="11"/>
  <c r="EE62" i="11"/>
  <c r="EF62" i="11"/>
  <c r="EG62" i="11"/>
  <c r="EH62" i="11"/>
  <c r="EI62" i="11"/>
  <c r="EJ62" i="11"/>
  <c r="EK62" i="11"/>
  <c r="EL62" i="11"/>
  <c r="EM62" i="11"/>
  <c r="EN62" i="11"/>
  <c r="EO62" i="11"/>
  <c r="EP62" i="11"/>
  <c r="EQ62" i="11"/>
  <c r="ER62" i="11"/>
  <c r="ES62" i="11"/>
  <c r="ET62" i="11"/>
  <c r="EU62" i="11"/>
  <c r="EV62" i="11"/>
  <c r="EW62" i="11"/>
  <c r="EX62" i="11"/>
  <c r="EY62" i="11"/>
  <c r="EZ62" i="11"/>
  <c r="FA62" i="11"/>
  <c r="FB62" i="11"/>
  <c r="FC62" i="11"/>
  <c r="FD62" i="11"/>
  <c r="FE62" i="11"/>
  <c r="FF62" i="11"/>
  <c r="FG62" i="11"/>
  <c r="FH62" i="11"/>
  <c r="FI62" i="11"/>
  <c r="FJ62" i="11"/>
  <c r="FK62" i="11"/>
  <c r="FL62" i="11"/>
  <c r="FM62" i="11"/>
  <c r="FN62" i="11"/>
  <c r="FO62" i="11"/>
  <c r="FP62" i="11"/>
  <c r="FQ62" i="11"/>
  <c r="FR62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J63" i="11"/>
  <c r="AK63" i="11"/>
  <c r="AL63" i="11"/>
  <c r="AM63" i="11"/>
  <c r="AN63" i="11"/>
  <c r="AO63" i="11"/>
  <c r="AP63" i="11"/>
  <c r="AQ63" i="11"/>
  <c r="AR63" i="11"/>
  <c r="AS63" i="11"/>
  <c r="AT63" i="11"/>
  <c r="AU63" i="11"/>
  <c r="AV63" i="11"/>
  <c r="AW63" i="11"/>
  <c r="AX63" i="11"/>
  <c r="AY63" i="11"/>
  <c r="AZ63" i="11"/>
  <c r="BA63" i="11"/>
  <c r="BB63" i="11"/>
  <c r="BC63" i="11"/>
  <c r="BD63" i="11"/>
  <c r="BE63" i="11"/>
  <c r="BF63" i="11"/>
  <c r="BG63" i="11"/>
  <c r="BH63" i="11"/>
  <c r="BI63" i="11"/>
  <c r="BJ63" i="11"/>
  <c r="BK63" i="11"/>
  <c r="BL63" i="11"/>
  <c r="BM63" i="11"/>
  <c r="BN63" i="11"/>
  <c r="BO63" i="11"/>
  <c r="BP63" i="11"/>
  <c r="BQ63" i="11"/>
  <c r="BR63" i="11"/>
  <c r="BS63" i="11"/>
  <c r="BT63" i="11"/>
  <c r="BU63" i="11"/>
  <c r="BV63" i="11"/>
  <c r="BW63" i="11"/>
  <c r="BX63" i="11"/>
  <c r="BY63" i="11"/>
  <c r="BZ63" i="11"/>
  <c r="CA63" i="11"/>
  <c r="CB63" i="11"/>
  <c r="CC63" i="11"/>
  <c r="CD63" i="11"/>
  <c r="CE63" i="11"/>
  <c r="CF63" i="11"/>
  <c r="CG63" i="11"/>
  <c r="CH63" i="11"/>
  <c r="CI63" i="11"/>
  <c r="CJ63" i="11"/>
  <c r="CK63" i="11"/>
  <c r="CL63" i="11"/>
  <c r="CM63" i="11"/>
  <c r="CN63" i="11"/>
  <c r="CO63" i="11"/>
  <c r="CP63" i="11"/>
  <c r="CQ63" i="11"/>
  <c r="CR63" i="11"/>
  <c r="CS63" i="11"/>
  <c r="CT63" i="11"/>
  <c r="CU63" i="11"/>
  <c r="CV63" i="11"/>
  <c r="CW63" i="11"/>
  <c r="CX63" i="11"/>
  <c r="CY63" i="11"/>
  <c r="CZ63" i="11"/>
  <c r="DA63" i="11"/>
  <c r="DB63" i="11"/>
  <c r="DC63" i="11"/>
  <c r="DD63" i="11"/>
  <c r="DE63" i="11"/>
  <c r="DF63" i="11"/>
  <c r="DG63" i="11"/>
  <c r="DH63" i="11"/>
  <c r="DI63" i="11"/>
  <c r="DJ63" i="11"/>
  <c r="DK63" i="11"/>
  <c r="DL63" i="11"/>
  <c r="DM63" i="11"/>
  <c r="DN63" i="11"/>
  <c r="DO63" i="11"/>
  <c r="DP63" i="11"/>
  <c r="DQ63" i="11"/>
  <c r="DR63" i="11"/>
  <c r="DS63" i="11"/>
  <c r="DT63" i="11"/>
  <c r="DU63" i="11"/>
  <c r="DV63" i="11"/>
  <c r="DW63" i="11"/>
  <c r="DX63" i="11"/>
  <c r="DY63" i="11"/>
  <c r="DZ63" i="11"/>
  <c r="EA63" i="11"/>
  <c r="EB63" i="11"/>
  <c r="EC63" i="11"/>
  <c r="ED63" i="11"/>
  <c r="EE63" i="11"/>
  <c r="EF63" i="11"/>
  <c r="EG63" i="11"/>
  <c r="EH63" i="11"/>
  <c r="EI63" i="11"/>
  <c r="EJ63" i="11"/>
  <c r="EK63" i="11"/>
  <c r="EL63" i="11"/>
  <c r="EM63" i="11"/>
  <c r="EN63" i="11"/>
  <c r="EO63" i="11"/>
  <c r="EP63" i="11"/>
  <c r="EQ63" i="11"/>
  <c r="ER63" i="11"/>
  <c r="ES63" i="11"/>
  <c r="ET63" i="11"/>
  <c r="EU63" i="11"/>
  <c r="EV63" i="11"/>
  <c r="EW63" i="11"/>
  <c r="EX63" i="11"/>
  <c r="EY63" i="11"/>
  <c r="EZ63" i="11"/>
  <c r="FA63" i="11"/>
  <c r="FB63" i="11"/>
  <c r="FC63" i="11"/>
  <c r="FD63" i="11"/>
  <c r="FE63" i="11"/>
  <c r="FF63" i="11"/>
  <c r="FG63" i="11"/>
  <c r="FH63" i="11"/>
  <c r="FI63" i="11"/>
  <c r="FJ63" i="11"/>
  <c r="FK63" i="11"/>
  <c r="FL63" i="11"/>
  <c r="FM63" i="11"/>
  <c r="FN63" i="11"/>
  <c r="FO63" i="11"/>
  <c r="FP63" i="11"/>
  <c r="FQ63" i="11"/>
  <c r="FR63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J64" i="11"/>
  <c r="AK64" i="11"/>
  <c r="AL64" i="11"/>
  <c r="AM64" i="11"/>
  <c r="AN64" i="11"/>
  <c r="AO64" i="11"/>
  <c r="AP64" i="11"/>
  <c r="AQ64" i="11"/>
  <c r="AR64" i="11"/>
  <c r="AS64" i="11"/>
  <c r="AT64" i="11"/>
  <c r="AU64" i="11"/>
  <c r="AV64" i="11"/>
  <c r="AW64" i="11"/>
  <c r="AX64" i="11"/>
  <c r="AY64" i="11"/>
  <c r="AZ64" i="11"/>
  <c r="BA64" i="11"/>
  <c r="BB64" i="11"/>
  <c r="BC64" i="11"/>
  <c r="BD64" i="11"/>
  <c r="BE64" i="11"/>
  <c r="BF64" i="11"/>
  <c r="BG64" i="11"/>
  <c r="BH64" i="11"/>
  <c r="BI64" i="11"/>
  <c r="BJ64" i="11"/>
  <c r="BK64" i="11"/>
  <c r="BL64" i="11"/>
  <c r="BM64" i="11"/>
  <c r="BN64" i="11"/>
  <c r="BO64" i="11"/>
  <c r="BP64" i="11"/>
  <c r="BQ64" i="11"/>
  <c r="BR64" i="11"/>
  <c r="BS64" i="11"/>
  <c r="BT64" i="11"/>
  <c r="BU64" i="11"/>
  <c r="BV64" i="11"/>
  <c r="BW64" i="11"/>
  <c r="BX64" i="11"/>
  <c r="BY64" i="11"/>
  <c r="BZ64" i="11"/>
  <c r="CA64" i="11"/>
  <c r="CB64" i="11"/>
  <c r="CC64" i="11"/>
  <c r="CD64" i="11"/>
  <c r="CE64" i="11"/>
  <c r="CF64" i="11"/>
  <c r="CG64" i="11"/>
  <c r="CH64" i="11"/>
  <c r="CI64" i="11"/>
  <c r="CJ64" i="11"/>
  <c r="CK64" i="11"/>
  <c r="CL64" i="11"/>
  <c r="CM64" i="11"/>
  <c r="CN64" i="11"/>
  <c r="CO64" i="11"/>
  <c r="CP64" i="11"/>
  <c r="CQ64" i="11"/>
  <c r="CR64" i="11"/>
  <c r="CS64" i="11"/>
  <c r="CT64" i="11"/>
  <c r="CU64" i="11"/>
  <c r="CV64" i="11"/>
  <c r="CW64" i="11"/>
  <c r="CX64" i="11"/>
  <c r="CY64" i="11"/>
  <c r="CZ64" i="11"/>
  <c r="DA64" i="11"/>
  <c r="DB64" i="11"/>
  <c r="DC64" i="11"/>
  <c r="DD64" i="11"/>
  <c r="DE64" i="11"/>
  <c r="DF64" i="11"/>
  <c r="DG64" i="11"/>
  <c r="DH64" i="11"/>
  <c r="DI64" i="11"/>
  <c r="DJ64" i="11"/>
  <c r="DK64" i="11"/>
  <c r="DL64" i="11"/>
  <c r="DM64" i="11"/>
  <c r="DN64" i="11"/>
  <c r="DO64" i="11"/>
  <c r="DP64" i="11"/>
  <c r="DQ64" i="11"/>
  <c r="DR64" i="11"/>
  <c r="DS64" i="11"/>
  <c r="DT64" i="11"/>
  <c r="DU64" i="11"/>
  <c r="DV64" i="11"/>
  <c r="DW64" i="11"/>
  <c r="DX64" i="11"/>
  <c r="DY64" i="11"/>
  <c r="DZ64" i="11"/>
  <c r="EA64" i="11"/>
  <c r="EB64" i="11"/>
  <c r="EC64" i="11"/>
  <c r="ED64" i="11"/>
  <c r="EE64" i="11"/>
  <c r="EF64" i="11"/>
  <c r="EG64" i="11"/>
  <c r="EH64" i="11"/>
  <c r="EI64" i="11"/>
  <c r="EJ64" i="11"/>
  <c r="EK64" i="11"/>
  <c r="EL64" i="11"/>
  <c r="EM64" i="11"/>
  <c r="EN64" i="11"/>
  <c r="EO64" i="11"/>
  <c r="EP64" i="11"/>
  <c r="EQ64" i="11"/>
  <c r="ER64" i="11"/>
  <c r="ES64" i="11"/>
  <c r="ET64" i="11"/>
  <c r="EU64" i="11"/>
  <c r="EV64" i="11"/>
  <c r="EW64" i="11"/>
  <c r="EX64" i="11"/>
  <c r="EY64" i="11"/>
  <c r="EZ64" i="11"/>
  <c r="FA64" i="11"/>
  <c r="FB64" i="11"/>
  <c r="FC64" i="11"/>
  <c r="FD64" i="11"/>
  <c r="FE64" i="11"/>
  <c r="FF64" i="11"/>
  <c r="FG64" i="11"/>
  <c r="FH64" i="11"/>
  <c r="FI64" i="11"/>
  <c r="FJ64" i="11"/>
  <c r="FK64" i="11"/>
  <c r="FL64" i="11"/>
  <c r="FM64" i="11"/>
  <c r="FN64" i="11"/>
  <c r="FO64" i="11"/>
  <c r="FP64" i="11"/>
  <c r="FQ64" i="11"/>
  <c r="FR64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J65" i="11"/>
  <c r="AK65" i="11"/>
  <c r="AL65" i="11"/>
  <c r="AM65" i="11"/>
  <c r="AN65" i="11"/>
  <c r="AO65" i="11"/>
  <c r="AP65" i="11"/>
  <c r="AQ65" i="11"/>
  <c r="AR65" i="11"/>
  <c r="AS65" i="11"/>
  <c r="AT65" i="11"/>
  <c r="AU65" i="11"/>
  <c r="AV65" i="11"/>
  <c r="AW65" i="11"/>
  <c r="AX65" i="11"/>
  <c r="AY65" i="11"/>
  <c r="AZ65" i="11"/>
  <c r="BA65" i="11"/>
  <c r="BB65" i="11"/>
  <c r="BC65" i="11"/>
  <c r="BD65" i="11"/>
  <c r="BE65" i="11"/>
  <c r="BF65" i="11"/>
  <c r="BG65" i="11"/>
  <c r="BH65" i="11"/>
  <c r="BI65" i="11"/>
  <c r="BJ65" i="11"/>
  <c r="BK65" i="11"/>
  <c r="BL65" i="11"/>
  <c r="BM65" i="11"/>
  <c r="BN65" i="11"/>
  <c r="BO65" i="11"/>
  <c r="BP65" i="11"/>
  <c r="BQ65" i="11"/>
  <c r="BR65" i="11"/>
  <c r="BS65" i="11"/>
  <c r="BT65" i="11"/>
  <c r="BU65" i="11"/>
  <c r="BV65" i="11"/>
  <c r="BW65" i="11"/>
  <c r="BX65" i="11"/>
  <c r="BY65" i="11"/>
  <c r="BZ65" i="11"/>
  <c r="CA65" i="11"/>
  <c r="CB65" i="11"/>
  <c r="CC65" i="11"/>
  <c r="CD65" i="11"/>
  <c r="CE65" i="11"/>
  <c r="CF65" i="11"/>
  <c r="CG65" i="11"/>
  <c r="CH65" i="11"/>
  <c r="CI65" i="11"/>
  <c r="CJ65" i="11"/>
  <c r="CK65" i="11"/>
  <c r="CL65" i="11"/>
  <c r="CM65" i="11"/>
  <c r="CN65" i="11"/>
  <c r="CO65" i="11"/>
  <c r="CP65" i="11"/>
  <c r="CQ65" i="11"/>
  <c r="CR65" i="11"/>
  <c r="CS65" i="11"/>
  <c r="CT65" i="11"/>
  <c r="CU65" i="11"/>
  <c r="CV65" i="11"/>
  <c r="CW65" i="11"/>
  <c r="CX65" i="11"/>
  <c r="CY65" i="11"/>
  <c r="CZ65" i="11"/>
  <c r="DA65" i="11"/>
  <c r="DB65" i="11"/>
  <c r="DC65" i="11"/>
  <c r="DD65" i="11"/>
  <c r="DE65" i="11"/>
  <c r="DF65" i="11"/>
  <c r="DG65" i="11"/>
  <c r="DH65" i="11"/>
  <c r="DI65" i="11"/>
  <c r="DJ65" i="11"/>
  <c r="DK65" i="11"/>
  <c r="DL65" i="11"/>
  <c r="DM65" i="11"/>
  <c r="DN65" i="11"/>
  <c r="DO65" i="11"/>
  <c r="DP65" i="11"/>
  <c r="DQ65" i="11"/>
  <c r="DR65" i="11"/>
  <c r="DS65" i="11"/>
  <c r="DT65" i="11"/>
  <c r="DU65" i="11"/>
  <c r="DV65" i="11"/>
  <c r="DW65" i="11"/>
  <c r="DX65" i="11"/>
  <c r="DY65" i="11"/>
  <c r="DZ65" i="11"/>
  <c r="EA65" i="11"/>
  <c r="EB65" i="11"/>
  <c r="EC65" i="11"/>
  <c r="ED65" i="11"/>
  <c r="EE65" i="11"/>
  <c r="EF65" i="11"/>
  <c r="EG65" i="11"/>
  <c r="EH65" i="11"/>
  <c r="EI65" i="11"/>
  <c r="EJ65" i="11"/>
  <c r="EK65" i="11"/>
  <c r="EL65" i="11"/>
  <c r="EM65" i="11"/>
  <c r="EN65" i="11"/>
  <c r="EO65" i="11"/>
  <c r="EP65" i="11"/>
  <c r="EQ65" i="11"/>
  <c r="ER65" i="11"/>
  <c r="ES65" i="11"/>
  <c r="ET65" i="11"/>
  <c r="EU65" i="11"/>
  <c r="EV65" i="11"/>
  <c r="EW65" i="11"/>
  <c r="EX65" i="11"/>
  <c r="EY65" i="11"/>
  <c r="EZ65" i="11"/>
  <c r="FA65" i="11"/>
  <c r="FB65" i="11"/>
  <c r="FC65" i="11"/>
  <c r="FD65" i="11"/>
  <c r="FE65" i="11"/>
  <c r="FF65" i="11"/>
  <c r="FG65" i="11"/>
  <c r="FH65" i="11"/>
  <c r="FI65" i="11"/>
  <c r="FJ65" i="11"/>
  <c r="FK65" i="11"/>
  <c r="FL65" i="11"/>
  <c r="FM65" i="11"/>
  <c r="FN65" i="11"/>
  <c r="FO65" i="11"/>
  <c r="FP65" i="11"/>
  <c r="FQ65" i="11"/>
  <c r="FR65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J66" i="11"/>
  <c r="AK66" i="11"/>
  <c r="AL66" i="11"/>
  <c r="AM66" i="11"/>
  <c r="AN66" i="11"/>
  <c r="AO66" i="11"/>
  <c r="AP66" i="11"/>
  <c r="AQ66" i="11"/>
  <c r="AR66" i="11"/>
  <c r="AS66" i="11"/>
  <c r="AT66" i="11"/>
  <c r="AU66" i="11"/>
  <c r="AV66" i="11"/>
  <c r="AW66" i="11"/>
  <c r="AX66" i="11"/>
  <c r="AY66" i="11"/>
  <c r="AZ66" i="11"/>
  <c r="BA66" i="11"/>
  <c r="BB66" i="11"/>
  <c r="BC66" i="11"/>
  <c r="BD66" i="11"/>
  <c r="BE66" i="11"/>
  <c r="BF66" i="11"/>
  <c r="BG66" i="11"/>
  <c r="BH66" i="11"/>
  <c r="BI66" i="11"/>
  <c r="BJ66" i="11"/>
  <c r="BK66" i="11"/>
  <c r="BL66" i="11"/>
  <c r="BM66" i="11"/>
  <c r="BN66" i="11"/>
  <c r="BO66" i="11"/>
  <c r="BP66" i="11"/>
  <c r="BQ66" i="11"/>
  <c r="BR66" i="11"/>
  <c r="BS66" i="11"/>
  <c r="BT66" i="11"/>
  <c r="BU66" i="11"/>
  <c r="BV66" i="11"/>
  <c r="BW66" i="11"/>
  <c r="BX66" i="11"/>
  <c r="BY66" i="11"/>
  <c r="BZ66" i="11"/>
  <c r="CA66" i="11"/>
  <c r="CB66" i="11"/>
  <c r="CC66" i="11"/>
  <c r="CD66" i="11"/>
  <c r="CE66" i="11"/>
  <c r="CF66" i="11"/>
  <c r="CG66" i="11"/>
  <c r="CH66" i="11"/>
  <c r="CI66" i="11"/>
  <c r="CJ66" i="11"/>
  <c r="CK66" i="11"/>
  <c r="CL66" i="11"/>
  <c r="CM66" i="11"/>
  <c r="CN66" i="11"/>
  <c r="CO66" i="11"/>
  <c r="CP66" i="11"/>
  <c r="CQ66" i="11"/>
  <c r="CR66" i="11"/>
  <c r="CS66" i="11"/>
  <c r="CT66" i="11"/>
  <c r="CU66" i="11"/>
  <c r="CV66" i="11"/>
  <c r="CW66" i="11"/>
  <c r="CX66" i="11"/>
  <c r="CY66" i="11"/>
  <c r="CZ66" i="11"/>
  <c r="DA66" i="11"/>
  <c r="DB66" i="11"/>
  <c r="DC66" i="11"/>
  <c r="DD66" i="11"/>
  <c r="DE66" i="11"/>
  <c r="DF66" i="11"/>
  <c r="DG66" i="11"/>
  <c r="DH66" i="11"/>
  <c r="DI66" i="11"/>
  <c r="DJ66" i="11"/>
  <c r="DK66" i="11"/>
  <c r="DL66" i="11"/>
  <c r="DM66" i="11"/>
  <c r="DN66" i="11"/>
  <c r="DO66" i="11"/>
  <c r="DP66" i="11"/>
  <c r="DQ66" i="11"/>
  <c r="DR66" i="11"/>
  <c r="DS66" i="11"/>
  <c r="DT66" i="11"/>
  <c r="DU66" i="11"/>
  <c r="DV66" i="11"/>
  <c r="DW66" i="11"/>
  <c r="DX66" i="11"/>
  <c r="DY66" i="11"/>
  <c r="DZ66" i="11"/>
  <c r="EA66" i="11"/>
  <c r="EB66" i="11"/>
  <c r="EC66" i="11"/>
  <c r="ED66" i="11"/>
  <c r="EE66" i="11"/>
  <c r="EF66" i="11"/>
  <c r="EG66" i="11"/>
  <c r="EH66" i="11"/>
  <c r="EI66" i="11"/>
  <c r="EJ66" i="11"/>
  <c r="EK66" i="11"/>
  <c r="EL66" i="11"/>
  <c r="EM66" i="11"/>
  <c r="EN66" i="11"/>
  <c r="EO66" i="11"/>
  <c r="EP66" i="11"/>
  <c r="EQ66" i="11"/>
  <c r="ER66" i="11"/>
  <c r="ES66" i="11"/>
  <c r="ET66" i="11"/>
  <c r="EU66" i="11"/>
  <c r="EV66" i="11"/>
  <c r="EW66" i="11"/>
  <c r="EX66" i="11"/>
  <c r="EY66" i="11"/>
  <c r="EZ66" i="11"/>
  <c r="FA66" i="11"/>
  <c r="FB66" i="11"/>
  <c r="FC66" i="11"/>
  <c r="FD66" i="11"/>
  <c r="FE66" i="11"/>
  <c r="FF66" i="11"/>
  <c r="FG66" i="11"/>
  <c r="FH66" i="11"/>
  <c r="FI66" i="11"/>
  <c r="FJ66" i="11"/>
  <c r="FK66" i="11"/>
  <c r="FL66" i="11"/>
  <c r="FM66" i="11"/>
  <c r="FN66" i="11"/>
  <c r="FO66" i="11"/>
  <c r="FP66" i="11"/>
  <c r="FQ66" i="11"/>
  <c r="FR66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J67" i="11"/>
  <c r="AK67" i="11"/>
  <c r="AL67" i="11"/>
  <c r="AM67" i="11"/>
  <c r="AN67" i="11"/>
  <c r="AO67" i="11"/>
  <c r="AP67" i="11"/>
  <c r="AQ67" i="11"/>
  <c r="AR67" i="11"/>
  <c r="AS67" i="11"/>
  <c r="AT67" i="11"/>
  <c r="AU67" i="11"/>
  <c r="AV67" i="11"/>
  <c r="AW67" i="11"/>
  <c r="AX67" i="11"/>
  <c r="AY67" i="11"/>
  <c r="AZ67" i="11"/>
  <c r="BA67" i="11"/>
  <c r="BB67" i="11"/>
  <c r="BC67" i="11"/>
  <c r="BD67" i="11"/>
  <c r="BE67" i="11"/>
  <c r="BF67" i="11"/>
  <c r="BG67" i="11"/>
  <c r="BH67" i="11"/>
  <c r="BI67" i="11"/>
  <c r="BJ67" i="11"/>
  <c r="BK67" i="11"/>
  <c r="BL67" i="11"/>
  <c r="BM67" i="11"/>
  <c r="BN67" i="11"/>
  <c r="BO67" i="11"/>
  <c r="BP67" i="11"/>
  <c r="BQ67" i="11"/>
  <c r="BR67" i="11"/>
  <c r="BS67" i="11"/>
  <c r="BT67" i="11"/>
  <c r="BU67" i="11"/>
  <c r="BV67" i="11"/>
  <c r="BW67" i="11"/>
  <c r="BX67" i="11"/>
  <c r="BY67" i="11"/>
  <c r="BZ67" i="11"/>
  <c r="CA67" i="11"/>
  <c r="CB67" i="11"/>
  <c r="CC67" i="11"/>
  <c r="CD67" i="11"/>
  <c r="CE67" i="11"/>
  <c r="CF67" i="11"/>
  <c r="CG67" i="11"/>
  <c r="CH67" i="11"/>
  <c r="CI67" i="11"/>
  <c r="CJ67" i="11"/>
  <c r="CK67" i="11"/>
  <c r="CL67" i="11"/>
  <c r="CM67" i="11"/>
  <c r="CN67" i="11"/>
  <c r="CO67" i="11"/>
  <c r="CP67" i="11"/>
  <c r="CQ67" i="11"/>
  <c r="CR67" i="11"/>
  <c r="CS67" i="11"/>
  <c r="CT67" i="11"/>
  <c r="CU67" i="11"/>
  <c r="CV67" i="11"/>
  <c r="CW67" i="11"/>
  <c r="CX67" i="11"/>
  <c r="CY67" i="11"/>
  <c r="CZ67" i="11"/>
  <c r="DA67" i="11"/>
  <c r="DB67" i="11"/>
  <c r="DC67" i="11"/>
  <c r="DD67" i="11"/>
  <c r="DE67" i="11"/>
  <c r="DF67" i="11"/>
  <c r="DG67" i="11"/>
  <c r="DH67" i="11"/>
  <c r="DI67" i="11"/>
  <c r="DJ67" i="11"/>
  <c r="DK67" i="11"/>
  <c r="DL67" i="11"/>
  <c r="DM67" i="11"/>
  <c r="DN67" i="11"/>
  <c r="DO67" i="11"/>
  <c r="DP67" i="11"/>
  <c r="DQ67" i="11"/>
  <c r="DR67" i="11"/>
  <c r="DS67" i="11"/>
  <c r="DT67" i="11"/>
  <c r="DU67" i="11"/>
  <c r="DV67" i="11"/>
  <c r="DW67" i="11"/>
  <c r="DX67" i="11"/>
  <c r="DY67" i="11"/>
  <c r="DZ67" i="11"/>
  <c r="EA67" i="11"/>
  <c r="EB67" i="11"/>
  <c r="EC67" i="11"/>
  <c r="ED67" i="11"/>
  <c r="EE67" i="11"/>
  <c r="EF67" i="11"/>
  <c r="EG67" i="11"/>
  <c r="EH67" i="11"/>
  <c r="EI67" i="11"/>
  <c r="EJ67" i="11"/>
  <c r="EK67" i="11"/>
  <c r="EL67" i="11"/>
  <c r="EM67" i="11"/>
  <c r="EN67" i="11"/>
  <c r="EO67" i="11"/>
  <c r="EP67" i="11"/>
  <c r="EQ67" i="11"/>
  <c r="ER67" i="11"/>
  <c r="ES67" i="11"/>
  <c r="ET67" i="11"/>
  <c r="EU67" i="11"/>
  <c r="EV67" i="11"/>
  <c r="EW67" i="11"/>
  <c r="EX67" i="11"/>
  <c r="EY67" i="11"/>
  <c r="EZ67" i="11"/>
  <c r="FA67" i="11"/>
  <c r="FB67" i="11"/>
  <c r="FC67" i="11"/>
  <c r="FD67" i="11"/>
  <c r="FE67" i="11"/>
  <c r="FF67" i="11"/>
  <c r="FG67" i="11"/>
  <c r="FH67" i="11"/>
  <c r="FI67" i="11"/>
  <c r="FJ67" i="11"/>
  <c r="FK67" i="11"/>
  <c r="FL67" i="11"/>
  <c r="FM67" i="11"/>
  <c r="FN67" i="11"/>
  <c r="FO67" i="11"/>
  <c r="FP67" i="11"/>
  <c r="FQ67" i="11"/>
  <c r="FR67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J68" i="11"/>
  <c r="AK68" i="11"/>
  <c r="AL68" i="11"/>
  <c r="AM68" i="11"/>
  <c r="AN68" i="11"/>
  <c r="AO68" i="11"/>
  <c r="AP68" i="11"/>
  <c r="AQ68" i="11"/>
  <c r="AR68" i="11"/>
  <c r="AS68" i="11"/>
  <c r="AT68" i="11"/>
  <c r="AU68" i="11"/>
  <c r="AV68" i="11"/>
  <c r="AW68" i="11"/>
  <c r="AX68" i="11"/>
  <c r="AY68" i="11"/>
  <c r="AZ68" i="11"/>
  <c r="BA68" i="11"/>
  <c r="BB68" i="11"/>
  <c r="BC68" i="11"/>
  <c r="BD68" i="11"/>
  <c r="BE68" i="11"/>
  <c r="BF68" i="11"/>
  <c r="BG68" i="11"/>
  <c r="BH68" i="11"/>
  <c r="BI68" i="11"/>
  <c r="BJ68" i="11"/>
  <c r="BK68" i="11"/>
  <c r="BL68" i="11"/>
  <c r="BM68" i="11"/>
  <c r="BN68" i="11"/>
  <c r="BO68" i="11"/>
  <c r="BP68" i="11"/>
  <c r="BQ68" i="11"/>
  <c r="BR68" i="11"/>
  <c r="BS68" i="11"/>
  <c r="BT68" i="11"/>
  <c r="BU68" i="11"/>
  <c r="BV68" i="11"/>
  <c r="BW68" i="11"/>
  <c r="BX68" i="11"/>
  <c r="BY68" i="11"/>
  <c r="BZ68" i="11"/>
  <c r="CA68" i="11"/>
  <c r="CB68" i="11"/>
  <c r="CC68" i="11"/>
  <c r="CD68" i="11"/>
  <c r="CE68" i="11"/>
  <c r="CF68" i="11"/>
  <c r="CG68" i="11"/>
  <c r="CH68" i="11"/>
  <c r="CI68" i="11"/>
  <c r="CJ68" i="11"/>
  <c r="CK68" i="11"/>
  <c r="CL68" i="11"/>
  <c r="CM68" i="11"/>
  <c r="CN68" i="11"/>
  <c r="CO68" i="11"/>
  <c r="CP68" i="11"/>
  <c r="CQ68" i="11"/>
  <c r="CR68" i="11"/>
  <c r="CS68" i="11"/>
  <c r="CT68" i="11"/>
  <c r="CU68" i="11"/>
  <c r="CV68" i="11"/>
  <c r="CW68" i="11"/>
  <c r="CX68" i="11"/>
  <c r="CY68" i="11"/>
  <c r="CZ68" i="11"/>
  <c r="DA68" i="11"/>
  <c r="DB68" i="11"/>
  <c r="DC68" i="11"/>
  <c r="DD68" i="11"/>
  <c r="DE68" i="11"/>
  <c r="DF68" i="11"/>
  <c r="DG68" i="11"/>
  <c r="DH68" i="11"/>
  <c r="DI68" i="11"/>
  <c r="DJ68" i="11"/>
  <c r="DK68" i="11"/>
  <c r="DL68" i="11"/>
  <c r="DM68" i="11"/>
  <c r="DN68" i="11"/>
  <c r="DO68" i="11"/>
  <c r="DP68" i="11"/>
  <c r="DQ68" i="11"/>
  <c r="DR68" i="11"/>
  <c r="DS68" i="11"/>
  <c r="DT68" i="11"/>
  <c r="DU68" i="11"/>
  <c r="DV68" i="11"/>
  <c r="DW68" i="11"/>
  <c r="DX68" i="11"/>
  <c r="DY68" i="11"/>
  <c r="DZ68" i="11"/>
  <c r="EA68" i="11"/>
  <c r="EB68" i="11"/>
  <c r="EC68" i="11"/>
  <c r="ED68" i="11"/>
  <c r="EE68" i="11"/>
  <c r="EF68" i="11"/>
  <c r="EG68" i="11"/>
  <c r="EH68" i="11"/>
  <c r="EI68" i="11"/>
  <c r="EJ68" i="11"/>
  <c r="EK68" i="11"/>
  <c r="EL68" i="11"/>
  <c r="EM68" i="11"/>
  <c r="EN68" i="11"/>
  <c r="EO68" i="11"/>
  <c r="EP68" i="11"/>
  <c r="EQ68" i="11"/>
  <c r="ER68" i="11"/>
  <c r="ES68" i="11"/>
  <c r="ET68" i="11"/>
  <c r="EU68" i="11"/>
  <c r="EV68" i="11"/>
  <c r="EW68" i="11"/>
  <c r="EX68" i="11"/>
  <c r="EY68" i="11"/>
  <c r="EZ68" i="11"/>
  <c r="FA68" i="11"/>
  <c r="FB68" i="11"/>
  <c r="FC68" i="11"/>
  <c r="FD68" i="11"/>
  <c r="FE68" i="11"/>
  <c r="FF68" i="11"/>
  <c r="FG68" i="11"/>
  <c r="FH68" i="11"/>
  <c r="FI68" i="11"/>
  <c r="FJ68" i="11"/>
  <c r="FK68" i="11"/>
  <c r="FL68" i="11"/>
  <c r="FM68" i="11"/>
  <c r="FN68" i="11"/>
  <c r="FO68" i="11"/>
  <c r="FP68" i="11"/>
  <c r="FQ68" i="11"/>
  <c r="FR68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J69" i="11"/>
  <c r="AK69" i="11"/>
  <c r="AL69" i="11"/>
  <c r="AM69" i="11"/>
  <c r="AN69" i="11"/>
  <c r="AO69" i="11"/>
  <c r="AP69" i="11"/>
  <c r="AQ69" i="11"/>
  <c r="AR69" i="11"/>
  <c r="AS69" i="11"/>
  <c r="AT69" i="11"/>
  <c r="AU69" i="11"/>
  <c r="AV69" i="11"/>
  <c r="AW69" i="11"/>
  <c r="AX69" i="11"/>
  <c r="AY69" i="11"/>
  <c r="AZ69" i="11"/>
  <c r="BA69" i="11"/>
  <c r="BB69" i="11"/>
  <c r="BC69" i="11"/>
  <c r="BD69" i="11"/>
  <c r="BE69" i="11"/>
  <c r="BF69" i="11"/>
  <c r="BG69" i="11"/>
  <c r="BH69" i="11"/>
  <c r="BI69" i="11"/>
  <c r="BJ69" i="11"/>
  <c r="BK69" i="11"/>
  <c r="BL69" i="11"/>
  <c r="BM69" i="11"/>
  <c r="BN69" i="11"/>
  <c r="BO69" i="11"/>
  <c r="BP69" i="11"/>
  <c r="BQ69" i="11"/>
  <c r="BR69" i="11"/>
  <c r="BS69" i="11"/>
  <c r="BT69" i="11"/>
  <c r="BU69" i="11"/>
  <c r="BV69" i="11"/>
  <c r="BW69" i="11"/>
  <c r="BX69" i="11"/>
  <c r="BY69" i="11"/>
  <c r="BZ69" i="11"/>
  <c r="CA69" i="11"/>
  <c r="CB69" i="11"/>
  <c r="CC69" i="11"/>
  <c r="CD69" i="11"/>
  <c r="CE69" i="11"/>
  <c r="CF69" i="11"/>
  <c r="CG69" i="11"/>
  <c r="CH69" i="11"/>
  <c r="CI69" i="11"/>
  <c r="CJ69" i="11"/>
  <c r="CK69" i="11"/>
  <c r="CL69" i="11"/>
  <c r="CM69" i="11"/>
  <c r="CN69" i="11"/>
  <c r="CO69" i="11"/>
  <c r="CP69" i="11"/>
  <c r="CQ69" i="11"/>
  <c r="CR69" i="11"/>
  <c r="CS69" i="11"/>
  <c r="CT69" i="11"/>
  <c r="CU69" i="11"/>
  <c r="CV69" i="11"/>
  <c r="CW69" i="11"/>
  <c r="CX69" i="11"/>
  <c r="CY69" i="11"/>
  <c r="CZ69" i="11"/>
  <c r="DA69" i="11"/>
  <c r="DB69" i="11"/>
  <c r="DC69" i="11"/>
  <c r="DD69" i="11"/>
  <c r="DE69" i="11"/>
  <c r="DF69" i="11"/>
  <c r="DG69" i="11"/>
  <c r="DH69" i="11"/>
  <c r="DI69" i="11"/>
  <c r="DJ69" i="11"/>
  <c r="DK69" i="11"/>
  <c r="DL69" i="11"/>
  <c r="DM69" i="11"/>
  <c r="DN69" i="11"/>
  <c r="DO69" i="11"/>
  <c r="DP69" i="11"/>
  <c r="DQ69" i="11"/>
  <c r="DR69" i="11"/>
  <c r="DS69" i="11"/>
  <c r="DT69" i="11"/>
  <c r="DU69" i="11"/>
  <c r="DV69" i="11"/>
  <c r="DW69" i="11"/>
  <c r="DX69" i="11"/>
  <c r="DY69" i="11"/>
  <c r="DZ69" i="11"/>
  <c r="EA69" i="11"/>
  <c r="EB69" i="11"/>
  <c r="EC69" i="11"/>
  <c r="ED69" i="11"/>
  <c r="EE69" i="11"/>
  <c r="EF69" i="11"/>
  <c r="EG69" i="11"/>
  <c r="EH69" i="11"/>
  <c r="EI69" i="11"/>
  <c r="EJ69" i="11"/>
  <c r="EK69" i="11"/>
  <c r="EL69" i="11"/>
  <c r="EM69" i="11"/>
  <c r="EN69" i="11"/>
  <c r="EO69" i="11"/>
  <c r="EP69" i="11"/>
  <c r="EQ69" i="11"/>
  <c r="ER69" i="11"/>
  <c r="ES69" i="11"/>
  <c r="ET69" i="11"/>
  <c r="EU69" i="11"/>
  <c r="EV69" i="11"/>
  <c r="EW69" i="11"/>
  <c r="EX69" i="11"/>
  <c r="EY69" i="11"/>
  <c r="EZ69" i="11"/>
  <c r="FA69" i="11"/>
  <c r="FB69" i="11"/>
  <c r="FC69" i="11"/>
  <c r="FD69" i="11"/>
  <c r="FE69" i="11"/>
  <c r="FF69" i="11"/>
  <c r="FG69" i="11"/>
  <c r="FH69" i="11"/>
  <c r="FI69" i="11"/>
  <c r="FJ69" i="11"/>
  <c r="FK69" i="11"/>
  <c r="FL69" i="11"/>
  <c r="FM69" i="11"/>
  <c r="FN69" i="11"/>
  <c r="FO69" i="11"/>
  <c r="FP69" i="11"/>
  <c r="FQ69" i="11"/>
  <c r="FR69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J70" i="11"/>
  <c r="AK70" i="11"/>
  <c r="AL70" i="11"/>
  <c r="AM70" i="11"/>
  <c r="AN70" i="11"/>
  <c r="AO70" i="11"/>
  <c r="AP70" i="11"/>
  <c r="AQ70" i="11"/>
  <c r="AR70" i="11"/>
  <c r="AS70" i="11"/>
  <c r="AT70" i="11"/>
  <c r="AU70" i="11"/>
  <c r="AV70" i="11"/>
  <c r="AW70" i="11"/>
  <c r="AX70" i="11"/>
  <c r="AY70" i="11"/>
  <c r="AZ70" i="11"/>
  <c r="BA70" i="11"/>
  <c r="BB70" i="11"/>
  <c r="BC70" i="11"/>
  <c r="BD70" i="11"/>
  <c r="BE70" i="11"/>
  <c r="BF70" i="11"/>
  <c r="BG70" i="11"/>
  <c r="BH70" i="11"/>
  <c r="BI70" i="11"/>
  <c r="BJ70" i="11"/>
  <c r="BK70" i="11"/>
  <c r="BL70" i="11"/>
  <c r="BM70" i="11"/>
  <c r="BN70" i="11"/>
  <c r="BO70" i="11"/>
  <c r="BP70" i="11"/>
  <c r="BQ70" i="11"/>
  <c r="BR70" i="11"/>
  <c r="BS70" i="11"/>
  <c r="BT70" i="11"/>
  <c r="BU70" i="11"/>
  <c r="BV70" i="11"/>
  <c r="BW70" i="11"/>
  <c r="BX70" i="11"/>
  <c r="BY70" i="11"/>
  <c r="BZ70" i="11"/>
  <c r="CA70" i="11"/>
  <c r="CB70" i="11"/>
  <c r="CC70" i="11"/>
  <c r="CD70" i="11"/>
  <c r="CE70" i="11"/>
  <c r="CF70" i="11"/>
  <c r="CG70" i="11"/>
  <c r="CH70" i="11"/>
  <c r="CI70" i="11"/>
  <c r="CJ70" i="11"/>
  <c r="CK70" i="11"/>
  <c r="CL70" i="11"/>
  <c r="CM70" i="11"/>
  <c r="CN70" i="11"/>
  <c r="CO70" i="11"/>
  <c r="CP70" i="11"/>
  <c r="CQ70" i="11"/>
  <c r="CR70" i="11"/>
  <c r="CS70" i="11"/>
  <c r="CT70" i="11"/>
  <c r="CU70" i="11"/>
  <c r="CV70" i="11"/>
  <c r="CW70" i="11"/>
  <c r="CX70" i="11"/>
  <c r="CY70" i="11"/>
  <c r="CZ70" i="11"/>
  <c r="DA70" i="11"/>
  <c r="DB70" i="11"/>
  <c r="DC70" i="11"/>
  <c r="DD70" i="11"/>
  <c r="DE70" i="11"/>
  <c r="DF70" i="11"/>
  <c r="DG70" i="11"/>
  <c r="DH70" i="11"/>
  <c r="DI70" i="11"/>
  <c r="DJ70" i="11"/>
  <c r="DK70" i="11"/>
  <c r="DL70" i="11"/>
  <c r="DM70" i="11"/>
  <c r="DN70" i="11"/>
  <c r="DO70" i="11"/>
  <c r="DP70" i="11"/>
  <c r="DQ70" i="11"/>
  <c r="DR70" i="11"/>
  <c r="DS70" i="11"/>
  <c r="DT70" i="11"/>
  <c r="DU70" i="11"/>
  <c r="DV70" i="11"/>
  <c r="DW70" i="11"/>
  <c r="DX70" i="11"/>
  <c r="DY70" i="11"/>
  <c r="DZ70" i="11"/>
  <c r="EA70" i="11"/>
  <c r="EB70" i="11"/>
  <c r="EC70" i="11"/>
  <c r="ED70" i="11"/>
  <c r="EE70" i="11"/>
  <c r="EF70" i="11"/>
  <c r="EG70" i="11"/>
  <c r="EH70" i="11"/>
  <c r="EI70" i="11"/>
  <c r="EJ70" i="11"/>
  <c r="EK70" i="11"/>
  <c r="EL70" i="11"/>
  <c r="EM70" i="11"/>
  <c r="EN70" i="11"/>
  <c r="EO70" i="11"/>
  <c r="EP70" i="11"/>
  <c r="EQ70" i="11"/>
  <c r="ER70" i="11"/>
  <c r="ES70" i="11"/>
  <c r="ET70" i="11"/>
  <c r="EU70" i="11"/>
  <c r="EV70" i="11"/>
  <c r="EW70" i="11"/>
  <c r="EX70" i="11"/>
  <c r="EY70" i="11"/>
  <c r="EZ70" i="11"/>
  <c r="FA70" i="11"/>
  <c r="FB70" i="11"/>
  <c r="FC70" i="11"/>
  <c r="FD70" i="11"/>
  <c r="FE70" i="11"/>
  <c r="FF70" i="11"/>
  <c r="FG70" i="11"/>
  <c r="FH70" i="11"/>
  <c r="FI70" i="11"/>
  <c r="FJ70" i="11"/>
  <c r="FK70" i="11"/>
  <c r="FL70" i="11"/>
  <c r="FM70" i="11"/>
  <c r="FN70" i="11"/>
  <c r="FO70" i="11"/>
  <c r="FP70" i="11"/>
  <c r="FQ70" i="11"/>
  <c r="FR70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J71" i="11"/>
  <c r="AK71" i="11"/>
  <c r="AL71" i="11"/>
  <c r="AM71" i="11"/>
  <c r="AN71" i="11"/>
  <c r="AO71" i="11"/>
  <c r="AP71" i="11"/>
  <c r="AQ71" i="11"/>
  <c r="AR71" i="11"/>
  <c r="AS71" i="11"/>
  <c r="AT71" i="11"/>
  <c r="AU71" i="11"/>
  <c r="AV71" i="11"/>
  <c r="AW71" i="11"/>
  <c r="AX71" i="11"/>
  <c r="AY71" i="11"/>
  <c r="AZ71" i="11"/>
  <c r="BA71" i="11"/>
  <c r="BB71" i="11"/>
  <c r="BC71" i="11"/>
  <c r="BD71" i="11"/>
  <c r="BE71" i="11"/>
  <c r="BF71" i="11"/>
  <c r="BG71" i="11"/>
  <c r="BH71" i="11"/>
  <c r="BI71" i="11"/>
  <c r="BJ71" i="11"/>
  <c r="BK71" i="11"/>
  <c r="BL71" i="11"/>
  <c r="BM71" i="11"/>
  <c r="BN71" i="11"/>
  <c r="BO71" i="11"/>
  <c r="BP71" i="11"/>
  <c r="BQ71" i="11"/>
  <c r="BR71" i="11"/>
  <c r="BS71" i="11"/>
  <c r="BT71" i="11"/>
  <c r="BU71" i="11"/>
  <c r="BV71" i="11"/>
  <c r="BW71" i="11"/>
  <c r="BX71" i="11"/>
  <c r="BY71" i="11"/>
  <c r="BZ71" i="11"/>
  <c r="CA71" i="11"/>
  <c r="CB71" i="11"/>
  <c r="CC71" i="11"/>
  <c r="CD71" i="11"/>
  <c r="CE71" i="11"/>
  <c r="CF71" i="11"/>
  <c r="CG71" i="11"/>
  <c r="CH71" i="11"/>
  <c r="CI71" i="11"/>
  <c r="CJ71" i="11"/>
  <c r="CK71" i="11"/>
  <c r="CL71" i="11"/>
  <c r="CM71" i="11"/>
  <c r="CN71" i="11"/>
  <c r="CO71" i="11"/>
  <c r="CP71" i="11"/>
  <c r="CQ71" i="11"/>
  <c r="CR71" i="11"/>
  <c r="CS71" i="11"/>
  <c r="CT71" i="11"/>
  <c r="CU71" i="11"/>
  <c r="CV71" i="11"/>
  <c r="CW71" i="11"/>
  <c r="CX71" i="11"/>
  <c r="CY71" i="11"/>
  <c r="CZ71" i="11"/>
  <c r="DA71" i="11"/>
  <c r="DB71" i="11"/>
  <c r="DC71" i="11"/>
  <c r="DD71" i="11"/>
  <c r="DE71" i="11"/>
  <c r="DF71" i="11"/>
  <c r="DG71" i="11"/>
  <c r="DH71" i="11"/>
  <c r="DI71" i="11"/>
  <c r="DJ71" i="11"/>
  <c r="DK71" i="11"/>
  <c r="DL71" i="11"/>
  <c r="DM71" i="11"/>
  <c r="DN71" i="11"/>
  <c r="DO71" i="11"/>
  <c r="DP71" i="11"/>
  <c r="DQ71" i="11"/>
  <c r="DR71" i="11"/>
  <c r="DS71" i="11"/>
  <c r="DT71" i="11"/>
  <c r="DU71" i="11"/>
  <c r="DV71" i="11"/>
  <c r="DW71" i="11"/>
  <c r="DX71" i="11"/>
  <c r="DY71" i="11"/>
  <c r="DZ71" i="11"/>
  <c r="EA71" i="11"/>
  <c r="EB71" i="11"/>
  <c r="EC71" i="11"/>
  <c r="ED71" i="11"/>
  <c r="EE71" i="11"/>
  <c r="EF71" i="11"/>
  <c r="EG71" i="11"/>
  <c r="EH71" i="11"/>
  <c r="EI71" i="11"/>
  <c r="EJ71" i="11"/>
  <c r="EK71" i="11"/>
  <c r="EL71" i="11"/>
  <c r="EM71" i="11"/>
  <c r="EN71" i="11"/>
  <c r="EO71" i="11"/>
  <c r="EP71" i="11"/>
  <c r="EQ71" i="11"/>
  <c r="ER71" i="11"/>
  <c r="ES71" i="11"/>
  <c r="ET71" i="11"/>
  <c r="EU71" i="11"/>
  <c r="EV71" i="11"/>
  <c r="EW71" i="11"/>
  <c r="EX71" i="11"/>
  <c r="EY71" i="11"/>
  <c r="EZ71" i="11"/>
  <c r="FA71" i="11"/>
  <c r="FB71" i="11"/>
  <c r="FC71" i="11"/>
  <c r="FD71" i="11"/>
  <c r="FE71" i="11"/>
  <c r="FF71" i="11"/>
  <c r="FG71" i="11"/>
  <c r="FH71" i="11"/>
  <c r="FI71" i="11"/>
  <c r="FJ71" i="11"/>
  <c r="FK71" i="11"/>
  <c r="FL71" i="11"/>
  <c r="FM71" i="11"/>
  <c r="FN71" i="11"/>
  <c r="FO71" i="11"/>
  <c r="FP71" i="11"/>
  <c r="FQ71" i="11"/>
  <c r="FR71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J72" i="11"/>
  <c r="AK72" i="11"/>
  <c r="AL72" i="11"/>
  <c r="AM72" i="11"/>
  <c r="AN72" i="11"/>
  <c r="AO72" i="11"/>
  <c r="AP72" i="11"/>
  <c r="AQ72" i="11"/>
  <c r="AR72" i="11"/>
  <c r="AS72" i="11"/>
  <c r="AT72" i="11"/>
  <c r="AU72" i="11"/>
  <c r="AV72" i="11"/>
  <c r="AW72" i="11"/>
  <c r="AX72" i="11"/>
  <c r="AY72" i="11"/>
  <c r="AZ72" i="11"/>
  <c r="BA72" i="11"/>
  <c r="BB72" i="11"/>
  <c r="BC72" i="11"/>
  <c r="BD72" i="11"/>
  <c r="BE72" i="11"/>
  <c r="BF72" i="11"/>
  <c r="BG72" i="11"/>
  <c r="BH72" i="11"/>
  <c r="BI72" i="11"/>
  <c r="BJ72" i="11"/>
  <c r="BK72" i="11"/>
  <c r="BL72" i="11"/>
  <c r="BM72" i="11"/>
  <c r="BN72" i="11"/>
  <c r="BO72" i="11"/>
  <c r="BP72" i="11"/>
  <c r="BQ72" i="11"/>
  <c r="BR72" i="11"/>
  <c r="BS72" i="11"/>
  <c r="BT72" i="11"/>
  <c r="BU72" i="11"/>
  <c r="BV72" i="11"/>
  <c r="BW72" i="11"/>
  <c r="BX72" i="11"/>
  <c r="BY72" i="11"/>
  <c r="BZ72" i="11"/>
  <c r="CA72" i="11"/>
  <c r="CB72" i="11"/>
  <c r="CC72" i="11"/>
  <c r="CD72" i="11"/>
  <c r="CE72" i="11"/>
  <c r="CF72" i="11"/>
  <c r="CG72" i="11"/>
  <c r="CH72" i="11"/>
  <c r="CI72" i="11"/>
  <c r="CJ72" i="11"/>
  <c r="CK72" i="11"/>
  <c r="CL72" i="11"/>
  <c r="CM72" i="11"/>
  <c r="CN72" i="11"/>
  <c r="CO72" i="11"/>
  <c r="CP72" i="11"/>
  <c r="CQ72" i="11"/>
  <c r="CR72" i="11"/>
  <c r="CS72" i="11"/>
  <c r="CT72" i="11"/>
  <c r="CU72" i="11"/>
  <c r="CV72" i="11"/>
  <c r="CW72" i="11"/>
  <c r="CX72" i="11"/>
  <c r="CY72" i="11"/>
  <c r="CZ72" i="11"/>
  <c r="DA72" i="11"/>
  <c r="DB72" i="11"/>
  <c r="DC72" i="11"/>
  <c r="DD72" i="11"/>
  <c r="DE72" i="11"/>
  <c r="DF72" i="11"/>
  <c r="DG72" i="11"/>
  <c r="DH72" i="11"/>
  <c r="DI72" i="11"/>
  <c r="DJ72" i="11"/>
  <c r="DK72" i="11"/>
  <c r="DL72" i="11"/>
  <c r="DM72" i="11"/>
  <c r="DN72" i="11"/>
  <c r="DO72" i="11"/>
  <c r="DP72" i="11"/>
  <c r="DQ72" i="11"/>
  <c r="DR72" i="11"/>
  <c r="DS72" i="11"/>
  <c r="DT72" i="11"/>
  <c r="DU72" i="11"/>
  <c r="DV72" i="11"/>
  <c r="DW72" i="11"/>
  <c r="DX72" i="11"/>
  <c r="DY72" i="11"/>
  <c r="DZ72" i="11"/>
  <c r="EA72" i="11"/>
  <c r="EB72" i="11"/>
  <c r="EC72" i="11"/>
  <c r="ED72" i="11"/>
  <c r="EE72" i="11"/>
  <c r="EF72" i="11"/>
  <c r="EG72" i="11"/>
  <c r="EH72" i="11"/>
  <c r="EI72" i="11"/>
  <c r="EJ72" i="11"/>
  <c r="EK72" i="11"/>
  <c r="EL72" i="11"/>
  <c r="EM72" i="11"/>
  <c r="EN72" i="11"/>
  <c r="EO72" i="11"/>
  <c r="EP72" i="11"/>
  <c r="EQ72" i="11"/>
  <c r="ER72" i="11"/>
  <c r="ES72" i="11"/>
  <c r="ET72" i="11"/>
  <c r="EU72" i="11"/>
  <c r="EV72" i="11"/>
  <c r="EW72" i="11"/>
  <c r="EX72" i="11"/>
  <c r="EY72" i="11"/>
  <c r="EZ72" i="11"/>
  <c r="FA72" i="11"/>
  <c r="FB72" i="11"/>
  <c r="FC72" i="11"/>
  <c r="FD72" i="11"/>
  <c r="FE72" i="11"/>
  <c r="FF72" i="11"/>
  <c r="FG72" i="11"/>
  <c r="FH72" i="11"/>
  <c r="FI72" i="11"/>
  <c r="FJ72" i="11"/>
  <c r="FK72" i="11"/>
  <c r="FL72" i="11"/>
  <c r="FM72" i="11"/>
  <c r="FN72" i="11"/>
  <c r="FO72" i="11"/>
  <c r="FP72" i="11"/>
  <c r="FQ72" i="11"/>
  <c r="FR72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J73" i="11"/>
  <c r="AK73" i="11"/>
  <c r="AL73" i="11"/>
  <c r="AM73" i="11"/>
  <c r="AN73" i="11"/>
  <c r="AO73" i="11"/>
  <c r="AP73" i="11"/>
  <c r="AQ73" i="11"/>
  <c r="AR73" i="11"/>
  <c r="AS73" i="11"/>
  <c r="AT73" i="11"/>
  <c r="AU73" i="11"/>
  <c r="AV73" i="11"/>
  <c r="AW73" i="11"/>
  <c r="AX73" i="11"/>
  <c r="AY73" i="11"/>
  <c r="AZ73" i="11"/>
  <c r="BA73" i="11"/>
  <c r="BB73" i="11"/>
  <c r="BC73" i="11"/>
  <c r="BD73" i="11"/>
  <c r="BE73" i="11"/>
  <c r="BF73" i="11"/>
  <c r="BG73" i="11"/>
  <c r="BH73" i="11"/>
  <c r="BI73" i="11"/>
  <c r="BJ73" i="11"/>
  <c r="BK73" i="11"/>
  <c r="BL73" i="11"/>
  <c r="BM73" i="11"/>
  <c r="BN73" i="11"/>
  <c r="BO73" i="11"/>
  <c r="BP73" i="11"/>
  <c r="BQ73" i="11"/>
  <c r="BR73" i="11"/>
  <c r="BS73" i="11"/>
  <c r="BT73" i="11"/>
  <c r="BU73" i="11"/>
  <c r="BV73" i="11"/>
  <c r="BW73" i="11"/>
  <c r="BX73" i="11"/>
  <c r="BY73" i="11"/>
  <c r="BZ73" i="11"/>
  <c r="CA73" i="11"/>
  <c r="CB73" i="11"/>
  <c r="CC73" i="11"/>
  <c r="CD73" i="11"/>
  <c r="CE73" i="11"/>
  <c r="CF73" i="11"/>
  <c r="CG73" i="11"/>
  <c r="CH73" i="11"/>
  <c r="CI73" i="11"/>
  <c r="CJ73" i="11"/>
  <c r="CK73" i="11"/>
  <c r="CL73" i="11"/>
  <c r="CM73" i="11"/>
  <c r="CN73" i="11"/>
  <c r="CO73" i="11"/>
  <c r="CP73" i="11"/>
  <c r="CQ73" i="11"/>
  <c r="CR73" i="11"/>
  <c r="CS73" i="11"/>
  <c r="CT73" i="11"/>
  <c r="CU73" i="11"/>
  <c r="CV73" i="11"/>
  <c r="CW73" i="11"/>
  <c r="CX73" i="11"/>
  <c r="CY73" i="11"/>
  <c r="CZ73" i="11"/>
  <c r="DA73" i="11"/>
  <c r="DB73" i="11"/>
  <c r="DC73" i="11"/>
  <c r="DD73" i="11"/>
  <c r="DE73" i="11"/>
  <c r="DF73" i="11"/>
  <c r="DG73" i="11"/>
  <c r="DH73" i="11"/>
  <c r="DI73" i="11"/>
  <c r="DJ73" i="11"/>
  <c r="DK73" i="11"/>
  <c r="DL73" i="11"/>
  <c r="DM73" i="11"/>
  <c r="DN73" i="11"/>
  <c r="DO73" i="11"/>
  <c r="DP73" i="11"/>
  <c r="DQ73" i="11"/>
  <c r="DR73" i="11"/>
  <c r="DS73" i="11"/>
  <c r="DT73" i="11"/>
  <c r="DU73" i="11"/>
  <c r="DV73" i="11"/>
  <c r="DW73" i="11"/>
  <c r="DX73" i="11"/>
  <c r="DY73" i="11"/>
  <c r="DZ73" i="11"/>
  <c r="EA73" i="11"/>
  <c r="EB73" i="11"/>
  <c r="EC73" i="11"/>
  <c r="ED73" i="11"/>
  <c r="EE73" i="11"/>
  <c r="EF73" i="11"/>
  <c r="EG73" i="11"/>
  <c r="EH73" i="11"/>
  <c r="EI73" i="11"/>
  <c r="EJ73" i="11"/>
  <c r="EK73" i="11"/>
  <c r="EL73" i="11"/>
  <c r="EM73" i="11"/>
  <c r="EN73" i="11"/>
  <c r="EO73" i="11"/>
  <c r="EP73" i="11"/>
  <c r="EQ73" i="11"/>
  <c r="ER73" i="11"/>
  <c r="ES73" i="11"/>
  <c r="ET73" i="11"/>
  <c r="EU73" i="11"/>
  <c r="EV73" i="11"/>
  <c r="EW73" i="11"/>
  <c r="EX73" i="11"/>
  <c r="EY73" i="11"/>
  <c r="EZ73" i="11"/>
  <c r="FA73" i="11"/>
  <c r="FB73" i="11"/>
  <c r="FC73" i="11"/>
  <c r="FD73" i="11"/>
  <c r="FE73" i="11"/>
  <c r="FF73" i="11"/>
  <c r="FG73" i="11"/>
  <c r="FH73" i="11"/>
  <c r="FI73" i="11"/>
  <c r="FJ73" i="11"/>
  <c r="FK73" i="11"/>
  <c r="FL73" i="11"/>
  <c r="FM73" i="11"/>
  <c r="FN73" i="11"/>
  <c r="FO73" i="11"/>
  <c r="FP73" i="11"/>
  <c r="FQ73" i="11"/>
  <c r="FR73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J74" i="11"/>
  <c r="AK74" i="11"/>
  <c r="AL74" i="11"/>
  <c r="AM74" i="11"/>
  <c r="AN74" i="11"/>
  <c r="AO74" i="11"/>
  <c r="AP74" i="11"/>
  <c r="AQ74" i="11"/>
  <c r="AR74" i="11"/>
  <c r="AS74" i="11"/>
  <c r="AT74" i="11"/>
  <c r="AU74" i="11"/>
  <c r="AV74" i="11"/>
  <c r="AW74" i="11"/>
  <c r="AX74" i="11"/>
  <c r="AY74" i="11"/>
  <c r="AZ74" i="11"/>
  <c r="BA74" i="11"/>
  <c r="BB74" i="11"/>
  <c r="BC74" i="11"/>
  <c r="BD74" i="11"/>
  <c r="BE74" i="11"/>
  <c r="BF74" i="11"/>
  <c r="BG74" i="11"/>
  <c r="BH74" i="11"/>
  <c r="BI74" i="11"/>
  <c r="BJ74" i="11"/>
  <c r="BK74" i="11"/>
  <c r="BL74" i="11"/>
  <c r="BM74" i="11"/>
  <c r="BN74" i="11"/>
  <c r="BO74" i="11"/>
  <c r="BP74" i="11"/>
  <c r="BQ74" i="11"/>
  <c r="BR74" i="11"/>
  <c r="BS74" i="11"/>
  <c r="BT74" i="11"/>
  <c r="BU74" i="11"/>
  <c r="BV74" i="11"/>
  <c r="BW74" i="11"/>
  <c r="BX74" i="11"/>
  <c r="BY74" i="11"/>
  <c r="BZ74" i="11"/>
  <c r="CA74" i="11"/>
  <c r="CB74" i="11"/>
  <c r="CC74" i="11"/>
  <c r="CD74" i="11"/>
  <c r="CE74" i="11"/>
  <c r="CF74" i="11"/>
  <c r="CG74" i="11"/>
  <c r="CH74" i="11"/>
  <c r="CI74" i="11"/>
  <c r="CJ74" i="11"/>
  <c r="CK74" i="11"/>
  <c r="CL74" i="11"/>
  <c r="CM74" i="11"/>
  <c r="CN74" i="11"/>
  <c r="CO74" i="11"/>
  <c r="CP74" i="11"/>
  <c r="CQ74" i="11"/>
  <c r="CR74" i="11"/>
  <c r="CS74" i="11"/>
  <c r="CT74" i="11"/>
  <c r="CU74" i="11"/>
  <c r="CV74" i="11"/>
  <c r="CW74" i="11"/>
  <c r="CX74" i="11"/>
  <c r="CY74" i="11"/>
  <c r="CZ74" i="11"/>
  <c r="DA74" i="11"/>
  <c r="DB74" i="11"/>
  <c r="DC74" i="11"/>
  <c r="DD74" i="11"/>
  <c r="DE74" i="11"/>
  <c r="DF74" i="11"/>
  <c r="DG74" i="11"/>
  <c r="DH74" i="11"/>
  <c r="DI74" i="11"/>
  <c r="DJ74" i="11"/>
  <c r="DK74" i="11"/>
  <c r="DL74" i="11"/>
  <c r="DM74" i="11"/>
  <c r="DN74" i="11"/>
  <c r="DO74" i="11"/>
  <c r="DP74" i="11"/>
  <c r="DQ74" i="11"/>
  <c r="DR74" i="11"/>
  <c r="DS74" i="11"/>
  <c r="DT74" i="11"/>
  <c r="DU74" i="11"/>
  <c r="DV74" i="11"/>
  <c r="DW74" i="11"/>
  <c r="DX74" i="11"/>
  <c r="DY74" i="11"/>
  <c r="DZ74" i="11"/>
  <c r="EA74" i="11"/>
  <c r="EB74" i="11"/>
  <c r="EC74" i="11"/>
  <c r="ED74" i="11"/>
  <c r="EE74" i="11"/>
  <c r="EF74" i="11"/>
  <c r="EG74" i="11"/>
  <c r="EH74" i="11"/>
  <c r="EI74" i="11"/>
  <c r="EJ74" i="11"/>
  <c r="EK74" i="11"/>
  <c r="EL74" i="11"/>
  <c r="EM74" i="11"/>
  <c r="EN74" i="11"/>
  <c r="EO74" i="11"/>
  <c r="EP74" i="11"/>
  <c r="EQ74" i="11"/>
  <c r="ER74" i="11"/>
  <c r="ES74" i="11"/>
  <c r="ET74" i="11"/>
  <c r="EU74" i="11"/>
  <c r="EV74" i="11"/>
  <c r="EW74" i="11"/>
  <c r="EX74" i="11"/>
  <c r="EY74" i="11"/>
  <c r="EZ74" i="11"/>
  <c r="FA74" i="11"/>
  <c r="FB74" i="11"/>
  <c r="FC74" i="11"/>
  <c r="FD74" i="11"/>
  <c r="FE74" i="11"/>
  <c r="FF74" i="11"/>
  <c r="FG74" i="11"/>
  <c r="FH74" i="11"/>
  <c r="FI74" i="11"/>
  <c r="FJ74" i="11"/>
  <c r="FK74" i="11"/>
  <c r="FL74" i="11"/>
  <c r="FM74" i="11"/>
  <c r="FN74" i="11"/>
  <c r="FO74" i="11"/>
  <c r="FP74" i="11"/>
  <c r="FQ74" i="11"/>
  <c r="FR74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J75" i="11"/>
  <c r="AK75" i="11"/>
  <c r="AL75" i="11"/>
  <c r="AM75" i="11"/>
  <c r="AN75" i="11"/>
  <c r="AO75" i="11"/>
  <c r="AP75" i="11"/>
  <c r="AQ75" i="11"/>
  <c r="AR75" i="11"/>
  <c r="AS75" i="11"/>
  <c r="AT75" i="11"/>
  <c r="AU75" i="11"/>
  <c r="AV75" i="11"/>
  <c r="AW75" i="11"/>
  <c r="AX75" i="11"/>
  <c r="AY75" i="11"/>
  <c r="AZ75" i="11"/>
  <c r="BA75" i="11"/>
  <c r="BB75" i="11"/>
  <c r="BC75" i="11"/>
  <c r="BD75" i="11"/>
  <c r="BE75" i="11"/>
  <c r="BF75" i="11"/>
  <c r="BG75" i="11"/>
  <c r="BH75" i="11"/>
  <c r="BI75" i="11"/>
  <c r="BJ75" i="11"/>
  <c r="BK75" i="11"/>
  <c r="BL75" i="11"/>
  <c r="BM75" i="11"/>
  <c r="BN75" i="11"/>
  <c r="BO75" i="11"/>
  <c r="BP75" i="11"/>
  <c r="BQ75" i="11"/>
  <c r="BR75" i="11"/>
  <c r="BS75" i="11"/>
  <c r="BT75" i="11"/>
  <c r="BU75" i="11"/>
  <c r="BV75" i="11"/>
  <c r="BW75" i="11"/>
  <c r="BX75" i="11"/>
  <c r="BY75" i="11"/>
  <c r="BZ75" i="11"/>
  <c r="CA75" i="11"/>
  <c r="CB75" i="11"/>
  <c r="CC75" i="11"/>
  <c r="CD75" i="11"/>
  <c r="CE75" i="11"/>
  <c r="CF75" i="11"/>
  <c r="CG75" i="11"/>
  <c r="CH75" i="11"/>
  <c r="CI75" i="11"/>
  <c r="CJ75" i="11"/>
  <c r="CK75" i="11"/>
  <c r="CL75" i="11"/>
  <c r="CM75" i="11"/>
  <c r="CN75" i="11"/>
  <c r="CO75" i="11"/>
  <c r="CP75" i="11"/>
  <c r="CQ75" i="11"/>
  <c r="CR75" i="11"/>
  <c r="CS75" i="11"/>
  <c r="CT75" i="11"/>
  <c r="CU75" i="11"/>
  <c r="CV75" i="11"/>
  <c r="CW75" i="11"/>
  <c r="CX75" i="11"/>
  <c r="CY75" i="11"/>
  <c r="CZ75" i="11"/>
  <c r="DA75" i="11"/>
  <c r="DB75" i="11"/>
  <c r="DC75" i="11"/>
  <c r="DD75" i="11"/>
  <c r="DE75" i="11"/>
  <c r="DF75" i="11"/>
  <c r="DG75" i="11"/>
  <c r="DH75" i="11"/>
  <c r="DI75" i="11"/>
  <c r="DJ75" i="11"/>
  <c r="DK75" i="11"/>
  <c r="DL75" i="11"/>
  <c r="DM75" i="11"/>
  <c r="DN75" i="11"/>
  <c r="DO75" i="11"/>
  <c r="DP75" i="11"/>
  <c r="DQ75" i="11"/>
  <c r="DR75" i="11"/>
  <c r="DS75" i="11"/>
  <c r="DT75" i="11"/>
  <c r="DU75" i="11"/>
  <c r="DV75" i="11"/>
  <c r="DW75" i="11"/>
  <c r="DX75" i="11"/>
  <c r="DY75" i="11"/>
  <c r="DZ75" i="11"/>
  <c r="EA75" i="11"/>
  <c r="EB75" i="11"/>
  <c r="EC75" i="11"/>
  <c r="ED75" i="11"/>
  <c r="EE75" i="11"/>
  <c r="EF75" i="11"/>
  <c r="EG75" i="11"/>
  <c r="EH75" i="11"/>
  <c r="EI75" i="11"/>
  <c r="EJ75" i="11"/>
  <c r="EK75" i="11"/>
  <c r="EL75" i="11"/>
  <c r="EM75" i="11"/>
  <c r="EN75" i="11"/>
  <c r="EO75" i="11"/>
  <c r="EP75" i="11"/>
  <c r="EQ75" i="11"/>
  <c r="ER75" i="11"/>
  <c r="ES75" i="11"/>
  <c r="ET75" i="11"/>
  <c r="EU75" i="11"/>
  <c r="EV75" i="11"/>
  <c r="EW75" i="11"/>
  <c r="EX75" i="11"/>
  <c r="EY75" i="11"/>
  <c r="EZ75" i="11"/>
  <c r="FA75" i="11"/>
  <c r="FB75" i="11"/>
  <c r="FC75" i="11"/>
  <c r="FD75" i="11"/>
  <c r="FE75" i="11"/>
  <c r="FF75" i="11"/>
  <c r="FG75" i="11"/>
  <c r="FH75" i="11"/>
  <c r="FI75" i="11"/>
  <c r="FJ75" i="11"/>
  <c r="FK75" i="11"/>
  <c r="FL75" i="11"/>
  <c r="FM75" i="11"/>
  <c r="FN75" i="11"/>
  <c r="FO75" i="11"/>
  <c r="FP75" i="11"/>
  <c r="FQ75" i="11"/>
  <c r="FR75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J76" i="11"/>
  <c r="AK76" i="11"/>
  <c r="AL76" i="11"/>
  <c r="AM76" i="11"/>
  <c r="AN76" i="11"/>
  <c r="AO76" i="11"/>
  <c r="AP76" i="11"/>
  <c r="AQ76" i="11"/>
  <c r="AR76" i="11"/>
  <c r="AS76" i="11"/>
  <c r="AT76" i="11"/>
  <c r="AU76" i="11"/>
  <c r="AV76" i="11"/>
  <c r="AW76" i="11"/>
  <c r="AX76" i="11"/>
  <c r="AY76" i="11"/>
  <c r="AZ76" i="11"/>
  <c r="BA76" i="11"/>
  <c r="BB76" i="11"/>
  <c r="BC76" i="11"/>
  <c r="BD76" i="11"/>
  <c r="BE76" i="11"/>
  <c r="BF76" i="11"/>
  <c r="BG76" i="11"/>
  <c r="BH76" i="11"/>
  <c r="BI76" i="11"/>
  <c r="BJ76" i="11"/>
  <c r="BK76" i="11"/>
  <c r="BL76" i="11"/>
  <c r="BM76" i="11"/>
  <c r="BN76" i="11"/>
  <c r="BO76" i="11"/>
  <c r="BP76" i="11"/>
  <c r="BQ76" i="11"/>
  <c r="BR76" i="11"/>
  <c r="BS76" i="11"/>
  <c r="BT76" i="11"/>
  <c r="BU76" i="11"/>
  <c r="BV76" i="11"/>
  <c r="BW76" i="11"/>
  <c r="BX76" i="11"/>
  <c r="BY76" i="11"/>
  <c r="BZ76" i="11"/>
  <c r="CA76" i="11"/>
  <c r="CB76" i="11"/>
  <c r="CC76" i="11"/>
  <c r="CD76" i="11"/>
  <c r="CE76" i="11"/>
  <c r="CF76" i="11"/>
  <c r="CG76" i="11"/>
  <c r="CH76" i="11"/>
  <c r="CI76" i="11"/>
  <c r="CJ76" i="11"/>
  <c r="CK76" i="11"/>
  <c r="CL76" i="11"/>
  <c r="CM76" i="11"/>
  <c r="CN76" i="11"/>
  <c r="CO76" i="11"/>
  <c r="CP76" i="11"/>
  <c r="CQ76" i="11"/>
  <c r="CR76" i="11"/>
  <c r="CS76" i="11"/>
  <c r="CT76" i="11"/>
  <c r="CU76" i="11"/>
  <c r="CV76" i="11"/>
  <c r="CW76" i="11"/>
  <c r="CX76" i="11"/>
  <c r="CY76" i="11"/>
  <c r="CZ76" i="11"/>
  <c r="DA76" i="11"/>
  <c r="DB76" i="11"/>
  <c r="DC76" i="11"/>
  <c r="DD76" i="11"/>
  <c r="DE76" i="11"/>
  <c r="DF76" i="11"/>
  <c r="DG76" i="11"/>
  <c r="DH76" i="11"/>
  <c r="DI76" i="11"/>
  <c r="DJ76" i="11"/>
  <c r="DK76" i="11"/>
  <c r="DL76" i="11"/>
  <c r="DM76" i="11"/>
  <c r="DN76" i="11"/>
  <c r="DO76" i="11"/>
  <c r="DP76" i="11"/>
  <c r="DQ76" i="11"/>
  <c r="DR76" i="11"/>
  <c r="DS76" i="11"/>
  <c r="DT76" i="11"/>
  <c r="DU76" i="11"/>
  <c r="DV76" i="11"/>
  <c r="DW76" i="11"/>
  <c r="DX76" i="11"/>
  <c r="DY76" i="11"/>
  <c r="DZ76" i="11"/>
  <c r="EA76" i="11"/>
  <c r="EB76" i="11"/>
  <c r="EC76" i="11"/>
  <c r="ED76" i="11"/>
  <c r="EE76" i="11"/>
  <c r="EF76" i="11"/>
  <c r="EG76" i="11"/>
  <c r="EH76" i="11"/>
  <c r="EI76" i="11"/>
  <c r="EJ76" i="11"/>
  <c r="EK76" i="11"/>
  <c r="EL76" i="11"/>
  <c r="EM76" i="11"/>
  <c r="EN76" i="11"/>
  <c r="EO76" i="11"/>
  <c r="EP76" i="11"/>
  <c r="EQ76" i="11"/>
  <c r="ER76" i="11"/>
  <c r="ES76" i="11"/>
  <c r="ET76" i="11"/>
  <c r="EU76" i="11"/>
  <c r="EV76" i="11"/>
  <c r="EW76" i="11"/>
  <c r="EX76" i="11"/>
  <c r="EY76" i="11"/>
  <c r="EZ76" i="11"/>
  <c r="FA76" i="11"/>
  <c r="FB76" i="11"/>
  <c r="FC76" i="11"/>
  <c r="FD76" i="11"/>
  <c r="FE76" i="11"/>
  <c r="FF76" i="11"/>
  <c r="FG76" i="11"/>
  <c r="FH76" i="11"/>
  <c r="FI76" i="11"/>
  <c r="FJ76" i="11"/>
  <c r="FK76" i="11"/>
  <c r="FL76" i="11"/>
  <c r="FM76" i="11"/>
  <c r="FN76" i="11"/>
  <c r="FO76" i="11"/>
  <c r="FP76" i="11"/>
  <c r="FQ76" i="11"/>
  <c r="FR76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J77" i="11"/>
  <c r="AK77" i="11"/>
  <c r="AL77" i="11"/>
  <c r="AM77" i="11"/>
  <c r="AN77" i="11"/>
  <c r="AO77" i="11"/>
  <c r="AP77" i="11"/>
  <c r="AQ77" i="11"/>
  <c r="AR77" i="11"/>
  <c r="AS77" i="11"/>
  <c r="AT77" i="11"/>
  <c r="AU77" i="11"/>
  <c r="AV77" i="11"/>
  <c r="AW77" i="11"/>
  <c r="AX77" i="11"/>
  <c r="AY77" i="11"/>
  <c r="AZ77" i="11"/>
  <c r="BA77" i="11"/>
  <c r="BB77" i="11"/>
  <c r="BC77" i="11"/>
  <c r="BD77" i="11"/>
  <c r="BE77" i="11"/>
  <c r="BF77" i="11"/>
  <c r="BG77" i="11"/>
  <c r="BH77" i="11"/>
  <c r="BI77" i="11"/>
  <c r="BJ77" i="11"/>
  <c r="BK77" i="11"/>
  <c r="BL77" i="11"/>
  <c r="BM77" i="11"/>
  <c r="BN77" i="11"/>
  <c r="BO77" i="11"/>
  <c r="BP77" i="11"/>
  <c r="BQ77" i="11"/>
  <c r="BR77" i="11"/>
  <c r="BS77" i="11"/>
  <c r="BT77" i="11"/>
  <c r="BU77" i="11"/>
  <c r="BV77" i="11"/>
  <c r="BW77" i="11"/>
  <c r="BX77" i="11"/>
  <c r="BY77" i="11"/>
  <c r="BZ77" i="11"/>
  <c r="CA77" i="11"/>
  <c r="CB77" i="11"/>
  <c r="CC77" i="11"/>
  <c r="CD77" i="11"/>
  <c r="CE77" i="11"/>
  <c r="CF77" i="11"/>
  <c r="CG77" i="11"/>
  <c r="CH77" i="11"/>
  <c r="CI77" i="11"/>
  <c r="CJ77" i="11"/>
  <c r="CK77" i="11"/>
  <c r="CL77" i="11"/>
  <c r="CM77" i="11"/>
  <c r="CN77" i="11"/>
  <c r="CO77" i="11"/>
  <c r="CP77" i="11"/>
  <c r="CQ77" i="11"/>
  <c r="CR77" i="11"/>
  <c r="CS77" i="11"/>
  <c r="CT77" i="11"/>
  <c r="CU77" i="11"/>
  <c r="CV77" i="11"/>
  <c r="CW77" i="11"/>
  <c r="CX77" i="11"/>
  <c r="CY77" i="11"/>
  <c r="CZ77" i="11"/>
  <c r="DA77" i="11"/>
  <c r="DB77" i="11"/>
  <c r="DC77" i="11"/>
  <c r="DD77" i="11"/>
  <c r="DE77" i="11"/>
  <c r="DF77" i="11"/>
  <c r="DG77" i="11"/>
  <c r="DH77" i="11"/>
  <c r="DI77" i="11"/>
  <c r="DJ77" i="11"/>
  <c r="DK77" i="11"/>
  <c r="DL77" i="11"/>
  <c r="DM77" i="11"/>
  <c r="DN77" i="11"/>
  <c r="DO77" i="11"/>
  <c r="DP77" i="11"/>
  <c r="DQ77" i="11"/>
  <c r="DR77" i="11"/>
  <c r="DS77" i="11"/>
  <c r="DT77" i="11"/>
  <c r="DU77" i="11"/>
  <c r="DV77" i="11"/>
  <c r="DW77" i="11"/>
  <c r="DX77" i="11"/>
  <c r="DY77" i="11"/>
  <c r="DZ77" i="11"/>
  <c r="EA77" i="11"/>
  <c r="EB77" i="11"/>
  <c r="EC77" i="11"/>
  <c r="ED77" i="11"/>
  <c r="EE77" i="11"/>
  <c r="EF77" i="11"/>
  <c r="EG77" i="11"/>
  <c r="EH77" i="11"/>
  <c r="EI77" i="11"/>
  <c r="EJ77" i="11"/>
  <c r="EK77" i="11"/>
  <c r="EL77" i="11"/>
  <c r="EM77" i="11"/>
  <c r="EN77" i="11"/>
  <c r="EO77" i="11"/>
  <c r="EP77" i="11"/>
  <c r="EQ77" i="11"/>
  <c r="ER77" i="11"/>
  <c r="ES77" i="11"/>
  <c r="ET77" i="11"/>
  <c r="EU77" i="11"/>
  <c r="EV77" i="11"/>
  <c r="EW77" i="11"/>
  <c r="EX77" i="11"/>
  <c r="EY77" i="11"/>
  <c r="EZ77" i="11"/>
  <c r="FA77" i="11"/>
  <c r="FB77" i="11"/>
  <c r="FC77" i="11"/>
  <c r="FD77" i="11"/>
  <c r="FE77" i="11"/>
  <c r="FF77" i="11"/>
  <c r="FG77" i="11"/>
  <c r="FH77" i="11"/>
  <c r="FI77" i="11"/>
  <c r="FJ77" i="11"/>
  <c r="FK77" i="11"/>
  <c r="FL77" i="11"/>
  <c r="FM77" i="11"/>
  <c r="FN77" i="11"/>
  <c r="FO77" i="11"/>
  <c r="FP77" i="11"/>
  <c r="FQ77" i="11"/>
  <c r="FR77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J78" i="11"/>
  <c r="AK78" i="11"/>
  <c r="AL78" i="11"/>
  <c r="AM78" i="11"/>
  <c r="AN78" i="11"/>
  <c r="AO78" i="11"/>
  <c r="AP78" i="11"/>
  <c r="AQ78" i="11"/>
  <c r="AR78" i="11"/>
  <c r="AS78" i="11"/>
  <c r="AT78" i="11"/>
  <c r="AU78" i="11"/>
  <c r="AV78" i="11"/>
  <c r="AW78" i="11"/>
  <c r="AX78" i="11"/>
  <c r="AY78" i="11"/>
  <c r="AZ78" i="11"/>
  <c r="BA78" i="11"/>
  <c r="BB78" i="11"/>
  <c r="BC78" i="11"/>
  <c r="BD78" i="11"/>
  <c r="BE78" i="11"/>
  <c r="BF78" i="11"/>
  <c r="BG78" i="11"/>
  <c r="BH78" i="11"/>
  <c r="BI78" i="11"/>
  <c r="BJ78" i="11"/>
  <c r="BK78" i="11"/>
  <c r="BL78" i="11"/>
  <c r="BM78" i="11"/>
  <c r="BN78" i="11"/>
  <c r="BO78" i="11"/>
  <c r="BP78" i="11"/>
  <c r="BQ78" i="11"/>
  <c r="BR78" i="11"/>
  <c r="BS78" i="11"/>
  <c r="BT78" i="11"/>
  <c r="BU78" i="11"/>
  <c r="BV78" i="11"/>
  <c r="BW78" i="11"/>
  <c r="BX78" i="11"/>
  <c r="BY78" i="11"/>
  <c r="BZ78" i="11"/>
  <c r="CA78" i="11"/>
  <c r="CB78" i="11"/>
  <c r="CC78" i="11"/>
  <c r="CD78" i="11"/>
  <c r="CE78" i="11"/>
  <c r="CF78" i="11"/>
  <c r="CG78" i="11"/>
  <c r="CH78" i="11"/>
  <c r="CI78" i="11"/>
  <c r="CJ78" i="11"/>
  <c r="CK78" i="11"/>
  <c r="CL78" i="11"/>
  <c r="CM78" i="11"/>
  <c r="CN78" i="11"/>
  <c r="CO78" i="11"/>
  <c r="CP78" i="11"/>
  <c r="CQ78" i="11"/>
  <c r="CR78" i="11"/>
  <c r="CS78" i="11"/>
  <c r="CT78" i="11"/>
  <c r="CU78" i="11"/>
  <c r="CV78" i="11"/>
  <c r="CW78" i="11"/>
  <c r="CX78" i="11"/>
  <c r="CY78" i="11"/>
  <c r="CZ78" i="11"/>
  <c r="DA78" i="11"/>
  <c r="DB78" i="11"/>
  <c r="DC78" i="11"/>
  <c r="DD78" i="11"/>
  <c r="DE78" i="11"/>
  <c r="DF78" i="11"/>
  <c r="DG78" i="11"/>
  <c r="DH78" i="11"/>
  <c r="DI78" i="11"/>
  <c r="DJ78" i="11"/>
  <c r="DK78" i="11"/>
  <c r="DL78" i="11"/>
  <c r="DM78" i="11"/>
  <c r="DN78" i="11"/>
  <c r="DO78" i="11"/>
  <c r="DP78" i="11"/>
  <c r="DQ78" i="11"/>
  <c r="DR78" i="11"/>
  <c r="DS78" i="11"/>
  <c r="DT78" i="11"/>
  <c r="DU78" i="11"/>
  <c r="DV78" i="11"/>
  <c r="DW78" i="11"/>
  <c r="DX78" i="11"/>
  <c r="DY78" i="11"/>
  <c r="DZ78" i="11"/>
  <c r="EA78" i="11"/>
  <c r="EB78" i="11"/>
  <c r="EC78" i="11"/>
  <c r="ED78" i="11"/>
  <c r="EE78" i="11"/>
  <c r="EF78" i="11"/>
  <c r="EG78" i="11"/>
  <c r="EH78" i="11"/>
  <c r="EI78" i="11"/>
  <c r="EJ78" i="11"/>
  <c r="EK78" i="11"/>
  <c r="EL78" i="11"/>
  <c r="EM78" i="11"/>
  <c r="EN78" i="11"/>
  <c r="EO78" i="11"/>
  <c r="EP78" i="11"/>
  <c r="EQ78" i="11"/>
  <c r="ER78" i="11"/>
  <c r="ES78" i="11"/>
  <c r="ET78" i="11"/>
  <c r="EU78" i="11"/>
  <c r="EV78" i="11"/>
  <c r="EW78" i="11"/>
  <c r="EX78" i="11"/>
  <c r="EY78" i="11"/>
  <c r="EZ78" i="11"/>
  <c r="FA78" i="11"/>
  <c r="FB78" i="11"/>
  <c r="FC78" i="11"/>
  <c r="FD78" i="11"/>
  <c r="FE78" i="11"/>
  <c r="FF78" i="11"/>
  <c r="FG78" i="11"/>
  <c r="FH78" i="11"/>
  <c r="FI78" i="11"/>
  <c r="FJ78" i="11"/>
  <c r="FK78" i="11"/>
  <c r="FL78" i="11"/>
  <c r="FM78" i="11"/>
  <c r="FN78" i="11"/>
  <c r="FO78" i="11"/>
  <c r="FP78" i="11"/>
  <c r="FQ78" i="11"/>
  <c r="FR78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J79" i="11"/>
  <c r="AK79" i="11"/>
  <c r="AL79" i="11"/>
  <c r="AM79" i="11"/>
  <c r="AN79" i="11"/>
  <c r="AO79" i="11"/>
  <c r="AP79" i="11"/>
  <c r="AQ79" i="11"/>
  <c r="AR79" i="11"/>
  <c r="AS79" i="11"/>
  <c r="AT79" i="11"/>
  <c r="AU79" i="11"/>
  <c r="AV79" i="11"/>
  <c r="AW79" i="11"/>
  <c r="AX79" i="11"/>
  <c r="AY79" i="11"/>
  <c r="AZ79" i="11"/>
  <c r="BA79" i="11"/>
  <c r="BB79" i="11"/>
  <c r="BC79" i="11"/>
  <c r="BD79" i="11"/>
  <c r="BE79" i="11"/>
  <c r="BF79" i="11"/>
  <c r="BG79" i="11"/>
  <c r="BH79" i="11"/>
  <c r="BI79" i="11"/>
  <c r="BJ79" i="11"/>
  <c r="BK79" i="11"/>
  <c r="BL79" i="11"/>
  <c r="BM79" i="11"/>
  <c r="BN79" i="11"/>
  <c r="BO79" i="11"/>
  <c r="BP79" i="11"/>
  <c r="BQ79" i="11"/>
  <c r="BR79" i="11"/>
  <c r="BS79" i="11"/>
  <c r="BT79" i="11"/>
  <c r="BU79" i="11"/>
  <c r="BV79" i="11"/>
  <c r="BW79" i="11"/>
  <c r="BX79" i="11"/>
  <c r="BY79" i="11"/>
  <c r="BZ79" i="11"/>
  <c r="CA79" i="11"/>
  <c r="CB79" i="11"/>
  <c r="CC79" i="11"/>
  <c r="CD79" i="11"/>
  <c r="CE79" i="11"/>
  <c r="CF79" i="11"/>
  <c r="CG79" i="11"/>
  <c r="CH79" i="11"/>
  <c r="CI79" i="11"/>
  <c r="CJ79" i="11"/>
  <c r="CK79" i="11"/>
  <c r="CL79" i="11"/>
  <c r="CM79" i="11"/>
  <c r="CN79" i="11"/>
  <c r="CO79" i="11"/>
  <c r="CP79" i="11"/>
  <c r="CQ79" i="11"/>
  <c r="CR79" i="11"/>
  <c r="CS79" i="11"/>
  <c r="CT79" i="11"/>
  <c r="CU79" i="11"/>
  <c r="CV79" i="11"/>
  <c r="CW79" i="11"/>
  <c r="CX79" i="11"/>
  <c r="CY79" i="11"/>
  <c r="CZ79" i="11"/>
  <c r="DA79" i="11"/>
  <c r="DB79" i="11"/>
  <c r="DC79" i="11"/>
  <c r="DD79" i="11"/>
  <c r="DE79" i="11"/>
  <c r="DF79" i="11"/>
  <c r="DG79" i="11"/>
  <c r="DH79" i="11"/>
  <c r="DI79" i="11"/>
  <c r="DJ79" i="11"/>
  <c r="DK79" i="11"/>
  <c r="DL79" i="11"/>
  <c r="DM79" i="11"/>
  <c r="DN79" i="11"/>
  <c r="DO79" i="11"/>
  <c r="DP79" i="11"/>
  <c r="DQ79" i="11"/>
  <c r="DR79" i="11"/>
  <c r="DS79" i="11"/>
  <c r="DT79" i="11"/>
  <c r="DU79" i="11"/>
  <c r="DV79" i="11"/>
  <c r="DW79" i="11"/>
  <c r="DX79" i="11"/>
  <c r="DY79" i="11"/>
  <c r="DZ79" i="11"/>
  <c r="EA79" i="11"/>
  <c r="EB79" i="11"/>
  <c r="EC79" i="11"/>
  <c r="ED79" i="11"/>
  <c r="EE79" i="11"/>
  <c r="EF79" i="11"/>
  <c r="EG79" i="11"/>
  <c r="EH79" i="11"/>
  <c r="EI79" i="11"/>
  <c r="EJ79" i="11"/>
  <c r="EK79" i="11"/>
  <c r="EL79" i="11"/>
  <c r="EM79" i="11"/>
  <c r="EN79" i="11"/>
  <c r="EO79" i="11"/>
  <c r="EP79" i="11"/>
  <c r="EQ79" i="11"/>
  <c r="ER79" i="11"/>
  <c r="ES79" i="11"/>
  <c r="ET79" i="11"/>
  <c r="EU79" i="11"/>
  <c r="EV79" i="11"/>
  <c r="EW79" i="11"/>
  <c r="EX79" i="11"/>
  <c r="EY79" i="11"/>
  <c r="EZ79" i="11"/>
  <c r="FA79" i="11"/>
  <c r="FB79" i="11"/>
  <c r="FC79" i="11"/>
  <c r="FD79" i="11"/>
  <c r="FE79" i="11"/>
  <c r="FF79" i="11"/>
  <c r="FG79" i="11"/>
  <c r="FH79" i="11"/>
  <c r="FI79" i="11"/>
  <c r="FJ79" i="11"/>
  <c r="FK79" i="11"/>
  <c r="FL79" i="11"/>
  <c r="FM79" i="11"/>
  <c r="FN79" i="11"/>
  <c r="FO79" i="11"/>
  <c r="FP79" i="11"/>
  <c r="FQ79" i="11"/>
  <c r="FR79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J80" i="11"/>
  <c r="AK80" i="11"/>
  <c r="AL80" i="11"/>
  <c r="AM80" i="11"/>
  <c r="AN80" i="11"/>
  <c r="AO80" i="11"/>
  <c r="AP80" i="11"/>
  <c r="AQ80" i="11"/>
  <c r="AR80" i="11"/>
  <c r="AS80" i="11"/>
  <c r="AT80" i="11"/>
  <c r="AU80" i="11"/>
  <c r="AV80" i="11"/>
  <c r="AW80" i="11"/>
  <c r="AX80" i="11"/>
  <c r="AY80" i="11"/>
  <c r="AZ80" i="11"/>
  <c r="BA80" i="11"/>
  <c r="BB80" i="11"/>
  <c r="BC80" i="11"/>
  <c r="BD80" i="11"/>
  <c r="BE80" i="11"/>
  <c r="BF80" i="11"/>
  <c r="BG80" i="11"/>
  <c r="BH80" i="11"/>
  <c r="BI80" i="11"/>
  <c r="BJ80" i="11"/>
  <c r="BK80" i="11"/>
  <c r="BL80" i="11"/>
  <c r="BM80" i="11"/>
  <c r="BN80" i="11"/>
  <c r="BO80" i="11"/>
  <c r="BP80" i="11"/>
  <c r="BQ80" i="11"/>
  <c r="BR80" i="11"/>
  <c r="BS80" i="11"/>
  <c r="BT80" i="11"/>
  <c r="BU80" i="11"/>
  <c r="BV80" i="11"/>
  <c r="BW80" i="11"/>
  <c r="BX80" i="11"/>
  <c r="BY80" i="11"/>
  <c r="BZ80" i="11"/>
  <c r="CA80" i="11"/>
  <c r="CB80" i="11"/>
  <c r="CC80" i="11"/>
  <c r="CD80" i="11"/>
  <c r="CE80" i="11"/>
  <c r="CF80" i="11"/>
  <c r="CG80" i="11"/>
  <c r="CH80" i="11"/>
  <c r="CI80" i="11"/>
  <c r="CJ80" i="11"/>
  <c r="CK80" i="11"/>
  <c r="CL80" i="11"/>
  <c r="CM80" i="11"/>
  <c r="CN80" i="11"/>
  <c r="CO80" i="11"/>
  <c r="CP80" i="11"/>
  <c r="CQ80" i="11"/>
  <c r="CR80" i="11"/>
  <c r="CS80" i="11"/>
  <c r="CT80" i="11"/>
  <c r="CU80" i="11"/>
  <c r="CV80" i="11"/>
  <c r="CW80" i="11"/>
  <c r="CX80" i="11"/>
  <c r="CY80" i="11"/>
  <c r="CZ80" i="11"/>
  <c r="DA80" i="11"/>
  <c r="DB80" i="11"/>
  <c r="DC80" i="11"/>
  <c r="DD80" i="11"/>
  <c r="DE80" i="11"/>
  <c r="DF80" i="11"/>
  <c r="DG80" i="11"/>
  <c r="DH80" i="11"/>
  <c r="DI80" i="11"/>
  <c r="DJ80" i="11"/>
  <c r="DK80" i="11"/>
  <c r="DL80" i="11"/>
  <c r="DM80" i="11"/>
  <c r="DN80" i="11"/>
  <c r="DO80" i="11"/>
  <c r="DP80" i="11"/>
  <c r="DQ80" i="11"/>
  <c r="DR80" i="11"/>
  <c r="DS80" i="11"/>
  <c r="DT80" i="11"/>
  <c r="DU80" i="11"/>
  <c r="DV80" i="11"/>
  <c r="DW80" i="11"/>
  <c r="DX80" i="11"/>
  <c r="DY80" i="11"/>
  <c r="DZ80" i="11"/>
  <c r="EA80" i="11"/>
  <c r="EB80" i="11"/>
  <c r="EC80" i="11"/>
  <c r="ED80" i="11"/>
  <c r="EE80" i="11"/>
  <c r="EF80" i="11"/>
  <c r="EG80" i="11"/>
  <c r="EH80" i="11"/>
  <c r="EI80" i="11"/>
  <c r="EJ80" i="11"/>
  <c r="EK80" i="11"/>
  <c r="EL80" i="11"/>
  <c r="EM80" i="11"/>
  <c r="EN80" i="11"/>
  <c r="EO80" i="11"/>
  <c r="EP80" i="11"/>
  <c r="EQ80" i="11"/>
  <c r="ER80" i="11"/>
  <c r="ES80" i="11"/>
  <c r="ET80" i="11"/>
  <c r="EU80" i="11"/>
  <c r="EV80" i="11"/>
  <c r="EW80" i="11"/>
  <c r="EX80" i="11"/>
  <c r="EY80" i="11"/>
  <c r="EZ80" i="11"/>
  <c r="FA80" i="11"/>
  <c r="FB80" i="11"/>
  <c r="FC80" i="11"/>
  <c r="FD80" i="11"/>
  <c r="FE80" i="11"/>
  <c r="FF80" i="11"/>
  <c r="FG80" i="11"/>
  <c r="FH80" i="11"/>
  <c r="FI80" i="11"/>
  <c r="FJ80" i="11"/>
  <c r="FK80" i="11"/>
  <c r="FL80" i="11"/>
  <c r="FM80" i="11"/>
  <c r="FN80" i="11"/>
  <c r="FO80" i="11"/>
  <c r="FP80" i="11"/>
  <c r="FQ80" i="11"/>
  <c r="FR80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J81" i="11"/>
  <c r="AK81" i="11"/>
  <c r="AL81" i="11"/>
  <c r="AM81" i="11"/>
  <c r="AN81" i="11"/>
  <c r="AO81" i="11"/>
  <c r="AP81" i="11"/>
  <c r="AQ81" i="11"/>
  <c r="AR81" i="11"/>
  <c r="AS81" i="11"/>
  <c r="AT81" i="11"/>
  <c r="AU81" i="11"/>
  <c r="AV81" i="11"/>
  <c r="AW81" i="11"/>
  <c r="AX81" i="11"/>
  <c r="AY81" i="11"/>
  <c r="AZ81" i="11"/>
  <c r="BA81" i="11"/>
  <c r="BB81" i="11"/>
  <c r="BC81" i="11"/>
  <c r="BD81" i="11"/>
  <c r="BE81" i="11"/>
  <c r="BF81" i="11"/>
  <c r="BG81" i="11"/>
  <c r="BH81" i="11"/>
  <c r="BI81" i="11"/>
  <c r="BJ81" i="11"/>
  <c r="BK81" i="11"/>
  <c r="BL81" i="11"/>
  <c r="BM81" i="11"/>
  <c r="BN81" i="11"/>
  <c r="BO81" i="11"/>
  <c r="BP81" i="11"/>
  <c r="BQ81" i="11"/>
  <c r="BR81" i="11"/>
  <c r="BS81" i="11"/>
  <c r="BT81" i="11"/>
  <c r="BU81" i="11"/>
  <c r="BV81" i="11"/>
  <c r="BW81" i="11"/>
  <c r="BX81" i="11"/>
  <c r="BY81" i="11"/>
  <c r="BZ81" i="11"/>
  <c r="CA81" i="11"/>
  <c r="CB81" i="11"/>
  <c r="CC81" i="11"/>
  <c r="CD81" i="11"/>
  <c r="CE81" i="11"/>
  <c r="CF81" i="11"/>
  <c r="CG81" i="11"/>
  <c r="CH81" i="11"/>
  <c r="CI81" i="11"/>
  <c r="CJ81" i="11"/>
  <c r="CK81" i="11"/>
  <c r="CL81" i="11"/>
  <c r="CM81" i="11"/>
  <c r="CN81" i="11"/>
  <c r="CO81" i="11"/>
  <c r="CP81" i="11"/>
  <c r="CQ81" i="11"/>
  <c r="CR81" i="11"/>
  <c r="CS81" i="11"/>
  <c r="CT81" i="11"/>
  <c r="CU81" i="11"/>
  <c r="CV81" i="11"/>
  <c r="CW81" i="11"/>
  <c r="CX81" i="11"/>
  <c r="CY81" i="11"/>
  <c r="CZ81" i="11"/>
  <c r="DA81" i="11"/>
  <c r="DB81" i="11"/>
  <c r="DC81" i="11"/>
  <c r="DD81" i="11"/>
  <c r="DE81" i="11"/>
  <c r="DF81" i="11"/>
  <c r="DG81" i="11"/>
  <c r="DH81" i="11"/>
  <c r="DI81" i="11"/>
  <c r="DJ81" i="11"/>
  <c r="DK81" i="11"/>
  <c r="DL81" i="11"/>
  <c r="DM81" i="11"/>
  <c r="DN81" i="11"/>
  <c r="DO81" i="11"/>
  <c r="DP81" i="11"/>
  <c r="DQ81" i="11"/>
  <c r="DR81" i="11"/>
  <c r="DS81" i="11"/>
  <c r="DT81" i="11"/>
  <c r="DU81" i="11"/>
  <c r="DV81" i="11"/>
  <c r="DW81" i="11"/>
  <c r="DX81" i="11"/>
  <c r="DY81" i="11"/>
  <c r="DZ81" i="11"/>
  <c r="EA81" i="11"/>
  <c r="EB81" i="11"/>
  <c r="EC81" i="11"/>
  <c r="ED81" i="11"/>
  <c r="EE81" i="11"/>
  <c r="EF81" i="11"/>
  <c r="EG81" i="11"/>
  <c r="EH81" i="11"/>
  <c r="EI81" i="11"/>
  <c r="EJ81" i="11"/>
  <c r="EK81" i="11"/>
  <c r="EL81" i="11"/>
  <c r="EM81" i="11"/>
  <c r="EN81" i="11"/>
  <c r="EO81" i="11"/>
  <c r="EP81" i="11"/>
  <c r="EQ81" i="11"/>
  <c r="ER81" i="11"/>
  <c r="ES81" i="11"/>
  <c r="ET81" i="11"/>
  <c r="EU81" i="11"/>
  <c r="EV81" i="11"/>
  <c r="EW81" i="11"/>
  <c r="EX81" i="11"/>
  <c r="EY81" i="11"/>
  <c r="EZ81" i="11"/>
  <c r="FA81" i="11"/>
  <c r="FB81" i="11"/>
  <c r="FC81" i="11"/>
  <c r="FD81" i="11"/>
  <c r="FE81" i="11"/>
  <c r="FF81" i="11"/>
  <c r="FG81" i="11"/>
  <c r="FH81" i="11"/>
  <c r="FI81" i="11"/>
  <c r="FJ81" i="11"/>
  <c r="FK81" i="11"/>
  <c r="FL81" i="11"/>
  <c r="FM81" i="11"/>
  <c r="FN81" i="11"/>
  <c r="FO81" i="11"/>
  <c r="FP81" i="11"/>
  <c r="FQ81" i="11"/>
  <c r="FR81" i="1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2" i="11"/>
  <c r="FT2" i="7"/>
  <c r="FT2" i="6"/>
  <c r="G2" i="14"/>
  <c r="AN3" i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N2" i="1"/>
  <c r="AJ2" i="1"/>
  <c r="AI2" i="1"/>
  <c r="AH2" i="1"/>
  <c r="FT2" i="8"/>
  <c r="FT2" i="4"/>
  <c r="FT2" i="3"/>
  <c r="FT2" i="2"/>
  <c r="H2" i="16"/>
  <c r="I2" i="16"/>
  <c r="AU3" i="19" l="1"/>
  <c r="AW4" i="19"/>
  <c r="AY5" i="19"/>
  <c r="BA6" i="19"/>
  <c r="BC7" i="19"/>
  <c r="BE8" i="19"/>
  <c r="BG9" i="19"/>
  <c r="AU19" i="19"/>
  <c r="AW20" i="19"/>
  <c r="AY21" i="19"/>
  <c r="BA22" i="19"/>
  <c r="BC23" i="19"/>
  <c r="BE24" i="19"/>
  <c r="BG25" i="19"/>
  <c r="AU35" i="19"/>
  <c r="AW36" i="19"/>
  <c r="AY37" i="19"/>
  <c r="BA38" i="19"/>
  <c r="BC39" i="19"/>
  <c r="BE40" i="19"/>
  <c r="BG41" i="19"/>
  <c r="AV11" i="19"/>
  <c r="AX12" i="19"/>
  <c r="AZ13" i="19"/>
  <c r="BB14" i="19"/>
  <c r="BD15" i="19"/>
  <c r="BF16" i="19"/>
  <c r="BH17" i="19"/>
  <c r="AV27" i="19"/>
  <c r="AX28" i="19"/>
  <c r="AZ29" i="19"/>
  <c r="BB30" i="19"/>
  <c r="BD31" i="19"/>
  <c r="BF32" i="19"/>
  <c r="BH33" i="19"/>
  <c r="AT26" i="19"/>
  <c r="AT10" i="19"/>
  <c r="AS34" i="19"/>
  <c r="AS18" i="19"/>
  <c r="AU2" i="19"/>
  <c r="AW3" i="19"/>
  <c r="AY4" i="19"/>
  <c r="BA5" i="19"/>
  <c r="BC6" i="19"/>
  <c r="BE7" i="19"/>
  <c r="BG8" i="19"/>
  <c r="AU18" i="19"/>
  <c r="AW19" i="19"/>
  <c r="AY20" i="19"/>
  <c r="BA21" i="19"/>
  <c r="BC22" i="19"/>
  <c r="BE23" i="19"/>
  <c r="BG24" i="19"/>
  <c r="AU34" i="19"/>
  <c r="AW35" i="19"/>
  <c r="AY36" i="19"/>
  <c r="BA37" i="19"/>
  <c r="BC38" i="19"/>
  <c r="BE39" i="19"/>
  <c r="BG40" i="19"/>
  <c r="AV10" i="19"/>
  <c r="AX11" i="19"/>
  <c r="AZ12" i="19"/>
  <c r="BB13" i="19"/>
  <c r="BD14" i="19"/>
  <c r="BF15" i="19"/>
  <c r="BH16" i="19"/>
  <c r="AV26" i="19"/>
  <c r="AX27" i="19"/>
  <c r="AZ28" i="19"/>
  <c r="BB29" i="19"/>
  <c r="BD30" i="19"/>
  <c r="BF31" i="19"/>
  <c r="BH32" i="19"/>
  <c r="AT41" i="19"/>
  <c r="AT25" i="19"/>
  <c r="AT9" i="19"/>
  <c r="AS33" i="19"/>
  <c r="AS17" i="19"/>
  <c r="AY3" i="19"/>
  <c r="BA4" i="19"/>
  <c r="BC5" i="19"/>
  <c r="BE6" i="19"/>
  <c r="BG7" i="19"/>
  <c r="AU17" i="19"/>
  <c r="AW18" i="19"/>
  <c r="AY19" i="19"/>
  <c r="BA20" i="19"/>
  <c r="BC21" i="19"/>
  <c r="BE22" i="19"/>
  <c r="BG23" i="19"/>
  <c r="AU33" i="19"/>
  <c r="AW34" i="19"/>
  <c r="AY35" i="19"/>
  <c r="BA36" i="19"/>
  <c r="BC37" i="19"/>
  <c r="BE38" i="19"/>
  <c r="BG39" i="19"/>
  <c r="AV9" i="19"/>
  <c r="AX10" i="19"/>
  <c r="AZ11" i="19"/>
  <c r="BB12" i="19"/>
  <c r="BD13" i="19"/>
  <c r="BF14" i="19"/>
  <c r="BH15" i="19"/>
  <c r="AV25" i="19"/>
  <c r="AX26" i="19"/>
  <c r="AZ27" i="19"/>
  <c r="BB28" i="19"/>
  <c r="BD29" i="19"/>
  <c r="BF30" i="19"/>
  <c r="BH31" i="19"/>
  <c r="AV41" i="19"/>
  <c r="AT40" i="19"/>
  <c r="AT24" i="19"/>
  <c r="AT8" i="19"/>
  <c r="AS32" i="19"/>
  <c r="AS16" i="19"/>
  <c r="AY2" i="19"/>
  <c r="BA3" i="19"/>
  <c r="BC4" i="19"/>
  <c r="BE5" i="19"/>
  <c r="BG6" i="19"/>
  <c r="AU16" i="19"/>
  <c r="AW17" i="19"/>
  <c r="AY18" i="19"/>
  <c r="BA19" i="19"/>
  <c r="BC20" i="19"/>
  <c r="BE21" i="19"/>
  <c r="BG22" i="19"/>
  <c r="AU32" i="19"/>
  <c r="AW33" i="19"/>
  <c r="AY34" i="19"/>
  <c r="BA35" i="19"/>
  <c r="BC36" i="19"/>
  <c r="BE37" i="19"/>
  <c r="BG38" i="19"/>
  <c r="AV8" i="19"/>
  <c r="AX9" i="19"/>
  <c r="AZ10" i="19"/>
  <c r="BB11" i="19"/>
  <c r="BD12" i="19"/>
  <c r="BF13" i="19"/>
  <c r="BH14" i="19"/>
  <c r="AV24" i="19"/>
  <c r="AX25" i="19"/>
  <c r="AZ26" i="19"/>
  <c r="BB27" i="19"/>
  <c r="BD28" i="19"/>
  <c r="BF29" i="19"/>
  <c r="BH30" i="19"/>
  <c r="AV40" i="19"/>
  <c r="AX41" i="19"/>
  <c r="AT39" i="19"/>
  <c r="AT23" i="19"/>
  <c r="AT7" i="19"/>
  <c r="AS31" i="19"/>
  <c r="AS15" i="19"/>
  <c r="BA2" i="19"/>
  <c r="BC3" i="19"/>
  <c r="BE4" i="19"/>
  <c r="BG5" i="19"/>
  <c r="AU15" i="19"/>
  <c r="AW16" i="19"/>
  <c r="AY17" i="19"/>
  <c r="BA18" i="19"/>
  <c r="BC19" i="19"/>
  <c r="BE20" i="19"/>
  <c r="BG21" i="19"/>
  <c r="AU31" i="19"/>
  <c r="AW32" i="19"/>
  <c r="AY33" i="19"/>
  <c r="BA34" i="19"/>
  <c r="BC35" i="19"/>
  <c r="BE36" i="19"/>
  <c r="BG37" i="19"/>
  <c r="AV7" i="19"/>
  <c r="AX8" i="19"/>
  <c r="AZ9" i="19"/>
  <c r="BB10" i="19"/>
  <c r="BD11" i="19"/>
  <c r="BF12" i="19"/>
  <c r="BH13" i="19"/>
  <c r="AV23" i="19"/>
  <c r="AX24" i="19"/>
  <c r="AZ25" i="19"/>
  <c r="BB26" i="19"/>
  <c r="BD27" i="19"/>
  <c r="BF28" i="19"/>
  <c r="BH29" i="19"/>
  <c r="AV39" i="19"/>
  <c r="AX40" i="19"/>
  <c r="AZ41" i="19"/>
  <c r="AT38" i="19"/>
  <c r="AT22" i="19"/>
  <c r="AT6" i="19"/>
  <c r="AS30" i="19"/>
  <c r="AS14" i="19"/>
  <c r="BC2" i="19"/>
  <c r="BE3" i="19"/>
  <c r="BG4" i="19"/>
  <c r="AU14" i="19"/>
  <c r="AW15" i="19"/>
  <c r="AY16" i="19"/>
  <c r="BA17" i="19"/>
  <c r="BC18" i="19"/>
  <c r="BE19" i="19"/>
  <c r="BG20" i="19"/>
  <c r="AU30" i="19"/>
  <c r="AW31" i="19"/>
  <c r="AY32" i="19"/>
  <c r="BA33" i="19"/>
  <c r="BC34" i="19"/>
  <c r="BE35" i="19"/>
  <c r="BG36" i="19"/>
  <c r="AV6" i="19"/>
  <c r="AX7" i="19"/>
  <c r="AZ8" i="19"/>
  <c r="BB9" i="19"/>
  <c r="BD10" i="19"/>
  <c r="BF11" i="19"/>
  <c r="BH12" i="19"/>
  <c r="AV22" i="19"/>
  <c r="AX23" i="19"/>
  <c r="AZ24" i="19"/>
  <c r="BB25" i="19"/>
  <c r="BD26" i="19"/>
  <c r="BF27" i="19"/>
  <c r="BH28" i="19"/>
  <c r="AV38" i="19"/>
  <c r="AX39" i="19"/>
  <c r="AZ40" i="19"/>
  <c r="BB41" i="19"/>
  <c r="AT37" i="19"/>
  <c r="AT21" i="19"/>
  <c r="AT5" i="19"/>
  <c r="AS29" i="19"/>
  <c r="AS13" i="19"/>
  <c r="AU13" i="19"/>
  <c r="AW14" i="19"/>
  <c r="AY15" i="19"/>
  <c r="BA16" i="19"/>
  <c r="BC17" i="19"/>
  <c r="AU29" i="19"/>
  <c r="AW30" i="19"/>
  <c r="AY31" i="19"/>
  <c r="BA32" i="19"/>
  <c r="BC33" i="19"/>
  <c r="AV5" i="19"/>
  <c r="AX6" i="19"/>
  <c r="AZ7" i="19"/>
  <c r="BB8" i="19"/>
  <c r="BD9" i="19"/>
  <c r="AV21" i="19"/>
  <c r="AX22" i="19"/>
  <c r="AZ23" i="19"/>
  <c r="BB24" i="19"/>
  <c r="BD25" i="19"/>
  <c r="AV37" i="19"/>
  <c r="AX38" i="19"/>
  <c r="AZ39" i="19"/>
  <c r="BB40" i="19"/>
  <c r="BD41" i="19"/>
  <c r="AT36" i="19"/>
  <c r="AT20" i="19"/>
  <c r="AT4" i="19"/>
  <c r="AS28" i="19"/>
  <c r="AS12" i="19"/>
  <c r="AU12" i="19"/>
  <c r="AW13" i="19"/>
  <c r="AY14" i="19"/>
  <c r="BA15" i="19"/>
  <c r="BC16" i="19"/>
  <c r="AU28" i="19"/>
  <c r="AW29" i="19"/>
  <c r="AY30" i="19"/>
  <c r="BA31" i="19"/>
  <c r="BC32" i="19"/>
  <c r="AV4" i="19"/>
  <c r="AX5" i="19"/>
  <c r="AZ6" i="19"/>
  <c r="BB7" i="19"/>
  <c r="BD8" i="19"/>
  <c r="AV20" i="19"/>
  <c r="AX21" i="19"/>
  <c r="AZ22" i="19"/>
  <c r="BB23" i="19"/>
  <c r="BD24" i="19"/>
  <c r="AV36" i="19"/>
  <c r="AX37" i="19"/>
  <c r="AZ38" i="19"/>
  <c r="BB39" i="19"/>
  <c r="BD40" i="19"/>
  <c r="AT35" i="19"/>
  <c r="AT19" i="19"/>
  <c r="AT3" i="19"/>
  <c r="AS27" i="19"/>
  <c r="AS11" i="19"/>
  <c r="AU11" i="19"/>
  <c r="AW12" i="19"/>
  <c r="AY13" i="19"/>
  <c r="BA14" i="19"/>
  <c r="BC15" i="19"/>
  <c r="AU27" i="19"/>
  <c r="AW28" i="19"/>
  <c r="AY29" i="19"/>
  <c r="BA30" i="19"/>
  <c r="BC31" i="19"/>
  <c r="AV3" i="19"/>
  <c r="AX4" i="19"/>
  <c r="AZ5" i="19"/>
  <c r="BB6" i="19"/>
  <c r="BD7" i="19"/>
  <c r="AV19" i="19"/>
  <c r="AX20" i="19"/>
  <c r="AZ21" i="19"/>
  <c r="BB22" i="19"/>
  <c r="BD23" i="19"/>
  <c r="AV35" i="19"/>
  <c r="AX36" i="19"/>
  <c r="AZ37" i="19"/>
  <c r="BB38" i="19"/>
  <c r="BD39" i="19"/>
  <c r="AT34" i="19"/>
  <c r="AT18" i="19"/>
  <c r="AT2" i="19"/>
  <c r="AS26" i="19"/>
  <c r="AS10" i="19"/>
  <c r="AU10" i="19"/>
  <c r="AW11" i="19"/>
  <c r="AY12" i="19"/>
  <c r="BA13" i="19"/>
  <c r="BC14" i="19"/>
  <c r="AU26" i="19"/>
  <c r="AW27" i="19"/>
  <c r="AY28" i="19"/>
  <c r="BA29" i="19"/>
  <c r="BC30" i="19"/>
  <c r="AV2" i="19"/>
  <c r="AX3" i="19"/>
  <c r="AZ4" i="19"/>
  <c r="BB5" i="19"/>
  <c r="BD6" i="19"/>
  <c r="AV18" i="19"/>
  <c r="AX19" i="19"/>
  <c r="AZ20" i="19"/>
  <c r="BB21" i="19"/>
  <c r="BD22" i="19"/>
  <c r="AV34" i="19"/>
  <c r="AX35" i="19"/>
  <c r="AZ36" i="19"/>
  <c r="BB37" i="19"/>
  <c r="BD38" i="19"/>
  <c r="AT33" i="19"/>
  <c r="AT17" i="19"/>
  <c r="AS41" i="19"/>
  <c r="AS25" i="19"/>
  <c r="AS9" i="19"/>
  <c r="AU9" i="19"/>
  <c r="AW10" i="19"/>
  <c r="AY11" i="19"/>
  <c r="BA12" i="19"/>
  <c r="BC13" i="19"/>
  <c r="AU25" i="19"/>
  <c r="AW26" i="19"/>
  <c r="AY27" i="19"/>
  <c r="BA28" i="19"/>
  <c r="BC29" i="19"/>
  <c r="AU41" i="19"/>
  <c r="AX2" i="19"/>
  <c r="AZ3" i="19"/>
  <c r="BB4" i="19"/>
  <c r="BD5" i="19"/>
  <c r="AV17" i="19"/>
  <c r="AX18" i="19"/>
  <c r="AZ19" i="19"/>
  <c r="BB20" i="19"/>
  <c r="BD21" i="19"/>
  <c r="AV33" i="19"/>
  <c r="AX34" i="19"/>
  <c r="AZ35" i="19"/>
  <c r="BB36" i="19"/>
  <c r="BD37" i="19"/>
  <c r="AT32" i="19"/>
  <c r="AT16" i="19"/>
  <c r="AS40" i="19"/>
  <c r="AS24" i="19"/>
  <c r="AS8" i="19"/>
  <c r="AU8" i="19"/>
  <c r="AW9" i="19"/>
  <c r="AY10" i="19"/>
  <c r="BA11" i="19"/>
  <c r="BC12" i="19"/>
  <c r="AU24" i="19"/>
  <c r="AW25" i="19"/>
  <c r="AY26" i="19"/>
  <c r="BA27" i="19"/>
  <c r="BC28" i="19"/>
  <c r="AU40" i="19"/>
  <c r="AW41" i="19"/>
  <c r="AZ2" i="19"/>
  <c r="BB3" i="19"/>
  <c r="BD4" i="19"/>
  <c r="AV16" i="19"/>
  <c r="AX17" i="19"/>
  <c r="AZ18" i="19"/>
  <c r="BB19" i="19"/>
  <c r="BD20" i="19"/>
  <c r="AV32" i="19"/>
  <c r="AX33" i="19"/>
  <c r="AZ34" i="19"/>
  <c r="BB35" i="19"/>
  <c r="BD36" i="19"/>
  <c r="AT31" i="19"/>
  <c r="AT15" i="19"/>
  <c r="AS39" i="19"/>
  <c r="AS23" i="19"/>
  <c r="AS7" i="19"/>
  <c r="AU7" i="19"/>
  <c r="AY9" i="19"/>
  <c r="BA10" i="19"/>
  <c r="BC11" i="19"/>
  <c r="AU23" i="19"/>
  <c r="AY25" i="19"/>
  <c r="BA26" i="19"/>
  <c r="BC27" i="19"/>
  <c r="AU39" i="19"/>
  <c r="AY41" i="19"/>
  <c r="BB2" i="19"/>
  <c r="BD3" i="19"/>
  <c r="AV15" i="19"/>
  <c r="AZ17" i="19"/>
  <c r="BB18" i="19"/>
  <c r="BD19" i="19"/>
  <c r="AV31" i="19"/>
  <c r="AZ33" i="19"/>
  <c r="BB34" i="19"/>
  <c r="BD35" i="19"/>
  <c r="AT30" i="19"/>
  <c r="AT14" i="19"/>
  <c r="AS38" i="19"/>
  <c r="AS22" i="19"/>
  <c r="AS6" i="19"/>
  <c r="AU6" i="19"/>
  <c r="AY8" i="19"/>
  <c r="BA9" i="19"/>
  <c r="BC10" i="19"/>
  <c r="AU22" i="19"/>
  <c r="AY24" i="19"/>
  <c r="BA25" i="19"/>
  <c r="BC26" i="19"/>
  <c r="AU38" i="19"/>
  <c r="AY40" i="19"/>
  <c r="BA41" i="19"/>
  <c r="BD2" i="19"/>
  <c r="AV14" i="19"/>
  <c r="AZ16" i="19"/>
  <c r="BB17" i="19"/>
  <c r="BD18" i="19"/>
  <c r="AV30" i="19"/>
  <c r="AZ32" i="19"/>
  <c r="BB33" i="19"/>
  <c r="BD34" i="19"/>
  <c r="AT29" i="19"/>
  <c r="AT13" i="19"/>
  <c r="AS37" i="19"/>
  <c r="AS21" i="19"/>
  <c r="AS5" i="19"/>
  <c r="AY7" i="19"/>
  <c r="BA8" i="19"/>
  <c r="AY23" i="19"/>
  <c r="BA24" i="19"/>
  <c r="AY39" i="19"/>
  <c r="BA40" i="19"/>
  <c r="AZ15" i="19"/>
  <c r="BB16" i="19"/>
  <c r="AZ31" i="19"/>
  <c r="BB32" i="19"/>
  <c r="AO2" i="1"/>
  <c r="AO66" i="1"/>
  <c r="AO50" i="1"/>
  <c r="AO34" i="1"/>
  <c r="AO18" i="1"/>
  <c r="AO81" i="1"/>
  <c r="AO65" i="1"/>
  <c r="AO49" i="1"/>
  <c r="AO33" i="1"/>
  <c r="AO17" i="1"/>
  <c r="AO80" i="1"/>
  <c r="AO64" i="1"/>
  <c r="AO48" i="1"/>
  <c r="AO32" i="1"/>
  <c r="AO16" i="1"/>
  <c r="AO79" i="1"/>
  <c r="AO63" i="1"/>
  <c r="AO47" i="1"/>
  <c r="AO31" i="1"/>
  <c r="AO15" i="1"/>
  <c r="AO78" i="1"/>
  <c r="AO62" i="1"/>
  <c r="AO46" i="1"/>
  <c r="AO30" i="1"/>
  <c r="AO14" i="1"/>
  <c r="AO77" i="1"/>
  <c r="AO61" i="1"/>
  <c r="AO45" i="1"/>
  <c r="AO29" i="1"/>
  <c r="AO13" i="1"/>
  <c r="AO76" i="1"/>
  <c r="AO60" i="1"/>
  <c r="AO44" i="1"/>
  <c r="AO28" i="1"/>
  <c r="AO12" i="1"/>
  <c r="AO75" i="1"/>
  <c r="AO59" i="1"/>
  <c r="AO43" i="1"/>
  <c r="AO27" i="1"/>
  <c r="AO11" i="1"/>
  <c r="AO74" i="1"/>
  <c r="AO58" i="1"/>
  <c r="AO42" i="1"/>
  <c r="AO26" i="1"/>
  <c r="AO10" i="1"/>
  <c r="AO73" i="1"/>
  <c r="AO57" i="1"/>
  <c r="AO41" i="1"/>
  <c r="AO25" i="1"/>
  <c r="AO9" i="1"/>
  <c r="AO72" i="1"/>
  <c r="AO56" i="1"/>
  <c r="AO40" i="1"/>
  <c r="AO24" i="1"/>
  <c r="AO8" i="1"/>
  <c r="AO71" i="1"/>
  <c r="AO55" i="1"/>
  <c r="AO39" i="1"/>
  <c r="AO23" i="1"/>
  <c r="AO7" i="1"/>
  <c r="AO70" i="1"/>
  <c r="AO54" i="1"/>
  <c r="AO38" i="1"/>
  <c r="AO22" i="1"/>
  <c r="AO6" i="1"/>
  <c r="AO69" i="1"/>
  <c r="AO53" i="1"/>
  <c r="AO37" i="1"/>
  <c r="AO21" i="1"/>
  <c r="AO5" i="1"/>
  <c r="AO68" i="1"/>
  <c r="AO52" i="1"/>
  <c r="AO36" i="1"/>
  <c r="AO20" i="1"/>
  <c r="AO4" i="1"/>
  <c r="AO67" i="1"/>
  <c r="AO51" i="1"/>
  <c r="AO35" i="1"/>
  <c r="AO19" i="1"/>
  <c r="AO3" i="1"/>
  <c r="FT2" i="16"/>
  <c r="AM50" i="1"/>
  <c r="AM34" i="1"/>
  <c r="AM18" i="1"/>
  <c r="AM2" i="1"/>
  <c r="AM66" i="1"/>
  <c r="AM81" i="1"/>
  <c r="AM65" i="1"/>
  <c r="AM49" i="1"/>
  <c r="AM33" i="1"/>
  <c r="AM17" i="1"/>
  <c r="AM67" i="1"/>
  <c r="AM51" i="1"/>
  <c r="AM35" i="1"/>
  <c r="AM19" i="1"/>
  <c r="AM3" i="1"/>
  <c r="AM80" i="1"/>
  <c r="AM64" i="1"/>
  <c r="AM48" i="1"/>
  <c r="AM32" i="1"/>
  <c r="AM16" i="1"/>
  <c r="AM79" i="1"/>
  <c r="AM63" i="1"/>
  <c r="AM47" i="1"/>
  <c r="AM31" i="1"/>
  <c r="AM15" i="1"/>
  <c r="AM78" i="1"/>
  <c r="AM62" i="1"/>
  <c r="AM46" i="1"/>
  <c r="AM30" i="1"/>
  <c r="AM14" i="1"/>
  <c r="AM77" i="1"/>
  <c r="AM61" i="1"/>
  <c r="AM45" i="1"/>
  <c r="AM29" i="1"/>
  <c r="AM13" i="1"/>
  <c r="AM76" i="1"/>
  <c r="AM60" i="1"/>
  <c r="AM44" i="1"/>
  <c r="AM28" i="1"/>
  <c r="AM12" i="1"/>
  <c r="AM75" i="1"/>
  <c r="AM59" i="1"/>
  <c r="AM43" i="1"/>
  <c r="AM27" i="1"/>
  <c r="AM11" i="1"/>
  <c r="AM74" i="1"/>
  <c r="AM58" i="1"/>
  <c r="AM42" i="1"/>
  <c r="AM26" i="1"/>
  <c r="AM10" i="1"/>
  <c r="AM73" i="1"/>
  <c r="AM57" i="1"/>
  <c r="AM41" i="1"/>
  <c r="AM25" i="1"/>
  <c r="AM9" i="1"/>
  <c r="AM72" i="1"/>
  <c r="AM56" i="1"/>
  <c r="AM40" i="1"/>
  <c r="AM24" i="1"/>
  <c r="AM8" i="1"/>
  <c r="AM71" i="1"/>
  <c r="AM55" i="1"/>
  <c r="AM39" i="1"/>
  <c r="AM23" i="1"/>
  <c r="AM7" i="1"/>
  <c r="AM70" i="1"/>
  <c r="AM54" i="1"/>
  <c r="AM38" i="1"/>
  <c r="AM22" i="1"/>
  <c r="AM6" i="1"/>
  <c r="AM69" i="1"/>
  <c r="AM53" i="1"/>
  <c r="AM37" i="1"/>
  <c r="AM21" i="1"/>
  <c r="AM5" i="1"/>
  <c r="FT2" i="13"/>
  <c r="AM68" i="1"/>
  <c r="AM52" i="1"/>
  <c r="AM36" i="1"/>
  <c r="AM20" i="1"/>
  <c r="AM4" i="1"/>
  <c r="AK76" i="1"/>
  <c r="FT76" i="11"/>
  <c r="AK60" i="1"/>
  <c r="FT60" i="11"/>
  <c r="AK44" i="1"/>
  <c r="FT44" i="11"/>
  <c r="AK28" i="1"/>
  <c r="FT28" i="11"/>
  <c r="AK12" i="1"/>
  <c r="FT12" i="11"/>
  <c r="AL75" i="1"/>
  <c r="AL59" i="1"/>
  <c r="AL43" i="1"/>
  <c r="AL27" i="1"/>
  <c r="AL11" i="1"/>
  <c r="FT75" i="11"/>
  <c r="AK75" i="1"/>
  <c r="FT59" i="11"/>
  <c r="AK59" i="1"/>
  <c r="FT43" i="11"/>
  <c r="AK43" i="1"/>
  <c r="FT27" i="11"/>
  <c r="AK27" i="1"/>
  <c r="FT11" i="11"/>
  <c r="AK11" i="1"/>
  <c r="AL74" i="1"/>
  <c r="AL58" i="1"/>
  <c r="AL42" i="1"/>
  <c r="AL26" i="1"/>
  <c r="AL10" i="1"/>
  <c r="AK74" i="1"/>
  <c r="FT74" i="11"/>
  <c r="AL73" i="1"/>
  <c r="AL57" i="1"/>
  <c r="AL41" i="1"/>
  <c r="AL25" i="1"/>
  <c r="AL9" i="1"/>
  <c r="AK26" i="1"/>
  <c r="FT26" i="11"/>
  <c r="AK73" i="1"/>
  <c r="FT73" i="11"/>
  <c r="AK57" i="1"/>
  <c r="FT57" i="11"/>
  <c r="AK41" i="1"/>
  <c r="FT41" i="11"/>
  <c r="AK25" i="1"/>
  <c r="FT25" i="11"/>
  <c r="AK9" i="1"/>
  <c r="FT9" i="11"/>
  <c r="AL72" i="1"/>
  <c r="AL56" i="1"/>
  <c r="AL40" i="1"/>
  <c r="AL24" i="1"/>
  <c r="AL8" i="1"/>
  <c r="AK42" i="1"/>
  <c r="FT42" i="11"/>
  <c r="AK72" i="1"/>
  <c r="FT72" i="11"/>
  <c r="AK56" i="1"/>
  <c r="FT56" i="11"/>
  <c r="AK40" i="1"/>
  <c r="FT40" i="11"/>
  <c r="AK24" i="1"/>
  <c r="FT24" i="11"/>
  <c r="AK8" i="1"/>
  <c r="FT8" i="11"/>
  <c r="AL71" i="1"/>
  <c r="AL55" i="1"/>
  <c r="AL39" i="1"/>
  <c r="AL23" i="1"/>
  <c r="AL7" i="1"/>
  <c r="AK58" i="1"/>
  <c r="FT58" i="11"/>
  <c r="AK71" i="1"/>
  <c r="FT71" i="11"/>
  <c r="AK55" i="1"/>
  <c r="FT55" i="11"/>
  <c r="AK39" i="1"/>
  <c r="FT39" i="11"/>
  <c r="AK23" i="1"/>
  <c r="FT23" i="11"/>
  <c r="AK7" i="1"/>
  <c r="FT7" i="11"/>
  <c r="AL70" i="1"/>
  <c r="AL54" i="1"/>
  <c r="AL38" i="1"/>
  <c r="AL22" i="1"/>
  <c r="AL6" i="1"/>
  <c r="AK10" i="1"/>
  <c r="FT10" i="11"/>
  <c r="FT70" i="11"/>
  <c r="AK70" i="1"/>
  <c r="FT54" i="11"/>
  <c r="AK54" i="1"/>
  <c r="FT38" i="11"/>
  <c r="AK38" i="1"/>
  <c r="FT22" i="11"/>
  <c r="AK22" i="1"/>
  <c r="FT6" i="11"/>
  <c r="AK6" i="1"/>
  <c r="AL69" i="1"/>
  <c r="AL53" i="1"/>
  <c r="AL37" i="1"/>
  <c r="AL21" i="1"/>
  <c r="AL5" i="1"/>
  <c r="AL68" i="1"/>
  <c r="AL52" i="1"/>
  <c r="AL36" i="1"/>
  <c r="AL20" i="1"/>
  <c r="AL4" i="1"/>
  <c r="FT2" i="14"/>
  <c r="G2" i="15"/>
  <c r="FT37" i="11"/>
  <c r="AK37" i="1"/>
  <c r="FT68" i="11"/>
  <c r="AK68" i="1"/>
  <c r="FT52" i="11"/>
  <c r="AK52" i="1"/>
  <c r="FT36" i="11"/>
  <c r="AK36" i="1"/>
  <c r="FT20" i="11"/>
  <c r="AK20" i="1"/>
  <c r="FT4" i="11"/>
  <c r="AK4" i="1"/>
  <c r="AL67" i="1"/>
  <c r="AL51" i="1"/>
  <c r="AL35" i="1"/>
  <c r="AL19" i="1"/>
  <c r="AL3" i="1"/>
  <c r="FT67" i="11"/>
  <c r="AK67" i="1"/>
  <c r="FT51" i="11"/>
  <c r="AK51" i="1"/>
  <c r="FT35" i="11"/>
  <c r="AK35" i="1"/>
  <c r="FT19" i="11"/>
  <c r="AK19" i="1"/>
  <c r="FT3" i="11"/>
  <c r="AK3" i="1"/>
  <c r="AL2" i="1"/>
  <c r="FT2" i="12"/>
  <c r="AL66" i="1"/>
  <c r="AL50" i="1"/>
  <c r="AL34" i="1"/>
  <c r="AL18" i="1"/>
  <c r="AK2" i="1"/>
  <c r="FT2" i="11"/>
  <c r="AK66" i="1"/>
  <c r="FT66" i="11"/>
  <c r="AK50" i="1"/>
  <c r="FT50" i="11"/>
  <c r="AK34" i="1"/>
  <c r="FT34" i="11"/>
  <c r="AK18" i="1"/>
  <c r="FT18" i="11"/>
  <c r="AL81" i="1"/>
  <c r="AL65" i="1"/>
  <c r="AL49" i="1"/>
  <c r="AL33" i="1"/>
  <c r="AL17" i="1"/>
  <c r="FT5" i="11"/>
  <c r="AK5" i="1"/>
  <c r="AK81" i="1"/>
  <c r="FT81" i="11"/>
  <c r="AK65" i="1"/>
  <c r="FT65" i="11"/>
  <c r="AK49" i="1"/>
  <c r="FT49" i="11"/>
  <c r="AK33" i="1"/>
  <c r="FT33" i="11"/>
  <c r="AK17" i="1"/>
  <c r="FT17" i="11"/>
  <c r="AL80" i="1"/>
  <c r="AL64" i="1"/>
  <c r="AL48" i="1"/>
  <c r="AL32" i="1"/>
  <c r="AL16" i="1"/>
  <c r="FT69" i="11"/>
  <c r="AK69" i="1"/>
  <c r="AK80" i="1"/>
  <c r="FT80" i="11"/>
  <c r="AK64" i="1"/>
  <c r="FT64" i="11"/>
  <c r="AK48" i="1"/>
  <c r="FT48" i="11"/>
  <c r="AK32" i="1"/>
  <c r="FT32" i="11"/>
  <c r="AK16" i="1"/>
  <c r="FT16" i="11"/>
  <c r="AL79" i="1"/>
  <c r="AL63" i="1"/>
  <c r="AL47" i="1"/>
  <c r="AL31" i="1"/>
  <c r="AL15" i="1"/>
  <c r="FT21" i="11"/>
  <c r="AK21" i="1"/>
  <c r="AK79" i="1"/>
  <c r="FT79" i="11"/>
  <c r="AK63" i="1"/>
  <c r="FT63" i="11"/>
  <c r="AK47" i="1"/>
  <c r="FT47" i="11"/>
  <c r="AK31" i="1"/>
  <c r="FT31" i="11"/>
  <c r="AK15" i="1"/>
  <c r="FT15" i="11"/>
  <c r="AL78" i="1"/>
  <c r="AL62" i="1"/>
  <c r="AL46" i="1"/>
  <c r="AL30" i="1"/>
  <c r="AL14" i="1"/>
  <c r="FT53" i="11"/>
  <c r="AK53" i="1"/>
  <c r="AK78" i="1"/>
  <c r="FT78" i="11"/>
  <c r="AK62" i="1"/>
  <c r="FT62" i="11"/>
  <c r="AK46" i="1"/>
  <c r="FT46" i="11"/>
  <c r="AK30" i="1"/>
  <c r="FT30" i="11"/>
  <c r="AK14" i="1"/>
  <c r="FT14" i="11"/>
  <c r="AL77" i="1"/>
  <c r="AL61" i="1"/>
  <c r="AL45" i="1"/>
  <c r="AL29" i="1"/>
  <c r="AL13" i="1"/>
  <c r="AK77" i="1"/>
  <c r="FT77" i="11"/>
  <c r="AK61" i="1"/>
  <c r="FT61" i="11"/>
  <c r="AK45" i="1"/>
  <c r="FT45" i="11"/>
  <c r="AK29" i="1"/>
  <c r="FT29" i="11"/>
  <c r="AK13" i="1"/>
  <c r="FT13" i="11"/>
  <c r="AL76" i="1"/>
  <c r="AL60" i="1"/>
  <c r="AL44" i="1"/>
  <c r="AL28" i="1"/>
  <c r="AL12" i="1"/>
  <c r="BE2" i="19" l="1"/>
  <c r="AW2" i="19"/>
  <c r="AS2" i="19"/>
  <c r="AB34" i="1"/>
  <c r="AC2" i="1"/>
  <c r="Z51" i="1"/>
  <c r="AA67" i="1"/>
  <c r="Z68" i="1"/>
  <c r="AC20" i="1"/>
  <c r="AD36" i="1"/>
  <c r="AD68" i="1"/>
  <c r="AG21" i="1"/>
  <c r="AG37" i="1"/>
  <c r="AC53" i="1"/>
  <c r="AD69" i="1"/>
  <c r="AB6" i="1"/>
  <c r="AG22" i="1"/>
  <c r="AG38" i="1"/>
  <c r="AG54" i="1"/>
  <c r="AG70" i="1"/>
  <c r="Z23" i="1"/>
  <c r="Z39" i="1"/>
  <c r="AB55" i="1"/>
  <c r="AC24" i="1"/>
  <c r="AD56" i="1"/>
  <c r="Z41" i="1"/>
  <c r="Z9" i="1"/>
  <c r="Z25" i="1"/>
  <c r="AE41" i="1"/>
  <c r="Z57" i="1"/>
  <c r="AG4" i="1"/>
  <c r="AC40" i="1"/>
  <c r="AB57" i="1"/>
  <c r="AA51" i="1"/>
  <c r="AC3" i="1"/>
  <c r="AD52" i="1"/>
  <c r="AG5" i="1"/>
  <c r="AA19" i="1"/>
  <c r="AG20" i="1"/>
  <c r="AB66" i="1"/>
  <c r="Z66" i="1"/>
  <c r="AC36" i="1"/>
  <c r="AA35" i="1"/>
  <c r="AC8" i="1"/>
  <c r="AG53" i="1"/>
  <c r="AC69" i="1"/>
  <c r="AE6" i="1"/>
  <c r="AB22" i="1"/>
  <c r="AE55" i="1"/>
  <c r="AA3" i="1"/>
  <c r="Z7" i="1"/>
  <c r="Z55" i="1"/>
  <c r="AC56" i="1"/>
  <c r="AE57" i="1"/>
  <c r="AC19" i="1"/>
  <c r="AG36" i="1"/>
  <c r="AC52" i="1"/>
  <c r="AG69" i="1"/>
  <c r="AB5" i="1"/>
  <c r="AE22" i="1"/>
  <c r="AB38" i="1"/>
  <c r="AD7" i="1"/>
  <c r="AG8" i="1"/>
  <c r="AB8" i="1"/>
  <c r="AD9" i="1"/>
  <c r="AG66" i="1"/>
  <c r="Z2" i="1"/>
  <c r="AC35" i="1"/>
  <c r="AG52" i="1"/>
  <c r="AC68" i="1"/>
  <c r="AE5" i="1"/>
  <c r="AB21" i="1"/>
  <c r="AE38" i="1"/>
  <c r="AB54" i="1"/>
  <c r="AD23" i="1"/>
  <c r="AG24" i="1"/>
  <c r="AB24" i="1"/>
  <c r="AD25" i="1"/>
  <c r="AF2" i="1"/>
  <c r="AG71" i="1"/>
  <c r="AC51" i="1"/>
  <c r="AB4" i="1"/>
  <c r="AE21" i="1"/>
  <c r="AB37" i="1"/>
  <c r="AE54" i="1"/>
  <c r="AB70" i="1"/>
  <c r="AD39" i="1"/>
  <c r="AG40" i="1"/>
  <c r="AB40" i="1"/>
  <c r="AD41" i="1"/>
  <c r="AE66" i="1"/>
  <c r="AC67" i="1"/>
  <c r="AE4" i="1"/>
  <c r="AB20" i="1"/>
  <c r="AE37" i="1"/>
  <c r="AB53" i="1"/>
  <c r="AE70" i="1"/>
  <c r="Z6" i="1"/>
  <c r="AD55" i="1"/>
  <c r="AG56" i="1"/>
  <c r="AB56" i="1"/>
  <c r="AD57" i="1"/>
  <c r="AE2" i="1"/>
  <c r="AG68" i="1"/>
  <c r="AB3" i="1"/>
  <c r="AE20" i="1"/>
  <c r="AB36" i="1"/>
  <c r="AE53" i="1"/>
  <c r="AB69" i="1"/>
  <c r="AD6" i="1"/>
  <c r="Z22" i="1"/>
  <c r="AC7" i="1"/>
  <c r="AE8" i="1"/>
  <c r="Z8" i="1"/>
  <c r="AC9" i="1"/>
  <c r="AD66" i="1"/>
  <c r="AE3" i="1"/>
  <c r="AB19" i="1"/>
  <c r="AE36" i="1"/>
  <c r="AB52" i="1"/>
  <c r="AE69" i="1"/>
  <c r="Z5" i="1"/>
  <c r="AD22" i="1"/>
  <c r="Z38" i="1"/>
  <c r="AC23" i="1"/>
  <c r="AE24" i="1"/>
  <c r="Z24" i="1"/>
  <c r="AC25" i="1"/>
  <c r="AD2" i="1"/>
  <c r="AE19" i="1"/>
  <c r="AB35" i="1"/>
  <c r="AE52" i="1"/>
  <c r="AB68" i="1"/>
  <c r="AD5" i="1"/>
  <c r="Z21" i="1"/>
  <c r="AD38" i="1"/>
  <c r="Z54" i="1"/>
  <c r="AC39" i="1"/>
  <c r="AE40" i="1"/>
  <c r="Z40" i="1"/>
  <c r="AC41" i="1"/>
  <c r="AC66" i="1"/>
  <c r="AE35" i="1"/>
  <c r="AB51" i="1"/>
  <c r="AE68" i="1"/>
  <c r="Z4" i="1"/>
  <c r="AD21" i="1"/>
  <c r="Z37" i="1"/>
  <c r="AD54" i="1"/>
  <c r="Z70" i="1"/>
  <c r="AC55" i="1"/>
  <c r="AE56" i="1"/>
  <c r="Z56" i="1"/>
  <c r="AC57" i="1"/>
  <c r="AE51" i="1"/>
  <c r="AB67" i="1"/>
  <c r="AD4" i="1"/>
  <c r="Z20" i="1"/>
  <c r="AD37" i="1"/>
  <c r="Z53" i="1"/>
  <c r="AD70" i="1"/>
  <c r="AG7" i="1"/>
  <c r="AB7" i="1"/>
  <c r="AD8" i="1"/>
  <c r="AG9" i="1"/>
  <c r="AB9" i="1"/>
  <c r="AE67" i="1"/>
  <c r="Z3" i="1"/>
  <c r="AD20" i="1"/>
  <c r="Z36" i="1"/>
  <c r="AD53" i="1"/>
  <c r="Z69" i="1"/>
  <c r="AC6" i="1"/>
  <c r="AG23" i="1"/>
  <c r="AB23" i="1"/>
  <c r="AD24" i="1"/>
  <c r="AG25" i="1"/>
  <c r="AB25" i="1"/>
  <c r="AD3" i="1"/>
  <c r="Z19" i="1"/>
  <c r="Z52" i="1"/>
  <c r="AG6" i="1"/>
  <c r="AC22" i="1"/>
  <c r="AG39" i="1"/>
  <c r="AB39" i="1"/>
  <c r="AD40" i="1"/>
  <c r="AG41" i="1"/>
  <c r="AB41" i="1"/>
  <c r="AD19" i="1"/>
  <c r="Z35" i="1"/>
  <c r="AC5" i="1"/>
  <c r="AC38" i="1"/>
  <c r="AG55" i="1"/>
  <c r="AG57" i="1"/>
  <c r="AD35" i="1"/>
  <c r="AC21" i="1"/>
  <c r="AC54" i="1"/>
  <c r="AE7" i="1"/>
  <c r="AE9" i="1"/>
  <c r="AD51" i="1"/>
  <c r="Z67" i="1"/>
  <c r="AC4" i="1"/>
  <c r="AC37" i="1"/>
  <c r="AC70" i="1"/>
  <c r="AE23" i="1"/>
  <c r="AE25" i="1"/>
  <c r="AD67" i="1"/>
  <c r="AE39" i="1"/>
  <c r="AC73" i="1"/>
  <c r="AD72" i="1"/>
  <c r="AG72" i="1"/>
  <c r="Z71" i="1"/>
  <c r="AE63" i="1"/>
  <c r="Z34" i="1"/>
  <c r="AC72" i="1"/>
  <c r="AB72" i="1"/>
  <c r="AE72" i="1"/>
  <c r="Z72" i="1"/>
  <c r="AE71" i="1"/>
  <c r="AG64" i="1"/>
  <c r="Z49" i="1"/>
  <c r="AE65" i="1"/>
  <c r="Z18" i="1"/>
  <c r="AD34" i="1"/>
  <c r="AD50" i="1"/>
  <c r="Z50" i="1"/>
  <c r="AC18" i="1"/>
  <c r="AG18" i="1"/>
  <c r="AC50" i="1"/>
  <c r="AB71" i="1"/>
  <c r="AG34" i="1"/>
  <c r="AC34" i="1"/>
  <c r="AG50" i="1"/>
  <c r="AB50" i="1"/>
  <c r="AE18" i="1"/>
  <c r="AE34" i="1"/>
  <c r="AE50" i="1"/>
  <c r="AC74" i="1"/>
  <c r="AC44" i="1"/>
  <c r="AD61" i="1"/>
  <c r="Z77" i="1"/>
  <c r="AC62" i="1"/>
  <c r="Z63" i="1"/>
  <c r="AD32" i="1"/>
  <c r="AB48" i="1"/>
  <c r="AG33" i="1"/>
  <c r="AE49" i="1"/>
  <c r="AD49" i="1"/>
  <c r="AD59" i="1"/>
  <c r="AC75" i="1"/>
  <c r="AE12" i="1"/>
  <c r="AC28" i="1"/>
  <c r="AD44" i="1"/>
  <c r="AD60" i="1"/>
  <c r="Z29" i="1"/>
  <c r="AD13" i="1"/>
  <c r="AD29" i="1"/>
  <c r="AD45" i="1"/>
  <c r="Z61" i="1"/>
  <c r="AB77" i="1"/>
  <c r="AC14" i="1"/>
  <c r="AC30" i="1"/>
  <c r="AC46" i="1"/>
  <c r="AB62" i="1"/>
  <c r="AD62" i="1"/>
  <c r="AE73" i="1"/>
  <c r="Z15" i="1"/>
  <c r="Z31" i="1"/>
  <c r="Z47" i="1"/>
  <c r="AB63" i="1"/>
  <c r="AC16" i="1"/>
  <c r="AC32" i="1"/>
  <c r="AD48" i="1"/>
  <c r="AD64" i="1"/>
  <c r="Z17" i="1"/>
  <c r="AE17" i="1"/>
  <c r="Z33" i="1"/>
  <c r="AB49" i="1"/>
  <c r="AC65" i="1"/>
  <c r="AB65" i="1"/>
  <c r="AD18" i="1"/>
  <c r="AE80" i="1"/>
  <c r="AC27" i="1"/>
  <c r="AC11" i="1"/>
  <c r="AC43" i="1"/>
  <c r="AB27" i="1"/>
  <c r="AB33" i="1"/>
  <c r="AG58" i="1"/>
  <c r="AD74" i="1"/>
  <c r="AG59" i="1"/>
  <c r="AC12" i="1"/>
  <c r="AD63" i="1"/>
  <c r="AC48" i="1"/>
  <c r="AG11" i="1"/>
  <c r="AB59" i="1"/>
  <c r="AC60" i="1"/>
  <c r="AD77" i="1"/>
  <c r="AG14" i="1"/>
  <c r="AB14" i="1"/>
  <c r="AD15" i="1"/>
  <c r="AG16" i="1"/>
  <c r="AC64" i="1"/>
  <c r="Z65" i="1"/>
  <c r="AG27" i="1"/>
  <c r="AB75" i="1"/>
  <c r="AB12" i="1"/>
  <c r="AC13" i="1"/>
  <c r="AG30" i="1"/>
  <c r="AB30" i="1"/>
  <c r="AD31" i="1"/>
  <c r="AG32" i="1"/>
  <c r="AB16" i="1"/>
  <c r="AD17" i="1"/>
  <c r="Z27" i="1"/>
  <c r="AB28" i="1"/>
  <c r="AC29" i="1"/>
  <c r="AG46" i="1"/>
  <c r="AB46" i="1"/>
  <c r="AD47" i="1"/>
  <c r="AG48" i="1"/>
  <c r="AB32" i="1"/>
  <c r="AD33" i="1"/>
  <c r="AG62" i="1"/>
  <c r="AD71" i="1"/>
  <c r="AE11" i="1"/>
  <c r="Z75" i="1"/>
  <c r="AB60" i="1"/>
  <c r="AC61" i="1"/>
  <c r="AE14" i="1"/>
  <c r="Z14" i="1"/>
  <c r="AC15" i="1"/>
  <c r="AE16" i="1"/>
  <c r="AB64" i="1"/>
  <c r="AD65" i="1"/>
  <c r="AB44" i="1"/>
  <c r="AE43" i="1"/>
  <c r="Z28" i="1"/>
  <c r="AC77" i="1"/>
  <c r="AE30" i="1"/>
  <c r="Z30" i="1"/>
  <c r="AC31" i="1"/>
  <c r="AE32" i="1"/>
  <c r="Z16" i="1"/>
  <c r="AC17" i="1"/>
  <c r="AB18" i="1"/>
  <c r="AC45" i="1"/>
  <c r="AE59" i="1"/>
  <c r="AE28" i="1"/>
  <c r="Z44" i="1"/>
  <c r="AB13" i="1"/>
  <c r="AE46" i="1"/>
  <c r="Z46" i="1"/>
  <c r="AC47" i="1"/>
  <c r="AE48" i="1"/>
  <c r="Z32" i="1"/>
  <c r="AC33" i="1"/>
  <c r="Z73" i="1"/>
  <c r="Z59" i="1"/>
  <c r="AE75" i="1"/>
  <c r="AE44" i="1"/>
  <c r="Z60" i="1"/>
  <c r="AB29" i="1"/>
  <c r="AE62" i="1"/>
  <c r="Z62" i="1"/>
  <c r="AC63" i="1"/>
  <c r="AE64" i="1"/>
  <c r="Z48" i="1"/>
  <c r="AC49" i="1"/>
  <c r="AG75" i="1"/>
  <c r="AB73" i="1"/>
  <c r="AD11" i="1"/>
  <c r="AE60" i="1"/>
  <c r="AE13" i="1"/>
  <c r="AB45" i="1"/>
  <c r="AD14" i="1"/>
  <c r="AG15" i="1"/>
  <c r="AB15" i="1"/>
  <c r="Z64" i="1"/>
  <c r="AC71" i="1"/>
  <c r="AD43" i="1"/>
  <c r="AD12" i="1"/>
  <c r="AE29" i="1"/>
  <c r="AB61" i="1"/>
  <c r="AD30" i="1"/>
  <c r="AG31" i="1"/>
  <c r="AB31" i="1"/>
  <c r="AD16" i="1"/>
  <c r="AG17" i="1"/>
  <c r="AB17" i="1"/>
  <c r="AB2" i="1"/>
  <c r="AD28" i="1"/>
  <c r="AE45" i="1"/>
  <c r="AD46" i="1"/>
  <c r="AG47" i="1"/>
  <c r="AB47" i="1"/>
  <c r="AE61" i="1"/>
  <c r="Z13" i="1"/>
  <c r="AG63" i="1"/>
  <c r="AG49" i="1"/>
  <c r="AE15" i="1"/>
  <c r="AG65" i="1"/>
  <c r="Z45" i="1"/>
  <c r="AE31" i="1"/>
  <c r="AE47" i="1"/>
  <c r="AE33" i="1"/>
  <c r="AG80" i="1"/>
  <c r="AC76" i="1"/>
  <c r="AB81" i="1"/>
  <c r="AF57" i="1"/>
  <c r="AG73" i="1"/>
  <c r="AF26" i="1"/>
  <c r="AE10" i="1"/>
  <c r="Z42" i="1"/>
  <c r="AE58" i="1"/>
  <c r="AE74" i="1"/>
  <c r="AD73" i="1"/>
  <c r="AD79" i="1"/>
  <c r="AC81" i="1"/>
  <c r="Z11" i="1"/>
  <c r="AB11" i="1"/>
  <c r="AD27" i="1"/>
  <c r="AB43" i="1"/>
  <c r="Z43" i="1"/>
  <c r="AG43" i="1"/>
  <c r="AC59" i="1"/>
  <c r="AD75" i="1"/>
  <c r="Z12" i="1"/>
  <c r="AF53" i="1"/>
  <c r="AF7" i="1"/>
  <c r="Z78" i="1"/>
  <c r="AD10" i="1"/>
  <c r="AD42" i="1"/>
  <c r="Z58" i="1"/>
  <c r="AE77" i="1"/>
  <c r="AD80" i="1"/>
  <c r="AE81" i="1"/>
  <c r="AD78" i="1"/>
  <c r="AG81" i="1"/>
  <c r="AA75" i="1"/>
  <c r="AF44" i="1"/>
  <c r="AG12" i="1"/>
  <c r="AG61" i="1"/>
  <c r="AF50" i="1"/>
  <c r="AA36" i="1"/>
  <c r="AF21" i="1"/>
  <c r="AA72" i="1"/>
  <c r="AA9" i="1"/>
  <c r="AD58" i="1"/>
  <c r="Z74" i="1"/>
  <c r="AC80" i="1"/>
  <c r="AF10" i="1"/>
  <c r="AF60" i="1"/>
  <c r="AA79" i="1"/>
  <c r="AA62" i="1"/>
  <c r="AF66" i="1"/>
  <c r="AF37" i="1"/>
  <c r="AA53" i="1"/>
  <c r="AA24" i="1"/>
  <c r="AA73" i="1"/>
  <c r="AA26" i="1"/>
  <c r="AF76" i="1"/>
  <c r="AA47" i="1"/>
  <c r="AA16" i="1"/>
  <c r="AA32" i="1"/>
  <c r="AA48" i="1"/>
  <c r="AA4" i="1"/>
  <c r="AA5" i="1"/>
  <c r="AA6" i="1"/>
  <c r="AA71" i="1"/>
  <c r="AA25" i="1"/>
  <c r="AC10" i="1"/>
  <c r="AB76" i="1"/>
  <c r="AC79" i="1"/>
  <c r="AF42" i="1"/>
  <c r="AF11" i="1"/>
  <c r="AA44" i="1"/>
  <c r="AA15" i="1"/>
  <c r="AA18" i="1"/>
  <c r="AG67" i="1"/>
  <c r="AA68" i="1"/>
  <c r="AF69" i="1"/>
  <c r="AF23" i="1"/>
  <c r="AA57" i="1"/>
  <c r="AG10" i="1"/>
  <c r="AC26" i="1"/>
  <c r="AE76" i="1"/>
  <c r="AG79" i="1"/>
  <c r="AF58" i="1"/>
  <c r="AF27" i="1"/>
  <c r="AA50" i="1"/>
  <c r="AA69" i="1"/>
  <c r="AF6" i="1"/>
  <c r="AF39" i="1"/>
  <c r="AA8" i="1"/>
  <c r="AG26" i="1"/>
  <c r="AC42" i="1"/>
  <c r="AC78" i="1"/>
  <c r="AF74" i="1"/>
  <c r="AF43" i="1"/>
  <c r="AA49" i="1"/>
  <c r="AA65" i="1"/>
  <c r="AF22" i="1"/>
  <c r="AF55" i="1"/>
  <c r="AG42" i="1"/>
  <c r="AC58" i="1"/>
  <c r="AG78" i="1"/>
  <c r="AB80" i="1"/>
  <c r="AF59" i="1"/>
  <c r="AA11" i="1"/>
  <c r="AA81" i="1"/>
  <c r="AA12" i="1"/>
  <c r="AG76" i="1"/>
  <c r="AA13" i="1"/>
  <c r="AG77" i="1"/>
  <c r="AA31" i="1"/>
  <c r="AA33" i="1"/>
  <c r="AF4" i="1"/>
  <c r="AF38" i="1"/>
  <c r="AF71" i="1"/>
  <c r="AA40" i="1"/>
  <c r="AF75" i="1"/>
  <c r="AF13" i="1"/>
  <c r="AG13" i="1"/>
  <c r="AF3" i="1"/>
  <c r="AF20" i="1"/>
  <c r="AF54" i="1"/>
  <c r="AG74" i="1"/>
  <c r="AB10" i="1"/>
  <c r="AE27" i="1"/>
  <c r="Z76" i="1"/>
  <c r="AB79" i="1"/>
  <c r="AA42" i="1"/>
  <c r="AA27" i="1"/>
  <c r="AF29" i="1"/>
  <c r="AA61" i="1"/>
  <c r="AF17" i="1"/>
  <c r="AF19" i="1"/>
  <c r="AF36" i="1"/>
  <c r="AA21" i="1"/>
  <c r="AA37" i="1"/>
  <c r="AF70" i="1"/>
  <c r="AA54" i="1"/>
  <c r="AA70" i="1"/>
  <c r="AA7" i="1"/>
  <c r="AF9" i="1"/>
  <c r="AB26" i="1"/>
  <c r="AD76" i="1"/>
  <c r="AE79" i="1"/>
  <c r="Z81" i="1"/>
  <c r="AA43" i="1"/>
  <c r="AF45" i="1"/>
  <c r="AF14" i="1"/>
  <c r="AF33" i="1"/>
  <c r="AA34" i="1"/>
  <c r="AG2" i="1"/>
  <c r="AF35" i="1"/>
  <c r="AG35" i="1"/>
  <c r="AG51" i="1"/>
  <c r="AF52" i="1"/>
  <c r="AA55" i="1"/>
  <c r="AF25" i="1"/>
  <c r="AE26" i="1"/>
  <c r="AB42" i="1"/>
  <c r="AB78" i="1"/>
  <c r="AD81" i="1"/>
  <c r="AA28" i="1"/>
  <c r="AG60" i="1"/>
  <c r="AF61" i="1"/>
  <c r="AA80" i="1"/>
  <c r="AF30" i="1"/>
  <c r="AA30" i="1"/>
  <c r="AF15" i="1"/>
  <c r="AF49" i="1"/>
  <c r="AF51" i="1"/>
  <c r="AG3" i="1"/>
  <c r="AG19" i="1"/>
  <c r="AF68" i="1"/>
  <c r="AA22" i="1"/>
  <c r="AA38" i="1"/>
  <c r="AA23" i="1"/>
  <c r="AF41" i="1"/>
  <c r="AE42" i="1"/>
  <c r="AB58" i="1"/>
  <c r="AE78" i="1"/>
  <c r="Z80" i="1"/>
  <c r="AG44" i="1"/>
  <c r="AF77" i="1"/>
  <c r="AG29" i="1"/>
  <c r="AF46" i="1"/>
  <c r="AF31" i="1"/>
  <c r="AF16" i="1"/>
  <c r="AF65" i="1"/>
  <c r="AA17" i="1"/>
  <c r="AA2" i="1"/>
  <c r="AF67" i="1"/>
  <c r="AA52" i="1"/>
  <c r="AF8" i="1"/>
  <c r="AB74" i="1"/>
  <c r="AA59" i="1"/>
  <c r="AA60" i="1"/>
  <c r="AG45" i="1"/>
  <c r="AF62" i="1"/>
  <c r="AA78" i="1"/>
  <c r="AF47" i="1"/>
  <c r="AF32" i="1"/>
  <c r="AA64" i="1"/>
  <c r="AF81" i="1"/>
  <c r="AA39" i="1"/>
  <c r="AF24" i="1"/>
  <c r="AF73" i="1"/>
  <c r="Z10" i="1"/>
  <c r="Z79" i="1"/>
  <c r="AA10" i="1"/>
  <c r="AF78" i="1"/>
  <c r="AA14" i="1"/>
  <c r="AA46" i="1"/>
  <c r="AF63" i="1"/>
  <c r="AF48" i="1"/>
  <c r="AF40" i="1"/>
  <c r="AA56" i="1"/>
  <c r="Z26" i="1"/>
  <c r="AA74" i="1"/>
  <c r="AF12" i="1"/>
  <c r="AA76" i="1"/>
  <c r="AA77" i="1"/>
  <c r="AF79" i="1"/>
  <c r="AA63" i="1"/>
  <c r="AF64" i="1"/>
  <c r="AF18" i="1"/>
  <c r="AA20" i="1"/>
  <c r="AF56" i="1"/>
  <c r="AA41" i="1"/>
  <c r="AD26" i="1"/>
  <c r="AA58" i="1"/>
  <c r="AF28" i="1"/>
  <c r="AG28" i="1"/>
  <c r="AA29" i="1"/>
  <c r="AA45" i="1"/>
  <c r="AF80" i="1"/>
  <c r="AF34" i="1"/>
  <c r="AA66" i="1"/>
  <c r="AF5" i="1"/>
  <c r="AF72" i="1"/>
</calcChain>
</file>

<file path=xl/sharedStrings.xml><?xml version="1.0" encoding="utf-8"?>
<sst xmlns="http://schemas.openxmlformats.org/spreadsheetml/2006/main" count="4808" uniqueCount="161">
  <si>
    <t>Initial</t>
  </si>
  <si>
    <t>J</t>
  </si>
  <si>
    <t>Final</t>
  </si>
  <si>
    <t>B</t>
  </si>
  <si>
    <t>Name</t>
  </si>
  <si>
    <t>F</t>
  </si>
  <si>
    <t>Weight</t>
  </si>
  <si>
    <t>Height</t>
  </si>
  <si>
    <t>Test</t>
  </si>
  <si>
    <t>TFlight</t>
  </si>
  <si>
    <t>TContact</t>
  </si>
  <si>
    <t>Elevation</t>
  </si>
  <si>
    <t>Power</t>
  </si>
  <si>
    <t>StepWidth</t>
  </si>
  <si>
    <t>M</t>
  </si>
  <si>
    <t>RSI</t>
  </si>
  <si>
    <t>Group</t>
  </si>
  <si>
    <t>Sex</t>
  </si>
  <si>
    <t>WPX1J</t>
  </si>
  <si>
    <t>StepWidth1J1</t>
  </si>
  <si>
    <t>StepWidth1J2</t>
  </si>
  <si>
    <t>TFlight1J</t>
  </si>
  <si>
    <t>Elevation1J</t>
  </si>
  <si>
    <t>NJumps</t>
  </si>
  <si>
    <t>Pace</t>
  </si>
  <si>
    <t>WPX</t>
  </si>
  <si>
    <t>WPY</t>
  </si>
  <si>
    <t>Index</t>
  </si>
  <si>
    <t>Distance</t>
  </si>
  <si>
    <t>SlopeTF</t>
  </si>
  <si>
    <t>SlopeTC</t>
  </si>
  <si>
    <t>SlopeE</t>
  </si>
  <si>
    <t>SlopePw</t>
  </si>
  <si>
    <t>SlopePace</t>
  </si>
  <si>
    <t>SlopeRSI</t>
  </si>
  <si>
    <t>SlopeStepWidth</t>
  </si>
  <si>
    <t>SlopeDistance</t>
  </si>
  <si>
    <t>TTotalSum</t>
  </si>
  <si>
    <t>BoscoStepWidth</t>
  </si>
  <si>
    <t>BoscoDistance</t>
  </si>
  <si>
    <t>TTotalAvg</t>
  </si>
  <si>
    <t>BoscoTFlight</t>
  </si>
  <si>
    <t>BoscoTContact</t>
  </si>
  <si>
    <t>BoscoElevation</t>
  </si>
  <si>
    <t>BoscoPower</t>
  </si>
  <si>
    <t>BoscoPace</t>
  </si>
  <si>
    <t>BoscoRSI</t>
  </si>
  <si>
    <t>Mean</t>
  </si>
  <si>
    <t>Sum</t>
  </si>
  <si>
    <t>Height1</t>
  </si>
  <si>
    <t>Height2</t>
  </si>
  <si>
    <t>Weight2</t>
  </si>
  <si>
    <t>Weight1</t>
  </si>
  <si>
    <t>TFlight1</t>
  </si>
  <si>
    <t>TContact1</t>
  </si>
  <si>
    <t>Elevation1</t>
  </si>
  <si>
    <t>Power1</t>
  </si>
  <si>
    <t>TFlight2</t>
  </si>
  <si>
    <t>TContact2</t>
  </si>
  <si>
    <t>Elevation2</t>
  </si>
  <si>
    <t>Power2</t>
  </si>
  <si>
    <t>Pace1</t>
  </si>
  <si>
    <t>Pace2</t>
  </si>
  <si>
    <t>RSI1</t>
  </si>
  <si>
    <t>RSI2</t>
  </si>
  <si>
    <t>WPX1</t>
  </si>
  <si>
    <t>WPX2</t>
  </si>
  <si>
    <t>WPY1</t>
  </si>
  <si>
    <t>WPY2</t>
  </si>
  <si>
    <t>Distance1</t>
  </si>
  <si>
    <t>Distance2</t>
  </si>
  <si>
    <t>WPX_1J1</t>
  </si>
  <si>
    <t>WPX_1J2</t>
  </si>
  <si>
    <t>Step_Width_1J_21</t>
  </si>
  <si>
    <t>Step_Width_1J_22</t>
  </si>
  <si>
    <t>Step_Width_1J_11</t>
  </si>
  <si>
    <t>Step_Width_1J_12</t>
  </si>
  <si>
    <t>TFlight_1J2</t>
  </si>
  <si>
    <t>TFlight_1J1</t>
  </si>
  <si>
    <t>Elevation_1J1</t>
  </si>
  <si>
    <t>Elevation_1J2</t>
  </si>
  <si>
    <t>Jumps1</t>
  </si>
  <si>
    <t>Jumps2</t>
  </si>
  <si>
    <t>Step_Width1</t>
  </si>
  <si>
    <t>Step_Width2</t>
  </si>
  <si>
    <t>TTotal_Sum1</t>
  </si>
  <si>
    <t>TTotal_Sum2</t>
  </si>
  <si>
    <t>TTotal_Avg1</t>
  </si>
  <si>
    <t>TTotal_Avg2</t>
  </si>
  <si>
    <t>Slope_TF1</t>
  </si>
  <si>
    <t>Slope_TF2</t>
  </si>
  <si>
    <t>Slope_TC1</t>
  </si>
  <si>
    <t>Slope_TC2</t>
  </si>
  <si>
    <t>Slope_E1</t>
  </si>
  <si>
    <t>Slope_E2</t>
  </si>
  <si>
    <t>Slope_Pw1</t>
  </si>
  <si>
    <t>Slope_Pw2</t>
  </si>
  <si>
    <t>Slope_Pace1</t>
  </si>
  <si>
    <t>Slope_Pace2</t>
  </si>
  <si>
    <t>Slope_RSI1</t>
  </si>
  <si>
    <t>Slope_RSI2</t>
  </si>
  <si>
    <t>Slope_Step_Width1</t>
  </si>
  <si>
    <t>Slope_Step_Width2</t>
  </si>
  <si>
    <t>Slope_Distance1</t>
  </si>
  <si>
    <t>Slope_Distance2</t>
  </si>
  <si>
    <t>Bosco_TFlight1</t>
  </si>
  <si>
    <t>Bosco_TFlight2</t>
  </si>
  <si>
    <t>Bosco_TContact1</t>
  </si>
  <si>
    <t>Bosco_TContact2</t>
  </si>
  <si>
    <t>Bosco_Elevation1</t>
  </si>
  <si>
    <t>Bosco_Elevation2</t>
  </si>
  <si>
    <t>Bosco_Power1</t>
  </si>
  <si>
    <t>Bosco_Power2</t>
  </si>
  <si>
    <t>Bosco_Pace1</t>
  </si>
  <si>
    <t>Bosco_Pace2</t>
  </si>
  <si>
    <t>Bosco_RSI1</t>
  </si>
  <si>
    <t>Bosco_RSI2</t>
  </si>
  <si>
    <t>Bosco_Step_Width1</t>
  </si>
  <si>
    <t>Bosco_Step_Width2</t>
  </si>
  <si>
    <t>Bosco_Distance1</t>
  </si>
  <si>
    <t>Bosco_Distance2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</si>
  <si>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</si>
  <si>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</si>
  <si>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</si>
  <si>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</si>
  <si>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</si>
  <si>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</si>
  <si>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</si>
  <si>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</si>
  <si>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</si>
  <si>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</si>
  <si>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</si>
  <si>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</si>
  <si>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</si>
  <si>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</si>
  <si>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</si>
  <si>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</si>
  <si>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</si>
  <si>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</si>
  <si>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</si>
  <si>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</si>
  <si>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</si>
  <si>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</si>
  <si>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</si>
  <si>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</si>
  <si>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o25</t>
  </si>
  <si>
    <t>o26</t>
  </si>
  <si>
    <t>o27</t>
  </si>
  <si>
    <t>o28</t>
  </si>
  <si>
    <t>o29</t>
  </si>
  <si>
    <t>o30</t>
  </si>
  <si>
    <t>o31</t>
  </si>
  <si>
    <t>o32</t>
  </si>
  <si>
    <t>o33</t>
  </si>
  <si>
    <t>o34</t>
  </si>
  <si>
    <t>o35</t>
  </si>
  <si>
    <t>o36</t>
  </si>
  <si>
    <t>o37</t>
  </si>
  <si>
    <t>o38</t>
  </si>
  <si>
    <t>o39</t>
  </si>
  <si>
    <t>o40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</si>
</sst>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indexed="8"/>
      <name val="Tahoma"/>
      <family val="2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9393"/>
        <bgColor indexed="64"/>
      </patternFill>
    </fill>
    <fill>
      <patternFill patternType="solid">
        <fgColor rgb="FFFE72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3" borderId="0" xfId="0" applyFill="1"/>
    <xf numFmtId="0" fontId="0" fillId="4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30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E72FF"/>
      <color rgb="FFFF9393"/>
      <color rgb="FFFF57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72DC2-0EAD-4EB8-9DCD-0BD89DBDF41D}">
  <dimension ref="A1:BX41"/>
  <sheetViews>
    <sheetView tabSelected="1" zoomScale="70" zoomScaleNormal="70" workbookViewId="0">
      <selection activeCell="F11" sqref="F11"/>
    </sheetView>
  </sheetViews>
  <sheetFormatPr defaultRowHeight="14.4" x14ac:dyDescent="0.3"/>
  <cols>
    <col min="2" max="2" width="18.109375" customWidth="1"/>
    <col min="3" max="3" width="7.109375" customWidth="1"/>
    <col min="4" max="4" width="4.88671875" customWidth="1"/>
    <col min="5" max="6" width="7.21875" customWidth="1"/>
    <col min="7" max="8" width="7.44140625" customWidth="1"/>
    <col min="11" max="12" width="8.88671875" customWidth="1"/>
    <col min="53" max="54" width="9.88671875" customWidth="1"/>
  </cols>
  <sheetData>
    <row r="1" spans="1:76" x14ac:dyDescent="0.3">
      <c r="A1" s="2" t="s">
        <v>27</v>
      </c>
      <c r="B1" s="2" t="s">
        <v>4</v>
      </c>
      <c r="C1" s="2" t="s">
        <v>16</v>
      </c>
      <c r="D1" s="2" t="s">
        <v>17</v>
      </c>
      <c r="E1" s="2" t="s">
        <v>52</v>
      </c>
      <c r="F1" s="2" t="s">
        <v>51</v>
      </c>
      <c r="G1" s="2" t="s">
        <v>49</v>
      </c>
      <c r="H1" s="2" t="s">
        <v>50</v>
      </c>
      <c r="I1" s="1" t="s">
        <v>71</v>
      </c>
      <c r="J1" s="1" t="s">
        <v>72</v>
      </c>
      <c r="K1" s="1" t="s">
        <v>75</v>
      </c>
      <c r="L1" s="1" t="s">
        <v>76</v>
      </c>
      <c r="M1" s="1" t="s">
        <v>73</v>
      </c>
      <c r="N1" s="1" t="s">
        <v>74</v>
      </c>
      <c r="O1" s="1" t="s">
        <v>78</v>
      </c>
      <c r="P1" s="1" t="s">
        <v>77</v>
      </c>
      <c r="Q1" s="1" t="s">
        <v>79</v>
      </c>
      <c r="R1" s="1" t="s">
        <v>80</v>
      </c>
      <c r="S1" s="1" t="s">
        <v>81</v>
      </c>
      <c r="T1" s="1" t="s">
        <v>82</v>
      </c>
      <c r="U1" s="3" t="s">
        <v>53</v>
      </c>
      <c r="V1" s="3" t="s">
        <v>57</v>
      </c>
      <c r="W1" s="3" t="s">
        <v>54</v>
      </c>
      <c r="X1" s="3" t="s">
        <v>58</v>
      </c>
      <c r="Y1" s="3" t="s">
        <v>55</v>
      </c>
      <c r="Z1" s="3" t="s">
        <v>59</v>
      </c>
      <c r="AA1" s="3" t="s">
        <v>56</v>
      </c>
      <c r="AB1" s="3" t="s">
        <v>60</v>
      </c>
      <c r="AC1" s="3" t="s">
        <v>61</v>
      </c>
      <c r="AD1" s="3" t="s">
        <v>62</v>
      </c>
      <c r="AE1" s="3" t="s">
        <v>63</v>
      </c>
      <c r="AF1" s="3" t="s">
        <v>64</v>
      </c>
      <c r="AG1" s="4" t="s">
        <v>65</v>
      </c>
      <c r="AH1" s="4" t="s">
        <v>66</v>
      </c>
      <c r="AI1" s="4" t="s">
        <v>67</v>
      </c>
      <c r="AJ1" s="4" t="s">
        <v>68</v>
      </c>
      <c r="AK1" s="4" t="s">
        <v>83</v>
      </c>
      <c r="AL1" s="4" t="s">
        <v>84</v>
      </c>
      <c r="AM1" s="4" t="s">
        <v>69</v>
      </c>
      <c r="AN1" s="4" t="s">
        <v>70</v>
      </c>
      <c r="AO1" s="6" t="s">
        <v>85</v>
      </c>
      <c r="AP1" s="6" t="s">
        <v>86</v>
      </c>
      <c r="AQ1" s="6" t="s">
        <v>87</v>
      </c>
      <c r="AR1" s="6" t="s">
        <v>88</v>
      </c>
      <c r="AS1" s="5" t="s">
        <v>89</v>
      </c>
      <c r="AT1" s="5" t="s">
        <v>90</v>
      </c>
      <c r="AU1" s="5" t="s">
        <v>91</v>
      </c>
      <c r="AV1" s="5" t="s">
        <v>92</v>
      </c>
      <c r="AW1" s="5" t="s">
        <v>93</v>
      </c>
      <c r="AX1" s="5" t="s">
        <v>94</v>
      </c>
      <c r="AY1" s="5" t="s">
        <v>95</v>
      </c>
      <c r="AZ1" s="5" t="s">
        <v>96</v>
      </c>
      <c r="BA1" s="5" t="s">
        <v>97</v>
      </c>
      <c r="BB1" s="5" t="s">
        <v>98</v>
      </c>
      <c r="BC1" s="5" t="s">
        <v>99</v>
      </c>
      <c r="BD1" s="5" t="s">
        <v>100</v>
      </c>
      <c r="BE1" s="5" t="s">
        <v>101</v>
      </c>
      <c r="BF1" s="5" t="s">
        <v>102</v>
      </c>
      <c r="BG1" s="5" t="s">
        <v>103</v>
      </c>
      <c r="BH1" s="5" t="s">
        <v>104</v>
      </c>
      <c r="BI1" s="9" t="s">
        <v>105</v>
      </c>
      <c r="BJ1" s="9" t="s">
        <v>106</v>
      </c>
      <c r="BK1" s="10" t="s">
        <v>107</v>
      </c>
      <c r="BL1" s="10" t="s">
        <v>108</v>
      </c>
      <c r="BM1" s="7" t="s">
        <v>109</v>
      </c>
      <c r="BN1" s="7" t="s">
        <v>110</v>
      </c>
      <c r="BO1" s="7" t="s">
        <v>111</v>
      </c>
      <c r="BP1" s="7" t="s">
        <v>112</v>
      </c>
      <c r="BQ1" s="7" t="s">
        <v>113</v>
      </c>
      <c r="BR1" s="7" t="s">
        <v>114</v>
      </c>
      <c r="BS1" s="7" t="s">
        <v>115</v>
      </c>
      <c r="BT1" s="7" t="s">
        <v>116</v>
      </c>
      <c r="BU1" s="8" t="s">
        <v>117</v>
      </c>
      <c r="BV1" s="8" t="s">
        <v>118</v>
      </c>
      <c r="BW1" s="10" t="s">
        <v>119</v>
      </c>
      <c r="BX1" s="10" t="s">
        <v>120</v>
      </c>
    </row>
    <row r="2" spans="1:76" x14ac:dyDescent="0.3">
      <c r="A2" s="2">
        <v>1</v>
      </c>
      <c r="B2" s="2" t="s">
        <v>121</v>
      </c>
      <c r="C2" s="11" t="s">
        <v>1</v>
      </c>
      <c r="D2" s="13" t="s">
        <v>5</v>
      </c>
      <c r="E2" s="13">
        <v>69</v>
      </c>
      <c r="F2" s="13">
        <v>69</v>
      </c>
      <c r="G2" s="13">
        <v>158</v>
      </c>
      <c r="H2" s="13">
        <v>158</v>
      </c>
      <c r="I2" s="14">
        <v>1.1000000000000001</v>
      </c>
      <c r="J2" s="14">
        <v>-0.5</v>
      </c>
      <c r="K2" s="14">
        <v>24</v>
      </c>
      <c r="L2" s="14">
        <v>24</v>
      </c>
      <c r="M2" s="14">
        <v>27.1</v>
      </c>
      <c r="N2" s="14">
        <v>27.1</v>
      </c>
      <c r="O2" s="14">
        <v>0.39600000000000002</v>
      </c>
      <c r="P2" s="14">
        <v>0.36899999999999999</v>
      </c>
      <c r="Q2" s="14">
        <v>19.2</v>
      </c>
      <c r="R2" s="14">
        <v>16.7</v>
      </c>
      <c r="S2" s="12">
        <v>122</v>
      </c>
      <c r="T2" s="12">
        <v>124</v>
      </c>
      <c r="U2" s="3">
        <v>0.18412295081967217</v>
      </c>
      <c r="V2" s="3">
        <v>0.16104838709677419</v>
      </c>
      <c r="W2" s="3">
        <v>0.3094462809917356</v>
      </c>
      <c r="X2" s="3">
        <v>0.32708943089430897</v>
      </c>
      <c r="Y2" s="3">
        <v>4.3245901639344284</v>
      </c>
      <c r="Z2" s="3">
        <v>3.2741935483870979</v>
      </c>
      <c r="AA2" s="3">
        <v>7.468827434312626</v>
      </c>
      <c r="AB2" s="3">
        <v>5.8460016104472716</v>
      </c>
      <c r="AC2" s="3">
        <v>2.0526649297258692</v>
      </c>
      <c r="AD2" s="3">
        <v>2.0547324659496158</v>
      </c>
      <c r="AE2" s="3">
        <v>0.15572703483416162</v>
      </c>
      <c r="AF2" s="3">
        <v>0.10117561468842377</v>
      </c>
      <c r="AG2" s="4">
        <v>10.163636363636364</v>
      </c>
      <c r="AH2" s="4">
        <v>10.243902439024389</v>
      </c>
      <c r="AI2" s="4">
        <v>2.9793388429752055</v>
      </c>
      <c r="AJ2" s="4">
        <v>11.032520325203247</v>
      </c>
      <c r="AK2" s="4">
        <v>501.20163934426233</v>
      </c>
      <c r="AL2" s="4">
        <v>476.27177419354837</v>
      </c>
      <c r="AM2" s="4">
        <v>5.5264095769716066</v>
      </c>
      <c r="AN2" s="4">
        <v>4.4966563136327018</v>
      </c>
      <c r="AO2" s="6">
        <v>59.905999999999963</v>
      </c>
      <c r="AP2" s="6">
        <v>60.201999999999984</v>
      </c>
      <c r="AQ2" s="6">
        <v>0.4910327868852456</v>
      </c>
      <c r="AR2" s="6">
        <v>0.48549999999999988</v>
      </c>
      <c r="AS2" s="5">
        <f>SLOPE(TFlight!G2:FR2,TPoints!G2:FR2)</f>
        <v>-1.2364034418187921E-3</v>
      </c>
      <c r="AT2" s="5">
        <f>SLOPE(TFlight!G42:FR42,TPoints!G42:FR42)</f>
        <v>-1.2670094591780677E-3</v>
      </c>
      <c r="AU2" s="5">
        <f>SLOPE(TContact!H2:FR2,TPoints!H2:FR2)</f>
        <v>2.6183765594742919E-4</v>
      </c>
      <c r="AV2" s="5">
        <f>SLOPE(TContact!H42:FR42,TPoints!H42:FR42)</f>
        <v>7.2463097355971709E-4</v>
      </c>
      <c r="AW2" s="5">
        <f>SLOPE(Elevation!G2:FR2,TPoints!G2:FR2)</f>
        <v>-5.7057161792518817E-2</v>
      </c>
      <c r="AX2" s="5">
        <f>SLOPE(Elevation!G42:FR42,TPoints!G42:FR42)</f>
        <v>-4.9776713394757116E-2</v>
      </c>
      <c r="AY2" s="5">
        <f>SLOPE(Power!H2:FR2,TPoints!H2:FR2)</f>
        <v>-6.9713536061839929E-2</v>
      </c>
      <c r="AZ2" s="5">
        <f>SLOPE(Power!H42:FR42,TPoints!H42:FR42)</f>
        <v>-6.3518208692803876E-2</v>
      </c>
      <c r="BA2" s="5">
        <f>SLOPE(Pace!H2:FR2,TPoints!H2:FR2)</f>
        <v>3.6433541705219036E-3</v>
      </c>
      <c r="BB2" s="5">
        <f>SLOPE(Pace!H42:FR42,TPoints!H42:FR42)</f>
        <v>2.231460224002457E-3</v>
      </c>
      <c r="BC2" s="5">
        <f>SLOPE(RSI!H2:FR2,TPoints!H2:FR2)</f>
        <v>-2.0763792774175444E-3</v>
      </c>
      <c r="BD2" s="5">
        <f>SLOPE(RSI!H42:FR42,TPoints!H42:FR42)</f>
        <v>-1.7175797057122906E-3</v>
      </c>
      <c r="BE2" s="5">
        <f>SLOPE(StepWidth!G2:FR2,TPoints!G2:FR2)</f>
        <v>-1.4818369839232197</v>
      </c>
      <c r="BF2" s="5">
        <f>SLOPE(StepWidth!G42:FR42,TPoints!G42:FR42)</f>
        <v>0.9064136127911212</v>
      </c>
      <c r="BG2" s="5">
        <f>SLOPE(Distance!H2:FR2,TPoints!H2:FR2)</f>
        <v>-4.2946386431969859E-2</v>
      </c>
      <c r="BH2" s="5">
        <f>SLOPE(Distance!H42:FR42,TPoints!H42:FR42)</f>
        <v>-1.7482675969555921E-2</v>
      </c>
      <c r="BI2" s="7">
        <f>100*(MAX(TFlight!G2:FR2)-MIN(TFlight!G2:FR2))/MAX(TFlight!G2:FR2)</f>
        <v>74.948665297741272</v>
      </c>
      <c r="BJ2" s="7">
        <f>100*(MAX(TFlight!G42:FR42)-MIN(TFlight!G42:FR42))/MAX(TFlight!G42:FR42)</f>
        <v>60.683760683760681</v>
      </c>
      <c r="BK2" s="7">
        <f>100*(MAX(TContact!H2:FR2)-MIN(TContact!H2:FR2))/MAX(TContact!H2:FR2)</f>
        <v>95.058139534883722</v>
      </c>
      <c r="BL2" s="7">
        <f>100*(MAX(TContact!H42:FR42)-MIN(TContact!H42:FR42))/MAX(TContact!H42:FR42)</f>
        <v>29.08163265306122</v>
      </c>
      <c r="BM2" s="7">
        <f>100*(MAX(Elevation!G2:FR2)-MIN(Elevation!G2:FR2))/MAX(Elevation!G2:FR2)</f>
        <v>93.814432989690715</v>
      </c>
      <c r="BN2" s="7">
        <f>100*(MAX(Elevation!G42:FR42)-MIN(Elevation!G42:FR42))/MAX(Elevation!G42:FR42)</f>
        <v>85.074626865671632</v>
      </c>
      <c r="BO2" s="7">
        <f>100*(MAX(Power!H2:FR2)-MIN(Power!H2:FR2))/MAX(Power!H2:FR2)</f>
        <v>91.53322515130175</v>
      </c>
      <c r="BP2" s="7">
        <f>100*(MAX(Power!H42:FR42)-MIN(Power!H42:FR42))/MAX(Power!H42:FR42)</f>
        <v>70.429053847841629</v>
      </c>
      <c r="BQ2" s="7">
        <f>100*(MAX(Pace!H2:FR2)-MIN(Pace!H2:FR2))/MAX(Pace!H2:FR2)</f>
        <v>76.448828606658452</v>
      </c>
      <c r="BR2" s="7">
        <f>100*(MAX(Pace!H42:FR42)-MIN(Pace!H42:FR42))/MAX(Pace!H42:FR42)</f>
        <v>18.352059925093652</v>
      </c>
      <c r="BS2" s="7">
        <f>100*(MAX(RSI!H2:FR2)-MIN(RSI!H2:FR2))/MAX(RSI!H2:FR2)</f>
        <v>97.581792318634413</v>
      </c>
      <c r="BT2" s="7">
        <f>100*(MAX(RSI!H42:FR42)-MIN(RSI!H42:FR42))/MAX(RSI!H42:FR42)</f>
        <v>86.143410852713188</v>
      </c>
      <c r="BU2" s="7">
        <f>100*(MAX(StepWidth!G2:FR2)-MIN(StepWidth!G2:FR2))/MAX(StepWidth!G2:FR2)</f>
        <v>84.515745692216285</v>
      </c>
      <c r="BV2" s="7">
        <f>100*(MAX(StepWidth!G42:FR42)-MIN(StepWidth!G42:FR42))/MAX(StepWidth!G42:FR42)</f>
        <v>61.673062164236377</v>
      </c>
      <c r="BW2" s="7">
        <f>100*(MAX(Distance!H2:FR2)-MIN(Distance!H2:FR2))/MAX(Distance!H2:FR2)</f>
        <v>94.867406163136963</v>
      </c>
      <c r="BX2" s="7">
        <f>100*(MAX(Distance!H42:FR42)-MIN(Distance!H42:FR42))/MAX(Distance!H42:FR42)</f>
        <v>100</v>
      </c>
    </row>
    <row r="3" spans="1:76" x14ac:dyDescent="0.3">
      <c r="A3" s="2">
        <v>2</v>
      </c>
      <c r="B3" s="2" t="s">
        <v>122</v>
      </c>
      <c r="C3" s="11" t="s">
        <v>3</v>
      </c>
      <c r="D3" s="13" t="s">
        <v>14</v>
      </c>
      <c r="E3" s="13">
        <v>70</v>
      </c>
      <c r="F3" s="13">
        <v>70</v>
      </c>
      <c r="G3" s="13">
        <v>157</v>
      </c>
      <c r="H3" s="13">
        <v>157</v>
      </c>
      <c r="I3" s="14">
        <v>0</v>
      </c>
      <c r="J3" s="14">
        <v>-5.7</v>
      </c>
      <c r="K3" s="14">
        <v>0</v>
      </c>
      <c r="L3" s="14">
        <v>30.2</v>
      </c>
      <c r="M3" s="14">
        <v>42.7</v>
      </c>
      <c r="N3" s="14">
        <v>32.299999999999997</v>
      </c>
      <c r="O3" s="14">
        <v>0.34799999999999998</v>
      </c>
      <c r="P3" s="14">
        <v>0.434</v>
      </c>
      <c r="Q3" s="14">
        <v>14.8</v>
      </c>
      <c r="R3" s="14">
        <v>23.1</v>
      </c>
      <c r="S3" s="12">
        <v>135</v>
      </c>
      <c r="T3" s="12">
        <v>155</v>
      </c>
      <c r="U3" s="3">
        <v>0.18534814814814815</v>
      </c>
      <c r="V3" s="3">
        <v>0.1128258064516129</v>
      </c>
      <c r="W3" s="3">
        <v>0.26132835820895528</v>
      </c>
      <c r="X3" s="3">
        <v>0.2765194805194805</v>
      </c>
      <c r="Y3" s="3">
        <v>4.35111111111111</v>
      </c>
      <c r="Z3" s="3">
        <v>1.6064516129032262</v>
      </c>
      <c r="AA3" s="3">
        <v>7.7648689416982979</v>
      </c>
      <c r="AB3" s="3">
        <v>3.8734844351463433</v>
      </c>
      <c r="AC3" s="3">
        <v>2.2478879673615539</v>
      </c>
      <c r="AD3" s="3">
        <v>2.5726713039721867</v>
      </c>
      <c r="AE3" s="3">
        <v>0.16911416293333434</v>
      </c>
      <c r="AF3" s="3">
        <v>5.8829084565035702E-2</v>
      </c>
      <c r="AG3" s="4">
        <v>3.952985074626866</v>
      </c>
      <c r="AH3" s="4">
        <v>2.398701298701297</v>
      </c>
      <c r="AI3" s="4">
        <v>7.0470149253731389</v>
      </c>
      <c r="AJ3" s="4">
        <v>14.648051948051947</v>
      </c>
      <c r="AK3" s="4">
        <v>778.53925925925887</v>
      </c>
      <c r="AL3" s="4">
        <v>853.12322580645127</v>
      </c>
      <c r="AM3" s="4">
        <v>7.5052543570942767</v>
      </c>
      <c r="AN3" s="4">
        <v>2.7151638260683888</v>
      </c>
      <c r="AO3" s="6">
        <v>60.04000000000002</v>
      </c>
      <c r="AP3" s="6">
        <v>60.07200000000001</v>
      </c>
      <c r="AQ3" s="6">
        <v>0.44474074074074088</v>
      </c>
      <c r="AR3" s="6">
        <v>0.38756129032258069</v>
      </c>
      <c r="AS3" s="5">
        <f>SLOPE(TFlight!G3:FR3,TPoints!G3:FR3)</f>
        <v>-1.4249813304556618E-3</v>
      </c>
      <c r="AT3" s="5">
        <f>SLOPE(TFlight!G43:FR43,TPoints!G43:FR43)</f>
        <v>-7.1513662302015045E-4</v>
      </c>
      <c r="AU3" s="5">
        <f>SLOPE(TContact!H3:FR3,TPoints!H3:FR3)</f>
        <v>3.8717841290310029E-4</v>
      </c>
      <c r="AV3" s="5">
        <f>SLOPE(TContact!H43:FR43,TPoints!H43:FR43)</f>
        <v>1.4625033558901023E-4</v>
      </c>
      <c r="AW3" s="5">
        <f>SLOPE(Elevation!G3:FR3,TPoints!G3:FR3)</f>
        <v>-6.7642413657925768E-2</v>
      </c>
      <c r="AX3" s="5">
        <f>SLOPE(Elevation!G43:FR43,TPoints!G43:FR43)</f>
        <v>-1.9710870825197714E-2</v>
      </c>
      <c r="AY3" s="5">
        <f>SLOPE(Power!H3:FR3,TPoints!H3:FR3)</f>
        <v>-9.2408945031534448E-2</v>
      </c>
      <c r="AZ3" s="5">
        <f>SLOPE(Power!H43:FR43,TPoints!H43:FR43)</f>
        <v>-3.3158718290783581E-2</v>
      </c>
      <c r="BA3" s="5">
        <f>SLOPE(Pace!H3:FR3,TPoints!H3:FR3)</f>
        <v>5.1172557440374118E-3</v>
      </c>
      <c r="BB3" s="5">
        <f>SLOPE(Pace!H43:FR43,TPoints!H43:FR43)</f>
        <v>3.9330379260707491E-3</v>
      </c>
      <c r="BC3" s="5">
        <f>SLOPE(RSI!H3:FR3,TPoints!H3:FR3)</f>
        <v>-2.9524292757037995E-3</v>
      </c>
      <c r="BD3" s="5">
        <f>SLOPE(RSI!H43:FR43,TPoints!H43:FR43)</f>
        <v>-7.794492634815148E-4</v>
      </c>
      <c r="BE3" s="5">
        <f>SLOPE(StepWidth!G3:FR3,TPoints!G3:FR3)</f>
        <v>-1.8888533881892406</v>
      </c>
      <c r="BF3" s="5">
        <f>SLOPE(StepWidth!G43:FR43,TPoints!G43:FR43)</f>
        <v>-2.9011065992815683</v>
      </c>
      <c r="BG3" s="5">
        <f>SLOPE(Distance!H3:FR3,TPoints!H3:FR3)</f>
        <v>1.4513488690248462E-2</v>
      </c>
      <c r="BH3" s="5">
        <f>SLOPE(Distance!H43:FR43,TPoints!H43:FR43)</f>
        <v>-9.0335449637980667E-3</v>
      </c>
      <c r="BI3" s="7">
        <f>100*(MAX(TFlight!G3:FR3)-MIN(TFlight!G3:FR3))/MAX(TFlight!G3:FR3)</f>
        <v>58.695652173913047</v>
      </c>
      <c r="BJ3" s="7">
        <f>100*(MAX(TFlight!G43:FR43)-MIN(TFlight!G43:FR43))/MAX(TFlight!G43:FR43)</f>
        <v>68.235294117647058</v>
      </c>
      <c r="BK3" s="7">
        <f>100*(MAX(TContact!H3:FR3)-MIN(TContact!H3:FR3))/MAX(TContact!H3:FR3)</f>
        <v>30.718954248366014</v>
      </c>
      <c r="BL3" s="7">
        <f>100*(MAX(TContact!H43:FR43)-MIN(TContact!H43:FR43))/MAX(TContact!H43:FR43)</f>
        <v>19.35483870967742</v>
      </c>
      <c r="BM3" s="7">
        <f>100*(MAX(Elevation!G3:FR3)-MIN(Elevation!G3:FR3))/MAX(Elevation!G3:FR3)</f>
        <v>82.795698924731184</v>
      </c>
      <c r="BN3" s="7">
        <f>100*(MAX(Elevation!G43:FR43)-MIN(Elevation!G43:FR43))/MAX(Elevation!G43:FR43)</f>
        <v>88.571428571428569</v>
      </c>
      <c r="BO3" s="7">
        <f>100*(MAX(Power!H3:FR3)-MIN(Power!H3:FR3))/MAX(Power!H3:FR3)</f>
        <v>73.617815179422053</v>
      </c>
      <c r="BP3" s="7">
        <f>100*(MAX(Power!H43:FR43)-MIN(Power!H43:FR43))/MAX(Power!H43:FR43)</f>
        <v>77.594258161930753</v>
      </c>
      <c r="BQ3" s="7">
        <f>100*(MAX(Pace!H3:FR3)-MIN(Pace!H3:FR3))/MAX(Pace!H3:FR3)</f>
        <v>22.957198443579777</v>
      </c>
      <c r="BR3" s="7">
        <f>100*(MAX(Pace!H43:FR43)-MIN(Pace!H43:FR43))/MAX(Pace!H43:FR43)</f>
        <v>20.90909090909091</v>
      </c>
      <c r="BS3" s="7">
        <f>100*(MAX(RSI!H3:FR3)-MIN(RSI!H3:FR3))/MAX(RSI!H3:FR3)</f>
        <v>86.331399097356538</v>
      </c>
      <c r="BT3" s="7">
        <f>100*(MAX(RSI!H43:FR43)-MIN(RSI!H43:FR43))/MAX(RSI!H43:FR43)</f>
        <v>90.335570469798654</v>
      </c>
      <c r="BU3" s="7">
        <f>100*(MAX(StepWidth!G3:FR3)-MIN(StepWidth!G3:FR3))/MAX(StepWidth!G3:FR3)</f>
        <v>67.538707955152162</v>
      </c>
      <c r="BV3" s="7">
        <f>100*(MAX(StepWidth!G43:FR43)-MIN(StepWidth!G43:FR43))/MAX(StepWidth!G43:FR43)</f>
        <v>47.376176831764234</v>
      </c>
      <c r="BW3" s="7">
        <f>100*(MAX(Distance!H3:FR3)-MIN(Distance!H3:FR3))/MAX(Distance!H3:FR3)</f>
        <v>100</v>
      </c>
      <c r="BX3" s="7">
        <f>100*(MAX(Distance!H43:FR43)-MIN(Distance!H43:FR43))/MAX(Distance!H43:FR43)</f>
        <v>100.00000000000001</v>
      </c>
    </row>
    <row r="4" spans="1:76" x14ac:dyDescent="0.3">
      <c r="A4" s="2">
        <v>3</v>
      </c>
      <c r="B4" s="2" t="s">
        <v>123</v>
      </c>
      <c r="C4" s="11" t="s">
        <v>1</v>
      </c>
      <c r="D4" s="13" t="s">
        <v>5</v>
      </c>
      <c r="E4" s="13">
        <v>67</v>
      </c>
      <c r="F4" s="13">
        <v>67</v>
      </c>
      <c r="G4" s="13">
        <v>156</v>
      </c>
      <c r="H4" s="13">
        <v>156</v>
      </c>
      <c r="I4" s="14">
        <v>5.8</v>
      </c>
      <c r="J4" s="14">
        <v>-5.8</v>
      </c>
      <c r="K4" s="14">
        <v>22.9</v>
      </c>
      <c r="L4" s="14">
        <v>20.8</v>
      </c>
      <c r="M4" s="14">
        <v>43.8</v>
      </c>
      <c r="N4" s="14">
        <v>22.9</v>
      </c>
      <c r="O4" s="14">
        <v>0.441</v>
      </c>
      <c r="P4" s="14">
        <v>0.41</v>
      </c>
      <c r="Q4" s="14">
        <v>23.8</v>
      </c>
      <c r="R4" s="14">
        <v>20.6</v>
      </c>
      <c r="S4" s="12">
        <v>105</v>
      </c>
      <c r="T4" s="12">
        <v>148</v>
      </c>
      <c r="U4" s="3">
        <v>0.27706666666666663</v>
      </c>
      <c r="V4" s="3">
        <v>0.16422972972972974</v>
      </c>
      <c r="W4" s="3">
        <v>0.29490384615384618</v>
      </c>
      <c r="X4" s="3">
        <v>0.24400000000000022</v>
      </c>
      <c r="Y4" s="3">
        <v>9.5580952380952411</v>
      </c>
      <c r="Z4" s="3">
        <v>3.3581081081081106</v>
      </c>
      <c r="AA4" s="3">
        <v>13.118771491637713</v>
      </c>
      <c r="AB4" s="3">
        <v>6.6882934279406463</v>
      </c>
      <c r="AC4" s="3">
        <v>1.7594164003142025</v>
      </c>
      <c r="AD4" s="3">
        <v>2.4524987486691181</v>
      </c>
      <c r="AE4" s="3">
        <v>0.32950798204849596</v>
      </c>
      <c r="AF4" s="3">
        <v>0.13937433860329568</v>
      </c>
      <c r="AG4" s="4">
        <v>9.2961538461538442</v>
      </c>
      <c r="AH4" s="4">
        <v>4.2367346938775494</v>
      </c>
      <c r="AI4" s="4">
        <v>5.8153846153846178</v>
      </c>
      <c r="AJ4" s="4">
        <v>5.4054421768707419</v>
      </c>
      <c r="AK4" s="4">
        <v>732.44571428571385</v>
      </c>
      <c r="AL4" s="4">
        <v>315.01756756756754</v>
      </c>
      <c r="AM4" s="4">
        <v>11.384441966040495</v>
      </c>
      <c r="AN4" s="4">
        <v>3.9984232216770028</v>
      </c>
      <c r="AO4" s="6">
        <v>59.761999999999986</v>
      </c>
      <c r="AP4" s="6">
        <v>60.173999999999985</v>
      </c>
      <c r="AQ4" s="6">
        <v>0.56916190476190465</v>
      </c>
      <c r="AR4" s="6">
        <v>0.40658108108108099</v>
      </c>
      <c r="AS4" s="5">
        <f>SLOPE(TFlight!G4:FR4,TPoints!G4:FR4)</f>
        <v>-1.3306824900591817E-3</v>
      </c>
      <c r="AT4" s="5">
        <f>SLOPE(TFlight!G44:FR44,TPoints!G44:FR44)</f>
        <v>2.71141697053326E-4</v>
      </c>
      <c r="AU4" s="5">
        <f>SLOPE(TContact!H4:FR4,TPoints!H4:FR4)</f>
        <v>-2.2116082277192842E-4</v>
      </c>
      <c r="AV4" s="5">
        <f>SLOPE(TContact!H44:FR44,TPoints!H44:FR44)</f>
        <v>7.572839570078785E-6</v>
      </c>
      <c r="AW4" s="5">
        <f>SLOPE(Elevation!G4:FR4,TPoints!G4:FR4)</f>
        <v>-8.4553302871525834E-2</v>
      </c>
      <c r="AX4" s="5">
        <f>SLOPE(Elevation!G44:FR44,TPoints!G44:FR44)</f>
        <v>1.1937826909073891E-2</v>
      </c>
      <c r="AY4" s="5">
        <f>SLOPE(Power!H4:FR4,TPoints!H4:FR4)</f>
        <v>-8.8587874279643292E-2</v>
      </c>
      <c r="AZ4" s="5">
        <f>SLOPE(Power!H44:FR44,TPoints!H44:FR44)</f>
        <v>1.567032361703315E-2</v>
      </c>
      <c r="BA4" s="5">
        <f>SLOPE(Pace!H4:FR4,TPoints!H4:FR4)</f>
        <v>4.5518141976149239E-3</v>
      </c>
      <c r="BB4" s="5">
        <f>SLOPE(Pace!H44:FR44,TPoints!H44:FR44)</f>
        <v>-1.539597151868653E-3</v>
      </c>
      <c r="BC4" s="5">
        <f>SLOPE(RSI!H4:FR4,TPoints!H4:FR4)</f>
        <v>-2.853684268944264E-3</v>
      </c>
      <c r="BD4" s="5">
        <f>SLOPE(RSI!H44:FR44,TPoints!H44:FR44)</f>
        <v>4.95638619976836E-4</v>
      </c>
      <c r="BE4" s="5">
        <f>SLOPE(StepWidth!G4:FR4,TPoints!G4:FR4)</f>
        <v>3.2431867624809168</v>
      </c>
      <c r="BF4" s="5">
        <f>SLOPE(StepWidth!G44:FR44,TPoints!G44:FR44)</f>
        <v>0.18613512442826852</v>
      </c>
      <c r="BG4" s="5">
        <f>SLOPE(Distance!H4:FR4,TPoints!H4:FR4)</f>
        <v>-3.1273172960339303E-2</v>
      </c>
      <c r="BH4" s="5">
        <f>SLOPE(Distance!H44:FR44,TPoints!H44:FR44)</f>
        <v>1.5125208662642241E-2</v>
      </c>
      <c r="BI4" s="7">
        <f>100*(MAX(TFlight!G4:FR4)-MIN(TFlight!G4:FR4))/MAX(TFlight!G4:FR4)</f>
        <v>58.18181818181818</v>
      </c>
      <c r="BJ4" s="7">
        <f>100*(MAX(TFlight!G44:FR44)-MIN(TFlight!G44:FR44))/MAX(TFlight!G44:FR44)</f>
        <v>51.304347826086961</v>
      </c>
      <c r="BK4" s="7">
        <f>100*(MAX(TContact!H4:FR4)-MIN(TContact!H4:FR4))/MAX(TContact!H4:FR4)</f>
        <v>65.363128491620117</v>
      </c>
      <c r="BL4" s="7">
        <f>100*(MAX(TContact!H44:FR44)-MIN(TContact!H44:FR44))/MAX(TContact!H44:FR44)</f>
        <v>24.647887323943657</v>
      </c>
      <c r="BM4" s="7">
        <f>100*(MAX(Elevation!G4:FR4)-MIN(Elevation!G4:FR4))/MAX(Elevation!G4:FR4)</f>
        <v>82.706766917293223</v>
      </c>
      <c r="BN4" s="7">
        <f>100*(MAX(Elevation!G44:FR44)-MIN(Elevation!G44:FR44))/MAX(Elevation!G44:FR44)</f>
        <v>76.92307692307692</v>
      </c>
      <c r="BO4" s="7">
        <f>100*(MAX(Power!H4:FR4)-MIN(Power!H4:FR4))/MAX(Power!H4:FR4)</f>
        <v>73.81573126027051</v>
      </c>
      <c r="BP4" s="7">
        <f>100*(MAX(Power!H44:FR44)-MIN(Power!H44:FR44))/MAX(Power!H44:FR44)</f>
        <v>63.795773868790796</v>
      </c>
      <c r="BQ4" s="7">
        <f>100*(MAX(Pace!H4:FR4)-MIN(Pace!H4:FR4))/MAX(Pace!H4:FR4)</f>
        <v>54.618473895582333</v>
      </c>
      <c r="BR4" s="7">
        <f>100*(MAX(Pace!H44:FR44)-MIN(Pace!H44:FR44))/MAX(Pace!H44:FR44)</f>
        <v>23.749999999999996</v>
      </c>
      <c r="BS4" s="7">
        <f>100*(MAX(RSI!H4:FR4)-MIN(RSI!H4:FR4))/MAX(RSI!H4:FR4)</f>
        <v>87.306201550387598</v>
      </c>
      <c r="BT4" s="7">
        <f>100*(MAX(RSI!H44:FR44)-MIN(RSI!H44:FR44))/MAX(RSI!H44:FR44)</f>
        <v>77.980035231943631</v>
      </c>
      <c r="BU4" s="7">
        <f>100*(MAX(StepWidth!G4:FR4)-MIN(StepWidth!G4:FR4))/MAX(StepWidth!G4:FR4)</f>
        <v>52.590313616514493</v>
      </c>
      <c r="BV4" s="7">
        <f>100*(MAX(StepWidth!G44:FR44)-MIN(StepWidth!G44:FR44))/MAX(StepWidth!G44:FR44)</f>
        <v>60.880880880880888</v>
      </c>
      <c r="BW4" s="7">
        <f>100*(MAX(Distance!H4:FR4)-MIN(Distance!H4:FR4))/MAX(Distance!H4:FR4)</f>
        <v>100</v>
      </c>
      <c r="BX4" s="7">
        <f>100*(MAX(Distance!H44:FR44)-MIN(Distance!H44:FR44))/MAX(Distance!H44:FR44)</f>
        <v>100</v>
      </c>
    </row>
    <row r="5" spans="1:76" x14ac:dyDescent="0.3">
      <c r="A5" s="2">
        <v>4</v>
      </c>
      <c r="B5" s="2" t="s">
        <v>124</v>
      </c>
      <c r="C5" s="11" t="s">
        <v>3</v>
      </c>
      <c r="D5" s="13" t="s">
        <v>5</v>
      </c>
      <c r="E5" s="13">
        <v>63</v>
      </c>
      <c r="F5" s="13">
        <v>63</v>
      </c>
      <c r="G5" s="13">
        <v>151</v>
      </c>
      <c r="H5" s="13">
        <v>151</v>
      </c>
      <c r="I5" s="14">
        <v>-6.3</v>
      </c>
      <c r="J5" s="14">
        <v>-1.5</v>
      </c>
      <c r="K5" s="14">
        <v>24</v>
      </c>
      <c r="L5" s="14">
        <v>25</v>
      </c>
      <c r="M5" s="14">
        <v>25</v>
      </c>
      <c r="N5" s="14">
        <v>27.1</v>
      </c>
      <c r="O5" s="14">
        <v>0.35199999999999998</v>
      </c>
      <c r="P5" s="14">
        <v>0.28799999999999998</v>
      </c>
      <c r="Q5" s="14">
        <v>15.2</v>
      </c>
      <c r="R5" s="14">
        <v>10.199999999999999</v>
      </c>
      <c r="S5" s="12">
        <v>122</v>
      </c>
      <c r="T5" s="12">
        <v>140</v>
      </c>
      <c r="U5" s="3">
        <v>0.23113114754098352</v>
      </c>
      <c r="V5" s="3">
        <v>0.11215714285714283</v>
      </c>
      <c r="W5" s="3">
        <v>0.26495867768595044</v>
      </c>
      <c r="X5" s="3">
        <v>0.31936690647482019</v>
      </c>
      <c r="Y5" s="3">
        <v>6.7073770491803284</v>
      </c>
      <c r="Z5" s="3">
        <v>1.5578571428571433</v>
      </c>
      <c r="AA5" s="3">
        <v>10.580177300827057</v>
      </c>
      <c r="AB5" s="3">
        <v>3.6558787095610383</v>
      </c>
      <c r="AC5" s="3">
        <v>2.0242632680402743</v>
      </c>
      <c r="AD5" s="3">
        <v>2.320202306185418</v>
      </c>
      <c r="AE5" s="3">
        <v>0.25670932411680869</v>
      </c>
      <c r="AF5" s="3">
        <v>4.9057881735845021E-2</v>
      </c>
      <c r="AG5" s="4">
        <v>6.1471074380165307</v>
      </c>
      <c r="AH5" s="4">
        <v>8.0820143884892151</v>
      </c>
      <c r="AI5" s="4">
        <v>14.550413223140497</v>
      </c>
      <c r="AJ5" s="4">
        <v>8.7388489208633064</v>
      </c>
      <c r="AK5" s="4">
        <v>447.20163934426216</v>
      </c>
      <c r="AL5" s="4">
        <v>633.07428571428579</v>
      </c>
      <c r="AM5" s="4">
        <v>6.932530896467398</v>
      </c>
      <c r="AN5" s="4">
        <v>2.984601039530181</v>
      </c>
      <c r="AO5" s="6">
        <v>60.258000000000045</v>
      </c>
      <c r="AP5" s="6">
        <v>60.094000000000015</v>
      </c>
      <c r="AQ5" s="6">
        <v>0.49391803278688562</v>
      </c>
      <c r="AR5" s="6">
        <v>0.42924285714285726</v>
      </c>
      <c r="AS5" s="5">
        <f>SLOPE(TFlight!G5:FR5,TPoints!G5:FR5)</f>
        <v>-1.088026782099248E-3</v>
      </c>
      <c r="AT5" s="5">
        <f>SLOPE(TFlight!G45:FR45,TPoints!G45:FR45)</f>
        <v>-2.6858916974052634E-4</v>
      </c>
      <c r="AU5" s="5">
        <f>SLOPE(TContact!H5:FR5,TPoints!H5:FR5)</f>
        <v>2.0250929056925336E-4</v>
      </c>
      <c r="AV5" s="5">
        <f>SLOPE(TContact!H45:FR45,TPoints!H45:FR45)</f>
        <v>4.3107786150410236E-4</v>
      </c>
      <c r="AW5" s="5">
        <f>SLOPE(Elevation!G5:FR5,TPoints!G5:FR5)</f>
        <v>-6.2688248146867936E-2</v>
      </c>
      <c r="AX5" s="5">
        <f>SLOPE(Elevation!G45:FR45,TPoints!G45:FR45)</f>
        <v>-7.5719827032384992E-3</v>
      </c>
      <c r="AY5" s="5">
        <f>SLOPE(Power!H5:FR5,TPoints!H5:FR5)</f>
        <v>-7.3324366406000957E-2</v>
      </c>
      <c r="AZ5" s="5">
        <f>SLOPE(Power!H45:FR45,TPoints!H45:FR45)</f>
        <v>-1.1777539902251669E-2</v>
      </c>
      <c r="BA5" s="5">
        <f>SLOPE(Pace!H5:FR5,TPoints!H5:FR5)</f>
        <v>3.3908976606901596E-3</v>
      </c>
      <c r="BB5" s="5">
        <f>SLOPE(Pace!H45:FR45,TPoints!H45:FR45)</f>
        <v>-9.6159124693933479E-4</v>
      </c>
      <c r="BC5" s="5">
        <f>SLOPE(RSI!H5:FR5,TPoints!H5:FR5)</f>
        <v>-2.436612468150925E-3</v>
      </c>
      <c r="BD5" s="5">
        <f>SLOPE(RSI!H45:FR45,TPoints!H45:FR45)</f>
        <v>-2.9440403096132558E-4</v>
      </c>
      <c r="BE5" s="5">
        <f>SLOPE(StepWidth!G5:FR5,TPoints!G5:FR5)</f>
        <v>-0.50496090407784866</v>
      </c>
      <c r="BF5" s="5">
        <f>SLOPE(StepWidth!G45:FR45,TPoints!G45:FR45)</f>
        <v>-0.7114644111776941</v>
      </c>
      <c r="BG5" s="5">
        <f>SLOPE(Distance!H5:FR5,TPoints!H5:FR5)</f>
        <v>-1.6277798746284404E-3</v>
      </c>
      <c r="BH5" s="5">
        <f>SLOPE(Distance!H45:FR45,TPoints!H45:FR45)</f>
        <v>1.0562348895440955E-2</v>
      </c>
      <c r="BI5" s="7">
        <f>100*(MAX(TFlight!G5:FR5)-MIN(TFlight!G5:FR5))/MAX(TFlight!G5:FR5)</f>
        <v>51.851851851851855</v>
      </c>
      <c r="BJ5" s="7">
        <f>100*(MAX(TFlight!G45:FR45)-MIN(TFlight!G45:FR45))/MAX(TFlight!G45:FR45)</f>
        <v>47.945205479452049</v>
      </c>
      <c r="BK5" s="7">
        <f>100*(MAX(TContact!H5:FR5)-MIN(TContact!H5:FR5))/MAX(TContact!H5:FR5)</f>
        <v>30.434782608695652</v>
      </c>
      <c r="BL5" s="7">
        <f>100*(MAX(TContact!H45:FR45)-MIN(TContact!H45:FR45))/MAX(TContact!H45:FR45)</f>
        <v>23.07692307692307</v>
      </c>
      <c r="BM5" s="7">
        <f>100*(MAX(Elevation!G5:FR5)-MIN(Elevation!G5:FR5))/MAX(Elevation!G5:FR5)</f>
        <v>76.744186046511629</v>
      </c>
      <c r="BN5" s="7">
        <f>100*(MAX(Elevation!G45:FR45)-MIN(Elevation!G45:FR45))/MAX(Elevation!G45:FR45)</f>
        <v>73.07692307692308</v>
      </c>
      <c r="BO5" s="7">
        <f>100*(MAX(Power!H5:FR5)-MIN(Power!H5:FR5))/MAX(Power!H5:FR5)</f>
        <v>68.315392295670208</v>
      </c>
      <c r="BP5" s="7">
        <f>100*(MAX(Power!H45:FR45)-MIN(Power!H45:FR45))/MAX(Power!H45:FR45)</f>
        <v>56.777251184834121</v>
      </c>
      <c r="BQ5" s="7">
        <f>100*(MAX(Pace!H5:FR5)-MIN(Pace!H5:FR5))/MAX(Pace!H5:FR5)</f>
        <v>26.8041237113402</v>
      </c>
      <c r="BR5" s="7">
        <f>100*(MAX(Pace!H45:FR45)-MIN(Pace!H45:FR45))/MAX(Pace!H45:FR45)</f>
        <v>10.964912280701771</v>
      </c>
      <c r="BS5" s="7">
        <f>100*(MAX(RSI!H5:FR5)-MIN(RSI!H5:FR5))/MAX(RSI!H5:FR5)</f>
        <v>81.366459627329192</v>
      </c>
      <c r="BT5" s="7">
        <f>100*(MAX(RSI!H45:FR45)-MIN(RSI!H45:FR45))/MAX(RSI!H45:FR45)</f>
        <v>77.599999999999994</v>
      </c>
      <c r="BU5" s="7">
        <f>100*(MAX(StepWidth!G5:FR5)-MIN(StepWidth!G5:FR5))/MAX(StepWidth!G5:FR5)</f>
        <v>66.662015071169421</v>
      </c>
      <c r="BV5" s="7">
        <f>100*(MAX(StepWidth!G45:FR45)-MIN(StepWidth!G45:FR45))/MAX(StepWidth!G45:FR45)</f>
        <v>28.885250375221712</v>
      </c>
      <c r="BW5" s="7">
        <f>100*(MAX(Distance!H5:FR5)-MIN(Distance!H5:FR5))/MAX(Distance!H5:FR5)</f>
        <v>99.452044511904106</v>
      </c>
      <c r="BX5" s="7">
        <f>100*(MAX(Distance!H45:FR45)-MIN(Distance!H45:FR45))/MAX(Distance!H45:FR45)</f>
        <v>100</v>
      </c>
    </row>
    <row r="6" spans="1:76" x14ac:dyDescent="0.3">
      <c r="A6" s="2">
        <v>5</v>
      </c>
      <c r="B6" s="2" t="s">
        <v>125</v>
      </c>
      <c r="C6" s="11" t="s">
        <v>1</v>
      </c>
      <c r="D6" s="13" t="s">
        <v>14</v>
      </c>
      <c r="E6" s="13">
        <v>58</v>
      </c>
      <c r="F6" s="13">
        <v>58</v>
      </c>
      <c r="G6" s="13">
        <v>146</v>
      </c>
      <c r="H6" s="13">
        <v>146</v>
      </c>
      <c r="I6" s="14">
        <v>6.8</v>
      </c>
      <c r="J6" s="14">
        <v>-17.2</v>
      </c>
      <c r="K6" s="14">
        <v>24</v>
      </c>
      <c r="L6" s="14">
        <v>26</v>
      </c>
      <c r="M6" s="14">
        <v>47.9</v>
      </c>
      <c r="N6" s="14">
        <v>29.2</v>
      </c>
      <c r="O6" s="14">
        <v>0.437</v>
      </c>
      <c r="P6" s="14">
        <v>0.435</v>
      </c>
      <c r="Q6" s="14">
        <v>23.4</v>
      </c>
      <c r="R6" s="14">
        <v>23.2</v>
      </c>
      <c r="S6" s="12">
        <v>104</v>
      </c>
      <c r="T6" s="12">
        <v>156</v>
      </c>
      <c r="U6" s="3">
        <v>0.2926923076923077</v>
      </c>
      <c r="V6" s="3">
        <v>0.13394871794871796</v>
      </c>
      <c r="W6" s="3">
        <v>0.28415533980582525</v>
      </c>
      <c r="X6" s="3">
        <v>0.25207741935483852</v>
      </c>
      <c r="Y6" s="3">
        <v>10.629807692307697</v>
      </c>
      <c r="Z6" s="3">
        <v>2.2961538461538469</v>
      </c>
      <c r="AA6" s="3">
        <v>14.446067565998993</v>
      </c>
      <c r="AB6" s="3">
        <v>5.3022271626509427</v>
      </c>
      <c r="AC6" s="3">
        <v>1.738609734400967</v>
      </c>
      <c r="AD6" s="3">
        <v>2.6264174529424822</v>
      </c>
      <c r="AE6" s="3">
        <v>0.37799076530979431</v>
      </c>
      <c r="AF6" s="3">
        <v>0.10604976801615498</v>
      </c>
      <c r="AG6" s="4">
        <v>9.2563106796116497</v>
      </c>
      <c r="AH6" s="4">
        <v>8.8464516129032251</v>
      </c>
      <c r="AI6" s="4">
        <v>10.611650485436893</v>
      </c>
      <c r="AJ6" s="4">
        <v>4.281935483870968</v>
      </c>
      <c r="AK6" s="4">
        <v>623.32019230769208</v>
      </c>
      <c r="AL6" s="4">
        <v>555.73782051282069</v>
      </c>
      <c r="AM6" s="4">
        <v>9.1813937776284202</v>
      </c>
      <c r="AN6" s="4">
        <v>4.8235314980597037</v>
      </c>
      <c r="AO6" s="6">
        <v>59.707999999999991</v>
      </c>
      <c r="AP6" s="6">
        <v>59.968000000000004</v>
      </c>
      <c r="AQ6" s="6">
        <v>0.57411538461538458</v>
      </c>
      <c r="AR6" s="6">
        <v>0.38441025641025645</v>
      </c>
      <c r="AS6" s="5">
        <f>SLOPE(TFlight!G6:FR6,TPoints!G6:FR6)</f>
        <v>-1.2340379012936403E-3</v>
      </c>
      <c r="AT6" s="5">
        <f>SLOPE(TFlight!G46:FR46,TPoints!G46:FR46)</f>
        <v>-8.5852536721975109E-4</v>
      </c>
      <c r="AU6" s="5">
        <f>SLOPE(TContact!H6:FR6,TPoints!H6:FR6)</f>
        <v>3.3848779053285446E-4</v>
      </c>
      <c r="AV6" s="5">
        <f>SLOPE(TContact!H46:FR46,TPoints!H46:FR46)</f>
        <v>7.3622021730705397E-4</v>
      </c>
      <c r="AW6" s="5">
        <f>SLOPE(Elevation!G6:FR6,TPoints!G6:FR6)</f>
        <v>-8.7679876902049828E-2</v>
      </c>
      <c r="AX6" s="5">
        <f>SLOPE(Elevation!G46:FR46,TPoints!G46:FR46)</f>
        <v>-2.8221347320273593E-2</v>
      </c>
      <c r="AY6" s="5">
        <f>SLOPE(Power!H6:FR6,TPoints!H6:FR6)</f>
        <v>-0.10187699884671102</v>
      </c>
      <c r="AZ6" s="5">
        <f>SLOPE(Power!H46:FR46,TPoints!H46:FR46)</f>
        <v>-5.6152443717644766E-2</v>
      </c>
      <c r="BA6" s="5">
        <f>SLOPE(Pace!H6:FR6,TPoints!H6:FR6)</f>
        <v>2.7668922620980494E-3</v>
      </c>
      <c r="BB6" s="5">
        <f>SLOPE(Pace!H46:FR46,TPoints!H46:FR46)</f>
        <v>6.0481402565609862E-4</v>
      </c>
      <c r="BC6" s="5">
        <f>SLOPE(RSI!H6:FR6,TPoints!H6:FR6)</f>
        <v>-3.6421619764071176E-3</v>
      </c>
      <c r="BD6" s="5">
        <f>SLOPE(RSI!H46:FR46,TPoints!H46:FR46)</f>
        <v>-1.8243157675829553E-3</v>
      </c>
      <c r="BE6" s="5">
        <f>SLOPE(StepWidth!G6:FR6,TPoints!G6:FR6)</f>
        <v>1.0193617156129087</v>
      </c>
      <c r="BF6" s="5">
        <f>SLOPE(StepWidth!G46:FR46,TPoints!G46:FR46)</f>
        <v>1.0289935133790791</v>
      </c>
      <c r="BG6" s="5">
        <f>SLOPE(Distance!H6:FR6,TPoints!H6:FR6)</f>
        <v>-5.6570949745226556E-2</v>
      </c>
      <c r="BH6" s="5">
        <f>SLOPE(Distance!H46:FR46,TPoints!H46:FR46)</f>
        <v>-2.3902044773782119E-2</v>
      </c>
      <c r="BI6" s="7">
        <f>100*(MAX(TFlight!G6:FR6)-MIN(TFlight!G6:FR6))/MAX(TFlight!G6:FR6)</f>
        <v>46.511627906976742</v>
      </c>
      <c r="BJ6" s="7">
        <f>100*(MAX(TFlight!G46:FR46)-MIN(TFlight!G46:FR46))/MAX(TFlight!G46:FR46)</f>
        <v>93.548387096774192</v>
      </c>
      <c r="BK6" s="7">
        <f>100*(MAX(TContact!H6:FR6)-MIN(TContact!H6:FR6))/MAX(TContact!H6:FR6)</f>
        <v>32.584269662921351</v>
      </c>
      <c r="BL6" s="7">
        <f>100*(MAX(TContact!H46:FR46)-MIN(TContact!H46:FR46))/MAX(TContact!H46:FR46)</f>
        <v>98.397435897435898</v>
      </c>
      <c r="BM6" s="7">
        <f>100*(MAX(Elevation!G6:FR6)-MIN(Elevation!G6:FR6))/MAX(Elevation!G6:FR6)</f>
        <v>71.034482758620683</v>
      </c>
      <c r="BN6" s="7">
        <f>100*(MAX(Elevation!G46:FR46)-MIN(Elevation!G46:FR46))/MAX(Elevation!G46:FR46)</f>
        <v>100</v>
      </c>
      <c r="BO6" s="7">
        <f>100*(MAX(Power!H6:FR6)-MIN(Power!H6:FR6))/MAX(Power!H6:FR6)</f>
        <v>63.398195425613764</v>
      </c>
      <c r="BP6" s="7">
        <f>100*(MAX(Power!H46:FR46)-MIN(Power!H46:FR46))/MAX(Power!H46:FR46)</f>
        <v>99.328817479658014</v>
      </c>
      <c r="BQ6" s="7">
        <f>100*(MAX(Pace!H6:FR6)-MIN(Pace!H6:FR6))/MAX(Pace!H6:FR6)</f>
        <v>27.743902439024378</v>
      </c>
      <c r="BR6" s="7">
        <f>100*(MAX(Pace!H46:FR46)-MIN(Pace!H46:FR46))/MAX(Pace!H46:FR46)</f>
        <v>80.386740331491723</v>
      </c>
      <c r="BS6" s="7">
        <f>100*(MAX(RSI!H6:FR6)-MIN(RSI!H6:FR6))/MAX(RSI!H6:FR6)</f>
        <v>75.522098105876637</v>
      </c>
      <c r="BT6" s="7">
        <f>100*(MAX(RSI!H46:FR46)-MIN(RSI!H46:FR46))/MAX(RSI!H46:FR46)</f>
        <v>100</v>
      </c>
      <c r="BU6" s="7">
        <f>100*(MAX(StepWidth!G6:FR6)-MIN(StepWidth!G6:FR6))/MAX(StepWidth!G6:FR6)</f>
        <v>59.559819413092562</v>
      </c>
      <c r="BV6" s="7">
        <f>100*(MAX(StepWidth!G46:FR46)-MIN(StepWidth!G46:FR46))/MAX(StepWidth!G46:FR46)</f>
        <v>99.703184025903937</v>
      </c>
      <c r="BW6" s="7">
        <f>100*(MAX(Distance!H6:FR6)-MIN(Distance!H6:FR6))/MAX(Distance!H6:FR6)</f>
        <v>98.367611904032614</v>
      </c>
      <c r="BX6" s="7">
        <f>100*(MAX(Distance!H46:FR46)-MIN(Distance!H46:FR46))/MAX(Distance!H46:FR46)</f>
        <v>97.767857142857153</v>
      </c>
    </row>
    <row r="7" spans="1:76" x14ac:dyDescent="0.3">
      <c r="A7" s="2">
        <v>6</v>
      </c>
      <c r="B7" s="2" t="s">
        <v>126</v>
      </c>
      <c r="C7" s="11" t="s">
        <v>3</v>
      </c>
      <c r="D7" s="13" t="s">
        <v>14</v>
      </c>
      <c r="E7" s="13">
        <v>59</v>
      </c>
      <c r="F7" s="13">
        <v>59</v>
      </c>
      <c r="G7" s="13">
        <v>149</v>
      </c>
      <c r="H7" s="13">
        <v>149</v>
      </c>
      <c r="I7" s="14">
        <v>2</v>
      </c>
      <c r="J7" s="14">
        <v>0</v>
      </c>
      <c r="K7" s="14">
        <v>24</v>
      </c>
      <c r="L7" s="14">
        <v>27.1</v>
      </c>
      <c r="M7" s="14">
        <v>22.9</v>
      </c>
      <c r="N7" s="14">
        <v>31.3</v>
      </c>
      <c r="O7" s="14">
        <v>0.32400000000000001</v>
      </c>
      <c r="P7" s="14">
        <v>0.43</v>
      </c>
      <c r="Q7" s="14">
        <v>12.9</v>
      </c>
      <c r="R7" s="14">
        <v>22.7</v>
      </c>
      <c r="S7" s="12">
        <v>144</v>
      </c>
      <c r="T7" s="12">
        <v>130</v>
      </c>
      <c r="U7" s="3">
        <v>0.17319444444444448</v>
      </c>
      <c r="V7" s="3">
        <v>0.18507692307692303</v>
      </c>
      <c r="W7" s="3">
        <v>0.24577622377622399</v>
      </c>
      <c r="X7" s="3">
        <v>0.27958139534883703</v>
      </c>
      <c r="Y7" s="3">
        <v>3.7819444444444446</v>
      </c>
      <c r="Z7" s="3">
        <v>4.3015384615384624</v>
      </c>
      <c r="AA7" s="3">
        <v>7.3377124082872971</v>
      </c>
      <c r="AB7" s="3">
        <v>7.5670547455629444</v>
      </c>
      <c r="AC7" s="3">
        <v>2.4222812389998909</v>
      </c>
      <c r="AD7" s="3">
        <v>2.1537380874403942</v>
      </c>
      <c r="AE7" s="3">
        <v>0.16155303498815041</v>
      </c>
      <c r="AF7" s="3">
        <v>0.15844546020015232</v>
      </c>
      <c r="AG7" s="4">
        <v>8.3573426573426541</v>
      </c>
      <c r="AH7" s="4">
        <v>9.5961240310077507</v>
      </c>
      <c r="AI7" s="4">
        <v>6.710489510489519</v>
      </c>
      <c r="AJ7" s="4">
        <v>15.573643410852712</v>
      </c>
      <c r="AK7" s="4">
        <v>461.00833333333333</v>
      </c>
      <c r="AL7" s="4">
        <v>774.57153846153847</v>
      </c>
      <c r="AM7" s="4">
        <v>5.704379948571499</v>
      </c>
      <c r="AN7" s="4">
        <v>6.3749869803303421</v>
      </c>
      <c r="AO7" s="6">
        <v>60.08599999999997</v>
      </c>
      <c r="AP7" s="6">
        <v>60.125999999999998</v>
      </c>
      <c r="AQ7" s="6">
        <v>0.41726388888888866</v>
      </c>
      <c r="AR7" s="6">
        <v>0.46250769230769229</v>
      </c>
      <c r="AS7" s="5">
        <f>SLOPE(TFlight!G7:FR7,TPoints!G7:FR7)</f>
        <v>-4.5430103329397809E-4</v>
      </c>
      <c r="AT7" s="5">
        <f>SLOPE(TFlight!G47:FR47,TPoints!G47:FR47)</f>
        <v>-1.0032620758715675E-3</v>
      </c>
      <c r="AU7" s="5">
        <f>SLOPE(TContact!H7:FR7,TPoints!H7:FR7)</f>
        <v>-7.2134029101867379E-4</v>
      </c>
      <c r="AV7" s="5">
        <f>SLOPE(TContact!H47:FR47,TPoints!H47:FR47)</f>
        <v>6.268457614271247E-4</v>
      </c>
      <c r="AW7" s="5">
        <f>SLOPE(Elevation!G7:FR7,TPoints!G7:FR7)</f>
        <v>-1.8629114981674418E-2</v>
      </c>
      <c r="AX7" s="5">
        <f>SLOPE(Elevation!G47:FR47,TPoints!G47:FR47)</f>
        <v>-4.6591274246649494E-2</v>
      </c>
      <c r="AY7" s="5">
        <f>SLOPE(Power!H7:FR7,TPoints!H7:FR7)</f>
        <v>-2.4643128772653178E-2</v>
      </c>
      <c r="AZ7" s="5">
        <f>SLOPE(Power!H47:FR47,TPoints!H47:FR47)</f>
        <v>-6.8407254529610939E-2</v>
      </c>
      <c r="BA7" s="5">
        <f>SLOPE(Pace!H7:FR7,TPoints!H7:FR7)</f>
        <v>4.5972865510465399E-3</v>
      </c>
      <c r="BB7" s="5">
        <f>SLOPE(Pace!H47:FR47,TPoints!H47:FR47)</f>
        <v>2.0151426929157904E-3</v>
      </c>
      <c r="BC7" s="5">
        <f>SLOPE(RSI!H7:FR7,TPoints!H7:FR7)</f>
        <v>-6.7268364485602034E-4</v>
      </c>
      <c r="BD7" s="5">
        <f>SLOPE(RSI!H47:FR47,TPoints!H47:FR47)</f>
        <v>-2.1842504985697389E-3</v>
      </c>
      <c r="BE7" s="5">
        <f>SLOPE(StepWidth!G7:FR7,TPoints!G7:FR7)</f>
        <v>-0.88071569623108947</v>
      </c>
      <c r="BF7" s="5">
        <f>SLOPE(StepWidth!G47:FR47,TPoints!G47:FR47)</f>
        <v>6.5505811897846549</v>
      </c>
      <c r="BG7" s="5">
        <f>SLOPE(Distance!H7:FR7,TPoints!H7:FR7)</f>
        <v>-2.4558802220068034E-2</v>
      </c>
      <c r="BH7" s="5">
        <f>SLOPE(Distance!H47:FR47,TPoints!H47:FR47)</f>
        <v>-3.3193771713963427E-2</v>
      </c>
      <c r="BI7" s="7">
        <f>100*(MAX(TFlight!G7:FR7)-MIN(TFlight!G7:FR7))/MAX(TFlight!G7:FR7)</f>
        <v>54.411764705882355</v>
      </c>
      <c r="BJ7" s="7">
        <f>100*(MAX(TFlight!G47:FR47)-MIN(TFlight!G47:FR47))/MAX(TFlight!G47:FR47)</f>
        <v>52.713178294573645</v>
      </c>
      <c r="BK7" s="7">
        <f>100*(MAX(TContact!H7:FR7)-MIN(TContact!H7:FR7))/MAX(TContact!H7:FR7)</f>
        <v>84.163701067615676</v>
      </c>
      <c r="BL7" s="7">
        <f>100*(MAX(TContact!H47:FR47)-MIN(TContact!H47:FR47))/MAX(TContact!H47:FR47)</f>
        <v>37.572254335260112</v>
      </c>
      <c r="BM7" s="7">
        <f>100*(MAX(Elevation!G7:FR7)-MIN(Elevation!G7:FR7))/MAX(Elevation!G7:FR7)</f>
        <v>79.12087912087911</v>
      </c>
      <c r="BN7" s="7">
        <f>100*(MAX(Elevation!G47:FR47)-MIN(Elevation!G47:FR47))/MAX(Elevation!G47:FR47)</f>
        <v>78.048780487804891</v>
      </c>
      <c r="BO7" s="7">
        <f>100*(MAX(Power!H7:FR7)-MIN(Power!H7:FR7))/MAX(Power!H7:FR7)</f>
        <v>69.262167969427949</v>
      </c>
      <c r="BP7" s="7">
        <f>100*(MAX(Power!H47:FR47)-MIN(Power!H47:FR47))/MAX(Power!H47:FR47)</f>
        <v>69.993975693666513</v>
      </c>
      <c r="BQ7" s="7">
        <f>100*(MAX(Pace!H7:FR7)-MIN(Pace!H7:FR7))/MAX(Pace!H7:FR7)</f>
        <v>74.277016742770186</v>
      </c>
      <c r="BR7" s="7">
        <f>100*(MAX(Pace!H47:FR47)-MIN(Pace!H47:FR47))/MAX(Pace!H47:FR47)</f>
        <v>18.399999999999991</v>
      </c>
      <c r="BS7" s="7">
        <f>100*(MAX(RSI!H7:FR7)-MIN(RSI!H7:FR7))/MAX(RSI!H7:FR7)</f>
        <v>90.58382225642012</v>
      </c>
      <c r="BT7" s="7">
        <f>100*(MAX(RSI!H47:FR47)-MIN(RSI!H47:FR47))/MAX(RSI!H47:FR47)</f>
        <v>85.535034541096849</v>
      </c>
      <c r="BU7" s="7">
        <f>100*(MAX(StepWidth!G7:FR7)-MIN(StepWidth!G7:FR7))/MAX(StepWidth!G7:FR7)</f>
        <v>68.182346784509818</v>
      </c>
      <c r="BV7" s="7">
        <f>100*(MAX(StepWidth!G47:FR47)-MIN(StepWidth!G47:FR47))/MAX(StepWidth!G47:FR47)</f>
        <v>100</v>
      </c>
      <c r="BW7" s="7">
        <f>100*(MAX(Distance!H7:FR7)-MIN(Distance!H7:FR7))/MAX(Distance!H7:FR7)</f>
        <v>96.246479423414883</v>
      </c>
      <c r="BX7" s="7">
        <f>100*(MAX(Distance!H47:FR47)-MIN(Distance!H47:FR47))/MAX(Distance!H47:FR47)</f>
        <v>97.387350278634173</v>
      </c>
    </row>
    <row r="8" spans="1:76" x14ac:dyDescent="0.3">
      <c r="A8" s="2">
        <v>7</v>
      </c>
      <c r="B8" s="2" t="s">
        <v>127</v>
      </c>
      <c r="C8" s="11" t="s">
        <v>3</v>
      </c>
      <c r="D8" s="13" t="s">
        <v>14</v>
      </c>
      <c r="E8" s="13">
        <v>50</v>
      </c>
      <c r="F8" s="13">
        <v>50</v>
      </c>
      <c r="G8" s="13">
        <v>139</v>
      </c>
      <c r="H8" s="13">
        <v>139</v>
      </c>
      <c r="I8" s="14">
        <v>-8.3000000000000007</v>
      </c>
      <c r="J8" s="14">
        <v>-11</v>
      </c>
      <c r="K8" s="14">
        <v>24</v>
      </c>
      <c r="L8" s="14">
        <v>26</v>
      </c>
      <c r="M8" s="14">
        <v>28.1</v>
      </c>
      <c r="N8" s="14">
        <v>31.3</v>
      </c>
      <c r="O8" s="14">
        <v>0.34300000000000003</v>
      </c>
      <c r="P8" s="14">
        <v>0.50700000000000001</v>
      </c>
      <c r="Q8" s="14">
        <v>14.4</v>
      </c>
      <c r="R8" s="14">
        <v>31.5</v>
      </c>
      <c r="S8" s="12">
        <v>125</v>
      </c>
      <c r="T8" s="12">
        <v>168</v>
      </c>
      <c r="U8" s="3">
        <v>0.22660800000000009</v>
      </c>
      <c r="V8" s="3">
        <v>0.13090476190476188</v>
      </c>
      <c r="W8" s="3">
        <v>0.25488709677419352</v>
      </c>
      <c r="X8" s="3">
        <v>0.22851497005988031</v>
      </c>
      <c r="Y8" s="3">
        <v>6.5735999999999972</v>
      </c>
      <c r="Z8" s="3">
        <v>2.1452380952380956</v>
      </c>
      <c r="AA8" s="3">
        <v>10.796043717031957</v>
      </c>
      <c r="AB8" s="3">
        <v>5.0589975132308496</v>
      </c>
      <c r="AC8" s="3">
        <v>2.1053886380376414</v>
      </c>
      <c r="AD8" s="3">
        <v>2.790825098239138</v>
      </c>
      <c r="AE8" s="3">
        <v>0.27186772566928591</v>
      </c>
      <c r="AF8" s="3">
        <v>9.7337145565285429E-2</v>
      </c>
      <c r="AG8" s="4">
        <v>19.176612903225809</v>
      </c>
      <c r="AH8" s="4">
        <v>4.2215568862275452</v>
      </c>
      <c r="AI8" s="4">
        <v>18.56774193548387</v>
      </c>
      <c r="AJ8" s="4">
        <v>5.8532934131736551</v>
      </c>
      <c r="AK8" s="4">
        <v>568.28559999999993</v>
      </c>
      <c r="AL8" s="4">
        <v>400.67261904761932</v>
      </c>
      <c r="AM8" s="4">
        <v>9.7233425694177491</v>
      </c>
      <c r="AN8" s="4">
        <v>3.86896298805117</v>
      </c>
      <c r="AO8" s="6">
        <v>59.931999999999988</v>
      </c>
      <c r="AP8" s="6">
        <v>60.154000000000003</v>
      </c>
      <c r="AQ8" s="6">
        <v>0.47945599999999988</v>
      </c>
      <c r="AR8" s="6">
        <v>0.35805952380952383</v>
      </c>
      <c r="AS8" s="5">
        <f>SLOPE(TFlight!G8:FR8,TPoints!G8:FR8)</f>
        <v>-7.6993922862976245E-4</v>
      </c>
      <c r="AT8" s="5">
        <f>SLOPE(TFlight!G48:FR48,TPoints!G48:FR48)</f>
        <v>-5.164627068893747E-4</v>
      </c>
      <c r="AU8" s="5">
        <f>SLOPE(TContact!H8:FR8,TPoints!H8:FR8)</f>
        <v>1.0976801685746132E-3</v>
      </c>
      <c r="AV8" s="5">
        <f>SLOPE(TContact!H48:FR48,TPoints!H48:FR48)</f>
        <v>1.029585847033187E-3</v>
      </c>
      <c r="AW8" s="5">
        <f>SLOPE(Elevation!G8:FR8,TPoints!G8:FR8)</f>
        <v>-3.7853795756947417E-2</v>
      </c>
      <c r="AX8" s="5">
        <f>SLOPE(Elevation!G48:FR48,TPoints!G48:FR48)</f>
        <v>-1.7288633971823848E-2</v>
      </c>
      <c r="AY8" s="5">
        <f>SLOPE(Power!H8:FR8,TPoints!H8:FR8)</f>
        <v>-6.5554966285665428E-2</v>
      </c>
      <c r="AZ8" s="5">
        <f>SLOPE(Power!H48:FR48,TPoints!H48:FR48)</f>
        <v>-3.7762011150905328E-2</v>
      </c>
      <c r="BA8" s="5">
        <f>SLOPE(Pace!H8:FR8,TPoints!H8:FR8)</f>
        <v>5.0749081868531906E-4</v>
      </c>
      <c r="BB8" s="5">
        <f>SLOPE(Pace!H48:FR48,TPoints!H48:FR48)</f>
        <v>-3.9899953608818969E-3</v>
      </c>
      <c r="BC8" s="5">
        <f>SLOPE(RSI!H8:FR8,TPoints!H8:FR8)</f>
        <v>-2.3044388403220244E-3</v>
      </c>
      <c r="BD8" s="5">
        <f>SLOPE(RSI!H48:FR48,TPoints!H48:FR48)</f>
        <v>-1.2912749750129751E-3</v>
      </c>
      <c r="BE8" s="5">
        <f>SLOPE(StepWidth!G8:FR8,TPoints!G8:FR8)</f>
        <v>4.6707936142138333</v>
      </c>
      <c r="BF8" s="5">
        <f>SLOPE(StepWidth!G48:FR48,TPoints!G48:FR48)</f>
        <v>-1.0413755018899042</v>
      </c>
      <c r="BG8" s="5">
        <f>SLOPE(Distance!H8:FR8,TPoints!H8:FR8)</f>
        <v>3.8764460333129136E-2</v>
      </c>
      <c r="BH8" s="5">
        <f>SLOPE(Distance!H48:FR48,TPoints!H48:FR48)</f>
        <v>-1.8800584535276211E-2</v>
      </c>
      <c r="BI8" s="7">
        <f>100*(MAX(TFlight!G8:FR8)-MIN(TFlight!G8:FR8))/MAX(TFlight!G8:FR8)</f>
        <v>90.419161676646709</v>
      </c>
      <c r="BJ8" s="7">
        <f>100*(MAX(TFlight!G48:FR48)-MIN(TFlight!G48:FR48))/MAX(TFlight!G48:FR48)</f>
        <v>53.932584269662925</v>
      </c>
      <c r="BK8" s="7">
        <f>100*(MAX(TContact!H8:FR8)-MIN(TContact!H8:FR8))/MAX(TContact!H8:FR8)</f>
        <v>77.230046948356801</v>
      </c>
      <c r="BL8" s="7">
        <f>100*(MAX(TContact!H48:FR48)-MIN(TContact!H48:FR48))/MAX(TContact!H48:FR48)</f>
        <v>45.517241379310342</v>
      </c>
      <c r="BM8" s="7">
        <f>100*(MAX(Elevation!G8:FR8)-MIN(Elevation!G8:FR8))/MAX(Elevation!G8:FR8)</f>
        <v>99.270072992700733</v>
      </c>
      <c r="BN8" s="7">
        <f>100*(MAX(Elevation!G48:FR48)-MIN(Elevation!G48:FR48))/MAX(Elevation!G48:FR48)</f>
        <v>79.487179487179475</v>
      </c>
      <c r="BO8" s="7">
        <f>100*(MAX(Power!H8:FR8)-MIN(Power!H8:FR8))/MAX(Power!H8:FR8)</f>
        <v>95.752843169075476</v>
      </c>
      <c r="BP8" s="7">
        <f>100*(MAX(Power!H48:FR48)-MIN(Power!H48:FR48))/MAX(Power!H48:FR48)</f>
        <v>71.288387389912259</v>
      </c>
      <c r="BQ8" s="7">
        <f>100*(MAX(Pace!H8:FR8)-MIN(Pace!H8:FR8))/MAX(Pace!H8:FR8)</f>
        <v>70.676691729323309</v>
      </c>
      <c r="BR8" s="7">
        <f>100*(MAX(Pace!H48:FR48)-MIN(Pace!H48:FR48))/MAX(Pace!H48:FR48)</f>
        <v>25.837320574162696</v>
      </c>
      <c r="BS8" s="7">
        <f>100*(MAX(RSI!H8:FR8)-MIN(RSI!H8:FR8))/MAX(RSI!H8:FR8)</f>
        <v>99.490332072299282</v>
      </c>
      <c r="BT8" s="7">
        <f>100*(MAX(RSI!H48:FR48)-MIN(RSI!H48:FR48))/MAX(RSI!H48:FR48)</f>
        <v>87.138787138787137</v>
      </c>
      <c r="BU8" s="7">
        <f>100*(MAX(StepWidth!G8:FR8)-MIN(StepWidth!G8:FR8))/MAX(StepWidth!G8:FR8)</f>
        <v>76.742525658188313</v>
      </c>
      <c r="BV8" s="7">
        <f>100*(MAX(StepWidth!G48:FR48)-MIN(StepWidth!G48:FR48))/MAX(StepWidth!G48:FR48)</f>
        <v>74.546780579287358</v>
      </c>
      <c r="BW8" s="7">
        <f>100*(MAX(Distance!H8:FR8)-MIN(Distance!H8:FR8))/MAX(Distance!H8:FR8)</f>
        <v>98.509062700783232</v>
      </c>
      <c r="BX8" s="7">
        <f>100*(MAX(Distance!H48:FR48)-MIN(Distance!H48:FR48))/MAX(Distance!H48:FR48)</f>
        <v>95.86112001480322</v>
      </c>
    </row>
    <row r="9" spans="1:76" x14ac:dyDescent="0.3">
      <c r="A9" s="2">
        <v>8</v>
      </c>
      <c r="B9" s="2" t="s">
        <v>128</v>
      </c>
      <c r="C9" s="11" t="s">
        <v>3</v>
      </c>
      <c r="D9" s="13" t="s">
        <v>5</v>
      </c>
      <c r="E9" s="13">
        <v>62</v>
      </c>
      <c r="F9" s="13">
        <v>62</v>
      </c>
      <c r="G9" s="13">
        <v>150</v>
      </c>
      <c r="H9" s="13">
        <v>150</v>
      </c>
      <c r="I9" s="14">
        <v>3.6</v>
      </c>
      <c r="J9" s="14">
        <v>-11.9</v>
      </c>
      <c r="K9" s="14">
        <v>25</v>
      </c>
      <c r="L9" s="14">
        <v>27.1</v>
      </c>
      <c r="M9" s="14">
        <v>27.1</v>
      </c>
      <c r="N9" s="14">
        <v>28.1</v>
      </c>
      <c r="O9" s="14">
        <v>0.35599999999999998</v>
      </c>
      <c r="P9" s="14">
        <v>0.309</v>
      </c>
      <c r="Q9" s="14">
        <v>15.5</v>
      </c>
      <c r="R9" s="14">
        <v>11.7</v>
      </c>
      <c r="S9" s="12">
        <v>167</v>
      </c>
      <c r="T9" s="12">
        <v>118</v>
      </c>
      <c r="U9" s="3">
        <v>0.14863473053892212</v>
      </c>
      <c r="V9" s="3">
        <v>0.17600000000000002</v>
      </c>
      <c r="W9" s="3">
        <v>0.21239759036144576</v>
      </c>
      <c r="X9" s="3">
        <v>0.33547008547008556</v>
      </c>
      <c r="Y9" s="3">
        <v>2.804191616766468</v>
      </c>
      <c r="Z9" s="3">
        <v>3.9127118644067789</v>
      </c>
      <c r="AA9" s="3">
        <v>6.2489169200074226</v>
      </c>
      <c r="AB9" s="3">
        <v>6.57385906567609</v>
      </c>
      <c r="AC9" s="3">
        <v>2.7828219584512133</v>
      </c>
      <c r="AD9" s="3">
        <v>1.9579041114766416</v>
      </c>
      <c r="AE9" s="3">
        <v>0.13587330379246995</v>
      </c>
      <c r="AF9" s="3">
        <v>0.11958102231480761</v>
      </c>
      <c r="AG9" s="4">
        <v>5.2439759036144622</v>
      </c>
      <c r="AH9" s="4">
        <v>2.880341880341879</v>
      </c>
      <c r="AI9" s="4">
        <v>10.383734939759037</v>
      </c>
      <c r="AJ9" s="4">
        <v>8.45982905982906</v>
      </c>
      <c r="AK9" s="4">
        <v>533.34850299401182</v>
      </c>
      <c r="AL9" s="4">
        <v>595.69745762711875</v>
      </c>
      <c r="AM9" s="4">
        <v>4.9613022778348279</v>
      </c>
      <c r="AN9" s="4">
        <v>5.0255932939792549</v>
      </c>
      <c r="AO9" s="6">
        <v>60.08000000000002</v>
      </c>
      <c r="AP9" s="6">
        <v>60.018000000000001</v>
      </c>
      <c r="AQ9" s="6">
        <v>0.35976047904191627</v>
      </c>
      <c r="AR9" s="6">
        <v>0.50862711864406784</v>
      </c>
      <c r="AS9" s="5">
        <f>SLOPE(TFlight!G9:FR9,TPoints!G9:FR9)</f>
        <v>-6.7424034631074895E-4</v>
      </c>
      <c r="AT9" s="5">
        <f>SLOPE(TFlight!G49:FR49,TPoints!G49:FR49)</f>
        <v>-1.6184039322344487E-3</v>
      </c>
      <c r="AU9" s="5">
        <f>SLOPE(TContact!H9:FR9,TPoints!H9:FR9)</f>
        <v>5.0254337333605688E-4</v>
      </c>
      <c r="AV9" s="5">
        <f>SLOPE(TContact!H49:FR49,TPoints!H49:FR49)</f>
        <v>1.2081138082225774E-3</v>
      </c>
      <c r="AW9" s="5">
        <f>SLOPE(Elevation!G9:FR9,TPoints!G9:FR9)</f>
        <v>-2.5847364162754304E-2</v>
      </c>
      <c r="AX9" s="5">
        <f>SLOPE(Elevation!G49:FR49,TPoints!G49:FR49)</f>
        <v>-6.9430856350476758E-2</v>
      </c>
      <c r="AY9" s="5">
        <f>SLOPE(Power!H9:FR9,TPoints!H9:FR9)</f>
        <v>-4.8890742910201762E-2</v>
      </c>
      <c r="AZ9" s="5">
        <f>SLOPE(Power!H49:FR49,TPoints!H49:FR49)</f>
        <v>-8.9817614647319577E-2</v>
      </c>
      <c r="BA9" s="5">
        <f>SLOPE(Pace!H9:FR9,TPoints!H9:FR9)</f>
        <v>1.4528340328402378E-3</v>
      </c>
      <c r="BB9" s="5">
        <f>SLOPE(Pace!H49:FR49,TPoints!H49:FR49)</f>
        <v>1.6651349290888523E-3</v>
      </c>
      <c r="BC9" s="5">
        <f>SLOPE(RSI!H9:FR9,TPoints!H9:FR9)</f>
        <v>-1.6059532700570063E-3</v>
      </c>
      <c r="BD9" s="5">
        <f>SLOPE(RSI!H49:FR49,TPoints!H49:FR49)</f>
        <v>-2.5605762966670214E-3</v>
      </c>
      <c r="BE9" s="5">
        <f>SLOPE(StepWidth!G9:FR9,TPoints!G9:FR9)</f>
        <v>0.6833080595151706</v>
      </c>
      <c r="BF9" s="5">
        <f>SLOPE(StepWidth!G49:FR49,TPoints!G49:FR49)</f>
        <v>-2.2070477755163451</v>
      </c>
      <c r="BG9" s="5">
        <f>SLOPE(Distance!H9:FR9,TPoints!H9:FR9)</f>
        <v>4.9770574588838233E-3</v>
      </c>
      <c r="BH9" s="5">
        <f>SLOPE(Distance!H49:FR49,TPoints!H49:FR49)</f>
        <v>-3.978265553576945E-2</v>
      </c>
      <c r="BI9" s="7">
        <f>100*(MAX(TFlight!G9:FR9)-MIN(TFlight!G9:FR9))/MAX(TFlight!G9:FR9)</f>
        <v>66.972477064220186</v>
      </c>
      <c r="BJ9" s="7">
        <f>100*(MAX(TFlight!G49:FR49)-MIN(TFlight!G49:FR49))/MAX(TFlight!G49:FR49)</f>
        <v>56.000000000000007</v>
      </c>
      <c r="BK9" s="7">
        <f>100*(MAX(TContact!H9:FR9)-MIN(TContact!H9:FR9))/MAX(TContact!H9:FR9)</f>
        <v>38.888888888888893</v>
      </c>
      <c r="BL9" s="7">
        <f>100*(MAX(TContact!H49:FR49)-MIN(TContact!H49:FR49))/MAX(TContact!H49:FR49)</f>
        <v>29.591836734693874</v>
      </c>
      <c r="BM9" s="7">
        <f>100*(MAX(Elevation!G9:FR9)-MIN(Elevation!G9:FR9))/MAX(Elevation!G9:FR9)</f>
        <v>89.65517241379311</v>
      </c>
      <c r="BN9" s="7">
        <f>100*(MAX(Elevation!G49:FR49)-MIN(Elevation!G49:FR49))/MAX(Elevation!G49:FR49)</f>
        <v>80.519480519480524</v>
      </c>
      <c r="BO9" s="7">
        <f>100*(MAX(Power!H9:FR9)-MIN(Power!H9:FR9))/MAX(Power!H9:FR9)</f>
        <v>79.607843137254918</v>
      </c>
      <c r="BP9" s="7">
        <f>100*(MAX(Power!H49:FR49)-MIN(Power!H49:FR49))/MAX(Power!H49:FR49)</f>
        <v>69.137866963953925</v>
      </c>
      <c r="BQ9" s="7">
        <f>100*(MAX(Pace!H9:FR9)-MIN(Pace!H9:FR9))/MAX(Pace!H9:FR9)</f>
        <v>32.57918552036201</v>
      </c>
      <c r="BR9" s="7">
        <f>100*(MAX(Pace!H49:FR49)-MIN(Pace!H49:FR49))/MAX(Pace!H49:FR49)</f>
        <v>17.3758865248227</v>
      </c>
      <c r="BS9" s="7">
        <f>100*(MAX(RSI!H9:FR9)-MIN(RSI!H9:FR9))/MAX(RSI!H9:FR9)</f>
        <v>91.578947368421041</v>
      </c>
      <c r="BT9" s="7">
        <f>100*(MAX(RSI!H49:FR49)-MIN(RSI!H49:FR49))/MAX(RSI!H49:FR49)</f>
        <v>84.99204876755897</v>
      </c>
      <c r="BU9" s="7">
        <f>100*(MAX(StepWidth!G9:FR9)-MIN(StepWidth!G9:FR9))/MAX(StepWidth!G9:FR9)</f>
        <v>57.268433482025721</v>
      </c>
      <c r="BV9" s="7">
        <f>100*(MAX(StepWidth!G49:FR49)-MIN(StepWidth!G49:FR49))/MAX(StepWidth!G49:FR49)</f>
        <v>54.022582921665496</v>
      </c>
      <c r="BW9" s="7">
        <f>100*(MAX(Distance!H9:FR9)-MIN(Distance!H9:FR9))/MAX(Distance!H9:FR9)</f>
        <v>100</v>
      </c>
      <c r="BX9" s="7">
        <f>100*(MAX(Distance!H49:FR49)-MIN(Distance!H49:FR49))/MAX(Distance!H49:FR49)</f>
        <v>96.550955091526205</v>
      </c>
    </row>
    <row r="10" spans="1:76" x14ac:dyDescent="0.3">
      <c r="A10" s="2">
        <v>9</v>
      </c>
      <c r="B10" s="2" t="s">
        <v>129</v>
      </c>
      <c r="C10" s="11" t="s">
        <v>3</v>
      </c>
      <c r="D10" s="13" t="s">
        <v>14</v>
      </c>
      <c r="E10" s="13">
        <v>73</v>
      </c>
      <c r="F10" s="13">
        <v>73</v>
      </c>
      <c r="G10" s="13">
        <v>156</v>
      </c>
      <c r="H10" s="13">
        <v>156</v>
      </c>
      <c r="I10" s="14">
        <v>4.2</v>
      </c>
      <c r="J10" s="14">
        <v>0</v>
      </c>
      <c r="K10" s="14">
        <v>24</v>
      </c>
      <c r="L10" s="14">
        <v>27.1</v>
      </c>
      <c r="M10" s="14">
        <v>30.2</v>
      </c>
      <c r="N10" s="14">
        <v>28.1</v>
      </c>
      <c r="O10" s="14">
        <v>0.40600000000000003</v>
      </c>
      <c r="P10" s="14">
        <v>0.36199999999999999</v>
      </c>
      <c r="Q10" s="14">
        <v>20.2</v>
      </c>
      <c r="R10" s="14">
        <v>16.100000000000001</v>
      </c>
      <c r="S10" s="12">
        <v>147</v>
      </c>
      <c r="T10" s="12">
        <v>117</v>
      </c>
      <c r="U10" s="3">
        <v>0.11587755102040813</v>
      </c>
      <c r="V10" s="3">
        <v>0.27639316239316231</v>
      </c>
      <c r="W10" s="3">
        <v>0.29399999999999987</v>
      </c>
      <c r="X10" s="3">
        <v>0.24046551724137938</v>
      </c>
      <c r="Y10" s="3">
        <v>1.7530612244897954</v>
      </c>
      <c r="Z10" s="3">
        <v>9.435042735042737</v>
      </c>
      <c r="AA10" s="3">
        <v>3.9713111830397296</v>
      </c>
      <c r="AB10" s="3">
        <v>14.464824454499949</v>
      </c>
      <c r="AC10" s="3">
        <v>2.4788885835934136</v>
      </c>
      <c r="AD10" s="3">
        <v>1.9356883586390401</v>
      </c>
      <c r="AE10" s="3">
        <v>6.0800359465134318E-2</v>
      </c>
      <c r="AF10" s="3">
        <v>0.39792347148632162</v>
      </c>
      <c r="AG10" s="4">
        <v>9.5595890410958919</v>
      </c>
      <c r="AH10" s="4">
        <v>12.437931034482759</v>
      </c>
      <c r="AI10" s="4">
        <v>13.228082191780816</v>
      </c>
      <c r="AJ10" s="4">
        <v>12.140517241379316</v>
      </c>
      <c r="AK10" s="4">
        <v>829.02312925170111</v>
      </c>
      <c r="AL10" s="4">
        <v>472.19572649572643</v>
      </c>
      <c r="AM10" s="4">
        <v>4.1755013900649152</v>
      </c>
      <c r="AN10" s="4">
        <v>6.9601397710379445</v>
      </c>
      <c r="AO10" s="6">
        <v>59.958000000000062</v>
      </c>
      <c r="AP10" s="6">
        <v>60.232000000000021</v>
      </c>
      <c r="AQ10" s="6">
        <v>0.40787755102040857</v>
      </c>
      <c r="AR10" s="6">
        <v>0.51480341880341896</v>
      </c>
      <c r="AS10" s="5">
        <f>SLOPE(TFlight!G10:FR10,TPoints!G10:FR10)</f>
        <v>-9.2493018247509138E-4</v>
      </c>
      <c r="AT10" s="5">
        <f>SLOPE(TFlight!G50:FR50,TPoints!G50:FR50)</f>
        <v>-6.494258217363835E-4</v>
      </c>
      <c r="AU10" s="5">
        <f>SLOPE(TContact!H10:FR10,TPoints!H10:FR10)</f>
        <v>2.9047344525205987E-5</v>
      </c>
      <c r="AV10" s="5">
        <f>SLOPE(TContact!H50:FR50,TPoints!H50:FR50)</f>
        <v>3.8700535774209614E-4</v>
      </c>
      <c r="AW10" s="5">
        <f>SLOPE(Elevation!G10:FR10,TPoints!G10:FR10)</f>
        <v>-3.0113658367736468E-2</v>
      </c>
      <c r="AX10" s="5">
        <f>SLOPE(Elevation!G50:FR50,TPoints!G50:FR50)</f>
        <v>-4.4805656728616625E-2</v>
      </c>
      <c r="AY10" s="5">
        <f>SLOPE(Power!H10:FR10,TPoints!H10:FR10)</f>
        <v>-3.9547261009381503E-2</v>
      </c>
      <c r="AZ10" s="5">
        <f>SLOPE(Power!H50:FR50,TPoints!H50:FR50)</f>
        <v>-7.0407268793338043E-2</v>
      </c>
      <c r="BA10" s="5">
        <f>SLOPE(Pace!H10:FR10,TPoints!H10:FR10)</f>
        <v>5.2935872682605073E-3</v>
      </c>
      <c r="BB10" s="5">
        <f>SLOPE(Pace!H50:FR50,TPoints!H50:FR50)</f>
        <v>1.228221804570816E-3</v>
      </c>
      <c r="BC10" s="5">
        <f>SLOPE(RSI!H10:FR10,TPoints!H10:FR10)</f>
        <v>-9.3040311471634905E-4</v>
      </c>
      <c r="BD10" s="5">
        <f>SLOPE(RSI!H50:FR50,TPoints!H50:FR50)</f>
        <v>-2.711033311776489E-3</v>
      </c>
      <c r="BE10" s="5">
        <f>SLOPE(StepWidth!G10:FR10,TPoints!G10:FR10)</f>
        <v>-4.5605151326324735</v>
      </c>
      <c r="BF10" s="5">
        <f>SLOPE(StepWidth!G50:FR50,TPoints!G50:FR50)</f>
        <v>0.10204170493082258</v>
      </c>
      <c r="BG10" s="5">
        <f>SLOPE(Distance!H10:FR10,TPoints!H10:FR10)</f>
        <v>2.2242472179692219E-2</v>
      </c>
      <c r="BH10" s="5">
        <f>SLOPE(Distance!H50:FR50,TPoints!H50:FR50)</f>
        <v>1.7346054087145381E-2</v>
      </c>
      <c r="BI10" s="7">
        <f>100*(MAX(TFlight!G10:FR10)-MIN(TFlight!G10:FR10))/MAX(TFlight!G10:FR10)</f>
        <v>84.126984126984127</v>
      </c>
      <c r="BJ10" s="7">
        <f>100*(MAX(TFlight!G50:FR50)-MIN(TFlight!G50:FR50))/MAX(TFlight!G50:FR50)</f>
        <v>37.790697674418603</v>
      </c>
      <c r="BK10" s="7">
        <f>100*(MAX(TContact!H10:FR10)-MIN(TContact!H10:FR10))/MAX(TContact!H10:FR10)</f>
        <v>70.605187319884735</v>
      </c>
      <c r="BL10" s="7">
        <f>100*(MAX(TContact!H50:FR50)-MIN(TContact!H50:FR50))/MAX(TContact!H50:FR50)</f>
        <v>26.428571428571441</v>
      </c>
      <c r="BM10" s="7">
        <f>100*(MAX(Elevation!G10:FR10)-MIN(Elevation!G10:FR10))/MAX(Elevation!G10:FR10)</f>
        <v>97.435897435897445</v>
      </c>
      <c r="BN10" s="7">
        <f>100*(MAX(Elevation!G50:FR50)-MIN(Elevation!G50:FR50))/MAX(Elevation!G50:FR50)</f>
        <v>61.379310344827587</v>
      </c>
      <c r="BO10" s="7">
        <f>100*(MAX(Power!H10:FR10)-MIN(Power!H10:FR10))/MAX(Power!H10:FR10)</f>
        <v>90.904017532259601</v>
      </c>
      <c r="BP10" s="7">
        <f>100*(MAX(Power!H50:FR50)-MIN(Power!H50:FR50))/MAX(Power!H50:FR50)</f>
        <v>55.336198112571999</v>
      </c>
      <c r="BQ10" s="7">
        <f>100*(MAX(Pace!H10:FR10)-MIN(Pace!H10:FR10))/MAX(Pace!H10:FR10)</f>
        <v>55.858310626702995</v>
      </c>
      <c r="BR10" s="7">
        <f>100*(MAX(Pace!H50:FR50)-MIN(Pace!H50:FR50))/MAX(Pace!H50:FR50)</f>
        <v>18.085106382978715</v>
      </c>
      <c r="BS10" s="7">
        <f>100*(MAX(RSI!H10:FR10)-MIN(RSI!H10:FR10))/MAX(RSI!H10:FR10)</f>
        <v>98.898987659794571</v>
      </c>
      <c r="BT10" s="7">
        <f>100*(MAX(RSI!H50:FR50)-MIN(RSI!H50:FR50))/MAX(RSI!H50:FR50)</f>
        <v>67.057569296375277</v>
      </c>
      <c r="BU10" s="7">
        <f>100*(MAX(StepWidth!G10:FR10)-MIN(StepWidth!G10:FR10))/MAX(StepWidth!G10:FR10)</f>
        <v>63.315195322017374</v>
      </c>
      <c r="BV10" s="7">
        <f>100*(MAX(StepWidth!G50:FR50)-MIN(StepWidth!G50:FR50))/MAX(StepWidth!G50:FR50)</f>
        <v>100</v>
      </c>
      <c r="BW10" s="7">
        <f>100*(MAX(Distance!H10:FR10)-MIN(Distance!H10:FR10))/MAX(Distance!H10:FR10)</f>
        <v>98.611955957010778</v>
      </c>
      <c r="BX10" s="7">
        <f>100*(MAX(Distance!H50:FR50)-MIN(Distance!H50:FR50))/MAX(Distance!H50:FR50)</f>
        <v>100</v>
      </c>
    </row>
    <row r="11" spans="1:76" x14ac:dyDescent="0.3">
      <c r="A11" s="2">
        <v>10</v>
      </c>
      <c r="B11" s="2" t="s">
        <v>130</v>
      </c>
      <c r="C11" s="11" t="s">
        <v>1</v>
      </c>
      <c r="D11" s="13" t="s">
        <v>5</v>
      </c>
      <c r="E11" s="13">
        <v>67</v>
      </c>
      <c r="F11" s="13">
        <v>67</v>
      </c>
      <c r="G11" s="13">
        <v>158</v>
      </c>
      <c r="H11" s="13">
        <v>158</v>
      </c>
      <c r="I11" s="14">
        <v>6.7</v>
      </c>
      <c r="J11" s="14">
        <v>-4.7</v>
      </c>
      <c r="K11" s="14">
        <v>26</v>
      </c>
      <c r="L11" s="14">
        <v>27.1</v>
      </c>
      <c r="M11" s="14">
        <v>26</v>
      </c>
      <c r="N11" s="14">
        <v>34.4</v>
      </c>
      <c r="O11" s="14">
        <v>0.46100000000000002</v>
      </c>
      <c r="P11" s="14">
        <v>0.36</v>
      </c>
      <c r="Q11" s="14">
        <v>26.1</v>
      </c>
      <c r="R11" s="14">
        <v>15.9</v>
      </c>
      <c r="S11" s="12">
        <v>114</v>
      </c>
      <c r="T11" s="12">
        <v>121</v>
      </c>
      <c r="U11" s="3">
        <v>0.22185964912280703</v>
      </c>
      <c r="V11" s="3">
        <v>0.15449586776859506</v>
      </c>
      <c r="W11" s="3">
        <v>0.30663716814159292</v>
      </c>
      <c r="X11" s="3">
        <v>0.34389999999999998</v>
      </c>
      <c r="Y11" s="3">
        <v>6.1342105263157878</v>
      </c>
      <c r="Z11" s="3">
        <v>3.0330578512396724</v>
      </c>
      <c r="AA11" s="3">
        <v>9.3209724475110001</v>
      </c>
      <c r="AB11" s="3">
        <v>5.4565399038086229</v>
      </c>
      <c r="AC11" s="3">
        <v>1.8964300395749449</v>
      </c>
      <c r="AD11" s="3">
        <v>2.0128456066426699</v>
      </c>
      <c r="AE11" s="3">
        <v>0.203931892756061</v>
      </c>
      <c r="AF11" s="3">
        <v>8.9175427535348545E-2</v>
      </c>
      <c r="AG11" s="4">
        <v>10.309734513274336</v>
      </c>
      <c r="AH11" s="4">
        <v>4.004999999999999</v>
      </c>
      <c r="AI11" s="4">
        <v>3.9964601769911505</v>
      </c>
      <c r="AJ11" s="4">
        <v>6.887500000000002</v>
      </c>
      <c r="AK11" s="4">
        <v>699.25789473684188</v>
      </c>
      <c r="AL11" s="4">
        <v>662.96280991735523</v>
      </c>
      <c r="AM11" s="4">
        <v>7.3488495654689769</v>
      </c>
      <c r="AN11" s="4">
        <v>4.0728965060993811</v>
      </c>
      <c r="AO11" s="6">
        <v>59.941999999999993</v>
      </c>
      <c r="AP11" s="6">
        <v>59.961999999999982</v>
      </c>
      <c r="AQ11" s="6">
        <v>0.52580701754385961</v>
      </c>
      <c r="AR11" s="6">
        <v>0.49555371900826434</v>
      </c>
      <c r="AS11" s="5">
        <f>SLOPE(TFlight!G11:FR11,TPoints!G11:FR11)</f>
        <v>-6.1808463696281005E-4</v>
      </c>
      <c r="AT11" s="5">
        <f>SLOPE(TFlight!G51:FR51,TPoints!G51:FR51)</f>
        <v>-1.3162417998266232E-3</v>
      </c>
      <c r="AU11" s="5">
        <f>SLOPE(TContact!H11:FR11,TPoints!H11:FR11)</f>
        <v>1.8704219856773542E-4</v>
      </c>
      <c r="AV11" s="5">
        <f>SLOPE(TContact!H51:FR51,TPoints!H51:FR51)</f>
        <v>4.4264205402381074E-4</v>
      </c>
      <c r="AW11" s="5">
        <f>SLOPE(Elevation!G11:FR11,TPoints!G11:FR11)</f>
        <v>-3.6761697860440361E-2</v>
      </c>
      <c r="AX11" s="5">
        <f>SLOPE(Elevation!G51:FR51,TPoints!G51:FR51)</f>
        <v>-4.8503499989869484E-2</v>
      </c>
      <c r="AY11" s="5">
        <f>SLOPE(Power!H11:FR11,TPoints!H11:FR11)</f>
        <v>-4.0952864411032436E-2</v>
      </c>
      <c r="AZ11" s="5">
        <f>SLOPE(Power!H51:FR51,TPoints!H51:FR51)</f>
        <v>-6.1451936575310395E-2</v>
      </c>
      <c r="BA11" s="5">
        <f>SLOPE(Pace!H11:FR11,TPoints!H11:FR11)</f>
        <v>1.37495245732464E-3</v>
      </c>
      <c r="BB11" s="5">
        <f>SLOPE(Pace!H51:FR51,TPoints!H51:FR51)</f>
        <v>3.6325421435025739E-3</v>
      </c>
      <c r="BC11" s="5">
        <f>SLOPE(RSI!H11:FR11,TPoints!H11:FR11)</f>
        <v>-1.389165225577253E-3</v>
      </c>
      <c r="BD11" s="5">
        <f>SLOPE(RSI!H51:FR51,TPoints!H51:FR51)</f>
        <v>-1.512918768731416E-3</v>
      </c>
      <c r="BE11" s="5">
        <f>SLOPE(StepWidth!G11:FR11,TPoints!G11:FR11)</f>
        <v>0.55922473539993789</v>
      </c>
      <c r="BF11" s="5">
        <f>SLOPE(StepWidth!G51:FR51,TPoints!G51:FR51)</f>
        <v>-3.9434147802451678</v>
      </c>
      <c r="BG11" s="5">
        <f>SLOPE(Distance!H11:FR11,TPoints!H11:FR11)</f>
        <v>2.1503281856931667E-2</v>
      </c>
      <c r="BH11" s="5">
        <f>SLOPE(Distance!H51:FR51,TPoints!H51:FR51)</f>
        <v>-2.167955396526134E-2</v>
      </c>
      <c r="BI11" s="7">
        <f>100*(MAX(TFlight!G11:FR11)-MIN(TFlight!G11:FR11))/MAX(TFlight!G11:FR11)</f>
        <v>48.101265822784811</v>
      </c>
      <c r="BJ11" s="7">
        <f>100*(MAX(TFlight!G51:FR51)-MIN(TFlight!G51:FR51))/MAX(TFlight!G51:FR51)</f>
        <v>78.095238095238088</v>
      </c>
      <c r="BK11" s="7">
        <f>100*(MAX(TContact!H11:FR11)-MIN(TContact!H11:FR11))/MAX(TContact!H11:FR11)</f>
        <v>36.787564766839381</v>
      </c>
      <c r="BL11" s="7">
        <f>100*(MAX(TContact!H51:FR51)-MIN(TContact!H51:FR51))/MAX(TContact!H51:FR51)</f>
        <v>28.436018957345972</v>
      </c>
      <c r="BM11" s="7">
        <f>100*(MAX(Elevation!G11:FR11)-MIN(Elevation!G11:FR11))/MAX(Elevation!G11:FR11)</f>
        <v>72.950819672131146</v>
      </c>
      <c r="BN11" s="7">
        <f>100*(MAX(Elevation!G51:FR51)-MIN(Elevation!G51:FR51))/MAX(Elevation!G51:FR51)</f>
        <v>94.444444444444443</v>
      </c>
      <c r="BO11" s="7">
        <f>100*(MAX(Power!H11:FR11)-MIN(Power!H11:FR11))/MAX(Power!H11:FR11)</f>
        <v>67.779375802265562</v>
      </c>
      <c r="BP11" s="7">
        <f>100*(MAX(Power!H51:FR51)-MIN(Power!H51:FR51))/MAX(Power!H51:FR51)</f>
        <v>85.177469642434332</v>
      </c>
      <c r="BQ11" s="7">
        <f>100*(MAX(Pace!H11:FR11)-MIN(Pace!H11:FR11))/MAX(Pace!H11:FR11)</f>
        <v>15.789473684210538</v>
      </c>
      <c r="BR11" s="7">
        <f>100*(MAX(Pace!H51:FR51)-MIN(Pace!H51:FR51))/MAX(Pace!H51:FR51)</f>
        <v>25.724637681159425</v>
      </c>
      <c r="BS11" s="7">
        <f>100*(MAX(RSI!H11:FR11)-MIN(RSI!H11:FR11))/MAX(RSI!H11:FR11)</f>
        <v>82.901554404145088</v>
      </c>
      <c r="BT11" s="7">
        <f>100*(MAX(RSI!H51:FR51)-MIN(RSI!H51:FR51))/MAX(RSI!H51:FR51)</f>
        <v>95.177045177045173</v>
      </c>
      <c r="BU11" s="7">
        <f>100*(MAX(StepWidth!G11:FR11)-MIN(StepWidth!G11:FR11))/MAX(StepWidth!G11:FR11)</f>
        <v>59.492591408165438</v>
      </c>
      <c r="BV11" s="7">
        <f>100*(MAX(StepWidth!G51:FR51)-MIN(StepWidth!G51:FR51))/MAX(StepWidth!G51:FR51)</f>
        <v>56.925256818986895</v>
      </c>
      <c r="BW11" s="7">
        <f>100*(MAX(Distance!H11:FR11)-MIN(Distance!H11:FR11))/MAX(Distance!H11:FR11)</f>
        <v>93.413840032339408</v>
      </c>
      <c r="BX11" s="7">
        <f>100*(MAX(Distance!H51:FR51)-MIN(Distance!H51:FR51))/MAX(Distance!H51:FR51)</f>
        <v>100.00000000000001</v>
      </c>
    </row>
    <row r="12" spans="1:76" x14ac:dyDescent="0.3">
      <c r="A12" s="2">
        <v>11</v>
      </c>
      <c r="B12" s="2" t="s">
        <v>131</v>
      </c>
      <c r="C12" s="11" t="s">
        <v>3</v>
      </c>
      <c r="D12" s="13" t="s">
        <v>5</v>
      </c>
      <c r="E12" s="13">
        <v>78</v>
      </c>
      <c r="F12" s="13">
        <v>78</v>
      </c>
      <c r="G12" s="13">
        <v>160</v>
      </c>
      <c r="H12" s="13">
        <v>160</v>
      </c>
      <c r="I12" s="14">
        <v>6.2</v>
      </c>
      <c r="J12" s="14">
        <v>-9.3000000000000007</v>
      </c>
      <c r="K12" s="14">
        <v>26</v>
      </c>
      <c r="L12" s="14">
        <v>27.1</v>
      </c>
      <c r="M12" s="14">
        <v>26</v>
      </c>
      <c r="N12" s="14">
        <v>55.2</v>
      </c>
      <c r="O12" s="14">
        <v>0.27700000000000002</v>
      </c>
      <c r="P12" s="14">
        <v>0.504</v>
      </c>
      <c r="Q12" s="14">
        <v>9.4</v>
      </c>
      <c r="R12" s="14">
        <v>31.1</v>
      </c>
      <c r="S12" s="12">
        <v>125</v>
      </c>
      <c r="T12" s="12">
        <v>116</v>
      </c>
      <c r="U12" s="3">
        <v>0.18192000000000003</v>
      </c>
      <c r="V12" s="3">
        <v>0.22113793103448273</v>
      </c>
      <c r="W12" s="3">
        <v>0.30241935483870958</v>
      </c>
      <c r="X12" s="3">
        <v>0.29773913043478251</v>
      </c>
      <c r="Y12" s="3">
        <v>4.0992000000000006</v>
      </c>
      <c r="Z12" s="3">
        <v>6.0750000000000002</v>
      </c>
      <c r="AA12" s="3">
        <v>7.0615786232713633</v>
      </c>
      <c r="AB12" s="3">
        <v>9.3530008680532166</v>
      </c>
      <c r="AC12" s="3">
        <v>2.0728263631474584</v>
      </c>
      <c r="AD12" s="3">
        <v>1.932156243310823</v>
      </c>
      <c r="AE12" s="3">
        <v>0.13733972765800032</v>
      </c>
      <c r="AF12" s="3">
        <v>0.20636380505153853</v>
      </c>
      <c r="AG12" s="4">
        <v>14.137096774193543</v>
      </c>
      <c r="AH12" s="4">
        <v>4.7800000000000011</v>
      </c>
      <c r="AI12" s="4">
        <v>6.504838709677415</v>
      </c>
      <c r="AJ12" s="4">
        <v>16.304347826086946</v>
      </c>
      <c r="AK12" s="4">
        <v>616.13360000000034</v>
      </c>
      <c r="AL12" s="4">
        <v>710.87068965517187</v>
      </c>
      <c r="AM12" s="4">
        <v>4.3986533382976765</v>
      </c>
      <c r="AN12" s="4">
        <v>5.4926407994524</v>
      </c>
      <c r="AO12" s="6">
        <v>60.239999999999974</v>
      </c>
      <c r="AP12" s="6">
        <v>59.892000000000017</v>
      </c>
      <c r="AQ12" s="6">
        <v>0.48191999999999979</v>
      </c>
      <c r="AR12" s="6">
        <v>0.51631034482758631</v>
      </c>
      <c r="AS12" s="5">
        <f>SLOPE(TFlight!G12:FR12,TPoints!G12:FR12)</f>
        <v>-6.8664226712542508E-4</v>
      </c>
      <c r="AT12" s="5">
        <f>SLOPE(TFlight!G52:FR52,TPoints!G52:FR52)</f>
        <v>-1.2187843606238668E-3</v>
      </c>
      <c r="AU12" s="5">
        <f>SLOPE(TContact!H12:FR12,TPoints!H12:FR12)</f>
        <v>3.600879791596746E-4</v>
      </c>
      <c r="AV12" s="5">
        <f>SLOPE(TContact!H52:FR52,TPoints!H52:FR52)</f>
        <v>7.4154055653910143E-4</v>
      </c>
      <c r="AW12" s="5">
        <f>SLOPE(Elevation!G12:FR12,TPoints!G12:FR12)</f>
        <v>-3.0466696129418366E-2</v>
      </c>
      <c r="AX12" s="5">
        <f>SLOPE(Elevation!G52:FR52,TPoints!G52:FR52)</f>
        <v>-6.8890147887596051E-2</v>
      </c>
      <c r="AY12" s="5">
        <f>SLOPE(Power!H12:FR12,TPoints!H12:FR12)</f>
        <v>-3.8413552970842542E-2</v>
      </c>
      <c r="AZ12" s="5">
        <f>SLOPE(Power!H52:FR52,TPoints!H52:FR52)</f>
        <v>-8.6201385378061809E-2</v>
      </c>
      <c r="BA12" s="5">
        <f>SLOPE(Pace!H12:FR12,TPoints!H12:FR12)</f>
        <v>1.6305964231952625E-3</v>
      </c>
      <c r="BB12" s="5">
        <f>SLOPE(Pace!H52:FR52,TPoints!H52:FR52)</f>
        <v>1.6703544915083576E-3</v>
      </c>
      <c r="BC12" s="5">
        <f>SLOPE(RSI!H12:FR12,TPoints!H12:FR12)</f>
        <v>-1.1186087557556827E-3</v>
      </c>
      <c r="BD12" s="5">
        <f>SLOPE(RSI!H52:FR52,TPoints!H52:FR52)</f>
        <v>-2.9366150605517759E-3</v>
      </c>
      <c r="BE12" s="5">
        <f>SLOPE(StepWidth!G12:FR12,TPoints!G12:FR12)</f>
        <v>1.0527017511248025</v>
      </c>
      <c r="BF12" s="5">
        <f>SLOPE(StepWidth!G52:FR52,TPoints!G52:FR52)</f>
        <v>-3.2847776497301107</v>
      </c>
      <c r="BG12" s="5">
        <f>SLOPE(Distance!H12:FR12,TPoints!H12:FR12)</f>
        <v>-1.7415016642876757E-2</v>
      </c>
      <c r="BH12" s="5">
        <f>SLOPE(Distance!H52:FR52,TPoints!H52:FR52)</f>
        <v>-9.8515821065946248E-3</v>
      </c>
      <c r="BI12" s="7">
        <f>100*(MAX(TFlight!G12:FR12)-MIN(TFlight!G12:FR12))/MAX(TFlight!G12:FR12)</f>
        <v>36.697247706422012</v>
      </c>
      <c r="BJ12" s="7">
        <f>100*(MAX(TFlight!G52:FR52)-MIN(TFlight!G52:FR52))/MAX(TFlight!G52:FR52)</f>
        <v>42.763157894736842</v>
      </c>
      <c r="BK12" s="7">
        <f>100*(MAX(TContact!H12:FR12)-MIN(TContact!H12:FR12))/MAX(TContact!H12:FR12)</f>
        <v>62.130177514792905</v>
      </c>
      <c r="BL12" s="7">
        <f>100*(MAX(TContact!H52:FR52)-MIN(TContact!H52:FR52))/MAX(TContact!H52:FR52)</f>
        <v>30.177514792899416</v>
      </c>
      <c r="BM12" s="7">
        <f>100*(MAX(Elevation!G12:FR12)-MIN(Elevation!G12:FR12))/MAX(Elevation!G12:FR12)</f>
        <v>60.344827586206897</v>
      </c>
      <c r="BN12" s="7">
        <f>100*(MAX(Elevation!G52:FR52)-MIN(Elevation!G52:FR52))/MAX(Elevation!G52:FR52)</f>
        <v>67.256637168141594</v>
      </c>
      <c r="BO12" s="7">
        <f>100*(MAX(Power!H12:FR12)-MIN(Power!H12:FR12))/MAX(Power!H12:FR12)</f>
        <v>56.246652833002258</v>
      </c>
      <c r="BP12" s="7">
        <f>100*(MAX(Power!H52:FR52)-MIN(Power!H52:FR52))/MAX(Power!H52:FR52)</f>
        <v>60.149347768632495</v>
      </c>
      <c r="BQ12" s="7">
        <f>100*(MAX(Pace!H12:FR12)-MIN(Pace!H12:FR12))/MAX(Pace!H12:FR12)</f>
        <v>45.96577017114916</v>
      </c>
      <c r="BR12" s="7">
        <f>100*(MAX(Pace!H52:FR52)-MIN(Pace!H52:FR52))/MAX(Pace!H52:FR52)</f>
        <v>18.245614035087733</v>
      </c>
      <c r="BS12" s="7">
        <f>100*(MAX(RSI!H12:FR12)-MIN(RSI!H12:FR12))/MAX(RSI!H12:FR12)</f>
        <v>82.656600693735967</v>
      </c>
      <c r="BT12" s="7">
        <f>100*(MAX(RSI!H52:FR52)-MIN(RSI!H52:FR52))/MAX(RSI!H52:FR52)</f>
        <v>74.945557491289193</v>
      </c>
      <c r="BU12" s="7">
        <f>100*(MAX(StepWidth!G12:FR12)-MIN(StepWidth!G12:FR12))/MAX(StepWidth!G12:FR12)</f>
        <v>45.236354775828453</v>
      </c>
      <c r="BV12" s="7">
        <f>100*(MAX(StepWidth!G52:FR52)-MIN(StepWidth!G52:FR52))/MAX(StepWidth!G52:FR52)</f>
        <v>57.56132626471382</v>
      </c>
      <c r="BW12" s="7">
        <f>100*(MAX(Distance!H12:FR12)-MIN(Distance!H12:FR12))/MAX(Distance!H12:FR12)</f>
        <v>100</v>
      </c>
      <c r="BX12" s="7">
        <f>100*(MAX(Distance!H52:FR52)-MIN(Distance!H52:FR52))/MAX(Distance!H52:FR52)</f>
        <v>96.329740523951727</v>
      </c>
    </row>
    <row r="13" spans="1:76" x14ac:dyDescent="0.3">
      <c r="A13" s="2">
        <v>12</v>
      </c>
      <c r="B13" s="2" t="s">
        <v>132</v>
      </c>
      <c r="C13" s="11" t="s">
        <v>3</v>
      </c>
      <c r="D13" s="13" t="s">
        <v>5</v>
      </c>
      <c r="E13" s="13">
        <v>88</v>
      </c>
      <c r="F13" s="13">
        <v>88</v>
      </c>
      <c r="G13" s="13">
        <v>160</v>
      </c>
      <c r="H13" s="13">
        <v>160</v>
      </c>
      <c r="I13" s="14">
        <v>7.3</v>
      </c>
      <c r="J13" s="14">
        <v>-4.7</v>
      </c>
      <c r="K13" s="14">
        <v>26</v>
      </c>
      <c r="L13" s="14">
        <v>28.1</v>
      </c>
      <c r="M13" s="14">
        <v>31.3</v>
      </c>
      <c r="N13" s="14">
        <v>28.1</v>
      </c>
      <c r="O13" s="14">
        <v>0.27700000000000002</v>
      </c>
      <c r="P13" s="14">
        <v>0.2</v>
      </c>
      <c r="Q13" s="14">
        <v>9.4</v>
      </c>
      <c r="R13" s="14">
        <v>4.9000000000000004</v>
      </c>
      <c r="S13" s="12">
        <v>132</v>
      </c>
      <c r="T13" s="12">
        <v>118</v>
      </c>
      <c r="U13" s="3">
        <v>0.12589393939393945</v>
      </c>
      <c r="V13" s="3">
        <v>6.3135593220338931E-2</v>
      </c>
      <c r="W13" s="3">
        <v>0.33071755725190843</v>
      </c>
      <c r="X13" s="3">
        <v>0.42360683760683754</v>
      </c>
      <c r="Y13" s="3">
        <v>1.9651515151515158</v>
      </c>
      <c r="Z13" s="3">
        <v>0.54745762711864376</v>
      </c>
      <c r="AA13" s="3">
        <v>4.2077690715842264</v>
      </c>
      <c r="AB13" s="3">
        <v>1.8654734104404869</v>
      </c>
      <c r="AC13" s="3">
        <v>2.1916768216347045</v>
      </c>
      <c r="AD13" s="3">
        <v>2.2425805936103904</v>
      </c>
      <c r="AE13" s="3">
        <v>6.0016777407020876E-2</v>
      </c>
      <c r="AF13" s="3">
        <v>1.7213739539031818E-2</v>
      </c>
      <c r="AG13" s="4">
        <v>3.2030534351145032</v>
      </c>
      <c r="AH13" s="4">
        <v>6.6521367521367543</v>
      </c>
      <c r="AI13" s="4">
        <v>6.9358778625954205</v>
      </c>
      <c r="AJ13" s="4">
        <v>5.3641025641025637</v>
      </c>
      <c r="AK13" s="4">
        <v>709.25227272727284</v>
      </c>
      <c r="AL13" s="4">
        <v>754.13813559322034</v>
      </c>
      <c r="AM13" s="4">
        <v>4.6143010489297485</v>
      </c>
      <c r="AN13" s="4">
        <v>4.9284358362009639</v>
      </c>
      <c r="AO13" s="6">
        <v>59.94200000000005</v>
      </c>
      <c r="AP13" s="6">
        <v>57.012</v>
      </c>
      <c r="AQ13" s="6">
        <v>0.45410606060606096</v>
      </c>
      <c r="AR13" s="6">
        <v>0.48315254237288136</v>
      </c>
      <c r="AS13" s="5">
        <f>SLOPE(TFlight!G13:FR13,TPoints!G13:FR13)</f>
        <v>-3.1521593341449363E-4</v>
      </c>
      <c r="AT13" s="5">
        <f>SLOPE(TFlight!G53:FR53,TPoints!G53:FR53)</f>
        <v>-6.6312453318408051E-4</v>
      </c>
      <c r="AU13" s="5">
        <f>SLOPE(TContact!H13:FR13,TPoints!H13:FR13)</f>
        <v>4.7980646159353531E-4</v>
      </c>
      <c r="AV13" s="5">
        <f>SLOPE(TContact!H53:FR53,TPoints!H53:FR53)</f>
        <v>4.1380634032748128E-3</v>
      </c>
      <c r="AW13" s="5">
        <f>SLOPE(Elevation!G13:FR13,TPoints!G13:FR13)</f>
        <v>-9.405039482020006E-3</v>
      </c>
      <c r="AX13" s="5">
        <f>SLOPE(Elevation!G53:FR53,TPoints!G53:FR53)</f>
        <v>-9.9849180467901418E-3</v>
      </c>
      <c r="AY13" s="5">
        <f>SLOPE(Power!H13:FR13,TPoints!H13:FR13)</f>
        <v>-1.5250550021252206E-2</v>
      </c>
      <c r="AZ13" s="5">
        <f>SLOPE(Power!H53:FR53,TPoints!H53:FR53)</f>
        <v>-2.5660180429865231E-2</v>
      </c>
      <c r="BA13" s="5">
        <f>SLOPE(Pace!H13:FR13,TPoints!H13:FR13)</f>
        <v>-7.5476283233904227E-4</v>
      </c>
      <c r="BB13" s="5">
        <f>SLOPE(Pace!H53:FR53,TPoints!H53:FR53)</f>
        <v>-8.2503270445621023E-3</v>
      </c>
      <c r="BC13" s="5">
        <f>SLOPE(RSI!H13:FR13,TPoints!H13:FR13)</f>
        <v>-3.7421944222853468E-4</v>
      </c>
      <c r="BD13" s="5">
        <f>SLOPE(RSI!H53:FR53,TPoints!H53:FR53)</f>
        <v>-4.3163219356124883E-4</v>
      </c>
      <c r="BE13" s="5">
        <f>SLOPE(StepWidth!G13:FR13,TPoints!G13:FR13)</f>
        <v>-5.9492062837445969</v>
      </c>
      <c r="BF13" s="5">
        <f>SLOPE(StepWidth!G53:FR53,TPoints!G53:FR53)</f>
        <v>-5.9855321573862499</v>
      </c>
      <c r="BG13" s="5">
        <f>SLOPE(Distance!H13:FR13,TPoints!H13:FR13)</f>
        <v>-1.1402827337595968E-2</v>
      </c>
      <c r="BH13" s="5">
        <f>SLOPE(Distance!H53:FR53,TPoints!H53:FR53)</f>
        <v>6.4708550200274009E-2</v>
      </c>
      <c r="BI13" s="7">
        <f>100*(MAX(TFlight!G13:FR13)-MIN(TFlight!G13:FR13))/MAX(TFlight!G13:FR13)</f>
        <v>48.80952380952381</v>
      </c>
      <c r="BJ13" s="7">
        <f>100*(MAX(TFlight!G53:FR53)-MIN(TFlight!G53:FR53))/MAX(TFlight!G53:FR53)</f>
        <v>89.090909090909093</v>
      </c>
      <c r="BK13" s="7">
        <f>100*(MAX(TContact!H13:FR13)-MIN(TContact!H13:FR13))/MAX(TContact!H13:FR13)</f>
        <v>19.892473118279572</v>
      </c>
      <c r="BL13" s="7">
        <f>100*(MAX(TContact!H53:FR53)-MIN(TContact!H53:FR53))/MAX(TContact!H53:FR53)</f>
        <v>99.013157894736835</v>
      </c>
      <c r="BM13" s="7">
        <f>100*(MAX(Elevation!G13:FR13)-MIN(Elevation!G13:FR13))/MAX(Elevation!G13:FR13)</f>
        <v>74.285714285714292</v>
      </c>
      <c r="BN13" s="7">
        <f>100*(MAX(Elevation!G53:FR53)-MIN(Elevation!G53:FR53))/MAX(Elevation!G53:FR53)</f>
        <v>100</v>
      </c>
      <c r="BO13" s="7">
        <f>100*(MAX(Power!H13:FR13)-MIN(Power!H13:FR13))/MAX(Power!H13:FR13)</f>
        <v>59.093692121657412</v>
      </c>
      <c r="BP13" s="7">
        <f>100*(MAX(Power!H53:FR53)-MIN(Power!H53:FR53))/MAX(Power!H53:FR53)</f>
        <v>96.40082384575777</v>
      </c>
      <c r="BQ13" s="7">
        <f>100*(MAX(Pace!H13:FR13)-MIN(Pace!H13:FR13))/MAX(Pace!H13:FR13)</f>
        <v>11.934156378600825</v>
      </c>
      <c r="BR13" s="7">
        <f>100*(MAX(Pace!H53:FR53)-MIN(Pace!H53:FR53))/MAX(Pace!H53:FR53)</f>
        <v>95.294117647058812</v>
      </c>
      <c r="BS13" s="7">
        <f>100*(MAX(RSI!H13:FR13)-MIN(RSI!H13:FR13))/MAX(RSI!H13:FR13)</f>
        <v>78.360655737704931</v>
      </c>
      <c r="BT13" s="7">
        <f>100*(MAX(RSI!H53:FR53)-MIN(RSI!H53:FR53))/MAX(RSI!H53:FR53)</f>
        <v>100</v>
      </c>
      <c r="BU13" s="7">
        <f>100*(MAX(StepWidth!G13:FR13)-MIN(StepWidth!G13:FR13))/MAX(StepWidth!G13:FR13)</f>
        <v>60.400541795665632</v>
      </c>
      <c r="BV13" s="7">
        <f>100*(MAX(StepWidth!G53:FR53)-MIN(StepWidth!G53:FR53))/MAX(StepWidth!G53:FR53)</f>
        <v>99.728640736781529</v>
      </c>
      <c r="BW13" s="7">
        <f>100*(MAX(Distance!H13:FR13)-MIN(Distance!H13:FR13))/MAX(Distance!H13:FR13)</f>
        <v>98.405095554342211</v>
      </c>
      <c r="BX13" s="7">
        <f>100*(MAX(Distance!H53:FR53)-MIN(Distance!H53:FR53))/MAX(Distance!H53:FR53)</f>
        <v>99.076997351070901</v>
      </c>
    </row>
    <row r="14" spans="1:76" x14ac:dyDescent="0.3">
      <c r="A14" s="2">
        <v>13</v>
      </c>
      <c r="B14" s="2" t="s">
        <v>133</v>
      </c>
      <c r="C14" s="11" t="s">
        <v>3</v>
      </c>
      <c r="D14" s="13" t="s">
        <v>14</v>
      </c>
      <c r="E14" s="13">
        <v>68</v>
      </c>
      <c r="F14" s="13">
        <v>68</v>
      </c>
      <c r="G14" s="13">
        <v>149</v>
      </c>
      <c r="H14" s="13">
        <v>149</v>
      </c>
      <c r="I14" s="14">
        <v>-7.8</v>
      </c>
      <c r="J14" s="14">
        <v>-2.1</v>
      </c>
      <c r="K14" s="14">
        <v>24</v>
      </c>
      <c r="L14" s="14">
        <v>25</v>
      </c>
      <c r="M14" s="14">
        <v>27.1</v>
      </c>
      <c r="N14" s="14">
        <v>29.2</v>
      </c>
      <c r="O14" s="14">
        <v>0.29399999999999998</v>
      </c>
      <c r="P14" s="14">
        <v>0.36799999999999999</v>
      </c>
      <c r="Q14" s="14">
        <v>10.6</v>
      </c>
      <c r="R14" s="14">
        <v>16.600000000000001</v>
      </c>
      <c r="S14" s="12">
        <v>141</v>
      </c>
      <c r="T14" s="12">
        <v>157</v>
      </c>
      <c r="U14" s="3">
        <v>0.12909219858156029</v>
      </c>
      <c r="V14" s="3">
        <v>9.82929936305732E-2</v>
      </c>
      <c r="W14" s="3">
        <v>0.29834285714285685</v>
      </c>
      <c r="X14" s="3">
        <v>0.28725641025641013</v>
      </c>
      <c r="Y14" s="3">
        <v>2.4546099290780137</v>
      </c>
      <c r="Z14" s="3">
        <v>1.2464968152866243</v>
      </c>
      <c r="AA14" s="3">
        <v>4.9818377464800143</v>
      </c>
      <c r="AB14" s="3">
        <v>3.2422912925614642</v>
      </c>
      <c r="AC14" s="3">
        <v>2.4116094228617206</v>
      </c>
      <c r="AD14" s="3">
        <v>2.5991487970685072</v>
      </c>
      <c r="AE14" s="3">
        <v>9.5122567913565451E-2</v>
      </c>
      <c r="AF14" s="3">
        <v>4.4738063353767642E-2</v>
      </c>
      <c r="AG14" s="4">
        <v>6.932857142857145</v>
      </c>
      <c r="AH14" s="4">
        <v>5.5487179487179503</v>
      </c>
      <c r="AI14" s="4">
        <v>10.822142857142856</v>
      </c>
      <c r="AJ14" s="4">
        <v>10.312820512820512</v>
      </c>
      <c r="AK14" s="4">
        <v>579.47446808510642</v>
      </c>
      <c r="AL14" s="4">
        <v>369.02866242038198</v>
      </c>
      <c r="AM14" s="4">
        <v>6.4020214161932731</v>
      </c>
      <c r="AN14" s="4">
        <v>3.2586353792294811</v>
      </c>
      <c r="AO14" s="6">
        <v>59.97</v>
      </c>
      <c r="AP14" s="6">
        <v>60.244000000000007</v>
      </c>
      <c r="AQ14" s="6">
        <v>0.42531914893617018</v>
      </c>
      <c r="AR14" s="6">
        <v>0.38371974522292995</v>
      </c>
      <c r="AS14" s="5">
        <f>SLOPE(TFlight!G14:FR14,TPoints!G14:FR14)</f>
        <v>6.7882170340094992E-4</v>
      </c>
      <c r="AT14" s="5">
        <f>SLOPE(TFlight!G54:FR54,TPoints!G54:FR54)</f>
        <v>-4.4434722618983644E-4</v>
      </c>
      <c r="AU14" s="5">
        <f>SLOPE(TContact!H14:FR14,TPoints!H14:FR14)</f>
        <v>-1.6412377809439469E-3</v>
      </c>
      <c r="AV14" s="5">
        <f>SLOPE(TContact!H54:FR54,TPoints!H54:FR54)</f>
        <v>3.4416465782817647E-4</v>
      </c>
      <c r="AW14" s="5">
        <f>SLOPE(Elevation!G14:FR14,TPoints!G14:FR14)</f>
        <v>1.3272902438445896E-2</v>
      </c>
      <c r="AX14" s="5">
        <f>SLOPE(Elevation!G54:FR54,TPoints!G54:FR54)</f>
        <v>-1.2799819323704284E-2</v>
      </c>
      <c r="AY14" s="5">
        <f>SLOPE(Power!H14:FR14,TPoints!H14:FR14)</f>
        <v>2.5277100716980097E-2</v>
      </c>
      <c r="AZ14" s="5">
        <f>SLOPE(Power!H54:FR54,TPoints!H54:FR54)</f>
        <v>-2.2169072711715223E-2</v>
      </c>
      <c r="BA14" s="5">
        <f>SLOPE(Pace!H14:FR14,TPoints!H14:FR14)</f>
        <v>2.2723022358673308E-3</v>
      </c>
      <c r="BB14" s="5">
        <f>SLOPE(Pace!H54:FR54,TPoints!H54:FR54)</f>
        <v>7.5788922543692952E-4</v>
      </c>
      <c r="BC14" s="5">
        <f>SLOPE(RSI!H14:FR14,TPoints!H14:FR14)</f>
        <v>4.7882922272232702E-4</v>
      </c>
      <c r="BD14" s="5">
        <f>SLOPE(RSI!H54:FR54,TPoints!H54:FR54)</f>
        <v>-5.696053492023973E-4</v>
      </c>
      <c r="BE14" s="5">
        <f>SLOPE(StepWidth!G14:FR14,TPoints!G14:FR14)</f>
        <v>-1.5911531360045801</v>
      </c>
      <c r="BF14" s="5">
        <f>SLOPE(StepWidth!G54:FR54,TPoints!G54:FR54)</f>
        <v>0.23344170003260642</v>
      </c>
      <c r="BG14" s="5">
        <f>SLOPE(Distance!H14:FR14,TPoints!H14:FR14)</f>
        <v>-1.5771724328869558E-3</v>
      </c>
      <c r="BH14" s="5">
        <f>SLOPE(Distance!H54:FR54,TPoints!H54:FR54)</f>
        <v>-2.8856829422027348E-3</v>
      </c>
      <c r="BI14" s="7">
        <f>100*(MAX(TFlight!G14:FR14)-MIN(TFlight!G14:FR14))/MAX(TFlight!G14:FR14)</f>
        <v>93.700787401574786</v>
      </c>
      <c r="BJ14" s="7">
        <f>100*(MAX(TFlight!G54:FR54)-MIN(TFlight!G54:FR54))/MAX(TFlight!G54:FR54)</f>
        <v>72.727272727272734</v>
      </c>
      <c r="BK14" s="7">
        <f>100*(MAX(TContact!H14:FR14)-MIN(TContact!H14:FR14))/MAX(TContact!H14:FR14)</f>
        <v>68.660968660968663</v>
      </c>
      <c r="BL14" s="7">
        <f>100*(MAX(TContact!H54:FR54)-MIN(TContact!H54:FR54))/MAX(TContact!H54:FR54)</f>
        <v>33.707865168539328</v>
      </c>
      <c r="BM14" s="7">
        <f>100*(MAX(Elevation!G14:FR14)-MIN(Elevation!G14:FR14))/MAX(Elevation!G14:FR14)</f>
        <v>100</v>
      </c>
      <c r="BN14" s="7">
        <f>100*(MAX(Elevation!G54:FR54)-MIN(Elevation!G54:FR54))/MAX(Elevation!G54:FR54)</f>
        <v>91.666666666666657</v>
      </c>
      <c r="BO14" s="7">
        <f>100*(MAX(Power!H14:FR14)-MIN(Power!H14:FR14))/MAX(Power!H14:FR14)</f>
        <v>96.7367901234568</v>
      </c>
      <c r="BP14" s="7">
        <f>100*(MAX(Power!H54:FR54)-MIN(Power!H54:FR54))/MAX(Power!H54:FR54)</f>
        <v>81.795020266357852</v>
      </c>
      <c r="BQ14" s="7">
        <f>100*(MAX(Pace!H14:FR14)-MIN(Pace!H14:FR14))/MAX(Pace!H14:FR14)</f>
        <v>57.881136950904384</v>
      </c>
      <c r="BR14" s="7">
        <f>100*(MAX(Pace!H54:FR54)-MIN(Pace!H54:FR54))/MAX(Pace!H54:FR54)</f>
        <v>27.391304347826082</v>
      </c>
      <c r="BS14" s="7">
        <f>100*(MAX(RSI!H14:FR14)-MIN(RSI!H14:FR14))/MAX(RSI!H14:FR14)</f>
        <v>100</v>
      </c>
      <c r="BT14" s="7">
        <f>100*(MAX(RSI!H54:FR54)-MIN(RSI!H54:FR54))/MAX(RSI!H54:FR54)</f>
        <v>93.302658486707557</v>
      </c>
      <c r="BU14" s="7">
        <f>100*(MAX(StepWidth!G14:FR14)-MIN(StepWidth!G14:FR14))/MAX(StepWidth!G14:FR14)</f>
        <v>100</v>
      </c>
      <c r="BV14" s="7">
        <f>100*(MAX(StepWidth!G54:FR54)-MIN(StepWidth!G54:FR54))/MAX(StepWidth!G54:FR54)</f>
        <v>100</v>
      </c>
      <c r="BW14" s="7">
        <f>100*(MAX(Distance!H14:FR14)-MIN(Distance!H14:FR14))/MAX(Distance!H14:FR14)</f>
        <v>95.682242273489493</v>
      </c>
      <c r="BX14" s="7">
        <f>100*(MAX(Distance!H54:FR54)-MIN(Distance!H54:FR54))/MAX(Distance!H54:FR54)</f>
        <v>100</v>
      </c>
    </row>
    <row r="15" spans="1:76" x14ac:dyDescent="0.3">
      <c r="A15" s="2">
        <v>14</v>
      </c>
      <c r="B15" s="2" t="s">
        <v>134</v>
      </c>
      <c r="C15" s="11" t="s">
        <v>3</v>
      </c>
      <c r="D15" s="13" t="s">
        <v>5</v>
      </c>
      <c r="E15" s="13">
        <v>62</v>
      </c>
      <c r="F15" s="13">
        <v>62</v>
      </c>
      <c r="G15" s="13">
        <v>149</v>
      </c>
      <c r="H15" s="13">
        <v>149</v>
      </c>
      <c r="I15" s="14">
        <v>3.1</v>
      </c>
      <c r="J15" s="14">
        <v>-10.5</v>
      </c>
      <c r="K15" s="14">
        <v>25</v>
      </c>
      <c r="L15" s="14">
        <v>24</v>
      </c>
      <c r="M15" s="14">
        <v>25</v>
      </c>
      <c r="N15" s="14">
        <v>26</v>
      </c>
      <c r="O15" s="14">
        <v>0.28899999999999998</v>
      </c>
      <c r="P15" s="14">
        <v>0.307</v>
      </c>
      <c r="Q15" s="14">
        <v>10.199999999999999</v>
      </c>
      <c r="R15" s="14">
        <v>11.6</v>
      </c>
      <c r="S15" s="12">
        <v>119</v>
      </c>
      <c r="T15" s="12">
        <v>130</v>
      </c>
      <c r="U15" s="3">
        <v>0.25734453781512595</v>
      </c>
      <c r="V15" s="3">
        <v>0.18236923076923078</v>
      </c>
      <c r="W15" s="3">
        <v>0.24969491525423729</v>
      </c>
      <c r="X15" s="3">
        <v>0.28229457364341082</v>
      </c>
      <c r="Y15" s="3">
        <v>8.2554621848739451</v>
      </c>
      <c r="Z15" s="3">
        <v>4.1623076923076923</v>
      </c>
      <c r="AA15" s="3">
        <v>12.791971334237127</v>
      </c>
      <c r="AB15" s="3">
        <v>7.3238526202895367</v>
      </c>
      <c r="AC15" s="3">
        <v>1.978727806503382</v>
      </c>
      <c r="AD15" s="3">
        <v>2.1559905987376773</v>
      </c>
      <c r="AE15" s="3">
        <v>0.33614889988690488</v>
      </c>
      <c r="AF15" s="3">
        <v>0.15028801776040254</v>
      </c>
      <c r="AG15" s="4">
        <v>16.9906779661017</v>
      </c>
      <c r="AH15" s="4">
        <v>14.433333333333335</v>
      </c>
      <c r="AI15" s="4">
        <v>5.2644067796610177</v>
      </c>
      <c r="AJ15" s="4">
        <v>17.550387596899242</v>
      </c>
      <c r="AK15" s="4">
        <v>389.08739495798301</v>
      </c>
      <c r="AL15" s="4">
        <v>641.65538461538472</v>
      </c>
      <c r="AM15" s="4">
        <v>9.7063958634643122</v>
      </c>
      <c r="AN15" s="4">
        <v>4.6768220540475163</v>
      </c>
      <c r="AO15" s="6">
        <v>60.088000000000015</v>
      </c>
      <c r="AP15" s="6">
        <v>60.124000000000002</v>
      </c>
      <c r="AQ15" s="6">
        <v>0.50494117647058834</v>
      </c>
      <c r="AR15" s="6">
        <v>0.4624923076923077</v>
      </c>
      <c r="AS15" s="5">
        <f>SLOPE(TFlight!G15:FR15,TPoints!G15:FR15)</f>
        <v>-1.3669106367564297E-3</v>
      </c>
      <c r="AT15" s="5">
        <f>SLOPE(TFlight!G55:FR55,TPoints!G55:FR55)</f>
        <v>-1.2598728667032406E-3</v>
      </c>
      <c r="AU15" s="5">
        <f>SLOPE(TContact!H15:FR15,TPoints!H15:FR15)</f>
        <v>2.3443736906547674E-4</v>
      </c>
      <c r="AV15" s="5">
        <f>SLOPE(TContact!H55:FR55,TPoints!H55:FR55)</f>
        <v>8.2054502011689469E-4</v>
      </c>
      <c r="AW15" s="5">
        <f>SLOPE(Elevation!G15:FR15,TPoints!G15:FR15)</f>
        <v>-8.8308881780428616E-2</v>
      </c>
      <c r="AX15" s="5">
        <f>SLOPE(Elevation!G55:FR55,TPoints!G55:FR55)</f>
        <v>-5.8297675639138791E-2</v>
      </c>
      <c r="AY15" s="5">
        <f>SLOPE(Power!H15:FR15,TPoints!H15:FR15)</f>
        <v>-0.11530003485078019</v>
      </c>
      <c r="AZ15" s="5">
        <f>SLOPE(Power!H55:FR55,TPoints!H55:FR55)</f>
        <v>-8.1417740671817271E-2</v>
      </c>
      <c r="BA15" s="5">
        <f>SLOPE(Pace!H15:FR15,TPoints!H15:FR15)</f>
        <v>4.6142333988614705E-3</v>
      </c>
      <c r="BB15" s="5">
        <f>SLOPE(Pace!H55:FR55,TPoints!H55:FR55)</f>
        <v>2.0339547625681442E-3</v>
      </c>
      <c r="BC15" s="5">
        <f>SLOPE(RSI!H15:FR15,TPoints!H15:FR15)</f>
        <v>-4.095619800717318E-3</v>
      </c>
      <c r="BD15" s="5">
        <f>SLOPE(RSI!H55:FR55,TPoints!H55:FR55)</f>
        <v>-2.6005627195900185E-3</v>
      </c>
      <c r="BE15" s="5">
        <f>SLOPE(StepWidth!G15:FR15,TPoints!G15:FR15)</f>
        <v>-1.341722617076768</v>
      </c>
      <c r="BF15" s="5">
        <f>SLOPE(StepWidth!G55:FR55,TPoints!G55:FR55)</f>
        <v>-1.5744146443863605</v>
      </c>
      <c r="BG15" s="5">
        <f>SLOPE(Distance!H15:FR15,TPoints!H15:FR15)</f>
        <v>-6.2563639724364989E-2</v>
      </c>
      <c r="BH15" s="5">
        <f>SLOPE(Distance!H55:FR55,TPoints!H55:FR55)</f>
        <v>-3.8210187537642271E-2</v>
      </c>
      <c r="BI15" s="7">
        <f>100*(MAX(TFlight!G15:FR15)-MIN(TFlight!G15:FR15))/MAX(TFlight!G15:FR15)</f>
        <v>45.67901234567902</v>
      </c>
      <c r="BJ15" s="7">
        <f>100*(MAX(TFlight!G55:FR55)-MIN(TFlight!G55:FR55))/MAX(TFlight!G55:FR55)</f>
        <v>46.4</v>
      </c>
      <c r="BK15" s="7">
        <f>100*(MAX(TContact!H15:FR15)-MIN(TContact!H15:FR15))/MAX(TContact!H15:FR15)</f>
        <v>33.557046979865767</v>
      </c>
      <c r="BL15" s="7">
        <f>100*(MAX(TContact!H55:FR55)-MIN(TContact!H55:FR55))/MAX(TContact!H55:FR55)</f>
        <v>30.409356725146207</v>
      </c>
      <c r="BM15" s="7">
        <f>100*(MAX(Elevation!G15:FR15)-MIN(Elevation!G15:FR15))/MAX(Elevation!G15:FR15)</f>
        <v>70.542635658914733</v>
      </c>
      <c r="BN15" s="7">
        <f>100*(MAX(Elevation!G55:FR55)-MIN(Elevation!G55:FR55))/MAX(Elevation!G55:FR55)</f>
        <v>71.428571428571431</v>
      </c>
      <c r="BO15" s="7">
        <f>100*(MAX(Power!H15:FR15)-MIN(Power!H15:FR15))/MAX(Power!H15:FR15)</f>
        <v>66.535933504222413</v>
      </c>
      <c r="BP15" s="7">
        <f>100*(MAX(Power!H55:FR55)-MIN(Power!H55:FR55))/MAX(Power!H55:FR55)</f>
        <v>63.179468212714916</v>
      </c>
      <c r="BQ15" s="7">
        <f>100*(MAX(Pace!H15:FR15)-MIN(Pace!H15:FR15))/MAX(Pace!H15:FR15)</f>
        <v>26.644736842105253</v>
      </c>
      <c r="BR15" s="7">
        <f>100*(MAX(Pace!H55:FR55)-MIN(Pace!H55:FR55))/MAX(Pace!H55:FR55)</f>
        <v>18.039215686274503</v>
      </c>
      <c r="BS15" s="7">
        <f>100*(MAX(RSI!H15:FR15)-MIN(RSI!H15:FR15))/MAX(RSI!H15:FR15)</f>
        <v>79.317169717961406</v>
      </c>
      <c r="BT15" s="7">
        <f>100*(MAX(RSI!H55:FR55)-MIN(RSI!H55:FR55))/MAX(RSI!H55:FR55)</f>
        <v>79.268292682926827</v>
      </c>
      <c r="BU15" s="7">
        <f>100*(MAX(StepWidth!G15:FR15)-MIN(StepWidth!G15:FR15))/MAX(StepWidth!G15:FR15)</f>
        <v>68.01054427042952</v>
      </c>
      <c r="BV15" s="7">
        <f>100*(MAX(StepWidth!G55:FR55)-MIN(StepWidth!G55:FR55))/MAX(StepWidth!G55:FR55)</f>
        <v>37.14473684210526</v>
      </c>
      <c r="BW15" s="7">
        <f>100*(MAX(Distance!H15:FR15)-MIN(Distance!H15:FR15))/MAX(Distance!H15:FR15)</f>
        <v>91.650412908585253</v>
      </c>
      <c r="BX15" s="7">
        <f>100*(MAX(Distance!H55:FR55)-MIN(Distance!H55:FR55))/MAX(Distance!H55:FR55)</f>
        <v>96.179196400495641</v>
      </c>
    </row>
    <row r="16" spans="1:76" x14ac:dyDescent="0.3">
      <c r="A16" s="2">
        <v>15</v>
      </c>
      <c r="B16" s="2" t="s">
        <v>135</v>
      </c>
      <c r="C16" s="11" t="s">
        <v>3</v>
      </c>
      <c r="D16" s="13" t="s">
        <v>14</v>
      </c>
      <c r="E16" s="13">
        <v>69</v>
      </c>
      <c r="F16" s="13">
        <v>69</v>
      </c>
      <c r="G16" s="13">
        <v>152</v>
      </c>
      <c r="H16" s="13">
        <v>152</v>
      </c>
      <c r="I16" s="14">
        <v>-15.6</v>
      </c>
      <c r="J16" s="14">
        <v>-1.1000000000000001</v>
      </c>
      <c r="K16" s="14">
        <v>32.299999999999997</v>
      </c>
      <c r="L16" s="14">
        <v>30.2</v>
      </c>
      <c r="M16" s="14">
        <v>30.2</v>
      </c>
      <c r="N16" s="14">
        <v>35.4</v>
      </c>
      <c r="O16" s="14">
        <v>0.35699999999999998</v>
      </c>
      <c r="P16" s="14">
        <v>0.36099999999999999</v>
      </c>
      <c r="Q16" s="14">
        <v>15.6</v>
      </c>
      <c r="R16" s="14">
        <v>16</v>
      </c>
      <c r="S16" s="12">
        <v>108</v>
      </c>
      <c r="T16" s="12">
        <v>129</v>
      </c>
      <c r="U16" s="3">
        <v>0.16396296296296298</v>
      </c>
      <c r="V16" s="3">
        <v>0.13657364341085279</v>
      </c>
      <c r="W16" s="3">
        <v>0.38203738317757013</v>
      </c>
      <c r="X16" s="3">
        <v>0.33320312500000016</v>
      </c>
      <c r="Y16" s="3">
        <v>3.7222222222222237</v>
      </c>
      <c r="Z16" s="3">
        <v>2.3286821705426362</v>
      </c>
      <c r="AA16" s="3">
        <v>6.2861189464039615</v>
      </c>
      <c r="AB16" s="3">
        <v>4.6625823164576587</v>
      </c>
      <c r="AC16" s="3">
        <v>1.9863288377796016</v>
      </c>
      <c r="AD16" s="3">
        <v>2.1324371086334968</v>
      </c>
      <c r="AE16" s="3">
        <v>0.120002843449407</v>
      </c>
      <c r="AF16" s="3">
        <v>7.0308082835976643E-2</v>
      </c>
      <c r="AG16" s="4">
        <v>6.5532710280373818</v>
      </c>
      <c r="AH16" s="4">
        <v>3.6312499999999988</v>
      </c>
      <c r="AI16" s="4">
        <v>19.236448598130842</v>
      </c>
      <c r="AJ16" s="4">
        <v>13.624218750000001</v>
      </c>
      <c r="AK16" s="4">
        <v>775.32129629629651</v>
      </c>
      <c r="AL16" s="4">
        <v>604.31085271317818</v>
      </c>
      <c r="AM16" s="4">
        <v>8.8235420369131834</v>
      </c>
      <c r="AN16" s="4">
        <v>6.1516352237992091</v>
      </c>
      <c r="AO16" s="6">
        <v>58.585999999999999</v>
      </c>
      <c r="AP16" s="6">
        <v>60.268000000000008</v>
      </c>
      <c r="AQ16" s="6">
        <v>0.54246296296296292</v>
      </c>
      <c r="AR16" s="6">
        <v>0.46719379844961245</v>
      </c>
      <c r="AS16" s="5">
        <f>SLOPE(TFlight!G16:FR16,TPoints!G16:FR16)</f>
        <v>-2.9548518542555726E-3</v>
      </c>
      <c r="AT16" s="5">
        <f>SLOPE(TFlight!G56:FR56,TPoints!G56:FR56)</f>
        <v>-5.8007169852310799E-4</v>
      </c>
      <c r="AU16" s="5">
        <f>SLOPE(TContact!H16:FR16,TPoints!H16:FR16)</f>
        <v>-9.7659953537163188E-4</v>
      </c>
      <c r="AV16" s="5">
        <f>SLOPE(TContact!H56:FR56,TPoints!H56:FR56)</f>
        <v>1.2798437795484975E-4</v>
      </c>
      <c r="AW16" s="5">
        <f>SLOPE(Elevation!G16:FR16,TPoints!G16:FR16)</f>
        <v>-0.1232631478047397</v>
      </c>
      <c r="AX16" s="5">
        <f>SLOPE(Elevation!G56:FR56,TPoints!G56:FR56)</f>
        <v>-1.9040852711806586E-2</v>
      </c>
      <c r="AY16" s="5">
        <f>SLOPE(Power!H16:FR16,TPoints!H16:FR16)</f>
        <v>-0.10281769010888492</v>
      </c>
      <c r="AZ16" s="5">
        <f>SLOPE(Power!H56:FR56,TPoints!H56:FR56)</f>
        <v>-2.6100146480579425E-2</v>
      </c>
      <c r="BA16" s="5">
        <f>SLOPE(Pace!H16:FR16,TPoints!H16:FR16)</f>
        <v>1.9776465299305789E-2</v>
      </c>
      <c r="BB16" s="5">
        <f>SLOPE(Pace!H56:FR56,TPoints!H56:FR56)</f>
        <v>2.1699075858113521E-3</v>
      </c>
      <c r="BC16" s="5">
        <f>SLOPE(RSI!H16:FR16,TPoints!H16:FR16)</f>
        <v>-1.6034772333396081E-3</v>
      </c>
      <c r="BD16" s="5">
        <f>SLOPE(RSI!H56:FR56,TPoints!H56:FR56)</f>
        <v>-6.1248392057037637E-4</v>
      </c>
      <c r="BE16" s="5">
        <f>SLOPE(StepWidth!G16:FR16,TPoints!G16:FR16)</f>
        <v>-3.6750876930893135</v>
      </c>
      <c r="BF16" s="5">
        <f>SLOPE(StepWidth!G56:FR56,TPoints!G56:FR56)</f>
        <v>-4.5008848312327334</v>
      </c>
      <c r="BG16" s="5">
        <f>SLOPE(Distance!H16:FR16,TPoints!H16:FR16)</f>
        <v>9.097372078246159E-3</v>
      </c>
      <c r="BH16" s="5">
        <f>SLOPE(Distance!H56:FR56,TPoints!H56:FR56)</f>
        <v>-2.078426270615736E-2</v>
      </c>
      <c r="BI16" s="7">
        <f>100*(MAX(TFlight!G16:FR16)-MIN(TFlight!G16:FR16))/MAX(TFlight!G16:FR16)</f>
        <v>92.715231788079464</v>
      </c>
      <c r="BJ16" s="7">
        <f>100*(MAX(TFlight!G56:FR56)-MIN(TFlight!G56:FR56))/MAX(TFlight!G56:FR56)</f>
        <v>63.541666666666664</v>
      </c>
      <c r="BK16" s="7">
        <f>100*(MAX(TContact!H16:FR16)-MIN(TContact!H16:FR16))/MAX(TContact!H16:FR16)</f>
        <v>97.933884297520663</v>
      </c>
      <c r="BL16" s="7">
        <f>100*(MAX(TContact!H56:FR56)-MIN(TContact!H56:FR56))/MAX(TContact!H56:FR56)</f>
        <v>22.222222222222229</v>
      </c>
      <c r="BM16" s="7">
        <f>100*(MAX(Elevation!G16:FR16)-MIN(Elevation!G16:FR16))/MAX(Elevation!G16:FR16)</f>
        <v>99.107142857142861</v>
      </c>
      <c r="BN16" s="7">
        <f>100*(MAX(Elevation!G56:FR56)-MIN(Elevation!G56:FR56))/MAX(Elevation!G56:FR56)</f>
        <v>86.666666666666671</v>
      </c>
      <c r="BO16" s="7">
        <f>100*(MAX(Power!H16:FR16)-MIN(Power!H16:FR16))/MAX(Power!H16:FR16)</f>
        <v>98.98040822698357</v>
      </c>
      <c r="BP16" s="7">
        <f>100*(MAX(Power!H56:FR56)-MIN(Power!H56:FR56))/MAX(Power!H56:FR56)</f>
        <v>72.529069767441868</v>
      </c>
      <c r="BQ16" s="7">
        <f>100*(MAX(Pace!H16:FR16)-MIN(Pace!H16:FR16))/MAX(Pace!H16:FR16)</f>
        <v>89.111747851002875</v>
      </c>
      <c r="BR16" s="7">
        <f>100*(MAX(Pace!H56:FR56)-MIN(Pace!H56:FR56))/MAX(Pace!H56:FR56)</f>
        <v>18.992248062015509</v>
      </c>
      <c r="BS16" s="7">
        <f>100*(MAX(RSI!H16:FR16)-MIN(RSI!H16:FR16))/MAX(RSI!H16:FR16)</f>
        <v>99.902874902874913</v>
      </c>
      <c r="BT16" s="7">
        <f>100*(MAX(RSI!H56:FR56)-MIN(RSI!H56:FR56))/MAX(RSI!H56:FR56)</f>
        <v>87.657142857142858</v>
      </c>
      <c r="BU16" s="7">
        <f>100*(MAX(StepWidth!G16:FR16)-MIN(StepWidth!G16:FR16))/MAX(StepWidth!G16:FR16)</f>
        <v>100</v>
      </c>
      <c r="BV16" s="7">
        <f>100*(MAX(StepWidth!G56:FR56)-MIN(StepWidth!G56:FR56))/MAX(StepWidth!G56:FR56)</f>
        <v>68.182198777526594</v>
      </c>
      <c r="BW16" s="7">
        <f>100*(MAX(Distance!H16:FR16)-MIN(Distance!H16:FR16))/MAX(Distance!H16:FR16)</f>
        <v>98.333083277069264</v>
      </c>
      <c r="BX16" s="7">
        <f>100*(MAX(Distance!H56:FR56)-MIN(Distance!H56:FR56))/MAX(Distance!H56:FR56)</f>
        <v>100</v>
      </c>
    </row>
    <row r="17" spans="1:76" x14ac:dyDescent="0.3">
      <c r="A17" s="2">
        <v>16</v>
      </c>
      <c r="B17" s="2" t="s">
        <v>136</v>
      </c>
      <c r="C17" s="11" t="s">
        <v>1</v>
      </c>
      <c r="D17" s="13" t="s">
        <v>5</v>
      </c>
      <c r="E17" s="13">
        <v>58</v>
      </c>
      <c r="F17" s="13">
        <v>58</v>
      </c>
      <c r="G17" s="13">
        <v>147</v>
      </c>
      <c r="H17" s="13">
        <v>147</v>
      </c>
      <c r="I17" s="14">
        <v>6.8</v>
      </c>
      <c r="J17" s="14">
        <v>-1.5</v>
      </c>
      <c r="K17" s="14">
        <v>26</v>
      </c>
      <c r="L17" s="14">
        <v>25</v>
      </c>
      <c r="M17" s="14">
        <v>28.1</v>
      </c>
      <c r="N17" s="14">
        <v>26</v>
      </c>
      <c r="O17" s="14">
        <v>0.39600000000000002</v>
      </c>
      <c r="P17" s="14">
        <v>0.35399999999999998</v>
      </c>
      <c r="Q17" s="14">
        <v>19.2</v>
      </c>
      <c r="R17" s="14">
        <v>15.4</v>
      </c>
      <c r="S17" s="12">
        <v>115</v>
      </c>
      <c r="T17" s="12">
        <v>131</v>
      </c>
      <c r="U17" s="3">
        <v>0.20702608695652183</v>
      </c>
      <c r="V17" s="3">
        <v>0.15340458015267172</v>
      </c>
      <c r="W17" s="3">
        <v>0.31556140350877199</v>
      </c>
      <c r="X17" s="3">
        <v>0.30852307692307712</v>
      </c>
      <c r="Y17" s="3">
        <v>5.4391304347826095</v>
      </c>
      <c r="Z17" s="3">
        <v>2.9633587786259552</v>
      </c>
      <c r="AA17" s="3">
        <v>8.5287149963063253</v>
      </c>
      <c r="AB17" s="3">
        <v>5.6390802978422077</v>
      </c>
      <c r="AC17" s="3">
        <v>1.9358330808548045</v>
      </c>
      <c r="AD17" s="3">
        <v>2.2013484618236694</v>
      </c>
      <c r="AE17" s="3">
        <v>0.18165134390452922</v>
      </c>
      <c r="AF17" s="3">
        <v>9.9901721477629171E-2</v>
      </c>
      <c r="AG17" s="4">
        <v>4.3289473684210513</v>
      </c>
      <c r="AH17" s="4">
        <v>4.4076923076923098</v>
      </c>
      <c r="AI17" s="4">
        <v>9.4201754385964893</v>
      </c>
      <c r="AJ17" s="4">
        <v>3.4084615384615389</v>
      </c>
      <c r="AK17" s="4">
        <v>622.80869565217404</v>
      </c>
      <c r="AL17" s="4">
        <v>274.34351145038192</v>
      </c>
      <c r="AM17" s="4">
        <v>5.9997467596388532</v>
      </c>
      <c r="AN17" s="4">
        <v>3.670338280050192</v>
      </c>
      <c r="AO17" s="6">
        <v>59.781999999999975</v>
      </c>
      <c r="AP17" s="6">
        <v>60.204000000000022</v>
      </c>
      <c r="AQ17" s="6">
        <v>0.5198434782608693</v>
      </c>
      <c r="AR17" s="6">
        <v>0.45957251908396962</v>
      </c>
      <c r="AS17" s="5">
        <f>SLOPE(TFlight!G17:FR17,TPoints!G17:FR17)</f>
        <v>-1.6728382791067508E-3</v>
      </c>
      <c r="AT17" s="5">
        <f>SLOPE(TFlight!G57:FR57,TPoints!G57:FR57)</f>
        <v>-1.2229766773458879E-3</v>
      </c>
      <c r="AU17" s="5">
        <f>SLOPE(TContact!H17:FR17,TPoints!H17:FR17)</f>
        <v>1.5410670516337892E-3</v>
      </c>
      <c r="AV17" s="5">
        <f>SLOPE(TContact!H57:FR57,TPoints!H57:FR57)</f>
        <v>3.5255917766120146E-4</v>
      </c>
      <c r="AW17" s="5">
        <f>SLOPE(Elevation!G17:FR17,TPoints!G17:FR17)</f>
        <v>-8.3639133958356648E-2</v>
      </c>
      <c r="AX17" s="5">
        <f>SLOPE(Elevation!G57:FR57,TPoints!G57:FR57)</f>
        <v>-4.6657606536557039E-2</v>
      </c>
      <c r="AY17" s="5">
        <f>SLOPE(Power!H17:FR17,TPoints!H17:FR17)</f>
        <v>-0.10769855073571624</v>
      </c>
      <c r="AZ17" s="5">
        <f>SLOPE(Power!H57:FR57,TPoints!H57:FR57)</f>
        <v>-6.5130405184334134E-2</v>
      </c>
      <c r="BA17" s="5">
        <f>SLOPE(Pace!H17:FR17,TPoints!H17:FR17)</f>
        <v>1.4410656620992288E-3</v>
      </c>
      <c r="BB17" s="5">
        <f>SLOPE(Pace!H57:FR57,TPoints!H57:FR57)</f>
        <v>8.8504903292178699E-4</v>
      </c>
      <c r="BC17" s="5">
        <f>SLOPE(RSI!H17:FR17,TPoints!H17:FR17)</f>
        <v>-3.4581802416062245E-3</v>
      </c>
      <c r="BD17" s="5">
        <f>SLOPE(RSI!H57:FR57,TPoints!H57:FR57)</f>
        <v>-1.829744324565732E-3</v>
      </c>
      <c r="BE17" s="5">
        <f>SLOPE(StepWidth!G17:FR17,TPoints!G17:FR17)</f>
        <v>-1.1942358745391093</v>
      </c>
      <c r="BF17" s="5">
        <f>SLOPE(StepWidth!G57:FR57,TPoints!G57:FR57)</f>
        <v>-1.8791429614593214</v>
      </c>
      <c r="BG17" s="5">
        <f>SLOPE(Distance!H17:FR17,TPoints!H17:FR17)</f>
        <v>-1.1037763113299622E-2</v>
      </c>
      <c r="BH17" s="5">
        <f>SLOPE(Distance!H57:FR57,TPoints!H57:FR57)</f>
        <v>-2.7108071395731972E-2</v>
      </c>
      <c r="BI17" s="7">
        <f>100*(MAX(TFlight!G17:FR17)-MIN(TFlight!G17:FR17))/MAX(TFlight!G17:FR17)</f>
        <v>62.93706293706294</v>
      </c>
      <c r="BJ17" s="7">
        <f>100*(MAX(TFlight!G57:FR57)-MIN(TFlight!G57:FR57))/MAX(TFlight!G57:FR57)</f>
        <v>60.36036036036036</v>
      </c>
      <c r="BK17" s="7">
        <f>100*(MAX(TContact!H17:FR17)-MIN(TContact!H17:FR17))/MAX(TContact!H17:FR17)</f>
        <v>80.650406504065046</v>
      </c>
      <c r="BL17" s="7">
        <f>100*(MAX(TContact!H57:FR57)-MIN(TContact!H57:FR57))/MAX(TContact!H57:FR57)</f>
        <v>83.798882681564251</v>
      </c>
      <c r="BM17" s="7">
        <f>100*(MAX(Elevation!G17:FR17)-MIN(Elevation!G17:FR17))/MAX(Elevation!G17:FR17)</f>
        <v>86</v>
      </c>
      <c r="BN17" s="7">
        <f>100*(MAX(Elevation!G57:FR57)-MIN(Elevation!G57:FR57))/MAX(Elevation!G57:FR57)</f>
        <v>84.999999999999986</v>
      </c>
      <c r="BO17" s="7">
        <f>100*(MAX(Power!H17:FR17)-MIN(Power!H17:FR17))/MAX(Power!H17:FR17)</f>
        <v>76.972958471092312</v>
      </c>
      <c r="BP17" s="7">
        <f>100*(MAX(Power!H57:FR57)-MIN(Power!H57:FR57))/MAX(Power!H57:FR57)</f>
        <v>73.20228494623656</v>
      </c>
      <c r="BQ17" s="7">
        <f>100*(MAX(Pace!H17:FR17)-MIN(Pace!H17:FR17))/MAX(Pace!H17:FR17)</f>
        <v>66.272189349112423</v>
      </c>
      <c r="BR17" s="7">
        <f>100*(MAX(Pace!H57:FR57)-MIN(Pace!H57:FR57))/MAX(Pace!H57:FR57)</f>
        <v>76.662636033857325</v>
      </c>
      <c r="BS17" s="7">
        <f>100*(MAX(RSI!H17:FR17)-MIN(RSI!H17:FR17))/MAX(RSI!H17:FR17)</f>
        <v>95.96097560975609</v>
      </c>
      <c r="BT17" s="7">
        <f>100*(MAX(RSI!H57:FR57)-MIN(RSI!H57:FR57))/MAX(RSI!H57:FR57)</f>
        <v>89.058668175815882</v>
      </c>
      <c r="BU17" s="7">
        <f>100*(MAX(StepWidth!G17:FR17)-MIN(StepWidth!G17:FR17))/MAX(StepWidth!G17:FR17)</f>
        <v>43.020204670690106</v>
      </c>
      <c r="BV17" s="7">
        <f>100*(MAX(StepWidth!G57:FR57)-MIN(StepWidth!G57:FR57))/MAX(StepWidth!G57:FR57)</f>
        <v>66.456903127383683</v>
      </c>
      <c r="BW17" s="7">
        <f>100*(MAX(Distance!H17:FR17)-MIN(Distance!H17:FR17))/MAX(Distance!H17:FR17)</f>
        <v>98.661567605784541</v>
      </c>
      <c r="BX17" s="7">
        <f>100*(MAX(Distance!H57:FR57)-MIN(Distance!H57:FR57))/MAX(Distance!H57:FR57)</f>
        <v>100</v>
      </c>
    </row>
    <row r="18" spans="1:76" x14ac:dyDescent="0.3">
      <c r="A18" s="2">
        <v>17</v>
      </c>
      <c r="B18" s="2" t="s">
        <v>137</v>
      </c>
      <c r="C18" s="11" t="s">
        <v>1</v>
      </c>
      <c r="D18" s="13" t="s">
        <v>5</v>
      </c>
      <c r="E18" s="13">
        <v>61</v>
      </c>
      <c r="F18" s="13">
        <v>61</v>
      </c>
      <c r="G18" s="13">
        <v>141</v>
      </c>
      <c r="H18" s="13">
        <v>141</v>
      </c>
      <c r="I18" s="14">
        <v>2.6</v>
      </c>
      <c r="J18" s="14">
        <v>1.1000000000000001</v>
      </c>
      <c r="K18" s="14">
        <v>25</v>
      </c>
      <c r="L18" s="14">
        <v>27.1</v>
      </c>
      <c r="M18" s="14">
        <v>24</v>
      </c>
      <c r="N18" s="14">
        <v>28.1</v>
      </c>
      <c r="O18" s="14">
        <v>0.39500000000000002</v>
      </c>
      <c r="P18" s="14">
        <v>0.33900000000000002</v>
      </c>
      <c r="Q18" s="14">
        <v>19.100000000000001</v>
      </c>
      <c r="R18" s="14">
        <v>14.1</v>
      </c>
      <c r="S18" s="12">
        <v>134</v>
      </c>
      <c r="T18" s="12">
        <v>121</v>
      </c>
      <c r="U18" s="3">
        <v>0.17502985074626873</v>
      </c>
      <c r="V18" s="3">
        <v>0.23039669421487605</v>
      </c>
      <c r="W18" s="3">
        <v>0.27530827067669167</v>
      </c>
      <c r="X18" s="3">
        <v>0.26931666666666654</v>
      </c>
      <c r="Y18" s="3">
        <v>3.8447761194029852</v>
      </c>
      <c r="Z18" s="3">
        <v>6.7355371900826491</v>
      </c>
      <c r="AA18" s="3">
        <v>7.0553306080163845</v>
      </c>
      <c r="AB18" s="3">
        <v>10.599399306662606</v>
      </c>
      <c r="AC18" s="3">
        <v>2.2306009795825128</v>
      </c>
      <c r="AD18" s="3">
        <v>2.0082697037333848</v>
      </c>
      <c r="AE18" s="3">
        <v>0.14458642208392719</v>
      </c>
      <c r="AF18" s="3">
        <v>0.25806095206882901</v>
      </c>
      <c r="AG18" s="4">
        <v>11.351879699248126</v>
      </c>
      <c r="AH18" s="4">
        <v>6.9175000000000004</v>
      </c>
      <c r="AI18" s="4">
        <v>1.8917293233082693</v>
      </c>
      <c r="AJ18" s="4">
        <v>10.06666666666667</v>
      </c>
      <c r="AK18" s="4">
        <v>418.10970149253745</v>
      </c>
      <c r="AL18" s="4">
        <v>408.96859504132215</v>
      </c>
      <c r="AM18" s="4">
        <v>3.882721018899209</v>
      </c>
      <c r="AN18" s="4">
        <v>7.8243701283490736</v>
      </c>
      <c r="AO18" s="6">
        <v>60.069999999999993</v>
      </c>
      <c r="AP18" s="6">
        <v>60.195999999999977</v>
      </c>
      <c r="AQ18" s="6">
        <v>0.44828358208955221</v>
      </c>
      <c r="AR18" s="6">
        <v>0.49748760330578495</v>
      </c>
      <c r="AS18" s="5">
        <f>SLOPE(TFlight!G18:FR18,TPoints!G18:FR18)</f>
        <v>-7.641259652913945E-4</v>
      </c>
      <c r="AT18" s="5">
        <f>SLOPE(TFlight!G58:FR58,TPoints!G58:FR58)</f>
        <v>-2.2297093249763009E-3</v>
      </c>
      <c r="AU18" s="5">
        <f>SLOPE(TContact!H18:FR18,TPoints!H18:FR18)</f>
        <v>1.3355036442718232E-3</v>
      </c>
      <c r="AV18" s="5">
        <f>SLOPE(TContact!H58:FR58,TPoints!H58:FR58)</f>
        <v>9.6627229891495508E-4</v>
      </c>
      <c r="AW18" s="5">
        <f>SLOPE(Elevation!G18:FR18,TPoints!G18:FR18)</f>
        <v>-3.1866318144668004E-2</v>
      </c>
      <c r="AX18" s="5">
        <f>SLOPE(Elevation!G58:FR58,TPoints!G58:FR58)</f>
        <v>-0.12932076914879537</v>
      </c>
      <c r="AY18" s="5">
        <f>SLOPE(Power!H18:FR18,TPoints!H18:FR18)</f>
        <v>-5.7521199301214944E-2</v>
      </c>
      <c r="AZ18" s="5">
        <f>SLOPE(Power!H58:FR58,TPoints!H58:FR58)</f>
        <v>-0.17201257947724638</v>
      </c>
      <c r="BA18" s="5">
        <f>SLOPE(Pace!H18:FR18,TPoints!H18:FR18)</f>
        <v>-2.3298020542253722E-3</v>
      </c>
      <c r="BB18" s="5">
        <f>SLOPE(Pace!H58:FR58,TPoints!H58:FR58)</f>
        <v>5.1380427798731537E-3</v>
      </c>
      <c r="BC18" s="5">
        <f>SLOPE(RSI!H18:FR18,TPoints!H18:FR18)</f>
        <v>-1.925807571839319E-3</v>
      </c>
      <c r="BD18" s="5">
        <f>SLOPE(RSI!H58:FR58,TPoints!H58:FR58)</f>
        <v>-5.9813040569379264E-3</v>
      </c>
      <c r="BE18" s="5">
        <f>SLOPE(StepWidth!G18:FR18,TPoints!G18:FR18)</f>
        <v>1.0412575588139135</v>
      </c>
      <c r="BF18" s="5">
        <f>SLOPE(StepWidth!G58:FR58,TPoints!G58:FR58)</f>
        <v>-0.62784532485333611</v>
      </c>
      <c r="BG18" s="5">
        <f>SLOPE(Distance!H18:FR18,TPoints!H18:FR18)</f>
        <v>-1.6725836651629841E-2</v>
      </c>
      <c r="BH18" s="5">
        <f>SLOPE(Distance!H58:FR58,TPoints!H58:FR58)</f>
        <v>-4.4286680065103265E-2</v>
      </c>
      <c r="BI18" s="7">
        <f>100*(MAX(TFlight!G18:FR18)-MIN(TFlight!G18:FR18))/MAX(TFlight!G18:FR18)</f>
        <v>85.714285714285708</v>
      </c>
      <c r="BJ18" s="7">
        <f>100*(MAX(TFlight!G58:FR58)-MIN(TFlight!G58:FR58))/MAX(TFlight!G58:FR58)</f>
        <v>50.306748466257673</v>
      </c>
      <c r="BK18" s="7">
        <f>100*(MAX(TContact!H18:FR18)-MIN(TContact!H18:FR18))/MAX(TContact!H18:FR18)</f>
        <v>67.692307692307708</v>
      </c>
      <c r="BL18" s="7">
        <f>100*(MAX(TContact!H58:FR58)-MIN(TContact!H58:FR58))/MAX(TContact!H58:FR58)</f>
        <v>30.573248407643312</v>
      </c>
      <c r="BM18" s="7">
        <f>100*(MAX(Elevation!G18:FR18)-MIN(Elevation!G18:FR18))/MAX(Elevation!G18:FR18)</f>
        <v>98.387096774193552</v>
      </c>
      <c r="BN18" s="7">
        <f>100*(MAX(Elevation!G58:FR58)-MIN(Elevation!G58:FR58))/MAX(Elevation!G58:FR58)</f>
        <v>75.384615384615387</v>
      </c>
      <c r="BO18" s="7">
        <f>100*(MAX(Power!H18:FR18)-MIN(Power!H18:FR18))/MAX(Power!H18:FR18)</f>
        <v>91.822660098522178</v>
      </c>
      <c r="BP18" s="7">
        <f>100*(MAX(Power!H58:FR58)-MIN(Power!H58:FR58))/MAX(Power!H58:FR58)</f>
        <v>67.629575059766296</v>
      </c>
      <c r="BQ18" s="7">
        <f>100*(MAX(Pace!H18:FR18)-MIN(Pace!H18:FR18))/MAX(Pace!H18:FR18)</f>
        <v>56.315789473684205</v>
      </c>
      <c r="BR18" s="7">
        <f>100*(MAX(Pace!H58:FR58)-MIN(Pace!H58:FR58))/MAX(Pace!H58:FR58)</f>
        <v>21.052631578947377</v>
      </c>
      <c r="BS18" s="7">
        <f>100*(MAX(RSI!H18:FR18)-MIN(RSI!H18:FR18))/MAX(RSI!H18:FR18)</f>
        <v>98.709677419354833</v>
      </c>
      <c r="BT18" s="7">
        <f>100*(MAX(RSI!H58:FR58)-MIN(RSI!H58:FR58))/MAX(RSI!H58:FR58)</f>
        <v>80.801444405436584</v>
      </c>
      <c r="BU18" s="7">
        <f>100*(MAX(StepWidth!G18:FR18)-MIN(StepWidth!G18:FR18))/MAX(StepWidth!G18:FR18)</f>
        <v>68.485429907662777</v>
      </c>
      <c r="BV18" s="7">
        <f>100*(MAX(StepWidth!G58:FR58)-MIN(StepWidth!G58:FR58))/MAX(StepWidth!G58:FR58)</f>
        <v>62.244405087747545</v>
      </c>
      <c r="BW18" s="7">
        <f>100*(MAX(Distance!H18:FR18)-MIN(Distance!H18:FR18))/MAX(Distance!H18:FR18)</f>
        <v>99.650767815983386</v>
      </c>
      <c r="BX18" s="7">
        <f>100*(MAX(Distance!H58:FR58)-MIN(Distance!H58:FR58))/MAX(Distance!H58:FR58)</f>
        <v>96.672464263258547</v>
      </c>
    </row>
    <row r="19" spans="1:76" x14ac:dyDescent="0.3">
      <c r="A19" s="2">
        <v>18</v>
      </c>
      <c r="B19" s="2" t="s">
        <v>138</v>
      </c>
      <c r="C19" s="11" t="s">
        <v>3</v>
      </c>
      <c r="D19" s="13" t="s">
        <v>14</v>
      </c>
      <c r="E19" s="13">
        <v>69</v>
      </c>
      <c r="F19" s="13">
        <v>69</v>
      </c>
      <c r="G19" s="13">
        <v>151</v>
      </c>
      <c r="H19" s="13">
        <v>151</v>
      </c>
      <c r="I19" s="14">
        <v>0</v>
      </c>
      <c r="J19" s="14">
        <v>9.4</v>
      </c>
      <c r="K19" s="14">
        <v>28.1</v>
      </c>
      <c r="L19" s="14">
        <v>28.1</v>
      </c>
      <c r="M19" s="14">
        <v>31.3</v>
      </c>
      <c r="N19" s="14">
        <v>29.2</v>
      </c>
      <c r="O19" s="14">
        <v>0.29599999999999999</v>
      </c>
      <c r="P19" s="14">
        <v>0.38500000000000001</v>
      </c>
      <c r="Q19" s="14">
        <v>10.7</v>
      </c>
      <c r="R19" s="14">
        <v>18.2</v>
      </c>
      <c r="S19" s="12">
        <v>124</v>
      </c>
      <c r="T19" s="12">
        <v>134</v>
      </c>
      <c r="U19" s="3">
        <v>0.19104838709677419</v>
      </c>
      <c r="V19" s="3">
        <v>0.19549253731343291</v>
      </c>
      <c r="W19" s="3">
        <v>0.29487804878048773</v>
      </c>
      <c r="X19" s="3">
        <v>0.25347368421052641</v>
      </c>
      <c r="Y19" s="3">
        <v>4.5298387096774206</v>
      </c>
      <c r="Z19" s="3">
        <v>4.7410447761194057</v>
      </c>
      <c r="AA19" s="3">
        <v>7.6502042796485386</v>
      </c>
      <c r="AB19" s="3">
        <v>8.4327339532285706</v>
      </c>
      <c r="AC19" s="3">
        <v>2.0600479813670645</v>
      </c>
      <c r="AD19" s="3">
        <v>2.2293632186887744</v>
      </c>
      <c r="AE19" s="3">
        <v>0.15528515989124114</v>
      </c>
      <c r="AF19" s="3">
        <v>0.18991796100357153</v>
      </c>
      <c r="AG19" s="4">
        <v>7.7609756097560947</v>
      </c>
      <c r="AH19" s="4">
        <v>3.3939849624060145</v>
      </c>
      <c r="AI19" s="4">
        <v>9.1430894308943085</v>
      </c>
      <c r="AJ19" s="4">
        <v>15.338345864661656</v>
      </c>
      <c r="AK19" s="4">
        <v>630.0967741935483</v>
      </c>
      <c r="AL19" s="4">
        <v>679.41417910447763</v>
      </c>
      <c r="AM19" s="4">
        <v>7.4546078090313683</v>
      </c>
      <c r="AN19" s="4">
        <v>6.7161343216144536</v>
      </c>
      <c r="AO19" s="6">
        <v>59.959999999999987</v>
      </c>
      <c r="AP19" s="6">
        <v>59.908000000000015</v>
      </c>
      <c r="AQ19" s="6">
        <v>0.48354838709677411</v>
      </c>
      <c r="AR19" s="6">
        <v>0.44707462686567173</v>
      </c>
      <c r="AS19" s="5">
        <f>SLOPE(TFlight!G19:FR19,TPoints!G19:FR19)</f>
        <v>-7.3374329493153679E-4</v>
      </c>
      <c r="AT19" s="5">
        <f>SLOPE(TFlight!G59:FR59,TPoints!G59:FR59)</f>
        <v>-5.7473480939902732E-4</v>
      </c>
      <c r="AU19" s="5">
        <f>SLOPE(TContact!H19:FR19,TPoints!H19:FR19)</f>
        <v>1.5859010457448865E-4</v>
      </c>
      <c r="AV19" s="5">
        <f>SLOPE(TContact!H59:FR59,TPoints!H59:FR59)</f>
        <v>5.4733918363953922E-4</v>
      </c>
      <c r="AW19" s="5">
        <f>SLOPE(Elevation!G19:FR19,TPoints!G19:FR19)</f>
        <v>-3.5073967540719342E-2</v>
      </c>
      <c r="AX19" s="5">
        <f>SLOPE(Elevation!G59:FR59,TPoints!G59:FR59)</f>
        <v>-2.64514002636165E-2</v>
      </c>
      <c r="AY19" s="5">
        <f>SLOPE(Power!H19:FR19,TPoints!H19:FR19)</f>
        <v>-4.522318412885757E-2</v>
      </c>
      <c r="AZ19" s="5">
        <f>SLOPE(Power!H59:FR59,TPoints!H59:FR59)</f>
        <v>-4.3508806363283178E-2</v>
      </c>
      <c r="BA19" s="5">
        <f>SLOPE(Pace!H19:FR19,TPoints!H19:FR19)</f>
        <v>2.6417550044699803E-3</v>
      </c>
      <c r="BB19" s="5">
        <f>SLOPE(Pace!H59:FR59,TPoints!H59:FR59)</f>
        <v>2.9984804548106669E-4</v>
      </c>
      <c r="BC19" s="5">
        <f>SLOPE(RSI!H19:FR19,TPoints!H19:FR19)</f>
        <v>-1.3381694760688382E-3</v>
      </c>
      <c r="BD19" s="5">
        <f>SLOPE(RSI!H59:FR59,TPoints!H59:FR59)</f>
        <v>-1.4628660408460903E-3</v>
      </c>
      <c r="BE19" s="5">
        <f>SLOPE(StepWidth!G19:FR19,TPoints!G19:FR19)</f>
        <v>-1.3569295551321625</v>
      </c>
      <c r="BF19" s="5">
        <f>SLOPE(StepWidth!G59:FR59,TPoints!G59:FR59)</f>
        <v>-1.2050663797998009</v>
      </c>
      <c r="BG19" s="5">
        <f>SLOPE(Distance!H19:FR19,TPoints!H19:FR19)</f>
        <v>-4.534864447009497E-2</v>
      </c>
      <c r="BH19" s="5">
        <f>SLOPE(Distance!H59:FR59,TPoints!H59:FR59)</f>
        <v>-1.1870119980963982E-2</v>
      </c>
      <c r="BI19" s="7">
        <f>100*(MAX(TFlight!G19:FR19)-MIN(TFlight!G19:FR19))/MAX(TFlight!G19:FR19)</f>
        <v>44.628099173553714</v>
      </c>
      <c r="BJ19" s="7">
        <f>100*(MAX(TFlight!G59:FR59)-MIN(TFlight!G59:FR59))/MAX(TFlight!G59:FR59)</f>
        <v>43.90243902439024</v>
      </c>
      <c r="BK19" s="7">
        <f>100*(MAX(TContact!H19:FR19)-MIN(TContact!H19:FR19))/MAX(TContact!H19:FR19)</f>
        <v>27.485380116959067</v>
      </c>
      <c r="BL19" s="7">
        <f>100*(MAX(TContact!H59:FR59)-MIN(TContact!H59:FR59))/MAX(TContact!H59:FR59)</f>
        <v>28.387096774193544</v>
      </c>
      <c r="BM19" s="7">
        <f>100*(MAX(Elevation!G19:FR19)-MIN(Elevation!G19:FR19))/MAX(Elevation!G19:FR19)</f>
        <v>69.444444444444443</v>
      </c>
      <c r="BN19" s="7">
        <f>100*(MAX(Elevation!G59:FR59)-MIN(Elevation!G59:FR59))/MAX(Elevation!G59:FR59)</f>
        <v>68.918918918918919</v>
      </c>
      <c r="BO19" s="7">
        <f>100*(MAX(Power!H19:FR19)-MIN(Power!H19:FR19))/MAX(Power!H19:FR19)</f>
        <v>57.119829153709865</v>
      </c>
      <c r="BP19" s="7">
        <f>100*(MAX(Power!H59:FR59)-MIN(Power!H59:FR59))/MAX(Power!H59:FR59)</f>
        <v>58.470397555263609</v>
      </c>
      <c r="BQ19" s="7">
        <f>100*(MAX(Pace!H19:FR19)-MIN(Pace!H19:FR19))/MAX(Pace!H19:FR19)</f>
        <v>18.045112781954884</v>
      </c>
      <c r="BR19" s="7">
        <f>100*(MAX(Pace!H59:FR59)-MIN(Pace!H59:FR59))/MAX(Pace!H59:FR59)</f>
        <v>18.442622950819672</v>
      </c>
      <c r="BS19" s="7">
        <f>100*(MAX(RSI!H19:FR19)-MIN(RSI!H19:FR19))/MAX(RSI!H19:FR19)</f>
        <v>72.62693156732891</v>
      </c>
      <c r="BT19" s="7">
        <f>100*(MAX(RSI!H59:FR59)-MIN(RSI!H59:FR59))/MAX(RSI!H59:FR59)</f>
        <v>73.137065637065646</v>
      </c>
      <c r="BU19" s="7">
        <f>100*(MAX(StepWidth!G19:FR19)-MIN(StepWidth!G19:FR19))/MAX(StepWidth!G19:FR19)</f>
        <v>63.412579558217907</v>
      </c>
      <c r="BV19" s="7">
        <f>100*(MAX(StepWidth!G59:FR59)-MIN(StepWidth!G59:FR59))/MAX(StepWidth!G59:FR59)</f>
        <v>64.10296780288121</v>
      </c>
      <c r="BW19" s="7">
        <f>100*(MAX(Distance!H19:FR19)-MIN(Distance!H19:FR19))/MAX(Distance!H19:FR19)</f>
        <v>96.648451594810425</v>
      </c>
      <c r="BX19" s="7">
        <f>100*(MAX(Distance!H59:FR59)-MIN(Distance!H59:FR59))/MAX(Distance!H59:FR59)</f>
        <v>97.974680108222756</v>
      </c>
    </row>
    <row r="20" spans="1:76" x14ac:dyDescent="0.3">
      <c r="A20" s="2">
        <v>19</v>
      </c>
      <c r="B20" s="2" t="s">
        <v>139</v>
      </c>
      <c r="C20" s="11" t="s">
        <v>3</v>
      </c>
      <c r="D20" s="13" t="s">
        <v>14</v>
      </c>
      <c r="E20" s="13">
        <v>50</v>
      </c>
      <c r="F20" s="13">
        <v>50</v>
      </c>
      <c r="G20" s="13">
        <v>134</v>
      </c>
      <c r="H20" s="13">
        <v>134</v>
      </c>
      <c r="I20" s="14">
        <v>-3.7</v>
      </c>
      <c r="J20" s="14">
        <v>-3.1</v>
      </c>
      <c r="K20" s="14">
        <v>10.4</v>
      </c>
      <c r="L20" s="14">
        <v>25</v>
      </c>
      <c r="M20" s="14">
        <v>27.1</v>
      </c>
      <c r="N20" s="14">
        <v>32.299999999999997</v>
      </c>
      <c r="O20" s="14">
        <v>0.29199999999999998</v>
      </c>
      <c r="P20" s="14">
        <v>0.36899999999999999</v>
      </c>
      <c r="Q20" s="14">
        <v>10.5</v>
      </c>
      <c r="R20" s="14">
        <v>16.7</v>
      </c>
      <c r="S20" s="12">
        <v>135</v>
      </c>
      <c r="T20" s="12">
        <v>162</v>
      </c>
      <c r="U20" s="3">
        <v>0.17891851851851848</v>
      </c>
      <c r="V20" s="3">
        <v>7.9580246913580219E-2</v>
      </c>
      <c r="W20" s="3">
        <v>0.26944776119402991</v>
      </c>
      <c r="X20" s="3">
        <v>0.29367701863354023</v>
      </c>
      <c r="Y20" s="3">
        <v>4.0792592592592607</v>
      </c>
      <c r="Z20" s="3">
        <v>0.83518518518518525</v>
      </c>
      <c r="AA20" s="3">
        <v>7.3943236140976998</v>
      </c>
      <c r="AB20" s="3">
        <v>2.533609291358053</v>
      </c>
      <c r="AC20" s="3">
        <v>2.235188627078923</v>
      </c>
      <c r="AD20" s="3">
        <v>2.8347986376929297</v>
      </c>
      <c r="AE20" s="3">
        <v>0.15690887924066815</v>
      </c>
      <c r="AF20" s="3">
        <v>3.1418892481549943E-2</v>
      </c>
      <c r="AG20" s="4">
        <v>6.7052238805970221</v>
      </c>
      <c r="AH20" s="4">
        <v>8.3304347826086946</v>
      </c>
      <c r="AI20" s="4">
        <v>21.773134328358214</v>
      </c>
      <c r="AJ20" s="4">
        <v>6.8726708074534191</v>
      </c>
      <c r="AK20" s="4">
        <v>762.66888888888923</v>
      </c>
      <c r="AL20" s="4">
        <v>527.058641975309</v>
      </c>
      <c r="AM20" s="4">
        <v>6.1606204194432133</v>
      </c>
      <c r="AN20" s="4">
        <v>2.8793120252290563</v>
      </c>
      <c r="AO20" s="6">
        <v>60.260000000000041</v>
      </c>
      <c r="AP20" s="6">
        <v>60.173999999999985</v>
      </c>
      <c r="AQ20" s="6">
        <v>0.44637037037037069</v>
      </c>
      <c r="AR20" s="6">
        <v>0.37144444444444435</v>
      </c>
      <c r="AS20" s="5">
        <f>SLOPE(TFlight!G20:FR20,TPoints!G20:FR20)</f>
        <v>-1.5152902614629026E-3</v>
      </c>
      <c r="AT20" s="5">
        <f>SLOPE(TFlight!G60:FR60,TPoints!G60:FR60)</f>
        <v>-9.2651889413709692E-4</v>
      </c>
      <c r="AU20" s="5">
        <f>SLOPE(TContact!H20:FR20,TPoints!H20:FR20)</f>
        <v>5.1694658198656745E-4</v>
      </c>
      <c r="AV20" s="5">
        <f>SLOPE(TContact!H60:FR60,TPoints!H60:FR60)</f>
        <v>2.7710185734339723E-3</v>
      </c>
      <c r="AW20" s="5">
        <f>SLOPE(Elevation!G20:FR20,TPoints!G20:FR20)</f>
        <v>-6.81373797831063E-2</v>
      </c>
      <c r="AX20" s="5">
        <f>SLOPE(Elevation!G60:FR60,TPoints!G60:FR60)</f>
        <v>-1.7852459122702839E-2</v>
      </c>
      <c r="AY20" s="5">
        <f>SLOPE(Power!H20:FR20,TPoints!H20:FR20)</f>
        <v>-9.7149119165524295E-2</v>
      </c>
      <c r="AZ20" s="5">
        <f>SLOPE(Power!H60:FR60,TPoints!H60:FR60)</f>
        <v>-3.7165179055915987E-2</v>
      </c>
      <c r="BA20" s="5">
        <f>SLOPE(Pace!H20:FR20,TPoints!H20:FR20)</f>
        <v>5.4132788773703488E-3</v>
      </c>
      <c r="BB20" s="5">
        <f>SLOPE(Pace!H60:FR60,TPoints!H60:FR60)</f>
        <v>1.4089593688037232E-3</v>
      </c>
      <c r="BC20" s="5">
        <f>SLOPE(RSI!H20:FR20,TPoints!H20:FR20)</f>
        <v>-2.9714575255341954E-3</v>
      </c>
      <c r="BD20" s="5">
        <f>SLOPE(RSI!H60:FR60,TPoints!H60:FR60)</f>
        <v>-7.3081867375275546E-4</v>
      </c>
      <c r="BE20" s="5">
        <f>SLOPE(StepWidth!G20:FR20,TPoints!G20:FR20)</f>
        <v>5.7613033547842963E-3</v>
      </c>
      <c r="BF20" s="5">
        <f>SLOPE(StepWidth!G60:FR60,TPoints!G60:FR60)</f>
        <v>1.5755308409120643</v>
      </c>
      <c r="BG20" s="5">
        <f>SLOPE(Distance!H20:FR20,TPoints!H20:FR20)</f>
        <v>-2.1494095151596941E-3</v>
      </c>
      <c r="BH20" s="5">
        <f>SLOPE(Distance!H60:FR60,TPoints!H60:FR60)</f>
        <v>1.5956882650090248E-2</v>
      </c>
      <c r="BI20" s="7">
        <f>100*(MAX(TFlight!G20:FR20)-MIN(TFlight!G20:FR20))/MAX(TFlight!G20:FR20)</f>
        <v>63.432835820895519</v>
      </c>
      <c r="BJ20" s="7">
        <f>100*(MAX(TFlight!G60:FR60)-MIN(TFlight!G60:FR60))/MAX(TFlight!G60:FR60)</f>
        <v>92.1875</v>
      </c>
      <c r="BK20" s="7">
        <f>100*(MAX(TContact!H20:FR20)-MIN(TContact!H20:FR20))/MAX(TContact!H20:FR20)</f>
        <v>55.263157894736835</v>
      </c>
      <c r="BL20" s="7">
        <f>100*(MAX(TContact!H60:FR60)-MIN(TContact!H60:FR60))/MAX(TContact!H60:FR60)</f>
        <v>92.016517549896747</v>
      </c>
      <c r="BM20" s="7">
        <f>100*(MAX(Elevation!G20:FR20)-MIN(Elevation!G20:FR20))/MAX(Elevation!G20:FR20)</f>
        <v>86.36363636363636</v>
      </c>
      <c r="BN20" s="7">
        <f>100*(MAX(Elevation!G60:FR60)-MIN(Elevation!G60:FR60))/MAX(Elevation!G60:FR60)</f>
        <v>100</v>
      </c>
      <c r="BO20" s="7">
        <f>100*(MAX(Power!H20:FR20)-MIN(Power!H20:FR20))/MAX(Power!H20:FR20)</f>
        <v>78.628110674738551</v>
      </c>
      <c r="BP20" s="7">
        <f>100*(MAX(Power!H60:FR60)-MIN(Power!H60:FR60))/MAX(Power!H60:FR60)</f>
        <v>94.575481844777144</v>
      </c>
      <c r="BQ20" s="7">
        <f>100*(MAX(Pace!H20:FR20)-MIN(Pace!H20:FR20))/MAX(Pace!H20:FR20)</f>
        <v>24.206349206349202</v>
      </c>
      <c r="BR20" s="7">
        <f>100*(MAX(Pace!H60:FR60)-MIN(Pace!H60:FR60))/MAX(Pace!H60:FR60)</f>
        <v>90.174966352624494</v>
      </c>
      <c r="BS20" s="7">
        <f>100*(MAX(RSI!H20:FR20)-MIN(RSI!H20:FR20))/MAX(RSI!H20:FR20)</f>
        <v>91.248391248391243</v>
      </c>
      <c r="BT20" s="7">
        <f>100*(MAX(RSI!H60:FR60)-MIN(RSI!H60:FR60))/MAX(RSI!H60:FR60)</f>
        <v>100</v>
      </c>
      <c r="BU20" s="7">
        <f>100*(MAX(StepWidth!G20:FR20)-MIN(StepWidth!G20:FR20))/MAX(StepWidth!G20:FR20)</f>
        <v>100</v>
      </c>
      <c r="BV20" s="7">
        <f>100*(MAX(StepWidth!G60:FR60)-MIN(StepWidth!G60:FR60))/MAX(StepWidth!G60:FR60)</f>
        <v>100</v>
      </c>
      <c r="BW20" s="7">
        <f>100*(MAX(Distance!H20:FR20)-MIN(Distance!H20:FR20))/MAX(Distance!H20:FR20)</f>
        <v>97.030954240476603</v>
      </c>
      <c r="BX20" s="7">
        <f>100*(MAX(Distance!H60:FR60)-MIN(Distance!H60:FR60))/MAX(Distance!H60:FR60)</f>
        <v>99.273317987262033</v>
      </c>
    </row>
    <row r="21" spans="1:76" x14ac:dyDescent="0.3">
      <c r="A21" s="2">
        <v>20</v>
      </c>
      <c r="B21" s="2" t="s">
        <v>140</v>
      </c>
      <c r="C21" s="11" t="s">
        <v>1</v>
      </c>
      <c r="D21" s="13" t="s">
        <v>14</v>
      </c>
      <c r="E21" s="13">
        <v>71</v>
      </c>
      <c r="F21" s="13">
        <v>71</v>
      </c>
      <c r="G21" s="13">
        <v>148</v>
      </c>
      <c r="H21" s="13">
        <v>148</v>
      </c>
      <c r="I21" s="14">
        <v>13.5</v>
      </c>
      <c r="J21" s="14">
        <v>-2.6</v>
      </c>
      <c r="K21" s="14">
        <v>25</v>
      </c>
      <c r="L21" s="14">
        <v>24</v>
      </c>
      <c r="M21" s="14">
        <v>42.7</v>
      </c>
      <c r="N21" s="14">
        <v>24</v>
      </c>
      <c r="O21" s="14">
        <v>0.432</v>
      </c>
      <c r="P21" s="14">
        <v>0.373</v>
      </c>
      <c r="Q21" s="14">
        <v>22.9</v>
      </c>
      <c r="R21" s="14">
        <v>17.100000000000001</v>
      </c>
      <c r="S21" s="12">
        <v>161</v>
      </c>
      <c r="T21" s="12">
        <v>146</v>
      </c>
      <c r="U21" s="3">
        <v>0.15329192546583859</v>
      </c>
      <c r="V21" s="3">
        <v>0.13332876712328773</v>
      </c>
      <c r="W21" s="3">
        <v>0.22027500000000014</v>
      </c>
      <c r="X21" s="3">
        <v>0.28000000000000008</v>
      </c>
      <c r="Y21" s="3">
        <v>2.9993788819875795</v>
      </c>
      <c r="Z21" s="3">
        <v>2.3191780821917818</v>
      </c>
      <c r="AA21" s="3">
        <v>6.3719519137155229</v>
      </c>
      <c r="AB21" s="3">
        <v>4.8784743897480851</v>
      </c>
      <c r="AC21" s="3">
        <v>2.6956711051527344</v>
      </c>
      <c r="AD21" s="3">
        <v>2.4293968972813489</v>
      </c>
      <c r="AE21" s="3">
        <v>0.13715658552679047</v>
      </c>
      <c r="AF21" s="3">
        <v>8.5218042365054661E-2</v>
      </c>
      <c r="AG21" s="4">
        <v>4.2993749999999995</v>
      </c>
      <c r="AH21" s="4">
        <v>18.026896551724139</v>
      </c>
      <c r="AI21" s="4">
        <v>6.7687500000000016</v>
      </c>
      <c r="AJ21" s="4">
        <v>2.9531034482758618</v>
      </c>
      <c r="AK21" s="4">
        <v>421.11242236024839</v>
      </c>
      <c r="AL21" s="4">
        <v>542.15205479452027</v>
      </c>
      <c r="AM21" s="4">
        <v>4.4031430184430445</v>
      </c>
      <c r="AN21" s="4">
        <v>5.5116605849807447</v>
      </c>
      <c r="AO21" s="6">
        <v>59.923999999999964</v>
      </c>
      <c r="AP21" s="6">
        <v>60.065999999999981</v>
      </c>
      <c r="AQ21" s="6">
        <v>0.37219875776397493</v>
      </c>
      <c r="AR21" s="6">
        <v>0.41141095890410945</v>
      </c>
      <c r="AS21" s="5">
        <f>SLOPE(TFlight!G21:FR21,TPoints!G21:FR21)</f>
        <v>-4.4515687225449334E-4</v>
      </c>
      <c r="AT21" s="5">
        <f>SLOPE(TFlight!G61:FR61,TPoints!G61:FR61)</f>
        <v>-1.4371810948868467E-3</v>
      </c>
      <c r="AU21" s="5">
        <f>SLOPE(TContact!H21:FR21,TPoints!H21:FR21)</f>
        <v>8.3238009757201969E-5</v>
      </c>
      <c r="AV21" s="5">
        <f>SLOPE(TContact!H61:FR61,TPoints!H61:FR61)</f>
        <v>7.3697417039666558E-4</v>
      </c>
      <c r="AW21" s="5">
        <f>SLOPE(Elevation!G21:FR21,TPoints!G21:FR21)</f>
        <v>-1.7405347305505015E-2</v>
      </c>
      <c r="AX21" s="5">
        <f>SLOPE(Elevation!G61:FR61,TPoints!G61:FR61)</f>
        <v>-4.7096422714491472E-2</v>
      </c>
      <c r="AY21" s="5">
        <f>SLOPE(Power!H21:FR21,TPoints!H21:FR21)</f>
        <v>-2.7654526403773149E-2</v>
      </c>
      <c r="AZ21" s="5">
        <f>SLOPE(Power!H61:FR61,TPoints!H61:FR61)</f>
        <v>-7.3701671903390664E-2</v>
      </c>
      <c r="BA21" s="5">
        <f>SLOPE(Pace!H21:FR21,TPoints!H21:FR21)</f>
        <v>2.541861541797588E-3</v>
      </c>
      <c r="BB21" s="5">
        <f>SLOPE(Pace!H61:FR61,TPoints!H61:FR61)</f>
        <v>4.3875506839241348E-3</v>
      </c>
      <c r="BC21" s="5">
        <f>SLOPE(RSI!H21:FR21,TPoints!H21:FR21)</f>
        <v>-8.6254609613872085E-4</v>
      </c>
      <c r="BD21" s="5">
        <f>SLOPE(RSI!H61:FR61,TPoints!H61:FR61)</f>
        <v>-1.9754440235018791E-3</v>
      </c>
      <c r="BE21" s="5">
        <f>SLOPE(StepWidth!G21:FR21,TPoints!G21:FR21)</f>
        <v>0.79161144119643079</v>
      </c>
      <c r="BF21" s="5">
        <f>SLOPE(StepWidth!G61:FR61,TPoints!G61:FR61)</f>
        <v>0.87640960330352413</v>
      </c>
      <c r="BG21" s="5">
        <f>SLOPE(Distance!H21:FR21,TPoints!H21:FR21)</f>
        <v>1.4411749115572022E-2</v>
      </c>
      <c r="BH21" s="5">
        <f>SLOPE(Distance!H61:FR61,TPoints!H61:FR61)</f>
        <v>-6.836624305510379E-2</v>
      </c>
      <c r="BI21" s="7">
        <f>100*(MAX(TFlight!G21:FR21)-MIN(TFlight!G21:FR21))/MAX(TFlight!G21:FR21)</f>
        <v>62.295081967213115</v>
      </c>
      <c r="BJ21" s="7">
        <f>100*(MAX(TFlight!G61:FR61)-MIN(TFlight!G61:FR61))/MAX(TFlight!G61:FR61)</f>
        <v>86.407766990291265</v>
      </c>
      <c r="BK21" s="7">
        <f>100*(MAX(TContact!H21:FR21)-MIN(TContact!H21:FR21))/MAX(TContact!H21:FR21)</f>
        <v>28.787878787878793</v>
      </c>
      <c r="BL21" s="7">
        <f>100*(MAX(TContact!H61:FR61)-MIN(TContact!H61:FR61))/MAX(TContact!H61:FR61)</f>
        <v>41.05263157894737</v>
      </c>
      <c r="BM21" s="7">
        <f>100*(MAX(Elevation!G21:FR21)-MIN(Elevation!G21:FR21))/MAX(Elevation!G21:FR21)</f>
        <v>86.301369863013704</v>
      </c>
      <c r="BN21" s="7">
        <f>100*(MAX(Elevation!G61:FR61)-MIN(Elevation!G61:FR61))/MAX(Elevation!G61:FR61)</f>
        <v>98.07692307692308</v>
      </c>
      <c r="BO21" s="7">
        <f>100*(MAX(Power!H21:FR21)-MIN(Power!H21:FR21))/MAX(Power!H21:FR21)</f>
        <v>75.827328852136645</v>
      </c>
      <c r="BP21" s="7">
        <f>100*(MAX(Power!H61:FR61)-MIN(Power!H61:FR61))/MAX(Power!H61:FR61)</f>
        <v>91.97024230564115</v>
      </c>
      <c r="BQ21" s="7">
        <f>100*(MAX(Pace!H21:FR21)-MIN(Pace!H21:FR21))/MAX(Pace!H21:FR21)</f>
        <v>29.999999999999989</v>
      </c>
      <c r="BR21" s="7">
        <f>100*(MAX(Pace!H61:FR61)-MIN(Pace!H61:FR61))/MAX(Pace!H61:FR61)</f>
        <v>33.196721311475414</v>
      </c>
      <c r="BS21" s="7">
        <f>100*(MAX(RSI!H21:FR21)-MIN(RSI!H21:FR21))/MAX(RSI!H21:FR21)</f>
        <v>87.823439878234396</v>
      </c>
      <c r="BT21" s="7">
        <f>100*(MAX(RSI!H61:FR61)-MIN(RSI!H61:FR61))/MAX(RSI!H61:FR61)</f>
        <v>98.724696356275302</v>
      </c>
      <c r="BU21" s="7">
        <f>100*(MAX(StepWidth!G21:FR21)-MIN(StepWidth!G21:FR21))/MAX(StepWidth!G21:FR21)</f>
        <v>62.643906312028577</v>
      </c>
      <c r="BV21" s="7">
        <f>100*(MAX(StepWidth!G61:FR61)-MIN(StepWidth!G61:FR61))/MAX(StepWidth!G61:FR61)</f>
        <v>63.160445952496367</v>
      </c>
      <c r="BW21" s="7">
        <f>100*(MAX(Distance!H21:FR21)-MIN(Distance!H21:FR21))/MAX(Distance!H21:FR21)</f>
        <v>96.882549333266439</v>
      </c>
      <c r="BX21" s="7">
        <f>100*(MAX(Distance!H61:FR61)-MIN(Distance!H61:FR61))/MAX(Distance!H61:FR61)</f>
        <v>100</v>
      </c>
    </row>
    <row r="22" spans="1:76" x14ac:dyDescent="0.3">
      <c r="A22" s="2">
        <v>21</v>
      </c>
      <c r="B22" s="2" t="s">
        <v>141</v>
      </c>
      <c r="C22" s="11" t="s">
        <v>3</v>
      </c>
      <c r="D22" s="13" t="s">
        <v>5</v>
      </c>
      <c r="E22" s="13">
        <v>64</v>
      </c>
      <c r="F22" s="13">
        <v>64</v>
      </c>
      <c r="G22" s="13">
        <v>152</v>
      </c>
      <c r="H22" s="13">
        <v>152</v>
      </c>
      <c r="I22" s="14">
        <v>7.3</v>
      </c>
      <c r="J22" s="14">
        <v>4.7</v>
      </c>
      <c r="K22" s="14">
        <v>27.1</v>
      </c>
      <c r="L22" s="14">
        <v>26</v>
      </c>
      <c r="M22" s="14">
        <v>30.2</v>
      </c>
      <c r="N22" s="14">
        <v>29.2</v>
      </c>
      <c r="O22" s="14">
        <v>0.31900000000000001</v>
      </c>
      <c r="P22" s="14">
        <v>0.30399999999999999</v>
      </c>
      <c r="Q22" s="14">
        <v>12.5</v>
      </c>
      <c r="R22" s="14">
        <v>11.3</v>
      </c>
      <c r="S22" s="12">
        <v>139</v>
      </c>
      <c r="T22" s="12">
        <v>136</v>
      </c>
      <c r="U22" s="3">
        <v>0.15758273381294965</v>
      </c>
      <c r="V22" s="3">
        <v>0.13351470588235298</v>
      </c>
      <c r="W22" s="3">
        <v>0.27666666666666667</v>
      </c>
      <c r="X22" s="3">
        <v>0.30912592592592586</v>
      </c>
      <c r="Y22" s="3">
        <v>3.1323741007194257</v>
      </c>
      <c r="Z22" s="3">
        <v>2.2529411764705887</v>
      </c>
      <c r="AA22" s="3">
        <v>6.0770755151216891</v>
      </c>
      <c r="AB22" s="3">
        <v>4.6624054497933773</v>
      </c>
      <c r="AC22" s="3">
        <v>2.3373151822743803</v>
      </c>
      <c r="AD22" s="3">
        <v>2.2716571482994716</v>
      </c>
      <c r="AE22" s="3">
        <v>0.11721126268026739</v>
      </c>
      <c r="AF22" s="3">
        <v>7.4394721158069527E-2</v>
      </c>
      <c r="AG22" s="4">
        <v>11.094202898550721</v>
      </c>
      <c r="AH22" s="4">
        <v>6.5385185185185177</v>
      </c>
      <c r="AI22" s="4">
        <v>5.3376811594202964</v>
      </c>
      <c r="AJ22" s="4">
        <v>15.742962962962961</v>
      </c>
      <c r="AK22" s="4">
        <v>557.47913669064758</v>
      </c>
      <c r="AL22" s="4">
        <v>684.45735294117651</v>
      </c>
      <c r="AM22" s="4">
        <v>5.3018911697413413</v>
      </c>
      <c r="AN22" s="4">
        <v>3.7804055597037993</v>
      </c>
      <c r="AO22" s="6">
        <v>60.083999999999989</v>
      </c>
      <c r="AP22" s="6">
        <v>59.890000000000015</v>
      </c>
      <c r="AQ22" s="6">
        <v>0.4322589928057553</v>
      </c>
      <c r="AR22" s="6">
        <v>0.44036764705882364</v>
      </c>
      <c r="AS22" s="5">
        <f>SLOPE(TFlight!G22:FR22,TPoints!G22:FR22)</f>
        <v>-2.5809371513333535E-4</v>
      </c>
      <c r="AT22" s="5">
        <f>SLOPE(TFlight!G62:FR62,TPoints!G62:FR62)</f>
        <v>-7.7913514371602348E-4</v>
      </c>
      <c r="AU22" s="5">
        <f>SLOPE(TContact!H22:FR22,TPoints!H22:FR22)</f>
        <v>-1.7835127203299941E-4</v>
      </c>
      <c r="AV22" s="5">
        <f>SLOPE(TContact!H62:FR62,TPoints!H62:FR62)</f>
        <v>8.9602274877710825E-4</v>
      </c>
      <c r="AW22" s="5">
        <f>SLOPE(Elevation!G22:FR22,TPoints!G22:FR22)</f>
        <v>-1.2372440342733337E-2</v>
      </c>
      <c r="AX22" s="5">
        <f>SLOPE(Elevation!G62:FR62,TPoints!G62:FR62)</f>
        <v>-2.5350435637159923E-2</v>
      </c>
      <c r="AY22" s="5">
        <f>SLOPE(Power!H22:FR22,TPoints!H22:FR22)</f>
        <v>-1.5062332298490395E-2</v>
      </c>
      <c r="AZ22" s="5">
        <f>SLOPE(Power!H62:FR62,TPoints!H62:FR62)</f>
        <v>-3.7575372550067702E-2</v>
      </c>
      <c r="BA22" s="5">
        <f>SLOPE(Pace!H22:FR22,TPoints!H22:FR22)</f>
        <v>1.2165585659628293E-3</v>
      </c>
      <c r="BB22" s="5">
        <f>SLOPE(Pace!H62:FR62,TPoints!H62:FR62)</f>
        <v>1.1603061055285465E-5</v>
      </c>
      <c r="BC22" s="5">
        <f>SLOPE(RSI!H22:FR22,TPoints!H22:FR22)</f>
        <v>-5.0696512118518239E-4</v>
      </c>
      <c r="BD22" s="5">
        <f>SLOPE(RSI!H62:FR62,TPoints!H62:FR62)</f>
        <v>-9.9588687414160163E-4</v>
      </c>
      <c r="BE22" s="5">
        <f>SLOPE(StepWidth!G22:FR22,TPoints!G22:FR22)</f>
        <v>-9.2434134364107762E-3</v>
      </c>
      <c r="BF22" s="5">
        <f>SLOPE(StepWidth!G62:FR62,TPoints!G62:FR62)</f>
        <v>-1.6697446797112101</v>
      </c>
      <c r="BG22" s="5">
        <f>SLOPE(Distance!H22:FR22,TPoints!H22:FR22)</f>
        <v>-1.6726999623577439E-2</v>
      </c>
      <c r="BH22" s="5">
        <f>SLOPE(Distance!H62:FR62,TPoints!H62:FR62)</f>
        <v>2.5930335638649809E-2</v>
      </c>
      <c r="BI22" s="7">
        <f>100*(MAX(TFlight!G22:FR22)-MIN(TFlight!G22:FR22))/MAX(TFlight!G22:FR22)</f>
        <v>75.892857142857139</v>
      </c>
      <c r="BJ22" s="7">
        <f>100*(MAX(TFlight!G62:FR62)-MIN(TFlight!G62:FR62))/MAX(TFlight!G62:FR62)</f>
        <v>70.588235294117638</v>
      </c>
      <c r="BK22" s="7">
        <f>100*(MAX(TContact!H22:FR22)-MIN(TContact!H22:FR22))/MAX(TContact!H22:FR22)</f>
        <v>67.341040462427742</v>
      </c>
      <c r="BL22" s="7">
        <f>100*(MAX(TContact!H62:FR62)-MIN(TContact!H62:FR62))/MAX(TContact!H62:FR62)</f>
        <v>64.738292011019283</v>
      </c>
      <c r="BM22" s="7">
        <f>100*(MAX(Elevation!G22:FR22)-MIN(Elevation!G22:FR22))/MAX(Elevation!G22:FR22)</f>
        <v>93.548387096774192</v>
      </c>
      <c r="BN22" s="7">
        <f>100*(MAX(Elevation!G62:FR62)-MIN(Elevation!G62:FR62))/MAX(Elevation!G62:FR62)</f>
        <v>92.156862745098039</v>
      </c>
      <c r="BO22" s="7">
        <f>100*(MAX(Power!H22:FR22)-MIN(Power!H22:FR22))/MAX(Power!H22:FR22)</f>
        <v>85.815333130514148</v>
      </c>
      <c r="BP22" s="7">
        <f>100*(MAX(Power!H62:FR62)-MIN(Power!H62:FR62))/MAX(Power!H62:FR62)</f>
        <v>80.44832625703954</v>
      </c>
      <c r="BQ22" s="7">
        <f>100*(MAX(Pace!H22:FR22)-MIN(Pace!H22:FR22))/MAX(Pace!H22:FR22)</f>
        <v>58.415841584158429</v>
      </c>
      <c r="BR22" s="7">
        <f>100*(MAX(Pace!H62:FR62)-MIN(Pace!H62:FR62))/MAX(Pace!H62:FR62)</f>
        <v>55.581395348837205</v>
      </c>
      <c r="BS22" s="7">
        <f>100*(MAX(RSI!H22:FR22)-MIN(RSI!H22:FR22))/MAX(RSI!H22:FR22)</f>
        <v>97.566169759659275</v>
      </c>
      <c r="BT22" s="7">
        <f>100*(MAX(RSI!H62:FR62)-MIN(RSI!H62:FR62))/MAX(RSI!H62:FR62)</f>
        <v>93.667032030203387</v>
      </c>
      <c r="BU22" s="7">
        <f>100*(MAX(StepWidth!G22:FR22)-MIN(StepWidth!G22:FR22))/MAX(StepWidth!G22:FR22)</f>
        <v>62.518761086096333</v>
      </c>
      <c r="BV22" s="7">
        <f>100*(MAX(StepWidth!G62:FR62)-MIN(StepWidth!G62:FR62))/MAX(StepWidth!G62:FR62)</f>
        <v>33.333333333333329</v>
      </c>
      <c r="BW22" s="7">
        <f>100*(MAX(Distance!H22:FR22)-MIN(Distance!H22:FR22))/MAX(Distance!H22:FR22)</f>
        <v>100.00000000000001</v>
      </c>
      <c r="BX22" s="7">
        <f>100*(MAX(Distance!H62:FR62)-MIN(Distance!H62:FR62))/MAX(Distance!H62:FR62)</f>
        <v>100</v>
      </c>
    </row>
    <row r="23" spans="1:76" x14ac:dyDescent="0.3">
      <c r="A23" s="2">
        <v>22</v>
      </c>
      <c r="B23" s="2" t="s">
        <v>142</v>
      </c>
      <c r="C23" s="11" t="s">
        <v>3</v>
      </c>
      <c r="D23" s="13" t="s">
        <v>5</v>
      </c>
      <c r="E23" s="13">
        <v>88</v>
      </c>
      <c r="F23" s="13">
        <v>88</v>
      </c>
      <c r="G23" s="13">
        <v>165</v>
      </c>
      <c r="H23" s="13">
        <v>165</v>
      </c>
      <c r="I23" s="14">
        <v>-3.7</v>
      </c>
      <c r="J23" s="14">
        <v>1</v>
      </c>
      <c r="K23" s="14">
        <v>26</v>
      </c>
      <c r="L23" s="14">
        <v>30.2</v>
      </c>
      <c r="M23" s="14">
        <v>31.3</v>
      </c>
      <c r="N23" s="14">
        <v>33.299999999999997</v>
      </c>
      <c r="O23" s="14">
        <v>0.30099999999999999</v>
      </c>
      <c r="P23" s="14">
        <v>0.30299999999999999</v>
      </c>
      <c r="Q23" s="14">
        <v>11.1</v>
      </c>
      <c r="R23" s="14">
        <v>11.3</v>
      </c>
      <c r="S23" s="12">
        <v>127</v>
      </c>
      <c r="T23" s="12">
        <v>133</v>
      </c>
      <c r="U23" s="3">
        <v>0.20892913385826772</v>
      </c>
      <c r="V23" s="3">
        <v>0.11348872180451124</v>
      </c>
      <c r="W23" s="3">
        <v>0.26768253968253974</v>
      </c>
      <c r="X23" s="3">
        <v>0.33925757575757581</v>
      </c>
      <c r="Y23" s="3">
        <v>5.4267716535433035</v>
      </c>
      <c r="Z23" s="3">
        <v>1.6218045112781962</v>
      </c>
      <c r="AA23" s="3">
        <v>9.0937263864549642</v>
      </c>
      <c r="AB23" s="3">
        <v>3.7009416510649231</v>
      </c>
      <c r="AC23" s="3">
        <v>2.0991466740340949</v>
      </c>
      <c r="AD23" s="3">
        <v>2.2084470374336052</v>
      </c>
      <c r="AE23" s="3">
        <v>0.20704900951761868</v>
      </c>
      <c r="AF23" s="3">
        <v>4.8751485529284565E-2</v>
      </c>
      <c r="AG23" s="4">
        <v>12.412698412698418</v>
      </c>
      <c r="AH23" s="4">
        <v>2.2196969696969702</v>
      </c>
      <c r="AI23" s="4">
        <v>8.9785714285714278</v>
      </c>
      <c r="AJ23" s="4">
        <v>12.076515151515149</v>
      </c>
      <c r="AK23" s="4">
        <v>758.69055118110225</v>
      </c>
      <c r="AL23" s="4">
        <v>650.82857142857142</v>
      </c>
      <c r="AM23" s="4">
        <v>6.5972705634532813</v>
      </c>
      <c r="AN23" s="4">
        <v>3.1123791835145647</v>
      </c>
      <c r="AO23" s="6">
        <v>60.262</v>
      </c>
      <c r="AP23" s="6">
        <v>59.87600000000004</v>
      </c>
      <c r="AQ23" s="6">
        <v>0.47450393700787402</v>
      </c>
      <c r="AR23" s="6">
        <v>0.45019548872180482</v>
      </c>
      <c r="AS23" s="5">
        <f>SLOPE(TFlight!G23:FR23,TPoints!G23:FR23)</f>
        <v>-9.0422276118899431E-4</v>
      </c>
      <c r="AT23" s="5">
        <f>SLOPE(TFlight!G63:FR63,TPoints!G63:FR63)</f>
        <v>4.1036158329502373E-5</v>
      </c>
      <c r="AU23" s="5">
        <f>SLOPE(TContact!H23:FR23,TPoints!H23:FR23)</f>
        <v>4.3868288685468862E-4</v>
      </c>
      <c r="AV23" s="5">
        <f>SLOPE(TContact!H63:FR63,TPoints!H63:FR63)</f>
        <v>-1.4873208132692536E-4</v>
      </c>
      <c r="AW23" s="5">
        <f>SLOPE(Elevation!G23:FR23,TPoints!G23:FR23)</f>
        <v>-4.5367688960705886E-2</v>
      </c>
      <c r="AX23" s="5">
        <f>SLOPE(Elevation!G63:FR63,TPoints!G63:FR63)</f>
        <v>1.595142724706953E-3</v>
      </c>
      <c r="AY23" s="5">
        <f>SLOPE(Power!H23:FR23,TPoints!H23:FR23)</f>
        <v>-6.4037601437550218E-2</v>
      </c>
      <c r="AZ23" s="5">
        <f>SLOPE(Power!H63:FR63,TPoints!H63:FR63)</f>
        <v>5.0021287338421119E-4</v>
      </c>
      <c r="BA23" s="5">
        <f>SLOPE(Pace!H23:FR23,TPoints!H23:FR23)</f>
        <v>2.3663802516177457E-3</v>
      </c>
      <c r="BB23" s="5">
        <f>SLOPE(Pace!H63:FR63,TPoints!H63:FR63)</f>
        <v>8.2497281227874176E-4</v>
      </c>
      <c r="BC23" s="5">
        <f>SLOPE(RSI!H23:FR23,TPoints!H23:FR23)</f>
        <v>-2.0848030257459068E-3</v>
      </c>
      <c r="BD23" s="5">
        <f>SLOPE(RSI!H63:FR63,TPoints!H63:FR63)</f>
        <v>3.7168157928570612E-5</v>
      </c>
      <c r="BE23" s="5">
        <f>SLOPE(StepWidth!G23:FR23,TPoints!G23:FR23)</f>
        <v>-2.7542200664312215</v>
      </c>
      <c r="BF23" s="5">
        <f>SLOPE(StepWidth!G63:FR63,TPoints!G63:FR63)</f>
        <v>-0.89220855186148673</v>
      </c>
      <c r="BG23" s="5">
        <f>SLOPE(Distance!H23:FR23,TPoints!H23:FR23)</f>
        <v>-2.1176631645307305E-2</v>
      </c>
      <c r="BH23" s="5">
        <f>SLOPE(Distance!H63:FR63,TPoints!H63:FR63)</f>
        <v>1.2430162914593789E-2</v>
      </c>
      <c r="BI23" s="7">
        <f>100*(MAX(TFlight!G23:FR23)-MIN(TFlight!G23:FR23))/MAX(TFlight!G23:FR23)</f>
        <v>43.307086614173237</v>
      </c>
      <c r="BJ23" s="7">
        <f>100*(MAX(TFlight!G63:FR63)-MIN(TFlight!G63:FR63))/MAX(TFlight!G63:FR63)</f>
        <v>85.000000000000014</v>
      </c>
      <c r="BK23" s="7">
        <f>100*(MAX(TContact!H23:FR23)-MIN(TContact!H23:FR23))/MAX(TContact!H23:FR23)</f>
        <v>31.707317073170731</v>
      </c>
      <c r="BL23" s="7">
        <f>100*(MAX(TContact!H63:FR63)-MIN(TContact!H63:FR63))/MAX(TContact!H63:FR63)</f>
        <v>26.315789473684205</v>
      </c>
      <c r="BM23" s="7">
        <f>100*(MAX(Elevation!G23:FR23)-MIN(Elevation!G23:FR23))/MAX(Elevation!G23:FR23)</f>
        <v>68.35443037974683</v>
      </c>
      <c r="BN23" s="7">
        <f>100*(MAX(Elevation!G63:FR63)-MIN(Elevation!G63:FR63))/MAX(Elevation!G63:FR63)</f>
        <v>96.774193548387089</v>
      </c>
      <c r="BO23" s="7">
        <f>100*(MAX(Power!H23:FR23)-MIN(Power!H23:FR23))/MAX(Power!H23:FR23)</f>
        <v>60.056021466755169</v>
      </c>
      <c r="BP23" s="7">
        <f>100*(MAX(Power!H63:FR63)-MIN(Power!H63:FR63))/MAX(Power!H63:FR63)</f>
        <v>89.825174825174827</v>
      </c>
      <c r="BQ23" s="7">
        <f>100*(MAX(Pace!H23:FR23)-MIN(Pace!H23:FR23))/MAX(Pace!H23:FR23)</f>
        <v>18.461538461538456</v>
      </c>
      <c r="BR23" s="7">
        <f>100*(MAX(Pace!H63:FR63)-MIN(Pace!H63:FR63))/MAX(Pace!H63:FR63)</f>
        <v>21.138211382113806</v>
      </c>
      <c r="BS23" s="7">
        <f>100*(MAX(RSI!H23:FR23)-MIN(RSI!H23:FR23))/MAX(RSI!H23:FR23)</f>
        <v>75.214658758962543</v>
      </c>
      <c r="BT23" s="7">
        <f>100*(MAX(RSI!H63:FR63)-MIN(RSI!H63:FR63))/MAX(RSI!H63:FR63)</f>
        <v>97.518610421836229</v>
      </c>
      <c r="BU23" s="7">
        <f>100*(MAX(StepWidth!G23:FR23)-MIN(StepWidth!G23:FR23))/MAX(StepWidth!G23:FR23)</f>
        <v>46.664806028467773</v>
      </c>
      <c r="BV23" s="7">
        <f>100*(MAX(StepWidth!G63:FR63)-MIN(StepWidth!G63:FR63))/MAX(StepWidth!G63:FR63)</f>
        <v>56.064834693001281</v>
      </c>
      <c r="BW23" s="7">
        <f>100*(MAX(Distance!H23:FR23)-MIN(Distance!H23:FR23))/MAX(Distance!H23:FR23)</f>
        <v>97.193003882190837</v>
      </c>
      <c r="BX23" s="7">
        <f>100*(MAX(Distance!H63:FR63)-MIN(Distance!H63:FR63))/MAX(Distance!H63:FR63)</f>
        <v>98.585857143002173</v>
      </c>
    </row>
    <row r="24" spans="1:76" x14ac:dyDescent="0.3">
      <c r="A24" s="2">
        <v>23</v>
      </c>
      <c r="B24" s="2" t="s">
        <v>143</v>
      </c>
      <c r="C24" s="11" t="s">
        <v>1</v>
      </c>
      <c r="D24" s="13" t="s">
        <v>14</v>
      </c>
      <c r="E24" s="13">
        <v>59</v>
      </c>
      <c r="F24" s="13">
        <v>59</v>
      </c>
      <c r="G24" s="13">
        <v>141</v>
      </c>
      <c r="H24" s="13">
        <v>141</v>
      </c>
      <c r="I24" s="14">
        <v>15.7</v>
      </c>
      <c r="J24" s="14">
        <v>-4.2</v>
      </c>
      <c r="K24" s="14">
        <v>22.9</v>
      </c>
      <c r="L24" s="14">
        <v>28.1</v>
      </c>
      <c r="M24" s="14">
        <v>28.1</v>
      </c>
      <c r="N24" s="14">
        <v>31.3</v>
      </c>
      <c r="O24" s="14">
        <v>0.32</v>
      </c>
      <c r="P24" s="14">
        <v>0.40400000000000003</v>
      </c>
      <c r="Q24" s="14">
        <v>12.6</v>
      </c>
      <c r="R24" s="14">
        <v>20</v>
      </c>
      <c r="S24" s="12">
        <v>136</v>
      </c>
      <c r="T24" s="12">
        <v>114</v>
      </c>
      <c r="U24" s="3">
        <v>0.17844117647058833</v>
      </c>
      <c r="V24" s="3">
        <v>0.2957017543859648</v>
      </c>
      <c r="W24" s="3">
        <v>0.26361481481481486</v>
      </c>
      <c r="X24" s="3">
        <v>0.22930973451327438</v>
      </c>
      <c r="Y24" s="3">
        <v>4.0338235294117668</v>
      </c>
      <c r="Z24" s="3">
        <v>10.914035087719302</v>
      </c>
      <c r="AA24" s="3">
        <v>7.3540295165779686</v>
      </c>
      <c r="AB24" s="3">
        <v>16.652108229280984</v>
      </c>
      <c r="AC24" s="3">
        <v>2.2759638667374436</v>
      </c>
      <c r="AD24" s="3">
        <v>1.9152275098616625</v>
      </c>
      <c r="AE24" s="3">
        <v>0.15618338401307152</v>
      </c>
      <c r="AF24" s="3">
        <v>0.48561458071525099</v>
      </c>
      <c r="AG24" s="4">
        <v>6.0533333333333337</v>
      </c>
      <c r="AH24" s="4">
        <v>7.8168141592920337</v>
      </c>
      <c r="AI24" s="4">
        <v>11.588888888888889</v>
      </c>
      <c r="AJ24" s="4">
        <v>22.710619469026547</v>
      </c>
      <c r="AK24" s="4">
        <v>486.33529411764721</v>
      </c>
      <c r="AL24" s="4">
        <v>514.40175438596486</v>
      </c>
      <c r="AM24" s="4">
        <v>6.282992700990901</v>
      </c>
      <c r="AN24" s="4">
        <v>9.4366271303936262</v>
      </c>
      <c r="AO24" s="6">
        <v>59.855999999999987</v>
      </c>
      <c r="AP24" s="6">
        <v>59.622000000000014</v>
      </c>
      <c r="AQ24" s="6">
        <v>0.44011764705882345</v>
      </c>
      <c r="AR24" s="6">
        <v>0.52300000000000013</v>
      </c>
      <c r="AS24" s="5">
        <f>SLOPE(TFlight!G24:FR24,TPoints!G24:FR24)</f>
        <v>-5.0400427648695763E-4</v>
      </c>
      <c r="AT24" s="5">
        <f>SLOPE(TFlight!G64:FR64,TPoints!G64:FR64)</f>
        <v>8.0015780643161627E-4</v>
      </c>
      <c r="AU24" s="5">
        <f>SLOPE(TContact!H24:FR24,TPoints!H24:FR24)</f>
        <v>-1.6395778401708867E-4</v>
      </c>
      <c r="AV24" s="5">
        <f>SLOPE(TContact!H64:FR64,TPoints!H64:FR64)</f>
        <v>-1.9039987951321758E-4</v>
      </c>
      <c r="AW24" s="5">
        <f>SLOPE(Elevation!G24:FR24,TPoints!G24:FR24)</f>
        <v>-2.2684034912407412E-2</v>
      </c>
      <c r="AX24" s="5">
        <f>SLOPE(Elevation!G64:FR64,TPoints!G64:FR64)</f>
        <v>6.3747676441629486E-2</v>
      </c>
      <c r="AY24" s="5">
        <f>SLOPE(Power!H24:FR24,TPoints!H24:FR24)</f>
        <v>-2.7192908376480321E-2</v>
      </c>
      <c r="AZ24" s="5">
        <f>SLOPE(Power!H64:FR64,TPoints!H64:FR64)</f>
        <v>7.899013498294144E-2</v>
      </c>
      <c r="BA24" s="5">
        <f>SLOPE(Pace!H24:FR24,TPoints!H24:FR24)</f>
        <v>3.2220700467589284E-3</v>
      </c>
      <c r="BB24" s="5">
        <f>SLOPE(Pace!H64:FR64,TPoints!H64:FR64)</f>
        <v>-1.4810323766726993E-3</v>
      </c>
      <c r="BC24" s="5">
        <f>SLOPE(RSI!H24:FR24,TPoints!H24:FR24)</f>
        <v>-7.6471921035944131E-4</v>
      </c>
      <c r="BD24" s="5">
        <f>SLOPE(RSI!H64:FR64,TPoints!H64:FR64)</f>
        <v>3.1001157479674133E-3</v>
      </c>
      <c r="BE24" s="5">
        <f>SLOPE(StepWidth!G24:FR24,TPoints!G24:FR24)</f>
        <v>-2.0077385084702555</v>
      </c>
      <c r="BF24" s="5">
        <f>SLOPE(StepWidth!G64:FR64,TPoints!G64:FR64)</f>
        <v>2.0355775102281419</v>
      </c>
      <c r="BG24" s="5">
        <f>SLOPE(Distance!H24:FR24,TPoints!H24:FR24)</f>
        <v>-2.8780730566888152E-3</v>
      </c>
      <c r="BH24" s="5">
        <f>SLOPE(Distance!H64:FR64,TPoints!H64:FR64)</f>
        <v>6.1938808169665314E-3</v>
      </c>
      <c r="BI24" s="7">
        <f>100*(MAX(TFlight!G24:FR24)-MIN(TFlight!G24:FR24))/MAX(TFlight!G24:FR24)</f>
        <v>75.572519083969468</v>
      </c>
      <c r="BJ24" s="7">
        <f>100*(MAX(TFlight!G64:FR64)-MIN(TFlight!G64:FR64))/MAX(TFlight!G64:FR64)</f>
        <v>87.830687830687836</v>
      </c>
      <c r="BK24" s="7">
        <f>100*(MAX(TContact!H24:FR24)-MIN(TContact!H24:FR24))/MAX(TContact!H24:FR24)</f>
        <v>37.931034482758619</v>
      </c>
      <c r="BL24" s="7">
        <f>100*(MAX(TContact!H64:FR64)-MIN(TContact!H64:FR64))/MAX(TContact!H64:FR64)</f>
        <v>30.370370370370374</v>
      </c>
      <c r="BM24" s="7">
        <f>100*(MAX(Elevation!G24:FR24)-MIN(Elevation!G24:FR24))/MAX(Elevation!G24:FR24)</f>
        <v>94.047619047619037</v>
      </c>
      <c r="BN24" s="7">
        <f>100*(MAX(Elevation!G64:FR64)-MIN(Elevation!G64:FR64))/MAX(Elevation!G64:FR64)</f>
        <v>98.285714285714292</v>
      </c>
      <c r="BO24" s="7">
        <f>100*(MAX(Power!H24:FR24)-MIN(Power!H24:FR24))/MAX(Power!H24:FR24)</f>
        <v>85.246809868003893</v>
      </c>
      <c r="BP24" s="7">
        <f>100*(MAX(Power!H64:FR64)-MIN(Power!H64:FR64))/MAX(Power!H64:FR64)</f>
        <v>94.942129629629633</v>
      </c>
      <c r="BQ24" s="7">
        <f>100*(MAX(Pace!H24:FR24)-MIN(Pace!H24:FR24))/MAX(Pace!H24:FR24)</f>
        <v>37.037037037037038</v>
      </c>
      <c r="BR24" s="7">
        <f>100*(MAX(Pace!H64:FR64)-MIN(Pace!H64:FR64))/MAX(Pace!H64:FR64)</f>
        <v>55.218855218855225</v>
      </c>
      <c r="BS24" s="7">
        <f>100*(MAX(RSI!H24:FR24)-MIN(RSI!H24:FR24))/MAX(RSI!H24:FR24)</f>
        <v>94.611668524712002</v>
      </c>
      <c r="BT24" s="7">
        <f>100*(MAX(RSI!H64:FR64)-MIN(RSI!H64:FR64))/MAX(RSI!H64:FR64)</f>
        <v>98.457142857142856</v>
      </c>
      <c r="BU24" s="7">
        <f>100*(MAX(StepWidth!G24:FR24)-MIN(StepWidth!G24:FR24))/MAX(StepWidth!G24:FR24)</f>
        <v>72.032474804031352</v>
      </c>
      <c r="BV24" s="7">
        <f>100*(MAX(StepWidth!G64:FR64)-MIN(StepWidth!G64:FR64))/MAX(StepWidth!G64:FR64)</f>
        <v>86.365366317792578</v>
      </c>
      <c r="BW24" s="7">
        <f>100*(MAX(Distance!H24:FR24)-MIN(Distance!H24:FR24))/MAX(Distance!H24:FR24)</f>
        <v>95.707837922629594</v>
      </c>
      <c r="BX24" s="7">
        <f>100*(MAX(Distance!H64:FR64)-MIN(Distance!H64:FR64))/MAX(Distance!H64:FR64)</f>
        <v>94.204250685482378</v>
      </c>
    </row>
    <row r="25" spans="1:76" x14ac:dyDescent="0.3">
      <c r="A25" s="2">
        <v>24</v>
      </c>
      <c r="B25" s="2" t="s">
        <v>144</v>
      </c>
      <c r="C25" s="11" t="s">
        <v>1</v>
      </c>
      <c r="D25" s="13" t="s">
        <v>14</v>
      </c>
      <c r="E25" s="13">
        <v>57</v>
      </c>
      <c r="F25" s="13">
        <v>57</v>
      </c>
      <c r="G25" s="13">
        <v>141</v>
      </c>
      <c r="H25" s="13">
        <v>141</v>
      </c>
      <c r="I25" s="14">
        <v>-7.3</v>
      </c>
      <c r="J25" s="14">
        <v>0.5</v>
      </c>
      <c r="K25" s="14">
        <v>22.9</v>
      </c>
      <c r="L25" s="14">
        <v>22.9</v>
      </c>
      <c r="M25" s="14">
        <v>64.599999999999994</v>
      </c>
      <c r="N25" s="14">
        <v>25</v>
      </c>
      <c r="O25" s="14">
        <v>0.38800000000000001</v>
      </c>
      <c r="P25" s="14">
        <v>0.44900000000000001</v>
      </c>
      <c r="Q25" s="14">
        <v>18.5</v>
      </c>
      <c r="R25" s="14">
        <v>24.7</v>
      </c>
      <c r="S25" s="12">
        <v>119</v>
      </c>
      <c r="T25" s="12">
        <v>131</v>
      </c>
      <c r="U25" s="3">
        <v>0.24957983193277308</v>
      </c>
      <c r="V25" s="3">
        <v>0.24067175572519081</v>
      </c>
      <c r="W25" s="3">
        <v>0.25691525423728812</v>
      </c>
      <c r="X25" s="3">
        <v>0.21889230769230786</v>
      </c>
      <c r="Y25" s="3">
        <v>7.6638655462184841</v>
      </c>
      <c r="Z25" s="3">
        <v>7.3190839694656473</v>
      </c>
      <c r="AA25" s="3">
        <v>11.894965159865443</v>
      </c>
      <c r="AB25" s="3">
        <v>12.513196120266075</v>
      </c>
      <c r="AC25" s="3">
        <v>1.9758216539253606</v>
      </c>
      <c r="AD25" s="3">
        <v>2.1968956630085925</v>
      </c>
      <c r="AE25" s="3">
        <v>0.30040105704195186</v>
      </c>
      <c r="AF25" s="3">
        <v>0.34253588063553198</v>
      </c>
      <c r="AG25" s="4">
        <v>5.311016949152541</v>
      </c>
      <c r="AH25" s="4">
        <v>8.332307692307694</v>
      </c>
      <c r="AI25" s="4">
        <v>16.011864406779662</v>
      </c>
      <c r="AJ25" s="4">
        <v>15.343076923076927</v>
      </c>
      <c r="AK25" s="4">
        <v>459.84537815126055</v>
      </c>
      <c r="AL25" s="4">
        <v>485.15038167938934</v>
      </c>
      <c r="AM25" s="4">
        <v>6.8473153153144946</v>
      </c>
      <c r="AN25" s="4">
        <v>6.361066099143124</v>
      </c>
      <c r="AO25" s="6">
        <v>60.015999999999977</v>
      </c>
      <c r="AP25" s="6">
        <v>59.98400000000003</v>
      </c>
      <c r="AQ25" s="6">
        <v>0.50433613445378134</v>
      </c>
      <c r="AR25" s="6">
        <v>0.45789312977099261</v>
      </c>
      <c r="AS25" s="5">
        <f>SLOPE(TFlight!G25:FR25,TPoints!G25:FR25)</f>
        <v>2.019793928169165E-4</v>
      </c>
      <c r="AT25" s="5">
        <f>SLOPE(TFlight!G65:FR65,TPoints!G65:FR65)</f>
        <v>-9.7069989034343927E-4</v>
      </c>
      <c r="AU25" s="5">
        <f>SLOPE(TContact!H25:FR25,TPoints!H25:FR25)</f>
        <v>-6.616256739638539E-5</v>
      </c>
      <c r="AV25" s="5">
        <f>SLOPE(TContact!H65:FR65,TPoints!H65:FR65)</f>
        <v>5.1203325669041909E-4</v>
      </c>
      <c r="AW25" s="5">
        <f>SLOPE(Elevation!G25:FR25,TPoints!G25:FR25)</f>
        <v>1.1753798692870646E-2</v>
      </c>
      <c r="AX25" s="5">
        <f>SLOPE(Elevation!G65:FR65,TPoints!G65:FR65)</f>
        <v>-6.2989720243578629E-2</v>
      </c>
      <c r="AY25" s="5">
        <f>SLOPE(Power!H25:FR25,TPoints!H25:FR25)</f>
        <v>1.4528503498975038E-2</v>
      </c>
      <c r="AZ25" s="5">
        <f>SLOPE(Power!H65:FR65,TPoints!H65:FR65)</f>
        <v>-0.10214156831351942</v>
      </c>
      <c r="BA25" s="5">
        <f>SLOPE(Pace!H25:FR25,TPoints!H25:FR25)</f>
        <v>-5.1519598519935296E-4</v>
      </c>
      <c r="BB25" s="5">
        <f>SLOPE(Pace!H65:FR65,TPoints!H65:FR65)</f>
        <v>1.809715350462159E-3</v>
      </c>
      <c r="BC25" s="5">
        <f>SLOPE(RSI!H25:FR25,TPoints!H25:FR25)</f>
        <v>4.9411856516537336E-4</v>
      </c>
      <c r="BD25" s="5">
        <f>SLOPE(RSI!H65:FR65,TPoints!H65:FR65)</f>
        <v>-3.9477610798240364E-3</v>
      </c>
      <c r="BE25" s="5">
        <f>SLOPE(StepWidth!G25:FR25,TPoints!G25:FR25)</f>
        <v>0.67462637762375743</v>
      </c>
      <c r="BF25" s="5">
        <f>SLOPE(StepWidth!G65:FR65,TPoints!G65:FR65)</f>
        <v>1.8233387198988855</v>
      </c>
      <c r="BG25" s="5">
        <f>SLOPE(Distance!H25:FR25,TPoints!H25:FR25)</f>
        <v>4.8290265722753358E-3</v>
      </c>
      <c r="BH25" s="5">
        <f>SLOPE(Distance!H65:FR65,TPoints!H65:FR65)</f>
        <v>-3.9372536118302499E-2</v>
      </c>
      <c r="BI25" s="7">
        <f>100*(MAX(TFlight!G25:FR25)-MIN(TFlight!G25:FR25))/MAX(TFlight!G25:FR25)</f>
        <v>29.370629370629363</v>
      </c>
      <c r="BJ25" s="7">
        <f>100*(MAX(TFlight!G65:FR65)-MIN(TFlight!G65:FR65))/MAX(TFlight!G65:FR65)</f>
        <v>62.162162162162161</v>
      </c>
      <c r="BK25" s="7">
        <f>100*(MAX(TContact!H25:FR25)-MIN(TContact!H25:FR25))/MAX(TContact!H25:FR25)</f>
        <v>25.503355704697984</v>
      </c>
      <c r="BL25" s="7">
        <f>100*(MAX(TContact!H65:FR65)-MIN(TContact!H65:FR65))/MAX(TContact!H65:FR65)</f>
        <v>68.145161290322577</v>
      </c>
      <c r="BM25" s="7">
        <f>100*(MAX(Elevation!G25:FR25)-MIN(Elevation!G25:FR25))/MAX(Elevation!G25:FR25)</f>
        <v>50</v>
      </c>
      <c r="BN25" s="7">
        <f>100*(MAX(Elevation!G65:FR65)-MIN(Elevation!G65:FR65))/MAX(Elevation!G65:FR65)</f>
        <v>85.714285714285708</v>
      </c>
      <c r="BO25" s="7">
        <f>100*(MAX(Power!H25:FR25)-MIN(Power!H25:FR25))/MAX(Power!H25:FR25)</f>
        <v>45.012417984312997</v>
      </c>
      <c r="BP25" s="7">
        <f>100*(MAX(Power!H65:FR65)-MIN(Power!H65:FR65))/MAX(Power!H65:FR65)</f>
        <v>78.842206023782339</v>
      </c>
      <c r="BQ25" s="7">
        <f>100*(MAX(Pace!H25:FR25)-MIN(Pace!H25:FR25))/MAX(Pace!H25:FR25)</f>
        <v>14.963503649635058</v>
      </c>
      <c r="BR25" s="7">
        <f>100*(MAX(Pace!H65:FR65)-MIN(Pace!H65:FR65))/MAX(Pace!H65:FR65)</f>
        <v>47.416413373860188</v>
      </c>
      <c r="BS25" s="7">
        <f>100*(MAX(RSI!H25:FR25)-MIN(RSI!H25:FR25))/MAX(RSI!H25:FR25)</f>
        <v>58.04195804195804</v>
      </c>
      <c r="BT25" s="7">
        <f>100*(MAX(RSI!H65:FR65)-MIN(RSI!H65:FR65))/MAX(RSI!H65:FR65)</f>
        <v>91.858678955453158</v>
      </c>
      <c r="BU25" s="7">
        <f>100*(MAX(StepWidth!G25:FR25)-MIN(StepWidth!G25:FR25))/MAX(StepWidth!G25:FR25)</f>
        <v>61.562267888091107</v>
      </c>
      <c r="BV25" s="7">
        <f>100*(MAX(StepWidth!G65:FR65)-MIN(StepWidth!G65:FR65))/MAX(StepWidth!G65:FR65)</f>
        <v>66.797220467466843</v>
      </c>
      <c r="BW25" s="7">
        <f>100*(MAX(Distance!H25:FR25)-MIN(Distance!H25:FR25))/MAX(Distance!H25:FR25)</f>
        <v>96.638802619642547</v>
      </c>
      <c r="BX25" s="7">
        <f>100*(MAX(Distance!H65:FR65)-MIN(Distance!H65:FR65))/MAX(Distance!H65:FR65)</f>
        <v>97.941741879761537</v>
      </c>
    </row>
    <row r="26" spans="1:76" x14ac:dyDescent="0.3">
      <c r="A26" s="2">
        <v>25</v>
      </c>
      <c r="B26" s="2" t="s">
        <v>145</v>
      </c>
      <c r="C26" s="11" t="s">
        <v>1</v>
      </c>
      <c r="D26" s="13" t="s">
        <v>14</v>
      </c>
      <c r="E26" s="13">
        <v>48</v>
      </c>
      <c r="F26" s="13">
        <v>48</v>
      </c>
      <c r="G26" s="13">
        <v>137</v>
      </c>
      <c r="H26" s="13">
        <v>137</v>
      </c>
      <c r="I26" s="14">
        <v>8.3000000000000007</v>
      </c>
      <c r="J26" s="14">
        <v>1</v>
      </c>
      <c r="K26" s="14">
        <v>24</v>
      </c>
      <c r="L26" s="14">
        <v>24</v>
      </c>
      <c r="M26" s="14">
        <v>22.9</v>
      </c>
      <c r="N26" s="14">
        <v>24</v>
      </c>
      <c r="O26" s="14">
        <v>0.49299999999999999</v>
      </c>
      <c r="P26" s="14">
        <v>0.51400000000000001</v>
      </c>
      <c r="Q26" s="14">
        <v>29.8</v>
      </c>
      <c r="R26" s="14">
        <v>32.4</v>
      </c>
      <c r="S26" s="12">
        <v>125</v>
      </c>
      <c r="T26" s="12">
        <v>136</v>
      </c>
      <c r="U26" s="3">
        <v>0.26582399999999995</v>
      </c>
      <c r="V26" s="3">
        <v>0.17580882352941188</v>
      </c>
      <c r="W26" s="3">
        <v>0.21772580645161291</v>
      </c>
      <c r="X26" s="3">
        <v>0.26706666666666662</v>
      </c>
      <c r="Y26" s="3">
        <v>8.8079999999999998</v>
      </c>
      <c r="Z26" s="3">
        <v>3.9955882352941181</v>
      </c>
      <c r="AA26" s="3">
        <v>14.487526988007604</v>
      </c>
      <c r="AB26" s="3">
        <v>7.1772502580308712</v>
      </c>
      <c r="AC26" s="3">
        <v>2.0756204149283386</v>
      </c>
      <c r="AD26" s="3">
        <v>2.2848119674529879</v>
      </c>
      <c r="AE26" s="3">
        <v>0.41280213601167404</v>
      </c>
      <c r="AF26" s="3">
        <v>0.15058109737474604</v>
      </c>
      <c r="AG26" s="4">
        <v>10.421774193548389</v>
      </c>
      <c r="AH26" s="4">
        <v>7.0044444444444434</v>
      </c>
      <c r="AI26" s="4">
        <v>3.2870967741935466</v>
      </c>
      <c r="AJ26" s="4">
        <v>7.6607407407407413</v>
      </c>
      <c r="AK26" s="4">
        <v>359.20479999999998</v>
      </c>
      <c r="AL26" s="4">
        <v>454.48161764705901</v>
      </c>
      <c r="AM26" s="4">
        <v>7.9406429220560728</v>
      </c>
      <c r="AN26" s="4">
        <v>4.5869918795927038</v>
      </c>
      <c r="AO26" s="6">
        <v>60.225999999999964</v>
      </c>
      <c r="AP26" s="6">
        <v>59.963999999999984</v>
      </c>
      <c r="AQ26" s="6">
        <v>0.48180799999999968</v>
      </c>
      <c r="AR26" s="6">
        <v>0.44091176470588223</v>
      </c>
      <c r="AS26" s="5">
        <f>SLOPE(TFlight!G26:FR26,TPoints!G26:FR26)</f>
        <v>-9.634899409898597E-4</v>
      </c>
      <c r="AT26" s="5">
        <f>SLOPE(TFlight!G66:FR66,TPoints!G66:FR66)</f>
        <v>2.2052297690641217E-4</v>
      </c>
      <c r="AU26" s="5">
        <f>SLOPE(TContact!H26:FR26,TPoints!H26:FR26)</f>
        <v>1.7022003108165104E-4</v>
      </c>
      <c r="AV26" s="5">
        <f>SLOPE(TContact!H66:FR66,TPoints!H66:FR66)</f>
        <v>-1.1066647467417841E-4</v>
      </c>
      <c r="AW26" s="5">
        <f>SLOPE(Elevation!G26:FR26,TPoints!G26:FR26)</f>
        <v>-6.6829452512916998E-2</v>
      </c>
      <c r="AX26" s="5">
        <f>SLOPE(Elevation!G66:FR66,TPoints!G66:FR66)</f>
        <v>6.6416911859333632E-3</v>
      </c>
      <c r="AY26" s="5">
        <f>SLOPE(Power!H26:FR26,TPoints!H26:FR26)</f>
        <v>-9.5427631755895193E-2</v>
      </c>
      <c r="AZ26" s="5">
        <f>SLOPE(Power!H66:FR66,TPoints!H66:FR66)</f>
        <v>1.0742307025095793E-2</v>
      </c>
      <c r="BA26" s="5">
        <f>SLOPE(Pace!H26:FR26,TPoints!H26:FR26)</f>
        <v>3.3052674375828694E-3</v>
      </c>
      <c r="BB26" s="5">
        <f>SLOPE(Pace!H66:FR66,TPoints!H66:FR66)</f>
        <v>-7.3692098607919287E-4</v>
      </c>
      <c r="BC26" s="5">
        <f>SLOPE(RSI!H26:FR26,TPoints!H26:FR26)</f>
        <v>-3.6636933941441843E-3</v>
      </c>
      <c r="BD26" s="5">
        <f>SLOPE(RSI!H66:FR66,TPoints!H66:FR66)</f>
        <v>2.4730967763148453E-4</v>
      </c>
      <c r="BE26" s="5">
        <f>SLOPE(StepWidth!G26:FR26,TPoints!G26:FR26)</f>
        <v>8.2024277969133447E-2</v>
      </c>
      <c r="BF26" s="5">
        <f>SLOPE(StepWidth!G66:FR66,TPoints!G66:FR66)</f>
        <v>-8.7786806091406905E-2</v>
      </c>
      <c r="BG26" s="5">
        <f>SLOPE(Distance!H26:FR26,TPoints!H26:FR26)</f>
        <v>-2.3109869111517498E-2</v>
      </c>
      <c r="BH26" s="5">
        <f>SLOPE(Distance!H66:FR66,TPoints!H66:FR66)</f>
        <v>3.9908794323548638E-3</v>
      </c>
      <c r="BI26" s="7">
        <f>100*(MAX(TFlight!G26:FR26)-MIN(TFlight!G26:FR26))/MAX(TFlight!G26:FR26)</f>
        <v>49.45652173913043</v>
      </c>
      <c r="BJ26" s="7">
        <f>100*(MAX(TFlight!G66:FR66)-MIN(TFlight!G66:FR66))/MAX(TFlight!G66:FR66)</f>
        <v>75.555555555555557</v>
      </c>
      <c r="BK26" s="7">
        <f>100*(MAX(TContact!H26:FR26)-MIN(TContact!H26:FR26))/MAX(TContact!H26:FR26)</f>
        <v>32.330827067669176</v>
      </c>
      <c r="BL26" s="7">
        <f>100*(MAX(TContact!H66:FR66)-MIN(TContact!H66:FR66))/MAX(TContact!H66:FR66)</f>
        <v>37.341772151898731</v>
      </c>
      <c r="BM26" s="7">
        <f>100*(MAX(Elevation!G26:FR26)-MIN(Elevation!G26:FR26))/MAX(Elevation!G26:FR26)</f>
        <v>74.698795180722897</v>
      </c>
      <c r="BN26" s="7">
        <f>100*(MAX(Elevation!G66:FR66)-MIN(Elevation!G66:FR66))/MAX(Elevation!G66:FR66)</f>
        <v>94.382022471910105</v>
      </c>
      <c r="BO26" s="7">
        <f>100*(MAX(Power!H26:FR26)-MIN(Power!H26:FR26))/MAX(Power!H26:FR26)</f>
        <v>70.309158945117602</v>
      </c>
      <c r="BP26" s="7">
        <f>100*(MAX(Power!H66:FR66)-MIN(Power!H66:FR66))/MAX(Power!H66:FR66)</f>
        <v>85.535831689677849</v>
      </c>
      <c r="BQ26" s="7">
        <f>100*(MAX(Pace!H26:FR26)-MIN(Pace!H26:FR26))/MAX(Pace!H26:FR26)</f>
        <v>22.939068100358437</v>
      </c>
      <c r="BR26" s="7">
        <f>100*(MAX(Pace!H66:FR66)-MIN(Pace!H66:FR66))/MAX(Pace!H66:FR66)</f>
        <v>37.307692307692314</v>
      </c>
      <c r="BS26" s="7">
        <f>100*(MAX(RSI!H26:FR26)-MIN(RSI!H26:FR26))/MAX(RSI!H26:FR26)</f>
        <v>80.920402923168069</v>
      </c>
      <c r="BT26" s="7">
        <f>100*(MAX(RSI!H66:FR66)-MIN(RSI!H66:FR66))/MAX(RSI!H66:FR66)</f>
        <v>95.089180482438906</v>
      </c>
      <c r="BU26" s="7">
        <f>100*(MAX(StepWidth!G26:FR26)-MIN(StepWidth!G26:FR26))/MAX(StepWidth!G26:FR26)</f>
        <v>75.83982202447163</v>
      </c>
      <c r="BV26" s="7">
        <f>100*(MAX(StepWidth!G66:FR66)-MIN(StepWidth!G66:FR66))/MAX(StepWidth!G66:FR66)</f>
        <v>100</v>
      </c>
      <c r="BW26" s="7">
        <f>100*(MAX(Distance!H26:FR26)-MIN(Distance!H26:FR26))/MAX(Distance!H26:FR26)</f>
        <v>97.318889247882794</v>
      </c>
      <c r="BX26" s="7">
        <f>100*(MAX(Distance!H66:FR66)-MIN(Distance!H66:FR66))/MAX(Distance!H66:FR66)</f>
        <v>100</v>
      </c>
    </row>
    <row r="27" spans="1:76" x14ac:dyDescent="0.3">
      <c r="A27" s="2">
        <v>26</v>
      </c>
      <c r="B27" s="2" t="s">
        <v>146</v>
      </c>
      <c r="C27" s="11" t="s">
        <v>3</v>
      </c>
      <c r="D27" s="13" t="s">
        <v>14</v>
      </c>
      <c r="E27" s="13">
        <v>69</v>
      </c>
      <c r="F27" s="13">
        <v>69</v>
      </c>
      <c r="G27" s="13">
        <v>155</v>
      </c>
      <c r="H27" s="13">
        <v>155</v>
      </c>
      <c r="I27" s="14">
        <v>-3.7</v>
      </c>
      <c r="J27" s="14">
        <v>16.600000000000001</v>
      </c>
      <c r="K27" s="14">
        <v>28.1</v>
      </c>
      <c r="L27" s="14">
        <v>30.2</v>
      </c>
      <c r="M27" s="14">
        <v>32.299999999999997</v>
      </c>
      <c r="N27" s="14">
        <v>50</v>
      </c>
      <c r="O27" s="14">
        <v>0.34399999999999997</v>
      </c>
      <c r="P27" s="14">
        <v>0.44900000000000001</v>
      </c>
      <c r="Q27" s="14">
        <v>14.5</v>
      </c>
      <c r="R27" s="14">
        <v>24.7</v>
      </c>
      <c r="S27" s="12">
        <v>131</v>
      </c>
      <c r="T27" s="12">
        <v>117</v>
      </c>
      <c r="U27" s="3">
        <v>0.18302290076335873</v>
      </c>
      <c r="V27" s="3">
        <v>0.20582905982905991</v>
      </c>
      <c r="W27" s="3">
        <v>0.27663076923076907</v>
      </c>
      <c r="X27" s="3">
        <v>0.30975862068965515</v>
      </c>
      <c r="Y27" s="3">
        <v>4.1366412213740444</v>
      </c>
      <c r="Z27" s="3">
        <v>5.282051282051281</v>
      </c>
      <c r="AA27" s="3">
        <v>7.3318815022084136</v>
      </c>
      <c r="AB27" s="3">
        <v>8.6538416188400156</v>
      </c>
      <c r="AC27" s="3">
        <v>2.1817623102981227</v>
      </c>
      <c r="AD27" s="3">
        <v>2.0180784084712107</v>
      </c>
      <c r="AE27" s="3">
        <v>0.14964869909919143</v>
      </c>
      <c r="AF27" s="3">
        <v>0.18848425936511676</v>
      </c>
      <c r="AG27" s="4">
        <v>4.5238461538461534</v>
      </c>
      <c r="AH27" s="4">
        <v>3.7793103448275849</v>
      </c>
      <c r="AI27" s="4">
        <v>17.202307692307699</v>
      </c>
      <c r="AJ27" s="4">
        <v>12.374137931034481</v>
      </c>
      <c r="AK27" s="4">
        <v>632.72977099236618</v>
      </c>
      <c r="AL27" s="4">
        <v>580.87692307692305</v>
      </c>
      <c r="AM27" s="4">
        <v>6.105427761448345</v>
      </c>
      <c r="AN27" s="4">
        <v>6.0688402279794156</v>
      </c>
      <c r="AO27" s="6">
        <v>59.937999999999995</v>
      </c>
      <c r="AP27" s="6">
        <v>60.013999999999967</v>
      </c>
      <c r="AQ27" s="6">
        <v>0.45754198473282437</v>
      </c>
      <c r="AR27" s="6">
        <v>0.51294017094017064</v>
      </c>
      <c r="AS27" s="5">
        <f>SLOPE(TFlight!G27:FR27,TPoints!G27:FR27)</f>
        <v>-3.1794541262992451E-4</v>
      </c>
      <c r="AT27" s="5">
        <f>SLOPE(TFlight!G67:FR67,TPoints!G67:FR67)</f>
        <v>-4.8384345983110117E-4</v>
      </c>
      <c r="AU27" s="5">
        <f>SLOPE(TContact!H27:FR27,TPoints!H27:FR27)</f>
        <v>1.9162505008859067E-4</v>
      </c>
      <c r="AV27" s="5">
        <f>SLOPE(TContact!H67:FR67,TPoints!H67:FR67)</f>
        <v>-5.4665349515569555E-4</v>
      </c>
      <c r="AW27" s="5">
        <f>SLOPE(Elevation!G27:FR27,TPoints!G27:FR27)</f>
        <v>-1.4465138356443315E-2</v>
      </c>
      <c r="AX27" s="5">
        <f>SLOPE(Elevation!G67:FR67,TPoints!G67:FR67)</f>
        <v>-2.4665058663334297E-2</v>
      </c>
      <c r="AY27" s="5">
        <f>SLOPE(Power!H27:FR27,TPoints!H27:FR27)</f>
        <v>-1.8612599239515158E-2</v>
      </c>
      <c r="AZ27" s="5">
        <f>SLOPE(Power!H67:FR67,TPoints!H67:FR67)</f>
        <v>-2.7886522661603436E-2</v>
      </c>
      <c r="BA27" s="5">
        <f>SLOPE(Pace!H27:FR27,TPoints!H27:FR27)</f>
        <v>4.970385935724361E-4</v>
      </c>
      <c r="BB27" s="5">
        <f>SLOPE(Pace!H67:FR67,TPoints!H67:FR67)</f>
        <v>3.3010583122121107E-3</v>
      </c>
      <c r="BC27" s="5">
        <f>SLOPE(RSI!H27:FR27,TPoints!H27:FR27)</f>
        <v>-5.8317986793912538E-4</v>
      </c>
      <c r="BD27" s="5">
        <f>SLOPE(RSI!H67:FR67,TPoints!H67:FR67)</f>
        <v>-7.664836847283144E-4</v>
      </c>
      <c r="BE27" s="5">
        <f>SLOPE(StepWidth!G27:FR27,TPoints!G27:FR27)</f>
        <v>3.6035819700946377</v>
      </c>
      <c r="BF27" s="5">
        <f>SLOPE(StepWidth!G67:FR67,TPoints!G67:FR67)</f>
        <v>-1.4362557830094735</v>
      </c>
      <c r="BG27" s="5">
        <f>SLOPE(Distance!H27:FR27,TPoints!H27:FR27)</f>
        <v>2.2104051346430929E-2</v>
      </c>
      <c r="BH27" s="5">
        <f>SLOPE(Distance!H67:FR67,TPoints!H67:FR67)</f>
        <v>-3.8800113209553198E-2</v>
      </c>
      <c r="BI27" s="7">
        <f>100*(MAX(TFlight!G27:FR27)-MIN(TFlight!G27:FR27))/MAX(TFlight!G27:FR27)</f>
        <v>40.178571428571431</v>
      </c>
      <c r="BJ27" s="7">
        <f>100*(MAX(TFlight!G67:FR67)-MIN(TFlight!G67:FR67))/MAX(TFlight!G67:FR67)</f>
        <v>70.895522388059703</v>
      </c>
      <c r="BK27" s="7">
        <f>100*(MAX(TContact!H27:FR27)-MIN(TContact!H27:FR27))/MAX(TContact!H27:FR27)</f>
        <v>21.153846153846157</v>
      </c>
      <c r="BL27" s="7">
        <f>100*(MAX(TContact!H67:FR67)-MIN(TContact!H67:FR67))/MAX(TContact!H67:FR67)</f>
        <v>87.048832271762208</v>
      </c>
      <c r="BM27" s="7">
        <f>100*(MAX(Elevation!G27:FR27)-MIN(Elevation!G27:FR27))/MAX(Elevation!G27:FR27)</f>
        <v>64.516129032258064</v>
      </c>
      <c r="BN27" s="7">
        <f>100*(MAX(Elevation!G67:FR67)-MIN(Elevation!G67:FR67))/MAX(Elevation!G67:FR67)</f>
        <v>92.045454545454547</v>
      </c>
      <c r="BO27" s="7">
        <f>100*(MAX(Power!H27:FR27)-MIN(Power!H27:FR27))/MAX(Power!H27:FR27)</f>
        <v>50.653140633685382</v>
      </c>
      <c r="BP27" s="7">
        <f>100*(MAX(Power!H67:FR67)-MIN(Power!H67:FR67))/MAX(Power!H67:FR67)</f>
        <v>84.406012722320284</v>
      </c>
      <c r="BQ27" s="7">
        <f>100*(MAX(Pace!H27:FR27)-MIN(Pace!H27:FR27))/MAX(Pace!H27:FR27)</f>
        <v>21.15384615384616</v>
      </c>
      <c r="BR27" s="7">
        <f>100*(MAX(Pace!H67:FR67)-MIN(Pace!H67:FR67))/MAX(Pace!H67:FR67)</f>
        <v>77.833001988071572</v>
      </c>
      <c r="BS27" s="7">
        <f>100*(MAX(RSI!H27:FR27)-MIN(RSI!H27:FR27))/MAX(RSI!H27:FR27)</f>
        <v>64.516129032258064</v>
      </c>
      <c r="BT27" s="7">
        <f>100*(MAX(RSI!H67:FR67)-MIN(RSI!H67:FR67))/MAX(RSI!H67:FR67)</f>
        <v>98.800907160779772</v>
      </c>
      <c r="BU27" s="7">
        <f>100*(MAX(StepWidth!G27:FR27)-MIN(StepWidth!G27:FR27))/MAX(StepWidth!G27:FR27)</f>
        <v>68.315330680310794</v>
      </c>
      <c r="BV27" s="7">
        <f>100*(MAX(StepWidth!G67:FR67)-MIN(StepWidth!G67:FR67))/MAX(StepWidth!G67:FR67)</f>
        <v>72.641290022482366</v>
      </c>
      <c r="BW27" s="7">
        <f>100*(MAX(Distance!H27:FR27)-MIN(Distance!H27:FR27))/MAX(Distance!H27:FR27)</f>
        <v>96.90132166899501</v>
      </c>
      <c r="BX27" s="7">
        <f>100*(MAX(Distance!H67:FR67)-MIN(Distance!H67:FR67))/MAX(Distance!H67:FR67)</f>
        <v>91.249087259547295</v>
      </c>
    </row>
    <row r="28" spans="1:76" x14ac:dyDescent="0.3">
      <c r="A28" s="2">
        <v>27</v>
      </c>
      <c r="B28" s="2" t="s">
        <v>147</v>
      </c>
      <c r="C28" s="11" t="s">
        <v>3</v>
      </c>
      <c r="D28" s="13" t="s">
        <v>14</v>
      </c>
      <c r="E28" s="13">
        <v>51</v>
      </c>
      <c r="F28" s="13">
        <v>51</v>
      </c>
      <c r="G28" s="13">
        <v>145</v>
      </c>
      <c r="H28" s="13">
        <v>145</v>
      </c>
      <c r="I28" s="14">
        <v>-8.9</v>
      </c>
      <c r="J28" s="14">
        <v>0</v>
      </c>
      <c r="K28" s="14">
        <v>26</v>
      </c>
      <c r="L28" s="14">
        <v>28.1</v>
      </c>
      <c r="M28" s="14">
        <v>25</v>
      </c>
      <c r="N28" s="14">
        <v>39.6</v>
      </c>
      <c r="O28" s="14">
        <v>0.38500000000000001</v>
      </c>
      <c r="P28" s="14">
        <v>0.33700000000000002</v>
      </c>
      <c r="Q28" s="14">
        <v>18.2</v>
      </c>
      <c r="R28" s="14">
        <v>13.9</v>
      </c>
      <c r="S28" s="12">
        <v>122</v>
      </c>
      <c r="T28" s="12">
        <v>131</v>
      </c>
      <c r="U28" s="3">
        <v>0.25359016393442635</v>
      </c>
      <c r="V28" s="3">
        <v>0.18471755725190839</v>
      </c>
      <c r="W28" s="3">
        <v>0.23998347107438028</v>
      </c>
      <c r="X28" s="3">
        <v>0.2766769230769231</v>
      </c>
      <c r="Y28" s="3">
        <v>7.9918032786885247</v>
      </c>
      <c r="Z28" s="3">
        <v>4.2129770992366415</v>
      </c>
      <c r="AA28" s="3">
        <v>12.752218143568747</v>
      </c>
      <c r="AB28" s="3">
        <v>7.4698001782273993</v>
      </c>
      <c r="AC28" s="3">
        <v>2.0277541874121194</v>
      </c>
      <c r="AD28" s="3">
        <v>2.1685556999270315</v>
      </c>
      <c r="AE28" s="3">
        <v>0.3383209917637553</v>
      </c>
      <c r="AF28" s="3">
        <v>0.15383943842489509</v>
      </c>
      <c r="AG28" s="4">
        <v>7.4595041322314053</v>
      </c>
      <c r="AH28" s="4">
        <v>4.2653846153846144</v>
      </c>
      <c r="AI28" s="4">
        <v>6.773553719008266</v>
      </c>
      <c r="AJ28" s="4">
        <v>7.0330769230769237</v>
      </c>
      <c r="AK28" s="4">
        <v>569.2926229508198</v>
      </c>
      <c r="AL28" s="4">
        <v>543.30076335877868</v>
      </c>
      <c r="AM28" s="4">
        <v>8.9359212575453295</v>
      </c>
      <c r="AN28" s="4">
        <v>6.1393064965763919</v>
      </c>
      <c r="AO28" s="6">
        <v>59.976000000000013</v>
      </c>
      <c r="AP28" s="6">
        <v>60.166000000000018</v>
      </c>
      <c r="AQ28" s="6">
        <v>0.49160655737704928</v>
      </c>
      <c r="AR28" s="6">
        <v>0.45928244274809177</v>
      </c>
      <c r="AS28" s="5">
        <f>SLOPE(TFlight!G28:FR28,TPoints!G28:FR28)</f>
        <v>-2.8941425632388062E-4</v>
      </c>
      <c r="AT28" s="5">
        <f>SLOPE(TFlight!G68:FR68,TPoints!G68:FR68)</f>
        <v>-7.2091005196257824E-5</v>
      </c>
      <c r="AU28" s="5">
        <f>SLOPE(TContact!H28:FR28,TPoints!H28:FR28)</f>
        <v>1.6671588394432589E-4</v>
      </c>
      <c r="AV28" s="5">
        <f>SLOPE(TContact!H68:FR68,TPoints!H68:FR68)</f>
        <v>5.854784181397457E-6</v>
      </c>
      <c r="AW28" s="5">
        <f>SLOPE(Elevation!G28:FR28,TPoints!G28:FR28)</f>
        <v>-2.214751073714976E-2</v>
      </c>
      <c r="AX28" s="5">
        <f>SLOPE(Elevation!G68:FR68,TPoints!G68:FR68)</f>
        <v>-3.9691671429559752E-3</v>
      </c>
      <c r="AY28" s="5">
        <f>SLOPE(Power!H28:FR28,TPoints!H28:FR28)</f>
        <v>-3.6744028903309071E-2</v>
      </c>
      <c r="AZ28" s="5">
        <f>SLOPE(Power!H68:FR68,TPoints!H68:FR68)</f>
        <v>-6.774465973328119E-3</v>
      </c>
      <c r="BA28" s="5">
        <f>SLOPE(Pace!H28:FR28,TPoints!H28:FR28)</f>
        <v>7.4368573603580967E-4</v>
      </c>
      <c r="BB28" s="5">
        <f>SLOPE(Pace!H68:FR68,TPoints!H68:FR68)</f>
        <v>4.4923789846414267E-4</v>
      </c>
      <c r="BC28" s="5">
        <f>SLOPE(RSI!H28:FR28,TPoints!H28:FR28)</f>
        <v>-1.4213130220095342E-3</v>
      </c>
      <c r="BD28" s="5">
        <f>SLOPE(RSI!H68:FR68,TPoints!H68:FR68)</f>
        <v>-2.0217443476620633E-4</v>
      </c>
      <c r="BE28" s="5">
        <f>SLOPE(StepWidth!G28:FR28,TPoints!G28:FR28)</f>
        <v>-1.6170602381890302</v>
      </c>
      <c r="BF28" s="5">
        <f>SLOPE(StepWidth!G68:FR68,TPoints!G68:FR68)</f>
        <v>-3.5992137163030891</v>
      </c>
      <c r="BG28" s="5">
        <f>SLOPE(Distance!H28:FR28,TPoints!H28:FR28)</f>
        <v>-4.9681125539295708E-3</v>
      </c>
      <c r="BH28" s="5">
        <f>SLOPE(Distance!H68:FR68,TPoints!H68:FR68)</f>
        <v>-1.0644256283409015E-2</v>
      </c>
      <c r="BI28" s="7">
        <f>100*(MAX(TFlight!G28:FR28)-MIN(TFlight!G28:FR28))/MAX(TFlight!G28:FR28)</f>
        <v>58.854166666666671</v>
      </c>
      <c r="BJ28" s="7">
        <f>100*(MAX(TFlight!G68:FR68)-MIN(TFlight!G68:FR68))/MAX(TFlight!G68:FR68)</f>
        <v>39.639639639639633</v>
      </c>
      <c r="BK28" s="7">
        <f>100*(MAX(TContact!H28:FR28)-MIN(TContact!H28:FR28))/MAX(TContact!H28:FR28)</f>
        <v>28.67132867132867</v>
      </c>
      <c r="BL28" s="7">
        <f>100*(MAX(TContact!H68:FR68)-MIN(TContact!H68:FR68))/MAX(TContact!H68:FR68)</f>
        <v>26.219512195121954</v>
      </c>
      <c r="BM28" s="7">
        <f>100*(MAX(Elevation!G28:FR28)-MIN(Elevation!G28:FR28))/MAX(Elevation!G28:FR28)</f>
        <v>82.872928176795583</v>
      </c>
      <c r="BN28" s="7">
        <f>100*(MAX(Elevation!G68:FR68)-MIN(Elevation!G68:FR68))/MAX(Elevation!G68:FR68)</f>
        <v>63.333333333333336</v>
      </c>
      <c r="BO28" s="7">
        <f>100*(MAX(Power!H28:FR28)-MIN(Power!H28:FR28))/MAX(Power!H28:FR28)</f>
        <v>67.17349345285588</v>
      </c>
      <c r="BP28" s="7">
        <f>100*(MAX(Power!H68:FR68)-MIN(Power!H68:FR68))/MAX(Power!H68:FR68)</f>
        <v>49.453480534218883</v>
      </c>
      <c r="BQ28" s="7">
        <f>100*(MAX(Pace!H28:FR28)-MIN(Pace!H28:FR28))/MAX(Pace!H28:FR28)</f>
        <v>27.516778523489933</v>
      </c>
      <c r="BR28" s="7">
        <f>100*(MAX(Pace!H68:FR68)-MIN(Pace!H68:FR68))/MAX(Pace!H68:FR68)</f>
        <v>20.542635658914733</v>
      </c>
      <c r="BS28" s="7">
        <f>100*(MAX(RSI!H28:FR28)-MIN(RSI!H28:FR28))/MAX(RSI!H28:FR28)</f>
        <v>78.704168759417385</v>
      </c>
      <c r="BT28" s="7">
        <f>100*(MAX(RSI!H68:FR68)-MIN(RSI!H68:FR68))/MAX(RSI!H68:FR68)</f>
        <v>65.783664459161145</v>
      </c>
      <c r="BU28" s="7">
        <f>100*(MAX(StepWidth!G28:FR28)-MIN(StepWidth!G28:FR28))/MAX(StepWidth!G28:FR28)</f>
        <v>65.641175896083595</v>
      </c>
      <c r="BV28" s="7">
        <f>100*(MAX(StepWidth!G68:FR68)-MIN(StepWidth!G68:FR68))/MAX(StepWidth!G68:FR68)</f>
        <v>71.061399333650641</v>
      </c>
      <c r="BW28" s="7">
        <f>100*(MAX(Distance!H28:FR28)-MIN(Distance!H28:FR28))/MAX(Distance!H28:FR28)</f>
        <v>98.122541560016103</v>
      </c>
      <c r="BX28" s="7">
        <f>100*(MAX(Distance!H68:FR68)-MIN(Distance!H68:FR68))/MAX(Distance!H68:FR68)</f>
        <v>97.883350182974738</v>
      </c>
    </row>
    <row r="29" spans="1:76" x14ac:dyDescent="0.3">
      <c r="A29" s="2">
        <v>28</v>
      </c>
      <c r="B29" s="2" t="s">
        <v>148</v>
      </c>
      <c r="C29" s="11" t="s">
        <v>1</v>
      </c>
      <c r="D29" s="13" t="s">
        <v>14</v>
      </c>
      <c r="E29" s="13">
        <v>80</v>
      </c>
      <c r="F29" s="13">
        <v>47</v>
      </c>
      <c r="G29" s="13">
        <v>150</v>
      </c>
      <c r="H29" s="13">
        <v>160</v>
      </c>
      <c r="I29" s="14">
        <v>-30.8</v>
      </c>
      <c r="J29" s="14">
        <v>6.8</v>
      </c>
      <c r="K29" s="14">
        <v>24</v>
      </c>
      <c r="L29" s="14">
        <v>27.1</v>
      </c>
      <c r="M29" s="14">
        <v>25</v>
      </c>
      <c r="N29" s="14">
        <v>39.6</v>
      </c>
      <c r="O29" s="14">
        <v>0.46300000000000002</v>
      </c>
      <c r="P29" s="14">
        <v>0.36899999999999999</v>
      </c>
      <c r="Q29" s="14">
        <v>26.3</v>
      </c>
      <c r="R29" s="14">
        <v>16.7</v>
      </c>
      <c r="S29" s="12">
        <v>156</v>
      </c>
      <c r="T29" s="12">
        <v>129</v>
      </c>
      <c r="U29" s="3">
        <v>0.1196410256410257</v>
      </c>
      <c r="V29" s="3">
        <v>0.18784496124031003</v>
      </c>
      <c r="W29" s="3">
        <v>0.26798709677419347</v>
      </c>
      <c r="X29" s="3">
        <v>0.27935937499999997</v>
      </c>
      <c r="Y29" s="3">
        <v>1.8064102564102564</v>
      </c>
      <c r="Z29" s="3">
        <v>4.4844961240310077</v>
      </c>
      <c r="AA29" s="3">
        <v>4.2063450908375515</v>
      </c>
      <c r="AB29" s="3">
        <v>7.8769003083558458</v>
      </c>
      <c r="AC29" s="3">
        <v>2.5923112816552951</v>
      </c>
      <c r="AD29" s="3">
        <v>2.1896612705017482</v>
      </c>
      <c r="AE29" s="3">
        <v>6.8072274498023722E-2</v>
      </c>
      <c r="AF29" s="3">
        <v>0.17103982175971366</v>
      </c>
      <c r="AG29" s="4">
        <v>7.0219354838709709</v>
      </c>
      <c r="AH29" s="4">
        <v>27.118750000000013</v>
      </c>
      <c r="AI29" s="4">
        <v>17.521290322580658</v>
      </c>
      <c r="AJ29" s="4">
        <v>6.7359374999999995</v>
      </c>
      <c r="AK29" s="4">
        <v>510.12564102564079</v>
      </c>
      <c r="AL29" s="4">
        <v>671.94341085271321</v>
      </c>
      <c r="AM29" s="4">
        <v>6.2980802539357077</v>
      </c>
      <c r="AN29" s="4">
        <v>10.465494126455415</v>
      </c>
      <c r="AO29" s="6">
        <v>60.202000000000019</v>
      </c>
      <c r="AP29" s="6">
        <v>59.99</v>
      </c>
      <c r="AQ29" s="6">
        <v>0.38591025641025656</v>
      </c>
      <c r="AR29" s="6">
        <v>0.46503875968992248</v>
      </c>
      <c r="AS29" s="5">
        <f>SLOPE(TFlight!G29:FR29,TPoints!G29:FR29)</f>
        <v>-3.5601104852026549E-4</v>
      </c>
      <c r="AT29" s="5">
        <f>SLOPE(TFlight!G69:FR69,TPoints!G69:FR69)</f>
        <v>-6.8979587392041042E-4</v>
      </c>
      <c r="AU29" s="5">
        <f>SLOPE(TContact!H29:FR29,TPoints!H29:FR29)</f>
        <v>4.2931494124320727E-4</v>
      </c>
      <c r="AV29" s="5">
        <f>SLOPE(TContact!H69:FR69,TPoints!H69:FR69)</f>
        <v>2.0506183016564716E-3</v>
      </c>
      <c r="AW29" s="5">
        <f>SLOPE(Elevation!G29:FR29,TPoints!G29:FR29)</f>
        <v>-1.0846976345796891E-2</v>
      </c>
      <c r="AX29" s="5">
        <f>SLOPE(Elevation!G69:FR69,TPoints!G69:FR69)</f>
        <v>-2.6377598866846586E-2</v>
      </c>
      <c r="AY29" s="5">
        <f>SLOPE(Power!H29:FR29,TPoints!H29:FR29)</f>
        <v>-1.7082109229416182E-2</v>
      </c>
      <c r="AZ29" s="5">
        <f>SLOPE(Power!H69:FR69,TPoints!H69:FR69)</f>
        <v>-4.6719006419361685E-2</v>
      </c>
      <c r="BA29" s="5">
        <f>SLOPE(Pace!H29:FR29,TPoints!H29:FR29)</f>
        <v>-7.934853988187942E-4</v>
      </c>
      <c r="BB29" s="5">
        <f>SLOPE(Pace!H69:FR69,TPoints!H69:FR69)</f>
        <v>-2.0805411895138009E-3</v>
      </c>
      <c r="BC29" s="5">
        <f>SLOPE(RSI!H29:FR29,TPoints!H29:FR29)</f>
        <v>-4.7836935180223646E-4</v>
      </c>
      <c r="BD29" s="5">
        <f>SLOPE(RSI!H69:FR69,TPoints!H69:FR69)</f>
        <v>-1.5036917341486916E-3</v>
      </c>
      <c r="BE29" s="5">
        <f>SLOPE(StepWidth!G29:FR29,TPoints!G29:FR29)</f>
        <v>0.93118181406335243</v>
      </c>
      <c r="BF29" s="5">
        <f>SLOPE(StepWidth!G69:FR69,TPoints!G69:FR69)</f>
        <v>5.2987447061151007</v>
      </c>
      <c r="BG29" s="5">
        <f>SLOPE(Distance!H29:FR29,TPoints!H29:FR29)</f>
        <v>-1.3481333168891023E-2</v>
      </c>
      <c r="BH29" s="5">
        <f>SLOPE(Distance!H69:FR69,TPoints!H69:FR69)</f>
        <v>-3.171122666702799E-2</v>
      </c>
      <c r="BI29" s="7">
        <f>100*(MAX(TFlight!G29:FR29)-MIN(TFlight!G29:FR29))/MAX(TFlight!G29:FR29)</f>
        <v>72.043010752688176</v>
      </c>
      <c r="BJ29" s="7">
        <f>100*(MAX(TFlight!G69:FR69)-MIN(TFlight!G69:FR69))/MAX(TFlight!G69:FR69)</f>
        <v>86.507936507936506</v>
      </c>
      <c r="BK29" s="7">
        <f>100*(MAX(TContact!H29:FR29)-MIN(TContact!H29:FR29))/MAX(TContact!H29:FR29)</f>
        <v>34.177215189873422</v>
      </c>
      <c r="BL29" s="7">
        <f>100*(MAX(TContact!H69:FR69)-MIN(TContact!H69:FR69))/MAX(TContact!H69:FR69)</f>
        <v>87.137891077636155</v>
      </c>
      <c r="BM29" s="7">
        <f>100*(MAX(Elevation!G29:FR29)-MIN(Elevation!G29:FR29))/MAX(Elevation!G29:FR29)</f>
        <v>92.857142857142861</v>
      </c>
      <c r="BN29" s="7">
        <f>100*(MAX(Elevation!G69:FR69)-MIN(Elevation!G69:FR69))/MAX(Elevation!G69:FR69)</f>
        <v>98.717948717948715</v>
      </c>
      <c r="BO29" s="7">
        <f>100*(MAX(Power!H29:FR29)-MIN(Power!H29:FR29))/MAX(Power!H29:FR29)</f>
        <v>79.164202093081812</v>
      </c>
      <c r="BP29" s="7">
        <f>100*(MAX(Power!H69:FR69)-MIN(Power!H69:FR69))/MAX(Power!H69:FR69)</f>
        <v>92.375110856208209</v>
      </c>
      <c r="BQ29" s="7">
        <f>100*(MAX(Pace!H29:FR29)-MIN(Pace!H29:FR29))/MAX(Pace!H29:FR29)</f>
        <v>29.999999999999993</v>
      </c>
      <c r="BR29" s="7">
        <f>100*(MAX(Pace!H69:FR69)-MIN(Pace!H69:FR69))/MAX(Pace!H69:FR69)</f>
        <v>80.707395498392287</v>
      </c>
      <c r="BS29" s="7">
        <f>100*(MAX(RSI!H29:FR29)-MIN(RSI!H29:FR29))/MAX(RSI!H29:FR29)</f>
        <v>93.256578947368411</v>
      </c>
      <c r="BT29" s="7">
        <f>100*(MAX(RSI!H69:FR69)-MIN(RSI!H69:FR69))/MAX(RSI!H69:FR69)</f>
        <v>99.110149110149123</v>
      </c>
      <c r="BU29" s="7">
        <f>100*(MAX(StepWidth!G29:FR29)-MIN(StepWidth!G29:FR29))/MAX(StepWidth!G29:FR29)</f>
        <v>67.442726764760664</v>
      </c>
      <c r="BV29" s="7">
        <f>100*(MAX(StepWidth!G69:FR69)-MIN(StepWidth!G69:FR69))/MAX(StepWidth!G69:FR69)</f>
        <v>79.088752442087639</v>
      </c>
      <c r="BW29" s="7">
        <f>100*(MAX(Distance!H29:FR29)-MIN(Distance!H29:FR29))/MAX(Distance!H29:FR29)</f>
        <v>96.800762038820039</v>
      </c>
      <c r="BX29" s="7">
        <f>100*(MAX(Distance!H69:FR69)-MIN(Distance!H69:FR69))/MAX(Distance!H69:FR69)</f>
        <v>100</v>
      </c>
    </row>
    <row r="30" spans="1:76" x14ac:dyDescent="0.3">
      <c r="A30" s="2">
        <v>29</v>
      </c>
      <c r="B30" s="2" t="s">
        <v>149</v>
      </c>
      <c r="C30" s="11" t="s">
        <v>3</v>
      </c>
      <c r="D30" s="13" t="s">
        <v>5</v>
      </c>
      <c r="E30" s="13">
        <v>79</v>
      </c>
      <c r="F30" s="13">
        <v>79</v>
      </c>
      <c r="G30" s="13">
        <v>158</v>
      </c>
      <c r="H30" s="13">
        <v>158</v>
      </c>
      <c r="I30" s="14">
        <v>8.8000000000000007</v>
      </c>
      <c r="J30" s="14">
        <v>7.3</v>
      </c>
      <c r="K30" s="14">
        <v>26</v>
      </c>
      <c r="L30" s="14">
        <v>32.299999999999997</v>
      </c>
      <c r="M30" s="14">
        <v>29.2</v>
      </c>
      <c r="N30" s="14">
        <v>33.299999999999997</v>
      </c>
      <c r="O30" s="14">
        <v>0.19600000000000001</v>
      </c>
      <c r="P30" s="14">
        <v>0.29499999999999998</v>
      </c>
      <c r="Q30" s="14">
        <v>4.7</v>
      </c>
      <c r="R30" s="14">
        <v>10.7</v>
      </c>
      <c r="S30" s="12">
        <v>126</v>
      </c>
      <c r="T30" s="12">
        <v>123</v>
      </c>
      <c r="U30" s="3">
        <v>0.16763492063492064</v>
      </c>
      <c r="V30" s="3">
        <v>0.15871544715447167</v>
      </c>
      <c r="W30" s="3">
        <v>0.31087999999999988</v>
      </c>
      <c r="X30" s="3">
        <v>0.33285245901639327</v>
      </c>
      <c r="Y30" s="3">
        <v>3.4825396825396826</v>
      </c>
      <c r="Z30" s="3">
        <v>3.1715447154471548</v>
      </c>
      <c r="AA30" s="3">
        <v>6.2478890991777973</v>
      </c>
      <c r="AB30" s="3">
        <v>5.7083805591345769</v>
      </c>
      <c r="AC30" s="3">
        <v>2.0936254269995369</v>
      </c>
      <c r="AD30" s="3">
        <v>2.0385133217667635</v>
      </c>
      <c r="AE30" s="3">
        <v>0.11309213508894438</v>
      </c>
      <c r="AF30" s="3">
        <v>9.6793382932376576E-2</v>
      </c>
      <c r="AG30" s="4">
        <v>18.556800000000003</v>
      </c>
      <c r="AH30" s="4">
        <v>6.8549180327868831</v>
      </c>
      <c r="AI30" s="4">
        <v>9.8600000000000012</v>
      </c>
      <c r="AJ30" s="4">
        <v>8.0204918032786896</v>
      </c>
      <c r="AK30" s="4">
        <v>595.1293650793657</v>
      </c>
      <c r="AL30" s="4">
        <v>806.83089430894256</v>
      </c>
      <c r="AM30" s="4">
        <v>5.889472811584989</v>
      </c>
      <c r="AN30" s="4">
        <v>5.8433959045713157</v>
      </c>
      <c r="AO30" s="6">
        <v>59.981999999999999</v>
      </c>
      <c r="AP30" s="6">
        <v>60.129999999999981</v>
      </c>
      <c r="AQ30" s="6">
        <v>0.47604761904761905</v>
      </c>
      <c r="AR30" s="6">
        <v>0.48886178861788604</v>
      </c>
      <c r="AS30" s="5">
        <f>SLOPE(TFlight!G30:FR30,TPoints!G30:FR30)</f>
        <v>-5.8607049380433635E-4</v>
      </c>
      <c r="AT30" s="5">
        <f>SLOPE(TFlight!G70:FR70,TPoints!G70:FR70)</f>
        <v>-1.1339991226673039E-3</v>
      </c>
      <c r="AU30" s="5">
        <f>SLOPE(TContact!H30:FR30,TPoints!H30:FR30)</f>
        <v>-1.2718838005140024E-4</v>
      </c>
      <c r="AV30" s="5">
        <f>SLOPE(TContact!H70:FR70,TPoints!H70:FR70)</f>
        <v>5.7772482137047765E-4</v>
      </c>
      <c r="AW30" s="5">
        <f>SLOPE(Elevation!G30:FR30,TPoints!G30:FR30)</f>
        <v>-2.3662515927334916E-2</v>
      </c>
      <c r="AX30" s="5">
        <f>SLOPE(Elevation!G70:FR70,TPoints!G70:FR70)</f>
        <v>-4.2495634681949508E-2</v>
      </c>
      <c r="AY30" s="5">
        <f>SLOPE(Power!H30:FR30,TPoints!H30:FR30)</f>
        <v>-2.8322668532632839E-2</v>
      </c>
      <c r="AZ30" s="5">
        <f>SLOPE(Power!H70:FR70,TPoints!H70:FR70)</f>
        <v>-5.4581223401418057E-2</v>
      </c>
      <c r="BA30" s="5">
        <f>SLOPE(Pace!H30:FR30,TPoints!H30:FR30)</f>
        <v>3.172460139621754E-3</v>
      </c>
      <c r="BB30" s="5">
        <f>SLOPE(Pace!H70:FR70,TPoints!H70:FR70)</f>
        <v>2.3370219717646122E-3</v>
      </c>
      <c r="BC30" s="5">
        <f>SLOPE(RSI!H30:FR30,TPoints!H30:FR30)</f>
        <v>-7.1643159330058988E-4</v>
      </c>
      <c r="BD30" s="5">
        <f>SLOPE(RSI!H70:FR70,TPoints!H70:FR70)</f>
        <v>-1.4001585786607921E-3</v>
      </c>
      <c r="BE30" s="5">
        <f>SLOPE(StepWidth!G30:FR30,TPoints!G30:FR30)</f>
        <v>0.303050620710695</v>
      </c>
      <c r="BF30" s="5">
        <f>SLOPE(StepWidth!G70:FR70,TPoints!G70:FR70)</f>
        <v>-2.5200471751911921</v>
      </c>
      <c r="BG30" s="5">
        <f>SLOPE(Distance!H30:FR30,TPoints!H30:FR30)</f>
        <v>1.1672681748804566E-2</v>
      </c>
      <c r="BH30" s="5">
        <f>SLOPE(Distance!H70:FR70,TPoints!H70:FR70)</f>
        <v>-3.0895357042895824E-2</v>
      </c>
      <c r="BI30" s="7">
        <f>100*(MAX(TFlight!G30:FR30)-MIN(TFlight!G30:FR30))/MAX(TFlight!G30:FR30)</f>
        <v>41.17647058823529</v>
      </c>
      <c r="BJ30" s="7">
        <f>100*(MAX(TFlight!G70:FR70)-MIN(TFlight!G70:FR70))/MAX(TFlight!G70:FR70)</f>
        <v>54.807692307692307</v>
      </c>
      <c r="BK30" s="7">
        <f>100*(MAX(TContact!H30:FR30)-MIN(TContact!H30:FR30))/MAX(TContact!H30:FR30)</f>
        <v>26.373626373626369</v>
      </c>
      <c r="BL30" s="7">
        <f>100*(MAX(TContact!H70:FR70)-MIN(TContact!H70:FR70))/MAX(TContact!H70:FR70)</f>
        <v>30.3921568627451</v>
      </c>
      <c r="BM30" s="7">
        <f>100*(MAX(Elevation!G30:FR30)-MIN(Elevation!G30:FR30))/MAX(Elevation!G30:FR30)</f>
        <v>64.705882352941174</v>
      </c>
      <c r="BN30" s="7">
        <f>100*(MAX(Elevation!G70:FR70)-MIN(Elevation!G70:FR70))/MAX(Elevation!G70:FR70)</f>
        <v>79.245283018867923</v>
      </c>
      <c r="BO30" s="7">
        <f>100*(MAX(Power!H30:FR30)-MIN(Power!H30:FR30))/MAX(Power!H30:FR30)</f>
        <v>54.710867397806574</v>
      </c>
      <c r="BP30" s="7">
        <f>100*(MAX(Power!H70:FR70)-MIN(Power!H70:FR70))/MAX(Power!H70:FR70)</f>
        <v>66.386856984080893</v>
      </c>
      <c r="BQ30" s="7">
        <f>100*(MAX(Pace!H30:FR30)-MIN(Pace!H30:FR30))/MAX(Pace!H30:FR30)</f>
        <v>20.152091254752857</v>
      </c>
      <c r="BR30" s="7">
        <f>100*(MAX(Pace!H70:FR70)-MIN(Pace!H70:FR70))/MAX(Pace!H70:FR70)</f>
        <v>18.31501831501831</v>
      </c>
      <c r="BS30" s="7">
        <f>100*(MAX(RSI!H30:FR30)-MIN(RSI!H30:FR30))/MAX(RSI!H30:FR30)</f>
        <v>72.482552342971076</v>
      </c>
      <c r="BT30" s="7">
        <f>100*(MAX(RSI!H70:FR70)-MIN(RSI!H70:FR70))/MAX(RSI!H70:FR70)</f>
        <v>83.265830287464183</v>
      </c>
      <c r="BU30" s="7">
        <f>100*(MAX(StepWidth!G30:FR30)-MIN(StepWidth!G30:FR30))/MAX(StepWidth!G30:FR30)</f>
        <v>67.052207130730054</v>
      </c>
      <c r="BV30" s="7">
        <f>100*(MAX(StepWidth!G70:FR70)-MIN(StepWidth!G70:FR70))/MAX(StepWidth!G70:FR70)</f>
        <v>49.618454521533195</v>
      </c>
      <c r="BW30" s="7">
        <f>100*(MAX(Distance!H30:FR30)-MIN(Distance!H30:FR30))/MAX(Distance!H30:FR30)</f>
        <v>97.547673113080521</v>
      </c>
      <c r="BX30" s="7">
        <f>100*(MAX(Distance!H70:FR70)-MIN(Distance!H70:FR70))/MAX(Distance!H70:FR70)</f>
        <v>97.536945812807872</v>
      </c>
    </row>
    <row r="31" spans="1:76" x14ac:dyDescent="0.3">
      <c r="A31" s="2">
        <v>30</v>
      </c>
      <c r="B31" s="2" t="s">
        <v>150</v>
      </c>
      <c r="C31" s="11" t="s">
        <v>3</v>
      </c>
      <c r="D31" s="13" t="s">
        <v>5</v>
      </c>
      <c r="E31" s="13">
        <v>60</v>
      </c>
      <c r="F31" s="13">
        <v>60</v>
      </c>
      <c r="G31" s="13">
        <v>150</v>
      </c>
      <c r="H31" s="13">
        <v>150</v>
      </c>
      <c r="I31" s="14">
        <v>-3.7</v>
      </c>
      <c r="J31" s="14">
        <v>-1</v>
      </c>
      <c r="K31" s="14">
        <v>27.1</v>
      </c>
      <c r="L31" s="14">
        <v>28.1</v>
      </c>
      <c r="M31" s="14">
        <v>29.2</v>
      </c>
      <c r="N31" s="14">
        <v>27.1</v>
      </c>
      <c r="O31" s="14">
        <v>0.29499999999999998</v>
      </c>
      <c r="P31" s="14">
        <v>0.32200000000000001</v>
      </c>
      <c r="Q31" s="14">
        <v>10.7</v>
      </c>
      <c r="R31" s="14">
        <v>12.7</v>
      </c>
      <c r="S31" s="12">
        <v>124</v>
      </c>
      <c r="T31" s="12">
        <v>120</v>
      </c>
      <c r="U31" s="3">
        <v>0.15969354838709679</v>
      </c>
      <c r="V31" s="3">
        <v>0.20858333333333337</v>
      </c>
      <c r="W31" s="3">
        <v>0.32790243902439004</v>
      </c>
      <c r="X31" s="3">
        <v>0.29310924369747893</v>
      </c>
      <c r="Y31" s="3">
        <v>3.2282258064516132</v>
      </c>
      <c r="Z31" s="3">
        <v>5.4108333333333345</v>
      </c>
      <c r="AA31" s="3">
        <v>5.79593204168195</v>
      </c>
      <c r="AB31" s="3">
        <v>8.835765706801773</v>
      </c>
      <c r="AC31" s="3">
        <v>2.0581964997944029</v>
      </c>
      <c r="AD31" s="3">
        <v>2.0162093775519101</v>
      </c>
      <c r="AE31" s="3">
        <v>9.9900845072135855E-2</v>
      </c>
      <c r="AF31" s="3">
        <v>0.19402709525179751</v>
      </c>
      <c r="AG31" s="4">
        <v>16.025203252032515</v>
      </c>
      <c r="AH31" s="4">
        <v>13.371428571428565</v>
      </c>
      <c r="AI31" s="4">
        <v>10.075609756097556</v>
      </c>
      <c r="AJ31" s="4">
        <v>4.1865546218487379</v>
      </c>
      <c r="AK31" s="4">
        <v>438.88387096774187</v>
      </c>
      <c r="AL31" s="4">
        <v>440.2624999999997</v>
      </c>
      <c r="AM31" s="4">
        <v>6.5201783926647199</v>
      </c>
      <c r="AN31" s="4">
        <v>6.2820934424088772</v>
      </c>
      <c r="AO31" s="6">
        <v>60.134000000000007</v>
      </c>
      <c r="AP31" s="6">
        <v>59.910000000000004</v>
      </c>
      <c r="AQ31" s="6">
        <v>0.48495161290322586</v>
      </c>
      <c r="AR31" s="6">
        <v>0.49925000000000003</v>
      </c>
      <c r="AS31" s="5">
        <f>SLOPE(TFlight!G31:FR31,TPoints!G31:FR31)</f>
        <v>-1.1622147369067281E-3</v>
      </c>
      <c r="AT31" s="5">
        <f>SLOPE(TFlight!G71:FR71,TPoints!G71:FR71)</f>
        <v>-8.585866053413534E-5</v>
      </c>
      <c r="AU31" s="5">
        <f>SLOPE(TContact!H31:FR31,TPoints!H31:FR31)</f>
        <v>4.234281377410647E-4</v>
      </c>
      <c r="AV31" s="5">
        <f>SLOPE(TContact!H71:FR71,TPoints!H71:FR71)</f>
        <v>-9.8627217713728689E-4</v>
      </c>
      <c r="AW31" s="5">
        <f>SLOPE(Elevation!G31:FR31,TPoints!G31:FR31)</f>
        <v>-4.5769278456491022E-2</v>
      </c>
      <c r="AX31" s="5">
        <f>SLOPE(Elevation!G71:FR71,TPoints!G71:FR71)</f>
        <v>-5.8888287504412244E-3</v>
      </c>
      <c r="AY31" s="5">
        <f>SLOPE(Power!H31:FR31,TPoints!H31:FR31)</f>
        <v>-5.8217670745373575E-2</v>
      </c>
      <c r="AZ31" s="5">
        <f>SLOPE(Power!H71:FR71,TPoints!H71:FR71)</f>
        <v>-5.4428959317260649E-3</v>
      </c>
      <c r="BA31" s="5">
        <f>SLOPE(Pace!H31:FR31,TPoints!H31:FR31)</f>
        <v>3.1979318129707938E-3</v>
      </c>
      <c r="BB31" s="5">
        <f>SLOPE(Pace!H71:FR71,TPoints!H71:FR71)</f>
        <v>2.98672534548531E-3</v>
      </c>
      <c r="BC31" s="5">
        <f>SLOPE(RSI!H31:FR31,TPoints!H31:FR31)</f>
        <v>-1.5390002705438549E-3</v>
      </c>
      <c r="BD31" s="5">
        <f>SLOPE(RSI!H71:FR71,TPoints!H71:FR71)</f>
        <v>-1.0887009200502539E-4</v>
      </c>
      <c r="BE31" s="5">
        <f>SLOPE(StepWidth!G31:FR31,TPoints!G31:FR31)</f>
        <v>-9.772702802581261E-2</v>
      </c>
      <c r="BF31" s="5">
        <f>SLOPE(StepWidth!G71:FR71,TPoints!G71:FR71)</f>
        <v>0.35237116276393443</v>
      </c>
      <c r="BG31" s="5">
        <f>SLOPE(Distance!H31:FR31,TPoints!H31:FR31)</f>
        <v>-8.0590750053254459E-2</v>
      </c>
      <c r="BH31" s="5">
        <f>SLOPE(Distance!H71:FR71,TPoints!H71:FR71)</f>
        <v>2.7423388332993928E-2</v>
      </c>
      <c r="BI31" s="7">
        <f>100*(MAX(TFlight!G31:FR31)-MIN(TFlight!G31:FR31))/MAX(TFlight!G31:FR31)</f>
        <v>66.981132075471692</v>
      </c>
      <c r="BJ31" s="7">
        <f>100*(MAX(TFlight!G71:FR71)-MIN(TFlight!G71:FR71))/MAX(TFlight!G71:FR71)</f>
        <v>54.347826086956523</v>
      </c>
      <c r="BK31" s="7">
        <f>100*(MAX(TContact!H31:FR31)-MIN(TContact!H31:FR31))/MAX(TContact!H31:FR31)</f>
        <v>35.514018691588781</v>
      </c>
      <c r="BL31" s="7">
        <f>100*(MAX(TContact!H71:FR71)-MIN(TContact!H71:FR71))/MAX(TContact!H71:FR71)</f>
        <v>82.352941176470594</v>
      </c>
      <c r="BM31" s="7">
        <f>100*(MAX(Elevation!G31:FR31)-MIN(Elevation!G31:FR31))/MAX(Elevation!G31:FR31)</f>
        <v>89.090909090909108</v>
      </c>
      <c r="BN31" s="7">
        <f>100*(MAX(Elevation!G71:FR71)-MIN(Elevation!G71:FR71))/MAX(Elevation!G71:FR71)</f>
        <v>79.569892473118273</v>
      </c>
      <c r="BO31" s="7">
        <f>100*(MAX(Power!H31:FR31)-MIN(Power!H31:FR31))/MAX(Power!H31:FR31)</f>
        <v>76.869871018733392</v>
      </c>
      <c r="BP31" s="7">
        <f>100*(MAX(Power!H71:FR71)-MIN(Power!H71:FR71))/MAX(Power!H71:FR71)</f>
        <v>75.996769417149011</v>
      </c>
      <c r="BQ31" s="7">
        <f>100*(MAX(Pace!H31:FR31)-MIN(Pace!H31:FR31))/MAX(Pace!H31:FR31)</f>
        <v>30.496453900709223</v>
      </c>
      <c r="BR31" s="7">
        <f>100*(MAX(Pace!H71:FR71)-MIN(Pace!H71:FR71))/MAX(Pace!H71:FR71)</f>
        <v>70.524899057873498</v>
      </c>
      <c r="BS31" s="7">
        <f>100*(MAX(RSI!H31:FR31)-MIN(RSI!H31:FR31))/MAX(RSI!H31:FR31)</f>
        <v>90.764462809917362</v>
      </c>
      <c r="BT31" s="7">
        <f>100*(MAX(RSI!H71:FR71)-MIN(RSI!H71:FR71))/MAX(RSI!H71:FR71)</f>
        <v>96.154332700822266</v>
      </c>
      <c r="BU31" s="7">
        <f>100*(MAX(StepWidth!G31:FR31)-MIN(StepWidth!G31:FR31))/MAX(StepWidth!G31:FR31)</f>
        <v>72.520242914979775</v>
      </c>
      <c r="BV31" s="7">
        <f>100*(MAX(StepWidth!G71:FR71)-MIN(StepWidth!G71:FR71))/MAX(StepWidth!G71:FR71)</f>
        <v>61.026249443867705</v>
      </c>
      <c r="BW31" s="7">
        <f>100*(MAX(Distance!H31:FR31)-MIN(Distance!H31:FR31))/MAX(Distance!H31:FR31)</f>
        <v>94.801697114412164</v>
      </c>
      <c r="BX31" s="7">
        <f>100*(MAX(Distance!H71:FR71)-MIN(Distance!H71:FR71))/MAX(Distance!H71:FR71)</f>
        <v>94.437272982918174</v>
      </c>
    </row>
    <row r="32" spans="1:76" x14ac:dyDescent="0.3">
      <c r="A32" s="2">
        <v>31</v>
      </c>
      <c r="B32" s="2" t="s">
        <v>151</v>
      </c>
      <c r="C32" s="11" t="s">
        <v>3</v>
      </c>
      <c r="D32" s="13" t="s">
        <v>14</v>
      </c>
      <c r="E32" s="13">
        <v>74</v>
      </c>
      <c r="F32" s="13">
        <v>74</v>
      </c>
      <c r="G32" s="13">
        <v>158</v>
      </c>
      <c r="H32" s="13">
        <v>158</v>
      </c>
      <c r="I32" s="14">
        <v>1</v>
      </c>
      <c r="J32" s="14">
        <v>-8.3000000000000007</v>
      </c>
      <c r="K32" s="14">
        <v>18.8</v>
      </c>
      <c r="L32" s="14">
        <v>28.1</v>
      </c>
      <c r="M32" s="14">
        <v>58.4</v>
      </c>
      <c r="N32" s="14">
        <v>52.1</v>
      </c>
      <c r="O32" s="14">
        <v>0.38200000000000001</v>
      </c>
      <c r="P32" s="14">
        <v>0.42599999999999999</v>
      </c>
      <c r="Q32" s="14">
        <v>17.899999999999999</v>
      </c>
      <c r="R32" s="14">
        <v>22.2</v>
      </c>
      <c r="S32" s="12">
        <v>122</v>
      </c>
      <c r="T32" s="12">
        <v>127</v>
      </c>
      <c r="U32" s="3">
        <v>0.24229508196721308</v>
      </c>
      <c r="V32" s="3">
        <v>0.13801574803149608</v>
      </c>
      <c r="W32" s="3">
        <v>0.24829752066115704</v>
      </c>
      <c r="X32" s="3">
        <v>0.33823809523809534</v>
      </c>
      <c r="Y32" s="3">
        <v>7.672950819672133</v>
      </c>
      <c r="Z32" s="3">
        <v>2.4031496062992126</v>
      </c>
      <c r="AA32" s="3">
        <v>12.313642112968742</v>
      </c>
      <c r="AB32" s="3">
        <v>4.7341066960117848</v>
      </c>
      <c r="AC32" s="3">
        <v>2.0492283194481344</v>
      </c>
      <c r="AD32" s="3">
        <v>2.1028306493601843</v>
      </c>
      <c r="AE32" s="3">
        <v>0.32977708617803836</v>
      </c>
      <c r="AF32" s="3">
        <v>7.1982930344510379E-2</v>
      </c>
      <c r="AG32" s="4">
        <v>13.290909090909091</v>
      </c>
      <c r="AH32" s="4">
        <v>14.407936507936512</v>
      </c>
      <c r="AI32" s="4">
        <v>8.1371900826446293</v>
      </c>
      <c r="AJ32" s="4">
        <v>8.2984126984126974</v>
      </c>
      <c r="AK32" s="4">
        <v>541.2836065573772</v>
      </c>
      <c r="AL32" s="4">
        <v>751.41653543307132</v>
      </c>
      <c r="AM32" s="4">
        <v>10.095204617898386</v>
      </c>
      <c r="AN32" s="4">
        <v>4.7789382891078951</v>
      </c>
      <c r="AO32" s="6">
        <v>59.603999999999992</v>
      </c>
      <c r="AP32" s="6">
        <v>60.145999999999979</v>
      </c>
      <c r="AQ32" s="6">
        <v>0.48855737704918029</v>
      </c>
      <c r="AR32" s="6">
        <v>0.47359055118110222</v>
      </c>
      <c r="AS32" s="5">
        <f>SLOPE(TFlight!G32:FR32,TPoints!G32:FR32)</f>
        <v>-2.6385992082330729E-3</v>
      </c>
      <c r="AT32" s="5">
        <f>SLOPE(TFlight!G72:FR72,TPoints!G72:FR72)</f>
        <v>-7.5556490385735942E-4</v>
      </c>
      <c r="AU32" s="5">
        <f>SLOPE(TContact!H32:FR32,TPoints!H32:FR32)</f>
        <v>1.0454550067705059E-3</v>
      </c>
      <c r="AV32" s="5">
        <f>SLOPE(TContact!H72:FR72,TPoints!H72:FR72)</f>
        <v>1.1077991021335357E-4</v>
      </c>
      <c r="AW32" s="5">
        <f>SLOPE(Elevation!G32:FR32,TPoints!G32:FR32)</f>
        <v>-0.15020680727782204</v>
      </c>
      <c r="AX32" s="5">
        <f>SLOPE(Elevation!G72:FR72,TPoints!G72:FR72)</f>
        <v>-2.7047143063755934E-2</v>
      </c>
      <c r="AY32" s="5">
        <f>SLOPE(Power!H32:FR32,TPoints!H32:FR32)</f>
        <v>-0.21651278236326482</v>
      </c>
      <c r="AZ32" s="5">
        <f>SLOPE(Power!H72:FR72,TPoints!H72:FR72)</f>
        <v>-3.6167042982370924E-2</v>
      </c>
      <c r="BA32" s="5">
        <f>SLOPE(Pace!H32:FR32,TPoints!H32:FR32)</f>
        <v>7.4635109136974454E-3</v>
      </c>
      <c r="BB32" s="5">
        <f>SLOPE(Pace!H72:FR72,TPoints!H72:FR72)</f>
        <v>2.9480711463922998E-3</v>
      </c>
      <c r="BC32" s="5">
        <f>SLOPE(RSI!H32:FR32,TPoints!H32:FR32)</f>
        <v>-7.6214968420899483E-3</v>
      </c>
      <c r="BD32" s="5">
        <f>SLOPE(RSI!H72:FR72,TPoints!H72:FR72)</f>
        <v>-8.7732620337743273E-4</v>
      </c>
      <c r="BE32" s="5">
        <f>SLOPE(StepWidth!G32:FR32,TPoints!G32:FR32)</f>
        <v>1.8208037478123704</v>
      </c>
      <c r="BF32" s="5">
        <f>SLOPE(StepWidth!G72:FR72,TPoints!G72:FR72)</f>
        <v>1.1807664328415006</v>
      </c>
      <c r="BG32" s="5">
        <f>SLOPE(Distance!H32:FR32,TPoints!H32:FR32)</f>
        <v>-5.1529167354540349E-2</v>
      </c>
      <c r="BH32" s="5">
        <f>SLOPE(Distance!H72:FR72,TPoints!H72:FR72)</f>
        <v>-4.8190686706346554E-2</v>
      </c>
      <c r="BI32" s="7">
        <f>100*(MAX(TFlight!G32:FR32)-MIN(TFlight!G32:FR32))/MAX(TFlight!G32:FR32)</f>
        <v>92.528735632183896</v>
      </c>
      <c r="BJ32" s="7">
        <f>100*(MAX(TFlight!G72:FR72)-MIN(TFlight!G72:FR72))/MAX(TFlight!G72:FR72)</f>
        <v>88.888888888888886</v>
      </c>
      <c r="BK32" s="7">
        <f>100*(MAX(TContact!H32:FR32)-MIN(TContact!H32:FR32))/MAX(TContact!H32:FR32)</f>
        <v>39.285714285714292</v>
      </c>
      <c r="BL32" s="7">
        <f>100*(MAX(TContact!H72:FR72)-MIN(TContact!H72:FR72))/MAX(TContact!H72:FR72)</f>
        <v>36.051502145922754</v>
      </c>
      <c r="BM32" s="7">
        <f>100*(MAX(Elevation!G32:FR32)-MIN(Elevation!G32:FR32))/MAX(Elevation!G32:FR32)</f>
        <v>99.324324324324323</v>
      </c>
      <c r="BN32" s="7">
        <f>100*(MAX(Elevation!G72:FR72)-MIN(Elevation!G72:FR72))/MAX(Elevation!G72:FR72)</f>
        <v>97.916666666666671</v>
      </c>
      <c r="BO32" s="7">
        <f>100*(MAX(Power!H32:FR32)-MIN(Power!H32:FR32))/MAX(Power!H32:FR32)</f>
        <v>96.836468129571585</v>
      </c>
      <c r="BP32" s="7">
        <f>100*(MAX(Power!H72:FR72)-MIN(Power!H72:FR72))/MAX(Power!H72:FR72)</f>
        <v>92.935486068533294</v>
      </c>
      <c r="BQ32" s="7">
        <f>100*(MAX(Pace!H32:FR32)-MIN(Pace!H32:FR32))/MAX(Pace!H32:FR32)</f>
        <v>39.721254355400688</v>
      </c>
      <c r="BR32" s="7">
        <f>100*(MAX(Pace!H72:FR72)-MIN(Pace!H72:FR72))/MAX(Pace!H72:FR72)</f>
        <v>16.602316602316606</v>
      </c>
      <c r="BS32" s="7">
        <f>100*(MAX(RSI!H32:FR32)-MIN(RSI!H32:FR32))/MAX(RSI!H32:FR32)</f>
        <v>99.527027027027032</v>
      </c>
      <c r="BT32" s="7">
        <f>100*(MAX(RSI!H72:FR72)-MIN(RSI!H72:FR72))/MAX(RSI!H72:FR72)</f>
        <v>98.631974248927051</v>
      </c>
      <c r="BU32" s="7">
        <f>100*(MAX(StepWidth!G32:FR32)-MIN(StepWidth!G32:FR32))/MAX(StepWidth!G32:FR32)</f>
        <v>81.071352953631163</v>
      </c>
      <c r="BV32" s="7">
        <f>100*(MAX(StepWidth!G72:FR72)-MIN(StepWidth!G72:FR72))/MAX(StepWidth!G72:FR72)</f>
        <v>100</v>
      </c>
      <c r="BW32" s="7">
        <f>100*(MAX(Distance!H32:FR32)-MIN(Distance!H32:FR32))/MAX(Distance!H32:FR32)</f>
        <v>97.868135336003832</v>
      </c>
      <c r="BX32" s="7">
        <f>100*(MAX(Distance!H72:FR72)-MIN(Distance!H72:FR72))/MAX(Distance!H72:FR72)</f>
        <v>96.965299394628985</v>
      </c>
    </row>
    <row r="33" spans="1:76" x14ac:dyDescent="0.3">
      <c r="A33" s="2">
        <v>32</v>
      </c>
      <c r="B33" s="2" t="s">
        <v>152</v>
      </c>
      <c r="C33" s="11" t="s">
        <v>3</v>
      </c>
      <c r="D33" s="13" t="s">
        <v>14</v>
      </c>
      <c r="E33" s="13">
        <v>69</v>
      </c>
      <c r="F33" s="13">
        <v>69</v>
      </c>
      <c r="G33" s="13">
        <v>151</v>
      </c>
      <c r="H33" s="13">
        <v>151</v>
      </c>
      <c r="I33" s="14">
        <v>-6.2</v>
      </c>
      <c r="J33" s="14">
        <v>-4.2</v>
      </c>
      <c r="K33" s="14">
        <v>29.2</v>
      </c>
      <c r="L33" s="14">
        <v>27.1</v>
      </c>
      <c r="M33" s="14">
        <v>30.2</v>
      </c>
      <c r="N33" s="14">
        <v>32.299999999999997</v>
      </c>
      <c r="O33" s="14">
        <v>0.28899999999999998</v>
      </c>
      <c r="P33" s="14">
        <v>0.36599999999999999</v>
      </c>
      <c r="Q33" s="14">
        <v>10.199999999999999</v>
      </c>
      <c r="R33" s="14">
        <v>16.399999999999999</v>
      </c>
      <c r="S33" s="12">
        <v>124</v>
      </c>
      <c r="T33" s="12">
        <v>129</v>
      </c>
      <c r="U33" s="3">
        <v>0.16201612903225812</v>
      </c>
      <c r="V33" s="3">
        <v>0.15213953488372101</v>
      </c>
      <c r="W33" s="3">
        <v>0.32341463414634142</v>
      </c>
      <c r="X33" s="3">
        <v>0.31604687499999995</v>
      </c>
      <c r="Y33" s="3">
        <v>3.4580645161290331</v>
      </c>
      <c r="Z33" s="3">
        <v>2.9635658914728693</v>
      </c>
      <c r="AA33" s="3">
        <v>6.0431828339464984</v>
      </c>
      <c r="AB33" s="3">
        <v>5.5483222557327796</v>
      </c>
      <c r="AC33" s="3">
        <v>2.2329796285797352</v>
      </c>
      <c r="AD33" s="3">
        <v>2.1415890343151562</v>
      </c>
      <c r="AE33" s="3">
        <v>0.10889610788967462</v>
      </c>
      <c r="AF33" s="3">
        <v>9.6058428420036188E-2</v>
      </c>
      <c r="AG33" s="4">
        <v>4.7105691056910572</v>
      </c>
      <c r="AH33" s="4">
        <v>8.7664062499999957</v>
      </c>
      <c r="AI33" s="4">
        <v>13.769105691056909</v>
      </c>
      <c r="AJ33" s="4">
        <v>12.249218749999992</v>
      </c>
      <c r="AK33" s="4">
        <v>700.45080645161283</v>
      </c>
      <c r="AL33" s="4">
        <v>1056.5821705426351</v>
      </c>
      <c r="AM33" s="4">
        <v>6.8684293822004276</v>
      </c>
      <c r="AN33" s="4">
        <v>4.6617904287794829</v>
      </c>
      <c r="AO33" s="6">
        <v>59.870000000000019</v>
      </c>
      <c r="AP33" s="6">
        <v>60.07999999999997</v>
      </c>
      <c r="AQ33" s="6">
        <v>0.48282258064516143</v>
      </c>
      <c r="AR33" s="6">
        <v>0.46573643410852689</v>
      </c>
      <c r="AS33" s="5">
        <f>SLOPE(TFlight!G33:FR33,TPoints!G33:FR33)</f>
        <v>-2.0560995485654457E-3</v>
      </c>
      <c r="AT33" s="5">
        <f>SLOPE(TFlight!G73:FR73,TPoints!G73:FR73)</f>
        <v>-1.1327887259528929E-3</v>
      </c>
      <c r="AU33" s="5">
        <f>SLOPE(TContact!H33:FR33,TPoints!H33:FR33)</f>
        <v>2.1434373088871083E-4</v>
      </c>
      <c r="AV33" s="5">
        <f>SLOPE(TContact!H73:FR73,TPoints!H73:FR73)</f>
        <v>4.8818615204723748E-4</v>
      </c>
      <c r="AW33" s="5">
        <f>SLOPE(Elevation!G33:FR33,TPoints!G33:FR33)</f>
        <v>-8.2162198156538413E-2</v>
      </c>
      <c r="AX33" s="5">
        <f>SLOPE(Elevation!G73:FR73,TPoints!G73:FR73)</f>
        <v>-3.9597727446691204E-2</v>
      </c>
      <c r="AY33" s="5">
        <f>SLOPE(Power!H33:FR33,TPoints!H33:FR33)</f>
        <v>-0.10529714125237194</v>
      </c>
      <c r="AZ33" s="5">
        <f>SLOPE(Power!H73:FR73,TPoints!H73:FR73)</f>
        <v>-5.6471821456952537E-2</v>
      </c>
      <c r="BA33" s="5">
        <f>SLOPE(Pace!H33:FR33,TPoints!H33:FR33)</f>
        <v>1.8220050845448518E-2</v>
      </c>
      <c r="BB33" s="5">
        <f>SLOPE(Pace!H73:FR73,TPoints!H73:FR73)</f>
        <v>3.3239347657400341E-3</v>
      </c>
      <c r="BC33" s="5">
        <f>SLOPE(RSI!H33:FR33,TPoints!H33:FR33)</f>
        <v>-2.75811287804621E-3</v>
      </c>
      <c r="BD33" s="5">
        <f>SLOPE(RSI!H73:FR73,TPoints!H73:FR73)</f>
        <v>-1.421914872716042E-3</v>
      </c>
      <c r="BE33" s="5">
        <f>SLOPE(StepWidth!G33:FR33,TPoints!G33:FR33)</f>
        <v>1.9265852081716321</v>
      </c>
      <c r="BF33" s="5">
        <f>SLOPE(StepWidth!G73:FR73,TPoints!G73:FR73)</f>
        <v>-4.1589025343476962</v>
      </c>
      <c r="BG33" s="5">
        <f>SLOPE(Distance!H33:FR33,TPoints!H33:FR33)</f>
        <v>-6.0140275009623448E-2</v>
      </c>
      <c r="BH33" s="5">
        <f>SLOPE(Distance!H73:FR73,TPoints!H73:FR73)</f>
        <v>-2.8813726640678126E-2</v>
      </c>
      <c r="BI33" s="7">
        <f>100*(MAX(TFlight!G33:FR33)-MIN(TFlight!G33:FR33))/MAX(TFlight!G33:FR33)</f>
        <v>94.354838709677409</v>
      </c>
      <c r="BJ33" s="7">
        <f>100*(MAX(TFlight!G73:FR73)-MIN(TFlight!G73:FR73))/MAX(TFlight!G73:FR73)</f>
        <v>71.296296296296305</v>
      </c>
      <c r="BK33" s="7">
        <f>100*(MAX(TContact!H33:FR33)-MIN(TContact!H33:FR33))/MAX(TContact!H33:FR33)</f>
        <v>92.857142857142847</v>
      </c>
      <c r="BL33" s="7">
        <f>100*(MAX(TContact!H73:FR73)-MIN(TContact!H73:FR73))/MAX(TContact!H73:FR73)</f>
        <v>32.994923857868017</v>
      </c>
      <c r="BM33" s="7">
        <f>100*(MAX(Elevation!G33:FR33)-MIN(Elevation!G33:FR33))/MAX(Elevation!G33:FR33)</f>
        <v>100</v>
      </c>
      <c r="BN33" s="7">
        <f>100*(MAX(Elevation!G73:FR73)-MIN(Elevation!G73:FR73))/MAX(Elevation!G73:FR73)</f>
        <v>91.228070175438589</v>
      </c>
      <c r="BO33" s="7">
        <f>100*(MAX(Power!H33:FR33)-MIN(Power!H33:FR33))/MAX(Power!H33:FR33)</f>
        <v>95.345302555333902</v>
      </c>
      <c r="BP33" s="7">
        <f>100*(MAX(Power!H73:FR73)-MIN(Power!H73:FR73))/MAX(Power!H73:FR73)</f>
        <v>81.033768705247752</v>
      </c>
      <c r="BQ33" s="7">
        <f>100*(MAX(Pace!H33:FR33)-MIN(Pace!H33:FR33))/MAX(Pace!H33:FR33)</f>
        <v>92.631578947368425</v>
      </c>
      <c r="BR33" s="7">
        <f>100*(MAX(Pace!H73:FR73)-MIN(Pace!H73:FR73))/MAX(Pace!H73:FR73)</f>
        <v>25.482625482625483</v>
      </c>
      <c r="BS33" s="7">
        <f>100*(MAX(RSI!H33:FR33)-MIN(RSI!H33:FR33))/MAX(RSI!H33:FR33)</f>
        <v>100</v>
      </c>
      <c r="BT33" s="7">
        <f>100*(MAX(RSI!H73:FR73)-MIN(RSI!H73:FR73))/MAX(RSI!H73:FR73)</f>
        <v>93.534092964369677</v>
      </c>
      <c r="BU33" s="7">
        <f>100*(MAX(StepWidth!G33:FR33)-MIN(StepWidth!G33:FR33))/MAX(StepWidth!G33:FR33)</f>
        <v>99.691761628993092</v>
      </c>
      <c r="BV33" s="7">
        <f>100*(MAX(StepWidth!G73:FR73)-MIN(StepWidth!G73:FR73))/MAX(StepWidth!G73:FR73)</f>
        <v>60.866757088419561</v>
      </c>
      <c r="BW33" s="7">
        <f>100*(MAX(Distance!H33:FR33)-MIN(Distance!H33:FR33))/MAX(Distance!H33:FR33)</f>
        <v>96.531293984179896</v>
      </c>
      <c r="BX33" s="7">
        <f>100*(MAX(Distance!H73:FR73)-MIN(Distance!H73:FR73))/MAX(Distance!H73:FR73)</f>
        <v>95.662656142923723</v>
      </c>
    </row>
    <row r="34" spans="1:76" x14ac:dyDescent="0.3">
      <c r="A34" s="2">
        <v>33</v>
      </c>
      <c r="B34" s="2" t="s">
        <v>153</v>
      </c>
      <c r="C34" s="11" t="s">
        <v>1</v>
      </c>
      <c r="D34" s="13" t="s">
        <v>14</v>
      </c>
      <c r="E34" s="13">
        <v>68</v>
      </c>
      <c r="F34" s="13">
        <v>68</v>
      </c>
      <c r="G34" s="13">
        <v>150</v>
      </c>
      <c r="H34" s="13">
        <v>150</v>
      </c>
      <c r="I34" s="14">
        <v>22.4</v>
      </c>
      <c r="J34" s="14">
        <v>0</v>
      </c>
      <c r="K34" s="14">
        <v>26</v>
      </c>
      <c r="L34" s="14">
        <v>27.1</v>
      </c>
      <c r="M34" s="14">
        <v>41.7</v>
      </c>
      <c r="N34" s="14">
        <v>31.3</v>
      </c>
      <c r="O34" s="14">
        <v>0.52200000000000002</v>
      </c>
      <c r="P34" s="14">
        <v>0.35099999999999998</v>
      </c>
      <c r="Q34" s="14">
        <v>33.4</v>
      </c>
      <c r="R34" s="14">
        <v>15.1</v>
      </c>
      <c r="S34" s="12">
        <v>148</v>
      </c>
      <c r="T34" s="12">
        <v>120</v>
      </c>
      <c r="U34" s="3">
        <v>0.16131081081081086</v>
      </c>
      <c r="V34" s="3">
        <v>0.25126666666666669</v>
      </c>
      <c r="W34" s="3">
        <v>0.24585034013605456</v>
      </c>
      <c r="X34" s="3">
        <v>0.25016806722689072</v>
      </c>
      <c r="Y34" s="3">
        <v>3.3094594594594611</v>
      </c>
      <c r="Z34" s="3">
        <v>7.839166666666662</v>
      </c>
      <c r="AA34" s="3">
        <v>6.6280190266293628</v>
      </c>
      <c r="AB34" s="3">
        <v>12.335100406678167</v>
      </c>
      <c r="AC34" s="3">
        <v>2.466338398211501</v>
      </c>
      <c r="AD34" s="3">
        <v>1.9948667862235228</v>
      </c>
      <c r="AE34" s="3">
        <v>0.13941761722494139</v>
      </c>
      <c r="AF34" s="3">
        <v>0.31960093661910843</v>
      </c>
      <c r="AG34" s="4">
        <v>4.6945578231292515</v>
      </c>
      <c r="AH34" s="4">
        <v>8.9268907563025159</v>
      </c>
      <c r="AI34" s="4">
        <v>9.8959183673469351</v>
      </c>
      <c r="AJ34" s="4">
        <v>5.8016806722689083</v>
      </c>
      <c r="AK34" s="4">
        <v>380.77162162162188</v>
      </c>
      <c r="AL34" s="4">
        <v>748.25999999999988</v>
      </c>
      <c r="AM34" s="4">
        <v>5.8244464146816242</v>
      </c>
      <c r="AN34" s="4">
        <v>5.2339322758056941</v>
      </c>
      <c r="AO34" s="6">
        <v>60.014000000000003</v>
      </c>
      <c r="AP34" s="6">
        <v>59.921999999999997</v>
      </c>
      <c r="AQ34" s="6">
        <v>0.40550000000000003</v>
      </c>
      <c r="AR34" s="6">
        <v>0.49934999999999996</v>
      </c>
      <c r="AS34" s="5">
        <f>SLOPE(TFlight!G34:FR34,TPoints!G34:FR34)</f>
        <v>-7.6947917204616626E-5</v>
      </c>
      <c r="AT34" s="5">
        <f>SLOPE(TFlight!G74:FR74,TPoints!G74:FR74)</f>
        <v>1.4676328375454994E-4</v>
      </c>
      <c r="AU34" s="5">
        <f>SLOPE(TContact!H34:FR34,TPoints!H34:FR34)</f>
        <v>-6.2667619700014737E-4</v>
      </c>
      <c r="AV34" s="5">
        <f>SLOPE(TContact!H74:FR74,TPoints!H74:FR74)</f>
        <v>2.3682666622042503E-4</v>
      </c>
      <c r="AW34" s="5">
        <f>SLOPE(Elevation!G34:FR34,TPoints!G34:FR34)</f>
        <v>-4.4935257609872497E-3</v>
      </c>
      <c r="AX34" s="5">
        <f>SLOPE(Elevation!G74:FR74,TPoints!G74:FR74)</f>
        <v>4.0048264664448874E-3</v>
      </c>
      <c r="AY34" s="5">
        <f>SLOPE(Power!H34:FR34,TPoints!H34:FR34)</f>
        <v>-4.2068294299933947E-3</v>
      </c>
      <c r="AZ34" s="5">
        <f>SLOPE(Power!H74:FR74,TPoints!H74:FR74)</f>
        <v>-8.3913257729382393E-3</v>
      </c>
      <c r="BA34" s="5">
        <f>SLOPE(Pace!H34:FR34,TPoints!H34:FR34)</f>
        <v>4.8307840341368933E-3</v>
      </c>
      <c r="BB34" s="5">
        <f>SLOPE(Pace!H74:FR74,TPoints!H74:FR74)</f>
        <v>-1.2515615703857176E-3</v>
      </c>
      <c r="BC34" s="5">
        <f>SLOPE(RSI!H34:FR34,TPoints!H34:FR34)</f>
        <v>-5.0906087781576214E-5</v>
      </c>
      <c r="BD34" s="5">
        <f>SLOPE(RSI!H74:FR74,TPoints!H74:FR74)</f>
        <v>-4.7911182142148362E-4</v>
      </c>
      <c r="BE34" s="5">
        <f>SLOPE(StepWidth!G34:FR34,TPoints!G34:FR34)</f>
        <v>0.64817285140398306</v>
      </c>
      <c r="BF34" s="5">
        <f>SLOPE(StepWidth!G74:FR74,TPoints!G74:FR74)</f>
        <v>1.5333333820139747</v>
      </c>
      <c r="BG34" s="5">
        <f>SLOPE(Distance!H34:FR34,TPoints!H34:FR34)</f>
        <v>5.9892164591711554E-3</v>
      </c>
      <c r="BH34" s="5">
        <f>SLOPE(Distance!H74:FR74,TPoints!H74:FR74)</f>
        <v>4.8090388257497577E-2</v>
      </c>
      <c r="BI34" s="7">
        <f>100*(MAX(TFlight!G34:FR34)-MIN(TFlight!G34:FR34))/MAX(TFlight!G34:FR34)</f>
        <v>65.486725663716825</v>
      </c>
      <c r="BJ34" s="7">
        <f>100*(MAX(TFlight!G74:FR74)-MIN(TFlight!G74:FR74))/MAX(TFlight!G74:FR74)</f>
        <v>61.111111111111114</v>
      </c>
      <c r="BK34" s="7">
        <f>100*(MAX(TContact!H34:FR34)-MIN(TContact!H34:FR34))/MAX(TContact!H34:FR34)</f>
        <v>42.168674698795186</v>
      </c>
      <c r="BL34" s="7">
        <f>100*(MAX(TContact!H74:FR74)-MIN(TContact!H74:FR74))/MAX(TContact!H74:FR74)</f>
        <v>35.570469798657712</v>
      </c>
      <c r="BM34" s="7">
        <f>100*(MAX(Elevation!G34:FR34)-MIN(Elevation!G34:FR34))/MAX(Elevation!G34:FR34)</f>
        <v>88.888888888888886</v>
      </c>
      <c r="BN34" s="7">
        <f>100*(MAX(Elevation!G74:FR74)-MIN(Elevation!G74:FR74))/MAX(Elevation!G74:FR74)</f>
        <v>85.271317829457359</v>
      </c>
      <c r="BO34" s="7">
        <f>100*(MAX(Power!H34:FR34)-MIN(Power!H34:FR34))/MAX(Power!H34:FR34)</f>
        <v>77.981510620154225</v>
      </c>
      <c r="BP34" s="7">
        <f>100*(MAX(Power!H74:FR74)-MIN(Power!H74:FR74))/MAX(Power!H74:FR74)</f>
        <v>77.439711516790638</v>
      </c>
      <c r="BQ34" s="7">
        <f>100*(MAX(Pace!H34:FR34)-MIN(Pace!H34:FR34))/MAX(Pace!H34:FR34)</f>
        <v>36.734693877551024</v>
      </c>
      <c r="BR34" s="7">
        <f>100*(MAX(Pace!H74:FR74)-MIN(Pace!H74:FR74))/MAX(Pace!H74:FR74)</f>
        <v>28.275862068965516</v>
      </c>
      <c r="BS34" s="7">
        <f>100*(MAX(RSI!H34:FR34)-MIN(RSI!H34:FR34))/MAX(RSI!H34:FR34)</f>
        <v>91.675497468503465</v>
      </c>
      <c r="BT34" s="7">
        <f>100*(MAX(RSI!H74:FR74)-MIN(RSI!H74:FR74))/MAX(RSI!H74:FR74)</f>
        <v>88.826516974071112</v>
      </c>
      <c r="BU34" s="7">
        <f>100*(MAX(StepWidth!G34:FR34)-MIN(StepWidth!G34:FR34))/MAX(StepWidth!G34:FR34)</f>
        <v>64</v>
      </c>
      <c r="BV34" s="7">
        <f>100*(MAX(StepWidth!G74:FR74)-MIN(StepWidth!G74:FR74))/MAX(StepWidth!G74:FR74)</f>
        <v>57.575757575757571</v>
      </c>
      <c r="BW34" s="7">
        <f>100*(MAX(Distance!H34:FR34)-MIN(Distance!H34:FR34))/MAX(Distance!H34:FR34)</f>
        <v>98.585864998500369</v>
      </c>
      <c r="BX34" s="7">
        <f>100*(MAX(Distance!H74:FR74)-MIN(Distance!H74:FR74))/MAX(Distance!H74:FR74)</f>
        <v>98.445783606307728</v>
      </c>
    </row>
    <row r="35" spans="1:76" x14ac:dyDescent="0.3">
      <c r="A35" s="2">
        <v>34</v>
      </c>
      <c r="B35" s="2" t="s">
        <v>154</v>
      </c>
      <c r="C35" s="11" t="s">
        <v>1</v>
      </c>
      <c r="D35" s="13" t="s">
        <v>14</v>
      </c>
      <c r="E35" s="13">
        <v>58</v>
      </c>
      <c r="F35" s="13">
        <v>58</v>
      </c>
      <c r="G35" s="13">
        <v>140</v>
      </c>
      <c r="H35" s="13">
        <v>140</v>
      </c>
      <c r="I35" s="14">
        <v>-24.5</v>
      </c>
      <c r="J35" s="14">
        <v>-2.6</v>
      </c>
      <c r="K35" s="14">
        <v>26</v>
      </c>
      <c r="L35" s="14">
        <v>24</v>
      </c>
      <c r="M35" s="14">
        <v>25</v>
      </c>
      <c r="N35" s="14">
        <v>28.1</v>
      </c>
      <c r="O35" s="14">
        <v>0.42399999999999999</v>
      </c>
      <c r="P35" s="14">
        <v>0.42399999999999999</v>
      </c>
      <c r="Q35" s="14">
        <v>22</v>
      </c>
      <c r="R35" s="14">
        <v>22</v>
      </c>
      <c r="S35" s="12">
        <v>112</v>
      </c>
      <c r="T35" s="12">
        <v>130</v>
      </c>
      <c r="U35" s="3">
        <v>0.29130357142857133</v>
      </c>
      <c r="V35" s="3">
        <v>0.20607692307692316</v>
      </c>
      <c r="W35" s="3">
        <v>0.24661261261261261</v>
      </c>
      <c r="X35" s="3">
        <v>0.25755038759689924</v>
      </c>
      <c r="Y35" s="3">
        <v>10.499107142857145</v>
      </c>
      <c r="Z35" s="3">
        <v>5.3069230769230753</v>
      </c>
      <c r="AA35" s="3">
        <v>15.444323900430238</v>
      </c>
      <c r="AB35" s="3">
        <v>9.0180923196639036</v>
      </c>
      <c r="AC35" s="3">
        <v>1.8625739519097924</v>
      </c>
      <c r="AD35" s="3">
        <v>2.1670280894233609</v>
      </c>
      <c r="AE35" s="3">
        <v>0.43031866739062308</v>
      </c>
      <c r="AF35" s="3">
        <v>0.20700658452505719</v>
      </c>
      <c r="AG35" s="4">
        <v>4.8090090090090092</v>
      </c>
      <c r="AH35" s="4">
        <v>4.4635658914728671</v>
      </c>
      <c r="AI35" s="4">
        <v>16.447747747747737</v>
      </c>
      <c r="AJ35" s="4">
        <v>4.3248062015503876</v>
      </c>
      <c r="AK35" s="4">
        <v>508.29910714285728</v>
      </c>
      <c r="AL35" s="4">
        <v>471.28076923076912</v>
      </c>
      <c r="AM35" s="4">
        <v>8.0420134550750983</v>
      </c>
      <c r="AN35" s="4">
        <v>5.2923129154039534</v>
      </c>
      <c r="AO35" s="6">
        <v>60.000000000000028</v>
      </c>
      <c r="AP35" s="6">
        <v>60.014000000000003</v>
      </c>
      <c r="AQ35" s="6">
        <v>0.53571428571428592</v>
      </c>
      <c r="AR35" s="6">
        <v>0.46164615384615387</v>
      </c>
      <c r="AS35" s="5">
        <f>SLOPE(TFlight!G35:FR35,TPoints!G35:FR35)</f>
        <v>-1.3818697864492315E-4</v>
      </c>
      <c r="AT35" s="5">
        <f>SLOPE(TFlight!G75:FR75,TPoints!G75:FR75)</f>
        <v>-2.4410725867256563E-4</v>
      </c>
      <c r="AU35" s="5">
        <f>SLOPE(TContact!H35:FR35,TPoints!H35:FR35)</f>
        <v>-4.2504871286042844E-5</v>
      </c>
      <c r="AV35" s="5">
        <f>SLOPE(TContact!H75:FR75,TPoints!H75:FR75)</f>
        <v>4.0000673629592757E-5</v>
      </c>
      <c r="AW35" s="5">
        <f>SLOPE(Elevation!G35:FR35,TPoints!G35:FR35)</f>
        <v>-1.0743220454322421E-2</v>
      </c>
      <c r="AX35" s="5">
        <f>SLOPE(Elevation!G75:FR75,TPoints!G75:FR75)</f>
        <v>-1.2397239721542472E-2</v>
      </c>
      <c r="AY35" s="5">
        <f>SLOPE(Power!H35:FR35,TPoints!H35:FR35)</f>
        <v>-1.1941103500497327E-2</v>
      </c>
      <c r="AZ35" s="5">
        <f>SLOPE(Power!H75:FR75,TPoints!H75:FR75)</f>
        <v>-1.6558562803403652E-2</v>
      </c>
      <c r="BA35" s="5">
        <f>SLOPE(Pace!H35:FR35,TPoints!H35:FR35)</f>
        <v>6.0837600053083795E-4</v>
      </c>
      <c r="BB35" s="5">
        <f>SLOPE(Pace!H75:FR75,TPoints!H75:FR75)</f>
        <v>1.1481780132669562E-3</v>
      </c>
      <c r="BC35" s="5">
        <f>SLOPE(RSI!H35:FR35,TPoints!H35:FR35)</f>
        <v>-4.2844333443489669E-4</v>
      </c>
      <c r="BD35" s="5">
        <f>SLOPE(RSI!H75:FR75,TPoints!H75:FR75)</f>
        <v>-5.4040466258825431E-4</v>
      </c>
      <c r="BE35" s="5">
        <f>SLOPE(StepWidth!G35:FR35,TPoints!G35:FR35)</f>
        <v>0.89247027931674916</v>
      </c>
      <c r="BF35" s="5">
        <f>SLOPE(StepWidth!G75:FR75,TPoints!G75:FR75)</f>
        <v>-1.0789133891064744</v>
      </c>
      <c r="BG35" s="5">
        <f>SLOPE(Distance!H35:FR35,TPoints!H35:FR35)</f>
        <v>3.0679340189175779E-2</v>
      </c>
      <c r="BH35" s="5">
        <f>SLOPE(Distance!H75:FR75,TPoints!H75:FR75)</f>
        <v>1.122131320215975E-4</v>
      </c>
      <c r="BI35" s="7">
        <f>100*(MAX(TFlight!G35:FR35)-MIN(TFlight!G35:FR35))/MAX(TFlight!G35:FR35)</f>
        <v>49.171270718232044</v>
      </c>
      <c r="BJ35" s="7">
        <f>100*(MAX(TFlight!G75:FR75)-MIN(TFlight!G75:FR75))/MAX(TFlight!G75:FR75)</f>
        <v>72</v>
      </c>
      <c r="BK35" s="7">
        <f>100*(MAX(TContact!H35:FR35)-MIN(TContact!H35:FR35))/MAX(TContact!H35:FR35)</f>
        <v>27.586206896551722</v>
      </c>
      <c r="BL35" s="7">
        <f>100*(MAX(TContact!H75:FR75)-MIN(TContact!H75:FR75))/MAX(TContact!H75:FR75)</f>
        <v>26.174496644295299</v>
      </c>
      <c r="BM35" s="7">
        <f>100*(MAX(Elevation!G35:FR35)-MIN(Elevation!G35:FR35))/MAX(Elevation!G35:FR35)</f>
        <v>73.913043478260875</v>
      </c>
      <c r="BN35" s="7">
        <f>100*(MAX(Elevation!G75:FR75)-MIN(Elevation!G75:FR75))/MAX(Elevation!G75:FR75)</f>
        <v>91.818181818181813</v>
      </c>
      <c r="BO35" s="7">
        <f>100*(MAX(Power!H35:FR35)-MIN(Power!H35:FR35))/MAX(Power!H35:FR35)</f>
        <v>65.177116087359721</v>
      </c>
      <c r="BP35" s="7">
        <f>100*(MAX(Power!H75:FR75)-MIN(Power!H75:FR75))/MAX(Power!H75:FR75)</f>
        <v>81.672727272727272</v>
      </c>
      <c r="BQ35" s="7">
        <f>100*(MAX(Pace!H35:FR35)-MIN(Pace!H35:FR35))/MAX(Pace!H35:FR35)</f>
        <v>27.946127946127941</v>
      </c>
      <c r="BR35" s="7">
        <f>100*(MAX(Pace!H75:FR75)-MIN(Pace!H75:FR75))/MAX(Pace!H75:FR75)</f>
        <v>48.122866894197955</v>
      </c>
      <c r="BS35" s="7">
        <f>100*(MAX(RSI!H35:FR35)-MIN(RSI!H35:FR35))/MAX(RSI!H35:FR35)</f>
        <v>75.196008553100512</v>
      </c>
      <c r="BT35" s="7">
        <f>100*(MAX(RSI!H75:FR75)-MIN(RSI!H75:FR75))/MAX(RSI!H75:FR75)</f>
        <v>89.958677685950406</v>
      </c>
      <c r="BU35" s="7">
        <f>100*(MAX(StepWidth!G35:FR35)-MIN(StepWidth!G35:FR35))/MAX(StepWidth!G35:FR35)</f>
        <v>57.520325203252035</v>
      </c>
      <c r="BV35" s="7">
        <f>100*(MAX(StepWidth!G75:FR75)-MIN(StepWidth!G75:FR75))/MAX(StepWidth!G75:FR75)</f>
        <v>72.901542649727773</v>
      </c>
      <c r="BW35" s="7">
        <f>100*(MAX(Distance!H35:FR35)-MIN(Distance!H35:FR35))/MAX(Distance!H35:FR35)</f>
        <v>97.633306789405282</v>
      </c>
      <c r="BX35" s="7">
        <f>100*(MAX(Distance!H75:FR75)-MIN(Distance!H75:FR75))/MAX(Distance!H75:FR75)</f>
        <v>97.340011569860522</v>
      </c>
    </row>
    <row r="36" spans="1:76" x14ac:dyDescent="0.3">
      <c r="A36" s="2">
        <v>35</v>
      </c>
      <c r="B36" s="2" t="s">
        <v>155</v>
      </c>
      <c r="C36" s="11" t="s">
        <v>3</v>
      </c>
      <c r="D36" s="13" t="s">
        <v>14</v>
      </c>
      <c r="E36" s="13">
        <v>91</v>
      </c>
      <c r="F36" s="13">
        <v>91</v>
      </c>
      <c r="G36" s="13">
        <v>169</v>
      </c>
      <c r="H36" s="13">
        <v>169</v>
      </c>
      <c r="I36" s="14">
        <v>-12</v>
      </c>
      <c r="J36" s="14">
        <v>-6.2</v>
      </c>
      <c r="K36" s="14">
        <v>28.1</v>
      </c>
      <c r="L36" s="14">
        <v>29.2</v>
      </c>
      <c r="M36" s="14">
        <v>27.1</v>
      </c>
      <c r="N36" s="14">
        <v>29.2</v>
      </c>
      <c r="O36" s="14">
        <v>0.26200000000000001</v>
      </c>
      <c r="P36" s="14">
        <v>0.29299999999999998</v>
      </c>
      <c r="Q36" s="14">
        <v>8.4</v>
      </c>
      <c r="R36" s="14">
        <v>10.5</v>
      </c>
      <c r="S36" s="12">
        <v>153</v>
      </c>
      <c r="T36" s="12">
        <v>144</v>
      </c>
      <c r="U36" s="3">
        <v>5.4196078431372481E-2</v>
      </c>
      <c r="V36" s="3">
        <v>6.049999999999995E-2</v>
      </c>
      <c r="W36" s="3">
        <v>0.34157894736842093</v>
      </c>
      <c r="X36" s="3">
        <v>0.35806993006992999</v>
      </c>
      <c r="Y36" s="3">
        <v>0.40457516339869287</v>
      </c>
      <c r="Z36" s="3">
        <v>0.47777777777777797</v>
      </c>
      <c r="AA36" s="3">
        <v>1.5328663169696628</v>
      </c>
      <c r="AB36" s="3">
        <v>1.7176949165472546</v>
      </c>
      <c r="AC36" s="3">
        <v>2.5947669112526826</v>
      </c>
      <c r="AD36" s="3">
        <v>2.3941973342735841</v>
      </c>
      <c r="AE36" s="3">
        <v>1.2158565694464749E-2</v>
      </c>
      <c r="AF36" s="3">
        <v>1.347359848060427E-2</v>
      </c>
      <c r="AG36" s="4">
        <v>14.440789473684205</v>
      </c>
      <c r="AH36" s="4">
        <v>7.5797202797202754</v>
      </c>
      <c r="AI36" s="4">
        <v>16.060526315789474</v>
      </c>
      <c r="AJ36" s="4">
        <v>3.0846153846153839</v>
      </c>
      <c r="AK36" s="4">
        <v>794.35686274509851</v>
      </c>
      <c r="AL36" s="4">
        <v>689.1361111111122</v>
      </c>
      <c r="AM36" s="4">
        <v>4.3098374112108919</v>
      </c>
      <c r="AN36" s="4">
        <v>2.3930581485587585</v>
      </c>
      <c r="AO36" s="6">
        <v>60.211999999999989</v>
      </c>
      <c r="AP36" s="6">
        <v>59.916000000000004</v>
      </c>
      <c r="AQ36" s="6">
        <v>0.39354248366013067</v>
      </c>
      <c r="AR36" s="6">
        <v>0.41608333333333336</v>
      </c>
      <c r="AS36" s="5">
        <f>SLOPE(TFlight!G36:FR36,TPoints!G36:FR36)</f>
        <v>-5.961211115860359E-4</v>
      </c>
      <c r="AT36" s="5">
        <f>SLOPE(TFlight!G76:FR76,TPoints!G76:FR76)</f>
        <v>-3.6461189614748671E-4</v>
      </c>
      <c r="AU36" s="5">
        <f>SLOPE(TContact!H36:FR36,TPoints!H36:FR36)</f>
        <v>1.5015108092477749E-3</v>
      </c>
      <c r="AV36" s="5">
        <f>SLOPE(TContact!H76:FR76,TPoints!H76:FR76)</f>
        <v>5.9855661424395993E-4</v>
      </c>
      <c r="AW36" s="5">
        <f>SLOPE(Elevation!G36:FR36,TPoints!G36:FR36)</f>
        <v>-8.4570366366985301E-3</v>
      </c>
      <c r="AX36" s="5">
        <f>SLOPE(Elevation!G76:FR76,TPoints!G76:FR76)</f>
        <v>-5.4558567104903933E-3</v>
      </c>
      <c r="AY36" s="5">
        <f>SLOPE(Power!H36:FR36,TPoints!H36:FR36)</f>
        <v>-1.8542375681621488E-2</v>
      </c>
      <c r="AZ36" s="5">
        <f>SLOPE(Power!H76:FR76,TPoints!H76:FR76)</f>
        <v>-1.2272548727598528E-2</v>
      </c>
      <c r="BA36" s="5">
        <f>SLOPE(Pace!H36:FR36,TPoints!H36:FR36)</f>
        <v>-2.3682322714559294E-3</v>
      </c>
      <c r="BB36" s="5">
        <f>SLOPE(Pace!H76:FR76,TPoints!H76:FR76)</f>
        <v>-1.3807309718712715E-3</v>
      </c>
      <c r="BC36" s="5">
        <f>SLOPE(RSI!H36:FR36,TPoints!H36:FR36)</f>
        <v>-2.57571939248594E-4</v>
      </c>
      <c r="BD36" s="5">
        <f>SLOPE(RSI!H76:FR76,TPoints!H76:FR76)</f>
        <v>-1.7816928737726198E-4</v>
      </c>
      <c r="BE36" s="5">
        <f>SLOPE(StepWidth!G36:FR36,TPoints!G36:FR36)</f>
        <v>-0.20247651196254593</v>
      </c>
      <c r="BF36" s="5">
        <f>SLOPE(StepWidth!G76:FR76,TPoints!G76:FR76)</f>
        <v>-0.75896940575825655</v>
      </c>
      <c r="BG36" s="5">
        <f>SLOPE(Distance!H36:FR36,TPoints!H36:FR36)</f>
        <v>0.10584339944047236</v>
      </c>
      <c r="BH36" s="5">
        <f>SLOPE(Distance!H76:FR76,TPoints!H76:FR76)</f>
        <v>-1.7311851901867129E-2</v>
      </c>
      <c r="BI36" s="7">
        <f>100*(MAX(TFlight!G36:FR36)-MIN(TFlight!G36:FR36))/MAX(TFlight!G36:FR36)</f>
        <v>91.379310344827587</v>
      </c>
      <c r="BJ36" s="7">
        <f>100*(MAX(TFlight!G76:FR76)-MIN(TFlight!G76:FR76))/MAX(TFlight!G76:FR76)</f>
        <v>87.5</v>
      </c>
      <c r="BK36" s="7">
        <f>100*(MAX(TContact!H36:FR36)-MIN(TContact!H36:FR36))/MAX(TContact!H36:FR36)</f>
        <v>61.002785515320333</v>
      </c>
      <c r="BL36" s="7">
        <f>100*(MAX(TContact!H76:FR76)-MIN(TContact!H76:FR76))/MAX(TContact!H76:FR76)</f>
        <v>22.72727272727273</v>
      </c>
      <c r="BM36" s="7">
        <f>100*(MAX(Elevation!G36:FR36)-MIN(Elevation!G36:FR36))/MAX(Elevation!G36:FR36)</f>
        <v>100</v>
      </c>
      <c r="BN36" s="7">
        <f>100*(MAX(Elevation!G76:FR76)-MIN(Elevation!G76:FR76))/MAX(Elevation!G76:FR76)</f>
        <v>100</v>
      </c>
      <c r="BO36" s="7">
        <f>100*(MAX(Power!H36:FR36)-MIN(Power!H36:FR36))/MAX(Power!H36:FR36)</f>
        <v>92.069132794079479</v>
      </c>
      <c r="BP36" s="7">
        <f>100*(MAX(Power!H76:FR76)-MIN(Power!H76:FR76))/MAX(Power!H76:FR76)</f>
        <v>90.06019447445594</v>
      </c>
      <c r="BQ36" s="7">
        <f>100*(MAX(Pace!H36:FR36)-MIN(Pace!H36:FR36))/MAX(Pace!H36:FR36)</f>
        <v>55.672823218997365</v>
      </c>
      <c r="BR36" s="7">
        <f>100*(MAX(Pace!H76:FR76)-MIN(Pace!H76:FR76))/MAX(Pace!H76:FR76)</f>
        <v>19.480519480519476</v>
      </c>
      <c r="BS36" s="7">
        <f>100*(MAX(RSI!H36:FR36)-MIN(RSI!H36:FR36))/MAX(RSI!H36:FR36)</f>
        <v>100</v>
      </c>
      <c r="BT36" s="7">
        <f>100*(MAX(RSI!H76:FR76)-MIN(RSI!H76:FR76))/MAX(RSI!H76:FR76)</f>
        <v>100</v>
      </c>
      <c r="BU36" s="7">
        <f>100*(MAX(StepWidth!G36:FR36)-MIN(StepWidth!G36:FR36))/MAX(StepWidth!G36:FR36)</f>
        <v>31.354658651781882</v>
      </c>
      <c r="BV36" s="7">
        <f>100*(MAX(StepWidth!G76:FR76)-MIN(StepWidth!G76:FR76))/MAX(StepWidth!G76:FR76)</f>
        <v>27.467105263157901</v>
      </c>
      <c r="BW36" s="7">
        <f>100*(MAX(Distance!H36:FR36)-MIN(Distance!H36:FR36))/MAX(Distance!H36:FR36)</f>
        <v>98.555208942493863</v>
      </c>
      <c r="BX36" s="7">
        <f>100*(MAX(Distance!H76:FR76)-MIN(Distance!H76:FR76))/MAX(Distance!H76:FR76)</f>
        <v>100</v>
      </c>
    </row>
    <row r="37" spans="1:76" x14ac:dyDescent="0.3">
      <c r="A37" s="2">
        <v>36</v>
      </c>
      <c r="B37" s="2" t="s">
        <v>156</v>
      </c>
      <c r="C37" s="11" t="s">
        <v>3</v>
      </c>
      <c r="D37" s="13" t="s">
        <v>14</v>
      </c>
      <c r="E37" s="13">
        <v>79</v>
      </c>
      <c r="F37" s="13">
        <v>79</v>
      </c>
      <c r="G37" s="13">
        <v>158</v>
      </c>
      <c r="H37" s="13">
        <v>158</v>
      </c>
      <c r="I37" s="14">
        <v>3.1</v>
      </c>
      <c r="J37" s="14">
        <v>3.1</v>
      </c>
      <c r="K37" s="14">
        <v>25</v>
      </c>
      <c r="L37" s="14">
        <v>26</v>
      </c>
      <c r="M37" s="14">
        <v>36.5</v>
      </c>
      <c r="N37" s="14">
        <v>30.2</v>
      </c>
      <c r="O37" s="14">
        <v>0.32400000000000001</v>
      </c>
      <c r="P37" s="14">
        <v>0.36099999999999999</v>
      </c>
      <c r="Q37" s="14">
        <v>12.9</v>
      </c>
      <c r="R37" s="14">
        <v>16</v>
      </c>
      <c r="S37" s="12">
        <v>133</v>
      </c>
      <c r="T37" s="12">
        <v>135</v>
      </c>
      <c r="U37" s="3">
        <v>0.18063157894736848</v>
      </c>
      <c r="V37" s="3">
        <v>0.14017777777777785</v>
      </c>
      <c r="W37" s="3">
        <v>0.27419696969696972</v>
      </c>
      <c r="X37" s="3">
        <v>0.30828358208955214</v>
      </c>
      <c r="Y37" s="3">
        <v>4.1616541353383472</v>
      </c>
      <c r="Z37" s="3">
        <v>2.4785185185185208</v>
      </c>
      <c r="AA37" s="3">
        <v>7.4212581743923076</v>
      </c>
      <c r="AB37" s="3">
        <v>4.9871972035693126</v>
      </c>
      <c r="AC37" s="3">
        <v>2.2082838117517842</v>
      </c>
      <c r="AD37" s="3">
        <v>2.2432783511008392</v>
      </c>
      <c r="AE37" s="3">
        <v>0.15658597192317547</v>
      </c>
      <c r="AF37" s="3">
        <v>8.2427359374285303E-2</v>
      </c>
      <c r="AG37" s="4">
        <v>5.8598484848484844</v>
      </c>
      <c r="AH37" s="4">
        <v>10.206716417910449</v>
      </c>
      <c r="AI37" s="4">
        <v>10.557575757575753</v>
      </c>
      <c r="AJ37" s="4">
        <v>22.688805970149247</v>
      </c>
      <c r="AK37" s="4">
        <v>631.46691729323311</v>
      </c>
      <c r="AL37" s="4">
        <v>708.74592592592626</v>
      </c>
      <c r="AM37" s="4">
        <v>5.2179005976546069</v>
      </c>
      <c r="AN37" s="4">
        <v>5.2571828148422526</v>
      </c>
      <c r="AO37" s="6">
        <v>60.217999999999996</v>
      </c>
      <c r="AP37" s="6">
        <v>60.233999999999995</v>
      </c>
      <c r="AQ37" s="6">
        <v>0.45276691729323304</v>
      </c>
      <c r="AR37" s="6">
        <v>0.44617777777777773</v>
      </c>
      <c r="AS37" s="5">
        <f>SLOPE(TFlight!G37:FR37,TPoints!G37:FR37)</f>
        <v>-4.2902321027155429E-4</v>
      </c>
      <c r="AT37" s="5">
        <f>SLOPE(TFlight!G77:FR77,TPoints!G77:FR77)</f>
        <v>-3.9833685554414481E-4</v>
      </c>
      <c r="AU37" s="5">
        <f>SLOPE(TContact!H37:FR37,TPoints!H37:FR37)</f>
        <v>8.9385526773963877E-4</v>
      </c>
      <c r="AV37" s="5">
        <f>SLOPE(TContact!H77:FR77,TPoints!H77:FR77)</f>
        <v>-2.1534040060504069E-4</v>
      </c>
      <c r="AW37" s="5">
        <f>SLOPE(Elevation!G37:FR37,TPoints!G37:FR37)</f>
        <v>-2.0563445206513438E-2</v>
      </c>
      <c r="AX37" s="5">
        <f>SLOPE(Elevation!G77:FR77,TPoints!G77:FR77)</f>
        <v>-1.5497664317504579E-2</v>
      </c>
      <c r="AY37" s="5">
        <f>SLOPE(Power!H37:FR37,TPoints!H37:FR37)</f>
        <v>-3.6930584327308481E-2</v>
      </c>
      <c r="AZ37" s="5">
        <f>SLOPE(Power!H77:FR77,TPoints!H77:FR77)</f>
        <v>-2.1090803807002078E-2</v>
      </c>
      <c r="BA37" s="5">
        <f>SLOPE(Pace!H37:FR37,TPoints!H37:FR37)</f>
        <v>-2.3729373562313429E-3</v>
      </c>
      <c r="BB37" s="5">
        <f>SLOPE(Pace!H77:FR77,TPoints!H77:FR77)</f>
        <v>2.2381937359762824E-3</v>
      </c>
      <c r="BC37" s="5">
        <f>SLOPE(RSI!H37:FR37,TPoints!H37:FR37)</f>
        <v>-1.3153579761303593E-3</v>
      </c>
      <c r="BD37" s="5">
        <f>SLOPE(RSI!H77:FR77,TPoints!H77:FR77)</f>
        <v>-5.6738735726440093E-4</v>
      </c>
      <c r="BE37" s="5">
        <f>SLOPE(StepWidth!G37:FR37,TPoints!G37:FR37)</f>
        <v>-0.9140859352529781</v>
      </c>
      <c r="BF37" s="5">
        <f>SLOPE(StepWidth!G77:FR77,TPoints!G77:FR77)</f>
        <v>-5.2083976639169336</v>
      </c>
      <c r="BG37" s="5">
        <f>SLOPE(Distance!H37:FR37,TPoints!H37:FR37)</f>
        <v>4.7235107256153137E-3</v>
      </c>
      <c r="BH37" s="5">
        <f>SLOPE(Distance!H77:FR77,TPoints!H77:FR77)</f>
        <v>-4.6545771226179471E-2</v>
      </c>
      <c r="BI37" s="7">
        <f>100*(MAX(TFlight!G37:FR37)-MIN(TFlight!G37:FR37))/MAX(TFlight!G37:FR37)</f>
        <v>66.15384615384616</v>
      </c>
      <c r="BJ37" s="7">
        <f>100*(MAX(TFlight!G77:FR77)-MIN(TFlight!G77:FR77))/MAX(TFlight!G77:FR77)</f>
        <v>68.932038834951456</v>
      </c>
      <c r="BK37" s="7">
        <f>100*(MAX(TContact!H37:FR37)-MIN(TContact!H37:FR37))/MAX(TContact!H37:FR37)</f>
        <v>34.883720930232549</v>
      </c>
      <c r="BL37" s="7">
        <f>100*(MAX(TContact!H77:FR77)-MIN(TContact!H77:FR77))/MAX(TContact!H77:FR77)</f>
        <v>68.298368298368288</v>
      </c>
      <c r="BM37" s="7">
        <f>100*(MAX(Elevation!G37:FR37)-MIN(Elevation!G37:FR37))/MAX(Elevation!G37:FR37)</f>
        <v>89.156626506024082</v>
      </c>
      <c r="BN37" s="7">
        <f>100*(MAX(Elevation!G77:FR77)-MIN(Elevation!G77:FR77))/MAX(Elevation!G77:FR77)</f>
        <v>90.384615384615387</v>
      </c>
      <c r="BO37" s="7">
        <f>100*(MAX(Power!H37:FR37)-MIN(Power!H37:FR37))/MAX(Power!H37:FR37)</f>
        <v>79.509451471685921</v>
      </c>
      <c r="BP37" s="7">
        <f>100*(MAX(Power!H77:FR77)-MIN(Power!H77:FR77))/MAX(Power!H77:FR77)</f>
        <v>78.695982369994368</v>
      </c>
      <c r="BQ37" s="7">
        <f>100*(MAX(Pace!H37:FR37)-MIN(Pace!H37:FR37))/MAX(Pace!H37:FR37)</f>
        <v>26.070038910505847</v>
      </c>
      <c r="BR37" s="7">
        <f>100*(MAX(Pace!H77:FR77)-MIN(Pace!H77:FR77))/MAX(Pace!H77:FR77)</f>
        <v>58.985200845665965</v>
      </c>
      <c r="BS37" s="7">
        <f>100*(MAX(RSI!H37:FR37)-MIN(RSI!H37:FR37))/MAX(RSI!H37:FR37)</f>
        <v>91.884959191605134</v>
      </c>
      <c r="BT37" s="7">
        <f>100*(MAX(RSI!H77:FR77)-MIN(RSI!H77:FR77))/MAX(RSI!H77:FR77)</f>
        <v>94.432490586336741</v>
      </c>
      <c r="BU37" s="7">
        <f>100*(MAX(StepWidth!G37:FR37)-MIN(StepWidth!G37:FR37))/MAX(StepWidth!G37:FR37)</f>
        <v>55.30463420371678</v>
      </c>
      <c r="BV37" s="7">
        <f>100*(MAX(StepWidth!G77:FR77)-MIN(StepWidth!G77:FR77))/MAX(StepWidth!G77:FR77)</f>
        <v>78.992758029741822</v>
      </c>
      <c r="BW37" s="7">
        <f>100*(MAX(Distance!H37:FR37)-MIN(Distance!H37:FR37))/MAX(Distance!H37:FR37)</f>
        <v>97.145093581299435</v>
      </c>
      <c r="BX37" s="7">
        <f>100*(MAX(Distance!H77:FR77)-MIN(Distance!H77:FR77))/MAX(Distance!H77:FR77)</f>
        <v>99.267684709060831</v>
      </c>
    </row>
    <row r="38" spans="1:76" x14ac:dyDescent="0.3">
      <c r="A38" s="2">
        <v>37</v>
      </c>
      <c r="B38" s="2" t="s">
        <v>157</v>
      </c>
      <c r="C38" s="11" t="s">
        <v>1</v>
      </c>
      <c r="D38" s="13" t="s">
        <v>14</v>
      </c>
      <c r="E38" s="13">
        <v>66</v>
      </c>
      <c r="F38" s="13">
        <v>66</v>
      </c>
      <c r="G38" s="13">
        <v>145</v>
      </c>
      <c r="H38" s="13">
        <v>145</v>
      </c>
      <c r="I38" s="14">
        <v>0</v>
      </c>
      <c r="J38" s="14">
        <v>-15.7</v>
      </c>
      <c r="K38" s="14">
        <v>27.1</v>
      </c>
      <c r="L38" s="14">
        <v>27.1</v>
      </c>
      <c r="M38" s="14">
        <v>29.2</v>
      </c>
      <c r="N38" s="14">
        <v>33.299999999999997</v>
      </c>
      <c r="O38" s="14">
        <v>0.4</v>
      </c>
      <c r="P38" s="14">
        <v>0.36899999999999999</v>
      </c>
      <c r="Q38" s="14">
        <v>19.600000000000001</v>
      </c>
      <c r="R38" s="14">
        <v>16.7</v>
      </c>
      <c r="S38" s="12">
        <v>145</v>
      </c>
      <c r="T38" s="12">
        <v>149</v>
      </c>
      <c r="U38" s="3">
        <v>0.19176551724137939</v>
      </c>
      <c r="V38" s="3">
        <v>0.15986577181208056</v>
      </c>
      <c r="W38" s="3">
        <v>0.22479166666666664</v>
      </c>
      <c r="X38" s="3">
        <v>0.24462162162162157</v>
      </c>
      <c r="Y38" s="3">
        <v>4.5441379310344825</v>
      </c>
      <c r="Z38" s="3">
        <v>3.19261744966443</v>
      </c>
      <c r="AA38" s="3">
        <v>8.6397541564655409</v>
      </c>
      <c r="AB38" s="3">
        <v>6.3974120143691922</v>
      </c>
      <c r="AC38" s="3">
        <v>2.4032294539157508</v>
      </c>
      <c r="AD38" s="3">
        <v>2.4827175524109828</v>
      </c>
      <c r="AE38" s="3">
        <v>0.20510554103830639</v>
      </c>
      <c r="AF38" s="3">
        <v>0.13085440618922187</v>
      </c>
      <c r="AG38" s="4">
        <v>7.1180555555555571</v>
      </c>
      <c r="AH38" s="4">
        <v>9.4635135135135151</v>
      </c>
      <c r="AI38" s="4">
        <v>8.1756944444444439</v>
      </c>
      <c r="AJ38" s="4">
        <v>11.466891891891891</v>
      </c>
      <c r="AK38" s="4">
        <v>423.69586206896531</v>
      </c>
      <c r="AL38" s="4">
        <v>416.63020134228185</v>
      </c>
      <c r="AM38" s="4">
        <v>4.7658029479822055</v>
      </c>
      <c r="AN38" s="4">
        <v>5.3530971115372559</v>
      </c>
      <c r="AO38" s="6">
        <v>60.175999999999995</v>
      </c>
      <c r="AP38" s="6">
        <v>60.024000000000044</v>
      </c>
      <c r="AQ38" s="6">
        <v>0.41500689655172412</v>
      </c>
      <c r="AR38" s="6">
        <v>0.40284563758389291</v>
      </c>
      <c r="AS38" s="5">
        <f>SLOPE(TFlight!G38:FR38,TPoints!G38:FR38)</f>
        <v>8.8381978613743148E-5</v>
      </c>
      <c r="AT38" s="5">
        <f>SLOPE(TFlight!G78:FR78,TPoints!G78:FR78)</f>
        <v>-8.7794339864623501E-4</v>
      </c>
      <c r="AU38" s="5">
        <f>SLOPE(TContact!H38:FR38,TPoints!H38:FR38)</f>
        <v>-2.5428827196691598E-4</v>
      </c>
      <c r="AV38" s="5">
        <f>SLOPE(TContact!H78:FR78,TPoints!H78:FR78)</f>
        <v>4.0227698255008092E-4</v>
      </c>
      <c r="AW38" s="5">
        <f>SLOPE(Elevation!G38:FR38,TPoints!G38:FR38)</f>
        <v>3.96898920209639E-3</v>
      </c>
      <c r="AX38" s="5">
        <f>SLOPE(Elevation!G78:FR78,TPoints!G78:FR78)</f>
        <v>-3.6742885180232276E-2</v>
      </c>
      <c r="AY38" s="5">
        <f>SLOPE(Power!H38:FR38,TPoints!H38:FR38)</f>
        <v>8.4122758911121202E-3</v>
      </c>
      <c r="AZ38" s="5">
        <f>SLOPE(Power!H78:FR78,TPoints!H78:FR78)</f>
        <v>-5.1861187559293011E-2</v>
      </c>
      <c r="BA38" s="5">
        <f>SLOPE(Pace!H38:FR38,TPoints!H38:FR38)</f>
        <v>1.0996553003625213E-3</v>
      </c>
      <c r="BB38" s="5">
        <f>SLOPE(Pace!H78:FR78,TPoints!H78:FR78)</f>
        <v>2.2774330872676832E-3</v>
      </c>
      <c r="BC38" s="5">
        <f>SLOPE(RSI!H38:FR38,TPoints!H38:FR38)</f>
        <v>3.5404695708400223E-4</v>
      </c>
      <c r="BD38" s="5">
        <f>SLOPE(RSI!H78:FR78,TPoints!H78:FR78)</f>
        <v>-1.6074491440904093E-3</v>
      </c>
      <c r="BE38" s="5">
        <f>SLOPE(StepWidth!G38:FR38,TPoints!G38:FR38)</f>
        <v>1.1018467334014628</v>
      </c>
      <c r="BF38" s="5">
        <f>SLOPE(StepWidth!G78:FR78,TPoints!G78:FR78)</f>
        <v>-1.9374096317071217</v>
      </c>
      <c r="BG38" s="5">
        <f>SLOPE(Distance!H38:FR38,TPoints!H38:FR38)</f>
        <v>-4.0856345107535734E-3</v>
      </c>
      <c r="BH38" s="5">
        <f>SLOPE(Distance!H78:FR78,TPoints!H78:FR78)</f>
        <v>-4.2962764037210326E-2</v>
      </c>
      <c r="BI38" s="7">
        <f>100*(MAX(TFlight!G38:FR38)-MIN(TFlight!G38:FR38))/MAX(TFlight!G38:FR38)</f>
        <v>34.782608695652179</v>
      </c>
      <c r="BJ38" s="7">
        <f>100*(MAX(TFlight!G78:FR78)-MIN(TFlight!G78:FR78))/MAX(TFlight!G78:FR78)</f>
        <v>51.239669421487605</v>
      </c>
      <c r="BK38" s="7">
        <f>100*(MAX(TContact!H38:FR38)-MIN(TContact!H38:FR38))/MAX(TContact!H38:FR38)</f>
        <v>32.089552238805972</v>
      </c>
      <c r="BL38" s="7">
        <f>100*(MAX(TContact!H78:FR78)-MIN(TContact!H78:FR78))/MAX(TContact!H78:FR78)</f>
        <v>31.724137931034477</v>
      </c>
      <c r="BM38" s="7">
        <f>100*(MAX(Elevation!G38:FR38)-MIN(Elevation!G38:FR38))/MAX(Elevation!G38:FR38)</f>
        <v>56.92307692307692</v>
      </c>
      <c r="BN38" s="7">
        <f>100*(MAX(Elevation!G78:FR78)-MIN(Elevation!G78:FR78))/MAX(Elevation!G78:FR78)</f>
        <v>76.388888888888886</v>
      </c>
      <c r="BO38" s="7">
        <f>100*(MAX(Power!H38:FR38)-MIN(Power!H38:FR38))/MAX(Power!H38:FR38)</f>
        <v>49.984534488091562</v>
      </c>
      <c r="BP38" s="7">
        <f>100*(MAX(Power!H78:FR78)-MIN(Power!H78:FR78))/MAX(Power!H78:FR78)</f>
        <v>65.297283664423617</v>
      </c>
      <c r="BQ38" s="7">
        <f>100*(MAX(Pace!H38:FR38)-MIN(Pace!H38:FR38))/MAX(Pace!H38:FR38)</f>
        <v>19.047619047619047</v>
      </c>
      <c r="BR38" s="7">
        <f>100*(MAX(Pace!H78:FR78)-MIN(Pace!H78:FR78))/MAX(Pace!H78:FR78)</f>
        <v>25.714285714285712</v>
      </c>
      <c r="BS38" s="7">
        <f>100*(MAX(RSI!H38:FR38)-MIN(RSI!H38:FR38))/MAX(RSI!H38:FR38)</f>
        <v>64.856557377049185</v>
      </c>
      <c r="BT38" s="7">
        <f>100*(MAX(RSI!H78:FR78)-MIN(RSI!H78:FR78))/MAX(RSI!H78:FR78)</f>
        <v>79.377348362855614</v>
      </c>
      <c r="BU38" s="7">
        <f>100*(MAX(StepWidth!G38:FR38)-MIN(StepWidth!G38:FR38))/MAX(StepWidth!G38:FR38)</f>
        <v>54.768315148079928</v>
      </c>
      <c r="BV38" s="7">
        <f>100*(MAX(StepWidth!G78:FR78)-MIN(StepWidth!G78:FR78))/MAX(StepWidth!G78:FR78)</f>
        <v>59.16893732970027</v>
      </c>
      <c r="BW38" s="7">
        <f>100*(MAX(Distance!H38:FR38)-MIN(Distance!H38:FR38))/MAX(Distance!H38:FR38)</f>
        <v>96.980766606804153</v>
      </c>
      <c r="BX38" s="7">
        <f>100*(MAX(Distance!H78:FR78)-MIN(Distance!H78:FR78))/MAX(Distance!H78:FR78)</f>
        <v>97.019635526824786</v>
      </c>
    </row>
    <row r="39" spans="1:76" x14ac:dyDescent="0.3">
      <c r="A39" s="2">
        <v>38</v>
      </c>
      <c r="B39" s="2" t="s">
        <v>158</v>
      </c>
      <c r="C39" s="11" t="s">
        <v>1</v>
      </c>
      <c r="D39" s="13" t="s">
        <v>14</v>
      </c>
      <c r="E39" s="13">
        <v>74</v>
      </c>
      <c r="F39" s="13">
        <v>74</v>
      </c>
      <c r="G39" s="13">
        <v>165</v>
      </c>
      <c r="H39" s="13">
        <v>165</v>
      </c>
      <c r="I39" s="14">
        <v>9.9</v>
      </c>
      <c r="J39" s="14">
        <v>-13</v>
      </c>
      <c r="K39" s="14">
        <v>26</v>
      </c>
      <c r="L39" s="14">
        <v>29.2</v>
      </c>
      <c r="M39" s="14">
        <v>26</v>
      </c>
      <c r="N39" s="14">
        <v>27.1</v>
      </c>
      <c r="O39" s="14">
        <v>0.43099999999999999</v>
      </c>
      <c r="P39" s="14">
        <v>0.42499999999999999</v>
      </c>
      <c r="Q39" s="14">
        <v>22.8</v>
      </c>
      <c r="R39" s="14">
        <v>22.1</v>
      </c>
      <c r="S39" s="12">
        <v>133</v>
      </c>
      <c r="T39" s="12">
        <v>133</v>
      </c>
      <c r="U39" s="3">
        <v>0.19168421052631587</v>
      </c>
      <c r="V39" s="3">
        <v>0.13845112781954888</v>
      </c>
      <c r="W39" s="3">
        <v>0.26069696969696987</v>
      </c>
      <c r="X39" s="3">
        <v>0.31584848484848471</v>
      </c>
      <c r="Y39" s="3">
        <v>4.5661654135338363</v>
      </c>
      <c r="Z39" s="3">
        <v>2.611278195488723</v>
      </c>
      <c r="AA39" s="3">
        <v>8.0913565569007702</v>
      </c>
      <c r="AB39" s="3">
        <v>5.0014009630882725</v>
      </c>
      <c r="AC39" s="3">
        <v>2.2156302857132886</v>
      </c>
      <c r="AD39" s="3">
        <v>2.234866225972878</v>
      </c>
      <c r="AE39" s="3">
        <v>0.17693024210156214</v>
      </c>
      <c r="AF39" s="3">
        <v>8.6134154294094475E-2</v>
      </c>
      <c r="AG39" s="4">
        <v>3.2568181818181818</v>
      </c>
      <c r="AH39" s="4">
        <v>2.4803030303030309</v>
      </c>
      <c r="AI39" s="4">
        <v>13.411363636363639</v>
      </c>
      <c r="AJ39" s="4">
        <v>8.4424242424242486</v>
      </c>
      <c r="AK39" s="4">
        <v>384.54812030075169</v>
      </c>
      <c r="AL39" s="4">
        <v>534.86015037594007</v>
      </c>
      <c r="AM39" s="4">
        <v>5.920807118135186</v>
      </c>
      <c r="AN39" s="4">
        <v>2.7928621226457291</v>
      </c>
      <c r="AO39" s="6">
        <v>59.906000000000006</v>
      </c>
      <c r="AP39" s="6">
        <v>60.106000000000023</v>
      </c>
      <c r="AQ39" s="6">
        <v>0.450421052631579</v>
      </c>
      <c r="AR39" s="6">
        <v>0.45192481203007534</v>
      </c>
      <c r="AS39" s="5">
        <f>SLOPE(TFlight!G39:FR39,TPoints!G39:FR39)</f>
        <v>-2.1703424035229924E-4</v>
      </c>
      <c r="AT39" s="5">
        <f>SLOPE(TFlight!G79:FR79,TPoints!G79:FR79)</f>
        <v>2.995576441932841E-4</v>
      </c>
      <c r="AU39" s="5">
        <f>SLOPE(TContact!H39:FR39,TPoints!H39:FR39)</f>
        <v>4.1884787792943561E-4</v>
      </c>
      <c r="AV39" s="5">
        <f>SLOPE(TContact!H79:FR79,TPoints!H79:FR79)</f>
        <v>-6.7328264179515072E-5</v>
      </c>
      <c r="AW39" s="5">
        <f>SLOPE(Elevation!G39:FR39,TPoints!G39:FR39)</f>
        <v>-1.0011695326718256E-2</v>
      </c>
      <c r="AX39" s="5">
        <f>SLOPE(Elevation!G79:FR79,TPoints!G79:FR79)</f>
        <v>9.2031397476789664E-3</v>
      </c>
      <c r="AY39" s="5">
        <f>SLOPE(Power!H39:FR39,TPoints!H39:FR39)</f>
        <v>-2.096936567119187E-2</v>
      </c>
      <c r="AZ39" s="5">
        <f>SLOPE(Power!H79:FR79,TPoints!H79:FR79)</f>
        <v>1.6815472174491239E-2</v>
      </c>
      <c r="BA39" s="5">
        <f>SLOPE(Pace!H39:FR39,TPoints!H39:FR39)</f>
        <v>-7.9172309366366096E-4</v>
      </c>
      <c r="BB39" s="5">
        <f>SLOPE(Pace!H79:FR79,TPoints!H79:FR79)</f>
        <v>-2.5872277950841085E-3</v>
      </c>
      <c r="BC39" s="5">
        <f>SLOPE(RSI!H39:FR39,TPoints!H39:FR39)</f>
        <v>-7.4161934309094433E-4</v>
      </c>
      <c r="BD39" s="5">
        <f>SLOPE(RSI!H79:FR79,TPoints!H79:FR79)</f>
        <v>3.9581100753514903E-4</v>
      </c>
      <c r="BE39" s="5">
        <f>SLOPE(StepWidth!G39:FR39,TPoints!G39:FR39)</f>
        <v>-0.92698508347973518</v>
      </c>
      <c r="BF39" s="5">
        <f>SLOPE(StepWidth!G79:FR79,TPoints!G79:FR79)</f>
        <v>7.3804102767222601E-2</v>
      </c>
      <c r="BG39" s="5">
        <f>SLOPE(Distance!H39:FR39,TPoints!H39:FR39)</f>
        <v>1.358914063423334E-3</v>
      </c>
      <c r="BH39" s="5">
        <f>SLOPE(Distance!H79:FR79,TPoints!H79:FR79)</f>
        <v>1.0800408022373489E-2</v>
      </c>
      <c r="BI39" s="7">
        <f>100*(MAX(TFlight!G39:FR39)-MIN(TFlight!G39:FR39))/MAX(TFlight!G39:FR39)</f>
        <v>48.854961832061072</v>
      </c>
      <c r="BJ39" s="7">
        <f>100*(MAX(TFlight!G79:FR79)-MIN(TFlight!G79:FR79))/MAX(TFlight!G79:FR79)</f>
        <v>89.696969696969703</v>
      </c>
      <c r="BK39" s="7">
        <f>100*(MAX(TContact!H39:FR39)-MIN(TContact!H39:FR39))/MAX(TContact!H39:FR39)</f>
        <v>29.333333333333332</v>
      </c>
      <c r="BL39" s="7">
        <f>100*(MAX(TContact!H79:FR79)-MIN(TContact!H79:FR79))/MAX(TContact!H79:FR79)</f>
        <v>74.89711934156378</v>
      </c>
      <c r="BM39" s="7">
        <f>100*(MAX(Elevation!G39:FR39)-MIN(Elevation!G39:FR39))/MAX(Elevation!G39:FR39)</f>
        <v>73.80952380952381</v>
      </c>
      <c r="BN39" s="7">
        <f>100*(MAX(Elevation!G79:FR79)-MIN(Elevation!G79:FR79))/MAX(Elevation!G79:FR79)</f>
        <v>99.248120300751879</v>
      </c>
      <c r="BO39" s="7">
        <f>100*(MAX(Power!H39:FR39)-MIN(Power!H39:FR39))/MAX(Power!H39:FR39)</f>
        <v>58.739884061298291</v>
      </c>
      <c r="BP39" s="7">
        <f>100*(MAX(Power!H79:FR79)-MIN(Power!H79:FR79))/MAX(Power!H79:FR79)</f>
        <v>94.826976673570982</v>
      </c>
      <c r="BQ39" s="7">
        <f>100*(MAX(Pace!H39:FR39)-MIN(Pace!H39:FR39))/MAX(Pace!H39:FR39)</f>
        <v>25.939849624060152</v>
      </c>
      <c r="BR39" s="7">
        <f>100*(MAX(Pace!H79:FR79)-MIN(Pace!H79:FR79))/MAX(Pace!H79:FR79)</f>
        <v>67.272727272727266</v>
      </c>
      <c r="BS39" s="7">
        <f>100*(MAX(RSI!H39:FR39)-MIN(RSI!H39:FR39))/MAX(RSI!H39:FR39)</f>
        <v>71.705231388329992</v>
      </c>
      <c r="BT39" s="7">
        <f>100*(MAX(RSI!H79:FR79)-MIN(RSI!H79:FR79))/MAX(RSI!H79:FR79)</f>
        <v>99.374943382552772</v>
      </c>
      <c r="BU39" s="7">
        <f>100*(MAX(StepWidth!G39:FR39)-MIN(StepWidth!G39:FR39))/MAX(StepWidth!G39:FR39)</f>
        <v>64.922584089695675</v>
      </c>
      <c r="BV39" s="7">
        <f>100*(MAX(StepWidth!G79:FR79)-MIN(StepWidth!G79:FR79))/MAX(StepWidth!G79:FR79)</f>
        <v>58.313335618786425</v>
      </c>
      <c r="BW39" s="7">
        <f>100*(MAX(Distance!H39:FR39)-MIN(Distance!H39:FR39))/MAX(Distance!H39:FR39)</f>
        <v>96.756390911988305</v>
      </c>
      <c r="BX39" s="7">
        <f>100*(MAX(Distance!H79:FR79)-MIN(Distance!H79:FR79))/MAX(Distance!H79:FR79)</f>
        <v>100</v>
      </c>
    </row>
    <row r="40" spans="1:76" x14ac:dyDescent="0.3">
      <c r="A40" s="2">
        <v>39</v>
      </c>
      <c r="B40" s="2" t="s">
        <v>159</v>
      </c>
      <c r="C40" s="11" t="s">
        <v>3</v>
      </c>
      <c r="D40" s="13" t="s">
        <v>14</v>
      </c>
      <c r="E40" s="13">
        <v>72</v>
      </c>
      <c r="F40" s="13">
        <v>72</v>
      </c>
      <c r="G40" s="13">
        <v>158</v>
      </c>
      <c r="H40" s="13">
        <v>158</v>
      </c>
      <c r="I40" s="14">
        <v>-14.1</v>
      </c>
      <c r="J40" s="14">
        <v>-15.1</v>
      </c>
      <c r="K40" s="14">
        <v>30.2</v>
      </c>
      <c r="L40" s="14">
        <v>29.2</v>
      </c>
      <c r="M40" s="14">
        <v>33.299999999999997</v>
      </c>
      <c r="N40" s="14">
        <v>43.8</v>
      </c>
      <c r="O40" s="14">
        <v>0.36499999999999999</v>
      </c>
      <c r="P40" s="14">
        <v>0.52400000000000002</v>
      </c>
      <c r="Q40" s="14">
        <v>16.3</v>
      </c>
      <c r="R40" s="14">
        <v>33.700000000000003</v>
      </c>
      <c r="S40" s="12">
        <v>121</v>
      </c>
      <c r="T40" s="12">
        <v>161</v>
      </c>
      <c r="U40" s="3">
        <v>0.27201652892561978</v>
      </c>
      <c r="V40" s="3">
        <v>0.17109316770186334</v>
      </c>
      <c r="W40" s="3">
        <v>0.2260333333333335</v>
      </c>
      <c r="X40" s="3">
        <v>0.20288750000000003</v>
      </c>
      <c r="Y40" s="3">
        <v>9.2942148760330578</v>
      </c>
      <c r="Z40" s="3">
        <v>3.662111801242236</v>
      </c>
      <c r="AA40" s="3">
        <v>14.782597565168727</v>
      </c>
      <c r="AB40" s="3">
        <v>7.7600891507342187</v>
      </c>
      <c r="AC40" s="3">
        <v>2.0175596271443301</v>
      </c>
      <c r="AD40" s="3">
        <v>2.6829109256963366</v>
      </c>
      <c r="AE40" s="3">
        <v>0.4197773490502596</v>
      </c>
      <c r="AF40" s="3">
        <v>0.18581678157187625</v>
      </c>
      <c r="AG40" s="4">
        <v>9.9208333333333307</v>
      </c>
      <c r="AH40" s="4">
        <v>2.6906249999999998</v>
      </c>
      <c r="AI40" s="4">
        <v>7.0900000000000016</v>
      </c>
      <c r="AJ40" s="4">
        <v>6.5862500000000042</v>
      </c>
      <c r="AK40" s="4">
        <v>665.32561983471044</v>
      </c>
      <c r="AL40" s="4">
        <v>374.82236024844713</v>
      </c>
      <c r="AM40" s="4">
        <v>11.05646591332536</v>
      </c>
      <c r="AN40" s="4">
        <v>4.2402682371468083</v>
      </c>
      <c r="AO40" s="6">
        <v>60.037999999999997</v>
      </c>
      <c r="AP40" s="6">
        <v>60.007999999999981</v>
      </c>
      <c r="AQ40" s="6">
        <v>0.49618181818181817</v>
      </c>
      <c r="AR40" s="6">
        <v>0.37272049689440984</v>
      </c>
      <c r="AS40" s="5">
        <f>SLOPE(TFlight!G40:FR40,TPoints!G40:FR40)</f>
        <v>-1.8695178343273704E-3</v>
      </c>
      <c r="AT40" s="5">
        <f>SLOPE(TFlight!G80:FR80,TPoints!G80:FR80)</f>
        <v>-1.0094666943670702E-3</v>
      </c>
      <c r="AU40" s="5">
        <f>SLOPE(TContact!H40:FR40,TPoints!H40:FR40)</f>
        <v>6.1203328415330353E-4</v>
      </c>
      <c r="AV40" s="5">
        <f>SLOPE(TContact!H80:FR80,TPoints!H80:FR80)</f>
        <v>6.7026336914072844E-4</v>
      </c>
      <c r="AW40" s="5">
        <f>SLOPE(Elevation!G40:FR40,TPoints!G40:FR40)</f>
        <v>-0.12364666439766697</v>
      </c>
      <c r="AX40" s="5">
        <f>SLOPE(Elevation!G80:FR80,TPoints!G80:FR80)</f>
        <v>-4.2358690231652653E-2</v>
      </c>
      <c r="AY40" s="5">
        <f>SLOPE(Power!H40:FR40,TPoints!H40:FR40)</f>
        <v>-0.18015877989147594</v>
      </c>
      <c r="AZ40" s="5">
        <f>SLOPE(Power!H80:FR80,TPoints!H80:FR80)</f>
        <v>-7.7409169153449878E-2</v>
      </c>
      <c r="BA40" s="5">
        <f>SLOPE(Pace!H40:FR40,TPoints!H40:FR40)</f>
        <v>5.4524145865019226E-3</v>
      </c>
      <c r="BB40" s="5">
        <f>SLOPE(Pace!H80:FR80,TPoints!H80:FR80)</f>
        <v>2.3134650511436425E-3</v>
      </c>
      <c r="BC40" s="5">
        <f>SLOPE(RSI!H40:FR40,TPoints!H40:FR40)</f>
        <v>-6.7884622054932061E-3</v>
      </c>
      <c r="BD40" s="5">
        <f>SLOPE(RSI!H80:FR80,TPoints!H80:FR80)</f>
        <v>-2.6972987831936231E-3</v>
      </c>
      <c r="BE40" s="5">
        <f>SLOPE(StepWidth!G40:FR40,TPoints!G40:FR40)</f>
        <v>-5.1683895442016192</v>
      </c>
      <c r="BF40" s="5">
        <f>SLOPE(StepWidth!G80:FR80,TPoints!G80:FR80)</f>
        <v>-1.4621143198458657</v>
      </c>
      <c r="BG40" s="5">
        <f>SLOPE(Distance!H40:FR40,TPoints!H40:FR40)</f>
        <v>-2.9210761130293066E-2</v>
      </c>
      <c r="BH40" s="5">
        <f>SLOPE(Distance!H80:FR80,TPoints!H80:FR80)</f>
        <v>8.6300309875811942E-3</v>
      </c>
      <c r="BI40" s="7">
        <f>100*(MAX(TFlight!G40:FR40)-MIN(TFlight!G40:FR40))/MAX(TFlight!G40:FR40)</f>
        <v>57.471264367816097</v>
      </c>
      <c r="BJ40" s="7">
        <f>100*(MAX(TFlight!G80:FR80)-MIN(TFlight!G80:FR80))/MAX(TFlight!G80:FR80)</f>
        <v>52.100840336134453</v>
      </c>
      <c r="BK40" s="7">
        <f>100*(MAX(TContact!H40:FR40)-MIN(TContact!H40:FR40))/MAX(TContact!H40:FR40)</f>
        <v>37.254901960784309</v>
      </c>
      <c r="BL40" s="7">
        <f>100*(MAX(TContact!H80:FR80)-MIN(TContact!H80:FR80))/MAX(TContact!H80:FR80)</f>
        <v>38.805970149253731</v>
      </c>
      <c r="BM40" s="7">
        <f>100*(MAX(Elevation!G40:FR40)-MIN(Elevation!G40:FR40))/MAX(Elevation!G40:FR40)</f>
        <v>81.756756756756772</v>
      </c>
      <c r="BN40" s="7">
        <f>100*(MAX(Elevation!G80:FR80)-MIN(Elevation!G80:FR80))/MAX(Elevation!G80:FR80)</f>
        <v>76.811594202898561</v>
      </c>
      <c r="BO40" s="7">
        <f>100*(MAX(Power!H40:FR40)-MIN(Power!H40:FR40))/MAX(Power!H40:FR40)</f>
        <v>74.421770775705852</v>
      </c>
      <c r="BP40" s="7">
        <f>100*(MAX(Power!H80:FR80)-MIN(Power!H80:FR80))/MAX(Power!H80:FR80)</f>
        <v>70.269487105186897</v>
      </c>
      <c r="BQ40" s="7">
        <f>100*(MAX(Pace!H40:FR40)-MIN(Pace!H40:FR40))/MAX(Pace!H40:FR40)</f>
        <v>32.508833922261488</v>
      </c>
      <c r="BR40" s="7">
        <f>100*(MAX(Pace!H80:FR80)-MIN(Pace!H80:FR80))/MAX(Pace!H80:FR80)</f>
        <v>30.472103004291849</v>
      </c>
      <c r="BS40" s="7">
        <f>100*(MAX(RSI!H40:FR40)-MIN(RSI!H40:FR40))/MAX(RSI!H40:FR40)</f>
        <v>84.438219732337373</v>
      </c>
      <c r="BT40" s="7">
        <f>100*(MAX(RSI!H80:FR80)-MIN(RSI!H80:FR80))/MAX(RSI!H80:FR80)</f>
        <v>83.17426652527395</v>
      </c>
      <c r="BU40" s="7">
        <f>100*(MAX(StepWidth!G40:FR40)-MIN(StepWidth!G40:FR40))/MAX(StepWidth!G40:FR40)</f>
        <v>73.28237158571828</v>
      </c>
      <c r="BV40" s="7">
        <f>100*(MAX(StepWidth!G80:FR80)-MIN(StepWidth!G80:FR80))/MAX(StepWidth!G80:FR80)</f>
        <v>71.868351895882853</v>
      </c>
      <c r="BW40" s="7">
        <f>100*(MAX(Distance!H40:FR40)-MIN(Distance!H40:FR40))/MAX(Distance!H40:FR40)</f>
        <v>96.785944672749679</v>
      </c>
      <c r="BX40" s="7">
        <f>100*(MAX(Distance!H80:FR80)-MIN(Distance!H80:FR80))/MAX(Distance!H80:FR80)</f>
        <v>98.756227563916241</v>
      </c>
    </row>
    <row r="41" spans="1:76" x14ac:dyDescent="0.3">
      <c r="A41" s="2">
        <v>40</v>
      </c>
      <c r="B41" s="2" t="s">
        <v>160</v>
      </c>
      <c r="C41" s="11" t="s">
        <v>1</v>
      </c>
      <c r="D41" s="13" t="s">
        <v>5</v>
      </c>
      <c r="E41" s="13">
        <v>55</v>
      </c>
      <c r="F41" s="13">
        <v>55</v>
      </c>
      <c r="G41" s="13">
        <v>147</v>
      </c>
      <c r="H41" s="13">
        <v>147</v>
      </c>
      <c r="I41" s="14">
        <v>-10.9</v>
      </c>
      <c r="J41" s="14">
        <v>-3.1</v>
      </c>
      <c r="K41" s="14">
        <v>25</v>
      </c>
      <c r="L41" s="14">
        <v>27.1</v>
      </c>
      <c r="M41" s="14">
        <v>28.1</v>
      </c>
      <c r="N41" s="14">
        <v>27.1</v>
      </c>
      <c r="O41" s="14">
        <v>0.42599999999999999</v>
      </c>
      <c r="P41" s="14">
        <v>0.36799999999999999</v>
      </c>
      <c r="Q41" s="14">
        <v>22.2</v>
      </c>
      <c r="R41" s="14">
        <v>16.600000000000001</v>
      </c>
      <c r="S41" s="12">
        <v>118</v>
      </c>
      <c r="T41" s="12">
        <v>147</v>
      </c>
      <c r="U41" s="3">
        <v>0.23942372881355944</v>
      </c>
      <c r="V41" s="3">
        <v>0.14919727891156462</v>
      </c>
      <c r="W41" s="3">
        <v>0.27223931623931624</v>
      </c>
      <c r="X41" s="3">
        <v>0.26039726027397259</v>
      </c>
      <c r="Y41" s="3">
        <v>7.1322033898305044</v>
      </c>
      <c r="Z41" s="3">
        <v>2.7823129251700691</v>
      </c>
      <c r="AA41" s="3">
        <v>10.957722867256003</v>
      </c>
      <c r="AB41" s="3">
        <v>5.6914029030151907</v>
      </c>
      <c r="AC41" s="3">
        <v>1.9603038382509788</v>
      </c>
      <c r="AD41" s="3">
        <v>2.4510085588328412</v>
      </c>
      <c r="AE41" s="3">
        <v>0.2652927764141445</v>
      </c>
      <c r="AF41" s="3">
        <v>0.10771954181938745</v>
      </c>
      <c r="AG41" s="4">
        <v>2.712820512820513</v>
      </c>
      <c r="AH41" s="4">
        <v>5.9815068493150694</v>
      </c>
      <c r="AI41" s="4">
        <v>9.8478632478632466</v>
      </c>
      <c r="AJ41" s="4">
        <v>2.8157534246575322</v>
      </c>
      <c r="AK41" s="4">
        <v>493.65254237288144</v>
      </c>
      <c r="AL41" s="4">
        <v>446.78095238095221</v>
      </c>
      <c r="AM41" s="4">
        <v>7.5123945286459151</v>
      </c>
      <c r="AN41" s="4">
        <v>3.5393781191423543</v>
      </c>
      <c r="AO41" s="6">
        <v>60.104000000000006</v>
      </c>
      <c r="AP41" s="6">
        <v>59.949999999999996</v>
      </c>
      <c r="AQ41" s="6">
        <v>0.50935593220338993</v>
      </c>
      <c r="AR41" s="6">
        <v>0.40782312925170067</v>
      </c>
      <c r="AS41" s="5">
        <f>SLOPE(TFlight!G41:FR41,TPoints!G41:FR41)</f>
        <v>-1.1331147724306123E-3</v>
      </c>
      <c r="AT41" s="5">
        <f>SLOPE(TFlight!G81:FR81,TPoints!G81:FR81)</f>
        <v>-4.1667043664380121E-5</v>
      </c>
      <c r="AU41" s="5">
        <f>SLOPE(TContact!H41:FR41,TPoints!H41:FR41)</f>
        <v>4.2057030551915576E-4</v>
      </c>
      <c r="AV41" s="5">
        <f>SLOPE(TContact!H81:FR81,TPoints!H81:FR81)</f>
        <v>3.0130440730691526E-4</v>
      </c>
      <c r="AW41" s="5">
        <f>SLOPE(Elevation!G41:FR41,TPoints!G41:FR41)</f>
        <v>-6.7172609741392997E-2</v>
      </c>
      <c r="AX41" s="5">
        <f>SLOPE(Elevation!G81:FR81,TPoints!G81:FR81)</f>
        <v>-1.5953242921782117E-3</v>
      </c>
      <c r="AY41" s="5">
        <f>SLOPE(Power!H41:FR41,TPoints!H41:FR41)</f>
        <v>-8.4980325372811333E-2</v>
      </c>
      <c r="AZ41" s="5">
        <f>SLOPE(Power!H81:FR81,TPoints!H81:FR81)</f>
        <v>-2.1742777854679581E-3</v>
      </c>
      <c r="BA41" s="5">
        <f>SLOPE(Pace!H41:FR41,TPoints!H41:FR41)</f>
        <v>2.8169640959969633E-3</v>
      </c>
      <c r="BB41" s="5">
        <f>SLOPE(Pace!H81:FR81,TPoints!H81:FR81)</f>
        <v>-1.8786956466895733E-3</v>
      </c>
      <c r="BC41" s="5">
        <f>SLOPE(RSI!H41:FR41,TPoints!H41:FR41)</f>
        <v>-2.9224724192132914E-3</v>
      </c>
      <c r="BD41" s="5">
        <f>SLOPE(RSI!H81:FR81,TPoints!H81:FR81)</f>
        <v>-1.0983116702305387E-4</v>
      </c>
      <c r="BE41" s="5">
        <f>SLOPE(StepWidth!G41:FR41,TPoints!G41:FR41)</f>
        <v>-1.6112908230390541</v>
      </c>
      <c r="BF41" s="5">
        <f>SLOPE(StepWidth!G81:FR81,TPoints!G81:FR81)</f>
        <v>1.1986478871686428</v>
      </c>
      <c r="BG41" s="5">
        <f>SLOPE(Distance!H41:FR41,TPoints!H41:FR41)</f>
        <v>-8.0952447171139155E-2</v>
      </c>
      <c r="BH41" s="5">
        <f>SLOPE(Distance!H81:FR81,TPoints!H81:FR81)</f>
        <v>-1.4688848560504911E-2</v>
      </c>
      <c r="BI41" s="7">
        <f>100*(MAX(TFlight!G41:FR41)-MIN(TFlight!G41:FR41))/MAX(TFlight!G41:FR41)</f>
        <v>45.512820512820511</v>
      </c>
      <c r="BJ41" s="7">
        <f>100*(MAX(TFlight!G81:FR81)-MIN(TFlight!G81:FR81))/MAX(TFlight!G81:FR81)</f>
        <v>61.403508771929829</v>
      </c>
      <c r="BK41" s="7">
        <f>100*(MAX(TContact!H41:FR41)-MIN(TContact!H41:FR41))/MAX(TContact!H41:FR41)</f>
        <v>31.764705882352942</v>
      </c>
      <c r="BL41" s="7">
        <f>100*(MAX(TContact!H81:FR81)-MIN(TContact!H81:FR81))/MAX(TContact!H81:FR81)</f>
        <v>36.809815950920246</v>
      </c>
      <c r="BM41" s="7">
        <f>100*(MAX(Elevation!G41:FR41)-MIN(Elevation!G41:FR41))/MAX(Elevation!G41:FR41)</f>
        <v>70.588235294117638</v>
      </c>
      <c r="BN41" s="7">
        <f>100*(MAX(Elevation!G81:FR81)-MIN(Elevation!G81:FR81))/MAX(Elevation!G81:FR81)</f>
        <v>85.9375</v>
      </c>
      <c r="BO41" s="7">
        <f>100*(MAX(Power!H41:FR41)-MIN(Power!H41:FR41))/MAX(Power!H41:FR41)</f>
        <v>63.199513381995132</v>
      </c>
      <c r="BP41" s="7">
        <f>100*(MAX(Power!H81:FR81)-MIN(Power!H81:FR81))/MAX(Power!H81:FR81)</f>
        <v>73.624537534311983</v>
      </c>
      <c r="BQ41" s="7">
        <f>100*(MAX(Pace!H41:FR41)-MIN(Pace!H41:FR41))/MAX(Pace!H41:FR41)</f>
        <v>24.482758620689648</v>
      </c>
      <c r="BR41" s="7">
        <f>100*(MAX(Pace!H81:FR81)-MIN(Pace!H81:FR81))/MAX(Pace!H81:FR81)</f>
        <v>26.406926406926413</v>
      </c>
      <c r="BS41" s="7">
        <f>100*(MAX(RSI!H41:FR41)-MIN(RSI!H41:FR41))/MAX(RSI!H41:FR41)</f>
        <v>78.337595907928389</v>
      </c>
      <c r="BT41" s="7">
        <f>100*(MAX(RSI!H81:FR81)-MIN(RSI!H81:FR81))/MAX(RSI!H81:FR81)</f>
        <v>86.941964285714278</v>
      </c>
      <c r="BU41" s="7">
        <f>100*(MAX(StepWidth!G41:FR41)-MIN(StepWidth!G41:FR41))/MAX(StepWidth!G41:FR41)</f>
        <v>57.531528978319407</v>
      </c>
      <c r="BV41" s="7">
        <f>100*(MAX(StepWidth!G81:FR81)-MIN(StepWidth!G81:FR81))/MAX(StepWidth!G81:FR81)</f>
        <v>56.009209516500384</v>
      </c>
      <c r="BW41" s="7">
        <f>100*(MAX(Distance!H41:FR41)-MIN(Distance!H41:FR41))/MAX(Distance!H41:FR41)</f>
        <v>97.537692595691922</v>
      </c>
      <c r="BX41" s="7">
        <f>100*(MAX(Distance!H81:FR81)-MIN(Distance!H81:FR81))/MAX(Distance!H81:FR81)</f>
        <v>94.955923966396796</v>
      </c>
    </row>
  </sheetData>
  <phoneticPr fontId="2" type="noConversion"/>
  <conditionalFormatting sqref="BI2:BX41">
    <cfRule type="cellIs" dxfId="29" priority="1" operator="equal">
      <formula>100</formula>
    </cfRule>
  </conditionalFormatting>
  <pageMargins left="0.7" right="0.7" top="0.75" bottom="0.75" header="0.3" footer="0.3"/>
  <ignoredErrors>
    <ignoredError sqref="AS2:AS41 AU2:AU41 AW2:AW41 AY2:AY41 BA2:BA41 BC2:BC41 BE2:BE41 BG2:BG41 BI2:BI41 BK2:BK41 BM2:BM41 BO2:BO41 BQ2:BQ41 BS2:BS41 BU2:BU41 BW2:BW41 AT2:AT41 BX2:BX41 BV2:BV41 BT2:BT41 BR2:BR41 BP2:BP41 BN2:BN41 BL2:BL41 BJ2:BJ41 BH2:BH41 BF2:BF41 BD2:BD41 BB2:BB41 AZ2:AZ41 AX2:AX41 AV2:AV41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81"/>
  <sheetViews>
    <sheetView zoomScale="70" zoomScaleNormal="70" workbookViewId="0">
      <selection activeCell="B8" sqref="B8"/>
    </sheetView>
  </sheetViews>
  <sheetFormatPr defaultRowHeight="14.4" x14ac:dyDescent="0.3"/>
  <cols>
    <col min="2" max="2" width="18.109375" customWidth="1"/>
    <col min="3" max="4" width="7.109375" customWidth="1"/>
    <col min="5" max="5" width="4.88671875" customWidth="1"/>
    <col min="6" max="6" width="7.21875" customWidth="1"/>
    <col min="7" max="7" width="7.44140625" customWidth="1"/>
    <col min="9" max="9" width="8.88671875" customWidth="1"/>
    <col min="30" max="30" width="9.88671875" customWidth="1"/>
  </cols>
  <sheetData>
    <row r="1" spans="1:41" x14ac:dyDescent="0.3">
      <c r="A1" s="2" t="s">
        <v>27</v>
      </c>
      <c r="B1" s="2" t="s">
        <v>4</v>
      </c>
      <c r="C1" s="11" t="s">
        <v>8</v>
      </c>
      <c r="D1" s="2" t="s">
        <v>16</v>
      </c>
      <c r="E1" s="2" t="s">
        <v>17</v>
      </c>
      <c r="F1" s="2" t="s">
        <v>6</v>
      </c>
      <c r="G1" s="2" t="s">
        <v>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3" t="s">
        <v>9</v>
      </c>
      <c r="O1" s="3" t="s">
        <v>10</v>
      </c>
      <c r="P1" s="3" t="s">
        <v>11</v>
      </c>
      <c r="Q1" s="3" t="s">
        <v>12</v>
      </c>
      <c r="R1" s="3" t="s">
        <v>24</v>
      </c>
      <c r="S1" s="3" t="s">
        <v>15</v>
      </c>
      <c r="T1" s="4" t="s">
        <v>25</v>
      </c>
      <c r="U1" s="4" t="s">
        <v>26</v>
      </c>
      <c r="V1" s="4" t="s">
        <v>13</v>
      </c>
      <c r="W1" s="4" t="s">
        <v>28</v>
      </c>
      <c r="X1" s="6" t="s">
        <v>37</v>
      </c>
      <c r="Y1" s="6" t="s">
        <v>40</v>
      </c>
      <c r="Z1" s="5" t="s">
        <v>29</v>
      </c>
      <c r="AA1" s="5" t="s">
        <v>30</v>
      </c>
      <c r="AB1" s="5" t="s">
        <v>31</v>
      </c>
      <c r="AC1" s="5" t="s">
        <v>32</v>
      </c>
      <c r="AD1" s="5" t="s">
        <v>33</v>
      </c>
      <c r="AE1" s="5" t="s">
        <v>34</v>
      </c>
      <c r="AF1" s="5" t="s">
        <v>35</v>
      </c>
      <c r="AG1" s="5" t="s">
        <v>36</v>
      </c>
      <c r="AH1" s="9" t="s">
        <v>41</v>
      </c>
      <c r="AI1" s="10" t="s">
        <v>42</v>
      </c>
      <c r="AJ1" s="7" t="s">
        <v>43</v>
      </c>
      <c r="AK1" s="7" t="s">
        <v>44</v>
      </c>
      <c r="AL1" s="7" t="s">
        <v>45</v>
      </c>
      <c r="AM1" s="7" t="s">
        <v>46</v>
      </c>
      <c r="AN1" s="8" t="s">
        <v>38</v>
      </c>
      <c r="AO1" s="10" t="s">
        <v>39</v>
      </c>
    </row>
    <row r="2" spans="1:41" x14ac:dyDescent="0.3">
      <c r="A2" s="2">
        <v>1</v>
      </c>
      <c r="B2" s="2" t="s">
        <v>121</v>
      </c>
      <c r="C2" s="11" t="s">
        <v>0</v>
      </c>
      <c r="D2" s="11" t="s">
        <v>1</v>
      </c>
      <c r="E2" s="13" t="s">
        <v>5</v>
      </c>
      <c r="F2" s="13">
        <v>69</v>
      </c>
      <c r="G2" s="13">
        <v>158</v>
      </c>
      <c r="H2" s="14">
        <v>1.1000000000000001</v>
      </c>
      <c r="I2" s="14">
        <v>24</v>
      </c>
      <c r="J2" s="14">
        <v>27.1</v>
      </c>
      <c r="K2" s="14">
        <v>0.39600000000000002</v>
      </c>
      <c r="L2" s="14">
        <v>19.2</v>
      </c>
      <c r="M2" s="12">
        <v>122</v>
      </c>
      <c r="N2" s="3">
        <v>0.18412295081967217</v>
      </c>
      <c r="O2" s="3">
        <v>0.3094462809917356</v>
      </c>
      <c r="P2" s="3">
        <v>4.3245901639344284</v>
      </c>
      <c r="Q2" s="3">
        <v>7.468827434312626</v>
      </c>
      <c r="R2" s="3">
        <v>2.0526649297258692</v>
      </c>
      <c r="S2" s="3">
        <v>0.15572703483416162</v>
      </c>
      <c r="T2" s="4">
        <v>10.163636363636364</v>
      </c>
      <c r="U2" s="4">
        <v>2.9793388429752055</v>
      </c>
      <c r="V2" s="4">
        <v>501.20163934426233</v>
      </c>
      <c r="W2" s="4">
        <v>5.5264095769716066</v>
      </c>
      <c r="X2" s="6">
        <v>59.905999999999963</v>
      </c>
      <c r="Y2" s="6">
        <v>0.4910327868852456</v>
      </c>
      <c r="Z2" s="5">
        <f>SLOPE(TFlight!G2:FR2,TPoints!G2:FR2)</f>
        <v>-1.2364034418187921E-3</v>
      </c>
      <c r="AA2" s="5">
        <f>SLOPE(TContact!H2:FR2,TPoints!H2:FR2)</f>
        <v>2.6183765594742919E-4</v>
      </c>
      <c r="AB2" s="5">
        <f>SLOPE(Elevation!G2:FR2,TPoints!G2:FR2)</f>
        <v>-5.7057161792518817E-2</v>
      </c>
      <c r="AC2" s="5">
        <f>SLOPE(Power!H2:FR2,TPoints!H2:FR2)</f>
        <v>-6.9713536061839929E-2</v>
      </c>
      <c r="AD2" s="5">
        <f>SLOPE(Pace!H2:FR2,TPoints!H2:FR2)</f>
        <v>3.6433541705219036E-3</v>
      </c>
      <c r="AE2" s="5">
        <f>SLOPE(RSI!H2:FR2,TPoints!H2:FR2)</f>
        <v>-2.0763792774175444E-3</v>
      </c>
      <c r="AF2" s="5">
        <f>SLOPE(StepWidth!G2:FR2,TPoints!G2:FR2)</f>
        <v>-1.4818369839232197</v>
      </c>
      <c r="AG2" s="5">
        <f>SLOPE(Distance!H2:FR2,TPoints!H2:FR2)</f>
        <v>-4.2946386431969859E-2</v>
      </c>
      <c r="AH2" s="7">
        <f>100*(MAX(TFlight!G2:FR2)-MIN(TFlight!G2:FR2))/MAX(TFlight!G2:FR2)</f>
        <v>74.948665297741272</v>
      </c>
      <c r="AI2" s="7">
        <f>100*(MAX(TContact!H2:FR2)-MIN(TContact!H2:FR2))/MAX(TContact!H2:FR2)</f>
        <v>95.058139534883722</v>
      </c>
      <c r="AJ2" s="7">
        <f>100*(MAX(Elevation!G2:FR2)-MIN(Elevation!G2:FR2))/MAX(Elevation!G2:FR2)</f>
        <v>93.814432989690715</v>
      </c>
      <c r="AK2" s="7">
        <f>100*(MAX(Power!H2:FR2)-MIN(Power!H2:FR2))/MAX(Power!H2:FR2)</f>
        <v>91.53322515130175</v>
      </c>
      <c r="AL2" s="7">
        <f>100*(MAX(Pace!H2:FR2)-MIN(Pace!H2:FR2))/MAX(Pace!H2:FR2)</f>
        <v>76.448828606658452</v>
      </c>
      <c r="AM2" s="7">
        <f>100*(MAX(RSI!H2:FR2)-MIN(RSI!H2:FR2))/MAX(RSI!H2:FR2)</f>
        <v>97.581792318634413</v>
      </c>
      <c r="AN2" s="7">
        <f>100*(MAX(StepWidth!G2:FR2)-MIN(StepWidth!G2:FR2))/MAX(StepWidth!G2:FR2)</f>
        <v>84.515745692216285</v>
      </c>
      <c r="AO2" s="7">
        <f>100*(MAX(Distance!H2:FR2)-MIN(Distance!H2:FR2))/MAX(Distance!H2:FR2)</f>
        <v>94.867406163136963</v>
      </c>
    </row>
    <row r="3" spans="1:41" x14ac:dyDescent="0.3">
      <c r="A3" s="2">
        <v>2</v>
      </c>
      <c r="B3" s="2" t="s">
        <v>122</v>
      </c>
      <c r="C3" s="11" t="s">
        <v>0</v>
      </c>
      <c r="D3" s="11" t="s">
        <v>3</v>
      </c>
      <c r="E3" s="13" t="s">
        <v>14</v>
      </c>
      <c r="F3" s="13">
        <v>70</v>
      </c>
      <c r="G3" s="13">
        <v>157</v>
      </c>
      <c r="H3" s="14">
        <v>0</v>
      </c>
      <c r="I3" s="14">
        <v>0</v>
      </c>
      <c r="J3" s="14">
        <v>42.7</v>
      </c>
      <c r="K3" s="14">
        <v>0.34799999999999998</v>
      </c>
      <c r="L3" s="14">
        <v>14.8</v>
      </c>
      <c r="M3" s="12">
        <v>135</v>
      </c>
      <c r="N3" s="3">
        <v>0.18534814814814815</v>
      </c>
      <c r="O3" s="3">
        <v>0.26132835820895528</v>
      </c>
      <c r="P3" s="3">
        <v>4.35111111111111</v>
      </c>
      <c r="Q3" s="3">
        <v>7.7648689416982979</v>
      </c>
      <c r="R3" s="3">
        <v>2.2478879673615539</v>
      </c>
      <c r="S3" s="3">
        <v>0.16911416293333434</v>
      </c>
      <c r="T3" s="4">
        <v>3.952985074626866</v>
      </c>
      <c r="U3" s="4">
        <v>7.0470149253731389</v>
      </c>
      <c r="V3" s="4">
        <v>778.53925925925887</v>
      </c>
      <c r="W3" s="4">
        <v>7.5052543570942767</v>
      </c>
      <c r="X3" s="6">
        <v>60.04000000000002</v>
      </c>
      <c r="Y3" s="6">
        <v>0.44474074074074088</v>
      </c>
      <c r="Z3" s="5">
        <f>SLOPE(TFlight!G3:FR3,TPoints!G3:FR3)</f>
        <v>-1.4249813304556618E-3</v>
      </c>
      <c r="AA3" s="5">
        <f>SLOPE(TContact!H3:FR3,TPoints!H3:FR3)</f>
        <v>3.8717841290310029E-4</v>
      </c>
      <c r="AB3" s="5">
        <f>SLOPE(Elevation!G3:FR3,TPoints!G3:FR3)</f>
        <v>-6.7642413657925768E-2</v>
      </c>
      <c r="AC3" s="5">
        <f>SLOPE(Power!H3:FR3,TPoints!H3:FR3)</f>
        <v>-9.2408945031534448E-2</v>
      </c>
      <c r="AD3" s="5">
        <f>SLOPE(Pace!H3:FR3,TPoints!H3:FR3)</f>
        <v>5.1172557440374118E-3</v>
      </c>
      <c r="AE3" s="5">
        <f>SLOPE(RSI!H3:FR3,TPoints!H3:FR3)</f>
        <v>-2.9524292757037995E-3</v>
      </c>
      <c r="AF3" s="5">
        <f>SLOPE(StepWidth!G3:FR3,TPoints!G3:FR3)</f>
        <v>-1.8888533881892406</v>
      </c>
      <c r="AG3" s="5">
        <f>SLOPE(Distance!H3:FR3,TPoints!H3:FR3)</f>
        <v>1.4513488690248462E-2</v>
      </c>
      <c r="AH3" s="7">
        <f>100*(MAX(TFlight!G3:FR3)-MIN(TFlight!G3:FR3))/MAX(TFlight!G3:FR3)</f>
        <v>58.695652173913047</v>
      </c>
      <c r="AI3" s="7">
        <f>100*(MAX(TContact!H3:FR3)-MIN(TContact!H3:FR3))/MAX(TContact!H3:FR3)</f>
        <v>30.718954248366014</v>
      </c>
      <c r="AJ3" s="7">
        <f>100*(MAX(Elevation!G3:FR3)-MIN(Elevation!G3:FR3))/MAX(Elevation!G3:FR3)</f>
        <v>82.795698924731184</v>
      </c>
      <c r="AK3" s="7">
        <f>100*(MAX(Power!H3:FR3)-MIN(Power!H3:FR3))/MAX(Power!H3:FR3)</f>
        <v>73.617815179422053</v>
      </c>
      <c r="AL3" s="7">
        <f>100*(MAX(Pace!H3:FR3)-MIN(Pace!H3:FR3))/MAX(Pace!H3:FR3)</f>
        <v>22.957198443579777</v>
      </c>
      <c r="AM3" s="7">
        <f>100*(MAX(RSI!H3:FR3)-MIN(RSI!H3:FR3))/MAX(RSI!H3:FR3)</f>
        <v>86.331399097356538</v>
      </c>
      <c r="AN3" s="7">
        <f>100*(MAX(StepWidth!G3:FR3)-MIN(StepWidth!G3:FR3))/MAX(StepWidth!G3:FR3)</f>
        <v>67.538707955152162</v>
      </c>
      <c r="AO3" s="7">
        <f>100*(MAX(Distance!H3:FR3)-MIN(Distance!H3:FR3))/MAX(Distance!H3:FR3)</f>
        <v>100</v>
      </c>
    </row>
    <row r="4" spans="1:41" x14ac:dyDescent="0.3">
      <c r="A4" s="2">
        <v>3</v>
      </c>
      <c r="B4" s="2" t="s">
        <v>123</v>
      </c>
      <c r="C4" s="11" t="s">
        <v>0</v>
      </c>
      <c r="D4" s="11" t="s">
        <v>1</v>
      </c>
      <c r="E4" s="13" t="s">
        <v>5</v>
      </c>
      <c r="F4" s="13">
        <v>67</v>
      </c>
      <c r="G4" s="13">
        <v>156</v>
      </c>
      <c r="H4" s="14">
        <v>5.8</v>
      </c>
      <c r="I4" s="14">
        <v>22.9</v>
      </c>
      <c r="J4" s="14">
        <v>43.8</v>
      </c>
      <c r="K4" s="14">
        <v>0.441</v>
      </c>
      <c r="L4" s="14">
        <v>23.8</v>
      </c>
      <c r="M4" s="12">
        <v>105</v>
      </c>
      <c r="N4" s="3">
        <v>0.27706666666666663</v>
      </c>
      <c r="O4" s="3">
        <v>0.29490384615384618</v>
      </c>
      <c r="P4" s="3">
        <v>9.5580952380952411</v>
      </c>
      <c r="Q4" s="3">
        <v>13.118771491637713</v>
      </c>
      <c r="R4" s="3">
        <v>1.7594164003142025</v>
      </c>
      <c r="S4" s="3">
        <v>0.32950798204849596</v>
      </c>
      <c r="T4" s="4">
        <v>9.2961538461538442</v>
      </c>
      <c r="U4" s="4">
        <v>5.8153846153846178</v>
      </c>
      <c r="V4" s="4">
        <v>732.44571428571385</v>
      </c>
      <c r="W4" s="4">
        <v>11.384441966040495</v>
      </c>
      <c r="X4" s="6">
        <v>59.761999999999986</v>
      </c>
      <c r="Y4" s="6">
        <v>0.56916190476190465</v>
      </c>
      <c r="Z4" s="5">
        <f>SLOPE(TFlight!G4:FR4,TPoints!G4:FR4)</f>
        <v>-1.3306824900591817E-3</v>
      </c>
      <c r="AA4" s="5">
        <f>SLOPE(TContact!H4:FR4,TPoints!H4:FR4)</f>
        <v>-2.2116082277192842E-4</v>
      </c>
      <c r="AB4" s="5">
        <f>SLOPE(Elevation!G4:FR4,TPoints!G4:FR4)</f>
        <v>-8.4553302871525834E-2</v>
      </c>
      <c r="AC4" s="5">
        <f>SLOPE(Power!H4:FR4,TPoints!H4:FR4)</f>
        <v>-8.8587874279643292E-2</v>
      </c>
      <c r="AD4" s="5">
        <f>SLOPE(Pace!H4:FR4,TPoints!H4:FR4)</f>
        <v>4.5518141976149239E-3</v>
      </c>
      <c r="AE4" s="5">
        <f>SLOPE(RSI!H4:FR4,TPoints!H4:FR4)</f>
        <v>-2.853684268944264E-3</v>
      </c>
      <c r="AF4" s="5">
        <f>SLOPE(StepWidth!G4:FR4,TPoints!G4:FR4)</f>
        <v>3.2431867624809168</v>
      </c>
      <c r="AG4" s="5">
        <f>SLOPE(Distance!H4:FR4,TPoints!H4:FR4)</f>
        <v>-3.1273172960339303E-2</v>
      </c>
      <c r="AH4" s="7">
        <f>100*(MAX(TFlight!G4:FR4)-MIN(TFlight!G4:FR4))/MAX(TFlight!G4:FR4)</f>
        <v>58.18181818181818</v>
      </c>
      <c r="AI4" s="7">
        <f>100*(MAX(TContact!H4:FR4)-MIN(TContact!H4:FR4))/MAX(TContact!H4:FR4)</f>
        <v>65.363128491620117</v>
      </c>
      <c r="AJ4" s="7">
        <f>100*(MAX(Elevation!G4:FR4)-MIN(Elevation!G4:FR4))/MAX(Elevation!G4:FR4)</f>
        <v>82.706766917293223</v>
      </c>
      <c r="AK4" s="7">
        <f>100*(MAX(Power!H4:FR4)-MIN(Power!H4:FR4))/MAX(Power!H4:FR4)</f>
        <v>73.81573126027051</v>
      </c>
      <c r="AL4" s="7">
        <f>100*(MAX(Pace!H4:FR4)-MIN(Pace!H4:FR4))/MAX(Pace!H4:FR4)</f>
        <v>54.618473895582333</v>
      </c>
      <c r="AM4" s="7">
        <f>100*(MAX(RSI!H4:FR4)-MIN(RSI!H4:FR4))/MAX(RSI!H4:FR4)</f>
        <v>87.306201550387598</v>
      </c>
      <c r="AN4" s="7">
        <f>100*(MAX(StepWidth!G4:FR4)-MIN(StepWidth!G4:FR4))/MAX(StepWidth!G4:FR4)</f>
        <v>52.590313616514493</v>
      </c>
      <c r="AO4" s="7">
        <f>100*(MAX(Distance!H4:FR4)-MIN(Distance!H4:FR4))/MAX(Distance!H4:FR4)</f>
        <v>100</v>
      </c>
    </row>
    <row r="5" spans="1:41" x14ac:dyDescent="0.3">
      <c r="A5" s="2">
        <v>4</v>
      </c>
      <c r="B5" s="2" t="s">
        <v>124</v>
      </c>
      <c r="C5" s="11" t="s">
        <v>0</v>
      </c>
      <c r="D5" s="11" t="s">
        <v>3</v>
      </c>
      <c r="E5" s="13" t="s">
        <v>5</v>
      </c>
      <c r="F5" s="13">
        <v>63</v>
      </c>
      <c r="G5" s="13">
        <v>151</v>
      </c>
      <c r="H5" s="14">
        <v>-6.3</v>
      </c>
      <c r="I5" s="14">
        <v>24</v>
      </c>
      <c r="J5" s="14">
        <v>25</v>
      </c>
      <c r="K5" s="14">
        <v>0.35199999999999998</v>
      </c>
      <c r="L5" s="14">
        <v>15.2</v>
      </c>
      <c r="M5" s="12">
        <v>122</v>
      </c>
      <c r="N5" s="3">
        <v>0.23113114754098352</v>
      </c>
      <c r="O5" s="3">
        <v>0.26495867768595044</v>
      </c>
      <c r="P5" s="3">
        <v>6.7073770491803284</v>
      </c>
      <c r="Q5" s="3">
        <v>10.580177300827057</v>
      </c>
      <c r="R5" s="3">
        <v>2.0242632680402743</v>
      </c>
      <c r="S5" s="3">
        <v>0.25670932411680869</v>
      </c>
      <c r="T5" s="4">
        <v>6.1471074380165307</v>
      </c>
      <c r="U5" s="4">
        <v>14.550413223140497</v>
      </c>
      <c r="V5" s="4">
        <v>447.20163934426216</v>
      </c>
      <c r="W5" s="4">
        <v>6.932530896467398</v>
      </c>
      <c r="X5" s="6">
        <v>60.258000000000045</v>
      </c>
      <c r="Y5" s="6">
        <v>0.49391803278688562</v>
      </c>
      <c r="Z5" s="5">
        <f>SLOPE(TFlight!G5:FR5,TPoints!G5:FR5)</f>
        <v>-1.088026782099248E-3</v>
      </c>
      <c r="AA5" s="5">
        <f>SLOPE(TContact!H5:FR5,TPoints!H5:FR5)</f>
        <v>2.0250929056925336E-4</v>
      </c>
      <c r="AB5" s="5">
        <f>SLOPE(Elevation!G5:FR5,TPoints!G5:FR5)</f>
        <v>-6.2688248146867936E-2</v>
      </c>
      <c r="AC5" s="5">
        <f>SLOPE(Power!H5:FR5,TPoints!H5:FR5)</f>
        <v>-7.3324366406000957E-2</v>
      </c>
      <c r="AD5" s="5">
        <f>SLOPE(Pace!H5:FR5,TPoints!H5:FR5)</f>
        <v>3.3908976606901596E-3</v>
      </c>
      <c r="AE5" s="5">
        <f>SLOPE(RSI!H5:FR5,TPoints!H5:FR5)</f>
        <v>-2.436612468150925E-3</v>
      </c>
      <c r="AF5" s="5">
        <f>SLOPE(StepWidth!G5:FR5,TPoints!G5:FR5)</f>
        <v>-0.50496090407784866</v>
      </c>
      <c r="AG5" s="5">
        <f>SLOPE(Distance!H5:FR5,TPoints!H5:FR5)</f>
        <v>-1.6277798746284404E-3</v>
      </c>
      <c r="AH5" s="7">
        <f>100*(MAX(TFlight!G5:FR5)-MIN(TFlight!G5:FR5))/MAX(TFlight!G5:FR5)</f>
        <v>51.851851851851855</v>
      </c>
      <c r="AI5" s="7">
        <f>100*(MAX(TContact!H5:FR5)-MIN(TContact!H5:FR5))/MAX(TContact!H5:FR5)</f>
        <v>30.434782608695652</v>
      </c>
      <c r="AJ5" s="7">
        <f>100*(MAX(Elevation!G5:FR5)-MIN(Elevation!G5:FR5))/MAX(Elevation!G5:FR5)</f>
        <v>76.744186046511629</v>
      </c>
      <c r="AK5" s="7">
        <f>100*(MAX(Power!H5:FR5)-MIN(Power!H5:FR5))/MAX(Power!H5:FR5)</f>
        <v>68.315392295670208</v>
      </c>
      <c r="AL5" s="7">
        <f>100*(MAX(Pace!H5:FR5)-MIN(Pace!H5:FR5))/MAX(Pace!H5:FR5)</f>
        <v>26.8041237113402</v>
      </c>
      <c r="AM5" s="7">
        <f>100*(MAX(RSI!H5:FR5)-MIN(RSI!H5:FR5))/MAX(RSI!H5:FR5)</f>
        <v>81.366459627329192</v>
      </c>
      <c r="AN5" s="7">
        <f>100*(MAX(StepWidth!G5:FR5)-MIN(StepWidth!G5:FR5))/MAX(StepWidth!G5:FR5)</f>
        <v>66.662015071169421</v>
      </c>
      <c r="AO5" s="7">
        <f>100*(MAX(Distance!H5:FR5)-MIN(Distance!H5:FR5))/MAX(Distance!H5:FR5)</f>
        <v>99.452044511904106</v>
      </c>
    </row>
    <row r="6" spans="1:41" x14ac:dyDescent="0.3">
      <c r="A6" s="2">
        <v>5</v>
      </c>
      <c r="B6" s="2" t="s">
        <v>125</v>
      </c>
      <c r="C6" s="11" t="s">
        <v>0</v>
      </c>
      <c r="D6" s="11" t="s">
        <v>1</v>
      </c>
      <c r="E6" s="13" t="s">
        <v>14</v>
      </c>
      <c r="F6" s="13">
        <v>58</v>
      </c>
      <c r="G6" s="13">
        <v>146</v>
      </c>
      <c r="H6" s="14">
        <v>6.8</v>
      </c>
      <c r="I6" s="14">
        <v>24</v>
      </c>
      <c r="J6" s="14">
        <v>47.9</v>
      </c>
      <c r="K6" s="14">
        <v>0.437</v>
      </c>
      <c r="L6" s="14">
        <v>23.4</v>
      </c>
      <c r="M6" s="12">
        <v>104</v>
      </c>
      <c r="N6" s="3">
        <v>0.2926923076923077</v>
      </c>
      <c r="O6" s="3">
        <v>0.28415533980582525</v>
      </c>
      <c r="P6" s="3">
        <v>10.629807692307697</v>
      </c>
      <c r="Q6" s="3">
        <v>14.446067565998993</v>
      </c>
      <c r="R6" s="3">
        <v>1.738609734400967</v>
      </c>
      <c r="S6" s="3">
        <v>0.37799076530979431</v>
      </c>
      <c r="T6" s="4">
        <v>9.2563106796116497</v>
      </c>
      <c r="U6" s="4">
        <v>10.611650485436893</v>
      </c>
      <c r="V6" s="4">
        <v>623.32019230769208</v>
      </c>
      <c r="W6" s="4">
        <v>9.1813937776284202</v>
      </c>
      <c r="X6" s="6">
        <v>59.707999999999991</v>
      </c>
      <c r="Y6" s="6">
        <v>0.57411538461538458</v>
      </c>
      <c r="Z6" s="5">
        <f>SLOPE(TFlight!G6:FR6,TPoints!G6:FR6)</f>
        <v>-1.2340379012936403E-3</v>
      </c>
      <c r="AA6" s="5">
        <f>SLOPE(TContact!H6:FR6,TPoints!H6:FR6)</f>
        <v>3.3848779053285446E-4</v>
      </c>
      <c r="AB6" s="5">
        <f>SLOPE(Elevation!G6:FR6,TPoints!G6:FR6)</f>
        <v>-8.7679876902049828E-2</v>
      </c>
      <c r="AC6" s="5">
        <f>SLOPE(Power!H6:FR6,TPoints!H6:FR6)</f>
        <v>-0.10187699884671102</v>
      </c>
      <c r="AD6" s="5">
        <f>SLOPE(Pace!H6:FR6,TPoints!H6:FR6)</f>
        <v>2.7668922620980494E-3</v>
      </c>
      <c r="AE6" s="5">
        <f>SLOPE(RSI!H6:FR6,TPoints!H6:FR6)</f>
        <v>-3.6421619764071176E-3</v>
      </c>
      <c r="AF6" s="5">
        <f>SLOPE(StepWidth!G6:FR6,TPoints!G6:FR6)</f>
        <v>1.0193617156129087</v>
      </c>
      <c r="AG6" s="5">
        <f>SLOPE(Distance!H6:FR6,TPoints!H6:FR6)</f>
        <v>-5.6570949745226556E-2</v>
      </c>
      <c r="AH6" s="7">
        <f>100*(MAX(TFlight!G6:FR6)-MIN(TFlight!G6:FR6))/MAX(TFlight!G6:FR6)</f>
        <v>46.511627906976742</v>
      </c>
      <c r="AI6" s="7">
        <f>100*(MAX(TContact!H6:FR6)-MIN(TContact!H6:FR6))/MAX(TContact!H6:FR6)</f>
        <v>32.584269662921351</v>
      </c>
      <c r="AJ6" s="7">
        <f>100*(MAX(Elevation!G6:FR6)-MIN(Elevation!G6:FR6))/MAX(Elevation!G6:FR6)</f>
        <v>71.034482758620683</v>
      </c>
      <c r="AK6" s="7">
        <f>100*(MAX(Power!H6:FR6)-MIN(Power!H6:FR6))/MAX(Power!H6:FR6)</f>
        <v>63.398195425613764</v>
      </c>
      <c r="AL6" s="7">
        <f>100*(MAX(Pace!H6:FR6)-MIN(Pace!H6:FR6))/MAX(Pace!H6:FR6)</f>
        <v>27.743902439024378</v>
      </c>
      <c r="AM6" s="7">
        <f>100*(MAX(RSI!H6:FR6)-MIN(RSI!H6:FR6))/MAX(RSI!H6:FR6)</f>
        <v>75.522098105876637</v>
      </c>
      <c r="AN6" s="7">
        <f>100*(MAX(StepWidth!G6:FR6)-MIN(StepWidth!G6:FR6))/MAX(StepWidth!G6:FR6)</f>
        <v>59.559819413092562</v>
      </c>
      <c r="AO6" s="7">
        <f>100*(MAX(Distance!H6:FR6)-MIN(Distance!H6:FR6))/MAX(Distance!H6:FR6)</f>
        <v>98.367611904032614</v>
      </c>
    </row>
    <row r="7" spans="1:41" x14ac:dyDescent="0.3">
      <c r="A7" s="2">
        <v>6</v>
      </c>
      <c r="B7" s="2" t="s">
        <v>126</v>
      </c>
      <c r="C7" s="11" t="s">
        <v>0</v>
      </c>
      <c r="D7" s="11" t="s">
        <v>3</v>
      </c>
      <c r="E7" s="13" t="s">
        <v>14</v>
      </c>
      <c r="F7" s="13">
        <v>59</v>
      </c>
      <c r="G7" s="13">
        <v>149</v>
      </c>
      <c r="H7" s="14">
        <v>2</v>
      </c>
      <c r="I7" s="14">
        <v>24</v>
      </c>
      <c r="J7" s="14">
        <v>22.9</v>
      </c>
      <c r="K7" s="14">
        <v>0.32400000000000001</v>
      </c>
      <c r="L7" s="14">
        <v>12.9</v>
      </c>
      <c r="M7" s="12">
        <v>144</v>
      </c>
      <c r="N7" s="3">
        <v>0.17319444444444448</v>
      </c>
      <c r="O7" s="3">
        <v>0.24577622377622399</v>
      </c>
      <c r="P7" s="3">
        <v>3.7819444444444446</v>
      </c>
      <c r="Q7" s="3">
        <v>7.3377124082872971</v>
      </c>
      <c r="R7" s="3">
        <v>2.4222812389998909</v>
      </c>
      <c r="S7" s="3">
        <v>0.16155303498815041</v>
      </c>
      <c r="T7" s="4">
        <v>8.3573426573426541</v>
      </c>
      <c r="U7" s="4">
        <v>6.710489510489519</v>
      </c>
      <c r="V7" s="4">
        <v>461.00833333333333</v>
      </c>
      <c r="W7" s="4">
        <v>5.704379948571499</v>
      </c>
      <c r="X7" s="6">
        <v>60.08599999999997</v>
      </c>
      <c r="Y7" s="6">
        <v>0.41726388888888866</v>
      </c>
      <c r="Z7" s="5">
        <f>SLOPE(TFlight!G7:FR7,TPoints!G7:FR7)</f>
        <v>-4.5430103329397809E-4</v>
      </c>
      <c r="AA7" s="5">
        <f>SLOPE(TContact!H7:FR7,TPoints!H7:FR7)</f>
        <v>-7.2134029101867379E-4</v>
      </c>
      <c r="AB7" s="5">
        <f>SLOPE(Elevation!G7:FR7,TPoints!G7:FR7)</f>
        <v>-1.8629114981674418E-2</v>
      </c>
      <c r="AC7" s="5">
        <f>SLOPE(Power!H7:FR7,TPoints!H7:FR7)</f>
        <v>-2.4643128772653178E-2</v>
      </c>
      <c r="AD7" s="5">
        <f>SLOPE(Pace!H7:FR7,TPoints!H7:FR7)</f>
        <v>4.5972865510465399E-3</v>
      </c>
      <c r="AE7" s="5">
        <f>SLOPE(RSI!H7:FR7,TPoints!H7:FR7)</f>
        <v>-6.7268364485602034E-4</v>
      </c>
      <c r="AF7" s="5">
        <f>SLOPE(StepWidth!G7:FR7,TPoints!G7:FR7)</f>
        <v>-0.88071569623108947</v>
      </c>
      <c r="AG7" s="5">
        <f>SLOPE(Distance!H7:FR7,TPoints!H7:FR7)</f>
        <v>-2.4558802220068034E-2</v>
      </c>
      <c r="AH7" s="7">
        <f>100*(MAX(TFlight!G7:FR7)-MIN(TFlight!G7:FR7))/MAX(TFlight!G7:FR7)</f>
        <v>54.411764705882355</v>
      </c>
      <c r="AI7" s="7">
        <f>100*(MAX(TContact!H7:FR7)-MIN(TContact!H7:FR7))/MAX(TContact!H7:FR7)</f>
        <v>84.163701067615676</v>
      </c>
      <c r="AJ7" s="7">
        <f>100*(MAX(Elevation!G7:FR7)-MIN(Elevation!G7:FR7))/MAX(Elevation!G7:FR7)</f>
        <v>79.12087912087911</v>
      </c>
      <c r="AK7" s="7">
        <f>100*(MAX(Power!H7:FR7)-MIN(Power!H7:FR7))/MAX(Power!H7:FR7)</f>
        <v>69.262167969427949</v>
      </c>
      <c r="AL7" s="7">
        <f>100*(MAX(Pace!H7:FR7)-MIN(Pace!H7:FR7))/MAX(Pace!H7:FR7)</f>
        <v>74.277016742770186</v>
      </c>
      <c r="AM7" s="7">
        <f>100*(MAX(RSI!H7:FR7)-MIN(RSI!H7:FR7))/MAX(RSI!H7:FR7)</f>
        <v>90.58382225642012</v>
      </c>
      <c r="AN7" s="7">
        <f>100*(MAX(StepWidth!G7:FR7)-MIN(StepWidth!G7:FR7))/MAX(StepWidth!G7:FR7)</f>
        <v>68.182346784509818</v>
      </c>
      <c r="AO7" s="7">
        <f>100*(MAX(Distance!H7:FR7)-MIN(Distance!H7:FR7))/MAX(Distance!H7:FR7)</f>
        <v>96.246479423414883</v>
      </c>
    </row>
    <row r="8" spans="1:41" x14ac:dyDescent="0.3">
      <c r="A8" s="2">
        <v>7</v>
      </c>
      <c r="B8" s="2" t="s">
        <v>127</v>
      </c>
      <c r="C8" s="11" t="s">
        <v>0</v>
      </c>
      <c r="D8" s="11" t="s">
        <v>3</v>
      </c>
      <c r="E8" s="13" t="s">
        <v>14</v>
      </c>
      <c r="F8" s="13">
        <v>50</v>
      </c>
      <c r="G8" s="13">
        <v>139</v>
      </c>
      <c r="H8" s="14">
        <v>-8.3000000000000007</v>
      </c>
      <c r="I8" s="14">
        <v>24</v>
      </c>
      <c r="J8" s="14">
        <v>28.1</v>
      </c>
      <c r="K8" s="14">
        <v>0.34300000000000003</v>
      </c>
      <c r="L8" s="14">
        <v>14.4</v>
      </c>
      <c r="M8" s="12">
        <v>125</v>
      </c>
      <c r="N8" s="3">
        <v>0.22660800000000009</v>
      </c>
      <c r="O8" s="3">
        <v>0.25488709677419352</v>
      </c>
      <c r="P8" s="3">
        <v>6.5735999999999972</v>
      </c>
      <c r="Q8" s="3">
        <v>10.796043717031957</v>
      </c>
      <c r="R8" s="3">
        <v>2.1053886380376414</v>
      </c>
      <c r="S8" s="3">
        <v>0.27186772566928591</v>
      </c>
      <c r="T8" s="4">
        <v>19.176612903225809</v>
      </c>
      <c r="U8" s="4">
        <v>18.56774193548387</v>
      </c>
      <c r="V8" s="4">
        <v>568.28559999999993</v>
      </c>
      <c r="W8" s="4">
        <v>9.7233425694177491</v>
      </c>
      <c r="X8" s="6">
        <v>59.931999999999988</v>
      </c>
      <c r="Y8" s="6">
        <v>0.47945599999999988</v>
      </c>
      <c r="Z8" s="5">
        <f>SLOPE(TFlight!G8:FR8,TPoints!G8:FR8)</f>
        <v>-7.6993922862976245E-4</v>
      </c>
      <c r="AA8" s="5">
        <f>SLOPE(TContact!H8:FR8,TPoints!H8:FR8)</f>
        <v>1.0976801685746132E-3</v>
      </c>
      <c r="AB8" s="5">
        <f>SLOPE(Elevation!G8:FR8,TPoints!G8:FR8)</f>
        <v>-3.7853795756947417E-2</v>
      </c>
      <c r="AC8" s="5">
        <f>SLOPE(Power!H8:FR8,TPoints!H8:FR8)</f>
        <v>-6.5554966285665428E-2</v>
      </c>
      <c r="AD8" s="5">
        <f>SLOPE(Pace!H8:FR8,TPoints!H8:FR8)</f>
        <v>5.0749081868531906E-4</v>
      </c>
      <c r="AE8" s="5">
        <f>SLOPE(RSI!H8:FR8,TPoints!H8:FR8)</f>
        <v>-2.3044388403220244E-3</v>
      </c>
      <c r="AF8" s="5">
        <f>SLOPE(StepWidth!G8:FR8,TPoints!G8:FR8)</f>
        <v>4.6707936142138333</v>
      </c>
      <c r="AG8" s="5">
        <f>SLOPE(Distance!H8:FR8,TPoints!H8:FR8)</f>
        <v>3.8764460333129136E-2</v>
      </c>
      <c r="AH8" s="7">
        <f>100*(MAX(TFlight!G8:FR8)-MIN(TFlight!G8:FR8))/MAX(TFlight!G8:FR8)</f>
        <v>90.419161676646709</v>
      </c>
      <c r="AI8" s="7">
        <f>100*(MAX(TContact!H8:FR8)-MIN(TContact!H8:FR8))/MAX(TContact!H8:FR8)</f>
        <v>77.230046948356801</v>
      </c>
      <c r="AJ8" s="7">
        <f>100*(MAX(Elevation!G8:FR8)-MIN(Elevation!G8:FR8))/MAX(Elevation!G8:FR8)</f>
        <v>99.270072992700733</v>
      </c>
      <c r="AK8" s="7">
        <f>100*(MAX(Power!H8:FR8)-MIN(Power!H8:FR8))/MAX(Power!H8:FR8)</f>
        <v>95.752843169075476</v>
      </c>
      <c r="AL8" s="7">
        <f>100*(MAX(Pace!H8:FR8)-MIN(Pace!H8:FR8))/MAX(Pace!H8:FR8)</f>
        <v>70.676691729323309</v>
      </c>
      <c r="AM8" s="7">
        <f>100*(MAX(RSI!H8:FR8)-MIN(RSI!H8:FR8))/MAX(RSI!H8:FR8)</f>
        <v>99.490332072299282</v>
      </c>
      <c r="AN8" s="7">
        <f>100*(MAX(StepWidth!G8:FR8)-MIN(StepWidth!G8:FR8))/MAX(StepWidth!G8:FR8)</f>
        <v>76.742525658188313</v>
      </c>
      <c r="AO8" s="7">
        <f>100*(MAX(Distance!H8:FR8)-MIN(Distance!H8:FR8))/MAX(Distance!H8:FR8)</f>
        <v>98.509062700783232</v>
      </c>
    </row>
    <row r="9" spans="1:41" x14ac:dyDescent="0.3">
      <c r="A9" s="2">
        <v>8</v>
      </c>
      <c r="B9" s="2" t="s">
        <v>128</v>
      </c>
      <c r="C9" s="11" t="s">
        <v>0</v>
      </c>
      <c r="D9" s="11" t="s">
        <v>3</v>
      </c>
      <c r="E9" s="13" t="s">
        <v>5</v>
      </c>
      <c r="F9" s="13">
        <v>62</v>
      </c>
      <c r="G9" s="13">
        <v>150</v>
      </c>
      <c r="H9" s="14">
        <v>3.6</v>
      </c>
      <c r="I9" s="14">
        <v>25</v>
      </c>
      <c r="J9" s="14">
        <v>27.1</v>
      </c>
      <c r="K9" s="14">
        <v>0.35599999999999998</v>
      </c>
      <c r="L9" s="14">
        <v>15.5</v>
      </c>
      <c r="M9" s="12">
        <v>167</v>
      </c>
      <c r="N9" s="3">
        <v>0.14863473053892212</v>
      </c>
      <c r="O9" s="3">
        <v>0.21239759036144576</v>
      </c>
      <c r="P9" s="3">
        <v>2.804191616766468</v>
      </c>
      <c r="Q9" s="3">
        <v>6.2489169200074226</v>
      </c>
      <c r="R9" s="3">
        <v>2.7828219584512133</v>
      </c>
      <c r="S9" s="3">
        <v>0.13587330379246995</v>
      </c>
      <c r="T9" s="4">
        <v>5.2439759036144622</v>
      </c>
      <c r="U9" s="4">
        <v>10.383734939759037</v>
      </c>
      <c r="V9" s="4">
        <v>533.34850299401182</v>
      </c>
      <c r="W9" s="4">
        <v>4.9613022778348279</v>
      </c>
      <c r="X9" s="6">
        <v>60.08000000000002</v>
      </c>
      <c r="Y9" s="6">
        <v>0.35976047904191627</v>
      </c>
      <c r="Z9" s="5">
        <f>SLOPE(TFlight!G9:FR9,TPoints!G9:FR9)</f>
        <v>-6.7424034631074895E-4</v>
      </c>
      <c r="AA9" s="5">
        <f>SLOPE(TContact!H9:FR9,TPoints!H9:FR9)</f>
        <v>5.0254337333605688E-4</v>
      </c>
      <c r="AB9" s="5">
        <f>SLOPE(Elevation!G9:FR9,TPoints!G9:FR9)</f>
        <v>-2.5847364162754304E-2</v>
      </c>
      <c r="AC9" s="5">
        <f>SLOPE(Power!H9:FR9,TPoints!H9:FR9)</f>
        <v>-4.8890742910201762E-2</v>
      </c>
      <c r="AD9" s="5">
        <f>SLOPE(Pace!H9:FR9,TPoints!H9:FR9)</f>
        <v>1.4528340328402378E-3</v>
      </c>
      <c r="AE9" s="5">
        <f>SLOPE(RSI!H9:FR9,TPoints!H9:FR9)</f>
        <v>-1.6059532700570063E-3</v>
      </c>
      <c r="AF9" s="5">
        <f>SLOPE(StepWidth!G9:FR9,TPoints!G9:FR9)</f>
        <v>0.6833080595151706</v>
      </c>
      <c r="AG9" s="5">
        <f>SLOPE(Distance!H9:FR9,TPoints!H9:FR9)</f>
        <v>4.9770574588838233E-3</v>
      </c>
      <c r="AH9" s="7">
        <f>100*(MAX(TFlight!G9:FR9)-MIN(TFlight!G9:FR9))/MAX(TFlight!G9:FR9)</f>
        <v>66.972477064220186</v>
      </c>
      <c r="AI9" s="7">
        <f>100*(MAX(TContact!H9:FR9)-MIN(TContact!H9:FR9))/MAX(TContact!H9:FR9)</f>
        <v>38.888888888888893</v>
      </c>
      <c r="AJ9" s="7">
        <f>100*(MAX(Elevation!G9:FR9)-MIN(Elevation!G9:FR9))/MAX(Elevation!G9:FR9)</f>
        <v>89.65517241379311</v>
      </c>
      <c r="AK9" s="7">
        <f>100*(MAX(Power!H9:FR9)-MIN(Power!H9:FR9))/MAX(Power!H9:FR9)</f>
        <v>79.607843137254918</v>
      </c>
      <c r="AL9" s="7">
        <f>100*(MAX(Pace!H9:FR9)-MIN(Pace!H9:FR9))/MAX(Pace!H9:FR9)</f>
        <v>32.57918552036201</v>
      </c>
      <c r="AM9" s="7">
        <f>100*(MAX(RSI!H9:FR9)-MIN(RSI!H9:FR9))/MAX(RSI!H9:FR9)</f>
        <v>91.578947368421041</v>
      </c>
      <c r="AN9" s="7">
        <f>100*(MAX(StepWidth!G9:FR9)-MIN(StepWidth!G9:FR9))/MAX(StepWidth!G9:FR9)</f>
        <v>57.268433482025721</v>
      </c>
      <c r="AO9" s="7">
        <f>100*(MAX(Distance!H9:FR9)-MIN(Distance!H9:FR9))/MAX(Distance!H9:FR9)</f>
        <v>100</v>
      </c>
    </row>
    <row r="10" spans="1:41" x14ac:dyDescent="0.3">
      <c r="A10" s="2">
        <v>9</v>
      </c>
      <c r="B10" s="2" t="s">
        <v>129</v>
      </c>
      <c r="C10" s="11" t="s">
        <v>0</v>
      </c>
      <c r="D10" s="11" t="s">
        <v>3</v>
      </c>
      <c r="E10" s="13" t="s">
        <v>14</v>
      </c>
      <c r="F10" s="13">
        <v>73</v>
      </c>
      <c r="G10" s="13">
        <v>156</v>
      </c>
      <c r="H10" s="14">
        <v>4.2</v>
      </c>
      <c r="I10" s="14">
        <v>24</v>
      </c>
      <c r="J10" s="14">
        <v>30.2</v>
      </c>
      <c r="K10" s="14">
        <v>0.40600000000000003</v>
      </c>
      <c r="L10" s="14">
        <v>20.2</v>
      </c>
      <c r="M10" s="12">
        <v>147</v>
      </c>
      <c r="N10" s="3">
        <v>0.11587755102040813</v>
      </c>
      <c r="O10" s="3">
        <v>0.29399999999999987</v>
      </c>
      <c r="P10" s="3">
        <v>1.7530612244897954</v>
      </c>
      <c r="Q10" s="3">
        <v>3.9713111830397296</v>
      </c>
      <c r="R10" s="3">
        <v>2.4788885835934136</v>
      </c>
      <c r="S10" s="3">
        <v>6.0800359465134318E-2</v>
      </c>
      <c r="T10" s="4">
        <v>9.5595890410958919</v>
      </c>
      <c r="U10" s="4">
        <v>13.228082191780816</v>
      </c>
      <c r="V10" s="4">
        <v>829.02312925170111</v>
      </c>
      <c r="W10" s="4">
        <v>4.1755013900649152</v>
      </c>
      <c r="X10" s="6">
        <v>59.958000000000062</v>
      </c>
      <c r="Y10" s="6">
        <v>0.40787755102040857</v>
      </c>
      <c r="Z10" s="5">
        <f>SLOPE(TFlight!G10:FR10,TPoints!G10:FR10)</f>
        <v>-9.2493018247509138E-4</v>
      </c>
      <c r="AA10" s="5">
        <f>SLOPE(TContact!H10:FR10,TPoints!H10:FR10)</f>
        <v>2.9047344525205987E-5</v>
      </c>
      <c r="AB10" s="5">
        <f>SLOPE(Elevation!G10:FR10,TPoints!G10:FR10)</f>
        <v>-3.0113658367736468E-2</v>
      </c>
      <c r="AC10" s="5">
        <f>SLOPE(Power!H10:FR10,TPoints!H10:FR10)</f>
        <v>-3.9547261009381503E-2</v>
      </c>
      <c r="AD10" s="5">
        <f>SLOPE(Pace!H10:FR10,TPoints!H10:FR10)</f>
        <v>5.2935872682605073E-3</v>
      </c>
      <c r="AE10" s="5">
        <f>SLOPE(RSI!H10:FR10,TPoints!H10:FR10)</f>
        <v>-9.3040311471634905E-4</v>
      </c>
      <c r="AF10" s="5">
        <f>SLOPE(StepWidth!G10:FR10,TPoints!G10:FR10)</f>
        <v>-4.5605151326324735</v>
      </c>
      <c r="AG10" s="5">
        <f>SLOPE(Distance!H10:FR10,TPoints!H10:FR10)</f>
        <v>2.2242472179692219E-2</v>
      </c>
      <c r="AH10" s="7">
        <f>100*(MAX(TFlight!G10:FR10)-MIN(TFlight!G10:FR10))/MAX(TFlight!G10:FR10)</f>
        <v>84.126984126984127</v>
      </c>
      <c r="AI10" s="7">
        <f>100*(MAX(TContact!H10:FR10)-MIN(TContact!H10:FR10))/MAX(TContact!H10:FR10)</f>
        <v>70.605187319884735</v>
      </c>
      <c r="AJ10" s="7">
        <f>100*(MAX(Elevation!G10:FR10)-MIN(Elevation!G10:FR10))/MAX(Elevation!G10:FR10)</f>
        <v>97.435897435897445</v>
      </c>
      <c r="AK10" s="7">
        <f>100*(MAX(Power!H10:FR10)-MIN(Power!H10:FR10))/MAX(Power!H10:FR10)</f>
        <v>90.904017532259601</v>
      </c>
      <c r="AL10" s="7">
        <f>100*(MAX(Pace!H10:FR10)-MIN(Pace!H10:FR10))/MAX(Pace!H10:FR10)</f>
        <v>55.858310626702995</v>
      </c>
      <c r="AM10" s="7">
        <f>100*(MAX(RSI!H10:FR10)-MIN(RSI!H10:FR10))/MAX(RSI!H10:FR10)</f>
        <v>98.898987659794571</v>
      </c>
      <c r="AN10" s="7">
        <f>100*(MAX(StepWidth!G10:FR10)-MIN(StepWidth!G10:FR10))/MAX(StepWidth!G10:FR10)</f>
        <v>63.315195322017374</v>
      </c>
      <c r="AO10" s="7">
        <f>100*(MAX(Distance!H10:FR10)-MIN(Distance!H10:FR10))/MAX(Distance!H10:FR10)</f>
        <v>98.611955957010778</v>
      </c>
    </row>
    <row r="11" spans="1:41" x14ac:dyDescent="0.3">
      <c r="A11" s="2">
        <v>10</v>
      </c>
      <c r="B11" s="2" t="s">
        <v>130</v>
      </c>
      <c r="C11" s="11" t="s">
        <v>0</v>
      </c>
      <c r="D11" s="11" t="s">
        <v>1</v>
      </c>
      <c r="E11" s="13" t="s">
        <v>5</v>
      </c>
      <c r="F11" s="13">
        <v>67</v>
      </c>
      <c r="G11" s="13">
        <v>158</v>
      </c>
      <c r="H11" s="14">
        <v>6.7</v>
      </c>
      <c r="I11" s="14">
        <v>26</v>
      </c>
      <c r="J11" s="14">
        <v>26</v>
      </c>
      <c r="K11" s="14">
        <v>0.46100000000000002</v>
      </c>
      <c r="L11" s="14">
        <v>26.1</v>
      </c>
      <c r="M11" s="12">
        <v>114</v>
      </c>
      <c r="N11" s="3">
        <v>0.22185964912280703</v>
      </c>
      <c r="O11" s="3">
        <v>0.30663716814159292</v>
      </c>
      <c r="P11" s="3">
        <v>6.1342105263157878</v>
      </c>
      <c r="Q11" s="3">
        <v>9.3209724475110001</v>
      </c>
      <c r="R11" s="3">
        <v>1.8964300395749449</v>
      </c>
      <c r="S11" s="3">
        <v>0.203931892756061</v>
      </c>
      <c r="T11" s="4">
        <v>10.309734513274336</v>
      </c>
      <c r="U11" s="4">
        <v>3.9964601769911505</v>
      </c>
      <c r="V11" s="4">
        <v>699.25789473684188</v>
      </c>
      <c r="W11" s="4">
        <v>7.3488495654689769</v>
      </c>
      <c r="X11" s="6">
        <v>59.941999999999993</v>
      </c>
      <c r="Y11" s="6">
        <v>0.52580701754385961</v>
      </c>
      <c r="Z11" s="5">
        <f>SLOPE(TFlight!G11:FR11,TPoints!G11:FR11)</f>
        <v>-6.1808463696281005E-4</v>
      </c>
      <c r="AA11" s="5">
        <f>SLOPE(TContact!H11:FR11,TPoints!H11:FR11)</f>
        <v>1.8704219856773542E-4</v>
      </c>
      <c r="AB11" s="5">
        <f>SLOPE(Elevation!G11:FR11,TPoints!G11:FR11)</f>
        <v>-3.6761697860440361E-2</v>
      </c>
      <c r="AC11" s="5">
        <f>SLOPE(Power!H11:FR11,TPoints!H11:FR11)</f>
        <v>-4.0952864411032436E-2</v>
      </c>
      <c r="AD11" s="5">
        <f>SLOPE(Pace!H11:FR11,TPoints!H11:FR11)</f>
        <v>1.37495245732464E-3</v>
      </c>
      <c r="AE11" s="5">
        <f>SLOPE(RSI!H11:FR11,TPoints!H11:FR11)</f>
        <v>-1.389165225577253E-3</v>
      </c>
      <c r="AF11" s="5">
        <f>SLOPE(StepWidth!G11:FR11,TPoints!G11:FR11)</f>
        <v>0.55922473539993789</v>
      </c>
      <c r="AG11" s="5">
        <f>SLOPE(Distance!H11:FR11,TPoints!H11:FR11)</f>
        <v>2.1503281856931667E-2</v>
      </c>
      <c r="AH11" s="7">
        <f>100*(MAX(TFlight!G11:FR11)-MIN(TFlight!G11:FR11))/MAX(TFlight!G11:FR11)</f>
        <v>48.101265822784811</v>
      </c>
      <c r="AI11" s="7">
        <f>100*(MAX(TContact!H11:FR11)-MIN(TContact!H11:FR11))/MAX(TContact!H11:FR11)</f>
        <v>36.787564766839381</v>
      </c>
      <c r="AJ11" s="7">
        <f>100*(MAX(Elevation!G11:FR11)-MIN(Elevation!G11:FR11))/MAX(Elevation!G11:FR11)</f>
        <v>72.950819672131146</v>
      </c>
      <c r="AK11" s="7">
        <f>100*(MAX(Power!H11:FR11)-MIN(Power!H11:FR11))/MAX(Power!H11:FR11)</f>
        <v>67.779375802265562</v>
      </c>
      <c r="AL11" s="7">
        <f>100*(MAX(Pace!H11:FR11)-MIN(Pace!H11:FR11))/MAX(Pace!H11:FR11)</f>
        <v>15.789473684210538</v>
      </c>
      <c r="AM11" s="7">
        <f>100*(MAX(RSI!H11:FR11)-MIN(RSI!H11:FR11))/MAX(RSI!H11:FR11)</f>
        <v>82.901554404145088</v>
      </c>
      <c r="AN11" s="7">
        <f>100*(MAX(StepWidth!G11:FR11)-MIN(StepWidth!G11:FR11))/MAX(StepWidth!G11:FR11)</f>
        <v>59.492591408165438</v>
      </c>
      <c r="AO11" s="7">
        <f>100*(MAX(Distance!H11:FR11)-MIN(Distance!H11:FR11))/MAX(Distance!H11:FR11)</f>
        <v>93.413840032339408</v>
      </c>
    </row>
    <row r="12" spans="1:41" x14ac:dyDescent="0.3">
      <c r="A12" s="2">
        <v>11</v>
      </c>
      <c r="B12" s="2" t="s">
        <v>131</v>
      </c>
      <c r="C12" s="11" t="s">
        <v>0</v>
      </c>
      <c r="D12" s="11" t="s">
        <v>3</v>
      </c>
      <c r="E12" s="13" t="s">
        <v>5</v>
      </c>
      <c r="F12" s="13">
        <v>78</v>
      </c>
      <c r="G12" s="13">
        <v>160</v>
      </c>
      <c r="H12" s="14">
        <v>6.2</v>
      </c>
      <c r="I12" s="14">
        <v>26</v>
      </c>
      <c r="J12" s="14">
        <v>26</v>
      </c>
      <c r="K12" s="14">
        <v>0.27700000000000002</v>
      </c>
      <c r="L12" s="14">
        <v>9.4</v>
      </c>
      <c r="M12" s="12">
        <v>125</v>
      </c>
      <c r="N12" s="3">
        <v>0.18192000000000003</v>
      </c>
      <c r="O12" s="3">
        <v>0.30241935483870958</v>
      </c>
      <c r="P12" s="3">
        <v>4.0992000000000006</v>
      </c>
      <c r="Q12" s="3">
        <v>7.0615786232713633</v>
      </c>
      <c r="R12" s="3">
        <v>2.0728263631474584</v>
      </c>
      <c r="S12" s="3">
        <v>0.13733972765800032</v>
      </c>
      <c r="T12" s="4">
        <v>14.137096774193543</v>
      </c>
      <c r="U12" s="4">
        <v>6.504838709677415</v>
      </c>
      <c r="V12" s="4">
        <v>616.13360000000034</v>
      </c>
      <c r="W12" s="4">
        <v>4.3986533382976765</v>
      </c>
      <c r="X12" s="6">
        <v>60.239999999999974</v>
      </c>
      <c r="Y12" s="6">
        <v>0.48191999999999979</v>
      </c>
      <c r="Z12" s="5">
        <f>SLOPE(TFlight!G12:FR12,TPoints!G12:FR12)</f>
        <v>-6.8664226712542508E-4</v>
      </c>
      <c r="AA12" s="5">
        <f>SLOPE(TContact!H12:FR12,TPoints!H12:FR12)</f>
        <v>3.600879791596746E-4</v>
      </c>
      <c r="AB12" s="5">
        <f>SLOPE(Elevation!G12:FR12,TPoints!G12:FR12)</f>
        <v>-3.0466696129418366E-2</v>
      </c>
      <c r="AC12" s="5">
        <f>SLOPE(Power!H12:FR12,TPoints!H12:FR12)</f>
        <v>-3.8413552970842542E-2</v>
      </c>
      <c r="AD12" s="5">
        <f>SLOPE(Pace!H12:FR12,TPoints!H12:FR12)</f>
        <v>1.6305964231952625E-3</v>
      </c>
      <c r="AE12" s="5">
        <f>SLOPE(RSI!H12:FR12,TPoints!H12:FR12)</f>
        <v>-1.1186087557556827E-3</v>
      </c>
      <c r="AF12" s="5">
        <f>SLOPE(StepWidth!G12:FR12,TPoints!G12:FR12)</f>
        <v>1.0527017511248025</v>
      </c>
      <c r="AG12" s="5">
        <f>SLOPE(Distance!H12:FR12,TPoints!H12:FR12)</f>
        <v>-1.7415016642876757E-2</v>
      </c>
      <c r="AH12" s="7">
        <f>100*(MAX(TFlight!G12:FR12)-MIN(TFlight!G12:FR12))/MAX(TFlight!G12:FR12)</f>
        <v>36.697247706422012</v>
      </c>
      <c r="AI12" s="7">
        <f>100*(MAX(TContact!H12:FR12)-MIN(TContact!H12:FR12))/MAX(TContact!H12:FR12)</f>
        <v>62.130177514792905</v>
      </c>
      <c r="AJ12" s="7">
        <f>100*(MAX(Elevation!G12:FR12)-MIN(Elevation!G12:FR12))/MAX(Elevation!G12:FR12)</f>
        <v>60.344827586206897</v>
      </c>
      <c r="AK12" s="7">
        <f>100*(MAX(Power!H12:FR12)-MIN(Power!H12:FR12))/MAX(Power!H12:FR12)</f>
        <v>56.246652833002258</v>
      </c>
      <c r="AL12" s="7">
        <f>100*(MAX(Pace!H12:FR12)-MIN(Pace!H12:FR12))/MAX(Pace!H12:FR12)</f>
        <v>45.96577017114916</v>
      </c>
      <c r="AM12" s="7">
        <f>100*(MAX(RSI!H12:FR12)-MIN(RSI!H12:FR12))/MAX(RSI!H12:FR12)</f>
        <v>82.656600693735967</v>
      </c>
      <c r="AN12" s="7">
        <f>100*(MAX(StepWidth!G12:FR12)-MIN(StepWidth!G12:FR12))/MAX(StepWidth!G12:FR12)</f>
        <v>45.236354775828453</v>
      </c>
      <c r="AO12" s="7">
        <f>100*(MAX(Distance!H12:FR12)-MIN(Distance!H12:FR12))/MAX(Distance!H12:FR12)</f>
        <v>100</v>
      </c>
    </row>
    <row r="13" spans="1:41" x14ac:dyDescent="0.3">
      <c r="A13" s="2">
        <v>12</v>
      </c>
      <c r="B13" s="2" t="s">
        <v>132</v>
      </c>
      <c r="C13" s="11" t="s">
        <v>0</v>
      </c>
      <c r="D13" s="11" t="s">
        <v>3</v>
      </c>
      <c r="E13" s="13" t="s">
        <v>5</v>
      </c>
      <c r="F13" s="13">
        <v>88</v>
      </c>
      <c r="G13" s="13">
        <v>160</v>
      </c>
      <c r="H13" s="14">
        <v>7.3</v>
      </c>
      <c r="I13" s="14">
        <v>26</v>
      </c>
      <c r="J13" s="14">
        <v>31.3</v>
      </c>
      <c r="K13" s="14">
        <v>0.27700000000000002</v>
      </c>
      <c r="L13" s="14">
        <v>9.4</v>
      </c>
      <c r="M13" s="12">
        <v>132</v>
      </c>
      <c r="N13" s="3">
        <v>0.12589393939393945</v>
      </c>
      <c r="O13" s="3">
        <v>0.33071755725190843</v>
      </c>
      <c r="P13" s="3">
        <v>1.9651515151515158</v>
      </c>
      <c r="Q13" s="3">
        <v>4.2077690715842264</v>
      </c>
      <c r="R13" s="3">
        <v>2.1916768216347045</v>
      </c>
      <c r="S13" s="3">
        <v>6.0016777407020876E-2</v>
      </c>
      <c r="T13" s="4">
        <v>3.2030534351145032</v>
      </c>
      <c r="U13" s="4">
        <v>6.9358778625954205</v>
      </c>
      <c r="V13" s="4">
        <v>709.25227272727284</v>
      </c>
      <c r="W13" s="4">
        <v>4.6143010489297485</v>
      </c>
      <c r="X13" s="6">
        <v>59.94200000000005</v>
      </c>
      <c r="Y13" s="6">
        <v>0.45410606060606096</v>
      </c>
      <c r="Z13" s="5">
        <f>SLOPE(TFlight!G13:FR13,TPoints!G13:FR13)</f>
        <v>-3.1521593341449363E-4</v>
      </c>
      <c r="AA13" s="5">
        <f>SLOPE(TContact!H13:FR13,TPoints!H13:FR13)</f>
        <v>4.7980646159353531E-4</v>
      </c>
      <c r="AB13" s="5">
        <f>SLOPE(Elevation!G13:FR13,TPoints!G13:FR13)</f>
        <v>-9.405039482020006E-3</v>
      </c>
      <c r="AC13" s="5">
        <f>SLOPE(Power!H13:FR13,TPoints!H13:FR13)</f>
        <v>-1.5250550021252206E-2</v>
      </c>
      <c r="AD13" s="5">
        <f>SLOPE(Pace!H13:FR13,TPoints!H13:FR13)</f>
        <v>-7.5476283233904227E-4</v>
      </c>
      <c r="AE13" s="5">
        <f>SLOPE(RSI!H13:FR13,TPoints!H13:FR13)</f>
        <v>-3.7421944222853468E-4</v>
      </c>
      <c r="AF13" s="5">
        <f>SLOPE(StepWidth!G13:FR13,TPoints!G13:FR13)</f>
        <v>-5.9492062837445969</v>
      </c>
      <c r="AG13" s="5">
        <f>SLOPE(Distance!H13:FR13,TPoints!H13:FR13)</f>
        <v>-1.1402827337595968E-2</v>
      </c>
      <c r="AH13" s="7">
        <f>100*(MAX(TFlight!G13:FR13)-MIN(TFlight!G13:FR13))/MAX(TFlight!G13:FR13)</f>
        <v>48.80952380952381</v>
      </c>
      <c r="AI13" s="7">
        <f>100*(MAX(TContact!H13:FR13)-MIN(TContact!H13:FR13))/MAX(TContact!H13:FR13)</f>
        <v>19.892473118279572</v>
      </c>
      <c r="AJ13" s="7">
        <f>100*(MAX(Elevation!G13:FR13)-MIN(Elevation!G13:FR13))/MAX(Elevation!G13:FR13)</f>
        <v>74.285714285714292</v>
      </c>
      <c r="AK13" s="7">
        <f>100*(MAX(Power!H13:FR13)-MIN(Power!H13:FR13))/MAX(Power!H13:FR13)</f>
        <v>59.093692121657412</v>
      </c>
      <c r="AL13" s="7">
        <f>100*(MAX(Pace!H13:FR13)-MIN(Pace!H13:FR13))/MAX(Pace!H13:FR13)</f>
        <v>11.934156378600825</v>
      </c>
      <c r="AM13" s="7">
        <f>100*(MAX(RSI!H13:FR13)-MIN(RSI!H13:FR13))/MAX(RSI!H13:FR13)</f>
        <v>78.360655737704931</v>
      </c>
      <c r="AN13" s="7">
        <f>100*(MAX(StepWidth!G13:FR13)-MIN(StepWidth!G13:FR13))/MAX(StepWidth!G13:FR13)</f>
        <v>60.400541795665632</v>
      </c>
      <c r="AO13" s="7">
        <f>100*(MAX(Distance!H13:FR13)-MIN(Distance!H13:FR13))/MAX(Distance!H13:FR13)</f>
        <v>98.405095554342211</v>
      </c>
    </row>
    <row r="14" spans="1:41" x14ac:dyDescent="0.3">
      <c r="A14" s="2">
        <v>13</v>
      </c>
      <c r="B14" s="2" t="s">
        <v>133</v>
      </c>
      <c r="C14" s="11" t="s">
        <v>0</v>
      </c>
      <c r="D14" s="11" t="s">
        <v>3</v>
      </c>
      <c r="E14" s="13" t="s">
        <v>14</v>
      </c>
      <c r="F14" s="13">
        <v>68</v>
      </c>
      <c r="G14" s="13">
        <v>149</v>
      </c>
      <c r="H14" s="14">
        <v>-7.8</v>
      </c>
      <c r="I14" s="14">
        <v>24</v>
      </c>
      <c r="J14" s="14">
        <v>27.1</v>
      </c>
      <c r="K14" s="14">
        <v>0.29399999999999998</v>
      </c>
      <c r="L14" s="14">
        <v>10.6</v>
      </c>
      <c r="M14" s="12">
        <v>141</v>
      </c>
      <c r="N14" s="3">
        <v>0.12909219858156029</v>
      </c>
      <c r="O14" s="3">
        <v>0.29834285714285685</v>
      </c>
      <c r="P14" s="3">
        <v>2.4546099290780137</v>
      </c>
      <c r="Q14" s="3">
        <v>4.9818377464800143</v>
      </c>
      <c r="R14" s="3">
        <v>2.4116094228617206</v>
      </c>
      <c r="S14" s="3">
        <v>9.5122567913565451E-2</v>
      </c>
      <c r="T14" s="4">
        <v>6.932857142857145</v>
      </c>
      <c r="U14" s="4">
        <v>10.822142857142856</v>
      </c>
      <c r="V14" s="4">
        <v>579.47446808510642</v>
      </c>
      <c r="W14" s="4">
        <v>6.4020214161932731</v>
      </c>
      <c r="X14" s="6">
        <v>59.97</v>
      </c>
      <c r="Y14" s="6">
        <v>0.42531914893617018</v>
      </c>
      <c r="Z14" s="5">
        <f>SLOPE(TFlight!G14:FR14,TPoints!G14:FR14)</f>
        <v>6.7882170340094992E-4</v>
      </c>
      <c r="AA14" s="5">
        <f>SLOPE(TContact!H14:FR14,TPoints!H14:FR14)</f>
        <v>-1.6412377809439469E-3</v>
      </c>
      <c r="AB14" s="5">
        <f>SLOPE(Elevation!G14:FR14,TPoints!G14:FR14)</f>
        <v>1.3272902438445896E-2</v>
      </c>
      <c r="AC14" s="5">
        <f>SLOPE(Power!H14:FR14,TPoints!H14:FR14)</f>
        <v>2.5277100716980097E-2</v>
      </c>
      <c r="AD14" s="5">
        <f>SLOPE(Pace!H14:FR14,TPoints!H14:FR14)</f>
        <v>2.2723022358673308E-3</v>
      </c>
      <c r="AE14" s="5">
        <f>SLOPE(RSI!H14:FR14,TPoints!H14:FR14)</f>
        <v>4.7882922272232702E-4</v>
      </c>
      <c r="AF14" s="5">
        <f>SLOPE(StepWidth!G14:FR14,TPoints!G14:FR14)</f>
        <v>-1.5911531360045801</v>
      </c>
      <c r="AG14" s="5">
        <f>SLOPE(Distance!H14:FR14,TPoints!H14:FR14)</f>
        <v>-1.5771724328869558E-3</v>
      </c>
      <c r="AH14" s="7">
        <f>100*(MAX(TFlight!G14:FR14)-MIN(TFlight!G14:FR14))/MAX(TFlight!G14:FR14)</f>
        <v>93.700787401574786</v>
      </c>
      <c r="AI14" s="7">
        <f>100*(MAX(TContact!H14:FR14)-MIN(TContact!H14:FR14))/MAX(TContact!H14:FR14)</f>
        <v>68.660968660968663</v>
      </c>
      <c r="AJ14" s="7">
        <f>100*(MAX(Elevation!G14:FR14)-MIN(Elevation!G14:FR14))/MAX(Elevation!G14:FR14)</f>
        <v>100</v>
      </c>
      <c r="AK14" s="7">
        <f>100*(MAX(Power!H14:FR14)-MIN(Power!H14:FR14))/MAX(Power!H14:FR14)</f>
        <v>96.7367901234568</v>
      </c>
      <c r="AL14" s="7">
        <f>100*(MAX(Pace!H14:FR14)-MIN(Pace!H14:FR14))/MAX(Pace!H14:FR14)</f>
        <v>57.881136950904384</v>
      </c>
      <c r="AM14" s="7">
        <f>100*(MAX(RSI!H14:FR14)-MIN(RSI!H14:FR14))/MAX(RSI!H14:FR14)</f>
        <v>100</v>
      </c>
      <c r="AN14" s="7">
        <f>100*(MAX(StepWidth!G14:FR14)-MIN(StepWidth!G14:FR14))/MAX(StepWidth!G14:FR14)</f>
        <v>100</v>
      </c>
      <c r="AO14" s="7">
        <f>100*(MAX(Distance!H14:FR14)-MIN(Distance!H14:FR14))/MAX(Distance!H14:FR14)</f>
        <v>95.682242273489493</v>
      </c>
    </row>
    <row r="15" spans="1:41" x14ac:dyDescent="0.3">
      <c r="A15" s="2">
        <v>14</v>
      </c>
      <c r="B15" s="2" t="s">
        <v>134</v>
      </c>
      <c r="C15" s="11" t="s">
        <v>0</v>
      </c>
      <c r="D15" s="11" t="s">
        <v>3</v>
      </c>
      <c r="E15" s="13" t="s">
        <v>5</v>
      </c>
      <c r="F15" s="13">
        <v>62</v>
      </c>
      <c r="G15" s="13">
        <v>149</v>
      </c>
      <c r="H15" s="14">
        <v>3.1</v>
      </c>
      <c r="I15" s="14">
        <v>25</v>
      </c>
      <c r="J15" s="14">
        <v>25</v>
      </c>
      <c r="K15" s="14">
        <v>0.28899999999999998</v>
      </c>
      <c r="L15" s="14">
        <v>10.199999999999999</v>
      </c>
      <c r="M15" s="12">
        <v>119</v>
      </c>
      <c r="N15" s="3">
        <v>0.25734453781512595</v>
      </c>
      <c r="O15" s="3">
        <v>0.24969491525423729</v>
      </c>
      <c r="P15" s="3">
        <v>8.2554621848739451</v>
      </c>
      <c r="Q15" s="3">
        <v>12.791971334237127</v>
      </c>
      <c r="R15" s="3">
        <v>1.978727806503382</v>
      </c>
      <c r="S15" s="3">
        <v>0.33614889988690488</v>
      </c>
      <c r="T15" s="4">
        <v>16.9906779661017</v>
      </c>
      <c r="U15" s="4">
        <v>5.2644067796610177</v>
      </c>
      <c r="V15" s="4">
        <v>389.08739495798301</v>
      </c>
      <c r="W15" s="4">
        <v>9.7063958634643122</v>
      </c>
      <c r="X15" s="6">
        <v>60.088000000000015</v>
      </c>
      <c r="Y15" s="6">
        <v>0.50494117647058834</v>
      </c>
      <c r="Z15" s="5">
        <f>SLOPE(TFlight!G15:FR15,TPoints!G15:FR15)</f>
        <v>-1.3669106367564297E-3</v>
      </c>
      <c r="AA15" s="5">
        <f>SLOPE(TContact!H15:FR15,TPoints!H15:FR15)</f>
        <v>2.3443736906547674E-4</v>
      </c>
      <c r="AB15" s="5">
        <f>SLOPE(Elevation!G15:FR15,TPoints!G15:FR15)</f>
        <v>-8.8308881780428616E-2</v>
      </c>
      <c r="AC15" s="5">
        <f>SLOPE(Power!H15:FR15,TPoints!H15:FR15)</f>
        <v>-0.11530003485078019</v>
      </c>
      <c r="AD15" s="5">
        <f>SLOPE(Pace!H15:FR15,TPoints!H15:FR15)</f>
        <v>4.6142333988614705E-3</v>
      </c>
      <c r="AE15" s="5">
        <f>SLOPE(RSI!H15:FR15,TPoints!H15:FR15)</f>
        <v>-4.095619800717318E-3</v>
      </c>
      <c r="AF15" s="5">
        <f>SLOPE(StepWidth!G15:FR15,TPoints!G15:FR15)</f>
        <v>-1.341722617076768</v>
      </c>
      <c r="AG15" s="5">
        <f>SLOPE(Distance!H15:FR15,TPoints!H15:FR15)</f>
        <v>-6.2563639724364989E-2</v>
      </c>
      <c r="AH15" s="7">
        <f>100*(MAX(TFlight!G15:FR15)-MIN(TFlight!G15:FR15))/MAX(TFlight!G15:FR15)</f>
        <v>45.67901234567902</v>
      </c>
      <c r="AI15" s="7">
        <f>100*(MAX(TContact!H15:FR15)-MIN(TContact!H15:FR15))/MAX(TContact!H15:FR15)</f>
        <v>33.557046979865767</v>
      </c>
      <c r="AJ15" s="7">
        <f>100*(MAX(Elevation!G15:FR15)-MIN(Elevation!G15:FR15))/MAX(Elevation!G15:FR15)</f>
        <v>70.542635658914733</v>
      </c>
      <c r="AK15" s="7">
        <f>100*(MAX(Power!H15:FR15)-MIN(Power!H15:FR15))/MAX(Power!H15:FR15)</f>
        <v>66.535933504222413</v>
      </c>
      <c r="AL15" s="7">
        <f>100*(MAX(Pace!H15:FR15)-MIN(Pace!H15:FR15))/MAX(Pace!H15:FR15)</f>
        <v>26.644736842105253</v>
      </c>
      <c r="AM15" s="7">
        <f>100*(MAX(RSI!H15:FR15)-MIN(RSI!H15:FR15))/MAX(RSI!H15:FR15)</f>
        <v>79.317169717961406</v>
      </c>
      <c r="AN15" s="7">
        <f>100*(MAX(StepWidth!G15:FR15)-MIN(StepWidth!G15:FR15))/MAX(StepWidth!G15:FR15)</f>
        <v>68.01054427042952</v>
      </c>
      <c r="AO15" s="7">
        <f>100*(MAX(Distance!H15:FR15)-MIN(Distance!H15:FR15))/MAX(Distance!H15:FR15)</f>
        <v>91.650412908585253</v>
      </c>
    </row>
    <row r="16" spans="1:41" x14ac:dyDescent="0.3">
      <c r="A16" s="2">
        <v>15</v>
      </c>
      <c r="B16" s="2" t="s">
        <v>135</v>
      </c>
      <c r="C16" s="11" t="s">
        <v>0</v>
      </c>
      <c r="D16" s="11" t="s">
        <v>3</v>
      </c>
      <c r="E16" s="13" t="s">
        <v>14</v>
      </c>
      <c r="F16" s="13">
        <v>69</v>
      </c>
      <c r="G16" s="13">
        <v>152</v>
      </c>
      <c r="H16" s="14">
        <v>-15.6</v>
      </c>
      <c r="I16" s="14">
        <v>32.299999999999997</v>
      </c>
      <c r="J16" s="14">
        <v>30.2</v>
      </c>
      <c r="K16" s="14">
        <v>0.35699999999999998</v>
      </c>
      <c r="L16" s="14">
        <v>15.6</v>
      </c>
      <c r="M16" s="12">
        <v>108</v>
      </c>
      <c r="N16" s="3">
        <v>0.16396296296296298</v>
      </c>
      <c r="O16" s="3">
        <v>0.38203738317757013</v>
      </c>
      <c r="P16" s="3">
        <v>3.7222222222222237</v>
      </c>
      <c r="Q16" s="3">
        <v>6.2861189464039615</v>
      </c>
      <c r="R16" s="3">
        <v>1.9863288377796016</v>
      </c>
      <c r="S16" s="3">
        <v>0.120002843449407</v>
      </c>
      <c r="T16" s="4">
        <v>6.5532710280373818</v>
      </c>
      <c r="U16" s="4">
        <v>19.236448598130842</v>
      </c>
      <c r="V16" s="4">
        <v>775.32129629629651</v>
      </c>
      <c r="W16" s="4">
        <v>8.8235420369131834</v>
      </c>
      <c r="X16" s="6">
        <v>58.585999999999999</v>
      </c>
      <c r="Y16" s="6">
        <v>0.54246296296296292</v>
      </c>
      <c r="Z16" s="5">
        <f>SLOPE(TFlight!G16:FR16,TPoints!G16:FR16)</f>
        <v>-2.9548518542555726E-3</v>
      </c>
      <c r="AA16" s="5">
        <f>SLOPE(TContact!H16:FR16,TPoints!H16:FR16)</f>
        <v>-9.7659953537163188E-4</v>
      </c>
      <c r="AB16" s="5">
        <f>SLOPE(Elevation!G16:FR16,TPoints!G16:FR16)</f>
        <v>-0.1232631478047397</v>
      </c>
      <c r="AC16" s="5">
        <f>SLOPE(Power!H16:FR16,TPoints!H16:FR16)</f>
        <v>-0.10281769010888492</v>
      </c>
      <c r="AD16" s="5">
        <f>SLOPE(Pace!H16:FR16,TPoints!H16:FR16)</f>
        <v>1.9776465299305789E-2</v>
      </c>
      <c r="AE16" s="5">
        <f>SLOPE(RSI!H16:FR16,TPoints!H16:FR16)</f>
        <v>-1.6034772333396081E-3</v>
      </c>
      <c r="AF16" s="5">
        <f>SLOPE(StepWidth!G16:FR16,TPoints!G16:FR16)</f>
        <v>-3.6750876930893135</v>
      </c>
      <c r="AG16" s="5">
        <f>SLOPE(Distance!H16:FR16,TPoints!H16:FR16)</f>
        <v>9.097372078246159E-3</v>
      </c>
      <c r="AH16" s="7">
        <f>100*(MAX(TFlight!G16:FR16)-MIN(TFlight!G16:FR16))/MAX(TFlight!G16:FR16)</f>
        <v>92.715231788079464</v>
      </c>
      <c r="AI16" s="7">
        <f>100*(MAX(TContact!H16:FR16)-MIN(TContact!H16:FR16))/MAX(TContact!H16:FR16)</f>
        <v>97.933884297520663</v>
      </c>
      <c r="AJ16" s="7">
        <f>100*(MAX(Elevation!G16:FR16)-MIN(Elevation!G16:FR16))/MAX(Elevation!G16:FR16)</f>
        <v>99.107142857142861</v>
      </c>
      <c r="AK16" s="7">
        <f>100*(MAX(Power!H16:FR16)-MIN(Power!H16:FR16))/MAX(Power!H16:FR16)</f>
        <v>98.98040822698357</v>
      </c>
      <c r="AL16" s="7">
        <f>100*(MAX(Pace!H16:FR16)-MIN(Pace!H16:FR16))/MAX(Pace!H16:FR16)</f>
        <v>89.111747851002875</v>
      </c>
      <c r="AM16" s="7">
        <f>100*(MAX(RSI!H16:FR16)-MIN(RSI!H16:FR16))/MAX(RSI!H16:FR16)</f>
        <v>99.902874902874913</v>
      </c>
      <c r="AN16" s="7">
        <f>100*(MAX(StepWidth!G16:FR16)-MIN(StepWidth!G16:FR16))/MAX(StepWidth!G16:FR16)</f>
        <v>100</v>
      </c>
      <c r="AO16" s="7">
        <f>100*(MAX(Distance!H16:FR16)-MIN(Distance!H16:FR16))/MAX(Distance!H16:FR16)</f>
        <v>98.333083277069264</v>
      </c>
    </row>
    <row r="17" spans="1:41" x14ac:dyDescent="0.3">
      <c r="A17" s="2">
        <v>16</v>
      </c>
      <c r="B17" s="2" t="s">
        <v>136</v>
      </c>
      <c r="C17" s="11" t="s">
        <v>0</v>
      </c>
      <c r="D17" s="11" t="s">
        <v>1</v>
      </c>
      <c r="E17" s="13" t="s">
        <v>5</v>
      </c>
      <c r="F17" s="13">
        <v>58</v>
      </c>
      <c r="G17" s="13">
        <v>147</v>
      </c>
      <c r="H17" s="14">
        <v>6.8</v>
      </c>
      <c r="I17" s="14">
        <v>26</v>
      </c>
      <c r="J17" s="14">
        <v>28.1</v>
      </c>
      <c r="K17" s="14">
        <v>0.39600000000000002</v>
      </c>
      <c r="L17" s="14">
        <v>19.2</v>
      </c>
      <c r="M17" s="12">
        <v>115</v>
      </c>
      <c r="N17" s="3">
        <v>0.20702608695652183</v>
      </c>
      <c r="O17" s="3">
        <v>0.31556140350877199</v>
      </c>
      <c r="P17" s="3">
        <v>5.4391304347826095</v>
      </c>
      <c r="Q17" s="3">
        <v>8.5287149963063253</v>
      </c>
      <c r="R17" s="3">
        <v>1.9358330808548045</v>
      </c>
      <c r="S17" s="3">
        <v>0.18165134390452922</v>
      </c>
      <c r="T17" s="4">
        <v>4.3289473684210513</v>
      </c>
      <c r="U17" s="4">
        <v>9.4201754385964893</v>
      </c>
      <c r="V17" s="4">
        <v>622.80869565217404</v>
      </c>
      <c r="W17" s="4">
        <v>5.9997467596388532</v>
      </c>
      <c r="X17" s="6">
        <v>59.781999999999975</v>
      </c>
      <c r="Y17" s="6">
        <v>0.5198434782608693</v>
      </c>
      <c r="Z17" s="5">
        <f>SLOPE(TFlight!G17:FR17,TPoints!G17:FR17)</f>
        <v>-1.6728382791067508E-3</v>
      </c>
      <c r="AA17" s="5">
        <f>SLOPE(TContact!H17:FR17,TPoints!H17:FR17)</f>
        <v>1.5410670516337892E-3</v>
      </c>
      <c r="AB17" s="5">
        <f>SLOPE(Elevation!G17:FR17,TPoints!G17:FR17)</f>
        <v>-8.3639133958356648E-2</v>
      </c>
      <c r="AC17" s="5">
        <f>SLOPE(Power!H17:FR17,TPoints!H17:FR17)</f>
        <v>-0.10769855073571624</v>
      </c>
      <c r="AD17" s="5">
        <f>SLOPE(Pace!H17:FR17,TPoints!H17:FR17)</f>
        <v>1.4410656620992288E-3</v>
      </c>
      <c r="AE17" s="5">
        <f>SLOPE(RSI!H17:FR17,TPoints!H17:FR17)</f>
        <v>-3.4581802416062245E-3</v>
      </c>
      <c r="AF17" s="5">
        <f>SLOPE(StepWidth!G17:FR17,TPoints!G17:FR17)</f>
        <v>-1.1942358745391093</v>
      </c>
      <c r="AG17" s="5">
        <f>SLOPE(Distance!H17:FR17,TPoints!H17:FR17)</f>
        <v>-1.1037763113299622E-2</v>
      </c>
      <c r="AH17" s="7">
        <f>100*(MAX(TFlight!G17:FR17)-MIN(TFlight!G17:FR17))/MAX(TFlight!G17:FR17)</f>
        <v>62.93706293706294</v>
      </c>
      <c r="AI17" s="7">
        <f>100*(MAX(TContact!H17:FR17)-MIN(TContact!H17:FR17))/MAX(TContact!H17:FR17)</f>
        <v>80.650406504065046</v>
      </c>
      <c r="AJ17" s="7">
        <f>100*(MAX(Elevation!G17:FR17)-MIN(Elevation!G17:FR17))/MAX(Elevation!G17:FR17)</f>
        <v>86</v>
      </c>
      <c r="AK17" s="7">
        <f>100*(MAX(Power!H17:FR17)-MIN(Power!H17:FR17))/MAX(Power!H17:FR17)</f>
        <v>76.972958471092312</v>
      </c>
      <c r="AL17" s="7">
        <f>100*(MAX(Pace!H17:FR17)-MIN(Pace!H17:FR17))/MAX(Pace!H17:FR17)</f>
        <v>66.272189349112423</v>
      </c>
      <c r="AM17" s="7">
        <f>100*(MAX(RSI!H17:FR17)-MIN(RSI!H17:FR17))/MAX(RSI!H17:FR17)</f>
        <v>95.96097560975609</v>
      </c>
      <c r="AN17" s="7">
        <f>100*(MAX(StepWidth!G17:FR17)-MIN(StepWidth!G17:FR17))/MAX(StepWidth!G17:FR17)</f>
        <v>43.020204670690106</v>
      </c>
      <c r="AO17" s="7">
        <f>100*(MAX(Distance!H17:FR17)-MIN(Distance!H17:FR17))/MAX(Distance!H17:FR17)</f>
        <v>98.661567605784541</v>
      </c>
    </row>
    <row r="18" spans="1:41" x14ac:dyDescent="0.3">
      <c r="A18" s="2">
        <v>17</v>
      </c>
      <c r="B18" s="2" t="s">
        <v>137</v>
      </c>
      <c r="C18" s="11" t="s">
        <v>0</v>
      </c>
      <c r="D18" s="11" t="s">
        <v>1</v>
      </c>
      <c r="E18" s="13" t="s">
        <v>5</v>
      </c>
      <c r="F18" s="13">
        <v>61</v>
      </c>
      <c r="G18" s="13">
        <v>141</v>
      </c>
      <c r="H18" s="14">
        <v>2.6</v>
      </c>
      <c r="I18" s="14">
        <v>25</v>
      </c>
      <c r="J18" s="14">
        <v>24</v>
      </c>
      <c r="K18" s="14">
        <v>0.39500000000000002</v>
      </c>
      <c r="L18" s="14">
        <v>19.100000000000001</v>
      </c>
      <c r="M18" s="12">
        <v>134</v>
      </c>
      <c r="N18" s="3">
        <v>0.17502985074626873</v>
      </c>
      <c r="O18" s="3">
        <v>0.27530827067669167</v>
      </c>
      <c r="P18" s="3">
        <v>3.8447761194029852</v>
      </c>
      <c r="Q18" s="3">
        <v>7.0553306080163845</v>
      </c>
      <c r="R18" s="3">
        <v>2.2306009795825128</v>
      </c>
      <c r="S18" s="3">
        <v>0.14458642208392719</v>
      </c>
      <c r="T18" s="4">
        <v>11.351879699248126</v>
      </c>
      <c r="U18" s="4">
        <v>1.8917293233082693</v>
      </c>
      <c r="V18" s="4">
        <v>418.10970149253745</v>
      </c>
      <c r="W18" s="4">
        <v>3.882721018899209</v>
      </c>
      <c r="X18" s="6">
        <v>60.069999999999993</v>
      </c>
      <c r="Y18" s="6">
        <v>0.44828358208955221</v>
      </c>
      <c r="Z18" s="5">
        <f>SLOPE(TFlight!G18:FR18,TPoints!G18:FR18)</f>
        <v>-7.641259652913945E-4</v>
      </c>
      <c r="AA18" s="5">
        <f>SLOPE(TContact!H18:FR18,TPoints!H18:FR18)</f>
        <v>1.3355036442718232E-3</v>
      </c>
      <c r="AB18" s="5">
        <f>SLOPE(Elevation!G18:FR18,TPoints!G18:FR18)</f>
        <v>-3.1866318144668004E-2</v>
      </c>
      <c r="AC18" s="5">
        <f>SLOPE(Power!H18:FR18,TPoints!H18:FR18)</f>
        <v>-5.7521199301214944E-2</v>
      </c>
      <c r="AD18" s="5">
        <f>SLOPE(Pace!H18:FR18,TPoints!H18:FR18)</f>
        <v>-2.3298020542253722E-3</v>
      </c>
      <c r="AE18" s="5">
        <f>SLOPE(RSI!H18:FR18,TPoints!H18:FR18)</f>
        <v>-1.925807571839319E-3</v>
      </c>
      <c r="AF18" s="5">
        <f>SLOPE(StepWidth!G18:FR18,TPoints!G18:FR18)</f>
        <v>1.0412575588139135</v>
      </c>
      <c r="AG18" s="5">
        <f>SLOPE(Distance!H18:FR18,TPoints!H18:FR18)</f>
        <v>-1.6725836651629841E-2</v>
      </c>
      <c r="AH18" s="7">
        <f>100*(MAX(TFlight!G18:FR18)-MIN(TFlight!G18:FR18))/MAX(TFlight!G18:FR18)</f>
        <v>85.714285714285708</v>
      </c>
      <c r="AI18" s="7">
        <f>100*(MAX(TContact!H18:FR18)-MIN(TContact!H18:FR18))/MAX(TContact!H18:FR18)</f>
        <v>67.692307692307708</v>
      </c>
      <c r="AJ18" s="7">
        <f>100*(MAX(Elevation!G18:FR18)-MIN(Elevation!G18:FR18))/MAX(Elevation!G18:FR18)</f>
        <v>98.387096774193552</v>
      </c>
      <c r="AK18" s="7">
        <f>100*(MAX(Power!H18:FR18)-MIN(Power!H18:FR18))/MAX(Power!H18:FR18)</f>
        <v>91.822660098522178</v>
      </c>
      <c r="AL18" s="7">
        <f>100*(MAX(Pace!H18:FR18)-MIN(Pace!H18:FR18))/MAX(Pace!H18:FR18)</f>
        <v>56.315789473684205</v>
      </c>
      <c r="AM18" s="7">
        <f>100*(MAX(RSI!H18:FR18)-MIN(RSI!H18:FR18))/MAX(RSI!H18:FR18)</f>
        <v>98.709677419354833</v>
      </c>
      <c r="AN18" s="7">
        <f>100*(MAX(StepWidth!G18:FR18)-MIN(StepWidth!G18:FR18))/MAX(StepWidth!G18:FR18)</f>
        <v>68.485429907662777</v>
      </c>
      <c r="AO18" s="7">
        <f>100*(MAX(Distance!H18:FR18)-MIN(Distance!H18:FR18))/MAX(Distance!H18:FR18)</f>
        <v>99.650767815983386</v>
      </c>
    </row>
    <row r="19" spans="1:41" x14ac:dyDescent="0.3">
      <c r="A19" s="2">
        <v>18</v>
      </c>
      <c r="B19" s="2" t="s">
        <v>138</v>
      </c>
      <c r="C19" s="11" t="s">
        <v>0</v>
      </c>
      <c r="D19" s="11" t="s">
        <v>3</v>
      </c>
      <c r="E19" s="13" t="s">
        <v>14</v>
      </c>
      <c r="F19" s="13">
        <v>69</v>
      </c>
      <c r="G19" s="13">
        <v>151</v>
      </c>
      <c r="H19" s="14">
        <v>0</v>
      </c>
      <c r="I19" s="14">
        <v>28.1</v>
      </c>
      <c r="J19" s="14">
        <v>31.3</v>
      </c>
      <c r="K19" s="14">
        <v>0.29599999999999999</v>
      </c>
      <c r="L19" s="14">
        <v>10.7</v>
      </c>
      <c r="M19" s="12">
        <v>124</v>
      </c>
      <c r="N19" s="3">
        <v>0.19104838709677419</v>
      </c>
      <c r="O19" s="3">
        <v>0.29487804878048773</v>
      </c>
      <c r="P19" s="3">
        <v>4.5298387096774206</v>
      </c>
      <c r="Q19" s="3">
        <v>7.6502042796485386</v>
      </c>
      <c r="R19" s="3">
        <v>2.0600479813670645</v>
      </c>
      <c r="S19" s="3">
        <v>0.15528515989124114</v>
      </c>
      <c r="T19" s="4">
        <v>7.7609756097560947</v>
      </c>
      <c r="U19" s="4">
        <v>9.1430894308943085</v>
      </c>
      <c r="V19" s="4">
        <v>630.0967741935483</v>
      </c>
      <c r="W19" s="4">
        <v>7.4546078090313683</v>
      </c>
      <c r="X19" s="6">
        <v>59.959999999999987</v>
      </c>
      <c r="Y19" s="6">
        <v>0.48354838709677411</v>
      </c>
      <c r="Z19" s="5">
        <f>SLOPE(TFlight!G19:FR19,TPoints!G19:FR19)</f>
        <v>-7.3374329493153679E-4</v>
      </c>
      <c r="AA19" s="5">
        <f>SLOPE(TContact!H19:FR19,TPoints!H19:FR19)</f>
        <v>1.5859010457448865E-4</v>
      </c>
      <c r="AB19" s="5">
        <f>SLOPE(Elevation!G19:FR19,TPoints!G19:FR19)</f>
        <v>-3.5073967540719342E-2</v>
      </c>
      <c r="AC19" s="5">
        <f>SLOPE(Power!H19:FR19,TPoints!H19:FR19)</f>
        <v>-4.522318412885757E-2</v>
      </c>
      <c r="AD19" s="5">
        <f>SLOPE(Pace!H19:FR19,TPoints!H19:FR19)</f>
        <v>2.6417550044699803E-3</v>
      </c>
      <c r="AE19" s="5">
        <f>SLOPE(RSI!H19:FR19,TPoints!H19:FR19)</f>
        <v>-1.3381694760688382E-3</v>
      </c>
      <c r="AF19" s="5">
        <f>SLOPE(StepWidth!G19:FR19,TPoints!G19:FR19)</f>
        <v>-1.3569295551321625</v>
      </c>
      <c r="AG19" s="5">
        <f>SLOPE(Distance!H19:FR19,TPoints!H19:FR19)</f>
        <v>-4.534864447009497E-2</v>
      </c>
      <c r="AH19" s="7">
        <f>100*(MAX(TFlight!G19:FR19)-MIN(TFlight!G19:FR19))/MAX(TFlight!G19:FR19)</f>
        <v>44.628099173553714</v>
      </c>
      <c r="AI19" s="7">
        <f>100*(MAX(TContact!H19:FR19)-MIN(TContact!H19:FR19))/MAX(TContact!H19:FR19)</f>
        <v>27.485380116959067</v>
      </c>
      <c r="AJ19" s="7">
        <f>100*(MAX(Elevation!G19:FR19)-MIN(Elevation!G19:FR19))/MAX(Elevation!G19:FR19)</f>
        <v>69.444444444444443</v>
      </c>
      <c r="AK19" s="7">
        <f>100*(MAX(Power!H19:FR19)-MIN(Power!H19:FR19))/MAX(Power!H19:FR19)</f>
        <v>57.119829153709865</v>
      </c>
      <c r="AL19" s="7">
        <f>100*(MAX(Pace!H19:FR19)-MIN(Pace!H19:FR19))/MAX(Pace!H19:FR19)</f>
        <v>18.045112781954884</v>
      </c>
      <c r="AM19" s="7">
        <f>100*(MAX(RSI!H19:FR19)-MIN(RSI!H19:FR19))/MAX(RSI!H19:FR19)</f>
        <v>72.62693156732891</v>
      </c>
      <c r="AN19" s="7">
        <f>100*(MAX(StepWidth!G19:FR19)-MIN(StepWidth!G19:FR19))/MAX(StepWidth!G19:FR19)</f>
        <v>63.412579558217907</v>
      </c>
      <c r="AO19" s="7">
        <f>100*(MAX(Distance!H19:FR19)-MIN(Distance!H19:FR19))/MAX(Distance!H19:FR19)</f>
        <v>96.648451594810425</v>
      </c>
    </row>
    <row r="20" spans="1:41" x14ac:dyDescent="0.3">
      <c r="A20" s="2">
        <v>19</v>
      </c>
      <c r="B20" s="2" t="s">
        <v>139</v>
      </c>
      <c r="C20" s="11" t="s">
        <v>0</v>
      </c>
      <c r="D20" s="11" t="s">
        <v>3</v>
      </c>
      <c r="E20" s="13" t="s">
        <v>14</v>
      </c>
      <c r="F20" s="13">
        <v>50</v>
      </c>
      <c r="G20" s="13">
        <v>134</v>
      </c>
      <c r="H20" s="14">
        <v>-3.7</v>
      </c>
      <c r="I20" s="14">
        <v>10.4</v>
      </c>
      <c r="J20" s="14">
        <v>27.1</v>
      </c>
      <c r="K20" s="14">
        <v>0.29199999999999998</v>
      </c>
      <c r="L20" s="14">
        <v>10.5</v>
      </c>
      <c r="M20" s="12">
        <v>135</v>
      </c>
      <c r="N20" s="3">
        <v>0.17891851851851848</v>
      </c>
      <c r="O20" s="3">
        <v>0.26944776119402991</v>
      </c>
      <c r="P20" s="3">
        <v>4.0792592592592607</v>
      </c>
      <c r="Q20" s="3">
        <v>7.3943236140976998</v>
      </c>
      <c r="R20" s="3">
        <v>2.235188627078923</v>
      </c>
      <c r="S20" s="3">
        <v>0.15690887924066815</v>
      </c>
      <c r="T20" s="4">
        <v>6.7052238805970221</v>
      </c>
      <c r="U20" s="4">
        <v>21.773134328358214</v>
      </c>
      <c r="V20" s="4">
        <v>762.66888888888923</v>
      </c>
      <c r="W20" s="4">
        <v>6.1606204194432133</v>
      </c>
      <c r="X20" s="6">
        <v>60.260000000000041</v>
      </c>
      <c r="Y20" s="6">
        <v>0.44637037037037069</v>
      </c>
      <c r="Z20" s="5">
        <f>SLOPE(TFlight!G20:FR20,TPoints!G20:FR20)</f>
        <v>-1.5152902614629026E-3</v>
      </c>
      <c r="AA20" s="5">
        <f>SLOPE(TContact!H20:FR20,TPoints!H20:FR20)</f>
        <v>5.1694658198656745E-4</v>
      </c>
      <c r="AB20" s="5">
        <f>SLOPE(Elevation!G20:FR20,TPoints!G20:FR20)</f>
        <v>-6.81373797831063E-2</v>
      </c>
      <c r="AC20" s="5">
        <f>SLOPE(Power!H20:FR20,TPoints!H20:FR20)</f>
        <v>-9.7149119165524295E-2</v>
      </c>
      <c r="AD20" s="5">
        <f>SLOPE(Pace!H20:FR20,TPoints!H20:FR20)</f>
        <v>5.4132788773703488E-3</v>
      </c>
      <c r="AE20" s="5">
        <f>SLOPE(RSI!H20:FR20,TPoints!H20:FR20)</f>
        <v>-2.9714575255341954E-3</v>
      </c>
      <c r="AF20" s="5">
        <f>SLOPE(StepWidth!G20:FR20,TPoints!G20:FR20)</f>
        <v>5.7613033547842963E-3</v>
      </c>
      <c r="AG20" s="5">
        <f>SLOPE(Distance!H20:FR20,TPoints!H20:FR20)</f>
        <v>-2.1494095151596941E-3</v>
      </c>
      <c r="AH20" s="7">
        <f>100*(MAX(TFlight!G20:FR20)-MIN(TFlight!G20:FR20))/MAX(TFlight!G20:FR20)</f>
        <v>63.432835820895519</v>
      </c>
      <c r="AI20" s="7">
        <f>100*(MAX(TContact!H20:FR20)-MIN(TContact!H20:FR20))/MAX(TContact!H20:FR20)</f>
        <v>55.263157894736835</v>
      </c>
      <c r="AJ20" s="7">
        <f>100*(MAX(Elevation!G20:FR20)-MIN(Elevation!G20:FR20))/MAX(Elevation!G20:FR20)</f>
        <v>86.36363636363636</v>
      </c>
      <c r="AK20" s="7">
        <f>100*(MAX(Power!H20:FR20)-MIN(Power!H20:FR20))/MAX(Power!H20:FR20)</f>
        <v>78.628110674738551</v>
      </c>
      <c r="AL20" s="7">
        <f>100*(MAX(Pace!H20:FR20)-MIN(Pace!H20:FR20))/MAX(Pace!H20:FR20)</f>
        <v>24.206349206349202</v>
      </c>
      <c r="AM20" s="7">
        <f>100*(MAX(RSI!H20:FR20)-MIN(RSI!H20:FR20))/MAX(RSI!H20:FR20)</f>
        <v>91.248391248391243</v>
      </c>
      <c r="AN20" s="7">
        <f>100*(MAX(StepWidth!G20:FR20)-MIN(StepWidth!G20:FR20))/MAX(StepWidth!G20:FR20)</f>
        <v>100</v>
      </c>
      <c r="AO20" s="7">
        <f>100*(MAX(Distance!H20:FR20)-MIN(Distance!H20:FR20))/MAX(Distance!H20:FR20)</f>
        <v>97.030954240476603</v>
      </c>
    </row>
    <row r="21" spans="1:41" x14ac:dyDescent="0.3">
      <c r="A21" s="2">
        <v>20</v>
      </c>
      <c r="B21" s="2" t="s">
        <v>140</v>
      </c>
      <c r="C21" s="11" t="s">
        <v>0</v>
      </c>
      <c r="D21" s="11" t="s">
        <v>1</v>
      </c>
      <c r="E21" s="13" t="s">
        <v>14</v>
      </c>
      <c r="F21" s="13">
        <v>71</v>
      </c>
      <c r="G21" s="13">
        <v>148</v>
      </c>
      <c r="H21" s="14">
        <v>13.5</v>
      </c>
      <c r="I21" s="14">
        <v>25</v>
      </c>
      <c r="J21" s="14">
        <v>42.7</v>
      </c>
      <c r="K21" s="14">
        <v>0.432</v>
      </c>
      <c r="L21" s="14">
        <v>22.9</v>
      </c>
      <c r="M21" s="12">
        <v>161</v>
      </c>
      <c r="N21" s="3">
        <v>0.15329192546583859</v>
      </c>
      <c r="O21" s="3">
        <v>0.22027500000000014</v>
      </c>
      <c r="P21" s="3">
        <v>2.9993788819875795</v>
      </c>
      <c r="Q21" s="3">
        <v>6.3719519137155229</v>
      </c>
      <c r="R21" s="3">
        <v>2.6956711051527344</v>
      </c>
      <c r="S21" s="3">
        <v>0.13715658552679047</v>
      </c>
      <c r="T21" s="4">
        <v>4.2993749999999995</v>
      </c>
      <c r="U21" s="4">
        <v>6.7687500000000016</v>
      </c>
      <c r="V21" s="4">
        <v>421.11242236024839</v>
      </c>
      <c r="W21" s="4">
        <v>4.4031430184430445</v>
      </c>
      <c r="X21" s="6">
        <v>59.923999999999964</v>
      </c>
      <c r="Y21" s="6">
        <v>0.37219875776397493</v>
      </c>
      <c r="Z21" s="5">
        <f>SLOPE(TFlight!G21:FR21,TPoints!G21:FR21)</f>
        <v>-4.4515687225449334E-4</v>
      </c>
      <c r="AA21" s="5">
        <f>SLOPE(TContact!H21:FR21,TPoints!H21:FR21)</f>
        <v>8.3238009757201969E-5</v>
      </c>
      <c r="AB21" s="5">
        <f>SLOPE(Elevation!G21:FR21,TPoints!G21:FR21)</f>
        <v>-1.7405347305505015E-2</v>
      </c>
      <c r="AC21" s="5">
        <f>SLOPE(Power!H21:FR21,TPoints!H21:FR21)</f>
        <v>-2.7654526403773149E-2</v>
      </c>
      <c r="AD21" s="5">
        <f>SLOPE(Pace!H21:FR21,TPoints!H21:FR21)</f>
        <v>2.541861541797588E-3</v>
      </c>
      <c r="AE21" s="5">
        <f>SLOPE(RSI!H21:FR21,TPoints!H21:FR21)</f>
        <v>-8.6254609613872085E-4</v>
      </c>
      <c r="AF21" s="5">
        <f>SLOPE(StepWidth!G21:FR21,TPoints!G21:FR21)</f>
        <v>0.79161144119643079</v>
      </c>
      <c r="AG21" s="5">
        <f>SLOPE(Distance!H21:FR21,TPoints!H21:FR21)</f>
        <v>1.4411749115572022E-2</v>
      </c>
      <c r="AH21" s="7">
        <f>100*(MAX(TFlight!G21:FR21)-MIN(TFlight!G21:FR21))/MAX(TFlight!G21:FR21)</f>
        <v>62.295081967213115</v>
      </c>
      <c r="AI21" s="7">
        <f>100*(MAX(TContact!H21:FR21)-MIN(TContact!H21:FR21))/MAX(TContact!H21:FR21)</f>
        <v>28.787878787878793</v>
      </c>
      <c r="AJ21" s="7">
        <f>100*(MAX(Elevation!G21:FR21)-MIN(Elevation!G21:FR21))/MAX(Elevation!G21:FR21)</f>
        <v>86.301369863013704</v>
      </c>
      <c r="AK21" s="7">
        <f>100*(MAX(Power!H21:FR21)-MIN(Power!H21:FR21))/MAX(Power!H21:FR21)</f>
        <v>75.827328852136645</v>
      </c>
      <c r="AL21" s="7">
        <f>100*(MAX(Pace!H21:FR21)-MIN(Pace!H21:FR21))/MAX(Pace!H21:FR21)</f>
        <v>29.999999999999989</v>
      </c>
      <c r="AM21" s="7">
        <f>100*(MAX(RSI!H21:FR21)-MIN(RSI!H21:FR21))/MAX(RSI!H21:FR21)</f>
        <v>87.823439878234396</v>
      </c>
      <c r="AN21" s="7">
        <f>100*(MAX(StepWidth!G21:FR21)-MIN(StepWidth!G21:FR21))/MAX(StepWidth!G21:FR21)</f>
        <v>62.643906312028577</v>
      </c>
      <c r="AO21" s="7">
        <f>100*(MAX(Distance!H21:FR21)-MIN(Distance!H21:FR21))/MAX(Distance!H21:FR21)</f>
        <v>96.882549333266439</v>
      </c>
    </row>
    <row r="22" spans="1:41" x14ac:dyDescent="0.3">
      <c r="A22" s="2">
        <v>21</v>
      </c>
      <c r="B22" s="2" t="s">
        <v>141</v>
      </c>
      <c r="C22" s="11" t="s">
        <v>0</v>
      </c>
      <c r="D22" s="11" t="s">
        <v>3</v>
      </c>
      <c r="E22" s="13" t="s">
        <v>5</v>
      </c>
      <c r="F22" s="13">
        <v>64</v>
      </c>
      <c r="G22" s="13">
        <v>152</v>
      </c>
      <c r="H22" s="14">
        <v>7.3</v>
      </c>
      <c r="I22" s="14">
        <v>27.1</v>
      </c>
      <c r="J22" s="14">
        <v>30.2</v>
      </c>
      <c r="K22" s="14">
        <v>0.31900000000000001</v>
      </c>
      <c r="L22" s="14">
        <v>12.5</v>
      </c>
      <c r="M22" s="12">
        <v>139</v>
      </c>
      <c r="N22" s="3">
        <v>0.15758273381294965</v>
      </c>
      <c r="O22" s="3">
        <v>0.27666666666666667</v>
      </c>
      <c r="P22" s="3">
        <v>3.1323741007194257</v>
      </c>
      <c r="Q22" s="3">
        <v>6.0770755151216891</v>
      </c>
      <c r="R22" s="3">
        <v>2.3373151822743803</v>
      </c>
      <c r="S22" s="3">
        <v>0.11721126268026739</v>
      </c>
      <c r="T22" s="4">
        <v>11.094202898550721</v>
      </c>
      <c r="U22" s="4">
        <v>5.3376811594202964</v>
      </c>
      <c r="V22" s="4">
        <v>557.47913669064758</v>
      </c>
      <c r="W22" s="4">
        <v>5.3018911697413413</v>
      </c>
      <c r="X22" s="6">
        <v>60.083999999999989</v>
      </c>
      <c r="Y22" s="6">
        <v>0.4322589928057553</v>
      </c>
      <c r="Z22" s="5">
        <f>SLOPE(TFlight!G22:FR22,TPoints!G22:FR22)</f>
        <v>-2.5809371513333535E-4</v>
      </c>
      <c r="AA22" s="5">
        <f>SLOPE(TContact!H22:FR22,TPoints!H22:FR22)</f>
        <v>-1.7835127203299941E-4</v>
      </c>
      <c r="AB22" s="5">
        <f>SLOPE(Elevation!G22:FR22,TPoints!G22:FR22)</f>
        <v>-1.2372440342733337E-2</v>
      </c>
      <c r="AC22" s="5">
        <f>SLOPE(Power!H22:FR22,TPoints!H22:FR22)</f>
        <v>-1.5062332298490395E-2</v>
      </c>
      <c r="AD22" s="5">
        <f>SLOPE(Pace!H22:FR22,TPoints!H22:FR22)</f>
        <v>1.2165585659628293E-3</v>
      </c>
      <c r="AE22" s="5">
        <f>SLOPE(RSI!H22:FR22,TPoints!H22:FR22)</f>
        <v>-5.0696512118518239E-4</v>
      </c>
      <c r="AF22" s="5">
        <f>SLOPE(StepWidth!G22:FR22,TPoints!G22:FR22)</f>
        <v>-9.2434134364107762E-3</v>
      </c>
      <c r="AG22" s="5">
        <f>SLOPE(Distance!H22:FR22,TPoints!H22:FR22)</f>
        <v>-1.6726999623577439E-2</v>
      </c>
      <c r="AH22" s="7">
        <f>100*(MAX(TFlight!G22:FR22)-MIN(TFlight!G22:FR22))/MAX(TFlight!G22:FR22)</f>
        <v>75.892857142857139</v>
      </c>
      <c r="AI22" s="7">
        <f>100*(MAX(TContact!H22:FR22)-MIN(TContact!H22:FR22))/MAX(TContact!H22:FR22)</f>
        <v>67.341040462427742</v>
      </c>
      <c r="AJ22" s="7">
        <f>100*(MAX(Elevation!G22:FR22)-MIN(Elevation!G22:FR22))/MAX(Elevation!G22:FR22)</f>
        <v>93.548387096774192</v>
      </c>
      <c r="AK22" s="7">
        <f>100*(MAX(Power!H22:FR22)-MIN(Power!H22:FR22))/MAX(Power!H22:FR22)</f>
        <v>85.815333130514148</v>
      </c>
      <c r="AL22" s="7">
        <f>100*(MAX(Pace!H22:FR22)-MIN(Pace!H22:FR22))/MAX(Pace!H22:FR22)</f>
        <v>58.415841584158429</v>
      </c>
      <c r="AM22" s="7">
        <f>100*(MAX(RSI!H22:FR22)-MIN(RSI!H22:FR22))/MAX(RSI!H22:FR22)</f>
        <v>97.566169759659275</v>
      </c>
      <c r="AN22" s="7">
        <f>100*(MAX(StepWidth!G22:FR22)-MIN(StepWidth!G22:FR22))/MAX(StepWidth!G22:FR22)</f>
        <v>62.518761086096333</v>
      </c>
      <c r="AO22" s="7">
        <f>100*(MAX(Distance!H22:FR22)-MIN(Distance!H22:FR22))/MAX(Distance!H22:FR22)</f>
        <v>100.00000000000001</v>
      </c>
    </row>
    <row r="23" spans="1:41" x14ac:dyDescent="0.3">
      <c r="A23" s="2">
        <v>22</v>
      </c>
      <c r="B23" s="2" t="s">
        <v>142</v>
      </c>
      <c r="C23" s="11" t="s">
        <v>0</v>
      </c>
      <c r="D23" s="11" t="s">
        <v>3</v>
      </c>
      <c r="E23" s="13" t="s">
        <v>5</v>
      </c>
      <c r="F23" s="13">
        <v>88</v>
      </c>
      <c r="G23" s="13">
        <v>165</v>
      </c>
      <c r="H23" s="14">
        <v>-3.7</v>
      </c>
      <c r="I23" s="14">
        <v>26</v>
      </c>
      <c r="J23" s="14">
        <v>31.3</v>
      </c>
      <c r="K23" s="14">
        <v>0.30099999999999999</v>
      </c>
      <c r="L23" s="14">
        <v>11.1</v>
      </c>
      <c r="M23" s="12">
        <v>127</v>
      </c>
      <c r="N23" s="3">
        <v>0.20892913385826772</v>
      </c>
      <c r="O23" s="3">
        <v>0.26768253968253974</v>
      </c>
      <c r="P23" s="3">
        <v>5.4267716535433035</v>
      </c>
      <c r="Q23" s="3">
        <v>9.0937263864549642</v>
      </c>
      <c r="R23" s="3">
        <v>2.0991466740340949</v>
      </c>
      <c r="S23" s="3">
        <v>0.20704900951761868</v>
      </c>
      <c r="T23" s="4">
        <v>12.412698412698418</v>
      </c>
      <c r="U23" s="4">
        <v>8.9785714285714278</v>
      </c>
      <c r="V23" s="4">
        <v>758.69055118110225</v>
      </c>
      <c r="W23" s="4">
        <v>6.5972705634532813</v>
      </c>
      <c r="X23" s="6">
        <v>60.262</v>
      </c>
      <c r="Y23" s="6">
        <v>0.47450393700787402</v>
      </c>
      <c r="Z23" s="5">
        <f>SLOPE(TFlight!G23:FR23,TPoints!G23:FR23)</f>
        <v>-9.0422276118899431E-4</v>
      </c>
      <c r="AA23" s="5">
        <f>SLOPE(TContact!H23:FR23,TPoints!H23:FR23)</f>
        <v>4.3868288685468862E-4</v>
      </c>
      <c r="AB23" s="5">
        <f>SLOPE(Elevation!G23:FR23,TPoints!G23:FR23)</f>
        <v>-4.5367688960705886E-2</v>
      </c>
      <c r="AC23" s="5">
        <f>SLOPE(Power!H23:FR23,TPoints!H23:FR23)</f>
        <v>-6.4037601437550218E-2</v>
      </c>
      <c r="AD23" s="5">
        <f>SLOPE(Pace!H23:FR23,TPoints!H23:FR23)</f>
        <v>2.3663802516177457E-3</v>
      </c>
      <c r="AE23" s="5">
        <f>SLOPE(RSI!H23:FR23,TPoints!H23:FR23)</f>
        <v>-2.0848030257459068E-3</v>
      </c>
      <c r="AF23" s="5">
        <f>SLOPE(StepWidth!G23:FR23,TPoints!G23:FR23)</f>
        <v>-2.7542200664312215</v>
      </c>
      <c r="AG23" s="5">
        <f>SLOPE(Distance!H23:FR23,TPoints!H23:FR23)</f>
        <v>-2.1176631645307305E-2</v>
      </c>
      <c r="AH23" s="7">
        <f>100*(MAX(TFlight!G23:FR23)-MIN(TFlight!G23:FR23))/MAX(TFlight!G23:FR23)</f>
        <v>43.307086614173237</v>
      </c>
      <c r="AI23" s="7">
        <f>100*(MAX(TContact!H23:FR23)-MIN(TContact!H23:FR23))/MAX(TContact!H23:FR23)</f>
        <v>31.707317073170731</v>
      </c>
      <c r="AJ23" s="7">
        <f>100*(MAX(Elevation!G23:FR23)-MIN(Elevation!G23:FR23))/MAX(Elevation!G23:FR23)</f>
        <v>68.35443037974683</v>
      </c>
      <c r="AK23" s="7">
        <f>100*(MAX(Power!H23:FR23)-MIN(Power!H23:FR23))/MAX(Power!H23:FR23)</f>
        <v>60.056021466755169</v>
      </c>
      <c r="AL23" s="7">
        <f>100*(MAX(Pace!H23:FR23)-MIN(Pace!H23:FR23))/MAX(Pace!H23:FR23)</f>
        <v>18.461538461538456</v>
      </c>
      <c r="AM23" s="7">
        <f>100*(MAX(RSI!H23:FR23)-MIN(RSI!H23:FR23))/MAX(RSI!H23:FR23)</f>
        <v>75.214658758962543</v>
      </c>
      <c r="AN23" s="7">
        <f>100*(MAX(StepWidth!G23:FR23)-MIN(StepWidth!G23:FR23))/MAX(StepWidth!G23:FR23)</f>
        <v>46.664806028467773</v>
      </c>
      <c r="AO23" s="7">
        <f>100*(MAX(Distance!H23:FR23)-MIN(Distance!H23:FR23))/MAX(Distance!H23:FR23)</f>
        <v>97.193003882190837</v>
      </c>
    </row>
    <row r="24" spans="1:41" x14ac:dyDescent="0.3">
      <c r="A24" s="2">
        <v>23</v>
      </c>
      <c r="B24" s="2" t="s">
        <v>143</v>
      </c>
      <c r="C24" s="11" t="s">
        <v>0</v>
      </c>
      <c r="D24" s="11" t="s">
        <v>1</v>
      </c>
      <c r="E24" s="13" t="s">
        <v>14</v>
      </c>
      <c r="F24" s="13">
        <v>59</v>
      </c>
      <c r="G24" s="13">
        <v>141</v>
      </c>
      <c r="H24" s="14">
        <v>15.7</v>
      </c>
      <c r="I24" s="14">
        <v>22.9</v>
      </c>
      <c r="J24" s="14">
        <v>28.1</v>
      </c>
      <c r="K24" s="14">
        <v>0.32</v>
      </c>
      <c r="L24" s="14">
        <v>12.6</v>
      </c>
      <c r="M24" s="12">
        <v>136</v>
      </c>
      <c r="N24" s="3">
        <v>0.17844117647058833</v>
      </c>
      <c r="O24" s="3">
        <v>0.26361481481481486</v>
      </c>
      <c r="P24" s="3">
        <v>4.0338235294117668</v>
      </c>
      <c r="Q24" s="3">
        <v>7.3540295165779686</v>
      </c>
      <c r="R24" s="3">
        <v>2.2759638667374436</v>
      </c>
      <c r="S24" s="3">
        <v>0.15618338401307152</v>
      </c>
      <c r="T24" s="4">
        <v>6.0533333333333337</v>
      </c>
      <c r="U24" s="4">
        <v>11.588888888888889</v>
      </c>
      <c r="V24" s="4">
        <v>486.33529411764721</v>
      </c>
      <c r="W24" s="4">
        <v>6.282992700990901</v>
      </c>
      <c r="X24" s="6">
        <v>59.855999999999987</v>
      </c>
      <c r="Y24" s="6">
        <v>0.44011764705882345</v>
      </c>
      <c r="Z24" s="5">
        <f>SLOPE(TFlight!G24:FR24,TPoints!G24:FR24)</f>
        <v>-5.0400427648695763E-4</v>
      </c>
      <c r="AA24" s="5">
        <f>SLOPE(TContact!H24:FR24,TPoints!H24:FR24)</f>
        <v>-1.6395778401708867E-4</v>
      </c>
      <c r="AB24" s="5">
        <f>SLOPE(Elevation!G24:FR24,TPoints!G24:FR24)</f>
        <v>-2.2684034912407412E-2</v>
      </c>
      <c r="AC24" s="5">
        <f>SLOPE(Power!H24:FR24,TPoints!H24:FR24)</f>
        <v>-2.7192908376480321E-2</v>
      </c>
      <c r="AD24" s="5">
        <f>SLOPE(Pace!H24:FR24,TPoints!H24:FR24)</f>
        <v>3.2220700467589284E-3</v>
      </c>
      <c r="AE24" s="5">
        <f>SLOPE(RSI!H24:FR24,TPoints!H24:FR24)</f>
        <v>-7.6471921035944131E-4</v>
      </c>
      <c r="AF24" s="5">
        <f>SLOPE(StepWidth!G24:FR24,TPoints!G24:FR24)</f>
        <v>-2.0077385084702555</v>
      </c>
      <c r="AG24" s="5">
        <f>SLOPE(Distance!H24:FR24,TPoints!H24:FR24)</f>
        <v>-2.8780730566888152E-3</v>
      </c>
      <c r="AH24" s="7">
        <f>100*(MAX(TFlight!G24:FR24)-MIN(TFlight!G24:FR24))/MAX(TFlight!G24:FR24)</f>
        <v>75.572519083969468</v>
      </c>
      <c r="AI24" s="7">
        <f>100*(MAX(TContact!H24:FR24)-MIN(TContact!H24:FR24))/MAX(TContact!H24:FR24)</f>
        <v>37.931034482758619</v>
      </c>
      <c r="AJ24" s="7">
        <f>100*(MAX(Elevation!G24:FR24)-MIN(Elevation!G24:FR24))/MAX(Elevation!G24:FR24)</f>
        <v>94.047619047619037</v>
      </c>
      <c r="AK24" s="7">
        <f>100*(MAX(Power!H24:FR24)-MIN(Power!H24:FR24))/MAX(Power!H24:FR24)</f>
        <v>85.246809868003893</v>
      </c>
      <c r="AL24" s="7">
        <f>100*(MAX(Pace!H24:FR24)-MIN(Pace!H24:FR24))/MAX(Pace!H24:FR24)</f>
        <v>37.037037037037038</v>
      </c>
      <c r="AM24" s="7">
        <f>100*(MAX(RSI!H24:FR24)-MIN(RSI!H24:FR24))/MAX(RSI!H24:FR24)</f>
        <v>94.611668524712002</v>
      </c>
      <c r="AN24" s="7">
        <f>100*(MAX(StepWidth!G24:FR24)-MIN(StepWidth!G24:FR24))/MAX(StepWidth!G24:FR24)</f>
        <v>72.032474804031352</v>
      </c>
      <c r="AO24" s="7">
        <f>100*(MAX(Distance!H24:FR24)-MIN(Distance!H24:FR24))/MAX(Distance!H24:FR24)</f>
        <v>95.707837922629594</v>
      </c>
    </row>
    <row r="25" spans="1:41" x14ac:dyDescent="0.3">
      <c r="A25" s="2">
        <v>24</v>
      </c>
      <c r="B25" s="2" t="s">
        <v>144</v>
      </c>
      <c r="C25" s="11" t="s">
        <v>0</v>
      </c>
      <c r="D25" s="11" t="s">
        <v>1</v>
      </c>
      <c r="E25" s="13" t="s">
        <v>14</v>
      </c>
      <c r="F25" s="13">
        <v>57</v>
      </c>
      <c r="G25" s="13">
        <v>141</v>
      </c>
      <c r="H25" s="14">
        <v>-7.3</v>
      </c>
      <c r="I25" s="14">
        <v>22.9</v>
      </c>
      <c r="J25" s="14">
        <v>64.599999999999994</v>
      </c>
      <c r="K25" s="14">
        <v>0.38800000000000001</v>
      </c>
      <c r="L25" s="14">
        <v>18.5</v>
      </c>
      <c r="M25" s="12">
        <v>119</v>
      </c>
      <c r="N25" s="3">
        <v>0.24957983193277308</v>
      </c>
      <c r="O25" s="3">
        <v>0.25691525423728812</v>
      </c>
      <c r="P25" s="3">
        <v>7.6638655462184841</v>
      </c>
      <c r="Q25" s="3">
        <v>11.894965159865443</v>
      </c>
      <c r="R25" s="3">
        <v>1.9758216539253606</v>
      </c>
      <c r="S25" s="3">
        <v>0.30040105704195186</v>
      </c>
      <c r="T25" s="4">
        <v>5.311016949152541</v>
      </c>
      <c r="U25" s="4">
        <v>16.011864406779662</v>
      </c>
      <c r="V25" s="4">
        <v>459.84537815126055</v>
      </c>
      <c r="W25" s="4">
        <v>6.8473153153144946</v>
      </c>
      <c r="X25" s="6">
        <v>60.015999999999977</v>
      </c>
      <c r="Y25" s="6">
        <v>0.50433613445378134</v>
      </c>
      <c r="Z25" s="5">
        <f>SLOPE(TFlight!G25:FR25,TPoints!G25:FR25)</f>
        <v>2.019793928169165E-4</v>
      </c>
      <c r="AA25" s="5">
        <f>SLOPE(TContact!H25:FR25,TPoints!H25:FR25)</f>
        <v>-6.616256739638539E-5</v>
      </c>
      <c r="AB25" s="5">
        <f>SLOPE(Elevation!G25:FR25,TPoints!G25:FR25)</f>
        <v>1.1753798692870646E-2</v>
      </c>
      <c r="AC25" s="5">
        <f>SLOPE(Power!H25:FR25,TPoints!H25:FR25)</f>
        <v>1.4528503498975038E-2</v>
      </c>
      <c r="AD25" s="5">
        <f>SLOPE(Pace!H25:FR25,TPoints!H25:FR25)</f>
        <v>-5.1519598519935296E-4</v>
      </c>
      <c r="AE25" s="5">
        <f>SLOPE(RSI!H25:FR25,TPoints!H25:FR25)</f>
        <v>4.9411856516537336E-4</v>
      </c>
      <c r="AF25" s="5">
        <f>SLOPE(StepWidth!G25:FR25,TPoints!G25:FR25)</f>
        <v>0.67462637762375743</v>
      </c>
      <c r="AG25" s="5">
        <f>SLOPE(Distance!H25:FR25,TPoints!H25:FR25)</f>
        <v>4.8290265722753358E-3</v>
      </c>
      <c r="AH25" s="7">
        <f>100*(MAX(TFlight!G25:FR25)-MIN(TFlight!G25:FR25))/MAX(TFlight!G25:FR25)</f>
        <v>29.370629370629363</v>
      </c>
      <c r="AI25" s="7">
        <f>100*(MAX(TContact!H25:FR25)-MIN(TContact!H25:FR25))/MAX(TContact!H25:FR25)</f>
        <v>25.503355704697984</v>
      </c>
      <c r="AJ25" s="7">
        <f>100*(MAX(Elevation!G25:FR25)-MIN(Elevation!G25:FR25))/MAX(Elevation!G25:FR25)</f>
        <v>50</v>
      </c>
      <c r="AK25" s="7">
        <f>100*(MAX(Power!H25:FR25)-MIN(Power!H25:FR25))/MAX(Power!H25:FR25)</f>
        <v>45.012417984312997</v>
      </c>
      <c r="AL25" s="7">
        <f>100*(MAX(Pace!H25:FR25)-MIN(Pace!H25:FR25))/MAX(Pace!H25:FR25)</f>
        <v>14.963503649635058</v>
      </c>
      <c r="AM25" s="7">
        <f>100*(MAX(RSI!H25:FR25)-MIN(RSI!H25:FR25))/MAX(RSI!H25:FR25)</f>
        <v>58.04195804195804</v>
      </c>
      <c r="AN25" s="7">
        <f>100*(MAX(StepWidth!G25:FR25)-MIN(StepWidth!G25:FR25))/MAX(StepWidth!G25:FR25)</f>
        <v>61.562267888091107</v>
      </c>
      <c r="AO25" s="7">
        <f>100*(MAX(Distance!H25:FR25)-MIN(Distance!H25:FR25))/MAX(Distance!H25:FR25)</f>
        <v>96.638802619642547</v>
      </c>
    </row>
    <row r="26" spans="1:41" x14ac:dyDescent="0.3">
      <c r="A26" s="2">
        <v>25</v>
      </c>
      <c r="B26" s="2" t="s">
        <v>145</v>
      </c>
      <c r="C26" s="11" t="s">
        <v>0</v>
      </c>
      <c r="D26" s="11" t="s">
        <v>1</v>
      </c>
      <c r="E26" s="13" t="s">
        <v>14</v>
      </c>
      <c r="F26" s="13">
        <v>48</v>
      </c>
      <c r="G26" s="13">
        <v>137</v>
      </c>
      <c r="H26" s="14">
        <v>8.3000000000000007</v>
      </c>
      <c r="I26" s="14">
        <v>24</v>
      </c>
      <c r="J26" s="14">
        <v>22.9</v>
      </c>
      <c r="K26" s="14">
        <v>0.49299999999999999</v>
      </c>
      <c r="L26" s="14">
        <v>29.8</v>
      </c>
      <c r="M26" s="12">
        <v>125</v>
      </c>
      <c r="N26" s="3">
        <v>0.26582399999999995</v>
      </c>
      <c r="O26" s="3">
        <v>0.21772580645161291</v>
      </c>
      <c r="P26" s="3">
        <v>8.8079999999999998</v>
      </c>
      <c r="Q26" s="3">
        <v>14.487526988007604</v>
      </c>
      <c r="R26" s="3">
        <v>2.0756204149283386</v>
      </c>
      <c r="S26" s="3">
        <v>0.41280213601167404</v>
      </c>
      <c r="T26" s="4">
        <v>10.421774193548389</v>
      </c>
      <c r="U26" s="4">
        <v>3.2870967741935466</v>
      </c>
      <c r="V26" s="4">
        <v>359.20479999999998</v>
      </c>
      <c r="W26" s="4">
        <v>7.9406429220560728</v>
      </c>
      <c r="X26" s="6">
        <v>60.225999999999964</v>
      </c>
      <c r="Y26" s="6">
        <v>0.48180799999999968</v>
      </c>
      <c r="Z26" s="5">
        <f>SLOPE(TFlight!G26:FR26,TPoints!G26:FR26)</f>
        <v>-9.634899409898597E-4</v>
      </c>
      <c r="AA26" s="5">
        <f>SLOPE(TContact!H26:FR26,TPoints!H26:FR26)</f>
        <v>1.7022003108165104E-4</v>
      </c>
      <c r="AB26" s="5">
        <f>SLOPE(Elevation!G26:FR26,TPoints!G26:FR26)</f>
        <v>-6.6829452512916998E-2</v>
      </c>
      <c r="AC26" s="5">
        <f>SLOPE(Power!H26:FR26,TPoints!H26:FR26)</f>
        <v>-9.5427631755895193E-2</v>
      </c>
      <c r="AD26" s="5">
        <f>SLOPE(Pace!H26:FR26,TPoints!H26:FR26)</f>
        <v>3.3052674375828694E-3</v>
      </c>
      <c r="AE26" s="5">
        <f>SLOPE(RSI!H26:FR26,TPoints!H26:FR26)</f>
        <v>-3.6636933941441843E-3</v>
      </c>
      <c r="AF26" s="5">
        <f>SLOPE(StepWidth!G26:FR26,TPoints!G26:FR26)</f>
        <v>8.2024277969133447E-2</v>
      </c>
      <c r="AG26" s="5">
        <f>SLOPE(Distance!H26:FR26,TPoints!H26:FR26)</f>
        <v>-2.3109869111517498E-2</v>
      </c>
      <c r="AH26" s="7">
        <f>100*(MAX(TFlight!G26:FR26)-MIN(TFlight!G26:FR26))/MAX(TFlight!G26:FR26)</f>
        <v>49.45652173913043</v>
      </c>
      <c r="AI26" s="7">
        <f>100*(MAX(TContact!H26:FR26)-MIN(TContact!H26:FR26))/MAX(TContact!H26:FR26)</f>
        <v>32.330827067669176</v>
      </c>
      <c r="AJ26" s="7">
        <f>100*(MAX(Elevation!G26:FR26)-MIN(Elevation!G26:FR26))/MAX(Elevation!G26:FR26)</f>
        <v>74.698795180722897</v>
      </c>
      <c r="AK26" s="7">
        <f>100*(MAX(Power!H26:FR26)-MIN(Power!H26:FR26))/MAX(Power!H26:FR26)</f>
        <v>70.309158945117602</v>
      </c>
      <c r="AL26" s="7">
        <f>100*(MAX(Pace!H26:FR26)-MIN(Pace!H26:FR26))/MAX(Pace!H26:FR26)</f>
        <v>22.939068100358437</v>
      </c>
      <c r="AM26" s="7">
        <f>100*(MAX(RSI!H26:FR26)-MIN(RSI!H26:FR26))/MAX(RSI!H26:FR26)</f>
        <v>80.920402923168069</v>
      </c>
      <c r="AN26" s="7">
        <f>100*(MAX(StepWidth!G26:FR26)-MIN(StepWidth!G26:FR26))/MAX(StepWidth!G26:FR26)</f>
        <v>75.83982202447163</v>
      </c>
      <c r="AO26" s="7">
        <f>100*(MAX(Distance!H26:FR26)-MIN(Distance!H26:FR26))/MAX(Distance!H26:FR26)</f>
        <v>97.318889247882794</v>
      </c>
    </row>
    <row r="27" spans="1:41" x14ac:dyDescent="0.3">
      <c r="A27" s="2">
        <v>26</v>
      </c>
      <c r="B27" s="2" t="s">
        <v>146</v>
      </c>
      <c r="C27" s="11" t="s">
        <v>0</v>
      </c>
      <c r="D27" s="11" t="s">
        <v>3</v>
      </c>
      <c r="E27" s="13" t="s">
        <v>14</v>
      </c>
      <c r="F27" s="13">
        <v>69</v>
      </c>
      <c r="G27" s="13">
        <v>155</v>
      </c>
      <c r="H27" s="14">
        <v>-3.7</v>
      </c>
      <c r="I27" s="14">
        <v>28.1</v>
      </c>
      <c r="J27" s="14">
        <v>32.299999999999997</v>
      </c>
      <c r="K27" s="14">
        <v>0.34399999999999997</v>
      </c>
      <c r="L27" s="14">
        <v>14.5</v>
      </c>
      <c r="M27" s="12">
        <v>131</v>
      </c>
      <c r="N27" s="3">
        <v>0.18302290076335873</v>
      </c>
      <c r="O27" s="3">
        <v>0.27663076923076907</v>
      </c>
      <c r="P27" s="3">
        <v>4.1366412213740444</v>
      </c>
      <c r="Q27" s="3">
        <v>7.3318815022084136</v>
      </c>
      <c r="R27" s="3">
        <v>2.1817623102981227</v>
      </c>
      <c r="S27" s="3">
        <v>0.14964869909919143</v>
      </c>
      <c r="T27" s="4">
        <v>4.5238461538461534</v>
      </c>
      <c r="U27" s="4">
        <v>17.202307692307699</v>
      </c>
      <c r="V27" s="4">
        <v>632.72977099236618</v>
      </c>
      <c r="W27" s="4">
        <v>6.105427761448345</v>
      </c>
      <c r="X27" s="6">
        <v>59.937999999999995</v>
      </c>
      <c r="Y27" s="6">
        <v>0.45754198473282437</v>
      </c>
      <c r="Z27" s="5">
        <f>SLOPE(TFlight!G27:FR27,TPoints!G27:FR27)</f>
        <v>-3.1794541262992451E-4</v>
      </c>
      <c r="AA27" s="5">
        <f>SLOPE(TContact!H27:FR27,TPoints!H27:FR27)</f>
        <v>1.9162505008859067E-4</v>
      </c>
      <c r="AB27" s="5">
        <f>SLOPE(Elevation!G27:FR27,TPoints!G27:FR27)</f>
        <v>-1.4465138356443315E-2</v>
      </c>
      <c r="AC27" s="5">
        <f>SLOPE(Power!H27:FR27,TPoints!H27:FR27)</f>
        <v>-1.8612599239515158E-2</v>
      </c>
      <c r="AD27" s="5">
        <f>SLOPE(Pace!H27:FR27,TPoints!H27:FR27)</f>
        <v>4.970385935724361E-4</v>
      </c>
      <c r="AE27" s="5">
        <f>SLOPE(RSI!H27:FR27,TPoints!H27:FR27)</f>
        <v>-5.8317986793912538E-4</v>
      </c>
      <c r="AF27" s="5">
        <f>SLOPE(StepWidth!G27:FR27,TPoints!G27:FR27)</f>
        <v>3.6035819700946377</v>
      </c>
      <c r="AG27" s="5">
        <f>SLOPE(Distance!H27:FR27,TPoints!H27:FR27)</f>
        <v>2.2104051346430929E-2</v>
      </c>
      <c r="AH27" s="7">
        <f>100*(MAX(TFlight!G27:FR27)-MIN(TFlight!G27:FR27))/MAX(TFlight!G27:FR27)</f>
        <v>40.178571428571431</v>
      </c>
      <c r="AI27" s="7">
        <f>100*(MAX(TContact!H27:FR27)-MIN(TContact!H27:FR27))/MAX(TContact!H27:FR27)</f>
        <v>21.153846153846157</v>
      </c>
      <c r="AJ27" s="7">
        <f>100*(MAX(Elevation!G27:FR27)-MIN(Elevation!G27:FR27))/MAX(Elevation!G27:FR27)</f>
        <v>64.516129032258064</v>
      </c>
      <c r="AK27" s="7">
        <f>100*(MAX(Power!H27:FR27)-MIN(Power!H27:FR27))/MAX(Power!H27:FR27)</f>
        <v>50.653140633685382</v>
      </c>
      <c r="AL27" s="7">
        <f>100*(MAX(Pace!H27:FR27)-MIN(Pace!H27:FR27))/MAX(Pace!H27:FR27)</f>
        <v>21.15384615384616</v>
      </c>
      <c r="AM27" s="7">
        <f>100*(MAX(RSI!H27:FR27)-MIN(RSI!H27:FR27))/MAX(RSI!H27:FR27)</f>
        <v>64.516129032258064</v>
      </c>
      <c r="AN27" s="7">
        <f>100*(MAX(StepWidth!G27:FR27)-MIN(StepWidth!G27:FR27))/MAX(StepWidth!G27:FR27)</f>
        <v>68.315330680310794</v>
      </c>
      <c r="AO27" s="7">
        <f>100*(MAX(Distance!H27:FR27)-MIN(Distance!H27:FR27))/MAX(Distance!H27:FR27)</f>
        <v>96.90132166899501</v>
      </c>
    </row>
    <row r="28" spans="1:41" x14ac:dyDescent="0.3">
      <c r="A28" s="2">
        <v>27</v>
      </c>
      <c r="B28" s="2" t="s">
        <v>147</v>
      </c>
      <c r="C28" s="11" t="s">
        <v>0</v>
      </c>
      <c r="D28" s="11" t="s">
        <v>3</v>
      </c>
      <c r="E28" s="13" t="s">
        <v>14</v>
      </c>
      <c r="F28" s="13">
        <v>51</v>
      </c>
      <c r="G28" s="13">
        <v>145</v>
      </c>
      <c r="H28" s="14">
        <v>-8.9</v>
      </c>
      <c r="I28" s="14">
        <v>26</v>
      </c>
      <c r="J28" s="14">
        <v>25</v>
      </c>
      <c r="K28" s="14">
        <v>0.38500000000000001</v>
      </c>
      <c r="L28" s="14">
        <v>18.2</v>
      </c>
      <c r="M28" s="12">
        <v>122</v>
      </c>
      <c r="N28" s="3">
        <v>0.25359016393442635</v>
      </c>
      <c r="O28" s="3">
        <v>0.23998347107438028</v>
      </c>
      <c r="P28" s="3">
        <v>7.9918032786885247</v>
      </c>
      <c r="Q28" s="3">
        <v>12.752218143568747</v>
      </c>
      <c r="R28" s="3">
        <v>2.0277541874121194</v>
      </c>
      <c r="S28" s="3">
        <v>0.3383209917637553</v>
      </c>
      <c r="T28" s="4">
        <v>7.4595041322314053</v>
      </c>
      <c r="U28" s="4">
        <v>6.773553719008266</v>
      </c>
      <c r="V28" s="4">
        <v>569.2926229508198</v>
      </c>
      <c r="W28" s="4">
        <v>8.9359212575453295</v>
      </c>
      <c r="X28" s="6">
        <v>59.976000000000013</v>
      </c>
      <c r="Y28" s="6">
        <v>0.49160655737704928</v>
      </c>
      <c r="Z28" s="5">
        <f>SLOPE(TFlight!G28:FR28,TPoints!G28:FR28)</f>
        <v>-2.8941425632388062E-4</v>
      </c>
      <c r="AA28" s="5">
        <f>SLOPE(TContact!H28:FR28,TPoints!H28:FR28)</f>
        <v>1.6671588394432589E-4</v>
      </c>
      <c r="AB28" s="5">
        <f>SLOPE(Elevation!G28:FR28,TPoints!G28:FR28)</f>
        <v>-2.214751073714976E-2</v>
      </c>
      <c r="AC28" s="5">
        <f>SLOPE(Power!H28:FR28,TPoints!H28:FR28)</f>
        <v>-3.6744028903309071E-2</v>
      </c>
      <c r="AD28" s="5">
        <f>SLOPE(Pace!H28:FR28,TPoints!H28:FR28)</f>
        <v>7.4368573603580967E-4</v>
      </c>
      <c r="AE28" s="5">
        <f>SLOPE(RSI!H28:FR28,TPoints!H28:FR28)</f>
        <v>-1.4213130220095342E-3</v>
      </c>
      <c r="AF28" s="5">
        <f>SLOPE(StepWidth!G28:FR28,TPoints!G28:FR28)</f>
        <v>-1.6170602381890302</v>
      </c>
      <c r="AG28" s="5">
        <f>SLOPE(Distance!H28:FR28,TPoints!H28:FR28)</f>
        <v>-4.9681125539295708E-3</v>
      </c>
      <c r="AH28" s="7">
        <f>100*(MAX(TFlight!G28:FR28)-MIN(TFlight!G28:FR28))/MAX(TFlight!G28:FR28)</f>
        <v>58.854166666666671</v>
      </c>
      <c r="AI28" s="7">
        <f>100*(MAX(TContact!H28:FR28)-MIN(TContact!H28:FR28))/MAX(TContact!H28:FR28)</f>
        <v>28.67132867132867</v>
      </c>
      <c r="AJ28" s="7">
        <f>100*(MAX(Elevation!G28:FR28)-MIN(Elevation!G28:FR28))/MAX(Elevation!G28:FR28)</f>
        <v>82.872928176795583</v>
      </c>
      <c r="AK28" s="7">
        <f>100*(MAX(Power!H28:FR28)-MIN(Power!H28:FR28))/MAX(Power!H28:FR28)</f>
        <v>67.17349345285588</v>
      </c>
      <c r="AL28" s="7">
        <f>100*(MAX(Pace!H28:FR28)-MIN(Pace!H28:FR28))/MAX(Pace!H28:FR28)</f>
        <v>27.516778523489933</v>
      </c>
      <c r="AM28" s="7">
        <f>100*(MAX(RSI!H28:FR28)-MIN(RSI!H28:FR28))/MAX(RSI!H28:FR28)</f>
        <v>78.704168759417385</v>
      </c>
      <c r="AN28" s="7">
        <f>100*(MAX(StepWidth!G28:FR28)-MIN(StepWidth!G28:FR28))/MAX(StepWidth!G28:FR28)</f>
        <v>65.641175896083595</v>
      </c>
      <c r="AO28" s="7">
        <f>100*(MAX(Distance!H28:FR28)-MIN(Distance!H28:FR28))/MAX(Distance!H28:FR28)</f>
        <v>98.122541560016103</v>
      </c>
    </row>
    <row r="29" spans="1:41" x14ac:dyDescent="0.3">
      <c r="A29" s="2">
        <v>28</v>
      </c>
      <c r="B29" s="2" t="s">
        <v>148</v>
      </c>
      <c r="C29" s="11" t="s">
        <v>0</v>
      </c>
      <c r="D29" s="11" t="s">
        <v>1</v>
      </c>
      <c r="E29" s="13" t="s">
        <v>14</v>
      </c>
      <c r="F29" s="13">
        <v>80</v>
      </c>
      <c r="G29" s="13">
        <v>150</v>
      </c>
      <c r="H29" s="14">
        <v>-30.8</v>
      </c>
      <c r="I29" s="14">
        <v>24</v>
      </c>
      <c r="J29" s="14">
        <v>25</v>
      </c>
      <c r="K29" s="14">
        <v>0.46300000000000002</v>
      </c>
      <c r="L29" s="14">
        <v>26.3</v>
      </c>
      <c r="M29" s="12">
        <v>156</v>
      </c>
      <c r="N29" s="3">
        <v>0.1196410256410257</v>
      </c>
      <c r="O29" s="3">
        <v>0.26798709677419347</v>
      </c>
      <c r="P29" s="3">
        <v>1.8064102564102564</v>
      </c>
      <c r="Q29" s="3">
        <v>4.2063450908375515</v>
      </c>
      <c r="R29" s="3">
        <v>2.5923112816552951</v>
      </c>
      <c r="S29" s="3">
        <v>6.8072274498023722E-2</v>
      </c>
      <c r="T29" s="4">
        <v>7.0219354838709709</v>
      </c>
      <c r="U29" s="4">
        <v>17.521290322580658</v>
      </c>
      <c r="V29" s="4">
        <v>510.12564102564079</v>
      </c>
      <c r="W29" s="4">
        <v>6.2980802539357077</v>
      </c>
      <c r="X29" s="6">
        <v>60.202000000000019</v>
      </c>
      <c r="Y29" s="6">
        <v>0.38591025641025656</v>
      </c>
      <c r="Z29" s="5">
        <f>SLOPE(TFlight!G29:FR29,TPoints!G29:FR29)</f>
        <v>-3.5601104852026549E-4</v>
      </c>
      <c r="AA29" s="5">
        <f>SLOPE(TContact!H29:FR29,TPoints!H29:FR29)</f>
        <v>4.2931494124320727E-4</v>
      </c>
      <c r="AB29" s="5">
        <f>SLOPE(Elevation!G29:FR29,TPoints!G29:FR29)</f>
        <v>-1.0846976345796891E-2</v>
      </c>
      <c r="AC29" s="5">
        <f>SLOPE(Power!H29:FR29,TPoints!H29:FR29)</f>
        <v>-1.7082109229416182E-2</v>
      </c>
      <c r="AD29" s="5">
        <f>SLOPE(Pace!H29:FR29,TPoints!H29:FR29)</f>
        <v>-7.934853988187942E-4</v>
      </c>
      <c r="AE29" s="5">
        <f>SLOPE(RSI!H29:FR29,TPoints!H29:FR29)</f>
        <v>-4.7836935180223646E-4</v>
      </c>
      <c r="AF29" s="5">
        <f>SLOPE(StepWidth!G29:FR29,TPoints!G29:FR29)</f>
        <v>0.93118181406335243</v>
      </c>
      <c r="AG29" s="5">
        <f>SLOPE(Distance!H29:FR29,TPoints!H29:FR29)</f>
        <v>-1.3481333168891023E-2</v>
      </c>
      <c r="AH29" s="7">
        <f>100*(MAX(TFlight!G29:FR29)-MIN(TFlight!G29:FR29))/MAX(TFlight!G29:FR29)</f>
        <v>72.043010752688176</v>
      </c>
      <c r="AI29" s="7">
        <f>100*(MAX(TContact!H29:FR29)-MIN(TContact!H29:FR29))/MAX(TContact!H29:FR29)</f>
        <v>34.177215189873422</v>
      </c>
      <c r="AJ29" s="7">
        <f>100*(MAX(Elevation!G29:FR29)-MIN(Elevation!G29:FR29))/MAX(Elevation!G29:FR29)</f>
        <v>92.857142857142861</v>
      </c>
      <c r="AK29" s="7">
        <f>100*(MAX(Power!H29:FR29)-MIN(Power!H29:FR29))/MAX(Power!H29:FR29)</f>
        <v>79.164202093081812</v>
      </c>
      <c r="AL29" s="7">
        <f>100*(MAX(Pace!H29:FR29)-MIN(Pace!H29:FR29))/MAX(Pace!H29:FR29)</f>
        <v>29.999999999999993</v>
      </c>
      <c r="AM29" s="7">
        <f>100*(MAX(RSI!H29:FR29)-MIN(RSI!H29:FR29))/MAX(RSI!H29:FR29)</f>
        <v>93.256578947368411</v>
      </c>
      <c r="AN29" s="7">
        <f>100*(MAX(StepWidth!G29:FR29)-MIN(StepWidth!G29:FR29))/MAX(StepWidth!G29:FR29)</f>
        <v>67.442726764760664</v>
      </c>
      <c r="AO29" s="7">
        <f>100*(MAX(Distance!H29:FR29)-MIN(Distance!H29:FR29))/MAX(Distance!H29:FR29)</f>
        <v>96.800762038820039</v>
      </c>
    </row>
    <row r="30" spans="1:41" x14ac:dyDescent="0.3">
      <c r="A30" s="2">
        <v>29</v>
      </c>
      <c r="B30" s="2" t="s">
        <v>149</v>
      </c>
      <c r="C30" s="11" t="s">
        <v>0</v>
      </c>
      <c r="D30" s="11" t="s">
        <v>3</v>
      </c>
      <c r="E30" s="13" t="s">
        <v>5</v>
      </c>
      <c r="F30" s="13">
        <v>79</v>
      </c>
      <c r="G30" s="13">
        <v>158</v>
      </c>
      <c r="H30" s="14">
        <v>8.8000000000000007</v>
      </c>
      <c r="I30" s="14">
        <v>26</v>
      </c>
      <c r="J30" s="14">
        <v>29.2</v>
      </c>
      <c r="K30" s="14">
        <v>0.19600000000000001</v>
      </c>
      <c r="L30" s="14">
        <v>4.7</v>
      </c>
      <c r="M30" s="12">
        <v>126</v>
      </c>
      <c r="N30" s="3">
        <v>0.16763492063492064</v>
      </c>
      <c r="O30" s="3">
        <v>0.31087999999999988</v>
      </c>
      <c r="P30" s="3">
        <v>3.4825396825396826</v>
      </c>
      <c r="Q30" s="3">
        <v>6.2478890991777973</v>
      </c>
      <c r="R30" s="3">
        <v>2.0936254269995369</v>
      </c>
      <c r="S30" s="3">
        <v>0.11309213508894438</v>
      </c>
      <c r="T30" s="4">
        <v>18.556800000000003</v>
      </c>
      <c r="U30" s="4">
        <v>9.8600000000000012</v>
      </c>
      <c r="V30" s="4">
        <v>595.1293650793657</v>
      </c>
      <c r="W30" s="4">
        <v>5.889472811584989</v>
      </c>
      <c r="X30" s="6">
        <v>59.981999999999999</v>
      </c>
      <c r="Y30" s="6">
        <v>0.47604761904761905</v>
      </c>
      <c r="Z30" s="5">
        <f>SLOPE(TFlight!G30:FR30,TPoints!G30:FR30)</f>
        <v>-5.8607049380433635E-4</v>
      </c>
      <c r="AA30" s="5">
        <f>SLOPE(TContact!H30:FR30,TPoints!H30:FR30)</f>
        <v>-1.2718838005140024E-4</v>
      </c>
      <c r="AB30" s="5">
        <f>SLOPE(Elevation!G30:FR30,TPoints!G30:FR30)</f>
        <v>-2.3662515927334916E-2</v>
      </c>
      <c r="AC30" s="5">
        <f>SLOPE(Power!H30:FR30,TPoints!H30:FR30)</f>
        <v>-2.8322668532632839E-2</v>
      </c>
      <c r="AD30" s="5">
        <f>SLOPE(Pace!H30:FR30,TPoints!H30:FR30)</f>
        <v>3.172460139621754E-3</v>
      </c>
      <c r="AE30" s="5">
        <f>SLOPE(RSI!H30:FR30,TPoints!H30:FR30)</f>
        <v>-7.1643159330058988E-4</v>
      </c>
      <c r="AF30" s="5">
        <f>SLOPE(StepWidth!G30:FR30,TPoints!G30:FR30)</f>
        <v>0.303050620710695</v>
      </c>
      <c r="AG30" s="5">
        <f>SLOPE(Distance!H30:FR30,TPoints!H30:FR30)</f>
        <v>1.1672681748804566E-2</v>
      </c>
      <c r="AH30" s="7">
        <f>100*(MAX(TFlight!G30:FR30)-MIN(TFlight!G30:FR30))/MAX(TFlight!G30:FR30)</f>
        <v>41.17647058823529</v>
      </c>
      <c r="AI30" s="7">
        <f>100*(MAX(TContact!H30:FR30)-MIN(TContact!H30:FR30))/MAX(TContact!H30:FR30)</f>
        <v>26.373626373626369</v>
      </c>
      <c r="AJ30" s="7">
        <f>100*(MAX(Elevation!G30:FR30)-MIN(Elevation!G30:FR30))/MAX(Elevation!G30:FR30)</f>
        <v>64.705882352941174</v>
      </c>
      <c r="AK30" s="7">
        <f>100*(MAX(Power!H30:FR30)-MIN(Power!H30:FR30))/MAX(Power!H30:FR30)</f>
        <v>54.710867397806574</v>
      </c>
      <c r="AL30" s="7">
        <f>100*(MAX(Pace!H30:FR30)-MIN(Pace!H30:FR30))/MAX(Pace!H30:FR30)</f>
        <v>20.152091254752857</v>
      </c>
      <c r="AM30" s="7">
        <f>100*(MAX(RSI!H30:FR30)-MIN(RSI!H30:FR30))/MAX(RSI!H30:FR30)</f>
        <v>72.482552342971076</v>
      </c>
      <c r="AN30" s="7">
        <f>100*(MAX(StepWidth!G30:FR30)-MIN(StepWidth!G30:FR30))/MAX(StepWidth!G30:FR30)</f>
        <v>67.052207130730054</v>
      </c>
      <c r="AO30" s="7">
        <f>100*(MAX(Distance!H30:FR30)-MIN(Distance!H30:FR30))/MAX(Distance!H30:FR30)</f>
        <v>97.547673113080521</v>
      </c>
    </row>
    <row r="31" spans="1:41" x14ac:dyDescent="0.3">
      <c r="A31" s="2">
        <v>30</v>
      </c>
      <c r="B31" s="2" t="s">
        <v>150</v>
      </c>
      <c r="C31" s="11" t="s">
        <v>0</v>
      </c>
      <c r="D31" s="11" t="s">
        <v>3</v>
      </c>
      <c r="E31" s="13" t="s">
        <v>5</v>
      </c>
      <c r="F31" s="13">
        <v>60</v>
      </c>
      <c r="G31" s="13">
        <v>150</v>
      </c>
      <c r="H31" s="14">
        <v>-3.7</v>
      </c>
      <c r="I31" s="14">
        <v>27.1</v>
      </c>
      <c r="J31" s="14">
        <v>29.2</v>
      </c>
      <c r="K31" s="14">
        <v>0.29499999999999998</v>
      </c>
      <c r="L31" s="14">
        <v>10.7</v>
      </c>
      <c r="M31" s="12">
        <v>124</v>
      </c>
      <c r="N31" s="3">
        <v>0.15969354838709679</v>
      </c>
      <c r="O31" s="3">
        <v>0.32790243902439004</v>
      </c>
      <c r="P31" s="3">
        <v>3.2282258064516132</v>
      </c>
      <c r="Q31" s="3">
        <v>5.79593204168195</v>
      </c>
      <c r="R31" s="3">
        <v>2.0581964997944029</v>
      </c>
      <c r="S31" s="3">
        <v>9.9900845072135855E-2</v>
      </c>
      <c r="T31" s="4">
        <v>16.025203252032515</v>
      </c>
      <c r="U31" s="4">
        <v>10.075609756097556</v>
      </c>
      <c r="V31" s="4">
        <v>438.88387096774187</v>
      </c>
      <c r="W31" s="4">
        <v>6.5201783926647199</v>
      </c>
      <c r="X31" s="6">
        <v>60.134000000000007</v>
      </c>
      <c r="Y31" s="6">
        <v>0.48495161290322586</v>
      </c>
      <c r="Z31" s="5">
        <f>SLOPE(TFlight!G31:FR31,TPoints!G31:FR31)</f>
        <v>-1.1622147369067281E-3</v>
      </c>
      <c r="AA31" s="5">
        <f>SLOPE(TContact!H31:FR31,TPoints!H31:FR31)</f>
        <v>4.234281377410647E-4</v>
      </c>
      <c r="AB31" s="5">
        <f>SLOPE(Elevation!G31:FR31,TPoints!G31:FR31)</f>
        <v>-4.5769278456491022E-2</v>
      </c>
      <c r="AC31" s="5">
        <f>SLOPE(Power!H31:FR31,TPoints!H31:FR31)</f>
        <v>-5.8217670745373575E-2</v>
      </c>
      <c r="AD31" s="5">
        <f>SLOPE(Pace!H31:FR31,TPoints!H31:FR31)</f>
        <v>3.1979318129707938E-3</v>
      </c>
      <c r="AE31" s="5">
        <f>SLOPE(RSI!H31:FR31,TPoints!H31:FR31)</f>
        <v>-1.5390002705438549E-3</v>
      </c>
      <c r="AF31" s="5">
        <f>SLOPE(StepWidth!G31:FR31,TPoints!G31:FR31)</f>
        <v>-9.772702802581261E-2</v>
      </c>
      <c r="AG31" s="5">
        <f>SLOPE(Distance!H31:FR31,TPoints!H31:FR31)</f>
        <v>-8.0590750053254459E-2</v>
      </c>
      <c r="AH31" s="7">
        <f>100*(MAX(TFlight!G31:FR31)-MIN(TFlight!G31:FR31))/MAX(TFlight!G31:FR31)</f>
        <v>66.981132075471692</v>
      </c>
      <c r="AI31" s="7">
        <f>100*(MAX(TContact!H31:FR31)-MIN(TContact!H31:FR31))/MAX(TContact!H31:FR31)</f>
        <v>35.514018691588781</v>
      </c>
      <c r="AJ31" s="7">
        <f>100*(MAX(Elevation!G31:FR31)-MIN(Elevation!G31:FR31))/MAX(Elevation!G31:FR31)</f>
        <v>89.090909090909108</v>
      </c>
      <c r="AK31" s="7">
        <f>100*(MAX(Power!H31:FR31)-MIN(Power!H31:FR31))/MAX(Power!H31:FR31)</f>
        <v>76.869871018733392</v>
      </c>
      <c r="AL31" s="7">
        <f>100*(MAX(Pace!H31:FR31)-MIN(Pace!H31:FR31))/MAX(Pace!H31:FR31)</f>
        <v>30.496453900709223</v>
      </c>
      <c r="AM31" s="7">
        <f>100*(MAX(RSI!H31:FR31)-MIN(RSI!H31:FR31))/MAX(RSI!H31:FR31)</f>
        <v>90.764462809917362</v>
      </c>
      <c r="AN31" s="7">
        <f>100*(MAX(StepWidth!G31:FR31)-MIN(StepWidth!G31:FR31))/MAX(StepWidth!G31:FR31)</f>
        <v>72.520242914979775</v>
      </c>
      <c r="AO31" s="7">
        <f>100*(MAX(Distance!H31:FR31)-MIN(Distance!H31:FR31))/MAX(Distance!H31:FR31)</f>
        <v>94.801697114412164</v>
      </c>
    </row>
    <row r="32" spans="1:41" x14ac:dyDescent="0.3">
      <c r="A32" s="2">
        <v>31</v>
      </c>
      <c r="B32" s="2" t="s">
        <v>151</v>
      </c>
      <c r="C32" s="11" t="s">
        <v>0</v>
      </c>
      <c r="D32" s="11" t="s">
        <v>3</v>
      </c>
      <c r="E32" s="13" t="s">
        <v>14</v>
      </c>
      <c r="F32" s="13">
        <v>74</v>
      </c>
      <c r="G32" s="13">
        <v>158</v>
      </c>
      <c r="H32" s="14">
        <v>1</v>
      </c>
      <c r="I32" s="14">
        <v>18.8</v>
      </c>
      <c r="J32" s="14">
        <v>58.4</v>
      </c>
      <c r="K32" s="14">
        <v>0.38200000000000001</v>
      </c>
      <c r="L32" s="14">
        <v>17.899999999999999</v>
      </c>
      <c r="M32" s="12">
        <v>122</v>
      </c>
      <c r="N32" s="3">
        <v>0.24229508196721308</v>
      </c>
      <c r="O32" s="3">
        <v>0.24829752066115704</v>
      </c>
      <c r="P32" s="3">
        <v>7.672950819672133</v>
      </c>
      <c r="Q32" s="3">
        <v>12.313642112968742</v>
      </c>
      <c r="R32" s="3">
        <v>2.0492283194481344</v>
      </c>
      <c r="S32" s="3">
        <v>0.32977708617803836</v>
      </c>
      <c r="T32" s="4">
        <v>13.290909090909091</v>
      </c>
      <c r="U32" s="4">
        <v>8.1371900826446293</v>
      </c>
      <c r="V32" s="4">
        <v>541.2836065573772</v>
      </c>
      <c r="W32" s="4">
        <v>10.095204617898386</v>
      </c>
      <c r="X32" s="6">
        <v>59.603999999999992</v>
      </c>
      <c r="Y32" s="6">
        <v>0.48855737704918029</v>
      </c>
      <c r="Z32" s="5">
        <f>SLOPE(TFlight!G32:FR32,TPoints!G32:FR32)</f>
        <v>-2.6385992082330729E-3</v>
      </c>
      <c r="AA32" s="5">
        <f>SLOPE(TContact!H32:FR32,TPoints!H32:FR32)</f>
        <v>1.0454550067705059E-3</v>
      </c>
      <c r="AB32" s="5">
        <f>SLOPE(Elevation!G32:FR32,TPoints!G32:FR32)</f>
        <v>-0.15020680727782204</v>
      </c>
      <c r="AC32" s="5">
        <f>SLOPE(Power!H32:FR32,TPoints!H32:FR32)</f>
        <v>-0.21651278236326482</v>
      </c>
      <c r="AD32" s="5">
        <f>SLOPE(Pace!H32:FR32,TPoints!H32:FR32)</f>
        <v>7.4635109136974454E-3</v>
      </c>
      <c r="AE32" s="5">
        <f>SLOPE(RSI!H32:FR32,TPoints!H32:FR32)</f>
        <v>-7.6214968420899483E-3</v>
      </c>
      <c r="AF32" s="5">
        <f>SLOPE(StepWidth!G32:FR32,TPoints!G32:FR32)</f>
        <v>1.8208037478123704</v>
      </c>
      <c r="AG32" s="5">
        <f>SLOPE(Distance!H32:FR32,TPoints!H32:FR32)</f>
        <v>-5.1529167354540349E-2</v>
      </c>
      <c r="AH32" s="7">
        <f>100*(MAX(TFlight!G32:FR32)-MIN(TFlight!G32:FR32))/MAX(TFlight!G32:FR32)</f>
        <v>92.528735632183896</v>
      </c>
      <c r="AI32" s="7">
        <f>100*(MAX(TContact!H32:FR32)-MIN(TContact!H32:FR32))/MAX(TContact!H32:FR32)</f>
        <v>39.285714285714292</v>
      </c>
      <c r="AJ32" s="7">
        <f>100*(MAX(Elevation!G32:FR32)-MIN(Elevation!G32:FR32))/MAX(Elevation!G32:FR32)</f>
        <v>99.324324324324323</v>
      </c>
      <c r="AK32" s="7">
        <f>100*(MAX(Power!H32:FR32)-MIN(Power!H32:FR32))/MAX(Power!H32:FR32)</f>
        <v>96.836468129571585</v>
      </c>
      <c r="AL32" s="7">
        <f>100*(MAX(Pace!H32:FR32)-MIN(Pace!H32:FR32))/MAX(Pace!H32:FR32)</f>
        <v>39.721254355400688</v>
      </c>
      <c r="AM32" s="7">
        <f>100*(MAX(RSI!H32:FR32)-MIN(RSI!H32:FR32))/MAX(RSI!H32:FR32)</f>
        <v>99.527027027027032</v>
      </c>
      <c r="AN32" s="7">
        <f>100*(MAX(StepWidth!G32:FR32)-MIN(StepWidth!G32:FR32))/MAX(StepWidth!G32:FR32)</f>
        <v>81.071352953631163</v>
      </c>
      <c r="AO32" s="7">
        <f>100*(MAX(Distance!H32:FR32)-MIN(Distance!H32:FR32))/MAX(Distance!H32:FR32)</f>
        <v>97.868135336003832</v>
      </c>
    </row>
    <row r="33" spans="1:41" x14ac:dyDescent="0.3">
      <c r="A33" s="2">
        <v>32</v>
      </c>
      <c r="B33" s="2" t="s">
        <v>152</v>
      </c>
      <c r="C33" s="11" t="s">
        <v>0</v>
      </c>
      <c r="D33" s="11" t="s">
        <v>3</v>
      </c>
      <c r="E33" s="13" t="s">
        <v>14</v>
      </c>
      <c r="F33" s="13">
        <v>69</v>
      </c>
      <c r="G33" s="13">
        <v>151</v>
      </c>
      <c r="H33" s="14">
        <v>-6.2</v>
      </c>
      <c r="I33" s="14">
        <v>29.2</v>
      </c>
      <c r="J33" s="14">
        <v>30.2</v>
      </c>
      <c r="K33" s="14">
        <v>0.28899999999999998</v>
      </c>
      <c r="L33" s="14">
        <v>10.199999999999999</v>
      </c>
      <c r="M33" s="12">
        <v>124</v>
      </c>
      <c r="N33" s="3">
        <v>0.16201612903225812</v>
      </c>
      <c r="O33" s="3">
        <v>0.32341463414634142</v>
      </c>
      <c r="P33" s="3">
        <v>3.4580645161290331</v>
      </c>
      <c r="Q33" s="3">
        <v>6.0431828339464984</v>
      </c>
      <c r="R33" s="3">
        <v>2.2329796285797352</v>
      </c>
      <c r="S33" s="3">
        <v>0.10889610788967462</v>
      </c>
      <c r="T33" s="4">
        <v>4.7105691056910572</v>
      </c>
      <c r="U33" s="4">
        <v>13.769105691056909</v>
      </c>
      <c r="V33" s="4">
        <v>700.45080645161283</v>
      </c>
      <c r="W33" s="4">
        <v>6.8684293822004276</v>
      </c>
      <c r="X33" s="6">
        <v>59.870000000000019</v>
      </c>
      <c r="Y33" s="6">
        <v>0.48282258064516143</v>
      </c>
      <c r="Z33" s="5">
        <f>SLOPE(TFlight!G33:FR33,TPoints!G33:FR33)</f>
        <v>-2.0560995485654457E-3</v>
      </c>
      <c r="AA33" s="5">
        <f>SLOPE(TContact!H33:FR33,TPoints!H33:FR33)</f>
        <v>2.1434373088871083E-4</v>
      </c>
      <c r="AB33" s="5">
        <f>SLOPE(Elevation!G33:FR33,TPoints!G33:FR33)</f>
        <v>-8.2162198156538413E-2</v>
      </c>
      <c r="AC33" s="5">
        <f>SLOPE(Power!H33:FR33,TPoints!H33:FR33)</f>
        <v>-0.10529714125237194</v>
      </c>
      <c r="AD33" s="5">
        <f>SLOPE(Pace!H33:FR33,TPoints!H33:FR33)</f>
        <v>1.8220050845448518E-2</v>
      </c>
      <c r="AE33" s="5">
        <f>SLOPE(RSI!H33:FR33,TPoints!H33:FR33)</f>
        <v>-2.75811287804621E-3</v>
      </c>
      <c r="AF33" s="5">
        <f>SLOPE(StepWidth!G33:FR33,TPoints!G33:FR33)</f>
        <v>1.9265852081716321</v>
      </c>
      <c r="AG33" s="5">
        <f>SLOPE(Distance!H33:FR33,TPoints!H33:FR33)</f>
        <v>-6.0140275009623448E-2</v>
      </c>
      <c r="AH33" s="7">
        <f>100*(MAX(TFlight!G33:FR33)-MIN(TFlight!G33:FR33))/MAX(TFlight!G33:FR33)</f>
        <v>94.354838709677409</v>
      </c>
      <c r="AI33" s="7">
        <f>100*(MAX(TContact!H33:FR33)-MIN(TContact!H33:FR33))/MAX(TContact!H33:FR33)</f>
        <v>92.857142857142847</v>
      </c>
      <c r="AJ33" s="7">
        <f>100*(MAX(Elevation!G33:FR33)-MIN(Elevation!G33:FR33))/MAX(Elevation!G33:FR33)</f>
        <v>100</v>
      </c>
      <c r="AK33" s="7">
        <f>100*(MAX(Power!H33:FR33)-MIN(Power!H33:FR33))/MAX(Power!H33:FR33)</f>
        <v>95.345302555333902</v>
      </c>
      <c r="AL33" s="7">
        <f>100*(MAX(Pace!H33:FR33)-MIN(Pace!H33:FR33))/MAX(Pace!H33:FR33)</f>
        <v>92.631578947368425</v>
      </c>
      <c r="AM33" s="7">
        <f>100*(MAX(RSI!H33:FR33)-MIN(RSI!H33:FR33))/MAX(RSI!H33:FR33)</f>
        <v>100</v>
      </c>
      <c r="AN33" s="7">
        <f>100*(MAX(StepWidth!G33:FR33)-MIN(StepWidth!G33:FR33))/MAX(StepWidth!G33:FR33)</f>
        <v>99.691761628993092</v>
      </c>
      <c r="AO33" s="7">
        <f>100*(MAX(Distance!H33:FR33)-MIN(Distance!H33:FR33))/MAX(Distance!H33:FR33)</f>
        <v>96.531293984179896</v>
      </c>
    </row>
    <row r="34" spans="1:41" x14ac:dyDescent="0.3">
      <c r="A34" s="2">
        <v>33</v>
      </c>
      <c r="B34" s="2" t="s">
        <v>153</v>
      </c>
      <c r="C34" s="11" t="s">
        <v>0</v>
      </c>
      <c r="D34" s="11" t="s">
        <v>1</v>
      </c>
      <c r="E34" s="13" t="s">
        <v>14</v>
      </c>
      <c r="F34" s="13">
        <v>68</v>
      </c>
      <c r="G34" s="13">
        <v>150</v>
      </c>
      <c r="H34" s="14">
        <v>22.4</v>
      </c>
      <c r="I34" s="14">
        <v>26</v>
      </c>
      <c r="J34" s="14">
        <v>41.7</v>
      </c>
      <c r="K34" s="14">
        <v>0.52200000000000002</v>
      </c>
      <c r="L34" s="14">
        <v>33.4</v>
      </c>
      <c r="M34" s="12">
        <v>148</v>
      </c>
      <c r="N34" s="3">
        <v>0.16131081081081086</v>
      </c>
      <c r="O34" s="3">
        <v>0.24585034013605456</v>
      </c>
      <c r="P34" s="3">
        <v>3.3094594594594611</v>
      </c>
      <c r="Q34" s="3">
        <v>6.6280190266293628</v>
      </c>
      <c r="R34" s="3">
        <v>2.466338398211501</v>
      </c>
      <c r="S34" s="3">
        <v>0.13941761722494139</v>
      </c>
      <c r="T34" s="4">
        <v>4.6945578231292515</v>
      </c>
      <c r="U34" s="4">
        <v>9.8959183673469351</v>
      </c>
      <c r="V34" s="4">
        <v>380.77162162162188</v>
      </c>
      <c r="W34" s="4">
        <v>5.8244464146816242</v>
      </c>
      <c r="X34" s="6">
        <v>60.014000000000003</v>
      </c>
      <c r="Y34" s="6">
        <v>0.40550000000000003</v>
      </c>
      <c r="Z34" s="5">
        <f>SLOPE(TFlight!G34:FR34,TPoints!G34:FR34)</f>
        <v>-7.6947917204616626E-5</v>
      </c>
      <c r="AA34" s="5">
        <f>SLOPE(TContact!H34:FR34,TPoints!H34:FR34)</f>
        <v>-6.2667619700014737E-4</v>
      </c>
      <c r="AB34" s="5">
        <f>SLOPE(Elevation!G34:FR34,TPoints!G34:FR34)</f>
        <v>-4.4935257609872497E-3</v>
      </c>
      <c r="AC34" s="5">
        <f>SLOPE(Power!H34:FR34,TPoints!H34:FR34)</f>
        <v>-4.2068294299933947E-3</v>
      </c>
      <c r="AD34" s="5">
        <f>SLOPE(Pace!H34:FR34,TPoints!H34:FR34)</f>
        <v>4.8307840341368933E-3</v>
      </c>
      <c r="AE34" s="5">
        <f>SLOPE(RSI!H34:FR34,TPoints!H34:FR34)</f>
        <v>-5.0906087781576214E-5</v>
      </c>
      <c r="AF34" s="5">
        <f>SLOPE(StepWidth!G34:FR34,TPoints!G34:FR34)</f>
        <v>0.64817285140398306</v>
      </c>
      <c r="AG34" s="5">
        <f>SLOPE(Distance!H34:FR34,TPoints!H34:FR34)</f>
        <v>5.9892164591711554E-3</v>
      </c>
      <c r="AH34" s="7">
        <f>100*(MAX(TFlight!G34:FR34)-MIN(TFlight!G34:FR34))/MAX(TFlight!G34:FR34)</f>
        <v>65.486725663716825</v>
      </c>
      <c r="AI34" s="7">
        <f>100*(MAX(TContact!H34:FR34)-MIN(TContact!H34:FR34))/MAX(TContact!H34:FR34)</f>
        <v>42.168674698795186</v>
      </c>
      <c r="AJ34" s="7">
        <f>100*(MAX(Elevation!G34:FR34)-MIN(Elevation!G34:FR34))/MAX(Elevation!G34:FR34)</f>
        <v>88.888888888888886</v>
      </c>
      <c r="AK34" s="7">
        <f>100*(MAX(Power!H34:FR34)-MIN(Power!H34:FR34))/MAX(Power!H34:FR34)</f>
        <v>77.981510620154225</v>
      </c>
      <c r="AL34" s="7">
        <f>100*(MAX(Pace!H34:FR34)-MIN(Pace!H34:FR34))/MAX(Pace!H34:FR34)</f>
        <v>36.734693877551024</v>
      </c>
      <c r="AM34" s="7">
        <f>100*(MAX(RSI!H34:FR34)-MIN(RSI!H34:FR34))/MAX(RSI!H34:FR34)</f>
        <v>91.675497468503465</v>
      </c>
      <c r="AN34" s="7">
        <f>100*(MAX(StepWidth!G34:FR34)-MIN(StepWidth!G34:FR34))/MAX(StepWidth!G34:FR34)</f>
        <v>64</v>
      </c>
      <c r="AO34" s="7">
        <f>100*(MAX(Distance!H34:FR34)-MIN(Distance!H34:FR34))/MAX(Distance!H34:FR34)</f>
        <v>98.585864998500369</v>
      </c>
    </row>
    <row r="35" spans="1:41" x14ac:dyDescent="0.3">
      <c r="A35" s="2">
        <v>34</v>
      </c>
      <c r="B35" s="2" t="s">
        <v>154</v>
      </c>
      <c r="C35" s="11" t="s">
        <v>0</v>
      </c>
      <c r="D35" s="11" t="s">
        <v>1</v>
      </c>
      <c r="E35" s="13" t="s">
        <v>14</v>
      </c>
      <c r="F35" s="13">
        <v>58</v>
      </c>
      <c r="G35" s="13">
        <v>140</v>
      </c>
      <c r="H35" s="14">
        <v>-24.5</v>
      </c>
      <c r="I35" s="14">
        <v>26</v>
      </c>
      <c r="J35" s="14">
        <v>25</v>
      </c>
      <c r="K35" s="14">
        <v>0.42399999999999999</v>
      </c>
      <c r="L35" s="14">
        <v>22</v>
      </c>
      <c r="M35" s="12">
        <v>112</v>
      </c>
      <c r="N35" s="3">
        <v>0.29130357142857133</v>
      </c>
      <c r="O35" s="3">
        <v>0.24661261261261261</v>
      </c>
      <c r="P35" s="3">
        <v>10.499107142857145</v>
      </c>
      <c r="Q35" s="3">
        <v>15.444323900430238</v>
      </c>
      <c r="R35" s="3">
        <v>1.8625739519097924</v>
      </c>
      <c r="S35" s="3">
        <v>0.43031866739062308</v>
      </c>
      <c r="T35" s="4">
        <v>4.8090090090090092</v>
      </c>
      <c r="U35" s="4">
        <v>16.447747747747737</v>
      </c>
      <c r="V35" s="4">
        <v>508.29910714285728</v>
      </c>
      <c r="W35" s="4">
        <v>8.0420134550750983</v>
      </c>
      <c r="X35" s="6">
        <v>60.000000000000028</v>
      </c>
      <c r="Y35" s="6">
        <v>0.53571428571428592</v>
      </c>
      <c r="Z35" s="5">
        <f>SLOPE(TFlight!G35:FR35,TPoints!G35:FR35)</f>
        <v>-1.3818697864492315E-4</v>
      </c>
      <c r="AA35" s="5">
        <f>SLOPE(TContact!H35:FR35,TPoints!H35:FR35)</f>
        <v>-4.2504871286042844E-5</v>
      </c>
      <c r="AB35" s="5">
        <f>SLOPE(Elevation!G35:FR35,TPoints!G35:FR35)</f>
        <v>-1.0743220454322421E-2</v>
      </c>
      <c r="AC35" s="5">
        <f>SLOPE(Power!H35:FR35,TPoints!H35:FR35)</f>
        <v>-1.1941103500497327E-2</v>
      </c>
      <c r="AD35" s="5">
        <f>SLOPE(Pace!H35:FR35,TPoints!H35:FR35)</f>
        <v>6.0837600053083795E-4</v>
      </c>
      <c r="AE35" s="5">
        <f>SLOPE(RSI!H35:FR35,TPoints!H35:FR35)</f>
        <v>-4.2844333443489669E-4</v>
      </c>
      <c r="AF35" s="5">
        <f>SLOPE(StepWidth!G35:FR35,TPoints!G35:FR35)</f>
        <v>0.89247027931674916</v>
      </c>
      <c r="AG35" s="5">
        <f>SLOPE(Distance!H35:FR35,TPoints!H35:FR35)</f>
        <v>3.0679340189175779E-2</v>
      </c>
      <c r="AH35" s="7">
        <f>100*(MAX(TFlight!G35:FR35)-MIN(TFlight!G35:FR35))/MAX(TFlight!G35:FR35)</f>
        <v>49.171270718232044</v>
      </c>
      <c r="AI35" s="7">
        <f>100*(MAX(TContact!H35:FR35)-MIN(TContact!H35:FR35))/MAX(TContact!H35:FR35)</f>
        <v>27.586206896551722</v>
      </c>
      <c r="AJ35" s="7">
        <f>100*(MAX(Elevation!G35:FR35)-MIN(Elevation!G35:FR35))/MAX(Elevation!G35:FR35)</f>
        <v>73.913043478260875</v>
      </c>
      <c r="AK35" s="7">
        <f>100*(MAX(Power!H35:FR35)-MIN(Power!H35:FR35))/MAX(Power!H35:FR35)</f>
        <v>65.177116087359721</v>
      </c>
      <c r="AL35" s="7">
        <f>100*(MAX(Pace!H35:FR35)-MIN(Pace!H35:FR35))/MAX(Pace!H35:FR35)</f>
        <v>27.946127946127941</v>
      </c>
      <c r="AM35" s="7">
        <f>100*(MAX(RSI!H35:FR35)-MIN(RSI!H35:FR35))/MAX(RSI!H35:FR35)</f>
        <v>75.196008553100512</v>
      </c>
      <c r="AN35" s="7">
        <f>100*(MAX(StepWidth!G35:FR35)-MIN(StepWidth!G35:FR35))/MAX(StepWidth!G35:FR35)</f>
        <v>57.520325203252035</v>
      </c>
      <c r="AO35" s="7">
        <f>100*(MAX(Distance!H35:FR35)-MIN(Distance!H35:FR35))/MAX(Distance!H35:FR35)</f>
        <v>97.633306789405282</v>
      </c>
    </row>
    <row r="36" spans="1:41" x14ac:dyDescent="0.3">
      <c r="A36" s="2">
        <v>35</v>
      </c>
      <c r="B36" s="2" t="s">
        <v>155</v>
      </c>
      <c r="C36" s="11" t="s">
        <v>0</v>
      </c>
      <c r="D36" s="11" t="s">
        <v>3</v>
      </c>
      <c r="E36" s="13" t="s">
        <v>14</v>
      </c>
      <c r="F36" s="13">
        <v>91</v>
      </c>
      <c r="G36" s="13">
        <v>169</v>
      </c>
      <c r="H36" s="14">
        <v>-12</v>
      </c>
      <c r="I36" s="14">
        <v>28.1</v>
      </c>
      <c r="J36" s="14">
        <v>27.1</v>
      </c>
      <c r="K36" s="14">
        <v>0.26200000000000001</v>
      </c>
      <c r="L36" s="14">
        <v>8.4</v>
      </c>
      <c r="M36" s="12">
        <v>153</v>
      </c>
      <c r="N36" s="3">
        <v>5.4196078431372481E-2</v>
      </c>
      <c r="O36" s="3">
        <v>0.34157894736842093</v>
      </c>
      <c r="P36" s="3">
        <v>0.40457516339869287</v>
      </c>
      <c r="Q36" s="3">
        <v>1.5328663169696628</v>
      </c>
      <c r="R36" s="3">
        <v>2.5947669112526826</v>
      </c>
      <c r="S36" s="3">
        <v>1.2158565694464749E-2</v>
      </c>
      <c r="T36" s="4">
        <v>14.440789473684205</v>
      </c>
      <c r="U36" s="4">
        <v>16.060526315789474</v>
      </c>
      <c r="V36" s="4">
        <v>794.35686274509851</v>
      </c>
      <c r="W36" s="4">
        <v>4.3098374112108919</v>
      </c>
      <c r="X36" s="6">
        <v>60.211999999999989</v>
      </c>
      <c r="Y36" s="6">
        <v>0.39354248366013067</v>
      </c>
      <c r="Z36" s="5">
        <f>SLOPE(TFlight!G36:FR36,TPoints!G36:FR36)</f>
        <v>-5.961211115860359E-4</v>
      </c>
      <c r="AA36" s="5">
        <f>SLOPE(TContact!H36:FR36,TPoints!H36:FR36)</f>
        <v>1.5015108092477749E-3</v>
      </c>
      <c r="AB36" s="5">
        <f>SLOPE(Elevation!G36:FR36,TPoints!G36:FR36)</f>
        <v>-8.4570366366985301E-3</v>
      </c>
      <c r="AC36" s="5">
        <f>SLOPE(Power!H36:FR36,TPoints!H36:FR36)</f>
        <v>-1.8542375681621488E-2</v>
      </c>
      <c r="AD36" s="5">
        <f>SLOPE(Pace!H36:FR36,TPoints!H36:FR36)</f>
        <v>-2.3682322714559294E-3</v>
      </c>
      <c r="AE36" s="5">
        <f>SLOPE(RSI!H36:FR36,TPoints!H36:FR36)</f>
        <v>-2.57571939248594E-4</v>
      </c>
      <c r="AF36" s="5">
        <f>SLOPE(StepWidth!G36:FR36,TPoints!G36:FR36)</f>
        <v>-0.20247651196254593</v>
      </c>
      <c r="AG36" s="5">
        <f>SLOPE(Distance!H36:FR36,TPoints!H36:FR36)</f>
        <v>0.10584339944047236</v>
      </c>
      <c r="AH36" s="7">
        <f>100*(MAX(TFlight!G36:FR36)-MIN(TFlight!G36:FR36))/MAX(TFlight!G36:FR36)</f>
        <v>91.379310344827587</v>
      </c>
      <c r="AI36" s="7">
        <f>100*(MAX(TContact!H36:FR36)-MIN(TContact!H36:FR36))/MAX(TContact!H36:FR36)</f>
        <v>61.002785515320333</v>
      </c>
      <c r="AJ36" s="7">
        <f>100*(MAX(Elevation!G36:FR36)-MIN(Elevation!G36:FR36))/MAX(Elevation!G36:FR36)</f>
        <v>100</v>
      </c>
      <c r="AK36" s="7">
        <f>100*(MAX(Power!H36:FR36)-MIN(Power!H36:FR36))/MAX(Power!H36:FR36)</f>
        <v>92.069132794079479</v>
      </c>
      <c r="AL36" s="7">
        <f>100*(MAX(Pace!H36:FR36)-MIN(Pace!H36:FR36))/MAX(Pace!H36:FR36)</f>
        <v>55.672823218997365</v>
      </c>
      <c r="AM36" s="7">
        <f>100*(MAX(RSI!H36:FR36)-MIN(RSI!H36:FR36))/MAX(RSI!H36:FR36)</f>
        <v>100</v>
      </c>
      <c r="AN36" s="7">
        <f>100*(MAX(StepWidth!G36:FR36)-MIN(StepWidth!G36:FR36))/MAX(StepWidth!G36:FR36)</f>
        <v>31.354658651781882</v>
      </c>
      <c r="AO36" s="7">
        <f>100*(MAX(Distance!H36:FR36)-MIN(Distance!H36:FR36))/MAX(Distance!H36:FR36)</f>
        <v>98.555208942493863</v>
      </c>
    </row>
    <row r="37" spans="1:41" x14ac:dyDescent="0.3">
      <c r="A37" s="2">
        <v>36</v>
      </c>
      <c r="B37" s="2" t="s">
        <v>156</v>
      </c>
      <c r="C37" s="11" t="s">
        <v>0</v>
      </c>
      <c r="D37" s="11" t="s">
        <v>3</v>
      </c>
      <c r="E37" s="13" t="s">
        <v>14</v>
      </c>
      <c r="F37" s="13">
        <v>79</v>
      </c>
      <c r="G37" s="13">
        <v>158</v>
      </c>
      <c r="H37" s="14">
        <v>3.1</v>
      </c>
      <c r="I37" s="14">
        <v>25</v>
      </c>
      <c r="J37" s="14">
        <v>36.5</v>
      </c>
      <c r="K37" s="14">
        <v>0.32400000000000001</v>
      </c>
      <c r="L37" s="14">
        <v>12.9</v>
      </c>
      <c r="M37" s="12">
        <v>133</v>
      </c>
      <c r="N37" s="3">
        <v>0.18063157894736848</v>
      </c>
      <c r="O37" s="3">
        <v>0.27419696969696972</v>
      </c>
      <c r="P37" s="3">
        <v>4.1616541353383472</v>
      </c>
      <c r="Q37" s="3">
        <v>7.4212581743923076</v>
      </c>
      <c r="R37" s="3">
        <v>2.2082838117517842</v>
      </c>
      <c r="S37" s="3">
        <v>0.15658597192317547</v>
      </c>
      <c r="T37" s="4">
        <v>5.8598484848484844</v>
      </c>
      <c r="U37" s="4">
        <v>10.557575757575753</v>
      </c>
      <c r="V37" s="4">
        <v>631.46691729323311</v>
      </c>
      <c r="W37" s="4">
        <v>5.2179005976546069</v>
      </c>
      <c r="X37" s="6">
        <v>60.217999999999996</v>
      </c>
      <c r="Y37" s="6">
        <v>0.45276691729323304</v>
      </c>
      <c r="Z37" s="5">
        <f>SLOPE(TFlight!G37:FR37,TPoints!G37:FR37)</f>
        <v>-4.2902321027155429E-4</v>
      </c>
      <c r="AA37" s="5">
        <f>SLOPE(TContact!H37:FR37,TPoints!H37:FR37)</f>
        <v>8.9385526773963877E-4</v>
      </c>
      <c r="AB37" s="5">
        <f>SLOPE(Elevation!G37:FR37,TPoints!G37:FR37)</f>
        <v>-2.0563445206513438E-2</v>
      </c>
      <c r="AC37" s="5">
        <f>SLOPE(Power!H37:FR37,TPoints!H37:FR37)</f>
        <v>-3.6930584327308481E-2</v>
      </c>
      <c r="AD37" s="5">
        <f>SLOPE(Pace!H37:FR37,TPoints!H37:FR37)</f>
        <v>-2.3729373562313429E-3</v>
      </c>
      <c r="AE37" s="5">
        <f>SLOPE(RSI!H37:FR37,TPoints!H37:FR37)</f>
        <v>-1.3153579761303593E-3</v>
      </c>
      <c r="AF37" s="5">
        <f>SLOPE(StepWidth!G37:FR37,TPoints!G37:FR37)</f>
        <v>-0.9140859352529781</v>
      </c>
      <c r="AG37" s="5">
        <f>SLOPE(Distance!H37:FR37,TPoints!H37:FR37)</f>
        <v>4.7235107256153137E-3</v>
      </c>
      <c r="AH37" s="7">
        <f>100*(MAX(TFlight!G37:FR37)-MIN(TFlight!G37:FR37))/MAX(TFlight!G37:FR37)</f>
        <v>66.15384615384616</v>
      </c>
      <c r="AI37" s="7">
        <f>100*(MAX(TContact!H37:FR37)-MIN(TContact!H37:FR37))/MAX(TContact!H37:FR37)</f>
        <v>34.883720930232549</v>
      </c>
      <c r="AJ37" s="7">
        <f>100*(MAX(Elevation!G37:FR37)-MIN(Elevation!G37:FR37))/MAX(Elevation!G37:FR37)</f>
        <v>89.156626506024082</v>
      </c>
      <c r="AK37" s="7">
        <f>100*(MAX(Power!H37:FR37)-MIN(Power!H37:FR37))/MAX(Power!H37:FR37)</f>
        <v>79.509451471685921</v>
      </c>
      <c r="AL37" s="7">
        <f>100*(MAX(Pace!H37:FR37)-MIN(Pace!H37:FR37))/MAX(Pace!H37:FR37)</f>
        <v>26.070038910505847</v>
      </c>
      <c r="AM37" s="7">
        <f>100*(MAX(RSI!H37:FR37)-MIN(RSI!H37:FR37))/MAX(RSI!H37:FR37)</f>
        <v>91.884959191605134</v>
      </c>
      <c r="AN37" s="7">
        <f>100*(MAX(StepWidth!G37:FR37)-MIN(StepWidth!G37:FR37))/MAX(StepWidth!G37:FR37)</f>
        <v>55.30463420371678</v>
      </c>
      <c r="AO37" s="7">
        <f>100*(MAX(Distance!H37:FR37)-MIN(Distance!H37:FR37))/MAX(Distance!H37:FR37)</f>
        <v>97.145093581299435</v>
      </c>
    </row>
    <row r="38" spans="1:41" x14ac:dyDescent="0.3">
      <c r="A38" s="2">
        <v>37</v>
      </c>
      <c r="B38" s="2" t="s">
        <v>157</v>
      </c>
      <c r="C38" s="11" t="s">
        <v>0</v>
      </c>
      <c r="D38" s="11" t="s">
        <v>1</v>
      </c>
      <c r="E38" s="13" t="s">
        <v>14</v>
      </c>
      <c r="F38" s="13">
        <v>66</v>
      </c>
      <c r="G38" s="13">
        <v>145</v>
      </c>
      <c r="H38" s="14">
        <v>0</v>
      </c>
      <c r="I38" s="14">
        <v>27.1</v>
      </c>
      <c r="J38" s="14">
        <v>29.2</v>
      </c>
      <c r="K38" s="14">
        <v>0.4</v>
      </c>
      <c r="L38" s="14">
        <v>19.600000000000001</v>
      </c>
      <c r="M38" s="12">
        <v>145</v>
      </c>
      <c r="N38" s="3">
        <v>0.19176551724137939</v>
      </c>
      <c r="O38" s="3">
        <v>0.22479166666666664</v>
      </c>
      <c r="P38" s="3">
        <v>4.5441379310344825</v>
      </c>
      <c r="Q38" s="3">
        <v>8.6397541564655409</v>
      </c>
      <c r="R38" s="3">
        <v>2.4032294539157508</v>
      </c>
      <c r="S38" s="3">
        <v>0.20510554103830639</v>
      </c>
      <c r="T38" s="4">
        <v>7.1180555555555571</v>
      </c>
      <c r="U38" s="4">
        <v>8.1756944444444439</v>
      </c>
      <c r="V38" s="4">
        <v>423.69586206896531</v>
      </c>
      <c r="W38" s="4">
        <v>4.7658029479822055</v>
      </c>
      <c r="X38" s="6">
        <v>60.175999999999995</v>
      </c>
      <c r="Y38" s="6">
        <v>0.41500689655172412</v>
      </c>
      <c r="Z38" s="5">
        <f>SLOPE(TFlight!G38:FR38,TPoints!G38:FR38)</f>
        <v>8.8381978613743148E-5</v>
      </c>
      <c r="AA38" s="5">
        <f>SLOPE(TContact!H38:FR38,TPoints!H38:FR38)</f>
        <v>-2.5428827196691598E-4</v>
      </c>
      <c r="AB38" s="5">
        <f>SLOPE(Elevation!G38:FR38,TPoints!G38:FR38)</f>
        <v>3.96898920209639E-3</v>
      </c>
      <c r="AC38" s="5">
        <f>SLOPE(Power!H38:FR38,TPoints!H38:FR38)</f>
        <v>8.4122758911121202E-3</v>
      </c>
      <c r="AD38" s="5">
        <f>SLOPE(Pace!H38:FR38,TPoints!H38:FR38)</f>
        <v>1.0996553003625213E-3</v>
      </c>
      <c r="AE38" s="5">
        <f>SLOPE(RSI!H38:FR38,TPoints!H38:FR38)</f>
        <v>3.5404695708400223E-4</v>
      </c>
      <c r="AF38" s="5">
        <f>SLOPE(StepWidth!G38:FR38,TPoints!G38:FR38)</f>
        <v>1.1018467334014628</v>
      </c>
      <c r="AG38" s="5">
        <f>SLOPE(Distance!H38:FR38,TPoints!H38:FR38)</f>
        <v>-4.0856345107535734E-3</v>
      </c>
      <c r="AH38" s="7">
        <f>100*(MAX(TFlight!G38:FR38)-MIN(TFlight!G38:FR38))/MAX(TFlight!G38:FR38)</f>
        <v>34.782608695652179</v>
      </c>
      <c r="AI38" s="7">
        <f>100*(MAX(TContact!H38:FR38)-MIN(TContact!H38:FR38))/MAX(TContact!H38:FR38)</f>
        <v>32.089552238805972</v>
      </c>
      <c r="AJ38" s="7">
        <f>100*(MAX(Elevation!G38:FR38)-MIN(Elevation!G38:FR38))/MAX(Elevation!G38:FR38)</f>
        <v>56.92307692307692</v>
      </c>
      <c r="AK38" s="7">
        <f>100*(MAX(Power!H38:FR38)-MIN(Power!H38:FR38))/MAX(Power!H38:FR38)</f>
        <v>49.984534488091562</v>
      </c>
      <c r="AL38" s="7">
        <f>100*(MAX(Pace!H38:FR38)-MIN(Pace!H38:FR38))/MAX(Pace!H38:FR38)</f>
        <v>19.047619047619047</v>
      </c>
      <c r="AM38" s="7">
        <f>100*(MAX(RSI!H38:FR38)-MIN(RSI!H38:FR38))/MAX(RSI!H38:FR38)</f>
        <v>64.856557377049185</v>
      </c>
      <c r="AN38" s="7">
        <f>100*(MAX(StepWidth!G38:FR38)-MIN(StepWidth!G38:FR38))/MAX(StepWidth!G38:FR38)</f>
        <v>54.768315148079928</v>
      </c>
      <c r="AO38" s="7">
        <f>100*(MAX(Distance!H38:FR38)-MIN(Distance!H38:FR38))/MAX(Distance!H38:FR38)</f>
        <v>96.980766606804153</v>
      </c>
    </row>
    <row r="39" spans="1:41" x14ac:dyDescent="0.3">
      <c r="A39" s="2">
        <v>38</v>
      </c>
      <c r="B39" s="2" t="s">
        <v>158</v>
      </c>
      <c r="C39" s="11" t="s">
        <v>0</v>
      </c>
      <c r="D39" s="11" t="s">
        <v>1</v>
      </c>
      <c r="E39" s="13" t="s">
        <v>14</v>
      </c>
      <c r="F39" s="13">
        <v>74</v>
      </c>
      <c r="G39" s="13">
        <v>165</v>
      </c>
      <c r="H39" s="14">
        <v>9.9</v>
      </c>
      <c r="I39" s="14">
        <v>26</v>
      </c>
      <c r="J39" s="14">
        <v>26</v>
      </c>
      <c r="K39" s="14">
        <v>0.43099999999999999</v>
      </c>
      <c r="L39" s="14">
        <v>22.8</v>
      </c>
      <c r="M39" s="12">
        <v>133</v>
      </c>
      <c r="N39" s="3">
        <v>0.19168421052631587</v>
      </c>
      <c r="O39" s="3">
        <v>0.26069696969696987</v>
      </c>
      <c r="P39" s="3">
        <v>4.5661654135338363</v>
      </c>
      <c r="Q39" s="3">
        <v>8.0913565569007702</v>
      </c>
      <c r="R39" s="3">
        <v>2.2156302857132886</v>
      </c>
      <c r="S39" s="3">
        <v>0.17693024210156214</v>
      </c>
      <c r="T39" s="4">
        <v>3.2568181818181818</v>
      </c>
      <c r="U39" s="4">
        <v>13.411363636363639</v>
      </c>
      <c r="V39" s="4">
        <v>384.54812030075169</v>
      </c>
      <c r="W39" s="4">
        <v>5.920807118135186</v>
      </c>
      <c r="X39" s="6">
        <v>59.906000000000006</v>
      </c>
      <c r="Y39" s="6">
        <v>0.450421052631579</v>
      </c>
      <c r="Z39" s="5">
        <f>SLOPE(TFlight!G39:FR39,TPoints!G39:FR39)</f>
        <v>-2.1703424035229924E-4</v>
      </c>
      <c r="AA39" s="5">
        <f>SLOPE(TContact!H39:FR39,TPoints!H39:FR39)</f>
        <v>4.1884787792943561E-4</v>
      </c>
      <c r="AB39" s="5">
        <f>SLOPE(Elevation!G39:FR39,TPoints!G39:FR39)</f>
        <v>-1.0011695326718256E-2</v>
      </c>
      <c r="AC39" s="5">
        <f>SLOPE(Power!H39:FR39,TPoints!H39:FR39)</f>
        <v>-2.096936567119187E-2</v>
      </c>
      <c r="AD39" s="5">
        <f>SLOPE(Pace!H39:FR39,TPoints!H39:FR39)</f>
        <v>-7.9172309366366096E-4</v>
      </c>
      <c r="AE39" s="5">
        <f>SLOPE(RSI!H39:FR39,TPoints!H39:FR39)</f>
        <v>-7.4161934309094433E-4</v>
      </c>
      <c r="AF39" s="5">
        <f>SLOPE(StepWidth!G39:FR39,TPoints!G39:FR39)</f>
        <v>-0.92698508347973518</v>
      </c>
      <c r="AG39" s="5">
        <f>SLOPE(Distance!H39:FR39,TPoints!H39:FR39)</f>
        <v>1.358914063423334E-3</v>
      </c>
      <c r="AH39" s="7">
        <f>100*(MAX(TFlight!G39:FR39)-MIN(TFlight!G39:FR39))/MAX(TFlight!G39:FR39)</f>
        <v>48.854961832061072</v>
      </c>
      <c r="AI39" s="7">
        <f>100*(MAX(TContact!H39:FR39)-MIN(TContact!H39:FR39))/MAX(TContact!H39:FR39)</f>
        <v>29.333333333333332</v>
      </c>
      <c r="AJ39" s="7">
        <f>100*(MAX(Elevation!G39:FR39)-MIN(Elevation!G39:FR39))/MAX(Elevation!G39:FR39)</f>
        <v>73.80952380952381</v>
      </c>
      <c r="AK39" s="7">
        <f>100*(MAX(Power!H39:FR39)-MIN(Power!H39:FR39))/MAX(Power!H39:FR39)</f>
        <v>58.739884061298291</v>
      </c>
      <c r="AL39" s="7">
        <f>100*(MAX(Pace!H39:FR39)-MIN(Pace!H39:FR39))/MAX(Pace!H39:FR39)</f>
        <v>25.939849624060152</v>
      </c>
      <c r="AM39" s="7">
        <f>100*(MAX(RSI!H39:FR39)-MIN(RSI!H39:FR39))/MAX(RSI!H39:FR39)</f>
        <v>71.705231388329992</v>
      </c>
      <c r="AN39" s="7">
        <f>100*(MAX(StepWidth!G39:FR39)-MIN(StepWidth!G39:FR39))/MAX(StepWidth!G39:FR39)</f>
        <v>64.922584089695675</v>
      </c>
      <c r="AO39" s="7">
        <f>100*(MAX(Distance!H39:FR39)-MIN(Distance!H39:FR39))/MAX(Distance!H39:FR39)</f>
        <v>96.756390911988305</v>
      </c>
    </row>
    <row r="40" spans="1:41" x14ac:dyDescent="0.3">
      <c r="A40" s="2">
        <v>39</v>
      </c>
      <c r="B40" s="2" t="s">
        <v>159</v>
      </c>
      <c r="C40" s="11" t="s">
        <v>0</v>
      </c>
      <c r="D40" s="11" t="s">
        <v>3</v>
      </c>
      <c r="E40" s="13" t="s">
        <v>14</v>
      </c>
      <c r="F40" s="13">
        <v>72</v>
      </c>
      <c r="G40" s="13">
        <v>158</v>
      </c>
      <c r="H40" s="14">
        <v>-14.1</v>
      </c>
      <c r="I40" s="14">
        <v>30.2</v>
      </c>
      <c r="J40" s="14">
        <v>33.299999999999997</v>
      </c>
      <c r="K40" s="14">
        <v>0.36499999999999999</v>
      </c>
      <c r="L40" s="14">
        <v>16.3</v>
      </c>
      <c r="M40" s="12">
        <v>121</v>
      </c>
      <c r="N40" s="3">
        <v>0.27201652892561978</v>
      </c>
      <c r="O40" s="3">
        <v>0.2260333333333335</v>
      </c>
      <c r="P40" s="3">
        <v>9.2942148760330578</v>
      </c>
      <c r="Q40" s="3">
        <v>14.782597565168727</v>
      </c>
      <c r="R40" s="3">
        <v>2.0175596271443301</v>
      </c>
      <c r="S40" s="3">
        <v>0.4197773490502596</v>
      </c>
      <c r="T40" s="4">
        <v>9.9208333333333307</v>
      </c>
      <c r="U40" s="4">
        <v>7.0900000000000016</v>
      </c>
      <c r="V40" s="4">
        <v>665.32561983471044</v>
      </c>
      <c r="W40" s="4">
        <v>11.05646591332536</v>
      </c>
      <c r="X40" s="6">
        <v>60.037999999999997</v>
      </c>
      <c r="Y40" s="6">
        <v>0.49618181818181817</v>
      </c>
      <c r="Z40" s="5">
        <f>SLOPE(TFlight!G40:FR40,TPoints!G40:FR40)</f>
        <v>-1.8695178343273704E-3</v>
      </c>
      <c r="AA40" s="5">
        <f>SLOPE(TContact!H40:FR40,TPoints!H40:FR40)</f>
        <v>6.1203328415330353E-4</v>
      </c>
      <c r="AB40" s="5">
        <f>SLOPE(Elevation!G40:FR40,TPoints!G40:FR40)</f>
        <v>-0.12364666439766697</v>
      </c>
      <c r="AC40" s="5">
        <f>SLOPE(Power!H40:FR40,TPoints!H40:FR40)</f>
        <v>-0.18015877989147594</v>
      </c>
      <c r="AD40" s="5">
        <f>SLOPE(Pace!H40:FR40,TPoints!H40:FR40)</f>
        <v>5.4524145865019226E-3</v>
      </c>
      <c r="AE40" s="5">
        <f>SLOPE(RSI!H40:FR40,TPoints!H40:FR40)</f>
        <v>-6.7884622054932061E-3</v>
      </c>
      <c r="AF40" s="5">
        <f>SLOPE(StepWidth!G40:FR40,TPoints!G40:FR40)</f>
        <v>-5.1683895442016192</v>
      </c>
      <c r="AG40" s="5">
        <f>SLOPE(Distance!H40:FR40,TPoints!H40:FR40)</f>
        <v>-2.9210761130293066E-2</v>
      </c>
      <c r="AH40" s="7">
        <f>100*(MAX(TFlight!G40:FR40)-MIN(TFlight!G40:FR40))/MAX(TFlight!G40:FR40)</f>
        <v>57.471264367816097</v>
      </c>
      <c r="AI40" s="7">
        <f>100*(MAX(TContact!H40:FR40)-MIN(TContact!H40:FR40))/MAX(TContact!H40:FR40)</f>
        <v>37.254901960784309</v>
      </c>
      <c r="AJ40" s="7">
        <f>100*(MAX(Elevation!G40:FR40)-MIN(Elevation!G40:FR40))/MAX(Elevation!G40:FR40)</f>
        <v>81.756756756756772</v>
      </c>
      <c r="AK40" s="7">
        <f>100*(MAX(Power!H40:FR40)-MIN(Power!H40:FR40))/MAX(Power!H40:FR40)</f>
        <v>74.421770775705852</v>
      </c>
      <c r="AL40" s="7">
        <f>100*(MAX(Pace!H40:FR40)-MIN(Pace!H40:FR40))/MAX(Pace!H40:FR40)</f>
        <v>32.508833922261488</v>
      </c>
      <c r="AM40" s="7">
        <f>100*(MAX(RSI!H40:FR40)-MIN(RSI!H40:FR40))/MAX(RSI!H40:FR40)</f>
        <v>84.438219732337373</v>
      </c>
      <c r="AN40" s="7">
        <f>100*(MAX(StepWidth!G40:FR40)-MIN(StepWidth!G40:FR40))/MAX(StepWidth!G40:FR40)</f>
        <v>73.28237158571828</v>
      </c>
      <c r="AO40" s="7">
        <f>100*(MAX(Distance!H40:FR40)-MIN(Distance!H40:FR40))/MAX(Distance!H40:FR40)</f>
        <v>96.785944672749679</v>
      </c>
    </row>
    <row r="41" spans="1:41" x14ac:dyDescent="0.3">
      <c r="A41" s="2">
        <v>40</v>
      </c>
      <c r="B41" s="2" t="s">
        <v>160</v>
      </c>
      <c r="C41" s="11" t="s">
        <v>0</v>
      </c>
      <c r="D41" s="11" t="s">
        <v>1</v>
      </c>
      <c r="E41" s="13" t="s">
        <v>5</v>
      </c>
      <c r="F41" s="13">
        <v>55</v>
      </c>
      <c r="G41" s="13">
        <v>147</v>
      </c>
      <c r="H41" s="14">
        <v>-10.9</v>
      </c>
      <c r="I41" s="14">
        <v>25</v>
      </c>
      <c r="J41" s="14">
        <v>28.1</v>
      </c>
      <c r="K41" s="14">
        <v>0.42599999999999999</v>
      </c>
      <c r="L41" s="14">
        <v>22.2</v>
      </c>
      <c r="M41" s="12">
        <v>118</v>
      </c>
      <c r="N41" s="3">
        <v>0.23942372881355944</v>
      </c>
      <c r="O41" s="3">
        <v>0.27223931623931624</v>
      </c>
      <c r="P41" s="3">
        <v>7.1322033898305044</v>
      </c>
      <c r="Q41" s="3">
        <v>10.957722867256003</v>
      </c>
      <c r="R41" s="3">
        <v>1.9603038382509788</v>
      </c>
      <c r="S41" s="3">
        <v>0.2652927764141445</v>
      </c>
      <c r="T41" s="4">
        <v>2.712820512820513</v>
      </c>
      <c r="U41" s="4">
        <v>9.8478632478632466</v>
      </c>
      <c r="V41" s="4">
        <v>493.65254237288144</v>
      </c>
      <c r="W41" s="4">
        <v>7.5123945286459151</v>
      </c>
      <c r="X41" s="6">
        <v>60.104000000000006</v>
      </c>
      <c r="Y41" s="6">
        <v>0.50935593220338993</v>
      </c>
      <c r="Z41" s="5">
        <f>SLOPE(TFlight!G41:FR41,TPoints!G41:FR41)</f>
        <v>-1.1331147724306123E-3</v>
      </c>
      <c r="AA41" s="5">
        <f>SLOPE(TContact!H41:FR41,TPoints!H41:FR41)</f>
        <v>4.2057030551915576E-4</v>
      </c>
      <c r="AB41" s="5">
        <f>SLOPE(Elevation!G41:FR41,TPoints!G41:FR41)</f>
        <v>-6.7172609741392997E-2</v>
      </c>
      <c r="AC41" s="5">
        <f>SLOPE(Power!H41:FR41,TPoints!H41:FR41)</f>
        <v>-8.4980325372811333E-2</v>
      </c>
      <c r="AD41" s="5">
        <f>SLOPE(Pace!H41:FR41,TPoints!H41:FR41)</f>
        <v>2.8169640959969633E-3</v>
      </c>
      <c r="AE41" s="5">
        <f>SLOPE(RSI!H41:FR41,TPoints!H41:FR41)</f>
        <v>-2.9224724192132914E-3</v>
      </c>
      <c r="AF41" s="5">
        <f>SLOPE(StepWidth!G41:FR41,TPoints!G41:FR41)</f>
        <v>-1.6112908230390541</v>
      </c>
      <c r="AG41" s="5">
        <f>SLOPE(Distance!H41:FR41,TPoints!H41:FR41)</f>
        <v>-8.0952447171139155E-2</v>
      </c>
      <c r="AH41" s="7">
        <f>100*(MAX(TFlight!G41:FR41)-MIN(TFlight!G41:FR41))/MAX(TFlight!G41:FR41)</f>
        <v>45.512820512820511</v>
      </c>
      <c r="AI41" s="7">
        <f>100*(MAX(TContact!H41:FR41)-MIN(TContact!H41:FR41))/MAX(TContact!H41:FR41)</f>
        <v>31.764705882352942</v>
      </c>
      <c r="AJ41" s="7">
        <f>100*(MAX(Elevation!G41:FR41)-MIN(Elevation!G41:FR41))/MAX(Elevation!G41:FR41)</f>
        <v>70.588235294117638</v>
      </c>
      <c r="AK41" s="7">
        <f>100*(MAX(Power!H41:FR41)-MIN(Power!H41:FR41))/MAX(Power!H41:FR41)</f>
        <v>63.199513381995132</v>
      </c>
      <c r="AL41" s="7">
        <f>100*(MAX(Pace!H41:FR41)-MIN(Pace!H41:FR41))/MAX(Pace!H41:FR41)</f>
        <v>24.482758620689648</v>
      </c>
      <c r="AM41" s="7">
        <f>100*(MAX(RSI!H41:FR41)-MIN(RSI!H41:FR41))/MAX(RSI!H41:FR41)</f>
        <v>78.337595907928389</v>
      </c>
      <c r="AN41" s="7">
        <f>100*(MAX(StepWidth!G41:FR41)-MIN(StepWidth!G41:FR41))/MAX(StepWidth!G41:FR41)</f>
        <v>57.531528978319407</v>
      </c>
      <c r="AO41" s="7">
        <f>100*(MAX(Distance!H41:FR41)-MIN(Distance!H41:FR41))/MAX(Distance!H41:FR41)</f>
        <v>97.537692595691922</v>
      </c>
    </row>
    <row r="42" spans="1:41" x14ac:dyDescent="0.3">
      <c r="A42" s="2">
        <v>1</v>
      </c>
      <c r="B42" s="2" t="s">
        <v>121</v>
      </c>
      <c r="C42" s="11" t="s">
        <v>2</v>
      </c>
      <c r="D42" s="11" t="s">
        <v>1</v>
      </c>
      <c r="E42" s="13" t="s">
        <v>5</v>
      </c>
      <c r="F42" s="13">
        <v>69</v>
      </c>
      <c r="G42" s="13">
        <v>158</v>
      </c>
      <c r="H42" s="14">
        <v>-0.5</v>
      </c>
      <c r="I42" s="14">
        <v>24</v>
      </c>
      <c r="J42" s="14">
        <v>27.1</v>
      </c>
      <c r="K42" s="14">
        <v>0.36899999999999999</v>
      </c>
      <c r="L42" s="14">
        <v>16.7</v>
      </c>
      <c r="M42" s="12">
        <v>124</v>
      </c>
      <c r="N42" s="3">
        <v>0.16104838709677419</v>
      </c>
      <c r="O42" s="3">
        <v>0.32708943089430897</v>
      </c>
      <c r="P42" s="3">
        <v>3.2741935483870979</v>
      </c>
      <c r="Q42" s="3">
        <v>5.8460016104472716</v>
      </c>
      <c r="R42" s="3">
        <v>2.0547324659496158</v>
      </c>
      <c r="S42" s="3">
        <v>0.10117561468842377</v>
      </c>
      <c r="T42" s="4">
        <v>10.243902439024389</v>
      </c>
      <c r="U42" s="4">
        <v>11.032520325203247</v>
      </c>
      <c r="V42" s="4">
        <v>476.27177419354837</v>
      </c>
      <c r="W42" s="4">
        <v>4.4966563136327018</v>
      </c>
      <c r="X42" s="6">
        <v>60.201999999999984</v>
      </c>
      <c r="Y42" s="6">
        <v>0.48549999999999988</v>
      </c>
      <c r="Z42" s="5">
        <f>SLOPE(TFlight!G42:FR42,TPoints!G42:FR42)</f>
        <v>-1.2670094591780677E-3</v>
      </c>
      <c r="AA42" s="5">
        <f>SLOPE(TContact!H42:FR42,TPoints!H42:FR42)</f>
        <v>7.2463097355971709E-4</v>
      </c>
      <c r="AB42" s="5">
        <f>SLOPE(Elevation!G42:FR42,TPoints!G42:FR42)</f>
        <v>-4.9776713394757116E-2</v>
      </c>
      <c r="AC42" s="5">
        <f>SLOPE(Power!H42:FR42,TPoints!H42:FR42)</f>
        <v>-6.3518208692803876E-2</v>
      </c>
      <c r="AD42" s="5">
        <f>SLOPE(Pace!H42:FR42,TPoints!H42:FR42)</f>
        <v>2.231460224002457E-3</v>
      </c>
      <c r="AE42" s="5">
        <f>SLOPE(RSI!H42:FR42,TPoints!H42:FR42)</f>
        <v>-1.7175797057122906E-3</v>
      </c>
      <c r="AF42" s="5">
        <f>SLOPE(StepWidth!G42:FR42,TPoints!G42:FR42)</f>
        <v>0.9064136127911212</v>
      </c>
      <c r="AG42" s="5">
        <f>SLOPE(Distance!H42:FR42,TPoints!H42:FR42)</f>
        <v>-1.7482675969555921E-2</v>
      </c>
      <c r="AH42" s="7">
        <f>100*(MAX(TFlight!G42:FR42)-MIN(TFlight!G42:FR42))/MAX(TFlight!G42:FR42)</f>
        <v>60.683760683760681</v>
      </c>
      <c r="AI42" s="7">
        <f>100*(MAX(TContact!H42:FR42)-MIN(TContact!H42:FR42))/MAX(TContact!H42:FR42)</f>
        <v>29.08163265306122</v>
      </c>
      <c r="AJ42" s="7">
        <f>100*(MAX(Elevation!G42:FR42)-MIN(Elevation!G42:FR42))/MAX(Elevation!G42:FR42)</f>
        <v>85.074626865671632</v>
      </c>
      <c r="AK42" s="7">
        <f>100*(MAX(Power!H42:FR42)-MIN(Power!H42:FR42))/MAX(Power!H42:FR42)</f>
        <v>70.429053847841629</v>
      </c>
      <c r="AL42" s="7">
        <f>100*(MAX(Pace!H42:FR42)-MIN(Pace!H42:FR42))/MAX(Pace!H42:FR42)</f>
        <v>18.352059925093652</v>
      </c>
      <c r="AM42" s="7">
        <f>100*(MAX(RSI!H42:FR42)-MIN(RSI!H42:FR42))/MAX(RSI!H42:FR42)</f>
        <v>86.143410852713188</v>
      </c>
      <c r="AN42" s="7">
        <f>100*(MAX(StepWidth!G42:FR42)-MIN(StepWidth!G42:FR42))/MAX(StepWidth!G42:FR42)</f>
        <v>61.673062164236377</v>
      </c>
      <c r="AO42" s="7">
        <f>100*(MAX(Distance!H42:FR42)-MIN(Distance!H42:FR42))/MAX(Distance!H42:FR42)</f>
        <v>100</v>
      </c>
    </row>
    <row r="43" spans="1:41" x14ac:dyDescent="0.3">
      <c r="A43" s="2">
        <v>2</v>
      </c>
      <c r="B43" s="2" t="s">
        <v>122</v>
      </c>
      <c r="C43" s="11" t="s">
        <v>2</v>
      </c>
      <c r="D43" s="11" t="s">
        <v>3</v>
      </c>
      <c r="E43" s="13" t="s">
        <v>14</v>
      </c>
      <c r="F43" s="13">
        <v>70</v>
      </c>
      <c r="G43" s="13">
        <v>157</v>
      </c>
      <c r="H43" s="14">
        <v>-5.7</v>
      </c>
      <c r="I43" s="14">
        <v>30.2</v>
      </c>
      <c r="J43" s="14">
        <v>32.299999999999997</v>
      </c>
      <c r="K43" s="14">
        <v>0.434</v>
      </c>
      <c r="L43" s="14">
        <v>23.1</v>
      </c>
      <c r="M43" s="12">
        <v>155</v>
      </c>
      <c r="N43" s="3">
        <v>0.1128258064516129</v>
      </c>
      <c r="O43" s="3">
        <v>0.2765194805194805</v>
      </c>
      <c r="P43" s="3">
        <v>1.6064516129032262</v>
      </c>
      <c r="Q43" s="3">
        <v>3.8734844351463433</v>
      </c>
      <c r="R43" s="3">
        <v>2.5726713039721867</v>
      </c>
      <c r="S43" s="3">
        <v>5.8829084565035702E-2</v>
      </c>
      <c r="T43" s="4">
        <v>2.398701298701297</v>
      </c>
      <c r="U43" s="4">
        <v>14.648051948051947</v>
      </c>
      <c r="V43" s="4">
        <v>853.12322580645127</v>
      </c>
      <c r="W43" s="4">
        <v>2.7151638260683888</v>
      </c>
      <c r="X43" s="6">
        <v>60.07200000000001</v>
      </c>
      <c r="Y43" s="6">
        <v>0.38756129032258069</v>
      </c>
      <c r="Z43" s="5">
        <f>SLOPE(TFlight!G43:FR43,TPoints!G43:FR43)</f>
        <v>-7.1513662302015045E-4</v>
      </c>
      <c r="AA43" s="5">
        <f>SLOPE(TContact!H43:FR43,TPoints!H43:FR43)</f>
        <v>1.4625033558901023E-4</v>
      </c>
      <c r="AB43" s="5">
        <f>SLOPE(Elevation!G43:FR43,TPoints!G43:FR43)</f>
        <v>-1.9710870825197714E-2</v>
      </c>
      <c r="AC43" s="5">
        <f>SLOPE(Power!H43:FR43,TPoints!H43:FR43)</f>
        <v>-3.3158718290783581E-2</v>
      </c>
      <c r="AD43" s="5">
        <f>SLOPE(Pace!H43:FR43,TPoints!H43:FR43)</f>
        <v>3.9330379260707491E-3</v>
      </c>
      <c r="AE43" s="5">
        <f>SLOPE(RSI!H43:FR43,TPoints!H43:FR43)</f>
        <v>-7.794492634815148E-4</v>
      </c>
      <c r="AF43" s="5">
        <f>SLOPE(StepWidth!G43:FR43,TPoints!G43:FR43)</f>
        <v>-2.9011065992815683</v>
      </c>
      <c r="AG43" s="5">
        <f>SLOPE(Distance!H43:FR43,TPoints!H43:FR43)</f>
        <v>-9.0335449637980667E-3</v>
      </c>
      <c r="AH43" s="7">
        <f>100*(MAX(TFlight!G43:FR43)-MIN(TFlight!G43:FR43))/MAX(TFlight!G43:FR43)</f>
        <v>68.235294117647058</v>
      </c>
      <c r="AI43" s="7">
        <f>100*(MAX(TContact!H43:FR43)-MIN(TContact!H43:FR43))/MAX(TContact!H43:FR43)</f>
        <v>19.35483870967742</v>
      </c>
      <c r="AJ43" s="7">
        <f>100*(MAX(Elevation!G43:FR43)-MIN(Elevation!G43:FR43))/MAX(Elevation!G43:FR43)</f>
        <v>88.571428571428569</v>
      </c>
      <c r="AK43" s="7">
        <f>100*(MAX(Power!H43:FR43)-MIN(Power!H43:FR43))/MAX(Power!H43:FR43)</f>
        <v>77.594258161930753</v>
      </c>
      <c r="AL43" s="7">
        <f>100*(MAX(Pace!H43:FR43)-MIN(Pace!H43:FR43))/MAX(Pace!H43:FR43)</f>
        <v>20.90909090909091</v>
      </c>
      <c r="AM43" s="7">
        <f>100*(MAX(RSI!H43:FR43)-MIN(RSI!H43:FR43))/MAX(RSI!H43:FR43)</f>
        <v>90.335570469798654</v>
      </c>
      <c r="AN43" s="7">
        <f>100*(MAX(StepWidth!G43:FR43)-MIN(StepWidth!G43:FR43))/MAX(StepWidth!G43:FR43)</f>
        <v>47.376176831764234</v>
      </c>
      <c r="AO43" s="7">
        <f>100*(MAX(Distance!H43:FR43)-MIN(Distance!H43:FR43))/MAX(Distance!H43:FR43)</f>
        <v>100.00000000000001</v>
      </c>
    </row>
    <row r="44" spans="1:41" x14ac:dyDescent="0.3">
      <c r="A44" s="2">
        <v>3</v>
      </c>
      <c r="B44" s="2" t="s">
        <v>123</v>
      </c>
      <c r="C44" s="11" t="s">
        <v>2</v>
      </c>
      <c r="D44" s="11" t="s">
        <v>1</v>
      </c>
      <c r="E44" s="13" t="s">
        <v>5</v>
      </c>
      <c r="F44" s="13">
        <v>67</v>
      </c>
      <c r="G44" s="13">
        <v>156</v>
      </c>
      <c r="H44" s="14">
        <v>-5.8</v>
      </c>
      <c r="I44" s="14">
        <v>20.8</v>
      </c>
      <c r="J44" s="14">
        <v>22.9</v>
      </c>
      <c r="K44" s="14">
        <v>0.41</v>
      </c>
      <c r="L44" s="14">
        <v>20.6</v>
      </c>
      <c r="M44" s="12">
        <v>148</v>
      </c>
      <c r="N44" s="3">
        <v>0.16422972972972974</v>
      </c>
      <c r="O44" s="3">
        <v>0.24400000000000022</v>
      </c>
      <c r="P44" s="3">
        <v>3.3581081081081106</v>
      </c>
      <c r="Q44" s="3">
        <v>6.6882934279406463</v>
      </c>
      <c r="R44" s="3">
        <v>2.4524987486691181</v>
      </c>
      <c r="S44" s="3">
        <v>0.13937433860329568</v>
      </c>
      <c r="T44" s="4">
        <v>4.2367346938775494</v>
      </c>
      <c r="U44" s="4">
        <v>5.4054421768707419</v>
      </c>
      <c r="V44" s="4">
        <v>315.01756756756754</v>
      </c>
      <c r="W44" s="4">
        <v>3.9984232216770028</v>
      </c>
      <c r="X44" s="6">
        <v>60.173999999999985</v>
      </c>
      <c r="Y44" s="6">
        <v>0.40658108108108099</v>
      </c>
      <c r="Z44" s="5">
        <f>SLOPE(TFlight!G44:FR44,TPoints!G44:FR44)</f>
        <v>2.71141697053326E-4</v>
      </c>
      <c r="AA44" s="5">
        <f>SLOPE(TContact!H44:FR44,TPoints!H44:FR44)</f>
        <v>7.572839570078785E-6</v>
      </c>
      <c r="AB44" s="5">
        <f>SLOPE(Elevation!G44:FR44,TPoints!G44:FR44)</f>
        <v>1.1937826909073891E-2</v>
      </c>
      <c r="AC44" s="5">
        <f>SLOPE(Power!H44:FR44,TPoints!H44:FR44)</f>
        <v>1.567032361703315E-2</v>
      </c>
      <c r="AD44" s="5">
        <f>SLOPE(Pace!H44:FR44,TPoints!H44:FR44)</f>
        <v>-1.539597151868653E-3</v>
      </c>
      <c r="AE44" s="5">
        <f>SLOPE(RSI!H44:FR44,TPoints!H44:FR44)</f>
        <v>4.95638619976836E-4</v>
      </c>
      <c r="AF44" s="5">
        <f>SLOPE(StepWidth!G44:FR44,TPoints!G44:FR44)</f>
        <v>0.18613512442826852</v>
      </c>
      <c r="AG44" s="5">
        <f>SLOPE(Distance!H44:FR44,TPoints!H44:FR44)</f>
        <v>1.5125208662642241E-2</v>
      </c>
      <c r="AH44" s="7">
        <f>100*(MAX(TFlight!G44:FR44)-MIN(TFlight!G44:FR44))/MAX(TFlight!G44:FR44)</f>
        <v>51.304347826086961</v>
      </c>
      <c r="AI44" s="7">
        <f>100*(MAX(TContact!H44:FR44)-MIN(TContact!H44:FR44))/MAX(TContact!H44:FR44)</f>
        <v>24.647887323943657</v>
      </c>
      <c r="AJ44" s="7">
        <f>100*(MAX(Elevation!G44:FR44)-MIN(Elevation!G44:FR44))/MAX(Elevation!G44:FR44)</f>
        <v>76.92307692307692</v>
      </c>
      <c r="AK44" s="7">
        <f>100*(MAX(Power!H44:FR44)-MIN(Power!H44:FR44))/MAX(Power!H44:FR44)</f>
        <v>63.795773868790796</v>
      </c>
      <c r="AL44" s="7">
        <f>100*(MAX(Pace!H44:FR44)-MIN(Pace!H44:FR44))/MAX(Pace!H44:FR44)</f>
        <v>23.749999999999996</v>
      </c>
      <c r="AM44" s="7">
        <f>100*(MAX(RSI!H44:FR44)-MIN(RSI!H44:FR44))/MAX(RSI!H44:FR44)</f>
        <v>77.980035231943631</v>
      </c>
      <c r="AN44" s="7">
        <f>100*(MAX(StepWidth!G44:FR44)-MIN(StepWidth!G44:FR44))/MAX(StepWidth!G44:FR44)</f>
        <v>60.880880880880888</v>
      </c>
      <c r="AO44" s="7">
        <f>100*(MAX(Distance!H44:FR44)-MIN(Distance!H44:FR44))/MAX(Distance!H44:FR44)</f>
        <v>100</v>
      </c>
    </row>
    <row r="45" spans="1:41" x14ac:dyDescent="0.3">
      <c r="A45" s="2">
        <v>4</v>
      </c>
      <c r="B45" s="2" t="s">
        <v>124</v>
      </c>
      <c r="C45" s="11" t="s">
        <v>2</v>
      </c>
      <c r="D45" s="11" t="s">
        <v>3</v>
      </c>
      <c r="E45" s="13" t="s">
        <v>5</v>
      </c>
      <c r="F45" s="13">
        <v>63</v>
      </c>
      <c r="G45" s="13">
        <v>151</v>
      </c>
      <c r="H45" s="14">
        <v>-1.5</v>
      </c>
      <c r="I45" s="14">
        <v>25</v>
      </c>
      <c r="J45" s="14">
        <v>27.1</v>
      </c>
      <c r="K45" s="14">
        <v>0.28799999999999998</v>
      </c>
      <c r="L45" s="14">
        <v>10.199999999999999</v>
      </c>
      <c r="M45" s="12">
        <v>140</v>
      </c>
      <c r="N45" s="3">
        <v>0.11215714285714283</v>
      </c>
      <c r="O45" s="3">
        <v>0.31936690647482019</v>
      </c>
      <c r="P45" s="3">
        <v>1.5578571428571433</v>
      </c>
      <c r="Q45" s="3">
        <v>3.6558787095610383</v>
      </c>
      <c r="R45" s="3">
        <v>2.320202306185418</v>
      </c>
      <c r="S45" s="3">
        <v>4.9057881735845021E-2</v>
      </c>
      <c r="T45" s="4">
        <v>8.0820143884892151</v>
      </c>
      <c r="U45" s="4">
        <v>8.7388489208633064</v>
      </c>
      <c r="V45" s="4">
        <v>633.07428571428579</v>
      </c>
      <c r="W45" s="4">
        <v>2.984601039530181</v>
      </c>
      <c r="X45" s="6">
        <v>60.094000000000015</v>
      </c>
      <c r="Y45" s="6">
        <v>0.42924285714285726</v>
      </c>
      <c r="Z45" s="5">
        <f>SLOPE(TFlight!G45:FR45,TPoints!G45:FR45)</f>
        <v>-2.6858916974052634E-4</v>
      </c>
      <c r="AA45" s="5">
        <f>SLOPE(TContact!H45:FR45,TPoints!H45:FR45)</f>
        <v>4.3107786150410236E-4</v>
      </c>
      <c r="AB45" s="5">
        <f>SLOPE(Elevation!G45:FR45,TPoints!G45:FR45)</f>
        <v>-7.5719827032384992E-3</v>
      </c>
      <c r="AC45" s="5">
        <f>SLOPE(Power!H45:FR45,TPoints!H45:FR45)</f>
        <v>-1.1777539902251669E-2</v>
      </c>
      <c r="AD45" s="5">
        <f>SLOPE(Pace!H45:FR45,TPoints!H45:FR45)</f>
        <v>-9.6159124693933479E-4</v>
      </c>
      <c r="AE45" s="5">
        <f>SLOPE(RSI!H45:FR45,TPoints!H45:FR45)</f>
        <v>-2.9440403096132558E-4</v>
      </c>
      <c r="AF45" s="5">
        <f>SLOPE(StepWidth!G45:FR45,TPoints!G45:FR45)</f>
        <v>-0.7114644111776941</v>
      </c>
      <c r="AG45" s="5">
        <f>SLOPE(Distance!H45:FR45,TPoints!H45:FR45)</f>
        <v>1.0562348895440955E-2</v>
      </c>
      <c r="AH45" s="7">
        <f>100*(MAX(TFlight!G45:FR45)-MIN(TFlight!G45:FR45))/MAX(TFlight!G45:FR45)</f>
        <v>47.945205479452049</v>
      </c>
      <c r="AI45" s="7">
        <f>100*(MAX(TContact!H45:FR45)-MIN(TContact!H45:FR45))/MAX(TContact!H45:FR45)</f>
        <v>23.07692307692307</v>
      </c>
      <c r="AJ45" s="7">
        <f>100*(MAX(Elevation!G45:FR45)-MIN(Elevation!G45:FR45))/MAX(Elevation!G45:FR45)</f>
        <v>73.07692307692308</v>
      </c>
      <c r="AK45" s="7">
        <f>100*(MAX(Power!H45:FR45)-MIN(Power!H45:FR45))/MAX(Power!H45:FR45)</f>
        <v>56.777251184834121</v>
      </c>
      <c r="AL45" s="7">
        <f>100*(MAX(Pace!H45:FR45)-MIN(Pace!H45:FR45))/MAX(Pace!H45:FR45)</f>
        <v>10.964912280701771</v>
      </c>
      <c r="AM45" s="7">
        <f>100*(MAX(RSI!H45:FR45)-MIN(RSI!H45:FR45))/MAX(RSI!H45:FR45)</f>
        <v>77.599999999999994</v>
      </c>
      <c r="AN45" s="7">
        <f>100*(MAX(StepWidth!G45:FR45)-MIN(StepWidth!G45:FR45))/MAX(StepWidth!G45:FR45)</f>
        <v>28.885250375221712</v>
      </c>
      <c r="AO45" s="7">
        <f>100*(MAX(Distance!H45:FR45)-MIN(Distance!H45:FR45))/MAX(Distance!H45:FR45)</f>
        <v>100</v>
      </c>
    </row>
    <row r="46" spans="1:41" x14ac:dyDescent="0.3">
      <c r="A46" s="2">
        <v>5</v>
      </c>
      <c r="B46" s="2" t="s">
        <v>125</v>
      </c>
      <c r="C46" s="11" t="s">
        <v>2</v>
      </c>
      <c r="D46" s="11" t="s">
        <v>1</v>
      </c>
      <c r="E46" s="13" t="s">
        <v>14</v>
      </c>
      <c r="F46" s="13">
        <v>58</v>
      </c>
      <c r="G46" s="13">
        <v>146</v>
      </c>
      <c r="H46" s="14">
        <v>-17.2</v>
      </c>
      <c r="I46" s="14">
        <v>26</v>
      </c>
      <c r="J46" s="14">
        <v>29.2</v>
      </c>
      <c r="K46" s="14">
        <v>0.435</v>
      </c>
      <c r="L46" s="14">
        <v>23.2</v>
      </c>
      <c r="M46" s="12">
        <v>156</v>
      </c>
      <c r="N46" s="3">
        <v>0.13394871794871796</v>
      </c>
      <c r="O46" s="3">
        <v>0.25207741935483852</v>
      </c>
      <c r="P46" s="3">
        <v>2.2961538461538469</v>
      </c>
      <c r="Q46" s="3">
        <v>5.3022271626509427</v>
      </c>
      <c r="R46" s="3">
        <v>2.6264174529424822</v>
      </c>
      <c r="S46" s="3">
        <v>0.10604976801615498</v>
      </c>
      <c r="T46" s="4">
        <v>8.8464516129032251</v>
      </c>
      <c r="U46" s="4">
        <v>4.281935483870968</v>
      </c>
      <c r="V46" s="4">
        <v>555.73782051282069</v>
      </c>
      <c r="W46" s="4">
        <v>4.8235314980597037</v>
      </c>
      <c r="X46" s="6">
        <v>59.968000000000004</v>
      </c>
      <c r="Y46" s="6">
        <v>0.38441025641025645</v>
      </c>
      <c r="Z46" s="5">
        <f>SLOPE(TFlight!G46:FR46,TPoints!G46:FR46)</f>
        <v>-8.5852536721975109E-4</v>
      </c>
      <c r="AA46" s="5">
        <f>SLOPE(TContact!H46:FR46,TPoints!H46:FR46)</f>
        <v>7.3622021730705397E-4</v>
      </c>
      <c r="AB46" s="5">
        <f>SLOPE(Elevation!G46:FR46,TPoints!G46:FR46)</f>
        <v>-2.8221347320273593E-2</v>
      </c>
      <c r="AC46" s="5">
        <f>SLOPE(Power!H46:FR46,TPoints!H46:FR46)</f>
        <v>-5.6152443717644766E-2</v>
      </c>
      <c r="AD46" s="5">
        <f>SLOPE(Pace!H46:FR46,TPoints!H46:FR46)</f>
        <v>6.0481402565609862E-4</v>
      </c>
      <c r="AE46" s="5">
        <f>SLOPE(RSI!H46:FR46,TPoints!H46:FR46)</f>
        <v>-1.8243157675829553E-3</v>
      </c>
      <c r="AF46" s="5">
        <f>SLOPE(StepWidth!G46:FR46,TPoints!G46:FR46)</f>
        <v>1.0289935133790791</v>
      </c>
      <c r="AG46" s="5">
        <f>SLOPE(Distance!H46:FR46,TPoints!H46:FR46)</f>
        <v>-2.3902044773782119E-2</v>
      </c>
      <c r="AH46" s="7">
        <f>100*(MAX(TFlight!G46:FR46)-MIN(TFlight!G46:FR46))/MAX(TFlight!G46:FR46)</f>
        <v>93.548387096774192</v>
      </c>
      <c r="AI46" s="7">
        <f>100*(MAX(TContact!H46:FR46)-MIN(TContact!H46:FR46))/MAX(TContact!H46:FR46)</f>
        <v>98.397435897435898</v>
      </c>
      <c r="AJ46" s="7">
        <f>100*(MAX(Elevation!G46:FR46)-MIN(Elevation!G46:FR46))/MAX(Elevation!G46:FR46)</f>
        <v>100</v>
      </c>
      <c r="AK46" s="7">
        <f>100*(MAX(Power!H46:FR46)-MIN(Power!H46:FR46))/MAX(Power!H46:FR46)</f>
        <v>99.328817479658014</v>
      </c>
      <c r="AL46" s="7">
        <f>100*(MAX(Pace!H46:FR46)-MIN(Pace!H46:FR46))/MAX(Pace!H46:FR46)</f>
        <v>80.386740331491723</v>
      </c>
      <c r="AM46" s="7">
        <f>100*(MAX(RSI!H46:FR46)-MIN(RSI!H46:FR46))/MAX(RSI!H46:FR46)</f>
        <v>100</v>
      </c>
      <c r="AN46" s="7">
        <f>100*(MAX(StepWidth!G46:FR46)-MIN(StepWidth!G46:FR46))/MAX(StepWidth!G46:FR46)</f>
        <v>99.703184025903937</v>
      </c>
      <c r="AO46" s="7">
        <f>100*(MAX(Distance!H46:FR46)-MIN(Distance!H46:FR46))/MAX(Distance!H46:FR46)</f>
        <v>97.767857142857153</v>
      </c>
    </row>
    <row r="47" spans="1:41" x14ac:dyDescent="0.3">
      <c r="A47" s="2">
        <v>6</v>
      </c>
      <c r="B47" s="2" t="s">
        <v>126</v>
      </c>
      <c r="C47" s="11" t="s">
        <v>2</v>
      </c>
      <c r="D47" s="11" t="s">
        <v>3</v>
      </c>
      <c r="E47" s="13" t="s">
        <v>14</v>
      </c>
      <c r="F47" s="13">
        <v>59</v>
      </c>
      <c r="G47" s="13">
        <v>149</v>
      </c>
      <c r="H47" s="14">
        <v>0</v>
      </c>
      <c r="I47" s="14">
        <v>27.1</v>
      </c>
      <c r="J47" s="14">
        <v>31.3</v>
      </c>
      <c r="K47" s="14">
        <v>0.43</v>
      </c>
      <c r="L47" s="14">
        <v>22.7</v>
      </c>
      <c r="M47" s="12">
        <v>130</v>
      </c>
      <c r="N47" s="3">
        <v>0.18507692307692303</v>
      </c>
      <c r="O47" s="3">
        <v>0.27958139534883703</v>
      </c>
      <c r="P47" s="3">
        <v>4.3015384615384624</v>
      </c>
      <c r="Q47" s="3">
        <v>7.5670547455629444</v>
      </c>
      <c r="R47" s="3">
        <v>2.1537380874403942</v>
      </c>
      <c r="S47" s="3">
        <v>0.15844546020015232</v>
      </c>
      <c r="T47" s="4">
        <v>9.5961240310077507</v>
      </c>
      <c r="U47" s="4">
        <v>15.573643410852712</v>
      </c>
      <c r="V47" s="4">
        <v>774.57153846153847</v>
      </c>
      <c r="W47" s="4">
        <v>6.3749869803303421</v>
      </c>
      <c r="X47" s="6">
        <v>60.125999999999998</v>
      </c>
      <c r="Y47" s="6">
        <v>0.46250769230769229</v>
      </c>
      <c r="Z47" s="5">
        <f>SLOPE(TFlight!G47:FR47,TPoints!G47:FR47)</f>
        <v>-1.0032620758715675E-3</v>
      </c>
      <c r="AA47" s="5">
        <f>SLOPE(TContact!H47:FR47,TPoints!H47:FR47)</f>
        <v>6.268457614271247E-4</v>
      </c>
      <c r="AB47" s="5">
        <f>SLOPE(Elevation!G47:FR47,TPoints!G47:FR47)</f>
        <v>-4.6591274246649494E-2</v>
      </c>
      <c r="AC47" s="5">
        <f>SLOPE(Power!H47:FR47,TPoints!H47:FR47)</f>
        <v>-6.8407254529610939E-2</v>
      </c>
      <c r="AD47" s="5">
        <f>SLOPE(Pace!H47:FR47,TPoints!H47:FR47)</f>
        <v>2.0151426929157904E-3</v>
      </c>
      <c r="AE47" s="5">
        <f>SLOPE(RSI!H47:FR47,TPoints!H47:FR47)</f>
        <v>-2.1842504985697389E-3</v>
      </c>
      <c r="AF47" s="5">
        <f>SLOPE(StepWidth!G47:FR47,TPoints!G47:FR47)</f>
        <v>6.5505811897846549</v>
      </c>
      <c r="AG47" s="5">
        <f>SLOPE(Distance!H47:FR47,TPoints!H47:FR47)</f>
        <v>-3.3193771713963427E-2</v>
      </c>
      <c r="AH47" s="7">
        <f>100*(MAX(TFlight!G47:FR47)-MIN(TFlight!G47:FR47))/MAX(TFlight!G47:FR47)</f>
        <v>52.713178294573645</v>
      </c>
      <c r="AI47" s="7">
        <f>100*(MAX(TContact!H47:FR47)-MIN(TContact!H47:FR47))/MAX(TContact!H47:FR47)</f>
        <v>37.572254335260112</v>
      </c>
      <c r="AJ47" s="7">
        <f>100*(MAX(Elevation!G47:FR47)-MIN(Elevation!G47:FR47))/MAX(Elevation!G47:FR47)</f>
        <v>78.048780487804891</v>
      </c>
      <c r="AK47" s="7">
        <f>100*(MAX(Power!H47:FR47)-MIN(Power!H47:FR47))/MAX(Power!H47:FR47)</f>
        <v>69.993975693666513</v>
      </c>
      <c r="AL47" s="7">
        <f>100*(MAX(Pace!H47:FR47)-MIN(Pace!H47:FR47))/MAX(Pace!H47:FR47)</f>
        <v>18.399999999999991</v>
      </c>
      <c r="AM47" s="7">
        <f>100*(MAX(RSI!H47:FR47)-MIN(RSI!H47:FR47))/MAX(RSI!H47:FR47)</f>
        <v>85.535034541096849</v>
      </c>
      <c r="AN47" s="7">
        <f>100*(MAX(StepWidth!G47:FR47)-MIN(StepWidth!G47:FR47))/MAX(StepWidth!G47:FR47)</f>
        <v>100</v>
      </c>
      <c r="AO47" s="7">
        <f>100*(MAX(Distance!H47:FR47)-MIN(Distance!H47:FR47))/MAX(Distance!H47:FR47)</f>
        <v>97.387350278634173</v>
      </c>
    </row>
    <row r="48" spans="1:41" x14ac:dyDescent="0.3">
      <c r="A48" s="2">
        <v>7</v>
      </c>
      <c r="B48" s="2" t="s">
        <v>127</v>
      </c>
      <c r="C48" s="11" t="s">
        <v>2</v>
      </c>
      <c r="D48" s="11" t="s">
        <v>3</v>
      </c>
      <c r="E48" s="13" t="s">
        <v>14</v>
      </c>
      <c r="F48" s="13">
        <v>50</v>
      </c>
      <c r="G48" s="13">
        <v>139</v>
      </c>
      <c r="H48" s="14">
        <v>-11</v>
      </c>
      <c r="I48" s="14">
        <v>26</v>
      </c>
      <c r="J48" s="14">
        <v>31.3</v>
      </c>
      <c r="K48" s="14">
        <v>0.50700000000000001</v>
      </c>
      <c r="L48" s="14">
        <v>31.5</v>
      </c>
      <c r="M48" s="12">
        <v>168</v>
      </c>
      <c r="N48" s="3">
        <v>0.13090476190476188</v>
      </c>
      <c r="O48" s="3">
        <v>0.22851497005988031</v>
      </c>
      <c r="P48" s="3">
        <v>2.1452380952380956</v>
      </c>
      <c r="Q48" s="3">
        <v>5.0589975132308496</v>
      </c>
      <c r="R48" s="3">
        <v>2.790825098239138</v>
      </c>
      <c r="S48" s="3">
        <v>9.7337145565285429E-2</v>
      </c>
      <c r="T48" s="4">
        <v>4.2215568862275452</v>
      </c>
      <c r="U48" s="4">
        <v>5.8532934131736551</v>
      </c>
      <c r="V48" s="4">
        <v>400.67261904761932</v>
      </c>
      <c r="W48" s="4">
        <v>3.86896298805117</v>
      </c>
      <c r="X48" s="6">
        <v>60.154000000000003</v>
      </c>
      <c r="Y48" s="6">
        <v>0.35805952380952383</v>
      </c>
      <c r="Z48" s="5">
        <f>SLOPE(TFlight!G48:FR48,TPoints!G48:FR48)</f>
        <v>-5.164627068893747E-4</v>
      </c>
      <c r="AA48" s="5">
        <f>SLOPE(TContact!H48:FR48,TPoints!H48:FR48)</f>
        <v>1.029585847033187E-3</v>
      </c>
      <c r="AB48" s="5">
        <f>SLOPE(Elevation!G48:FR48,TPoints!G48:FR48)</f>
        <v>-1.7288633971823848E-2</v>
      </c>
      <c r="AC48" s="5">
        <f>SLOPE(Power!H48:FR48,TPoints!H48:FR48)</f>
        <v>-3.7762011150905328E-2</v>
      </c>
      <c r="AD48" s="5">
        <f>SLOPE(Pace!H48:FR48,TPoints!H48:FR48)</f>
        <v>-3.9899953608818969E-3</v>
      </c>
      <c r="AE48" s="5">
        <f>SLOPE(RSI!H48:FR48,TPoints!H48:FR48)</f>
        <v>-1.2912749750129751E-3</v>
      </c>
      <c r="AF48" s="5">
        <f>SLOPE(StepWidth!G48:FR48,TPoints!G48:FR48)</f>
        <v>-1.0413755018899042</v>
      </c>
      <c r="AG48" s="5">
        <f>SLOPE(Distance!H48:FR48,TPoints!H48:FR48)</f>
        <v>-1.8800584535276211E-2</v>
      </c>
      <c r="AH48" s="7">
        <f>100*(MAX(TFlight!G48:FR48)-MIN(TFlight!G48:FR48))/MAX(TFlight!G48:FR48)</f>
        <v>53.932584269662925</v>
      </c>
      <c r="AI48" s="7">
        <f>100*(MAX(TContact!H48:FR48)-MIN(TContact!H48:FR48))/MAX(TContact!H48:FR48)</f>
        <v>45.517241379310342</v>
      </c>
      <c r="AJ48" s="7">
        <f>100*(MAX(Elevation!G48:FR48)-MIN(Elevation!G48:FR48))/MAX(Elevation!G48:FR48)</f>
        <v>79.487179487179475</v>
      </c>
      <c r="AK48" s="7">
        <f>100*(MAX(Power!H48:FR48)-MIN(Power!H48:FR48))/MAX(Power!H48:FR48)</f>
        <v>71.288387389912259</v>
      </c>
      <c r="AL48" s="7">
        <f>100*(MAX(Pace!H48:FR48)-MIN(Pace!H48:FR48))/MAX(Pace!H48:FR48)</f>
        <v>25.837320574162696</v>
      </c>
      <c r="AM48" s="7">
        <f>100*(MAX(RSI!H48:FR48)-MIN(RSI!H48:FR48))/MAX(RSI!H48:FR48)</f>
        <v>87.138787138787137</v>
      </c>
      <c r="AN48" s="7">
        <f>100*(MAX(StepWidth!G48:FR48)-MIN(StepWidth!G48:FR48))/MAX(StepWidth!G48:FR48)</f>
        <v>74.546780579287358</v>
      </c>
      <c r="AO48" s="7">
        <f>100*(MAX(Distance!H48:FR48)-MIN(Distance!H48:FR48))/MAX(Distance!H48:FR48)</f>
        <v>95.86112001480322</v>
      </c>
    </row>
    <row r="49" spans="1:41" x14ac:dyDescent="0.3">
      <c r="A49" s="2">
        <v>8</v>
      </c>
      <c r="B49" s="2" t="s">
        <v>128</v>
      </c>
      <c r="C49" s="11" t="s">
        <v>2</v>
      </c>
      <c r="D49" s="11" t="s">
        <v>3</v>
      </c>
      <c r="E49" s="13" t="s">
        <v>5</v>
      </c>
      <c r="F49" s="13">
        <v>62</v>
      </c>
      <c r="G49" s="13">
        <v>150</v>
      </c>
      <c r="H49" s="14">
        <v>-11.9</v>
      </c>
      <c r="I49" s="14">
        <v>27.1</v>
      </c>
      <c r="J49" s="14">
        <v>28.1</v>
      </c>
      <c r="K49" s="14">
        <v>0.309</v>
      </c>
      <c r="L49" s="14">
        <v>11.7</v>
      </c>
      <c r="M49" s="12">
        <v>118</v>
      </c>
      <c r="N49" s="3">
        <v>0.17600000000000002</v>
      </c>
      <c r="O49" s="3">
        <v>0.33547008547008556</v>
      </c>
      <c r="P49" s="3">
        <v>3.9127118644067789</v>
      </c>
      <c r="Q49" s="3">
        <v>6.57385906567609</v>
      </c>
      <c r="R49" s="3">
        <v>1.9579041114766416</v>
      </c>
      <c r="S49" s="3">
        <v>0.11958102231480761</v>
      </c>
      <c r="T49" s="4">
        <v>2.880341880341879</v>
      </c>
      <c r="U49" s="4">
        <v>8.45982905982906</v>
      </c>
      <c r="V49" s="4">
        <v>595.69745762711875</v>
      </c>
      <c r="W49" s="4">
        <v>5.0255932939792549</v>
      </c>
      <c r="X49" s="6">
        <v>60.018000000000001</v>
      </c>
      <c r="Y49" s="6">
        <v>0.50862711864406784</v>
      </c>
      <c r="Z49" s="5">
        <f>SLOPE(TFlight!G49:FR49,TPoints!G49:FR49)</f>
        <v>-1.6184039322344487E-3</v>
      </c>
      <c r="AA49" s="5">
        <f>SLOPE(TContact!H49:FR49,TPoints!H49:FR49)</f>
        <v>1.2081138082225774E-3</v>
      </c>
      <c r="AB49" s="5">
        <f>SLOPE(Elevation!G49:FR49,TPoints!G49:FR49)</f>
        <v>-6.9430856350476758E-2</v>
      </c>
      <c r="AC49" s="5">
        <f>SLOPE(Power!H49:FR49,TPoints!H49:FR49)</f>
        <v>-8.9817614647319577E-2</v>
      </c>
      <c r="AD49" s="5">
        <f>SLOPE(Pace!H49:FR49,TPoints!H49:FR49)</f>
        <v>1.6651349290888523E-3</v>
      </c>
      <c r="AE49" s="5">
        <f>SLOPE(RSI!H49:FR49,TPoints!H49:FR49)</f>
        <v>-2.5605762966670214E-3</v>
      </c>
      <c r="AF49" s="5">
        <f>SLOPE(StepWidth!G49:FR49,TPoints!G49:FR49)</f>
        <v>-2.2070477755163451</v>
      </c>
      <c r="AG49" s="5">
        <f>SLOPE(Distance!H49:FR49,TPoints!H49:FR49)</f>
        <v>-3.978265553576945E-2</v>
      </c>
      <c r="AH49" s="7">
        <f>100*(MAX(TFlight!G49:FR49)-MIN(TFlight!G49:FR49))/MAX(TFlight!G49:FR49)</f>
        <v>56.000000000000007</v>
      </c>
      <c r="AI49" s="7">
        <f>100*(MAX(TContact!H49:FR49)-MIN(TContact!H49:FR49))/MAX(TContact!H49:FR49)</f>
        <v>29.591836734693874</v>
      </c>
      <c r="AJ49" s="7">
        <f>100*(MAX(Elevation!G49:FR49)-MIN(Elevation!G49:FR49))/MAX(Elevation!G49:FR49)</f>
        <v>80.519480519480524</v>
      </c>
      <c r="AK49" s="7">
        <f>100*(MAX(Power!H49:FR49)-MIN(Power!H49:FR49))/MAX(Power!H49:FR49)</f>
        <v>69.137866963953925</v>
      </c>
      <c r="AL49" s="7">
        <f>100*(MAX(Pace!H49:FR49)-MIN(Pace!H49:FR49))/MAX(Pace!H49:FR49)</f>
        <v>17.3758865248227</v>
      </c>
      <c r="AM49" s="7">
        <f>100*(MAX(RSI!H49:FR49)-MIN(RSI!H49:FR49))/MAX(RSI!H49:FR49)</f>
        <v>84.99204876755897</v>
      </c>
      <c r="AN49" s="7">
        <f>100*(MAX(StepWidth!G49:FR49)-MIN(StepWidth!G49:FR49))/MAX(StepWidth!G49:FR49)</f>
        <v>54.022582921665496</v>
      </c>
      <c r="AO49" s="7">
        <f>100*(MAX(Distance!H49:FR49)-MIN(Distance!H49:FR49))/MAX(Distance!H49:FR49)</f>
        <v>96.550955091526205</v>
      </c>
    </row>
    <row r="50" spans="1:41" x14ac:dyDescent="0.3">
      <c r="A50" s="2">
        <v>9</v>
      </c>
      <c r="B50" s="2" t="s">
        <v>129</v>
      </c>
      <c r="C50" s="11" t="s">
        <v>2</v>
      </c>
      <c r="D50" s="11" t="s">
        <v>3</v>
      </c>
      <c r="E50" s="13" t="s">
        <v>14</v>
      </c>
      <c r="F50" s="13">
        <v>73</v>
      </c>
      <c r="G50" s="13">
        <v>156</v>
      </c>
      <c r="H50" s="14">
        <v>0</v>
      </c>
      <c r="I50" s="14">
        <v>27.1</v>
      </c>
      <c r="J50" s="14">
        <v>28.1</v>
      </c>
      <c r="K50" s="14">
        <v>0.36199999999999999</v>
      </c>
      <c r="L50" s="14">
        <v>16.100000000000001</v>
      </c>
      <c r="M50" s="12">
        <v>117</v>
      </c>
      <c r="N50" s="3">
        <v>0.27639316239316231</v>
      </c>
      <c r="O50" s="3">
        <v>0.24046551724137938</v>
      </c>
      <c r="P50" s="3">
        <v>9.435042735042737</v>
      </c>
      <c r="Q50" s="3">
        <v>14.464824454499949</v>
      </c>
      <c r="R50" s="3">
        <v>1.9356883586390401</v>
      </c>
      <c r="S50" s="3">
        <v>0.39792347148632162</v>
      </c>
      <c r="T50" s="4">
        <v>12.437931034482759</v>
      </c>
      <c r="U50" s="4">
        <v>12.140517241379316</v>
      </c>
      <c r="V50" s="4">
        <v>472.19572649572643</v>
      </c>
      <c r="W50" s="4">
        <v>6.9601397710379445</v>
      </c>
      <c r="X50" s="6">
        <v>60.232000000000021</v>
      </c>
      <c r="Y50" s="6">
        <v>0.51480341880341896</v>
      </c>
      <c r="Z50" s="5">
        <f>SLOPE(TFlight!G50:FR50,TPoints!G50:FR50)</f>
        <v>-6.494258217363835E-4</v>
      </c>
      <c r="AA50" s="5">
        <f>SLOPE(TContact!H50:FR50,TPoints!H50:FR50)</f>
        <v>3.8700535774209614E-4</v>
      </c>
      <c r="AB50" s="5">
        <f>SLOPE(Elevation!G50:FR50,TPoints!G50:FR50)</f>
        <v>-4.4805656728616625E-2</v>
      </c>
      <c r="AC50" s="5">
        <f>SLOPE(Power!H50:FR50,TPoints!H50:FR50)</f>
        <v>-7.0407268793338043E-2</v>
      </c>
      <c r="AD50" s="5">
        <f>SLOPE(Pace!H50:FR50,TPoints!H50:FR50)</f>
        <v>1.228221804570816E-3</v>
      </c>
      <c r="AE50" s="5">
        <f>SLOPE(RSI!H50:FR50,TPoints!H50:FR50)</f>
        <v>-2.711033311776489E-3</v>
      </c>
      <c r="AF50" s="5">
        <f>SLOPE(StepWidth!G50:FR50,TPoints!G50:FR50)</f>
        <v>0.10204170493082258</v>
      </c>
      <c r="AG50" s="5">
        <f>SLOPE(Distance!H50:FR50,TPoints!H50:FR50)</f>
        <v>1.7346054087145381E-2</v>
      </c>
      <c r="AH50" s="7">
        <f>100*(MAX(TFlight!G50:FR50)-MIN(TFlight!G50:FR50))/MAX(TFlight!G50:FR50)</f>
        <v>37.790697674418603</v>
      </c>
      <c r="AI50" s="7">
        <f>100*(MAX(TContact!H50:FR50)-MIN(TContact!H50:FR50))/MAX(TContact!H50:FR50)</f>
        <v>26.428571428571441</v>
      </c>
      <c r="AJ50" s="7">
        <f>100*(MAX(Elevation!G50:FR50)-MIN(Elevation!G50:FR50))/MAX(Elevation!G50:FR50)</f>
        <v>61.379310344827587</v>
      </c>
      <c r="AK50" s="7">
        <f>100*(MAX(Power!H50:FR50)-MIN(Power!H50:FR50))/MAX(Power!H50:FR50)</f>
        <v>55.336198112571999</v>
      </c>
      <c r="AL50" s="7">
        <f>100*(MAX(Pace!H50:FR50)-MIN(Pace!H50:FR50))/MAX(Pace!H50:FR50)</f>
        <v>18.085106382978715</v>
      </c>
      <c r="AM50" s="7">
        <f>100*(MAX(RSI!H50:FR50)-MIN(RSI!H50:FR50))/MAX(RSI!H50:FR50)</f>
        <v>67.057569296375277</v>
      </c>
      <c r="AN50" s="7">
        <f>100*(MAX(StepWidth!G50:FR50)-MIN(StepWidth!G50:FR50))/MAX(StepWidth!G50:FR50)</f>
        <v>100</v>
      </c>
      <c r="AO50" s="7">
        <f>100*(MAX(Distance!H50:FR50)-MIN(Distance!H50:FR50))/MAX(Distance!H50:FR50)</f>
        <v>100</v>
      </c>
    </row>
    <row r="51" spans="1:41" x14ac:dyDescent="0.3">
      <c r="A51" s="2">
        <v>10</v>
      </c>
      <c r="B51" s="2" t="s">
        <v>130</v>
      </c>
      <c r="C51" s="11" t="s">
        <v>2</v>
      </c>
      <c r="D51" s="11" t="s">
        <v>1</v>
      </c>
      <c r="E51" s="13" t="s">
        <v>5</v>
      </c>
      <c r="F51" s="13">
        <v>67</v>
      </c>
      <c r="G51" s="13">
        <v>158</v>
      </c>
      <c r="H51" s="14">
        <v>-4.7</v>
      </c>
      <c r="I51" s="14">
        <v>27.1</v>
      </c>
      <c r="J51" s="14">
        <v>34.4</v>
      </c>
      <c r="K51" s="14">
        <v>0.36</v>
      </c>
      <c r="L51" s="14">
        <v>15.9</v>
      </c>
      <c r="M51" s="12">
        <v>121</v>
      </c>
      <c r="N51" s="3">
        <v>0.15449586776859506</v>
      </c>
      <c r="O51" s="3">
        <v>0.34389999999999998</v>
      </c>
      <c r="P51" s="3">
        <v>3.0330578512396724</v>
      </c>
      <c r="Q51" s="3">
        <v>5.4565399038086229</v>
      </c>
      <c r="R51" s="3">
        <v>2.0128456066426699</v>
      </c>
      <c r="S51" s="3">
        <v>8.9175427535348545E-2</v>
      </c>
      <c r="T51" s="4">
        <v>4.004999999999999</v>
      </c>
      <c r="U51" s="4">
        <v>6.887500000000002</v>
      </c>
      <c r="V51" s="4">
        <v>662.96280991735523</v>
      </c>
      <c r="W51" s="4">
        <v>4.0728965060993811</v>
      </c>
      <c r="X51" s="6">
        <v>59.961999999999982</v>
      </c>
      <c r="Y51" s="6">
        <v>0.49555371900826434</v>
      </c>
      <c r="Z51" s="5">
        <f>SLOPE(TFlight!G51:FR51,TPoints!G51:FR51)</f>
        <v>-1.3162417998266232E-3</v>
      </c>
      <c r="AA51" s="5">
        <f>SLOPE(TContact!H51:FR51,TPoints!H51:FR51)</f>
        <v>4.4264205402381074E-4</v>
      </c>
      <c r="AB51" s="5">
        <f>SLOPE(Elevation!G51:FR51,TPoints!G51:FR51)</f>
        <v>-4.8503499989869484E-2</v>
      </c>
      <c r="AC51" s="5">
        <f>SLOPE(Power!H51:FR51,TPoints!H51:FR51)</f>
        <v>-6.1451936575310395E-2</v>
      </c>
      <c r="AD51" s="5">
        <f>SLOPE(Pace!H51:FR51,TPoints!H51:FR51)</f>
        <v>3.6325421435025739E-3</v>
      </c>
      <c r="AE51" s="5">
        <f>SLOPE(RSI!H51:FR51,TPoints!H51:FR51)</f>
        <v>-1.512918768731416E-3</v>
      </c>
      <c r="AF51" s="5">
        <f>SLOPE(StepWidth!G51:FR51,TPoints!G51:FR51)</f>
        <v>-3.9434147802451678</v>
      </c>
      <c r="AG51" s="5">
        <f>SLOPE(Distance!H51:FR51,TPoints!H51:FR51)</f>
        <v>-2.167955396526134E-2</v>
      </c>
      <c r="AH51" s="7">
        <f>100*(MAX(TFlight!G51:FR51)-MIN(TFlight!G51:FR51))/MAX(TFlight!G51:FR51)</f>
        <v>78.095238095238088</v>
      </c>
      <c r="AI51" s="7">
        <f>100*(MAX(TContact!H51:FR51)-MIN(TContact!H51:FR51))/MAX(TContact!H51:FR51)</f>
        <v>28.436018957345972</v>
      </c>
      <c r="AJ51" s="7">
        <f>100*(MAX(Elevation!G51:FR51)-MIN(Elevation!G51:FR51))/MAX(Elevation!G51:FR51)</f>
        <v>94.444444444444443</v>
      </c>
      <c r="AK51" s="7">
        <f>100*(MAX(Power!H51:FR51)-MIN(Power!H51:FR51))/MAX(Power!H51:FR51)</f>
        <v>85.177469642434332</v>
      </c>
      <c r="AL51" s="7">
        <f>100*(MAX(Pace!H51:FR51)-MIN(Pace!H51:FR51))/MAX(Pace!H51:FR51)</f>
        <v>25.724637681159425</v>
      </c>
      <c r="AM51" s="7">
        <f>100*(MAX(RSI!H51:FR51)-MIN(RSI!H51:FR51))/MAX(RSI!H51:FR51)</f>
        <v>95.177045177045173</v>
      </c>
      <c r="AN51" s="7">
        <f>100*(MAX(StepWidth!G51:FR51)-MIN(StepWidth!G51:FR51))/MAX(StepWidth!G51:FR51)</f>
        <v>56.925256818986895</v>
      </c>
      <c r="AO51" s="7">
        <f>100*(MAX(Distance!H51:FR51)-MIN(Distance!H51:FR51))/MAX(Distance!H51:FR51)</f>
        <v>100.00000000000001</v>
      </c>
    </row>
    <row r="52" spans="1:41" x14ac:dyDescent="0.3">
      <c r="A52" s="2">
        <v>11</v>
      </c>
      <c r="B52" s="2" t="s">
        <v>131</v>
      </c>
      <c r="C52" s="11" t="s">
        <v>2</v>
      </c>
      <c r="D52" s="11" t="s">
        <v>3</v>
      </c>
      <c r="E52" s="13" t="s">
        <v>5</v>
      </c>
      <c r="F52" s="13">
        <v>78</v>
      </c>
      <c r="G52" s="13">
        <v>160</v>
      </c>
      <c r="H52" s="14">
        <v>-9.3000000000000007</v>
      </c>
      <c r="I52" s="14">
        <v>27.1</v>
      </c>
      <c r="J52" s="14">
        <v>55.2</v>
      </c>
      <c r="K52" s="14">
        <v>0.504</v>
      </c>
      <c r="L52" s="14">
        <v>31.1</v>
      </c>
      <c r="M52" s="12">
        <v>116</v>
      </c>
      <c r="N52" s="3">
        <v>0.22113793103448273</v>
      </c>
      <c r="O52" s="3">
        <v>0.29773913043478251</v>
      </c>
      <c r="P52" s="3">
        <v>6.0750000000000002</v>
      </c>
      <c r="Q52" s="3">
        <v>9.3530008680532166</v>
      </c>
      <c r="R52" s="3">
        <v>1.932156243310823</v>
      </c>
      <c r="S52" s="3">
        <v>0.20636380505153853</v>
      </c>
      <c r="T52" s="4">
        <v>4.7800000000000011</v>
      </c>
      <c r="U52" s="4">
        <v>16.304347826086946</v>
      </c>
      <c r="V52" s="4">
        <v>710.87068965517187</v>
      </c>
      <c r="W52" s="4">
        <v>5.4926407994524</v>
      </c>
      <c r="X52" s="6">
        <v>59.892000000000017</v>
      </c>
      <c r="Y52" s="6">
        <v>0.51631034482758631</v>
      </c>
      <c r="Z52" s="5">
        <f>SLOPE(TFlight!G52:FR52,TPoints!G52:FR52)</f>
        <v>-1.2187843606238668E-3</v>
      </c>
      <c r="AA52" s="5">
        <f>SLOPE(TContact!H52:FR52,TPoints!H52:FR52)</f>
        <v>7.4154055653910143E-4</v>
      </c>
      <c r="AB52" s="5">
        <f>SLOPE(Elevation!G52:FR52,TPoints!G52:FR52)</f>
        <v>-6.8890147887596051E-2</v>
      </c>
      <c r="AC52" s="5">
        <f>SLOPE(Power!H52:FR52,TPoints!H52:FR52)</f>
        <v>-8.6201385378061809E-2</v>
      </c>
      <c r="AD52" s="5">
        <f>SLOPE(Pace!H52:FR52,TPoints!H52:FR52)</f>
        <v>1.6703544915083576E-3</v>
      </c>
      <c r="AE52" s="5">
        <f>SLOPE(RSI!H52:FR52,TPoints!H52:FR52)</f>
        <v>-2.9366150605517759E-3</v>
      </c>
      <c r="AF52" s="5">
        <f>SLOPE(StepWidth!G52:FR52,TPoints!G52:FR52)</f>
        <v>-3.2847776497301107</v>
      </c>
      <c r="AG52" s="5">
        <f>SLOPE(Distance!H52:FR52,TPoints!H52:FR52)</f>
        <v>-9.8515821065946248E-3</v>
      </c>
      <c r="AH52" s="7">
        <f>100*(MAX(TFlight!G52:FR52)-MIN(TFlight!G52:FR52))/MAX(TFlight!G52:FR52)</f>
        <v>42.763157894736842</v>
      </c>
      <c r="AI52" s="7">
        <f>100*(MAX(TContact!H52:FR52)-MIN(TContact!H52:FR52))/MAX(TContact!H52:FR52)</f>
        <v>30.177514792899416</v>
      </c>
      <c r="AJ52" s="7">
        <f>100*(MAX(Elevation!G52:FR52)-MIN(Elevation!G52:FR52))/MAX(Elevation!G52:FR52)</f>
        <v>67.256637168141594</v>
      </c>
      <c r="AK52" s="7">
        <f>100*(MAX(Power!H52:FR52)-MIN(Power!H52:FR52))/MAX(Power!H52:FR52)</f>
        <v>60.149347768632495</v>
      </c>
      <c r="AL52" s="7">
        <f>100*(MAX(Pace!H52:FR52)-MIN(Pace!H52:FR52))/MAX(Pace!H52:FR52)</f>
        <v>18.245614035087733</v>
      </c>
      <c r="AM52" s="7">
        <f>100*(MAX(RSI!H52:FR52)-MIN(RSI!H52:FR52))/MAX(RSI!H52:FR52)</f>
        <v>74.945557491289193</v>
      </c>
      <c r="AN52" s="7">
        <f>100*(MAX(StepWidth!G52:FR52)-MIN(StepWidth!G52:FR52))/MAX(StepWidth!G52:FR52)</f>
        <v>57.56132626471382</v>
      </c>
      <c r="AO52" s="7">
        <f>100*(MAX(Distance!H52:FR52)-MIN(Distance!H52:FR52))/MAX(Distance!H52:FR52)</f>
        <v>96.329740523951727</v>
      </c>
    </row>
    <row r="53" spans="1:41" x14ac:dyDescent="0.3">
      <c r="A53" s="2">
        <v>12</v>
      </c>
      <c r="B53" s="2" t="s">
        <v>132</v>
      </c>
      <c r="C53" s="11" t="s">
        <v>2</v>
      </c>
      <c r="D53" s="11" t="s">
        <v>3</v>
      </c>
      <c r="E53" s="13" t="s">
        <v>5</v>
      </c>
      <c r="F53" s="13">
        <v>88</v>
      </c>
      <c r="G53" s="13">
        <v>160</v>
      </c>
      <c r="H53" s="14">
        <v>-4.7</v>
      </c>
      <c r="I53" s="14">
        <v>28.1</v>
      </c>
      <c r="J53" s="14">
        <v>28.1</v>
      </c>
      <c r="K53" s="14">
        <v>0.2</v>
      </c>
      <c r="L53" s="14">
        <v>4.9000000000000004</v>
      </c>
      <c r="M53" s="12">
        <v>118</v>
      </c>
      <c r="N53" s="3">
        <v>6.3135593220338931E-2</v>
      </c>
      <c r="O53" s="3">
        <v>0.42360683760683754</v>
      </c>
      <c r="P53" s="3">
        <v>0.54745762711864376</v>
      </c>
      <c r="Q53" s="3">
        <v>1.8654734104404869</v>
      </c>
      <c r="R53" s="3">
        <v>2.2425805936103904</v>
      </c>
      <c r="S53" s="3">
        <v>1.7213739539031818E-2</v>
      </c>
      <c r="T53" s="4">
        <v>6.6521367521367543</v>
      </c>
      <c r="U53" s="4">
        <v>5.3641025641025637</v>
      </c>
      <c r="V53" s="4">
        <v>754.13813559322034</v>
      </c>
      <c r="W53" s="4">
        <v>4.9284358362009639</v>
      </c>
      <c r="X53" s="6">
        <v>57.012</v>
      </c>
      <c r="Y53" s="6">
        <v>0.48315254237288136</v>
      </c>
      <c r="Z53" s="5">
        <f>SLOPE(TFlight!G53:FR53,TPoints!G53:FR53)</f>
        <v>-6.6312453318408051E-4</v>
      </c>
      <c r="AA53" s="5">
        <f>SLOPE(TContact!H53:FR53,TPoints!H53:FR53)</f>
        <v>4.1380634032748128E-3</v>
      </c>
      <c r="AB53" s="5">
        <f>SLOPE(Elevation!G53:FR53,TPoints!G53:FR53)</f>
        <v>-9.9849180467901418E-3</v>
      </c>
      <c r="AC53" s="5">
        <f>SLOPE(Power!H53:FR53,TPoints!H53:FR53)</f>
        <v>-2.5660180429865231E-2</v>
      </c>
      <c r="AD53" s="5">
        <f>SLOPE(Pace!H53:FR53,TPoints!H53:FR53)</f>
        <v>-8.2503270445621023E-3</v>
      </c>
      <c r="AE53" s="5">
        <f>SLOPE(RSI!H53:FR53,TPoints!H53:FR53)</f>
        <v>-4.3163219356124883E-4</v>
      </c>
      <c r="AF53" s="5">
        <f>SLOPE(StepWidth!G53:FR53,TPoints!G53:FR53)</f>
        <v>-5.9855321573862499</v>
      </c>
      <c r="AG53" s="5">
        <f>SLOPE(Distance!H53:FR53,TPoints!H53:FR53)</f>
        <v>6.4708550200274009E-2</v>
      </c>
      <c r="AH53" s="7">
        <f>100*(MAX(TFlight!G53:FR53)-MIN(TFlight!G53:FR53))/MAX(TFlight!G53:FR53)</f>
        <v>89.090909090909093</v>
      </c>
      <c r="AI53" s="7">
        <f>100*(MAX(TContact!H53:FR53)-MIN(TContact!H53:FR53))/MAX(TContact!H53:FR53)</f>
        <v>99.013157894736835</v>
      </c>
      <c r="AJ53" s="7">
        <f>100*(MAX(Elevation!G53:FR53)-MIN(Elevation!G53:FR53))/MAX(Elevation!G53:FR53)</f>
        <v>100</v>
      </c>
      <c r="AK53" s="7">
        <f>100*(MAX(Power!H53:FR53)-MIN(Power!H53:FR53))/MAX(Power!H53:FR53)</f>
        <v>96.40082384575777</v>
      </c>
      <c r="AL53" s="7">
        <f>100*(MAX(Pace!H53:FR53)-MIN(Pace!H53:FR53))/MAX(Pace!H53:FR53)</f>
        <v>95.294117647058812</v>
      </c>
      <c r="AM53" s="7">
        <f>100*(MAX(RSI!H53:FR53)-MIN(RSI!H53:FR53))/MAX(RSI!H53:FR53)</f>
        <v>100</v>
      </c>
      <c r="AN53" s="7">
        <f>100*(MAX(StepWidth!G53:FR53)-MIN(StepWidth!G53:FR53))/MAX(StepWidth!G53:FR53)</f>
        <v>99.728640736781529</v>
      </c>
      <c r="AO53" s="7">
        <f>100*(MAX(Distance!H53:FR53)-MIN(Distance!H53:FR53))/MAX(Distance!H53:FR53)</f>
        <v>99.076997351070901</v>
      </c>
    </row>
    <row r="54" spans="1:41" x14ac:dyDescent="0.3">
      <c r="A54" s="2">
        <v>13</v>
      </c>
      <c r="B54" s="2" t="s">
        <v>133</v>
      </c>
      <c r="C54" s="11" t="s">
        <v>2</v>
      </c>
      <c r="D54" s="11" t="s">
        <v>3</v>
      </c>
      <c r="E54" s="13" t="s">
        <v>14</v>
      </c>
      <c r="F54" s="13">
        <v>68</v>
      </c>
      <c r="G54" s="13">
        <v>149</v>
      </c>
      <c r="H54" s="14">
        <v>-2.1</v>
      </c>
      <c r="I54" s="14">
        <v>25</v>
      </c>
      <c r="J54" s="14">
        <v>29.2</v>
      </c>
      <c r="K54" s="14">
        <v>0.36799999999999999</v>
      </c>
      <c r="L54" s="14">
        <v>16.600000000000001</v>
      </c>
      <c r="M54" s="12">
        <v>157</v>
      </c>
      <c r="N54" s="3">
        <v>9.82929936305732E-2</v>
      </c>
      <c r="O54" s="3">
        <v>0.28725641025641013</v>
      </c>
      <c r="P54" s="3">
        <v>1.2464968152866243</v>
      </c>
      <c r="Q54" s="3">
        <v>3.2422912925614642</v>
      </c>
      <c r="R54" s="3">
        <v>2.5991487970685072</v>
      </c>
      <c r="S54" s="3">
        <v>4.4738063353767642E-2</v>
      </c>
      <c r="T54" s="4">
        <v>5.5487179487179503</v>
      </c>
      <c r="U54" s="4">
        <v>10.312820512820512</v>
      </c>
      <c r="V54" s="4">
        <v>369.02866242038198</v>
      </c>
      <c r="W54" s="4">
        <v>3.2586353792294811</v>
      </c>
      <c r="X54" s="6">
        <v>60.244000000000007</v>
      </c>
      <c r="Y54" s="6">
        <v>0.38371974522292995</v>
      </c>
      <c r="Z54" s="5">
        <f>SLOPE(TFlight!G54:FR54,TPoints!G54:FR54)</f>
        <v>-4.4434722618983644E-4</v>
      </c>
      <c r="AA54" s="5">
        <f>SLOPE(TContact!H54:FR54,TPoints!H54:FR54)</f>
        <v>3.4416465782817647E-4</v>
      </c>
      <c r="AB54" s="5">
        <f>SLOPE(Elevation!G54:FR54,TPoints!G54:FR54)</f>
        <v>-1.2799819323704284E-2</v>
      </c>
      <c r="AC54" s="5">
        <f>SLOPE(Power!H54:FR54,TPoints!H54:FR54)</f>
        <v>-2.2169072711715223E-2</v>
      </c>
      <c r="AD54" s="5">
        <f>SLOPE(Pace!H54:FR54,TPoints!H54:FR54)</f>
        <v>7.5788922543692952E-4</v>
      </c>
      <c r="AE54" s="5">
        <f>SLOPE(RSI!H54:FR54,TPoints!H54:FR54)</f>
        <v>-5.696053492023973E-4</v>
      </c>
      <c r="AF54" s="5">
        <f>SLOPE(StepWidth!G54:FR54,TPoints!G54:FR54)</f>
        <v>0.23344170003260642</v>
      </c>
      <c r="AG54" s="5">
        <f>SLOPE(Distance!H54:FR54,TPoints!H54:FR54)</f>
        <v>-2.8856829422027348E-3</v>
      </c>
      <c r="AH54" s="7">
        <f>100*(MAX(TFlight!G54:FR54)-MIN(TFlight!G54:FR54))/MAX(TFlight!G54:FR54)</f>
        <v>72.727272727272734</v>
      </c>
      <c r="AI54" s="7">
        <f>100*(MAX(TContact!H54:FR54)-MIN(TContact!H54:FR54))/MAX(TContact!H54:FR54)</f>
        <v>33.707865168539328</v>
      </c>
      <c r="AJ54" s="7">
        <f>100*(MAX(Elevation!G54:FR54)-MIN(Elevation!G54:FR54))/MAX(Elevation!G54:FR54)</f>
        <v>91.666666666666657</v>
      </c>
      <c r="AK54" s="7">
        <f>100*(MAX(Power!H54:FR54)-MIN(Power!H54:FR54))/MAX(Power!H54:FR54)</f>
        <v>81.795020266357852</v>
      </c>
      <c r="AL54" s="7">
        <f>100*(MAX(Pace!H54:FR54)-MIN(Pace!H54:FR54))/MAX(Pace!H54:FR54)</f>
        <v>27.391304347826082</v>
      </c>
      <c r="AM54" s="7">
        <f>100*(MAX(RSI!H54:FR54)-MIN(RSI!H54:FR54))/MAX(RSI!H54:FR54)</f>
        <v>93.302658486707557</v>
      </c>
      <c r="AN54" s="7">
        <f>100*(MAX(StepWidth!G54:FR54)-MIN(StepWidth!G54:FR54))/MAX(StepWidth!G54:FR54)</f>
        <v>100</v>
      </c>
      <c r="AO54" s="7">
        <f>100*(MAX(Distance!H54:FR54)-MIN(Distance!H54:FR54))/MAX(Distance!H54:FR54)</f>
        <v>100</v>
      </c>
    </row>
    <row r="55" spans="1:41" x14ac:dyDescent="0.3">
      <c r="A55" s="2">
        <v>14</v>
      </c>
      <c r="B55" s="2" t="s">
        <v>134</v>
      </c>
      <c r="C55" s="11" t="s">
        <v>2</v>
      </c>
      <c r="D55" s="11" t="s">
        <v>3</v>
      </c>
      <c r="E55" s="13" t="s">
        <v>5</v>
      </c>
      <c r="F55" s="13">
        <v>62</v>
      </c>
      <c r="G55" s="13">
        <v>149</v>
      </c>
      <c r="H55" s="14">
        <v>-10.5</v>
      </c>
      <c r="I55" s="14">
        <v>24</v>
      </c>
      <c r="J55" s="14">
        <v>26</v>
      </c>
      <c r="K55" s="14">
        <v>0.307</v>
      </c>
      <c r="L55" s="14">
        <v>11.6</v>
      </c>
      <c r="M55" s="12">
        <v>130</v>
      </c>
      <c r="N55" s="3">
        <v>0.18236923076923078</v>
      </c>
      <c r="O55" s="3">
        <v>0.28229457364341082</v>
      </c>
      <c r="P55" s="3">
        <v>4.1623076923076923</v>
      </c>
      <c r="Q55" s="3">
        <v>7.3238526202895367</v>
      </c>
      <c r="R55" s="3">
        <v>2.1559905987376773</v>
      </c>
      <c r="S55" s="3">
        <v>0.15028801776040254</v>
      </c>
      <c r="T55" s="4">
        <v>14.433333333333335</v>
      </c>
      <c r="U55" s="4">
        <v>17.550387596899242</v>
      </c>
      <c r="V55" s="4">
        <v>641.65538461538472</v>
      </c>
      <c r="W55" s="4">
        <v>4.6768220540475163</v>
      </c>
      <c r="X55" s="6">
        <v>60.124000000000002</v>
      </c>
      <c r="Y55" s="6">
        <v>0.4624923076923077</v>
      </c>
      <c r="Z55" s="5">
        <f>SLOPE(TFlight!G55:FR55,TPoints!G55:FR55)</f>
        <v>-1.2598728667032406E-3</v>
      </c>
      <c r="AA55" s="5">
        <f>SLOPE(TContact!H55:FR55,TPoints!H55:FR55)</f>
        <v>8.2054502011689469E-4</v>
      </c>
      <c r="AB55" s="5">
        <f>SLOPE(Elevation!G55:FR55,TPoints!G55:FR55)</f>
        <v>-5.8297675639138791E-2</v>
      </c>
      <c r="AC55" s="5">
        <f>SLOPE(Power!H55:FR55,TPoints!H55:FR55)</f>
        <v>-8.1417740671817271E-2</v>
      </c>
      <c r="AD55" s="5">
        <f>SLOPE(Pace!H55:FR55,TPoints!H55:FR55)</f>
        <v>2.0339547625681442E-3</v>
      </c>
      <c r="AE55" s="5">
        <f>SLOPE(RSI!H55:FR55,TPoints!H55:FR55)</f>
        <v>-2.6005627195900185E-3</v>
      </c>
      <c r="AF55" s="5">
        <f>SLOPE(StepWidth!G55:FR55,TPoints!G55:FR55)</f>
        <v>-1.5744146443863605</v>
      </c>
      <c r="AG55" s="5">
        <f>SLOPE(Distance!H55:FR55,TPoints!H55:FR55)</f>
        <v>-3.8210187537642271E-2</v>
      </c>
      <c r="AH55" s="7">
        <f>100*(MAX(TFlight!G55:FR55)-MIN(TFlight!G55:FR55))/MAX(TFlight!G55:FR55)</f>
        <v>46.4</v>
      </c>
      <c r="AI55" s="7">
        <f>100*(MAX(TContact!H55:FR55)-MIN(TContact!H55:FR55))/MAX(TContact!H55:FR55)</f>
        <v>30.409356725146207</v>
      </c>
      <c r="AJ55" s="7">
        <f>100*(MAX(Elevation!G55:FR55)-MIN(Elevation!G55:FR55))/MAX(Elevation!G55:FR55)</f>
        <v>71.428571428571431</v>
      </c>
      <c r="AK55" s="7">
        <f>100*(MAX(Power!H55:FR55)-MIN(Power!H55:FR55))/MAX(Power!H55:FR55)</f>
        <v>63.179468212714916</v>
      </c>
      <c r="AL55" s="7">
        <f>100*(MAX(Pace!H55:FR55)-MIN(Pace!H55:FR55))/MAX(Pace!H55:FR55)</f>
        <v>18.039215686274503</v>
      </c>
      <c r="AM55" s="7">
        <f>100*(MAX(RSI!H55:FR55)-MIN(RSI!H55:FR55))/MAX(RSI!H55:FR55)</f>
        <v>79.268292682926827</v>
      </c>
      <c r="AN55" s="7">
        <f>100*(MAX(StepWidth!G55:FR55)-MIN(StepWidth!G55:FR55))/MAX(StepWidth!G55:FR55)</f>
        <v>37.14473684210526</v>
      </c>
      <c r="AO55" s="7">
        <f>100*(MAX(Distance!H55:FR55)-MIN(Distance!H55:FR55))/MAX(Distance!H55:FR55)</f>
        <v>96.179196400495641</v>
      </c>
    </row>
    <row r="56" spans="1:41" x14ac:dyDescent="0.3">
      <c r="A56" s="2">
        <v>15</v>
      </c>
      <c r="B56" s="2" t="s">
        <v>135</v>
      </c>
      <c r="C56" s="11" t="s">
        <v>2</v>
      </c>
      <c r="D56" s="11" t="s">
        <v>3</v>
      </c>
      <c r="E56" s="13" t="s">
        <v>14</v>
      </c>
      <c r="F56" s="13">
        <v>69</v>
      </c>
      <c r="G56" s="13">
        <v>152</v>
      </c>
      <c r="H56" s="14">
        <v>-1.1000000000000001</v>
      </c>
      <c r="I56" s="14">
        <v>30.2</v>
      </c>
      <c r="J56" s="14">
        <v>35.4</v>
      </c>
      <c r="K56" s="14">
        <v>0.36099999999999999</v>
      </c>
      <c r="L56" s="14">
        <v>16</v>
      </c>
      <c r="M56" s="12">
        <v>129</v>
      </c>
      <c r="N56" s="3">
        <v>0.13657364341085279</v>
      </c>
      <c r="O56" s="3">
        <v>0.33320312500000016</v>
      </c>
      <c r="P56" s="3">
        <v>2.3286821705426362</v>
      </c>
      <c r="Q56" s="3">
        <v>4.6625823164576587</v>
      </c>
      <c r="R56" s="3">
        <v>2.1324371086334968</v>
      </c>
      <c r="S56" s="3">
        <v>7.0308082835976643E-2</v>
      </c>
      <c r="T56" s="4">
        <v>3.6312499999999988</v>
      </c>
      <c r="U56" s="4">
        <v>13.624218750000001</v>
      </c>
      <c r="V56" s="4">
        <v>604.31085271317818</v>
      </c>
      <c r="W56" s="4">
        <v>6.1516352237992091</v>
      </c>
      <c r="X56" s="6">
        <v>60.268000000000008</v>
      </c>
      <c r="Y56" s="6">
        <v>0.46719379844961245</v>
      </c>
      <c r="Z56" s="5">
        <f>SLOPE(TFlight!G56:FR56,TPoints!G56:FR56)</f>
        <v>-5.8007169852310799E-4</v>
      </c>
      <c r="AA56" s="5">
        <f>SLOPE(TContact!H56:FR56,TPoints!H56:FR56)</f>
        <v>1.2798437795484975E-4</v>
      </c>
      <c r="AB56" s="5">
        <f>SLOPE(Elevation!G56:FR56,TPoints!G56:FR56)</f>
        <v>-1.9040852711806586E-2</v>
      </c>
      <c r="AC56" s="5">
        <f>SLOPE(Power!H56:FR56,TPoints!H56:FR56)</f>
        <v>-2.6100146480579425E-2</v>
      </c>
      <c r="AD56" s="5">
        <f>SLOPE(Pace!H56:FR56,TPoints!H56:FR56)</f>
        <v>2.1699075858113521E-3</v>
      </c>
      <c r="AE56" s="5">
        <f>SLOPE(RSI!H56:FR56,TPoints!H56:FR56)</f>
        <v>-6.1248392057037637E-4</v>
      </c>
      <c r="AF56" s="5">
        <f>SLOPE(StepWidth!G56:FR56,TPoints!G56:FR56)</f>
        <v>-4.5008848312327334</v>
      </c>
      <c r="AG56" s="5">
        <f>SLOPE(Distance!H56:FR56,TPoints!H56:FR56)</f>
        <v>-2.078426270615736E-2</v>
      </c>
      <c r="AH56" s="7">
        <f>100*(MAX(TFlight!G56:FR56)-MIN(TFlight!G56:FR56))/MAX(TFlight!G56:FR56)</f>
        <v>63.541666666666664</v>
      </c>
      <c r="AI56" s="7">
        <f>100*(MAX(TContact!H56:FR56)-MIN(TContact!H56:FR56))/MAX(TContact!H56:FR56)</f>
        <v>22.222222222222229</v>
      </c>
      <c r="AJ56" s="7">
        <f>100*(MAX(Elevation!G56:FR56)-MIN(Elevation!G56:FR56))/MAX(Elevation!G56:FR56)</f>
        <v>86.666666666666671</v>
      </c>
      <c r="AK56" s="7">
        <f>100*(MAX(Power!H56:FR56)-MIN(Power!H56:FR56))/MAX(Power!H56:FR56)</f>
        <v>72.529069767441868</v>
      </c>
      <c r="AL56" s="7">
        <f>100*(MAX(Pace!H56:FR56)-MIN(Pace!H56:FR56))/MAX(Pace!H56:FR56)</f>
        <v>18.992248062015509</v>
      </c>
      <c r="AM56" s="7">
        <f>100*(MAX(RSI!H56:FR56)-MIN(RSI!H56:FR56))/MAX(RSI!H56:FR56)</f>
        <v>87.657142857142858</v>
      </c>
      <c r="AN56" s="7">
        <f>100*(MAX(StepWidth!G56:FR56)-MIN(StepWidth!G56:FR56))/MAX(StepWidth!G56:FR56)</f>
        <v>68.182198777526594</v>
      </c>
      <c r="AO56" s="7">
        <f>100*(MAX(Distance!H56:FR56)-MIN(Distance!H56:FR56))/MAX(Distance!H56:FR56)</f>
        <v>100</v>
      </c>
    </row>
    <row r="57" spans="1:41" x14ac:dyDescent="0.3">
      <c r="A57" s="2">
        <v>16</v>
      </c>
      <c r="B57" s="2" t="s">
        <v>136</v>
      </c>
      <c r="C57" s="11" t="s">
        <v>2</v>
      </c>
      <c r="D57" s="11" t="s">
        <v>1</v>
      </c>
      <c r="E57" s="13" t="s">
        <v>5</v>
      </c>
      <c r="F57" s="13">
        <v>58</v>
      </c>
      <c r="G57" s="13">
        <v>147</v>
      </c>
      <c r="H57" s="14">
        <v>-1.5</v>
      </c>
      <c r="I57" s="14">
        <v>25</v>
      </c>
      <c r="J57" s="14">
        <v>26</v>
      </c>
      <c r="K57" s="14">
        <v>0.35399999999999998</v>
      </c>
      <c r="L57" s="14">
        <v>15.4</v>
      </c>
      <c r="M57" s="12">
        <v>131</v>
      </c>
      <c r="N57" s="3">
        <v>0.15340458015267172</v>
      </c>
      <c r="O57" s="3">
        <v>0.30852307692307712</v>
      </c>
      <c r="P57" s="3">
        <v>2.9633587786259552</v>
      </c>
      <c r="Q57" s="3">
        <v>5.6390802978422077</v>
      </c>
      <c r="R57" s="3">
        <v>2.2013484618236694</v>
      </c>
      <c r="S57" s="3">
        <v>9.9901721477629171E-2</v>
      </c>
      <c r="T57" s="4">
        <v>4.4076923076923098</v>
      </c>
      <c r="U57" s="4">
        <v>3.4084615384615389</v>
      </c>
      <c r="V57" s="4">
        <v>274.34351145038192</v>
      </c>
      <c r="W57" s="4">
        <v>3.670338280050192</v>
      </c>
      <c r="X57" s="6">
        <v>60.204000000000022</v>
      </c>
      <c r="Y57" s="6">
        <v>0.45957251908396962</v>
      </c>
      <c r="Z57" s="5">
        <f>SLOPE(TFlight!G57:FR57,TPoints!G57:FR57)</f>
        <v>-1.2229766773458879E-3</v>
      </c>
      <c r="AA57" s="5">
        <f>SLOPE(TContact!H57:FR57,TPoints!H57:FR57)</f>
        <v>3.5255917766120146E-4</v>
      </c>
      <c r="AB57" s="5">
        <f>SLOPE(Elevation!G57:FR57,TPoints!G57:FR57)</f>
        <v>-4.6657606536557039E-2</v>
      </c>
      <c r="AC57" s="5">
        <f>SLOPE(Power!H57:FR57,TPoints!H57:FR57)</f>
        <v>-6.5130405184334134E-2</v>
      </c>
      <c r="AD57" s="5">
        <f>SLOPE(Pace!H57:FR57,TPoints!H57:FR57)</f>
        <v>8.8504903292178699E-4</v>
      </c>
      <c r="AE57" s="5">
        <f>SLOPE(RSI!H57:FR57,TPoints!H57:FR57)</f>
        <v>-1.829744324565732E-3</v>
      </c>
      <c r="AF57" s="5">
        <f>SLOPE(StepWidth!G57:FR57,TPoints!G57:FR57)</f>
        <v>-1.8791429614593214</v>
      </c>
      <c r="AG57" s="5">
        <f>SLOPE(Distance!H57:FR57,TPoints!H57:FR57)</f>
        <v>-2.7108071395731972E-2</v>
      </c>
      <c r="AH57" s="7">
        <f>100*(MAX(TFlight!G57:FR57)-MIN(TFlight!G57:FR57))/MAX(TFlight!G57:FR57)</f>
        <v>60.36036036036036</v>
      </c>
      <c r="AI57" s="7">
        <f>100*(MAX(TContact!H57:FR57)-MIN(TContact!H57:FR57))/MAX(TContact!H57:FR57)</f>
        <v>83.798882681564251</v>
      </c>
      <c r="AJ57" s="7">
        <f>100*(MAX(Elevation!G57:FR57)-MIN(Elevation!G57:FR57))/MAX(Elevation!G57:FR57)</f>
        <v>84.999999999999986</v>
      </c>
      <c r="AK57" s="7">
        <f>100*(MAX(Power!H57:FR57)-MIN(Power!H57:FR57))/MAX(Power!H57:FR57)</f>
        <v>73.20228494623656</v>
      </c>
      <c r="AL57" s="7">
        <f>100*(MAX(Pace!H57:FR57)-MIN(Pace!H57:FR57))/MAX(Pace!H57:FR57)</f>
        <v>76.662636033857325</v>
      </c>
      <c r="AM57" s="7">
        <f>100*(MAX(RSI!H57:FR57)-MIN(RSI!H57:FR57))/MAX(RSI!H57:FR57)</f>
        <v>89.058668175815882</v>
      </c>
      <c r="AN57" s="7">
        <f>100*(MAX(StepWidth!G57:FR57)-MIN(StepWidth!G57:FR57))/MAX(StepWidth!G57:FR57)</f>
        <v>66.456903127383683</v>
      </c>
      <c r="AO57" s="7">
        <f>100*(MAX(Distance!H57:FR57)-MIN(Distance!H57:FR57))/MAX(Distance!H57:FR57)</f>
        <v>100</v>
      </c>
    </row>
    <row r="58" spans="1:41" x14ac:dyDescent="0.3">
      <c r="A58" s="2">
        <v>17</v>
      </c>
      <c r="B58" s="2" t="s">
        <v>137</v>
      </c>
      <c r="C58" s="11" t="s">
        <v>2</v>
      </c>
      <c r="D58" s="11" t="s">
        <v>1</v>
      </c>
      <c r="E58" s="13" t="s">
        <v>5</v>
      </c>
      <c r="F58" s="13">
        <v>61</v>
      </c>
      <c r="G58" s="13">
        <v>141</v>
      </c>
      <c r="H58" s="14">
        <v>1.1000000000000001</v>
      </c>
      <c r="I58" s="14">
        <v>27.1</v>
      </c>
      <c r="J58" s="14">
        <v>28.1</v>
      </c>
      <c r="K58" s="14">
        <v>0.33900000000000002</v>
      </c>
      <c r="L58" s="14">
        <v>14.1</v>
      </c>
      <c r="M58" s="12">
        <v>121</v>
      </c>
      <c r="N58" s="3">
        <v>0.23039669421487605</v>
      </c>
      <c r="O58" s="3">
        <v>0.26931666666666654</v>
      </c>
      <c r="P58" s="3">
        <v>6.7355371900826491</v>
      </c>
      <c r="Q58" s="3">
        <v>10.599399306662606</v>
      </c>
      <c r="R58" s="3">
        <v>2.0082697037333848</v>
      </c>
      <c r="S58" s="3">
        <v>0.25806095206882901</v>
      </c>
      <c r="T58" s="4">
        <v>6.9175000000000004</v>
      </c>
      <c r="U58" s="4">
        <v>10.06666666666667</v>
      </c>
      <c r="V58" s="4">
        <v>408.96859504132215</v>
      </c>
      <c r="W58" s="4">
        <v>7.8243701283490736</v>
      </c>
      <c r="X58" s="6">
        <v>60.195999999999977</v>
      </c>
      <c r="Y58" s="6">
        <v>0.49748760330578495</v>
      </c>
      <c r="Z58" s="5">
        <f>SLOPE(TFlight!G58:FR58,TPoints!G58:FR58)</f>
        <v>-2.2297093249763009E-3</v>
      </c>
      <c r="AA58" s="5">
        <f>SLOPE(TContact!H58:FR58,TPoints!H58:FR58)</f>
        <v>9.6627229891495508E-4</v>
      </c>
      <c r="AB58" s="5">
        <f>SLOPE(Elevation!G58:FR58,TPoints!G58:FR58)</f>
        <v>-0.12932076914879537</v>
      </c>
      <c r="AC58" s="5">
        <f>SLOPE(Power!H58:FR58,TPoints!H58:FR58)</f>
        <v>-0.17201257947724638</v>
      </c>
      <c r="AD58" s="5">
        <f>SLOPE(Pace!H58:FR58,TPoints!H58:FR58)</f>
        <v>5.1380427798731537E-3</v>
      </c>
      <c r="AE58" s="5">
        <f>SLOPE(RSI!H58:FR58,TPoints!H58:FR58)</f>
        <v>-5.9813040569379264E-3</v>
      </c>
      <c r="AF58" s="5">
        <f>SLOPE(StepWidth!G58:FR58,TPoints!G58:FR58)</f>
        <v>-0.62784532485333611</v>
      </c>
      <c r="AG58" s="5">
        <f>SLOPE(Distance!H58:FR58,TPoints!H58:FR58)</f>
        <v>-4.4286680065103265E-2</v>
      </c>
      <c r="AH58" s="7">
        <f>100*(MAX(TFlight!G58:FR58)-MIN(TFlight!G58:FR58))/MAX(TFlight!G58:FR58)</f>
        <v>50.306748466257673</v>
      </c>
      <c r="AI58" s="7">
        <f>100*(MAX(TContact!H58:FR58)-MIN(TContact!H58:FR58))/MAX(TContact!H58:FR58)</f>
        <v>30.573248407643312</v>
      </c>
      <c r="AJ58" s="7">
        <f>100*(MAX(Elevation!G58:FR58)-MIN(Elevation!G58:FR58))/MAX(Elevation!G58:FR58)</f>
        <v>75.384615384615387</v>
      </c>
      <c r="AK58" s="7">
        <f>100*(MAX(Power!H58:FR58)-MIN(Power!H58:FR58))/MAX(Power!H58:FR58)</f>
        <v>67.629575059766296</v>
      </c>
      <c r="AL58" s="7">
        <f>100*(MAX(Pace!H58:FR58)-MIN(Pace!H58:FR58))/MAX(Pace!H58:FR58)</f>
        <v>21.052631578947377</v>
      </c>
      <c r="AM58" s="7">
        <f>100*(MAX(RSI!H58:FR58)-MIN(RSI!H58:FR58))/MAX(RSI!H58:FR58)</f>
        <v>80.801444405436584</v>
      </c>
      <c r="AN58" s="7">
        <f>100*(MAX(StepWidth!G58:FR58)-MIN(StepWidth!G58:FR58))/MAX(StepWidth!G58:FR58)</f>
        <v>62.244405087747545</v>
      </c>
      <c r="AO58" s="7">
        <f>100*(MAX(Distance!H58:FR58)-MIN(Distance!H58:FR58))/MAX(Distance!H58:FR58)</f>
        <v>96.672464263258547</v>
      </c>
    </row>
    <row r="59" spans="1:41" x14ac:dyDescent="0.3">
      <c r="A59" s="2">
        <v>18</v>
      </c>
      <c r="B59" s="2" t="s">
        <v>138</v>
      </c>
      <c r="C59" s="11" t="s">
        <v>2</v>
      </c>
      <c r="D59" s="11" t="s">
        <v>3</v>
      </c>
      <c r="E59" s="13" t="s">
        <v>14</v>
      </c>
      <c r="F59" s="13">
        <v>69</v>
      </c>
      <c r="G59" s="13">
        <v>151</v>
      </c>
      <c r="H59" s="14">
        <v>9.4</v>
      </c>
      <c r="I59" s="14">
        <v>28.1</v>
      </c>
      <c r="J59" s="14">
        <v>29.2</v>
      </c>
      <c r="K59" s="14">
        <v>0.38500000000000001</v>
      </c>
      <c r="L59" s="14">
        <v>18.2</v>
      </c>
      <c r="M59" s="12">
        <v>134</v>
      </c>
      <c r="N59" s="3">
        <v>0.19549253731343291</v>
      </c>
      <c r="O59" s="3">
        <v>0.25347368421052641</v>
      </c>
      <c r="P59" s="3">
        <v>4.7410447761194057</v>
      </c>
      <c r="Q59" s="3">
        <v>8.4327339532285706</v>
      </c>
      <c r="R59" s="3">
        <v>2.2293632186887744</v>
      </c>
      <c r="S59" s="3">
        <v>0.18991796100357153</v>
      </c>
      <c r="T59" s="4">
        <v>3.3939849624060145</v>
      </c>
      <c r="U59" s="4">
        <v>15.338345864661656</v>
      </c>
      <c r="V59" s="4">
        <v>679.41417910447763</v>
      </c>
      <c r="W59" s="4">
        <v>6.7161343216144536</v>
      </c>
      <c r="X59" s="6">
        <v>59.908000000000015</v>
      </c>
      <c r="Y59" s="6">
        <v>0.44707462686567173</v>
      </c>
      <c r="Z59" s="5">
        <f>SLOPE(TFlight!G59:FR59,TPoints!G59:FR59)</f>
        <v>-5.7473480939902732E-4</v>
      </c>
      <c r="AA59" s="5">
        <f>SLOPE(TContact!H59:FR59,TPoints!H59:FR59)</f>
        <v>5.4733918363953922E-4</v>
      </c>
      <c r="AB59" s="5">
        <f>SLOPE(Elevation!G59:FR59,TPoints!G59:FR59)</f>
        <v>-2.64514002636165E-2</v>
      </c>
      <c r="AC59" s="5">
        <f>SLOPE(Power!H59:FR59,TPoints!H59:FR59)</f>
        <v>-4.3508806363283178E-2</v>
      </c>
      <c r="AD59" s="5">
        <f>SLOPE(Pace!H59:FR59,TPoints!H59:FR59)</f>
        <v>2.9984804548106669E-4</v>
      </c>
      <c r="AE59" s="5">
        <f>SLOPE(RSI!H59:FR59,TPoints!H59:FR59)</f>
        <v>-1.4628660408460903E-3</v>
      </c>
      <c r="AF59" s="5">
        <f>SLOPE(StepWidth!G59:FR59,TPoints!G59:FR59)</f>
        <v>-1.2050663797998009</v>
      </c>
      <c r="AG59" s="5">
        <f>SLOPE(Distance!H59:FR59,TPoints!H59:FR59)</f>
        <v>-1.1870119980963982E-2</v>
      </c>
      <c r="AH59" s="7">
        <f>100*(MAX(TFlight!G59:FR59)-MIN(TFlight!G59:FR59))/MAX(TFlight!G59:FR59)</f>
        <v>43.90243902439024</v>
      </c>
      <c r="AI59" s="7">
        <f>100*(MAX(TContact!H59:FR59)-MIN(TContact!H59:FR59))/MAX(TContact!H59:FR59)</f>
        <v>28.387096774193544</v>
      </c>
      <c r="AJ59" s="7">
        <f>100*(MAX(Elevation!G59:FR59)-MIN(Elevation!G59:FR59))/MAX(Elevation!G59:FR59)</f>
        <v>68.918918918918919</v>
      </c>
      <c r="AK59" s="7">
        <f>100*(MAX(Power!H59:FR59)-MIN(Power!H59:FR59))/MAX(Power!H59:FR59)</f>
        <v>58.470397555263609</v>
      </c>
      <c r="AL59" s="7">
        <f>100*(MAX(Pace!H59:FR59)-MIN(Pace!H59:FR59))/MAX(Pace!H59:FR59)</f>
        <v>18.442622950819672</v>
      </c>
      <c r="AM59" s="7">
        <f>100*(MAX(RSI!H59:FR59)-MIN(RSI!H59:FR59))/MAX(RSI!H59:FR59)</f>
        <v>73.137065637065646</v>
      </c>
      <c r="AN59" s="7">
        <f>100*(MAX(StepWidth!G59:FR59)-MIN(StepWidth!G59:FR59))/MAX(StepWidth!G59:FR59)</f>
        <v>64.10296780288121</v>
      </c>
      <c r="AO59" s="7">
        <f>100*(MAX(Distance!H59:FR59)-MIN(Distance!H59:FR59))/MAX(Distance!H59:FR59)</f>
        <v>97.974680108222756</v>
      </c>
    </row>
    <row r="60" spans="1:41" x14ac:dyDescent="0.3">
      <c r="A60" s="2">
        <v>19</v>
      </c>
      <c r="B60" s="2" t="s">
        <v>139</v>
      </c>
      <c r="C60" s="11" t="s">
        <v>2</v>
      </c>
      <c r="D60" s="11" t="s">
        <v>3</v>
      </c>
      <c r="E60" s="13" t="s">
        <v>14</v>
      </c>
      <c r="F60" s="13">
        <v>50</v>
      </c>
      <c r="G60" s="13">
        <v>134</v>
      </c>
      <c r="H60" s="14">
        <v>-3.1</v>
      </c>
      <c r="I60" s="14">
        <v>25</v>
      </c>
      <c r="J60" s="14">
        <v>32.299999999999997</v>
      </c>
      <c r="K60" s="14">
        <v>0.36899999999999999</v>
      </c>
      <c r="L60" s="14">
        <v>16.7</v>
      </c>
      <c r="M60" s="12">
        <v>162</v>
      </c>
      <c r="N60" s="3">
        <v>7.9580246913580219E-2</v>
      </c>
      <c r="O60" s="3">
        <v>0.29367701863354023</v>
      </c>
      <c r="P60" s="3">
        <v>0.83518518518518525</v>
      </c>
      <c r="Q60" s="3">
        <v>2.533609291358053</v>
      </c>
      <c r="R60" s="3">
        <v>2.8347986376929297</v>
      </c>
      <c r="S60" s="3">
        <v>3.1418892481549943E-2</v>
      </c>
      <c r="T60" s="4">
        <v>8.3304347826086946</v>
      </c>
      <c r="U60" s="4">
        <v>6.8726708074534191</v>
      </c>
      <c r="V60" s="4">
        <v>527.058641975309</v>
      </c>
      <c r="W60" s="4">
        <v>2.8793120252290563</v>
      </c>
      <c r="X60" s="6">
        <v>60.173999999999985</v>
      </c>
      <c r="Y60" s="6">
        <v>0.37144444444444435</v>
      </c>
      <c r="Z60" s="5">
        <f>SLOPE(TFlight!G60:FR60,TPoints!G60:FR60)</f>
        <v>-9.2651889413709692E-4</v>
      </c>
      <c r="AA60" s="5">
        <f>SLOPE(TContact!H60:FR60,TPoints!H60:FR60)</f>
        <v>2.7710185734339723E-3</v>
      </c>
      <c r="AB60" s="5">
        <f>SLOPE(Elevation!G60:FR60,TPoints!G60:FR60)</f>
        <v>-1.7852459122702839E-2</v>
      </c>
      <c r="AC60" s="5">
        <f>SLOPE(Power!H60:FR60,TPoints!H60:FR60)</f>
        <v>-3.7165179055915987E-2</v>
      </c>
      <c r="AD60" s="5">
        <f>SLOPE(Pace!H60:FR60,TPoints!H60:FR60)</f>
        <v>1.4089593688037232E-3</v>
      </c>
      <c r="AE60" s="5">
        <f>SLOPE(RSI!H60:FR60,TPoints!H60:FR60)</f>
        <v>-7.3081867375275546E-4</v>
      </c>
      <c r="AF60" s="5">
        <f>SLOPE(StepWidth!G60:FR60,TPoints!G60:FR60)</f>
        <v>1.5755308409120643</v>
      </c>
      <c r="AG60" s="5">
        <f>SLOPE(Distance!H60:FR60,TPoints!H60:FR60)</f>
        <v>1.5956882650090248E-2</v>
      </c>
      <c r="AH60" s="7">
        <f>100*(MAX(TFlight!G60:FR60)-MIN(TFlight!G60:FR60))/MAX(TFlight!G60:FR60)</f>
        <v>92.1875</v>
      </c>
      <c r="AI60" s="7">
        <f>100*(MAX(TContact!H60:FR60)-MIN(TContact!H60:FR60))/MAX(TContact!H60:FR60)</f>
        <v>92.016517549896747</v>
      </c>
      <c r="AJ60" s="7">
        <f>100*(MAX(Elevation!G60:FR60)-MIN(Elevation!G60:FR60))/MAX(Elevation!G60:FR60)</f>
        <v>100</v>
      </c>
      <c r="AK60" s="7">
        <f>100*(MAX(Power!H60:FR60)-MIN(Power!H60:FR60))/MAX(Power!H60:FR60)</f>
        <v>94.575481844777144</v>
      </c>
      <c r="AL60" s="7">
        <f>100*(MAX(Pace!H60:FR60)-MIN(Pace!H60:FR60))/MAX(Pace!H60:FR60)</f>
        <v>90.174966352624494</v>
      </c>
      <c r="AM60" s="7">
        <f>100*(MAX(RSI!H60:FR60)-MIN(RSI!H60:FR60))/MAX(RSI!H60:FR60)</f>
        <v>100</v>
      </c>
      <c r="AN60" s="7">
        <f>100*(MAX(StepWidth!G60:FR60)-MIN(StepWidth!G60:FR60))/MAX(StepWidth!G60:FR60)</f>
        <v>100</v>
      </c>
      <c r="AO60" s="7">
        <f>100*(MAX(Distance!H60:FR60)-MIN(Distance!H60:FR60))/MAX(Distance!H60:FR60)</f>
        <v>99.273317987262033</v>
      </c>
    </row>
    <row r="61" spans="1:41" x14ac:dyDescent="0.3">
      <c r="A61" s="2">
        <v>20</v>
      </c>
      <c r="B61" s="2" t="s">
        <v>140</v>
      </c>
      <c r="C61" s="11" t="s">
        <v>2</v>
      </c>
      <c r="D61" s="11" t="s">
        <v>1</v>
      </c>
      <c r="E61" s="13" t="s">
        <v>14</v>
      </c>
      <c r="F61" s="13">
        <v>71</v>
      </c>
      <c r="G61" s="13">
        <v>148</v>
      </c>
      <c r="H61" s="14">
        <v>-2.6</v>
      </c>
      <c r="I61" s="14">
        <v>24</v>
      </c>
      <c r="J61" s="14">
        <v>24</v>
      </c>
      <c r="K61" s="14">
        <v>0.373</v>
      </c>
      <c r="L61" s="14">
        <v>17.100000000000001</v>
      </c>
      <c r="M61" s="12">
        <v>146</v>
      </c>
      <c r="N61" s="3">
        <v>0.13332876712328773</v>
      </c>
      <c r="O61" s="3">
        <v>0.28000000000000008</v>
      </c>
      <c r="P61" s="3">
        <v>2.3191780821917818</v>
      </c>
      <c r="Q61" s="3">
        <v>4.8784743897480851</v>
      </c>
      <c r="R61" s="3">
        <v>2.4293968972813489</v>
      </c>
      <c r="S61" s="3">
        <v>8.5218042365054661E-2</v>
      </c>
      <c r="T61" s="4">
        <v>18.026896551724139</v>
      </c>
      <c r="U61" s="4">
        <v>2.9531034482758618</v>
      </c>
      <c r="V61" s="4">
        <v>542.15205479452027</v>
      </c>
      <c r="W61" s="4">
        <v>5.5116605849807447</v>
      </c>
      <c r="X61" s="6">
        <v>60.065999999999981</v>
      </c>
      <c r="Y61" s="6">
        <v>0.41141095890410945</v>
      </c>
      <c r="Z61" s="5">
        <f>SLOPE(TFlight!G61:FR61,TPoints!G61:FR61)</f>
        <v>-1.4371810948868467E-3</v>
      </c>
      <c r="AA61" s="5">
        <f>SLOPE(TContact!H61:FR61,TPoints!H61:FR61)</f>
        <v>7.3697417039666558E-4</v>
      </c>
      <c r="AB61" s="5">
        <f>SLOPE(Elevation!G61:FR61,TPoints!G61:FR61)</f>
        <v>-4.7096422714491472E-2</v>
      </c>
      <c r="AC61" s="5">
        <f>SLOPE(Power!H61:FR61,TPoints!H61:FR61)</f>
        <v>-7.3701671903390664E-2</v>
      </c>
      <c r="AD61" s="5">
        <f>SLOPE(Pace!H61:FR61,TPoints!H61:FR61)</f>
        <v>4.3875506839241348E-3</v>
      </c>
      <c r="AE61" s="5">
        <f>SLOPE(RSI!H61:FR61,TPoints!H61:FR61)</f>
        <v>-1.9754440235018791E-3</v>
      </c>
      <c r="AF61" s="5">
        <f>SLOPE(StepWidth!G61:FR61,TPoints!G61:FR61)</f>
        <v>0.87640960330352413</v>
      </c>
      <c r="AG61" s="5">
        <f>SLOPE(Distance!H61:FR61,TPoints!H61:FR61)</f>
        <v>-6.836624305510379E-2</v>
      </c>
      <c r="AH61" s="7">
        <f>100*(MAX(TFlight!G61:FR61)-MIN(TFlight!G61:FR61))/MAX(TFlight!G61:FR61)</f>
        <v>86.407766990291265</v>
      </c>
      <c r="AI61" s="7">
        <f>100*(MAX(TContact!H61:FR61)-MIN(TContact!H61:FR61))/MAX(TContact!H61:FR61)</f>
        <v>41.05263157894737</v>
      </c>
      <c r="AJ61" s="7">
        <f>100*(MAX(Elevation!G61:FR61)-MIN(Elevation!G61:FR61))/MAX(Elevation!G61:FR61)</f>
        <v>98.07692307692308</v>
      </c>
      <c r="AK61" s="7">
        <f>100*(MAX(Power!H61:FR61)-MIN(Power!H61:FR61))/MAX(Power!H61:FR61)</f>
        <v>91.97024230564115</v>
      </c>
      <c r="AL61" s="7">
        <f>100*(MAX(Pace!H61:FR61)-MIN(Pace!H61:FR61))/MAX(Pace!H61:FR61)</f>
        <v>33.196721311475414</v>
      </c>
      <c r="AM61" s="7">
        <f>100*(MAX(RSI!H61:FR61)-MIN(RSI!H61:FR61))/MAX(RSI!H61:FR61)</f>
        <v>98.724696356275302</v>
      </c>
      <c r="AN61" s="7">
        <f>100*(MAX(StepWidth!G61:FR61)-MIN(StepWidth!G61:FR61))/MAX(StepWidth!G61:FR61)</f>
        <v>63.160445952496367</v>
      </c>
      <c r="AO61" s="7">
        <f>100*(MAX(Distance!H61:FR61)-MIN(Distance!H61:FR61))/MAX(Distance!H61:FR61)</f>
        <v>100</v>
      </c>
    </row>
    <row r="62" spans="1:41" x14ac:dyDescent="0.3">
      <c r="A62" s="2">
        <v>21</v>
      </c>
      <c r="B62" s="2" t="s">
        <v>141</v>
      </c>
      <c r="C62" s="11" t="s">
        <v>2</v>
      </c>
      <c r="D62" s="11" t="s">
        <v>3</v>
      </c>
      <c r="E62" s="13" t="s">
        <v>5</v>
      </c>
      <c r="F62" s="13">
        <v>64</v>
      </c>
      <c r="G62" s="13">
        <v>152</v>
      </c>
      <c r="H62" s="14">
        <v>4.7</v>
      </c>
      <c r="I62" s="14">
        <v>26</v>
      </c>
      <c r="J62" s="14">
        <v>29.2</v>
      </c>
      <c r="K62" s="14">
        <v>0.30399999999999999</v>
      </c>
      <c r="L62" s="14">
        <v>11.3</v>
      </c>
      <c r="M62" s="12">
        <v>136</v>
      </c>
      <c r="N62" s="3">
        <v>0.13351470588235298</v>
      </c>
      <c r="O62" s="3">
        <v>0.30912592592592586</v>
      </c>
      <c r="P62" s="3">
        <v>2.2529411764705887</v>
      </c>
      <c r="Q62" s="3">
        <v>4.6624054497933773</v>
      </c>
      <c r="R62" s="3">
        <v>2.2716571482994716</v>
      </c>
      <c r="S62" s="3">
        <v>7.4394721158069527E-2</v>
      </c>
      <c r="T62" s="4">
        <v>6.5385185185185177</v>
      </c>
      <c r="U62" s="4">
        <v>15.742962962962961</v>
      </c>
      <c r="V62" s="4">
        <v>684.45735294117651</v>
      </c>
      <c r="W62" s="4">
        <v>3.7804055597037993</v>
      </c>
      <c r="X62" s="6">
        <v>59.890000000000015</v>
      </c>
      <c r="Y62" s="6">
        <v>0.44036764705882364</v>
      </c>
      <c r="Z62" s="5">
        <f>SLOPE(TFlight!G62:FR62,TPoints!G62:FR62)</f>
        <v>-7.7913514371602348E-4</v>
      </c>
      <c r="AA62" s="5">
        <f>SLOPE(TContact!H62:FR62,TPoints!H62:FR62)</f>
        <v>8.9602274877710825E-4</v>
      </c>
      <c r="AB62" s="5">
        <f>SLOPE(Elevation!G62:FR62,TPoints!G62:FR62)</f>
        <v>-2.5350435637159923E-2</v>
      </c>
      <c r="AC62" s="5">
        <f>SLOPE(Power!H62:FR62,TPoints!H62:FR62)</f>
        <v>-3.7575372550067702E-2</v>
      </c>
      <c r="AD62" s="5">
        <f>SLOPE(Pace!H62:FR62,TPoints!H62:FR62)</f>
        <v>1.1603061055285465E-5</v>
      </c>
      <c r="AE62" s="5">
        <f>SLOPE(RSI!H62:FR62,TPoints!H62:FR62)</f>
        <v>-9.9588687414160163E-4</v>
      </c>
      <c r="AF62" s="5">
        <f>SLOPE(StepWidth!G62:FR62,TPoints!G62:FR62)</f>
        <v>-1.6697446797112101</v>
      </c>
      <c r="AG62" s="5">
        <f>SLOPE(Distance!H62:FR62,TPoints!H62:FR62)</f>
        <v>2.5930335638649809E-2</v>
      </c>
      <c r="AH62" s="7">
        <f>100*(MAX(TFlight!G62:FR62)-MIN(TFlight!G62:FR62))/MAX(TFlight!G62:FR62)</f>
        <v>70.588235294117638</v>
      </c>
      <c r="AI62" s="7">
        <f>100*(MAX(TContact!H62:FR62)-MIN(TContact!H62:FR62))/MAX(TContact!H62:FR62)</f>
        <v>64.738292011019283</v>
      </c>
      <c r="AJ62" s="7">
        <f>100*(MAX(Elevation!G62:FR62)-MIN(Elevation!G62:FR62))/MAX(Elevation!G62:FR62)</f>
        <v>92.156862745098039</v>
      </c>
      <c r="AK62" s="7">
        <f>100*(MAX(Power!H62:FR62)-MIN(Power!H62:FR62))/MAX(Power!H62:FR62)</f>
        <v>80.44832625703954</v>
      </c>
      <c r="AL62" s="7">
        <f>100*(MAX(Pace!H62:FR62)-MIN(Pace!H62:FR62))/MAX(Pace!H62:FR62)</f>
        <v>55.581395348837205</v>
      </c>
      <c r="AM62" s="7">
        <f>100*(MAX(RSI!H62:FR62)-MIN(RSI!H62:FR62))/MAX(RSI!H62:FR62)</f>
        <v>93.667032030203387</v>
      </c>
      <c r="AN62" s="7">
        <f>100*(MAX(StepWidth!G62:FR62)-MIN(StepWidth!G62:FR62))/MAX(StepWidth!G62:FR62)</f>
        <v>33.333333333333329</v>
      </c>
      <c r="AO62" s="7">
        <f>100*(MAX(Distance!H62:FR62)-MIN(Distance!H62:FR62))/MAX(Distance!H62:FR62)</f>
        <v>100</v>
      </c>
    </row>
    <row r="63" spans="1:41" x14ac:dyDescent="0.3">
      <c r="A63" s="2">
        <v>22</v>
      </c>
      <c r="B63" s="2" t="s">
        <v>142</v>
      </c>
      <c r="C63" s="11" t="s">
        <v>2</v>
      </c>
      <c r="D63" s="11" t="s">
        <v>3</v>
      </c>
      <c r="E63" s="13" t="s">
        <v>5</v>
      </c>
      <c r="F63" s="13">
        <v>88</v>
      </c>
      <c r="G63" s="13">
        <v>165</v>
      </c>
      <c r="H63" s="14">
        <v>1</v>
      </c>
      <c r="I63" s="14">
        <v>30.2</v>
      </c>
      <c r="J63" s="14">
        <v>33.299999999999997</v>
      </c>
      <c r="K63" s="14">
        <v>0.30299999999999999</v>
      </c>
      <c r="L63" s="14">
        <v>11.3</v>
      </c>
      <c r="M63" s="12">
        <v>133</v>
      </c>
      <c r="N63" s="3">
        <v>0.11348872180451124</v>
      </c>
      <c r="O63" s="3">
        <v>0.33925757575757581</v>
      </c>
      <c r="P63" s="3">
        <v>1.6218045112781962</v>
      </c>
      <c r="Q63" s="3">
        <v>3.7009416510649231</v>
      </c>
      <c r="R63" s="3">
        <v>2.2084470374336052</v>
      </c>
      <c r="S63" s="3">
        <v>4.8751485529284565E-2</v>
      </c>
      <c r="T63" s="4">
        <v>2.2196969696969702</v>
      </c>
      <c r="U63" s="4">
        <v>12.076515151515149</v>
      </c>
      <c r="V63" s="4">
        <v>650.82857142857142</v>
      </c>
      <c r="W63" s="4">
        <v>3.1123791835145647</v>
      </c>
      <c r="X63" s="6">
        <v>59.87600000000004</v>
      </c>
      <c r="Y63" s="6">
        <v>0.45019548872180482</v>
      </c>
      <c r="Z63" s="5">
        <f>SLOPE(TFlight!G63:FR63,TPoints!G63:FR63)</f>
        <v>4.1036158329502373E-5</v>
      </c>
      <c r="AA63" s="5">
        <f>SLOPE(TContact!H63:FR63,TPoints!H63:FR63)</f>
        <v>-1.4873208132692536E-4</v>
      </c>
      <c r="AB63" s="5">
        <f>SLOPE(Elevation!G63:FR63,TPoints!G63:FR63)</f>
        <v>1.595142724706953E-3</v>
      </c>
      <c r="AC63" s="5">
        <f>SLOPE(Power!H63:FR63,TPoints!H63:FR63)</f>
        <v>5.0021287338421119E-4</v>
      </c>
      <c r="AD63" s="5">
        <f>SLOPE(Pace!H63:FR63,TPoints!H63:FR63)</f>
        <v>8.2497281227874176E-4</v>
      </c>
      <c r="AE63" s="5">
        <f>SLOPE(RSI!H63:FR63,TPoints!H63:FR63)</f>
        <v>3.7168157928570612E-5</v>
      </c>
      <c r="AF63" s="5">
        <f>SLOPE(StepWidth!G63:FR63,TPoints!G63:FR63)</f>
        <v>-0.89220855186148673</v>
      </c>
      <c r="AG63" s="5">
        <f>SLOPE(Distance!H63:FR63,TPoints!H63:FR63)</f>
        <v>1.2430162914593789E-2</v>
      </c>
      <c r="AH63" s="7">
        <f>100*(MAX(TFlight!G63:FR63)-MIN(TFlight!G63:FR63))/MAX(TFlight!G63:FR63)</f>
        <v>85.000000000000014</v>
      </c>
      <c r="AI63" s="7">
        <f>100*(MAX(TContact!H63:FR63)-MIN(TContact!H63:FR63))/MAX(TContact!H63:FR63)</f>
        <v>26.315789473684205</v>
      </c>
      <c r="AJ63" s="7">
        <f>100*(MAX(Elevation!G63:FR63)-MIN(Elevation!G63:FR63))/MAX(Elevation!G63:FR63)</f>
        <v>96.774193548387089</v>
      </c>
      <c r="AK63" s="7">
        <f>100*(MAX(Power!H63:FR63)-MIN(Power!H63:FR63))/MAX(Power!H63:FR63)</f>
        <v>89.825174825174827</v>
      </c>
      <c r="AL63" s="7">
        <f>100*(MAX(Pace!H63:FR63)-MIN(Pace!H63:FR63))/MAX(Pace!H63:FR63)</f>
        <v>21.138211382113806</v>
      </c>
      <c r="AM63" s="7">
        <f>100*(MAX(RSI!H63:FR63)-MIN(RSI!H63:FR63))/MAX(RSI!H63:FR63)</f>
        <v>97.518610421836229</v>
      </c>
      <c r="AN63" s="7">
        <f>100*(MAX(StepWidth!G63:FR63)-MIN(StepWidth!G63:FR63))/MAX(StepWidth!G63:FR63)</f>
        <v>56.064834693001281</v>
      </c>
      <c r="AO63" s="7">
        <f>100*(MAX(Distance!H63:FR63)-MIN(Distance!H63:FR63))/MAX(Distance!H63:FR63)</f>
        <v>98.585857143002173</v>
      </c>
    </row>
    <row r="64" spans="1:41" x14ac:dyDescent="0.3">
      <c r="A64" s="2">
        <v>23</v>
      </c>
      <c r="B64" s="2" t="s">
        <v>143</v>
      </c>
      <c r="C64" s="11" t="s">
        <v>2</v>
      </c>
      <c r="D64" s="11" t="s">
        <v>1</v>
      </c>
      <c r="E64" s="13" t="s">
        <v>14</v>
      </c>
      <c r="F64" s="13">
        <v>59</v>
      </c>
      <c r="G64" s="13">
        <v>141</v>
      </c>
      <c r="H64" s="14">
        <v>-4.2</v>
      </c>
      <c r="I64" s="14">
        <v>28.1</v>
      </c>
      <c r="J64" s="14">
        <v>31.3</v>
      </c>
      <c r="K64" s="14">
        <v>0.40400000000000003</v>
      </c>
      <c r="L64" s="14">
        <v>20</v>
      </c>
      <c r="M64" s="12">
        <v>114</v>
      </c>
      <c r="N64" s="3">
        <v>0.2957017543859648</v>
      </c>
      <c r="O64" s="3">
        <v>0.22930973451327438</v>
      </c>
      <c r="P64" s="3">
        <v>10.914035087719302</v>
      </c>
      <c r="Q64" s="3">
        <v>16.652108229280984</v>
      </c>
      <c r="R64" s="3">
        <v>1.9152275098616625</v>
      </c>
      <c r="S64" s="3">
        <v>0.48561458071525099</v>
      </c>
      <c r="T64" s="4">
        <v>7.8168141592920337</v>
      </c>
      <c r="U64" s="4">
        <v>22.710619469026547</v>
      </c>
      <c r="V64" s="4">
        <v>514.40175438596486</v>
      </c>
      <c r="W64" s="4">
        <v>9.4366271303936262</v>
      </c>
      <c r="X64" s="6">
        <v>59.622000000000014</v>
      </c>
      <c r="Y64" s="6">
        <v>0.52300000000000013</v>
      </c>
      <c r="Z64" s="5">
        <f>SLOPE(TFlight!G64:FR64,TPoints!G64:FR64)</f>
        <v>8.0015780643161627E-4</v>
      </c>
      <c r="AA64" s="5">
        <f>SLOPE(TContact!H64:FR64,TPoints!H64:FR64)</f>
        <v>-1.9039987951321758E-4</v>
      </c>
      <c r="AB64" s="5">
        <f>SLOPE(Elevation!G64:FR64,TPoints!G64:FR64)</f>
        <v>6.3747676441629486E-2</v>
      </c>
      <c r="AC64" s="5">
        <f>SLOPE(Power!H64:FR64,TPoints!H64:FR64)</f>
        <v>7.899013498294144E-2</v>
      </c>
      <c r="AD64" s="5">
        <f>SLOPE(Pace!H64:FR64,TPoints!H64:FR64)</f>
        <v>-1.4810323766726993E-3</v>
      </c>
      <c r="AE64" s="5">
        <f>SLOPE(RSI!H64:FR64,TPoints!H64:FR64)</f>
        <v>3.1001157479674133E-3</v>
      </c>
      <c r="AF64" s="5">
        <f>SLOPE(StepWidth!G64:FR64,TPoints!G64:FR64)</f>
        <v>2.0355775102281419</v>
      </c>
      <c r="AG64" s="5">
        <f>SLOPE(Distance!H64:FR64,TPoints!H64:FR64)</f>
        <v>6.1938808169665314E-3</v>
      </c>
      <c r="AH64" s="7">
        <f>100*(MAX(TFlight!G64:FR64)-MIN(TFlight!G64:FR64))/MAX(TFlight!G64:FR64)</f>
        <v>87.830687830687836</v>
      </c>
      <c r="AI64" s="7">
        <f>100*(MAX(TContact!H64:FR64)-MIN(TContact!H64:FR64))/MAX(TContact!H64:FR64)</f>
        <v>30.370370370370374</v>
      </c>
      <c r="AJ64" s="7">
        <f>100*(MAX(Elevation!G64:FR64)-MIN(Elevation!G64:FR64))/MAX(Elevation!G64:FR64)</f>
        <v>98.285714285714292</v>
      </c>
      <c r="AK64" s="7">
        <f>100*(MAX(Power!H64:FR64)-MIN(Power!H64:FR64))/MAX(Power!H64:FR64)</f>
        <v>94.942129629629633</v>
      </c>
      <c r="AL64" s="7">
        <f>100*(MAX(Pace!H64:FR64)-MIN(Pace!H64:FR64))/MAX(Pace!H64:FR64)</f>
        <v>55.218855218855225</v>
      </c>
      <c r="AM64" s="7">
        <f>100*(MAX(RSI!H64:FR64)-MIN(RSI!H64:FR64))/MAX(RSI!H64:FR64)</f>
        <v>98.457142857142856</v>
      </c>
      <c r="AN64" s="7">
        <f>100*(MAX(StepWidth!G64:FR64)-MIN(StepWidth!G64:FR64))/MAX(StepWidth!G64:FR64)</f>
        <v>86.365366317792578</v>
      </c>
      <c r="AO64" s="7">
        <f>100*(MAX(Distance!H64:FR64)-MIN(Distance!H64:FR64))/MAX(Distance!H64:FR64)</f>
        <v>94.204250685482378</v>
      </c>
    </row>
    <row r="65" spans="1:41" x14ac:dyDescent="0.3">
      <c r="A65" s="2">
        <v>24</v>
      </c>
      <c r="B65" s="2" t="s">
        <v>144</v>
      </c>
      <c r="C65" s="11" t="s">
        <v>2</v>
      </c>
      <c r="D65" s="11" t="s">
        <v>1</v>
      </c>
      <c r="E65" s="13" t="s">
        <v>14</v>
      </c>
      <c r="F65" s="13">
        <v>57</v>
      </c>
      <c r="G65" s="13">
        <v>141</v>
      </c>
      <c r="H65" s="14">
        <v>0.5</v>
      </c>
      <c r="I65" s="14">
        <v>22.9</v>
      </c>
      <c r="J65" s="14">
        <v>25</v>
      </c>
      <c r="K65" s="14">
        <v>0.44900000000000001</v>
      </c>
      <c r="L65" s="14">
        <v>24.7</v>
      </c>
      <c r="M65" s="12">
        <v>131</v>
      </c>
      <c r="N65" s="3">
        <v>0.24067175572519081</v>
      </c>
      <c r="O65" s="3">
        <v>0.21889230769230786</v>
      </c>
      <c r="P65" s="3">
        <v>7.3190839694656473</v>
      </c>
      <c r="Q65" s="3">
        <v>12.513196120266075</v>
      </c>
      <c r="R65" s="3">
        <v>2.1968956630085925</v>
      </c>
      <c r="S65" s="3">
        <v>0.34253588063553198</v>
      </c>
      <c r="T65" s="4">
        <v>8.332307692307694</v>
      </c>
      <c r="U65" s="4">
        <v>15.343076923076927</v>
      </c>
      <c r="V65" s="4">
        <v>485.15038167938934</v>
      </c>
      <c r="W65" s="4">
        <v>6.361066099143124</v>
      </c>
      <c r="X65" s="6">
        <v>59.98400000000003</v>
      </c>
      <c r="Y65" s="6">
        <v>0.45789312977099261</v>
      </c>
      <c r="Z65" s="5">
        <f>SLOPE(TFlight!G65:FR65,TPoints!G65:FR65)</f>
        <v>-9.7069989034343927E-4</v>
      </c>
      <c r="AA65" s="5">
        <f>SLOPE(TContact!H65:FR65,TPoints!H65:FR65)</f>
        <v>5.1203325669041909E-4</v>
      </c>
      <c r="AB65" s="5">
        <f>SLOPE(Elevation!G65:FR65,TPoints!G65:FR65)</f>
        <v>-6.2989720243578629E-2</v>
      </c>
      <c r="AC65" s="5">
        <f>SLOPE(Power!H65:FR65,TPoints!H65:FR65)</f>
        <v>-0.10214156831351942</v>
      </c>
      <c r="AD65" s="5">
        <f>SLOPE(Pace!H65:FR65,TPoints!H65:FR65)</f>
        <v>1.809715350462159E-3</v>
      </c>
      <c r="AE65" s="5">
        <f>SLOPE(RSI!H65:FR65,TPoints!H65:FR65)</f>
        <v>-3.9477610798240364E-3</v>
      </c>
      <c r="AF65" s="5">
        <f>SLOPE(StepWidth!G65:FR65,TPoints!G65:FR65)</f>
        <v>1.8233387198988855</v>
      </c>
      <c r="AG65" s="5">
        <f>SLOPE(Distance!H65:FR65,TPoints!H65:FR65)</f>
        <v>-3.9372536118302499E-2</v>
      </c>
      <c r="AH65" s="7">
        <f>100*(MAX(TFlight!G65:FR65)-MIN(TFlight!G65:FR65))/MAX(TFlight!G65:FR65)</f>
        <v>62.162162162162161</v>
      </c>
      <c r="AI65" s="7">
        <f>100*(MAX(TContact!H65:FR65)-MIN(TContact!H65:FR65))/MAX(TContact!H65:FR65)</f>
        <v>68.145161290322577</v>
      </c>
      <c r="AJ65" s="7">
        <f>100*(MAX(Elevation!G65:FR65)-MIN(Elevation!G65:FR65))/MAX(Elevation!G65:FR65)</f>
        <v>85.714285714285708</v>
      </c>
      <c r="AK65" s="7">
        <f>100*(MAX(Power!H65:FR65)-MIN(Power!H65:FR65))/MAX(Power!H65:FR65)</f>
        <v>78.842206023782339</v>
      </c>
      <c r="AL65" s="7">
        <f>100*(MAX(Pace!H65:FR65)-MIN(Pace!H65:FR65))/MAX(Pace!H65:FR65)</f>
        <v>47.416413373860188</v>
      </c>
      <c r="AM65" s="7">
        <f>100*(MAX(RSI!H65:FR65)-MIN(RSI!H65:FR65))/MAX(RSI!H65:FR65)</f>
        <v>91.858678955453158</v>
      </c>
      <c r="AN65" s="7">
        <f>100*(MAX(StepWidth!G65:FR65)-MIN(StepWidth!G65:FR65))/MAX(StepWidth!G65:FR65)</f>
        <v>66.797220467466843</v>
      </c>
      <c r="AO65" s="7">
        <f>100*(MAX(Distance!H65:FR65)-MIN(Distance!H65:FR65))/MAX(Distance!H65:FR65)</f>
        <v>97.941741879761537</v>
      </c>
    </row>
    <row r="66" spans="1:41" x14ac:dyDescent="0.3">
      <c r="A66" s="2">
        <v>25</v>
      </c>
      <c r="B66" s="2" t="s">
        <v>145</v>
      </c>
      <c r="C66" s="11" t="s">
        <v>2</v>
      </c>
      <c r="D66" s="11" t="s">
        <v>1</v>
      </c>
      <c r="E66" s="13" t="s">
        <v>14</v>
      </c>
      <c r="F66" s="13">
        <v>48</v>
      </c>
      <c r="G66" s="13">
        <v>137</v>
      </c>
      <c r="H66" s="14">
        <v>1</v>
      </c>
      <c r="I66" s="14">
        <v>24</v>
      </c>
      <c r="J66" s="14">
        <v>24</v>
      </c>
      <c r="K66" s="14">
        <v>0.51400000000000001</v>
      </c>
      <c r="L66" s="14">
        <v>32.4</v>
      </c>
      <c r="M66" s="12">
        <v>136</v>
      </c>
      <c r="N66" s="3">
        <v>0.17580882352941188</v>
      </c>
      <c r="O66" s="3">
        <v>0.26706666666666662</v>
      </c>
      <c r="P66" s="3">
        <v>3.9955882352941181</v>
      </c>
      <c r="Q66" s="3">
        <v>7.1772502580308712</v>
      </c>
      <c r="R66" s="3">
        <v>2.2848119674529879</v>
      </c>
      <c r="S66" s="3">
        <v>0.15058109737474604</v>
      </c>
      <c r="T66" s="4">
        <v>7.0044444444444434</v>
      </c>
      <c r="U66" s="4">
        <v>7.6607407407407413</v>
      </c>
      <c r="V66" s="4">
        <v>454.48161764705901</v>
      </c>
      <c r="W66" s="4">
        <v>4.5869918795927038</v>
      </c>
      <c r="X66" s="6">
        <v>59.963999999999984</v>
      </c>
      <c r="Y66" s="6">
        <v>0.44091176470588223</v>
      </c>
      <c r="Z66" s="5">
        <f>SLOPE(TFlight!G66:FR66,TPoints!G66:FR66)</f>
        <v>2.2052297690641217E-4</v>
      </c>
      <c r="AA66" s="5">
        <f>SLOPE(TContact!H66:FR66,TPoints!H66:FR66)</f>
        <v>-1.1066647467417841E-4</v>
      </c>
      <c r="AB66" s="5">
        <f>SLOPE(Elevation!G66:FR66,TPoints!G66:FR66)</f>
        <v>6.6416911859333632E-3</v>
      </c>
      <c r="AC66" s="5">
        <f>SLOPE(Power!H66:FR66,TPoints!H66:FR66)</f>
        <v>1.0742307025095793E-2</v>
      </c>
      <c r="AD66" s="5">
        <f>SLOPE(Pace!H66:FR66,TPoints!H66:FR66)</f>
        <v>-7.3692098607919287E-4</v>
      </c>
      <c r="AE66" s="5">
        <f>SLOPE(RSI!H66:FR66,TPoints!H66:FR66)</f>
        <v>2.4730967763148453E-4</v>
      </c>
      <c r="AF66" s="5">
        <f>SLOPE(StepWidth!G66:FR66,TPoints!G66:FR66)</f>
        <v>-8.7786806091406905E-2</v>
      </c>
      <c r="AG66" s="5">
        <f>SLOPE(Distance!H66:FR66,TPoints!H66:FR66)</f>
        <v>3.9908794323548638E-3</v>
      </c>
      <c r="AH66" s="7">
        <f>100*(MAX(TFlight!G66:FR66)-MIN(TFlight!G66:FR66))/MAX(TFlight!G66:FR66)</f>
        <v>75.555555555555557</v>
      </c>
      <c r="AI66" s="7">
        <f>100*(MAX(TContact!H66:FR66)-MIN(TContact!H66:FR66))/MAX(TContact!H66:FR66)</f>
        <v>37.341772151898731</v>
      </c>
      <c r="AJ66" s="7">
        <f>100*(MAX(Elevation!G66:FR66)-MIN(Elevation!G66:FR66))/MAX(Elevation!G66:FR66)</f>
        <v>94.382022471910105</v>
      </c>
      <c r="AK66" s="7">
        <f>100*(MAX(Power!H66:FR66)-MIN(Power!H66:FR66))/MAX(Power!H66:FR66)</f>
        <v>85.535831689677849</v>
      </c>
      <c r="AL66" s="7">
        <f>100*(MAX(Pace!H66:FR66)-MIN(Pace!H66:FR66))/MAX(Pace!H66:FR66)</f>
        <v>37.307692307692314</v>
      </c>
      <c r="AM66" s="7">
        <f>100*(MAX(RSI!H66:FR66)-MIN(RSI!H66:FR66))/MAX(RSI!H66:FR66)</f>
        <v>95.089180482438906</v>
      </c>
      <c r="AN66" s="7">
        <f>100*(MAX(StepWidth!G66:FR66)-MIN(StepWidth!G66:FR66))/MAX(StepWidth!G66:FR66)</f>
        <v>100</v>
      </c>
      <c r="AO66" s="7">
        <f>100*(MAX(Distance!H66:FR66)-MIN(Distance!H66:FR66))/MAX(Distance!H66:FR66)</f>
        <v>100</v>
      </c>
    </row>
    <row r="67" spans="1:41" x14ac:dyDescent="0.3">
      <c r="A67" s="2">
        <v>26</v>
      </c>
      <c r="B67" s="2" t="s">
        <v>146</v>
      </c>
      <c r="C67" s="11" t="s">
        <v>2</v>
      </c>
      <c r="D67" s="11" t="s">
        <v>3</v>
      </c>
      <c r="E67" s="13" t="s">
        <v>14</v>
      </c>
      <c r="F67" s="13">
        <v>69</v>
      </c>
      <c r="G67" s="13">
        <v>155</v>
      </c>
      <c r="H67" s="14">
        <v>16.600000000000001</v>
      </c>
      <c r="I67" s="14">
        <v>30.2</v>
      </c>
      <c r="J67" s="14">
        <v>50</v>
      </c>
      <c r="K67" s="14">
        <v>0.44900000000000001</v>
      </c>
      <c r="L67" s="14">
        <v>24.7</v>
      </c>
      <c r="M67" s="12">
        <v>117</v>
      </c>
      <c r="N67" s="3">
        <v>0.20582905982905991</v>
      </c>
      <c r="O67" s="3">
        <v>0.30975862068965515</v>
      </c>
      <c r="P67" s="3">
        <v>5.282051282051281</v>
      </c>
      <c r="Q67" s="3">
        <v>8.6538416188400156</v>
      </c>
      <c r="R67" s="3">
        <v>2.0180784084712107</v>
      </c>
      <c r="S67" s="3">
        <v>0.18848425936511676</v>
      </c>
      <c r="T67" s="4">
        <v>3.7793103448275849</v>
      </c>
      <c r="U67" s="4">
        <v>12.374137931034481</v>
      </c>
      <c r="V67" s="4">
        <v>580.87692307692305</v>
      </c>
      <c r="W67" s="4">
        <v>6.0688402279794156</v>
      </c>
      <c r="X67" s="6">
        <v>60.013999999999967</v>
      </c>
      <c r="Y67" s="6">
        <v>0.51294017094017064</v>
      </c>
      <c r="Z67" s="5">
        <f>SLOPE(TFlight!G67:FR67,TPoints!G67:FR67)</f>
        <v>-4.8384345983110117E-4</v>
      </c>
      <c r="AA67" s="5">
        <f>SLOPE(TContact!H67:FR67,TPoints!H67:FR67)</f>
        <v>-5.4665349515569555E-4</v>
      </c>
      <c r="AB67" s="5">
        <f>SLOPE(Elevation!G67:FR67,TPoints!G67:FR67)</f>
        <v>-2.4665058663334297E-2</v>
      </c>
      <c r="AC67" s="5">
        <f>SLOPE(Power!H67:FR67,TPoints!H67:FR67)</f>
        <v>-2.7886522661603436E-2</v>
      </c>
      <c r="AD67" s="5">
        <f>SLOPE(Pace!H67:FR67,TPoints!H67:FR67)</f>
        <v>3.3010583122121107E-3</v>
      </c>
      <c r="AE67" s="5">
        <f>SLOPE(RSI!H67:FR67,TPoints!H67:FR67)</f>
        <v>-7.664836847283144E-4</v>
      </c>
      <c r="AF67" s="5">
        <f>SLOPE(StepWidth!G67:FR67,TPoints!G67:FR67)</f>
        <v>-1.4362557830094735</v>
      </c>
      <c r="AG67" s="5">
        <f>SLOPE(Distance!H67:FR67,TPoints!H67:FR67)</f>
        <v>-3.8800113209553198E-2</v>
      </c>
      <c r="AH67" s="7">
        <f>100*(MAX(TFlight!G67:FR67)-MIN(TFlight!G67:FR67))/MAX(TFlight!G67:FR67)</f>
        <v>70.895522388059703</v>
      </c>
      <c r="AI67" s="7">
        <f>100*(MAX(TContact!H67:FR67)-MIN(TContact!H67:FR67))/MAX(TContact!H67:FR67)</f>
        <v>87.048832271762208</v>
      </c>
      <c r="AJ67" s="7">
        <f>100*(MAX(Elevation!G67:FR67)-MIN(Elevation!G67:FR67))/MAX(Elevation!G67:FR67)</f>
        <v>92.045454545454547</v>
      </c>
      <c r="AK67" s="7">
        <f>100*(MAX(Power!H67:FR67)-MIN(Power!H67:FR67))/MAX(Power!H67:FR67)</f>
        <v>84.406012722320284</v>
      </c>
      <c r="AL67" s="7">
        <f>100*(MAX(Pace!H67:FR67)-MIN(Pace!H67:FR67))/MAX(Pace!H67:FR67)</f>
        <v>77.833001988071572</v>
      </c>
      <c r="AM67" s="7">
        <f>100*(MAX(RSI!H67:FR67)-MIN(RSI!H67:FR67))/MAX(RSI!H67:FR67)</f>
        <v>98.800907160779772</v>
      </c>
      <c r="AN67" s="7">
        <f>100*(MAX(StepWidth!G67:FR67)-MIN(StepWidth!G67:FR67))/MAX(StepWidth!G67:FR67)</f>
        <v>72.641290022482366</v>
      </c>
      <c r="AO67" s="7">
        <f>100*(MAX(Distance!H67:FR67)-MIN(Distance!H67:FR67))/MAX(Distance!H67:FR67)</f>
        <v>91.249087259547295</v>
      </c>
    </row>
    <row r="68" spans="1:41" x14ac:dyDescent="0.3">
      <c r="A68" s="2">
        <v>27</v>
      </c>
      <c r="B68" s="2" t="s">
        <v>147</v>
      </c>
      <c r="C68" s="11" t="s">
        <v>2</v>
      </c>
      <c r="D68" s="11" t="s">
        <v>3</v>
      </c>
      <c r="E68" s="13" t="s">
        <v>14</v>
      </c>
      <c r="F68" s="13">
        <v>51</v>
      </c>
      <c r="G68" s="13">
        <v>145</v>
      </c>
      <c r="H68" s="14">
        <v>0</v>
      </c>
      <c r="I68" s="14">
        <v>28.1</v>
      </c>
      <c r="J68" s="14">
        <v>39.6</v>
      </c>
      <c r="K68" s="14">
        <v>0.33700000000000002</v>
      </c>
      <c r="L68" s="14">
        <v>13.9</v>
      </c>
      <c r="M68" s="12">
        <v>131</v>
      </c>
      <c r="N68" s="3">
        <v>0.18471755725190839</v>
      </c>
      <c r="O68" s="3">
        <v>0.2766769230769231</v>
      </c>
      <c r="P68" s="3">
        <v>4.2129770992366415</v>
      </c>
      <c r="Q68" s="3">
        <v>7.4698001782273993</v>
      </c>
      <c r="R68" s="3">
        <v>2.1685556999270315</v>
      </c>
      <c r="S68" s="3">
        <v>0.15383943842489509</v>
      </c>
      <c r="T68" s="4">
        <v>4.2653846153846144</v>
      </c>
      <c r="U68" s="4">
        <v>7.0330769230769237</v>
      </c>
      <c r="V68" s="4">
        <v>543.30076335877868</v>
      </c>
      <c r="W68" s="4">
        <v>6.1393064965763919</v>
      </c>
      <c r="X68" s="6">
        <v>60.166000000000018</v>
      </c>
      <c r="Y68" s="6">
        <v>0.45928244274809177</v>
      </c>
      <c r="Z68" s="5">
        <f>SLOPE(TFlight!G68:FR68,TPoints!G68:FR68)</f>
        <v>-7.2091005196257824E-5</v>
      </c>
      <c r="AA68" s="5">
        <f>SLOPE(TContact!H68:FR68,TPoints!H68:FR68)</f>
        <v>5.854784181397457E-6</v>
      </c>
      <c r="AB68" s="5">
        <f>SLOPE(Elevation!G68:FR68,TPoints!G68:FR68)</f>
        <v>-3.9691671429559752E-3</v>
      </c>
      <c r="AC68" s="5">
        <f>SLOPE(Power!H68:FR68,TPoints!H68:FR68)</f>
        <v>-6.774465973328119E-3</v>
      </c>
      <c r="AD68" s="5">
        <f>SLOPE(Pace!H68:FR68,TPoints!H68:FR68)</f>
        <v>4.4923789846414267E-4</v>
      </c>
      <c r="AE68" s="5">
        <f>SLOPE(RSI!H68:FR68,TPoints!H68:FR68)</f>
        <v>-2.0217443476620633E-4</v>
      </c>
      <c r="AF68" s="5">
        <f>SLOPE(StepWidth!G68:FR68,TPoints!G68:FR68)</f>
        <v>-3.5992137163030891</v>
      </c>
      <c r="AG68" s="5">
        <f>SLOPE(Distance!H68:FR68,TPoints!H68:FR68)</f>
        <v>-1.0644256283409015E-2</v>
      </c>
      <c r="AH68" s="7">
        <f>100*(MAX(TFlight!G68:FR68)-MIN(TFlight!G68:FR68))/MAX(TFlight!G68:FR68)</f>
        <v>39.639639639639633</v>
      </c>
      <c r="AI68" s="7">
        <f>100*(MAX(TContact!H68:FR68)-MIN(TContact!H68:FR68))/MAX(TContact!H68:FR68)</f>
        <v>26.219512195121954</v>
      </c>
      <c r="AJ68" s="7">
        <f>100*(MAX(Elevation!G68:FR68)-MIN(Elevation!G68:FR68))/MAX(Elevation!G68:FR68)</f>
        <v>63.333333333333336</v>
      </c>
      <c r="AK68" s="7">
        <f>100*(MAX(Power!H68:FR68)-MIN(Power!H68:FR68))/MAX(Power!H68:FR68)</f>
        <v>49.453480534218883</v>
      </c>
      <c r="AL68" s="7">
        <f>100*(MAX(Pace!H68:FR68)-MIN(Pace!H68:FR68))/MAX(Pace!H68:FR68)</f>
        <v>20.542635658914733</v>
      </c>
      <c r="AM68" s="7">
        <f>100*(MAX(RSI!H68:FR68)-MIN(RSI!H68:FR68))/MAX(RSI!H68:FR68)</f>
        <v>65.783664459161145</v>
      </c>
      <c r="AN68" s="7">
        <f>100*(MAX(StepWidth!G68:FR68)-MIN(StepWidth!G68:FR68))/MAX(StepWidth!G68:FR68)</f>
        <v>71.061399333650641</v>
      </c>
      <c r="AO68" s="7">
        <f>100*(MAX(Distance!H68:FR68)-MIN(Distance!H68:FR68))/MAX(Distance!H68:FR68)</f>
        <v>97.883350182974738</v>
      </c>
    </row>
    <row r="69" spans="1:41" x14ac:dyDescent="0.3">
      <c r="A69" s="2">
        <v>28</v>
      </c>
      <c r="B69" s="2" t="s">
        <v>148</v>
      </c>
      <c r="C69" s="11" t="s">
        <v>2</v>
      </c>
      <c r="D69" s="11" t="s">
        <v>1</v>
      </c>
      <c r="E69" s="13" t="s">
        <v>14</v>
      </c>
      <c r="F69" s="13">
        <v>47</v>
      </c>
      <c r="G69" s="13">
        <v>160</v>
      </c>
      <c r="H69" s="14">
        <v>6.8</v>
      </c>
      <c r="I69" s="14">
        <v>27.1</v>
      </c>
      <c r="J69" s="14">
        <v>39.6</v>
      </c>
      <c r="K69" s="14">
        <v>0.36899999999999999</v>
      </c>
      <c r="L69" s="14">
        <v>16.7</v>
      </c>
      <c r="M69" s="12">
        <v>129</v>
      </c>
      <c r="N69" s="3">
        <v>0.18784496124031003</v>
      </c>
      <c r="O69" s="3">
        <v>0.27935937499999997</v>
      </c>
      <c r="P69" s="3">
        <v>4.4844961240310077</v>
      </c>
      <c r="Q69" s="3">
        <v>7.8769003083558458</v>
      </c>
      <c r="R69" s="3">
        <v>2.1896612705017482</v>
      </c>
      <c r="S69" s="3">
        <v>0.17103982175971366</v>
      </c>
      <c r="T69" s="4">
        <v>27.118750000000013</v>
      </c>
      <c r="U69" s="4">
        <v>6.7359374999999995</v>
      </c>
      <c r="V69" s="4">
        <v>671.94341085271321</v>
      </c>
      <c r="W69" s="4">
        <v>10.465494126455415</v>
      </c>
      <c r="X69" s="6">
        <v>59.99</v>
      </c>
      <c r="Y69" s="6">
        <v>0.46503875968992248</v>
      </c>
      <c r="Z69" s="5">
        <f>SLOPE(TFlight!G69:FR69,TPoints!G69:FR69)</f>
        <v>-6.8979587392041042E-4</v>
      </c>
      <c r="AA69" s="5">
        <f>SLOPE(TContact!H69:FR69,TPoints!H69:FR69)</f>
        <v>2.0506183016564716E-3</v>
      </c>
      <c r="AB69" s="5">
        <f>SLOPE(Elevation!G69:FR69,TPoints!G69:FR69)</f>
        <v>-2.6377598866846586E-2</v>
      </c>
      <c r="AC69" s="5">
        <f>SLOPE(Power!H69:FR69,TPoints!H69:FR69)</f>
        <v>-4.6719006419361685E-2</v>
      </c>
      <c r="AD69" s="5">
        <f>SLOPE(Pace!H69:FR69,TPoints!H69:FR69)</f>
        <v>-2.0805411895138009E-3</v>
      </c>
      <c r="AE69" s="5">
        <f>SLOPE(RSI!H69:FR69,TPoints!H69:FR69)</f>
        <v>-1.5036917341486916E-3</v>
      </c>
      <c r="AF69" s="5">
        <f>SLOPE(StepWidth!G69:FR69,TPoints!G69:FR69)</f>
        <v>5.2987447061151007</v>
      </c>
      <c r="AG69" s="5">
        <f>SLOPE(Distance!H69:FR69,TPoints!H69:FR69)</f>
        <v>-3.171122666702799E-2</v>
      </c>
      <c r="AH69" s="7">
        <f>100*(MAX(TFlight!G69:FR69)-MIN(TFlight!G69:FR69))/MAX(TFlight!G69:FR69)</f>
        <v>86.507936507936506</v>
      </c>
      <c r="AI69" s="7">
        <f>100*(MAX(TContact!H69:FR69)-MIN(TContact!H69:FR69))/MAX(TContact!H69:FR69)</f>
        <v>87.137891077636155</v>
      </c>
      <c r="AJ69" s="7">
        <f>100*(MAX(Elevation!G69:FR69)-MIN(Elevation!G69:FR69))/MAX(Elevation!G69:FR69)</f>
        <v>98.717948717948715</v>
      </c>
      <c r="AK69" s="7">
        <f>100*(MAX(Power!H69:FR69)-MIN(Power!H69:FR69))/MAX(Power!H69:FR69)</f>
        <v>92.375110856208209</v>
      </c>
      <c r="AL69" s="7">
        <f>100*(MAX(Pace!H69:FR69)-MIN(Pace!H69:FR69))/MAX(Pace!H69:FR69)</f>
        <v>80.707395498392287</v>
      </c>
      <c r="AM69" s="7">
        <f>100*(MAX(RSI!H69:FR69)-MIN(RSI!H69:FR69))/MAX(RSI!H69:FR69)</f>
        <v>99.110149110149123</v>
      </c>
      <c r="AN69" s="7">
        <f>100*(MAX(StepWidth!G69:FR69)-MIN(StepWidth!G69:FR69))/MAX(StepWidth!G69:FR69)</f>
        <v>79.088752442087639</v>
      </c>
      <c r="AO69" s="7">
        <f>100*(MAX(Distance!H69:FR69)-MIN(Distance!H69:FR69))/MAX(Distance!H69:FR69)</f>
        <v>100</v>
      </c>
    </row>
    <row r="70" spans="1:41" x14ac:dyDescent="0.3">
      <c r="A70" s="2">
        <v>29</v>
      </c>
      <c r="B70" s="2" t="s">
        <v>149</v>
      </c>
      <c r="C70" s="11" t="s">
        <v>2</v>
      </c>
      <c r="D70" s="11" t="s">
        <v>3</v>
      </c>
      <c r="E70" s="13" t="s">
        <v>5</v>
      </c>
      <c r="F70" s="13">
        <v>79</v>
      </c>
      <c r="G70" s="13">
        <v>158</v>
      </c>
      <c r="H70" s="14">
        <v>7.3</v>
      </c>
      <c r="I70" s="14">
        <v>32.299999999999997</v>
      </c>
      <c r="J70" s="14">
        <v>33.299999999999997</v>
      </c>
      <c r="K70" s="14">
        <v>0.29499999999999998</v>
      </c>
      <c r="L70" s="14">
        <v>10.7</v>
      </c>
      <c r="M70" s="12">
        <v>123</v>
      </c>
      <c r="N70" s="3">
        <v>0.15871544715447167</v>
      </c>
      <c r="O70" s="3">
        <v>0.33285245901639327</v>
      </c>
      <c r="P70" s="3">
        <v>3.1715447154471548</v>
      </c>
      <c r="Q70" s="3">
        <v>5.7083805591345769</v>
      </c>
      <c r="R70" s="3">
        <v>2.0385133217667635</v>
      </c>
      <c r="S70" s="3">
        <v>9.6793382932376576E-2</v>
      </c>
      <c r="T70" s="4">
        <v>6.8549180327868831</v>
      </c>
      <c r="U70" s="4">
        <v>8.0204918032786896</v>
      </c>
      <c r="V70" s="4">
        <v>806.83089430894256</v>
      </c>
      <c r="W70" s="4">
        <v>5.8433959045713157</v>
      </c>
      <c r="X70" s="6">
        <v>60.129999999999981</v>
      </c>
      <c r="Y70" s="6">
        <v>0.48886178861788604</v>
      </c>
      <c r="Z70" s="5">
        <f>SLOPE(TFlight!G70:FR70,TPoints!G70:FR70)</f>
        <v>-1.1339991226673039E-3</v>
      </c>
      <c r="AA70" s="5">
        <f>SLOPE(TContact!H70:FR70,TPoints!H70:FR70)</f>
        <v>5.7772482137047765E-4</v>
      </c>
      <c r="AB70" s="5">
        <f>SLOPE(Elevation!G70:FR70,TPoints!G70:FR70)</f>
        <v>-4.2495634681949508E-2</v>
      </c>
      <c r="AC70" s="5">
        <f>SLOPE(Power!H70:FR70,TPoints!H70:FR70)</f>
        <v>-5.4581223401418057E-2</v>
      </c>
      <c r="AD70" s="5">
        <f>SLOPE(Pace!H70:FR70,TPoints!H70:FR70)</f>
        <v>2.3370219717646122E-3</v>
      </c>
      <c r="AE70" s="5">
        <f>SLOPE(RSI!H70:FR70,TPoints!H70:FR70)</f>
        <v>-1.4001585786607921E-3</v>
      </c>
      <c r="AF70" s="5">
        <f>SLOPE(StepWidth!G70:FR70,TPoints!G70:FR70)</f>
        <v>-2.5200471751911921</v>
      </c>
      <c r="AG70" s="5">
        <f>SLOPE(Distance!H70:FR70,TPoints!H70:FR70)</f>
        <v>-3.0895357042895824E-2</v>
      </c>
      <c r="AH70" s="7">
        <f>100*(MAX(TFlight!G70:FR70)-MIN(TFlight!G70:FR70))/MAX(TFlight!G70:FR70)</f>
        <v>54.807692307692307</v>
      </c>
      <c r="AI70" s="7">
        <f>100*(MAX(TContact!H70:FR70)-MIN(TContact!H70:FR70))/MAX(TContact!H70:FR70)</f>
        <v>30.3921568627451</v>
      </c>
      <c r="AJ70" s="7">
        <f>100*(MAX(Elevation!G70:FR70)-MIN(Elevation!G70:FR70))/MAX(Elevation!G70:FR70)</f>
        <v>79.245283018867923</v>
      </c>
      <c r="AK70" s="7">
        <f>100*(MAX(Power!H70:FR70)-MIN(Power!H70:FR70))/MAX(Power!H70:FR70)</f>
        <v>66.386856984080893</v>
      </c>
      <c r="AL70" s="7">
        <f>100*(MAX(Pace!H70:FR70)-MIN(Pace!H70:FR70))/MAX(Pace!H70:FR70)</f>
        <v>18.31501831501831</v>
      </c>
      <c r="AM70" s="7">
        <f>100*(MAX(RSI!H70:FR70)-MIN(RSI!H70:FR70))/MAX(RSI!H70:FR70)</f>
        <v>83.265830287464183</v>
      </c>
      <c r="AN70" s="7">
        <f>100*(MAX(StepWidth!G70:FR70)-MIN(StepWidth!G70:FR70))/MAX(StepWidth!G70:FR70)</f>
        <v>49.618454521533195</v>
      </c>
      <c r="AO70" s="7">
        <f>100*(MAX(Distance!H70:FR70)-MIN(Distance!H70:FR70))/MAX(Distance!H70:FR70)</f>
        <v>97.536945812807872</v>
      </c>
    </row>
    <row r="71" spans="1:41" x14ac:dyDescent="0.3">
      <c r="A71" s="2">
        <v>30</v>
      </c>
      <c r="B71" s="2" t="s">
        <v>150</v>
      </c>
      <c r="C71" s="11" t="s">
        <v>2</v>
      </c>
      <c r="D71" s="11" t="s">
        <v>3</v>
      </c>
      <c r="E71" s="13" t="s">
        <v>5</v>
      </c>
      <c r="F71" s="13">
        <v>60</v>
      </c>
      <c r="G71" s="13">
        <v>150</v>
      </c>
      <c r="H71" s="14">
        <v>-1</v>
      </c>
      <c r="I71" s="14">
        <v>28.1</v>
      </c>
      <c r="J71" s="14">
        <v>27.1</v>
      </c>
      <c r="K71" s="14">
        <v>0.32200000000000001</v>
      </c>
      <c r="L71" s="14">
        <v>12.7</v>
      </c>
      <c r="M71" s="12">
        <v>120</v>
      </c>
      <c r="N71" s="3">
        <v>0.20858333333333337</v>
      </c>
      <c r="O71" s="3">
        <v>0.29310924369747893</v>
      </c>
      <c r="P71" s="3">
        <v>5.4108333333333345</v>
      </c>
      <c r="Q71" s="3">
        <v>8.835765706801773</v>
      </c>
      <c r="R71" s="3">
        <v>2.0162093775519101</v>
      </c>
      <c r="S71" s="3">
        <v>0.19402709525179751</v>
      </c>
      <c r="T71" s="4">
        <v>13.371428571428565</v>
      </c>
      <c r="U71" s="4">
        <v>4.1865546218487379</v>
      </c>
      <c r="V71" s="4">
        <v>440.2624999999997</v>
      </c>
      <c r="W71" s="4">
        <v>6.2820934424088772</v>
      </c>
      <c r="X71" s="6">
        <v>59.910000000000004</v>
      </c>
      <c r="Y71" s="6">
        <v>0.49925000000000003</v>
      </c>
      <c r="Z71" s="5">
        <f>SLOPE(TFlight!G71:FR71,TPoints!G71:FR71)</f>
        <v>-8.585866053413534E-5</v>
      </c>
      <c r="AA71" s="5">
        <f>SLOPE(TContact!H71:FR71,TPoints!H71:FR71)</f>
        <v>-9.8627217713728689E-4</v>
      </c>
      <c r="AB71" s="5">
        <f>SLOPE(Elevation!G71:FR71,TPoints!G71:FR71)</f>
        <v>-5.8888287504412244E-3</v>
      </c>
      <c r="AC71" s="5">
        <f>SLOPE(Power!H71:FR71,TPoints!H71:FR71)</f>
        <v>-5.4428959317260649E-3</v>
      </c>
      <c r="AD71" s="5">
        <f>SLOPE(Pace!H71:FR71,TPoints!H71:FR71)</f>
        <v>2.98672534548531E-3</v>
      </c>
      <c r="AE71" s="5">
        <f>SLOPE(RSI!H71:FR71,TPoints!H71:FR71)</f>
        <v>-1.0887009200502539E-4</v>
      </c>
      <c r="AF71" s="5">
        <f>SLOPE(StepWidth!G71:FR71,TPoints!G71:FR71)</f>
        <v>0.35237116276393443</v>
      </c>
      <c r="AG71" s="5">
        <f>SLOPE(Distance!H71:FR71,TPoints!H71:FR71)</f>
        <v>2.7423388332993928E-2</v>
      </c>
      <c r="AH71" s="7">
        <f>100*(MAX(TFlight!G71:FR71)-MIN(TFlight!G71:FR71))/MAX(TFlight!G71:FR71)</f>
        <v>54.347826086956523</v>
      </c>
      <c r="AI71" s="7">
        <f>100*(MAX(TContact!H71:FR71)-MIN(TContact!H71:FR71))/MAX(TContact!H71:FR71)</f>
        <v>82.352941176470594</v>
      </c>
      <c r="AJ71" s="7">
        <f>100*(MAX(Elevation!G71:FR71)-MIN(Elevation!G71:FR71))/MAX(Elevation!G71:FR71)</f>
        <v>79.569892473118273</v>
      </c>
      <c r="AK71" s="7">
        <f>100*(MAX(Power!H71:FR71)-MIN(Power!H71:FR71))/MAX(Power!H71:FR71)</f>
        <v>75.996769417149011</v>
      </c>
      <c r="AL71" s="7">
        <f>100*(MAX(Pace!H71:FR71)-MIN(Pace!H71:FR71))/MAX(Pace!H71:FR71)</f>
        <v>70.524899057873498</v>
      </c>
      <c r="AM71" s="7">
        <f>100*(MAX(RSI!H71:FR71)-MIN(RSI!H71:FR71))/MAX(RSI!H71:FR71)</f>
        <v>96.154332700822266</v>
      </c>
      <c r="AN71" s="7">
        <f>100*(MAX(StepWidth!G71:FR71)-MIN(StepWidth!G71:FR71))/MAX(StepWidth!G71:FR71)</f>
        <v>61.026249443867705</v>
      </c>
      <c r="AO71" s="7">
        <f>100*(MAX(Distance!H71:FR71)-MIN(Distance!H71:FR71))/MAX(Distance!H71:FR71)</f>
        <v>94.437272982918174</v>
      </c>
    </row>
    <row r="72" spans="1:41" x14ac:dyDescent="0.3">
      <c r="A72" s="2">
        <v>31</v>
      </c>
      <c r="B72" s="2" t="s">
        <v>151</v>
      </c>
      <c r="C72" s="11" t="s">
        <v>2</v>
      </c>
      <c r="D72" s="11" t="s">
        <v>3</v>
      </c>
      <c r="E72" s="13" t="s">
        <v>14</v>
      </c>
      <c r="F72" s="13">
        <v>74</v>
      </c>
      <c r="G72" s="13">
        <v>158</v>
      </c>
      <c r="H72" s="14">
        <v>-8.3000000000000007</v>
      </c>
      <c r="I72" s="14">
        <v>28.1</v>
      </c>
      <c r="J72" s="14">
        <v>52.1</v>
      </c>
      <c r="K72" s="14">
        <v>0.42599999999999999</v>
      </c>
      <c r="L72" s="14">
        <v>22.2</v>
      </c>
      <c r="M72" s="12">
        <v>127</v>
      </c>
      <c r="N72" s="3">
        <v>0.13801574803149608</v>
      </c>
      <c r="O72" s="3">
        <v>0.33823809523809534</v>
      </c>
      <c r="P72" s="3">
        <v>2.4031496062992126</v>
      </c>
      <c r="Q72" s="3">
        <v>4.7341066960117848</v>
      </c>
      <c r="R72" s="3">
        <v>2.1028306493601843</v>
      </c>
      <c r="S72" s="3">
        <v>7.1982930344510379E-2</v>
      </c>
      <c r="T72" s="4">
        <v>14.407936507936512</v>
      </c>
      <c r="U72" s="4">
        <v>8.2984126984126974</v>
      </c>
      <c r="V72" s="4">
        <v>751.41653543307132</v>
      </c>
      <c r="W72" s="4">
        <v>4.7789382891078951</v>
      </c>
      <c r="X72" s="6">
        <v>60.145999999999979</v>
      </c>
      <c r="Y72" s="6">
        <v>0.47359055118110222</v>
      </c>
      <c r="Z72" s="5">
        <f>SLOPE(TFlight!G72:FR72,TPoints!G72:FR72)</f>
        <v>-7.5556490385735942E-4</v>
      </c>
      <c r="AA72" s="5">
        <f>SLOPE(TContact!H72:FR72,TPoints!H72:FR72)</f>
        <v>1.1077991021335357E-4</v>
      </c>
      <c r="AB72" s="5">
        <f>SLOPE(Elevation!G72:FR72,TPoints!G72:FR72)</f>
        <v>-2.7047143063755934E-2</v>
      </c>
      <c r="AC72" s="5">
        <f>SLOPE(Power!H72:FR72,TPoints!H72:FR72)</f>
        <v>-3.6167042982370924E-2</v>
      </c>
      <c r="AD72" s="5">
        <f>SLOPE(Pace!H72:FR72,TPoints!H72:FR72)</f>
        <v>2.9480711463922998E-3</v>
      </c>
      <c r="AE72" s="5">
        <f>SLOPE(RSI!H72:FR72,TPoints!H72:FR72)</f>
        <v>-8.7732620337743273E-4</v>
      </c>
      <c r="AF72" s="5">
        <f>SLOPE(StepWidth!G72:FR72,TPoints!G72:FR72)</f>
        <v>1.1807664328415006</v>
      </c>
      <c r="AG72" s="5">
        <f>SLOPE(Distance!H72:FR72,TPoints!H72:FR72)</f>
        <v>-4.8190686706346554E-2</v>
      </c>
      <c r="AH72" s="7">
        <f>100*(MAX(TFlight!G72:FR72)-MIN(TFlight!G72:FR72))/MAX(TFlight!G72:FR72)</f>
        <v>88.888888888888886</v>
      </c>
      <c r="AI72" s="7">
        <f>100*(MAX(TContact!H72:FR72)-MIN(TContact!H72:FR72))/MAX(TContact!H72:FR72)</f>
        <v>36.051502145922754</v>
      </c>
      <c r="AJ72" s="7">
        <f>100*(MAX(Elevation!G72:FR72)-MIN(Elevation!G72:FR72))/MAX(Elevation!G72:FR72)</f>
        <v>97.916666666666671</v>
      </c>
      <c r="AK72" s="7">
        <f>100*(MAX(Power!H72:FR72)-MIN(Power!H72:FR72))/MAX(Power!H72:FR72)</f>
        <v>92.935486068533294</v>
      </c>
      <c r="AL72" s="7">
        <f>100*(MAX(Pace!H72:FR72)-MIN(Pace!H72:FR72))/MAX(Pace!H72:FR72)</f>
        <v>16.602316602316606</v>
      </c>
      <c r="AM72" s="7">
        <f>100*(MAX(RSI!H72:FR72)-MIN(RSI!H72:FR72))/MAX(RSI!H72:FR72)</f>
        <v>98.631974248927051</v>
      </c>
      <c r="AN72" s="7">
        <f>100*(MAX(StepWidth!G72:FR72)-MIN(StepWidth!G72:FR72))/MAX(StepWidth!G72:FR72)</f>
        <v>100</v>
      </c>
      <c r="AO72" s="7">
        <f>100*(MAX(Distance!H72:FR72)-MIN(Distance!H72:FR72))/MAX(Distance!H72:FR72)</f>
        <v>96.965299394628985</v>
      </c>
    </row>
    <row r="73" spans="1:41" x14ac:dyDescent="0.3">
      <c r="A73" s="2">
        <v>32</v>
      </c>
      <c r="B73" s="2" t="s">
        <v>152</v>
      </c>
      <c r="C73" s="11" t="s">
        <v>2</v>
      </c>
      <c r="D73" s="11" t="s">
        <v>3</v>
      </c>
      <c r="E73" s="13" t="s">
        <v>14</v>
      </c>
      <c r="F73" s="13">
        <v>69</v>
      </c>
      <c r="G73" s="13">
        <v>151</v>
      </c>
      <c r="H73" s="14">
        <v>-4.2</v>
      </c>
      <c r="I73" s="14">
        <v>27.1</v>
      </c>
      <c r="J73" s="14">
        <v>32.299999999999997</v>
      </c>
      <c r="K73" s="14">
        <v>0.36599999999999999</v>
      </c>
      <c r="L73" s="14">
        <v>16.399999999999999</v>
      </c>
      <c r="M73" s="12">
        <v>129</v>
      </c>
      <c r="N73" s="3">
        <v>0.15213953488372101</v>
      </c>
      <c r="O73" s="3">
        <v>0.31604687499999995</v>
      </c>
      <c r="P73" s="3">
        <v>2.9635658914728693</v>
      </c>
      <c r="Q73" s="3">
        <v>5.5483222557327796</v>
      </c>
      <c r="R73" s="3">
        <v>2.1415890343151562</v>
      </c>
      <c r="S73" s="3">
        <v>9.6058428420036188E-2</v>
      </c>
      <c r="T73" s="4">
        <v>8.7664062499999957</v>
      </c>
      <c r="U73" s="4">
        <v>12.249218749999992</v>
      </c>
      <c r="V73" s="4">
        <v>1056.5821705426351</v>
      </c>
      <c r="W73" s="4">
        <v>4.6617904287794829</v>
      </c>
      <c r="X73" s="6">
        <v>60.07999999999997</v>
      </c>
      <c r="Y73" s="6">
        <v>0.46573643410852689</v>
      </c>
      <c r="Z73" s="5">
        <f>SLOPE(TFlight!G73:FR73,TPoints!G73:FR73)</f>
        <v>-1.1327887259528929E-3</v>
      </c>
      <c r="AA73" s="5">
        <f>SLOPE(TContact!H73:FR73,TPoints!H73:FR73)</f>
        <v>4.8818615204723748E-4</v>
      </c>
      <c r="AB73" s="5">
        <f>SLOPE(Elevation!G73:FR73,TPoints!G73:FR73)</f>
        <v>-3.9597727446691204E-2</v>
      </c>
      <c r="AC73" s="5">
        <f>SLOPE(Power!H73:FR73,TPoints!H73:FR73)</f>
        <v>-5.6471821456952537E-2</v>
      </c>
      <c r="AD73" s="5">
        <f>SLOPE(Pace!H73:FR73,TPoints!H73:FR73)</f>
        <v>3.3239347657400341E-3</v>
      </c>
      <c r="AE73" s="5">
        <f>SLOPE(RSI!H73:FR73,TPoints!H73:FR73)</f>
        <v>-1.421914872716042E-3</v>
      </c>
      <c r="AF73" s="5">
        <f>SLOPE(StepWidth!G73:FR73,TPoints!G73:FR73)</f>
        <v>-4.1589025343476962</v>
      </c>
      <c r="AG73" s="5">
        <f>SLOPE(Distance!H73:FR73,TPoints!H73:FR73)</f>
        <v>-2.8813726640678126E-2</v>
      </c>
      <c r="AH73" s="7">
        <f>100*(MAX(TFlight!G73:FR73)-MIN(TFlight!G73:FR73))/MAX(TFlight!G73:FR73)</f>
        <v>71.296296296296305</v>
      </c>
      <c r="AI73" s="7">
        <f>100*(MAX(TContact!H73:FR73)-MIN(TContact!H73:FR73))/MAX(TContact!H73:FR73)</f>
        <v>32.994923857868017</v>
      </c>
      <c r="AJ73" s="7">
        <f>100*(MAX(Elevation!G73:FR73)-MIN(Elevation!G73:FR73))/MAX(Elevation!G73:FR73)</f>
        <v>91.228070175438589</v>
      </c>
      <c r="AK73" s="7">
        <f>100*(MAX(Power!H73:FR73)-MIN(Power!H73:FR73))/MAX(Power!H73:FR73)</f>
        <v>81.033768705247752</v>
      </c>
      <c r="AL73" s="7">
        <f>100*(MAX(Pace!H73:FR73)-MIN(Pace!H73:FR73))/MAX(Pace!H73:FR73)</f>
        <v>25.482625482625483</v>
      </c>
      <c r="AM73" s="7">
        <f>100*(MAX(RSI!H73:FR73)-MIN(RSI!H73:FR73))/MAX(RSI!H73:FR73)</f>
        <v>93.534092964369677</v>
      </c>
      <c r="AN73" s="7">
        <f>100*(MAX(StepWidth!G73:FR73)-MIN(StepWidth!G73:FR73))/MAX(StepWidth!G73:FR73)</f>
        <v>60.866757088419561</v>
      </c>
      <c r="AO73" s="7">
        <f>100*(MAX(Distance!H73:FR73)-MIN(Distance!H73:FR73))/MAX(Distance!H73:FR73)</f>
        <v>95.662656142923723</v>
      </c>
    </row>
    <row r="74" spans="1:41" x14ac:dyDescent="0.3">
      <c r="A74" s="2">
        <v>33</v>
      </c>
      <c r="B74" s="2" t="s">
        <v>153</v>
      </c>
      <c r="C74" s="11" t="s">
        <v>2</v>
      </c>
      <c r="D74" s="11" t="s">
        <v>1</v>
      </c>
      <c r="E74" s="13" t="s">
        <v>14</v>
      </c>
      <c r="F74" s="13">
        <v>68</v>
      </c>
      <c r="G74" s="13">
        <v>150</v>
      </c>
      <c r="H74" s="14">
        <v>0</v>
      </c>
      <c r="I74" s="14">
        <v>27.1</v>
      </c>
      <c r="J74" s="14">
        <v>31.3</v>
      </c>
      <c r="K74" s="14">
        <v>0.35099999999999998</v>
      </c>
      <c r="L74" s="14">
        <v>15.1</v>
      </c>
      <c r="M74" s="12">
        <v>120</v>
      </c>
      <c r="N74" s="3">
        <v>0.25126666666666669</v>
      </c>
      <c r="O74" s="3">
        <v>0.25016806722689072</v>
      </c>
      <c r="P74" s="3">
        <v>7.839166666666662</v>
      </c>
      <c r="Q74" s="3">
        <v>12.335100406678167</v>
      </c>
      <c r="R74" s="3">
        <v>1.9948667862235228</v>
      </c>
      <c r="S74" s="3">
        <v>0.31960093661910843</v>
      </c>
      <c r="T74" s="4">
        <v>8.9268907563025159</v>
      </c>
      <c r="U74" s="4">
        <v>5.8016806722689083</v>
      </c>
      <c r="V74" s="4">
        <v>748.25999999999988</v>
      </c>
      <c r="W74" s="4">
        <v>5.2339322758056941</v>
      </c>
      <c r="X74" s="6">
        <v>59.921999999999997</v>
      </c>
      <c r="Y74" s="6">
        <v>0.49934999999999996</v>
      </c>
      <c r="Z74" s="5">
        <f>SLOPE(TFlight!G74:FR74,TPoints!G74:FR74)</f>
        <v>1.4676328375454994E-4</v>
      </c>
      <c r="AA74" s="5">
        <f>SLOPE(TContact!H74:FR74,TPoints!H74:FR74)</f>
        <v>2.3682666622042503E-4</v>
      </c>
      <c r="AB74" s="5">
        <f>SLOPE(Elevation!G74:FR74,TPoints!G74:FR74)</f>
        <v>4.0048264664448874E-3</v>
      </c>
      <c r="AC74" s="5">
        <f>SLOPE(Power!H74:FR74,TPoints!H74:FR74)</f>
        <v>-8.3913257729382393E-3</v>
      </c>
      <c r="AD74" s="5">
        <f>SLOPE(Pace!H74:FR74,TPoints!H74:FR74)</f>
        <v>-1.2515615703857176E-3</v>
      </c>
      <c r="AE74" s="5">
        <f>SLOPE(RSI!H74:FR74,TPoints!H74:FR74)</f>
        <v>-4.7911182142148362E-4</v>
      </c>
      <c r="AF74" s="5">
        <f>SLOPE(StepWidth!G74:FR74,TPoints!G74:FR74)</f>
        <v>1.5333333820139747</v>
      </c>
      <c r="AG74" s="5">
        <f>SLOPE(Distance!H74:FR74,TPoints!H74:FR74)</f>
        <v>4.8090388257497577E-2</v>
      </c>
      <c r="AH74" s="7">
        <f>100*(MAX(TFlight!G74:FR74)-MIN(TFlight!G74:FR74))/MAX(TFlight!G74:FR74)</f>
        <v>61.111111111111114</v>
      </c>
      <c r="AI74" s="7">
        <f>100*(MAX(TContact!H74:FR74)-MIN(TContact!H74:FR74))/MAX(TContact!H74:FR74)</f>
        <v>35.570469798657712</v>
      </c>
      <c r="AJ74" s="7">
        <f>100*(MAX(Elevation!G74:FR74)-MIN(Elevation!G74:FR74))/MAX(Elevation!G74:FR74)</f>
        <v>85.271317829457359</v>
      </c>
      <c r="AK74" s="7">
        <f>100*(MAX(Power!H74:FR74)-MIN(Power!H74:FR74))/MAX(Power!H74:FR74)</f>
        <v>77.439711516790638</v>
      </c>
      <c r="AL74" s="7">
        <f>100*(MAX(Pace!H74:FR74)-MIN(Pace!H74:FR74))/MAX(Pace!H74:FR74)</f>
        <v>28.275862068965516</v>
      </c>
      <c r="AM74" s="7">
        <f>100*(MAX(RSI!H74:FR74)-MIN(RSI!H74:FR74))/MAX(RSI!H74:FR74)</f>
        <v>88.826516974071112</v>
      </c>
      <c r="AN74" s="7">
        <f>100*(MAX(StepWidth!G74:FR74)-MIN(StepWidth!G74:FR74))/MAX(StepWidth!G74:FR74)</f>
        <v>57.575757575757571</v>
      </c>
      <c r="AO74" s="7">
        <f>100*(MAX(Distance!H74:FR74)-MIN(Distance!H74:FR74))/MAX(Distance!H74:FR74)</f>
        <v>98.445783606307728</v>
      </c>
    </row>
    <row r="75" spans="1:41" x14ac:dyDescent="0.3">
      <c r="A75" s="2">
        <v>34</v>
      </c>
      <c r="B75" s="2" t="s">
        <v>154</v>
      </c>
      <c r="C75" s="11" t="s">
        <v>2</v>
      </c>
      <c r="D75" s="11" t="s">
        <v>1</v>
      </c>
      <c r="E75" s="13" t="s">
        <v>14</v>
      </c>
      <c r="F75" s="13">
        <v>58</v>
      </c>
      <c r="G75" s="13">
        <v>140</v>
      </c>
      <c r="H75" s="14">
        <v>-2.6</v>
      </c>
      <c r="I75" s="14">
        <v>24</v>
      </c>
      <c r="J75" s="14">
        <v>28.1</v>
      </c>
      <c r="K75" s="14">
        <v>0.42399999999999999</v>
      </c>
      <c r="L75" s="14">
        <v>22</v>
      </c>
      <c r="M75" s="12">
        <v>130</v>
      </c>
      <c r="N75" s="3">
        <v>0.20607692307692316</v>
      </c>
      <c r="O75" s="3">
        <v>0.25755038759689924</v>
      </c>
      <c r="P75" s="3">
        <v>5.3069230769230753</v>
      </c>
      <c r="Q75" s="3">
        <v>9.0180923196639036</v>
      </c>
      <c r="R75" s="3">
        <v>2.1670280894233609</v>
      </c>
      <c r="S75" s="3">
        <v>0.20700658452505719</v>
      </c>
      <c r="T75" s="4">
        <v>4.4635658914728671</v>
      </c>
      <c r="U75" s="4">
        <v>4.3248062015503876</v>
      </c>
      <c r="V75" s="4">
        <v>471.28076923076912</v>
      </c>
      <c r="W75" s="4">
        <v>5.2923129154039534</v>
      </c>
      <c r="X75" s="6">
        <v>60.014000000000003</v>
      </c>
      <c r="Y75" s="6">
        <v>0.46164615384615387</v>
      </c>
      <c r="Z75" s="5">
        <f>SLOPE(TFlight!G75:FR75,TPoints!G75:FR75)</f>
        <v>-2.4410725867256563E-4</v>
      </c>
      <c r="AA75" s="5">
        <f>SLOPE(TContact!H75:FR75,TPoints!H75:FR75)</f>
        <v>4.0000673629592757E-5</v>
      </c>
      <c r="AB75" s="5">
        <f>SLOPE(Elevation!G75:FR75,TPoints!G75:FR75)</f>
        <v>-1.2397239721542472E-2</v>
      </c>
      <c r="AC75" s="5">
        <f>SLOPE(Power!H75:FR75,TPoints!H75:FR75)</f>
        <v>-1.6558562803403652E-2</v>
      </c>
      <c r="AD75" s="5">
        <f>SLOPE(Pace!H75:FR75,TPoints!H75:FR75)</f>
        <v>1.1481780132669562E-3</v>
      </c>
      <c r="AE75" s="5">
        <f>SLOPE(RSI!H75:FR75,TPoints!H75:FR75)</f>
        <v>-5.4040466258825431E-4</v>
      </c>
      <c r="AF75" s="5">
        <f>SLOPE(StepWidth!G75:FR75,TPoints!G75:FR75)</f>
        <v>-1.0789133891064744</v>
      </c>
      <c r="AG75" s="5">
        <f>SLOPE(Distance!H75:FR75,TPoints!H75:FR75)</f>
        <v>1.122131320215975E-4</v>
      </c>
      <c r="AH75" s="7">
        <f>100*(MAX(TFlight!G75:FR75)-MIN(TFlight!G75:FR75))/MAX(TFlight!G75:FR75)</f>
        <v>72</v>
      </c>
      <c r="AI75" s="7">
        <f>100*(MAX(TContact!H75:FR75)-MIN(TContact!H75:FR75))/MAX(TContact!H75:FR75)</f>
        <v>26.174496644295299</v>
      </c>
      <c r="AJ75" s="7">
        <f>100*(MAX(Elevation!G75:FR75)-MIN(Elevation!G75:FR75))/MAX(Elevation!G75:FR75)</f>
        <v>91.818181818181813</v>
      </c>
      <c r="AK75" s="7">
        <f>100*(MAX(Power!H75:FR75)-MIN(Power!H75:FR75))/MAX(Power!H75:FR75)</f>
        <v>81.672727272727272</v>
      </c>
      <c r="AL75" s="7">
        <f>100*(MAX(Pace!H75:FR75)-MIN(Pace!H75:FR75))/MAX(Pace!H75:FR75)</f>
        <v>48.122866894197955</v>
      </c>
      <c r="AM75" s="7">
        <f>100*(MAX(RSI!H75:FR75)-MIN(RSI!H75:FR75))/MAX(RSI!H75:FR75)</f>
        <v>89.958677685950406</v>
      </c>
      <c r="AN75" s="7">
        <f>100*(MAX(StepWidth!G75:FR75)-MIN(StepWidth!G75:FR75))/MAX(StepWidth!G75:FR75)</f>
        <v>72.901542649727773</v>
      </c>
      <c r="AO75" s="7">
        <f>100*(MAX(Distance!H75:FR75)-MIN(Distance!H75:FR75))/MAX(Distance!H75:FR75)</f>
        <v>97.340011569860522</v>
      </c>
    </row>
    <row r="76" spans="1:41" x14ac:dyDescent="0.3">
      <c r="A76" s="2">
        <v>35</v>
      </c>
      <c r="B76" s="2" t="s">
        <v>155</v>
      </c>
      <c r="C76" s="11" t="s">
        <v>2</v>
      </c>
      <c r="D76" s="11" t="s">
        <v>3</v>
      </c>
      <c r="E76" s="13" t="s">
        <v>14</v>
      </c>
      <c r="F76" s="13">
        <v>91</v>
      </c>
      <c r="G76" s="13">
        <v>169</v>
      </c>
      <c r="H76" s="14">
        <v>-6.2</v>
      </c>
      <c r="I76" s="14">
        <v>29.2</v>
      </c>
      <c r="J76" s="14">
        <v>29.2</v>
      </c>
      <c r="K76" s="14">
        <v>0.29299999999999998</v>
      </c>
      <c r="L76" s="14">
        <v>10.5</v>
      </c>
      <c r="M76" s="12">
        <v>144</v>
      </c>
      <c r="N76" s="3">
        <v>6.049999999999995E-2</v>
      </c>
      <c r="O76" s="3">
        <v>0.35806993006992999</v>
      </c>
      <c r="P76" s="3">
        <v>0.47777777777777797</v>
      </c>
      <c r="Q76" s="3">
        <v>1.7176949165472546</v>
      </c>
      <c r="R76" s="3">
        <v>2.3941973342735841</v>
      </c>
      <c r="S76" s="3">
        <v>1.347359848060427E-2</v>
      </c>
      <c r="T76" s="4">
        <v>7.5797202797202754</v>
      </c>
      <c r="U76" s="4">
        <v>3.0846153846153839</v>
      </c>
      <c r="V76" s="4">
        <v>689.1361111111122</v>
      </c>
      <c r="W76" s="4">
        <v>2.3930581485587585</v>
      </c>
      <c r="X76" s="6">
        <v>59.916000000000004</v>
      </c>
      <c r="Y76" s="6">
        <v>0.41608333333333336</v>
      </c>
      <c r="Z76" s="5">
        <f>SLOPE(TFlight!G76:FR76,TPoints!G76:FR76)</f>
        <v>-3.6461189614748671E-4</v>
      </c>
      <c r="AA76" s="5">
        <f>SLOPE(TContact!H76:FR76,TPoints!H76:FR76)</f>
        <v>5.9855661424395993E-4</v>
      </c>
      <c r="AB76" s="5">
        <f>SLOPE(Elevation!G76:FR76,TPoints!G76:FR76)</f>
        <v>-5.4558567104903933E-3</v>
      </c>
      <c r="AC76" s="5">
        <f>SLOPE(Power!H76:FR76,TPoints!H76:FR76)</f>
        <v>-1.2272548727598528E-2</v>
      </c>
      <c r="AD76" s="5">
        <f>SLOPE(Pace!H76:FR76,TPoints!H76:FR76)</f>
        <v>-1.3807309718712715E-3</v>
      </c>
      <c r="AE76" s="5">
        <f>SLOPE(RSI!H76:FR76,TPoints!H76:FR76)</f>
        <v>-1.7816928737726198E-4</v>
      </c>
      <c r="AF76" s="5">
        <f>SLOPE(StepWidth!G76:FR76,TPoints!G76:FR76)</f>
        <v>-0.75896940575825655</v>
      </c>
      <c r="AG76" s="5">
        <f>SLOPE(Distance!H76:FR76,TPoints!H76:FR76)</f>
        <v>-1.7311851901867129E-2</v>
      </c>
      <c r="AH76" s="7">
        <f>100*(MAX(TFlight!G76:FR76)-MIN(TFlight!G76:FR76))/MAX(TFlight!G76:FR76)</f>
        <v>87.5</v>
      </c>
      <c r="AI76" s="7">
        <f>100*(MAX(TContact!H76:FR76)-MIN(TContact!H76:FR76))/MAX(TContact!H76:FR76)</f>
        <v>22.72727272727273</v>
      </c>
      <c r="AJ76" s="7">
        <f>100*(MAX(Elevation!G76:FR76)-MIN(Elevation!G76:FR76))/MAX(Elevation!G76:FR76)</f>
        <v>100</v>
      </c>
      <c r="AK76" s="7">
        <f>100*(MAX(Power!H76:FR76)-MIN(Power!H76:FR76))/MAX(Power!H76:FR76)</f>
        <v>90.06019447445594</v>
      </c>
      <c r="AL76" s="7">
        <f>100*(MAX(Pace!H76:FR76)-MIN(Pace!H76:FR76))/MAX(Pace!H76:FR76)</f>
        <v>19.480519480519476</v>
      </c>
      <c r="AM76" s="7">
        <f>100*(MAX(RSI!H76:FR76)-MIN(RSI!H76:FR76))/MAX(RSI!H76:FR76)</f>
        <v>100</v>
      </c>
      <c r="AN76" s="7">
        <f>100*(MAX(StepWidth!G76:FR76)-MIN(StepWidth!G76:FR76))/MAX(StepWidth!G76:FR76)</f>
        <v>27.467105263157901</v>
      </c>
      <c r="AO76" s="7">
        <f>100*(MAX(Distance!H76:FR76)-MIN(Distance!H76:FR76))/MAX(Distance!H76:FR76)</f>
        <v>100</v>
      </c>
    </row>
    <row r="77" spans="1:41" x14ac:dyDescent="0.3">
      <c r="A77" s="2">
        <v>36</v>
      </c>
      <c r="B77" s="2" t="s">
        <v>156</v>
      </c>
      <c r="C77" s="11" t="s">
        <v>2</v>
      </c>
      <c r="D77" s="11" t="s">
        <v>3</v>
      </c>
      <c r="E77" s="13" t="s">
        <v>14</v>
      </c>
      <c r="F77" s="13">
        <v>79</v>
      </c>
      <c r="G77" s="13">
        <v>158</v>
      </c>
      <c r="H77" s="14">
        <v>3.1</v>
      </c>
      <c r="I77" s="14">
        <v>26</v>
      </c>
      <c r="J77" s="14">
        <v>30.2</v>
      </c>
      <c r="K77" s="14">
        <v>0.36099999999999999</v>
      </c>
      <c r="L77" s="14">
        <v>16</v>
      </c>
      <c r="M77" s="12">
        <v>135</v>
      </c>
      <c r="N77" s="3">
        <v>0.14017777777777785</v>
      </c>
      <c r="O77" s="3">
        <v>0.30828358208955214</v>
      </c>
      <c r="P77" s="3">
        <v>2.4785185185185208</v>
      </c>
      <c r="Q77" s="3">
        <v>4.9871972035693126</v>
      </c>
      <c r="R77" s="3">
        <v>2.2432783511008392</v>
      </c>
      <c r="S77" s="3">
        <v>8.2427359374285303E-2</v>
      </c>
      <c r="T77" s="4">
        <v>10.206716417910449</v>
      </c>
      <c r="U77" s="4">
        <v>22.688805970149247</v>
      </c>
      <c r="V77" s="4">
        <v>708.74592592592626</v>
      </c>
      <c r="W77" s="4">
        <v>5.2571828148422526</v>
      </c>
      <c r="X77" s="6">
        <v>60.233999999999995</v>
      </c>
      <c r="Y77" s="6">
        <v>0.44617777777777773</v>
      </c>
      <c r="Z77" s="5">
        <f>SLOPE(TFlight!G77:FR77,TPoints!G77:FR77)</f>
        <v>-3.9833685554414481E-4</v>
      </c>
      <c r="AA77" s="5">
        <f>SLOPE(TContact!H77:FR77,TPoints!H77:FR77)</f>
        <v>-2.1534040060504069E-4</v>
      </c>
      <c r="AB77" s="5">
        <f>SLOPE(Elevation!G77:FR77,TPoints!G77:FR77)</f>
        <v>-1.5497664317504579E-2</v>
      </c>
      <c r="AC77" s="5">
        <f>SLOPE(Power!H77:FR77,TPoints!H77:FR77)</f>
        <v>-2.1090803807002078E-2</v>
      </c>
      <c r="AD77" s="5">
        <f>SLOPE(Pace!H77:FR77,TPoints!H77:FR77)</f>
        <v>2.2381937359762824E-3</v>
      </c>
      <c r="AE77" s="5">
        <f>SLOPE(RSI!H77:FR77,TPoints!H77:FR77)</f>
        <v>-5.6738735726440093E-4</v>
      </c>
      <c r="AF77" s="5">
        <f>SLOPE(StepWidth!G77:FR77,TPoints!G77:FR77)</f>
        <v>-5.2083976639169336</v>
      </c>
      <c r="AG77" s="5">
        <f>SLOPE(Distance!H77:FR77,TPoints!H77:FR77)</f>
        <v>-4.6545771226179471E-2</v>
      </c>
      <c r="AH77" s="7">
        <f>100*(MAX(TFlight!G77:FR77)-MIN(TFlight!G77:FR77))/MAX(TFlight!G77:FR77)</f>
        <v>68.932038834951456</v>
      </c>
      <c r="AI77" s="7">
        <f>100*(MAX(TContact!H77:FR77)-MIN(TContact!H77:FR77))/MAX(TContact!H77:FR77)</f>
        <v>68.298368298368288</v>
      </c>
      <c r="AJ77" s="7">
        <f>100*(MAX(Elevation!G77:FR77)-MIN(Elevation!G77:FR77))/MAX(Elevation!G77:FR77)</f>
        <v>90.384615384615387</v>
      </c>
      <c r="AK77" s="7">
        <f>100*(MAX(Power!H77:FR77)-MIN(Power!H77:FR77))/MAX(Power!H77:FR77)</f>
        <v>78.695982369994368</v>
      </c>
      <c r="AL77" s="7">
        <f>100*(MAX(Pace!H77:FR77)-MIN(Pace!H77:FR77))/MAX(Pace!H77:FR77)</f>
        <v>58.985200845665965</v>
      </c>
      <c r="AM77" s="7">
        <f>100*(MAX(RSI!H77:FR77)-MIN(RSI!H77:FR77))/MAX(RSI!H77:FR77)</f>
        <v>94.432490586336741</v>
      </c>
      <c r="AN77" s="7">
        <f>100*(MAX(StepWidth!G77:FR77)-MIN(StepWidth!G77:FR77))/MAX(StepWidth!G77:FR77)</f>
        <v>78.992758029741822</v>
      </c>
      <c r="AO77" s="7">
        <f>100*(MAX(Distance!H77:FR77)-MIN(Distance!H77:FR77))/MAX(Distance!H77:FR77)</f>
        <v>99.267684709060831</v>
      </c>
    </row>
    <row r="78" spans="1:41" x14ac:dyDescent="0.3">
      <c r="A78" s="2">
        <v>37</v>
      </c>
      <c r="B78" s="2" t="s">
        <v>157</v>
      </c>
      <c r="C78" s="11" t="s">
        <v>2</v>
      </c>
      <c r="D78" s="11" t="s">
        <v>1</v>
      </c>
      <c r="E78" s="13" t="s">
        <v>14</v>
      </c>
      <c r="F78" s="13">
        <v>66</v>
      </c>
      <c r="G78" s="13">
        <v>145</v>
      </c>
      <c r="H78" s="14">
        <v>-15.7</v>
      </c>
      <c r="I78" s="14">
        <v>27.1</v>
      </c>
      <c r="J78" s="14">
        <v>33.299999999999997</v>
      </c>
      <c r="K78" s="14">
        <v>0.36899999999999999</v>
      </c>
      <c r="L78" s="14">
        <v>16.7</v>
      </c>
      <c r="M78" s="12">
        <v>149</v>
      </c>
      <c r="N78" s="3">
        <v>0.15986577181208056</v>
      </c>
      <c r="O78" s="3">
        <v>0.24462162162162157</v>
      </c>
      <c r="P78" s="3">
        <v>3.19261744966443</v>
      </c>
      <c r="Q78" s="3">
        <v>6.3974120143691922</v>
      </c>
      <c r="R78" s="3">
        <v>2.4827175524109828</v>
      </c>
      <c r="S78" s="3">
        <v>0.13085440618922187</v>
      </c>
      <c r="T78" s="4">
        <v>9.4635135135135151</v>
      </c>
      <c r="U78" s="4">
        <v>11.466891891891891</v>
      </c>
      <c r="V78" s="4">
        <v>416.63020134228185</v>
      </c>
      <c r="W78" s="4">
        <v>5.3530971115372559</v>
      </c>
      <c r="X78" s="6">
        <v>60.024000000000044</v>
      </c>
      <c r="Y78" s="6">
        <v>0.40284563758389291</v>
      </c>
      <c r="Z78" s="5">
        <f>SLOPE(TFlight!G78:FR78,TPoints!G78:FR78)</f>
        <v>-8.7794339864623501E-4</v>
      </c>
      <c r="AA78" s="5">
        <f>SLOPE(TContact!H78:FR78,TPoints!H78:FR78)</f>
        <v>4.0227698255008092E-4</v>
      </c>
      <c r="AB78" s="5">
        <f>SLOPE(Elevation!G78:FR78,TPoints!G78:FR78)</f>
        <v>-3.6742885180232276E-2</v>
      </c>
      <c r="AC78" s="5">
        <f>SLOPE(Power!H78:FR78,TPoints!H78:FR78)</f>
        <v>-5.1861187559293011E-2</v>
      </c>
      <c r="AD78" s="5">
        <f>SLOPE(Pace!H78:FR78,TPoints!H78:FR78)</f>
        <v>2.2774330872676832E-3</v>
      </c>
      <c r="AE78" s="5">
        <f>SLOPE(RSI!H78:FR78,TPoints!H78:FR78)</f>
        <v>-1.6074491440904093E-3</v>
      </c>
      <c r="AF78" s="5">
        <f>SLOPE(StepWidth!G78:FR78,TPoints!G78:FR78)</f>
        <v>-1.9374096317071217</v>
      </c>
      <c r="AG78" s="5">
        <f>SLOPE(Distance!H78:FR78,TPoints!H78:FR78)</f>
        <v>-4.2962764037210326E-2</v>
      </c>
      <c r="AH78" s="7">
        <f>100*(MAX(TFlight!G78:FR78)-MIN(TFlight!G78:FR78))/MAX(TFlight!G78:FR78)</f>
        <v>51.239669421487605</v>
      </c>
      <c r="AI78" s="7">
        <f>100*(MAX(TContact!H78:FR78)-MIN(TContact!H78:FR78))/MAX(TContact!H78:FR78)</f>
        <v>31.724137931034477</v>
      </c>
      <c r="AJ78" s="7">
        <f>100*(MAX(Elevation!G78:FR78)-MIN(Elevation!G78:FR78))/MAX(Elevation!G78:FR78)</f>
        <v>76.388888888888886</v>
      </c>
      <c r="AK78" s="7">
        <f>100*(MAX(Power!H78:FR78)-MIN(Power!H78:FR78))/MAX(Power!H78:FR78)</f>
        <v>65.297283664423617</v>
      </c>
      <c r="AL78" s="7">
        <f>100*(MAX(Pace!H78:FR78)-MIN(Pace!H78:FR78))/MAX(Pace!H78:FR78)</f>
        <v>25.714285714285712</v>
      </c>
      <c r="AM78" s="7">
        <f>100*(MAX(RSI!H78:FR78)-MIN(RSI!H78:FR78))/MAX(RSI!H78:FR78)</f>
        <v>79.377348362855614</v>
      </c>
      <c r="AN78" s="7">
        <f>100*(MAX(StepWidth!G78:FR78)-MIN(StepWidth!G78:FR78))/MAX(StepWidth!G78:FR78)</f>
        <v>59.16893732970027</v>
      </c>
      <c r="AO78" s="7">
        <f>100*(MAX(Distance!H78:FR78)-MIN(Distance!H78:FR78))/MAX(Distance!H78:FR78)</f>
        <v>97.019635526824786</v>
      </c>
    </row>
    <row r="79" spans="1:41" x14ac:dyDescent="0.3">
      <c r="A79" s="2">
        <v>38</v>
      </c>
      <c r="B79" s="2" t="s">
        <v>158</v>
      </c>
      <c r="C79" s="11" t="s">
        <v>2</v>
      </c>
      <c r="D79" s="11" t="s">
        <v>1</v>
      </c>
      <c r="E79" s="13" t="s">
        <v>14</v>
      </c>
      <c r="F79" s="13">
        <v>74</v>
      </c>
      <c r="G79" s="13">
        <v>165</v>
      </c>
      <c r="H79" s="14">
        <v>-13</v>
      </c>
      <c r="I79" s="14">
        <v>29.2</v>
      </c>
      <c r="J79" s="14">
        <v>27.1</v>
      </c>
      <c r="K79" s="14">
        <v>0.42499999999999999</v>
      </c>
      <c r="L79" s="14">
        <v>22.1</v>
      </c>
      <c r="M79" s="12">
        <v>133</v>
      </c>
      <c r="N79" s="3">
        <v>0.13845112781954888</v>
      </c>
      <c r="O79" s="3">
        <v>0.31584848484848471</v>
      </c>
      <c r="P79" s="3">
        <v>2.611278195488723</v>
      </c>
      <c r="Q79" s="3">
        <v>5.0014009630882725</v>
      </c>
      <c r="R79" s="3">
        <v>2.234866225972878</v>
      </c>
      <c r="S79" s="3">
        <v>8.6134154294094475E-2</v>
      </c>
      <c r="T79" s="4">
        <v>2.4803030303030309</v>
      </c>
      <c r="U79" s="4">
        <v>8.4424242424242486</v>
      </c>
      <c r="V79" s="4">
        <v>534.86015037594007</v>
      </c>
      <c r="W79" s="4">
        <v>2.7928621226457291</v>
      </c>
      <c r="X79" s="6">
        <v>60.106000000000023</v>
      </c>
      <c r="Y79" s="6">
        <v>0.45192481203007534</v>
      </c>
      <c r="Z79" s="5">
        <f>SLOPE(TFlight!G79:FR79,TPoints!G79:FR79)</f>
        <v>2.995576441932841E-4</v>
      </c>
      <c r="AA79" s="5">
        <f>SLOPE(TContact!H79:FR79,TPoints!H79:FR79)</f>
        <v>-6.7328264179515072E-5</v>
      </c>
      <c r="AB79" s="5">
        <f>SLOPE(Elevation!G79:FR79,TPoints!G79:FR79)</f>
        <v>9.2031397476789664E-3</v>
      </c>
      <c r="AC79" s="5">
        <f>SLOPE(Power!H79:FR79,TPoints!H79:FR79)</f>
        <v>1.6815472174491239E-2</v>
      </c>
      <c r="AD79" s="5">
        <f>SLOPE(Pace!H79:FR79,TPoints!H79:FR79)</f>
        <v>-2.5872277950841085E-3</v>
      </c>
      <c r="AE79" s="5">
        <f>SLOPE(RSI!H79:FR79,TPoints!H79:FR79)</f>
        <v>3.9581100753514903E-4</v>
      </c>
      <c r="AF79" s="5">
        <f>SLOPE(StepWidth!G79:FR79,TPoints!G79:FR79)</f>
        <v>7.3804102767222601E-2</v>
      </c>
      <c r="AG79" s="5">
        <f>SLOPE(Distance!H79:FR79,TPoints!H79:FR79)</f>
        <v>1.0800408022373489E-2</v>
      </c>
      <c r="AH79" s="7">
        <f>100*(MAX(TFlight!G79:FR79)-MIN(TFlight!G79:FR79))/MAX(TFlight!G79:FR79)</f>
        <v>89.696969696969703</v>
      </c>
      <c r="AI79" s="7">
        <f>100*(MAX(TContact!H79:FR79)-MIN(TContact!H79:FR79))/MAX(TContact!H79:FR79)</f>
        <v>74.89711934156378</v>
      </c>
      <c r="AJ79" s="7">
        <f>100*(MAX(Elevation!G79:FR79)-MIN(Elevation!G79:FR79))/MAX(Elevation!G79:FR79)</f>
        <v>99.248120300751879</v>
      </c>
      <c r="AK79" s="7">
        <f>100*(MAX(Power!H79:FR79)-MIN(Power!H79:FR79))/MAX(Power!H79:FR79)</f>
        <v>94.826976673570982</v>
      </c>
      <c r="AL79" s="7">
        <f>100*(MAX(Pace!H79:FR79)-MIN(Pace!H79:FR79))/MAX(Pace!H79:FR79)</f>
        <v>67.272727272727266</v>
      </c>
      <c r="AM79" s="7">
        <f>100*(MAX(RSI!H79:FR79)-MIN(RSI!H79:FR79))/MAX(RSI!H79:FR79)</f>
        <v>99.374943382552772</v>
      </c>
      <c r="AN79" s="7">
        <f>100*(MAX(StepWidth!G79:FR79)-MIN(StepWidth!G79:FR79))/MAX(StepWidth!G79:FR79)</f>
        <v>58.313335618786425</v>
      </c>
      <c r="AO79" s="7">
        <f>100*(MAX(Distance!H79:FR79)-MIN(Distance!H79:FR79))/MAX(Distance!H79:FR79)</f>
        <v>100</v>
      </c>
    </row>
    <row r="80" spans="1:41" x14ac:dyDescent="0.3">
      <c r="A80" s="2">
        <v>39</v>
      </c>
      <c r="B80" s="2" t="s">
        <v>159</v>
      </c>
      <c r="C80" s="11" t="s">
        <v>2</v>
      </c>
      <c r="D80" s="11" t="s">
        <v>3</v>
      </c>
      <c r="E80" s="13" t="s">
        <v>14</v>
      </c>
      <c r="F80" s="13">
        <v>72</v>
      </c>
      <c r="G80" s="13">
        <v>158</v>
      </c>
      <c r="H80" s="14">
        <v>-15.1</v>
      </c>
      <c r="I80" s="14">
        <v>29.2</v>
      </c>
      <c r="J80" s="14">
        <v>43.8</v>
      </c>
      <c r="K80" s="14">
        <v>0.52400000000000002</v>
      </c>
      <c r="L80" s="14">
        <v>33.700000000000003</v>
      </c>
      <c r="M80" s="12">
        <v>161</v>
      </c>
      <c r="N80" s="3">
        <v>0.17109316770186334</v>
      </c>
      <c r="O80" s="3">
        <v>0.20288750000000003</v>
      </c>
      <c r="P80" s="3">
        <v>3.662111801242236</v>
      </c>
      <c r="Q80" s="3">
        <v>7.7600891507342187</v>
      </c>
      <c r="R80" s="3">
        <v>2.6829109256963366</v>
      </c>
      <c r="S80" s="3">
        <v>0.18581678157187625</v>
      </c>
      <c r="T80" s="4">
        <v>2.6906249999999998</v>
      </c>
      <c r="U80" s="4">
        <v>6.5862500000000042</v>
      </c>
      <c r="V80" s="4">
        <v>374.82236024844713</v>
      </c>
      <c r="W80" s="4">
        <v>4.2402682371468083</v>
      </c>
      <c r="X80" s="6">
        <v>60.007999999999981</v>
      </c>
      <c r="Y80" s="6">
        <v>0.37272049689440984</v>
      </c>
      <c r="Z80" s="5">
        <f>SLOPE(TFlight!G80:FR80,TPoints!G80:FR80)</f>
        <v>-1.0094666943670702E-3</v>
      </c>
      <c r="AA80" s="5">
        <f>SLOPE(TContact!H80:FR80,TPoints!H80:FR80)</f>
        <v>6.7026336914072844E-4</v>
      </c>
      <c r="AB80" s="5">
        <f>SLOPE(Elevation!G80:FR80,TPoints!G80:FR80)</f>
        <v>-4.2358690231652653E-2</v>
      </c>
      <c r="AC80" s="5">
        <f>SLOPE(Power!H80:FR80,TPoints!H80:FR80)</f>
        <v>-7.7409169153449878E-2</v>
      </c>
      <c r="AD80" s="5">
        <f>SLOPE(Pace!H80:FR80,TPoints!H80:FR80)</f>
        <v>2.3134650511436425E-3</v>
      </c>
      <c r="AE80" s="5">
        <f>SLOPE(RSI!H80:FR80,TPoints!H80:FR80)</f>
        <v>-2.6972987831936231E-3</v>
      </c>
      <c r="AF80" s="5">
        <f>SLOPE(StepWidth!G80:FR80,TPoints!G80:FR80)</f>
        <v>-1.4621143198458657</v>
      </c>
      <c r="AG80" s="5">
        <f>SLOPE(Distance!H80:FR80,TPoints!H80:FR80)</f>
        <v>8.6300309875811942E-3</v>
      </c>
      <c r="AH80" s="7">
        <f>100*(MAX(TFlight!G80:FR80)-MIN(TFlight!G80:FR80))/MAX(TFlight!G80:FR80)</f>
        <v>52.100840336134453</v>
      </c>
      <c r="AI80" s="7">
        <f>100*(MAX(TContact!H80:FR80)-MIN(TContact!H80:FR80))/MAX(TContact!H80:FR80)</f>
        <v>38.805970149253731</v>
      </c>
      <c r="AJ80" s="7">
        <f>100*(MAX(Elevation!G80:FR80)-MIN(Elevation!G80:FR80))/MAX(Elevation!G80:FR80)</f>
        <v>76.811594202898561</v>
      </c>
      <c r="AK80" s="7">
        <f>100*(MAX(Power!H80:FR80)-MIN(Power!H80:FR80))/MAX(Power!H80:FR80)</f>
        <v>70.269487105186897</v>
      </c>
      <c r="AL80" s="7">
        <f>100*(MAX(Pace!H80:FR80)-MIN(Pace!H80:FR80))/MAX(Pace!H80:FR80)</f>
        <v>30.472103004291849</v>
      </c>
      <c r="AM80" s="7">
        <f>100*(MAX(RSI!H80:FR80)-MIN(RSI!H80:FR80))/MAX(RSI!H80:FR80)</f>
        <v>83.17426652527395</v>
      </c>
      <c r="AN80" s="7">
        <f>100*(MAX(StepWidth!G80:FR80)-MIN(StepWidth!G80:FR80))/MAX(StepWidth!G80:FR80)</f>
        <v>71.868351895882853</v>
      </c>
      <c r="AO80" s="7">
        <f>100*(MAX(Distance!H80:FR80)-MIN(Distance!H80:FR80))/MAX(Distance!H80:FR80)</f>
        <v>98.756227563916241</v>
      </c>
    </row>
    <row r="81" spans="1:41" x14ac:dyDescent="0.3">
      <c r="A81" s="2">
        <v>40</v>
      </c>
      <c r="B81" s="2" t="s">
        <v>160</v>
      </c>
      <c r="C81" s="11" t="s">
        <v>2</v>
      </c>
      <c r="D81" s="11" t="s">
        <v>1</v>
      </c>
      <c r="E81" s="13" t="s">
        <v>5</v>
      </c>
      <c r="F81" s="13">
        <v>55</v>
      </c>
      <c r="G81" s="13">
        <v>147</v>
      </c>
      <c r="H81" s="14">
        <v>-3.1</v>
      </c>
      <c r="I81" s="14">
        <v>27.1</v>
      </c>
      <c r="J81" s="14">
        <v>27.1</v>
      </c>
      <c r="K81" s="14">
        <v>0.36799999999999999</v>
      </c>
      <c r="L81" s="14">
        <v>16.600000000000001</v>
      </c>
      <c r="M81" s="12">
        <v>147</v>
      </c>
      <c r="N81" s="3">
        <v>0.14919727891156462</v>
      </c>
      <c r="O81" s="3">
        <v>0.26039726027397259</v>
      </c>
      <c r="P81" s="3">
        <v>2.7823129251700691</v>
      </c>
      <c r="Q81" s="3">
        <v>5.6914029030151907</v>
      </c>
      <c r="R81" s="3">
        <v>2.4510085588328412</v>
      </c>
      <c r="S81" s="3">
        <v>0.10771954181938745</v>
      </c>
      <c r="T81" s="4">
        <v>5.9815068493150694</v>
      </c>
      <c r="U81" s="4">
        <v>2.8157534246575322</v>
      </c>
      <c r="V81" s="4">
        <v>446.78095238095221</v>
      </c>
      <c r="W81" s="4">
        <v>3.5393781191423543</v>
      </c>
      <c r="X81" s="6">
        <v>59.949999999999996</v>
      </c>
      <c r="Y81" s="6">
        <v>0.40782312925170067</v>
      </c>
      <c r="Z81" s="5">
        <f>SLOPE(TFlight!G81:FR81,TPoints!G81:FR81)</f>
        <v>-4.1667043664380121E-5</v>
      </c>
      <c r="AA81" s="5">
        <f>SLOPE(TContact!H81:FR81,TPoints!H81:FR81)</f>
        <v>3.0130440730691526E-4</v>
      </c>
      <c r="AB81" s="5">
        <f>SLOPE(Elevation!G81:FR81,TPoints!G81:FR81)</f>
        <v>-1.5953242921782117E-3</v>
      </c>
      <c r="AC81" s="5">
        <f>SLOPE(Power!H81:FR81,TPoints!H81:FR81)</f>
        <v>-2.1742777854679581E-3</v>
      </c>
      <c r="AD81" s="5">
        <f>SLOPE(Pace!H81:FR81,TPoints!H81:FR81)</f>
        <v>-1.8786956466895733E-3</v>
      </c>
      <c r="AE81" s="5">
        <f>SLOPE(RSI!H81:FR81,TPoints!H81:FR81)</f>
        <v>-1.0983116702305387E-4</v>
      </c>
      <c r="AF81" s="5">
        <f>SLOPE(StepWidth!G81:FR81,TPoints!G81:FR81)</f>
        <v>1.1986478871686428</v>
      </c>
      <c r="AG81" s="5">
        <f>SLOPE(Distance!H81:FR81,TPoints!H81:FR81)</f>
        <v>-1.4688848560504911E-2</v>
      </c>
      <c r="AH81" s="7">
        <f>100*(MAX(TFlight!G81:FR81)-MIN(TFlight!G81:FR81))/MAX(TFlight!G81:FR81)</f>
        <v>61.403508771929829</v>
      </c>
      <c r="AI81" s="7">
        <f>100*(MAX(TContact!H81:FR81)-MIN(TContact!H81:FR81))/MAX(TContact!H81:FR81)</f>
        <v>36.809815950920246</v>
      </c>
      <c r="AJ81" s="7">
        <f>100*(MAX(Elevation!G81:FR81)-MIN(Elevation!G81:FR81))/MAX(Elevation!G81:FR81)</f>
        <v>85.9375</v>
      </c>
      <c r="AK81" s="7">
        <f>100*(MAX(Power!H81:FR81)-MIN(Power!H81:FR81))/MAX(Power!H81:FR81)</f>
        <v>73.624537534311983</v>
      </c>
      <c r="AL81" s="7">
        <f>100*(MAX(Pace!H81:FR81)-MIN(Pace!H81:FR81))/MAX(Pace!H81:FR81)</f>
        <v>26.406926406926413</v>
      </c>
      <c r="AM81" s="7">
        <f>100*(MAX(RSI!H81:FR81)-MIN(RSI!H81:FR81))/MAX(RSI!H81:FR81)</f>
        <v>86.941964285714278</v>
      </c>
      <c r="AN81" s="7">
        <f>100*(MAX(StepWidth!G81:FR81)-MIN(StepWidth!G81:FR81))/MAX(StepWidth!G81:FR81)</f>
        <v>56.009209516500384</v>
      </c>
      <c r="AO81" s="7">
        <f>100*(MAX(Distance!H81:FR81)-MIN(Distance!H81:FR81))/MAX(Distance!H81:FR81)</f>
        <v>94.955923966396796</v>
      </c>
    </row>
  </sheetData>
  <sortState xmlns:xlrd2="http://schemas.microsoft.com/office/spreadsheetml/2017/richdata2" ref="A2:Y81">
    <sortCondition descending="1" ref="C2:C81"/>
    <sortCondition ref="A2:A81"/>
  </sortState>
  <phoneticPr fontId="2" type="noConversion"/>
  <conditionalFormatting sqref="E2:L57">
    <cfRule type="containsBlanks" dxfId="28" priority="3">
      <formula>LEN(TRIM(E2))=0</formula>
    </cfRule>
  </conditionalFormatting>
  <conditionalFormatting sqref="E58:L81">
    <cfRule type="containsBlanks" dxfId="27" priority="2">
      <formula>LEN(TRIM(E58))=0</formula>
    </cfRule>
  </conditionalFormatting>
  <conditionalFormatting sqref="AH2:AO81">
    <cfRule type="cellIs" dxfId="26" priority="1" operator="equal">
      <formula>100</formula>
    </cfRule>
  </conditionalFormatting>
  <pageMargins left="0.7" right="0.7" top="0.75" bottom="0.75" header="0.3" footer="0.3"/>
  <ignoredErrors>
    <ignoredError sqref="Z2:AO81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98D85-EFB9-44FC-BD49-C796F0B60416}">
  <dimension ref="A1:FT81"/>
  <sheetViews>
    <sheetView zoomScale="85" zoomScaleNormal="85" workbookViewId="0">
      <selection activeCell="C10" sqref="C10"/>
    </sheetView>
  </sheetViews>
  <sheetFormatPr defaultRowHeight="14.4" x14ac:dyDescent="0.3"/>
  <sheetData>
    <row r="1" spans="1:176" x14ac:dyDescent="0.3">
      <c r="A1" t="s">
        <v>27</v>
      </c>
      <c r="B1" t="s">
        <v>4</v>
      </c>
      <c r="C1" t="s">
        <v>8</v>
      </c>
      <c r="D1" t="s">
        <v>16</v>
      </c>
      <c r="E1" t="s">
        <v>17</v>
      </c>
      <c r="F1" t="s">
        <v>23</v>
      </c>
      <c r="G1">
        <v>1</v>
      </c>
      <c r="H1">
        <v>2</v>
      </c>
      <c r="I1">
        <v>3</v>
      </c>
      <c r="J1">
        <v>4</v>
      </c>
      <c r="K1">
        <v>5</v>
      </c>
      <c r="L1">
        <v>6</v>
      </c>
      <c r="M1">
        <v>7</v>
      </c>
      <c r="N1">
        <v>8</v>
      </c>
      <c r="O1">
        <v>9</v>
      </c>
      <c r="P1">
        <v>10</v>
      </c>
      <c r="Q1">
        <v>11</v>
      </c>
      <c r="R1">
        <v>12</v>
      </c>
      <c r="S1">
        <v>13</v>
      </c>
      <c r="T1">
        <v>14</v>
      </c>
      <c r="U1">
        <v>15</v>
      </c>
      <c r="V1">
        <v>16</v>
      </c>
      <c r="W1">
        <v>17</v>
      </c>
      <c r="X1">
        <v>18</v>
      </c>
      <c r="Y1">
        <v>19</v>
      </c>
      <c r="Z1">
        <v>20</v>
      </c>
      <c r="AA1">
        <v>21</v>
      </c>
      <c r="AB1">
        <v>22</v>
      </c>
      <c r="AC1">
        <v>23</v>
      </c>
      <c r="AD1">
        <v>24</v>
      </c>
      <c r="AE1">
        <v>25</v>
      </c>
      <c r="AF1">
        <v>26</v>
      </c>
      <c r="AG1">
        <v>27</v>
      </c>
      <c r="AH1">
        <v>28</v>
      </c>
      <c r="AI1">
        <v>29</v>
      </c>
      <c r="AJ1">
        <v>30</v>
      </c>
      <c r="AK1">
        <v>31</v>
      </c>
      <c r="AL1">
        <v>32</v>
      </c>
      <c r="AM1">
        <v>33</v>
      </c>
      <c r="AN1">
        <v>34</v>
      </c>
      <c r="AO1">
        <v>35</v>
      </c>
      <c r="AP1">
        <v>36</v>
      </c>
      <c r="AQ1">
        <v>37</v>
      </c>
      <c r="AR1">
        <v>38</v>
      </c>
      <c r="AS1">
        <v>39</v>
      </c>
      <c r="AT1">
        <v>40</v>
      </c>
      <c r="AU1">
        <v>41</v>
      </c>
      <c r="AV1">
        <v>42</v>
      </c>
      <c r="AW1">
        <v>43</v>
      </c>
      <c r="AX1">
        <v>44</v>
      </c>
      <c r="AY1">
        <v>45</v>
      </c>
      <c r="AZ1">
        <v>46</v>
      </c>
      <c r="BA1">
        <v>47</v>
      </c>
      <c r="BB1">
        <v>48</v>
      </c>
      <c r="BC1">
        <v>49</v>
      </c>
      <c r="BD1">
        <v>50</v>
      </c>
      <c r="BE1">
        <v>51</v>
      </c>
      <c r="BF1">
        <v>52</v>
      </c>
      <c r="BG1">
        <v>53</v>
      </c>
      <c r="BH1">
        <v>54</v>
      </c>
      <c r="BI1">
        <v>55</v>
      </c>
      <c r="BJ1">
        <v>56</v>
      </c>
      <c r="BK1">
        <v>57</v>
      </c>
      <c r="BL1">
        <v>58</v>
      </c>
      <c r="BM1">
        <v>59</v>
      </c>
      <c r="BN1">
        <v>60</v>
      </c>
      <c r="BO1">
        <v>61</v>
      </c>
      <c r="BP1">
        <v>62</v>
      </c>
      <c r="BQ1">
        <v>63</v>
      </c>
      <c r="BR1">
        <v>64</v>
      </c>
      <c r="BS1">
        <v>65</v>
      </c>
      <c r="BT1">
        <v>66</v>
      </c>
      <c r="BU1">
        <v>67</v>
      </c>
      <c r="BV1">
        <v>68</v>
      </c>
      <c r="BW1">
        <v>69</v>
      </c>
      <c r="BX1">
        <v>70</v>
      </c>
      <c r="BY1">
        <v>71</v>
      </c>
      <c r="BZ1">
        <v>72</v>
      </c>
      <c r="CA1">
        <v>73</v>
      </c>
      <c r="CB1">
        <v>74</v>
      </c>
      <c r="CC1">
        <v>75</v>
      </c>
      <c r="CD1">
        <v>76</v>
      </c>
      <c r="CE1">
        <v>77</v>
      </c>
      <c r="CF1">
        <v>78</v>
      </c>
      <c r="CG1">
        <v>79</v>
      </c>
      <c r="CH1">
        <v>80</v>
      </c>
      <c r="CI1">
        <v>81</v>
      </c>
      <c r="CJ1">
        <v>82</v>
      </c>
      <c r="CK1">
        <v>83</v>
      </c>
      <c r="CL1">
        <v>84</v>
      </c>
      <c r="CM1">
        <v>85</v>
      </c>
      <c r="CN1">
        <v>86</v>
      </c>
      <c r="CO1">
        <v>87</v>
      </c>
      <c r="CP1">
        <v>88</v>
      </c>
      <c r="CQ1">
        <v>89</v>
      </c>
      <c r="CR1">
        <v>90</v>
      </c>
      <c r="CS1">
        <v>91</v>
      </c>
      <c r="CT1">
        <v>92</v>
      </c>
      <c r="CU1">
        <v>93</v>
      </c>
      <c r="CV1">
        <v>94</v>
      </c>
      <c r="CW1">
        <v>95</v>
      </c>
      <c r="CX1">
        <v>96</v>
      </c>
      <c r="CY1">
        <v>97</v>
      </c>
      <c r="CZ1">
        <v>98</v>
      </c>
      <c r="DA1">
        <v>99</v>
      </c>
      <c r="DB1">
        <v>100</v>
      </c>
      <c r="DC1">
        <v>101</v>
      </c>
      <c r="DD1">
        <v>102</v>
      </c>
      <c r="DE1">
        <v>103</v>
      </c>
      <c r="DF1">
        <v>104</v>
      </c>
      <c r="DG1">
        <v>105</v>
      </c>
      <c r="DH1">
        <v>106</v>
      </c>
      <c r="DI1">
        <v>107</v>
      </c>
      <c r="DJ1">
        <v>108</v>
      </c>
      <c r="DK1">
        <v>109</v>
      </c>
      <c r="DL1">
        <v>110</v>
      </c>
      <c r="DM1">
        <v>111</v>
      </c>
      <c r="DN1">
        <v>112</v>
      </c>
      <c r="DO1">
        <v>113</v>
      </c>
      <c r="DP1">
        <v>114</v>
      </c>
      <c r="DQ1">
        <v>115</v>
      </c>
      <c r="DR1">
        <v>116</v>
      </c>
      <c r="DS1">
        <v>117</v>
      </c>
      <c r="DT1">
        <v>118</v>
      </c>
      <c r="DU1">
        <v>119</v>
      </c>
      <c r="DV1">
        <v>120</v>
      </c>
      <c r="DW1">
        <v>121</v>
      </c>
      <c r="DX1">
        <v>122</v>
      </c>
      <c r="DY1">
        <v>123</v>
      </c>
      <c r="DZ1">
        <v>124</v>
      </c>
      <c r="EA1">
        <v>125</v>
      </c>
      <c r="EB1">
        <v>126</v>
      </c>
      <c r="EC1">
        <v>127</v>
      </c>
      <c r="ED1">
        <v>128</v>
      </c>
      <c r="EE1">
        <v>129</v>
      </c>
      <c r="EF1">
        <v>130</v>
      </c>
      <c r="EG1">
        <v>131</v>
      </c>
      <c r="EH1">
        <v>132</v>
      </c>
      <c r="EI1">
        <v>133</v>
      </c>
      <c r="EJ1">
        <v>134</v>
      </c>
      <c r="EK1">
        <v>135</v>
      </c>
      <c r="EL1">
        <v>136</v>
      </c>
      <c r="EM1">
        <v>137</v>
      </c>
      <c r="EN1">
        <v>138</v>
      </c>
      <c r="EO1">
        <v>139</v>
      </c>
      <c r="EP1">
        <v>140</v>
      </c>
      <c r="EQ1">
        <v>141</v>
      </c>
      <c r="ER1">
        <v>142</v>
      </c>
      <c r="ES1">
        <v>143</v>
      </c>
      <c r="ET1">
        <v>144</v>
      </c>
      <c r="EU1">
        <v>145</v>
      </c>
      <c r="EV1">
        <v>146</v>
      </c>
      <c r="EW1">
        <v>147</v>
      </c>
      <c r="EX1">
        <v>148</v>
      </c>
      <c r="EY1">
        <v>149</v>
      </c>
      <c r="EZ1">
        <v>150</v>
      </c>
      <c r="FA1">
        <v>151</v>
      </c>
      <c r="FB1">
        <v>152</v>
      </c>
      <c r="FC1">
        <v>153</v>
      </c>
      <c r="FD1">
        <v>154</v>
      </c>
      <c r="FE1">
        <v>155</v>
      </c>
      <c r="FF1">
        <v>156</v>
      </c>
      <c r="FG1">
        <v>157</v>
      </c>
      <c r="FH1">
        <v>158</v>
      </c>
      <c r="FI1">
        <v>159</v>
      </c>
      <c r="FJ1">
        <v>160</v>
      </c>
      <c r="FK1">
        <v>161</v>
      </c>
      <c r="FL1">
        <v>162</v>
      </c>
      <c r="FM1">
        <v>163</v>
      </c>
      <c r="FN1">
        <v>164</v>
      </c>
      <c r="FO1">
        <v>165</v>
      </c>
      <c r="FP1">
        <v>166</v>
      </c>
      <c r="FQ1">
        <v>167</v>
      </c>
      <c r="FR1">
        <v>168</v>
      </c>
      <c r="FS1">
        <v>169</v>
      </c>
      <c r="FT1" t="s">
        <v>47</v>
      </c>
    </row>
    <row r="2" spans="1:176" x14ac:dyDescent="0.3">
      <c r="A2" s="2">
        <v>1</v>
      </c>
      <c r="B2" s="2" t="s">
        <v>121</v>
      </c>
      <c r="C2" t="s">
        <v>0</v>
      </c>
      <c r="D2" t="s">
        <v>1</v>
      </c>
      <c r="E2" s="13" t="s">
        <v>5</v>
      </c>
      <c r="F2" s="12">
        <v>122</v>
      </c>
      <c r="G2">
        <v>0.26200000000000001</v>
      </c>
      <c r="H2">
        <v>0.23599999999999999</v>
      </c>
      <c r="I2">
        <v>0.218</v>
      </c>
      <c r="J2">
        <v>0.23</v>
      </c>
      <c r="K2">
        <v>0.22600000000000001</v>
      </c>
      <c r="L2">
        <v>0.216</v>
      </c>
      <c r="M2">
        <v>0.22800000000000001</v>
      </c>
      <c r="N2">
        <v>0.23799999999999999</v>
      </c>
      <c r="O2">
        <v>0.23400000000000001</v>
      </c>
      <c r="P2">
        <v>0.22600000000000001</v>
      </c>
      <c r="Q2">
        <v>0.22</v>
      </c>
      <c r="R2">
        <v>0.222</v>
      </c>
      <c r="S2">
        <v>0.224</v>
      </c>
      <c r="T2">
        <v>0.218</v>
      </c>
      <c r="U2">
        <v>0.20799999999999999</v>
      </c>
      <c r="V2">
        <v>0.192</v>
      </c>
      <c r="W2">
        <v>0.216</v>
      </c>
      <c r="X2">
        <v>0.20799999999999999</v>
      </c>
      <c r="Y2">
        <v>0.21</v>
      </c>
      <c r="Z2">
        <v>0.19800000000000001</v>
      </c>
      <c r="AA2">
        <v>0.19400000000000001</v>
      </c>
      <c r="AB2">
        <v>0.20599999999999999</v>
      </c>
      <c r="AC2">
        <v>0.20599999999999999</v>
      </c>
      <c r="AD2">
        <v>0.19600000000000001</v>
      </c>
      <c r="AE2">
        <v>0.20599999999999999</v>
      </c>
      <c r="AF2">
        <v>0.18</v>
      </c>
      <c r="AG2">
        <v>0.20399999999999999</v>
      </c>
      <c r="AH2">
        <v>0.19800000000000001</v>
      </c>
      <c r="AI2">
        <v>0.19400000000000001</v>
      </c>
      <c r="AJ2">
        <v>0.19800000000000001</v>
      </c>
      <c r="AK2">
        <v>0.19</v>
      </c>
      <c r="AL2">
        <v>0.17799999999999999</v>
      </c>
      <c r="AM2">
        <v>0.20200000000000001</v>
      </c>
      <c r="AN2">
        <v>0.188</v>
      </c>
      <c r="AO2">
        <v>0.186</v>
      </c>
      <c r="AP2">
        <v>0.18</v>
      </c>
      <c r="AQ2">
        <v>0.2</v>
      </c>
      <c r="AR2">
        <v>0.184</v>
      </c>
      <c r="AS2">
        <v>0.17</v>
      </c>
      <c r="AT2">
        <v>0.19600000000000001</v>
      </c>
      <c r="AU2">
        <v>0.17599999999999999</v>
      </c>
      <c r="AV2">
        <v>0.17799999999999999</v>
      </c>
      <c r="AW2">
        <v>0.17599999999999999</v>
      </c>
      <c r="AX2">
        <v>0.19</v>
      </c>
      <c r="AY2">
        <v>0.186</v>
      </c>
      <c r="AZ2">
        <v>0.17199999999999999</v>
      </c>
      <c r="BA2">
        <v>0.16800000000000001</v>
      </c>
      <c r="BB2">
        <v>0.188</v>
      </c>
      <c r="BC2">
        <v>0.182</v>
      </c>
      <c r="BD2">
        <v>0.19</v>
      </c>
      <c r="BE2">
        <v>0.17599999999999999</v>
      </c>
      <c r="BF2">
        <v>0.17</v>
      </c>
      <c r="BG2">
        <v>0.19</v>
      </c>
      <c r="BH2">
        <v>0.48699999999999999</v>
      </c>
      <c r="BI2">
        <v>0.17399999999999999</v>
      </c>
      <c r="BJ2">
        <v>0.184</v>
      </c>
      <c r="BK2">
        <v>0.16</v>
      </c>
      <c r="BL2">
        <v>0.17199999999999999</v>
      </c>
      <c r="BM2">
        <v>0.186</v>
      </c>
      <c r="BN2">
        <v>0.19400000000000001</v>
      </c>
      <c r="BO2">
        <v>0.182</v>
      </c>
      <c r="BP2">
        <v>0.14599999999999999</v>
      </c>
      <c r="BQ2">
        <v>0.16800000000000001</v>
      </c>
      <c r="BR2">
        <v>0.156</v>
      </c>
      <c r="BS2">
        <v>0.14000000000000001</v>
      </c>
      <c r="BT2">
        <v>0.188</v>
      </c>
      <c r="BU2">
        <v>0.192</v>
      </c>
      <c r="BV2">
        <v>0.19400000000000001</v>
      </c>
      <c r="BW2">
        <v>0.20799999999999999</v>
      </c>
      <c r="BX2">
        <v>0.188</v>
      </c>
      <c r="BY2">
        <v>0.184</v>
      </c>
      <c r="BZ2">
        <v>0.186</v>
      </c>
      <c r="CA2">
        <v>0.16400000000000001</v>
      </c>
      <c r="CB2">
        <v>0.18</v>
      </c>
      <c r="CC2">
        <v>0.186</v>
      </c>
      <c r="CD2">
        <v>0.182</v>
      </c>
      <c r="CE2">
        <v>0.16</v>
      </c>
      <c r="CF2">
        <v>0.16200000000000001</v>
      </c>
      <c r="CG2">
        <v>0.20799999999999999</v>
      </c>
      <c r="CH2">
        <v>0.182</v>
      </c>
      <c r="CI2">
        <v>0.18</v>
      </c>
      <c r="CJ2">
        <v>0.17199999999999999</v>
      </c>
      <c r="CK2">
        <v>0.17</v>
      </c>
      <c r="CL2">
        <v>0.184</v>
      </c>
      <c r="CM2">
        <v>0.188</v>
      </c>
      <c r="CN2">
        <v>0.18</v>
      </c>
      <c r="CO2">
        <v>0.18</v>
      </c>
      <c r="CP2">
        <v>0.17</v>
      </c>
      <c r="CQ2">
        <v>0.17</v>
      </c>
      <c r="CR2">
        <v>0.154</v>
      </c>
      <c r="CS2">
        <v>0.16</v>
      </c>
      <c r="CT2">
        <v>0.18</v>
      </c>
      <c r="CU2">
        <v>0.17</v>
      </c>
      <c r="CV2">
        <v>0.14399999999999999</v>
      </c>
      <c r="CW2">
        <v>0.16800000000000001</v>
      </c>
      <c r="CX2">
        <v>0.14799999999999999</v>
      </c>
      <c r="CY2">
        <v>0.158</v>
      </c>
      <c r="CZ2">
        <v>0.156</v>
      </c>
      <c r="DA2">
        <v>0.14399999999999999</v>
      </c>
      <c r="DB2">
        <v>0.17599999999999999</v>
      </c>
      <c r="DC2">
        <v>0.13800000000000001</v>
      </c>
      <c r="DD2">
        <v>0.152</v>
      </c>
      <c r="DE2">
        <v>0.13600000000000001</v>
      </c>
      <c r="DF2">
        <v>0.16200000000000001</v>
      </c>
      <c r="DG2">
        <v>0.16800000000000001</v>
      </c>
      <c r="DH2">
        <v>0.16400000000000001</v>
      </c>
      <c r="DI2">
        <v>0.17799999999999999</v>
      </c>
      <c r="DJ2">
        <v>0.14599999999999999</v>
      </c>
      <c r="DK2">
        <v>0.15</v>
      </c>
      <c r="DL2">
        <v>0.17199999999999999</v>
      </c>
      <c r="DM2">
        <v>0.14399999999999999</v>
      </c>
      <c r="DN2">
        <v>0.15</v>
      </c>
      <c r="DO2">
        <v>0.152</v>
      </c>
      <c r="DP2">
        <v>0.158</v>
      </c>
      <c r="DQ2">
        <v>0.16200000000000001</v>
      </c>
      <c r="DR2">
        <v>0.16</v>
      </c>
      <c r="DS2">
        <v>0.15</v>
      </c>
      <c r="DT2">
        <v>0.182</v>
      </c>
      <c r="DU2">
        <v>0.154</v>
      </c>
      <c r="DV2">
        <v>0.13</v>
      </c>
      <c r="DW2">
        <v>0.122</v>
      </c>
      <c r="DX2">
        <v>0.14000000000000001</v>
      </c>
      <c r="FT2">
        <f>AVERAGE(G2:FR2)</f>
        <v>0.18412295081967217</v>
      </c>
    </row>
    <row r="3" spans="1:176" x14ac:dyDescent="0.3">
      <c r="A3" s="2">
        <v>2</v>
      </c>
      <c r="B3" s="2" t="s">
        <v>122</v>
      </c>
      <c r="C3" t="s">
        <v>0</v>
      </c>
      <c r="D3" t="s">
        <v>3</v>
      </c>
      <c r="E3" s="13" t="s">
        <v>14</v>
      </c>
      <c r="F3" s="12">
        <v>135</v>
      </c>
      <c r="G3">
        <v>0.22600000000000001</v>
      </c>
      <c r="H3">
        <v>0.24199999999999999</v>
      </c>
      <c r="I3">
        <v>0.222</v>
      </c>
      <c r="J3">
        <v>0.23599999999999999</v>
      </c>
      <c r="K3">
        <v>0.218</v>
      </c>
      <c r="L3">
        <v>0.214</v>
      </c>
      <c r="M3">
        <v>0.27600000000000002</v>
      </c>
      <c r="N3">
        <v>0.254</v>
      </c>
      <c r="O3">
        <v>0.26800000000000002</v>
      </c>
      <c r="P3">
        <v>0.26600000000000001</v>
      </c>
      <c r="Q3">
        <v>0.26400000000000001</v>
      </c>
      <c r="R3">
        <v>0.24199999999999999</v>
      </c>
      <c r="S3">
        <v>0.24399999999999999</v>
      </c>
      <c r="T3">
        <v>0.21</v>
      </c>
      <c r="U3">
        <v>0.184</v>
      </c>
      <c r="V3">
        <v>0.20799999999999999</v>
      </c>
      <c r="W3">
        <v>0.21199999999999999</v>
      </c>
      <c r="X3">
        <v>0.218</v>
      </c>
      <c r="Y3">
        <v>0.21</v>
      </c>
      <c r="Z3">
        <v>0.22600000000000001</v>
      </c>
      <c r="AA3">
        <v>0.24199999999999999</v>
      </c>
      <c r="AB3">
        <v>0.19600000000000001</v>
      </c>
      <c r="AC3">
        <v>0.13800000000000001</v>
      </c>
      <c r="AD3">
        <v>0.22</v>
      </c>
      <c r="AE3">
        <v>0.20799999999999999</v>
      </c>
      <c r="AF3">
        <v>0.23400000000000001</v>
      </c>
      <c r="AG3">
        <v>0.216</v>
      </c>
      <c r="AH3">
        <v>0.20799999999999999</v>
      </c>
      <c r="AI3">
        <v>0.20399999999999999</v>
      </c>
      <c r="AJ3">
        <v>0.19600000000000001</v>
      </c>
      <c r="AK3">
        <v>0.23799999999999999</v>
      </c>
      <c r="AL3">
        <v>0.24</v>
      </c>
      <c r="AM3">
        <v>0.22800000000000001</v>
      </c>
      <c r="AN3">
        <v>0.22</v>
      </c>
      <c r="AO3">
        <v>0.22</v>
      </c>
      <c r="AP3">
        <v>0.20799999999999999</v>
      </c>
      <c r="AQ3">
        <v>0.20200000000000001</v>
      </c>
      <c r="AR3">
        <v>0.21</v>
      </c>
      <c r="AS3">
        <v>0.22600000000000001</v>
      </c>
      <c r="AT3">
        <v>0.21199999999999999</v>
      </c>
      <c r="AU3">
        <v>0.18</v>
      </c>
      <c r="AV3">
        <v>0.214</v>
      </c>
      <c r="AW3">
        <v>0.188</v>
      </c>
      <c r="AX3">
        <v>0.216</v>
      </c>
      <c r="AY3">
        <v>0.20599999999999999</v>
      </c>
      <c r="AZ3">
        <v>0.184</v>
      </c>
      <c r="BA3">
        <v>0.22600000000000001</v>
      </c>
      <c r="BB3">
        <v>0.214</v>
      </c>
      <c r="BC3">
        <v>0.216</v>
      </c>
      <c r="BD3">
        <v>0.19400000000000001</v>
      </c>
      <c r="BE3">
        <v>0.17</v>
      </c>
      <c r="BF3">
        <v>0.16200000000000001</v>
      </c>
      <c r="BG3">
        <v>0.16600000000000001</v>
      </c>
      <c r="BH3">
        <v>0.192</v>
      </c>
      <c r="BI3">
        <v>0.188</v>
      </c>
      <c r="BJ3">
        <v>0.17599999999999999</v>
      </c>
      <c r="BK3">
        <v>0.192</v>
      </c>
      <c r="BL3">
        <v>0.16600000000000001</v>
      </c>
      <c r="BM3">
        <v>0.16600000000000001</v>
      </c>
      <c r="BN3">
        <v>0.17799999999999999</v>
      </c>
      <c r="BO3">
        <v>0.16800000000000001</v>
      </c>
      <c r="BP3">
        <v>0.14199999999999999</v>
      </c>
      <c r="BQ3">
        <v>0.184</v>
      </c>
      <c r="BR3">
        <v>0.188</v>
      </c>
      <c r="BS3">
        <v>0.184</v>
      </c>
      <c r="BT3">
        <v>0.128</v>
      </c>
      <c r="BU3">
        <v>0.14599999999999999</v>
      </c>
      <c r="BV3">
        <v>0.16600000000000001</v>
      </c>
      <c r="BW3">
        <v>0.16800000000000001</v>
      </c>
      <c r="BX3">
        <v>0.17599999999999999</v>
      </c>
      <c r="BY3">
        <v>0.156</v>
      </c>
      <c r="BZ3">
        <v>0.14000000000000001</v>
      </c>
      <c r="CA3">
        <v>0.17399999999999999</v>
      </c>
      <c r="CB3">
        <v>0.154</v>
      </c>
      <c r="CC3">
        <v>0.17599999999999999</v>
      </c>
      <c r="CD3">
        <v>0.16600000000000001</v>
      </c>
      <c r="CE3">
        <v>0.16</v>
      </c>
      <c r="CF3">
        <v>0.16</v>
      </c>
      <c r="CG3">
        <v>0.17</v>
      </c>
      <c r="CH3">
        <v>0.19</v>
      </c>
      <c r="CI3">
        <v>0.15</v>
      </c>
      <c r="CJ3">
        <v>0.154</v>
      </c>
      <c r="CK3">
        <v>0.14599999999999999</v>
      </c>
      <c r="CL3">
        <v>0.15</v>
      </c>
      <c r="CM3">
        <v>0.15</v>
      </c>
      <c r="CN3">
        <v>0.13600000000000001</v>
      </c>
      <c r="CO3">
        <v>0.114</v>
      </c>
      <c r="CP3">
        <v>0.182</v>
      </c>
      <c r="CQ3">
        <v>0.19600000000000001</v>
      </c>
      <c r="CR3">
        <v>0.20599999999999999</v>
      </c>
      <c r="CS3">
        <v>0.192</v>
      </c>
      <c r="CT3">
        <v>0.22</v>
      </c>
      <c r="CU3">
        <v>0.19600000000000001</v>
      </c>
      <c r="CV3">
        <v>0.16800000000000001</v>
      </c>
      <c r="CW3">
        <v>0.17799999999999999</v>
      </c>
      <c r="CX3">
        <v>0.15</v>
      </c>
      <c r="CY3">
        <v>0.14000000000000001</v>
      </c>
      <c r="CZ3">
        <v>0.16800000000000001</v>
      </c>
      <c r="DA3">
        <v>0.18</v>
      </c>
      <c r="DB3">
        <v>0.16400000000000001</v>
      </c>
      <c r="DC3">
        <v>0.15</v>
      </c>
      <c r="DD3">
        <v>0.152</v>
      </c>
      <c r="DE3">
        <v>0.17</v>
      </c>
      <c r="DF3">
        <v>0.15</v>
      </c>
      <c r="DG3">
        <v>0.16200000000000001</v>
      </c>
      <c r="DH3">
        <v>0.18</v>
      </c>
      <c r="DI3">
        <v>0.182</v>
      </c>
      <c r="DJ3">
        <v>0.17799999999999999</v>
      </c>
      <c r="DK3">
        <v>0.17599999999999999</v>
      </c>
      <c r="DL3">
        <v>0.17399999999999999</v>
      </c>
      <c r="DM3">
        <v>0.17199999999999999</v>
      </c>
      <c r="DN3">
        <v>0.184</v>
      </c>
      <c r="DO3">
        <v>0.184</v>
      </c>
      <c r="DP3">
        <v>0.17</v>
      </c>
      <c r="DQ3">
        <v>0.16600000000000001</v>
      </c>
      <c r="DR3">
        <v>0.16800000000000001</v>
      </c>
      <c r="DS3">
        <v>0.17799999999999999</v>
      </c>
      <c r="DT3">
        <v>0.16200000000000001</v>
      </c>
      <c r="DU3">
        <v>0.16600000000000001</v>
      </c>
      <c r="DV3">
        <v>0.128</v>
      </c>
      <c r="DW3">
        <v>0.17399999999999999</v>
      </c>
      <c r="DX3">
        <v>0.17599999999999999</v>
      </c>
      <c r="DY3">
        <v>0.20200000000000001</v>
      </c>
      <c r="DZ3">
        <v>0.16200000000000001</v>
      </c>
      <c r="EA3">
        <v>0.152</v>
      </c>
      <c r="EB3">
        <v>0.152</v>
      </c>
      <c r="EC3">
        <v>0.17799999999999999</v>
      </c>
      <c r="ED3">
        <v>0.14399999999999999</v>
      </c>
      <c r="EE3">
        <v>0.16600000000000001</v>
      </c>
      <c r="EF3">
        <v>0.13</v>
      </c>
      <c r="EG3">
        <v>0.16600000000000001</v>
      </c>
      <c r="EH3">
        <v>0.14000000000000001</v>
      </c>
      <c r="EI3">
        <v>0.13400000000000001</v>
      </c>
      <c r="EJ3">
        <v>0.13600000000000001</v>
      </c>
      <c r="EK3">
        <v>0.122</v>
      </c>
      <c r="FT3">
        <f t="shared" ref="FT3:FT66" si="0">AVERAGE(G3:FR3)</f>
        <v>0.18534814814814815</v>
      </c>
    </row>
    <row r="4" spans="1:176" x14ac:dyDescent="0.3">
      <c r="A4" s="2">
        <v>3</v>
      </c>
      <c r="B4" s="2" t="s">
        <v>123</v>
      </c>
      <c r="C4" t="s">
        <v>0</v>
      </c>
      <c r="D4" t="s">
        <v>1</v>
      </c>
      <c r="E4" s="13" t="s">
        <v>5</v>
      </c>
      <c r="F4" s="12">
        <v>105</v>
      </c>
      <c r="G4">
        <v>0.29399999999999998</v>
      </c>
      <c r="H4">
        <v>0.32600000000000001</v>
      </c>
      <c r="I4">
        <v>0.27</v>
      </c>
      <c r="J4">
        <v>0.24199999999999999</v>
      </c>
      <c r="K4">
        <v>0.33</v>
      </c>
      <c r="L4">
        <v>0.3</v>
      </c>
      <c r="M4">
        <v>0.28000000000000003</v>
      </c>
      <c r="N4">
        <v>0.28799999999999998</v>
      </c>
      <c r="O4">
        <v>0.28799999999999998</v>
      </c>
      <c r="P4">
        <v>0.29799999999999999</v>
      </c>
      <c r="Q4">
        <v>0.308</v>
      </c>
      <c r="R4">
        <v>0.33</v>
      </c>
      <c r="S4">
        <v>0.28799999999999998</v>
      </c>
      <c r="T4">
        <v>0.314</v>
      </c>
      <c r="U4">
        <v>0.32400000000000001</v>
      </c>
      <c r="V4">
        <v>0.318</v>
      </c>
      <c r="W4">
        <v>0.28799999999999998</v>
      </c>
      <c r="X4">
        <v>0.30599999999999999</v>
      </c>
      <c r="Y4">
        <v>0.29799999999999999</v>
      </c>
      <c r="Z4">
        <v>0.31</v>
      </c>
      <c r="AA4">
        <v>0.30199999999999999</v>
      </c>
      <c r="AB4">
        <v>0.29599999999999999</v>
      </c>
      <c r="AC4">
        <v>0.27600000000000002</v>
      </c>
      <c r="AD4">
        <v>0.31</v>
      </c>
      <c r="AE4">
        <v>0.29599999999999999</v>
      </c>
      <c r="AF4">
        <v>0.29199999999999998</v>
      </c>
      <c r="AG4">
        <v>0.32200000000000001</v>
      </c>
      <c r="AH4">
        <v>0.28999999999999998</v>
      </c>
      <c r="AI4">
        <v>0.30599999999999999</v>
      </c>
      <c r="AJ4">
        <v>0.29799999999999999</v>
      </c>
      <c r="AK4">
        <v>0.30199999999999999</v>
      </c>
      <c r="AL4">
        <v>0.28999999999999998</v>
      </c>
      <c r="AM4">
        <v>0.32</v>
      </c>
      <c r="AN4">
        <v>0.28999999999999998</v>
      </c>
      <c r="AO4">
        <v>0.30199999999999999</v>
      </c>
      <c r="AP4">
        <v>0.28799999999999998</v>
      </c>
      <c r="AQ4">
        <v>0.26800000000000002</v>
      </c>
      <c r="AR4">
        <v>0.28000000000000003</v>
      </c>
      <c r="AS4">
        <v>0.26</v>
      </c>
      <c r="AT4">
        <v>0.29199999999999998</v>
      </c>
      <c r="AU4">
        <v>0.28599999999999998</v>
      </c>
      <c r="AV4">
        <v>0.30199999999999999</v>
      </c>
      <c r="AW4">
        <v>0.28799999999999998</v>
      </c>
      <c r="AX4">
        <v>0.312</v>
      </c>
      <c r="AY4">
        <v>0.30199999999999999</v>
      </c>
      <c r="AZ4">
        <v>0.3</v>
      </c>
      <c r="BA4">
        <v>0.29399999999999998</v>
      </c>
      <c r="BB4">
        <v>0.29599999999999999</v>
      </c>
      <c r="BC4">
        <v>0.27400000000000002</v>
      </c>
      <c r="BD4">
        <v>0.29399999999999998</v>
      </c>
      <c r="BE4">
        <v>0.27800000000000002</v>
      </c>
      <c r="BF4">
        <v>0.27800000000000002</v>
      </c>
      <c r="BG4">
        <v>0.28399999999999997</v>
      </c>
      <c r="BH4">
        <v>0.29599999999999999</v>
      </c>
      <c r="BI4">
        <v>0.28799999999999998</v>
      </c>
      <c r="BJ4">
        <v>0.27200000000000002</v>
      </c>
      <c r="BK4">
        <v>0.28000000000000003</v>
      </c>
      <c r="BL4">
        <v>0.27400000000000002</v>
      </c>
      <c r="BM4">
        <v>0.28999999999999998</v>
      </c>
      <c r="BN4">
        <v>0.27</v>
      </c>
      <c r="BO4">
        <v>0.27600000000000002</v>
      </c>
      <c r="BP4">
        <v>0.27800000000000002</v>
      </c>
      <c r="BQ4">
        <v>0.28000000000000003</v>
      </c>
      <c r="BR4">
        <v>0.29599999999999999</v>
      </c>
      <c r="BS4">
        <v>0.28399999999999997</v>
      </c>
      <c r="BT4">
        <v>0.29399999999999998</v>
      </c>
      <c r="BU4">
        <v>0.28199999999999997</v>
      </c>
      <c r="BV4">
        <v>0.28399999999999997</v>
      </c>
      <c r="BW4">
        <v>0.28799999999999998</v>
      </c>
      <c r="BX4">
        <v>0.28399999999999997</v>
      </c>
      <c r="BY4">
        <v>0.28999999999999998</v>
      </c>
      <c r="BZ4">
        <v>0.29199999999999998</v>
      </c>
      <c r="CA4">
        <v>0.28199999999999997</v>
      </c>
      <c r="CB4">
        <v>0.29599999999999999</v>
      </c>
      <c r="CC4">
        <v>0.28599999999999998</v>
      </c>
      <c r="CD4">
        <v>0.26400000000000001</v>
      </c>
      <c r="CE4">
        <v>0.254</v>
      </c>
      <c r="CF4">
        <v>0.216</v>
      </c>
      <c r="CG4">
        <v>0.23200000000000001</v>
      </c>
      <c r="CH4">
        <v>0.30599999999999999</v>
      </c>
      <c r="CI4">
        <v>0.29799999999999999</v>
      </c>
      <c r="CJ4">
        <v>0.26800000000000002</v>
      </c>
      <c r="CK4">
        <v>0.26600000000000001</v>
      </c>
      <c r="CL4">
        <v>0.27400000000000002</v>
      </c>
      <c r="CM4">
        <v>0.26</v>
      </c>
      <c r="CN4">
        <v>0.252</v>
      </c>
      <c r="CO4">
        <v>0.24199999999999999</v>
      </c>
      <c r="CP4">
        <v>0.24399999999999999</v>
      </c>
      <c r="CQ4">
        <v>0.25800000000000001</v>
      </c>
      <c r="CR4">
        <v>0.20799999999999999</v>
      </c>
      <c r="CS4">
        <v>0.28000000000000003</v>
      </c>
      <c r="CT4">
        <v>0.158</v>
      </c>
      <c r="CU4">
        <v>0.13800000000000001</v>
      </c>
      <c r="CV4">
        <v>0.24399999999999999</v>
      </c>
      <c r="CW4">
        <v>0.27200000000000002</v>
      </c>
      <c r="CX4">
        <v>0.25</v>
      </c>
      <c r="CY4">
        <v>0.24399999999999999</v>
      </c>
      <c r="CZ4">
        <v>0.25800000000000001</v>
      </c>
      <c r="DA4">
        <v>0.23200000000000001</v>
      </c>
      <c r="DB4">
        <v>0.23599999999999999</v>
      </c>
      <c r="DC4">
        <v>0.22800000000000001</v>
      </c>
      <c r="DD4">
        <v>0.20599999999999999</v>
      </c>
      <c r="DE4">
        <v>0.19600000000000001</v>
      </c>
      <c r="DF4">
        <v>0.22</v>
      </c>
      <c r="DG4">
        <v>0.158</v>
      </c>
      <c r="FT4">
        <f t="shared" si="0"/>
        <v>0.27706666666666663</v>
      </c>
    </row>
    <row r="5" spans="1:176" x14ac:dyDescent="0.3">
      <c r="A5" s="2">
        <v>4</v>
      </c>
      <c r="B5" s="2" t="s">
        <v>124</v>
      </c>
      <c r="C5" t="s">
        <v>0</v>
      </c>
      <c r="D5" t="s">
        <v>3</v>
      </c>
      <c r="E5" s="13" t="s">
        <v>5</v>
      </c>
      <c r="F5" s="12">
        <v>122</v>
      </c>
      <c r="G5">
        <v>0.30399999999999999</v>
      </c>
      <c r="H5">
        <v>0.28999999999999998</v>
      </c>
      <c r="I5">
        <v>0.30199999999999999</v>
      </c>
      <c r="J5">
        <v>0.32400000000000001</v>
      </c>
      <c r="K5">
        <v>0.30399999999999999</v>
      </c>
      <c r="L5">
        <v>0.308</v>
      </c>
      <c r="M5">
        <v>0.30399999999999999</v>
      </c>
      <c r="N5">
        <v>0.22</v>
      </c>
      <c r="O5">
        <v>0.24399999999999999</v>
      </c>
      <c r="P5">
        <v>0.214</v>
      </c>
      <c r="Q5">
        <v>0.20200000000000001</v>
      </c>
      <c r="R5">
        <v>0.20799999999999999</v>
      </c>
      <c r="S5">
        <v>0.222</v>
      </c>
      <c r="T5">
        <v>0.27200000000000002</v>
      </c>
      <c r="U5">
        <v>0.29599999999999999</v>
      </c>
      <c r="V5">
        <v>0.29399999999999998</v>
      </c>
      <c r="W5">
        <v>0.29399999999999998</v>
      </c>
      <c r="X5">
        <v>0.26</v>
      </c>
      <c r="Y5">
        <v>0.252</v>
      </c>
      <c r="Z5">
        <v>0.24199999999999999</v>
      </c>
      <c r="AA5">
        <v>0.27600000000000002</v>
      </c>
      <c r="AB5">
        <v>0.27</v>
      </c>
      <c r="AC5">
        <v>0.26600000000000001</v>
      </c>
      <c r="AD5">
        <v>0.254</v>
      </c>
      <c r="AE5">
        <v>0.27600000000000002</v>
      </c>
      <c r="AF5">
        <v>0.248</v>
      </c>
      <c r="AG5">
        <v>0.252</v>
      </c>
      <c r="AH5">
        <v>0.222</v>
      </c>
      <c r="AI5">
        <v>0.252</v>
      </c>
      <c r="AJ5">
        <v>0.23599999999999999</v>
      </c>
      <c r="AK5">
        <v>0.21199999999999999</v>
      </c>
      <c r="AL5">
        <v>0.20799999999999999</v>
      </c>
      <c r="AM5">
        <v>0.26400000000000001</v>
      </c>
      <c r="AN5">
        <v>0.23799999999999999</v>
      </c>
      <c r="AO5">
        <v>0.22600000000000001</v>
      </c>
      <c r="AP5">
        <v>0.23200000000000001</v>
      </c>
      <c r="AQ5">
        <v>0.24399999999999999</v>
      </c>
      <c r="AR5">
        <v>0.24199999999999999</v>
      </c>
      <c r="AS5">
        <v>0.23799999999999999</v>
      </c>
      <c r="AT5">
        <v>0.246</v>
      </c>
      <c r="AU5">
        <v>0.246</v>
      </c>
      <c r="AV5">
        <v>0.254</v>
      </c>
      <c r="AW5">
        <v>0.27</v>
      </c>
      <c r="AX5">
        <v>0.23200000000000001</v>
      </c>
      <c r="AY5">
        <v>0.20599999999999999</v>
      </c>
      <c r="AZ5">
        <v>0.22600000000000001</v>
      </c>
      <c r="BA5">
        <v>0.23799999999999999</v>
      </c>
      <c r="BB5">
        <v>0.23</v>
      </c>
      <c r="BC5">
        <v>0.218</v>
      </c>
      <c r="BD5">
        <v>0.24399999999999999</v>
      </c>
      <c r="BE5">
        <v>0.28000000000000003</v>
      </c>
      <c r="BF5">
        <v>0.248</v>
      </c>
      <c r="BG5">
        <v>0.23799999999999999</v>
      </c>
      <c r="BH5">
        <v>0.214</v>
      </c>
      <c r="BI5">
        <v>0.188</v>
      </c>
      <c r="BJ5">
        <v>0.21</v>
      </c>
      <c r="BK5">
        <v>0.20799999999999999</v>
      </c>
      <c r="BL5">
        <v>0.22800000000000001</v>
      </c>
      <c r="BM5">
        <v>0.23</v>
      </c>
      <c r="BN5">
        <v>0.24199999999999999</v>
      </c>
      <c r="BO5">
        <v>0.214</v>
      </c>
      <c r="BP5">
        <v>0.24399999999999999</v>
      </c>
      <c r="BQ5">
        <v>0.24</v>
      </c>
      <c r="BR5">
        <v>0.248</v>
      </c>
      <c r="BS5">
        <v>0.22800000000000001</v>
      </c>
      <c r="BT5">
        <v>0.252</v>
      </c>
      <c r="BU5">
        <v>0.246</v>
      </c>
      <c r="BV5">
        <v>0.24199999999999999</v>
      </c>
      <c r="BW5">
        <v>0.252</v>
      </c>
      <c r="BX5">
        <v>0.23799999999999999</v>
      </c>
      <c r="BY5">
        <v>0.27600000000000002</v>
      </c>
      <c r="BZ5">
        <v>0.25800000000000001</v>
      </c>
      <c r="CA5">
        <v>0.23200000000000001</v>
      </c>
      <c r="CB5">
        <v>0.22</v>
      </c>
      <c r="CC5">
        <v>0.23200000000000001</v>
      </c>
      <c r="CD5">
        <v>0.222</v>
      </c>
      <c r="CE5">
        <v>0.17599999999999999</v>
      </c>
      <c r="CF5">
        <v>0.184</v>
      </c>
      <c r="CG5">
        <v>0.16800000000000001</v>
      </c>
      <c r="CH5">
        <v>0.18</v>
      </c>
      <c r="CI5">
        <v>0.19400000000000001</v>
      </c>
      <c r="CJ5">
        <v>0.17799999999999999</v>
      </c>
      <c r="CK5">
        <v>0.19</v>
      </c>
      <c r="CL5">
        <v>0.19400000000000001</v>
      </c>
      <c r="CM5">
        <v>0.19600000000000001</v>
      </c>
      <c r="CN5">
        <v>0.214</v>
      </c>
      <c r="CO5">
        <v>0.2</v>
      </c>
      <c r="CP5">
        <v>0.19600000000000001</v>
      </c>
      <c r="CQ5">
        <v>0.19</v>
      </c>
      <c r="CR5">
        <v>0.18</v>
      </c>
      <c r="CS5">
        <v>0.19800000000000001</v>
      </c>
      <c r="CT5">
        <v>0.2</v>
      </c>
      <c r="CU5">
        <v>0.182</v>
      </c>
      <c r="CV5">
        <v>0.20200000000000001</v>
      </c>
      <c r="CW5">
        <v>0.18</v>
      </c>
      <c r="CX5">
        <v>0.18</v>
      </c>
      <c r="CY5">
        <v>0.17</v>
      </c>
      <c r="CZ5">
        <v>0.17199999999999999</v>
      </c>
      <c r="DA5">
        <v>0.17399999999999999</v>
      </c>
      <c r="DB5">
        <v>0.184</v>
      </c>
      <c r="DC5">
        <v>0.182</v>
      </c>
      <c r="DD5">
        <v>0.182</v>
      </c>
      <c r="DE5">
        <v>0.17</v>
      </c>
      <c r="DF5">
        <v>0.19800000000000001</v>
      </c>
      <c r="DG5">
        <v>0.16800000000000001</v>
      </c>
      <c r="DH5">
        <v>0.19800000000000001</v>
      </c>
      <c r="DI5">
        <v>0.156</v>
      </c>
      <c r="DJ5">
        <v>0.218</v>
      </c>
      <c r="DK5">
        <v>0.23799999999999999</v>
      </c>
      <c r="DL5">
        <v>0.25</v>
      </c>
      <c r="DM5">
        <v>0.224</v>
      </c>
      <c r="DN5">
        <v>0.26800000000000002</v>
      </c>
      <c r="DO5">
        <v>0.28199999999999997</v>
      </c>
      <c r="DP5">
        <v>0.25800000000000001</v>
      </c>
      <c r="DQ5">
        <v>0.218</v>
      </c>
      <c r="DR5">
        <v>0.23200000000000001</v>
      </c>
      <c r="DS5">
        <v>0.26200000000000001</v>
      </c>
      <c r="DT5">
        <v>0.26400000000000001</v>
      </c>
      <c r="DU5">
        <v>0.26200000000000001</v>
      </c>
      <c r="DV5">
        <v>0.24</v>
      </c>
      <c r="DW5">
        <v>0.24199999999999999</v>
      </c>
      <c r="DX5">
        <v>0.252</v>
      </c>
      <c r="FT5">
        <f t="shared" si="0"/>
        <v>0.23113114754098352</v>
      </c>
    </row>
    <row r="6" spans="1:176" x14ac:dyDescent="0.3">
      <c r="A6" s="2">
        <v>5</v>
      </c>
      <c r="B6" s="2" t="s">
        <v>125</v>
      </c>
      <c r="C6" t="s">
        <v>0</v>
      </c>
      <c r="D6" t="s">
        <v>1</v>
      </c>
      <c r="E6" s="13" t="s">
        <v>14</v>
      </c>
      <c r="F6" s="12">
        <v>104</v>
      </c>
      <c r="G6">
        <v>0.30399999999999999</v>
      </c>
      <c r="H6">
        <v>0.3</v>
      </c>
      <c r="I6">
        <v>0.30199999999999999</v>
      </c>
      <c r="J6">
        <v>0.33</v>
      </c>
      <c r="K6">
        <v>0.33400000000000002</v>
      </c>
      <c r="L6">
        <v>0.33400000000000002</v>
      </c>
      <c r="M6">
        <v>0.32200000000000001</v>
      </c>
      <c r="N6">
        <v>0.33</v>
      </c>
      <c r="O6">
        <v>0.33600000000000002</v>
      </c>
      <c r="P6">
        <v>0.33200000000000002</v>
      </c>
      <c r="Q6">
        <v>0.33200000000000002</v>
      </c>
      <c r="R6">
        <v>0.34399999999999997</v>
      </c>
      <c r="S6">
        <v>0.32600000000000001</v>
      </c>
      <c r="T6">
        <v>0.32400000000000001</v>
      </c>
      <c r="U6">
        <v>0.314</v>
      </c>
      <c r="V6">
        <v>0.318</v>
      </c>
      <c r="W6">
        <v>0.32400000000000001</v>
      </c>
      <c r="X6">
        <v>0.34200000000000003</v>
      </c>
      <c r="Y6">
        <v>0.33</v>
      </c>
      <c r="Z6">
        <v>0.33</v>
      </c>
      <c r="AA6">
        <v>0.32600000000000001</v>
      </c>
      <c r="AB6">
        <v>0.32400000000000001</v>
      </c>
      <c r="AC6">
        <v>0.29199999999999998</v>
      </c>
      <c r="AD6">
        <v>0.308</v>
      </c>
      <c r="AE6">
        <v>0.29399999999999998</v>
      </c>
      <c r="AF6">
        <v>0.32</v>
      </c>
      <c r="AG6">
        <v>0.308</v>
      </c>
      <c r="AH6">
        <v>0.314</v>
      </c>
      <c r="AI6">
        <v>0.30199999999999999</v>
      </c>
      <c r="AJ6">
        <v>0.29799999999999999</v>
      </c>
      <c r="AK6">
        <v>0.308</v>
      </c>
      <c r="AL6">
        <v>0.318</v>
      </c>
      <c r="AM6">
        <v>0.32</v>
      </c>
      <c r="AN6">
        <v>0.314</v>
      </c>
      <c r="AO6">
        <v>0.32400000000000001</v>
      </c>
      <c r="AP6">
        <v>0.30199999999999999</v>
      </c>
      <c r="AQ6">
        <v>0.31</v>
      </c>
      <c r="AR6">
        <v>0.31</v>
      </c>
      <c r="AS6">
        <v>0.28000000000000003</v>
      </c>
      <c r="AT6">
        <v>0.312</v>
      </c>
      <c r="AU6">
        <v>0.316</v>
      </c>
      <c r="AV6">
        <v>0.34</v>
      </c>
      <c r="AW6">
        <v>0.31</v>
      </c>
      <c r="AX6">
        <v>0.32</v>
      </c>
      <c r="AY6">
        <v>0.28799999999999998</v>
      </c>
      <c r="AZ6">
        <v>0.312</v>
      </c>
      <c r="BA6">
        <v>0.30399999999999999</v>
      </c>
      <c r="BB6">
        <v>0.31</v>
      </c>
      <c r="BC6">
        <v>0.314</v>
      </c>
      <c r="BD6">
        <v>0.30199999999999999</v>
      </c>
      <c r="BE6">
        <v>0.3</v>
      </c>
      <c r="BF6">
        <v>0.318</v>
      </c>
      <c r="BG6">
        <v>0.29199999999999998</v>
      </c>
      <c r="BH6">
        <v>0.28599999999999998</v>
      </c>
      <c r="BI6">
        <v>0.27400000000000002</v>
      </c>
      <c r="BJ6">
        <v>0.29599999999999999</v>
      </c>
      <c r="BK6">
        <v>0.27200000000000002</v>
      </c>
      <c r="BL6">
        <v>0.28199999999999997</v>
      </c>
      <c r="BM6">
        <v>0.26800000000000002</v>
      </c>
      <c r="BN6">
        <v>0.26600000000000001</v>
      </c>
      <c r="BO6">
        <v>0.25</v>
      </c>
      <c r="BP6">
        <v>0.252</v>
      </c>
      <c r="BQ6">
        <v>0.27600000000000002</v>
      </c>
      <c r="BR6">
        <v>0.27800000000000002</v>
      </c>
      <c r="BS6">
        <v>0.27200000000000002</v>
      </c>
      <c r="BT6">
        <v>0.21199999999999999</v>
      </c>
      <c r="BU6">
        <v>0.19400000000000001</v>
      </c>
      <c r="BV6">
        <v>0.184</v>
      </c>
      <c r="BW6">
        <v>0.23</v>
      </c>
      <c r="BX6">
        <v>0.20200000000000001</v>
      </c>
      <c r="BY6">
        <v>0.24</v>
      </c>
      <c r="BZ6">
        <v>0.28000000000000003</v>
      </c>
      <c r="CA6">
        <v>0.28000000000000003</v>
      </c>
      <c r="CB6">
        <v>0.29399999999999998</v>
      </c>
      <c r="CC6">
        <v>0.29599999999999999</v>
      </c>
      <c r="CD6">
        <v>0.32400000000000001</v>
      </c>
      <c r="CE6">
        <v>0.30199999999999999</v>
      </c>
      <c r="CF6">
        <v>0.29199999999999998</v>
      </c>
      <c r="CG6">
        <v>0.30399999999999999</v>
      </c>
      <c r="CH6">
        <v>0.29199999999999998</v>
      </c>
      <c r="CI6">
        <v>0.29799999999999999</v>
      </c>
      <c r="CJ6">
        <v>0.27800000000000002</v>
      </c>
      <c r="CK6">
        <v>0.28399999999999997</v>
      </c>
      <c r="CL6">
        <v>0.28199999999999997</v>
      </c>
      <c r="CM6">
        <v>0.26800000000000002</v>
      </c>
      <c r="CN6">
        <v>0.27400000000000002</v>
      </c>
      <c r="CO6">
        <v>0.29199999999999998</v>
      </c>
      <c r="CP6">
        <v>0.28399999999999997</v>
      </c>
      <c r="CQ6">
        <v>0.28799999999999998</v>
      </c>
      <c r="CR6">
        <v>0.246</v>
      </c>
      <c r="CS6">
        <v>0.29199999999999998</v>
      </c>
      <c r="CT6">
        <v>0.29399999999999998</v>
      </c>
      <c r="CU6">
        <v>0.28199999999999997</v>
      </c>
      <c r="CV6">
        <v>0.28999999999999998</v>
      </c>
      <c r="CW6">
        <v>0.252</v>
      </c>
      <c r="CX6">
        <v>0.248</v>
      </c>
      <c r="CY6">
        <v>0.24</v>
      </c>
      <c r="CZ6">
        <v>0.25800000000000001</v>
      </c>
      <c r="DA6">
        <v>0.26</v>
      </c>
      <c r="DB6">
        <v>0.25600000000000001</v>
      </c>
      <c r="DC6">
        <v>0.27</v>
      </c>
      <c r="DD6">
        <v>0.26200000000000001</v>
      </c>
      <c r="DE6">
        <v>0.26</v>
      </c>
      <c r="DF6">
        <v>0.26600000000000001</v>
      </c>
      <c r="FT6">
        <f t="shared" si="0"/>
        <v>0.2926923076923077</v>
      </c>
    </row>
    <row r="7" spans="1:176" x14ac:dyDescent="0.3">
      <c r="A7" s="2">
        <v>6</v>
      </c>
      <c r="B7" s="2" t="s">
        <v>126</v>
      </c>
      <c r="C7" t="s">
        <v>0</v>
      </c>
      <c r="D7" t="s">
        <v>3</v>
      </c>
      <c r="E7" s="13" t="s">
        <v>14</v>
      </c>
      <c r="F7" s="12">
        <v>144</v>
      </c>
      <c r="G7">
        <v>0.158</v>
      </c>
      <c r="H7">
        <v>0.14000000000000001</v>
      </c>
      <c r="I7">
        <v>0.16400000000000001</v>
      </c>
      <c r="J7">
        <v>0.14000000000000001</v>
      </c>
      <c r="K7">
        <v>0.19</v>
      </c>
      <c r="L7">
        <v>0.18</v>
      </c>
      <c r="M7">
        <v>0.22600000000000001</v>
      </c>
      <c r="N7">
        <v>0.22800000000000001</v>
      </c>
      <c r="O7">
        <v>0.22</v>
      </c>
      <c r="P7">
        <v>0.20799999999999999</v>
      </c>
      <c r="Q7">
        <v>0.24</v>
      </c>
      <c r="R7">
        <v>0.20399999999999999</v>
      </c>
      <c r="S7">
        <v>0.20200000000000001</v>
      </c>
      <c r="T7">
        <v>0.19400000000000001</v>
      </c>
      <c r="U7">
        <v>0.17</v>
      </c>
      <c r="V7">
        <v>0.20599999999999999</v>
      </c>
      <c r="W7">
        <v>0.184</v>
      </c>
      <c r="X7">
        <v>0.186</v>
      </c>
      <c r="Y7">
        <v>0.2</v>
      </c>
      <c r="Z7">
        <v>0.192</v>
      </c>
      <c r="AA7">
        <v>0.17799999999999999</v>
      </c>
      <c r="AB7">
        <v>0.16</v>
      </c>
      <c r="AC7">
        <v>0.216</v>
      </c>
      <c r="AD7">
        <v>0.18</v>
      </c>
      <c r="AE7">
        <v>0.19</v>
      </c>
      <c r="AF7">
        <v>0.182</v>
      </c>
      <c r="AG7">
        <v>0.17599999999999999</v>
      </c>
      <c r="AH7">
        <v>0.184</v>
      </c>
      <c r="AI7">
        <v>0.21199999999999999</v>
      </c>
      <c r="AJ7">
        <v>0.188</v>
      </c>
      <c r="AK7">
        <v>0.17</v>
      </c>
      <c r="AL7">
        <v>0.18</v>
      </c>
      <c r="AM7">
        <v>0.17</v>
      </c>
      <c r="AN7">
        <v>0.17399999999999999</v>
      </c>
      <c r="AO7">
        <v>0.17</v>
      </c>
      <c r="AP7">
        <v>0.17</v>
      </c>
      <c r="AQ7">
        <v>0.13200000000000001</v>
      </c>
      <c r="AR7">
        <v>0.18</v>
      </c>
      <c r="AS7">
        <v>0.14599999999999999</v>
      </c>
      <c r="AT7">
        <v>0.16</v>
      </c>
      <c r="AU7">
        <v>0.16</v>
      </c>
      <c r="AV7">
        <v>0.17599999999999999</v>
      </c>
      <c r="AW7">
        <v>0.17799999999999999</v>
      </c>
      <c r="AX7">
        <v>0.224</v>
      </c>
      <c r="AY7">
        <v>0.246</v>
      </c>
      <c r="AZ7">
        <v>0.216</v>
      </c>
      <c r="BA7">
        <v>0.214</v>
      </c>
      <c r="BB7">
        <v>0.2</v>
      </c>
      <c r="BC7">
        <v>0.188</v>
      </c>
      <c r="BD7">
        <v>0.158</v>
      </c>
      <c r="BE7">
        <v>0.15</v>
      </c>
      <c r="BF7">
        <v>0.152</v>
      </c>
      <c r="BG7">
        <v>0.17199999999999999</v>
      </c>
      <c r="BH7">
        <v>0.14399999999999999</v>
      </c>
      <c r="BI7">
        <v>0.14799999999999999</v>
      </c>
      <c r="BJ7">
        <v>0.16200000000000001</v>
      </c>
      <c r="BK7">
        <v>0.14399999999999999</v>
      </c>
      <c r="BL7">
        <v>0.128</v>
      </c>
      <c r="BM7">
        <v>0.182</v>
      </c>
      <c r="BN7">
        <v>0.13200000000000001</v>
      </c>
      <c r="BO7">
        <v>0.17599999999999999</v>
      </c>
      <c r="BP7">
        <v>0.14000000000000001</v>
      </c>
      <c r="BQ7">
        <v>0.16</v>
      </c>
      <c r="BR7">
        <v>0.126</v>
      </c>
      <c r="BS7">
        <v>0.13800000000000001</v>
      </c>
      <c r="BT7">
        <v>0.128</v>
      </c>
      <c r="BU7">
        <v>0.156</v>
      </c>
      <c r="BV7">
        <v>0.14000000000000001</v>
      </c>
      <c r="BW7">
        <v>0.124</v>
      </c>
      <c r="BX7">
        <v>0.19600000000000001</v>
      </c>
      <c r="BY7">
        <v>0.16200000000000001</v>
      </c>
      <c r="BZ7">
        <v>0.126</v>
      </c>
      <c r="CA7">
        <v>0.182</v>
      </c>
      <c r="CB7">
        <v>0.17799999999999999</v>
      </c>
      <c r="CC7">
        <v>0.20200000000000001</v>
      </c>
      <c r="CD7">
        <v>0.20200000000000001</v>
      </c>
      <c r="CE7">
        <v>0.24</v>
      </c>
      <c r="CF7">
        <v>0.182</v>
      </c>
      <c r="CG7">
        <v>0.23200000000000001</v>
      </c>
      <c r="CH7">
        <v>0.16</v>
      </c>
      <c r="CI7">
        <v>0.17599999999999999</v>
      </c>
      <c r="CJ7">
        <v>0.16600000000000001</v>
      </c>
      <c r="CK7">
        <v>0.19</v>
      </c>
      <c r="CL7">
        <v>0.18</v>
      </c>
      <c r="CM7">
        <v>0.21199999999999999</v>
      </c>
      <c r="CN7">
        <v>0.19</v>
      </c>
      <c r="CO7">
        <v>0.20200000000000001</v>
      </c>
      <c r="CP7">
        <v>0.19400000000000001</v>
      </c>
      <c r="CQ7">
        <v>0.182</v>
      </c>
      <c r="CR7">
        <v>0.188</v>
      </c>
      <c r="CS7">
        <v>0.19800000000000001</v>
      </c>
      <c r="CT7">
        <v>0.19</v>
      </c>
      <c r="CU7">
        <v>0.23599999999999999</v>
      </c>
      <c r="CV7">
        <v>0.21199999999999999</v>
      </c>
      <c r="CW7">
        <v>0.16800000000000001</v>
      </c>
      <c r="CX7">
        <v>0.14599999999999999</v>
      </c>
      <c r="CY7">
        <v>0.186</v>
      </c>
      <c r="CZ7">
        <v>0.14000000000000001</v>
      </c>
      <c r="DA7">
        <v>0.16200000000000001</v>
      </c>
      <c r="DB7">
        <v>0.184</v>
      </c>
      <c r="DC7">
        <v>0.17399999999999999</v>
      </c>
      <c r="DD7">
        <v>0.17399999999999999</v>
      </c>
      <c r="DE7">
        <v>0.13200000000000001</v>
      </c>
      <c r="DF7">
        <v>0.158</v>
      </c>
      <c r="DG7">
        <v>0.16</v>
      </c>
      <c r="DH7">
        <v>0.156</v>
      </c>
      <c r="DI7">
        <v>0.154</v>
      </c>
      <c r="DJ7">
        <v>0.152</v>
      </c>
      <c r="DK7">
        <v>0.184</v>
      </c>
      <c r="DL7">
        <v>0.13600000000000001</v>
      </c>
      <c r="DM7">
        <v>0.17399999999999999</v>
      </c>
      <c r="DN7">
        <v>0.156</v>
      </c>
      <c r="DO7">
        <v>0.17599999999999999</v>
      </c>
      <c r="DP7">
        <v>0.186</v>
      </c>
      <c r="DQ7">
        <v>0.18</v>
      </c>
      <c r="DR7">
        <v>0.13</v>
      </c>
      <c r="DS7">
        <v>0.152</v>
      </c>
      <c r="DT7">
        <v>0.16800000000000001</v>
      </c>
      <c r="DU7">
        <v>0.158</v>
      </c>
      <c r="DV7">
        <v>0.13800000000000001</v>
      </c>
      <c r="DW7">
        <v>0.13600000000000001</v>
      </c>
      <c r="DX7">
        <v>0.154</v>
      </c>
      <c r="DY7">
        <v>0.13200000000000001</v>
      </c>
      <c r="DZ7">
        <v>0.14000000000000001</v>
      </c>
      <c r="EA7">
        <v>0.124</v>
      </c>
      <c r="EB7">
        <v>0.15</v>
      </c>
      <c r="EC7">
        <v>0.182</v>
      </c>
      <c r="ED7">
        <v>0.156</v>
      </c>
      <c r="EE7">
        <v>0.128</v>
      </c>
      <c r="EF7">
        <v>0.14399999999999999</v>
      </c>
      <c r="EG7">
        <v>0.14599999999999999</v>
      </c>
      <c r="EH7">
        <v>0.14599999999999999</v>
      </c>
      <c r="EI7">
        <v>0.14199999999999999</v>
      </c>
      <c r="EJ7">
        <v>0.13800000000000001</v>
      </c>
      <c r="EK7">
        <v>0.184</v>
      </c>
      <c r="EL7">
        <v>0.246</v>
      </c>
      <c r="EM7">
        <v>0.27200000000000002</v>
      </c>
      <c r="EN7">
        <v>0.192</v>
      </c>
      <c r="EO7">
        <v>0.17</v>
      </c>
      <c r="EP7">
        <v>0.19400000000000001</v>
      </c>
      <c r="EQ7">
        <v>0.15</v>
      </c>
      <c r="ER7">
        <v>0.126</v>
      </c>
      <c r="ES7">
        <v>0.17</v>
      </c>
      <c r="ET7">
        <v>0.14399999999999999</v>
      </c>
      <c r="FT7">
        <f t="shared" si="0"/>
        <v>0.17319444444444448</v>
      </c>
    </row>
    <row r="8" spans="1:176" x14ac:dyDescent="0.3">
      <c r="A8" s="2">
        <v>7</v>
      </c>
      <c r="B8" s="2" t="s">
        <v>127</v>
      </c>
      <c r="C8" t="s">
        <v>0</v>
      </c>
      <c r="D8" t="s">
        <v>3</v>
      </c>
      <c r="E8" s="13" t="s">
        <v>14</v>
      </c>
      <c r="F8" s="12">
        <v>125</v>
      </c>
      <c r="G8">
        <v>0.156</v>
      </c>
      <c r="H8">
        <v>0.222</v>
      </c>
      <c r="I8">
        <v>0.20799999999999999</v>
      </c>
      <c r="J8">
        <v>0.2</v>
      </c>
      <c r="K8">
        <v>0.16400000000000001</v>
      </c>
      <c r="L8">
        <v>0.186</v>
      </c>
      <c r="M8">
        <v>0.23</v>
      </c>
      <c r="N8">
        <v>0.19800000000000001</v>
      </c>
      <c r="O8">
        <v>0.24</v>
      </c>
      <c r="P8">
        <v>0.24399999999999999</v>
      </c>
      <c r="Q8">
        <v>0.19600000000000001</v>
      </c>
      <c r="R8">
        <v>0.20399999999999999</v>
      </c>
      <c r="S8">
        <v>0.186</v>
      </c>
      <c r="T8">
        <v>0.21199999999999999</v>
      </c>
      <c r="U8">
        <v>0.23200000000000001</v>
      </c>
      <c r="V8">
        <v>0.19800000000000001</v>
      </c>
      <c r="W8">
        <v>0.27</v>
      </c>
      <c r="X8">
        <v>0.26</v>
      </c>
      <c r="Y8">
        <v>0.28399999999999997</v>
      </c>
      <c r="Z8">
        <v>0.26200000000000001</v>
      </c>
      <c r="AA8">
        <v>0.248</v>
      </c>
      <c r="AB8">
        <v>0.23400000000000001</v>
      </c>
      <c r="AC8">
        <v>0.23599999999999999</v>
      </c>
      <c r="AD8">
        <v>0.26200000000000001</v>
      </c>
      <c r="AE8">
        <v>0.27200000000000002</v>
      </c>
      <c r="AF8">
        <v>0.26400000000000001</v>
      </c>
      <c r="AG8">
        <v>0.26800000000000002</v>
      </c>
      <c r="AH8">
        <v>0.28199999999999997</v>
      </c>
      <c r="AI8">
        <v>0.29799999999999999</v>
      </c>
      <c r="AJ8">
        <v>0.252</v>
      </c>
      <c r="AK8">
        <v>0.29199999999999998</v>
      </c>
      <c r="AL8">
        <v>0.24</v>
      </c>
      <c r="AM8">
        <v>0.214</v>
      </c>
      <c r="AN8">
        <v>0.24</v>
      </c>
      <c r="AO8">
        <v>0.27600000000000002</v>
      </c>
      <c r="AP8">
        <v>0.27400000000000002</v>
      </c>
      <c r="AQ8">
        <v>0.26200000000000001</v>
      </c>
      <c r="AR8">
        <v>0.27200000000000002</v>
      </c>
      <c r="AS8">
        <v>0.25800000000000001</v>
      </c>
      <c r="AT8">
        <v>0.28999999999999998</v>
      </c>
      <c r="AU8">
        <v>0.28000000000000003</v>
      </c>
      <c r="AV8">
        <v>0.29199999999999998</v>
      </c>
      <c r="AW8">
        <v>0.27400000000000002</v>
      </c>
      <c r="AX8">
        <v>0.27600000000000002</v>
      </c>
      <c r="AY8">
        <v>0.316</v>
      </c>
      <c r="AZ8">
        <v>0.30599999999999999</v>
      </c>
      <c r="BA8">
        <v>0.33400000000000002</v>
      </c>
      <c r="BB8">
        <v>0.27400000000000002</v>
      </c>
      <c r="BC8">
        <v>0.16800000000000001</v>
      </c>
      <c r="BD8">
        <v>0.25</v>
      </c>
      <c r="BE8">
        <v>0.248</v>
      </c>
      <c r="BF8">
        <v>0.22800000000000001</v>
      </c>
      <c r="BG8">
        <v>0.23200000000000001</v>
      </c>
      <c r="BH8">
        <v>0.17</v>
      </c>
      <c r="BI8">
        <v>0.216</v>
      </c>
      <c r="BJ8">
        <v>0.22800000000000001</v>
      </c>
      <c r="BK8">
        <v>0.23599999999999999</v>
      </c>
      <c r="BL8">
        <v>0.214</v>
      </c>
      <c r="BM8">
        <v>0.17</v>
      </c>
      <c r="BN8">
        <v>0.24399999999999999</v>
      </c>
      <c r="BO8">
        <v>0.26600000000000001</v>
      </c>
      <c r="BP8">
        <v>0.252</v>
      </c>
      <c r="BQ8">
        <v>0.254</v>
      </c>
      <c r="BR8">
        <v>0.224</v>
      </c>
      <c r="BS8">
        <v>0.24199999999999999</v>
      </c>
      <c r="BT8">
        <v>0.22</v>
      </c>
      <c r="BU8">
        <v>0.17799999999999999</v>
      </c>
      <c r="BV8">
        <v>0.23400000000000001</v>
      </c>
      <c r="BW8">
        <v>0.214</v>
      </c>
      <c r="BX8">
        <v>0.22800000000000001</v>
      </c>
      <c r="BY8">
        <v>0.23599999999999999</v>
      </c>
      <c r="BZ8">
        <v>0.25</v>
      </c>
      <c r="CA8">
        <v>0.23</v>
      </c>
      <c r="CB8">
        <v>0.25600000000000001</v>
      </c>
      <c r="CC8">
        <v>0.25600000000000001</v>
      </c>
      <c r="CD8">
        <v>0.218</v>
      </c>
      <c r="CE8">
        <v>0.22800000000000001</v>
      </c>
      <c r="CF8">
        <v>0.218</v>
      </c>
      <c r="CG8">
        <v>0.22800000000000001</v>
      </c>
      <c r="CH8">
        <v>0.246</v>
      </c>
      <c r="CI8">
        <v>0.23</v>
      </c>
      <c r="CJ8">
        <v>0.184</v>
      </c>
      <c r="CK8">
        <v>0.23200000000000001</v>
      </c>
      <c r="CL8">
        <v>0.248</v>
      </c>
      <c r="CM8">
        <v>0.20799999999999999</v>
      </c>
      <c r="CN8">
        <v>0.19400000000000001</v>
      </c>
      <c r="CO8">
        <v>0.218</v>
      </c>
      <c r="CP8">
        <v>0.22600000000000001</v>
      </c>
      <c r="CQ8">
        <v>0.182</v>
      </c>
      <c r="CR8">
        <v>0.122</v>
      </c>
      <c r="CS8">
        <v>7.8E-2</v>
      </c>
      <c r="CT8">
        <v>0.19800000000000001</v>
      </c>
      <c r="CU8">
        <v>0.216</v>
      </c>
      <c r="CV8">
        <v>0.33400000000000002</v>
      </c>
      <c r="CW8">
        <v>0.26200000000000001</v>
      </c>
      <c r="CX8">
        <v>0.2</v>
      </c>
      <c r="CY8">
        <v>0.156</v>
      </c>
      <c r="CZ8">
        <v>3.2000000000000001E-2</v>
      </c>
      <c r="DA8">
        <v>0.214</v>
      </c>
      <c r="DB8">
        <v>4.5999999999999999E-2</v>
      </c>
      <c r="DC8">
        <v>0.23400000000000001</v>
      </c>
      <c r="DD8">
        <v>0.22</v>
      </c>
      <c r="DE8">
        <v>0.20200000000000001</v>
      </c>
      <c r="DF8">
        <v>0.20399999999999999</v>
      </c>
      <c r="DG8">
        <v>0.19800000000000001</v>
      </c>
      <c r="DH8">
        <v>0.16600000000000001</v>
      </c>
      <c r="DI8">
        <v>0.186</v>
      </c>
      <c r="DJ8">
        <v>0.20399999999999999</v>
      </c>
      <c r="DK8">
        <v>0.224</v>
      </c>
      <c r="DL8">
        <v>0.23599999999999999</v>
      </c>
      <c r="DM8">
        <v>0.3</v>
      </c>
      <c r="DN8">
        <v>0.28599999999999998</v>
      </c>
      <c r="DO8">
        <v>0.27600000000000002</v>
      </c>
      <c r="DP8">
        <v>0.21199999999999999</v>
      </c>
      <c r="DQ8">
        <v>0.24199999999999999</v>
      </c>
      <c r="DR8">
        <v>0.23599999999999999</v>
      </c>
      <c r="DS8">
        <v>0.20399999999999999</v>
      </c>
      <c r="DT8">
        <v>0.19</v>
      </c>
      <c r="DU8">
        <v>0.218</v>
      </c>
      <c r="DV8">
        <v>0.21</v>
      </c>
      <c r="DW8">
        <v>0.20399999999999999</v>
      </c>
      <c r="DX8">
        <v>0.13600000000000001</v>
      </c>
      <c r="DY8">
        <v>0.21199999999999999</v>
      </c>
      <c r="DZ8">
        <v>0.18</v>
      </c>
      <c r="EA8">
        <v>0.14599999999999999</v>
      </c>
      <c r="FT8">
        <f t="shared" si="0"/>
        <v>0.22660800000000009</v>
      </c>
    </row>
    <row r="9" spans="1:176" x14ac:dyDescent="0.3">
      <c r="A9" s="2">
        <v>8</v>
      </c>
      <c r="B9" s="2" t="s">
        <v>128</v>
      </c>
      <c r="C9" t="s">
        <v>0</v>
      </c>
      <c r="D9" t="s">
        <v>3</v>
      </c>
      <c r="E9" s="13" t="s">
        <v>5</v>
      </c>
      <c r="F9" s="12">
        <v>167</v>
      </c>
      <c r="G9">
        <v>9.1999999999999998E-2</v>
      </c>
      <c r="H9">
        <v>0.114</v>
      </c>
      <c r="I9">
        <v>0.18</v>
      </c>
      <c r="J9">
        <v>0.13600000000000001</v>
      </c>
      <c r="K9">
        <v>0.16400000000000001</v>
      </c>
      <c r="L9">
        <v>0.182</v>
      </c>
      <c r="M9">
        <v>0.20799999999999999</v>
      </c>
      <c r="N9">
        <v>0.216</v>
      </c>
      <c r="O9">
        <v>0.214</v>
      </c>
      <c r="P9">
        <v>0.188</v>
      </c>
      <c r="Q9">
        <v>0.19</v>
      </c>
      <c r="R9">
        <v>0.19800000000000001</v>
      </c>
      <c r="S9">
        <v>0.17199999999999999</v>
      </c>
      <c r="T9">
        <v>0.16600000000000001</v>
      </c>
      <c r="U9">
        <v>0.16800000000000001</v>
      </c>
      <c r="V9">
        <v>0.16800000000000001</v>
      </c>
      <c r="W9">
        <v>0.186</v>
      </c>
      <c r="X9">
        <v>0.17</v>
      </c>
      <c r="Y9">
        <v>0.156</v>
      </c>
      <c r="Z9">
        <v>0.14599999999999999</v>
      </c>
      <c r="AA9">
        <v>0.17</v>
      </c>
      <c r="AB9">
        <v>0.2</v>
      </c>
      <c r="AC9">
        <v>0.17199999999999999</v>
      </c>
      <c r="AD9">
        <v>0.16600000000000001</v>
      </c>
      <c r="AE9">
        <v>0.17399999999999999</v>
      </c>
      <c r="AF9">
        <v>0.152</v>
      </c>
      <c r="AG9">
        <v>0.188</v>
      </c>
      <c r="AH9">
        <v>0.15</v>
      </c>
      <c r="AI9">
        <v>0.16</v>
      </c>
      <c r="AJ9">
        <v>0.14000000000000001</v>
      </c>
      <c r="AK9">
        <v>0.16800000000000001</v>
      </c>
      <c r="AL9">
        <v>0.13400000000000001</v>
      </c>
      <c r="AM9">
        <v>0.17199999999999999</v>
      </c>
      <c r="AN9">
        <v>0.16</v>
      </c>
      <c r="AO9">
        <v>0.106</v>
      </c>
      <c r="AP9">
        <v>9.4E-2</v>
      </c>
      <c r="AQ9">
        <v>0.17</v>
      </c>
      <c r="AR9">
        <v>0.186</v>
      </c>
      <c r="AS9">
        <v>0.188</v>
      </c>
      <c r="AT9">
        <v>0.16800000000000001</v>
      </c>
      <c r="AU9">
        <v>0.15</v>
      </c>
      <c r="AV9">
        <v>0.13</v>
      </c>
      <c r="AW9">
        <v>0.16</v>
      </c>
      <c r="AX9">
        <v>0.13</v>
      </c>
      <c r="AY9">
        <v>0.156</v>
      </c>
      <c r="AZ9">
        <v>0.17799999999999999</v>
      </c>
      <c r="BA9">
        <v>0.16400000000000001</v>
      </c>
      <c r="BB9">
        <v>0.14799999999999999</v>
      </c>
      <c r="BC9">
        <v>0.126</v>
      </c>
      <c r="BD9">
        <v>0.19800000000000001</v>
      </c>
      <c r="BE9">
        <v>0.14799999999999999</v>
      </c>
      <c r="BF9">
        <v>0.17199999999999999</v>
      </c>
      <c r="BG9">
        <v>0.17</v>
      </c>
      <c r="BH9">
        <v>0.214</v>
      </c>
      <c r="BI9">
        <v>0.16</v>
      </c>
      <c r="BJ9">
        <v>0.16</v>
      </c>
      <c r="BK9">
        <v>0.20399999999999999</v>
      </c>
      <c r="BL9">
        <v>0.17399999999999999</v>
      </c>
      <c r="BM9">
        <v>0.14199999999999999</v>
      </c>
      <c r="BN9">
        <v>0.13800000000000001</v>
      </c>
      <c r="BO9">
        <v>0.13600000000000001</v>
      </c>
      <c r="BP9">
        <v>0.128</v>
      </c>
      <c r="BQ9">
        <v>0.17399999999999999</v>
      </c>
      <c r="BR9">
        <v>0.15</v>
      </c>
      <c r="BS9">
        <v>0.128</v>
      </c>
      <c r="BT9">
        <v>0.122</v>
      </c>
      <c r="BU9">
        <v>7.1999999999999995E-2</v>
      </c>
      <c r="BV9">
        <v>0.15</v>
      </c>
      <c r="BW9">
        <v>0.156</v>
      </c>
      <c r="BX9">
        <v>0.19600000000000001</v>
      </c>
      <c r="BY9">
        <v>0.16800000000000001</v>
      </c>
      <c r="BZ9">
        <v>0.14199999999999999</v>
      </c>
      <c r="CA9">
        <v>0.158</v>
      </c>
      <c r="CB9">
        <v>0.19</v>
      </c>
      <c r="CC9">
        <v>0.152</v>
      </c>
      <c r="CD9">
        <v>0.14000000000000001</v>
      </c>
      <c r="CE9">
        <v>0.16200000000000001</v>
      </c>
      <c r="CF9">
        <v>0.17599999999999999</v>
      </c>
      <c r="CG9">
        <v>0.15</v>
      </c>
      <c r="CH9">
        <v>0.158</v>
      </c>
      <c r="CI9">
        <v>0.17799999999999999</v>
      </c>
      <c r="CJ9">
        <v>0.14399999999999999</v>
      </c>
      <c r="CK9">
        <v>0.13200000000000001</v>
      </c>
      <c r="CL9">
        <v>0.16</v>
      </c>
      <c r="CM9">
        <v>0.13600000000000001</v>
      </c>
      <c r="CN9">
        <v>0.14199999999999999</v>
      </c>
      <c r="CO9">
        <v>0.14000000000000001</v>
      </c>
      <c r="CP9">
        <v>0.11799999999999999</v>
      </c>
      <c r="CQ9">
        <v>0.13400000000000001</v>
      </c>
      <c r="CR9">
        <v>0.13200000000000001</v>
      </c>
      <c r="CS9">
        <v>9.1999999999999998E-2</v>
      </c>
      <c r="CT9">
        <v>0.114</v>
      </c>
      <c r="CU9">
        <v>0.14799999999999999</v>
      </c>
      <c r="CV9">
        <v>0.14199999999999999</v>
      </c>
      <c r="CW9">
        <v>0.14799999999999999</v>
      </c>
      <c r="CX9">
        <v>0.12</v>
      </c>
      <c r="CY9">
        <v>0.13200000000000001</v>
      </c>
      <c r="CZ9">
        <v>0.13</v>
      </c>
      <c r="DA9">
        <v>0.124</v>
      </c>
      <c r="DB9">
        <v>0.13800000000000001</v>
      </c>
      <c r="DC9">
        <v>0.14599999999999999</v>
      </c>
      <c r="DD9">
        <v>9.8000000000000004E-2</v>
      </c>
      <c r="DE9">
        <v>0.08</v>
      </c>
      <c r="DF9">
        <v>0.112</v>
      </c>
      <c r="DG9">
        <v>9.4E-2</v>
      </c>
      <c r="DH9">
        <v>0.126</v>
      </c>
      <c r="DI9">
        <v>9.1999999999999998E-2</v>
      </c>
      <c r="DJ9">
        <v>0.13600000000000001</v>
      </c>
      <c r="DK9">
        <v>9.8000000000000004E-2</v>
      </c>
      <c r="DL9">
        <v>0.1</v>
      </c>
      <c r="DM9">
        <v>0.13200000000000001</v>
      </c>
      <c r="DN9">
        <v>0.154</v>
      </c>
      <c r="DO9">
        <v>0.156</v>
      </c>
      <c r="DP9">
        <v>0.18</v>
      </c>
      <c r="DQ9">
        <v>0.17599999999999999</v>
      </c>
      <c r="DR9">
        <v>0.218</v>
      </c>
      <c r="DS9">
        <v>0.19800000000000001</v>
      </c>
      <c r="DT9">
        <v>0.17199999999999999</v>
      </c>
      <c r="DU9">
        <v>0.14399999999999999</v>
      </c>
      <c r="DV9">
        <v>0.14000000000000001</v>
      </c>
      <c r="DW9">
        <v>0.154</v>
      </c>
      <c r="DX9">
        <v>0.16200000000000001</v>
      </c>
      <c r="DY9">
        <v>0.15</v>
      </c>
      <c r="DZ9">
        <v>0.16400000000000001</v>
      </c>
      <c r="EA9">
        <v>0.128</v>
      </c>
      <c r="EB9">
        <v>0.114</v>
      </c>
      <c r="EC9">
        <v>0.16600000000000001</v>
      </c>
      <c r="ED9">
        <v>0.14000000000000001</v>
      </c>
      <c r="EE9">
        <v>0.13600000000000001</v>
      </c>
      <c r="EF9">
        <v>0.156</v>
      </c>
      <c r="EG9">
        <v>0.13400000000000001</v>
      </c>
      <c r="EH9">
        <v>0.156</v>
      </c>
      <c r="EI9">
        <v>0.15</v>
      </c>
      <c r="EJ9">
        <v>0.154</v>
      </c>
      <c r="EK9">
        <v>0.17399999999999999</v>
      </c>
      <c r="EL9">
        <v>0.154</v>
      </c>
      <c r="EM9">
        <v>0.15</v>
      </c>
      <c r="EN9">
        <v>0.158</v>
      </c>
      <c r="EO9">
        <v>0.13</v>
      </c>
      <c r="EP9">
        <v>0.14199999999999999</v>
      </c>
      <c r="EQ9">
        <v>0.16600000000000001</v>
      </c>
      <c r="ER9">
        <v>0.13200000000000001</v>
      </c>
      <c r="ES9">
        <v>0.124</v>
      </c>
      <c r="ET9">
        <v>0.16400000000000001</v>
      </c>
      <c r="EU9">
        <v>0.114</v>
      </c>
      <c r="EV9">
        <v>0.152</v>
      </c>
      <c r="EW9">
        <v>0.12</v>
      </c>
      <c r="EX9">
        <v>0.13400000000000001</v>
      </c>
      <c r="EY9">
        <v>0.13600000000000001</v>
      </c>
      <c r="EZ9">
        <v>0.122</v>
      </c>
      <c r="FA9">
        <v>0.11</v>
      </c>
      <c r="FB9">
        <v>0.16</v>
      </c>
      <c r="FC9">
        <v>0.11600000000000001</v>
      </c>
      <c r="FD9">
        <v>0.154</v>
      </c>
      <c r="FE9">
        <v>0.14599999999999999</v>
      </c>
      <c r="FF9">
        <v>0.13800000000000001</v>
      </c>
      <c r="FG9">
        <v>0.13400000000000001</v>
      </c>
      <c r="FH9">
        <v>0.13</v>
      </c>
      <c r="FI9">
        <v>0.128</v>
      </c>
      <c r="FJ9">
        <v>0.126</v>
      </c>
      <c r="FK9">
        <v>0.108</v>
      </c>
      <c r="FL9">
        <v>0.122</v>
      </c>
      <c r="FM9">
        <v>0.14399999999999999</v>
      </c>
      <c r="FN9">
        <v>0.09</v>
      </c>
      <c r="FO9">
        <v>0.13200000000000001</v>
      </c>
      <c r="FP9">
        <v>0.11799999999999999</v>
      </c>
      <c r="FQ9">
        <v>0.112</v>
      </c>
      <c r="FT9">
        <f t="shared" si="0"/>
        <v>0.14863473053892212</v>
      </c>
    </row>
    <row r="10" spans="1:176" x14ac:dyDescent="0.3">
      <c r="A10" s="2">
        <v>9</v>
      </c>
      <c r="B10" s="2" t="s">
        <v>129</v>
      </c>
      <c r="C10" t="s">
        <v>0</v>
      </c>
      <c r="D10" t="s">
        <v>3</v>
      </c>
      <c r="E10" s="13" t="s">
        <v>14</v>
      </c>
      <c r="F10" s="12">
        <v>147</v>
      </c>
      <c r="G10">
        <v>0.19400000000000001</v>
      </c>
      <c r="H10">
        <v>0.252</v>
      </c>
      <c r="I10">
        <v>0.186</v>
      </c>
      <c r="J10">
        <v>0.188</v>
      </c>
      <c r="K10">
        <v>0.17599999999999999</v>
      </c>
      <c r="L10">
        <v>0.16200000000000001</v>
      </c>
      <c r="M10">
        <v>0.17799999999999999</v>
      </c>
      <c r="N10">
        <v>0.16200000000000001</v>
      </c>
      <c r="O10">
        <v>0.13200000000000001</v>
      </c>
      <c r="P10">
        <v>0.13</v>
      </c>
      <c r="Q10">
        <v>0.11799999999999999</v>
      </c>
      <c r="R10">
        <v>0.14199999999999999</v>
      </c>
      <c r="S10">
        <v>0.14599999999999999</v>
      </c>
      <c r="T10">
        <v>0.126</v>
      </c>
      <c r="U10">
        <v>0.126</v>
      </c>
      <c r="V10">
        <v>0.14399999999999999</v>
      </c>
      <c r="W10">
        <v>0.128</v>
      </c>
      <c r="X10">
        <v>0.14000000000000001</v>
      </c>
      <c r="Y10">
        <v>0.156</v>
      </c>
      <c r="Z10">
        <v>0.14599999999999999</v>
      </c>
      <c r="AA10">
        <v>0.14199999999999999</v>
      </c>
      <c r="AB10">
        <v>0.13</v>
      </c>
      <c r="AC10">
        <v>0.126</v>
      </c>
      <c r="AD10">
        <v>9.4E-2</v>
      </c>
      <c r="AE10">
        <v>0.13600000000000001</v>
      </c>
      <c r="AF10">
        <v>0.17199999999999999</v>
      </c>
      <c r="AG10">
        <v>0.11600000000000001</v>
      </c>
      <c r="AH10">
        <v>0.11600000000000001</v>
      </c>
      <c r="AI10">
        <v>0.114</v>
      </c>
      <c r="AJ10">
        <v>0.122</v>
      </c>
      <c r="AK10">
        <v>0.11799999999999999</v>
      </c>
      <c r="AL10">
        <v>0.114</v>
      </c>
      <c r="AM10">
        <v>0.104</v>
      </c>
      <c r="AN10">
        <v>0.126</v>
      </c>
      <c r="AO10">
        <v>0.14199999999999999</v>
      </c>
      <c r="AP10">
        <v>0.17199999999999999</v>
      </c>
      <c r="AQ10">
        <v>0.22</v>
      </c>
      <c r="AR10">
        <v>0.17199999999999999</v>
      </c>
      <c r="AS10">
        <v>0.152</v>
      </c>
      <c r="AT10">
        <v>0.114</v>
      </c>
      <c r="AU10">
        <v>0.11799999999999999</v>
      </c>
      <c r="AV10">
        <v>0.11799999999999999</v>
      </c>
      <c r="AW10">
        <v>0.11</v>
      </c>
      <c r="AX10">
        <v>0.08</v>
      </c>
      <c r="AY10">
        <v>0.10199999999999999</v>
      </c>
      <c r="AZ10">
        <v>0.108</v>
      </c>
      <c r="BA10">
        <v>7.1999999999999995E-2</v>
      </c>
      <c r="BB10">
        <v>0.114</v>
      </c>
      <c r="BC10">
        <v>0.108</v>
      </c>
      <c r="BD10">
        <v>9.6000000000000002E-2</v>
      </c>
      <c r="BE10">
        <v>7.3999999999999996E-2</v>
      </c>
      <c r="BF10">
        <v>0.106</v>
      </c>
      <c r="BG10">
        <v>0.12</v>
      </c>
      <c r="BH10">
        <v>0.106</v>
      </c>
      <c r="BI10">
        <v>7.1999999999999995E-2</v>
      </c>
      <c r="BJ10">
        <v>0.06</v>
      </c>
      <c r="BK10">
        <v>0.1</v>
      </c>
      <c r="BL10">
        <v>0.112</v>
      </c>
      <c r="BM10">
        <v>0.11</v>
      </c>
      <c r="BN10">
        <v>0.114</v>
      </c>
      <c r="BO10">
        <v>0.106</v>
      </c>
      <c r="BP10">
        <v>0.11</v>
      </c>
      <c r="BQ10">
        <v>0.11</v>
      </c>
      <c r="BR10">
        <v>0.13400000000000001</v>
      </c>
      <c r="BS10">
        <v>5.1999999999999998E-2</v>
      </c>
      <c r="BT10">
        <v>9.4E-2</v>
      </c>
      <c r="BU10">
        <v>0.12</v>
      </c>
      <c r="BV10">
        <v>0.15</v>
      </c>
      <c r="BW10">
        <v>0.13</v>
      </c>
      <c r="BX10">
        <v>0.11</v>
      </c>
      <c r="BY10">
        <v>0.14399999999999999</v>
      </c>
      <c r="BZ10">
        <v>0.14799999999999999</v>
      </c>
      <c r="CA10">
        <v>0.126</v>
      </c>
      <c r="CB10">
        <v>0.13</v>
      </c>
      <c r="CC10">
        <v>0.10199999999999999</v>
      </c>
      <c r="CD10">
        <v>0.10199999999999999</v>
      </c>
      <c r="CE10">
        <v>0.1</v>
      </c>
      <c r="CF10">
        <v>0.106</v>
      </c>
      <c r="CG10">
        <v>0.10199999999999999</v>
      </c>
      <c r="CH10">
        <v>0.112</v>
      </c>
      <c r="CI10">
        <v>0.122</v>
      </c>
      <c r="CJ10">
        <v>0.11</v>
      </c>
      <c r="CK10">
        <v>0.11</v>
      </c>
      <c r="CL10">
        <v>0.11799999999999999</v>
      </c>
      <c r="CM10">
        <v>0.104</v>
      </c>
      <c r="CN10">
        <v>0.1</v>
      </c>
      <c r="CO10">
        <v>0.106</v>
      </c>
      <c r="CP10">
        <v>0.1</v>
      </c>
      <c r="CQ10">
        <v>0.11799999999999999</v>
      </c>
      <c r="CR10">
        <v>0.122</v>
      </c>
      <c r="CS10">
        <v>0.114</v>
      </c>
      <c r="CT10">
        <v>9.8000000000000004E-2</v>
      </c>
      <c r="CU10">
        <v>9.6000000000000002E-2</v>
      </c>
      <c r="CV10">
        <v>0.108</v>
      </c>
      <c r="CW10">
        <v>4.3999999999999997E-2</v>
      </c>
      <c r="CX10">
        <v>8.5999999999999993E-2</v>
      </c>
      <c r="CY10">
        <v>0.104</v>
      </c>
      <c r="CZ10">
        <v>0.126</v>
      </c>
      <c r="DA10">
        <v>0.10199999999999999</v>
      </c>
      <c r="DB10">
        <v>0.05</v>
      </c>
      <c r="DC10">
        <v>0.11600000000000001</v>
      </c>
      <c r="DD10">
        <v>0.112</v>
      </c>
      <c r="DE10">
        <v>9.1999999999999998E-2</v>
      </c>
      <c r="DF10">
        <v>9.4E-2</v>
      </c>
      <c r="DG10">
        <v>9.8000000000000004E-2</v>
      </c>
      <c r="DH10">
        <v>0.126</v>
      </c>
      <c r="DI10">
        <v>0.14799999999999999</v>
      </c>
      <c r="DJ10">
        <v>0.11799999999999999</v>
      </c>
      <c r="DK10">
        <v>0.112</v>
      </c>
      <c r="DL10">
        <v>0.09</v>
      </c>
      <c r="DM10">
        <v>0.126</v>
      </c>
      <c r="DN10">
        <v>0.11</v>
      </c>
      <c r="DO10">
        <v>0.09</v>
      </c>
      <c r="DP10">
        <v>9.1999999999999998E-2</v>
      </c>
      <c r="DQ10">
        <v>7.5999999999999998E-2</v>
      </c>
      <c r="DR10">
        <v>0.11600000000000001</v>
      </c>
      <c r="DS10">
        <v>0.106</v>
      </c>
      <c r="DT10">
        <v>8.7999999999999995E-2</v>
      </c>
      <c r="DU10">
        <v>0.11799999999999999</v>
      </c>
      <c r="DV10">
        <v>0.10199999999999999</v>
      </c>
      <c r="DW10">
        <v>0.12</v>
      </c>
      <c r="DX10">
        <v>0.1</v>
      </c>
      <c r="DY10">
        <v>0.122</v>
      </c>
      <c r="DZ10">
        <v>0.1</v>
      </c>
      <c r="EA10">
        <v>9.6000000000000002E-2</v>
      </c>
      <c r="EB10">
        <v>0.04</v>
      </c>
      <c r="EC10">
        <v>5.8000000000000003E-2</v>
      </c>
      <c r="ED10">
        <v>7.5999999999999998E-2</v>
      </c>
      <c r="EE10">
        <v>7.0000000000000007E-2</v>
      </c>
      <c r="EF10">
        <v>0.11</v>
      </c>
      <c r="EG10">
        <v>0.11600000000000001</v>
      </c>
      <c r="EH10">
        <v>0.124</v>
      </c>
      <c r="EI10">
        <v>0.126</v>
      </c>
      <c r="EJ10">
        <v>0.11</v>
      </c>
      <c r="EK10">
        <v>0.11799999999999999</v>
      </c>
      <c r="EL10">
        <v>0.122</v>
      </c>
      <c r="EM10">
        <v>0.126</v>
      </c>
      <c r="EN10">
        <v>0.114</v>
      </c>
      <c r="EO10">
        <v>0.104</v>
      </c>
      <c r="EP10">
        <v>0.10199999999999999</v>
      </c>
      <c r="EQ10">
        <v>7.0000000000000007E-2</v>
      </c>
      <c r="ER10">
        <v>0.108</v>
      </c>
      <c r="ES10">
        <v>8.2000000000000003E-2</v>
      </c>
      <c r="ET10">
        <v>0.104</v>
      </c>
      <c r="EU10">
        <v>7.5999999999999998E-2</v>
      </c>
      <c r="EV10">
        <v>0.106</v>
      </c>
      <c r="EW10">
        <v>0.14399999999999999</v>
      </c>
      <c r="FT10">
        <f t="shared" si="0"/>
        <v>0.11587755102040813</v>
      </c>
    </row>
    <row r="11" spans="1:176" x14ac:dyDescent="0.3">
      <c r="A11" s="2">
        <v>10</v>
      </c>
      <c r="B11" s="2" t="s">
        <v>130</v>
      </c>
      <c r="C11" t="s">
        <v>0</v>
      </c>
      <c r="D11" t="s">
        <v>1</v>
      </c>
      <c r="E11" s="13" t="s">
        <v>5</v>
      </c>
      <c r="F11" s="12">
        <v>114</v>
      </c>
      <c r="G11">
        <v>0.29599999999999999</v>
      </c>
      <c r="H11">
        <v>0.30599999999999999</v>
      </c>
      <c r="I11">
        <v>0.26400000000000001</v>
      </c>
      <c r="J11">
        <v>0.22</v>
      </c>
      <c r="K11">
        <v>0.21199999999999999</v>
      </c>
      <c r="L11">
        <v>0.222</v>
      </c>
      <c r="M11">
        <v>0.26</v>
      </c>
      <c r="N11">
        <v>0.25600000000000001</v>
      </c>
      <c r="O11">
        <v>0.246</v>
      </c>
      <c r="P11">
        <v>0.25</v>
      </c>
      <c r="Q11">
        <v>0.254</v>
      </c>
      <c r="R11">
        <v>0.254</v>
      </c>
      <c r="S11">
        <v>0.26800000000000002</v>
      </c>
      <c r="T11">
        <v>0.29599999999999999</v>
      </c>
      <c r="U11">
        <v>0.28399999999999997</v>
      </c>
      <c r="V11">
        <v>0.316</v>
      </c>
      <c r="W11">
        <v>0.28399999999999997</v>
      </c>
      <c r="X11">
        <v>0.25800000000000001</v>
      </c>
      <c r="Y11">
        <v>0.216</v>
      </c>
      <c r="Z11">
        <v>0.20399999999999999</v>
      </c>
      <c r="AA11">
        <v>0.20799999999999999</v>
      </c>
      <c r="AB11">
        <v>0.222</v>
      </c>
      <c r="AC11">
        <v>0.218</v>
      </c>
      <c r="AD11">
        <v>0.23400000000000001</v>
      </c>
      <c r="AE11">
        <v>0.22600000000000001</v>
      </c>
      <c r="AF11">
        <v>0.21199999999999999</v>
      </c>
      <c r="AG11">
        <v>0.19400000000000001</v>
      </c>
      <c r="AH11">
        <v>0.17399999999999999</v>
      </c>
      <c r="AI11">
        <v>0.16400000000000001</v>
      </c>
      <c r="AJ11">
        <v>0.23400000000000001</v>
      </c>
      <c r="AK11">
        <v>0.214</v>
      </c>
      <c r="AL11">
        <v>0.248</v>
      </c>
      <c r="AM11">
        <v>0.218</v>
      </c>
      <c r="AN11">
        <v>0.20799999999999999</v>
      </c>
      <c r="AO11">
        <v>0.21199999999999999</v>
      </c>
      <c r="AP11">
        <v>0.2</v>
      </c>
      <c r="AQ11">
        <v>0.19800000000000001</v>
      </c>
      <c r="AR11">
        <v>0.24</v>
      </c>
      <c r="AS11">
        <v>0.218</v>
      </c>
      <c r="AT11">
        <v>0.19800000000000001</v>
      </c>
      <c r="AU11">
        <v>0.20599999999999999</v>
      </c>
      <c r="AV11">
        <v>0.19400000000000001</v>
      </c>
      <c r="AW11">
        <v>0.23200000000000001</v>
      </c>
      <c r="AX11">
        <v>0.26800000000000002</v>
      </c>
      <c r="AY11">
        <v>0.24</v>
      </c>
      <c r="AZ11">
        <v>0.20799999999999999</v>
      </c>
      <c r="BA11">
        <v>0.22600000000000001</v>
      </c>
      <c r="BB11">
        <v>0.218</v>
      </c>
      <c r="BC11">
        <v>0.248</v>
      </c>
      <c r="BD11">
        <v>0.23200000000000001</v>
      </c>
      <c r="BE11">
        <v>0.23599999999999999</v>
      </c>
      <c r="BF11">
        <v>0.23400000000000001</v>
      </c>
      <c r="BG11">
        <v>0.22800000000000001</v>
      </c>
      <c r="BH11">
        <v>0.224</v>
      </c>
      <c r="BI11">
        <v>0.21199999999999999</v>
      </c>
      <c r="BJ11">
        <v>0.184</v>
      </c>
      <c r="BK11">
        <v>0.17</v>
      </c>
      <c r="BL11">
        <v>0.22600000000000001</v>
      </c>
      <c r="BM11">
        <v>0.24199999999999999</v>
      </c>
      <c r="BN11">
        <v>0.25600000000000001</v>
      </c>
      <c r="BO11">
        <v>0.23</v>
      </c>
      <c r="BP11">
        <v>0.224</v>
      </c>
      <c r="BQ11">
        <v>0.24199999999999999</v>
      </c>
      <c r="BR11">
        <v>0.23599999999999999</v>
      </c>
      <c r="BS11">
        <v>0.20599999999999999</v>
      </c>
      <c r="BT11">
        <v>0.17599999999999999</v>
      </c>
      <c r="BU11">
        <v>0.192</v>
      </c>
      <c r="BV11">
        <v>0.218</v>
      </c>
      <c r="BW11">
        <v>0.214</v>
      </c>
      <c r="BX11">
        <v>0.2</v>
      </c>
      <c r="BY11">
        <v>0.186</v>
      </c>
      <c r="BZ11">
        <v>0.19800000000000001</v>
      </c>
      <c r="CA11">
        <v>0.184</v>
      </c>
      <c r="CB11">
        <v>0.192</v>
      </c>
      <c r="CC11">
        <v>0.20799999999999999</v>
      </c>
      <c r="CD11">
        <v>0.20599999999999999</v>
      </c>
      <c r="CE11">
        <v>0.16400000000000001</v>
      </c>
      <c r="CF11">
        <v>0.18</v>
      </c>
      <c r="CG11">
        <v>0.19400000000000001</v>
      </c>
      <c r="CH11">
        <v>0.16600000000000001</v>
      </c>
      <c r="CI11">
        <v>0.188</v>
      </c>
      <c r="CJ11">
        <v>0.20599999999999999</v>
      </c>
      <c r="CK11">
        <v>0.2</v>
      </c>
      <c r="CL11">
        <v>0.222</v>
      </c>
      <c r="CM11">
        <v>0.20599999999999999</v>
      </c>
      <c r="CN11">
        <v>0.22800000000000001</v>
      </c>
      <c r="CO11">
        <v>0.20799999999999999</v>
      </c>
      <c r="CP11">
        <v>0.2</v>
      </c>
      <c r="CQ11">
        <v>0.22600000000000001</v>
      </c>
      <c r="CR11">
        <v>0.222</v>
      </c>
      <c r="CS11">
        <v>0.23</v>
      </c>
      <c r="CT11">
        <v>0.23200000000000001</v>
      </c>
      <c r="CU11">
        <v>0.222</v>
      </c>
      <c r="CV11">
        <v>0.17599999999999999</v>
      </c>
      <c r="CW11">
        <v>0.19600000000000001</v>
      </c>
      <c r="CX11">
        <v>0.21</v>
      </c>
      <c r="CY11">
        <v>0.19</v>
      </c>
      <c r="CZ11">
        <v>0.19800000000000001</v>
      </c>
      <c r="DA11">
        <v>0.19</v>
      </c>
      <c r="DB11">
        <v>0.218</v>
      </c>
      <c r="DC11">
        <v>0.214</v>
      </c>
      <c r="DD11">
        <v>0.222</v>
      </c>
      <c r="DE11">
        <v>0.22</v>
      </c>
      <c r="DF11">
        <v>0.23</v>
      </c>
      <c r="DG11">
        <v>0.23</v>
      </c>
      <c r="DH11">
        <v>0.19800000000000001</v>
      </c>
      <c r="DI11">
        <v>0.23599999999999999</v>
      </c>
      <c r="DJ11">
        <v>0.218</v>
      </c>
      <c r="DK11">
        <v>0.25800000000000001</v>
      </c>
      <c r="DL11">
        <v>0.246</v>
      </c>
      <c r="DM11">
        <v>0.22600000000000001</v>
      </c>
      <c r="DN11">
        <v>0.246</v>
      </c>
      <c r="DO11">
        <v>0.23200000000000001</v>
      </c>
      <c r="DP11">
        <v>0.24199999999999999</v>
      </c>
      <c r="FT11">
        <f t="shared" si="0"/>
        <v>0.22185964912280703</v>
      </c>
    </row>
    <row r="12" spans="1:176" x14ac:dyDescent="0.3">
      <c r="A12" s="2">
        <v>11</v>
      </c>
      <c r="B12" s="2" t="s">
        <v>131</v>
      </c>
      <c r="C12" t="s">
        <v>0</v>
      </c>
      <c r="D12" t="s">
        <v>3</v>
      </c>
      <c r="E12" s="13" t="s">
        <v>5</v>
      </c>
      <c r="F12" s="12">
        <v>125</v>
      </c>
      <c r="G12">
        <v>0.21199999999999999</v>
      </c>
      <c r="H12">
        <v>0.19400000000000001</v>
      </c>
      <c r="I12">
        <v>0.21199999999999999</v>
      </c>
      <c r="J12">
        <v>0.2</v>
      </c>
      <c r="K12">
        <v>0.182</v>
      </c>
      <c r="L12">
        <v>0.21</v>
      </c>
      <c r="M12">
        <v>0.19</v>
      </c>
      <c r="N12">
        <v>0.20200000000000001</v>
      </c>
      <c r="O12">
        <v>0.20599999999999999</v>
      </c>
      <c r="P12">
        <v>0.20399999999999999</v>
      </c>
      <c r="Q12">
        <v>0.19400000000000001</v>
      </c>
      <c r="R12">
        <v>0.20399999999999999</v>
      </c>
      <c r="S12">
        <v>0.20799999999999999</v>
      </c>
      <c r="T12">
        <v>0.20599999999999999</v>
      </c>
      <c r="U12">
        <v>0.192</v>
      </c>
      <c r="V12">
        <v>0.21</v>
      </c>
      <c r="W12">
        <v>0.2</v>
      </c>
      <c r="X12">
        <v>0.21199999999999999</v>
      </c>
      <c r="Y12">
        <v>0.20399999999999999</v>
      </c>
      <c r="Z12">
        <v>0.20599999999999999</v>
      </c>
      <c r="AA12">
        <v>0.2</v>
      </c>
      <c r="AB12">
        <v>0.18</v>
      </c>
      <c r="AC12">
        <v>0.20200000000000001</v>
      </c>
      <c r="AD12">
        <v>0.192</v>
      </c>
      <c r="AE12">
        <v>0.19600000000000001</v>
      </c>
      <c r="AF12">
        <v>0.218</v>
      </c>
      <c r="AG12">
        <v>0.17199999999999999</v>
      </c>
      <c r="AH12">
        <v>0.20799999999999999</v>
      </c>
      <c r="AI12">
        <v>0.20599999999999999</v>
      </c>
      <c r="AJ12">
        <v>0.20200000000000001</v>
      </c>
      <c r="AK12">
        <v>0.20200000000000001</v>
      </c>
      <c r="AL12">
        <v>0.16600000000000001</v>
      </c>
      <c r="AM12">
        <v>0.182</v>
      </c>
      <c r="AN12">
        <v>0.16200000000000001</v>
      </c>
      <c r="AO12">
        <v>0.192</v>
      </c>
      <c r="AP12">
        <v>0.186</v>
      </c>
      <c r="AQ12">
        <v>0.17799999999999999</v>
      </c>
      <c r="AR12">
        <v>0.182</v>
      </c>
      <c r="AS12">
        <v>0.20399999999999999</v>
      </c>
      <c r="AT12">
        <v>0.17</v>
      </c>
      <c r="AU12">
        <v>0.19600000000000001</v>
      </c>
      <c r="AV12">
        <v>0.188</v>
      </c>
      <c r="AW12">
        <v>0.182</v>
      </c>
      <c r="AX12">
        <v>0.21199999999999999</v>
      </c>
      <c r="AY12">
        <v>0.17399999999999999</v>
      </c>
      <c r="AZ12">
        <v>0.19800000000000001</v>
      </c>
      <c r="BA12">
        <v>0.14799999999999999</v>
      </c>
      <c r="BB12">
        <v>0.16800000000000001</v>
      </c>
      <c r="BC12">
        <v>0.186</v>
      </c>
      <c r="BD12">
        <v>0.186</v>
      </c>
      <c r="BE12">
        <v>0.20200000000000001</v>
      </c>
      <c r="BF12">
        <v>0.2</v>
      </c>
      <c r="BG12">
        <v>0.20200000000000001</v>
      </c>
      <c r="BH12">
        <v>0.192</v>
      </c>
      <c r="BI12">
        <v>0.2</v>
      </c>
      <c r="BJ12">
        <v>0.152</v>
      </c>
      <c r="BK12">
        <v>0.16</v>
      </c>
      <c r="BL12">
        <v>0.184</v>
      </c>
      <c r="BM12">
        <v>0.186</v>
      </c>
      <c r="BN12">
        <v>0.158</v>
      </c>
      <c r="BO12">
        <v>0.188</v>
      </c>
      <c r="BP12">
        <v>0.182</v>
      </c>
      <c r="BQ12">
        <v>0.19400000000000001</v>
      </c>
      <c r="BR12">
        <v>0.17799999999999999</v>
      </c>
      <c r="BS12">
        <v>0.19</v>
      </c>
      <c r="BT12">
        <v>0.182</v>
      </c>
      <c r="BU12">
        <v>0.188</v>
      </c>
      <c r="BV12">
        <v>0.15</v>
      </c>
      <c r="BW12">
        <v>0.15</v>
      </c>
      <c r="BX12">
        <v>0.192</v>
      </c>
      <c r="BY12">
        <v>0.192</v>
      </c>
      <c r="BZ12">
        <v>0.16800000000000001</v>
      </c>
      <c r="CA12">
        <v>0.158</v>
      </c>
      <c r="CB12">
        <v>0.17799999999999999</v>
      </c>
      <c r="CC12">
        <v>0.17399999999999999</v>
      </c>
      <c r="CD12">
        <v>0.19800000000000001</v>
      </c>
      <c r="CE12">
        <v>0.17</v>
      </c>
      <c r="CF12">
        <v>0.20599999999999999</v>
      </c>
      <c r="CG12">
        <v>0.184</v>
      </c>
      <c r="CH12">
        <v>0.21</v>
      </c>
      <c r="CI12">
        <v>0.14799999999999999</v>
      </c>
      <c r="CJ12">
        <v>0.158</v>
      </c>
      <c r="CK12">
        <v>0.184</v>
      </c>
      <c r="CL12">
        <v>0.188</v>
      </c>
      <c r="CM12">
        <v>0.17199999999999999</v>
      </c>
      <c r="CN12">
        <v>0.186</v>
      </c>
      <c r="CO12">
        <v>0.17</v>
      </c>
      <c r="CP12">
        <v>0.17599999999999999</v>
      </c>
      <c r="CQ12">
        <v>0.184</v>
      </c>
      <c r="CR12">
        <v>0.17399999999999999</v>
      </c>
      <c r="CS12">
        <v>0.16800000000000001</v>
      </c>
      <c r="CT12">
        <v>0.17199999999999999</v>
      </c>
      <c r="CU12">
        <v>0.186</v>
      </c>
      <c r="CV12">
        <v>0.158</v>
      </c>
      <c r="CW12">
        <v>0.18</v>
      </c>
      <c r="CX12">
        <v>0.17199999999999999</v>
      </c>
      <c r="CY12">
        <v>0.17599999999999999</v>
      </c>
      <c r="CZ12">
        <v>0.14199999999999999</v>
      </c>
      <c r="DA12">
        <v>0.16200000000000001</v>
      </c>
      <c r="DB12">
        <v>0.17399999999999999</v>
      </c>
      <c r="DC12">
        <v>0.14799999999999999</v>
      </c>
      <c r="DD12">
        <v>0.17</v>
      </c>
      <c r="DE12">
        <v>0.16400000000000001</v>
      </c>
      <c r="DF12">
        <v>0.158</v>
      </c>
      <c r="DG12">
        <v>0.17599999999999999</v>
      </c>
      <c r="DH12">
        <v>0.156</v>
      </c>
      <c r="DI12">
        <v>0.16400000000000001</v>
      </c>
      <c r="DJ12">
        <v>0.17799999999999999</v>
      </c>
      <c r="DK12">
        <v>0.18</v>
      </c>
      <c r="DL12">
        <v>0.182</v>
      </c>
      <c r="DM12">
        <v>0.18</v>
      </c>
      <c r="DN12">
        <v>0.184</v>
      </c>
      <c r="DO12">
        <v>0.19400000000000001</v>
      </c>
      <c r="DP12">
        <v>0.16600000000000001</v>
      </c>
      <c r="DQ12">
        <v>0.17</v>
      </c>
      <c r="DR12">
        <v>0.156</v>
      </c>
      <c r="DS12">
        <v>0.17399999999999999</v>
      </c>
      <c r="DT12">
        <v>0.154</v>
      </c>
      <c r="DU12">
        <v>0.154</v>
      </c>
      <c r="DV12">
        <v>0.156</v>
      </c>
      <c r="DW12">
        <v>0.16400000000000001</v>
      </c>
      <c r="DX12">
        <v>0.13800000000000001</v>
      </c>
      <c r="DY12">
        <v>0.16600000000000001</v>
      </c>
      <c r="DZ12">
        <v>0.15</v>
      </c>
      <c r="EA12">
        <v>0.17399999999999999</v>
      </c>
      <c r="FT12">
        <f t="shared" si="0"/>
        <v>0.18192000000000003</v>
      </c>
    </row>
    <row r="13" spans="1:176" x14ac:dyDescent="0.3">
      <c r="A13" s="2">
        <v>12</v>
      </c>
      <c r="B13" s="2" t="s">
        <v>132</v>
      </c>
      <c r="C13" t="s">
        <v>0</v>
      </c>
      <c r="D13" t="s">
        <v>3</v>
      </c>
      <c r="E13" s="13" t="s">
        <v>5</v>
      </c>
      <c r="F13" s="12">
        <v>132</v>
      </c>
      <c r="G13">
        <v>0.11600000000000001</v>
      </c>
      <c r="H13">
        <v>0.14000000000000001</v>
      </c>
      <c r="I13">
        <v>0.11</v>
      </c>
      <c r="J13">
        <v>0.14000000000000001</v>
      </c>
      <c r="K13">
        <v>0.124</v>
      </c>
      <c r="L13">
        <v>0.11600000000000001</v>
      </c>
      <c r="M13">
        <v>0.13400000000000001</v>
      </c>
      <c r="N13">
        <v>0.13800000000000001</v>
      </c>
      <c r="O13">
        <v>0.126</v>
      </c>
      <c r="P13">
        <v>0.13</v>
      </c>
      <c r="Q13">
        <v>0.13400000000000001</v>
      </c>
      <c r="R13">
        <v>0.128</v>
      </c>
      <c r="S13">
        <v>0.11799999999999999</v>
      </c>
      <c r="T13">
        <v>0.11799999999999999</v>
      </c>
      <c r="U13">
        <v>0.122</v>
      </c>
      <c r="V13">
        <v>0.11799999999999999</v>
      </c>
      <c r="W13">
        <v>0.114</v>
      </c>
      <c r="X13">
        <v>0.12</v>
      </c>
      <c r="Y13">
        <v>0.13</v>
      </c>
      <c r="Z13">
        <v>0.11799999999999999</v>
      </c>
      <c r="AA13">
        <v>9.8000000000000004E-2</v>
      </c>
      <c r="AB13">
        <v>0.11799999999999999</v>
      </c>
      <c r="AC13">
        <v>0.12</v>
      </c>
      <c r="AD13">
        <v>0.104</v>
      </c>
      <c r="AE13">
        <v>0.11600000000000001</v>
      </c>
      <c r="AF13">
        <v>0.13</v>
      </c>
      <c r="AG13">
        <v>0.14399999999999999</v>
      </c>
      <c r="AH13">
        <v>0.124</v>
      </c>
      <c r="AI13">
        <v>0.124</v>
      </c>
      <c r="AJ13">
        <v>0.14599999999999999</v>
      </c>
      <c r="AK13">
        <v>0.13</v>
      </c>
      <c r="AL13">
        <v>0.124</v>
      </c>
      <c r="AM13">
        <v>0.13200000000000001</v>
      </c>
      <c r="AN13">
        <v>0.124</v>
      </c>
      <c r="AO13">
        <v>0.126</v>
      </c>
      <c r="AP13">
        <v>0.128</v>
      </c>
      <c r="AQ13">
        <v>0.13200000000000001</v>
      </c>
      <c r="AR13">
        <v>0.12</v>
      </c>
      <c r="AS13">
        <v>0.13400000000000001</v>
      </c>
      <c r="AT13">
        <v>0.126</v>
      </c>
      <c r="AU13">
        <v>0.158</v>
      </c>
      <c r="AV13">
        <v>0.14399999999999999</v>
      </c>
      <c r="AW13">
        <v>0.13400000000000001</v>
      </c>
      <c r="AX13">
        <v>0.16800000000000001</v>
      </c>
      <c r="AY13">
        <v>0.14399999999999999</v>
      </c>
      <c r="AZ13">
        <v>0.13</v>
      </c>
      <c r="BA13">
        <v>0.16200000000000001</v>
      </c>
      <c r="BB13">
        <v>0.14399999999999999</v>
      </c>
      <c r="BC13">
        <v>0.14199999999999999</v>
      </c>
      <c r="BD13">
        <v>0.13</v>
      </c>
      <c r="BE13">
        <v>0.114</v>
      </c>
      <c r="BF13">
        <v>0.14599999999999999</v>
      </c>
      <c r="BG13">
        <v>0.14000000000000001</v>
      </c>
      <c r="BH13">
        <v>0.13400000000000001</v>
      </c>
      <c r="BI13">
        <v>0.13800000000000001</v>
      </c>
      <c r="BJ13">
        <v>0.128</v>
      </c>
      <c r="BK13">
        <v>0.15</v>
      </c>
      <c r="BL13">
        <v>0.13200000000000001</v>
      </c>
      <c r="BM13">
        <v>0.156</v>
      </c>
      <c r="BN13">
        <v>0.14199999999999999</v>
      </c>
      <c r="BO13">
        <v>0.14000000000000001</v>
      </c>
      <c r="BP13">
        <v>0.15</v>
      </c>
      <c r="BQ13">
        <v>0.13600000000000001</v>
      </c>
      <c r="BR13">
        <v>0.14599999999999999</v>
      </c>
      <c r="BS13">
        <v>0.122</v>
      </c>
      <c r="BT13">
        <v>0.13400000000000001</v>
      </c>
      <c r="BU13">
        <v>0.156</v>
      </c>
      <c r="BV13">
        <v>0.14000000000000001</v>
      </c>
      <c r="BW13">
        <v>0.13800000000000001</v>
      </c>
      <c r="BX13">
        <v>0.14199999999999999</v>
      </c>
      <c r="BY13">
        <v>0.14000000000000001</v>
      </c>
      <c r="BZ13">
        <v>0.128</v>
      </c>
      <c r="CA13">
        <v>0.126</v>
      </c>
      <c r="CB13">
        <v>0.13800000000000001</v>
      </c>
      <c r="CC13">
        <v>0.124</v>
      </c>
      <c r="CD13">
        <v>0.14199999999999999</v>
      </c>
      <c r="CE13">
        <v>0.128</v>
      </c>
      <c r="CF13">
        <v>0.14399999999999999</v>
      </c>
      <c r="CG13">
        <v>0.13400000000000001</v>
      </c>
      <c r="CH13">
        <v>0.14399999999999999</v>
      </c>
      <c r="CI13">
        <v>0.128</v>
      </c>
      <c r="CJ13">
        <v>0.128</v>
      </c>
      <c r="CK13">
        <v>0.11799999999999999</v>
      </c>
      <c r="CL13">
        <v>0.12</v>
      </c>
      <c r="CM13">
        <v>0.114</v>
      </c>
      <c r="CN13">
        <v>0.14599999999999999</v>
      </c>
      <c r="CO13">
        <v>0.13400000000000001</v>
      </c>
      <c r="CP13">
        <v>0.12</v>
      </c>
      <c r="CQ13">
        <v>0.126</v>
      </c>
      <c r="CR13">
        <v>0.122</v>
      </c>
      <c r="CS13">
        <v>0.114</v>
      </c>
      <c r="CT13">
        <v>0.11</v>
      </c>
      <c r="CU13">
        <v>0.114</v>
      </c>
      <c r="CV13">
        <v>0.122</v>
      </c>
      <c r="CW13">
        <v>0.12</v>
      </c>
      <c r="CX13">
        <v>0.124</v>
      </c>
      <c r="CY13">
        <v>0.12</v>
      </c>
      <c r="CZ13">
        <v>0.11799999999999999</v>
      </c>
      <c r="DA13">
        <v>0.12</v>
      </c>
      <c r="DB13">
        <v>0.126</v>
      </c>
      <c r="DC13">
        <v>0.124</v>
      </c>
      <c r="DD13">
        <v>0.114</v>
      </c>
      <c r="DE13">
        <v>0.126</v>
      </c>
      <c r="DF13">
        <v>0.1</v>
      </c>
      <c r="DG13">
        <v>0.124</v>
      </c>
      <c r="DH13">
        <v>0.11600000000000001</v>
      </c>
      <c r="DI13">
        <v>0.14799999999999999</v>
      </c>
      <c r="DJ13">
        <v>0.13</v>
      </c>
      <c r="DK13">
        <v>0.112</v>
      </c>
      <c r="DL13">
        <v>0.108</v>
      </c>
      <c r="DM13">
        <v>0.106</v>
      </c>
      <c r="DN13">
        <v>0.11</v>
      </c>
      <c r="DO13">
        <v>0.108</v>
      </c>
      <c r="DP13">
        <v>0.112</v>
      </c>
      <c r="DQ13">
        <v>0.11600000000000001</v>
      </c>
      <c r="DR13">
        <v>0.11</v>
      </c>
      <c r="DS13">
        <v>0.108</v>
      </c>
      <c r="DT13">
        <v>0.12</v>
      </c>
      <c r="DU13">
        <v>0.124</v>
      </c>
      <c r="DV13">
        <v>0.112</v>
      </c>
      <c r="DW13">
        <v>0.1</v>
      </c>
      <c r="DX13">
        <v>0.12</v>
      </c>
      <c r="DY13">
        <v>8.5999999999999993E-2</v>
      </c>
      <c r="DZ13">
        <v>0.104</v>
      </c>
      <c r="EA13">
        <v>0.114</v>
      </c>
      <c r="EB13">
        <v>9.8000000000000004E-2</v>
      </c>
      <c r="EC13">
        <v>0.108</v>
      </c>
      <c r="ED13">
        <v>0.11600000000000001</v>
      </c>
      <c r="EE13">
        <v>0.106</v>
      </c>
      <c r="EF13">
        <v>9.8000000000000004E-2</v>
      </c>
      <c r="EG13">
        <v>0.1</v>
      </c>
      <c r="EH13">
        <v>0.114</v>
      </c>
      <c r="FT13">
        <f t="shared" si="0"/>
        <v>0.12589393939393945</v>
      </c>
    </row>
    <row r="14" spans="1:176" x14ac:dyDescent="0.3">
      <c r="A14" s="2">
        <v>13</v>
      </c>
      <c r="B14" s="2" t="s">
        <v>133</v>
      </c>
      <c r="C14" t="s">
        <v>0</v>
      </c>
      <c r="D14" t="s">
        <v>3</v>
      </c>
      <c r="E14" s="13" t="s">
        <v>14</v>
      </c>
      <c r="F14" s="12">
        <v>141</v>
      </c>
      <c r="G14">
        <v>7.5999999999999998E-2</v>
      </c>
      <c r="H14">
        <v>8.4000000000000005E-2</v>
      </c>
      <c r="I14">
        <v>9.4E-2</v>
      </c>
      <c r="J14">
        <v>5.6000000000000001E-2</v>
      </c>
      <c r="K14">
        <v>8.7999999999999995E-2</v>
      </c>
      <c r="L14">
        <v>5.1999999999999998E-2</v>
      </c>
      <c r="M14">
        <v>7.5999999999999998E-2</v>
      </c>
      <c r="N14">
        <v>7.5999999999999998E-2</v>
      </c>
      <c r="O14">
        <v>8.4000000000000005E-2</v>
      </c>
      <c r="P14">
        <v>0.1</v>
      </c>
      <c r="Q14">
        <v>6.6000000000000003E-2</v>
      </c>
      <c r="R14">
        <v>7.0000000000000007E-2</v>
      </c>
      <c r="S14">
        <v>6.2E-2</v>
      </c>
      <c r="T14">
        <v>7.1999999999999995E-2</v>
      </c>
      <c r="U14">
        <v>0.08</v>
      </c>
      <c r="V14">
        <v>0.06</v>
      </c>
      <c r="W14">
        <v>8.4000000000000005E-2</v>
      </c>
      <c r="X14">
        <v>1.6E-2</v>
      </c>
      <c r="Y14">
        <v>5.1999999999999998E-2</v>
      </c>
      <c r="Z14">
        <v>0.04</v>
      </c>
      <c r="AA14">
        <v>6.2E-2</v>
      </c>
      <c r="AB14">
        <v>0.11</v>
      </c>
      <c r="AC14">
        <v>8.4000000000000005E-2</v>
      </c>
      <c r="AD14">
        <v>0.08</v>
      </c>
      <c r="AE14">
        <v>5.1999999999999998E-2</v>
      </c>
      <c r="AF14">
        <v>4.8000000000000001E-2</v>
      </c>
      <c r="AG14">
        <v>0.08</v>
      </c>
      <c r="AH14">
        <v>0.06</v>
      </c>
      <c r="AI14">
        <v>9.8000000000000004E-2</v>
      </c>
      <c r="AJ14">
        <v>4.8000000000000001E-2</v>
      </c>
      <c r="AK14">
        <v>7.1999999999999995E-2</v>
      </c>
      <c r="AL14">
        <v>0.09</v>
      </c>
      <c r="AM14">
        <v>0.08</v>
      </c>
      <c r="AN14">
        <v>0.108</v>
      </c>
      <c r="AO14">
        <v>0.06</v>
      </c>
      <c r="AP14">
        <v>9.4E-2</v>
      </c>
      <c r="AQ14">
        <v>9.1999999999999998E-2</v>
      </c>
      <c r="AR14">
        <v>8.5999999999999993E-2</v>
      </c>
      <c r="AS14">
        <v>9.6000000000000002E-2</v>
      </c>
      <c r="AT14">
        <v>0.112</v>
      </c>
      <c r="AU14">
        <v>0.09</v>
      </c>
      <c r="AV14">
        <v>6.2E-2</v>
      </c>
      <c r="AW14">
        <v>7.5999999999999998E-2</v>
      </c>
      <c r="AX14">
        <v>8.2000000000000003E-2</v>
      </c>
      <c r="AY14">
        <v>0.112</v>
      </c>
      <c r="AZ14">
        <v>5.3999999999999999E-2</v>
      </c>
      <c r="BA14">
        <v>0.104</v>
      </c>
      <c r="BB14">
        <v>0.216</v>
      </c>
      <c r="BC14">
        <v>0.156</v>
      </c>
      <c r="BD14">
        <v>0.21</v>
      </c>
      <c r="BE14">
        <v>0.20599999999999999</v>
      </c>
      <c r="BF14">
        <v>0.24399999999999999</v>
      </c>
      <c r="BG14">
        <v>0.24199999999999999</v>
      </c>
      <c r="BH14">
        <v>0.23</v>
      </c>
      <c r="BI14">
        <v>0.214</v>
      </c>
      <c r="BJ14">
        <v>0.254</v>
      </c>
      <c r="BK14">
        <v>0.22800000000000001</v>
      </c>
      <c r="BL14">
        <v>0.24</v>
      </c>
      <c r="BM14">
        <v>0.25</v>
      </c>
      <c r="BN14">
        <v>0.24399999999999999</v>
      </c>
      <c r="BO14">
        <v>0.24</v>
      </c>
      <c r="BP14">
        <v>0.23599999999999999</v>
      </c>
      <c r="BQ14">
        <v>0.23</v>
      </c>
      <c r="BR14">
        <v>0.222</v>
      </c>
      <c r="BS14">
        <v>0.2</v>
      </c>
      <c r="BT14">
        <v>0.2</v>
      </c>
      <c r="BU14">
        <v>0.21199999999999999</v>
      </c>
      <c r="BV14">
        <v>0.216</v>
      </c>
      <c r="BW14">
        <v>0.21199999999999999</v>
      </c>
      <c r="BX14">
        <v>0.21199999999999999</v>
      </c>
      <c r="BY14">
        <v>0.218</v>
      </c>
      <c r="BZ14">
        <v>0.214</v>
      </c>
      <c r="CA14">
        <v>0.184</v>
      </c>
      <c r="CB14">
        <v>0.17</v>
      </c>
      <c r="CC14">
        <v>0.19</v>
      </c>
      <c r="CD14">
        <v>0.20599999999999999</v>
      </c>
      <c r="CE14">
        <v>0.18</v>
      </c>
      <c r="CF14">
        <v>0.188</v>
      </c>
      <c r="CG14">
        <v>0.16600000000000001</v>
      </c>
      <c r="CH14">
        <v>0.16</v>
      </c>
      <c r="CI14">
        <v>0.154</v>
      </c>
      <c r="CJ14">
        <v>0.16600000000000001</v>
      </c>
      <c r="CK14">
        <v>0.16400000000000001</v>
      </c>
      <c r="CL14">
        <v>0.13200000000000001</v>
      </c>
      <c r="CM14">
        <v>0.13200000000000001</v>
      </c>
      <c r="CN14">
        <v>0.13600000000000001</v>
      </c>
      <c r="CO14">
        <v>0.13</v>
      </c>
      <c r="CP14">
        <v>0.124</v>
      </c>
      <c r="CQ14">
        <v>0.122</v>
      </c>
      <c r="CR14">
        <v>0.128</v>
      </c>
      <c r="CS14">
        <v>0.11</v>
      </c>
      <c r="CT14">
        <v>0.11799999999999999</v>
      </c>
      <c r="CU14">
        <v>0.13400000000000001</v>
      </c>
      <c r="CV14">
        <v>0.15</v>
      </c>
      <c r="CW14">
        <v>0.20599999999999999</v>
      </c>
      <c r="CX14">
        <v>0.23799999999999999</v>
      </c>
      <c r="CY14">
        <v>0.20799999999999999</v>
      </c>
      <c r="CZ14">
        <v>0.20399999999999999</v>
      </c>
      <c r="DA14">
        <v>0.2</v>
      </c>
      <c r="DB14">
        <v>0.16200000000000001</v>
      </c>
      <c r="DC14">
        <v>0.16400000000000001</v>
      </c>
      <c r="DD14">
        <v>0.156</v>
      </c>
      <c r="DE14">
        <v>0.13400000000000001</v>
      </c>
      <c r="DF14">
        <v>0.112</v>
      </c>
      <c r="DG14">
        <v>0.11</v>
      </c>
      <c r="DH14">
        <v>0.122</v>
      </c>
      <c r="DI14">
        <v>0.14000000000000001</v>
      </c>
      <c r="DJ14">
        <v>0.126</v>
      </c>
      <c r="DK14">
        <v>9.6000000000000002E-2</v>
      </c>
      <c r="DL14">
        <v>0.128</v>
      </c>
      <c r="DM14">
        <v>0.14799999999999999</v>
      </c>
      <c r="DN14">
        <v>0.108</v>
      </c>
      <c r="DO14">
        <v>0.112</v>
      </c>
      <c r="DP14">
        <v>0.12</v>
      </c>
      <c r="DQ14">
        <v>0.122</v>
      </c>
      <c r="DR14">
        <v>0.11</v>
      </c>
      <c r="DS14">
        <v>8.4000000000000005E-2</v>
      </c>
      <c r="DT14">
        <v>0.114</v>
      </c>
      <c r="DU14">
        <v>9.8000000000000004E-2</v>
      </c>
      <c r="DV14">
        <v>0.108</v>
      </c>
      <c r="DW14">
        <v>8.5999999999999993E-2</v>
      </c>
      <c r="DX14">
        <v>0.104</v>
      </c>
      <c r="DY14">
        <v>0.128</v>
      </c>
      <c r="DZ14">
        <v>9.4E-2</v>
      </c>
      <c r="EA14">
        <v>0.13200000000000001</v>
      </c>
      <c r="EB14">
        <v>9.6000000000000002E-2</v>
      </c>
      <c r="EC14">
        <v>0.114</v>
      </c>
      <c r="ED14">
        <v>7.8E-2</v>
      </c>
      <c r="EE14">
        <v>7.3999999999999996E-2</v>
      </c>
      <c r="EF14">
        <v>8.7999999999999995E-2</v>
      </c>
      <c r="EG14">
        <v>0.1</v>
      </c>
      <c r="EH14">
        <v>7.1999999999999995E-2</v>
      </c>
      <c r="EI14">
        <v>7.5999999999999998E-2</v>
      </c>
      <c r="EJ14">
        <v>7.8E-2</v>
      </c>
      <c r="EK14">
        <v>8.5999999999999993E-2</v>
      </c>
      <c r="EL14">
        <v>9.1999999999999998E-2</v>
      </c>
      <c r="EM14">
        <v>7.0000000000000007E-2</v>
      </c>
      <c r="EN14">
        <v>0.108</v>
      </c>
      <c r="EO14">
        <v>0.16200000000000001</v>
      </c>
      <c r="EP14">
        <v>0.154</v>
      </c>
      <c r="EQ14">
        <v>0.11</v>
      </c>
      <c r="FT14">
        <f t="shared" si="0"/>
        <v>0.12909219858156029</v>
      </c>
    </row>
    <row r="15" spans="1:176" x14ac:dyDescent="0.3">
      <c r="A15" s="2">
        <v>14</v>
      </c>
      <c r="B15" s="2" t="s">
        <v>134</v>
      </c>
      <c r="C15" t="s">
        <v>0</v>
      </c>
      <c r="D15" t="s">
        <v>3</v>
      </c>
      <c r="E15" s="13" t="s">
        <v>5</v>
      </c>
      <c r="F15" s="12">
        <v>119</v>
      </c>
      <c r="G15">
        <v>0.2</v>
      </c>
      <c r="H15">
        <v>0.254</v>
      </c>
      <c r="I15">
        <v>0.30599999999999999</v>
      </c>
      <c r="J15">
        <v>0.28799999999999998</v>
      </c>
      <c r="K15">
        <v>0.27800000000000002</v>
      </c>
      <c r="L15">
        <v>0.28399999999999997</v>
      </c>
      <c r="M15">
        <v>0.29399999999999998</v>
      </c>
      <c r="N15">
        <v>0.32400000000000001</v>
      </c>
      <c r="O15">
        <v>0.30199999999999999</v>
      </c>
      <c r="P15">
        <v>0.314</v>
      </c>
      <c r="Q15">
        <v>0.29599999999999999</v>
      </c>
      <c r="R15">
        <v>0.32200000000000001</v>
      </c>
      <c r="S15">
        <v>0.32200000000000001</v>
      </c>
      <c r="T15">
        <v>0.28999999999999998</v>
      </c>
      <c r="U15">
        <v>0.314</v>
      </c>
      <c r="V15">
        <v>0.29599999999999999</v>
      </c>
      <c r="W15">
        <v>0.29399999999999998</v>
      </c>
      <c r="X15">
        <v>0.29799999999999999</v>
      </c>
      <c r="Y15">
        <v>0.29399999999999998</v>
      </c>
      <c r="Z15">
        <v>0.27200000000000002</v>
      </c>
      <c r="AA15">
        <v>0.312</v>
      </c>
      <c r="AB15">
        <v>0.3</v>
      </c>
      <c r="AC15">
        <v>0.3</v>
      </c>
      <c r="AD15">
        <v>0.316</v>
      </c>
      <c r="AE15">
        <v>0.29599999999999999</v>
      </c>
      <c r="AF15">
        <v>0.28199999999999997</v>
      </c>
      <c r="AG15">
        <v>0.3</v>
      </c>
      <c r="AH15">
        <v>0.31</v>
      </c>
      <c r="AI15">
        <v>0.312</v>
      </c>
      <c r="AJ15">
        <v>0.32200000000000001</v>
      </c>
      <c r="AK15">
        <v>0.3</v>
      </c>
      <c r="AL15">
        <v>0.318</v>
      </c>
      <c r="AM15">
        <v>0.27800000000000002</v>
      </c>
      <c r="AN15">
        <v>0.28799999999999998</v>
      </c>
      <c r="AO15">
        <v>0.26400000000000001</v>
      </c>
      <c r="AP15">
        <v>0.28000000000000003</v>
      </c>
      <c r="AQ15">
        <v>0.30399999999999999</v>
      </c>
      <c r="AR15">
        <v>0.28000000000000003</v>
      </c>
      <c r="AS15">
        <v>0.26600000000000001</v>
      </c>
      <c r="AT15">
        <v>0.20799999999999999</v>
      </c>
      <c r="AU15">
        <v>0.24199999999999999</v>
      </c>
      <c r="AV15">
        <v>0.24</v>
      </c>
      <c r="AW15">
        <v>0.25800000000000001</v>
      </c>
      <c r="AX15">
        <v>0.248</v>
      </c>
      <c r="AY15">
        <v>0.24399999999999999</v>
      </c>
      <c r="AZ15">
        <v>0.23400000000000001</v>
      </c>
      <c r="BA15">
        <v>0.23799999999999999</v>
      </c>
      <c r="BB15">
        <v>0.24199999999999999</v>
      </c>
      <c r="BC15">
        <v>0.23</v>
      </c>
      <c r="BD15">
        <v>0.26800000000000002</v>
      </c>
      <c r="BE15">
        <v>0.25</v>
      </c>
      <c r="BF15">
        <v>0.26</v>
      </c>
      <c r="BG15">
        <v>0.23200000000000001</v>
      </c>
      <c r="BH15">
        <v>0.252</v>
      </c>
      <c r="BI15">
        <v>0.254</v>
      </c>
      <c r="BJ15">
        <v>0.26</v>
      </c>
      <c r="BK15">
        <v>0.24199999999999999</v>
      </c>
      <c r="BL15">
        <v>0.224</v>
      </c>
      <c r="BM15">
        <v>0.17599999999999999</v>
      </c>
      <c r="BN15">
        <v>0.22600000000000001</v>
      </c>
      <c r="BO15">
        <v>0.26800000000000002</v>
      </c>
      <c r="BP15">
        <v>0.246</v>
      </c>
      <c r="BQ15">
        <v>0.24399999999999999</v>
      </c>
      <c r="BR15">
        <v>0.218</v>
      </c>
      <c r="BS15">
        <v>0.24</v>
      </c>
      <c r="BT15">
        <v>0.24</v>
      </c>
      <c r="BU15">
        <v>0.23599999999999999</v>
      </c>
      <c r="BV15">
        <v>0.254</v>
      </c>
      <c r="BW15">
        <v>0.28000000000000003</v>
      </c>
      <c r="BX15">
        <v>0.28199999999999997</v>
      </c>
      <c r="BY15">
        <v>0.25600000000000001</v>
      </c>
      <c r="BZ15">
        <v>0.24399999999999999</v>
      </c>
      <c r="CA15">
        <v>0.23599999999999999</v>
      </c>
      <c r="CB15">
        <v>0.22</v>
      </c>
      <c r="CC15">
        <v>0.224</v>
      </c>
      <c r="CD15">
        <v>0.246</v>
      </c>
      <c r="CE15">
        <v>0.24199999999999999</v>
      </c>
      <c r="CF15">
        <v>0.252</v>
      </c>
      <c r="CG15">
        <v>0.254</v>
      </c>
      <c r="CH15">
        <v>0.254</v>
      </c>
      <c r="CI15">
        <v>0.25800000000000001</v>
      </c>
      <c r="CJ15">
        <v>0.246</v>
      </c>
      <c r="CK15">
        <v>0.27800000000000002</v>
      </c>
      <c r="CL15">
        <v>0.26800000000000002</v>
      </c>
      <c r="CM15">
        <v>0.27200000000000002</v>
      </c>
      <c r="CN15">
        <v>0.27800000000000002</v>
      </c>
      <c r="CO15">
        <v>0.24399999999999999</v>
      </c>
      <c r="CP15">
        <v>0.25800000000000001</v>
      </c>
      <c r="CQ15">
        <v>0.24399999999999999</v>
      </c>
      <c r="CR15">
        <v>0.254</v>
      </c>
      <c r="CS15">
        <v>0.24</v>
      </c>
      <c r="CT15">
        <v>0.23200000000000001</v>
      </c>
      <c r="CU15">
        <v>0.24</v>
      </c>
      <c r="CV15">
        <v>0.25</v>
      </c>
      <c r="CW15">
        <v>0.23799999999999999</v>
      </c>
      <c r="CX15">
        <v>0.25</v>
      </c>
      <c r="CY15">
        <v>0.24</v>
      </c>
      <c r="CZ15">
        <v>0.24399999999999999</v>
      </c>
      <c r="DA15">
        <v>0.25600000000000001</v>
      </c>
      <c r="DB15">
        <v>0.22</v>
      </c>
      <c r="DC15">
        <v>0.24</v>
      </c>
      <c r="DD15">
        <v>0.21199999999999999</v>
      </c>
      <c r="DE15">
        <v>0.214</v>
      </c>
      <c r="DF15">
        <v>0.254</v>
      </c>
      <c r="DG15">
        <v>0.23</v>
      </c>
      <c r="DH15">
        <v>0.214</v>
      </c>
      <c r="DI15">
        <v>0.23</v>
      </c>
      <c r="DJ15">
        <v>0.23799999999999999</v>
      </c>
      <c r="DK15">
        <v>0.23599999999999999</v>
      </c>
      <c r="DL15">
        <v>0.23599999999999999</v>
      </c>
      <c r="DM15">
        <v>0.22800000000000001</v>
      </c>
      <c r="DN15">
        <v>0.19600000000000001</v>
      </c>
      <c r="DO15">
        <v>0.20399999999999999</v>
      </c>
      <c r="DP15">
        <v>0.214</v>
      </c>
      <c r="DQ15">
        <v>0.23599999999999999</v>
      </c>
      <c r="DR15">
        <v>0.2</v>
      </c>
      <c r="DS15">
        <v>0.19</v>
      </c>
      <c r="DT15">
        <v>0.21</v>
      </c>
      <c r="DU15">
        <v>0.19800000000000001</v>
      </c>
      <c r="FT15">
        <f t="shared" si="0"/>
        <v>0.25734453781512595</v>
      </c>
    </row>
    <row r="16" spans="1:176" x14ac:dyDescent="0.3">
      <c r="A16" s="2">
        <v>15</v>
      </c>
      <c r="B16" s="2" t="s">
        <v>135</v>
      </c>
      <c r="C16" t="s">
        <v>0</v>
      </c>
      <c r="D16" t="s">
        <v>3</v>
      </c>
      <c r="E16" s="13" t="s">
        <v>14</v>
      </c>
      <c r="F16" s="12">
        <v>108</v>
      </c>
      <c r="G16">
        <v>0.23400000000000001</v>
      </c>
      <c r="H16">
        <v>0.218</v>
      </c>
      <c r="I16">
        <v>0.23400000000000001</v>
      </c>
      <c r="J16">
        <v>0.30199999999999999</v>
      </c>
      <c r="K16">
        <v>0.27</v>
      </c>
      <c r="L16">
        <v>0.28199999999999997</v>
      </c>
      <c r="M16">
        <v>0.27200000000000002</v>
      </c>
      <c r="N16">
        <v>0.26400000000000001</v>
      </c>
      <c r="O16">
        <v>0.252</v>
      </c>
      <c r="P16">
        <v>0.27200000000000002</v>
      </c>
      <c r="Q16">
        <v>0.25600000000000001</v>
      </c>
      <c r="R16">
        <v>0.25800000000000001</v>
      </c>
      <c r="S16">
        <v>0.222</v>
      </c>
      <c r="T16">
        <v>0.25600000000000001</v>
      </c>
      <c r="U16">
        <v>0.252</v>
      </c>
      <c r="V16">
        <v>0.22800000000000001</v>
      </c>
      <c r="W16">
        <v>0.224</v>
      </c>
      <c r="X16">
        <v>0.188</v>
      </c>
      <c r="Y16">
        <v>0.21</v>
      </c>
      <c r="Z16">
        <v>0.23599999999999999</v>
      </c>
      <c r="AA16">
        <v>0.24199999999999999</v>
      </c>
      <c r="AB16">
        <v>0.23</v>
      </c>
      <c r="AC16">
        <v>0.216</v>
      </c>
      <c r="AD16">
        <v>0.20599999999999999</v>
      </c>
      <c r="AE16">
        <v>0.21</v>
      </c>
      <c r="AF16">
        <v>0.222</v>
      </c>
      <c r="AG16">
        <v>0.22800000000000001</v>
      </c>
      <c r="AH16">
        <v>0.22</v>
      </c>
      <c r="AI16">
        <v>0.218</v>
      </c>
      <c r="AJ16">
        <v>0.2</v>
      </c>
      <c r="AK16">
        <v>0.17199999999999999</v>
      </c>
      <c r="AL16">
        <v>0.158</v>
      </c>
      <c r="AM16">
        <v>0.18</v>
      </c>
      <c r="AN16">
        <v>0.16800000000000001</v>
      </c>
      <c r="AO16">
        <v>0.186</v>
      </c>
      <c r="AP16">
        <v>0.20200000000000001</v>
      </c>
      <c r="AQ16">
        <v>0.17799999999999999</v>
      </c>
      <c r="AR16">
        <v>0.188</v>
      </c>
      <c r="AS16">
        <v>0.20799999999999999</v>
      </c>
      <c r="AT16">
        <v>0.19600000000000001</v>
      </c>
      <c r="AU16">
        <v>0.182</v>
      </c>
      <c r="AV16">
        <v>0.16200000000000001</v>
      </c>
      <c r="AW16">
        <v>0.14599999999999999</v>
      </c>
      <c r="AX16">
        <v>0.14799999999999999</v>
      </c>
      <c r="AY16">
        <v>0.20399999999999999</v>
      </c>
      <c r="AZ16">
        <v>0.184</v>
      </c>
      <c r="BA16">
        <v>0.188</v>
      </c>
      <c r="BB16">
        <v>0.184</v>
      </c>
      <c r="BC16">
        <v>0.14799999999999999</v>
      </c>
      <c r="BD16">
        <v>0.13800000000000001</v>
      </c>
      <c r="BE16">
        <v>0.13200000000000001</v>
      </c>
      <c r="BF16">
        <v>0.14199999999999999</v>
      </c>
      <c r="BG16">
        <v>0.158</v>
      </c>
      <c r="BH16">
        <v>0.14599999999999999</v>
      </c>
      <c r="BI16">
        <v>0.14599999999999999</v>
      </c>
      <c r="BJ16">
        <v>0.14199999999999999</v>
      </c>
      <c r="BK16">
        <v>0.13800000000000001</v>
      </c>
      <c r="BL16">
        <v>0.14000000000000001</v>
      </c>
      <c r="BM16">
        <v>0.156</v>
      </c>
      <c r="BN16">
        <v>0.124</v>
      </c>
      <c r="BO16">
        <v>0.158</v>
      </c>
      <c r="BP16">
        <v>0.108</v>
      </c>
      <c r="BQ16">
        <v>7.1999999999999995E-2</v>
      </c>
      <c r="BR16">
        <v>0.13200000000000001</v>
      </c>
      <c r="BS16">
        <v>0.14000000000000001</v>
      </c>
      <c r="BT16">
        <v>0.14399999999999999</v>
      </c>
      <c r="BU16">
        <v>0.14799999999999999</v>
      </c>
      <c r="BV16">
        <v>0.114</v>
      </c>
      <c r="BW16">
        <v>0.11</v>
      </c>
      <c r="BX16">
        <v>0.14399999999999999</v>
      </c>
      <c r="BY16">
        <v>0.1</v>
      </c>
      <c r="BZ16">
        <v>0.124</v>
      </c>
      <c r="CA16">
        <v>8.7999999999999995E-2</v>
      </c>
      <c r="CB16">
        <v>0.15</v>
      </c>
      <c r="CC16">
        <v>0.16</v>
      </c>
      <c r="CD16">
        <v>0.16</v>
      </c>
      <c r="CE16">
        <v>0.11</v>
      </c>
      <c r="CF16">
        <v>0.11799999999999999</v>
      </c>
      <c r="CG16">
        <v>0.104</v>
      </c>
      <c r="CH16">
        <v>5.1999999999999998E-2</v>
      </c>
      <c r="CI16">
        <v>0.10199999999999999</v>
      </c>
      <c r="CJ16">
        <v>0.11600000000000001</v>
      </c>
      <c r="CK16">
        <v>0.13800000000000001</v>
      </c>
      <c r="CL16">
        <v>0.13600000000000001</v>
      </c>
      <c r="CM16">
        <v>0.126</v>
      </c>
      <c r="CN16">
        <v>0.2</v>
      </c>
      <c r="CO16">
        <v>2.5999999999999999E-2</v>
      </c>
      <c r="CP16">
        <v>0.14599999999999999</v>
      </c>
      <c r="CQ16">
        <v>0.158</v>
      </c>
      <c r="CR16">
        <v>0.184</v>
      </c>
      <c r="CS16">
        <v>0.17</v>
      </c>
      <c r="CT16">
        <v>3.4000000000000002E-2</v>
      </c>
      <c r="CU16">
        <v>0.14599999999999999</v>
      </c>
      <c r="CV16">
        <v>0.14799999999999999</v>
      </c>
      <c r="CW16">
        <v>0.154</v>
      </c>
      <c r="CX16">
        <v>0.17799999999999999</v>
      </c>
      <c r="CY16">
        <v>0.106</v>
      </c>
      <c r="CZ16">
        <v>8.7999999999999995E-2</v>
      </c>
      <c r="DA16">
        <v>5.1999999999999998E-2</v>
      </c>
      <c r="DB16">
        <v>0.108</v>
      </c>
      <c r="DC16">
        <v>2.1999999999999999E-2</v>
      </c>
      <c r="DD16">
        <v>0.11</v>
      </c>
      <c r="DE16">
        <v>9.1999999999999998E-2</v>
      </c>
      <c r="DF16">
        <v>0.09</v>
      </c>
      <c r="DG16">
        <v>0.09</v>
      </c>
      <c r="DH16">
        <v>9.8000000000000004E-2</v>
      </c>
      <c r="DI16">
        <v>6.8000000000000005E-2</v>
      </c>
      <c r="DJ16">
        <v>0.12</v>
      </c>
      <c r="FT16">
        <f t="shared" si="0"/>
        <v>0.16396296296296298</v>
      </c>
    </row>
    <row r="17" spans="1:176" x14ac:dyDescent="0.3">
      <c r="A17" s="2">
        <v>16</v>
      </c>
      <c r="B17" s="2" t="s">
        <v>136</v>
      </c>
      <c r="C17" t="s">
        <v>0</v>
      </c>
      <c r="D17" t="s">
        <v>1</v>
      </c>
      <c r="E17" s="13" t="s">
        <v>5</v>
      </c>
      <c r="F17" s="12">
        <v>115</v>
      </c>
      <c r="G17">
        <v>0.27</v>
      </c>
      <c r="H17">
        <v>0.27</v>
      </c>
      <c r="I17">
        <v>0.25600000000000001</v>
      </c>
      <c r="J17">
        <v>0.252</v>
      </c>
      <c r="K17">
        <v>0.26</v>
      </c>
      <c r="L17">
        <v>0.26200000000000001</v>
      </c>
      <c r="M17">
        <v>0.26600000000000001</v>
      </c>
      <c r="N17">
        <v>0.24</v>
      </c>
      <c r="O17">
        <v>0.26800000000000002</v>
      </c>
      <c r="P17">
        <v>0.26</v>
      </c>
      <c r="Q17">
        <v>0.248</v>
      </c>
      <c r="R17">
        <v>0.23799999999999999</v>
      </c>
      <c r="S17">
        <v>0.252</v>
      </c>
      <c r="T17">
        <v>0.25</v>
      </c>
      <c r="U17">
        <v>0.24399999999999999</v>
      </c>
      <c r="V17">
        <v>0.25800000000000001</v>
      </c>
      <c r="W17">
        <v>0.252</v>
      </c>
      <c r="X17">
        <v>0.25</v>
      </c>
      <c r="Y17">
        <v>0.27200000000000002</v>
      </c>
      <c r="Z17">
        <v>0.26400000000000001</v>
      </c>
      <c r="AA17">
        <v>0.26</v>
      </c>
      <c r="AB17">
        <v>0.23200000000000001</v>
      </c>
      <c r="AC17">
        <v>0.23599999999999999</v>
      </c>
      <c r="AD17">
        <v>0.23799999999999999</v>
      </c>
      <c r="AE17">
        <v>0.252</v>
      </c>
      <c r="AF17">
        <v>0.23</v>
      </c>
      <c r="AG17">
        <v>0.192</v>
      </c>
      <c r="AH17">
        <v>0.2</v>
      </c>
      <c r="AI17">
        <v>0.20200000000000001</v>
      </c>
      <c r="AJ17">
        <v>0.218</v>
      </c>
      <c r="AK17">
        <v>0.24399999999999999</v>
      </c>
      <c r="AL17">
        <v>0.22600000000000001</v>
      </c>
      <c r="AM17">
        <v>0.22</v>
      </c>
      <c r="AN17">
        <v>0.26</v>
      </c>
      <c r="AO17">
        <v>0.224</v>
      </c>
      <c r="AP17">
        <v>0.2</v>
      </c>
      <c r="AQ17">
        <v>0.182</v>
      </c>
      <c r="AR17">
        <v>0.19400000000000001</v>
      </c>
      <c r="AS17">
        <v>0.188</v>
      </c>
      <c r="AT17">
        <v>0.16400000000000001</v>
      </c>
      <c r="AU17">
        <v>0.188</v>
      </c>
      <c r="AV17">
        <v>0.19400000000000001</v>
      </c>
      <c r="AW17">
        <v>0.214</v>
      </c>
      <c r="AX17">
        <v>0.19800000000000001</v>
      </c>
      <c r="AY17">
        <v>0.20799999999999999</v>
      </c>
      <c r="AZ17">
        <v>0.22</v>
      </c>
      <c r="BA17">
        <v>0.17799999999999999</v>
      </c>
      <c r="BB17">
        <v>0.16800000000000001</v>
      </c>
      <c r="BC17">
        <v>0.20200000000000001</v>
      </c>
      <c r="BD17">
        <v>0.20399999999999999</v>
      </c>
      <c r="BE17">
        <v>0.19</v>
      </c>
      <c r="BF17">
        <v>0.218</v>
      </c>
      <c r="BG17">
        <v>0.19</v>
      </c>
      <c r="BH17">
        <v>0.216</v>
      </c>
      <c r="BI17">
        <v>0.192</v>
      </c>
      <c r="BJ17">
        <v>0.23400000000000001</v>
      </c>
      <c r="BK17">
        <v>0.26</v>
      </c>
      <c r="BL17">
        <v>0.23</v>
      </c>
      <c r="BM17">
        <v>0.184</v>
      </c>
      <c r="BN17">
        <v>0.22</v>
      </c>
      <c r="BO17">
        <v>0.224</v>
      </c>
      <c r="BP17">
        <v>0.20599999999999999</v>
      </c>
      <c r="BQ17">
        <v>0.222</v>
      </c>
      <c r="BR17">
        <v>0.23</v>
      </c>
      <c r="BS17">
        <v>0.20200000000000001</v>
      </c>
      <c r="BT17">
        <v>0.218</v>
      </c>
      <c r="BU17">
        <v>0.216</v>
      </c>
      <c r="BV17">
        <v>0.216</v>
      </c>
      <c r="BW17">
        <v>0.22600000000000001</v>
      </c>
      <c r="BX17">
        <v>0.252</v>
      </c>
      <c r="BY17">
        <v>0.27400000000000002</v>
      </c>
      <c r="BZ17">
        <v>0.28599999999999998</v>
      </c>
      <c r="CA17">
        <v>0.23799999999999999</v>
      </c>
      <c r="CB17">
        <v>0.214</v>
      </c>
      <c r="CC17">
        <v>0.222</v>
      </c>
      <c r="CD17">
        <v>0.19800000000000001</v>
      </c>
      <c r="CE17">
        <v>0.19</v>
      </c>
      <c r="CF17">
        <v>0.17399999999999999</v>
      </c>
      <c r="CG17">
        <v>0.192</v>
      </c>
      <c r="CH17">
        <v>0.17399999999999999</v>
      </c>
      <c r="CI17">
        <v>0.20399999999999999</v>
      </c>
      <c r="CJ17">
        <v>0.20599999999999999</v>
      </c>
      <c r="CK17">
        <v>0.20399999999999999</v>
      </c>
      <c r="CL17">
        <v>0.2</v>
      </c>
      <c r="CM17">
        <v>0.192</v>
      </c>
      <c r="CN17">
        <v>0.158</v>
      </c>
      <c r="CO17">
        <v>0.13200000000000001</v>
      </c>
      <c r="CP17">
        <v>0.122</v>
      </c>
      <c r="CQ17">
        <v>0.17799999999999999</v>
      </c>
      <c r="CR17">
        <v>0.158</v>
      </c>
      <c r="CS17">
        <v>0.14199999999999999</v>
      </c>
      <c r="CT17">
        <v>0.186</v>
      </c>
      <c r="CU17">
        <v>0.126</v>
      </c>
      <c r="CV17">
        <v>0.15</v>
      </c>
      <c r="CW17">
        <v>0.192</v>
      </c>
      <c r="CX17">
        <v>0.182</v>
      </c>
      <c r="CY17">
        <v>0.16600000000000001</v>
      </c>
      <c r="CZ17">
        <v>0.17199999999999999</v>
      </c>
      <c r="DA17">
        <v>0.17199999999999999</v>
      </c>
      <c r="DB17">
        <v>0.154</v>
      </c>
      <c r="DC17">
        <v>0.13400000000000001</v>
      </c>
      <c r="DD17">
        <v>0.156</v>
      </c>
      <c r="DE17">
        <v>0.14599999999999999</v>
      </c>
      <c r="DF17">
        <v>0.16</v>
      </c>
      <c r="DG17">
        <v>0.22</v>
      </c>
      <c r="DH17">
        <v>0.192</v>
      </c>
      <c r="DI17">
        <v>0.16600000000000001</v>
      </c>
      <c r="DJ17">
        <v>0.17199999999999999</v>
      </c>
      <c r="DK17">
        <v>0.154</v>
      </c>
      <c r="DL17">
        <v>0.13200000000000001</v>
      </c>
      <c r="DM17">
        <v>0.106</v>
      </c>
      <c r="DN17">
        <v>0.17199999999999999</v>
      </c>
      <c r="DO17">
        <v>0.19400000000000001</v>
      </c>
      <c r="DP17">
        <v>0.182</v>
      </c>
      <c r="DQ17">
        <v>0.15</v>
      </c>
      <c r="FT17">
        <f t="shared" si="0"/>
        <v>0.20702608695652183</v>
      </c>
    </row>
    <row r="18" spans="1:176" x14ac:dyDescent="0.3">
      <c r="A18" s="2">
        <v>17</v>
      </c>
      <c r="B18" s="2" t="s">
        <v>137</v>
      </c>
      <c r="C18" t="s">
        <v>0</v>
      </c>
      <c r="D18" t="s">
        <v>1</v>
      </c>
      <c r="E18" s="13" t="s">
        <v>5</v>
      </c>
      <c r="F18" s="12">
        <v>134</v>
      </c>
      <c r="G18">
        <v>0.11799999999999999</v>
      </c>
      <c r="H18">
        <v>0.152</v>
      </c>
      <c r="I18">
        <v>0.182</v>
      </c>
      <c r="J18">
        <v>0.19</v>
      </c>
      <c r="K18">
        <v>0.20399999999999999</v>
      </c>
      <c r="L18">
        <v>0.17799999999999999</v>
      </c>
      <c r="M18">
        <v>0.16800000000000001</v>
      </c>
      <c r="N18">
        <v>0.17799999999999999</v>
      </c>
      <c r="O18">
        <v>0.16600000000000001</v>
      </c>
      <c r="P18">
        <v>0.182</v>
      </c>
      <c r="Q18">
        <v>0.19400000000000001</v>
      </c>
      <c r="R18">
        <v>0.18</v>
      </c>
      <c r="S18">
        <v>0.19</v>
      </c>
      <c r="T18">
        <v>0.18</v>
      </c>
      <c r="U18">
        <v>0.19800000000000001</v>
      </c>
      <c r="V18">
        <v>0.21199999999999999</v>
      </c>
      <c r="W18">
        <v>0.216</v>
      </c>
      <c r="X18">
        <v>0.21199999999999999</v>
      </c>
      <c r="Y18">
        <v>0.2</v>
      </c>
      <c r="Z18">
        <v>0.20399999999999999</v>
      </c>
      <c r="AA18">
        <v>0.188</v>
      </c>
      <c r="AB18">
        <v>0.20200000000000001</v>
      </c>
      <c r="AC18">
        <v>0.192</v>
      </c>
      <c r="AD18">
        <v>0.216</v>
      </c>
      <c r="AE18">
        <v>0.21199999999999999</v>
      </c>
      <c r="AF18">
        <v>0.18</v>
      </c>
      <c r="AG18">
        <v>0.17</v>
      </c>
      <c r="AH18">
        <v>0.188</v>
      </c>
      <c r="AI18">
        <v>0.16600000000000001</v>
      </c>
      <c r="AJ18">
        <v>0.16200000000000001</v>
      </c>
      <c r="AK18">
        <v>0.182</v>
      </c>
      <c r="AL18">
        <v>0.182</v>
      </c>
      <c r="AM18">
        <v>0.188</v>
      </c>
      <c r="AN18">
        <v>0.22</v>
      </c>
      <c r="AO18">
        <v>0.214</v>
      </c>
      <c r="AP18">
        <v>0.224</v>
      </c>
      <c r="AQ18">
        <v>0.224</v>
      </c>
      <c r="AR18">
        <v>0.218</v>
      </c>
      <c r="AS18">
        <v>0.2</v>
      </c>
      <c r="AT18">
        <v>0.21</v>
      </c>
      <c r="AU18">
        <v>0.20399999999999999</v>
      </c>
      <c r="AV18">
        <v>0.2</v>
      </c>
      <c r="AW18">
        <v>0.192</v>
      </c>
      <c r="AX18">
        <v>0.19600000000000001</v>
      </c>
      <c r="AY18">
        <v>0.2</v>
      </c>
      <c r="AZ18">
        <v>0.20200000000000001</v>
      </c>
      <c r="BA18">
        <v>0.222</v>
      </c>
      <c r="BB18">
        <v>0.20399999999999999</v>
      </c>
      <c r="BC18">
        <v>0.184</v>
      </c>
      <c r="BD18">
        <v>0.17599999999999999</v>
      </c>
      <c r="BE18">
        <v>0.182</v>
      </c>
      <c r="BF18">
        <v>0.19400000000000001</v>
      </c>
      <c r="BG18">
        <v>0.19400000000000001</v>
      </c>
      <c r="BH18">
        <v>0.186</v>
      </c>
      <c r="BI18">
        <v>0.182</v>
      </c>
      <c r="BJ18">
        <v>0.17199999999999999</v>
      </c>
      <c r="BK18">
        <v>0.16400000000000001</v>
      </c>
      <c r="BL18">
        <v>0.182</v>
      </c>
      <c r="BM18">
        <v>0.16400000000000001</v>
      </c>
      <c r="BN18">
        <v>0.16600000000000001</v>
      </c>
      <c r="BO18">
        <v>0.18</v>
      </c>
      <c r="BP18">
        <v>0.17799999999999999</v>
      </c>
      <c r="BQ18">
        <v>0.182</v>
      </c>
      <c r="BR18">
        <v>0.17799999999999999</v>
      </c>
      <c r="BS18">
        <v>0.20399999999999999</v>
      </c>
      <c r="BT18">
        <v>0.17599999999999999</v>
      </c>
      <c r="BU18">
        <v>0.17399999999999999</v>
      </c>
      <c r="BV18">
        <v>0.17199999999999999</v>
      </c>
      <c r="BW18">
        <v>0.17199999999999999</v>
      </c>
      <c r="BX18">
        <v>0.156</v>
      </c>
      <c r="BY18">
        <v>0.17399999999999999</v>
      </c>
      <c r="BZ18">
        <v>0.154</v>
      </c>
      <c r="CA18">
        <v>0.152</v>
      </c>
      <c r="CB18">
        <v>0.16200000000000001</v>
      </c>
      <c r="CC18">
        <v>0.158</v>
      </c>
      <c r="CD18">
        <v>0.17399999999999999</v>
      </c>
      <c r="CE18">
        <v>0.188</v>
      </c>
      <c r="CF18">
        <v>0.186</v>
      </c>
      <c r="CG18">
        <v>0.19600000000000001</v>
      </c>
      <c r="CH18">
        <v>0.2</v>
      </c>
      <c r="CI18">
        <v>0.19400000000000001</v>
      </c>
      <c r="CJ18">
        <v>0.18</v>
      </c>
      <c r="CK18">
        <v>0.17599999999999999</v>
      </c>
      <c r="CL18">
        <v>0.19</v>
      </c>
      <c r="CM18">
        <v>0.14399999999999999</v>
      </c>
      <c r="CN18">
        <v>0.14599999999999999</v>
      </c>
      <c r="CO18">
        <v>0.186</v>
      </c>
      <c r="CP18">
        <v>0.16200000000000001</v>
      </c>
      <c r="CQ18">
        <v>0.16</v>
      </c>
      <c r="CR18">
        <v>0.16</v>
      </c>
      <c r="CS18">
        <v>0.182</v>
      </c>
      <c r="CT18">
        <v>0.17199999999999999</v>
      </c>
      <c r="CU18">
        <v>0.14199999999999999</v>
      </c>
      <c r="CV18">
        <v>0.17</v>
      </c>
      <c r="CW18">
        <v>0.17399999999999999</v>
      </c>
      <c r="CX18">
        <v>0.17</v>
      </c>
      <c r="CY18">
        <v>0.182</v>
      </c>
      <c r="CZ18">
        <v>0.19600000000000001</v>
      </c>
      <c r="DA18">
        <v>0.17399999999999999</v>
      </c>
      <c r="DB18">
        <v>3.2000000000000001E-2</v>
      </c>
      <c r="DC18">
        <v>0.11</v>
      </c>
      <c r="DD18">
        <v>9.1999999999999998E-2</v>
      </c>
      <c r="DE18">
        <v>0.09</v>
      </c>
      <c r="DF18">
        <v>0.126</v>
      </c>
      <c r="DG18">
        <v>0.156</v>
      </c>
      <c r="DH18">
        <v>0.17</v>
      </c>
      <c r="DI18">
        <v>0.17399999999999999</v>
      </c>
      <c r="DJ18">
        <v>0.152</v>
      </c>
      <c r="DK18">
        <v>0.16600000000000001</v>
      </c>
      <c r="DL18">
        <v>0.158</v>
      </c>
      <c r="DM18">
        <v>0.15</v>
      </c>
      <c r="DN18">
        <v>0.152</v>
      </c>
      <c r="DO18">
        <v>0.14799999999999999</v>
      </c>
      <c r="DP18">
        <v>0.13400000000000001</v>
      </c>
      <c r="DQ18">
        <v>0.16400000000000001</v>
      </c>
      <c r="DR18">
        <v>0.182</v>
      </c>
      <c r="DS18">
        <v>0.16600000000000001</v>
      </c>
      <c r="DT18">
        <v>0.158</v>
      </c>
      <c r="DU18">
        <v>0.152</v>
      </c>
      <c r="DV18">
        <v>0.16800000000000001</v>
      </c>
      <c r="DW18">
        <v>0.15</v>
      </c>
      <c r="DX18">
        <v>0.17</v>
      </c>
      <c r="DY18">
        <v>0.19400000000000001</v>
      </c>
      <c r="DZ18">
        <v>0.18</v>
      </c>
      <c r="EA18">
        <v>0.184</v>
      </c>
      <c r="EB18">
        <v>0.16</v>
      </c>
      <c r="EC18">
        <v>0.16800000000000001</v>
      </c>
      <c r="ED18">
        <v>0.16200000000000001</v>
      </c>
      <c r="EE18">
        <v>0.158</v>
      </c>
      <c r="EF18">
        <v>0.15</v>
      </c>
      <c r="EG18">
        <v>0.14199999999999999</v>
      </c>
      <c r="EH18">
        <v>0.14399999999999999</v>
      </c>
      <c r="EI18">
        <v>0.17</v>
      </c>
      <c r="EJ18">
        <v>0.13800000000000001</v>
      </c>
      <c r="FT18">
        <f t="shared" si="0"/>
        <v>0.17502985074626873</v>
      </c>
    </row>
    <row r="19" spans="1:176" x14ac:dyDescent="0.3">
      <c r="A19" s="2">
        <v>18</v>
      </c>
      <c r="B19" s="2" t="s">
        <v>138</v>
      </c>
      <c r="C19" t="s">
        <v>0</v>
      </c>
      <c r="D19" t="s">
        <v>3</v>
      </c>
      <c r="E19" s="13" t="s">
        <v>14</v>
      </c>
      <c r="F19" s="12">
        <v>124</v>
      </c>
      <c r="G19">
        <v>0.14799999999999999</v>
      </c>
      <c r="H19">
        <v>0.188</v>
      </c>
      <c r="I19">
        <v>0.19600000000000001</v>
      </c>
      <c r="J19">
        <v>0.222</v>
      </c>
      <c r="K19">
        <v>0.21199999999999999</v>
      </c>
      <c r="L19">
        <v>0.2</v>
      </c>
      <c r="M19">
        <v>0.22800000000000001</v>
      </c>
      <c r="N19">
        <v>0.222</v>
      </c>
      <c r="O19">
        <v>0.22600000000000001</v>
      </c>
      <c r="P19">
        <v>0.224</v>
      </c>
      <c r="Q19">
        <v>0.24199999999999999</v>
      </c>
      <c r="R19">
        <v>0.224</v>
      </c>
      <c r="S19">
        <v>0.23400000000000001</v>
      </c>
      <c r="T19">
        <v>0.22600000000000001</v>
      </c>
      <c r="U19">
        <v>0.224</v>
      </c>
      <c r="V19">
        <v>0.23799999999999999</v>
      </c>
      <c r="W19">
        <v>0.19600000000000001</v>
      </c>
      <c r="X19">
        <v>0.22800000000000001</v>
      </c>
      <c r="Y19">
        <v>0.216</v>
      </c>
      <c r="Z19">
        <v>0.214</v>
      </c>
      <c r="AA19">
        <v>0.218</v>
      </c>
      <c r="AB19">
        <v>0.222</v>
      </c>
      <c r="AC19">
        <v>0.218</v>
      </c>
      <c r="AD19">
        <v>0.216</v>
      </c>
      <c r="AE19">
        <v>0.20599999999999999</v>
      </c>
      <c r="AF19">
        <v>0.20200000000000001</v>
      </c>
      <c r="AG19">
        <v>0.192</v>
      </c>
      <c r="AH19">
        <v>0.186</v>
      </c>
      <c r="AI19">
        <v>0.2</v>
      </c>
      <c r="AJ19">
        <v>0.184</v>
      </c>
      <c r="AK19">
        <v>0.20599999999999999</v>
      </c>
      <c r="AL19">
        <v>0.158</v>
      </c>
      <c r="AM19">
        <v>0.218</v>
      </c>
      <c r="AN19">
        <v>0.23</v>
      </c>
      <c r="AO19">
        <v>0.19600000000000001</v>
      </c>
      <c r="AP19">
        <v>0.18</v>
      </c>
      <c r="AQ19">
        <v>0.18</v>
      </c>
      <c r="AR19">
        <v>0.184</v>
      </c>
      <c r="AS19">
        <v>0.19600000000000001</v>
      </c>
      <c r="AT19">
        <v>0.16</v>
      </c>
      <c r="AU19">
        <v>0.186</v>
      </c>
      <c r="AV19">
        <v>0.218</v>
      </c>
      <c r="AW19">
        <v>0.2</v>
      </c>
      <c r="AX19">
        <v>0.20399999999999999</v>
      </c>
      <c r="AY19">
        <v>0.20799999999999999</v>
      </c>
      <c r="AZ19">
        <v>0.222</v>
      </c>
      <c r="BA19">
        <v>0.192</v>
      </c>
      <c r="BB19">
        <v>0.186</v>
      </c>
      <c r="BC19">
        <v>0.20799999999999999</v>
      </c>
      <c r="BD19">
        <v>0.188</v>
      </c>
      <c r="BE19">
        <v>0.188</v>
      </c>
      <c r="BF19">
        <v>0.17399999999999999</v>
      </c>
      <c r="BG19">
        <v>0.186</v>
      </c>
      <c r="BH19">
        <v>0.19400000000000001</v>
      </c>
      <c r="BI19">
        <v>0.19600000000000001</v>
      </c>
      <c r="BJ19">
        <v>0.20399999999999999</v>
      </c>
      <c r="BK19">
        <v>0.192</v>
      </c>
      <c r="BL19">
        <v>0.18</v>
      </c>
      <c r="BM19">
        <v>0.18</v>
      </c>
      <c r="BN19">
        <v>0.19</v>
      </c>
      <c r="BO19">
        <v>0.17399999999999999</v>
      </c>
      <c r="BP19">
        <v>0.186</v>
      </c>
      <c r="BQ19">
        <v>0.188</v>
      </c>
      <c r="BR19">
        <v>0.19400000000000001</v>
      </c>
      <c r="BS19">
        <v>0.158</v>
      </c>
      <c r="BT19">
        <v>0.15</v>
      </c>
      <c r="BU19">
        <v>0.20799999999999999</v>
      </c>
      <c r="BV19">
        <v>0.19800000000000001</v>
      </c>
      <c r="BW19">
        <v>0.186</v>
      </c>
      <c r="BX19">
        <v>0.16800000000000001</v>
      </c>
      <c r="BY19">
        <v>0.19600000000000001</v>
      </c>
      <c r="BZ19">
        <v>0.19600000000000001</v>
      </c>
      <c r="CA19">
        <v>0.16</v>
      </c>
      <c r="CB19">
        <v>0.14599999999999999</v>
      </c>
      <c r="CC19">
        <v>0.19400000000000001</v>
      </c>
      <c r="CD19">
        <v>0.17399999999999999</v>
      </c>
      <c r="CE19">
        <v>0.2</v>
      </c>
      <c r="CF19">
        <v>0.2</v>
      </c>
      <c r="CG19">
        <v>0.17199999999999999</v>
      </c>
      <c r="CH19">
        <v>0.182</v>
      </c>
      <c r="CI19">
        <v>0.19600000000000001</v>
      </c>
      <c r="CJ19">
        <v>0.19</v>
      </c>
      <c r="CK19">
        <v>0.188</v>
      </c>
      <c r="CL19">
        <v>0.17</v>
      </c>
      <c r="CM19">
        <v>0.182</v>
      </c>
      <c r="CN19">
        <v>0.188</v>
      </c>
      <c r="CO19">
        <v>0.182</v>
      </c>
      <c r="CP19">
        <v>0.20399999999999999</v>
      </c>
      <c r="CQ19">
        <v>0.23200000000000001</v>
      </c>
      <c r="CR19">
        <v>0.186</v>
      </c>
      <c r="CS19">
        <v>0.17</v>
      </c>
      <c r="CT19">
        <v>0.184</v>
      </c>
      <c r="CU19">
        <v>0.17199999999999999</v>
      </c>
      <c r="CV19">
        <v>0.182</v>
      </c>
      <c r="CW19">
        <v>0.14000000000000001</v>
      </c>
      <c r="CX19">
        <v>0.20200000000000001</v>
      </c>
      <c r="CY19">
        <v>0.18</v>
      </c>
      <c r="CZ19">
        <v>0.19800000000000001</v>
      </c>
      <c r="DA19">
        <v>0.186</v>
      </c>
      <c r="DB19">
        <v>0.186</v>
      </c>
      <c r="DC19">
        <v>0.182</v>
      </c>
      <c r="DD19">
        <v>0.18</v>
      </c>
      <c r="DE19">
        <v>0.188</v>
      </c>
      <c r="DF19">
        <v>0.17399999999999999</v>
      </c>
      <c r="DG19">
        <v>0.19400000000000001</v>
      </c>
      <c r="DH19">
        <v>0.13400000000000001</v>
      </c>
      <c r="DI19">
        <v>0.16600000000000001</v>
      </c>
      <c r="DJ19">
        <v>0.18</v>
      </c>
      <c r="DK19">
        <v>0.17199999999999999</v>
      </c>
      <c r="DL19">
        <v>0.214</v>
      </c>
      <c r="DM19">
        <v>0.192</v>
      </c>
      <c r="DN19">
        <v>0.16800000000000001</v>
      </c>
      <c r="DO19">
        <v>0.188</v>
      </c>
      <c r="DP19">
        <v>0.18</v>
      </c>
      <c r="DQ19">
        <v>0.17599999999999999</v>
      </c>
      <c r="DR19">
        <v>0.15</v>
      </c>
      <c r="DS19">
        <v>0.14599999999999999</v>
      </c>
      <c r="DT19">
        <v>0.158</v>
      </c>
      <c r="DU19">
        <v>0.19</v>
      </c>
      <c r="DV19">
        <v>0.17</v>
      </c>
      <c r="DW19">
        <v>0.18</v>
      </c>
      <c r="DX19">
        <v>0.16</v>
      </c>
      <c r="DY19">
        <v>0.182</v>
      </c>
      <c r="DZ19">
        <v>0.16200000000000001</v>
      </c>
      <c r="FT19">
        <f t="shared" si="0"/>
        <v>0.19104838709677419</v>
      </c>
    </row>
    <row r="20" spans="1:176" x14ac:dyDescent="0.3">
      <c r="A20" s="2">
        <v>19</v>
      </c>
      <c r="B20" s="2" t="s">
        <v>139</v>
      </c>
      <c r="C20" t="s">
        <v>0</v>
      </c>
      <c r="D20" t="s">
        <v>3</v>
      </c>
      <c r="E20" s="13" t="s">
        <v>14</v>
      </c>
      <c r="F20" s="12">
        <v>135</v>
      </c>
      <c r="G20">
        <v>9.8000000000000004E-2</v>
      </c>
      <c r="H20">
        <v>0.18</v>
      </c>
      <c r="I20">
        <v>0.21</v>
      </c>
      <c r="J20">
        <v>0.192</v>
      </c>
      <c r="K20">
        <v>0.19</v>
      </c>
      <c r="L20">
        <v>0.2</v>
      </c>
      <c r="M20">
        <v>0.20200000000000001</v>
      </c>
      <c r="N20">
        <v>0.222</v>
      </c>
      <c r="O20">
        <v>0.24199999999999999</v>
      </c>
      <c r="P20">
        <v>0.24</v>
      </c>
      <c r="Q20">
        <v>0.26400000000000001</v>
      </c>
      <c r="R20">
        <v>0.26800000000000002</v>
      </c>
      <c r="S20">
        <v>0.22800000000000001</v>
      </c>
      <c r="T20">
        <v>0.22800000000000001</v>
      </c>
      <c r="U20">
        <v>0.222</v>
      </c>
      <c r="V20">
        <v>0.23799999999999999</v>
      </c>
      <c r="W20">
        <v>0.24</v>
      </c>
      <c r="X20">
        <v>0.22800000000000001</v>
      </c>
      <c r="Y20">
        <v>0.23</v>
      </c>
      <c r="Z20">
        <v>0.222</v>
      </c>
      <c r="AA20">
        <v>0.24</v>
      </c>
      <c r="AB20">
        <v>0.2</v>
      </c>
      <c r="AC20">
        <v>0.23799999999999999</v>
      </c>
      <c r="AD20">
        <v>0.20399999999999999</v>
      </c>
      <c r="AE20">
        <v>0.23599999999999999</v>
      </c>
      <c r="AF20">
        <v>0.248</v>
      </c>
      <c r="AG20">
        <v>0.24199999999999999</v>
      </c>
      <c r="AH20">
        <v>0.24</v>
      </c>
      <c r="AI20">
        <v>0.22600000000000001</v>
      </c>
      <c r="AJ20">
        <v>0.23200000000000001</v>
      </c>
      <c r="AK20">
        <v>0.20799999999999999</v>
      </c>
      <c r="AL20">
        <v>0.182</v>
      </c>
      <c r="AM20">
        <v>0.188</v>
      </c>
      <c r="AN20">
        <v>0.186</v>
      </c>
      <c r="AO20">
        <v>0.19</v>
      </c>
      <c r="AP20">
        <v>0.186</v>
      </c>
      <c r="AQ20">
        <v>0.19</v>
      </c>
      <c r="AR20">
        <v>0.20599999999999999</v>
      </c>
      <c r="AS20">
        <v>0.188</v>
      </c>
      <c r="AT20">
        <v>0.18</v>
      </c>
      <c r="AU20">
        <v>0.2</v>
      </c>
      <c r="AV20">
        <v>0.20599999999999999</v>
      </c>
      <c r="AW20">
        <v>0.20599999999999999</v>
      </c>
      <c r="AX20">
        <v>0.17599999999999999</v>
      </c>
      <c r="AY20">
        <v>0.184</v>
      </c>
      <c r="AZ20">
        <v>0.16200000000000001</v>
      </c>
      <c r="BA20">
        <v>0.184</v>
      </c>
      <c r="BB20">
        <v>0.16800000000000001</v>
      </c>
      <c r="BC20">
        <v>0.17599999999999999</v>
      </c>
      <c r="BD20">
        <v>0.186</v>
      </c>
      <c r="BE20">
        <v>0.19</v>
      </c>
      <c r="BF20">
        <v>0.17</v>
      </c>
      <c r="BG20">
        <v>0.19400000000000001</v>
      </c>
      <c r="BH20">
        <v>0.184</v>
      </c>
      <c r="BI20">
        <v>0.18</v>
      </c>
      <c r="BJ20">
        <v>0.184</v>
      </c>
      <c r="BK20">
        <v>0.20399999999999999</v>
      </c>
      <c r="BL20">
        <v>0.16800000000000001</v>
      </c>
      <c r="BM20">
        <v>0.182</v>
      </c>
      <c r="BN20">
        <v>0.188</v>
      </c>
      <c r="BO20">
        <v>0.186</v>
      </c>
      <c r="BP20">
        <v>0.19800000000000001</v>
      </c>
      <c r="BQ20">
        <v>0.22</v>
      </c>
      <c r="BR20">
        <v>0.2</v>
      </c>
      <c r="BS20">
        <v>0.20399999999999999</v>
      </c>
      <c r="BT20">
        <v>0.156</v>
      </c>
      <c r="BU20">
        <v>0.17199999999999999</v>
      </c>
      <c r="BV20">
        <v>0.14399999999999999</v>
      </c>
      <c r="BW20">
        <v>0.154</v>
      </c>
      <c r="BX20">
        <v>0.17199999999999999</v>
      </c>
      <c r="BY20">
        <v>0.13400000000000001</v>
      </c>
      <c r="BZ20">
        <v>0.14599999999999999</v>
      </c>
      <c r="CA20">
        <v>0.158</v>
      </c>
      <c r="CB20">
        <v>0.19</v>
      </c>
      <c r="CC20">
        <v>0.17799999999999999</v>
      </c>
      <c r="CD20">
        <v>0.17799999999999999</v>
      </c>
      <c r="CE20">
        <v>0.14399999999999999</v>
      </c>
      <c r="CF20">
        <v>0.16800000000000001</v>
      </c>
      <c r="CG20">
        <v>0.186</v>
      </c>
      <c r="CH20">
        <v>0.16800000000000001</v>
      </c>
      <c r="CI20">
        <v>0.17</v>
      </c>
      <c r="CJ20">
        <v>0.13600000000000001</v>
      </c>
      <c r="CK20">
        <v>0.18</v>
      </c>
      <c r="CL20">
        <v>0.17399999999999999</v>
      </c>
      <c r="CM20">
        <v>0.188</v>
      </c>
      <c r="CN20">
        <v>0.17199999999999999</v>
      </c>
      <c r="CO20">
        <v>0.2</v>
      </c>
      <c r="CP20">
        <v>0.20200000000000001</v>
      </c>
      <c r="CQ20">
        <v>0.218</v>
      </c>
      <c r="CR20">
        <v>0.246</v>
      </c>
      <c r="CS20">
        <v>0.14599999999999999</v>
      </c>
      <c r="CT20">
        <v>0.158</v>
      </c>
      <c r="CU20">
        <v>0.17599999999999999</v>
      </c>
      <c r="CV20">
        <v>0.17599999999999999</v>
      </c>
      <c r="CW20">
        <v>0.17399999999999999</v>
      </c>
      <c r="CX20">
        <v>0.156</v>
      </c>
      <c r="CY20">
        <v>0.16800000000000001</v>
      </c>
      <c r="CZ20">
        <v>0.16600000000000001</v>
      </c>
      <c r="DA20">
        <v>0.13600000000000001</v>
      </c>
      <c r="DB20">
        <v>0.154</v>
      </c>
      <c r="DC20">
        <v>0.14799999999999999</v>
      </c>
      <c r="DD20">
        <v>0.122</v>
      </c>
      <c r="DE20">
        <v>0.15</v>
      </c>
      <c r="DF20">
        <v>0.16400000000000001</v>
      </c>
      <c r="DG20">
        <v>0.16400000000000001</v>
      </c>
      <c r="DH20">
        <v>0.13</v>
      </c>
      <c r="DI20">
        <v>0.122</v>
      </c>
      <c r="DJ20">
        <v>0.14199999999999999</v>
      </c>
      <c r="DK20">
        <v>0.15</v>
      </c>
      <c r="DL20">
        <v>0.16600000000000001</v>
      </c>
      <c r="DM20">
        <v>0.13400000000000001</v>
      </c>
      <c r="DN20">
        <v>0.152</v>
      </c>
      <c r="DO20">
        <v>0.122</v>
      </c>
      <c r="DP20">
        <v>0.14199999999999999</v>
      </c>
      <c r="DQ20">
        <v>0.14599999999999999</v>
      </c>
      <c r="DR20">
        <v>0.156</v>
      </c>
      <c r="DS20">
        <v>0.13600000000000001</v>
      </c>
      <c r="DT20">
        <v>0.15</v>
      </c>
      <c r="DU20">
        <v>0.13200000000000001</v>
      </c>
      <c r="DV20">
        <v>0.126</v>
      </c>
      <c r="DW20">
        <v>0.13</v>
      </c>
      <c r="DX20">
        <v>0.112</v>
      </c>
      <c r="DY20">
        <v>0.13200000000000001</v>
      </c>
      <c r="DZ20">
        <v>0.14599999999999999</v>
      </c>
      <c r="EA20">
        <v>0.15</v>
      </c>
      <c r="EB20">
        <v>0.154</v>
      </c>
      <c r="EC20">
        <v>0.16200000000000001</v>
      </c>
      <c r="ED20">
        <v>0.17</v>
      </c>
      <c r="EE20">
        <v>0.11600000000000001</v>
      </c>
      <c r="EF20">
        <v>0.108</v>
      </c>
      <c r="EG20">
        <v>0.15</v>
      </c>
      <c r="EH20">
        <v>0.15</v>
      </c>
      <c r="EI20">
        <v>0.14199999999999999</v>
      </c>
      <c r="EJ20">
        <v>0.14599999999999999</v>
      </c>
      <c r="EK20">
        <v>0.13400000000000001</v>
      </c>
      <c r="FT20">
        <f t="shared" si="0"/>
        <v>0.17891851851851848</v>
      </c>
    </row>
    <row r="21" spans="1:176" x14ac:dyDescent="0.3">
      <c r="A21" s="2">
        <v>20</v>
      </c>
      <c r="B21" s="2" t="s">
        <v>140</v>
      </c>
      <c r="C21" t="s">
        <v>0</v>
      </c>
      <c r="D21" t="s">
        <v>1</v>
      </c>
      <c r="E21" s="13" t="s">
        <v>14</v>
      </c>
      <c r="F21" s="12">
        <v>161</v>
      </c>
      <c r="G21">
        <v>0.17</v>
      </c>
      <c r="H21">
        <v>0.188</v>
      </c>
      <c r="I21">
        <v>0.16400000000000001</v>
      </c>
      <c r="J21">
        <v>0.184</v>
      </c>
      <c r="K21">
        <v>0.18</v>
      </c>
      <c r="L21">
        <v>0.19400000000000001</v>
      </c>
      <c r="M21">
        <v>0.19400000000000001</v>
      </c>
      <c r="N21">
        <v>0.182</v>
      </c>
      <c r="O21">
        <v>0.20399999999999999</v>
      </c>
      <c r="P21">
        <v>0.192</v>
      </c>
      <c r="Q21">
        <v>0.20399999999999999</v>
      </c>
      <c r="R21">
        <v>0.19</v>
      </c>
      <c r="S21">
        <v>0.18</v>
      </c>
      <c r="T21">
        <v>0.19400000000000001</v>
      </c>
      <c r="U21">
        <v>0.192</v>
      </c>
      <c r="V21">
        <v>0.188</v>
      </c>
      <c r="W21">
        <v>0.17799999999999999</v>
      </c>
      <c r="X21">
        <v>0.19600000000000001</v>
      </c>
      <c r="Y21">
        <v>0.19600000000000001</v>
      </c>
      <c r="Z21">
        <v>0.184</v>
      </c>
      <c r="AA21">
        <v>0.17799999999999999</v>
      </c>
      <c r="AB21">
        <v>0.18</v>
      </c>
      <c r="AC21">
        <v>0.20399999999999999</v>
      </c>
      <c r="AD21">
        <v>0.186</v>
      </c>
      <c r="AE21">
        <v>0.154</v>
      </c>
      <c r="AF21">
        <v>0.14599999999999999</v>
      </c>
      <c r="AG21">
        <v>0.14799999999999999</v>
      </c>
      <c r="AH21">
        <v>0.15</v>
      </c>
      <c r="AI21">
        <v>0.156</v>
      </c>
      <c r="AJ21">
        <v>0.16200000000000001</v>
      </c>
      <c r="AK21">
        <v>0.14199999999999999</v>
      </c>
      <c r="AL21">
        <v>0.126</v>
      </c>
      <c r="AM21">
        <v>0.106</v>
      </c>
      <c r="AN21">
        <v>0.112</v>
      </c>
      <c r="AO21">
        <v>0.112</v>
      </c>
      <c r="AP21">
        <v>9.4E-2</v>
      </c>
      <c r="AQ21">
        <v>0.12</v>
      </c>
      <c r="AR21">
        <v>0.17599999999999999</v>
      </c>
      <c r="AS21">
        <v>0.18</v>
      </c>
      <c r="AT21">
        <v>0.16</v>
      </c>
      <c r="AU21">
        <v>0.17399999999999999</v>
      </c>
      <c r="AV21">
        <v>0.16200000000000001</v>
      </c>
      <c r="AW21">
        <v>0.152</v>
      </c>
      <c r="AX21">
        <v>0.17599999999999999</v>
      </c>
      <c r="AY21">
        <v>0.14799999999999999</v>
      </c>
      <c r="AZ21">
        <v>0.14599999999999999</v>
      </c>
      <c r="BA21">
        <v>0.154</v>
      </c>
      <c r="BB21">
        <v>0.152</v>
      </c>
      <c r="BC21">
        <v>0.122</v>
      </c>
      <c r="BD21">
        <v>0.13600000000000001</v>
      </c>
      <c r="BE21">
        <v>0.16400000000000001</v>
      </c>
      <c r="BF21">
        <v>0.15</v>
      </c>
      <c r="BG21">
        <v>0.122</v>
      </c>
      <c r="BH21">
        <v>0.13</v>
      </c>
      <c r="BI21">
        <v>0.128</v>
      </c>
      <c r="BJ21">
        <v>0.13400000000000001</v>
      </c>
      <c r="BK21">
        <v>0.13200000000000001</v>
      </c>
      <c r="BL21">
        <v>0.15</v>
      </c>
      <c r="BM21">
        <v>0.11799999999999999</v>
      </c>
      <c r="BN21">
        <v>0.122</v>
      </c>
      <c r="BO21">
        <v>0.11799999999999999</v>
      </c>
      <c r="BP21">
        <v>0.11799999999999999</v>
      </c>
      <c r="BQ21">
        <v>0.13600000000000001</v>
      </c>
      <c r="BR21">
        <v>0.14000000000000001</v>
      </c>
      <c r="BS21">
        <v>0.13</v>
      </c>
      <c r="BT21">
        <v>0.122</v>
      </c>
      <c r="BU21">
        <v>0.108</v>
      </c>
      <c r="BV21">
        <v>0.11799999999999999</v>
      </c>
      <c r="BW21">
        <v>0.11600000000000001</v>
      </c>
      <c r="BX21">
        <v>0.128</v>
      </c>
      <c r="BY21">
        <v>0.11</v>
      </c>
      <c r="BZ21">
        <v>9.4E-2</v>
      </c>
      <c r="CA21">
        <v>9.1999999999999998E-2</v>
      </c>
      <c r="CB21">
        <v>9.4E-2</v>
      </c>
      <c r="CC21">
        <v>0.106</v>
      </c>
      <c r="CD21">
        <v>0.122</v>
      </c>
      <c r="CE21">
        <v>0.128</v>
      </c>
      <c r="CF21">
        <v>0.108</v>
      </c>
      <c r="CG21">
        <v>0.13800000000000001</v>
      </c>
      <c r="CH21">
        <v>0.14199999999999999</v>
      </c>
      <c r="CI21">
        <v>0.126</v>
      </c>
      <c r="CJ21">
        <v>0.13800000000000001</v>
      </c>
      <c r="CK21">
        <v>0.13600000000000001</v>
      </c>
      <c r="CL21">
        <v>0.13600000000000001</v>
      </c>
      <c r="CM21">
        <v>0.15</v>
      </c>
      <c r="CN21">
        <v>0.16200000000000001</v>
      </c>
      <c r="CO21">
        <v>0.23</v>
      </c>
      <c r="CP21">
        <v>0.24199999999999999</v>
      </c>
      <c r="CQ21">
        <v>0.24399999999999999</v>
      </c>
      <c r="CR21">
        <v>0.222</v>
      </c>
      <c r="CS21">
        <v>0.21</v>
      </c>
      <c r="CT21">
        <v>0.20399999999999999</v>
      </c>
      <c r="CU21">
        <v>0.192</v>
      </c>
      <c r="CV21">
        <v>0.186</v>
      </c>
      <c r="CW21">
        <v>0.186</v>
      </c>
      <c r="CX21">
        <v>0.156</v>
      </c>
      <c r="CY21">
        <v>0.17199999999999999</v>
      </c>
      <c r="CZ21">
        <v>0.186</v>
      </c>
      <c r="DA21">
        <v>0.16800000000000001</v>
      </c>
      <c r="DB21">
        <v>0.184</v>
      </c>
      <c r="DC21">
        <v>0.184</v>
      </c>
      <c r="DD21">
        <v>0.15</v>
      </c>
      <c r="DE21">
        <v>0.16800000000000001</v>
      </c>
      <c r="DF21">
        <v>0.17599999999999999</v>
      </c>
      <c r="DG21">
        <v>0.158</v>
      </c>
      <c r="DH21">
        <v>0.17799999999999999</v>
      </c>
      <c r="DI21">
        <v>0.16600000000000001</v>
      </c>
      <c r="DJ21">
        <v>0.17599999999999999</v>
      </c>
      <c r="DK21">
        <v>0.17799999999999999</v>
      </c>
      <c r="DL21">
        <v>0.158</v>
      </c>
      <c r="DM21">
        <v>0.16600000000000001</v>
      </c>
      <c r="DN21">
        <v>0.158</v>
      </c>
      <c r="DO21">
        <v>0.16200000000000001</v>
      </c>
      <c r="DP21">
        <v>0.14799999999999999</v>
      </c>
      <c r="DQ21">
        <v>0.152</v>
      </c>
      <c r="DR21">
        <v>0.156</v>
      </c>
      <c r="DS21">
        <v>0.128</v>
      </c>
      <c r="DT21">
        <v>0.16400000000000001</v>
      </c>
      <c r="DU21">
        <v>0.17199999999999999</v>
      </c>
      <c r="DV21">
        <v>0.16800000000000001</v>
      </c>
      <c r="DW21">
        <v>0.16600000000000001</v>
      </c>
      <c r="DX21">
        <v>0.156</v>
      </c>
      <c r="DY21">
        <v>0.16400000000000001</v>
      </c>
      <c r="DZ21">
        <v>0.16800000000000001</v>
      </c>
      <c r="EA21">
        <v>0.13</v>
      </c>
      <c r="EB21">
        <v>0.14000000000000001</v>
      </c>
      <c r="EC21">
        <v>0.16600000000000001</v>
      </c>
      <c r="ED21">
        <v>0.13800000000000001</v>
      </c>
      <c r="EE21">
        <v>0.14599999999999999</v>
      </c>
      <c r="EF21">
        <v>0.158</v>
      </c>
      <c r="EG21">
        <v>0.12</v>
      </c>
      <c r="EH21">
        <v>0.16800000000000001</v>
      </c>
      <c r="EI21">
        <v>0.20399999999999999</v>
      </c>
      <c r="EJ21">
        <v>0.16</v>
      </c>
      <c r="EK21">
        <v>0.17199999999999999</v>
      </c>
      <c r="EL21">
        <v>0.10199999999999999</v>
      </c>
      <c r="EM21">
        <v>0.16600000000000001</v>
      </c>
      <c r="EN21">
        <v>0.19400000000000001</v>
      </c>
      <c r="EO21">
        <v>0.154</v>
      </c>
      <c r="EP21">
        <v>0.158</v>
      </c>
      <c r="EQ21">
        <v>0.12</v>
      </c>
      <c r="ER21">
        <v>0.16</v>
      </c>
      <c r="ES21">
        <v>0.15</v>
      </c>
      <c r="ET21">
        <v>0.12</v>
      </c>
      <c r="EU21">
        <v>0.11799999999999999</v>
      </c>
      <c r="EV21">
        <v>0.13600000000000001</v>
      </c>
      <c r="EW21">
        <v>0.14599999999999999</v>
      </c>
      <c r="EX21">
        <v>0.122</v>
      </c>
      <c r="EY21">
        <v>0.128</v>
      </c>
      <c r="EZ21">
        <v>0.1</v>
      </c>
      <c r="FA21">
        <v>0.126</v>
      </c>
      <c r="FB21">
        <v>0.11600000000000001</v>
      </c>
      <c r="FC21">
        <v>0.13</v>
      </c>
      <c r="FD21">
        <v>0.114</v>
      </c>
      <c r="FE21">
        <v>0.112</v>
      </c>
      <c r="FF21">
        <v>0.14000000000000001</v>
      </c>
      <c r="FG21">
        <v>0.126</v>
      </c>
      <c r="FH21">
        <v>0.126</v>
      </c>
      <c r="FI21">
        <v>0.13600000000000001</v>
      </c>
      <c r="FJ21">
        <v>0.106</v>
      </c>
      <c r="FK21">
        <v>0.13600000000000001</v>
      </c>
      <c r="FT21">
        <f t="shared" si="0"/>
        <v>0.15329192546583859</v>
      </c>
    </row>
    <row r="22" spans="1:176" x14ac:dyDescent="0.3">
      <c r="A22" s="2">
        <v>21</v>
      </c>
      <c r="B22" s="2" t="s">
        <v>141</v>
      </c>
      <c r="C22" t="s">
        <v>0</v>
      </c>
      <c r="D22" t="s">
        <v>3</v>
      </c>
      <c r="E22" s="13" t="s">
        <v>5</v>
      </c>
      <c r="F22" s="12">
        <v>139</v>
      </c>
      <c r="G22">
        <v>0.224</v>
      </c>
      <c r="H22">
        <v>0.2</v>
      </c>
      <c r="I22">
        <v>0.216</v>
      </c>
      <c r="J22">
        <v>0.20799999999999999</v>
      </c>
      <c r="K22">
        <v>0.20599999999999999</v>
      </c>
      <c r="L22">
        <v>0.18</v>
      </c>
      <c r="M22">
        <v>0.18</v>
      </c>
      <c r="N22">
        <v>0.2</v>
      </c>
      <c r="O22">
        <v>0.16600000000000001</v>
      </c>
      <c r="P22">
        <v>0.17799999999999999</v>
      </c>
      <c r="Q22">
        <v>0.17599999999999999</v>
      </c>
      <c r="R22">
        <v>0.17799999999999999</v>
      </c>
      <c r="S22">
        <v>0.17</v>
      </c>
      <c r="T22">
        <v>0.17199999999999999</v>
      </c>
      <c r="U22">
        <v>0.156</v>
      </c>
      <c r="V22">
        <v>5.3999999999999999E-2</v>
      </c>
      <c r="W22">
        <v>0.11600000000000001</v>
      </c>
      <c r="X22">
        <v>0.11600000000000001</v>
      </c>
      <c r="Y22">
        <v>0.128</v>
      </c>
      <c r="Z22">
        <v>0.126</v>
      </c>
      <c r="AA22">
        <v>0.16</v>
      </c>
      <c r="AB22">
        <v>0.17199999999999999</v>
      </c>
      <c r="AC22">
        <v>0.17599999999999999</v>
      </c>
      <c r="AD22">
        <v>0.17799999999999999</v>
      </c>
      <c r="AE22">
        <v>0.17799999999999999</v>
      </c>
      <c r="AF22">
        <v>0.182</v>
      </c>
      <c r="AG22">
        <v>0.16800000000000001</v>
      </c>
      <c r="AH22">
        <v>0.17799999999999999</v>
      </c>
      <c r="AI22">
        <v>0.19600000000000001</v>
      </c>
      <c r="AJ22">
        <v>0.17799999999999999</v>
      </c>
      <c r="AK22">
        <v>0.158</v>
      </c>
      <c r="AL22">
        <v>0.16800000000000001</v>
      </c>
      <c r="AM22">
        <v>0.14000000000000001</v>
      </c>
      <c r="AN22">
        <v>0.17399999999999999</v>
      </c>
      <c r="AO22">
        <v>0.16400000000000001</v>
      </c>
      <c r="AP22">
        <v>0.16200000000000001</v>
      </c>
      <c r="AQ22">
        <v>0.13200000000000001</v>
      </c>
      <c r="AR22">
        <v>0.14000000000000001</v>
      </c>
      <c r="AS22">
        <v>0.15</v>
      </c>
      <c r="AT22">
        <v>0.154</v>
      </c>
      <c r="AU22">
        <v>0.17199999999999999</v>
      </c>
      <c r="AV22">
        <v>0.182</v>
      </c>
      <c r="AW22">
        <v>0.16600000000000001</v>
      </c>
      <c r="AX22">
        <v>0.19</v>
      </c>
      <c r="AY22">
        <v>0.16200000000000001</v>
      </c>
      <c r="AZ22">
        <v>0.20599999999999999</v>
      </c>
      <c r="BA22">
        <v>0.17199999999999999</v>
      </c>
      <c r="BB22">
        <v>0.15</v>
      </c>
      <c r="BC22">
        <v>0.158</v>
      </c>
      <c r="BD22">
        <v>0.158</v>
      </c>
      <c r="BE22">
        <v>0.16400000000000001</v>
      </c>
      <c r="BF22">
        <v>0.17599999999999999</v>
      </c>
      <c r="BG22">
        <v>0.16400000000000001</v>
      </c>
      <c r="BH22">
        <v>9.6000000000000002E-2</v>
      </c>
      <c r="BI22">
        <v>0.124</v>
      </c>
      <c r="BJ22">
        <v>0.13800000000000001</v>
      </c>
      <c r="BK22">
        <v>0.14799999999999999</v>
      </c>
      <c r="BL22">
        <v>0.156</v>
      </c>
      <c r="BM22">
        <v>0.13800000000000001</v>
      </c>
      <c r="BN22">
        <v>0.14199999999999999</v>
      </c>
      <c r="BO22">
        <v>0.13400000000000001</v>
      </c>
      <c r="BP22">
        <v>7.3999999999999996E-2</v>
      </c>
      <c r="BQ22">
        <v>0.126</v>
      </c>
      <c r="BR22">
        <v>0.09</v>
      </c>
      <c r="BS22">
        <v>0.108</v>
      </c>
      <c r="BT22">
        <v>0.11600000000000001</v>
      </c>
      <c r="BU22">
        <v>0.124</v>
      </c>
      <c r="BV22">
        <v>0.14599999999999999</v>
      </c>
      <c r="BW22">
        <v>0.16600000000000001</v>
      </c>
      <c r="BX22">
        <v>0.14599999999999999</v>
      </c>
      <c r="BY22">
        <v>0.16</v>
      </c>
      <c r="BZ22">
        <v>0.11799999999999999</v>
      </c>
      <c r="CA22">
        <v>0.17</v>
      </c>
      <c r="CB22">
        <v>0.14399999999999999</v>
      </c>
      <c r="CC22">
        <v>0.16800000000000001</v>
      </c>
      <c r="CD22">
        <v>0.16800000000000001</v>
      </c>
      <c r="CE22">
        <v>0.12</v>
      </c>
      <c r="CF22">
        <v>0.13800000000000001</v>
      </c>
      <c r="CG22">
        <v>0.16800000000000001</v>
      </c>
      <c r="CH22">
        <v>0.17399999999999999</v>
      </c>
      <c r="CI22">
        <v>0.192</v>
      </c>
      <c r="CJ22">
        <v>0.17599999999999999</v>
      </c>
      <c r="CK22">
        <v>0.16400000000000001</v>
      </c>
      <c r="CL22">
        <v>0.186</v>
      </c>
      <c r="CM22">
        <v>0.17399999999999999</v>
      </c>
      <c r="CN22">
        <v>0.17199999999999999</v>
      </c>
      <c r="CO22">
        <v>0.17399999999999999</v>
      </c>
      <c r="CP22">
        <v>0.184</v>
      </c>
      <c r="CQ22">
        <v>0.17399999999999999</v>
      </c>
      <c r="CR22">
        <v>0.156</v>
      </c>
      <c r="CS22">
        <v>0.184</v>
      </c>
      <c r="CT22">
        <v>0.106</v>
      </c>
      <c r="CU22">
        <v>0.13800000000000001</v>
      </c>
      <c r="CV22">
        <v>9.4E-2</v>
      </c>
      <c r="CW22">
        <v>0.104</v>
      </c>
      <c r="CX22">
        <v>0.16</v>
      </c>
      <c r="CY22">
        <v>0.16</v>
      </c>
      <c r="CZ22">
        <v>0.16800000000000001</v>
      </c>
      <c r="DA22">
        <v>0.126</v>
      </c>
      <c r="DB22">
        <v>0.16</v>
      </c>
      <c r="DC22">
        <v>0.14399999999999999</v>
      </c>
      <c r="DD22">
        <v>0.152</v>
      </c>
      <c r="DE22">
        <v>0.13200000000000001</v>
      </c>
      <c r="DF22">
        <v>0.16800000000000001</v>
      </c>
      <c r="DG22">
        <v>0.14799999999999999</v>
      </c>
      <c r="DH22">
        <v>0.17599999999999999</v>
      </c>
      <c r="DI22">
        <v>0.16400000000000001</v>
      </c>
      <c r="DJ22">
        <v>0.184</v>
      </c>
      <c r="DK22">
        <v>0.184</v>
      </c>
      <c r="DL22">
        <v>0.17399999999999999</v>
      </c>
      <c r="DM22">
        <v>0.16200000000000001</v>
      </c>
      <c r="DN22">
        <v>0.16200000000000001</v>
      </c>
      <c r="DO22">
        <v>0.16200000000000001</v>
      </c>
      <c r="DP22">
        <v>0.154</v>
      </c>
      <c r="DQ22">
        <v>0.152</v>
      </c>
      <c r="DR22">
        <v>0.17399999999999999</v>
      </c>
      <c r="DS22">
        <v>0.16400000000000001</v>
      </c>
      <c r="DT22">
        <v>0.186</v>
      </c>
      <c r="DU22">
        <v>0.17199999999999999</v>
      </c>
      <c r="DV22">
        <v>0.156</v>
      </c>
      <c r="DW22">
        <v>0.16400000000000001</v>
      </c>
      <c r="DX22">
        <v>0.16400000000000001</v>
      </c>
      <c r="DY22">
        <v>0.152</v>
      </c>
      <c r="DZ22">
        <v>0.10199999999999999</v>
      </c>
      <c r="EA22">
        <v>0.15</v>
      </c>
      <c r="EB22">
        <v>0.158</v>
      </c>
      <c r="EC22">
        <v>0.16200000000000001</v>
      </c>
      <c r="ED22">
        <v>0.14799999999999999</v>
      </c>
      <c r="EE22">
        <v>0.17</v>
      </c>
      <c r="EF22">
        <v>0.156</v>
      </c>
      <c r="EG22">
        <v>0.13800000000000001</v>
      </c>
      <c r="EH22">
        <v>0.16</v>
      </c>
      <c r="EI22">
        <v>0.17</v>
      </c>
      <c r="EJ22">
        <v>0.15</v>
      </c>
      <c r="EK22">
        <v>0.158</v>
      </c>
      <c r="EL22">
        <v>0.14799999999999999</v>
      </c>
      <c r="EM22">
        <v>0.13800000000000001</v>
      </c>
      <c r="EN22">
        <v>0.13400000000000001</v>
      </c>
      <c r="EO22">
        <v>0.182</v>
      </c>
      <c r="FT22">
        <f t="shared" si="0"/>
        <v>0.15758273381294965</v>
      </c>
    </row>
    <row r="23" spans="1:176" x14ac:dyDescent="0.3">
      <c r="A23" s="2">
        <v>22</v>
      </c>
      <c r="B23" s="2" t="s">
        <v>142</v>
      </c>
      <c r="C23" t="s">
        <v>0</v>
      </c>
      <c r="D23" t="s">
        <v>3</v>
      </c>
      <c r="E23" s="13" t="s">
        <v>5</v>
      </c>
      <c r="F23" s="12">
        <v>127</v>
      </c>
      <c r="G23">
        <v>0.152</v>
      </c>
      <c r="H23">
        <v>0.21199999999999999</v>
      </c>
      <c r="I23">
        <v>0.22800000000000001</v>
      </c>
      <c r="J23">
        <v>0.216</v>
      </c>
      <c r="K23">
        <v>0.23200000000000001</v>
      </c>
      <c r="L23">
        <v>0.22</v>
      </c>
      <c r="M23">
        <v>0.22800000000000001</v>
      </c>
      <c r="N23">
        <v>0.22800000000000001</v>
      </c>
      <c r="O23">
        <v>0.24199999999999999</v>
      </c>
      <c r="P23">
        <v>0.224</v>
      </c>
      <c r="Q23">
        <v>0.24399999999999999</v>
      </c>
      <c r="R23">
        <v>0.224</v>
      </c>
      <c r="S23">
        <v>0.22800000000000001</v>
      </c>
      <c r="T23">
        <v>0.23400000000000001</v>
      </c>
      <c r="U23">
        <v>0.23</v>
      </c>
      <c r="V23">
        <v>0.22600000000000001</v>
      </c>
      <c r="W23">
        <v>0.24399999999999999</v>
      </c>
      <c r="X23">
        <v>0.224</v>
      </c>
      <c r="Y23">
        <v>0.22800000000000001</v>
      </c>
      <c r="Z23">
        <v>0.252</v>
      </c>
      <c r="AA23">
        <v>0.23799999999999999</v>
      </c>
      <c r="AB23">
        <v>0.20399999999999999</v>
      </c>
      <c r="AC23">
        <v>0.19600000000000001</v>
      </c>
      <c r="AD23">
        <v>0.23400000000000001</v>
      </c>
      <c r="AE23">
        <v>0.22600000000000001</v>
      </c>
      <c r="AF23">
        <v>0.216</v>
      </c>
      <c r="AG23">
        <v>0.20599999999999999</v>
      </c>
      <c r="AH23">
        <v>0.22800000000000001</v>
      </c>
      <c r="AI23">
        <v>0.23200000000000001</v>
      </c>
      <c r="AJ23">
        <v>0.254</v>
      </c>
      <c r="AK23">
        <v>0.23599999999999999</v>
      </c>
      <c r="AL23">
        <v>0.192</v>
      </c>
      <c r="AM23">
        <v>0.2</v>
      </c>
      <c r="AN23">
        <v>0.214</v>
      </c>
      <c r="AO23">
        <v>0.22</v>
      </c>
      <c r="AP23">
        <v>0.224</v>
      </c>
      <c r="AQ23">
        <v>0.24399999999999999</v>
      </c>
      <c r="AR23">
        <v>0.222</v>
      </c>
      <c r="AS23">
        <v>0.224</v>
      </c>
      <c r="AT23">
        <v>0.20599999999999999</v>
      </c>
      <c r="AU23">
        <v>0.23200000000000001</v>
      </c>
      <c r="AV23">
        <v>0.224</v>
      </c>
      <c r="AW23">
        <v>0.20799999999999999</v>
      </c>
      <c r="AX23">
        <v>0.22</v>
      </c>
      <c r="AY23">
        <v>0.218</v>
      </c>
      <c r="AZ23">
        <v>0.19600000000000001</v>
      </c>
      <c r="BA23">
        <v>0.24</v>
      </c>
      <c r="BB23">
        <v>0.22600000000000001</v>
      </c>
      <c r="BC23">
        <v>0.222</v>
      </c>
      <c r="BD23">
        <v>0.22600000000000001</v>
      </c>
      <c r="BE23">
        <v>0.23400000000000001</v>
      </c>
      <c r="BF23">
        <v>0.218</v>
      </c>
      <c r="BG23">
        <v>0.22800000000000001</v>
      </c>
      <c r="BH23">
        <v>0.20200000000000001</v>
      </c>
      <c r="BI23">
        <v>0.22800000000000001</v>
      </c>
      <c r="BJ23">
        <v>0.24399999999999999</v>
      </c>
      <c r="BK23">
        <v>0.22800000000000001</v>
      </c>
      <c r="BL23">
        <v>0.22600000000000001</v>
      </c>
      <c r="BM23">
        <v>0.23200000000000001</v>
      </c>
      <c r="BN23">
        <v>0.22600000000000001</v>
      </c>
      <c r="BO23">
        <v>0.23799999999999999</v>
      </c>
      <c r="BP23">
        <v>0.21</v>
      </c>
      <c r="BQ23">
        <v>0.23799999999999999</v>
      </c>
      <c r="BR23">
        <v>0.22600000000000001</v>
      </c>
      <c r="BS23">
        <v>0.23</v>
      </c>
      <c r="BT23">
        <v>0.24199999999999999</v>
      </c>
      <c r="BU23">
        <v>0.224</v>
      </c>
      <c r="BV23">
        <v>0.24</v>
      </c>
      <c r="BW23">
        <v>0.222</v>
      </c>
      <c r="BX23">
        <v>0.23</v>
      </c>
      <c r="BY23">
        <v>0.218</v>
      </c>
      <c r="BZ23">
        <v>0.19600000000000001</v>
      </c>
      <c r="CA23">
        <v>0.22800000000000001</v>
      </c>
      <c r="CB23">
        <v>0.20599999999999999</v>
      </c>
      <c r="CC23">
        <v>0.218</v>
      </c>
      <c r="CD23">
        <v>0.21199999999999999</v>
      </c>
      <c r="CE23">
        <v>0.214</v>
      </c>
      <c r="CF23">
        <v>0.21</v>
      </c>
      <c r="CG23">
        <v>0.21</v>
      </c>
      <c r="CH23">
        <v>0.16600000000000001</v>
      </c>
      <c r="CI23">
        <v>0.18</v>
      </c>
      <c r="CJ23">
        <v>0.188</v>
      </c>
      <c r="CK23">
        <v>0.156</v>
      </c>
      <c r="CL23">
        <v>0.19400000000000001</v>
      </c>
      <c r="CM23">
        <v>0.19</v>
      </c>
      <c r="CN23">
        <v>0.19400000000000001</v>
      </c>
      <c r="CO23">
        <v>0.21199999999999999</v>
      </c>
      <c r="CP23">
        <v>0.16800000000000001</v>
      </c>
      <c r="CQ23">
        <v>0.188</v>
      </c>
      <c r="CR23">
        <v>0.20399999999999999</v>
      </c>
      <c r="CS23">
        <v>0.19800000000000001</v>
      </c>
      <c r="CT23">
        <v>0.17799999999999999</v>
      </c>
      <c r="CU23">
        <v>0.192</v>
      </c>
      <c r="CV23">
        <v>0.20399999999999999</v>
      </c>
      <c r="CW23">
        <v>0.19800000000000001</v>
      </c>
      <c r="CX23">
        <v>0.20200000000000001</v>
      </c>
      <c r="CY23">
        <v>0.182</v>
      </c>
      <c r="CZ23">
        <v>0.188</v>
      </c>
      <c r="DA23">
        <v>0.20799999999999999</v>
      </c>
      <c r="DB23">
        <v>0.192</v>
      </c>
      <c r="DC23">
        <v>0.16600000000000001</v>
      </c>
      <c r="DD23">
        <v>0.17599999999999999</v>
      </c>
      <c r="DE23">
        <v>0.17799999999999999</v>
      </c>
      <c r="DF23">
        <v>0.16400000000000001</v>
      </c>
      <c r="DG23">
        <v>0.17599999999999999</v>
      </c>
      <c r="DH23">
        <v>0.16800000000000001</v>
      </c>
      <c r="DI23">
        <v>0.186</v>
      </c>
      <c r="DJ23">
        <v>0.17199999999999999</v>
      </c>
      <c r="DK23">
        <v>0.216</v>
      </c>
      <c r="DL23">
        <v>0.21199999999999999</v>
      </c>
      <c r="DM23">
        <v>0.17199999999999999</v>
      </c>
      <c r="DN23">
        <v>0.2</v>
      </c>
      <c r="DO23">
        <v>0.21</v>
      </c>
      <c r="DP23">
        <v>0.19400000000000001</v>
      </c>
      <c r="DQ23">
        <v>0.22600000000000001</v>
      </c>
      <c r="DR23">
        <v>0.21199999999999999</v>
      </c>
      <c r="DS23">
        <v>0.2</v>
      </c>
      <c r="DT23">
        <v>0.2</v>
      </c>
      <c r="DU23">
        <v>0.20200000000000001</v>
      </c>
      <c r="DV23">
        <v>0.17</v>
      </c>
      <c r="DW23">
        <v>0.154</v>
      </c>
      <c r="DX23">
        <v>0.16</v>
      </c>
      <c r="DY23">
        <v>0.16</v>
      </c>
      <c r="DZ23">
        <v>0.17</v>
      </c>
      <c r="EA23">
        <v>0.14399999999999999</v>
      </c>
      <c r="EB23">
        <v>0.158</v>
      </c>
      <c r="EC23">
        <v>0.184</v>
      </c>
      <c r="FT23">
        <f t="shared" si="0"/>
        <v>0.20892913385826772</v>
      </c>
    </row>
    <row r="24" spans="1:176" x14ac:dyDescent="0.3">
      <c r="A24" s="2">
        <v>23</v>
      </c>
      <c r="B24" s="2" t="s">
        <v>143</v>
      </c>
      <c r="C24" t="s">
        <v>0</v>
      </c>
      <c r="D24" t="s">
        <v>1</v>
      </c>
      <c r="E24" s="13" t="s">
        <v>14</v>
      </c>
      <c r="F24" s="12">
        <v>136</v>
      </c>
      <c r="G24">
        <v>0.19</v>
      </c>
      <c r="H24">
        <v>0.19600000000000001</v>
      </c>
      <c r="I24">
        <v>0.192</v>
      </c>
      <c r="J24">
        <v>0.23599999999999999</v>
      </c>
      <c r="K24">
        <v>0.16200000000000001</v>
      </c>
      <c r="L24">
        <v>0.20799999999999999</v>
      </c>
      <c r="M24">
        <v>0.23</v>
      </c>
      <c r="N24">
        <v>0.2</v>
      </c>
      <c r="O24">
        <v>0.21199999999999999</v>
      </c>
      <c r="P24">
        <v>0.22600000000000001</v>
      </c>
      <c r="Q24">
        <v>0.2</v>
      </c>
      <c r="R24">
        <v>0.26</v>
      </c>
      <c r="S24">
        <v>0.19400000000000001</v>
      </c>
      <c r="T24">
        <v>0.20599999999999999</v>
      </c>
      <c r="U24">
        <v>0.21199999999999999</v>
      </c>
      <c r="V24">
        <v>0.19400000000000001</v>
      </c>
      <c r="W24">
        <v>0.26200000000000001</v>
      </c>
      <c r="X24">
        <v>0.21199999999999999</v>
      </c>
      <c r="Y24">
        <v>0.20599999999999999</v>
      </c>
      <c r="Z24">
        <v>0.17</v>
      </c>
      <c r="AA24">
        <v>0.20799999999999999</v>
      </c>
      <c r="AB24">
        <v>0.188</v>
      </c>
      <c r="AC24">
        <v>0.21</v>
      </c>
      <c r="AD24">
        <v>0.214</v>
      </c>
      <c r="AE24">
        <v>0.218</v>
      </c>
      <c r="AF24">
        <v>0.16200000000000001</v>
      </c>
      <c r="AG24">
        <v>0.17799999999999999</v>
      </c>
      <c r="AH24">
        <v>0.22800000000000001</v>
      </c>
      <c r="AI24">
        <v>0.23200000000000001</v>
      </c>
      <c r="AJ24">
        <v>0.20399999999999999</v>
      </c>
      <c r="AK24">
        <v>0.154</v>
      </c>
      <c r="AL24">
        <v>0.224</v>
      </c>
      <c r="AM24">
        <v>0.214</v>
      </c>
      <c r="AN24">
        <v>0.17799999999999999</v>
      </c>
      <c r="AO24">
        <v>0.15</v>
      </c>
      <c r="AP24">
        <v>0.214</v>
      </c>
      <c r="AQ24">
        <v>0.16800000000000001</v>
      </c>
      <c r="AR24">
        <v>0.16600000000000001</v>
      </c>
      <c r="AS24">
        <v>0.222</v>
      </c>
      <c r="AT24">
        <v>0.158</v>
      </c>
      <c r="AU24">
        <v>0.13800000000000001</v>
      </c>
      <c r="AV24">
        <v>0.20399999999999999</v>
      </c>
      <c r="AW24">
        <v>0.19800000000000001</v>
      </c>
      <c r="AX24">
        <v>0.17199999999999999</v>
      </c>
      <c r="AY24">
        <v>0.17</v>
      </c>
      <c r="AZ24">
        <v>0.154</v>
      </c>
      <c r="BA24">
        <v>0.16</v>
      </c>
      <c r="BB24">
        <v>0.18</v>
      </c>
      <c r="BC24">
        <v>0.17199999999999999</v>
      </c>
      <c r="BD24">
        <v>0.17399999999999999</v>
      </c>
      <c r="BE24">
        <v>0.17</v>
      </c>
      <c r="BF24">
        <v>0.14599999999999999</v>
      </c>
      <c r="BG24">
        <v>0.182</v>
      </c>
      <c r="BH24">
        <v>0.16</v>
      </c>
      <c r="BI24">
        <v>0.14000000000000001</v>
      </c>
      <c r="BJ24">
        <v>0.18</v>
      </c>
      <c r="BK24">
        <v>0.17599999999999999</v>
      </c>
      <c r="BL24">
        <v>0.156</v>
      </c>
      <c r="BM24">
        <v>0.14799999999999999</v>
      </c>
      <c r="BN24">
        <v>0.182</v>
      </c>
      <c r="BO24">
        <v>0.186</v>
      </c>
      <c r="BP24">
        <v>0.19600000000000001</v>
      </c>
      <c r="BQ24">
        <v>0.188</v>
      </c>
      <c r="BR24">
        <v>0.20599999999999999</v>
      </c>
      <c r="BS24">
        <v>0.182</v>
      </c>
      <c r="BT24">
        <v>0.16800000000000001</v>
      </c>
      <c r="BU24">
        <v>0.16600000000000001</v>
      </c>
      <c r="BV24">
        <v>0.17799999999999999</v>
      </c>
      <c r="BW24">
        <v>0.17199999999999999</v>
      </c>
      <c r="BX24">
        <v>0.158</v>
      </c>
      <c r="BY24">
        <v>0.126</v>
      </c>
      <c r="BZ24">
        <v>0.20599999999999999</v>
      </c>
      <c r="CA24">
        <v>0.13800000000000001</v>
      </c>
      <c r="CB24">
        <v>0.152</v>
      </c>
      <c r="CC24">
        <v>6.4000000000000001E-2</v>
      </c>
      <c r="CD24">
        <v>0.112</v>
      </c>
      <c r="CE24">
        <v>0.188</v>
      </c>
      <c r="CF24">
        <v>0.14799999999999999</v>
      </c>
      <c r="CG24">
        <v>0.154</v>
      </c>
      <c r="CH24">
        <v>9.1999999999999998E-2</v>
      </c>
      <c r="CI24">
        <v>0.08</v>
      </c>
      <c r="CJ24">
        <v>0.13</v>
      </c>
      <c r="CK24">
        <v>0.17199999999999999</v>
      </c>
      <c r="CL24">
        <v>0.17799999999999999</v>
      </c>
      <c r="CM24">
        <v>0.214</v>
      </c>
      <c r="CN24">
        <v>0.17599999999999999</v>
      </c>
      <c r="CO24">
        <v>0.14599999999999999</v>
      </c>
      <c r="CP24">
        <v>0.17399999999999999</v>
      </c>
      <c r="CQ24">
        <v>9.6000000000000002E-2</v>
      </c>
      <c r="CR24">
        <v>0.14799999999999999</v>
      </c>
      <c r="CS24">
        <v>8.2000000000000003E-2</v>
      </c>
      <c r="CT24">
        <v>0.156</v>
      </c>
      <c r="CU24">
        <v>0.17799999999999999</v>
      </c>
      <c r="CV24">
        <v>0.17399999999999999</v>
      </c>
      <c r="CW24">
        <v>0.158</v>
      </c>
      <c r="CX24">
        <v>0.182</v>
      </c>
      <c r="CY24">
        <v>0.19400000000000001</v>
      </c>
      <c r="CZ24">
        <v>0.182</v>
      </c>
      <c r="DA24">
        <v>0.19</v>
      </c>
      <c r="DB24">
        <v>0.16</v>
      </c>
      <c r="DC24">
        <v>0.17799999999999999</v>
      </c>
      <c r="DD24">
        <v>0.126</v>
      </c>
      <c r="DE24">
        <v>0.19400000000000001</v>
      </c>
      <c r="DF24">
        <v>0.16</v>
      </c>
      <c r="DG24">
        <v>0.16200000000000001</v>
      </c>
      <c r="DH24">
        <v>0.152</v>
      </c>
      <c r="DI24">
        <v>0.13800000000000001</v>
      </c>
      <c r="DJ24">
        <v>0.18</v>
      </c>
      <c r="DK24">
        <v>0.19</v>
      </c>
      <c r="DL24">
        <v>0.14799999999999999</v>
      </c>
      <c r="DM24">
        <v>0.16800000000000001</v>
      </c>
      <c r="DN24">
        <v>0.15</v>
      </c>
      <c r="DO24">
        <v>0.182</v>
      </c>
      <c r="DP24">
        <v>0.188</v>
      </c>
      <c r="DQ24">
        <v>0.17399999999999999</v>
      </c>
      <c r="DR24">
        <v>0.188</v>
      </c>
      <c r="DS24">
        <v>0.14599999999999999</v>
      </c>
      <c r="DT24">
        <v>0.14599999999999999</v>
      </c>
      <c r="DU24">
        <v>0.17199999999999999</v>
      </c>
      <c r="DV24">
        <v>0.2</v>
      </c>
      <c r="DW24">
        <v>0.18</v>
      </c>
      <c r="DX24">
        <v>0.17199999999999999</v>
      </c>
      <c r="DY24">
        <v>0.188</v>
      </c>
      <c r="DZ24">
        <v>0.19800000000000001</v>
      </c>
      <c r="EA24">
        <v>0.2</v>
      </c>
      <c r="EB24">
        <v>0.216</v>
      </c>
      <c r="EC24">
        <v>0.192</v>
      </c>
      <c r="ED24">
        <v>0.224</v>
      </c>
      <c r="EE24">
        <v>0.20399999999999999</v>
      </c>
      <c r="EF24">
        <v>0.20399999999999999</v>
      </c>
      <c r="EG24">
        <v>0.192</v>
      </c>
      <c r="EH24">
        <v>0.158</v>
      </c>
      <c r="EI24">
        <v>0.186</v>
      </c>
      <c r="EJ24">
        <v>0.18</v>
      </c>
      <c r="EK24">
        <v>0.21</v>
      </c>
      <c r="EL24">
        <v>0.252</v>
      </c>
      <c r="FT24">
        <f t="shared" si="0"/>
        <v>0.17844117647058833</v>
      </c>
    </row>
    <row r="25" spans="1:176" x14ac:dyDescent="0.3">
      <c r="A25" s="2">
        <v>24</v>
      </c>
      <c r="B25" s="2" t="s">
        <v>144</v>
      </c>
      <c r="C25" t="s">
        <v>0</v>
      </c>
      <c r="D25" t="s">
        <v>1</v>
      </c>
      <c r="E25" s="13" t="s">
        <v>14</v>
      </c>
      <c r="F25" s="12">
        <v>119</v>
      </c>
      <c r="G25">
        <v>0.24</v>
      </c>
      <c r="H25">
        <v>0.246</v>
      </c>
      <c r="I25">
        <v>0.22800000000000001</v>
      </c>
      <c r="J25">
        <v>0.23200000000000001</v>
      </c>
      <c r="K25">
        <v>0.21199999999999999</v>
      </c>
      <c r="L25">
        <v>0.20200000000000001</v>
      </c>
      <c r="M25">
        <v>0.24199999999999999</v>
      </c>
      <c r="N25">
        <v>0.21</v>
      </c>
      <c r="O25">
        <v>0.252</v>
      </c>
      <c r="P25">
        <v>0.23200000000000001</v>
      </c>
      <c r="Q25">
        <v>0.22800000000000001</v>
      </c>
      <c r="R25">
        <v>0.23200000000000001</v>
      </c>
      <c r="S25">
        <v>0.23400000000000001</v>
      </c>
      <c r="T25">
        <v>0.23400000000000001</v>
      </c>
      <c r="U25">
        <v>0.224</v>
      </c>
      <c r="V25">
        <v>0.222</v>
      </c>
      <c r="W25">
        <v>0.24199999999999999</v>
      </c>
      <c r="X25">
        <v>0.23599999999999999</v>
      </c>
      <c r="Y25">
        <v>0.24399999999999999</v>
      </c>
      <c r="Z25">
        <v>0.25800000000000001</v>
      </c>
      <c r="AA25">
        <v>0.25800000000000001</v>
      </c>
      <c r="AB25">
        <v>0.26400000000000001</v>
      </c>
      <c r="AC25">
        <v>0.27800000000000002</v>
      </c>
      <c r="AD25">
        <v>0.25800000000000001</v>
      </c>
      <c r="AE25">
        <v>0.252</v>
      </c>
      <c r="AF25">
        <v>0.24399999999999999</v>
      </c>
      <c r="AG25">
        <v>0.252</v>
      </c>
      <c r="AH25">
        <v>0.26200000000000001</v>
      </c>
      <c r="AI25">
        <v>0.26</v>
      </c>
      <c r="AJ25">
        <v>0.25600000000000001</v>
      </c>
      <c r="AK25">
        <v>0.248</v>
      </c>
      <c r="AL25">
        <v>0.23</v>
      </c>
      <c r="AM25">
        <v>0.25800000000000001</v>
      </c>
      <c r="AN25">
        <v>0.25600000000000001</v>
      </c>
      <c r="AO25">
        <v>0.23599999999999999</v>
      </c>
      <c r="AP25">
        <v>0.26200000000000001</v>
      </c>
      <c r="AQ25">
        <v>0.28599999999999998</v>
      </c>
      <c r="AR25">
        <v>0.27</v>
      </c>
      <c r="AS25">
        <v>0.28000000000000003</v>
      </c>
      <c r="AT25">
        <v>0.25800000000000001</v>
      </c>
      <c r="AU25">
        <v>0.254</v>
      </c>
      <c r="AV25">
        <v>0.26400000000000001</v>
      </c>
      <c r="AW25">
        <v>0.26400000000000001</v>
      </c>
      <c r="AX25">
        <v>0.25600000000000001</v>
      </c>
      <c r="AY25">
        <v>0.26</v>
      </c>
      <c r="AZ25">
        <v>0.26600000000000001</v>
      </c>
      <c r="BA25">
        <v>0.26600000000000001</v>
      </c>
      <c r="BB25">
        <v>0.246</v>
      </c>
      <c r="BC25">
        <v>0.26800000000000002</v>
      </c>
      <c r="BD25">
        <v>0.25</v>
      </c>
      <c r="BE25">
        <v>0.26</v>
      </c>
      <c r="BF25">
        <v>0.23400000000000001</v>
      </c>
      <c r="BG25">
        <v>0.254</v>
      </c>
      <c r="BH25">
        <v>0.248</v>
      </c>
      <c r="BI25">
        <v>0.24</v>
      </c>
      <c r="BJ25">
        <v>0.248</v>
      </c>
      <c r="BK25">
        <v>0.252</v>
      </c>
      <c r="BL25">
        <v>0.23799999999999999</v>
      </c>
      <c r="BM25">
        <v>0.248</v>
      </c>
      <c r="BN25">
        <v>0.26200000000000001</v>
      </c>
      <c r="BO25">
        <v>0.246</v>
      </c>
      <c r="BP25">
        <v>0.248</v>
      </c>
      <c r="BQ25">
        <v>0.24</v>
      </c>
      <c r="BR25">
        <v>0.22600000000000001</v>
      </c>
      <c r="BS25">
        <v>0.25</v>
      </c>
      <c r="BT25">
        <v>0.22800000000000001</v>
      </c>
      <c r="BU25">
        <v>0.25</v>
      </c>
      <c r="BV25">
        <v>0.252</v>
      </c>
      <c r="BW25">
        <v>0.25600000000000001</v>
      </c>
      <c r="BX25">
        <v>0.254</v>
      </c>
      <c r="BY25">
        <v>0.26800000000000002</v>
      </c>
      <c r="BZ25">
        <v>0.248</v>
      </c>
      <c r="CA25">
        <v>0.23</v>
      </c>
      <c r="CB25">
        <v>0.23400000000000001</v>
      </c>
      <c r="CC25">
        <v>0.24399999999999999</v>
      </c>
      <c r="CD25">
        <v>0.25600000000000001</v>
      </c>
      <c r="CE25">
        <v>0.252</v>
      </c>
      <c r="CF25">
        <v>0.23799999999999999</v>
      </c>
      <c r="CG25">
        <v>0.24</v>
      </c>
      <c r="CH25">
        <v>0.27800000000000002</v>
      </c>
      <c r="CI25">
        <v>0.25800000000000001</v>
      </c>
      <c r="CJ25">
        <v>0.25800000000000001</v>
      </c>
      <c r="CK25">
        <v>0.25800000000000001</v>
      </c>
      <c r="CL25">
        <v>0.26200000000000001</v>
      </c>
      <c r="CM25">
        <v>0.27</v>
      </c>
      <c r="CN25">
        <v>0.25600000000000001</v>
      </c>
      <c r="CO25">
        <v>0.27</v>
      </c>
      <c r="CP25">
        <v>0.27</v>
      </c>
      <c r="CQ25">
        <v>0.25800000000000001</v>
      </c>
      <c r="CR25">
        <v>0.252</v>
      </c>
      <c r="CS25">
        <v>0.25600000000000001</v>
      </c>
      <c r="CT25">
        <v>0.25800000000000001</v>
      </c>
      <c r="CU25">
        <v>0.248</v>
      </c>
      <c r="CV25">
        <v>0.23400000000000001</v>
      </c>
      <c r="CW25">
        <v>0.22600000000000001</v>
      </c>
      <c r="CX25">
        <v>0.28199999999999997</v>
      </c>
      <c r="CY25">
        <v>0.27200000000000002</v>
      </c>
      <c r="CZ25">
        <v>0.252</v>
      </c>
      <c r="DA25">
        <v>0.24399999999999999</v>
      </c>
      <c r="DB25">
        <v>0.26400000000000001</v>
      </c>
      <c r="DC25">
        <v>0.246</v>
      </c>
      <c r="DD25">
        <v>0.23599999999999999</v>
      </c>
      <c r="DE25">
        <v>0.23599999999999999</v>
      </c>
      <c r="DF25">
        <v>0.25</v>
      </c>
      <c r="DG25">
        <v>0.252</v>
      </c>
      <c r="DH25">
        <v>0.24</v>
      </c>
      <c r="DI25">
        <v>0.24199999999999999</v>
      </c>
      <c r="DJ25">
        <v>0.25</v>
      </c>
      <c r="DK25">
        <v>0.24399999999999999</v>
      </c>
      <c r="DL25">
        <v>0.23200000000000001</v>
      </c>
      <c r="DM25">
        <v>0.28000000000000003</v>
      </c>
      <c r="DN25">
        <v>0.26400000000000001</v>
      </c>
      <c r="DO25">
        <v>0.23599999999999999</v>
      </c>
      <c r="DP25">
        <v>0.24199999999999999</v>
      </c>
      <c r="DQ25">
        <v>0.27</v>
      </c>
      <c r="DR25">
        <v>0.25600000000000001</v>
      </c>
      <c r="DS25">
        <v>0.252</v>
      </c>
      <c r="DT25">
        <v>0.23</v>
      </c>
      <c r="DU25">
        <v>0.26</v>
      </c>
      <c r="FT25">
        <f t="shared" si="0"/>
        <v>0.24957983193277308</v>
      </c>
    </row>
    <row r="26" spans="1:176" x14ac:dyDescent="0.3">
      <c r="A26" s="2">
        <v>25</v>
      </c>
      <c r="B26" s="2" t="s">
        <v>145</v>
      </c>
      <c r="C26" t="s">
        <v>0</v>
      </c>
      <c r="D26" t="s">
        <v>1</v>
      </c>
      <c r="E26" s="13" t="s">
        <v>14</v>
      </c>
      <c r="F26" s="12">
        <v>125</v>
      </c>
      <c r="G26">
        <v>0.27600000000000002</v>
      </c>
      <c r="H26">
        <v>0.308</v>
      </c>
      <c r="I26">
        <v>0.32</v>
      </c>
      <c r="J26">
        <v>0.34</v>
      </c>
      <c r="K26">
        <v>0.33</v>
      </c>
      <c r="L26">
        <v>0.35</v>
      </c>
      <c r="M26">
        <v>0.32800000000000001</v>
      </c>
      <c r="N26">
        <v>0.35399999999999998</v>
      </c>
      <c r="O26">
        <v>0.312</v>
      </c>
      <c r="P26">
        <v>0.32200000000000001</v>
      </c>
      <c r="Q26">
        <v>0.32200000000000001</v>
      </c>
      <c r="R26">
        <v>0.32</v>
      </c>
      <c r="S26">
        <v>0.28799999999999998</v>
      </c>
      <c r="T26">
        <v>0.29199999999999998</v>
      </c>
      <c r="U26">
        <v>0.29799999999999999</v>
      </c>
      <c r="V26">
        <v>0.33</v>
      </c>
      <c r="W26">
        <v>0.314</v>
      </c>
      <c r="X26">
        <v>0.30599999999999999</v>
      </c>
      <c r="Y26">
        <v>0.28199999999999997</v>
      </c>
      <c r="Z26">
        <v>0.25800000000000001</v>
      </c>
      <c r="AA26">
        <v>0.30399999999999999</v>
      </c>
      <c r="AB26">
        <v>0.25600000000000001</v>
      </c>
      <c r="AC26">
        <v>0.216</v>
      </c>
      <c r="AD26">
        <v>0.252</v>
      </c>
      <c r="AE26">
        <v>0.23799999999999999</v>
      </c>
      <c r="AF26">
        <v>0.33400000000000002</v>
      </c>
      <c r="AG26">
        <v>0.36799999999999999</v>
      </c>
      <c r="AH26">
        <v>0.35</v>
      </c>
      <c r="AI26">
        <v>0.27400000000000002</v>
      </c>
      <c r="AJ26">
        <v>0.26400000000000001</v>
      </c>
      <c r="AK26">
        <v>0.26800000000000002</v>
      </c>
      <c r="AL26">
        <v>0.26600000000000001</v>
      </c>
      <c r="AM26">
        <v>0.26400000000000001</v>
      </c>
      <c r="AN26">
        <v>0.25600000000000001</v>
      </c>
      <c r="AO26">
        <v>0.25</v>
      </c>
      <c r="AP26">
        <v>0.248</v>
      </c>
      <c r="AQ26">
        <v>0.23400000000000001</v>
      </c>
      <c r="AR26">
        <v>0.26600000000000001</v>
      </c>
      <c r="AS26">
        <v>0.27400000000000002</v>
      </c>
      <c r="AT26">
        <v>0.20799999999999999</v>
      </c>
      <c r="AU26">
        <v>0.23799999999999999</v>
      </c>
      <c r="AV26">
        <v>0.224</v>
      </c>
      <c r="AW26">
        <v>0.23799999999999999</v>
      </c>
      <c r="AX26">
        <v>0.252</v>
      </c>
      <c r="AY26">
        <v>0.248</v>
      </c>
      <c r="AZ26">
        <v>0.27</v>
      </c>
      <c r="BA26">
        <v>0.22600000000000001</v>
      </c>
      <c r="BB26">
        <v>0.24399999999999999</v>
      </c>
      <c r="BC26">
        <v>0.23400000000000001</v>
      </c>
      <c r="BD26">
        <v>0.27400000000000002</v>
      </c>
      <c r="BE26">
        <v>0.23400000000000001</v>
      </c>
      <c r="BF26">
        <v>0.28399999999999997</v>
      </c>
      <c r="BG26">
        <v>0.26200000000000001</v>
      </c>
      <c r="BH26">
        <v>0.26200000000000001</v>
      </c>
      <c r="BI26">
        <v>0.28599999999999998</v>
      </c>
      <c r="BJ26">
        <v>0.224</v>
      </c>
      <c r="BK26">
        <v>0.22</v>
      </c>
      <c r="BL26">
        <v>0.26</v>
      </c>
      <c r="BM26">
        <v>0.26400000000000001</v>
      </c>
      <c r="BN26">
        <v>0.23799999999999999</v>
      </c>
      <c r="BO26">
        <v>0.23200000000000001</v>
      </c>
      <c r="BP26">
        <v>0.21199999999999999</v>
      </c>
      <c r="BQ26">
        <v>0.26800000000000002</v>
      </c>
      <c r="BR26">
        <v>0.22</v>
      </c>
      <c r="BS26">
        <v>0.224</v>
      </c>
      <c r="BT26">
        <v>0.24</v>
      </c>
      <c r="BU26">
        <v>0.27</v>
      </c>
      <c r="BV26">
        <v>0.25</v>
      </c>
      <c r="BW26">
        <v>0.23799999999999999</v>
      </c>
      <c r="BX26">
        <v>0.28399999999999997</v>
      </c>
      <c r="BY26">
        <v>0.224</v>
      </c>
      <c r="BZ26">
        <v>0.26600000000000001</v>
      </c>
      <c r="CA26">
        <v>0.25600000000000001</v>
      </c>
      <c r="CB26">
        <v>0.25</v>
      </c>
      <c r="CC26">
        <v>0.248</v>
      </c>
      <c r="CD26">
        <v>0.23</v>
      </c>
      <c r="CE26">
        <v>0.27400000000000002</v>
      </c>
      <c r="CF26">
        <v>0.25600000000000001</v>
      </c>
      <c r="CG26">
        <v>0.26</v>
      </c>
      <c r="CH26">
        <v>0.248</v>
      </c>
      <c r="CI26">
        <v>0.25800000000000001</v>
      </c>
      <c r="CJ26">
        <v>0.318</v>
      </c>
      <c r="CK26">
        <v>0.28999999999999998</v>
      </c>
      <c r="CL26">
        <v>0.28399999999999997</v>
      </c>
      <c r="CM26">
        <v>0.27200000000000002</v>
      </c>
      <c r="CN26">
        <v>0.27200000000000002</v>
      </c>
      <c r="CO26">
        <v>0.28799999999999998</v>
      </c>
      <c r="CP26">
        <v>0.28199999999999997</v>
      </c>
      <c r="CQ26">
        <v>0.31</v>
      </c>
      <c r="CR26">
        <v>0.26800000000000002</v>
      </c>
      <c r="CS26">
        <v>0.27400000000000002</v>
      </c>
      <c r="CT26">
        <v>0.27200000000000002</v>
      </c>
      <c r="CU26">
        <v>0.29199999999999998</v>
      </c>
      <c r="CV26">
        <v>0.28000000000000003</v>
      </c>
      <c r="CW26">
        <v>0.27400000000000002</v>
      </c>
      <c r="CX26">
        <v>0.26400000000000001</v>
      </c>
      <c r="CY26">
        <v>0.27</v>
      </c>
      <c r="CZ26">
        <v>0.252</v>
      </c>
      <c r="DA26">
        <v>0.26200000000000001</v>
      </c>
      <c r="DB26">
        <v>0.28000000000000003</v>
      </c>
      <c r="DC26">
        <v>0.30399999999999999</v>
      </c>
      <c r="DD26">
        <v>0.27600000000000002</v>
      </c>
      <c r="DE26">
        <v>0.26600000000000001</v>
      </c>
      <c r="DF26">
        <v>0.25800000000000001</v>
      </c>
      <c r="DG26">
        <v>0.24199999999999999</v>
      </c>
      <c r="DH26">
        <v>0.25600000000000001</v>
      </c>
      <c r="DI26">
        <v>0.23799999999999999</v>
      </c>
      <c r="DJ26">
        <v>0.23200000000000001</v>
      </c>
      <c r="DK26">
        <v>0.252</v>
      </c>
      <c r="DL26">
        <v>0.222</v>
      </c>
      <c r="DM26">
        <v>0.24</v>
      </c>
      <c r="DN26">
        <v>0.23</v>
      </c>
      <c r="DO26">
        <v>0.24</v>
      </c>
      <c r="DP26">
        <v>0.224</v>
      </c>
      <c r="DQ26">
        <v>0.26800000000000002</v>
      </c>
      <c r="DR26">
        <v>0.218</v>
      </c>
      <c r="DS26">
        <v>0.24399999999999999</v>
      </c>
      <c r="DT26">
        <v>0.23799999999999999</v>
      </c>
      <c r="DU26">
        <v>0.186</v>
      </c>
      <c r="DV26">
        <v>0.19400000000000001</v>
      </c>
      <c r="DW26">
        <v>0.248</v>
      </c>
      <c r="DX26">
        <v>0.22800000000000001</v>
      </c>
      <c r="DY26">
        <v>0.27200000000000002</v>
      </c>
      <c r="DZ26">
        <v>0.24199999999999999</v>
      </c>
      <c r="EA26">
        <v>0.27600000000000002</v>
      </c>
      <c r="FT26">
        <f t="shared" si="0"/>
        <v>0.26582399999999995</v>
      </c>
    </row>
    <row r="27" spans="1:176" x14ac:dyDescent="0.3">
      <c r="A27" s="2">
        <v>26</v>
      </c>
      <c r="B27" s="2" t="s">
        <v>146</v>
      </c>
      <c r="C27" t="s">
        <v>0</v>
      </c>
      <c r="D27" t="s">
        <v>3</v>
      </c>
      <c r="E27" s="13" t="s">
        <v>14</v>
      </c>
      <c r="F27" s="12">
        <v>131</v>
      </c>
      <c r="G27">
        <v>0.214</v>
      </c>
      <c r="H27">
        <v>0.20200000000000001</v>
      </c>
      <c r="I27">
        <v>0.20200000000000001</v>
      </c>
      <c r="J27">
        <v>0.214</v>
      </c>
      <c r="K27">
        <v>0.20599999999999999</v>
      </c>
      <c r="L27">
        <v>0.224</v>
      </c>
      <c r="M27">
        <v>0.20200000000000001</v>
      </c>
      <c r="N27">
        <v>0.17199999999999999</v>
      </c>
      <c r="O27">
        <v>0.16</v>
      </c>
      <c r="P27">
        <v>0.16400000000000001</v>
      </c>
      <c r="Q27">
        <v>0.188</v>
      </c>
      <c r="R27">
        <v>0.19400000000000001</v>
      </c>
      <c r="S27">
        <v>0.19400000000000001</v>
      </c>
      <c r="T27">
        <v>0.19600000000000001</v>
      </c>
      <c r="U27">
        <v>0.19600000000000001</v>
      </c>
      <c r="V27">
        <v>0.2</v>
      </c>
      <c r="W27">
        <v>0.19600000000000001</v>
      </c>
      <c r="X27">
        <v>0.2</v>
      </c>
      <c r="Y27">
        <v>0.19800000000000001</v>
      </c>
      <c r="Z27">
        <v>0.19800000000000001</v>
      </c>
      <c r="AA27">
        <v>0.2</v>
      </c>
      <c r="AB27">
        <v>0.19600000000000001</v>
      </c>
      <c r="AC27">
        <v>0.18</v>
      </c>
      <c r="AD27">
        <v>0.17599999999999999</v>
      </c>
      <c r="AE27">
        <v>0.188</v>
      </c>
      <c r="AF27">
        <v>0.192</v>
      </c>
      <c r="AG27">
        <v>0.18</v>
      </c>
      <c r="AH27">
        <v>0.17599999999999999</v>
      </c>
      <c r="AI27">
        <v>0.182</v>
      </c>
      <c r="AJ27">
        <v>0.19400000000000001</v>
      </c>
      <c r="AK27">
        <v>0.17399999999999999</v>
      </c>
      <c r="AL27">
        <v>0.17799999999999999</v>
      </c>
      <c r="AM27">
        <v>0.19400000000000001</v>
      </c>
      <c r="AN27">
        <v>0.21</v>
      </c>
      <c r="AO27">
        <v>0.188</v>
      </c>
      <c r="AP27">
        <v>0.186</v>
      </c>
      <c r="AQ27">
        <v>0.182</v>
      </c>
      <c r="AR27">
        <v>0.16600000000000001</v>
      </c>
      <c r="AS27">
        <v>0.13400000000000001</v>
      </c>
      <c r="AT27">
        <v>0.17</v>
      </c>
      <c r="AU27">
        <v>0.156</v>
      </c>
      <c r="AV27">
        <v>0.18</v>
      </c>
      <c r="AW27">
        <v>0.214</v>
      </c>
      <c r="AX27">
        <v>0.19400000000000001</v>
      </c>
      <c r="AY27">
        <v>0.182</v>
      </c>
      <c r="AZ27">
        <v>0.20200000000000001</v>
      </c>
      <c r="BA27">
        <v>0.19800000000000001</v>
      </c>
      <c r="BB27">
        <v>0.20399999999999999</v>
      </c>
      <c r="BC27">
        <v>0.2</v>
      </c>
      <c r="BD27">
        <v>0.19800000000000001</v>
      </c>
      <c r="BE27">
        <v>0.19400000000000001</v>
      </c>
      <c r="BF27">
        <v>0.17</v>
      </c>
      <c r="BG27">
        <v>0.158</v>
      </c>
      <c r="BH27">
        <v>0.17399999999999999</v>
      </c>
      <c r="BI27">
        <v>0.182</v>
      </c>
      <c r="BJ27">
        <v>0.17399999999999999</v>
      </c>
      <c r="BK27">
        <v>0.18</v>
      </c>
      <c r="BL27">
        <v>0.184</v>
      </c>
      <c r="BM27">
        <v>0.17599999999999999</v>
      </c>
      <c r="BN27">
        <v>0.17</v>
      </c>
      <c r="BO27">
        <v>0.184</v>
      </c>
      <c r="BP27">
        <v>0.184</v>
      </c>
      <c r="BQ27">
        <v>0.18</v>
      </c>
      <c r="BR27">
        <v>0.17599999999999999</v>
      </c>
      <c r="BS27">
        <v>0.16800000000000001</v>
      </c>
      <c r="BT27">
        <v>0.188</v>
      </c>
      <c r="BU27">
        <v>0.186</v>
      </c>
      <c r="BV27">
        <v>0.16400000000000001</v>
      </c>
      <c r="BW27">
        <v>0.19</v>
      </c>
      <c r="BX27">
        <v>0.18</v>
      </c>
      <c r="BY27">
        <v>0.16400000000000001</v>
      </c>
      <c r="BZ27">
        <v>0.15</v>
      </c>
      <c r="CA27">
        <v>0.16800000000000001</v>
      </c>
      <c r="CB27">
        <v>0.152</v>
      </c>
      <c r="CC27">
        <v>0.16600000000000001</v>
      </c>
      <c r="CD27">
        <v>0.17799999999999999</v>
      </c>
      <c r="CE27">
        <v>0.186</v>
      </c>
      <c r="CF27">
        <v>0.20599999999999999</v>
      </c>
      <c r="CG27">
        <v>0.188</v>
      </c>
      <c r="CH27">
        <v>0.18</v>
      </c>
      <c r="CI27">
        <v>0.19</v>
      </c>
      <c r="CJ27">
        <v>0.19600000000000001</v>
      </c>
      <c r="CK27">
        <v>0.19600000000000001</v>
      </c>
      <c r="CL27">
        <v>0.19400000000000001</v>
      </c>
      <c r="CM27">
        <v>0.186</v>
      </c>
      <c r="CN27">
        <v>0.19</v>
      </c>
      <c r="CO27">
        <v>0.216</v>
      </c>
      <c r="CP27">
        <v>0.20599999999999999</v>
      </c>
      <c r="CQ27">
        <v>0.19400000000000001</v>
      </c>
      <c r="CR27">
        <v>0.188</v>
      </c>
      <c r="CS27">
        <v>0.17599999999999999</v>
      </c>
      <c r="CT27">
        <v>0.186</v>
      </c>
      <c r="CU27">
        <v>0.19</v>
      </c>
      <c r="CV27">
        <v>0.19600000000000001</v>
      </c>
      <c r="CW27">
        <v>0.19800000000000001</v>
      </c>
      <c r="CX27">
        <v>0.18</v>
      </c>
      <c r="CY27">
        <v>0.184</v>
      </c>
      <c r="CZ27">
        <v>0.192</v>
      </c>
      <c r="DA27">
        <v>0.182</v>
      </c>
      <c r="DB27">
        <v>0.16200000000000001</v>
      </c>
      <c r="DC27">
        <v>0.14599999999999999</v>
      </c>
      <c r="DD27">
        <v>0.182</v>
      </c>
      <c r="DE27">
        <v>0.19800000000000001</v>
      </c>
      <c r="DF27">
        <v>0.188</v>
      </c>
      <c r="DG27">
        <v>0.17399999999999999</v>
      </c>
      <c r="DH27">
        <v>0.17799999999999999</v>
      </c>
      <c r="DI27">
        <v>0.14399999999999999</v>
      </c>
      <c r="DJ27">
        <v>0.17</v>
      </c>
      <c r="DK27">
        <v>0.16600000000000001</v>
      </c>
      <c r="DL27">
        <v>0.16200000000000001</v>
      </c>
      <c r="DM27">
        <v>0.17199999999999999</v>
      </c>
      <c r="DN27">
        <v>0.16</v>
      </c>
      <c r="DO27">
        <v>0.17399999999999999</v>
      </c>
      <c r="DP27">
        <v>0.17</v>
      </c>
      <c r="DQ27">
        <v>0.16600000000000001</v>
      </c>
      <c r="DR27">
        <v>0.14000000000000001</v>
      </c>
      <c r="DS27">
        <v>0.192</v>
      </c>
      <c r="DT27">
        <v>0.192</v>
      </c>
      <c r="DU27">
        <v>0.17399999999999999</v>
      </c>
      <c r="DV27">
        <v>0.14199999999999999</v>
      </c>
      <c r="DW27">
        <v>0.14799999999999999</v>
      </c>
      <c r="DX27">
        <v>0.19400000000000001</v>
      </c>
      <c r="DY27">
        <v>0.188</v>
      </c>
      <c r="DZ27">
        <v>0.182</v>
      </c>
      <c r="EA27">
        <v>0.17199999999999999</v>
      </c>
      <c r="EB27">
        <v>0.182</v>
      </c>
      <c r="EC27">
        <v>0.184</v>
      </c>
      <c r="ED27">
        <v>0.188</v>
      </c>
      <c r="EE27">
        <v>0.192</v>
      </c>
      <c r="EF27">
        <v>0.17</v>
      </c>
      <c r="EG27">
        <v>0.19</v>
      </c>
      <c r="FT27">
        <f t="shared" si="0"/>
        <v>0.18302290076335873</v>
      </c>
    </row>
    <row r="28" spans="1:176" x14ac:dyDescent="0.3">
      <c r="A28" s="2">
        <v>27</v>
      </c>
      <c r="B28" s="2" t="s">
        <v>147</v>
      </c>
      <c r="C28" t="s">
        <v>0</v>
      </c>
      <c r="D28" t="s">
        <v>3</v>
      </c>
      <c r="E28" s="13" t="s">
        <v>14</v>
      </c>
      <c r="F28" s="12">
        <v>122</v>
      </c>
      <c r="G28">
        <v>0.158</v>
      </c>
      <c r="H28">
        <v>0.22</v>
      </c>
      <c r="I28">
        <v>0.224</v>
      </c>
      <c r="J28">
        <v>0.23599999999999999</v>
      </c>
      <c r="K28">
        <v>0.24</v>
      </c>
      <c r="L28">
        <v>0.25</v>
      </c>
      <c r="M28">
        <v>0.252</v>
      </c>
      <c r="N28">
        <v>0.22800000000000001</v>
      </c>
      <c r="O28">
        <v>0.24</v>
      </c>
      <c r="P28">
        <v>0.23</v>
      </c>
      <c r="Q28">
        <v>0.26400000000000001</v>
      </c>
      <c r="R28">
        <v>0.22800000000000001</v>
      </c>
      <c r="S28">
        <v>0.246</v>
      </c>
      <c r="T28">
        <v>0.254</v>
      </c>
      <c r="U28">
        <v>0.28599999999999998</v>
      </c>
      <c r="V28">
        <v>0.28599999999999998</v>
      </c>
      <c r="W28">
        <v>0.32600000000000001</v>
      </c>
      <c r="X28">
        <v>0.32400000000000001</v>
      </c>
      <c r="Y28">
        <v>0.30599999999999999</v>
      </c>
      <c r="Z28">
        <v>0.26600000000000001</v>
      </c>
      <c r="AA28">
        <v>0.27</v>
      </c>
      <c r="AB28">
        <v>0.28199999999999997</v>
      </c>
      <c r="AC28">
        <v>0.30599999999999999</v>
      </c>
      <c r="AD28">
        <v>0.27200000000000002</v>
      </c>
      <c r="AE28">
        <v>0.30399999999999999</v>
      </c>
      <c r="AF28">
        <v>0.32</v>
      </c>
      <c r="AG28">
        <v>0.38400000000000001</v>
      </c>
      <c r="AH28">
        <v>0.33800000000000002</v>
      </c>
      <c r="AI28">
        <v>0.28199999999999997</v>
      </c>
      <c r="AJ28">
        <v>0.26200000000000001</v>
      </c>
      <c r="AK28">
        <v>0.24399999999999999</v>
      </c>
      <c r="AL28">
        <v>0.26200000000000001</v>
      </c>
      <c r="AM28">
        <v>0.24199999999999999</v>
      </c>
      <c r="AN28">
        <v>0.25</v>
      </c>
      <c r="AO28">
        <v>0.23200000000000001</v>
      </c>
      <c r="AP28">
        <v>0.23400000000000001</v>
      </c>
      <c r="AQ28">
        <v>0.218</v>
      </c>
      <c r="AR28">
        <v>0.22600000000000001</v>
      </c>
      <c r="AS28">
        <v>0.214</v>
      </c>
      <c r="AT28">
        <v>0.24</v>
      </c>
      <c r="AU28">
        <v>0.22800000000000001</v>
      </c>
      <c r="AV28">
        <v>0.21199999999999999</v>
      </c>
      <c r="AW28">
        <v>0.222</v>
      </c>
      <c r="AX28">
        <v>0.21199999999999999</v>
      </c>
      <c r="AY28">
        <v>0.23799999999999999</v>
      </c>
      <c r="AZ28">
        <v>0.246</v>
      </c>
      <c r="BA28">
        <v>0.24</v>
      </c>
      <c r="BB28">
        <v>0.27600000000000002</v>
      </c>
      <c r="BC28">
        <v>0.26400000000000001</v>
      </c>
      <c r="BD28">
        <v>0.26200000000000001</v>
      </c>
      <c r="BE28">
        <v>0.28799999999999998</v>
      </c>
      <c r="BF28">
        <v>0.26</v>
      </c>
      <c r="BG28">
        <v>0.28599999999999998</v>
      </c>
      <c r="BH28">
        <v>0.28799999999999998</v>
      </c>
      <c r="BI28">
        <v>0.27400000000000002</v>
      </c>
      <c r="BJ28">
        <v>0.26600000000000001</v>
      </c>
      <c r="BK28">
        <v>0.27400000000000002</v>
      </c>
      <c r="BL28">
        <v>0.28000000000000003</v>
      </c>
      <c r="BM28">
        <v>0.254</v>
      </c>
      <c r="BN28">
        <v>0.27200000000000002</v>
      </c>
      <c r="BO28">
        <v>0.252</v>
      </c>
      <c r="BP28">
        <v>0.26400000000000001</v>
      </c>
      <c r="BQ28">
        <v>0.29199999999999998</v>
      </c>
      <c r="BR28">
        <v>0.30199999999999999</v>
      </c>
      <c r="BS28">
        <v>0.26600000000000001</v>
      </c>
      <c r="BT28">
        <v>0.26</v>
      </c>
      <c r="BU28">
        <v>0.27600000000000002</v>
      </c>
      <c r="BV28">
        <v>0.27800000000000002</v>
      </c>
      <c r="BW28">
        <v>0.26800000000000002</v>
      </c>
      <c r="BX28">
        <v>0.26</v>
      </c>
      <c r="BY28">
        <v>0.22800000000000001</v>
      </c>
      <c r="BZ28">
        <v>0.25</v>
      </c>
      <c r="CA28">
        <v>0.216</v>
      </c>
      <c r="CB28">
        <v>0.22600000000000001</v>
      </c>
      <c r="CC28">
        <v>0.20599999999999999</v>
      </c>
      <c r="CD28">
        <v>0.22600000000000001</v>
      </c>
      <c r="CE28">
        <v>0.254</v>
      </c>
      <c r="CF28">
        <v>0.23599999999999999</v>
      </c>
      <c r="CG28">
        <v>0.22</v>
      </c>
      <c r="CH28">
        <v>0.23200000000000001</v>
      </c>
      <c r="CI28">
        <v>0.246</v>
      </c>
      <c r="CJ28">
        <v>0.27600000000000002</v>
      </c>
      <c r="CK28">
        <v>0.27</v>
      </c>
      <c r="CL28">
        <v>0.25800000000000001</v>
      </c>
      <c r="CM28">
        <v>0.23200000000000001</v>
      </c>
      <c r="CN28">
        <v>0.22600000000000001</v>
      </c>
      <c r="CO28">
        <v>0.22</v>
      </c>
      <c r="CP28">
        <v>0.216</v>
      </c>
      <c r="CQ28">
        <v>0.23400000000000001</v>
      </c>
      <c r="CR28">
        <v>0.23599999999999999</v>
      </c>
      <c r="CS28">
        <v>0.23400000000000001</v>
      </c>
      <c r="CT28">
        <v>0.248</v>
      </c>
      <c r="CU28">
        <v>0.23400000000000001</v>
      </c>
      <c r="CV28">
        <v>0.222</v>
      </c>
      <c r="CW28">
        <v>0.23200000000000001</v>
      </c>
      <c r="CX28">
        <v>0.22800000000000001</v>
      </c>
      <c r="CY28">
        <v>0.25600000000000001</v>
      </c>
      <c r="CZ28">
        <v>0.26400000000000001</v>
      </c>
      <c r="DA28">
        <v>0.25</v>
      </c>
      <c r="DB28">
        <v>0.25800000000000001</v>
      </c>
      <c r="DC28">
        <v>0.25</v>
      </c>
      <c r="DD28">
        <v>0.25</v>
      </c>
      <c r="DE28">
        <v>0.27800000000000002</v>
      </c>
      <c r="DF28">
        <v>0.26400000000000001</v>
      </c>
      <c r="DG28">
        <v>0.254</v>
      </c>
      <c r="DH28">
        <v>0.28199999999999997</v>
      </c>
      <c r="DI28">
        <v>0.23599999999999999</v>
      </c>
      <c r="DJ28">
        <v>0.23799999999999999</v>
      </c>
      <c r="DK28">
        <v>0.248</v>
      </c>
      <c r="DL28">
        <v>0.26600000000000001</v>
      </c>
      <c r="DM28">
        <v>0.246</v>
      </c>
      <c r="DN28">
        <v>0.248</v>
      </c>
      <c r="DO28">
        <v>0.22800000000000001</v>
      </c>
      <c r="DP28">
        <v>0.23200000000000001</v>
      </c>
      <c r="DQ28">
        <v>0.25600000000000001</v>
      </c>
      <c r="DR28">
        <v>0.22800000000000001</v>
      </c>
      <c r="DS28">
        <v>0.24</v>
      </c>
      <c r="DT28">
        <v>0.23400000000000001</v>
      </c>
      <c r="DU28">
        <v>0.23400000000000001</v>
      </c>
      <c r="DV28">
        <v>0.26800000000000002</v>
      </c>
      <c r="DW28">
        <v>0.254</v>
      </c>
      <c r="DX28">
        <v>0.26400000000000001</v>
      </c>
      <c r="FT28">
        <f t="shared" si="0"/>
        <v>0.25359016393442635</v>
      </c>
    </row>
    <row r="29" spans="1:176" x14ac:dyDescent="0.3">
      <c r="A29" s="2">
        <v>28</v>
      </c>
      <c r="B29" s="2" t="s">
        <v>148</v>
      </c>
      <c r="C29" t="s">
        <v>0</v>
      </c>
      <c r="D29" t="s">
        <v>1</v>
      </c>
      <c r="E29" s="13" t="s">
        <v>14</v>
      </c>
      <c r="F29" s="12">
        <v>156</v>
      </c>
      <c r="G29">
        <v>0.186</v>
      </c>
      <c r="H29">
        <v>0.128</v>
      </c>
      <c r="I29">
        <v>9.1999999999999998E-2</v>
      </c>
      <c r="J29">
        <v>0.14399999999999999</v>
      </c>
      <c r="K29">
        <v>0.13400000000000001</v>
      </c>
      <c r="L29">
        <v>0.13</v>
      </c>
      <c r="M29">
        <v>0.106</v>
      </c>
      <c r="N29">
        <v>0.16600000000000001</v>
      </c>
      <c r="O29">
        <v>0.154</v>
      </c>
      <c r="P29">
        <v>0.17199999999999999</v>
      </c>
      <c r="Q29">
        <v>0.124</v>
      </c>
      <c r="R29">
        <v>0.112</v>
      </c>
      <c r="S29">
        <v>0.14599999999999999</v>
      </c>
      <c r="T29">
        <v>0.126</v>
      </c>
      <c r="U29">
        <v>0.14399999999999999</v>
      </c>
      <c r="V29">
        <v>0.13800000000000001</v>
      </c>
      <c r="W29">
        <v>0.106</v>
      </c>
      <c r="X29">
        <v>0.14000000000000001</v>
      </c>
      <c r="Y29">
        <v>0.14599999999999999</v>
      </c>
      <c r="Z29">
        <v>0.13400000000000001</v>
      </c>
      <c r="AA29">
        <v>0.14000000000000001</v>
      </c>
      <c r="AB29">
        <v>0.15</v>
      </c>
      <c r="AC29">
        <v>0.11600000000000001</v>
      </c>
      <c r="AD29">
        <v>9.1999999999999998E-2</v>
      </c>
      <c r="AE29">
        <v>0.124</v>
      </c>
      <c r="AF29">
        <v>0.13600000000000001</v>
      </c>
      <c r="AG29">
        <v>8.5999999999999993E-2</v>
      </c>
      <c r="AH29">
        <v>0.122</v>
      </c>
      <c r="AI29">
        <v>0.14000000000000001</v>
      </c>
      <c r="AJ29">
        <v>0.124</v>
      </c>
      <c r="AK29">
        <v>0.14399999999999999</v>
      </c>
      <c r="AL29">
        <v>0.13600000000000001</v>
      </c>
      <c r="AM29">
        <v>0.13400000000000001</v>
      </c>
      <c r="AN29">
        <v>0.11</v>
      </c>
      <c r="AO29">
        <v>0.11600000000000001</v>
      </c>
      <c r="AP29">
        <v>8.7999999999999995E-2</v>
      </c>
      <c r="AQ29">
        <v>0.1</v>
      </c>
      <c r="AR29">
        <v>0.10199999999999999</v>
      </c>
      <c r="AS29">
        <v>9.6000000000000002E-2</v>
      </c>
      <c r="AT29">
        <v>9.1999999999999998E-2</v>
      </c>
      <c r="AU29">
        <v>0.126</v>
      </c>
      <c r="AV29">
        <v>0.112</v>
      </c>
      <c r="AW29">
        <v>0.112</v>
      </c>
      <c r="AX29">
        <v>0.124</v>
      </c>
      <c r="AY29">
        <v>0.152</v>
      </c>
      <c r="AZ29">
        <v>0.13</v>
      </c>
      <c r="BA29">
        <v>0.128</v>
      </c>
      <c r="BB29">
        <v>0.122</v>
      </c>
      <c r="BC29">
        <v>0.13600000000000001</v>
      </c>
      <c r="BD29">
        <v>0.12</v>
      </c>
      <c r="BE29">
        <v>0.124</v>
      </c>
      <c r="BF29">
        <v>0.16200000000000001</v>
      </c>
      <c r="BG29">
        <v>0.158</v>
      </c>
      <c r="BH29">
        <v>9.4E-2</v>
      </c>
      <c r="BI29">
        <v>0.13800000000000001</v>
      </c>
      <c r="BJ29">
        <v>0.13600000000000001</v>
      </c>
      <c r="BK29">
        <v>0.13</v>
      </c>
      <c r="BL29">
        <v>0.126</v>
      </c>
      <c r="BM29">
        <v>0.104</v>
      </c>
      <c r="BN29">
        <v>9.1999999999999998E-2</v>
      </c>
      <c r="BO29">
        <v>0.14599999999999999</v>
      </c>
      <c r="BP29">
        <v>0.17</v>
      </c>
      <c r="BQ29">
        <v>0.124</v>
      </c>
      <c r="BR29">
        <v>9.8000000000000004E-2</v>
      </c>
      <c r="BS29">
        <v>0.158</v>
      </c>
      <c r="BT29">
        <v>8.7999999999999995E-2</v>
      </c>
      <c r="BU29">
        <v>0.13600000000000001</v>
      </c>
      <c r="BV29">
        <v>7.3999999999999996E-2</v>
      </c>
      <c r="BW29">
        <v>8.2000000000000003E-2</v>
      </c>
      <c r="BX29">
        <v>0.126</v>
      </c>
      <c r="BY29">
        <v>0.11799999999999999</v>
      </c>
      <c r="BZ29">
        <v>0.114</v>
      </c>
      <c r="CA29">
        <v>9.1999999999999998E-2</v>
      </c>
      <c r="CB29">
        <v>0.11</v>
      </c>
      <c r="CC29">
        <v>0.108</v>
      </c>
      <c r="CD29">
        <v>8.4000000000000005E-2</v>
      </c>
      <c r="CE29">
        <v>0.13800000000000001</v>
      </c>
      <c r="CF29">
        <v>0.13</v>
      </c>
      <c r="CG29">
        <v>0.124</v>
      </c>
      <c r="CH29">
        <v>0.114</v>
      </c>
      <c r="CI29">
        <v>0.11799999999999999</v>
      </c>
      <c r="CJ29">
        <v>0.13400000000000001</v>
      </c>
      <c r="CK29">
        <v>9.8000000000000004E-2</v>
      </c>
      <c r="CL29">
        <v>0.13600000000000001</v>
      </c>
      <c r="CM29">
        <v>0.14000000000000001</v>
      </c>
      <c r="CN29">
        <v>0.128</v>
      </c>
      <c r="CO29">
        <v>9.8000000000000004E-2</v>
      </c>
      <c r="CP29">
        <v>0.13400000000000001</v>
      </c>
      <c r="CQ29">
        <v>0.13200000000000001</v>
      </c>
      <c r="CR29">
        <v>0.126</v>
      </c>
      <c r="CS29">
        <v>0.126</v>
      </c>
      <c r="CT29">
        <v>0.128</v>
      </c>
      <c r="CU29">
        <v>0.09</v>
      </c>
      <c r="CV29">
        <v>0.13400000000000001</v>
      </c>
      <c r="CW29">
        <v>0.11600000000000001</v>
      </c>
      <c r="CX29">
        <v>0.1</v>
      </c>
      <c r="CY29">
        <v>9.4E-2</v>
      </c>
      <c r="CZ29">
        <v>0.13200000000000001</v>
      </c>
      <c r="DA29">
        <v>0.11</v>
      </c>
      <c r="DB29">
        <v>0.12</v>
      </c>
      <c r="DC29">
        <v>0.122</v>
      </c>
      <c r="DD29">
        <v>0.112</v>
      </c>
      <c r="DE29">
        <v>0.13</v>
      </c>
      <c r="DF29">
        <v>0.14000000000000001</v>
      </c>
      <c r="DG29">
        <v>0.106</v>
      </c>
      <c r="DH29">
        <v>9.6000000000000002E-2</v>
      </c>
      <c r="DI29">
        <v>0.11799999999999999</v>
      </c>
      <c r="DJ29">
        <v>0.114</v>
      </c>
      <c r="DK29">
        <v>0.112</v>
      </c>
      <c r="DL29">
        <v>0.112</v>
      </c>
      <c r="DM29">
        <v>0.124</v>
      </c>
      <c r="DN29">
        <v>0.13200000000000001</v>
      </c>
      <c r="DO29">
        <v>0.09</v>
      </c>
      <c r="DP29">
        <v>8.5999999999999993E-2</v>
      </c>
      <c r="DQ29">
        <v>0.13</v>
      </c>
      <c r="DR29">
        <v>5.1999999999999998E-2</v>
      </c>
      <c r="DS29">
        <v>0.13800000000000001</v>
      </c>
      <c r="DT29">
        <v>0.10199999999999999</v>
      </c>
      <c r="DU29">
        <v>0.11</v>
      </c>
      <c r="DV29">
        <v>0.14199999999999999</v>
      </c>
      <c r="DW29">
        <v>9.1999999999999998E-2</v>
      </c>
      <c r="DX29">
        <v>0.104</v>
      </c>
      <c r="DY29">
        <v>0.114</v>
      </c>
      <c r="DZ29">
        <v>0.112</v>
      </c>
      <c r="EA29">
        <v>0.122</v>
      </c>
      <c r="EB29">
        <v>0.10199999999999999</v>
      </c>
      <c r="EC29">
        <v>0.11600000000000001</v>
      </c>
      <c r="ED29">
        <v>7.5999999999999998E-2</v>
      </c>
      <c r="EE29">
        <v>0.122</v>
      </c>
      <c r="EF29">
        <v>0.106</v>
      </c>
      <c r="EG29">
        <v>0.09</v>
      </c>
      <c r="EH29">
        <v>0.126</v>
      </c>
      <c r="EI29">
        <v>0.10199999999999999</v>
      </c>
      <c r="EJ29">
        <v>7.5999999999999998E-2</v>
      </c>
      <c r="EK29">
        <v>0.13800000000000001</v>
      </c>
      <c r="EL29">
        <v>0.14000000000000001</v>
      </c>
      <c r="EM29">
        <v>9.1999999999999998E-2</v>
      </c>
      <c r="EN29">
        <v>0.08</v>
      </c>
      <c r="EO29">
        <v>0.154</v>
      </c>
      <c r="EP29">
        <v>0.12</v>
      </c>
      <c r="EQ29">
        <v>0.12</v>
      </c>
      <c r="ER29">
        <v>0.122</v>
      </c>
      <c r="ES29">
        <v>0.13600000000000001</v>
      </c>
      <c r="ET29">
        <v>9.1999999999999998E-2</v>
      </c>
      <c r="EU29">
        <v>9.4E-2</v>
      </c>
      <c r="EV29">
        <v>0.114</v>
      </c>
      <c r="EW29">
        <v>0.126</v>
      </c>
      <c r="EX29">
        <v>0.08</v>
      </c>
      <c r="EY29">
        <v>0.13200000000000001</v>
      </c>
      <c r="EZ29">
        <v>0.13400000000000001</v>
      </c>
      <c r="FA29">
        <v>0.13400000000000001</v>
      </c>
      <c r="FB29">
        <v>0.126</v>
      </c>
      <c r="FC29">
        <v>0.13600000000000001</v>
      </c>
      <c r="FD29">
        <v>0.13800000000000001</v>
      </c>
      <c r="FE29">
        <v>8.7999999999999995E-2</v>
      </c>
      <c r="FF29">
        <v>0.11</v>
      </c>
      <c r="FT29">
        <f t="shared" si="0"/>
        <v>0.1196410256410257</v>
      </c>
    </row>
    <row r="30" spans="1:176" x14ac:dyDescent="0.3">
      <c r="A30" s="2">
        <v>29</v>
      </c>
      <c r="B30" s="2" t="s">
        <v>149</v>
      </c>
      <c r="C30" t="s">
        <v>0</v>
      </c>
      <c r="D30" t="s">
        <v>3</v>
      </c>
      <c r="E30" s="13" t="s">
        <v>5</v>
      </c>
      <c r="F30" s="12">
        <v>126</v>
      </c>
      <c r="G30">
        <v>0.17399999999999999</v>
      </c>
      <c r="H30">
        <v>0.19400000000000001</v>
      </c>
      <c r="I30">
        <v>0.20200000000000001</v>
      </c>
      <c r="J30">
        <v>0.20399999999999999</v>
      </c>
      <c r="K30">
        <v>0.188</v>
      </c>
      <c r="L30">
        <v>0.19400000000000001</v>
      </c>
      <c r="M30">
        <v>0.186</v>
      </c>
      <c r="N30">
        <v>0.18</v>
      </c>
      <c r="O30">
        <v>0.20399999999999999</v>
      </c>
      <c r="P30">
        <v>0.16400000000000001</v>
      </c>
      <c r="Q30">
        <v>0.19</v>
      </c>
      <c r="R30">
        <v>0.17799999999999999</v>
      </c>
      <c r="S30">
        <v>0.192</v>
      </c>
      <c r="T30">
        <v>0.19800000000000001</v>
      </c>
      <c r="U30">
        <v>0.17799999999999999</v>
      </c>
      <c r="V30">
        <v>0.17799999999999999</v>
      </c>
      <c r="W30">
        <v>0.16600000000000001</v>
      </c>
      <c r="X30">
        <v>0.156</v>
      </c>
      <c r="Y30">
        <v>0.16800000000000001</v>
      </c>
      <c r="Z30">
        <v>0.16800000000000001</v>
      </c>
      <c r="AA30">
        <v>0.158</v>
      </c>
      <c r="AB30">
        <v>0.158</v>
      </c>
      <c r="AC30">
        <v>0.156</v>
      </c>
      <c r="AD30">
        <v>0.17</v>
      </c>
      <c r="AE30">
        <v>0.186</v>
      </c>
      <c r="AF30">
        <v>0.156</v>
      </c>
      <c r="AG30">
        <v>0.16800000000000001</v>
      </c>
      <c r="AH30">
        <v>0.18</v>
      </c>
      <c r="AI30">
        <v>0.14599999999999999</v>
      </c>
      <c r="AJ30">
        <v>0.17199999999999999</v>
      </c>
      <c r="AK30">
        <v>0.186</v>
      </c>
      <c r="AL30">
        <v>0.182</v>
      </c>
      <c r="AM30">
        <v>0.182</v>
      </c>
      <c r="AN30">
        <v>0.182</v>
      </c>
      <c r="AO30">
        <v>0.17</v>
      </c>
      <c r="AP30">
        <v>0.17199999999999999</v>
      </c>
      <c r="AQ30">
        <v>0.17</v>
      </c>
      <c r="AR30">
        <v>0.182</v>
      </c>
      <c r="AS30">
        <v>0.186</v>
      </c>
      <c r="AT30">
        <v>0.156</v>
      </c>
      <c r="AU30">
        <v>0.17399999999999999</v>
      </c>
      <c r="AV30">
        <v>0.19400000000000001</v>
      </c>
      <c r="AW30">
        <v>0.17599999999999999</v>
      </c>
      <c r="AX30">
        <v>0.186</v>
      </c>
      <c r="AY30">
        <v>0.16600000000000001</v>
      </c>
      <c r="AZ30">
        <v>0.186</v>
      </c>
      <c r="BA30">
        <v>0.16800000000000001</v>
      </c>
      <c r="BB30">
        <v>0.16400000000000001</v>
      </c>
      <c r="BC30">
        <v>0.19600000000000001</v>
      </c>
      <c r="BD30">
        <v>0.16600000000000001</v>
      </c>
      <c r="BE30">
        <v>0.16400000000000001</v>
      </c>
      <c r="BF30">
        <v>0.14799999999999999</v>
      </c>
      <c r="BG30">
        <v>0.17</v>
      </c>
      <c r="BH30">
        <v>0.156</v>
      </c>
      <c r="BI30">
        <v>0.20399999999999999</v>
      </c>
      <c r="BJ30">
        <v>0.188</v>
      </c>
      <c r="BK30">
        <v>0.17799999999999999</v>
      </c>
      <c r="BL30">
        <v>0.17</v>
      </c>
      <c r="BM30">
        <v>0.152</v>
      </c>
      <c r="BN30">
        <v>0.16</v>
      </c>
      <c r="BO30">
        <v>0.17799999999999999</v>
      </c>
      <c r="BP30">
        <v>0.17799999999999999</v>
      </c>
      <c r="BQ30">
        <v>0.16200000000000001</v>
      </c>
      <c r="BR30">
        <v>0.152</v>
      </c>
      <c r="BS30">
        <v>0.16600000000000001</v>
      </c>
      <c r="BT30">
        <v>0.152</v>
      </c>
      <c r="BU30">
        <v>0.17</v>
      </c>
      <c r="BV30">
        <v>0.19400000000000001</v>
      </c>
      <c r="BW30">
        <v>0.16</v>
      </c>
      <c r="BX30">
        <v>0.16800000000000001</v>
      </c>
      <c r="BY30">
        <v>0.16600000000000001</v>
      </c>
      <c r="BZ30">
        <v>0.16400000000000001</v>
      </c>
      <c r="CA30">
        <v>0.18</v>
      </c>
      <c r="CB30">
        <v>0.16800000000000001</v>
      </c>
      <c r="CC30">
        <v>0.19600000000000001</v>
      </c>
      <c r="CD30">
        <v>0.156</v>
      </c>
      <c r="CE30">
        <v>0.154</v>
      </c>
      <c r="CF30">
        <v>0.152</v>
      </c>
      <c r="CG30">
        <v>0.152</v>
      </c>
      <c r="CH30">
        <v>0.188</v>
      </c>
      <c r="CI30">
        <v>0.184</v>
      </c>
      <c r="CJ30">
        <v>0.16800000000000001</v>
      </c>
      <c r="CK30">
        <v>0.14799999999999999</v>
      </c>
      <c r="CL30">
        <v>0.17199999999999999</v>
      </c>
      <c r="CM30">
        <v>0.17599999999999999</v>
      </c>
      <c r="CN30">
        <v>0.16800000000000001</v>
      </c>
      <c r="CO30">
        <v>0.14199999999999999</v>
      </c>
      <c r="CP30">
        <v>0.186</v>
      </c>
      <c r="CQ30">
        <v>0.18</v>
      </c>
      <c r="CR30">
        <v>0.17399999999999999</v>
      </c>
      <c r="CS30">
        <v>0.17</v>
      </c>
      <c r="CT30">
        <v>0.16</v>
      </c>
      <c r="CU30">
        <v>0.16600000000000001</v>
      </c>
      <c r="CV30">
        <v>0.16800000000000001</v>
      </c>
      <c r="CW30">
        <v>0.17799999999999999</v>
      </c>
      <c r="CX30">
        <v>0.152</v>
      </c>
      <c r="CY30">
        <v>0.158</v>
      </c>
      <c r="CZ30">
        <v>0.16800000000000001</v>
      </c>
      <c r="DA30">
        <v>0.126</v>
      </c>
      <c r="DB30">
        <v>0.14399999999999999</v>
      </c>
      <c r="DC30">
        <v>0.17399999999999999</v>
      </c>
      <c r="DD30">
        <v>0.16600000000000001</v>
      </c>
      <c r="DE30">
        <v>0.17599999999999999</v>
      </c>
      <c r="DF30">
        <v>0.184</v>
      </c>
      <c r="DG30">
        <v>0.17399999999999999</v>
      </c>
      <c r="DH30">
        <v>0.16</v>
      </c>
      <c r="DI30">
        <v>0.16</v>
      </c>
      <c r="DJ30">
        <v>0.14000000000000001</v>
      </c>
      <c r="DK30">
        <v>0.16800000000000001</v>
      </c>
      <c r="DL30">
        <v>0.14199999999999999</v>
      </c>
      <c r="DM30">
        <v>0.154</v>
      </c>
      <c r="DN30">
        <v>0.15</v>
      </c>
      <c r="DO30">
        <v>0.14000000000000001</v>
      </c>
      <c r="DP30">
        <v>0.156</v>
      </c>
      <c r="DQ30">
        <v>0.12</v>
      </c>
      <c r="DR30">
        <v>0.13400000000000001</v>
      </c>
      <c r="DS30">
        <v>0.126</v>
      </c>
      <c r="DT30">
        <v>0.14599999999999999</v>
      </c>
      <c r="DU30">
        <v>0.13800000000000001</v>
      </c>
      <c r="DV30">
        <v>0.152</v>
      </c>
      <c r="DW30">
        <v>0.13600000000000001</v>
      </c>
      <c r="DX30">
        <v>0.14199999999999999</v>
      </c>
      <c r="DY30">
        <v>0.17599999999999999</v>
      </c>
      <c r="DZ30">
        <v>0.16</v>
      </c>
      <c r="EA30">
        <v>0.126</v>
      </c>
      <c r="EB30">
        <v>0.13200000000000001</v>
      </c>
      <c r="FT30">
        <f t="shared" si="0"/>
        <v>0.16763492063492064</v>
      </c>
    </row>
    <row r="31" spans="1:176" x14ac:dyDescent="0.3">
      <c r="A31" s="2">
        <v>30</v>
      </c>
      <c r="B31" s="2" t="s">
        <v>150</v>
      </c>
      <c r="C31" t="s">
        <v>0</v>
      </c>
      <c r="D31" t="s">
        <v>3</v>
      </c>
      <c r="E31" s="13" t="s">
        <v>5</v>
      </c>
      <c r="F31" s="12">
        <v>124</v>
      </c>
      <c r="G31">
        <v>0.182</v>
      </c>
      <c r="H31">
        <v>0.17799999999999999</v>
      </c>
      <c r="I31">
        <v>0.16800000000000001</v>
      </c>
      <c r="J31">
        <v>0.17199999999999999</v>
      </c>
      <c r="K31">
        <v>0.16800000000000001</v>
      </c>
      <c r="L31">
        <v>0.20399999999999999</v>
      </c>
      <c r="M31">
        <v>0.17799999999999999</v>
      </c>
      <c r="N31">
        <v>0.21199999999999999</v>
      </c>
      <c r="O31">
        <v>0.19800000000000001</v>
      </c>
      <c r="P31">
        <v>0.188</v>
      </c>
      <c r="Q31">
        <v>0.17599999999999999</v>
      </c>
      <c r="R31">
        <v>0.19400000000000001</v>
      </c>
      <c r="S31">
        <v>0.186</v>
      </c>
      <c r="T31">
        <v>0.17799999999999999</v>
      </c>
      <c r="U31">
        <v>0.20599999999999999</v>
      </c>
      <c r="V31">
        <v>0.16400000000000001</v>
      </c>
      <c r="W31">
        <v>0.19400000000000001</v>
      </c>
      <c r="X31">
        <v>0.184</v>
      </c>
      <c r="Y31">
        <v>0.20399999999999999</v>
      </c>
      <c r="Z31">
        <v>0.20399999999999999</v>
      </c>
      <c r="AA31">
        <v>0.17799999999999999</v>
      </c>
      <c r="AB31">
        <v>0.182</v>
      </c>
      <c r="AC31">
        <v>0.2</v>
      </c>
      <c r="AD31">
        <v>0.19600000000000001</v>
      </c>
      <c r="AE31">
        <v>0.21</v>
      </c>
      <c r="AF31">
        <v>0.16200000000000001</v>
      </c>
      <c r="AG31">
        <v>0.182</v>
      </c>
      <c r="AH31">
        <v>0.19600000000000001</v>
      </c>
      <c r="AI31">
        <v>0.20200000000000001</v>
      </c>
      <c r="AJ31">
        <v>0.17599999999999999</v>
      </c>
      <c r="AK31">
        <v>0.16</v>
      </c>
      <c r="AL31">
        <v>0.19</v>
      </c>
      <c r="AM31">
        <v>0.17199999999999999</v>
      </c>
      <c r="AN31">
        <v>0.17599999999999999</v>
      </c>
      <c r="AO31">
        <v>0.188</v>
      </c>
      <c r="AP31">
        <v>0.21199999999999999</v>
      </c>
      <c r="AQ31">
        <v>0.20200000000000001</v>
      </c>
      <c r="AR31">
        <v>0.19400000000000001</v>
      </c>
      <c r="AS31">
        <v>0.19</v>
      </c>
      <c r="AT31">
        <v>0.14199999999999999</v>
      </c>
      <c r="AU31">
        <v>0.18</v>
      </c>
      <c r="AV31">
        <v>0.18</v>
      </c>
      <c r="AW31">
        <v>0.184</v>
      </c>
      <c r="AX31">
        <v>0.188</v>
      </c>
      <c r="AY31">
        <v>0.13400000000000001</v>
      </c>
      <c r="AZ31">
        <v>0.19400000000000001</v>
      </c>
      <c r="BA31">
        <v>0.19400000000000001</v>
      </c>
      <c r="BB31">
        <v>0.17399999999999999</v>
      </c>
      <c r="BC31">
        <v>0.19800000000000001</v>
      </c>
      <c r="BD31">
        <v>0.158</v>
      </c>
      <c r="BE31">
        <v>0.17599999999999999</v>
      </c>
      <c r="BF31">
        <v>0.16</v>
      </c>
      <c r="BG31">
        <v>0.184</v>
      </c>
      <c r="BH31">
        <v>0.17399999999999999</v>
      </c>
      <c r="BI31">
        <v>0.124</v>
      </c>
      <c r="BJ31">
        <v>0.156</v>
      </c>
      <c r="BK31">
        <v>0.154</v>
      </c>
      <c r="BL31">
        <v>0.154</v>
      </c>
      <c r="BM31">
        <v>0.156</v>
      </c>
      <c r="BN31">
        <v>0.14199999999999999</v>
      </c>
      <c r="BO31">
        <v>0.15</v>
      </c>
      <c r="BP31">
        <v>0.11799999999999999</v>
      </c>
      <c r="BQ31">
        <v>0.13600000000000001</v>
      </c>
      <c r="BR31">
        <v>0.14199999999999999</v>
      </c>
      <c r="BS31">
        <v>7.5999999999999998E-2</v>
      </c>
      <c r="BT31">
        <v>0.12</v>
      </c>
      <c r="BU31">
        <v>0.17799999999999999</v>
      </c>
      <c r="BV31">
        <v>0.16200000000000001</v>
      </c>
      <c r="BW31">
        <v>0.13800000000000001</v>
      </c>
      <c r="BX31">
        <v>0.156</v>
      </c>
      <c r="BY31">
        <v>8.7999999999999995E-2</v>
      </c>
      <c r="BZ31">
        <v>0.16400000000000001</v>
      </c>
      <c r="CA31">
        <v>0.13800000000000001</v>
      </c>
      <c r="CB31">
        <v>0.18</v>
      </c>
      <c r="CC31">
        <v>0.17399999999999999</v>
      </c>
      <c r="CD31">
        <v>0.17</v>
      </c>
      <c r="CE31">
        <v>0.192</v>
      </c>
      <c r="CF31">
        <v>0.182</v>
      </c>
      <c r="CG31">
        <v>0.14000000000000001</v>
      </c>
      <c r="CH31">
        <v>0.14000000000000001</v>
      </c>
      <c r="CI31">
        <v>0.14799999999999999</v>
      </c>
      <c r="CJ31">
        <v>0.16400000000000001</v>
      </c>
      <c r="CK31">
        <v>0.13600000000000001</v>
      </c>
      <c r="CL31">
        <v>0.124</v>
      </c>
      <c r="CM31">
        <v>0.11799999999999999</v>
      </c>
      <c r="CN31">
        <v>0.152</v>
      </c>
      <c r="CO31">
        <v>0.14000000000000001</v>
      </c>
      <c r="CP31">
        <v>0.13</v>
      </c>
      <c r="CQ31">
        <v>0.108</v>
      </c>
      <c r="CR31">
        <v>0.14799999999999999</v>
      </c>
      <c r="CS31">
        <v>0.13200000000000001</v>
      </c>
      <c r="CT31">
        <v>0.158</v>
      </c>
      <c r="CU31">
        <v>0.14199999999999999</v>
      </c>
      <c r="CV31">
        <v>0.158</v>
      </c>
      <c r="CW31">
        <v>0.17</v>
      </c>
      <c r="CX31">
        <v>0.13200000000000001</v>
      </c>
      <c r="CY31">
        <v>0.14399999999999999</v>
      </c>
      <c r="CZ31">
        <v>0.15</v>
      </c>
      <c r="DA31">
        <v>0.14799999999999999</v>
      </c>
      <c r="DB31">
        <v>0.13200000000000001</v>
      </c>
      <c r="DC31">
        <v>0.14799999999999999</v>
      </c>
      <c r="DD31">
        <v>0.14399999999999999</v>
      </c>
      <c r="DE31">
        <v>0.14399999999999999</v>
      </c>
      <c r="DF31">
        <v>0.17</v>
      </c>
      <c r="DG31">
        <v>0.11</v>
      </c>
      <c r="DH31">
        <v>0.122</v>
      </c>
      <c r="DI31">
        <v>0.15</v>
      </c>
      <c r="DJ31">
        <v>0.13200000000000001</v>
      </c>
      <c r="DK31">
        <v>0.14000000000000001</v>
      </c>
      <c r="DL31">
        <v>0.14000000000000001</v>
      </c>
      <c r="DM31">
        <v>7.0000000000000007E-2</v>
      </c>
      <c r="DN31">
        <v>0.13400000000000001</v>
      </c>
      <c r="DO31">
        <v>0.13200000000000001</v>
      </c>
      <c r="DP31">
        <v>0.156</v>
      </c>
      <c r="DQ31">
        <v>0.13200000000000001</v>
      </c>
      <c r="DR31">
        <v>0.126</v>
      </c>
      <c r="DS31">
        <v>0.16</v>
      </c>
      <c r="DT31">
        <v>0.152</v>
      </c>
      <c r="DU31">
        <v>0.126</v>
      </c>
      <c r="DV31">
        <v>0.11799999999999999</v>
      </c>
      <c r="DW31">
        <v>0.14000000000000001</v>
      </c>
      <c r="DX31">
        <v>0.14000000000000001</v>
      </c>
      <c r="DY31">
        <v>0.11600000000000001</v>
      </c>
      <c r="DZ31">
        <v>0.11</v>
      </c>
      <c r="FT31">
        <f t="shared" si="0"/>
        <v>0.15969354838709679</v>
      </c>
    </row>
    <row r="32" spans="1:176" x14ac:dyDescent="0.3">
      <c r="A32" s="2">
        <v>31</v>
      </c>
      <c r="B32" s="2" t="s">
        <v>151</v>
      </c>
      <c r="C32" t="s">
        <v>0</v>
      </c>
      <c r="D32" t="s">
        <v>3</v>
      </c>
      <c r="E32" s="13" t="s">
        <v>14</v>
      </c>
      <c r="F32" s="12">
        <v>122</v>
      </c>
      <c r="G32">
        <v>0.15</v>
      </c>
      <c r="H32">
        <v>0.152</v>
      </c>
      <c r="I32">
        <v>0.22800000000000001</v>
      </c>
      <c r="J32">
        <v>0.25</v>
      </c>
      <c r="K32">
        <v>0.27600000000000002</v>
      </c>
      <c r="L32">
        <v>0.28199999999999997</v>
      </c>
      <c r="M32">
        <v>0.29599999999999999</v>
      </c>
      <c r="N32">
        <v>0.27600000000000002</v>
      </c>
      <c r="O32">
        <v>0.28399999999999997</v>
      </c>
      <c r="P32">
        <v>0.28999999999999998</v>
      </c>
      <c r="Q32">
        <v>0.31</v>
      </c>
      <c r="R32">
        <v>0.28599999999999998</v>
      </c>
      <c r="S32">
        <v>0.31</v>
      </c>
      <c r="T32">
        <v>0.29799999999999999</v>
      </c>
      <c r="U32">
        <v>0.30599999999999999</v>
      </c>
      <c r="V32">
        <v>0.32400000000000001</v>
      </c>
      <c r="W32">
        <v>0.32400000000000001</v>
      </c>
      <c r="X32">
        <v>0.32400000000000001</v>
      </c>
      <c r="Y32">
        <v>0.32800000000000001</v>
      </c>
      <c r="Z32">
        <v>0.30599999999999999</v>
      </c>
      <c r="AA32">
        <v>0.29599999999999999</v>
      </c>
      <c r="AB32">
        <v>0.308</v>
      </c>
      <c r="AC32">
        <v>0.30199999999999999</v>
      </c>
      <c r="AD32">
        <v>0.29799999999999999</v>
      </c>
      <c r="AE32">
        <v>0.28799999999999998</v>
      </c>
      <c r="AF32">
        <v>0.28399999999999997</v>
      </c>
      <c r="AG32">
        <v>0.27800000000000002</v>
      </c>
      <c r="AH32">
        <v>0.28999999999999998</v>
      </c>
      <c r="AI32">
        <v>0.27600000000000002</v>
      </c>
      <c r="AJ32">
        <v>0.3</v>
      </c>
      <c r="AK32">
        <v>0.32400000000000001</v>
      </c>
      <c r="AL32">
        <v>0.33800000000000002</v>
      </c>
      <c r="AM32">
        <v>0.34799999999999998</v>
      </c>
      <c r="AN32">
        <v>0.32</v>
      </c>
      <c r="AO32">
        <v>0.316</v>
      </c>
      <c r="AP32">
        <v>0.30399999999999999</v>
      </c>
      <c r="AQ32">
        <v>0.30199999999999999</v>
      </c>
      <c r="AR32">
        <v>0.30599999999999999</v>
      </c>
      <c r="AS32">
        <v>0.28999999999999998</v>
      </c>
      <c r="AT32">
        <v>0.30199999999999999</v>
      </c>
      <c r="AU32">
        <v>0.30599999999999999</v>
      </c>
      <c r="AV32">
        <v>0.312</v>
      </c>
      <c r="AW32">
        <v>0.308</v>
      </c>
      <c r="AX32">
        <v>0.28599999999999998</v>
      </c>
      <c r="AY32">
        <v>0.28000000000000003</v>
      </c>
      <c r="AZ32">
        <v>0.29599999999999999</v>
      </c>
      <c r="BA32">
        <v>0.3</v>
      </c>
      <c r="BB32">
        <v>0.28799999999999998</v>
      </c>
      <c r="BC32">
        <v>0.3</v>
      </c>
      <c r="BD32">
        <v>0.30199999999999999</v>
      </c>
      <c r="BE32">
        <v>0.30199999999999999</v>
      </c>
      <c r="BF32">
        <v>0.27800000000000002</v>
      </c>
      <c r="BG32">
        <v>0.27800000000000002</v>
      </c>
      <c r="BH32">
        <v>0.28000000000000003</v>
      </c>
      <c r="BI32">
        <v>0.28599999999999998</v>
      </c>
      <c r="BJ32">
        <v>0.28399999999999997</v>
      </c>
      <c r="BK32">
        <v>0.29599999999999999</v>
      </c>
      <c r="BL32">
        <v>0.29399999999999998</v>
      </c>
      <c r="BM32">
        <v>0.24199999999999999</v>
      </c>
      <c r="BN32">
        <v>0.27200000000000002</v>
      </c>
      <c r="BO32">
        <v>0.27200000000000002</v>
      </c>
      <c r="BP32">
        <v>0.24199999999999999</v>
      </c>
      <c r="BQ32">
        <v>0.254</v>
      </c>
      <c r="BR32">
        <v>0.26200000000000001</v>
      </c>
      <c r="BS32">
        <v>0.24399999999999999</v>
      </c>
      <c r="BT32">
        <v>0.21</v>
      </c>
      <c r="BU32">
        <v>0.23599999999999999</v>
      </c>
      <c r="BV32">
        <v>0.24199999999999999</v>
      </c>
      <c r="BW32">
        <v>0.23799999999999999</v>
      </c>
      <c r="BX32">
        <v>0.25800000000000001</v>
      </c>
      <c r="BY32">
        <v>0.24399999999999999</v>
      </c>
      <c r="BZ32">
        <v>0.22800000000000001</v>
      </c>
      <c r="CA32">
        <v>0.23200000000000001</v>
      </c>
      <c r="CB32">
        <v>0.23599999999999999</v>
      </c>
      <c r="CC32">
        <v>0.23799999999999999</v>
      </c>
      <c r="CD32">
        <v>0.20799999999999999</v>
      </c>
      <c r="CE32">
        <v>0.23200000000000001</v>
      </c>
      <c r="CF32">
        <v>0.23400000000000001</v>
      </c>
      <c r="CG32">
        <v>0.23200000000000001</v>
      </c>
      <c r="CH32">
        <v>0.20399999999999999</v>
      </c>
      <c r="CI32">
        <v>0.186</v>
      </c>
      <c r="CJ32">
        <v>0.21</v>
      </c>
      <c r="CK32">
        <v>0.19800000000000001</v>
      </c>
      <c r="CL32">
        <v>0.186</v>
      </c>
      <c r="CM32">
        <v>0.21199999999999999</v>
      </c>
      <c r="CN32">
        <v>0.16400000000000001</v>
      </c>
      <c r="CO32">
        <v>0.214</v>
      </c>
      <c r="CP32">
        <v>0.186</v>
      </c>
      <c r="CQ32">
        <v>0.17199999999999999</v>
      </c>
      <c r="CR32">
        <v>0.19400000000000001</v>
      </c>
      <c r="CS32">
        <v>0.19600000000000001</v>
      </c>
      <c r="CT32">
        <v>0.17</v>
      </c>
      <c r="CU32">
        <v>0.156</v>
      </c>
      <c r="CV32">
        <v>0.20599999999999999</v>
      </c>
      <c r="CW32">
        <v>0.17599999999999999</v>
      </c>
      <c r="CX32">
        <v>0.16200000000000001</v>
      </c>
      <c r="CY32">
        <v>0.16600000000000001</v>
      </c>
      <c r="CZ32">
        <v>0.15</v>
      </c>
      <c r="DA32">
        <v>0.14000000000000001</v>
      </c>
      <c r="DB32">
        <v>0.16400000000000001</v>
      </c>
      <c r="DC32">
        <v>0.192</v>
      </c>
      <c r="DD32">
        <v>0.154</v>
      </c>
      <c r="DE32">
        <v>0.13200000000000001</v>
      </c>
      <c r="DF32">
        <v>0.11600000000000001</v>
      </c>
      <c r="DG32">
        <v>0.186</v>
      </c>
      <c r="DH32">
        <v>0.16200000000000001</v>
      </c>
      <c r="DI32">
        <v>0.158</v>
      </c>
      <c r="DJ32">
        <v>0.13600000000000001</v>
      </c>
      <c r="DK32">
        <v>0.108</v>
      </c>
      <c r="DL32">
        <v>0.122</v>
      </c>
      <c r="DM32">
        <v>2.5999999999999999E-2</v>
      </c>
      <c r="DN32">
        <v>0.11799999999999999</v>
      </c>
      <c r="DO32">
        <v>0.24199999999999999</v>
      </c>
      <c r="DP32">
        <v>0.23200000000000001</v>
      </c>
      <c r="DQ32">
        <v>0.246</v>
      </c>
      <c r="DR32">
        <v>0.22</v>
      </c>
      <c r="DS32">
        <v>0.22600000000000001</v>
      </c>
      <c r="DT32">
        <v>0.21199999999999999</v>
      </c>
      <c r="DU32">
        <v>0.22600000000000001</v>
      </c>
      <c r="DV32">
        <v>0.19400000000000001</v>
      </c>
      <c r="DW32">
        <v>0.154</v>
      </c>
      <c r="DX32">
        <v>0.184</v>
      </c>
      <c r="FT32">
        <f t="shared" si="0"/>
        <v>0.24229508196721308</v>
      </c>
    </row>
    <row r="33" spans="1:176" x14ac:dyDescent="0.3">
      <c r="A33" s="2">
        <v>32</v>
      </c>
      <c r="B33" s="2" t="s">
        <v>152</v>
      </c>
      <c r="C33" t="s">
        <v>0</v>
      </c>
      <c r="D33" t="s">
        <v>3</v>
      </c>
      <c r="E33" s="13" t="s">
        <v>14</v>
      </c>
      <c r="F33" s="12">
        <v>124</v>
      </c>
      <c r="G33">
        <v>0.13200000000000001</v>
      </c>
      <c r="H33">
        <v>0.192</v>
      </c>
      <c r="I33">
        <v>0.16800000000000001</v>
      </c>
      <c r="J33">
        <v>0.184</v>
      </c>
      <c r="K33">
        <v>0.21</v>
      </c>
      <c r="L33">
        <v>0.224</v>
      </c>
      <c r="M33">
        <v>0.21</v>
      </c>
      <c r="N33">
        <v>0.20799999999999999</v>
      </c>
      <c r="O33">
        <v>0.248</v>
      </c>
      <c r="P33">
        <v>0.23400000000000001</v>
      </c>
      <c r="Q33">
        <v>0.23400000000000001</v>
      </c>
      <c r="R33">
        <v>0.24</v>
      </c>
      <c r="S33">
        <v>0.23</v>
      </c>
      <c r="T33">
        <v>0.22800000000000001</v>
      </c>
      <c r="U33">
        <v>0.24199999999999999</v>
      </c>
      <c r="V33">
        <v>0.23200000000000001</v>
      </c>
      <c r="W33">
        <v>0.218</v>
      </c>
      <c r="X33">
        <v>0.19</v>
      </c>
      <c r="Y33">
        <v>0.20799999999999999</v>
      </c>
      <c r="Z33">
        <v>0.24399999999999999</v>
      </c>
      <c r="AA33">
        <v>0.22800000000000001</v>
      </c>
      <c r="AB33">
        <v>0.20799999999999999</v>
      </c>
      <c r="AC33">
        <v>0.2</v>
      </c>
      <c r="AD33">
        <v>0.20599999999999999</v>
      </c>
      <c r="AE33">
        <v>0.222</v>
      </c>
      <c r="AF33">
        <v>0.17399999999999999</v>
      </c>
      <c r="AG33">
        <v>0.186</v>
      </c>
      <c r="AH33">
        <v>0.20399999999999999</v>
      </c>
      <c r="AI33">
        <v>0.216</v>
      </c>
      <c r="AJ33">
        <v>0.222</v>
      </c>
      <c r="AK33">
        <v>0.214</v>
      </c>
      <c r="AL33">
        <v>0.20200000000000001</v>
      </c>
      <c r="AM33">
        <v>0.20799999999999999</v>
      </c>
      <c r="AN33">
        <v>0.20799999999999999</v>
      </c>
      <c r="AO33">
        <v>0.22600000000000001</v>
      </c>
      <c r="AP33">
        <v>0.24199999999999999</v>
      </c>
      <c r="AQ33">
        <v>0.216</v>
      </c>
      <c r="AR33">
        <v>0.19400000000000001</v>
      </c>
      <c r="AS33">
        <v>0.184</v>
      </c>
      <c r="AT33">
        <v>0.20200000000000001</v>
      </c>
      <c r="AU33">
        <v>0.19600000000000001</v>
      </c>
      <c r="AV33">
        <v>0.16200000000000001</v>
      </c>
      <c r="AW33">
        <v>0.186</v>
      </c>
      <c r="AX33">
        <v>0.17199999999999999</v>
      </c>
      <c r="AY33">
        <v>0.16200000000000001</v>
      </c>
      <c r="AZ33">
        <v>0.16200000000000001</v>
      </c>
      <c r="BA33">
        <v>0.13800000000000001</v>
      </c>
      <c r="BB33">
        <v>0.13800000000000001</v>
      </c>
      <c r="BC33">
        <v>0.154</v>
      </c>
      <c r="BD33">
        <v>0.13800000000000001</v>
      </c>
      <c r="BE33">
        <v>0.14199999999999999</v>
      </c>
      <c r="BF33">
        <v>0.104</v>
      </c>
      <c r="BG33">
        <v>0.126</v>
      </c>
      <c r="BH33">
        <v>0.17199999999999999</v>
      </c>
      <c r="BI33">
        <v>0.154</v>
      </c>
      <c r="BJ33">
        <v>0.17599999999999999</v>
      </c>
      <c r="BK33">
        <v>0.16200000000000001</v>
      </c>
      <c r="BL33">
        <v>0.192</v>
      </c>
      <c r="BM33">
        <v>0.154</v>
      </c>
      <c r="BN33">
        <v>0.14399999999999999</v>
      </c>
      <c r="BO33">
        <v>0.126</v>
      </c>
      <c r="BP33">
        <v>0.17</v>
      </c>
      <c r="BQ33">
        <v>0.14599999999999999</v>
      </c>
      <c r="BR33">
        <v>0.14599999999999999</v>
      </c>
      <c r="BS33">
        <v>0.16800000000000001</v>
      </c>
      <c r="BT33">
        <v>0.124</v>
      </c>
      <c r="BU33">
        <v>0.104</v>
      </c>
      <c r="BV33">
        <v>0.17399999999999999</v>
      </c>
      <c r="BW33">
        <v>0.19400000000000001</v>
      </c>
      <c r="BX33">
        <v>0.17199999999999999</v>
      </c>
      <c r="BY33">
        <v>0.14399999999999999</v>
      </c>
      <c r="BZ33">
        <v>0.17199999999999999</v>
      </c>
      <c r="CA33">
        <v>0.186</v>
      </c>
      <c r="CB33">
        <v>0.13800000000000001</v>
      </c>
      <c r="CC33">
        <v>0.16</v>
      </c>
      <c r="CD33">
        <v>0.18</v>
      </c>
      <c r="CE33">
        <v>0.156</v>
      </c>
      <c r="CF33">
        <v>0.16400000000000001</v>
      </c>
      <c r="CG33">
        <v>0.14399999999999999</v>
      </c>
      <c r="CH33">
        <v>0.16</v>
      </c>
      <c r="CI33">
        <v>0.16600000000000001</v>
      </c>
      <c r="CJ33">
        <v>0.17</v>
      </c>
      <c r="CK33">
        <v>0.152</v>
      </c>
      <c r="CL33">
        <v>0.112</v>
      </c>
      <c r="CM33">
        <v>0.104</v>
      </c>
      <c r="CN33">
        <v>0.124</v>
      </c>
      <c r="CO33">
        <v>0.14599999999999999</v>
      </c>
      <c r="CP33">
        <v>0.17</v>
      </c>
      <c r="CQ33">
        <v>0.17399999999999999</v>
      </c>
      <c r="CR33">
        <v>0.158</v>
      </c>
      <c r="CS33">
        <v>0.128</v>
      </c>
      <c r="CT33">
        <v>0.12</v>
      </c>
      <c r="CU33">
        <v>0.154</v>
      </c>
      <c r="CV33">
        <v>0.182</v>
      </c>
      <c r="CW33">
        <v>0.14000000000000001</v>
      </c>
      <c r="CX33">
        <v>0.158</v>
      </c>
      <c r="CY33">
        <v>0.128</v>
      </c>
      <c r="CZ33">
        <v>0.152</v>
      </c>
      <c r="DA33">
        <v>0.124</v>
      </c>
      <c r="DB33">
        <v>0.114</v>
      </c>
      <c r="DC33">
        <v>0.112</v>
      </c>
      <c r="DD33">
        <v>1.4E-2</v>
      </c>
      <c r="DE33">
        <v>0.114</v>
      </c>
      <c r="DF33">
        <v>7.5999999999999998E-2</v>
      </c>
      <c r="DG33">
        <v>7.5999999999999998E-2</v>
      </c>
      <c r="DH33">
        <v>0.11600000000000001</v>
      </c>
      <c r="DI33">
        <v>7.5999999999999998E-2</v>
      </c>
      <c r="DJ33">
        <v>0.08</v>
      </c>
      <c r="DK33">
        <v>0.10199999999999999</v>
      </c>
      <c r="DL33">
        <v>0.128</v>
      </c>
      <c r="DM33">
        <v>0.106</v>
      </c>
      <c r="DN33">
        <v>0.14199999999999999</v>
      </c>
      <c r="DO33">
        <v>0.14199999999999999</v>
      </c>
      <c r="DP33">
        <v>0.122</v>
      </c>
      <c r="DQ33">
        <v>0.11600000000000001</v>
      </c>
      <c r="DR33">
        <v>9.8000000000000004E-2</v>
      </c>
      <c r="DS33">
        <v>8.2000000000000003E-2</v>
      </c>
      <c r="DT33">
        <v>0.14599999999999999</v>
      </c>
      <c r="DU33">
        <v>0.11600000000000001</v>
      </c>
      <c r="DV33">
        <v>0.122</v>
      </c>
      <c r="DW33">
        <v>9.8000000000000004E-2</v>
      </c>
      <c r="DX33">
        <v>0.11799999999999999</v>
      </c>
      <c r="DY33">
        <v>0.1</v>
      </c>
      <c r="DZ33">
        <v>0.112</v>
      </c>
      <c r="FT33">
        <f t="shared" si="0"/>
        <v>0.16201612903225812</v>
      </c>
    </row>
    <row r="34" spans="1:176" x14ac:dyDescent="0.3">
      <c r="A34" s="2">
        <v>33</v>
      </c>
      <c r="B34" s="2" t="s">
        <v>153</v>
      </c>
      <c r="C34" t="s">
        <v>0</v>
      </c>
      <c r="D34" t="s">
        <v>1</v>
      </c>
      <c r="E34" s="13" t="s">
        <v>14</v>
      </c>
      <c r="F34" s="12">
        <v>148</v>
      </c>
      <c r="G34">
        <v>7.8E-2</v>
      </c>
      <c r="H34">
        <v>0.10199999999999999</v>
      </c>
      <c r="I34">
        <v>0.11</v>
      </c>
      <c r="J34">
        <v>0.09</v>
      </c>
      <c r="K34">
        <v>8.4000000000000005E-2</v>
      </c>
      <c r="L34">
        <v>0.11600000000000001</v>
      </c>
      <c r="M34">
        <v>0.126</v>
      </c>
      <c r="N34">
        <v>7.8E-2</v>
      </c>
      <c r="O34">
        <v>0.128</v>
      </c>
      <c r="P34">
        <v>0.11799999999999999</v>
      </c>
      <c r="Q34">
        <v>0.124</v>
      </c>
      <c r="R34">
        <v>0.114</v>
      </c>
      <c r="S34">
        <v>0.14799999999999999</v>
      </c>
      <c r="T34">
        <v>0.14199999999999999</v>
      </c>
      <c r="U34">
        <v>0.12</v>
      </c>
      <c r="V34">
        <v>0.14599999999999999</v>
      </c>
      <c r="W34">
        <v>0.16400000000000001</v>
      </c>
      <c r="X34">
        <v>0.14799999999999999</v>
      </c>
      <c r="Y34">
        <v>0.188</v>
      </c>
      <c r="Z34">
        <v>0.19600000000000001</v>
      </c>
      <c r="AA34">
        <v>0.188</v>
      </c>
      <c r="AB34">
        <v>0.17599999999999999</v>
      </c>
      <c r="AC34">
        <v>0.20799999999999999</v>
      </c>
      <c r="AD34">
        <v>0.20200000000000001</v>
      </c>
      <c r="AE34">
        <v>0.19600000000000001</v>
      </c>
      <c r="AF34">
        <v>0.192</v>
      </c>
      <c r="AG34">
        <v>0.192</v>
      </c>
      <c r="AH34">
        <v>0.154</v>
      </c>
      <c r="AI34">
        <v>0.17599999999999999</v>
      </c>
      <c r="AJ34">
        <v>0.17599999999999999</v>
      </c>
      <c r="AK34">
        <v>0.17599999999999999</v>
      </c>
      <c r="AL34">
        <v>0.19400000000000001</v>
      </c>
      <c r="AM34">
        <v>0.184</v>
      </c>
      <c r="AN34">
        <v>0.17799999999999999</v>
      </c>
      <c r="AO34">
        <v>0.17399999999999999</v>
      </c>
      <c r="AP34">
        <v>0.154</v>
      </c>
      <c r="AQ34">
        <v>0.19400000000000001</v>
      </c>
      <c r="AR34">
        <v>0.19</v>
      </c>
      <c r="AS34">
        <v>0.17799999999999999</v>
      </c>
      <c r="AT34">
        <v>0.182</v>
      </c>
      <c r="AU34">
        <v>0.17399999999999999</v>
      </c>
      <c r="AV34">
        <v>0.154</v>
      </c>
      <c r="AW34">
        <v>0.16200000000000001</v>
      </c>
      <c r="AX34">
        <v>0.182</v>
      </c>
      <c r="AY34">
        <v>0.188</v>
      </c>
      <c r="AZ34">
        <v>0.14199999999999999</v>
      </c>
      <c r="BA34">
        <v>0.16600000000000001</v>
      </c>
      <c r="BB34">
        <v>0.152</v>
      </c>
      <c r="BC34">
        <v>0.192</v>
      </c>
      <c r="BD34">
        <v>0.20200000000000001</v>
      </c>
      <c r="BE34">
        <v>0.16600000000000001</v>
      </c>
      <c r="BF34">
        <v>0.14599999999999999</v>
      </c>
      <c r="BG34">
        <v>0.20200000000000001</v>
      </c>
      <c r="BH34">
        <v>0.16800000000000001</v>
      </c>
      <c r="BI34">
        <v>0.19400000000000001</v>
      </c>
      <c r="BJ34">
        <v>0.16800000000000001</v>
      </c>
      <c r="BK34">
        <v>0.16400000000000001</v>
      </c>
      <c r="BL34">
        <v>0.17599999999999999</v>
      </c>
      <c r="BM34">
        <v>0.19</v>
      </c>
      <c r="BN34">
        <v>0.17799999999999999</v>
      </c>
      <c r="BO34">
        <v>0.16600000000000001</v>
      </c>
      <c r="BP34">
        <v>0.184</v>
      </c>
      <c r="BQ34">
        <v>0.17199999999999999</v>
      </c>
      <c r="BR34">
        <v>0.158</v>
      </c>
      <c r="BS34">
        <v>0.21</v>
      </c>
      <c r="BT34">
        <v>0.186</v>
      </c>
      <c r="BU34">
        <v>0.19400000000000001</v>
      </c>
      <c r="BV34">
        <v>0.182</v>
      </c>
      <c r="BW34">
        <v>0.16200000000000001</v>
      </c>
      <c r="BX34">
        <v>0.216</v>
      </c>
      <c r="BY34">
        <v>0.20200000000000001</v>
      </c>
      <c r="BZ34">
        <v>0.20399999999999999</v>
      </c>
      <c r="CA34">
        <v>0.19600000000000001</v>
      </c>
      <c r="CB34">
        <v>0.19600000000000001</v>
      </c>
      <c r="CC34">
        <v>0.182</v>
      </c>
      <c r="CD34">
        <v>0.184</v>
      </c>
      <c r="CE34">
        <v>0.20399999999999999</v>
      </c>
      <c r="CF34">
        <v>0.19800000000000001</v>
      </c>
      <c r="CG34">
        <v>0.17399999999999999</v>
      </c>
      <c r="CH34">
        <v>0.17</v>
      </c>
      <c r="CI34">
        <v>0.188</v>
      </c>
      <c r="CJ34">
        <v>0.17599999999999999</v>
      </c>
      <c r="CK34">
        <v>0.154</v>
      </c>
      <c r="CL34">
        <v>0.14599999999999999</v>
      </c>
      <c r="CM34">
        <v>0.156</v>
      </c>
      <c r="CN34">
        <v>0.156</v>
      </c>
      <c r="CO34">
        <v>0.152</v>
      </c>
      <c r="CP34">
        <v>0.16600000000000001</v>
      </c>
      <c r="CQ34">
        <v>0.17</v>
      </c>
      <c r="CR34">
        <v>0.182</v>
      </c>
      <c r="CS34">
        <v>0.14799999999999999</v>
      </c>
      <c r="CT34">
        <v>0.16</v>
      </c>
      <c r="CU34">
        <v>0.154</v>
      </c>
      <c r="CV34">
        <v>0.14799999999999999</v>
      </c>
      <c r="CW34">
        <v>0.19400000000000001</v>
      </c>
      <c r="CX34">
        <v>0.16600000000000001</v>
      </c>
      <c r="CY34">
        <v>0.16</v>
      </c>
      <c r="CZ34">
        <v>0.158</v>
      </c>
      <c r="DA34">
        <v>0.18</v>
      </c>
      <c r="DB34">
        <v>0.22600000000000001</v>
      </c>
      <c r="DC34">
        <v>0.19400000000000001</v>
      </c>
      <c r="DD34">
        <v>0.192</v>
      </c>
      <c r="DE34">
        <v>0.16</v>
      </c>
      <c r="DF34">
        <v>0.192</v>
      </c>
      <c r="DG34">
        <v>0.16200000000000001</v>
      </c>
      <c r="DH34">
        <v>0.152</v>
      </c>
      <c r="DI34">
        <v>0.152</v>
      </c>
      <c r="DJ34">
        <v>9.4E-2</v>
      </c>
      <c r="DK34">
        <v>0.17</v>
      </c>
      <c r="DL34">
        <v>0.19800000000000001</v>
      </c>
      <c r="DM34">
        <v>0.14799999999999999</v>
      </c>
      <c r="DN34">
        <v>0.124</v>
      </c>
      <c r="DO34">
        <v>0.124</v>
      </c>
      <c r="DP34">
        <v>9.8000000000000004E-2</v>
      </c>
      <c r="DQ34">
        <v>0.108</v>
      </c>
      <c r="DR34">
        <v>0.124</v>
      </c>
      <c r="DS34">
        <v>0.124</v>
      </c>
      <c r="DT34">
        <v>0.184</v>
      </c>
      <c r="DU34">
        <v>0.19400000000000001</v>
      </c>
      <c r="DV34">
        <v>0.17399999999999999</v>
      </c>
      <c r="DW34">
        <v>0.156</v>
      </c>
      <c r="DX34">
        <v>0.11600000000000001</v>
      </c>
      <c r="DY34">
        <v>0.17599999999999999</v>
      </c>
      <c r="DZ34">
        <v>0.222</v>
      </c>
      <c r="EA34">
        <v>0.19800000000000001</v>
      </c>
      <c r="EB34">
        <v>0.14599999999999999</v>
      </c>
      <c r="EC34">
        <v>0.182</v>
      </c>
      <c r="ED34">
        <v>0.156</v>
      </c>
      <c r="EE34">
        <v>0.126</v>
      </c>
      <c r="EF34">
        <v>0.13</v>
      </c>
      <c r="EG34">
        <v>0.13200000000000001</v>
      </c>
      <c r="EH34">
        <v>0.14199999999999999</v>
      </c>
      <c r="EI34">
        <v>9.6000000000000002E-2</v>
      </c>
      <c r="EJ34">
        <v>0.128</v>
      </c>
      <c r="EK34">
        <v>0.13800000000000001</v>
      </c>
      <c r="EL34">
        <v>0.104</v>
      </c>
      <c r="EM34">
        <v>0.14399999999999999</v>
      </c>
      <c r="EN34">
        <v>0.152</v>
      </c>
      <c r="EO34">
        <v>0.15</v>
      </c>
      <c r="EP34">
        <v>0.13400000000000001</v>
      </c>
      <c r="EQ34">
        <v>0.16600000000000001</v>
      </c>
      <c r="ER34">
        <v>0.16600000000000001</v>
      </c>
      <c r="ES34">
        <v>0.16400000000000001</v>
      </c>
      <c r="ET34">
        <v>0.14599999999999999</v>
      </c>
      <c r="EU34">
        <v>9.4E-2</v>
      </c>
      <c r="EV34">
        <v>0.11799999999999999</v>
      </c>
      <c r="EW34">
        <v>0.16200000000000001</v>
      </c>
      <c r="EX34">
        <v>0.13200000000000001</v>
      </c>
      <c r="FT34">
        <f t="shared" si="0"/>
        <v>0.16131081081081086</v>
      </c>
    </row>
    <row r="35" spans="1:176" x14ac:dyDescent="0.3">
      <c r="A35" s="2">
        <v>34</v>
      </c>
      <c r="B35" s="2" t="s">
        <v>154</v>
      </c>
      <c r="C35" t="s">
        <v>0</v>
      </c>
      <c r="D35" t="s">
        <v>1</v>
      </c>
      <c r="E35" s="13" t="s">
        <v>14</v>
      </c>
      <c r="F35" s="12">
        <v>112</v>
      </c>
      <c r="G35">
        <v>0.28399999999999997</v>
      </c>
      <c r="H35">
        <v>0.29799999999999999</v>
      </c>
      <c r="I35">
        <v>0.29399999999999998</v>
      </c>
      <c r="J35">
        <v>0.28799999999999998</v>
      </c>
      <c r="K35">
        <v>0.29799999999999999</v>
      </c>
      <c r="L35">
        <v>0.26800000000000002</v>
      </c>
      <c r="M35">
        <v>0.32</v>
      </c>
      <c r="N35">
        <v>0.29399999999999998</v>
      </c>
      <c r="O35">
        <v>0.28799999999999998</v>
      </c>
      <c r="P35">
        <v>0.26600000000000001</v>
      </c>
      <c r="Q35">
        <v>0.25800000000000001</v>
      </c>
      <c r="R35">
        <v>0.27</v>
      </c>
      <c r="S35">
        <v>0.26</v>
      </c>
      <c r="T35">
        <v>0.30199999999999999</v>
      </c>
      <c r="U35">
        <v>0.28599999999999998</v>
      </c>
      <c r="V35">
        <v>0.25600000000000001</v>
      </c>
      <c r="W35">
        <v>0.27600000000000002</v>
      </c>
      <c r="X35">
        <v>0.28199999999999997</v>
      </c>
      <c r="Y35">
        <v>0.28199999999999997</v>
      </c>
      <c r="Z35">
        <v>0.28599999999999998</v>
      </c>
      <c r="AA35">
        <v>0.30399999999999999</v>
      </c>
      <c r="AB35">
        <v>0.29799999999999999</v>
      </c>
      <c r="AC35">
        <v>0.30199999999999999</v>
      </c>
      <c r="AD35">
        <v>0.31</v>
      </c>
      <c r="AE35">
        <v>0.30599999999999999</v>
      </c>
      <c r="AF35">
        <v>0.28199999999999997</v>
      </c>
      <c r="AG35">
        <v>0.28799999999999998</v>
      </c>
      <c r="AH35">
        <v>0.28599999999999998</v>
      </c>
      <c r="AI35">
        <v>0.27200000000000002</v>
      </c>
      <c r="AJ35">
        <v>0.26</v>
      </c>
      <c r="AK35">
        <v>0.26200000000000001</v>
      </c>
      <c r="AL35">
        <v>0.252</v>
      </c>
      <c r="AM35">
        <v>0.26600000000000001</v>
      </c>
      <c r="AN35">
        <v>0.22800000000000001</v>
      </c>
      <c r="AO35">
        <v>0.184</v>
      </c>
      <c r="AP35">
        <v>0.26400000000000001</v>
      </c>
      <c r="AQ35">
        <v>0.312</v>
      </c>
      <c r="AR35">
        <v>0.36199999999999999</v>
      </c>
      <c r="AS35">
        <v>0.32</v>
      </c>
      <c r="AT35">
        <v>0.34399999999999997</v>
      </c>
      <c r="AU35">
        <v>0.33400000000000002</v>
      </c>
      <c r="AV35">
        <v>0.34399999999999997</v>
      </c>
      <c r="AW35">
        <v>0.33</v>
      </c>
      <c r="AX35">
        <v>0.32</v>
      </c>
      <c r="AY35">
        <v>0.34799999999999998</v>
      </c>
      <c r="AZ35">
        <v>0.34599999999999997</v>
      </c>
      <c r="BA35">
        <v>0.34599999999999997</v>
      </c>
      <c r="BB35">
        <v>0.34</v>
      </c>
      <c r="BC35">
        <v>0.32200000000000001</v>
      </c>
      <c r="BD35">
        <v>0.34200000000000003</v>
      </c>
      <c r="BE35">
        <v>0.308</v>
      </c>
      <c r="BF35">
        <v>0.29399999999999998</v>
      </c>
      <c r="BG35">
        <v>0.316</v>
      </c>
      <c r="BH35">
        <v>0.308</v>
      </c>
      <c r="BI35">
        <v>0.29799999999999999</v>
      </c>
      <c r="BJ35">
        <v>0.29199999999999998</v>
      </c>
      <c r="BK35">
        <v>0.312</v>
      </c>
      <c r="BL35">
        <v>0.32600000000000001</v>
      </c>
      <c r="BM35">
        <v>0.30599999999999999</v>
      </c>
      <c r="BN35">
        <v>0.28199999999999997</v>
      </c>
      <c r="BO35">
        <v>0.32600000000000001</v>
      </c>
      <c r="BP35">
        <v>0.30199999999999999</v>
      </c>
      <c r="BQ35">
        <v>0.28799999999999998</v>
      </c>
      <c r="BR35">
        <v>0.308</v>
      </c>
      <c r="BS35">
        <v>0.29199999999999998</v>
      </c>
      <c r="BT35">
        <v>0.252</v>
      </c>
      <c r="BU35">
        <v>0.254</v>
      </c>
      <c r="BV35">
        <v>0.27400000000000002</v>
      </c>
      <c r="BW35">
        <v>0.30399999999999999</v>
      </c>
      <c r="BX35">
        <v>0.32800000000000001</v>
      </c>
      <c r="BY35">
        <v>0.28399999999999997</v>
      </c>
      <c r="BZ35">
        <v>0.27200000000000002</v>
      </c>
      <c r="CA35">
        <v>0.28999999999999998</v>
      </c>
      <c r="CB35">
        <v>0.29399999999999998</v>
      </c>
      <c r="CC35">
        <v>0.29799999999999999</v>
      </c>
      <c r="CD35">
        <v>0.28599999999999998</v>
      </c>
      <c r="CE35">
        <v>0.27200000000000002</v>
      </c>
      <c r="CF35">
        <v>0.28399999999999997</v>
      </c>
      <c r="CG35">
        <v>0.30399999999999999</v>
      </c>
      <c r="CH35">
        <v>0.25</v>
      </c>
      <c r="CI35">
        <v>0.314</v>
      </c>
      <c r="CJ35">
        <v>0.32800000000000001</v>
      </c>
      <c r="CK35">
        <v>0.29399999999999998</v>
      </c>
      <c r="CL35">
        <v>0.29399999999999998</v>
      </c>
      <c r="CM35">
        <v>0.312</v>
      </c>
      <c r="CN35">
        <v>0.28000000000000003</v>
      </c>
      <c r="CO35">
        <v>0.28799999999999998</v>
      </c>
      <c r="CP35">
        <v>0.30399999999999999</v>
      </c>
      <c r="CQ35">
        <v>0.27200000000000002</v>
      </c>
      <c r="CR35">
        <v>0.28999999999999998</v>
      </c>
      <c r="CS35">
        <v>0.30399999999999999</v>
      </c>
      <c r="CT35">
        <v>0.246</v>
      </c>
      <c r="CU35">
        <v>0.27</v>
      </c>
      <c r="CV35">
        <v>0.29799999999999999</v>
      </c>
      <c r="CW35">
        <v>0.30599999999999999</v>
      </c>
      <c r="CX35">
        <v>0.30599999999999999</v>
      </c>
      <c r="CY35">
        <v>0.29599999999999999</v>
      </c>
      <c r="CZ35">
        <v>0.27800000000000002</v>
      </c>
      <c r="DA35">
        <v>0.28999999999999998</v>
      </c>
      <c r="DB35">
        <v>0.27400000000000002</v>
      </c>
      <c r="DC35">
        <v>0.28399999999999997</v>
      </c>
      <c r="DD35">
        <v>0.24199999999999999</v>
      </c>
      <c r="DE35">
        <v>0.26600000000000001</v>
      </c>
      <c r="DF35">
        <v>0.26</v>
      </c>
      <c r="DG35">
        <v>0.29199999999999998</v>
      </c>
      <c r="DH35">
        <v>0.29399999999999998</v>
      </c>
      <c r="DI35">
        <v>0.24399999999999999</v>
      </c>
      <c r="DJ35">
        <v>0.26600000000000001</v>
      </c>
      <c r="DK35">
        <v>0.28000000000000003</v>
      </c>
      <c r="DL35">
        <v>0.29599999999999999</v>
      </c>
      <c r="DM35">
        <v>0.27</v>
      </c>
      <c r="DN35">
        <v>0.254</v>
      </c>
      <c r="FT35">
        <f t="shared" si="0"/>
        <v>0.29130357142857133</v>
      </c>
    </row>
    <row r="36" spans="1:176" x14ac:dyDescent="0.3">
      <c r="A36" s="2">
        <v>35</v>
      </c>
      <c r="B36" s="2" t="s">
        <v>155</v>
      </c>
      <c r="C36" t="s">
        <v>0</v>
      </c>
      <c r="D36" t="s">
        <v>3</v>
      </c>
      <c r="E36" s="13" t="s">
        <v>14</v>
      </c>
      <c r="F36" s="12">
        <v>153</v>
      </c>
      <c r="G36">
        <v>0.11600000000000001</v>
      </c>
      <c r="H36">
        <v>8.2000000000000003E-2</v>
      </c>
      <c r="I36">
        <v>0.09</v>
      </c>
      <c r="J36">
        <v>6.8000000000000005E-2</v>
      </c>
      <c r="K36">
        <v>7.1999999999999995E-2</v>
      </c>
      <c r="L36">
        <v>7.8E-2</v>
      </c>
      <c r="M36">
        <v>8.7999999999999995E-2</v>
      </c>
      <c r="N36">
        <v>0.09</v>
      </c>
      <c r="O36">
        <v>9.8000000000000004E-2</v>
      </c>
      <c r="P36">
        <v>9.8000000000000004E-2</v>
      </c>
      <c r="Q36">
        <v>0.08</v>
      </c>
      <c r="R36">
        <v>0.08</v>
      </c>
      <c r="S36">
        <v>9.6000000000000002E-2</v>
      </c>
      <c r="T36">
        <v>8.2000000000000003E-2</v>
      </c>
      <c r="U36">
        <v>0.08</v>
      </c>
      <c r="V36">
        <v>7.0000000000000007E-2</v>
      </c>
      <c r="W36">
        <v>5.3999999999999999E-2</v>
      </c>
      <c r="X36">
        <v>7.1999999999999995E-2</v>
      </c>
      <c r="Y36">
        <v>6.6000000000000003E-2</v>
      </c>
      <c r="Z36">
        <v>4.3999999999999997E-2</v>
      </c>
      <c r="AA36">
        <v>4.8000000000000001E-2</v>
      </c>
      <c r="AB36">
        <v>6.6000000000000003E-2</v>
      </c>
      <c r="AC36">
        <v>5.3999999999999999E-2</v>
      </c>
      <c r="AD36">
        <v>6.8000000000000005E-2</v>
      </c>
      <c r="AE36">
        <v>7.3999999999999996E-2</v>
      </c>
      <c r="AF36">
        <v>5.8000000000000003E-2</v>
      </c>
      <c r="AG36">
        <v>6.2E-2</v>
      </c>
      <c r="AH36">
        <v>3.5999999999999997E-2</v>
      </c>
      <c r="AI36">
        <v>4.3999999999999997E-2</v>
      </c>
      <c r="AJ36">
        <v>5.3999999999999999E-2</v>
      </c>
      <c r="AK36">
        <v>4.8000000000000001E-2</v>
      </c>
      <c r="AL36">
        <v>6.8000000000000005E-2</v>
      </c>
      <c r="AM36">
        <v>2.8000000000000001E-2</v>
      </c>
      <c r="AN36">
        <v>4.8000000000000001E-2</v>
      </c>
      <c r="AO36">
        <v>3.7999999999999999E-2</v>
      </c>
      <c r="AP36">
        <v>5.8000000000000003E-2</v>
      </c>
      <c r="AQ36">
        <v>6.4000000000000001E-2</v>
      </c>
      <c r="AR36">
        <v>0.08</v>
      </c>
      <c r="AS36">
        <v>7.0000000000000007E-2</v>
      </c>
      <c r="AT36">
        <v>6.8000000000000005E-2</v>
      </c>
      <c r="AU36">
        <v>0.03</v>
      </c>
      <c r="AV36">
        <v>4.2000000000000003E-2</v>
      </c>
      <c r="AW36">
        <v>5.8000000000000003E-2</v>
      </c>
      <c r="AX36">
        <v>5.6000000000000001E-2</v>
      </c>
      <c r="AY36">
        <v>4.8000000000000001E-2</v>
      </c>
      <c r="AZ36">
        <v>5.8000000000000003E-2</v>
      </c>
      <c r="BA36">
        <v>6.4000000000000001E-2</v>
      </c>
      <c r="BB36">
        <v>5.3999999999999999E-2</v>
      </c>
      <c r="BC36">
        <v>0.06</v>
      </c>
      <c r="BD36">
        <v>3.7999999999999999E-2</v>
      </c>
      <c r="BE36">
        <v>4.5999999999999999E-2</v>
      </c>
      <c r="BF36">
        <v>3.5999999999999997E-2</v>
      </c>
      <c r="BG36">
        <v>6.2E-2</v>
      </c>
      <c r="BH36">
        <v>5.1999999999999998E-2</v>
      </c>
      <c r="BI36">
        <v>7.5999999999999998E-2</v>
      </c>
      <c r="BJ36">
        <v>6.6000000000000003E-2</v>
      </c>
      <c r="BK36">
        <v>5.6000000000000001E-2</v>
      </c>
      <c r="BL36">
        <v>5.1999999999999998E-2</v>
      </c>
      <c r="BM36">
        <v>2.4E-2</v>
      </c>
      <c r="BN36">
        <v>3.2000000000000001E-2</v>
      </c>
      <c r="BO36">
        <v>0.08</v>
      </c>
      <c r="BP36">
        <v>0.04</v>
      </c>
      <c r="BQ36">
        <v>0.06</v>
      </c>
      <c r="BR36">
        <v>5.3999999999999999E-2</v>
      </c>
      <c r="BS36">
        <v>6.2E-2</v>
      </c>
      <c r="BT36">
        <v>4.8000000000000001E-2</v>
      </c>
      <c r="BU36">
        <v>7.0000000000000007E-2</v>
      </c>
      <c r="BV36">
        <v>6.4000000000000001E-2</v>
      </c>
      <c r="BW36">
        <v>2.1999999999999999E-2</v>
      </c>
      <c r="BX36">
        <v>6.4000000000000001E-2</v>
      </c>
      <c r="BY36">
        <v>8.4000000000000005E-2</v>
      </c>
      <c r="BZ36">
        <v>7.5999999999999998E-2</v>
      </c>
      <c r="CA36">
        <v>7.0000000000000007E-2</v>
      </c>
      <c r="CB36">
        <v>5.8000000000000003E-2</v>
      </c>
      <c r="CC36">
        <v>6.2E-2</v>
      </c>
      <c r="CD36">
        <v>7.1999999999999995E-2</v>
      </c>
      <c r="CE36">
        <v>3.4000000000000002E-2</v>
      </c>
      <c r="CF36">
        <v>7.0000000000000007E-2</v>
      </c>
      <c r="CG36">
        <v>0.05</v>
      </c>
      <c r="CH36">
        <v>6.4000000000000001E-2</v>
      </c>
      <c r="CI36">
        <v>0.06</v>
      </c>
      <c r="CJ36">
        <v>6.6000000000000003E-2</v>
      </c>
      <c r="CK36">
        <v>4.3999999999999997E-2</v>
      </c>
      <c r="CL36">
        <v>3.2000000000000001E-2</v>
      </c>
      <c r="CM36">
        <v>6.4000000000000001E-2</v>
      </c>
      <c r="CN36">
        <v>5.6000000000000001E-2</v>
      </c>
      <c r="CO36">
        <v>8.7999999999999995E-2</v>
      </c>
      <c r="CP36">
        <v>5.3999999999999999E-2</v>
      </c>
      <c r="CQ36">
        <v>0.01</v>
      </c>
      <c r="CR36">
        <v>0.05</v>
      </c>
      <c r="CS36">
        <v>4.8000000000000001E-2</v>
      </c>
      <c r="CT36">
        <v>4.5999999999999999E-2</v>
      </c>
      <c r="CU36">
        <v>0.04</v>
      </c>
      <c r="CV36">
        <v>5.1999999999999998E-2</v>
      </c>
      <c r="CW36">
        <v>5.8000000000000003E-2</v>
      </c>
      <c r="CX36">
        <v>5.6000000000000001E-2</v>
      </c>
      <c r="CY36">
        <v>0.06</v>
      </c>
      <c r="CZ36">
        <v>5.6000000000000001E-2</v>
      </c>
      <c r="DA36">
        <v>5.8000000000000003E-2</v>
      </c>
      <c r="DB36">
        <v>2.4E-2</v>
      </c>
      <c r="DC36">
        <v>7.3999999999999996E-2</v>
      </c>
      <c r="DD36">
        <v>4.8000000000000001E-2</v>
      </c>
      <c r="DE36">
        <v>5.1999999999999998E-2</v>
      </c>
      <c r="DF36">
        <v>5.3999999999999999E-2</v>
      </c>
      <c r="DG36">
        <v>0.05</v>
      </c>
      <c r="DH36">
        <v>6.2E-2</v>
      </c>
      <c r="DI36">
        <v>4.3999999999999997E-2</v>
      </c>
      <c r="DJ36">
        <v>4.3999999999999997E-2</v>
      </c>
      <c r="DK36">
        <v>3.2000000000000001E-2</v>
      </c>
      <c r="DL36">
        <v>6.8000000000000005E-2</v>
      </c>
      <c r="DM36">
        <v>3.4000000000000002E-2</v>
      </c>
      <c r="DN36">
        <v>1.6E-2</v>
      </c>
      <c r="DO36">
        <v>4.3999999999999997E-2</v>
      </c>
      <c r="DP36">
        <v>0.01</v>
      </c>
      <c r="DQ36">
        <v>0.06</v>
      </c>
      <c r="DR36">
        <v>1.2E-2</v>
      </c>
      <c r="DS36">
        <v>0.03</v>
      </c>
      <c r="DT36">
        <v>6.6000000000000003E-2</v>
      </c>
      <c r="DU36">
        <v>6.8000000000000005E-2</v>
      </c>
      <c r="DV36">
        <v>6.4000000000000001E-2</v>
      </c>
      <c r="DW36">
        <v>5.1999999999999998E-2</v>
      </c>
      <c r="DX36">
        <v>3.2000000000000001E-2</v>
      </c>
      <c r="DY36">
        <v>3.2000000000000001E-2</v>
      </c>
      <c r="DZ36">
        <v>4.2000000000000003E-2</v>
      </c>
      <c r="EA36">
        <v>0.04</v>
      </c>
      <c r="EB36">
        <v>7.1999999999999995E-2</v>
      </c>
      <c r="EC36">
        <v>0.06</v>
      </c>
      <c r="ED36">
        <v>6.2E-2</v>
      </c>
      <c r="EE36">
        <v>5.3999999999999999E-2</v>
      </c>
      <c r="EF36">
        <v>2.8000000000000001E-2</v>
      </c>
      <c r="EG36">
        <v>5.8000000000000003E-2</v>
      </c>
      <c r="EH36">
        <v>0.05</v>
      </c>
      <c r="EI36">
        <v>0.02</v>
      </c>
      <c r="EJ36">
        <v>4.3999999999999997E-2</v>
      </c>
      <c r="EK36">
        <v>0.03</v>
      </c>
      <c r="EL36">
        <v>7.1999999999999995E-2</v>
      </c>
      <c r="EM36">
        <v>3.2000000000000001E-2</v>
      </c>
      <c r="EN36">
        <v>1.2E-2</v>
      </c>
      <c r="EO36">
        <v>4.8000000000000001E-2</v>
      </c>
      <c r="EP36">
        <v>4.3999999999999997E-2</v>
      </c>
      <c r="EQ36">
        <v>7.3999999999999996E-2</v>
      </c>
      <c r="ER36">
        <v>2.8000000000000001E-2</v>
      </c>
      <c r="ES36">
        <v>0.06</v>
      </c>
      <c r="ET36">
        <v>5.6000000000000001E-2</v>
      </c>
      <c r="EU36">
        <v>0.03</v>
      </c>
      <c r="EV36">
        <v>0.03</v>
      </c>
      <c r="EW36">
        <v>2.1999999999999999E-2</v>
      </c>
      <c r="EX36">
        <v>3.5999999999999997E-2</v>
      </c>
      <c r="EY36">
        <v>3.2000000000000001E-2</v>
      </c>
      <c r="EZ36">
        <v>0.01</v>
      </c>
      <c r="FA36">
        <v>0.04</v>
      </c>
      <c r="FB36">
        <v>0.03</v>
      </c>
      <c r="FC36">
        <v>5.3999999999999999E-2</v>
      </c>
      <c r="FT36">
        <f t="shared" si="0"/>
        <v>5.4196078431372481E-2</v>
      </c>
    </row>
    <row r="37" spans="1:176" x14ac:dyDescent="0.3">
      <c r="A37" s="2">
        <v>36</v>
      </c>
      <c r="B37" s="2" t="s">
        <v>156</v>
      </c>
      <c r="C37" t="s">
        <v>0</v>
      </c>
      <c r="D37" t="s">
        <v>3</v>
      </c>
      <c r="E37" s="13" t="s">
        <v>14</v>
      </c>
      <c r="F37" s="12">
        <v>133</v>
      </c>
      <c r="G37">
        <v>0.14399999999999999</v>
      </c>
      <c r="H37">
        <v>0.124</v>
      </c>
      <c r="I37">
        <v>0.112</v>
      </c>
      <c r="J37">
        <v>0.11</v>
      </c>
      <c r="K37">
        <v>0.11600000000000001</v>
      </c>
      <c r="L37">
        <v>0.156</v>
      </c>
      <c r="M37">
        <v>0.154</v>
      </c>
      <c r="N37">
        <v>0.124</v>
      </c>
      <c r="O37">
        <v>0.128</v>
      </c>
      <c r="P37">
        <v>0.13800000000000001</v>
      </c>
      <c r="Q37">
        <v>0.16</v>
      </c>
      <c r="R37">
        <v>0.152</v>
      </c>
      <c r="S37">
        <v>0.13</v>
      </c>
      <c r="T37">
        <v>0.13600000000000001</v>
      </c>
      <c r="U37">
        <v>0.14799999999999999</v>
      </c>
      <c r="V37">
        <v>0.13400000000000001</v>
      </c>
      <c r="W37">
        <v>0.154</v>
      </c>
      <c r="X37">
        <v>0.15</v>
      </c>
      <c r="Y37">
        <v>0.17799999999999999</v>
      </c>
      <c r="Z37">
        <v>0.16400000000000001</v>
      </c>
      <c r="AA37">
        <v>0.18</v>
      </c>
      <c r="AB37">
        <v>0.16800000000000001</v>
      </c>
      <c r="AC37">
        <v>0.17199999999999999</v>
      </c>
      <c r="AD37">
        <v>0.17599999999999999</v>
      </c>
      <c r="AE37">
        <v>0.19</v>
      </c>
      <c r="AF37">
        <v>0.19</v>
      </c>
      <c r="AG37">
        <v>0.188</v>
      </c>
      <c r="AH37">
        <v>0.2</v>
      </c>
      <c r="AI37">
        <v>0.21</v>
      </c>
      <c r="AJ37">
        <v>0.20599999999999999</v>
      </c>
      <c r="AK37">
        <v>0.22</v>
      </c>
      <c r="AL37">
        <v>0.214</v>
      </c>
      <c r="AM37">
        <v>0.192</v>
      </c>
      <c r="AN37">
        <v>0.23</v>
      </c>
      <c r="AO37">
        <v>0.22800000000000001</v>
      </c>
      <c r="AP37">
        <v>0.23200000000000001</v>
      </c>
      <c r="AQ37">
        <v>0.23599999999999999</v>
      </c>
      <c r="AR37">
        <v>0.20799999999999999</v>
      </c>
      <c r="AS37">
        <v>0.23200000000000001</v>
      </c>
      <c r="AT37">
        <v>0.22600000000000001</v>
      </c>
      <c r="AU37">
        <v>0.25800000000000001</v>
      </c>
      <c r="AV37">
        <v>0.26</v>
      </c>
      <c r="AW37">
        <v>0.246</v>
      </c>
      <c r="AX37">
        <v>0.23400000000000001</v>
      </c>
      <c r="AY37">
        <v>0.224</v>
      </c>
      <c r="AZ37">
        <v>0.24199999999999999</v>
      </c>
      <c r="BA37">
        <v>0.224</v>
      </c>
      <c r="BB37">
        <v>0.19800000000000001</v>
      </c>
      <c r="BC37">
        <v>0.20200000000000001</v>
      </c>
      <c r="BD37">
        <v>0.20799999999999999</v>
      </c>
      <c r="BE37">
        <v>0.23</v>
      </c>
      <c r="BF37">
        <v>0.216</v>
      </c>
      <c r="BG37">
        <v>0.222</v>
      </c>
      <c r="BH37">
        <v>0.218</v>
      </c>
      <c r="BI37">
        <v>0.222</v>
      </c>
      <c r="BJ37">
        <v>0.23400000000000001</v>
      </c>
      <c r="BK37">
        <v>0.23400000000000001</v>
      </c>
      <c r="BL37">
        <v>0.22800000000000001</v>
      </c>
      <c r="BM37">
        <v>0.22600000000000001</v>
      </c>
      <c r="BN37">
        <v>0.22600000000000001</v>
      </c>
      <c r="BO37">
        <v>0.224</v>
      </c>
      <c r="BP37">
        <v>0.20799999999999999</v>
      </c>
      <c r="BQ37">
        <v>0.19</v>
      </c>
      <c r="BR37">
        <v>0.21199999999999999</v>
      </c>
      <c r="BS37">
        <v>0.214</v>
      </c>
      <c r="BT37">
        <v>0.19</v>
      </c>
      <c r="BU37">
        <v>0.19800000000000001</v>
      </c>
      <c r="BV37">
        <v>0.19800000000000001</v>
      </c>
      <c r="BW37">
        <v>0.192</v>
      </c>
      <c r="BX37">
        <v>0.17799999999999999</v>
      </c>
      <c r="BY37">
        <v>0.20200000000000001</v>
      </c>
      <c r="BZ37">
        <v>0.188</v>
      </c>
      <c r="CA37">
        <v>0.184</v>
      </c>
      <c r="CB37">
        <v>0.182</v>
      </c>
      <c r="CC37">
        <v>0.224</v>
      </c>
      <c r="CD37">
        <v>0.222</v>
      </c>
      <c r="CE37">
        <v>0.21199999999999999</v>
      </c>
      <c r="CF37">
        <v>0.216</v>
      </c>
      <c r="CG37">
        <v>0.224</v>
      </c>
      <c r="CH37">
        <v>0.20599999999999999</v>
      </c>
      <c r="CI37">
        <v>0.22</v>
      </c>
      <c r="CJ37">
        <v>0.188</v>
      </c>
      <c r="CK37">
        <v>0.20399999999999999</v>
      </c>
      <c r="CL37">
        <v>0.152</v>
      </c>
      <c r="CM37">
        <v>0.156</v>
      </c>
      <c r="CN37">
        <v>0.19</v>
      </c>
      <c r="CO37">
        <v>0.182</v>
      </c>
      <c r="CP37">
        <v>0.188</v>
      </c>
      <c r="CQ37">
        <v>0.17799999999999999</v>
      </c>
      <c r="CR37">
        <v>0.184</v>
      </c>
      <c r="CS37">
        <v>0.182</v>
      </c>
      <c r="CT37">
        <v>0.192</v>
      </c>
      <c r="CU37">
        <v>0.17</v>
      </c>
      <c r="CV37">
        <v>0.17799999999999999</v>
      </c>
      <c r="CW37">
        <v>0.188</v>
      </c>
      <c r="CX37">
        <v>0.154</v>
      </c>
      <c r="CY37">
        <v>0.14799999999999999</v>
      </c>
      <c r="CZ37">
        <v>0.14199999999999999</v>
      </c>
      <c r="DA37">
        <v>0.14599999999999999</v>
      </c>
      <c r="DB37">
        <v>0.13400000000000001</v>
      </c>
      <c r="DC37">
        <v>0.17199999999999999</v>
      </c>
      <c r="DD37">
        <v>0.16</v>
      </c>
      <c r="DE37">
        <v>0.14599999999999999</v>
      </c>
      <c r="DF37">
        <v>0.13</v>
      </c>
      <c r="DG37">
        <v>0.152</v>
      </c>
      <c r="DH37">
        <v>0.184</v>
      </c>
      <c r="DI37">
        <v>0.16</v>
      </c>
      <c r="DJ37">
        <v>0.14000000000000001</v>
      </c>
      <c r="DK37">
        <v>0.14799999999999999</v>
      </c>
      <c r="DL37">
        <v>0.156</v>
      </c>
      <c r="DM37">
        <v>0.14000000000000001</v>
      </c>
      <c r="DN37">
        <v>0.13</v>
      </c>
      <c r="DO37">
        <v>0.158</v>
      </c>
      <c r="DP37">
        <v>0.16</v>
      </c>
      <c r="DQ37">
        <v>0.16800000000000001</v>
      </c>
      <c r="DR37">
        <v>0.152</v>
      </c>
      <c r="DS37">
        <v>0.182</v>
      </c>
      <c r="DT37">
        <v>0.16</v>
      </c>
      <c r="DU37">
        <v>0.13200000000000001</v>
      </c>
      <c r="DV37">
        <v>0.17399999999999999</v>
      </c>
      <c r="DW37">
        <v>0.21199999999999999</v>
      </c>
      <c r="DX37">
        <v>0.17</v>
      </c>
      <c r="DY37">
        <v>0.17599999999999999</v>
      </c>
      <c r="DZ37">
        <v>0.17</v>
      </c>
      <c r="EA37">
        <v>0.14799999999999999</v>
      </c>
      <c r="EB37">
        <v>0.15</v>
      </c>
      <c r="EC37">
        <v>0.13600000000000001</v>
      </c>
      <c r="ED37">
        <v>0.13200000000000001</v>
      </c>
      <c r="EE37">
        <v>0.152</v>
      </c>
      <c r="EF37">
        <v>0.124</v>
      </c>
      <c r="EG37">
        <v>8.7999999999999995E-2</v>
      </c>
      <c r="EH37">
        <v>0.14199999999999999</v>
      </c>
      <c r="EI37">
        <v>0.11799999999999999</v>
      </c>
      <c r="FT37">
        <f t="shared" si="0"/>
        <v>0.18063157894736848</v>
      </c>
    </row>
    <row r="38" spans="1:176" x14ac:dyDescent="0.3">
      <c r="A38" s="2">
        <v>37</v>
      </c>
      <c r="B38" s="2" t="s">
        <v>157</v>
      </c>
      <c r="C38" t="s">
        <v>0</v>
      </c>
      <c r="D38" t="s">
        <v>1</v>
      </c>
      <c r="E38" s="13" t="s">
        <v>14</v>
      </c>
      <c r="F38" s="12">
        <v>145</v>
      </c>
      <c r="G38">
        <v>0.156</v>
      </c>
      <c r="H38">
        <v>0.152</v>
      </c>
      <c r="I38">
        <v>0.184</v>
      </c>
      <c r="J38">
        <v>0.182</v>
      </c>
      <c r="K38">
        <v>0.20200000000000001</v>
      </c>
      <c r="L38">
        <v>0.19600000000000001</v>
      </c>
      <c r="M38">
        <v>0.20799999999999999</v>
      </c>
      <c r="N38">
        <v>0.20399999999999999</v>
      </c>
      <c r="O38">
        <v>0.20799999999999999</v>
      </c>
      <c r="P38">
        <v>0.20200000000000001</v>
      </c>
      <c r="Q38">
        <v>0.188</v>
      </c>
      <c r="R38">
        <v>0.19600000000000001</v>
      </c>
      <c r="S38">
        <v>0.20399999999999999</v>
      </c>
      <c r="T38">
        <v>0.23</v>
      </c>
      <c r="U38">
        <v>0.20799999999999999</v>
      </c>
      <c r="V38">
        <v>0.22600000000000001</v>
      </c>
      <c r="W38">
        <v>0.21</v>
      </c>
      <c r="X38">
        <v>0.22600000000000001</v>
      </c>
      <c r="Y38">
        <v>0.222</v>
      </c>
      <c r="Z38">
        <v>0.2</v>
      </c>
      <c r="AA38">
        <v>0.19</v>
      </c>
      <c r="AB38">
        <v>0.20200000000000001</v>
      </c>
      <c r="AC38">
        <v>0.16800000000000001</v>
      </c>
      <c r="AD38">
        <v>0.20399999999999999</v>
      </c>
      <c r="AE38">
        <v>0.19800000000000001</v>
      </c>
      <c r="AF38">
        <v>0.19400000000000001</v>
      </c>
      <c r="AG38">
        <v>0.19800000000000001</v>
      </c>
      <c r="AH38">
        <v>0.20399999999999999</v>
      </c>
      <c r="AI38">
        <v>0.19600000000000001</v>
      </c>
      <c r="AJ38">
        <v>0.19</v>
      </c>
      <c r="AK38">
        <v>0.182</v>
      </c>
      <c r="AL38">
        <v>0.17399999999999999</v>
      </c>
      <c r="AM38">
        <v>0.188</v>
      </c>
      <c r="AN38">
        <v>0.19</v>
      </c>
      <c r="AO38">
        <v>0.216</v>
      </c>
      <c r="AP38">
        <v>0.17199999999999999</v>
      </c>
      <c r="AQ38">
        <v>0.152</v>
      </c>
      <c r="AR38">
        <v>0.17799999999999999</v>
      </c>
      <c r="AS38">
        <v>0.17799999999999999</v>
      </c>
      <c r="AT38">
        <v>0.17599999999999999</v>
      </c>
      <c r="AU38">
        <v>0.18</v>
      </c>
      <c r="AV38">
        <v>0.192</v>
      </c>
      <c r="AW38">
        <v>0.20399999999999999</v>
      </c>
      <c r="AX38">
        <v>0.17399999999999999</v>
      </c>
      <c r="AY38">
        <v>0.154</v>
      </c>
      <c r="AZ38">
        <v>0.186</v>
      </c>
      <c r="BA38">
        <v>0.19</v>
      </c>
      <c r="BB38">
        <v>0.192</v>
      </c>
      <c r="BC38">
        <v>0.188</v>
      </c>
      <c r="BD38">
        <v>0.17799999999999999</v>
      </c>
      <c r="BE38">
        <v>0.16800000000000001</v>
      </c>
      <c r="BF38">
        <v>0.2</v>
      </c>
      <c r="BG38">
        <v>0.16800000000000001</v>
      </c>
      <c r="BH38">
        <v>0.2</v>
      </c>
      <c r="BI38">
        <v>0.224</v>
      </c>
      <c r="BJ38">
        <v>0.17199999999999999</v>
      </c>
      <c r="BK38">
        <v>0.17599999999999999</v>
      </c>
      <c r="BL38">
        <v>0.186</v>
      </c>
      <c r="BM38">
        <v>0.19</v>
      </c>
      <c r="BN38">
        <v>0.17799999999999999</v>
      </c>
      <c r="BO38">
        <v>0.19600000000000001</v>
      </c>
      <c r="BP38">
        <v>0.17399999999999999</v>
      </c>
      <c r="BQ38">
        <v>0.19800000000000001</v>
      </c>
      <c r="BR38">
        <v>0.184</v>
      </c>
      <c r="BS38">
        <v>0.15</v>
      </c>
      <c r="BT38">
        <v>0.19800000000000001</v>
      </c>
      <c r="BU38">
        <v>0.21</v>
      </c>
      <c r="BV38">
        <v>0.18</v>
      </c>
      <c r="BW38">
        <v>0.186</v>
      </c>
      <c r="BX38">
        <v>0.20200000000000001</v>
      </c>
      <c r="BY38">
        <v>0.20200000000000001</v>
      </c>
      <c r="BZ38">
        <v>0.20399999999999999</v>
      </c>
      <c r="CA38">
        <v>0.19400000000000001</v>
      </c>
      <c r="CB38">
        <v>0.218</v>
      </c>
      <c r="CC38">
        <v>0.20399999999999999</v>
      </c>
      <c r="CD38">
        <v>0.16200000000000001</v>
      </c>
      <c r="CE38">
        <v>0.156</v>
      </c>
      <c r="CF38">
        <v>0.17799999999999999</v>
      </c>
      <c r="CG38">
        <v>0.17599999999999999</v>
      </c>
      <c r="CH38">
        <v>0.19</v>
      </c>
      <c r="CI38">
        <v>0.158</v>
      </c>
      <c r="CJ38">
        <v>0.18</v>
      </c>
      <c r="CK38">
        <v>0.17399999999999999</v>
      </c>
      <c r="CL38">
        <v>0.16200000000000001</v>
      </c>
      <c r="CM38">
        <v>0.192</v>
      </c>
      <c r="CN38">
        <v>0.186</v>
      </c>
      <c r="CO38">
        <v>0.20599999999999999</v>
      </c>
      <c r="CP38">
        <v>0.188</v>
      </c>
      <c r="CQ38">
        <v>0.17799999999999999</v>
      </c>
      <c r="CR38">
        <v>0.184</v>
      </c>
      <c r="CS38">
        <v>0.218</v>
      </c>
      <c r="CT38">
        <v>0.2</v>
      </c>
      <c r="CU38">
        <v>0.16600000000000001</v>
      </c>
      <c r="CV38">
        <v>0.184</v>
      </c>
      <c r="CW38">
        <v>0.19800000000000001</v>
      </c>
      <c r="CX38">
        <v>0.17</v>
      </c>
      <c r="CY38">
        <v>0.186</v>
      </c>
      <c r="CZ38">
        <v>0.20200000000000001</v>
      </c>
      <c r="DA38">
        <v>0.19600000000000001</v>
      </c>
      <c r="DB38">
        <v>0.17399999999999999</v>
      </c>
      <c r="DC38">
        <v>0.184</v>
      </c>
      <c r="DD38">
        <v>0.17599999999999999</v>
      </c>
      <c r="DE38">
        <v>0.20599999999999999</v>
      </c>
      <c r="DF38">
        <v>0.17799999999999999</v>
      </c>
      <c r="DG38">
        <v>0.156</v>
      </c>
      <c r="DH38">
        <v>0.17799999999999999</v>
      </c>
      <c r="DI38">
        <v>0.20799999999999999</v>
      </c>
      <c r="DJ38">
        <v>0.188</v>
      </c>
      <c r="DK38">
        <v>0.2</v>
      </c>
      <c r="DL38">
        <v>0.184</v>
      </c>
      <c r="DM38">
        <v>0.19400000000000001</v>
      </c>
      <c r="DN38">
        <v>0.22600000000000001</v>
      </c>
      <c r="DO38">
        <v>0.21199999999999999</v>
      </c>
      <c r="DP38">
        <v>0.2</v>
      </c>
      <c r="DQ38">
        <v>0.192</v>
      </c>
      <c r="DR38">
        <v>0.19600000000000001</v>
      </c>
      <c r="DS38">
        <v>0.20399999999999999</v>
      </c>
      <c r="DT38">
        <v>0.19400000000000001</v>
      </c>
      <c r="DU38">
        <v>0.20599999999999999</v>
      </c>
      <c r="DV38">
        <v>0.20200000000000001</v>
      </c>
      <c r="DW38">
        <v>0.19800000000000001</v>
      </c>
      <c r="DX38">
        <v>0.19600000000000001</v>
      </c>
      <c r="DY38">
        <v>0.19600000000000001</v>
      </c>
      <c r="DZ38">
        <v>0.20799999999999999</v>
      </c>
      <c r="EA38">
        <v>0.21199999999999999</v>
      </c>
      <c r="EB38">
        <v>0.20599999999999999</v>
      </c>
      <c r="EC38">
        <v>0.2</v>
      </c>
      <c r="ED38">
        <v>0.218</v>
      </c>
      <c r="EE38">
        <v>0.192</v>
      </c>
      <c r="EF38">
        <v>0.20399999999999999</v>
      </c>
      <c r="EG38">
        <v>0.22800000000000001</v>
      </c>
      <c r="EH38">
        <v>0.21</v>
      </c>
      <c r="EI38">
        <v>0.216</v>
      </c>
      <c r="EJ38">
        <v>0.21</v>
      </c>
      <c r="EK38">
        <v>0.22600000000000001</v>
      </c>
      <c r="EL38">
        <v>0.20599999999999999</v>
      </c>
      <c r="EM38">
        <v>0.19600000000000001</v>
      </c>
      <c r="EN38">
        <v>0.182</v>
      </c>
      <c r="EO38">
        <v>0.19800000000000001</v>
      </c>
      <c r="EP38">
        <v>0.184</v>
      </c>
      <c r="EQ38">
        <v>0.18</v>
      </c>
      <c r="ER38">
        <v>0.184</v>
      </c>
      <c r="ES38">
        <v>0.19400000000000001</v>
      </c>
      <c r="ET38">
        <v>0.19400000000000001</v>
      </c>
      <c r="EU38">
        <v>0.16600000000000001</v>
      </c>
      <c r="FT38">
        <f t="shared" si="0"/>
        <v>0.19176551724137939</v>
      </c>
    </row>
    <row r="39" spans="1:176" x14ac:dyDescent="0.3">
      <c r="A39" s="2">
        <v>38</v>
      </c>
      <c r="B39" s="2" t="s">
        <v>158</v>
      </c>
      <c r="C39" t="s">
        <v>0</v>
      </c>
      <c r="D39" t="s">
        <v>1</v>
      </c>
      <c r="E39" s="13" t="s">
        <v>14</v>
      </c>
      <c r="F39" s="12">
        <v>133</v>
      </c>
      <c r="G39">
        <v>0.13400000000000001</v>
      </c>
      <c r="H39">
        <v>0.16</v>
      </c>
      <c r="I39">
        <v>0.16600000000000001</v>
      </c>
      <c r="J39">
        <v>0.182</v>
      </c>
      <c r="K39">
        <v>0.17399999999999999</v>
      </c>
      <c r="L39">
        <v>0.186</v>
      </c>
      <c r="M39">
        <v>0.19</v>
      </c>
      <c r="N39">
        <v>0.192</v>
      </c>
      <c r="O39">
        <v>0.19400000000000001</v>
      </c>
      <c r="P39">
        <v>0.184</v>
      </c>
      <c r="Q39">
        <v>0.19800000000000001</v>
      </c>
      <c r="R39">
        <v>0.19600000000000001</v>
      </c>
      <c r="S39">
        <v>0.192</v>
      </c>
      <c r="T39">
        <v>0.21199999999999999</v>
      </c>
      <c r="U39">
        <v>0.23</v>
      </c>
      <c r="V39">
        <v>0.2</v>
      </c>
      <c r="W39">
        <v>0.19400000000000001</v>
      </c>
      <c r="X39">
        <v>0.22600000000000001</v>
      </c>
      <c r="Y39">
        <v>0.20399999999999999</v>
      </c>
      <c r="Z39">
        <v>0.224</v>
      </c>
      <c r="AA39">
        <v>0.22800000000000001</v>
      </c>
      <c r="AB39">
        <v>0.23599999999999999</v>
      </c>
      <c r="AC39">
        <v>0.23400000000000001</v>
      </c>
      <c r="AD39">
        <v>0.21199999999999999</v>
      </c>
      <c r="AE39">
        <v>0.20799999999999999</v>
      </c>
      <c r="AF39">
        <v>0.216</v>
      </c>
      <c r="AG39">
        <v>0.21199999999999999</v>
      </c>
      <c r="AH39">
        <v>0.20799999999999999</v>
      </c>
      <c r="AI39">
        <v>0.21</v>
      </c>
      <c r="AJ39">
        <v>0.19400000000000001</v>
      </c>
      <c r="AK39">
        <v>0.186</v>
      </c>
      <c r="AL39">
        <v>0.19400000000000001</v>
      </c>
      <c r="AM39">
        <v>0.19800000000000001</v>
      </c>
      <c r="AN39">
        <v>0.20200000000000001</v>
      </c>
      <c r="AO39">
        <v>0.19</v>
      </c>
      <c r="AP39">
        <v>0.19400000000000001</v>
      </c>
      <c r="AQ39">
        <v>0.214</v>
      </c>
      <c r="AR39">
        <v>0.224</v>
      </c>
      <c r="AS39">
        <v>0.20200000000000001</v>
      </c>
      <c r="AT39">
        <v>0.19800000000000001</v>
      </c>
      <c r="AU39">
        <v>0.192</v>
      </c>
      <c r="AV39">
        <v>0.20399999999999999</v>
      </c>
      <c r="AW39">
        <v>0.17199999999999999</v>
      </c>
      <c r="AX39">
        <v>0.16600000000000001</v>
      </c>
      <c r="AY39">
        <v>0.17199999999999999</v>
      </c>
      <c r="AZ39">
        <v>0.17399999999999999</v>
      </c>
      <c r="BA39">
        <v>0.19400000000000001</v>
      </c>
      <c r="BB39">
        <v>0.158</v>
      </c>
      <c r="BC39">
        <v>0.16</v>
      </c>
      <c r="BD39">
        <v>0.156</v>
      </c>
      <c r="BE39">
        <v>0.156</v>
      </c>
      <c r="BF39">
        <v>0.154</v>
      </c>
      <c r="BG39">
        <v>0.16400000000000001</v>
      </c>
      <c r="BH39">
        <v>0.17599999999999999</v>
      </c>
      <c r="BI39">
        <v>0.16800000000000001</v>
      </c>
      <c r="BJ39">
        <v>0.158</v>
      </c>
      <c r="BK39">
        <v>0.16600000000000001</v>
      </c>
      <c r="BL39">
        <v>0.17</v>
      </c>
      <c r="BM39">
        <v>0.16600000000000001</v>
      </c>
      <c r="BN39">
        <v>0.16400000000000001</v>
      </c>
      <c r="BO39">
        <v>0.16400000000000001</v>
      </c>
      <c r="BP39">
        <v>0.16400000000000001</v>
      </c>
      <c r="BQ39">
        <v>0.18</v>
      </c>
      <c r="BR39">
        <v>0.17599999999999999</v>
      </c>
      <c r="BS39">
        <v>0.19</v>
      </c>
      <c r="BT39">
        <v>0.22800000000000001</v>
      </c>
      <c r="BU39">
        <v>0.214</v>
      </c>
      <c r="BV39">
        <v>0.21199999999999999</v>
      </c>
      <c r="BW39">
        <v>0.214</v>
      </c>
      <c r="BX39">
        <v>0.218</v>
      </c>
      <c r="BY39">
        <v>0.21</v>
      </c>
      <c r="BZ39">
        <v>0.186</v>
      </c>
      <c r="CA39">
        <v>0.20799999999999999</v>
      </c>
      <c r="CB39">
        <v>0.20399999999999999</v>
      </c>
      <c r="CC39">
        <v>0.20799999999999999</v>
      </c>
      <c r="CD39">
        <v>0.21</v>
      </c>
      <c r="CE39">
        <v>0.22600000000000001</v>
      </c>
      <c r="CF39">
        <v>0.21199999999999999</v>
      </c>
      <c r="CG39">
        <v>0.218</v>
      </c>
      <c r="CH39">
        <v>0.22</v>
      </c>
      <c r="CI39">
        <v>0.214</v>
      </c>
      <c r="CJ39">
        <v>0.20799999999999999</v>
      </c>
      <c r="CK39">
        <v>0.19600000000000001</v>
      </c>
      <c r="CL39">
        <v>0.19800000000000001</v>
      </c>
      <c r="CM39">
        <v>0.19600000000000001</v>
      </c>
      <c r="CN39">
        <v>0.2</v>
      </c>
      <c r="CO39">
        <v>0.20200000000000001</v>
      </c>
      <c r="CP39">
        <v>0.20799999999999999</v>
      </c>
      <c r="CQ39">
        <v>0.222</v>
      </c>
      <c r="CR39">
        <v>0.20799999999999999</v>
      </c>
      <c r="CS39">
        <v>0.214</v>
      </c>
      <c r="CT39">
        <v>0.188</v>
      </c>
      <c r="CU39">
        <v>0.188</v>
      </c>
      <c r="CV39">
        <v>0.20200000000000001</v>
      </c>
      <c r="CW39">
        <v>0.19</v>
      </c>
      <c r="CX39">
        <v>0.17</v>
      </c>
      <c r="CY39">
        <v>0.20799999999999999</v>
      </c>
      <c r="CZ39">
        <v>0.26200000000000001</v>
      </c>
      <c r="DA39">
        <v>0.25</v>
      </c>
      <c r="DB39">
        <v>0.23</v>
      </c>
      <c r="DC39">
        <v>0.21199999999999999</v>
      </c>
      <c r="DD39">
        <v>0.186</v>
      </c>
      <c r="DE39">
        <v>0.19400000000000001</v>
      </c>
      <c r="DF39">
        <v>0.2</v>
      </c>
      <c r="DG39">
        <v>0.19800000000000001</v>
      </c>
      <c r="DH39">
        <v>0.19800000000000001</v>
      </c>
      <c r="DI39">
        <v>0.182</v>
      </c>
      <c r="DJ39">
        <v>0.184</v>
      </c>
      <c r="DK39">
        <v>0.192</v>
      </c>
      <c r="DL39">
        <v>0.20599999999999999</v>
      </c>
      <c r="DM39">
        <v>0.19600000000000001</v>
      </c>
      <c r="DN39">
        <v>0.19400000000000001</v>
      </c>
      <c r="DO39">
        <v>0.186</v>
      </c>
      <c r="DP39">
        <v>0.182</v>
      </c>
      <c r="DQ39">
        <v>0.16800000000000001</v>
      </c>
      <c r="DR39">
        <v>0.17599999999999999</v>
      </c>
      <c r="DS39">
        <v>0.17</v>
      </c>
      <c r="DT39">
        <v>0.152</v>
      </c>
      <c r="DU39">
        <v>0.17599999999999999</v>
      </c>
      <c r="DV39">
        <v>0.17399999999999999</v>
      </c>
      <c r="DW39">
        <v>0.17199999999999999</v>
      </c>
      <c r="DX39">
        <v>0.14199999999999999</v>
      </c>
      <c r="DY39">
        <v>0.184</v>
      </c>
      <c r="DZ39">
        <v>0.16200000000000001</v>
      </c>
      <c r="EA39">
        <v>0.17199999999999999</v>
      </c>
      <c r="EB39">
        <v>0.16600000000000001</v>
      </c>
      <c r="EC39">
        <v>0.16400000000000001</v>
      </c>
      <c r="ED39">
        <v>0.16800000000000001</v>
      </c>
      <c r="EE39">
        <v>0.16600000000000001</v>
      </c>
      <c r="EF39">
        <v>0.19</v>
      </c>
      <c r="EG39">
        <v>0.16600000000000001</v>
      </c>
      <c r="EH39">
        <v>0.154</v>
      </c>
      <c r="EI39">
        <v>0.158</v>
      </c>
      <c r="FT39">
        <f t="shared" si="0"/>
        <v>0.19168421052631587</v>
      </c>
    </row>
    <row r="40" spans="1:176" x14ac:dyDescent="0.3">
      <c r="A40" s="2">
        <v>39</v>
      </c>
      <c r="B40" s="2" t="s">
        <v>159</v>
      </c>
      <c r="C40" t="s">
        <v>0</v>
      </c>
      <c r="D40" t="s">
        <v>3</v>
      </c>
      <c r="E40" s="13" t="s">
        <v>14</v>
      </c>
      <c r="F40" s="12">
        <v>121</v>
      </c>
      <c r="G40">
        <v>0.23400000000000001</v>
      </c>
      <c r="H40">
        <v>0.28399999999999997</v>
      </c>
      <c r="I40">
        <v>0.33600000000000002</v>
      </c>
      <c r="J40">
        <v>0.34799999999999998</v>
      </c>
      <c r="K40">
        <v>0.32200000000000001</v>
      </c>
      <c r="L40">
        <v>0.34</v>
      </c>
      <c r="M40">
        <v>0.34599999999999997</v>
      </c>
      <c r="N40">
        <v>0.32600000000000001</v>
      </c>
      <c r="O40">
        <v>0.32400000000000001</v>
      </c>
      <c r="P40">
        <v>0.33200000000000002</v>
      </c>
      <c r="Q40">
        <v>0.32800000000000001</v>
      </c>
      <c r="R40">
        <v>0.312</v>
      </c>
      <c r="S40">
        <v>0.34</v>
      </c>
      <c r="T40">
        <v>0.316</v>
      </c>
      <c r="U40">
        <v>0.33200000000000002</v>
      </c>
      <c r="V40">
        <v>0.32600000000000001</v>
      </c>
      <c r="W40">
        <v>0.318</v>
      </c>
      <c r="X40">
        <v>0.27200000000000002</v>
      </c>
      <c r="Y40">
        <v>0.316</v>
      </c>
      <c r="Z40">
        <v>0.28799999999999998</v>
      </c>
      <c r="AA40">
        <v>0.314</v>
      </c>
      <c r="AB40">
        <v>0.3</v>
      </c>
      <c r="AC40">
        <v>0.32400000000000001</v>
      </c>
      <c r="AD40">
        <v>0.316</v>
      </c>
      <c r="AE40">
        <v>0.30399999999999999</v>
      </c>
      <c r="AF40">
        <v>0.29599999999999999</v>
      </c>
      <c r="AG40">
        <v>0.28799999999999998</v>
      </c>
      <c r="AH40">
        <v>0.28399999999999997</v>
      </c>
      <c r="AI40">
        <v>0.28799999999999998</v>
      </c>
      <c r="AJ40">
        <v>0.312</v>
      </c>
      <c r="AK40">
        <v>0.28599999999999998</v>
      </c>
      <c r="AL40">
        <v>0.312</v>
      </c>
      <c r="AM40">
        <v>0.312</v>
      </c>
      <c r="AN40">
        <v>0.312</v>
      </c>
      <c r="AO40">
        <v>0.28799999999999998</v>
      </c>
      <c r="AP40">
        <v>0.29799999999999999</v>
      </c>
      <c r="AQ40">
        <v>0.24</v>
      </c>
      <c r="AR40">
        <v>0.30399999999999999</v>
      </c>
      <c r="AS40">
        <v>0.314</v>
      </c>
      <c r="AT40">
        <v>0.28599999999999998</v>
      </c>
      <c r="AU40">
        <v>0.31</v>
      </c>
      <c r="AV40">
        <v>0.28999999999999998</v>
      </c>
      <c r="AW40">
        <v>0.30599999999999999</v>
      </c>
      <c r="AX40">
        <v>0.318</v>
      </c>
      <c r="AY40">
        <v>0.29199999999999998</v>
      </c>
      <c r="AZ40">
        <v>0.308</v>
      </c>
      <c r="BA40">
        <v>0.30599999999999999</v>
      </c>
      <c r="BB40">
        <v>0.28399999999999997</v>
      </c>
      <c r="BC40">
        <v>0.312</v>
      </c>
      <c r="BD40">
        <v>0.27800000000000002</v>
      </c>
      <c r="BE40">
        <v>0.27800000000000002</v>
      </c>
      <c r="BF40">
        <v>0.28999999999999998</v>
      </c>
      <c r="BG40">
        <v>0.29199999999999998</v>
      </c>
      <c r="BH40">
        <v>0.27600000000000002</v>
      </c>
      <c r="BI40">
        <v>0.26200000000000001</v>
      </c>
      <c r="BJ40">
        <v>0.29399999999999998</v>
      </c>
      <c r="BK40">
        <v>0.27800000000000002</v>
      </c>
      <c r="BL40">
        <v>0.27200000000000002</v>
      </c>
      <c r="BM40">
        <v>0.25</v>
      </c>
      <c r="BN40">
        <v>0.3</v>
      </c>
      <c r="BO40">
        <v>0.27800000000000002</v>
      </c>
      <c r="BP40">
        <v>0.26800000000000002</v>
      </c>
      <c r="BQ40">
        <v>0.3</v>
      </c>
      <c r="BR40">
        <v>0.29599999999999999</v>
      </c>
      <c r="BS40">
        <v>0.314</v>
      </c>
      <c r="BT40">
        <v>0.27200000000000002</v>
      </c>
      <c r="BU40">
        <v>0.32600000000000001</v>
      </c>
      <c r="BV40">
        <v>0.27</v>
      </c>
      <c r="BW40">
        <v>0.28599999999999998</v>
      </c>
      <c r="BX40">
        <v>0.28599999999999998</v>
      </c>
      <c r="BY40">
        <v>0.26600000000000001</v>
      </c>
      <c r="BZ40">
        <v>0.254</v>
      </c>
      <c r="CA40">
        <v>0.25</v>
      </c>
      <c r="CB40">
        <v>0.24399999999999999</v>
      </c>
      <c r="CC40">
        <v>0.21199999999999999</v>
      </c>
      <c r="CD40">
        <v>0.2</v>
      </c>
      <c r="CE40">
        <v>0.16</v>
      </c>
      <c r="CF40">
        <v>0.16200000000000001</v>
      </c>
      <c r="CG40">
        <v>0.14799999999999999</v>
      </c>
      <c r="CH40">
        <v>0.188</v>
      </c>
      <c r="CI40">
        <v>0.218</v>
      </c>
      <c r="CJ40">
        <v>0.26400000000000001</v>
      </c>
      <c r="CK40">
        <v>0.26800000000000002</v>
      </c>
      <c r="CL40">
        <v>0.27600000000000002</v>
      </c>
      <c r="CM40">
        <v>0.22600000000000001</v>
      </c>
      <c r="CN40">
        <v>0.28000000000000003</v>
      </c>
      <c r="CO40">
        <v>0.22</v>
      </c>
      <c r="CP40">
        <v>0.252</v>
      </c>
      <c r="CQ40">
        <v>0.26600000000000001</v>
      </c>
      <c r="CR40">
        <v>0.254</v>
      </c>
      <c r="CS40">
        <v>0.28799999999999998</v>
      </c>
      <c r="CT40">
        <v>0.27400000000000002</v>
      </c>
      <c r="CU40">
        <v>0.252</v>
      </c>
      <c r="CV40">
        <v>0.23400000000000001</v>
      </c>
      <c r="CW40">
        <v>0.23200000000000001</v>
      </c>
      <c r="CX40">
        <v>0.252</v>
      </c>
      <c r="CY40">
        <v>0.26400000000000001</v>
      </c>
      <c r="CZ40">
        <v>0.214</v>
      </c>
      <c r="DA40">
        <v>0.254</v>
      </c>
      <c r="DB40">
        <v>0.216</v>
      </c>
      <c r="DC40">
        <v>0.224</v>
      </c>
      <c r="DD40">
        <v>0.25800000000000001</v>
      </c>
      <c r="DE40">
        <v>0.26200000000000001</v>
      </c>
      <c r="DF40">
        <v>0.25</v>
      </c>
      <c r="DG40">
        <v>0.248</v>
      </c>
      <c r="DH40">
        <v>0.254</v>
      </c>
      <c r="DI40">
        <v>0.22800000000000001</v>
      </c>
      <c r="DJ40">
        <v>0.25600000000000001</v>
      </c>
      <c r="DK40">
        <v>0.23599999999999999</v>
      </c>
      <c r="DL40">
        <v>0.254</v>
      </c>
      <c r="DM40">
        <v>0.25800000000000001</v>
      </c>
      <c r="DN40">
        <v>0.22600000000000001</v>
      </c>
      <c r="DO40">
        <v>0.17</v>
      </c>
      <c r="DP40">
        <v>0.22600000000000001</v>
      </c>
      <c r="DQ40">
        <v>0.19400000000000001</v>
      </c>
      <c r="DR40">
        <v>0.214</v>
      </c>
      <c r="DS40">
        <v>0.20200000000000001</v>
      </c>
      <c r="DT40">
        <v>0.23</v>
      </c>
      <c r="DU40">
        <v>0.214</v>
      </c>
      <c r="DV40">
        <v>0.20599999999999999</v>
      </c>
      <c r="DW40">
        <v>0.20599999999999999</v>
      </c>
      <c r="FT40">
        <f t="shared" si="0"/>
        <v>0.27201652892561978</v>
      </c>
    </row>
    <row r="41" spans="1:176" x14ac:dyDescent="0.3">
      <c r="A41" s="2">
        <v>40</v>
      </c>
      <c r="B41" s="2" t="s">
        <v>160</v>
      </c>
      <c r="C41" t="s">
        <v>0</v>
      </c>
      <c r="D41" t="s">
        <v>1</v>
      </c>
      <c r="E41" s="13" t="s">
        <v>5</v>
      </c>
      <c r="F41" s="12">
        <v>118</v>
      </c>
      <c r="G41">
        <v>0.25600000000000001</v>
      </c>
      <c r="H41">
        <v>0.28999999999999998</v>
      </c>
      <c r="I41">
        <v>0.29799999999999999</v>
      </c>
      <c r="J41">
        <v>0.30599999999999999</v>
      </c>
      <c r="K41">
        <v>0.28399999999999997</v>
      </c>
      <c r="L41">
        <v>0.28799999999999998</v>
      </c>
      <c r="M41">
        <v>0.27200000000000002</v>
      </c>
      <c r="N41">
        <v>0.26800000000000002</v>
      </c>
      <c r="O41">
        <v>0.21199999999999999</v>
      </c>
      <c r="P41">
        <v>0.28599999999999998</v>
      </c>
      <c r="Q41">
        <v>0.27800000000000002</v>
      </c>
      <c r="R41">
        <v>0.29399999999999998</v>
      </c>
      <c r="S41">
        <v>0.26400000000000001</v>
      </c>
      <c r="T41">
        <v>0.27400000000000002</v>
      </c>
      <c r="U41">
        <v>0.28799999999999998</v>
      </c>
      <c r="V41">
        <v>0.27200000000000002</v>
      </c>
      <c r="W41">
        <v>0.27600000000000002</v>
      </c>
      <c r="X41">
        <v>0.27800000000000002</v>
      </c>
      <c r="Y41">
        <v>0.28199999999999997</v>
      </c>
      <c r="Z41">
        <v>0.23599999999999999</v>
      </c>
      <c r="AA41">
        <v>0.224</v>
      </c>
      <c r="AB41">
        <v>0.25600000000000001</v>
      </c>
      <c r="AC41">
        <v>0.214</v>
      </c>
      <c r="AD41">
        <v>0.24399999999999999</v>
      </c>
      <c r="AE41">
        <v>0.25</v>
      </c>
      <c r="AF41">
        <v>0.23799999999999999</v>
      </c>
      <c r="AG41">
        <v>0.22</v>
      </c>
      <c r="AH41">
        <v>0.22800000000000001</v>
      </c>
      <c r="AI41">
        <v>0.246</v>
      </c>
      <c r="AJ41">
        <v>0.24</v>
      </c>
      <c r="AK41">
        <v>0.26400000000000001</v>
      </c>
      <c r="AL41">
        <v>0.224</v>
      </c>
      <c r="AM41">
        <v>0.20799999999999999</v>
      </c>
      <c r="AN41">
        <v>0.27600000000000002</v>
      </c>
      <c r="AO41">
        <v>0.252</v>
      </c>
      <c r="AP41">
        <v>0.26</v>
      </c>
      <c r="AQ41">
        <v>0.248</v>
      </c>
      <c r="AR41">
        <v>0.23799999999999999</v>
      </c>
      <c r="AS41">
        <v>0.23</v>
      </c>
      <c r="AT41">
        <v>0.20599999999999999</v>
      </c>
      <c r="AU41">
        <v>0.23400000000000001</v>
      </c>
      <c r="AV41">
        <v>0.23599999999999999</v>
      </c>
      <c r="AW41">
        <v>0.312</v>
      </c>
      <c r="AX41">
        <v>0.28000000000000003</v>
      </c>
      <c r="AY41">
        <v>0.29599999999999999</v>
      </c>
      <c r="AZ41">
        <v>0.27200000000000002</v>
      </c>
      <c r="BA41">
        <v>0.26400000000000001</v>
      </c>
      <c r="BB41">
        <v>0.27200000000000002</v>
      </c>
      <c r="BC41">
        <v>0.248</v>
      </c>
      <c r="BD41">
        <v>0.25600000000000001</v>
      </c>
      <c r="BE41">
        <v>0.252</v>
      </c>
      <c r="BF41">
        <v>0.26400000000000001</v>
      </c>
      <c r="BG41">
        <v>0.26</v>
      </c>
      <c r="BH41">
        <v>0.246</v>
      </c>
      <c r="BI41">
        <v>0.25</v>
      </c>
      <c r="BJ41">
        <v>0.23400000000000001</v>
      </c>
      <c r="BK41">
        <v>0.22800000000000001</v>
      </c>
      <c r="BL41">
        <v>0.25800000000000001</v>
      </c>
      <c r="BM41">
        <v>0.252</v>
      </c>
      <c r="BN41">
        <v>0.248</v>
      </c>
      <c r="BO41">
        <v>0.24</v>
      </c>
      <c r="BP41">
        <v>0.23</v>
      </c>
      <c r="BQ41">
        <v>0.23400000000000001</v>
      </c>
      <c r="BR41">
        <v>0.24399999999999999</v>
      </c>
      <c r="BS41">
        <v>0.248</v>
      </c>
      <c r="BT41">
        <v>0.252</v>
      </c>
      <c r="BU41">
        <v>0.23200000000000001</v>
      </c>
      <c r="BV41">
        <v>0.224</v>
      </c>
      <c r="BW41">
        <v>0.22</v>
      </c>
      <c r="BX41">
        <v>0.218</v>
      </c>
      <c r="BY41">
        <v>0.23799999999999999</v>
      </c>
      <c r="BZ41">
        <v>0.22800000000000001</v>
      </c>
      <c r="CA41">
        <v>0.20799999999999999</v>
      </c>
      <c r="CB41">
        <v>0.17</v>
      </c>
      <c r="CC41">
        <v>0.20200000000000001</v>
      </c>
      <c r="CD41">
        <v>0.214</v>
      </c>
      <c r="CE41">
        <v>0.21199999999999999</v>
      </c>
      <c r="CF41">
        <v>0.22</v>
      </c>
      <c r="CG41">
        <v>0.23400000000000001</v>
      </c>
      <c r="CH41">
        <v>0.25600000000000001</v>
      </c>
      <c r="CI41">
        <v>0.246</v>
      </c>
      <c r="CJ41">
        <v>0.248</v>
      </c>
      <c r="CK41">
        <v>0.25</v>
      </c>
      <c r="CL41">
        <v>0.248</v>
      </c>
      <c r="CM41">
        <v>0.24399999999999999</v>
      </c>
      <c r="CN41">
        <v>0.24199999999999999</v>
      </c>
      <c r="CO41">
        <v>0.246</v>
      </c>
      <c r="CP41">
        <v>0.23400000000000001</v>
      </c>
      <c r="CQ41">
        <v>0.22800000000000001</v>
      </c>
      <c r="CR41">
        <v>0.25600000000000001</v>
      </c>
      <c r="CS41">
        <v>0.246</v>
      </c>
      <c r="CT41">
        <v>0.17599999999999999</v>
      </c>
      <c r="CU41">
        <v>0.184</v>
      </c>
      <c r="CV41">
        <v>0.19800000000000001</v>
      </c>
      <c r="CW41">
        <v>0.188</v>
      </c>
      <c r="CX41">
        <v>0.182</v>
      </c>
      <c r="CY41">
        <v>0.21</v>
      </c>
      <c r="CZ41">
        <v>0.224</v>
      </c>
      <c r="DA41">
        <v>0.218</v>
      </c>
      <c r="DB41">
        <v>0.22600000000000001</v>
      </c>
      <c r="DC41">
        <v>0.224</v>
      </c>
      <c r="DD41">
        <v>0.17</v>
      </c>
      <c r="DE41">
        <v>0.21</v>
      </c>
      <c r="DF41">
        <v>0.20799999999999999</v>
      </c>
      <c r="DG41">
        <v>0.222</v>
      </c>
      <c r="DH41">
        <v>0.22800000000000001</v>
      </c>
      <c r="DI41">
        <v>0.22600000000000001</v>
      </c>
      <c r="DJ41">
        <v>0.20200000000000001</v>
      </c>
      <c r="DK41">
        <v>0.22600000000000001</v>
      </c>
      <c r="DL41">
        <v>0.22800000000000001</v>
      </c>
      <c r="DM41">
        <v>0.20200000000000001</v>
      </c>
      <c r="DN41">
        <v>0.222</v>
      </c>
      <c r="DO41">
        <v>0.23400000000000001</v>
      </c>
      <c r="DP41">
        <v>0.20799999999999999</v>
      </c>
      <c r="DQ41">
        <v>0.20200000000000001</v>
      </c>
      <c r="DR41">
        <v>0.21</v>
      </c>
      <c r="DS41">
        <v>0.19800000000000001</v>
      </c>
      <c r="DT41">
        <v>0.184</v>
      </c>
      <c r="FT41">
        <f t="shared" si="0"/>
        <v>0.23942372881355944</v>
      </c>
    </row>
    <row r="42" spans="1:176" x14ac:dyDescent="0.3">
      <c r="A42" s="2">
        <v>1</v>
      </c>
      <c r="B42" s="2" t="s">
        <v>121</v>
      </c>
      <c r="C42" t="s">
        <v>2</v>
      </c>
      <c r="D42" t="s">
        <v>1</v>
      </c>
      <c r="E42" s="13" t="s">
        <v>5</v>
      </c>
      <c r="F42" s="12">
        <v>124</v>
      </c>
      <c r="G42">
        <v>0.23400000000000001</v>
      </c>
      <c r="H42">
        <v>0.20799999999999999</v>
      </c>
      <c r="I42">
        <v>0.158</v>
      </c>
      <c r="J42">
        <v>0.17199999999999999</v>
      </c>
      <c r="K42">
        <v>0.13200000000000001</v>
      </c>
      <c r="L42">
        <v>0.156</v>
      </c>
      <c r="M42">
        <v>0.19</v>
      </c>
      <c r="N42">
        <v>0.192</v>
      </c>
      <c r="O42">
        <v>0.184</v>
      </c>
      <c r="P42">
        <v>0.16200000000000001</v>
      </c>
      <c r="Q42">
        <v>0.182</v>
      </c>
      <c r="R42">
        <v>0.20399999999999999</v>
      </c>
      <c r="S42">
        <v>0.19400000000000001</v>
      </c>
      <c r="T42">
        <v>0.222</v>
      </c>
      <c r="U42">
        <v>0.19</v>
      </c>
      <c r="V42">
        <v>0.2</v>
      </c>
      <c r="W42">
        <v>0.17599999999999999</v>
      </c>
      <c r="X42">
        <v>0.17199999999999999</v>
      </c>
      <c r="Y42">
        <v>0.20599999999999999</v>
      </c>
      <c r="Z42">
        <v>0.184</v>
      </c>
      <c r="AA42">
        <v>0.17399999999999999</v>
      </c>
      <c r="AB42">
        <v>0.154</v>
      </c>
      <c r="AC42">
        <v>0.14799999999999999</v>
      </c>
      <c r="AD42">
        <v>0.16600000000000001</v>
      </c>
      <c r="AE42">
        <v>0.17</v>
      </c>
      <c r="AF42">
        <v>0.186</v>
      </c>
      <c r="AG42">
        <v>0.222</v>
      </c>
      <c r="AH42">
        <v>0.186</v>
      </c>
      <c r="AI42">
        <v>0.2</v>
      </c>
      <c r="AJ42">
        <v>0.2</v>
      </c>
      <c r="AK42">
        <v>0.20200000000000001</v>
      </c>
      <c r="AL42">
        <v>0.188</v>
      </c>
      <c r="AM42">
        <v>0.22</v>
      </c>
      <c r="AN42">
        <v>0.186</v>
      </c>
      <c r="AO42">
        <v>0.154</v>
      </c>
      <c r="AP42">
        <v>0.188</v>
      </c>
      <c r="AQ42">
        <v>0.21199999999999999</v>
      </c>
      <c r="AR42">
        <v>0.20599999999999999</v>
      </c>
      <c r="AS42">
        <v>0.192</v>
      </c>
      <c r="AT42">
        <v>0.17399999999999999</v>
      </c>
      <c r="AU42">
        <v>0.18</v>
      </c>
      <c r="AV42">
        <v>0.192</v>
      </c>
      <c r="AW42">
        <v>0.16400000000000001</v>
      </c>
      <c r="AX42">
        <v>0.14000000000000001</v>
      </c>
      <c r="AY42">
        <v>0.188</v>
      </c>
      <c r="AZ42">
        <v>0.17599999999999999</v>
      </c>
      <c r="BA42">
        <v>0.17</v>
      </c>
      <c r="BB42">
        <v>0.2</v>
      </c>
      <c r="BC42">
        <v>0.186</v>
      </c>
      <c r="BD42">
        <v>0.2</v>
      </c>
      <c r="BE42">
        <v>0.17799999999999999</v>
      </c>
      <c r="BF42">
        <v>0.19</v>
      </c>
      <c r="BG42">
        <v>0.16800000000000001</v>
      </c>
      <c r="BH42">
        <v>0.14799999999999999</v>
      </c>
      <c r="BI42">
        <v>0.16400000000000001</v>
      </c>
      <c r="BJ42">
        <v>0.16</v>
      </c>
      <c r="BK42">
        <v>0.14599999999999999</v>
      </c>
      <c r="BL42">
        <v>0.16</v>
      </c>
      <c r="BM42">
        <v>0.17399999999999999</v>
      </c>
      <c r="BN42">
        <v>0.17</v>
      </c>
      <c r="BO42">
        <v>0.14599999999999999</v>
      </c>
      <c r="BP42">
        <v>0.14399999999999999</v>
      </c>
      <c r="BQ42">
        <v>0.152</v>
      </c>
      <c r="BR42">
        <v>0.17599999999999999</v>
      </c>
      <c r="BS42">
        <v>0.152</v>
      </c>
      <c r="BT42">
        <v>0.16600000000000001</v>
      </c>
      <c r="BU42">
        <v>0.17599999999999999</v>
      </c>
      <c r="BV42">
        <v>0.16200000000000001</v>
      </c>
      <c r="BW42">
        <v>0.158</v>
      </c>
      <c r="BX42">
        <v>0.17599999999999999</v>
      </c>
      <c r="BY42">
        <v>0.17799999999999999</v>
      </c>
      <c r="BZ42">
        <v>0.18</v>
      </c>
      <c r="CA42">
        <v>0.16400000000000001</v>
      </c>
      <c r="CB42">
        <v>0.16800000000000001</v>
      </c>
      <c r="CC42">
        <v>0.16600000000000001</v>
      </c>
      <c r="CD42">
        <v>0.16400000000000001</v>
      </c>
      <c r="CE42">
        <v>0.16200000000000001</v>
      </c>
      <c r="CF42">
        <v>0.16800000000000001</v>
      </c>
      <c r="CG42">
        <v>0.154</v>
      </c>
      <c r="CH42">
        <v>0.154</v>
      </c>
      <c r="CI42">
        <v>0.14399999999999999</v>
      </c>
      <c r="CJ42">
        <v>0.14199999999999999</v>
      </c>
      <c r="CK42">
        <v>0.156</v>
      </c>
      <c r="CL42">
        <v>0.16400000000000001</v>
      </c>
      <c r="CM42">
        <v>0.13200000000000001</v>
      </c>
      <c r="CN42">
        <v>0.13800000000000001</v>
      </c>
      <c r="CO42">
        <v>0.124</v>
      </c>
      <c r="CP42">
        <v>0.14599999999999999</v>
      </c>
      <c r="CQ42">
        <v>0.13400000000000001</v>
      </c>
      <c r="CR42">
        <v>0.13800000000000001</v>
      </c>
      <c r="CS42">
        <v>0.158</v>
      </c>
      <c r="CT42">
        <v>0.14000000000000001</v>
      </c>
      <c r="CU42">
        <v>0.152</v>
      </c>
      <c r="CV42">
        <v>0.14599999999999999</v>
      </c>
      <c r="CW42">
        <v>0.14399999999999999</v>
      </c>
      <c r="CX42">
        <v>0.13</v>
      </c>
      <c r="CY42">
        <v>0.124</v>
      </c>
      <c r="CZ42">
        <v>0.106</v>
      </c>
      <c r="DA42">
        <v>0.13</v>
      </c>
      <c r="DB42">
        <v>0.14399999999999999</v>
      </c>
      <c r="DC42">
        <v>0.10199999999999999</v>
      </c>
      <c r="DD42">
        <v>0.128</v>
      </c>
      <c r="DE42">
        <v>0.13200000000000001</v>
      </c>
      <c r="DF42">
        <v>0.124</v>
      </c>
      <c r="DG42">
        <v>0.13600000000000001</v>
      </c>
      <c r="DH42">
        <v>0.12</v>
      </c>
      <c r="DI42">
        <v>0.128</v>
      </c>
      <c r="DJ42">
        <v>0.12</v>
      </c>
      <c r="DK42">
        <v>0.122</v>
      </c>
      <c r="DL42">
        <v>0.122</v>
      </c>
      <c r="DM42">
        <v>0.13400000000000001</v>
      </c>
      <c r="DN42">
        <v>0.126</v>
      </c>
      <c r="DO42">
        <v>0.13400000000000001</v>
      </c>
      <c r="DP42">
        <v>0.14000000000000001</v>
      </c>
      <c r="DQ42">
        <v>0.112</v>
      </c>
      <c r="DR42">
        <v>0.152</v>
      </c>
      <c r="DS42">
        <v>0.11</v>
      </c>
      <c r="DT42">
        <v>0.12</v>
      </c>
      <c r="DU42">
        <v>0.11600000000000001</v>
      </c>
      <c r="DV42">
        <v>0.126</v>
      </c>
      <c r="DW42">
        <v>0.13</v>
      </c>
      <c r="DX42">
        <v>0.14599999999999999</v>
      </c>
      <c r="DY42">
        <v>0.14000000000000001</v>
      </c>
      <c r="DZ42">
        <v>9.1999999999999998E-2</v>
      </c>
      <c r="FT42">
        <f t="shared" si="0"/>
        <v>0.16104838709677419</v>
      </c>
    </row>
    <row r="43" spans="1:176" x14ac:dyDescent="0.3">
      <c r="A43" s="2">
        <v>2</v>
      </c>
      <c r="B43" s="2" t="s">
        <v>122</v>
      </c>
      <c r="C43" t="s">
        <v>2</v>
      </c>
      <c r="D43" t="s">
        <v>3</v>
      </c>
      <c r="E43" s="13" t="s">
        <v>14</v>
      </c>
      <c r="F43" s="12">
        <v>155</v>
      </c>
      <c r="G43">
        <v>9.1999999999999998E-2</v>
      </c>
      <c r="H43">
        <v>0.11600000000000001</v>
      </c>
      <c r="I43">
        <v>0.112</v>
      </c>
      <c r="J43">
        <v>0.108</v>
      </c>
      <c r="K43">
        <v>0.126</v>
      </c>
      <c r="L43">
        <v>0.13</v>
      </c>
      <c r="M43">
        <v>0.106</v>
      </c>
      <c r="N43">
        <v>0.12</v>
      </c>
      <c r="O43">
        <v>0.14599999999999999</v>
      </c>
      <c r="P43">
        <v>0.14000000000000001</v>
      </c>
      <c r="Q43">
        <v>0.13800000000000001</v>
      </c>
      <c r="R43">
        <v>0.152</v>
      </c>
      <c r="S43">
        <v>0.15</v>
      </c>
      <c r="T43">
        <v>0.13600000000000001</v>
      </c>
      <c r="U43">
        <v>0.13600000000000001</v>
      </c>
      <c r="V43">
        <v>0.13400000000000001</v>
      </c>
      <c r="W43">
        <v>0.126</v>
      </c>
      <c r="X43">
        <v>0.13600000000000001</v>
      </c>
      <c r="Y43">
        <v>0.124</v>
      </c>
      <c r="Z43">
        <v>0.12</v>
      </c>
      <c r="AA43">
        <v>0.124</v>
      </c>
      <c r="AB43">
        <v>0.13600000000000001</v>
      </c>
      <c r="AC43">
        <v>0.09</v>
      </c>
      <c r="AD43">
        <v>0.114</v>
      </c>
      <c r="AE43">
        <v>0.108</v>
      </c>
      <c r="AF43">
        <v>0.13400000000000001</v>
      </c>
      <c r="AG43">
        <v>0.14399999999999999</v>
      </c>
      <c r="AH43">
        <v>0.126</v>
      </c>
      <c r="AI43">
        <v>0.11600000000000001</v>
      </c>
      <c r="AJ43">
        <v>0.124</v>
      </c>
      <c r="AK43">
        <v>0.13200000000000001</v>
      </c>
      <c r="AL43">
        <v>0.14399999999999999</v>
      </c>
      <c r="AM43">
        <v>0.14199999999999999</v>
      </c>
      <c r="AN43">
        <v>0.17</v>
      </c>
      <c r="AO43">
        <v>0.13800000000000001</v>
      </c>
      <c r="AP43">
        <v>0.122</v>
      </c>
      <c r="AQ43">
        <v>0.13800000000000001</v>
      </c>
      <c r="AR43">
        <v>0.11</v>
      </c>
      <c r="AS43">
        <v>0.14399999999999999</v>
      </c>
      <c r="AT43">
        <v>0.13400000000000001</v>
      </c>
      <c r="AU43">
        <v>0.14599999999999999</v>
      </c>
      <c r="AV43">
        <v>0.13400000000000001</v>
      </c>
      <c r="AW43">
        <v>0.13800000000000001</v>
      </c>
      <c r="AX43">
        <v>0.112</v>
      </c>
      <c r="AY43">
        <v>0.16</v>
      </c>
      <c r="AZ43">
        <v>0.14000000000000001</v>
      </c>
      <c r="BA43">
        <v>0.13400000000000001</v>
      </c>
      <c r="BB43">
        <v>6.8000000000000005E-2</v>
      </c>
      <c r="BC43">
        <v>0.112</v>
      </c>
      <c r="BD43">
        <v>0.122</v>
      </c>
      <c r="BE43">
        <v>0.122</v>
      </c>
      <c r="BF43">
        <v>0.13600000000000001</v>
      </c>
      <c r="BG43">
        <v>0.11799999999999999</v>
      </c>
      <c r="BH43">
        <v>9.8000000000000004E-2</v>
      </c>
      <c r="BI43">
        <v>0.114</v>
      </c>
      <c r="BJ43">
        <v>0.13600000000000001</v>
      </c>
      <c r="BK43">
        <v>0.13400000000000001</v>
      </c>
      <c r="BL43">
        <v>0.11799999999999999</v>
      </c>
      <c r="BM43">
        <v>0.11</v>
      </c>
      <c r="BN43">
        <v>0.13200000000000001</v>
      </c>
      <c r="BO43">
        <v>0.13800000000000001</v>
      </c>
      <c r="BP43">
        <v>0.13800000000000001</v>
      </c>
      <c r="BQ43">
        <v>0.13</v>
      </c>
      <c r="BR43">
        <v>9.8000000000000004E-2</v>
      </c>
      <c r="BS43">
        <v>0.114</v>
      </c>
      <c r="BT43">
        <v>0.106</v>
      </c>
      <c r="BU43">
        <v>0.104</v>
      </c>
      <c r="BV43">
        <v>0.1</v>
      </c>
      <c r="BW43">
        <v>0.10199999999999999</v>
      </c>
      <c r="BX43">
        <v>8.2000000000000003E-2</v>
      </c>
      <c r="BY43">
        <v>9.8000000000000004E-2</v>
      </c>
      <c r="BZ43">
        <v>0.1</v>
      </c>
      <c r="CA43">
        <v>0.14000000000000001</v>
      </c>
      <c r="CB43">
        <v>0.13</v>
      </c>
      <c r="CC43">
        <v>0.128</v>
      </c>
      <c r="CD43">
        <v>0.14399999999999999</v>
      </c>
      <c r="CE43">
        <v>0.13</v>
      </c>
      <c r="CF43">
        <v>0.124</v>
      </c>
      <c r="CG43">
        <v>0.11799999999999999</v>
      </c>
      <c r="CH43">
        <v>9.8000000000000004E-2</v>
      </c>
      <c r="CI43">
        <v>0.11</v>
      </c>
      <c r="CJ43">
        <v>0.12</v>
      </c>
      <c r="CK43">
        <v>0.12</v>
      </c>
      <c r="CL43">
        <v>0.104</v>
      </c>
      <c r="CM43">
        <v>0.1</v>
      </c>
      <c r="CN43">
        <v>0.106</v>
      </c>
      <c r="CO43">
        <v>0.08</v>
      </c>
      <c r="CP43">
        <v>9.8000000000000004E-2</v>
      </c>
      <c r="CQ43">
        <v>0.12</v>
      </c>
      <c r="CR43">
        <v>0.12</v>
      </c>
      <c r="CS43">
        <v>0.124</v>
      </c>
      <c r="CT43">
        <v>0.11</v>
      </c>
      <c r="CU43">
        <v>0.11600000000000001</v>
      </c>
      <c r="CV43">
        <v>0.112</v>
      </c>
      <c r="CW43">
        <v>0.106</v>
      </c>
      <c r="CX43">
        <v>9.8000000000000004E-2</v>
      </c>
      <c r="CY43">
        <v>0.10199999999999999</v>
      </c>
      <c r="CZ43">
        <v>8.4000000000000005E-2</v>
      </c>
      <c r="DA43">
        <v>9.6000000000000002E-2</v>
      </c>
      <c r="DB43">
        <v>0.106</v>
      </c>
      <c r="DC43">
        <v>9.4E-2</v>
      </c>
      <c r="DD43">
        <v>0.11799999999999999</v>
      </c>
      <c r="DE43">
        <v>0.106</v>
      </c>
      <c r="DF43">
        <v>0.11</v>
      </c>
      <c r="DG43">
        <v>8.7999999999999995E-2</v>
      </c>
      <c r="DH43">
        <v>7.1999999999999995E-2</v>
      </c>
      <c r="DI43">
        <v>9.1999999999999998E-2</v>
      </c>
      <c r="DJ43">
        <v>0.10199999999999999</v>
      </c>
      <c r="DK43">
        <v>0.1</v>
      </c>
      <c r="DL43">
        <v>0.112</v>
      </c>
      <c r="DM43">
        <v>9.6000000000000002E-2</v>
      </c>
      <c r="DN43">
        <v>9.6000000000000002E-2</v>
      </c>
      <c r="DO43">
        <v>9.6000000000000002E-2</v>
      </c>
      <c r="DP43">
        <v>0.104</v>
      </c>
      <c r="DQ43">
        <v>0.104</v>
      </c>
      <c r="DR43">
        <v>0.10199999999999999</v>
      </c>
      <c r="DS43">
        <v>0.106</v>
      </c>
      <c r="DT43">
        <v>9.6000000000000002E-2</v>
      </c>
      <c r="DU43">
        <v>9.1999999999999998E-2</v>
      </c>
      <c r="DV43">
        <v>0.104</v>
      </c>
      <c r="DW43">
        <v>0.11</v>
      </c>
      <c r="DX43">
        <v>0.114</v>
      </c>
      <c r="DY43">
        <v>8.7999999999999995E-2</v>
      </c>
      <c r="DZ43">
        <v>0.12</v>
      </c>
      <c r="EA43">
        <v>0.114</v>
      </c>
      <c r="EB43">
        <v>0.11</v>
      </c>
      <c r="EC43">
        <v>9.1999999999999998E-2</v>
      </c>
      <c r="ED43">
        <v>0.104</v>
      </c>
      <c r="EE43">
        <v>0.114</v>
      </c>
      <c r="EF43">
        <v>0.12</v>
      </c>
      <c r="EG43">
        <v>9.1999999999999998E-2</v>
      </c>
      <c r="EH43">
        <v>0.11799999999999999</v>
      </c>
      <c r="EI43">
        <v>8.5999999999999993E-2</v>
      </c>
      <c r="EJ43">
        <v>9.6000000000000002E-2</v>
      </c>
      <c r="EK43">
        <v>0.14000000000000001</v>
      </c>
      <c r="EL43">
        <v>0.112</v>
      </c>
      <c r="EM43">
        <v>9.4E-2</v>
      </c>
      <c r="EN43">
        <v>0.08</v>
      </c>
      <c r="EO43">
        <v>9.6000000000000002E-2</v>
      </c>
      <c r="EP43">
        <v>9.6000000000000002E-2</v>
      </c>
      <c r="EQ43">
        <v>0.10199999999999999</v>
      </c>
      <c r="ER43">
        <v>0.126</v>
      </c>
      <c r="ES43">
        <v>7.0000000000000007E-2</v>
      </c>
      <c r="ET43">
        <v>8.7999999999999995E-2</v>
      </c>
      <c r="EU43">
        <v>8.7999999999999995E-2</v>
      </c>
      <c r="EV43">
        <v>0.08</v>
      </c>
      <c r="EW43">
        <v>8.7999999999999995E-2</v>
      </c>
      <c r="EX43">
        <v>7.3999999999999996E-2</v>
      </c>
      <c r="EY43">
        <v>5.3999999999999999E-2</v>
      </c>
      <c r="EZ43">
        <v>9.1999999999999998E-2</v>
      </c>
      <c r="FA43">
        <v>0.1</v>
      </c>
      <c r="FB43">
        <v>9.1999999999999998E-2</v>
      </c>
      <c r="FC43">
        <v>0.124</v>
      </c>
      <c r="FD43">
        <v>8.4000000000000005E-2</v>
      </c>
      <c r="FE43">
        <v>6.4000000000000001E-2</v>
      </c>
      <c r="FT43">
        <f t="shared" si="0"/>
        <v>0.1128258064516129</v>
      </c>
    </row>
    <row r="44" spans="1:176" x14ac:dyDescent="0.3">
      <c r="A44" s="2">
        <v>3</v>
      </c>
      <c r="B44" s="2" t="s">
        <v>123</v>
      </c>
      <c r="C44" t="s">
        <v>2</v>
      </c>
      <c r="D44" t="s">
        <v>1</v>
      </c>
      <c r="E44" s="13" t="s">
        <v>5</v>
      </c>
      <c r="F44" s="12">
        <v>148</v>
      </c>
      <c r="G44">
        <v>0.124</v>
      </c>
      <c r="H44">
        <v>0.14799999999999999</v>
      </c>
      <c r="I44">
        <v>0.156</v>
      </c>
      <c r="J44">
        <v>0.13800000000000001</v>
      </c>
      <c r="K44">
        <v>0.13400000000000001</v>
      </c>
      <c r="L44">
        <v>0.14399999999999999</v>
      </c>
      <c r="M44">
        <v>0.182</v>
      </c>
      <c r="N44">
        <v>0.128</v>
      </c>
      <c r="O44">
        <v>0.14799999999999999</v>
      </c>
      <c r="P44">
        <v>0.19</v>
      </c>
      <c r="Q44">
        <v>0.17</v>
      </c>
      <c r="R44">
        <v>0.152</v>
      </c>
      <c r="S44">
        <v>0.156</v>
      </c>
      <c r="T44">
        <v>0.16800000000000001</v>
      </c>
      <c r="U44">
        <v>0.16200000000000001</v>
      </c>
      <c r="V44">
        <v>0.16200000000000001</v>
      </c>
      <c r="W44">
        <v>0.158</v>
      </c>
      <c r="X44">
        <v>0.152</v>
      </c>
      <c r="Y44">
        <v>0.154</v>
      </c>
      <c r="Z44">
        <v>0.13400000000000001</v>
      </c>
      <c r="AA44">
        <v>0.16400000000000001</v>
      </c>
      <c r="AB44">
        <v>0.18</v>
      </c>
      <c r="AC44">
        <v>0.2</v>
      </c>
      <c r="AD44">
        <v>0.19</v>
      </c>
      <c r="AE44">
        <v>0.16400000000000001</v>
      </c>
      <c r="AF44">
        <v>0.156</v>
      </c>
      <c r="AG44">
        <v>0.17399999999999999</v>
      </c>
      <c r="AH44">
        <v>0.16</v>
      </c>
      <c r="AI44">
        <v>0.16200000000000001</v>
      </c>
      <c r="AJ44">
        <v>0.188</v>
      </c>
      <c r="AK44">
        <v>0.17599999999999999</v>
      </c>
      <c r="AL44">
        <v>0.184</v>
      </c>
      <c r="AM44">
        <v>0.14199999999999999</v>
      </c>
      <c r="AN44">
        <v>0.156</v>
      </c>
      <c r="AO44">
        <v>0.19</v>
      </c>
      <c r="AP44">
        <v>0.14599999999999999</v>
      </c>
      <c r="AQ44">
        <v>0.156</v>
      </c>
      <c r="AR44">
        <v>0.154</v>
      </c>
      <c r="AS44">
        <v>0.16800000000000001</v>
      </c>
      <c r="AT44">
        <v>0.17199999999999999</v>
      </c>
      <c r="AU44">
        <v>0.16200000000000001</v>
      </c>
      <c r="AV44">
        <v>0.16200000000000001</v>
      </c>
      <c r="AW44">
        <v>0.152</v>
      </c>
      <c r="AX44">
        <v>0.158</v>
      </c>
      <c r="AY44">
        <v>0.14000000000000001</v>
      </c>
      <c r="AZ44">
        <v>0.154</v>
      </c>
      <c r="BA44">
        <v>0.16800000000000001</v>
      </c>
      <c r="BB44">
        <v>0.17799999999999999</v>
      </c>
      <c r="BC44">
        <v>0.17</v>
      </c>
      <c r="BD44">
        <v>0.16400000000000001</v>
      </c>
      <c r="BE44">
        <v>0.154</v>
      </c>
      <c r="BF44">
        <v>0.158</v>
      </c>
      <c r="BG44">
        <v>0.16200000000000001</v>
      </c>
      <c r="BH44">
        <v>0.14799999999999999</v>
      </c>
      <c r="BI44">
        <v>0.14599999999999999</v>
      </c>
      <c r="BJ44">
        <v>0.16600000000000001</v>
      </c>
      <c r="BK44">
        <v>0.15</v>
      </c>
      <c r="BL44">
        <v>0.14000000000000001</v>
      </c>
      <c r="BM44">
        <v>0.14799999999999999</v>
      </c>
      <c r="BN44">
        <v>0.14799999999999999</v>
      </c>
      <c r="BO44">
        <v>0.13800000000000001</v>
      </c>
      <c r="BP44">
        <v>0.13600000000000001</v>
      </c>
      <c r="BQ44">
        <v>0.124</v>
      </c>
      <c r="BR44">
        <v>0.154</v>
      </c>
      <c r="BS44">
        <v>0.14399999999999999</v>
      </c>
      <c r="BT44">
        <v>0.154</v>
      </c>
      <c r="BU44">
        <v>0.13600000000000001</v>
      </c>
      <c r="BV44">
        <v>0.16200000000000001</v>
      </c>
      <c r="BW44">
        <v>0.152</v>
      </c>
      <c r="BX44">
        <v>0.16200000000000001</v>
      </c>
      <c r="BY44">
        <v>0.14799999999999999</v>
      </c>
      <c r="BZ44">
        <v>0.18</v>
      </c>
      <c r="CA44">
        <v>0.156</v>
      </c>
      <c r="CB44">
        <v>0.186</v>
      </c>
      <c r="CC44">
        <v>0.182</v>
      </c>
      <c r="CD44">
        <v>0.16800000000000001</v>
      </c>
      <c r="CE44">
        <v>0.17799999999999999</v>
      </c>
      <c r="CF44">
        <v>0.188</v>
      </c>
      <c r="CG44">
        <v>0.16600000000000001</v>
      </c>
      <c r="CH44">
        <v>0.154</v>
      </c>
      <c r="CI44">
        <v>0.16200000000000001</v>
      </c>
      <c r="CJ44">
        <v>0.17399999999999999</v>
      </c>
      <c r="CK44">
        <v>0.18</v>
      </c>
      <c r="CL44">
        <v>0.17399999999999999</v>
      </c>
      <c r="CM44">
        <v>0.13200000000000001</v>
      </c>
      <c r="CN44">
        <v>0.13400000000000001</v>
      </c>
      <c r="CO44">
        <v>0.16600000000000001</v>
      </c>
      <c r="CP44">
        <v>0.17199999999999999</v>
      </c>
      <c r="CQ44">
        <v>0.158</v>
      </c>
      <c r="CR44">
        <v>0.17199999999999999</v>
      </c>
      <c r="CS44">
        <v>0.17399999999999999</v>
      </c>
      <c r="CT44">
        <v>0.17599999999999999</v>
      </c>
      <c r="CU44">
        <v>0.16400000000000001</v>
      </c>
      <c r="CV44">
        <v>0.17399999999999999</v>
      </c>
      <c r="CW44">
        <v>0.16400000000000001</v>
      </c>
      <c r="CX44">
        <v>0.15</v>
      </c>
      <c r="CY44">
        <v>0.154</v>
      </c>
      <c r="CZ44">
        <v>0.152</v>
      </c>
      <c r="DA44">
        <v>0.156</v>
      </c>
      <c r="DB44">
        <v>0.13800000000000001</v>
      </c>
      <c r="DC44">
        <v>0.16400000000000001</v>
      </c>
      <c r="DD44">
        <v>0.184</v>
      </c>
      <c r="DE44">
        <v>0.184</v>
      </c>
      <c r="DF44">
        <v>0.16800000000000001</v>
      </c>
      <c r="DG44">
        <v>0.156</v>
      </c>
      <c r="DH44">
        <v>0.16</v>
      </c>
      <c r="DI44">
        <v>0.17799999999999999</v>
      </c>
      <c r="DJ44">
        <v>0.20399999999999999</v>
      </c>
      <c r="DK44">
        <v>0.182</v>
      </c>
      <c r="DL44">
        <v>0.188</v>
      </c>
      <c r="DM44">
        <v>0.17799999999999999</v>
      </c>
      <c r="DN44">
        <v>0.17599999999999999</v>
      </c>
      <c r="DO44">
        <v>0.17799999999999999</v>
      </c>
      <c r="DP44">
        <v>0.19800000000000001</v>
      </c>
      <c r="DQ44">
        <v>0.20399999999999999</v>
      </c>
      <c r="DR44">
        <v>0.20599999999999999</v>
      </c>
      <c r="DS44">
        <v>0.17399999999999999</v>
      </c>
      <c r="DT44">
        <v>0.20399999999999999</v>
      </c>
      <c r="DU44">
        <v>0.218</v>
      </c>
      <c r="DV44">
        <v>0.23</v>
      </c>
      <c r="DW44">
        <v>0.22</v>
      </c>
      <c r="DX44">
        <v>0.19</v>
      </c>
      <c r="DY44">
        <v>0.186</v>
      </c>
      <c r="DZ44">
        <v>0.192</v>
      </c>
      <c r="EA44">
        <v>0.188</v>
      </c>
      <c r="EB44">
        <v>0.186</v>
      </c>
      <c r="EC44">
        <v>0.188</v>
      </c>
      <c r="ED44">
        <v>0.13800000000000001</v>
      </c>
      <c r="EE44">
        <v>0.156</v>
      </c>
      <c r="EF44">
        <v>0.14799999999999999</v>
      </c>
      <c r="EG44">
        <v>0.158</v>
      </c>
      <c r="EH44">
        <v>0.16400000000000001</v>
      </c>
      <c r="EI44">
        <v>0.14599999999999999</v>
      </c>
      <c r="EJ44">
        <v>0.14199999999999999</v>
      </c>
      <c r="EK44">
        <v>0.158</v>
      </c>
      <c r="EL44">
        <v>0.158</v>
      </c>
      <c r="EM44">
        <v>0.13600000000000001</v>
      </c>
      <c r="EN44">
        <v>0.124</v>
      </c>
      <c r="EO44">
        <v>0.112</v>
      </c>
      <c r="EP44">
        <v>0.158</v>
      </c>
      <c r="EQ44">
        <v>0.17399999999999999</v>
      </c>
      <c r="ER44">
        <v>0.182</v>
      </c>
      <c r="ES44">
        <v>0.182</v>
      </c>
      <c r="ET44">
        <v>0.19400000000000001</v>
      </c>
      <c r="EU44">
        <v>0.182</v>
      </c>
      <c r="EV44">
        <v>0.16200000000000001</v>
      </c>
      <c r="EW44">
        <v>0.13200000000000001</v>
      </c>
      <c r="EX44">
        <v>0.152</v>
      </c>
      <c r="FT44">
        <f t="shared" si="0"/>
        <v>0.16422972972972974</v>
      </c>
    </row>
    <row r="45" spans="1:176" x14ac:dyDescent="0.3">
      <c r="A45" s="2">
        <v>4</v>
      </c>
      <c r="B45" s="2" t="s">
        <v>124</v>
      </c>
      <c r="C45" t="s">
        <v>2</v>
      </c>
      <c r="D45" t="s">
        <v>3</v>
      </c>
      <c r="E45" s="13" t="s">
        <v>5</v>
      </c>
      <c r="F45" s="12">
        <v>140</v>
      </c>
      <c r="G45">
        <v>0.14599999999999999</v>
      </c>
      <c r="H45">
        <v>0.11</v>
      </c>
      <c r="I45">
        <v>9.1999999999999998E-2</v>
      </c>
      <c r="J45">
        <v>9.6000000000000002E-2</v>
      </c>
      <c r="K45">
        <v>0.11600000000000001</v>
      </c>
      <c r="L45">
        <v>0.122</v>
      </c>
      <c r="M45">
        <v>0.13</v>
      </c>
      <c r="N45">
        <v>0.12</v>
      </c>
      <c r="O45">
        <v>0.114</v>
      </c>
      <c r="P45">
        <v>0.11799999999999999</v>
      </c>
      <c r="Q45">
        <v>0.14199999999999999</v>
      </c>
      <c r="R45">
        <v>0.13</v>
      </c>
      <c r="S45">
        <v>0.13400000000000001</v>
      </c>
      <c r="T45">
        <v>0.106</v>
      </c>
      <c r="U45">
        <v>0.11799999999999999</v>
      </c>
      <c r="V45">
        <v>0.128</v>
      </c>
      <c r="W45">
        <v>0.10199999999999999</v>
      </c>
      <c r="X45">
        <v>0.126</v>
      </c>
      <c r="Y45">
        <v>0.12</v>
      </c>
      <c r="Z45">
        <v>0.14000000000000001</v>
      </c>
      <c r="AA45">
        <v>0.122</v>
      </c>
      <c r="AB45">
        <v>0.13600000000000001</v>
      </c>
      <c r="AC45">
        <v>0.13800000000000001</v>
      </c>
      <c r="AD45">
        <v>0.104</v>
      </c>
      <c r="AE45">
        <v>0.112</v>
      </c>
      <c r="AF45">
        <v>0.11799999999999999</v>
      </c>
      <c r="AG45">
        <v>0.104</v>
      </c>
      <c r="AH45">
        <v>0.11799999999999999</v>
      </c>
      <c r="AI45">
        <v>0.12</v>
      </c>
      <c r="AJ45">
        <v>0.13600000000000001</v>
      </c>
      <c r="AK45">
        <v>0.112</v>
      </c>
      <c r="AL45">
        <v>0.13200000000000001</v>
      </c>
      <c r="AM45">
        <v>0.11600000000000001</v>
      </c>
      <c r="AN45">
        <v>0.122</v>
      </c>
      <c r="AO45">
        <v>0.124</v>
      </c>
      <c r="AP45">
        <v>0.11</v>
      </c>
      <c r="AQ45">
        <v>0.12</v>
      </c>
      <c r="AR45">
        <v>0.112</v>
      </c>
      <c r="AS45">
        <v>0.12</v>
      </c>
      <c r="AT45">
        <v>0.122</v>
      </c>
      <c r="AU45">
        <v>0.12</v>
      </c>
      <c r="AV45">
        <v>0.1</v>
      </c>
      <c r="AW45">
        <v>0.108</v>
      </c>
      <c r="AX45">
        <v>0.11799999999999999</v>
      </c>
      <c r="AY45">
        <v>0.11799999999999999</v>
      </c>
      <c r="AZ45">
        <v>0.112</v>
      </c>
      <c r="BA45">
        <v>0.128</v>
      </c>
      <c r="BB45">
        <v>0.128</v>
      </c>
      <c r="BC45">
        <v>9.1999999999999998E-2</v>
      </c>
      <c r="BD45">
        <v>0.11799999999999999</v>
      </c>
      <c r="BE45">
        <v>0.108</v>
      </c>
      <c r="BF45">
        <v>0.108</v>
      </c>
      <c r="BG45">
        <v>0.106</v>
      </c>
      <c r="BH45">
        <v>0.11600000000000001</v>
      </c>
      <c r="BI45">
        <v>0.10199999999999999</v>
      </c>
      <c r="BJ45">
        <v>0.13</v>
      </c>
      <c r="BK45">
        <v>0.11</v>
      </c>
      <c r="BL45">
        <v>0.12</v>
      </c>
      <c r="BM45">
        <v>0.14000000000000001</v>
      </c>
      <c r="BN45">
        <v>0.114</v>
      </c>
      <c r="BO45">
        <v>0.124</v>
      </c>
      <c r="BP45">
        <v>0.11799999999999999</v>
      </c>
      <c r="BQ45">
        <v>9.4E-2</v>
      </c>
      <c r="BR45">
        <v>8.5999999999999993E-2</v>
      </c>
      <c r="BS45">
        <v>0.10199999999999999</v>
      </c>
      <c r="BT45">
        <v>0.11</v>
      </c>
      <c r="BU45">
        <v>0.106</v>
      </c>
      <c r="BV45">
        <v>0.108</v>
      </c>
      <c r="BW45">
        <v>0.10199999999999999</v>
      </c>
      <c r="BX45">
        <v>0.1</v>
      </c>
      <c r="BY45">
        <v>7.5999999999999998E-2</v>
      </c>
      <c r="BZ45">
        <v>0.108</v>
      </c>
      <c r="CA45">
        <v>0.104</v>
      </c>
      <c r="CB45">
        <v>0.108</v>
      </c>
      <c r="CC45">
        <v>0.11799999999999999</v>
      </c>
      <c r="CD45">
        <v>0.11600000000000001</v>
      </c>
      <c r="CE45">
        <v>9.6000000000000002E-2</v>
      </c>
      <c r="CF45">
        <v>0.124</v>
      </c>
      <c r="CG45">
        <v>0.122</v>
      </c>
      <c r="CH45">
        <v>0.106</v>
      </c>
      <c r="CI45">
        <v>9.8000000000000004E-2</v>
      </c>
      <c r="CJ45">
        <v>0.11600000000000001</v>
      </c>
      <c r="CK45">
        <v>0.1</v>
      </c>
      <c r="CL45">
        <v>0.1</v>
      </c>
      <c r="CM45">
        <v>0.11</v>
      </c>
      <c r="CN45">
        <v>0.12</v>
      </c>
      <c r="CO45">
        <v>0.128</v>
      </c>
      <c r="CP45">
        <v>0.108</v>
      </c>
      <c r="CQ45">
        <v>0.11</v>
      </c>
      <c r="CR45">
        <v>0.11600000000000001</v>
      </c>
      <c r="CS45">
        <v>0.114</v>
      </c>
      <c r="CT45">
        <v>0.106</v>
      </c>
      <c r="CU45">
        <v>8.5999999999999993E-2</v>
      </c>
      <c r="CV45">
        <v>0.11600000000000001</v>
      </c>
      <c r="CW45">
        <v>0.106</v>
      </c>
      <c r="CX45">
        <v>0.124</v>
      </c>
      <c r="CY45">
        <v>0.11</v>
      </c>
      <c r="CZ45">
        <v>0.112</v>
      </c>
      <c r="DA45">
        <v>0.10199999999999999</v>
      </c>
      <c r="DB45">
        <v>0.08</v>
      </c>
      <c r="DC45">
        <v>0.108</v>
      </c>
      <c r="DD45">
        <v>9.6000000000000002E-2</v>
      </c>
      <c r="DE45">
        <v>0.11</v>
      </c>
      <c r="DF45">
        <v>0.11</v>
      </c>
      <c r="DG45">
        <v>0.11</v>
      </c>
      <c r="DH45">
        <v>9.1999999999999998E-2</v>
      </c>
      <c r="DI45">
        <v>0.104</v>
      </c>
      <c r="DJ45">
        <v>0.11600000000000001</v>
      </c>
      <c r="DK45">
        <v>0.08</v>
      </c>
      <c r="DL45">
        <v>0.108</v>
      </c>
      <c r="DM45">
        <v>0.1</v>
      </c>
      <c r="DN45">
        <v>8.5999999999999993E-2</v>
      </c>
      <c r="DO45">
        <v>0.122</v>
      </c>
      <c r="DP45">
        <v>0.104</v>
      </c>
      <c r="DQ45">
        <v>0.13400000000000001</v>
      </c>
      <c r="DR45">
        <v>0.13</v>
      </c>
      <c r="DS45">
        <v>9.8000000000000004E-2</v>
      </c>
      <c r="DT45">
        <v>0.11600000000000001</v>
      </c>
      <c r="DU45">
        <v>0.126</v>
      </c>
      <c r="DV45">
        <v>9.4E-2</v>
      </c>
      <c r="DW45">
        <v>0.11</v>
      </c>
      <c r="DX45">
        <v>0.1</v>
      </c>
      <c r="DY45">
        <v>0.106</v>
      </c>
      <c r="DZ45">
        <v>0.11799999999999999</v>
      </c>
      <c r="EA45">
        <v>0.106</v>
      </c>
      <c r="EB45">
        <v>0.12</v>
      </c>
      <c r="EC45">
        <v>0.104</v>
      </c>
      <c r="ED45">
        <v>0.1</v>
      </c>
      <c r="EE45">
        <v>0.11600000000000001</v>
      </c>
      <c r="EF45">
        <v>9.1999999999999998E-2</v>
      </c>
      <c r="EG45">
        <v>0.10199999999999999</v>
      </c>
      <c r="EH45">
        <v>0.106</v>
      </c>
      <c r="EI45">
        <v>0.11</v>
      </c>
      <c r="EJ45">
        <v>0.108</v>
      </c>
      <c r="EK45">
        <v>0.10199999999999999</v>
      </c>
      <c r="EL45">
        <v>0.13</v>
      </c>
      <c r="EM45">
        <v>9.6000000000000002E-2</v>
      </c>
      <c r="EN45">
        <v>0.11</v>
      </c>
      <c r="EO45">
        <v>0.106</v>
      </c>
      <c r="EP45">
        <v>0.122</v>
      </c>
      <c r="FT45">
        <f t="shared" si="0"/>
        <v>0.11215714285714283</v>
      </c>
    </row>
    <row r="46" spans="1:176" x14ac:dyDescent="0.3">
      <c r="A46" s="2">
        <v>5</v>
      </c>
      <c r="B46" s="2" t="s">
        <v>125</v>
      </c>
      <c r="C46" t="s">
        <v>2</v>
      </c>
      <c r="D46" t="s">
        <v>1</v>
      </c>
      <c r="E46" s="13" t="s">
        <v>14</v>
      </c>
      <c r="F46" s="12">
        <v>156</v>
      </c>
      <c r="G46">
        <v>0.18</v>
      </c>
      <c r="H46">
        <v>0.17399999999999999</v>
      </c>
      <c r="I46">
        <v>0.16400000000000001</v>
      </c>
      <c r="J46">
        <v>0.17599999999999999</v>
      </c>
      <c r="K46">
        <v>0.16600000000000001</v>
      </c>
      <c r="L46">
        <v>0.182</v>
      </c>
      <c r="M46">
        <v>0.16200000000000001</v>
      </c>
      <c r="N46">
        <v>0.13200000000000001</v>
      </c>
      <c r="O46">
        <v>0.152</v>
      </c>
      <c r="P46">
        <v>0.16400000000000001</v>
      </c>
      <c r="Q46">
        <v>0.13200000000000001</v>
      </c>
      <c r="R46">
        <v>0.13200000000000001</v>
      </c>
      <c r="S46">
        <v>0.14799999999999999</v>
      </c>
      <c r="T46">
        <v>0.156</v>
      </c>
      <c r="U46">
        <v>0.17</v>
      </c>
      <c r="V46">
        <v>0.14199999999999999</v>
      </c>
      <c r="W46">
        <v>0.14399999999999999</v>
      </c>
      <c r="X46">
        <v>0.16</v>
      </c>
      <c r="Y46">
        <v>0.11799999999999999</v>
      </c>
      <c r="Z46">
        <v>0.158</v>
      </c>
      <c r="AA46">
        <v>0.126</v>
      </c>
      <c r="AB46">
        <v>0.18</v>
      </c>
      <c r="AC46">
        <v>0.16200000000000001</v>
      </c>
      <c r="AD46">
        <v>0.14199999999999999</v>
      </c>
      <c r="AE46">
        <v>0.16800000000000001</v>
      </c>
      <c r="AF46">
        <v>0.128</v>
      </c>
      <c r="AG46">
        <v>0.15</v>
      </c>
      <c r="AH46">
        <v>0.152</v>
      </c>
      <c r="AI46">
        <v>0.17199999999999999</v>
      </c>
      <c r="AJ46">
        <v>0.17399999999999999</v>
      </c>
      <c r="AK46">
        <v>0.11799999999999999</v>
      </c>
      <c r="AL46">
        <v>0.15</v>
      </c>
      <c r="AM46">
        <v>0.15</v>
      </c>
      <c r="AN46">
        <v>0.14199999999999999</v>
      </c>
      <c r="AO46">
        <v>0.11600000000000001</v>
      </c>
      <c r="AP46">
        <v>0.106</v>
      </c>
      <c r="AQ46">
        <v>0.114</v>
      </c>
      <c r="AR46">
        <v>0.152</v>
      </c>
      <c r="AS46">
        <v>0.122</v>
      </c>
      <c r="AT46">
        <v>0.13400000000000001</v>
      </c>
      <c r="AU46">
        <v>0.106</v>
      </c>
      <c r="AV46">
        <v>0.114</v>
      </c>
      <c r="AW46">
        <v>7.5999999999999998E-2</v>
      </c>
      <c r="AX46">
        <v>0.122</v>
      </c>
      <c r="AY46">
        <v>0.13400000000000001</v>
      </c>
      <c r="AZ46">
        <v>0.14599999999999999</v>
      </c>
      <c r="BA46">
        <v>1.2E-2</v>
      </c>
      <c r="BB46">
        <v>0.13200000000000001</v>
      </c>
      <c r="BC46">
        <v>0.14000000000000001</v>
      </c>
      <c r="BD46">
        <v>0.186</v>
      </c>
      <c r="BE46">
        <v>0.13200000000000001</v>
      </c>
      <c r="BF46">
        <v>0.16</v>
      </c>
      <c r="BG46">
        <v>0.154</v>
      </c>
      <c r="BH46">
        <v>0.17</v>
      </c>
      <c r="BI46">
        <v>0.14799999999999999</v>
      </c>
      <c r="BJ46">
        <v>0.16400000000000001</v>
      </c>
      <c r="BK46">
        <v>0.13600000000000001</v>
      </c>
      <c r="BL46">
        <v>0.17599999999999999</v>
      </c>
      <c r="BM46">
        <v>0.16400000000000001</v>
      </c>
      <c r="BN46">
        <v>0.17599999999999999</v>
      </c>
      <c r="BO46">
        <v>0.17399999999999999</v>
      </c>
      <c r="BP46">
        <v>0.17199999999999999</v>
      </c>
      <c r="BQ46">
        <v>0.16600000000000001</v>
      </c>
      <c r="BR46">
        <v>0.158</v>
      </c>
      <c r="BS46">
        <v>0.17599999999999999</v>
      </c>
      <c r="BT46">
        <v>0.16400000000000001</v>
      </c>
      <c r="BU46">
        <v>0.156</v>
      </c>
      <c r="BV46">
        <v>0.17399999999999999</v>
      </c>
      <c r="BW46">
        <v>0.15</v>
      </c>
      <c r="BX46">
        <v>0.17599999999999999</v>
      </c>
      <c r="BY46">
        <v>0.16600000000000001</v>
      </c>
      <c r="BZ46">
        <v>0.156</v>
      </c>
      <c r="CA46">
        <v>0.14199999999999999</v>
      </c>
      <c r="CB46">
        <v>0.152</v>
      </c>
      <c r="CC46">
        <v>0.1</v>
      </c>
      <c r="CD46">
        <v>0.14599999999999999</v>
      </c>
      <c r="CE46">
        <v>0.14599999999999999</v>
      </c>
      <c r="CF46">
        <v>0.16200000000000001</v>
      </c>
      <c r="CG46">
        <v>0.156</v>
      </c>
      <c r="CH46">
        <v>0.14799999999999999</v>
      </c>
      <c r="CI46">
        <v>0.104</v>
      </c>
      <c r="CJ46">
        <v>0.108</v>
      </c>
      <c r="CK46">
        <v>0.158</v>
      </c>
      <c r="CL46">
        <v>0.156</v>
      </c>
      <c r="CM46">
        <v>0.13</v>
      </c>
      <c r="CN46">
        <v>0.14399999999999999</v>
      </c>
      <c r="CO46">
        <v>0.14000000000000001</v>
      </c>
      <c r="CP46">
        <v>0.124</v>
      </c>
      <c r="CQ46">
        <v>0.13800000000000001</v>
      </c>
      <c r="CR46">
        <v>0.13</v>
      </c>
      <c r="CS46">
        <v>0.10199999999999999</v>
      </c>
      <c r="CT46">
        <v>0.108</v>
      </c>
      <c r="CU46">
        <v>0.114</v>
      </c>
      <c r="CV46">
        <v>0.13600000000000001</v>
      </c>
      <c r="CW46">
        <v>0.13800000000000001</v>
      </c>
      <c r="CX46">
        <v>0.124</v>
      </c>
      <c r="CY46">
        <v>0.104</v>
      </c>
      <c r="CZ46">
        <v>0.154</v>
      </c>
      <c r="DA46">
        <v>0.14399999999999999</v>
      </c>
      <c r="DB46">
        <v>0.152</v>
      </c>
      <c r="DC46">
        <v>0.13200000000000001</v>
      </c>
      <c r="DD46">
        <v>0.13800000000000001</v>
      </c>
      <c r="DE46">
        <v>0.14399999999999999</v>
      </c>
      <c r="DF46">
        <v>0.13400000000000001</v>
      </c>
      <c r="DG46">
        <v>0.152</v>
      </c>
      <c r="DH46">
        <v>0.13600000000000001</v>
      </c>
      <c r="DI46">
        <v>0.13200000000000001</v>
      </c>
      <c r="DJ46">
        <v>0.13600000000000001</v>
      </c>
      <c r="DK46">
        <v>0.13800000000000001</v>
      </c>
      <c r="DL46">
        <v>0.122</v>
      </c>
      <c r="DM46">
        <v>0.13400000000000001</v>
      </c>
      <c r="DN46">
        <v>9.4E-2</v>
      </c>
      <c r="DO46">
        <v>0.11</v>
      </c>
      <c r="DP46">
        <v>0.14199999999999999</v>
      </c>
      <c r="DQ46">
        <v>0.128</v>
      </c>
      <c r="DR46">
        <v>9.4E-2</v>
      </c>
      <c r="DS46">
        <v>9.4E-2</v>
      </c>
      <c r="DT46">
        <v>0.13200000000000001</v>
      </c>
      <c r="DU46">
        <v>0.11799999999999999</v>
      </c>
      <c r="DV46">
        <v>0.104</v>
      </c>
      <c r="DW46">
        <v>0.126</v>
      </c>
      <c r="DX46">
        <v>0.08</v>
      </c>
      <c r="DY46">
        <v>0.122</v>
      </c>
      <c r="DZ46">
        <v>4.3999999999999997E-2</v>
      </c>
      <c r="EA46">
        <v>0.10199999999999999</v>
      </c>
      <c r="EB46">
        <v>4.3999999999999997E-2</v>
      </c>
      <c r="EC46">
        <v>0.112</v>
      </c>
      <c r="ED46">
        <v>9.8000000000000004E-2</v>
      </c>
      <c r="EE46">
        <v>0.126</v>
      </c>
      <c r="EF46">
        <v>8.5999999999999993E-2</v>
      </c>
      <c r="EG46">
        <v>0.128</v>
      </c>
      <c r="EH46">
        <v>0.124</v>
      </c>
      <c r="EI46">
        <v>0.108</v>
      </c>
      <c r="EJ46">
        <v>0.126</v>
      </c>
      <c r="EK46">
        <v>0.122</v>
      </c>
      <c r="EL46">
        <v>0.11799999999999999</v>
      </c>
      <c r="EM46">
        <v>0.106</v>
      </c>
      <c r="EN46">
        <v>0.13</v>
      </c>
      <c r="EO46">
        <v>0.1</v>
      </c>
      <c r="EP46">
        <v>0.122</v>
      </c>
      <c r="EQ46">
        <v>0.13200000000000001</v>
      </c>
      <c r="ER46">
        <v>0.114</v>
      </c>
      <c r="ES46">
        <v>0.126</v>
      </c>
      <c r="ET46">
        <v>0.12</v>
      </c>
      <c r="EU46">
        <v>0.112</v>
      </c>
      <c r="EV46">
        <v>0.122</v>
      </c>
      <c r="EW46">
        <v>0.126</v>
      </c>
      <c r="EX46">
        <v>0.128</v>
      </c>
      <c r="EY46">
        <v>0.112</v>
      </c>
      <c r="EZ46">
        <v>0.104</v>
      </c>
      <c r="FA46">
        <v>0.124</v>
      </c>
      <c r="FB46">
        <v>0.09</v>
      </c>
      <c r="FC46">
        <v>0.1</v>
      </c>
      <c r="FD46">
        <v>0.128</v>
      </c>
      <c r="FE46">
        <v>0.11799999999999999</v>
      </c>
      <c r="FF46">
        <v>3.5999999999999997E-2</v>
      </c>
      <c r="FT46">
        <f t="shared" si="0"/>
        <v>0.13394871794871796</v>
      </c>
    </row>
    <row r="47" spans="1:176" x14ac:dyDescent="0.3">
      <c r="A47" s="2">
        <v>6</v>
      </c>
      <c r="B47" s="2" t="s">
        <v>126</v>
      </c>
      <c r="C47" t="s">
        <v>2</v>
      </c>
      <c r="D47" t="s">
        <v>3</v>
      </c>
      <c r="E47" s="13" t="s">
        <v>14</v>
      </c>
      <c r="F47" s="12">
        <v>130</v>
      </c>
      <c r="G47">
        <v>0.14399999999999999</v>
      </c>
      <c r="H47">
        <v>0.186</v>
      </c>
      <c r="I47">
        <v>0.22</v>
      </c>
      <c r="J47">
        <v>0.218</v>
      </c>
      <c r="K47">
        <v>0.188</v>
      </c>
      <c r="L47">
        <v>0.20399999999999999</v>
      </c>
      <c r="M47">
        <v>0.21</v>
      </c>
      <c r="N47">
        <v>0.22800000000000001</v>
      </c>
      <c r="O47">
        <v>0.214</v>
      </c>
      <c r="P47">
        <v>0.22</v>
      </c>
      <c r="Q47">
        <v>0.214</v>
      </c>
      <c r="R47">
        <v>0.20599999999999999</v>
      </c>
      <c r="S47">
        <v>0.19600000000000001</v>
      </c>
      <c r="T47">
        <v>0.222</v>
      </c>
      <c r="U47">
        <v>0.218</v>
      </c>
      <c r="V47">
        <v>0.22600000000000001</v>
      </c>
      <c r="W47">
        <v>0.23200000000000001</v>
      </c>
      <c r="X47">
        <v>0.224</v>
      </c>
      <c r="Y47">
        <v>0.21</v>
      </c>
      <c r="Z47">
        <v>0.19400000000000001</v>
      </c>
      <c r="AA47">
        <v>0.19600000000000001</v>
      </c>
      <c r="AB47">
        <v>0.192</v>
      </c>
      <c r="AC47">
        <v>0.214</v>
      </c>
      <c r="AD47">
        <v>0.22</v>
      </c>
      <c r="AE47">
        <v>0.188</v>
      </c>
      <c r="AF47">
        <v>0.218</v>
      </c>
      <c r="AG47">
        <v>0.20799999999999999</v>
      </c>
      <c r="AH47">
        <v>0.22</v>
      </c>
      <c r="AI47">
        <v>0.20200000000000001</v>
      </c>
      <c r="AJ47">
        <v>0.23599999999999999</v>
      </c>
      <c r="AK47">
        <v>0.216</v>
      </c>
      <c r="AL47">
        <v>0.19400000000000001</v>
      </c>
      <c r="AM47">
        <v>0.218</v>
      </c>
      <c r="AN47">
        <v>0.224</v>
      </c>
      <c r="AO47">
        <v>0.24399999999999999</v>
      </c>
      <c r="AP47">
        <v>0.22600000000000001</v>
      </c>
      <c r="AQ47">
        <v>0.23</v>
      </c>
      <c r="AR47">
        <v>0.23200000000000001</v>
      </c>
      <c r="AS47">
        <v>0.248</v>
      </c>
      <c r="AT47">
        <v>0.25800000000000001</v>
      </c>
      <c r="AU47">
        <v>0.23200000000000001</v>
      </c>
      <c r="AV47">
        <v>0.23400000000000001</v>
      </c>
      <c r="AW47">
        <v>0.25</v>
      </c>
      <c r="AX47">
        <v>0.192</v>
      </c>
      <c r="AY47">
        <v>0.17799999999999999</v>
      </c>
      <c r="AZ47">
        <v>0.154</v>
      </c>
      <c r="BA47">
        <v>0.158</v>
      </c>
      <c r="BB47">
        <v>0.14399999999999999</v>
      </c>
      <c r="BC47">
        <v>0.17599999999999999</v>
      </c>
      <c r="BD47">
        <v>0.17399999999999999</v>
      </c>
      <c r="BE47">
        <v>0.17199999999999999</v>
      </c>
      <c r="BF47">
        <v>0.17399999999999999</v>
      </c>
      <c r="BG47">
        <v>0.17799999999999999</v>
      </c>
      <c r="BH47">
        <v>0.17799999999999999</v>
      </c>
      <c r="BI47">
        <v>0.20200000000000001</v>
      </c>
      <c r="BJ47">
        <v>0.182</v>
      </c>
      <c r="BK47">
        <v>0.184</v>
      </c>
      <c r="BL47">
        <v>0.182</v>
      </c>
      <c r="BM47">
        <v>0.14399999999999999</v>
      </c>
      <c r="BN47">
        <v>0.17799999999999999</v>
      </c>
      <c r="BO47">
        <v>0.19400000000000001</v>
      </c>
      <c r="BP47">
        <v>0.20599999999999999</v>
      </c>
      <c r="BQ47">
        <v>0.2</v>
      </c>
      <c r="BR47">
        <v>0.19800000000000001</v>
      </c>
      <c r="BS47">
        <v>0.184</v>
      </c>
      <c r="BT47">
        <v>0.128</v>
      </c>
      <c r="BU47">
        <v>0.16600000000000001</v>
      </c>
      <c r="BV47">
        <v>0.19800000000000001</v>
      </c>
      <c r="BW47">
        <v>0.192</v>
      </c>
      <c r="BX47">
        <v>0.17399999999999999</v>
      </c>
      <c r="BY47">
        <v>0.16</v>
      </c>
      <c r="BZ47">
        <v>0.14199999999999999</v>
      </c>
      <c r="CA47">
        <v>0.17599999999999999</v>
      </c>
      <c r="CB47">
        <v>0.19400000000000001</v>
      </c>
      <c r="CC47">
        <v>0.18</v>
      </c>
      <c r="CD47">
        <v>0.14199999999999999</v>
      </c>
      <c r="CE47">
        <v>0.14799999999999999</v>
      </c>
      <c r="CF47">
        <v>0.16800000000000001</v>
      </c>
      <c r="CG47">
        <v>0.186</v>
      </c>
      <c r="CH47">
        <v>0.182</v>
      </c>
      <c r="CI47">
        <v>0.14599999999999999</v>
      </c>
      <c r="CJ47">
        <v>0.16</v>
      </c>
      <c r="CK47">
        <v>0.16</v>
      </c>
      <c r="CL47">
        <v>0.14799999999999999</v>
      </c>
      <c r="CM47">
        <v>0.14399999999999999</v>
      </c>
      <c r="CN47">
        <v>0.17399999999999999</v>
      </c>
      <c r="CO47">
        <v>0.18</v>
      </c>
      <c r="CP47">
        <v>0.20799999999999999</v>
      </c>
      <c r="CQ47">
        <v>0.19</v>
      </c>
      <c r="CR47">
        <v>0.14199999999999999</v>
      </c>
      <c r="CS47">
        <v>0.122</v>
      </c>
      <c r="CT47">
        <v>0.17799999999999999</v>
      </c>
      <c r="CU47">
        <v>0.13</v>
      </c>
      <c r="CV47">
        <v>0.17</v>
      </c>
      <c r="CW47">
        <v>0.20200000000000001</v>
      </c>
      <c r="CX47">
        <v>0.16400000000000001</v>
      </c>
      <c r="CY47">
        <v>0.14799999999999999</v>
      </c>
      <c r="CZ47">
        <v>0.15</v>
      </c>
      <c r="DA47">
        <v>0.16</v>
      </c>
      <c r="DB47">
        <v>0.17599999999999999</v>
      </c>
      <c r="DC47">
        <v>0.16200000000000001</v>
      </c>
      <c r="DD47">
        <v>0.152</v>
      </c>
      <c r="DE47">
        <v>0.13600000000000001</v>
      </c>
      <c r="DF47">
        <v>0.17399999999999999</v>
      </c>
      <c r="DG47">
        <v>0.17399999999999999</v>
      </c>
      <c r="DH47">
        <v>0.16200000000000001</v>
      </c>
      <c r="DI47">
        <v>0.19400000000000001</v>
      </c>
      <c r="DJ47">
        <v>0.17399999999999999</v>
      </c>
      <c r="DK47">
        <v>0.18</v>
      </c>
      <c r="DL47">
        <v>0.16800000000000001</v>
      </c>
      <c r="DM47">
        <v>0.19</v>
      </c>
      <c r="DN47">
        <v>0.188</v>
      </c>
      <c r="DO47">
        <v>0.182</v>
      </c>
      <c r="DP47">
        <v>0.122</v>
      </c>
      <c r="DQ47">
        <v>0.158</v>
      </c>
      <c r="DR47">
        <v>0.186</v>
      </c>
      <c r="DS47">
        <v>0.17199999999999999</v>
      </c>
      <c r="DT47">
        <v>0.17</v>
      </c>
      <c r="DU47">
        <v>0.17799999999999999</v>
      </c>
      <c r="DV47">
        <v>0.14799999999999999</v>
      </c>
      <c r="DW47">
        <v>0.19600000000000001</v>
      </c>
      <c r="DX47">
        <v>0.17199999999999999</v>
      </c>
      <c r="DY47">
        <v>0.17199999999999999</v>
      </c>
      <c r="DZ47">
        <v>0.188</v>
      </c>
      <c r="EA47">
        <v>0.13</v>
      </c>
      <c r="EB47">
        <v>0.152</v>
      </c>
      <c r="EC47">
        <v>0.16600000000000001</v>
      </c>
      <c r="ED47">
        <v>0.182</v>
      </c>
      <c r="EE47">
        <v>0.17599999999999999</v>
      </c>
      <c r="EF47">
        <v>0.16200000000000001</v>
      </c>
      <c r="FT47">
        <f t="shared" si="0"/>
        <v>0.18507692307692303</v>
      </c>
    </row>
    <row r="48" spans="1:176" x14ac:dyDescent="0.3">
      <c r="A48" s="2">
        <v>7</v>
      </c>
      <c r="B48" s="2" t="s">
        <v>127</v>
      </c>
      <c r="C48" t="s">
        <v>2</v>
      </c>
      <c r="D48" t="s">
        <v>3</v>
      </c>
      <c r="E48" s="13" t="s">
        <v>14</v>
      </c>
      <c r="F48" s="12">
        <v>168</v>
      </c>
      <c r="G48">
        <v>0.13400000000000001</v>
      </c>
      <c r="H48">
        <v>9.8000000000000004E-2</v>
      </c>
      <c r="I48">
        <v>0.13400000000000001</v>
      </c>
      <c r="J48">
        <v>0.156</v>
      </c>
      <c r="K48">
        <v>0.152</v>
      </c>
      <c r="L48">
        <v>0.16400000000000001</v>
      </c>
      <c r="M48">
        <v>0.158</v>
      </c>
      <c r="N48">
        <v>0.16200000000000001</v>
      </c>
      <c r="O48">
        <v>0.16800000000000001</v>
      </c>
      <c r="P48">
        <v>0.14599999999999999</v>
      </c>
      <c r="Q48">
        <v>0.152</v>
      </c>
      <c r="R48">
        <v>0.14799999999999999</v>
      </c>
      <c r="S48">
        <v>0.158</v>
      </c>
      <c r="T48">
        <v>0.16</v>
      </c>
      <c r="U48">
        <v>0.16400000000000001</v>
      </c>
      <c r="V48">
        <v>0.156</v>
      </c>
      <c r="W48">
        <v>0.17399999999999999</v>
      </c>
      <c r="X48">
        <v>0.17399999999999999</v>
      </c>
      <c r="Y48">
        <v>0.16400000000000001</v>
      </c>
      <c r="Z48">
        <v>0.16200000000000001</v>
      </c>
      <c r="AA48">
        <v>0.156</v>
      </c>
      <c r="AB48">
        <v>0.17799999999999999</v>
      </c>
      <c r="AC48">
        <v>0.13</v>
      </c>
      <c r="AD48">
        <v>0.13200000000000001</v>
      </c>
      <c r="AE48">
        <v>0.14000000000000001</v>
      </c>
      <c r="AF48">
        <v>0.122</v>
      </c>
      <c r="AG48">
        <v>0.152</v>
      </c>
      <c r="AH48">
        <v>0.14599999999999999</v>
      </c>
      <c r="AI48">
        <v>0.13600000000000001</v>
      </c>
      <c r="AJ48">
        <v>0.14599999999999999</v>
      </c>
      <c r="AK48">
        <v>0.14000000000000001</v>
      </c>
      <c r="AL48">
        <v>0.126</v>
      </c>
      <c r="AM48">
        <v>0.14199999999999999</v>
      </c>
      <c r="AN48">
        <v>0.13600000000000001</v>
      </c>
      <c r="AO48">
        <v>0.16400000000000001</v>
      </c>
      <c r="AP48">
        <v>0.158</v>
      </c>
      <c r="AQ48">
        <v>0.15</v>
      </c>
      <c r="AR48">
        <v>0.13600000000000001</v>
      </c>
      <c r="AS48">
        <v>0.14799999999999999</v>
      </c>
      <c r="AT48">
        <v>0.13200000000000001</v>
      </c>
      <c r="AU48">
        <v>0.128</v>
      </c>
      <c r="AV48">
        <v>0.106</v>
      </c>
      <c r="AW48">
        <v>0.124</v>
      </c>
      <c r="AX48">
        <v>0.106</v>
      </c>
      <c r="AY48">
        <v>0.13800000000000001</v>
      </c>
      <c r="AZ48">
        <v>0.124</v>
      </c>
      <c r="BA48">
        <v>0.14399999999999999</v>
      </c>
      <c r="BB48">
        <v>0.128</v>
      </c>
      <c r="BC48">
        <v>0.13</v>
      </c>
      <c r="BD48">
        <v>0.11</v>
      </c>
      <c r="BE48">
        <v>0.114</v>
      </c>
      <c r="BF48">
        <v>0.112</v>
      </c>
      <c r="BG48">
        <v>8.2000000000000003E-2</v>
      </c>
      <c r="BH48">
        <v>0.128</v>
      </c>
      <c r="BI48">
        <v>0.14399999999999999</v>
      </c>
      <c r="BJ48">
        <v>0.13</v>
      </c>
      <c r="BK48">
        <v>0.11799999999999999</v>
      </c>
      <c r="BL48">
        <v>0.1</v>
      </c>
      <c r="BM48">
        <v>0.13800000000000001</v>
      </c>
      <c r="BN48">
        <v>0.14000000000000001</v>
      </c>
      <c r="BO48">
        <v>0.14000000000000001</v>
      </c>
      <c r="BP48">
        <v>0.104</v>
      </c>
      <c r="BQ48">
        <v>0.12</v>
      </c>
      <c r="BR48">
        <v>0.13800000000000001</v>
      </c>
      <c r="BS48">
        <v>0.108</v>
      </c>
      <c r="BT48">
        <v>0.16</v>
      </c>
      <c r="BU48">
        <v>0.11799999999999999</v>
      </c>
      <c r="BV48">
        <v>0.126</v>
      </c>
      <c r="BW48">
        <v>0.13</v>
      </c>
      <c r="BX48">
        <v>0.15</v>
      </c>
      <c r="BY48">
        <v>0.14399999999999999</v>
      </c>
      <c r="BZ48">
        <v>0.13</v>
      </c>
      <c r="CA48">
        <v>0.14599999999999999</v>
      </c>
      <c r="CB48">
        <v>0.14399999999999999</v>
      </c>
      <c r="CC48">
        <v>0.15</v>
      </c>
      <c r="CD48">
        <v>0.16800000000000001</v>
      </c>
      <c r="CE48">
        <v>0.13600000000000001</v>
      </c>
      <c r="CF48">
        <v>0.16</v>
      </c>
      <c r="CG48">
        <v>0.13400000000000001</v>
      </c>
      <c r="CH48">
        <v>0.128</v>
      </c>
      <c r="CI48">
        <v>0.11799999999999999</v>
      </c>
      <c r="CJ48">
        <v>9.4E-2</v>
      </c>
      <c r="CK48">
        <v>0.1</v>
      </c>
      <c r="CL48">
        <v>0.122</v>
      </c>
      <c r="CM48">
        <v>0.14199999999999999</v>
      </c>
      <c r="CN48">
        <v>0.106</v>
      </c>
      <c r="CO48">
        <v>0.13</v>
      </c>
      <c r="CP48">
        <v>0.13</v>
      </c>
      <c r="CQ48">
        <v>0.13800000000000001</v>
      </c>
      <c r="CR48">
        <v>0.126</v>
      </c>
      <c r="CS48">
        <v>0.14799999999999999</v>
      </c>
      <c r="CT48">
        <v>0.13200000000000001</v>
      </c>
      <c r="CU48">
        <v>0.16200000000000001</v>
      </c>
      <c r="CV48">
        <v>0.12</v>
      </c>
      <c r="CW48">
        <v>0.13400000000000001</v>
      </c>
      <c r="CX48">
        <v>0.108</v>
      </c>
      <c r="CY48">
        <v>0.11799999999999999</v>
      </c>
      <c r="CZ48">
        <v>0.12</v>
      </c>
      <c r="DA48">
        <v>0.104</v>
      </c>
      <c r="DB48">
        <v>0.124</v>
      </c>
      <c r="DC48">
        <v>0.16</v>
      </c>
      <c r="DD48">
        <v>0.13600000000000001</v>
      </c>
      <c r="DE48">
        <v>0.1</v>
      </c>
      <c r="DF48">
        <v>0.13600000000000001</v>
      </c>
      <c r="DG48">
        <v>0.14000000000000001</v>
      </c>
      <c r="DH48">
        <v>0.12</v>
      </c>
      <c r="DI48">
        <v>0.126</v>
      </c>
      <c r="DJ48">
        <v>0.126</v>
      </c>
      <c r="DK48">
        <v>0.13</v>
      </c>
      <c r="DL48">
        <v>0.122</v>
      </c>
      <c r="DM48">
        <v>0.13200000000000001</v>
      </c>
      <c r="DN48">
        <v>0.112</v>
      </c>
      <c r="DO48">
        <v>0.128</v>
      </c>
      <c r="DP48">
        <v>0.1</v>
      </c>
      <c r="DQ48">
        <v>0.114</v>
      </c>
      <c r="DR48">
        <v>0.108</v>
      </c>
      <c r="DS48">
        <v>0.128</v>
      </c>
      <c r="DT48">
        <v>0.13600000000000001</v>
      </c>
      <c r="DU48">
        <v>0.17599999999999999</v>
      </c>
      <c r="DV48">
        <v>0.16</v>
      </c>
      <c r="DW48">
        <v>0.14199999999999999</v>
      </c>
      <c r="DX48">
        <v>0.112</v>
      </c>
      <c r="DY48">
        <v>0.122</v>
      </c>
      <c r="DZ48">
        <v>8.4000000000000005E-2</v>
      </c>
      <c r="EA48">
        <v>0.154</v>
      </c>
      <c r="EB48">
        <v>0.13200000000000001</v>
      </c>
      <c r="EC48">
        <v>0.122</v>
      </c>
      <c r="ED48">
        <v>0.13</v>
      </c>
      <c r="EE48">
        <v>0.124</v>
      </c>
      <c r="EF48">
        <v>0.12</v>
      </c>
      <c r="EG48">
        <v>0.13</v>
      </c>
      <c r="EH48">
        <v>0.154</v>
      </c>
      <c r="EI48">
        <v>0.13200000000000001</v>
      </c>
      <c r="EJ48">
        <v>0.13600000000000001</v>
      </c>
      <c r="EK48">
        <v>0.108</v>
      </c>
      <c r="EL48">
        <v>0.13600000000000001</v>
      </c>
      <c r="EM48">
        <v>0.12</v>
      </c>
      <c r="EN48">
        <v>0.126</v>
      </c>
      <c r="EO48">
        <v>0.112</v>
      </c>
      <c r="EP48">
        <v>0.1</v>
      </c>
      <c r="EQ48">
        <v>0.108</v>
      </c>
      <c r="ER48">
        <v>0.1</v>
      </c>
      <c r="ES48">
        <v>0.13600000000000001</v>
      </c>
      <c r="ET48">
        <v>0.10199999999999999</v>
      </c>
      <c r="EU48">
        <v>0.10199999999999999</v>
      </c>
      <c r="EV48">
        <v>0.104</v>
      </c>
      <c r="EW48">
        <v>0.104</v>
      </c>
      <c r="EX48">
        <v>0.13400000000000001</v>
      </c>
      <c r="EY48">
        <v>0.128</v>
      </c>
      <c r="EZ48">
        <v>0.126</v>
      </c>
      <c r="FA48">
        <v>0.128</v>
      </c>
      <c r="FB48">
        <v>0.1</v>
      </c>
      <c r="FC48">
        <v>0.13</v>
      </c>
      <c r="FD48">
        <v>0.12</v>
      </c>
      <c r="FE48">
        <v>0.13400000000000001</v>
      </c>
      <c r="FF48">
        <v>0.11600000000000001</v>
      </c>
      <c r="FG48">
        <v>0.13800000000000001</v>
      </c>
      <c r="FH48">
        <v>0.13600000000000001</v>
      </c>
      <c r="FI48">
        <v>9.1999999999999998E-2</v>
      </c>
      <c r="FJ48">
        <v>9.8000000000000004E-2</v>
      </c>
      <c r="FK48">
        <v>9.6000000000000002E-2</v>
      </c>
      <c r="FL48">
        <v>0.126</v>
      </c>
      <c r="FM48">
        <v>0.108</v>
      </c>
      <c r="FN48">
        <v>0.13</v>
      </c>
      <c r="FO48">
        <v>0.11600000000000001</v>
      </c>
      <c r="FP48">
        <v>0.14199999999999999</v>
      </c>
      <c r="FQ48">
        <v>0.126</v>
      </c>
      <c r="FR48">
        <v>0.11799999999999999</v>
      </c>
      <c r="FT48">
        <f t="shared" si="0"/>
        <v>0.13090476190476188</v>
      </c>
    </row>
    <row r="49" spans="1:176" x14ac:dyDescent="0.3">
      <c r="A49" s="2">
        <v>8</v>
      </c>
      <c r="B49" s="2" t="s">
        <v>128</v>
      </c>
      <c r="C49" t="s">
        <v>2</v>
      </c>
      <c r="D49" t="s">
        <v>3</v>
      </c>
      <c r="E49" s="13" t="s">
        <v>5</v>
      </c>
      <c r="F49" s="12">
        <v>118</v>
      </c>
      <c r="G49">
        <v>0.19600000000000001</v>
      </c>
      <c r="H49">
        <v>0.216</v>
      </c>
      <c r="I49">
        <v>0.23799999999999999</v>
      </c>
      <c r="J49">
        <v>0.23200000000000001</v>
      </c>
      <c r="K49">
        <v>0.25</v>
      </c>
      <c r="L49">
        <v>0.23799999999999999</v>
      </c>
      <c r="M49">
        <v>0.214</v>
      </c>
      <c r="N49">
        <v>0.23200000000000001</v>
      </c>
      <c r="O49">
        <v>0.22</v>
      </c>
      <c r="P49">
        <v>0.224</v>
      </c>
      <c r="Q49">
        <v>0.23</v>
      </c>
      <c r="R49">
        <v>0.216</v>
      </c>
      <c r="S49">
        <v>0.23599999999999999</v>
      </c>
      <c r="T49">
        <v>0.224</v>
      </c>
      <c r="U49">
        <v>0.20200000000000001</v>
      </c>
      <c r="V49">
        <v>0.21199999999999999</v>
      </c>
      <c r="W49">
        <v>0.21</v>
      </c>
      <c r="X49">
        <v>0.21</v>
      </c>
      <c r="Y49">
        <v>0.20200000000000001</v>
      </c>
      <c r="Z49">
        <v>0.19400000000000001</v>
      </c>
      <c r="AA49">
        <v>0.20399999999999999</v>
      </c>
      <c r="AB49">
        <v>0.21199999999999999</v>
      </c>
      <c r="AC49">
        <v>0.19800000000000001</v>
      </c>
      <c r="AD49">
        <v>0.188</v>
      </c>
      <c r="AE49">
        <v>0.2</v>
      </c>
      <c r="AF49">
        <v>0.20200000000000001</v>
      </c>
      <c r="AG49">
        <v>0.20200000000000001</v>
      </c>
      <c r="AH49">
        <v>0.184</v>
      </c>
      <c r="AI49">
        <v>0.2</v>
      </c>
      <c r="AJ49">
        <v>0.21</v>
      </c>
      <c r="AK49">
        <v>0.182</v>
      </c>
      <c r="AL49">
        <v>0.182</v>
      </c>
      <c r="AM49">
        <v>0.17399999999999999</v>
      </c>
      <c r="AN49">
        <v>0.17799999999999999</v>
      </c>
      <c r="AO49">
        <v>0.2</v>
      </c>
      <c r="AP49">
        <v>0.18</v>
      </c>
      <c r="AQ49">
        <v>0.17</v>
      </c>
      <c r="AR49">
        <v>0.188</v>
      </c>
      <c r="AS49">
        <v>0.16600000000000001</v>
      </c>
      <c r="AT49">
        <v>0.18</v>
      </c>
      <c r="AU49">
        <v>0.186</v>
      </c>
      <c r="AV49">
        <v>0.186</v>
      </c>
      <c r="AW49">
        <v>0.18</v>
      </c>
      <c r="AX49">
        <v>0.17399999999999999</v>
      </c>
      <c r="AY49">
        <v>0.186</v>
      </c>
      <c r="AZ49">
        <v>0.20399999999999999</v>
      </c>
      <c r="BA49">
        <v>0.19600000000000001</v>
      </c>
      <c r="BB49">
        <v>0.184</v>
      </c>
      <c r="BC49">
        <v>0.19</v>
      </c>
      <c r="BD49">
        <v>0.2</v>
      </c>
      <c r="BE49">
        <v>0.20200000000000001</v>
      </c>
      <c r="BF49">
        <v>0.184</v>
      </c>
      <c r="BG49">
        <v>0.19400000000000001</v>
      </c>
      <c r="BH49">
        <v>0.19</v>
      </c>
      <c r="BI49">
        <v>0.19</v>
      </c>
      <c r="BJ49">
        <v>0.16800000000000001</v>
      </c>
      <c r="BK49">
        <v>0.17199999999999999</v>
      </c>
      <c r="BL49">
        <v>0.186</v>
      </c>
      <c r="BM49">
        <v>0.17199999999999999</v>
      </c>
      <c r="BN49">
        <v>0.182</v>
      </c>
      <c r="BO49">
        <v>0.19</v>
      </c>
      <c r="BP49">
        <v>0.188</v>
      </c>
      <c r="BQ49">
        <v>0.186</v>
      </c>
      <c r="BR49">
        <v>0.188</v>
      </c>
      <c r="BS49">
        <v>0.186</v>
      </c>
      <c r="BT49">
        <v>0.17399999999999999</v>
      </c>
      <c r="BU49">
        <v>0.16600000000000001</v>
      </c>
      <c r="BV49">
        <v>0.16600000000000001</v>
      </c>
      <c r="BW49">
        <v>0.16200000000000001</v>
      </c>
      <c r="BX49">
        <v>0.16200000000000001</v>
      </c>
      <c r="BY49">
        <v>0.15</v>
      </c>
      <c r="BZ49">
        <v>0.14199999999999999</v>
      </c>
      <c r="CA49">
        <v>0.17</v>
      </c>
      <c r="CB49">
        <v>0.154</v>
      </c>
      <c r="CC49">
        <v>0.17599999999999999</v>
      </c>
      <c r="CD49">
        <v>0.16600000000000001</v>
      </c>
      <c r="CE49">
        <v>0.17199999999999999</v>
      </c>
      <c r="CF49">
        <v>0.17199999999999999</v>
      </c>
      <c r="CG49">
        <v>0.17199999999999999</v>
      </c>
      <c r="CH49">
        <v>0.17199999999999999</v>
      </c>
      <c r="CI49">
        <v>0.17</v>
      </c>
      <c r="CJ49">
        <v>0.17</v>
      </c>
      <c r="CK49">
        <v>0.18</v>
      </c>
      <c r="CL49">
        <v>0.16800000000000001</v>
      </c>
      <c r="CM49">
        <v>0.15</v>
      </c>
      <c r="CN49">
        <v>0.16800000000000001</v>
      </c>
      <c r="CO49">
        <v>0.16200000000000001</v>
      </c>
      <c r="CP49">
        <v>0.14000000000000001</v>
      </c>
      <c r="CQ49">
        <v>0.14000000000000001</v>
      </c>
      <c r="CR49">
        <v>0.13800000000000001</v>
      </c>
      <c r="CS49">
        <v>0.156</v>
      </c>
      <c r="CT49">
        <v>0.16800000000000001</v>
      </c>
      <c r="CU49">
        <v>0.17</v>
      </c>
      <c r="CV49">
        <v>0.17799999999999999</v>
      </c>
      <c r="CW49">
        <v>0.15</v>
      </c>
      <c r="CX49">
        <v>0.14199999999999999</v>
      </c>
      <c r="CY49">
        <v>0.13400000000000001</v>
      </c>
      <c r="CZ49">
        <v>0.13200000000000001</v>
      </c>
      <c r="DA49">
        <v>0.14000000000000001</v>
      </c>
      <c r="DB49">
        <v>0.14000000000000001</v>
      </c>
      <c r="DC49">
        <v>0.14199999999999999</v>
      </c>
      <c r="DD49">
        <v>0.13200000000000001</v>
      </c>
      <c r="DE49">
        <v>0.14199999999999999</v>
      </c>
      <c r="DF49">
        <v>0.13600000000000001</v>
      </c>
      <c r="DG49">
        <v>0.13600000000000001</v>
      </c>
      <c r="DH49">
        <v>0.154</v>
      </c>
      <c r="DI49">
        <v>0.128</v>
      </c>
      <c r="DJ49">
        <v>0.13</v>
      </c>
      <c r="DK49">
        <v>0.13800000000000001</v>
      </c>
      <c r="DL49">
        <v>0.11</v>
      </c>
      <c r="DM49">
        <v>0.11</v>
      </c>
      <c r="DN49">
        <v>0.124</v>
      </c>
      <c r="DO49">
        <v>0.13</v>
      </c>
      <c r="DP49">
        <v>0.13600000000000001</v>
      </c>
      <c r="DQ49">
        <v>0.112</v>
      </c>
      <c r="DR49">
        <v>0.11</v>
      </c>
      <c r="DS49">
        <v>0.126</v>
      </c>
      <c r="DT49">
        <v>0.14000000000000001</v>
      </c>
      <c r="FT49">
        <f t="shared" si="0"/>
        <v>0.17600000000000002</v>
      </c>
    </row>
    <row r="50" spans="1:176" x14ac:dyDescent="0.3">
      <c r="A50" s="2">
        <v>9</v>
      </c>
      <c r="B50" s="2" t="s">
        <v>129</v>
      </c>
      <c r="C50" t="s">
        <v>2</v>
      </c>
      <c r="D50" t="s">
        <v>3</v>
      </c>
      <c r="E50" s="13" t="s">
        <v>14</v>
      </c>
      <c r="F50" s="12">
        <v>117</v>
      </c>
      <c r="G50">
        <v>0.22</v>
      </c>
      <c r="H50">
        <v>0.23599999999999999</v>
      </c>
      <c r="I50">
        <v>0.29199999999999998</v>
      </c>
      <c r="J50">
        <v>0.26800000000000002</v>
      </c>
      <c r="K50">
        <v>0.28799999999999998</v>
      </c>
      <c r="L50">
        <v>0.28799999999999998</v>
      </c>
      <c r="M50">
        <v>0.29399999999999998</v>
      </c>
      <c r="N50">
        <v>0.28999999999999998</v>
      </c>
      <c r="O50">
        <v>0.28799999999999998</v>
      </c>
      <c r="P50">
        <v>0.29599999999999999</v>
      </c>
      <c r="Q50">
        <v>0.25600000000000001</v>
      </c>
      <c r="R50">
        <v>0.312</v>
      </c>
      <c r="S50">
        <v>0.33800000000000002</v>
      </c>
      <c r="T50">
        <v>0.33800000000000002</v>
      </c>
      <c r="U50">
        <v>0.30599999999999999</v>
      </c>
      <c r="V50">
        <v>0.29399999999999998</v>
      </c>
      <c r="W50">
        <v>0.30399999999999999</v>
      </c>
      <c r="X50">
        <v>0.30199999999999999</v>
      </c>
      <c r="Y50">
        <v>0.312</v>
      </c>
      <c r="Z50">
        <v>0.32</v>
      </c>
      <c r="AA50">
        <v>0.30199999999999999</v>
      </c>
      <c r="AB50">
        <v>0.28599999999999998</v>
      </c>
      <c r="AC50">
        <v>0.31</v>
      </c>
      <c r="AD50">
        <v>0.30599999999999999</v>
      </c>
      <c r="AE50">
        <v>0.29599999999999999</v>
      </c>
      <c r="AF50">
        <v>0.28199999999999997</v>
      </c>
      <c r="AG50">
        <v>0.314</v>
      </c>
      <c r="AH50">
        <v>0.33</v>
      </c>
      <c r="AI50">
        <v>0.30199999999999999</v>
      </c>
      <c r="AJ50">
        <v>0.308</v>
      </c>
      <c r="AK50">
        <v>0.30599999999999999</v>
      </c>
      <c r="AL50">
        <v>0.29599999999999999</v>
      </c>
      <c r="AM50">
        <v>0.29199999999999998</v>
      </c>
      <c r="AN50">
        <v>0.29599999999999999</v>
      </c>
      <c r="AO50">
        <v>0.27</v>
      </c>
      <c r="AP50">
        <v>0.27400000000000002</v>
      </c>
      <c r="AQ50">
        <v>0.28599999999999998</v>
      </c>
      <c r="AR50">
        <v>0.27800000000000002</v>
      </c>
      <c r="AS50">
        <v>0.27400000000000002</v>
      </c>
      <c r="AT50">
        <v>0.28199999999999997</v>
      </c>
      <c r="AU50">
        <v>0.27400000000000002</v>
      </c>
      <c r="AV50">
        <v>0.26</v>
      </c>
      <c r="AW50">
        <v>0.26400000000000001</v>
      </c>
      <c r="AX50">
        <v>0.26</v>
      </c>
      <c r="AY50">
        <v>0.26400000000000001</v>
      </c>
      <c r="AZ50">
        <v>0.27800000000000002</v>
      </c>
      <c r="BA50">
        <v>0.28000000000000003</v>
      </c>
      <c r="BB50">
        <v>0.314</v>
      </c>
      <c r="BC50">
        <v>0.29799999999999999</v>
      </c>
      <c r="BD50">
        <v>0.28000000000000003</v>
      </c>
      <c r="BE50">
        <v>0.26600000000000001</v>
      </c>
      <c r="BF50">
        <v>0.25</v>
      </c>
      <c r="BG50">
        <v>0.27</v>
      </c>
      <c r="BH50">
        <v>0.26600000000000001</v>
      </c>
      <c r="BI50">
        <v>0.222</v>
      </c>
      <c r="BJ50">
        <v>0.26400000000000001</v>
      </c>
      <c r="BK50">
        <v>0.27600000000000002</v>
      </c>
      <c r="BL50">
        <v>0.27</v>
      </c>
      <c r="BM50">
        <v>0.22600000000000001</v>
      </c>
      <c r="BN50">
        <v>0.23400000000000001</v>
      </c>
      <c r="BO50">
        <v>0.25800000000000001</v>
      </c>
      <c r="BP50">
        <v>0.27</v>
      </c>
      <c r="BQ50">
        <v>0.27</v>
      </c>
      <c r="BR50">
        <v>0.27</v>
      </c>
      <c r="BS50">
        <v>0.27200000000000002</v>
      </c>
      <c r="BT50">
        <v>0.28799999999999998</v>
      </c>
      <c r="BU50">
        <v>0.26400000000000001</v>
      </c>
      <c r="BV50">
        <v>0.26800000000000002</v>
      </c>
      <c r="BW50">
        <v>0.28199999999999997</v>
      </c>
      <c r="BX50">
        <v>0.27</v>
      </c>
      <c r="BY50">
        <v>0.28799999999999998</v>
      </c>
      <c r="BZ50">
        <v>0.28799999999999998</v>
      </c>
      <c r="CA50">
        <v>0.29399999999999998</v>
      </c>
      <c r="CB50">
        <v>0.29399999999999998</v>
      </c>
      <c r="CC50">
        <v>0.27600000000000002</v>
      </c>
      <c r="CD50">
        <v>0.25600000000000001</v>
      </c>
      <c r="CE50">
        <v>0.254</v>
      </c>
      <c r="CF50">
        <v>0.26200000000000001</v>
      </c>
      <c r="CG50">
        <v>0.26400000000000001</v>
      </c>
      <c r="CH50">
        <v>0.26200000000000001</v>
      </c>
      <c r="CI50">
        <v>0.29199999999999998</v>
      </c>
      <c r="CJ50">
        <v>0.29399999999999998</v>
      </c>
      <c r="CK50">
        <v>0.34399999999999997</v>
      </c>
      <c r="CL50">
        <v>0.314</v>
      </c>
      <c r="CM50">
        <v>0.28199999999999997</v>
      </c>
      <c r="CN50">
        <v>0.29399999999999998</v>
      </c>
      <c r="CO50">
        <v>0.27400000000000002</v>
      </c>
      <c r="CP50">
        <v>0.28000000000000003</v>
      </c>
      <c r="CQ50">
        <v>0.26800000000000002</v>
      </c>
      <c r="CR50">
        <v>0.27600000000000002</v>
      </c>
      <c r="CS50">
        <v>0.27200000000000002</v>
      </c>
      <c r="CT50">
        <v>0.28399999999999997</v>
      </c>
      <c r="CU50">
        <v>0.27</v>
      </c>
      <c r="CV50">
        <v>0.27200000000000002</v>
      </c>
      <c r="CW50">
        <v>0.224</v>
      </c>
      <c r="CX50">
        <v>0.24</v>
      </c>
      <c r="CY50">
        <v>0.26</v>
      </c>
      <c r="CZ50">
        <v>0.26200000000000001</v>
      </c>
      <c r="DA50">
        <v>0.246</v>
      </c>
      <c r="DB50">
        <v>0.24</v>
      </c>
      <c r="DC50">
        <v>0.214</v>
      </c>
      <c r="DD50">
        <v>0.246</v>
      </c>
      <c r="DE50">
        <v>0.25800000000000001</v>
      </c>
      <c r="DF50">
        <v>0.26400000000000001</v>
      </c>
      <c r="DG50">
        <v>0.25</v>
      </c>
      <c r="DH50">
        <v>0.252</v>
      </c>
      <c r="DI50">
        <v>0.26800000000000002</v>
      </c>
      <c r="DJ50">
        <v>0.25</v>
      </c>
      <c r="DK50">
        <v>0.26</v>
      </c>
      <c r="DL50">
        <v>0.246</v>
      </c>
      <c r="DM50">
        <v>0.26400000000000001</v>
      </c>
      <c r="DN50">
        <v>0.252</v>
      </c>
      <c r="DO50">
        <v>0.26200000000000001</v>
      </c>
      <c r="DP50">
        <v>0.26</v>
      </c>
      <c r="DQ50">
        <v>0.28199999999999997</v>
      </c>
      <c r="DR50">
        <v>0.26800000000000002</v>
      </c>
      <c r="DS50">
        <v>0.25600000000000001</v>
      </c>
      <c r="FT50">
        <f t="shared" si="0"/>
        <v>0.27639316239316231</v>
      </c>
    </row>
    <row r="51" spans="1:176" x14ac:dyDescent="0.3">
      <c r="A51" s="2">
        <v>10</v>
      </c>
      <c r="B51" s="2" t="s">
        <v>130</v>
      </c>
      <c r="C51" t="s">
        <v>2</v>
      </c>
      <c r="D51" t="s">
        <v>1</v>
      </c>
      <c r="E51" s="13" t="s">
        <v>5</v>
      </c>
      <c r="F51" s="12">
        <v>121</v>
      </c>
      <c r="G51">
        <v>0.186</v>
      </c>
      <c r="H51">
        <v>0.17</v>
      </c>
      <c r="I51">
        <v>0.16600000000000001</v>
      </c>
      <c r="J51">
        <v>0.17599999999999999</v>
      </c>
      <c r="K51">
        <v>0.19400000000000001</v>
      </c>
      <c r="L51">
        <v>0.2</v>
      </c>
      <c r="M51">
        <v>0.182</v>
      </c>
      <c r="N51">
        <v>0.17399999999999999</v>
      </c>
      <c r="O51">
        <v>0.192</v>
      </c>
      <c r="P51">
        <v>0.17599999999999999</v>
      </c>
      <c r="Q51">
        <v>0.192</v>
      </c>
      <c r="R51">
        <v>0.19600000000000001</v>
      </c>
      <c r="S51">
        <v>0.17799999999999999</v>
      </c>
      <c r="T51">
        <v>0.19800000000000001</v>
      </c>
      <c r="U51">
        <v>0.17599999999999999</v>
      </c>
      <c r="V51">
        <v>0.184</v>
      </c>
      <c r="W51">
        <v>0.19400000000000001</v>
      </c>
      <c r="X51">
        <v>0.17599999999999999</v>
      </c>
      <c r="Y51">
        <v>0.15</v>
      </c>
      <c r="Z51">
        <v>0.16200000000000001</v>
      </c>
      <c r="AA51">
        <v>0.14199999999999999</v>
      </c>
      <c r="AB51">
        <v>0.17399999999999999</v>
      </c>
      <c r="AC51">
        <v>0.17799999999999999</v>
      </c>
      <c r="AD51">
        <v>0.17399999999999999</v>
      </c>
      <c r="AE51">
        <v>0.154</v>
      </c>
      <c r="AF51">
        <v>0.19400000000000001</v>
      </c>
      <c r="AG51">
        <v>0.192</v>
      </c>
      <c r="AH51">
        <v>0.184</v>
      </c>
      <c r="AI51">
        <v>0.156</v>
      </c>
      <c r="AJ51">
        <v>0.17599999999999999</v>
      </c>
      <c r="AK51">
        <v>0.16400000000000001</v>
      </c>
      <c r="AL51">
        <v>0.16400000000000001</v>
      </c>
      <c r="AM51">
        <v>0.16600000000000001</v>
      </c>
      <c r="AN51">
        <v>0.17399999999999999</v>
      </c>
      <c r="AO51">
        <v>0.17599999999999999</v>
      </c>
      <c r="AP51">
        <v>0.188</v>
      </c>
      <c r="AQ51">
        <v>0.18</v>
      </c>
      <c r="AR51">
        <v>0.17599999999999999</v>
      </c>
      <c r="AS51">
        <v>0.17599999999999999</v>
      </c>
      <c r="AT51">
        <v>0.17799999999999999</v>
      </c>
      <c r="AU51">
        <v>0.19400000000000001</v>
      </c>
      <c r="AV51">
        <v>0.16800000000000001</v>
      </c>
      <c r="AW51">
        <v>0.182</v>
      </c>
      <c r="AX51">
        <v>0.188</v>
      </c>
      <c r="AY51">
        <v>0.186</v>
      </c>
      <c r="AZ51">
        <v>0.21</v>
      </c>
      <c r="BA51">
        <v>0.2</v>
      </c>
      <c r="BB51">
        <v>0.18</v>
      </c>
      <c r="BC51">
        <v>0.16800000000000001</v>
      </c>
      <c r="BD51">
        <v>0.158</v>
      </c>
      <c r="BE51">
        <v>0.182</v>
      </c>
      <c r="BF51">
        <v>0.16800000000000001</v>
      </c>
      <c r="BG51">
        <v>0.192</v>
      </c>
      <c r="BH51">
        <v>0.2</v>
      </c>
      <c r="BI51">
        <v>0.20399999999999999</v>
      </c>
      <c r="BJ51">
        <v>0.19</v>
      </c>
      <c r="BK51">
        <v>0.19</v>
      </c>
      <c r="BL51">
        <v>0.17799999999999999</v>
      </c>
      <c r="BM51">
        <v>0.15</v>
      </c>
      <c r="BN51">
        <v>0.16200000000000001</v>
      </c>
      <c r="BO51">
        <v>0.16</v>
      </c>
      <c r="BP51">
        <v>0.156</v>
      </c>
      <c r="BQ51">
        <v>0.12</v>
      </c>
      <c r="BR51">
        <v>0.154</v>
      </c>
      <c r="BS51">
        <v>0.14399999999999999</v>
      </c>
      <c r="BT51">
        <v>0.13200000000000001</v>
      </c>
      <c r="BU51">
        <v>0.13400000000000001</v>
      </c>
      <c r="BV51">
        <v>0.14599999999999999</v>
      </c>
      <c r="BW51">
        <v>0.14199999999999999</v>
      </c>
      <c r="BX51">
        <v>0.128</v>
      </c>
      <c r="BY51">
        <v>0.128</v>
      </c>
      <c r="BZ51">
        <v>0.11600000000000001</v>
      </c>
      <c r="CA51">
        <v>0.14799999999999999</v>
      </c>
      <c r="CB51">
        <v>0.14799999999999999</v>
      </c>
      <c r="CC51">
        <v>0.15</v>
      </c>
      <c r="CD51">
        <v>0.124</v>
      </c>
      <c r="CE51">
        <v>0.14399999999999999</v>
      </c>
      <c r="CF51">
        <v>0.13600000000000001</v>
      </c>
      <c r="CG51">
        <v>0.14199999999999999</v>
      </c>
      <c r="CH51">
        <v>0.14199999999999999</v>
      </c>
      <c r="CI51">
        <v>0.11600000000000001</v>
      </c>
      <c r="CJ51">
        <v>0.13200000000000001</v>
      </c>
      <c r="CK51">
        <v>0.11</v>
      </c>
      <c r="CL51">
        <v>0.13</v>
      </c>
      <c r="CM51">
        <v>0.11600000000000001</v>
      </c>
      <c r="CN51">
        <v>0.104</v>
      </c>
      <c r="CO51">
        <v>0.12</v>
      </c>
      <c r="CP51">
        <v>0.13800000000000001</v>
      </c>
      <c r="CQ51">
        <v>0.14000000000000001</v>
      </c>
      <c r="CR51">
        <v>0.14599999999999999</v>
      </c>
      <c r="CS51">
        <v>0.14199999999999999</v>
      </c>
      <c r="CT51">
        <v>0.14599999999999999</v>
      </c>
      <c r="CU51">
        <v>0.128</v>
      </c>
      <c r="CV51">
        <v>0.13400000000000001</v>
      </c>
      <c r="CW51">
        <v>0.122</v>
      </c>
      <c r="CX51">
        <v>0.13200000000000001</v>
      </c>
      <c r="CY51">
        <v>0.15</v>
      </c>
      <c r="CZ51">
        <v>0.15</v>
      </c>
      <c r="DA51">
        <v>0.128</v>
      </c>
      <c r="DB51">
        <v>0.13200000000000001</v>
      </c>
      <c r="DC51">
        <v>0.14599999999999999</v>
      </c>
      <c r="DD51">
        <v>0.14599999999999999</v>
      </c>
      <c r="DE51">
        <v>0.13400000000000001</v>
      </c>
      <c r="DF51">
        <v>0.154</v>
      </c>
      <c r="DG51">
        <v>0.128</v>
      </c>
      <c r="DH51">
        <v>0.13200000000000001</v>
      </c>
      <c r="DI51">
        <v>0.14399999999999999</v>
      </c>
      <c r="DJ51">
        <v>0.14000000000000001</v>
      </c>
      <c r="DK51">
        <v>0.13</v>
      </c>
      <c r="DL51">
        <v>4.5999999999999999E-2</v>
      </c>
      <c r="DM51">
        <v>0.108</v>
      </c>
      <c r="DN51">
        <v>0.12</v>
      </c>
      <c r="DO51">
        <v>0.11799999999999999</v>
      </c>
      <c r="DP51">
        <v>0.12</v>
      </c>
      <c r="DQ51">
        <v>0.12</v>
      </c>
      <c r="DR51">
        <v>0.108</v>
      </c>
      <c r="DS51">
        <v>0.106</v>
      </c>
      <c r="DT51">
        <v>0.114</v>
      </c>
      <c r="DU51">
        <v>0.08</v>
      </c>
      <c r="DV51">
        <v>0.13600000000000001</v>
      </c>
      <c r="DW51">
        <v>0.11600000000000001</v>
      </c>
      <c r="FT51">
        <f t="shared" si="0"/>
        <v>0.15449586776859506</v>
      </c>
    </row>
    <row r="52" spans="1:176" x14ac:dyDescent="0.3">
      <c r="A52" s="2">
        <v>11</v>
      </c>
      <c r="B52" s="2" t="s">
        <v>131</v>
      </c>
      <c r="C52" t="s">
        <v>2</v>
      </c>
      <c r="D52" t="s">
        <v>3</v>
      </c>
      <c r="E52" s="13" t="s">
        <v>5</v>
      </c>
      <c r="F52" s="12">
        <v>116</v>
      </c>
      <c r="G52">
        <v>0.28999999999999998</v>
      </c>
      <c r="H52">
        <v>0.30199999999999999</v>
      </c>
      <c r="I52">
        <v>0.30399999999999999</v>
      </c>
      <c r="J52">
        <v>0.26400000000000001</v>
      </c>
      <c r="K52">
        <v>0.248</v>
      </c>
      <c r="L52">
        <v>0.28999999999999998</v>
      </c>
      <c r="M52">
        <v>0.23599999999999999</v>
      </c>
      <c r="N52">
        <v>0.25</v>
      </c>
      <c r="O52">
        <v>0.26400000000000001</v>
      </c>
      <c r="P52">
        <v>0.28999999999999998</v>
      </c>
      <c r="Q52">
        <v>0.27400000000000002</v>
      </c>
      <c r="R52">
        <v>0.26</v>
      </c>
      <c r="S52">
        <v>0.24</v>
      </c>
      <c r="T52">
        <v>0.25</v>
      </c>
      <c r="U52">
        <v>0.246</v>
      </c>
      <c r="V52">
        <v>0.26400000000000001</v>
      </c>
      <c r="W52">
        <v>0.26200000000000001</v>
      </c>
      <c r="X52">
        <v>0.25600000000000001</v>
      </c>
      <c r="Y52">
        <v>0.24399999999999999</v>
      </c>
      <c r="Z52">
        <v>0.26600000000000001</v>
      </c>
      <c r="AA52">
        <v>0.22800000000000001</v>
      </c>
      <c r="AB52">
        <v>0.246</v>
      </c>
      <c r="AC52">
        <v>0.24399999999999999</v>
      </c>
      <c r="AD52">
        <v>0.22600000000000001</v>
      </c>
      <c r="AE52">
        <v>0.23200000000000001</v>
      </c>
      <c r="AF52">
        <v>0.22600000000000001</v>
      </c>
      <c r="AG52">
        <v>0.214</v>
      </c>
      <c r="AH52">
        <v>0.216</v>
      </c>
      <c r="AI52">
        <v>0.23200000000000001</v>
      </c>
      <c r="AJ52">
        <v>0.23200000000000001</v>
      </c>
      <c r="AK52">
        <v>0.20399999999999999</v>
      </c>
      <c r="AL52">
        <v>0.24</v>
      </c>
      <c r="AM52">
        <v>0.22</v>
      </c>
      <c r="AN52">
        <v>0.23400000000000001</v>
      </c>
      <c r="AO52">
        <v>0.20799999999999999</v>
      </c>
      <c r="AP52">
        <v>0.216</v>
      </c>
      <c r="AQ52">
        <v>0.222</v>
      </c>
      <c r="AR52">
        <v>0.22800000000000001</v>
      </c>
      <c r="AS52">
        <v>0.214</v>
      </c>
      <c r="AT52">
        <v>0.22800000000000001</v>
      </c>
      <c r="AU52">
        <v>0.222</v>
      </c>
      <c r="AV52">
        <v>0.222</v>
      </c>
      <c r="AW52">
        <v>0.252</v>
      </c>
      <c r="AX52">
        <v>0.25600000000000001</v>
      </c>
      <c r="AY52">
        <v>0.20799999999999999</v>
      </c>
      <c r="AZ52">
        <v>0.22800000000000001</v>
      </c>
      <c r="BA52">
        <v>0.224</v>
      </c>
      <c r="BB52">
        <v>0.23400000000000001</v>
      </c>
      <c r="BC52">
        <v>0.222</v>
      </c>
      <c r="BD52">
        <v>0.23400000000000001</v>
      </c>
      <c r="BE52">
        <v>0.23599999999999999</v>
      </c>
      <c r="BF52">
        <v>0.20200000000000001</v>
      </c>
      <c r="BG52">
        <v>0.23</v>
      </c>
      <c r="BH52">
        <v>0.23799999999999999</v>
      </c>
      <c r="BI52">
        <v>0.22600000000000001</v>
      </c>
      <c r="BJ52">
        <v>0.20799999999999999</v>
      </c>
      <c r="BK52">
        <v>0.224</v>
      </c>
      <c r="BL52">
        <v>0.20399999999999999</v>
      </c>
      <c r="BM52">
        <v>0.20799999999999999</v>
      </c>
      <c r="BN52">
        <v>0.19800000000000001</v>
      </c>
      <c r="BO52">
        <v>0.214</v>
      </c>
      <c r="BP52">
        <v>0.22</v>
      </c>
      <c r="BQ52">
        <v>0.20799999999999999</v>
      </c>
      <c r="BR52">
        <v>0.19</v>
      </c>
      <c r="BS52">
        <v>0.19800000000000001</v>
      </c>
      <c r="BT52">
        <v>0.19600000000000001</v>
      </c>
      <c r="BU52">
        <v>0.218</v>
      </c>
      <c r="BV52">
        <v>0.19800000000000001</v>
      </c>
      <c r="BW52">
        <v>0.21199999999999999</v>
      </c>
      <c r="BX52">
        <v>0.21199999999999999</v>
      </c>
      <c r="BY52">
        <v>0.214</v>
      </c>
      <c r="BZ52">
        <v>0.20799999999999999</v>
      </c>
      <c r="CA52">
        <v>0.224</v>
      </c>
      <c r="CB52">
        <v>0.218</v>
      </c>
      <c r="CC52">
        <v>0.188</v>
      </c>
      <c r="CD52">
        <v>0.21199999999999999</v>
      </c>
      <c r="CE52">
        <v>0.19800000000000001</v>
      </c>
      <c r="CF52">
        <v>0.21199999999999999</v>
      </c>
      <c r="CG52">
        <v>0.214</v>
      </c>
      <c r="CH52">
        <v>0.20200000000000001</v>
      </c>
      <c r="CI52">
        <v>0.19600000000000001</v>
      </c>
      <c r="CJ52">
        <v>0.192</v>
      </c>
      <c r="CK52">
        <v>0.20399999999999999</v>
      </c>
      <c r="CL52">
        <v>0.20200000000000001</v>
      </c>
      <c r="CM52">
        <v>0.20399999999999999</v>
      </c>
      <c r="CN52">
        <v>0.19800000000000001</v>
      </c>
      <c r="CO52">
        <v>0.19600000000000001</v>
      </c>
      <c r="CP52">
        <v>0.20799999999999999</v>
      </c>
      <c r="CQ52">
        <v>0.22600000000000001</v>
      </c>
      <c r="CR52">
        <v>0.19400000000000001</v>
      </c>
      <c r="CS52">
        <v>0.20799999999999999</v>
      </c>
      <c r="CT52">
        <v>0.224</v>
      </c>
      <c r="CU52">
        <v>0.20599999999999999</v>
      </c>
      <c r="CV52">
        <v>0.218</v>
      </c>
      <c r="CW52">
        <v>0.20399999999999999</v>
      </c>
      <c r="CX52">
        <v>0.2</v>
      </c>
      <c r="CY52">
        <v>0.19800000000000001</v>
      </c>
      <c r="CZ52">
        <v>0.20399999999999999</v>
      </c>
      <c r="DA52">
        <v>0.188</v>
      </c>
      <c r="DB52">
        <v>0.17799999999999999</v>
      </c>
      <c r="DC52">
        <v>0.20799999999999999</v>
      </c>
      <c r="DD52">
        <v>0.20599999999999999</v>
      </c>
      <c r="DE52">
        <v>0.2</v>
      </c>
      <c r="DF52">
        <v>0.20799999999999999</v>
      </c>
      <c r="DG52">
        <v>0.19400000000000001</v>
      </c>
      <c r="DH52">
        <v>0.20200000000000001</v>
      </c>
      <c r="DI52">
        <v>0.218</v>
      </c>
      <c r="DJ52">
        <v>0.17599999999999999</v>
      </c>
      <c r="DK52">
        <v>0.17399999999999999</v>
      </c>
      <c r="DL52">
        <v>0.21</v>
      </c>
      <c r="DM52">
        <v>0.19600000000000001</v>
      </c>
      <c r="DN52">
        <v>0.216</v>
      </c>
      <c r="DO52">
        <v>0.188</v>
      </c>
      <c r="DP52">
        <v>0.19400000000000001</v>
      </c>
      <c r="DQ52">
        <v>0.19</v>
      </c>
      <c r="DR52">
        <v>0.182</v>
      </c>
      <c r="FT52">
        <f t="shared" si="0"/>
        <v>0.22113793103448273</v>
      </c>
    </row>
    <row r="53" spans="1:176" x14ac:dyDescent="0.3">
      <c r="A53" s="2">
        <v>12</v>
      </c>
      <c r="B53" s="2" t="s">
        <v>132</v>
      </c>
      <c r="C53" t="s">
        <v>2</v>
      </c>
      <c r="D53" t="s">
        <v>3</v>
      </c>
      <c r="E53" s="13" t="s">
        <v>5</v>
      </c>
      <c r="F53" s="12">
        <v>118</v>
      </c>
      <c r="G53">
        <v>2.1999999999999999E-2</v>
      </c>
      <c r="H53">
        <v>7.0000000000000007E-2</v>
      </c>
      <c r="I53">
        <v>5.6000000000000001E-2</v>
      </c>
      <c r="J53">
        <v>6.2E-2</v>
      </c>
      <c r="K53">
        <v>4.8000000000000001E-2</v>
      </c>
      <c r="L53">
        <v>8.5999999999999993E-2</v>
      </c>
      <c r="M53">
        <v>5.8000000000000003E-2</v>
      </c>
      <c r="N53">
        <v>6.8000000000000005E-2</v>
      </c>
      <c r="O53">
        <v>7.3999999999999996E-2</v>
      </c>
      <c r="P53">
        <v>4.5999999999999999E-2</v>
      </c>
      <c r="Q53">
        <v>5.6000000000000001E-2</v>
      </c>
      <c r="R53">
        <v>8.5999999999999993E-2</v>
      </c>
      <c r="S53">
        <v>7.0000000000000007E-2</v>
      </c>
      <c r="T53">
        <v>7.8E-2</v>
      </c>
      <c r="U53">
        <v>0.09</v>
      </c>
      <c r="V53">
        <v>8.7999999999999995E-2</v>
      </c>
      <c r="W53">
        <v>0.11</v>
      </c>
      <c r="X53">
        <v>9.4E-2</v>
      </c>
      <c r="Y53">
        <v>5.6000000000000001E-2</v>
      </c>
      <c r="Z53">
        <v>0.08</v>
      </c>
      <c r="AA53">
        <v>9.8000000000000004E-2</v>
      </c>
      <c r="AB53">
        <v>9.6000000000000002E-2</v>
      </c>
      <c r="AC53">
        <v>8.5999999999999993E-2</v>
      </c>
      <c r="AD53">
        <v>7.3999999999999996E-2</v>
      </c>
      <c r="AE53">
        <v>7.0000000000000007E-2</v>
      </c>
      <c r="AF53">
        <v>0.1</v>
      </c>
      <c r="AG53">
        <v>9.4E-2</v>
      </c>
      <c r="AH53">
        <v>0.08</v>
      </c>
      <c r="AI53">
        <v>6.4000000000000001E-2</v>
      </c>
      <c r="AJ53">
        <v>8.4000000000000005E-2</v>
      </c>
      <c r="AK53">
        <v>0.08</v>
      </c>
      <c r="AL53">
        <v>0.09</v>
      </c>
      <c r="AM53">
        <v>6.8000000000000005E-2</v>
      </c>
      <c r="AN53">
        <v>6.6000000000000003E-2</v>
      </c>
      <c r="AO53">
        <v>0.09</v>
      </c>
      <c r="AP53">
        <v>1.4E-2</v>
      </c>
      <c r="AQ53">
        <v>7.0000000000000007E-2</v>
      </c>
      <c r="AR53">
        <v>8.2000000000000003E-2</v>
      </c>
      <c r="AS53">
        <v>8.2000000000000003E-2</v>
      </c>
      <c r="AT53">
        <v>5.1999999999999998E-2</v>
      </c>
      <c r="AU53">
        <v>0.08</v>
      </c>
      <c r="AV53">
        <v>7.0000000000000007E-2</v>
      </c>
      <c r="AW53">
        <v>6.4000000000000001E-2</v>
      </c>
      <c r="AX53">
        <v>8.2000000000000003E-2</v>
      </c>
      <c r="AY53">
        <v>7.5999999999999998E-2</v>
      </c>
      <c r="AZ53">
        <v>0.08</v>
      </c>
      <c r="BA53">
        <v>4.8000000000000001E-2</v>
      </c>
      <c r="BB53">
        <v>9.1999999999999998E-2</v>
      </c>
      <c r="BC53">
        <v>8.5999999999999993E-2</v>
      </c>
      <c r="BD53">
        <v>9.1999999999999998E-2</v>
      </c>
      <c r="BE53">
        <v>8.7999999999999995E-2</v>
      </c>
      <c r="BF53">
        <v>5.8000000000000003E-2</v>
      </c>
      <c r="BG53">
        <v>6.6000000000000003E-2</v>
      </c>
      <c r="BH53">
        <v>8.2000000000000003E-2</v>
      </c>
      <c r="BI53">
        <v>7.0000000000000007E-2</v>
      </c>
      <c r="BJ53">
        <v>5.6000000000000001E-2</v>
      </c>
      <c r="BK53">
        <v>7.1999999999999995E-2</v>
      </c>
      <c r="BL53">
        <v>2.1999999999999999E-2</v>
      </c>
      <c r="BM53">
        <v>0.1</v>
      </c>
      <c r="BN53">
        <v>8.5999999999999993E-2</v>
      </c>
      <c r="BO53">
        <v>6.6000000000000003E-2</v>
      </c>
      <c r="BP53">
        <v>0.05</v>
      </c>
      <c r="BQ53">
        <v>1.2E-2</v>
      </c>
      <c r="BR53">
        <v>0.08</v>
      </c>
      <c r="BS53">
        <v>2.4E-2</v>
      </c>
      <c r="BT53">
        <v>1.6E-2</v>
      </c>
      <c r="BU53">
        <v>6.8000000000000005E-2</v>
      </c>
      <c r="BV53">
        <v>0.06</v>
      </c>
      <c r="BW53">
        <v>0.06</v>
      </c>
      <c r="BX53">
        <v>9.1999999999999998E-2</v>
      </c>
      <c r="BY53">
        <v>8.2000000000000003E-2</v>
      </c>
      <c r="BZ53">
        <v>8.4000000000000005E-2</v>
      </c>
      <c r="CA53">
        <v>4.8000000000000001E-2</v>
      </c>
      <c r="CB53">
        <v>8.7999999999999995E-2</v>
      </c>
      <c r="CC53">
        <v>5.8000000000000003E-2</v>
      </c>
      <c r="CD53">
        <v>5.8000000000000003E-2</v>
      </c>
      <c r="CE53">
        <v>7.8E-2</v>
      </c>
      <c r="CF53">
        <v>7.0000000000000007E-2</v>
      </c>
      <c r="CG53">
        <v>5.8000000000000003E-2</v>
      </c>
      <c r="CH53">
        <v>2.8000000000000001E-2</v>
      </c>
      <c r="CI53">
        <v>3.4000000000000002E-2</v>
      </c>
      <c r="CJ53">
        <v>5.6000000000000001E-2</v>
      </c>
      <c r="CK53">
        <v>0.05</v>
      </c>
      <c r="CL53">
        <v>0.05</v>
      </c>
      <c r="CM53">
        <v>7.1999999999999995E-2</v>
      </c>
      <c r="CN53">
        <v>7.3999999999999996E-2</v>
      </c>
      <c r="CO53">
        <v>7.3999999999999996E-2</v>
      </c>
      <c r="CP53">
        <v>6.8000000000000005E-2</v>
      </c>
      <c r="CQ53">
        <v>4.2000000000000003E-2</v>
      </c>
      <c r="CR53">
        <v>6.4000000000000001E-2</v>
      </c>
      <c r="CS53">
        <v>4.5999999999999999E-2</v>
      </c>
      <c r="CT53">
        <v>0.08</v>
      </c>
      <c r="CU53">
        <v>5.1999999999999998E-2</v>
      </c>
      <c r="CV53">
        <v>3.2000000000000001E-2</v>
      </c>
      <c r="CW53">
        <v>7.0000000000000007E-2</v>
      </c>
      <c r="CX53">
        <v>6.8000000000000005E-2</v>
      </c>
      <c r="CY53">
        <v>2.8000000000000001E-2</v>
      </c>
      <c r="CZ53">
        <v>1.4E-2</v>
      </c>
      <c r="DA53">
        <v>5.6000000000000001E-2</v>
      </c>
      <c r="DB53">
        <v>0.06</v>
      </c>
      <c r="DC53">
        <v>0.09</v>
      </c>
      <c r="DD53">
        <v>5.3999999999999999E-2</v>
      </c>
      <c r="DE53">
        <v>4.8000000000000001E-2</v>
      </c>
      <c r="DF53">
        <v>4.2000000000000003E-2</v>
      </c>
      <c r="DG53">
        <v>0.06</v>
      </c>
      <c r="DH53">
        <v>5.1999999999999998E-2</v>
      </c>
      <c r="DI53">
        <v>4.8000000000000001E-2</v>
      </c>
      <c r="DJ53">
        <v>0.03</v>
      </c>
      <c r="DK53">
        <v>2.5999999999999999E-2</v>
      </c>
      <c r="DL53">
        <v>0.05</v>
      </c>
      <c r="DM53">
        <v>5.6000000000000001E-2</v>
      </c>
      <c r="DN53">
        <v>2.5999999999999999E-2</v>
      </c>
      <c r="DO53">
        <v>4.5999999999999999E-2</v>
      </c>
      <c r="DP53">
        <v>1.2E-2</v>
      </c>
      <c r="DQ53">
        <v>0.04</v>
      </c>
      <c r="DR53">
        <v>3.4000000000000002E-2</v>
      </c>
      <c r="DS53">
        <v>2.8000000000000001E-2</v>
      </c>
      <c r="DT53">
        <v>0.03</v>
      </c>
      <c r="FT53">
        <f t="shared" si="0"/>
        <v>6.3135593220338931E-2</v>
      </c>
    </row>
    <row r="54" spans="1:176" x14ac:dyDescent="0.3">
      <c r="A54" s="2">
        <v>13</v>
      </c>
      <c r="B54" s="2" t="s">
        <v>133</v>
      </c>
      <c r="C54" t="s">
        <v>2</v>
      </c>
      <c r="D54" t="s">
        <v>3</v>
      </c>
      <c r="E54" s="13" t="s">
        <v>14</v>
      </c>
      <c r="F54" s="12">
        <v>157</v>
      </c>
      <c r="G54">
        <v>8.5999999999999993E-2</v>
      </c>
      <c r="H54">
        <v>5.8000000000000003E-2</v>
      </c>
      <c r="I54">
        <v>0.1</v>
      </c>
      <c r="J54">
        <v>0.12</v>
      </c>
      <c r="K54">
        <v>0.11</v>
      </c>
      <c r="L54">
        <v>0.104</v>
      </c>
      <c r="M54">
        <v>0.10199999999999999</v>
      </c>
      <c r="N54">
        <v>0.1</v>
      </c>
      <c r="O54">
        <v>0.112</v>
      </c>
      <c r="P54">
        <v>0.10199999999999999</v>
      </c>
      <c r="Q54">
        <v>0.11</v>
      </c>
      <c r="R54">
        <v>9.4E-2</v>
      </c>
      <c r="S54">
        <v>9.8000000000000004E-2</v>
      </c>
      <c r="T54">
        <v>0.114</v>
      </c>
      <c r="U54">
        <v>0.14199999999999999</v>
      </c>
      <c r="V54">
        <v>0.16600000000000001</v>
      </c>
      <c r="W54">
        <v>0.16600000000000001</v>
      </c>
      <c r="X54">
        <v>0.19800000000000001</v>
      </c>
      <c r="Y54">
        <v>0.104</v>
      </c>
      <c r="Z54">
        <v>0.106</v>
      </c>
      <c r="AA54">
        <v>0.112</v>
      </c>
      <c r="AB54">
        <v>0.11799999999999999</v>
      </c>
      <c r="AC54">
        <v>0.12</v>
      </c>
      <c r="AD54">
        <v>8.7999999999999995E-2</v>
      </c>
      <c r="AE54">
        <v>0.114</v>
      </c>
      <c r="AF54">
        <v>0.11799999999999999</v>
      </c>
      <c r="AG54">
        <v>9.4E-2</v>
      </c>
      <c r="AH54">
        <v>8.2000000000000003E-2</v>
      </c>
      <c r="AI54">
        <v>0.126</v>
      </c>
      <c r="AJ54">
        <v>0.13400000000000001</v>
      </c>
      <c r="AK54">
        <v>0.13</v>
      </c>
      <c r="AL54">
        <v>0.13200000000000001</v>
      </c>
      <c r="AM54">
        <v>0.16200000000000001</v>
      </c>
      <c r="AN54">
        <v>0.16600000000000001</v>
      </c>
      <c r="AO54">
        <v>0.13600000000000001</v>
      </c>
      <c r="AP54">
        <v>0.11799999999999999</v>
      </c>
      <c r="AQ54">
        <v>0.124</v>
      </c>
      <c r="AR54">
        <v>0.11600000000000001</v>
      </c>
      <c r="AS54">
        <v>0.11</v>
      </c>
      <c r="AT54">
        <v>9.4E-2</v>
      </c>
      <c r="AU54">
        <v>0.13</v>
      </c>
      <c r="AV54">
        <v>0.106</v>
      </c>
      <c r="AW54">
        <v>7.5999999999999998E-2</v>
      </c>
      <c r="AX54">
        <v>9.4E-2</v>
      </c>
      <c r="AY54">
        <v>0.08</v>
      </c>
      <c r="AZ54">
        <v>8.7999999999999995E-2</v>
      </c>
      <c r="BA54">
        <v>0.09</v>
      </c>
      <c r="BB54">
        <v>9.8000000000000004E-2</v>
      </c>
      <c r="BC54">
        <v>0.114</v>
      </c>
      <c r="BD54">
        <v>0.108</v>
      </c>
      <c r="BE54">
        <v>0.126</v>
      </c>
      <c r="BF54">
        <v>9.4E-2</v>
      </c>
      <c r="BG54">
        <v>5.6000000000000001E-2</v>
      </c>
      <c r="BH54">
        <v>7.5999999999999998E-2</v>
      </c>
      <c r="BI54">
        <v>0.09</v>
      </c>
      <c r="BJ54">
        <v>0.06</v>
      </c>
      <c r="BK54">
        <v>6.8000000000000005E-2</v>
      </c>
      <c r="BL54">
        <v>6.4000000000000001E-2</v>
      </c>
      <c r="BM54">
        <v>7.3999999999999996E-2</v>
      </c>
      <c r="BN54">
        <v>6.8000000000000005E-2</v>
      </c>
      <c r="BO54">
        <v>0.06</v>
      </c>
      <c r="BP54">
        <v>7.0000000000000007E-2</v>
      </c>
      <c r="BQ54">
        <v>8.2000000000000003E-2</v>
      </c>
      <c r="BR54">
        <v>0.08</v>
      </c>
      <c r="BS54">
        <v>7.0000000000000007E-2</v>
      </c>
      <c r="BT54">
        <v>9.4E-2</v>
      </c>
      <c r="BU54">
        <v>0.11</v>
      </c>
      <c r="BV54">
        <v>8.4000000000000005E-2</v>
      </c>
      <c r="BW54">
        <v>0.09</v>
      </c>
      <c r="BX54">
        <v>0.108</v>
      </c>
      <c r="BY54">
        <v>7.5999999999999998E-2</v>
      </c>
      <c r="BZ54">
        <v>0.104</v>
      </c>
      <c r="CA54">
        <v>0.12</v>
      </c>
      <c r="CB54">
        <v>9.8000000000000004E-2</v>
      </c>
      <c r="CC54">
        <v>0.106</v>
      </c>
      <c r="CD54">
        <v>9.8000000000000004E-2</v>
      </c>
      <c r="CE54">
        <v>0.09</v>
      </c>
      <c r="CF54">
        <v>7.3999999999999996E-2</v>
      </c>
      <c r="CG54">
        <v>9.4E-2</v>
      </c>
      <c r="CH54">
        <v>8.4000000000000005E-2</v>
      </c>
      <c r="CI54">
        <v>0.112</v>
      </c>
      <c r="CJ54">
        <v>0.128</v>
      </c>
      <c r="CK54">
        <v>0.128</v>
      </c>
      <c r="CL54">
        <v>0.12</v>
      </c>
      <c r="CM54">
        <v>0.11</v>
      </c>
      <c r="CN54">
        <v>0.11799999999999999</v>
      </c>
      <c r="CO54">
        <v>6.8000000000000005E-2</v>
      </c>
      <c r="CP54">
        <v>8.2000000000000003E-2</v>
      </c>
      <c r="CQ54">
        <v>0.1</v>
      </c>
      <c r="CR54">
        <v>8.5999999999999993E-2</v>
      </c>
      <c r="CS54">
        <v>0.11600000000000001</v>
      </c>
      <c r="CT54">
        <v>9.4E-2</v>
      </c>
      <c r="CU54">
        <v>8.5999999999999993E-2</v>
      </c>
      <c r="CV54">
        <v>0.08</v>
      </c>
      <c r="CW54">
        <v>6.8000000000000005E-2</v>
      </c>
      <c r="CX54">
        <v>7.3999999999999996E-2</v>
      </c>
      <c r="CY54">
        <v>9.8000000000000004E-2</v>
      </c>
      <c r="CZ54">
        <v>0.1</v>
      </c>
      <c r="DA54">
        <v>7.5999999999999998E-2</v>
      </c>
      <c r="DB54">
        <v>0.106</v>
      </c>
      <c r="DC54">
        <v>8.4000000000000005E-2</v>
      </c>
      <c r="DD54">
        <v>7.1999999999999995E-2</v>
      </c>
      <c r="DE54">
        <v>9.6000000000000002E-2</v>
      </c>
      <c r="DF54">
        <v>8.2000000000000003E-2</v>
      </c>
      <c r="DG54">
        <v>6.8000000000000005E-2</v>
      </c>
      <c r="DH54">
        <v>0.12</v>
      </c>
      <c r="DI54">
        <v>5.3999999999999999E-2</v>
      </c>
      <c r="DJ54">
        <v>8.2000000000000003E-2</v>
      </c>
      <c r="DK54">
        <v>0.09</v>
      </c>
      <c r="DL54">
        <v>9.8000000000000004E-2</v>
      </c>
      <c r="DM54">
        <v>0.104</v>
      </c>
      <c r="DN54">
        <v>0.12</v>
      </c>
      <c r="DO54">
        <v>0.09</v>
      </c>
      <c r="DP54">
        <v>9.4E-2</v>
      </c>
      <c r="DQ54">
        <v>0.112</v>
      </c>
      <c r="DR54">
        <v>0.12</v>
      </c>
      <c r="DS54">
        <v>0.10199999999999999</v>
      </c>
      <c r="DT54">
        <v>0.10199999999999999</v>
      </c>
      <c r="DU54">
        <v>0.106</v>
      </c>
      <c r="DV54">
        <v>0.112</v>
      </c>
      <c r="DW54">
        <v>8.7999999999999995E-2</v>
      </c>
      <c r="DX54">
        <v>9.6000000000000002E-2</v>
      </c>
      <c r="DY54">
        <v>9.6000000000000002E-2</v>
      </c>
      <c r="DZ54">
        <v>8.5999999999999993E-2</v>
      </c>
      <c r="EA54">
        <v>8.7999999999999995E-2</v>
      </c>
      <c r="EB54">
        <v>0.1</v>
      </c>
      <c r="EC54">
        <v>0.108</v>
      </c>
      <c r="ED54">
        <v>0.106</v>
      </c>
      <c r="EE54">
        <v>9.4E-2</v>
      </c>
      <c r="EF54">
        <v>0.1</v>
      </c>
      <c r="EG54">
        <v>0.09</v>
      </c>
      <c r="EH54">
        <v>0.09</v>
      </c>
      <c r="EI54">
        <v>7.5999999999999998E-2</v>
      </c>
      <c r="EJ54">
        <v>9.1999999999999998E-2</v>
      </c>
      <c r="EK54">
        <v>9.1999999999999998E-2</v>
      </c>
      <c r="EL54">
        <v>9.6000000000000002E-2</v>
      </c>
      <c r="EM54">
        <v>6.4000000000000001E-2</v>
      </c>
      <c r="EN54">
        <v>0.106</v>
      </c>
      <c r="EO54">
        <v>8.5999999999999993E-2</v>
      </c>
      <c r="EP54">
        <v>8.5999999999999993E-2</v>
      </c>
      <c r="EQ54">
        <v>0.1</v>
      </c>
      <c r="ER54">
        <v>0.106</v>
      </c>
      <c r="ES54">
        <v>0.1</v>
      </c>
      <c r="ET54">
        <v>0.1</v>
      </c>
      <c r="EU54">
        <v>8.4000000000000005E-2</v>
      </c>
      <c r="EV54">
        <v>6.8000000000000005E-2</v>
      </c>
      <c r="EW54">
        <v>8.5999999999999993E-2</v>
      </c>
      <c r="EX54">
        <v>8.4000000000000005E-2</v>
      </c>
      <c r="EY54">
        <v>8.2000000000000003E-2</v>
      </c>
      <c r="EZ54">
        <v>0.09</v>
      </c>
      <c r="FA54">
        <v>9.1999999999999998E-2</v>
      </c>
      <c r="FB54">
        <v>0.10199999999999999</v>
      </c>
      <c r="FC54">
        <v>0.08</v>
      </c>
      <c r="FD54">
        <v>9.4E-2</v>
      </c>
      <c r="FE54">
        <v>8.5999999999999993E-2</v>
      </c>
      <c r="FF54">
        <v>7.8E-2</v>
      </c>
      <c r="FG54">
        <v>6.4000000000000001E-2</v>
      </c>
      <c r="FT54">
        <f t="shared" si="0"/>
        <v>9.82929936305732E-2</v>
      </c>
    </row>
    <row r="55" spans="1:176" x14ac:dyDescent="0.3">
      <c r="A55" s="2">
        <v>14</v>
      </c>
      <c r="B55" s="2" t="s">
        <v>134</v>
      </c>
      <c r="C55" t="s">
        <v>2</v>
      </c>
      <c r="D55" t="s">
        <v>3</v>
      </c>
      <c r="E55" s="13" t="s">
        <v>5</v>
      </c>
      <c r="F55" s="12">
        <v>130</v>
      </c>
      <c r="G55">
        <v>0.216</v>
      </c>
      <c r="H55">
        <v>0.20200000000000001</v>
      </c>
      <c r="I55">
        <v>0.23</v>
      </c>
      <c r="J55">
        <v>0.218</v>
      </c>
      <c r="K55">
        <v>0.24399999999999999</v>
      </c>
      <c r="L55">
        <v>0.22600000000000001</v>
      </c>
      <c r="M55">
        <v>0.23599999999999999</v>
      </c>
      <c r="N55">
        <v>0.224</v>
      </c>
      <c r="O55">
        <v>0.23400000000000001</v>
      </c>
      <c r="P55">
        <v>0.23</v>
      </c>
      <c r="Q55">
        <v>0.23</v>
      </c>
      <c r="R55">
        <v>0.25</v>
      </c>
      <c r="S55">
        <v>0.24199999999999999</v>
      </c>
      <c r="T55">
        <v>0.23</v>
      </c>
      <c r="U55">
        <v>0.216</v>
      </c>
      <c r="V55">
        <v>0.22800000000000001</v>
      </c>
      <c r="W55">
        <v>0.22800000000000001</v>
      </c>
      <c r="X55">
        <v>0.216</v>
      </c>
      <c r="Y55">
        <v>0.23200000000000001</v>
      </c>
      <c r="Z55">
        <v>0.222</v>
      </c>
      <c r="AA55">
        <v>0.224</v>
      </c>
      <c r="AB55">
        <v>0.20799999999999999</v>
      </c>
      <c r="AC55">
        <v>0.188</v>
      </c>
      <c r="AD55">
        <v>0.19600000000000001</v>
      </c>
      <c r="AE55">
        <v>0.20799999999999999</v>
      </c>
      <c r="AF55">
        <v>0.214</v>
      </c>
      <c r="AG55">
        <v>0.20799999999999999</v>
      </c>
      <c r="AH55">
        <v>0.20200000000000001</v>
      </c>
      <c r="AI55">
        <v>0.20399999999999999</v>
      </c>
      <c r="AJ55">
        <v>0.21199999999999999</v>
      </c>
      <c r="AK55">
        <v>0.19800000000000001</v>
      </c>
      <c r="AL55">
        <v>0.2</v>
      </c>
      <c r="AM55">
        <v>0.21</v>
      </c>
      <c r="AN55">
        <v>0.186</v>
      </c>
      <c r="AO55">
        <v>0.19</v>
      </c>
      <c r="AP55">
        <v>0.17599999999999999</v>
      </c>
      <c r="AQ55">
        <v>0.19600000000000001</v>
      </c>
      <c r="AR55">
        <v>0.184</v>
      </c>
      <c r="AS55">
        <v>0.192</v>
      </c>
      <c r="AT55">
        <v>0.19600000000000001</v>
      </c>
      <c r="AU55">
        <v>0.186</v>
      </c>
      <c r="AV55">
        <v>0.19800000000000001</v>
      </c>
      <c r="AW55">
        <v>0.17</v>
      </c>
      <c r="AX55">
        <v>0.186</v>
      </c>
      <c r="AY55">
        <v>0.17599999999999999</v>
      </c>
      <c r="AZ55">
        <v>0.17799999999999999</v>
      </c>
      <c r="BA55">
        <v>0.18</v>
      </c>
      <c r="BB55">
        <v>0.16600000000000001</v>
      </c>
      <c r="BC55">
        <v>0.182</v>
      </c>
      <c r="BD55">
        <v>0.16200000000000001</v>
      </c>
      <c r="BE55">
        <v>0.182</v>
      </c>
      <c r="BF55">
        <v>0.17799999999999999</v>
      </c>
      <c r="BG55">
        <v>0.182</v>
      </c>
      <c r="BH55">
        <v>0.17199999999999999</v>
      </c>
      <c r="BI55">
        <v>0.17199999999999999</v>
      </c>
      <c r="BJ55">
        <v>0.186</v>
      </c>
      <c r="BK55">
        <v>0.18</v>
      </c>
      <c r="BL55">
        <v>0.184</v>
      </c>
      <c r="BM55">
        <v>0.16800000000000001</v>
      </c>
      <c r="BN55">
        <v>0.17799999999999999</v>
      </c>
      <c r="BO55">
        <v>0.19</v>
      </c>
      <c r="BP55">
        <v>0.188</v>
      </c>
      <c r="BQ55">
        <v>0.17799999999999999</v>
      </c>
      <c r="BR55">
        <v>0.16400000000000001</v>
      </c>
      <c r="BS55">
        <v>0.154</v>
      </c>
      <c r="BT55">
        <v>0.14599999999999999</v>
      </c>
      <c r="BU55">
        <v>0.14199999999999999</v>
      </c>
      <c r="BV55">
        <v>0.19</v>
      </c>
      <c r="BW55">
        <v>0.17399999999999999</v>
      </c>
      <c r="BX55">
        <v>0.186</v>
      </c>
      <c r="BY55">
        <v>0.154</v>
      </c>
      <c r="BZ55">
        <v>0.14399999999999999</v>
      </c>
      <c r="CA55">
        <v>0.16400000000000001</v>
      </c>
      <c r="CB55">
        <v>0.16800000000000001</v>
      </c>
      <c r="CC55">
        <v>0.16600000000000001</v>
      </c>
      <c r="CD55">
        <v>0.16800000000000001</v>
      </c>
      <c r="CE55">
        <v>0.17399999999999999</v>
      </c>
      <c r="CF55">
        <v>0.182</v>
      </c>
      <c r="CG55">
        <v>0.182</v>
      </c>
      <c r="CH55">
        <v>0.182</v>
      </c>
      <c r="CI55">
        <v>0.17599999999999999</v>
      </c>
      <c r="CJ55">
        <v>0.186</v>
      </c>
      <c r="CK55">
        <v>0.18</v>
      </c>
      <c r="CL55">
        <v>0.16400000000000001</v>
      </c>
      <c r="CM55">
        <v>0.19400000000000001</v>
      </c>
      <c r="CN55">
        <v>0.18</v>
      </c>
      <c r="CO55">
        <v>0.16800000000000001</v>
      </c>
      <c r="CP55">
        <v>0.17599999999999999</v>
      </c>
      <c r="CQ55">
        <v>0.16400000000000001</v>
      </c>
      <c r="CR55">
        <v>0.18</v>
      </c>
      <c r="CS55">
        <v>0.186</v>
      </c>
      <c r="CT55">
        <v>0.16400000000000001</v>
      </c>
      <c r="CU55">
        <v>0.17</v>
      </c>
      <c r="CV55">
        <v>0.18</v>
      </c>
      <c r="CW55">
        <v>0.186</v>
      </c>
      <c r="CX55">
        <v>0.17399999999999999</v>
      </c>
      <c r="CY55">
        <v>0.17599999999999999</v>
      </c>
      <c r="CZ55">
        <v>0.16600000000000001</v>
      </c>
      <c r="DA55">
        <v>0.16800000000000001</v>
      </c>
      <c r="DB55">
        <v>0.16600000000000001</v>
      </c>
      <c r="DC55">
        <v>0.17399999999999999</v>
      </c>
      <c r="DD55">
        <v>0.156</v>
      </c>
      <c r="DE55">
        <v>0.16800000000000001</v>
      </c>
      <c r="DF55">
        <v>0.158</v>
      </c>
      <c r="DG55">
        <v>0.156</v>
      </c>
      <c r="DH55">
        <v>0.17399999999999999</v>
      </c>
      <c r="DI55">
        <v>0.156</v>
      </c>
      <c r="DJ55">
        <v>0.154</v>
      </c>
      <c r="DK55">
        <v>0.16</v>
      </c>
      <c r="DL55">
        <v>0.16600000000000001</v>
      </c>
      <c r="DM55">
        <v>0.184</v>
      </c>
      <c r="DN55">
        <v>0.158</v>
      </c>
      <c r="DO55">
        <v>0.14599999999999999</v>
      </c>
      <c r="DP55">
        <v>0.17</v>
      </c>
      <c r="DQ55">
        <v>0.13800000000000001</v>
      </c>
      <c r="DR55">
        <v>0.15</v>
      </c>
      <c r="DS55">
        <v>0.14799999999999999</v>
      </c>
      <c r="DT55">
        <v>0.14399999999999999</v>
      </c>
      <c r="DU55">
        <v>0.154</v>
      </c>
      <c r="DV55">
        <v>0.158</v>
      </c>
      <c r="DW55">
        <v>0.13400000000000001</v>
      </c>
      <c r="DX55">
        <v>0.156</v>
      </c>
      <c r="DY55">
        <v>0.158</v>
      </c>
      <c r="DZ55">
        <v>0.16200000000000001</v>
      </c>
      <c r="EA55">
        <v>0.16600000000000001</v>
      </c>
      <c r="EB55">
        <v>0.15</v>
      </c>
      <c r="EC55">
        <v>0.154</v>
      </c>
      <c r="ED55">
        <v>0.16200000000000001</v>
      </c>
      <c r="EE55">
        <v>0.14399999999999999</v>
      </c>
      <c r="EF55">
        <v>0.13800000000000001</v>
      </c>
      <c r="FT55">
        <f t="shared" si="0"/>
        <v>0.18236923076923078</v>
      </c>
    </row>
    <row r="56" spans="1:176" x14ac:dyDescent="0.3">
      <c r="A56" s="2">
        <v>15</v>
      </c>
      <c r="B56" s="2" t="s">
        <v>135</v>
      </c>
      <c r="C56" t="s">
        <v>2</v>
      </c>
      <c r="D56" t="s">
        <v>3</v>
      </c>
      <c r="E56" s="13" t="s">
        <v>14</v>
      </c>
      <c r="F56" s="12">
        <v>129</v>
      </c>
      <c r="G56">
        <v>0.14199999999999999</v>
      </c>
      <c r="H56">
        <v>0.126</v>
      </c>
      <c r="I56">
        <v>0.14000000000000001</v>
      </c>
      <c r="J56">
        <v>0.156</v>
      </c>
      <c r="K56">
        <v>0.14799999999999999</v>
      </c>
      <c r="L56">
        <v>0.16800000000000001</v>
      </c>
      <c r="M56">
        <v>0.128</v>
      </c>
      <c r="N56">
        <v>0.16200000000000001</v>
      </c>
      <c r="O56">
        <v>0.14799999999999999</v>
      </c>
      <c r="P56">
        <v>0.13800000000000001</v>
      </c>
      <c r="Q56">
        <v>0.13400000000000001</v>
      </c>
      <c r="R56">
        <v>0.12</v>
      </c>
      <c r="S56">
        <v>0.15</v>
      </c>
      <c r="T56">
        <v>0.128</v>
      </c>
      <c r="U56">
        <v>0.12</v>
      </c>
      <c r="V56">
        <v>0.13400000000000001</v>
      </c>
      <c r="W56">
        <v>0.128</v>
      </c>
      <c r="X56">
        <v>0.15</v>
      </c>
      <c r="Y56">
        <v>0.13</v>
      </c>
      <c r="Z56">
        <v>0.152</v>
      </c>
      <c r="AA56">
        <v>0.16</v>
      </c>
      <c r="AB56">
        <v>0.182</v>
      </c>
      <c r="AC56">
        <v>0.156</v>
      </c>
      <c r="AD56">
        <v>0.15</v>
      </c>
      <c r="AE56">
        <v>0.128</v>
      </c>
      <c r="AF56">
        <v>0.14199999999999999</v>
      </c>
      <c r="AG56">
        <v>0.152</v>
      </c>
      <c r="AH56">
        <v>0.154</v>
      </c>
      <c r="AI56">
        <v>0.158</v>
      </c>
      <c r="AJ56">
        <v>0.158</v>
      </c>
      <c r="AK56">
        <v>0.16</v>
      </c>
      <c r="AL56">
        <v>0.16800000000000001</v>
      </c>
      <c r="AM56">
        <v>0.192</v>
      </c>
      <c r="AN56">
        <v>0.158</v>
      </c>
      <c r="AO56">
        <v>0.15</v>
      </c>
      <c r="AP56">
        <v>0.156</v>
      </c>
      <c r="AQ56">
        <v>0.152</v>
      </c>
      <c r="AR56">
        <v>0.152</v>
      </c>
      <c r="AS56">
        <v>0.154</v>
      </c>
      <c r="AT56">
        <v>0.13</v>
      </c>
      <c r="AU56">
        <v>0.14399999999999999</v>
      </c>
      <c r="AV56">
        <v>0.128</v>
      </c>
      <c r="AW56">
        <v>0.152</v>
      </c>
      <c r="AX56">
        <v>0.16</v>
      </c>
      <c r="AY56">
        <v>0.14799999999999999</v>
      </c>
      <c r="AZ56">
        <v>0.14599999999999999</v>
      </c>
      <c r="BA56">
        <v>0.17599999999999999</v>
      </c>
      <c r="BB56">
        <v>0.154</v>
      </c>
      <c r="BC56">
        <v>0.13600000000000001</v>
      </c>
      <c r="BD56">
        <v>0.154</v>
      </c>
      <c r="BE56">
        <v>0.14399999999999999</v>
      </c>
      <c r="BF56">
        <v>0.124</v>
      </c>
      <c r="BG56">
        <v>0.13600000000000001</v>
      </c>
      <c r="BH56">
        <v>0.156</v>
      </c>
      <c r="BI56">
        <v>0.16400000000000001</v>
      </c>
      <c r="BJ56">
        <v>0.14399999999999999</v>
      </c>
      <c r="BK56">
        <v>0.13</v>
      </c>
      <c r="BL56">
        <v>0.152</v>
      </c>
      <c r="BM56">
        <v>0.14399999999999999</v>
      </c>
      <c r="BN56">
        <v>0.126</v>
      </c>
      <c r="BO56">
        <v>0.15</v>
      </c>
      <c r="BP56">
        <v>0.13200000000000001</v>
      </c>
      <c r="BQ56">
        <v>0.14399999999999999</v>
      </c>
      <c r="BR56">
        <v>0.14399999999999999</v>
      </c>
      <c r="BS56">
        <v>0.13200000000000001</v>
      </c>
      <c r="BT56">
        <v>0.14599999999999999</v>
      </c>
      <c r="BU56">
        <v>0.13800000000000001</v>
      </c>
      <c r="BV56">
        <v>0.16</v>
      </c>
      <c r="BW56">
        <v>0.13800000000000001</v>
      </c>
      <c r="BX56">
        <v>0.106</v>
      </c>
      <c r="BY56">
        <v>0.126</v>
      </c>
      <c r="BZ56">
        <v>0.13</v>
      </c>
      <c r="CA56">
        <v>0.13</v>
      </c>
      <c r="CB56">
        <v>0.128</v>
      </c>
      <c r="CC56">
        <v>0.156</v>
      </c>
      <c r="CD56">
        <v>0.14199999999999999</v>
      </c>
      <c r="CE56">
        <v>0.124</v>
      </c>
      <c r="CF56">
        <v>0.11600000000000001</v>
      </c>
      <c r="CG56">
        <v>0.13200000000000001</v>
      </c>
      <c r="CH56">
        <v>0.13</v>
      </c>
      <c r="CI56">
        <v>0.124</v>
      </c>
      <c r="CJ56">
        <v>0.13</v>
      </c>
      <c r="CK56">
        <v>0.13600000000000001</v>
      </c>
      <c r="CL56">
        <v>0.14199999999999999</v>
      </c>
      <c r="CM56">
        <v>0.11799999999999999</v>
      </c>
      <c r="CN56">
        <v>0.11799999999999999</v>
      </c>
      <c r="CO56">
        <v>0.14799999999999999</v>
      </c>
      <c r="CP56">
        <v>0.128</v>
      </c>
      <c r="CQ56">
        <v>0.16200000000000001</v>
      </c>
      <c r="CR56">
        <v>9.6000000000000002E-2</v>
      </c>
      <c r="CS56">
        <v>0.128</v>
      </c>
      <c r="CT56">
        <v>0.13200000000000001</v>
      </c>
      <c r="CU56">
        <v>0.13800000000000001</v>
      </c>
      <c r="CV56">
        <v>0.106</v>
      </c>
      <c r="CW56">
        <v>0.14199999999999999</v>
      </c>
      <c r="CX56">
        <v>0.13800000000000001</v>
      </c>
      <c r="CY56">
        <v>0.108</v>
      </c>
      <c r="CZ56">
        <v>0.108</v>
      </c>
      <c r="DA56">
        <v>9.6000000000000002E-2</v>
      </c>
      <c r="DB56">
        <v>0.124</v>
      </c>
      <c r="DC56">
        <v>0.14399999999999999</v>
      </c>
      <c r="DD56">
        <v>0.15</v>
      </c>
      <c r="DE56">
        <v>0.124</v>
      </c>
      <c r="DF56">
        <v>0.126</v>
      </c>
      <c r="DG56">
        <v>0.12</v>
      </c>
      <c r="DH56">
        <v>0.128</v>
      </c>
      <c r="DI56">
        <v>0.112</v>
      </c>
      <c r="DJ56">
        <v>0.122</v>
      </c>
      <c r="DK56">
        <v>0.13</v>
      </c>
      <c r="DL56">
        <v>0.128</v>
      </c>
      <c r="DM56">
        <v>0.13600000000000001</v>
      </c>
      <c r="DN56">
        <v>0.13600000000000001</v>
      </c>
      <c r="DO56">
        <v>0.11600000000000001</v>
      </c>
      <c r="DP56">
        <v>0.11799999999999999</v>
      </c>
      <c r="DQ56">
        <v>0.14799999999999999</v>
      </c>
      <c r="DR56">
        <v>0.14000000000000001</v>
      </c>
      <c r="DS56">
        <v>9.6000000000000002E-2</v>
      </c>
      <c r="DT56">
        <v>0.154</v>
      </c>
      <c r="DU56">
        <v>0.13800000000000001</v>
      </c>
      <c r="DV56">
        <v>0.10199999999999999</v>
      </c>
      <c r="DW56">
        <v>0.106</v>
      </c>
      <c r="DX56">
        <v>0.11</v>
      </c>
      <c r="DY56">
        <v>0.108</v>
      </c>
      <c r="DZ56">
        <v>0.13</v>
      </c>
      <c r="EA56">
        <v>0.124</v>
      </c>
      <c r="EB56">
        <v>7.0000000000000007E-2</v>
      </c>
      <c r="EC56">
        <v>0.128</v>
      </c>
      <c r="ED56">
        <v>0.12</v>
      </c>
      <c r="EE56">
        <v>9.6000000000000002E-2</v>
      </c>
      <c r="FT56">
        <f t="shared" si="0"/>
        <v>0.13657364341085279</v>
      </c>
    </row>
    <row r="57" spans="1:176" x14ac:dyDescent="0.3">
      <c r="A57" s="2">
        <v>16</v>
      </c>
      <c r="B57" s="2" t="s">
        <v>136</v>
      </c>
      <c r="C57" t="s">
        <v>2</v>
      </c>
      <c r="D57" t="s">
        <v>1</v>
      </c>
      <c r="E57" s="13" t="s">
        <v>5</v>
      </c>
      <c r="F57" s="12">
        <v>131</v>
      </c>
      <c r="G57">
        <v>0.20200000000000001</v>
      </c>
      <c r="H57">
        <v>8.7999999999999995E-2</v>
      </c>
      <c r="I57">
        <v>0.222</v>
      </c>
      <c r="J57">
        <v>0.216</v>
      </c>
      <c r="K57">
        <v>0.21199999999999999</v>
      </c>
      <c r="L57">
        <v>0.19400000000000001</v>
      </c>
      <c r="M57">
        <v>0.19</v>
      </c>
      <c r="N57">
        <v>0.18</v>
      </c>
      <c r="O57">
        <v>0.20200000000000001</v>
      </c>
      <c r="P57">
        <v>0.20399999999999999</v>
      </c>
      <c r="Q57">
        <v>0.186</v>
      </c>
      <c r="R57">
        <v>0.19400000000000001</v>
      </c>
      <c r="S57">
        <v>0.19</v>
      </c>
      <c r="T57">
        <v>0.192</v>
      </c>
      <c r="U57">
        <v>0.17799999999999999</v>
      </c>
      <c r="V57">
        <v>0.17199999999999999</v>
      </c>
      <c r="W57">
        <v>0.192</v>
      </c>
      <c r="X57">
        <v>0.17599999999999999</v>
      </c>
      <c r="Y57">
        <v>0.17799999999999999</v>
      </c>
      <c r="Z57">
        <v>0.158</v>
      </c>
      <c r="AA57">
        <v>0.17599999999999999</v>
      </c>
      <c r="AB57">
        <v>0.16200000000000001</v>
      </c>
      <c r="AC57">
        <v>0.19</v>
      </c>
      <c r="AD57">
        <v>0.15</v>
      </c>
      <c r="AE57">
        <v>0.16600000000000001</v>
      </c>
      <c r="AF57">
        <v>0.17799999999999999</v>
      </c>
      <c r="AG57">
        <v>0.17799999999999999</v>
      </c>
      <c r="AH57">
        <v>0.154</v>
      </c>
      <c r="AI57">
        <v>0.16600000000000001</v>
      </c>
      <c r="AJ57">
        <v>0.17</v>
      </c>
      <c r="AK57">
        <v>0.152</v>
      </c>
      <c r="AL57">
        <v>0.152</v>
      </c>
      <c r="AM57">
        <v>0.16800000000000001</v>
      </c>
      <c r="AN57">
        <v>0.16200000000000001</v>
      </c>
      <c r="AO57">
        <v>0.17199999999999999</v>
      </c>
      <c r="AP57">
        <v>0.17399999999999999</v>
      </c>
      <c r="AQ57">
        <v>0.16800000000000001</v>
      </c>
      <c r="AR57">
        <v>0.16200000000000001</v>
      </c>
      <c r="AS57">
        <v>0.156</v>
      </c>
      <c r="AT57">
        <v>0.16600000000000001</v>
      </c>
      <c r="AU57">
        <v>0.16400000000000001</v>
      </c>
      <c r="AV57">
        <v>0.16600000000000001</v>
      </c>
      <c r="AW57">
        <v>0.15</v>
      </c>
      <c r="AX57">
        <v>0.154</v>
      </c>
      <c r="AY57">
        <v>0.14799999999999999</v>
      </c>
      <c r="AZ57">
        <v>0.16400000000000001</v>
      </c>
      <c r="BA57">
        <v>0.17599999999999999</v>
      </c>
      <c r="BB57">
        <v>0.16</v>
      </c>
      <c r="BC57">
        <v>0.16</v>
      </c>
      <c r="BD57">
        <v>0.16400000000000001</v>
      </c>
      <c r="BE57">
        <v>0.17199999999999999</v>
      </c>
      <c r="BF57">
        <v>0.186</v>
      </c>
      <c r="BG57">
        <v>0.17599999999999999</v>
      </c>
      <c r="BH57">
        <v>0.17599999999999999</v>
      </c>
      <c r="BI57">
        <v>0.16400000000000001</v>
      </c>
      <c r="BJ57">
        <v>0.154</v>
      </c>
      <c r="BK57">
        <v>0.16800000000000001</v>
      </c>
      <c r="BL57">
        <v>0.16200000000000001</v>
      </c>
      <c r="BM57">
        <v>0.17399999999999999</v>
      </c>
      <c r="BN57">
        <v>0.16</v>
      </c>
      <c r="BO57">
        <v>0.14199999999999999</v>
      </c>
      <c r="BP57">
        <v>0.14599999999999999</v>
      </c>
      <c r="BQ57">
        <v>0.15</v>
      </c>
      <c r="BR57">
        <v>0.16400000000000001</v>
      </c>
      <c r="BS57">
        <v>0.16400000000000001</v>
      </c>
      <c r="BT57">
        <v>0.16</v>
      </c>
      <c r="BU57">
        <v>0.158</v>
      </c>
      <c r="BV57">
        <v>0.158</v>
      </c>
      <c r="BW57">
        <v>0.154</v>
      </c>
      <c r="BX57">
        <v>0.16600000000000001</v>
      </c>
      <c r="BY57">
        <v>0.156</v>
      </c>
      <c r="BZ57">
        <v>0.14599999999999999</v>
      </c>
      <c r="CA57">
        <v>0.14599999999999999</v>
      </c>
      <c r="CB57">
        <v>0.156</v>
      </c>
      <c r="CC57">
        <v>0.16</v>
      </c>
      <c r="CD57">
        <v>0.156</v>
      </c>
      <c r="CE57">
        <v>0.156</v>
      </c>
      <c r="CF57">
        <v>0.154</v>
      </c>
      <c r="CG57">
        <v>0.16800000000000001</v>
      </c>
      <c r="CH57">
        <v>0.158</v>
      </c>
      <c r="CI57">
        <v>0.13600000000000001</v>
      </c>
      <c r="CJ57">
        <v>0.14799999999999999</v>
      </c>
      <c r="CK57">
        <v>0.14000000000000001</v>
      </c>
      <c r="CL57">
        <v>0.13600000000000001</v>
      </c>
      <c r="CM57">
        <v>0.16200000000000001</v>
      </c>
      <c r="CN57">
        <v>0.156</v>
      </c>
      <c r="CO57">
        <v>0.14199999999999999</v>
      </c>
      <c r="CP57">
        <v>0.14599999999999999</v>
      </c>
      <c r="CQ57">
        <v>0.156</v>
      </c>
      <c r="CR57">
        <v>0.13200000000000001</v>
      </c>
      <c r="CS57">
        <v>0.14399999999999999</v>
      </c>
      <c r="CT57">
        <v>0.13400000000000001</v>
      </c>
      <c r="CU57">
        <v>0.13400000000000001</v>
      </c>
      <c r="CV57">
        <v>0.13200000000000001</v>
      </c>
      <c r="CW57">
        <v>0.128</v>
      </c>
      <c r="CX57">
        <v>0.13</v>
      </c>
      <c r="CY57">
        <v>0.122</v>
      </c>
      <c r="CZ57">
        <v>0.13</v>
      </c>
      <c r="DA57">
        <v>0.124</v>
      </c>
      <c r="DB57">
        <v>0.11600000000000001</v>
      </c>
      <c r="DC57">
        <v>0.13600000000000001</v>
      </c>
      <c r="DD57">
        <v>0.124</v>
      </c>
      <c r="DE57">
        <v>0.14599999999999999</v>
      </c>
      <c r="DF57">
        <v>0.13600000000000001</v>
      </c>
      <c r="DG57">
        <v>0.14199999999999999</v>
      </c>
      <c r="DH57">
        <v>0.124</v>
      </c>
      <c r="DI57">
        <v>0.13400000000000001</v>
      </c>
      <c r="DJ57">
        <v>0.14399999999999999</v>
      </c>
      <c r="DK57">
        <v>0.124</v>
      </c>
      <c r="DL57">
        <v>0.13600000000000001</v>
      </c>
      <c r="DM57">
        <v>0.13</v>
      </c>
      <c r="DN57">
        <v>0.13200000000000001</v>
      </c>
      <c r="DO57">
        <v>0.14399999999999999</v>
      </c>
      <c r="DP57">
        <v>0.124</v>
      </c>
      <c r="DQ57">
        <v>0.126</v>
      </c>
      <c r="DR57">
        <v>0.128</v>
      </c>
      <c r="DS57">
        <v>0.11</v>
      </c>
      <c r="DT57">
        <v>0.124</v>
      </c>
      <c r="DU57">
        <v>0.124</v>
      </c>
      <c r="DV57">
        <v>0.13400000000000001</v>
      </c>
      <c r="DW57">
        <v>0.108</v>
      </c>
      <c r="DX57">
        <v>0.13200000000000001</v>
      </c>
      <c r="DY57">
        <v>0.12</v>
      </c>
      <c r="DZ57">
        <v>0.13</v>
      </c>
      <c r="EA57">
        <v>0.11799999999999999</v>
      </c>
      <c r="EB57">
        <v>0.13200000000000001</v>
      </c>
      <c r="EC57">
        <v>0.1</v>
      </c>
      <c r="ED57">
        <v>0.11799999999999999</v>
      </c>
      <c r="EE57">
        <v>0.10199999999999999</v>
      </c>
      <c r="EF57">
        <v>0.09</v>
      </c>
      <c r="EG57">
        <v>0.112</v>
      </c>
      <c r="FT57">
        <f t="shared" si="0"/>
        <v>0.15340458015267172</v>
      </c>
    </row>
    <row r="58" spans="1:176" x14ac:dyDescent="0.3">
      <c r="A58" s="2">
        <v>17</v>
      </c>
      <c r="B58" s="2" t="s">
        <v>137</v>
      </c>
      <c r="C58" t="s">
        <v>2</v>
      </c>
      <c r="D58" t="s">
        <v>1</v>
      </c>
      <c r="E58" s="13" t="s">
        <v>5</v>
      </c>
      <c r="F58" s="12">
        <v>121</v>
      </c>
      <c r="G58">
        <v>0.25800000000000001</v>
      </c>
      <c r="H58">
        <v>0.27600000000000002</v>
      </c>
      <c r="I58">
        <v>0.27200000000000002</v>
      </c>
      <c r="J58">
        <v>0.31</v>
      </c>
      <c r="K58">
        <v>0.30199999999999999</v>
      </c>
      <c r="L58">
        <v>0.29599999999999999</v>
      </c>
      <c r="M58">
        <v>0.29599999999999999</v>
      </c>
      <c r="N58">
        <v>0.3</v>
      </c>
      <c r="O58">
        <v>0.308</v>
      </c>
      <c r="P58">
        <v>0.3</v>
      </c>
      <c r="Q58">
        <v>0.30599999999999999</v>
      </c>
      <c r="R58">
        <v>0.28599999999999998</v>
      </c>
      <c r="S58">
        <v>0.28399999999999997</v>
      </c>
      <c r="T58">
        <v>0.27</v>
      </c>
      <c r="U58">
        <v>0.27600000000000002</v>
      </c>
      <c r="V58">
        <v>0.29399999999999998</v>
      </c>
      <c r="W58">
        <v>0.28999999999999998</v>
      </c>
      <c r="X58">
        <v>0.32600000000000001</v>
      </c>
      <c r="Y58">
        <v>0.32200000000000001</v>
      </c>
      <c r="Z58">
        <v>0.316</v>
      </c>
      <c r="AA58">
        <v>0.312</v>
      </c>
      <c r="AB58">
        <v>0.28599999999999998</v>
      </c>
      <c r="AC58">
        <v>0.26800000000000002</v>
      </c>
      <c r="AD58">
        <v>0.28799999999999998</v>
      </c>
      <c r="AE58">
        <v>0.27200000000000002</v>
      </c>
      <c r="AF58">
        <v>0.28599999999999998</v>
      </c>
      <c r="AG58">
        <v>0.29599999999999999</v>
      </c>
      <c r="AH58">
        <v>0.28399999999999997</v>
      </c>
      <c r="AI58">
        <v>0.28199999999999997</v>
      </c>
      <c r="AJ58">
        <v>0.28000000000000003</v>
      </c>
      <c r="AK58">
        <v>0.28000000000000003</v>
      </c>
      <c r="AL58">
        <v>0.26800000000000002</v>
      </c>
      <c r="AM58">
        <v>0.224</v>
      </c>
      <c r="AN58">
        <v>0.26800000000000002</v>
      </c>
      <c r="AO58">
        <v>0.26200000000000001</v>
      </c>
      <c r="AP58">
        <v>0.28199999999999997</v>
      </c>
      <c r="AQ58">
        <v>0.26200000000000001</v>
      </c>
      <c r="AR58">
        <v>0.224</v>
      </c>
      <c r="AS58">
        <v>0.20399999999999999</v>
      </c>
      <c r="AT58">
        <v>0.20200000000000001</v>
      </c>
      <c r="AU58">
        <v>0.254</v>
      </c>
      <c r="AV58">
        <v>0.23599999999999999</v>
      </c>
      <c r="AW58">
        <v>0.23200000000000001</v>
      </c>
      <c r="AX58">
        <v>0.222</v>
      </c>
      <c r="AY58">
        <v>0.23599999999999999</v>
      </c>
      <c r="AZ58">
        <v>0.23</v>
      </c>
      <c r="BA58">
        <v>0.23200000000000001</v>
      </c>
      <c r="BB58">
        <v>0.24399999999999999</v>
      </c>
      <c r="BC58">
        <v>0.214</v>
      </c>
      <c r="BD58">
        <v>0.23799999999999999</v>
      </c>
      <c r="BE58">
        <v>0.23799999999999999</v>
      </c>
      <c r="BF58">
        <v>0.248</v>
      </c>
      <c r="BG58">
        <v>0.20599999999999999</v>
      </c>
      <c r="BH58">
        <v>0.214</v>
      </c>
      <c r="BI58">
        <v>0.22800000000000001</v>
      </c>
      <c r="BJ58">
        <v>0.22600000000000001</v>
      </c>
      <c r="BK58">
        <v>0.20200000000000001</v>
      </c>
      <c r="BL58">
        <v>0.21199999999999999</v>
      </c>
      <c r="BM58">
        <v>0.23799999999999999</v>
      </c>
      <c r="BN58">
        <v>0.22800000000000001</v>
      </c>
      <c r="BO58">
        <v>0.20799999999999999</v>
      </c>
      <c r="BP58">
        <v>0.214</v>
      </c>
      <c r="BQ58">
        <v>0.22800000000000001</v>
      </c>
      <c r="BR58">
        <v>0.214</v>
      </c>
      <c r="BS58">
        <v>0.184</v>
      </c>
      <c r="BT58">
        <v>0.17599999999999999</v>
      </c>
      <c r="BU58">
        <v>0.21199999999999999</v>
      </c>
      <c r="BV58">
        <v>0.22600000000000001</v>
      </c>
      <c r="BW58">
        <v>0.19600000000000001</v>
      </c>
      <c r="BX58">
        <v>0.214</v>
      </c>
      <c r="BY58">
        <v>0.23400000000000001</v>
      </c>
      <c r="BZ58">
        <v>0.224</v>
      </c>
      <c r="CA58">
        <v>0.216</v>
      </c>
      <c r="CB58">
        <v>0.246</v>
      </c>
      <c r="CC58">
        <v>0.25800000000000001</v>
      </c>
      <c r="CD58">
        <v>0.23799999999999999</v>
      </c>
      <c r="CE58">
        <v>0.23799999999999999</v>
      </c>
      <c r="CF58">
        <v>0.23200000000000001</v>
      </c>
      <c r="CG58">
        <v>0.23799999999999999</v>
      </c>
      <c r="CH58">
        <v>0.222</v>
      </c>
      <c r="CI58">
        <v>0.214</v>
      </c>
      <c r="CJ58">
        <v>0.20799999999999999</v>
      </c>
      <c r="CK58">
        <v>0.214</v>
      </c>
      <c r="CL58">
        <v>0.20799999999999999</v>
      </c>
      <c r="CM58">
        <v>0.184</v>
      </c>
      <c r="CN58">
        <v>0.19600000000000001</v>
      </c>
      <c r="CO58">
        <v>0.17399999999999999</v>
      </c>
      <c r="CP58">
        <v>0.17599999999999999</v>
      </c>
      <c r="CQ58">
        <v>0.20399999999999999</v>
      </c>
      <c r="CR58">
        <v>0.17399999999999999</v>
      </c>
      <c r="CS58">
        <v>0.20399999999999999</v>
      </c>
      <c r="CT58">
        <v>0.184</v>
      </c>
      <c r="CU58">
        <v>0.16400000000000001</v>
      </c>
      <c r="CV58">
        <v>0.16200000000000001</v>
      </c>
      <c r="CW58">
        <v>0.2</v>
      </c>
      <c r="CX58">
        <v>0.19</v>
      </c>
      <c r="CY58">
        <v>0.20399999999999999</v>
      </c>
      <c r="CZ58">
        <v>0.18</v>
      </c>
      <c r="DA58">
        <v>0.19400000000000001</v>
      </c>
      <c r="DB58">
        <v>0.188</v>
      </c>
      <c r="DC58">
        <v>0.216</v>
      </c>
      <c r="DD58">
        <v>0.19</v>
      </c>
      <c r="DE58">
        <v>0.188</v>
      </c>
      <c r="DF58">
        <v>0.184</v>
      </c>
      <c r="DG58">
        <v>0.19600000000000001</v>
      </c>
      <c r="DH58">
        <v>0.17799999999999999</v>
      </c>
      <c r="DI58">
        <v>0.192</v>
      </c>
      <c r="DJ58">
        <v>0.17399999999999999</v>
      </c>
      <c r="DK58">
        <v>0.16600000000000001</v>
      </c>
      <c r="DL58">
        <v>0.184</v>
      </c>
      <c r="DM58">
        <v>0.17199999999999999</v>
      </c>
      <c r="DN58">
        <v>0.17399999999999999</v>
      </c>
      <c r="DO58">
        <v>0.186</v>
      </c>
      <c r="DP58">
        <v>0.184</v>
      </c>
      <c r="DQ58">
        <v>0.184</v>
      </c>
      <c r="DR58">
        <v>0.16800000000000001</v>
      </c>
      <c r="DS58">
        <v>0.16400000000000001</v>
      </c>
      <c r="DT58">
        <v>0.186</v>
      </c>
      <c r="DU58">
        <v>0.19600000000000001</v>
      </c>
      <c r="DV58">
        <v>0.192</v>
      </c>
      <c r="DW58">
        <v>0.16800000000000001</v>
      </c>
      <c r="FT58">
        <f t="shared" si="0"/>
        <v>0.23039669421487605</v>
      </c>
    </row>
    <row r="59" spans="1:176" x14ac:dyDescent="0.3">
      <c r="A59" s="2">
        <v>18</v>
      </c>
      <c r="B59" s="2" t="s">
        <v>138</v>
      </c>
      <c r="C59" t="s">
        <v>2</v>
      </c>
      <c r="D59" t="s">
        <v>3</v>
      </c>
      <c r="E59" s="13" t="s">
        <v>14</v>
      </c>
      <c r="F59" s="12">
        <v>134</v>
      </c>
      <c r="G59">
        <v>0.16600000000000001</v>
      </c>
      <c r="H59">
        <v>0.2</v>
      </c>
      <c r="I59">
        <v>0.16200000000000001</v>
      </c>
      <c r="J59">
        <v>0.192</v>
      </c>
      <c r="K59">
        <v>0.19400000000000001</v>
      </c>
      <c r="L59">
        <v>0.192</v>
      </c>
      <c r="M59">
        <v>0.20200000000000001</v>
      </c>
      <c r="N59">
        <v>0.16600000000000001</v>
      </c>
      <c r="O59">
        <v>0.19400000000000001</v>
      </c>
      <c r="P59">
        <v>0.17799999999999999</v>
      </c>
      <c r="Q59">
        <v>0.182</v>
      </c>
      <c r="R59">
        <v>0.2</v>
      </c>
      <c r="S59">
        <v>0.192</v>
      </c>
      <c r="T59">
        <v>0.214</v>
      </c>
      <c r="U59">
        <v>0.21</v>
      </c>
      <c r="V59">
        <v>0.20599999999999999</v>
      </c>
      <c r="W59">
        <v>0.218</v>
      </c>
      <c r="X59">
        <v>0.20200000000000001</v>
      </c>
      <c r="Y59">
        <v>0.19600000000000001</v>
      </c>
      <c r="Z59">
        <v>0.192</v>
      </c>
      <c r="AA59">
        <v>0.186</v>
      </c>
      <c r="AB59">
        <v>0.22800000000000001</v>
      </c>
      <c r="AC59">
        <v>0.21199999999999999</v>
      </c>
      <c r="AD59">
        <v>0.224</v>
      </c>
      <c r="AE59">
        <v>0.23200000000000001</v>
      </c>
      <c r="AF59">
        <v>0.20399999999999999</v>
      </c>
      <c r="AG59">
        <v>0.23400000000000001</v>
      </c>
      <c r="AH59">
        <v>0.20200000000000001</v>
      </c>
      <c r="AI59">
        <v>0.20200000000000001</v>
      </c>
      <c r="AJ59">
        <v>0.21</v>
      </c>
      <c r="AK59">
        <v>0.184</v>
      </c>
      <c r="AL59">
        <v>0.20200000000000001</v>
      </c>
      <c r="AM59">
        <v>0.21</v>
      </c>
      <c r="AN59">
        <v>0.21199999999999999</v>
      </c>
      <c r="AO59">
        <v>0.22</v>
      </c>
      <c r="AP59">
        <v>0.216</v>
      </c>
      <c r="AQ59">
        <v>0.20200000000000001</v>
      </c>
      <c r="AR59">
        <v>0.20799999999999999</v>
      </c>
      <c r="AS59">
        <v>0.19800000000000001</v>
      </c>
      <c r="AT59">
        <v>0.23200000000000001</v>
      </c>
      <c r="AU59">
        <v>0.22</v>
      </c>
      <c r="AV59">
        <v>0.218</v>
      </c>
      <c r="AW59">
        <v>0.214</v>
      </c>
      <c r="AX59">
        <v>0.222</v>
      </c>
      <c r="AY59">
        <v>0.20599999999999999</v>
      </c>
      <c r="AZ59">
        <v>0.19600000000000001</v>
      </c>
      <c r="BA59">
        <v>0.20799999999999999</v>
      </c>
      <c r="BB59">
        <v>0.19800000000000001</v>
      </c>
      <c r="BC59">
        <v>0.17599999999999999</v>
      </c>
      <c r="BD59">
        <v>0.22</v>
      </c>
      <c r="BE59">
        <v>0.20399999999999999</v>
      </c>
      <c r="BF59">
        <v>0.21199999999999999</v>
      </c>
      <c r="BG59">
        <v>0.20599999999999999</v>
      </c>
      <c r="BH59">
        <v>0.21</v>
      </c>
      <c r="BI59">
        <v>0.23</v>
      </c>
      <c r="BJ59">
        <v>0.222</v>
      </c>
      <c r="BK59">
        <v>0.214</v>
      </c>
      <c r="BL59">
        <v>0.222</v>
      </c>
      <c r="BM59">
        <v>0.23799999999999999</v>
      </c>
      <c r="BN59">
        <v>0.22600000000000001</v>
      </c>
      <c r="BO59">
        <v>0.22600000000000001</v>
      </c>
      <c r="BP59">
        <v>0.22600000000000001</v>
      </c>
      <c r="BQ59">
        <v>0.216</v>
      </c>
      <c r="BR59">
        <v>0.222</v>
      </c>
      <c r="BS59">
        <v>0.20799999999999999</v>
      </c>
      <c r="BT59">
        <v>0.218</v>
      </c>
      <c r="BU59">
        <v>0.186</v>
      </c>
      <c r="BV59">
        <v>0.21</v>
      </c>
      <c r="BW59">
        <v>0.19400000000000001</v>
      </c>
      <c r="BX59">
        <v>0.20399999999999999</v>
      </c>
      <c r="BY59">
        <v>0.21199999999999999</v>
      </c>
      <c r="BZ59">
        <v>0.23599999999999999</v>
      </c>
      <c r="CA59">
        <v>0.22</v>
      </c>
      <c r="CB59">
        <v>0.19600000000000001</v>
      </c>
      <c r="CC59">
        <v>0.20399999999999999</v>
      </c>
      <c r="CD59">
        <v>0.20200000000000001</v>
      </c>
      <c r="CE59">
        <v>0.246</v>
      </c>
      <c r="CF59">
        <v>0.21199999999999999</v>
      </c>
      <c r="CG59">
        <v>0.20799999999999999</v>
      </c>
      <c r="CH59">
        <v>0.2</v>
      </c>
      <c r="CI59">
        <v>0.17199999999999999</v>
      </c>
      <c r="CJ59">
        <v>0.182</v>
      </c>
      <c r="CK59">
        <v>0.16800000000000001</v>
      </c>
      <c r="CL59">
        <v>0.186</v>
      </c>
      <c r="CM59">
        <v>0.17599999999999999</v>
      </c>
      <c r="CN59">
        <v>0.20200000000000001</v>
      </c>
      <c r="CO59">
        <v>0.20599999999999999</v>
      </c>
      <c r="CP59">
        <v>0.17799999999999999</v>
      </c>
      <c r="CQ59">
        <v>0.16800000000000001</v>
      </c>
      <c r="CR59">
        <v>0.20399999999999999</v>
      </c>
      <c r="CS59">
        <v>0.158</v>
      </c>
      <c r="CT59">
        <v>0.19400000000000001</v>
      </c>
      <c r="CU59">
        <v>0.19400000000000001</v>
      </c>
      <c r="CV59">
        <v>0.17399999999999999</v>
      </c>
      <c r="CW59">
        <v>0.156</v>
      </c>
      <c r="CX59">
        <v>0.182</v>
      </c>
      <c r="CY59">
        <v>0.19400000000000001</v>
      </c>
      <c r="CZ59">
        <v>0.19400000000000001</v>
      </c>
      <c r="DA59">
        <v>0.182</v>
      </c>
      <c r="DB59">
        <v>0.17599999999999999</v>
      </c>
      <c r="DC59">
        <v>0.16400000000000001</v>
      </c>
      <c r="DD59">
        <v>0.17199999999999999</v>
      </c>
      <c r="DE59">
        <v>0.19600000000000001</v>
      </c>
      <c r="DF59">
        <v>0.16</v>
      </c>
      <c r="DG59">
        <v>0.156</v>
      </c>
      <c r="DH59">
        <v>0.19</v>
      </c>
      <c r="DI59">
        <v>0.184</v>
      </c>
      <c r="DJ59">
        <v>0.156</v>
      </c>
      <c r="DK59">
        <v>0.16600000000000001</v>
      </c>
      <c r="DL59">
        <v>0.16400000000000001</v>
      </c>
      <c r="DM59">
        <v>0.16400000000000001</v>
      </c>
      <c r="DN59">
        <v>0.18</v>
      </c>
      <c r="DO59">
        <v>0.16800000000000001</v>
      </c>
      <c r="DP59">
        <v>0.17399999999999999</v>
      </c>
      <c r="DQ59">
        <v>0.156</v>
      </c>
      <c r="DR59">
        <v>0.17799999999999999</v>
      </c>
      <c r="DS59">
        <v>0.19</v>
      </c>
      <c r="DT59">
        <v>0.20200000000000001</v>
      </c>
      <c r="DU59">
        <v>0.20599999999999999</v>
      </c>
      <c r="DV59">
        <v>0.20200000000000001</v>
      </c>
      <c r="DW59">
        <v>0.19600000000000001</v>
      </c>
      <c r="DX59">
        <v>0.186</v>
      </c>
      <c r="DY59">
        <v>0.158</v>
      </c>
      <c r="DZ59">
        <v>0.17199999999999999</v>
      </c>
      <c r="EA59">
        <v>0.192</v>
      </c>
      <c r="EB59">
        <v>0.184</v>
      </c>
      <c r="EC59">
        <v>0.214</v>
      </c>
      <c r="ED59">
        <v>0.154</v>
      </c>
      <c r="EE59">
        <v>0.13800000000000001</v>
      </c>
      <c r="EF59">
        <v>0.182</v>
      </c>
      <c r="EG59">
        <v>0.15</v>
      </c>
      <c r="EH59">
        <v>0.17199999999999999</v>
      </c>
      <c r="EI59">
        <v>0.17799999999999999</v>
      </c>
      <c r="EJ59">
        <v>0.16200000000000001</v>
      </c>
      <c r="FT59">
        <f t="shared" si="0"/>
        <v>0.19549253731343291</v>
      </c>
    </row>
    <row r="60" spans="1:176" x14ac:dyDescent="0.3">
      <c r="A60" s="2">
        <v>19</v>
      </c>
      <c r="B60" s="2" t="s">
        <v>139</v>
      </c>
      <c r="C60" t="s">
        <v>2</v>
      </c>
      <c r="D60" t="s">
        <v>3</v>
      </c>
      <c r="E60" s="13" t="s">
        <v>14</v>
      </c>
      <c r="F60" s="12">
        <v>162</v>
      </c>
      <c r="G60">
        <v>7.8E-2</v>
      </c>
      <c r="H60">
        <v>0.122</v>
      </c>
      <c r="I60">
        <v>0.106</v>
      </c>
      <c r="J60">
        <v>0.10199999999999999</v>
      </c>
      <c r="K60">
        <v>0.122</v>
      </c>
      <c r="L60">
        <v>0.114</v>
      </c>
      <c r="M60">
        <v>0.10199999999999999</v>
      </c>
      <c r="N60">
        <v>9.8000000000000004E-2</v>
      </c>
      <c r="O60">
        <v>0.128</v>
      </c>
      <c r="P60">
        <v>0.11799999999999999</v>
      </c>
      <c r="Q60">
        <v>0.122</v>
      </c>
      <c r="R60">
        <v>0.104</v>
      </c>
      <c r="S60">
        <v>9.6000000000000002E-2</v>
      </c>
      <c r="T60">
        <v>0.12</v>
      </c>
      <c r="U60">
        <v>0.122</v>
      </c>
      <c r="V60">
        <v>0.112</v>
      </c>
      <c r="W60">
        <v>0.11</v>
      </c>
      <c r="X60">
        <v>6.2E-2</v>
      </c>
      <c r="Y60">
        <v>0.10199999999999999</v>
      </c>
      <c r="Z60">
        <v>7.3999999999999996E-2</v>
      </c>
      <c r="AA60">
        <v>0.10199999999999999</v>
      </c>
      <c r="AB60">
        <v>0.09</v>
      </c>
      <c r="AC60">
        <v>0.1</v>
      </c>
      <c r="AD60">
        <v>0.10199999999999999</v>
      </c>
      <c r="AE60">
        <v>0.108</v>
      </c>
      <c r="AF60">
        <v>9.8000000000000004E-2</v>
      </c>
      <c r="AG60">
        <v>8.2000000000000003E-2</v>
      </c>
      <c r="AH60">
        <v>0.09</v>
      </c>
      <c r="AI60">
        <v>0.1</v>
      </c>
      <c r="AJ60">
        <v>9.6000000000000002E-2</v>
      </c>
      <c r="AK60">
        <v>9.6000000000000002E-2</v>
      </c>
      <c r="AL60">
        <v>0.1</v>
      </c>
      <c r="AM60">
        <v>8.7999999999999995E-2</v>
      </c>
      <c r="AN60">
        <v>0.114</v>
      </c>
      <c r="AO60">
        <v>0.112</v>
      </c>
      <c r="AP60">
        <v>0.114</v>
      </c>
      <c r="AQ60">
        <v>0.128</v>
      </c>
      <c r="AR60">
        <v>0.112</v>
      </c>
      <c r="AS60">
        <v>9.8000000000000004E-2</v>
      </c>
      <c r="AT60">
        <v>0.104</v>
      </c>
      <c r="AU60">
        <v>9.1999999999999998E-2</v>
      </c>
      <c r="AV60">
        <v>9.8000000000000004E-2</v>
      </c>
      <c r="AW60">
        <v>8.7999999999999995E-2</v>
      </c>
      <c r="AX60">
        <v>0.108</v>
      </c>
      <c r="AY60">
        <v>9.6000000000000002E-2</v>
      </c>
      <c r="AZ60">
        <v>9.1999999999999998E-2</v>
      </c>
      <c r="BA60">
        <v>0.09</v>
      </c>
      <c r="BB60">
        <v>7.5999999999999998E-2</v>
      </c>
      <c r="BC60">
        <v>7.0000000000000007E-2</v>
      </c>
      <c r="BD60">
        <v>6.8000000000000005E-2</v>
      </c>
      <c r="BE60">
        <v>8.2000000000000003E-2</v>
      </c>
      <c r="BF60">
        <v>7.8E-2</v>
      </c>
      <c r="BG60">
        <v>7.8E-2</v>
      </c>
      <c r="BH60">
        <v>7.8E-2</v>
      </c>
      <c r="BI60">
        <v>8.7999999999999995E-2</v>
      </c>
      <c r="BJ60">
        <v>7.1999999999999995E-2</v>
      </c>
      <c r="BK60">
        <v>7.3999999999999996E-2</v>
      </c>
      <c r="BL60">
        <v>7.0000000000000007E-2</v>
      </c>
      <c r="BM60">
        <v>6.4000000000000001E-2</v>
      </c>
      <c r="BN60">
        <v>8.5999999999999993E-2</v>
      </c>
      <c r="BO60">
        <v>7.8E-2</v>
      </c>
      <c r="BP60">
        <v>3.5999999999999997E-2</v>
      </c>
      <c r="BQ60">
        <v>0.09</v>
      </c>
      <c r="BR60">
        <v>9.1999999999999998E-2</v>
      </c>
      <c r="BS60">
        <v>8.7999999999999995E-2</v>
      </c>
      <c r="BT60">
        <v>7.0000000000000007E-2</v>
      </c>
      <c r="BU60">
        <v>4.3999999999999997E-2</v>
      </c>
      <c r="BV60">
        <v>9.4E-2</v>
      </c>
      <c r="BW60">
        <v>0.09</v>
      </c>
      <c r="BX60">
        <v>7.3999999999999996E-2</v>
      </c>
      <c r="BY60">
        <v>7.5999999999999998E-2</v>
      </c>
      <c r="BZ60">
        <v>7.3999999999999996E-2</v>
      </c>
      <c r="CA60">
        <v>6.8000000000000005E-2</v>
      </c>
      <c r="CB60">
        <v>0.01</v>
      </c>
      <c r="CC60">
        <v>6.2E-2</v>
      </c>
      <c r="CD60">
        <v>7.0000000000000007E-2</v>
      </c>
      <c r="CE60">
        <v>8.7999999999999995E-2</v>
      </c>
      <c r="CF60">
        <v>9.6000000000000002E-2</v>
      </c>
      <c r="CG60">
        <v>6.6000000000000003E-2</v>
      </c>
      <c r="CH60">
        <v>0.104</v>
      </c>
      <c r="CI60">
        <v>7.3999999999999996E-2</v>
      </c>
      <c r="CJ60">
        <v>0.108</v>
      </c>
      <c r="CK60">
        <v>8.2000000000000003E-2</v>
      </c>
      <c r="CL60">
        <v>6.8000000000000005E-2</v>
      </c>
      <c r="CM60">
        <v>0.112</v>
      </c>
      <c r="CN60">
        <v>7.8E-2</v>
      </c>
      <c r="CO60">
        <v>0.06</v>
      </c>
      <c r="CP60">
        <v>7.5999999999999998E-2</v>
      </c>
      <c r="CQ60">
        <v>6.4000000000000001E-2</v>
      </c>
      <c r="CR60">
        <v>7.3999999999999996E-2</v>
      </c>
      <c r="CS60">
        <v>8.5999999999999993E-2</v>
      </c>
      <c r="CT60">
        <v>6.4000000000000001E-2</v>
      </c>
      <c r="CU60">
        <v>6.4000000000000001E-2</v>
      </c>
      <c r="CV60">
        <v>0.09</v>
      </c>
      <c r="CW60">
        <v>0.09</v>
      </c>
      <c r="CX60">
        <v>0.09</v>
      </c>
      <c r="CY60">
        <v>7.3999999999999996E-2</v>
      </c>
      <c r="CZ60">
        <v>7.1999999999999995E-2</v>
      </c>
      <c r="DA60">
        <v>8.2000000000000003E-2</v>
      </c>
      <c r="DB60">
        <v>4.3999999999999997E-2</v>
      </c>
      <c r="DC60">
        <v>0.09</v>
      </c>
      <c r="DD60">
        <v>9.1999999999999998E-2</v>
      </c>
      <c r="DE60">
        <v>6.8000000000000005E-2</v>
      </c>
      <c r="DF60">
        <v>0.09</v>
      </c>
      <c r="DG60">
        <v>0.1</v>
      </c>
      <c r="DH60">
        <v>9.1999999999999998E-2</v>
      </c>
      <c r="DI60">
        <v>8.4000000000000005E-2</v>
      </c>
      <c r="DJ60">
        <v>6.4000000000000001E-2</v>
      </c>
      <c r="DK60">
        <v>6.6000000000000003E-2</v>
      </c>
      <c r="DL60">
        <v>8.4000000000000005E-2</v>
      </c>
      <c r="DM60">
        <v>7.8E-2</v>
      </c>
      <c r="DN60">
        <v>4.5999999999999999E-2</v>
      </c>
      <c r="DO60">
        <v>8.7999999999999995E-2</v>
      </c>
      <c r="DP60">
        <v>7.3999999999999996E-2</v>
      </c>
      <c r="DQ60">
        <v>6.6000000000000003E-2</v>
      </c>
      <c r="DR60">
        <v>7.0000000000000007E-2</v>
      </c>
      <c r="DS60">
        <v>0.08</v>
      </c>
      <c r="DT60">
        <v>7.3999999999999996E-2</v>
      </c>
      <c r="DU60">
        <v>7.5999999999999998E-2</v>
      </c>
      <c r="DV60">
        <v>0.08</v>
      </c>
      <c r="DW60">
        <v>8.7999999999999995E-2</v>
      </c>
      <c r="DX60">
        <v>8.4000000000000005E-2</v>
      </c>
      <c r="DY60">
        <v>5.3999999999999999E-2</v>
      </c>
      <c r="DZ60">
        <v>9.4E-2</v>
      </c>
      <c r="EA60">
        <v>5.8000000000000003E-2</v>
      </c>
      <c r="EB60">
        <v>7.0000000000000007E-2</v>
      </c>
      <c r="EC60">
        <v>6.4000000000000001E-2</v>
      </c>
      <c r="ED60">
        <v>6.2E-2</v>
      </c>
      <c r="EE60">
        <v>7.1999999999999995E-2</v>
      </c>
      <c r="EF60">
        <v>7.0000000000000007E-2</v>
      </c>
      <c r="EG60">
        <v>4.8000000000000001E-2</v>
      </c>
      <c r="EH60">
        <v>8.4000000000000005E-2</v>
      </c>
      <c r="EI60">
        <v>5.3999999999999999E-2</v>
      </c>
      <c r="EJ60">
        <v>5.6000000000000001E-2</v>
      </c>
      <c r="EK60">
        <v>3.7999999999999999E-2</v>
      </c>
      <c r="EL60">
        <v>6.8000000000000005E-2</v>
      </c>
      <c r="EM60">
        <v>0.08</v>
      </c>
      <c r="EN60">
        <v>6.8000000000000005E-2</v>
      </c>
      <c r="EO60">
        <v>5.3999999999999999E-2</v>
      </c>
      <c r="EP60">
        <v>0.106</v>
      </c>
      <c r="EQ60">
        <v>7.0000000000000007E-2</v>
      </c>
      <c r="ER60">
        <v>7.1999999999999995E-2</v>
      </c>
      <c r="ES60">
        <v>5.6000000000000001E-2</v>
      </c>
      <c r="ET60">
        <v>0.04</v>
      </c>
      <c r="EU60">
        <v>5.1999999999999998E-2</v>
      </c>
      <c r="EV60">
        <v>8.2000000000000003E-2</v>
      </c>
      <c r="EW60">
        <v>7.0000000000000007E-2</v>
      </c>
      <c r="EX60">
        <v>3.2000000000000001E-2</v>
      </c>
      <c r="EY60">
        <v>4.2000000000000003E-2</v>
      </c>
      <c r="EZ60">
        <v>4.3999999999999997E-2</v>
      </c>
      <c r="FA60">
        <v>3.4000000000000002E-2</v>
      </c>
      <c r="FB60">
        <v>6.6000000000000003E-2</v>
      </c>
      <c r="FC60">
        <v>2.8000000000000001E-2</v>
      </c>
      <c r="FD60">
        <v>1.7999999999999999E-2</v>
      </c>
      <c r="FE60">
        <v>2.5999999999999999E-2</v>
      </c>
      <c r="FF60">
        <v>6.6000000000000003E-2</v>
      </c>
      <c r="FG60">
        <v>2.1999999999999999E-2</v>
      </c>
      <c r="FH60">
        <v>4.8000000000000001E-2</v>
      </c>
      <c r="FI60">
        <v>0.06</v>
      </c>
      <c r="FJ60">
        <v>7.1999999999999995E-2</v>
      </c>
      <c r="FK60">
        <v>6.6000000000000003E-2</v>
      </c>
      <c r="FL60">
        <v>7.3999999999999996E-2</v>
      </c>
      <c r="FT60">
        <f t="shared" si="0"/>
        <v>7.9580246913580219E-2</v>
      </c>
    </row>
    <row r="61" spans="1:176" x14ac:dyDescent="0.3">
      <c r="A61" s="2">
        <v>20</v>
      </c>
      <c r="B61" s="2" t="s">
        <v>140</v>
      </c>
      <c r="C61" t="s">
        <v>2</v>
      </c>
      <c r="D61" t="s">
        <v>1</v>
      </c>
      <c r="E61" s="13" t="s">
        <v>14</v>
      </c>
      <c r="F61" s="12">
        <v>146</v>
      </c>
      <c r="G61">
        <v>0.14599999999999999</v>
      </c>
      <c r="H61">
        <v>0.156</v>
      </c>
      <c r="I61">
        <v>0.188</v>
      </c>
      <c r="J61">
        <v>0.182</v>
      </c>
      <c r="K61">
        <v>0.18</v>
      </c>
      <c r="L61">
        <v>0.156</v>
      </c>
      <c r="M61">
        <v>0.16200000000000001</v>
      </c>
      <c r="N61">
        <v>0.17399999999999999</v>
      </c>
      <c r="O61">
        <v>0.188</v>
      </c>
      <c r="P61">
        <v>0.19</v>
      </c>
      <c r="Q61">
        <v>0.20200000000000001</v>
      </c>
      <c r="R61">
        <v>0.19600000000000001</v>
      </c>
      <c r="S61">
        <v>0.19</v>
      </c>
      <c r="T61">
        <v>0.20599999999999999</v>
      </c>
      <c r="U61">
        <v>0.17599999999999999</v>
      </c>
      <c r="V61">
        <v>0.17599999999999999</v>
      </c>
      <c r="W61">
        <v>0.17799999999999999</v>
      </c>
      <c r="X61">
        <v>0.20599999999999999</v>
      </c>
      <c r="Y61">
        <v>0.15</v>
      </c>
      <c r="Z61">
        <v>0.13400000000000001</v>
      </c>
      <c r="AA61">
        <v>0.17799999999999999</v>
      </c>
      <c r="AB61">
        <v>0.19</v>
      </c>
      <c r="AC61">
        <v>0.17599999999999999</v>
      </c>
      <c r="AD61">
        <v>0.17199999999999999</v>
      </c>
      <c r="AE61">
        <v>0.13400000000000001</v>
      </c>
      <c r="AF61">
        <v>0.17799999999999999</v>
      </c>
      <c r="AG61">
        <v>0.17599999999999999</v>
      </c>
      <c r="AH61">
        <v>0.158</v>
      </c>
      <c r="AI61">
        <v>0.154</v>
      </c>
      <c r="AJ61">
        <v>0.13800000000000001</v>
      </c>
      <c r="AK61">
        <v>0.16600000000000001</v>
      </c>
      <c r="AL61">
        <v>0.17599999999999999</v>
      </c>
      <c r="AM61">
        <v>0.17799999999999999</v>
      </c>
      <c r="AN61">
        <v>0.14799999999999999</v>
      </c>
      <c r="AO61">
        <v>0.158</v>
      </c>
      <c r="AP61">
        <v>0.14000000000000001</v>
      </c>
      <c r="AQ61">
        <v>0.17199999999999999</v>
      </c>
      <c r="AR61">
        <v>0.152</v>
      </c>
      <c r="AS61">
        <v>0.15</v>
      </c>
      <c r="AT61">
        <v>0.154</v>
      </c>
      <c r="AU61">
        <v>0.104</v>
      </c>
      <c r="AV61">
        <v>0.126</v>
      </c>
      <c r="AW61">
        <v>0.16</v>
      </c>
      <c r="AX61">
        <v>0.13400000000000001</v>
      </c>
      <c r="AY61">
        <v>0.12</v>
      </c>
      <c r="AZ61">
        <v>8.7999999999999995E-2</v>
      </c>
      <c r="BA61">
        <v>0.13800000000000001</v>
      </c>
      <c r="BB61">
        <v>0.14799999999999999</v>
      </c>
      <c r="BC61">
        <v>0.154</v>
      </c>
      <c r="BD61">
        <v>0.16800000000000001</v>
      </c>
      <c r="BE61">
        <v>0.16400000000000001</v>
      </c>
      <c r="BF61">
        <v>0.154</v>
      </c>
      <c r="BG61">
        <v>0.16600000000000001</v>
      </c>
      <c r="BH61">
        <v>0.14799999999999999</v>
      </c>
      <c r="BI61">
        <v>0.17199999999999999</v>
      </c>
      <c r="BJ61">
        <v>0.14199999999999999</v>
      </c>
      <c r="BK61">
        <v>0.158</v>
      </c>
      <c r="BL61">
        <v>0.156</v>
      </c>
      <c r="BM61">
        <v>0.13800000000000001</v>
      </c>
      <c r="BN61">
        <v>0.13200000000000001</v>
      </c>
      <c r="BO61">
        <v>0.13800000000000001</v>
      </c>
      <c r="BP61">
        <v>0.13800000000000001</v>
      </c>
      <c r="BQ61">
        <v>0.15</v>
      </c>
      <c r="BR61">
        <v>0.14000000000000001</v>
      </c>
      <c r="BS61">
        <v>0.13</v>
      </c>
      <c r="BT61">
        <v>0.13200000000000001</v>
      </c>
      <c r="BU61">
        <v>0.14399999999999999</v>
      </c>
      <c r="BV61">
        <v>0.126</v>
      </c>
      <c r="BW61">
        <v>0.10199999999999999</v>
      </c>
      <c r="BX61">
        <v>0.13800000000000001</v>
      </c>
      <c r="BY61">
        <v>0.128</v>
      </c>
      <c r="BZ61">
        <v>0.114</v>
      </c>
      <c r="CA61">
        <v>0.13200000000000001</v>
      </c>
      <c r="CB61">
        <v>0.11600000000000001</v>
      </c>
      <c r="CC61">
        <v>0.154</v>
      </c>
      <c r="CD61">
        <v>0.14799999999999999</v>
      </c>
      <c r="CE61">
        <v>0.1</v>
      </c>
      <c r="CF61">
        <v>0.114</v>
      </c>
      <c r="CG61">
        <v>0.14799999999999999</v>
      </c>
      <c r="CH61">
        <v>0.13</v>
      </c>
      <c r="CI61">
        <v>0.124</v>
      </c>
      <c r="CJ61">
        <v>0.126</v>
      </c>
      <c r="CK61">
        <v>0.11600000000000001</v>
      </c>
      <c r="CL61">
        <v>9.8000000000000004E-2</v>
      </c>
      <c r="CM61">
        <v>0.10199999999999999</v>
      </c>
      <c r="CN61">
        <v>0.14599999999999999</v>
      </c>
      <c r="CO61">
        <v>0.122</v>
      </c>
      <c r="CP61">
        <v>0.13200000000000001</v>
      </c>
      <c r="CQ61">
        <v>0.13</v>
      </c>
      <c r="CR61">
        <v>0.13200000000000001</v>
      </c>
      <c r="CS61">
        <v>0.106</v>
      </c>
      <c r="CT61">
        <v>0.11600000000000001</v>
      </c>
      <c r="CU61">
        <v>0.13400000000000001</v>
      </c>
      <c r="CV61">
        <v>0.11</v>
      </c>
      <c r="CW61">
        <v>0.126</v>
      </c>
      <c r="CX61">
        <v>0.112</v>
      </c>
      <c r="CY61">
        <v>0.122</v>
      </c>
      <c r="CZ61">
        <v>8.2000000000000003E-2</v>
      </c>
      <c r="DA61">
        <v>0.09</v>
      </c>
      <c r="DB61">
        <v>0.104</v>
      </c>
      <c r="DC61">
        <v>0.09</v>
      </c>
      <c r="DD61">
        <v>8.5999999999999993E-2</v>
      </c>
      <c r="DE61">
        <v>0.114</v>
      </c>
      <c r="DF61">
        <v>6.2E-2</v>
      </c>
      <c r="DG61">
        <v>0.128</v>
      </c>
      <c r="DH61">
        <v>0.114</v>
      </c>
      <c r="DI61">
        <v>8.4000000000000005E-2</v>
      </c>
      <c r="DJ61">
        <v>2.8000000000000001E-2</v>
      </c>
      <c r="DK61">
        <v>0.14599999999999999</v>
      </c>
      <c r="DL61">
        <v>8.2000000000000003E-2</v>
      </c>
      <c r="DM61">
        <v>0.13200000000000001</v>
      </c>
      <c r="DN61">
        <v>0.106</v>
      </c>
      <c r="DO61">
        <v>0.11600000000000001</v>
      </c>
      <c r="DP61">
        <v>0.13400000000000001</v>
      </c>
      <c r="DQ61">
        <v>0.15</v>
      </c>
      <c r="DR61">
        <v>0.124</v>
      </c>
      <c r="DS61">
        <v>0.11600000000000001</v>
      </c>
      <c r="DT61">
        <v>9.4E-2</v>
      </c>
      <c r="DU61">
        <v>7.3999999999999996E-2</v>
      </c>
      <c r="DV61">
        <v>0.112</v>
      </c>
      <c r="DW61">
        <v>0.104</v>
      </c>
      <c r="DX61">
        <v>0.108</v>
      </c>
      <c r="DY61">
        <v>0.14000000000000001</v>
      </c>
      <c r="DZ61">
        <v>0.12</v>
      </c>
      <c r="EA61">
        <v>0.126</v>
      </c>
      <c r="EB61">
        <v>0.114</v>
      </c>
      <c r="EC61">
        <v>0.05</v>
      </c>
      <c r="ED61">
        <v>0.114</v>
      </c>
      <c r="EE61">
        <v>5.6000000000000001E-2</v>
      </c>
      <c r="EF61">
        <v>0.14399999999999999</v>
      </c>
      <c r="EG61">
        <v>0.104</v>
      </c>
      <c r="EH61">
        <v>0.152</v>
      </c>
      <c r="EI61">
        <v>6.6000000000000003E-2</v>
      </c>
      <c r="EJ61">
        <v>0.112</v>
      </c>
      <c r="EK61">
        <v>0.106</v>
      </c>
      <c r="EL61">
        <v>0.12</v>
      </c>
      <c r="EM61">
        <v>4.3999999999999997E-2</v>
      </c>
      <c r="EN61">
        <v>8.2000000000000003E-2</v>
      </c>
      <c r="EO61">
        <v>0.16400000000000001</v>
      </c>
      <c r="EP61">
        <v>0.154</v>
      </c>
      <c r="EQ61">
        <v>0.08</v>
      </c>
      <c r="ER61">
        <v>5.8000000000000003E-2</v>
      </c>
      <c r="ES61">
        <v>0.13800000000000001</v>
      </c>
      <c r="ET61">
        <v>0.114</v>
      </c>
      <c r="EU61">
        <v>0.106</v>
      </c>
      <c r="EV61">
        <v>9.1999999999999998E-2</v>
      </c>
      <c r="FT61">
        <f t="shared" si="0"/>
        <v>0.13332876712328773</v>
      </c>
    </row>
    <row r="62" spans="1:176" x14ac:dyDescent="0.3">
      <c r="A62" s="2">
        <v>21</v>
      </c>
      <c r="B62" s="2" t="s">
        <v>141</v>
      </c>
      <c r="C62" t="s">
        <v>2</v>
      </c>
      <c r="D62" t="s">
        <v>3</v>
      </c>
      <c r="E62" s="13" t="s">
        <v>5</v>
      </c>
      <c r="F62" s="12">
        <v>136</v>
      </c>
      <c r="G62">
        <v>0.186</v>
      </c>
      <c r="H62">
        <v>0.17</v>
      </c>
      <c r="I62">
        <v>0.184</v>
      </c>
      <c r="J62">
        <v>0.17799999999999999</v>
      </c>
      <c r="K62">
        <v>0.17599999999999999</v>
      </c>
      <c r="L62">
        <v>0.154</v>
      </c>
      <c r="M62">
        <v>0.20399999999999999</v>
      </c>
      <c r="N62">
        <v>0.152</v>
      </c>
      <c r="O62">
        <v>0.14199999999999999</v>
      </c>
      <c r="P62">
        <v>0.16400000000000001</v>
      </c>
      <c r="Q62">
        <v>0.124</v>
      </c>
      <c r="R62">
        <v>0.16</v>
      </c>
      <c r="S62">
        <v>0.14799999999999999</v>
      </c>
      <c r="T62">
        <v>0.154</v>
      </c>
      <c r="U62">
        <v>0.11799999999999999</v>
      </c>
      <c r="V62">
        <v>0.12</v>
      </c>
      <c r="W62">
        <v>0.124</v>
      </c>
      <c r="X62">
        <v>0.14799999999999999</v>
      </c>
      <c r="Y62">
        <v>0.13</v>
      </c>
      <c r="Z62">
        <v>0.152</v>
      </c>
      <c r="AA62">
        <v>0.126</v>
      </c>
      <c r="AB62">
        <v>0.11</v>
      </c>
      <c r="AC62">
        <v>0.14199999999999999</v>
      </c>
      <c r="AD62">
        <v>0.128</v>
      </c>
      <c r="AE62">
        <v>0.15</v>
      </c>
      <c r="AF62">
        <v>0.13400000000000001</v>
      </c>
      <c r="AG62">
        <v>0.126</v>
      </c>
      <c r="AH62">
        <v>0.11</v>
      </c>
      <c r="AI62">
        <v>0.14000000000000001</v>
      </c>
      <c r="AJ62">
        <v>7.3999999999999996E-2</v>
      </c>
      <c r="AK62">
        <v>0.13400000000000001</v>
      </c>
      <c r="AL62">
        <v>0.126</v>
      </c>
      <c r="AM62">
        <v>0.14599999999999999</v>
      </c>
      <c r="AN62">
        <v>0.15</v>
      </c>
      <c r="AO62">
        <v>0.128</v>
      </c>
      <c r="AP62">
        <v>0.158</v>
      </c>
      <c r="AQ62">
        <v>0.158</v>
      </c>
      <c r="AR62">
        <v>0.17</v>
      </c>
      <c r="AS62">
        <v>0.154</v>
      </c>
      <c r="AT62">
        <v>0.14399999999999999</v>
      </c>
      <c r="AU62">
        <v>0.14199999999999999</v>
      </c>
      <c r="AV62">
        <v>0.16400000000000001</v>
      </c>
      <c r="AW62">
        <v>0.156</v>
      </c>
      <c r="AX62">
        <v>0.14799999999999999</v>
      </c>
      <c r="AY62">
        <v>0.11799999999999999</v>
      </c>
      <c r="AZ62">
        <v>0.13400000000000001</v>
      </c>
      <c r="BA62">
        <v>0.114</v>
      </c>
      <c r="BB62">
        <v>0.14199999999999999</v>
      </c>
      <c r="BC62">
        <v>0.14399999999999999</v>
      </c>
      <c r="BD62">
        <v>0.158</v>
      </c>
      <c r="BE62">
        <v>0.14199999999999999</v>
      </c>
      <c r="BF62">
        <v>0.15</v>
      </c>
      <c r="BG62">
        <v>0.126</v>
      </c>
      <c r="BH62">
        <v>0.14599999999999999</v>
      </c>
      <c r="BI62">
        <v>0.16</v>
      </c>
      <c r="BJ62">
        <v>0.16</v>
      </c>
      <c r="BK62">
        <v>0.154</v>
      </c>
      <c r="BL62">
        <v>0.15</v>
      </c>
      <c r="BM62">
        <v>0.14399999999999999</v>
      </c>
      <c r="BN62">
        <v>0.16400000000000001</v>
      </c>
      <c r="BO62">
        <v>0.16600000000000001</v>
      </c>
      <c r="BP62">
        <v>0.13200000000000001</v>
      </c>
      <c r="BQ62">
        <v>0.13</v>
      </c>
      <c r="BR62">
        <v>0.154</v>
      </c>
      <c r="BS62">
        <v>0.11600000000000001</v>
      </c>
      <c r="BT62">
        <v>0.13200000000000001</v>
      </c>
      <c r="BU62">
        <v>0.17799999999999999</v>
      </c>
      <c r="BV62">
        <v>0.154</v>
      </c>
      <c r="BW62">
        <v>0.152</v>
      </c>
      <c r="BX62">
        <v>0.13</v>
      </c>
      <c r="BY62">
        <v>0.14000000000000001</v>
      </c>
      <c r="BZ62">
        <v>0.11600000000000001</v>
      </c>
      <c r="CA62">
        <v>0.126</v>
      </c>
      <c r="CB62">
        <v>0.09</v>
      </c>
      <c r="CC62">
        <v>0.11799999999999999</v>
      </c>
      <c r="CD62">
        <v>0.14599999999999999</v>
      </c>
      <c r="CE62">
        <v>0.13</v>
      </c>
      <c r="CF62">
        <v>0.16200000000000001</v>
      </c>
      <c r="CG62">
        <v>0.13400000000000001</v>
      </c>
      <c r="CH62">
        <v>0.152</v>
      </c>
      <c r="CI62">
        <v>0.15</v>
      </c>
      <c r="CJ62">
        <v>0.13200000000000001</v>
      </c>
      <c r="CK62">
        <v>0.114</v>
      </c>
      <c r="CL62">
        <v>0.13200000000000001</v>
      </c>
      <c r="CM62">
        <v>0.15</v>
      </c>
      <c r="CN62">
        <v>0.128</v>
      </c>
      <c r="CO62">
        <v>0.11799999999999999</v>
      </c>
      <c r="CP62">
        <v>0.106</v>
      </c>
      <c r="CQ62">
        <v>0.126</v>
      </c>
      <c r="CR62">
        <v>0.11600000000000001</v>
      </c>
      <c r="CS62">
        <v>0.108</v>
      </c>
      <c r="CT62">
        <v>0.13200000000000001</v>
      </c>
      <c r="CU62">
        <v>0.12</v>
      </c>
      <c r="CV62">
        <v>0.11</v>
      </c>
      <c r="CW62">
        <v>0.13</v>
      </c>
      <c r="CX62">
        <v>0.13600000000000001</v>
      </c>
      <c r="CY62">
        <v>0.13200000000000001</v>
      </c>
      <c r="CZ62">
        <v>0.16200000000000001</v>
      </c>
      <c r="DA62">
        <v>0.13800000000000001</v>
      </c>
      <c r="DB62">
        <v>0.152</v>
      </c>
      <c r="DC62">
        <v>0.14399999999999999</v>
      </c>
      <c r="DD62">
        <v>0.13</v>
      </c>
      <c r="DE62">
        <v>0.13600000000000001</v>
      </c>
      <c r="DF62">
        <v>0.13400000000000001</v>
      </c>
      <c r="DG62">
        <v>0.13200000000000001</v>
      </c>
      <c r="DH62">
        <v>0.11799999999999999</v>
      </c>
      <c r="DI62">
        <v>0.13200000000000001</v>
      </c>
      <c r="DJ62">
        <v>0.126</v>
      </c>
      <c r="DK62">
        <v>0.13400000000000001</v>
      </c>
      <c r="DL62">
        <v>0.122</v>
      </c>
      <c r="DM62">
        <v>0.124</v>
      </c>
      <c r="DN62">
        <v>9.8000000000000004E-2</v>
      </c>
      <c r="DO62">
        <v>0.12</v>
      </c>
      <c r="DP62">
        <v>0.14000000000000001</v>
      </c>
      <c r="DQ62">
        <v>0.11799999999999999</v>
      </c>
      <c r="DR62">
        <v>0.15</v>
      </c>
      <c r="DS62">
        <v>0.104</v>
      </c>
      <c r="DT62">
        <v>0.122</v>
      </c>
      <c r="DU62">
        <v>0.114</v>
      </c>
      <c r="DV62">
        <v>0.08</v>
      </c>
      <c r="DW62">
        <v>8.7999999999999995E-2</v>
      </c>
      <c r="DX62">
        <v>0.06</v>
      </c>
      <c r="DY62">
        <v>0.126</v>
      </c>
      <c r="DZ62">
        <v>0.11600000000000001</v>
      </c>
      <c r="EA62">
        <v>0.106</v>
      </c>
      <c r="EB62">
        <v>9.6000000000000002E-2</v>
      </c>
      <c r="EC62">
        <v>0.11799999999999999</v>
      </c>
      <c r="ED62">
        <v>0.13400000000000001</v>
      </c>
      <c r="EE62">
        <v>0.12</v>
      </c>
      <c r="EF62">
        <v>9.1999999999999998E-2</v>
      </c>
      <c r="EG62">
        <v>0.11600000000000001</v>
      </c>
      <c r="EH62">
        <v>0.106</v>
      </c>
      <c r="EI62">
        <v>6.6000000000000003E-2</v>
      </c>
      <c r="EJ62">
        <v>6.2E-2</v>
      </c>
      <c r="EK62">
        <v>0.12</v>
      </c>
      <c r="EL62">
        <v>9.1999999999999998E-2</v>
      </c>
      <c r="FT62">
        <f t="shared" si="0"/>
        <v>0.13351470588235298</v>
      </c>
    </row>
    <row r="63" spans="1:176" x14ac:dyDescent="0.3">
      <c r="A63" s="2">
        <v>22</v>
      </c>
      <c r="B63" s="2" t="s">
        <v>142</v>
      </c>
      <c r="C63" t="s">
        <v>2</v>
      </c>
      <c r="D63" t="s">
        <v>3</v>
      </c>
      <c r="E63" s="13" t="s">
        <v>5</v>
      </c>
      <c r="F63" s="12">
        <v>133</v>
      </c>
      <c r="G63">
        <v>4.3999999999999997E-2</v>
      </c>
      <c r="H63">
        <v>9.4E-2</v>
      </c>
      <c r="I63">
        <v>0.09</v>
      </c>
      <c r="J63">
        <v>9.6000000000000002E-2</v>
      </c>
      <c r="K63">
        <v>0.112</v>
      </c>
      <c r="L63">
        <v>0.09</v>
      </c>
      <c r="M63">
        <v>0.11</v>
      </c>
      <c r="N63">
        <v>0.11799999999999999</v>
      </c>
      <c r="O63">
        <v>0.106</v>
      </c>
      <c r="P63">
        <v>0.11600000000000001</v>
      </c>
      <c r="Q63">
        <v>0.124</v>
      </c>
      <c r="R63">
        <v>0.122</v>
      </c>
      <c r="S63">
        <v>0.13400000000000001</v>
      </c>
      <c r="T63">
        <v>0.14199999999999999</v>
      </c>
      <c r="U63">
        <v>0.106</v>
      </c>
      <c r="V63">
        <v>0.12</v>
      </c>
      <c r="W63">
        <v>9.8000000000000004E-2</v>
      </c>
      <c r="X63">
        <v>0.11</v>
      </c>
      <c r="Y63">
        <v>0.10199999999999999</v>
      </c>
      <c r="Z63">
        <v>0.112</v>
      </c>
      <c r="AA63">
        <v>0.112</v>
      </c>
      <c r="AB63">
        <v>0.112</v>
      </c>
      <c r="AC63">
        <v>0.128</v>
      </c>
      <c r="AD63">
        <v>0.11</v>
      </c>
      <c r="AE63">
        <v>0.1</v>
      </c>
      <c r="AF63">
        <v>0.112</v>
      </c>
      <c r="AG63">
        <v>0.108</v>
      </c>
      <c r="AH63">
        <v>8.4000000000000005E-2</v>
      </c>
      <c r="AI63">
        <v>8.7999999999999995E-2</v>
      </c>
      <c r="AJ63">
        <v>0.11</v>
      </c>
      <c r="AK63">
        <v>9.1999999999999998E-2</v>
      </c>
      <c r="AL63">
        <v>6.6000000000000003E-2</v>
      </c>
      <c r="AM63">
        <v>8.4000000000000005E-2</v>
      </c>
      <c r="AN63">
        <v>0.108</v>
      </c>
      <c r="AO63">
        <v>0.09</v>
      </c>
      <c r="AP63">
        <v>0.11</v>
      </c>
      <c r="AQ63">
        <v>0.10199999999999999</v>
      </c>
      <c r="AR63">
        <v>0.11799999999999999</v>
      </c>
      <c r="AS63">
        <v>0.126</v>
      </c>
      <c r="AT63">
        <v>0.13400000000000001</v>
      </c>
      <c r="AU63">
        <v>0.106</v>
      </c>
      <c r="AV63">
        <v>0.13600000000000001</v>
      </c>
      <c r="AW63">
        <v>0.12</v>
      </c>
      <c r="AX63">
        <v>0.108</v>
      </c>
      <c r="AY63">
        <v>0.11</v>
      </c>
      <c r="AZ63">
        <v>0.13600000000000001</v>
      </c>
      <c r="BA63">
        <v>0.108</v>
      </c>
      <c r="BB63">
        <v>0.112</v>
      </c>
      <c r="BC63">
        <v>0.124</v>
      </c>
      <c r="BD63">
        <v>0.11799999999999999</v>
      </c>
      <c r="BE63">
        <v>0.122</v>
      </c>
      <c r="BF63">
        <v>0.126</v>
      </c>
      <c r="BG63">
        <v>0.13600000000000001</v>
      </c>
      <c r="BH63">
        <v>0.13400000000000001</v>
      </c>
      <c r="BI63">
        <v>0.152</v>
      </c>
      <c r="BJ63">
        <v>0.14000000000000001</v>
      </c>
      <c r="BK63">
        <v>9.8000000000000004E-2</v>
      </c>
      <c r="BL63">
        <v>0.112</v>
      </c>
      <c r="BM63">
        <v>0.14000000000000001</v>
      </c>
      <c r="BN63">
        <v>0.124</v>
      </c>
      <c r="BO63">
        <v>0.128</v>
      </c>
      <c r="BP63">
        <v>0.106</v>
      </c>
      <c r="BQ63">
        <v>0.122</v>
      </c>
      <c r="BR63">
        <v>0.122</v>
      </c>
      <c r="BS63">
        <v>0.124</v>
      </c>
      <c r="BT63">
        <v>0.13400000000000001</v>
      </c>
      <c r="BU63">
        <v>0.16</v>
      </c>
      <c r="BV63">
        <v>0.108</v>
      </c>
      <c r="BW63">
        <v>0.114</v>
      </c>
      <c r="BX63">
        <v>0.11600000000000001</v>
      </c>
      <c r="BY63">
        <v>0.12</v>
      </c>
      <c r="BZ63">
        <v>0.108</v>
      </c>
      <c r="CA63">
        <v>0.12</v>
      </c>
      <c r="CB63">
        <v>0.11600000000000001</v>
      </c>
      <c r="CC63">
        <v>0.13400000000000001</v>
      </c>
      <c r="CD63">
        <v>0.13</v>
      </c>
      <c r="CE63">
        <v>0.108</v>
      </c>
      <c r="CF63">
        <v>0.11799999999999999</v>
      </c>
      <c r="CG63">
        <v>0.13400000000000001</v>
      </c>
      <c r="CH63">
        <v>0.13</v>
      </c>
      <c r="CI63">
        <v>9.8000000000000004E-2</v>
      </c>
      <c r="CJ63">
        <v>0.128</v>
      </c>
      <c r="CK63">
        <v>0.122</v>
      </c>
      <c r="CL63">
        <v>0.11600000000000001</v>
      </c>
      <c r="CM63">
        <v>0.13200000000000001</v>
      </c>
      <c r="CN63">
        <v>0.13200000000000001</v>
      </c>
      <c r="CO63">
        <v>0.11799999999999999</v>
      </c>
      <c r="CP63">
        <v>0.13600000000000001</v>
      </c>
      <c r="CQ63">
        <v>0.13800000000000001</v>
      </c>
      <c r="CR63">
        <v>0.13800000000000001</v>
      </c>
      <c r="CS63">
        <v>0.14000000000000001</v>
      </c>
      <c r="CT63">
        <v>0.14199999999999999</v>
      </c>
      <c r="CU63">
        <v>0.11</v>
      </c>
      <c r="CV63">
        <v>0.106</v>
      </c>
      <c r="CW63">
        <v>0.104</v>
      </c>
      <c r="CX63">
        <v>0.11600000000000001</v>
      </c>
      <c r="CY63">
        <v>9.6000000000000002E-2</v>
      </c>
      <c r="CZ63">
        <v>0.11</v>
      </c>
      <c r="DA63">
        <v>8.7999999999999995E-2</v>
      </c>
      <c r="DB63">
        <v>0.126</v>
      </c>
      <c r="DC63">
        <v>0.126</v>
      </c>
      <c r="DD63">
        <v>0.122</v>
      </c>
      <c r="DE63">
        <v>9.6000000000000002E-2</v>
      </c>
      <c r="DF63">
        <v>0.11600000000000001</v>
      </c>
      <c r="DG63">
        <v>0.13800000000000001</v>
      </c>
      <c r="DH63">
        <v>0.14199999999999999</v>
      </c>
      <c r="DI63">
        <v>2.4E-2</v>
      </c>
      <c r="DJ63">
        <v>9.1999999999999998E-2</v>
      </c>
      <c r="DK63">
        <v>0.128</v>
      </c>
      <c r="DL63">
        <v>0.13200000000000001</v>
      </c>
      <c r="DM63">
        <v>8.7999999999999995E-2</v>
      </c>
      <c r="DN63">
        <v>0.11799999999999999</v>
      </c>
      <c r="DO63">
        <v>9.8000000000000004E-2</v>
      </c>
      <c r="DP63">
        <v>0.10199999999999999</v>
      </c>
      <c r="DQ63">
        <v>0.114</v>
      </c>
      <c r="DR63">
        <v>8.2000000000000003E-2</v>
      </c>
      <c r="DS63">
        <v>0.10199999999999999</v>
      </c>
      <c r="DT63">
        <v>0.126</v>
      </c>
      <c r="DU63">
        <v>0.11600000000000001</v>
      </c>
      <c r="DV63">
        <v>0.104</v>
      </c>
      <c r="DW63">
        <v>0.12</v>
      </c>
      <c r="DX63">
        <v>0.13200000000000001</v>
      </c>
      <c r="DY63">
        <v>0.14199999999999999</v>
      </c>
      <c r="DZ63">
        <v>0.12</v>
      </c>
      <c r="EA63">
        <v>0.13</v>
      </c>
      <c r="EB63">
        <v>0.06</v>
      </c>
      <c r="EC63">
        <v>0.114</v>
      </c>
      <c r="ED63">
        <v>0.12</v>
      </c>
      <c r="EE63">
        <v>0.10199999999999999</v>
      </c>
      <c r="EF63">
        <v>9.4E-2</v>
      </c>
      <c r="EG63">
        <v>0.08</v>
      </c>
      <c r="EH63">
        <v>9.6000000000000002E-2</v>
      </c>
      <c r="EI63">
        <v>6.8000000000000005E-2</v>
      </c>
      <c r="FT63">
        <f t="shared" si="0"/>
        <v>0.11348872180451124</v>
      </c>
    </row>
    <row r="64" spans="1:176" x14ac:dyDescent="0.3">
      <c r="A64" s="2">
        <v>23</v>
      </c>
      <c r="B64" s="2" t="s">
        <v>143</v>
      </c>
      <c r="C64" t="s">
        <v>2</v>
      </c>
      <c r="D64" t="s">
        <v>1</v>
      </c>
      <c r="E64" s="13" t="s">
        <v>14</v>
      </c>
      <c r="F64" s="12">
        <v>114</v>
      </c>
      <c r="G64">
        <v>0.22600000000000001</v>
      </c>
      <c r="H64">
        <v>0.28199999999999997</v>
      </c>
      <c r="I64">
        <v>0.29199999999999998</v>
      </c>
      <c r="J64">
        <v>0.32200000000000001</v>
      </c>
      <c r="K64">
        <v>0.29399999999999998</v>
      </c>
      <c r="L64">
        <v>0.29599999999999999</v>
      </c>
      <c r="M64">
        <v>0.28599999999999998</v>
      </c>
      <c r="N64">
        <v>0.28199999999999997</v>
      </c>
      <c r="O64">
        <v>0.29599999999999999</v>
      </c>
      <c r="P64">
        <v>0.28199999999999997</v>
      </c>
      <c r="Q64">
        <v>0.27200000000000002</v>
      </c>
      <c r="R64">
        <v>0.27</v>
      </c>
      <c r="S64">
        <v>0.30599999999999999</v>
      </c>
      <c r="T64">
        <v>0.28399999999999997</v>
      </c>
      <c r="U64">
        <v>0.27400000000000002</v>
      </c>
      <c r="V64">
        <v>0.24399999999999999</v>
      </c>
      <c r="W64">
        <v>0.28000000000000003</v>
      </c>
      <c r="X64">
        <v>0.30599999999999999</v>
      </c>
      <c r="Y64">
        <v>0.248</v>
      </c>
      <c r="Z64">
        <v>0.24</v>
      </c>
      <c r="AA64">
        <v>0.26600000000000001</v>
      </c>
      <c r="AB64">
        <v>0.246</v>
      </c>
      <c r="AC64">
        <v>0.27600000000000002</v>
      </c>
      <c r="AD64">
        <v>0.26800000000000002</v>
      </c>
      <c r="AE64">
        <v>0.23200000000000001</v>
      </c>
      <c r="AF64">
        <v>0.28399999999999997</v>
      </c>
      <c r="AG64">
        <v>0.29399999999999998</v>
      </c>
      <c r="AH64">
        <v>0.28399999999999997</v>
      </c>
      <c r="AI64">
        <v>0.26</v>
      </c>
      <c r="AJ64">
        <v>0.254</v>
      </c>
      <c r="AK64">
        <v>0.26</v>
      </c>
      <c r="AL64">
        <v>0.27800000000000002</v>
      </c>
      <c r="AM64">
        <v>0.26400000000000001</v>
      </c>
      <c r="AN64">
        <v>0.27</v>
      </c>
      <c r="AO64">
        <v>0.224</v>
      </c>
      <c r="AP64">
        <v>0.29599999999999999</v>
      </c>
      <c r="AQ64">
        <v>0.248</v>
      </c>
      <c r="AR64">
        <v>0.24</v>
      </c>
      <c r="AS64">
        <v>0.26</v>
      </c>
      <c r="AT64">
        <v>0.28999999999999998</v>
      </c>
      <c r="AU64">
        <v>0.32600000000000001</v>
      </c>
      <c r="AV64">
        <v>0.32600000000000001</v>
      </c>
      <c r="AW64">
        <v>0.29799999999999999</v>
      </c>
      <c r="AX64">
        <v>0.33800000000000002</v>
      </c>
      <c r="AY64">
        <v>0.36199999999999999</v>
      </c>
      <c r="AZ64">
        <v>0.34</v>
      </c>
      <c r="BA64">
        <v>0.35199999999999998</v>
      </c>
      <c r="BB64">
        <v>0.312</v>
      </c>
      <c r="BC64">
        <v>0.28999999999999998</v>
      </c>
      <c r="BD64">
        <v>0.27600000000000002</v>
      </c>
      <c r="BE64">
        <v>0.27</v>
      </c>
      <c r="BF64">
        <v>0.26800000000000002</v>
      </c>
      <c r="BG64">
        <v>0.32400000000000001</v>
      </c>
      <c r="BH64">
        <v>0.26800000000000002</v>
      </c>
      <c r="BI64">
        <v>0.27200000000000002</v>
      </c>
      <c r="BJ64">
        <v>0.28399999999999997</v>
      </c>
      <c r="BK64">
        <v>0.30199999999999999</v>
      </c>
      <c r="BL64">
        <v>0.28799999999999998</v>
      </c>
      <c r="BM64">
        <v>0.29399999999999998</v>
      </c>
      <c r="BN64">
        <v>0.33800000000000002</v>
      </c>
      <c r="BO64">
        <v>0.28199999999999997</v>
      </c>
      <c r="BP64">
        <v>0.28799999999999998</v>
      </c>
      <c r="BQ64">
        <v>0.26600000000000001</v>
      </c>
      <c r="BR64">
        <v>0.28399999999999997</v>
      </c>
      <c r="BS64">
        <v>0.33400000000000002</v>
      </c>
      <c r="BT64">
        <v>0.314</v>
      </c>
      <c r="BU64">
        <v>0.3</v>
      </c>
      <c r="BV64">
        <v>0.34799999999999998</v>
      </c>
      <c r="BW64">
        <v>0.35199999999999998</v>
      </c>
      <c r="BX64">
        <v>0.30599999999999999</v>
      </c>
      <c r="BY64">
        <v>0.312</v>
      </c>
      <c r="BZ64">
        <v>0.31</v>
      </c>
      <c r="CA64">
        <v>0.34200000000000003</v>
      </c>
      <c r="CB64">
        <v>0.314</v>
      </c>
      <c r="CC64">
        <v>0.32800000000000001</v>
      </c>
      <c r="CD64">
        <v>0.28599999999999998</v>
      </c>
      <c r="CE64">
        <v>0.314</v>
      </c>
      <c r="CF64">
        <v>0.30199999999999999</v>
      </c>
      <c r="CG64">
        <v>0.29399999999999998</v>
      </c>
      <c r="CH64">
        <v>0.32600000000000001</v>
      </c>
      <c r="CI64">
        <v>0.29599999999999999</v>
      </c>
      <c r="CJ64">
        <v>0.312</v>
      </c>
      <c r="CK64">
        <v>0.36599999999999999</v>
      </c>
      <c r="CL64">
        <v>0.33600000000000002</v>
      </c>
      <c r="CM64">
        <v>0.31</v>
      </c>
      <c r="CN64">
        <v>0.312</v>
      </c>
      <c r="CO64">
        <v>0.3</v>
      </c>
      <c r="CP64">
        <v>0.27800000000000002</v>
      </c>
      <c r="CQ64">
        <v>0.29399999999999998</v>
      </c>
      <c r="CR64">
        <v>0.35</v>
      </c>
      <c r="CS64">
        <v>0.30399999999999999</v>
      </c>
      <c r="CT64">
        <v>0.3</v>
      </c>
      <c r="CU64">
        <v>0.29199999999999998</v>
      </c>
      <c r="CV64">
        <v>0.30199999999999999</v>
      </c>
      <c r="CW64">
        <v>0.3</v>
      </c>
      <c r="CX64">
        <v>0.28000000000000003</v>
      </c>
      <c r="CY64">
        <v>0.28599999999999998</v>
      </c>
      <c r="CZ64">
        <v>0.316</v>
      </c>
      <c r="DA64">
        <v>4.5999999999999999E-2</v>
      </c>
      <c r="DB64">
        <v>0.374</v>
      </c>
      <c r="DC64">
        <v>0.378</v>
      </c>
      <c r="DD64">
        <v>0.372</v>
      </c>
      <c r="DE64">
        <v>0.34200000000000003</v>
      </c>
      <c r="DF64">
        <v>0.318</v>
      </c>
      <c r="DG64">
        <v>0.318</v>
      </c>
      <c r="DH64">
        <v>0.318</v>
      </c>
      <c r="DI64">
        <v>0.30599999999999999</v>
      </c>
      <c r="DJ64">
        <v>0.31</v>
      </c>
      <c r="DK64">
        <v>0.26200000000000001</v>
      </c>
      <c r="DL64">
        <v>0.28799999999999998</v>
      </c>
      <c r="DM64">
        <v>0.29399999999999998</v>
      </c>
      <c r="DN64">
        <v>0.318</v>
      </c>
      <c r="DO64">
        <v>0.36</v>
      </c>
      <c r="DP64">
        <v>0.36599999999999999</v>
      </c>
      <c r="FT64">
        <f t="shared" si="0"/>
        <v>0.2957017543859648</v>
      </c>
    </row>
    <row r="65" spans="1:176" x14ac:dyDescent="0.3">
      <c r="A65" s="2">
        <v>24</v>
      </c>
      <c r="B65" s="2" t="s">
        <v>144</v>
      </c>
      <c r="C65" t="s">
        <v>2</v>
      </c>
      <c r="D65" t="s">
        <v>1</v>
      </c>
      <c r="E65" s="13" t="s">
        <v>14</v>
      </c>
      <c r="F65" s="12">
        <v>131</v>
      </c>
      <c r="G65">
        <v>0.2</v>
      </c>
      <c r="H65">
        <v>0.26200000000000001</v>
      </c>
      <c r="I65">
        <v>0.254</v>
      </c>
      <c r="J65">
        <v>0.28000000000000003</v>
      </c>
      <c r="K65">
        <v>0.26600000000000001</v>
      </c>
      <c r="L65">
        <v>0.26</v>
      </c>
      <c r="M65">
        <v>0.23799999999999999</v>
      </c>
      <c r="N65">
        <v>0.26</v>
      </c>
      <c r="O65">
        <v>0.27</v>
      </c>
      <c r="P65">
        <v>0.26800000000000002</v>
      </c>
      <c r="Q65">
        <v>0.23599999999999999</v>
      </c>
      <c r="R65">
        <v>0.25600000000000001</v>
      </c>
      <c r="S65">
        <v>0.25</v>
      </c>
      <c r="T65">
        <v>0.26800000000000002</v>
      </c>
      <c r="U65">
        <v>0.26</v>
      </c>
      <c r="V65">
        <v>0.252</v>
      </c>
      <c r="W65">
        <v>0.25800000000000001</v>
      </c>
      <c r="X65">
        <v>0.27400000000000002</v>
      </c>
      <c r="Y65">
        <v>0.27</v>
      </c>
      <c r="Z65">
        <v>0.27200000000000002</v>
      </c>
      <c r="AA65">
        <v>0.25800000000000001</v>
      </c>
      <c r="AB65">
        <v>0.22600000000000001</v>
      </c>
      <c r="AC65">
        <v>0.246</v>
      </c>
      <c r="AD65">
        <v>0.28599999999999998</v>
      </c>
      <c r="AE65">
        <v>0.32400000000000001</v>
      </c>
      <c r="AF65">
        <v>0.32600000000000001</v>
      </c>
      <c r="AG65">
        <v>0.33600000000000002</v>
      </c>
      <c r="AH65">
        <v>0.32600000000000001</v>
      </c>
      <c r="AI65">
        <v>0.34799999999999998</v>
      </c>
      <c r="AJ65">
        <v>0.33600000000000002</v>
      </c>
      <c r="AK65">
        <v>0.33800000000000002</v>
      </c>
      <c r="AL65">
        <v>0.37</v>
      </c>
      <c r="AM65">
        <v>0.35</v>
      </c>
      <c r="AN65">
        <v>0.32800000000000001</v>
      </c>
      <c r="AO65">
        <v>0.28999999999999998</v>
      </c>
      <c r="AP65">
        <v>0.35199999999999998</v>
      </c>
      <c r="AQ65">
        <v>0.312</v>
      </c>
      <c r="AR65">
        <v>0.24</v>
      </c>
      <c r="AS65">
        <v>0.26</v>
      </c>
      <c r="AT65">
        <v>0.26400000000000001</v>
      </c>
      <c r="AU65">
        <v>0.22800000000000001</v>
      </c>
      <c r="AV65">
        <v>0.188</v>
      </c>
      <c r="AW65">
        <v>0.16200000000000001</v>
      </c>
      <c r="AX65">
        <v>0.14399999999999999</v>
      </c>
      <c r="AY65">
        <v>0.14000000000000001</v>
      </c>
      <c r="AZ65">
        <v>0.17</v>
      </c>
      <c r="BA65">
        <v>0.184</v>
      </c>
      <c r="BB65">
        <v>0.192</v>
      </c>
      <c r="BC65">
        <v>0.2</v>
      </c>
      <c r="BD65">
        <v>0.182</v>
      </c>
      <c r="BE65">
        <v>0.19600000000000001</v>
      </c>
      <c r="BF65">
        <v>0.188</v>
      </c>
      <c r="BG65">
        <v>0.17599999999999999</v>
      </c>
      <c r="BH65">
        <v>0.19800000000000001</v>
      </c>
      <c r="BI65">
        <v>0.23200000000000001</v>
      </c>
      <c r="BJ65">
        <v>0.21199999999999999</v>
      </c>
      <c r="BK65">
        <v>0.22600000000000001</v>
      </c>
      <c r="BL65">
        <v>0.23200000000000001</v>
      </c>
      <c r="BM65">
        <v>0.24199999999999999</v>
      </c>
      <c r="BN65">
        <v>0.214</v>
      </c>
      <c r="BO65">
        <v>0.23200000000000001</v>
      </c>
      <c r="BP65">
        <v>0.23200000000000001</v>
      </c>
      <c r="BQ65">
        <v>0.22800000000000001</v>
      </c>
      <c r="BR65">
        <v>0.246</v>
      </c>
      <c r="BS65">
        <v>0.23</v>
      </c>
      <c r="BT65">
        <v>0.25800000000000001</v>
      </c>
      <c r="BU65">
        <v>0.23200000000000001</v>
      </c>
      <c r="BV65">
        <v>0.25</v>
      </c>
      <c r="BW65">
        <v>0.27800000000000002</v>
      </c>
      <c r="BX65">
        <v>0.24</v>
      </c>
      <c r="BY65">
        <v>0.246</v>
      </c>
      <c r="BZ65">
        <v>0.22800000000000001</v>
      </c>
      <c r="CA65">
        <v>0.24399999999999999</v>
      </c>
      <c r="CB65">
        <v>0.21</v>
      </c>
      <c r="CC65">
        <v>0.246</v>
      </c>
      <c r="CD65">
        <v>0.214</v>
      </c>
      <c r="CE65">
        <v>0.23400000000000001</v>
      </c>
      <c r="CF65">
        <v>0.248</v>
      </c>
      <c r="CG65">
        <v>0.23</v>
      </c>
      <c r="CH65">
        <v>0.24199999999999999</v>
      </c>
      <c r="CI65">
        <v>0.26</v>
      </c>
      <c r="CJ65">
        <v>0.23</v>
      </c>
      <c r="CK65">
        <v>0.22600000000000001</v>
      </c>
      <c r="CL65">
        <v>0.25800000000000001</v>
      </c>
      <c r="CM65">
        <v>0.192</v>
      </c>
      <c r="CN65">
        <v>0.22800000000000001</v>
      </c>
      <c r="CO65">
        <v>0.19800000000000001</v>
      </c>
      <c r="CP65">
        <v>0.20799999999999999</v>
      </c>
      <c r="CQ65">
        <v>0.19800000000000001</v>
      </c>
      <c r="CR65">
        <v>0.23599999999999999</v>
      </c>
      <c r="CS65">
        <v>0.246</v>
      </c>
      <c r="CT65">
        <v>0.26400000000000001</v>
      </c>
      <c r="CU65">
        <v>0.24399999999999999</v>
      </c>
      <c r="CV65">
        <v>0.27400000000000002</v>
      </c>
      <c r="CW65">
        <v>0.27200000000000002</v>
      </c>
      <c r="CX65">
        <v>0.26400000000000001</v>
      </c>
      <c r="CY65">
        <v>0.27600000000000002</v>
      </c>
      <c r="CZ65">
        <v>0.26200000000000001</v>
      </c>
      <c r="DA65">
        <v>0.24399999999999999</v>
      </c>
      <c r="DB65">
        <v>0.23</v>
      </c>
      <c r="DC65">
        <v>0.254</v>
      </c>
      <c r="DD65">
        <v>0.21199999999999999</v>
      </c>
      <c r="DE65">
        <v>0.186</v>
      </c>
      <c r="DF65">
        <v>0.25800000000000001</v>
      </c>
      <c r="DG65">
        <v>0.24</v>
      </c>
      <c r="DH65">
        <v>0.218</v>
      </c>
      <c r="DI65">
        <v>0.23</v>
      </c>
      <c r="DJ65">
        <v>0.248</v>
      </c>
      <c r="DK65">
        <v>0.18</v>
      </c>
      <c r="DL65">
        <v>0.22800000000000001</v>
      </c>
      <c r="DM65">
        <v>0.23</v>
      </c>
      <c r="DN65">
        <v>0.23799999999999999</v>
      </c>
      <c r="DO65">
        <v>0.20599999999999999</v>
      </c>
      <c r="DP65">
        <v>0.224</v>
      </c>
      <c r="DQ65">
        <v>0.21199999999999999</v>
      </c>
      <c r="DR65">
        <v>0.20599999999999999</v>
      </c>
      <c r="DS65">
        <v>0.22</v>
      </c>
      <c r="DT65">
        <v>0.23</v>
      </c>
      <c r="DU65">
        <v>0.22800000000000001</v>
      </c>
      <c r="DV65">
        <v>0.218</v>
      </c>
      <c r="DW65">
        <v>0.21199999999999999</v>
      </c>
      <c r="DX65">
        <v>0.22800000000000001</v>
      </c>
      <c r="DY65">
        <v>0.20200000000000001</v>
      </c>
      <c r="DZ65">
        <v>0.192</v>
      </c>
      <c r="EA65">
        <v>0.23</v>
      </c>
      <c r="EB65">
        <v>0.22</v>
      </c>
      <c r="EC65">
        <v>0.22</v>
      </c>
      <c r="ED65">
        <v>0.21</v>
      </c>
      <c r="EE65">
        <v>0.16</v>
      </c>
      <c r="EF65">
        <v>0.224</v>
      </c>
      <c r="EG65">
        <v>0.21</v>
      </c>
      <c r="FT65">
        <f t="shared" si="0"/>
        <v>0.24067175572519081</v>
      </c>
    </row>
    <row r="66" spans="1:176" x14ac:dyDescent="0.3">
      <c r="A66" s="2">
        <v>25</v>
      </c>
      <c r="B66" s="2" t="s">
        <v>145</v>
      </c>
      <c r="C66" t="s">
        <v>2</v>
      </c>
      <c r="D66" t="s">
        <v>1</v>
      </c>
      <c r="E66" s="13" t="s">
        <v>14</v>
      </c>
      <c r="F66" s="12">
        <v>136</v>
      </c>
      <c r="G66">
        <v>0.20200000000000001</v>
      </c>
      <c r="H66">
        <v>0.22600000000000001</v>
      </c>
      <c r="I66">
        <v>0.20599999999999999</v>
      </c>
      <c r="J66">
        <v>0.23200000000000001</v>
      </c>
      <c r="K66">
        <v>0.19800000000000001</v>
      </c>
      <c r="L66">
        <v>0.25</v>
      </c>
      <c r="M66">
        <v>0.21199999999999999</v>
      </c>
      <c r="N66">
        <v>0.19400000000000001</v>
      </c>
      <c r="O66">
        <v>0.192</v>
      </c>
      <c r="P66">
        <v>0.188</v>
      </c>
      <c r="Q66">
        <v>0.22</v>
      </c>
      <c r="R66">
        <v>0.20599999999999999</v>
      </c>
      <c r="S66">
        <v>0.20399999999999999</v>
      </c>
      <c r="T66">
        <v>0.2</v>
      </c>
      <c r="U66">
        <v>0.2</v>
      </c>
      <c r="V66">
        <v>0.27</v>
      </c>
      <c r="W66">
        <v>0.20200000000000001</v>
      </c>
      <c r="X66">
        <v>0.16200000000000001</v>
      </c>
      <c r="Y66">
        <v>0.106</v>
      </c>
      <c r="Z66">
        <v>0.106</v>
      </c>
      <c r="AA66">
        <v>0.11</v>
      </c>
      <c r="AB66">
        <v>8.5999999999999993E-2</v>
      </c>
      <c r="AC66">
        <v>9.1999999999999998E-2</v>
      </c>
      <c r="AD66">
        <v>0.14399999999999999</v>
      </c>
      <c r="AE66">
        <v>0.21</v>
      </c>
      <c r="AF66">
        <v>0.19400000000000001</v>
      </c>
      <c r="AG66">
        <v>0.17799999999999999</v>
      </c>
      <c r="AH66">
        <v>0.16400000000000001</v>
      </c>
      <c r="AI66">
        <v>0.16800000000000001</v>
      </c>
      <c r="AJ66">
        <v>0.17</v>
      </c>
      <c r="AK66">
        <v>0.16400000000000001</v>
      </c>
      <c r="AL66">
        <v>0.154</v>
      </c>
      <c r="AM66">
        <v>0.128</v>
      </c>
      <c r="AN66">
        <v>0.16200000000000001</v>
      </c>
      <c r="AO66">
        <v>0.20599999999999999</v>
      </c>
      <c r="AP66">
        <v>0.22600000000000001</v>
      </c>
      <c r="AQ66">
        <v>0.11</v>
      </c>
      <c r="AR66">
        <v>9.6000000000000002E-2</v>
      </c>
      <c r="AS66">
        <v>0.14000000000000001</v>
      </c>
      <c r="AT66">
        <v>0.122</v>
      </c>
      <c r="AU66">
        <v>0.13800000000000001</v>
      </c>
      <c r="AV66">
        <v>0.122</v>
      </c>
      <c r="AW66">
        <v>0.14199999999999999</v>
      </c>
      <c r="AX66">
        <v>0.114</v>
      </c>
      <c r="AY66">
        <v>0.156</v>
      </c>
      <c r="AZ66">
        <v>0.13600000000000001</v>
      </c>
      <c r="BA66">
        <v>0.14399999999999999</v>
      </c>
      <c r="BB66">
        <v>0.16</v>
      </c>
      <c r="BC66">
        <v>0.16800000000000001</v>
      </c>
      <c r="BD66">
        <v>0.19</v>
      </c>
      <c r="BE66">
        <v>0.17199999999999999</v>
      </c>
      <c r="BF66">
        <v>0.20599999999999999</v>
      </c>
      <c r="BG66">
        <v>0.14199999999999999</v>
      </c>
      <c r="BH66">
        <v>0.11600000000000001</v>
      </c>
      <c r="BI66">
        <v>7.5999999999999998E-2</v>
      </c>
      <c r="BJ66">
        <v>0.15</v>
      </c>
      <c r="BK66">
        <v>0.18</v>
      </c>
      <c r="BL66">
        <v>0.23400000000000001</v>
      </c>
      <c r="BM66">
        <v>0.248</v>
      </c>
      <c r="BN66">
        <v>0.214</v>
      </c>
      <c r="BO66">
        <v>0.24399999999999999</v>
      </c>
      <c r="BP66">
        <v>0.24199999999999999</v>
      </c>
      <c r="BQ66">
        <v>0.19600000000000001</v>
      </c>
      <c r="BR66">
        <v>0.15</v>
      </c>
      <c r="BS66">
        <v>0.13400000000000001</v>
      </c>
      <c r="BT66">
        <v>6.6000000000000003E-2</v>
      </c>
      <c r="BU66">
        <v>0.154</v>
      </c>
      <c r="BV66">
        <v>0.23</v>
      </c>
      <c r="BW66">
        <v>0.16400000000000001</v>
      </c>
      <c r="BX66">
        <v>0.15</v>
      </c>
      <c r="BY66">
        <v>0.16200000000000001</v>
      </c>
      <c r="BZ66">
        <v>0.184</v>
      </c>
      <c r="CA66">
        <v>0.22600000000000001</v>
      </c>
      <c r="CB66">
        <v>0.188</v>
      </c>
      <c r="CC66">
        <v>0.13800000000000001</v>
      </c>
      <c r="CD66">
        <v>0.108</v>
      </c>
      <c r="CE66">
        <v>0.13</v>
      </c>
      <c r="CF66">
        <v>0.14199999999999999</v>
      </c>
      <c r="CG66">
        <v>0.20599999999999999</v>
      </c>
      <c r="CH66">
        <v>0.24</v>
      </c>
      <c r="CI66">
        <v>0.20399999999999999</v>
      </c>
      <c r="CJ66">
        <v>0.20599999999999999</v>
      </c>
      <c r="CK66">
        <v>0.20399999999999999</v>
      </c>
      <c r="CL66">
        <v>0.19400000000000001</v>
      </c>
      <c r="CM66">
        <v>0.154</v>
      </c>
      <c r="CN66">
        <v>9.6000000000000002E-2</v>
      </c>
      <c r="CO66">
        <v>0.154</v>
      </c>
      <c r="CP66">
        <v>0.20799999999999999</v>
      </c>
      <c r="CQ66">
        <v>0.20399999999999999</v>
      </c>
      <c r="CR66">
        <v>0.20399999999999999</v>
      </c>
      <c r="CS66">
        <v>0.20399999999999999</v>
      </c>
      <c r="CT66">
        <v>0.154</v>
      </c>
      <c r="CU66">
        <v>0.1</v>
      </c>
      <c r="CV66">
        <v>0.14599999999999999</v>
      </c>
      <c r="CW66">
        <v>0.156</v>
      </c>
      <c r="CX66">
        <v>0.21199999999999999</v>
      </c>
      <c r="CY66">
        <v>0.23</v>
      </c>
      <c r="CZ66">
        <v>0.16600000000000001</v>
      </c>
      <c r="DA66">
        <v>0.13800000000000001</v>
      </c>
      <c r="DB66">
        <v>0.16400000000000001</v>
      </c>
      <c r="DC66">
        <v>0.128</v>
      </c>
      <c r="DD66">
        <v>0.13400000000000001</v>
      </c>
      <c r="DE66">
        <v>0.17599999999999999</v>
      </c>
      <c r="DF66">
        <v>0.22800000000000001</v>
      </c>
      <c r="DG66">
        <v>0.19600000000000001</v>
      </c>
      <c r="DH66">
        <v>0.18</v>
      </c>
      <c r="DI66">
        <v>0.22800000000000001</v>
      </c>
      <c r="DJ66">
        <v>0.14799999999999999</v>
      </c>
      <c r="DK66">
        <v>0.15</v>
      </c>
      <c r="DL66">
        <v>0.16</v>
      </c>
      <c r="DM66">
        <v>0.19400000000000001</v>
      </c>
      <c r="DN66">
        <v>0.19800000000000001</v>
      </c>
      <c r="DO66">
        <v>0.20200000000000001</v>
      </c>
      <c r="DP66">
        <v>0.216</v>
      </c>
      <c r="DQ66">
        <v>0.22800000000000001</v>
      </c>
      <c r="DR66">
        <v>0.20799999999999999</v>
      </c>
      <c r="DS66">
        <v>0.19600000000000001</v>
      </c>
      <c r="DT66">
        <v>0.19</v>
      </c>
      <c r="DU66">
        <v>0.192</v>
      </c>
      <c r="DV66">
        <v>0.16400000000000001</v>
      </c>
      <c r="DW66">
        <v>0.126</v>
      </c>
      <c r="DX66">
        <v>0.122</v>
      </c>
      <c r="DY66">
        <v>0.18</v>
      </c>
      <c r="DZ66">
        <v>0.23799999999999999</v>
      </c>
      <c r="EA66">
        <v>0.224</v>
      </c>
      <c r="EB66">
        <v>0.19800000000000001</v>
      </c>
      <c r="EC66">
        <v>0.20799999999999999</v>
      </c>
      <c r="ED66">
        <v>0.17799999999999999</v>
      </c>
      <c r="EE66">
        <v>0.192</v>
      </c>
      <c r="EF66">
        <v>0.184</v>
      </c>
      <c r="EG66">
        <v>0.188</v>
      </c>
      <c r="EH66">
        <v>0.192</v>
      </c>
      <c r="EI66">
        <v>0.214</v>
      </c>
      <c r="EJ66">
        <v>0.22</v>
      </c>
      <c r="EK66">
        <v>0.184</v>
      </c>
      <c r="EL66">
        <v>0.186</v>
      </c>
      <c r="FT66">
        <f t="shared" si="0"/>
        <v>0.17580882352941188</v>
      </c>
    </row>
    <row r="67" spans="1:176" x14ac:dyDescent="0.3">
      <c r="A67" s="2">
        <v>26</v>
      </c>
      <c r="B67" s="2" t="s">
        <v>146</v>
      </c>
      <c r="C67" t="s">
        <v>2</v>
      </c>
      <c r="D67" t="s">
        <v>3</v>
      </c>
      <c r="E67" s="13" t="s">
        <v>14</v>
      </c>
      <c r="F67" s="12">
        <v>117</v>
      </c>
      <c r="G67">
        <v>0.16600000000000001</v>
      </c>
      <c r="H67">
        <v>0.20200000000000001</v>
      </c>
      <c r="I67">
        <v>0.17</v>
      </c>
      <c r="J67">
        <v>0.19800000000000001</v>
      </c>
      <c r="K67">
        <v>0.17399999999999999</v>
      </c>
      <c r="L67">
        <v>0.156</v>
      </c>
      <c r="M67">
        <v>0.25</v>
      </c>
      <c r="N67">
        <v>0.26800000000000002</v>
      </c>
      <c r="O67">
        <v>0.25800000000000001</v>
      </c>
      <c r="P67">
        <v>0.22800000000000001</v>
      </c>
      <c r="Q67">
        <v>0.20599999999999999</v>
      </c>
      <c r="R67">
        <v>0.19600000000000001</v>
      </c>
      <c r="S67">
        <v>0.17399999999999999</v>
      </c>
      <c r="T67">
        <v>0.19600000000000001</v>
      </c>
      <c r="U67">
        <v>0.222</v>
      </c>
      <c r="V67">
        <v>0.214</v>
      </c>
      <c r="W67">
        <v>0.214</v>
      </c>
      <c r="X67">
        <v>0.182</v>
      </c>
      <c r="Y67">
        <v>0.216</v>
      </c>
      <c r="Z67">
        <v>0.21</v>
      </c>
      <c r="AA67">
        <v>0.158</v>
      </c>
      <c r="AB67">
        <v>0.17</v>
      </c>
      <c r="AC67">
        <v>0.182</v>
      </c>
      <c r="AD67">
        <v>0.16600000000000001</v>
      </c>
      <c r="AE67">
        <v>0.19</v>
      </c>
      <c r="AF67">
        <v>0.21</v>
      </c>
      <c r="AG67">
        <v>0.246</v>
      </c>
      <c r="AH67">
        <v>0.23400000000000001</v>
      </c>
      <c r="AI67">
        <v>0.23599999999999999</v>
      </c>
      <c r="AJ67">
        <v>0.22800000000000001</v>
      </c>
      <c r="AK67">
        <v>0.22600000000000001</v>
      </c>
      <c r="AL67">
        <v>0.23599999999999999</v>
      </c>
      <c r="AM67">
        <v>0.23599999999999999</v>
      </c>
      <c r="AN67">
        <v>0.22800000000000001</v>
      </c>
      <c r="AO67">
        <v>0.252</v>
      </c>
      <c r="AP67">
        <v>0.24399999999999999</v>
      </c>
      <c r="AQ67">
        <v>0.254</v>
      </c>
      <c r="AR67">
        <v>0.248</v>
      </c>
      <c r="AS67">
        <v>0.25800000000000001</v>
      </c>
      <c r="AT67">
        <v>0.24</v>
      </c>
      <c r="AU67">
        <v>0.23200000000000001</v>
      </c>
      <c r="AV67">
        <v>0.216</v>
      </c>
      <c r="AW67">
        <v>0.22800000000000001</v>
      </c>
      <c r="AX67">
        <v>0.19800000000000001</v>
      </c>
      <c r="AY67">
        <v>0.2</v>
      </c>
      <c r="AZ67">
        <v>0.224</v>
      </c>
      <c r="BA67">
        <v>0.20799999999999999</v>
      </c>
      <c r="BB67">
        <v>0.23</v>
      </c>
      <c r="BC67">
        <v>0.23400000000000001</v>
      </c>
      <c r="BD67">
        <v>0.22800000000000001</v>
      </c>
      <c r="BE67">
        <v>0.22800000000000001</v>
      </c>
      <c r="BF67">
        <v>0.222</v>
      </c>
      <c r="BG67">
        <v>0.22</v>
      </c>
      <c r="BH67">
        <v>0.214</v>
      </c>
      <c r="BI67">
        <v>0.21</v>
      </c>
      <c r="BJ67">
        <v>0.2</v>
      </c>
      <c r="BK67">
        <v>0.218</v>
      </c>
      <c r="BL67">
        <v>0.21</v>
      </c>
      <c r="BM67">
        <v>0.214</v>
      </c>
      <c r="BN67">
        <v>0.192</v>
      </c>
      <c r="BO67">
        <v>0.21199999999999999</v>
      </c>
      <c r="BP67">
        <v>0.224</v>
      </c>
      <c r="BQ67">
        <v>0.21199999999999999</v>
      </c>
      <c r="BR67">
        <v>0.23</v>
      </c>
      <c r="BS67">
        <v>0.222</v>
      </c>
      <c r="BT67">
        <v>0.21199999999999999</v>
      </c>
      <c r="BU67">
        <v>0.20200000000000001</v>
      </c>
      <c r="BV67">
        <v>0.20399999999999999</v>
      </c>
      <c r="BW67">
        <v>0.21</v>
      </c>
      <c r="BX67">
        <v>0.216</v>
      </c>
      <c r="BY67">
        <v>0.19800000000000001</v>
      </c>
      <c r="BZ67">
        <v>0.182</v>
      </c>
      <c r="CA67">
        <v>0.19400000000000001</v>
      </c>
      <c r="CB67">
        <v>0.192</v>
      </c>
      <c r="CC67">
        <v>0.216</v>
      </c>
      <c r="CD67">
        <v>0.22</v>
      </c>
      <c r="CE67">
        <v>0.20799999999999999</v>
      </c>
      <c r="CF67">
        <v>0.2</v>
      </c>
      <c r="CG67">
        <v>0.20599999999999999</v>
      </c>
      <c r="CH67">
        <v>0.19</v>
      </c>
      <c r="CI67">
        <v>0.188</v>
      </c>
      <c r="CJ67">
        <v>0.16800000000000001</v>
      </c>
      <c r="CK67">
        <v>0.192</v>
      </c>
      <c r="CL67">
        <v>0.216</v>
      </c>
      <c r="CM67">
        <v>0.23599999999999999</v>
      </c>
      <c r="CN67">
        <v>0.224</v>
      </c>
      <c r="CO67">
        <v>0.22800000000000001</v>
      </c>
      <c r="CP67">
        <v>0.20599999999999999</v>
      </c>
      <c r="CQ67">
        <v>0.19400000000000001</v>
      </c>
      <c r="CR67">
        <v>0.20200000000000001</v>
      </c>
      <c r="CS67">
        <v>0.16800000000000001</v>
      </c>
      <c r="CT67">
        <v>0.184</v>
      </c>
      <c r="CU67">
        <v>0.19600000000000001</v>
      </c>
      <c r="CV67">
        <v>0.22600000000000001</v>
      </c>
      <c r="CW67">
        <v>0.22600000000000001</v>
      </c>
      <c r="CX67">
        <v>0.214</v>
      </c>
      <c r="CY67">
        <v>0.184</v>
      </c>
      <c r="CZ67">
        <v>0.19800000000000001</v>
      </c>
      <c r="DA67">
        <v>0.19800000000000001</v>
      </c>
      <c r="DB67">
        <v>0.192</v>
      </c>
      <c r="DC67">
        <v>7.8E-2</v>
      </c>
      <c r="DD67">
        <v>0.14399999999999999</v>
      </c>
      <c r="DE67">
        <v>0.192</v>
      </c>
      <c r="DF67">
        <v>0.17199999999999999</v>
      </c>
      <c r="DG67">
        <v>0.20599999999999999</v>
      </c>
      <c r="DH67">
        <v>0.184</v>
      </c>
      <c r="DI67">
        <v>0.17799999999999999</v>
      </c>
      <c r="DJ67">
        <v>0.184</v>
      </c>
      <c r="DK67">
        <v>0.17799999999999999</v>
      </c>
      <c r="DL67">
        <v>0.19800000000000001</v>
      </c>
      <c r="DM67">
        <v>0.20399999999999999</v>
      </c>
      <c r="DN67">
        <v>0.17199999999999999</v>
      </c>
      <c r="DO67">
        <v>0.16400000000000001</v>
      </c>
      <c r="DP67">
        <v>0.192</v>
      </c>
      <c r="DQ67">
        <v>0.192</v>
      </c>
      <c r="DR67">
        <v>0.19600000000000001</v>
      </c>
      <c r="DS67">
        <v>0.19</v>
      </c>
      <c r="FT67">
        <f t="shared" ref="FT67:FT81" si="1">AVERAGE(G67:FR67)</f>
        <v>0.20582905982905991</v>
      </c>
    </row>
    <row r="68" spans="1:176" x14ac:dyDescent="0.3">
      <c r="A68" s="2">
        <v>27</v>
      </c>
      <c r="B68" s="2" t="s">
        <v>147</v>
      </c>
      <c r="C68" t="s">
        <v>2</v>
      </c>
      <c r="D68" t="s">
        <v>3</v>
      </c>
      <c r="E68" s="13" t="s">
        <v>14</v>
      </c>
      <c r="F68" s="12">
        <v>131</v>
      </c>
      <c r="G68">
        <v>0.13400000000000001</v>
      </c>
      <c r="H68">
        <v>0.16</v>
      </c>
      <c r="I68">
        <v>0.16</v>
      </c>
      <c r="J68">
        <v>0.18</v>
      </c>
      <c r="K68">
        <v>0.186</v>
      </c>
      <c r="L68">
        <v>0.19800000000000001</v>
      </c>
      <c r="M68">
        <v>0.214</v>
      </c>
      <c r="N68">
        <v>0.218</v>
      </c>
      <c r="O68">
        <v>0.21199999999999999</v>
      </c>
      <c r="P68">
        <v>0.20799999999999999</v>
      </c>
      <c r="Q68">
        <v>0.20399999999999999</v>
      </c>
      <c r="R68">
        <v>0.21</v>
      </c>
      <c r="S68">
        <v>0.20599999999999999</v>
      </c>
      <c r="T68">
        <v>0.20799999999999999</v>
      </c>
      <c r="U68">
        <v>0.22</v>
      </c>
      <c r="V68">
        <v>0.20200000000000001</v>
      </c>
      <c r="W68">
        <v>0.2</v>
      </c>
      <c r="X68">
        <v>0.20399999999999999</v>
      </c>
      <c r="Y68">
        <v>0.17799999999999999</v>
      </c>
      <c r="Z68">
        <v>0.20599999999999999</v>
      </c>
      <c r="AA68">
        <v>0.17399999999999999</v>
      </c>
      <c r="AB68">
        <v>0.192</v>
      </c>
      <c r="AC68">
        <v>0.19400000000000001</v>
      </c>
      <c r="AD68">
        <v>0.19600000000000001</v>
      </c>
      <c r="AE68">
        <v>0.20200000000000001</v>
      </c>
      <c r="AF68">
        <v>0.18</v>
      </c>
      <c r="AG68">
        <v>0.17599999999999999</v>
      </c>
      <c r="AH68">
        <v>0.16800000000000001</v>
      </c>
      <c r="AI68">
        <v>0.17</v>
      </c>
      <c r="AJ68">
        <v>0.192</v>
      </c>
      <c r="AK68">
        <v>0.17399999999999999</v>
      </c>
      <c r="AL68">
        <v>0.16400000000000001</v>
      </c>
      <c r="AM68">
        <v>0.16800000000000001</v>
      </c>
      <c r="AN68">
        <v>0.16400000000000001</v>
      </c>
      <c r="AO68">
        <v>0.18</v>
      </c>
      <c r="AP68">
        <v>0.16</v>
      </c>
      <c r="AQ68">
        <v>0.14399999999999999</v>
      </c>
      <c r="AR68">
        <v>0.188</v>
      </c>
      <c r="AS68">
        <v>0.192</v>
      </c>
      <c r="AT68">
        <v>0.152</v>
      </c>
      <c r="AU68">
        <v>0.14799999999999999</v>
      </c>
      <c r="AV68">
        <v>0.182</v>
      </c>
      <c r="AW68">
        <v>0.17799999999999999</v>
      </c>
      <c r="AX68">
        <v>0.17599999999999999</v>
      </c>
      <c r="AY68">
        <v>0.184</v>
      </c>
      <c r="AZ68">
        <v>0.182</v>
      </c>
      <c r="BA68">
        <v>0.16800000000000001</v>
      </c>
      <c r="BB68">
        <v>0.2</v>
      </c>
      <c r="BC68">
        <v>0.188</v>
      </c>
      <c r="BD68">
        <v>0.19400000000000001</v>
      </c>
      <c r="BE68">
        <v>0.17</v>
      </c>
      <c r="BF68">
        <v>0.20599999999999999</v>
      </c>
      <c r="BG68">
        <v>0.214</v>
      </c>
      <c r="BH68">
        <v>0.21</v>
      </c>
      <c r="BI68">
        <v>0.2</v>
      </c>
      <c r="BJ68">
        <v>0.184</v>
      </c>
      <c r="BK68">
        <v>0.19800000000000001</v>
      </c>
      <c r="BL68">
        <v>0.182</v>
      </c>
      <c r="BM68">
        <v>0.192</v>
      </c>
      <c r="BN68">
        <v>0.186</v>
      </c>
      <c r="BO68">
        <v>0.18</v>
      </c>
      <c r="BP68">
        <v>0.186</v>
      </c>
      <c r="BQ68">
        <v>0.17</v>
      </c>
      <c r="BR68">
        <v>0.15</v>
      </c>
      <c r="BS68">
        <v>0.19</v>
      </c>
      <c r="BT68">
        <v>0.17599999999999999</v>
      </c>
      <c r="BU68">
        <v>0.19400000000000001</v>
      </c>
      <c r="BV68">
        <v>0.17599999999999999</v>
      </c>
      <c r="BW68">
        <v>0.18</v>
      </c>
      <c r="BX68">
        <v>0.19800000000000001</v>
      </c>
      <c r="BY68">
        <v>0.20399999999999999</v>
      </c>
      <c r="BZ68">
        <v>0.182</v>
      </c>
      <c r="CA68">
        <v>0.16800000000000001</v>
      </c>
      <c r="CB68">
        <v>0.19400000000000001</v>
      </c>
      <c r="CC68">
        <v>0.17799999999999999</v>
      </c>
      <c r="CD68">
        <v>0.17799999999999999</v>
      </c>
      <c r="CE68">
        <v>0.17599999999999999</v>
      </c>
      <c r="CF68">
        <v>0.17199999999999999</v>
      </c>
      <c r="CG68">
        <v>0.19400000000000001</v>
      </c>
      <c r="CH68">
        <v>0.184</v>
      </c>
      <c r="CI68">
        <v>0.17199999999999999</v>
      </c>
      <c r="CJ68">
        <v>0.17799999999999999</v>
      </c>
      <c r="CK68">
        <v>0.19</v>
      </c>
      <c r="CL68">
        <v>0.188</v>
      </c>
      <c r="CM68">
        <v>0.19400000000000001</v>
      </c>
      <c r="CN68">
        <v>0.186</v>
      </c>
      <c r="CO68">
        <v>0.188</v>
      </c>
      <c r="CP68">
        <v>0.186</v>
      </c>
      <c r="CQ68">
        <v>0.18</v>
      </c>
      <c r="CR68">
        <v>0.19</v>
      </c>
      <c r="CS68">
        <v>0.192</v>
      </c>
      <c r="CT68">
        <v>0.188</v>
      </c>
      <c r="CU68">
        <v>0.17799999999999999</v>
      </c>
      <c r="CV68">
        <v>0.16600000000000001</v>
      </c>
      <c r="CW68">
        <v>0.156</v>
      </c>
      <c r="CX68">
        <v>0.17399999999999999</v>
      </c>
      <c r="CY68">
        <v>0.188</v>
      </c>
      <c r="CZ68">
        <v>0.17599999999999999</v>
      </c>
      <c r="DA68">
        <v>0.184</v>
      </c>
      <c r="DB68">
        <v>0.16800000000000001</v>
      </c>
      <c r="DC68">
        <v>0.152</v>
      </c>
      <c r="DD68">
        <v>0.16800000000000001</v>
      </c>
      <c r="DE68">
        <v>0.17799999999999999</v>
      </c>
      <c r="DF68">
        <v>0.16400000000000001</v>
      </c>
      <c r="DG68">
        <v>0.22</v>
      </c>
      <c r="DH68">
        <v>0.222</v>
      </c>
      <c r="DI68">
        <v>0.19800000000000001</v>
      </c>
      <c r="DJ68">
        <v>0.192</v>
      </c>
      <c r="DK68">
        <v>0.19800000000000001</v>
      </c>
      <c r="DL68">
        <v>0.19800000000000001</v>
      </c>
      <c r="DM68">
        <v>0.19400000000000001</v>
      </c>
      <c r="DN68">
        <v>0.184</v>
      </c>
      <c r="DO68">
        <v>0.19</v>
      </c>
      <c r="DP68">
        <v>0.214</v>
      </c>
      <c r="DQ68">
        <v>0.19400000000000001</v>
      </c>
      <c r="DR68">
        <v>0.184</v>
      </c>
      <c r="DS68">
        <v>0.17599999999999999</v>
      </c>
      <c r="DT68">
        <v>0.18</v>
      </c>
      <c r="DU68">
        <v>0.17</v>
      </c>
      <c r="DV68">
        <v>0.182</v>
      </c>
      <c r="DW68">
        <v>0.186</v>
      </c>
      <c r="DX68">
        <v>0.192</v>
      </c>
      <c r="DY68">
        <v>0.16400000000000001</v>
      </c>
      <c r="DZ68">
        <v>0.192</v>
      </c>
      <c r="EA68">
        <v>0.182</v>
      </c>
      <c r="EB68">
        <v>0.19400000000000001</v>
      </c>
      <c r="EC68">
        <v>0.182</v>
      </c>
      <c r="ED68">
        <v>0.188</v>
      </c>
      <c r="EE68">
        <v>0.17399999999999999</v>
      </c>
      <c r="EF68">
        <v>0.17799999999999999</v>
      </c>
      <c r="EG68">
        <v>0.17599999999999999</v>
      </c>
      <c r="FT68">
        <f t="shared" si="1"/>
        <v>0.18471755725190839</v>
      </c>
    </row>
    <row r="69" spans="1:176" x14ac:dyDescent="0.3">
      <c r="A69" s="2">
        <v>28</v>
      </c>
      <c r="B69" s="2" t="s">
        <v>148</v>
      </c>
      <c r="C69" t="s">
        <v>2</v>
      </c>
      <c r="D69" t="s">
        <v>1</v>
      </c>
      <c r="E69" s="13" t="s">
        <v>14</v>
      </c>
      <c r="F69" s="12">
        <v>129</v>
      </c>
      <c r="G69">
        <v>0.17</v>
      </c>
      <c r="H69">
        <v>0.17199999999999999</v>
      </c>
      <c r="I69">
        <v>0.20200000000000001</v>
      </c>
      <c r="J69">
        <v>0.17399999999999999</v>
      </c>
      <c r="K69">
        <v>0.16</v>
      </c>
      <c r="L69">
        <v>0.152</v>
      </c>
      <c r="M69">
        <v>0.20200000000000001</v>
      </c>
      <c r="N69">
        <v>0.184</v>
      </c>
      <c r="O69">
        <v>0.16800000000000001</v>
      </c>
      <c r="P69">
        <v>0.13800000000000001</v>
      </c>
      <c r="Q69">
        <v>0.14199999999999999</v>
      </c>
      <c r="R69">
        <v>0.18</v>
      </c>
      <c r="S69">
        <v>0.19</v>
      </c>
      <c r="T69">
        <v>0.184</v>
      </c>
      <c r="U69">
        <v>0.182</v>
      </c>
      <c r="V69">
        <v>0.17799999999999999</v>
      </c>
      <c r="W69">
        <v>0.20799999999999999</v>
      </c>
      <c r="X69">
        <v>0.19</v>
      </c>
      <c r="Y69">
        <v>0.192</v>
      </c>
      <c r="Z69">
        <v>0.20200000000000001</v>
      </c>
      <c r="AA69">
        <v>0.17199999999999999</v>
      </c>
      <c r="AB69">
        <v>0.186</v>
      </c>
      <c r="AC69">
        <v>0.214</v>
      </c>
      <c r="AD69">
        <v>0.17799999999999999</v>
      </c>
      <c r="AE69">
        <v>0.20599999999999999</v>
      </c>
      <c r="AF69">
        <v>0.20200000000000001</v>
      </c>
      <c r="AG69">
        <v>0.18</v>
      </c>
      <c r="AH69">
        <v>0.216</v>
      </c>
      <c r="AI69">
        <v>0.19600000000000001</v>
      </c>
      <c r="AJ69">
        <v>0.222</v>
      </c>
      <c r="AK69">
        <v>0.23</v>
      </c>
      <c r="AL69">
        <v>0.23200000000000001</v>
      </c>
      <c r="AM69">
        <v>0.24199999999999999</v>
      </c>
      <c r="AN69">
        <v>0.24399999999999999</v>
      </c>
      <c r="AO69">
        <v>0.222</v>
      </c>
      <c r="AP69">
        <v>0.222</v>
      </c>
      <c r="AQ69">
        <v>0.17799999999999999</v>
      </c>
      <c r="AR69">
        <v>0.17799999999999999</v>
      </c>
      <c r="AS69">
        <v>0.224</v>
      </c>
      <c r="AT69">
        <v>0.184</v>
      </c>
      <c r="AU69">
        <v>0.21199999999999999</v>
      </c>
      <c r="AV69">
        <v>0.222</v>
      </c>
      <c r="AW69">
        <v>0.23200000000000001</v>
      </c>
      <c r="AX69">
        <v>0.2</v>
      </c>
      <c r="AY69">
        <v>0.192</v>
      </c>
      <c r="AZ69">
        <v>0.24199999999999999</v>
      </c>
      <c r="BA69">
        <v>0.22</v>
      </c>
      <c r="BB69">
        <v>0.214</v>
      </c>
      <c r="BC69">
        <v>0.23</v>
      </c>
      <c r="BD69">
        <v>0.24399999999999999</v>
      </c>
      <c r="BE69">
        <v>0.224</v>
      </c>
      <c r="BF69">
        <v>0.23</v>
      </c>
      <c r="BG69">
        <v>0.22800000000000001</v>
      </c>
      <c r="BH69">
        <v>0.21</v>
      </c>
      <c r="BI69">
        <v>0.20200000000000001</v>
      </c>
      <c r="BJ69">
        <v>0.222</v>
      </c>
      <c r="BK69">
        <v>0.21199999999999999</v>
      </c>
      <c r="BL69">
        <v>0.222</v>
      </c>
      <c r="BM69">
        <v>0.20200000000000001</v>
      </c>
      <c r="BN69">
        <v>0.21199999999999999</v>
      </c>
      <c r="BO69">
        <v>0.192</v>
      </c>
      <c r="BP69">
        <v>0.20799999999999999</v>
      </c>
      <c r="BQ69">
        <v>0.21199999999999999</v>
      </c>
      <c r="BR69">
        <v>0.23</v>
      </c>
      <c r="BS69">
        <v>0.23799999999999999</v>
      </c>
      <c r="BT69">
        <v>0.18</v>
      </c>
      <c r="BU69">
        <v>0.19</v>
      </c>
      <c r="BV69">
        <v>0.192</v>
      </c>
      <c r="BW69">
        <v>0.17199999999999999</v>
      </c>
      <c r="BX69">
        <v>0.23200000000000001</v>
      </c>
      <c r="BY69">
        <v>0.16200000000000001</v>
      </c>
      <c r="BZ69">
        <v>0.152</v>
      </c>
      <c r="CA69">
        <v>0.17399999999999999</v>
      </c>
      <c r="CB69">
        <v>0.17599999999999999</v>
      </c>
      <c r="CC69">
        <v>5.6000000000000001E-2</v>
      </c>
      <c r="CD69">
        <v>0.22600000000000001</v>
      </c>
      <c r="CE69">
        <v>0.19600000000000001</v>
      </c>
      <c r="CF69">
        <v>0.19600000000000001</v>
      </c>
      <c r="CG69">
        <v>0.20399999999999999</v>
      </c>
      <c r="CH69">
        <v>0.188</v>
      </c>
      <c r="CI69">
        <v>0.23</v>
      </c>
      <c r="CJ69">
        <v>0.192</v>
      </c>
      <c r="CK69">
        <v>0.18</v>
      </c>
      <c r="CL69">
        <v>0.214</v>
      </c>
      <c r="CM69">
        <v>0.188</v>
      </c>
      <c r="CN69">
        <v>0.2</v>
      </c>
      <c r="CO69">
        <v>0.214</v>
      </c>
      <c r="CP69">
        <v>0.188</v>
      </c>
      <c r="CQ69">
        <v>0.17399999999999999</v>
      </c>
      <c r="CR69">
        <v>0.21199999999999999</v>
      </c>
      <c r="CS69">
        <v>0.16800000000000001</v>
      </c>
      <c r="CT69">
        <v>0.17399999999999999</v>
      </c>
      <c r="CU69">
        <v>0.13600000000000001</v>
      </c>
      <c r="CV69">
        <v>0.19400000000000001</v>
      </c>
      <c r="CW69">
        <v>0.19400000000000001</v>
      </c>
      <c r="CX69">
        <v>0.184</v>
      </c>
      <c r="CY69">
        <v>0.16400000000000001</v>
      </c>
      <c r="CZ69">
        <v>0.19600000000000001</v>
      </c>
      <c r="DA69">
        <v>0.17599999999999999</v>
      </c>
      <c r="DB69">
        <v>0.19</v>
      </c>
      <c r="DC69">
        <v>0.192</v>
      </c>
      <c r="DD69">
        <v>0.154</v>
      </c>
      <c r="DE69">
        <v>0.13400000000000001</v>
      </c>
      <c r="DF69">
        <v>0.21199999999999999</v>
      </c>
      <c r="DG69">
        <v>0.16600000000000001</v>
      </c>
      <c r="DH69">
        <v>0.184</v>
      </c>
      <c r="DI69">
        <v>0.182</v>
      </c>
      <c r="DJ69">
        <v>0.13800000000000001</v>
      </c>
      <c r="DK69">
        <v>0.14000000000000001</v>
      </c>
      <c r="DL69">
        <v>0.13400000000000001</v>
      </c>
      <c r="DM69">
        <v>0.188</v>
      </c>
      <c r="DN69">
        <v>0.16</v>
      </c>
      <c r="DO69">
        <v>0.104</v>
      </c>
      <c r="DP69">
        <v>0.14199999999999999</v>
      </c>
      <c r="DQ69">
        <v>0.19600000000000001</v>
      </c>
      <c r="DR69">
        <v>0.20799999999999999</v>
      </c>
      <c r="DS69">
        <v>0.252</v>
      </c>
      <c r="DT69">
        <v>0.23599999999999999</v>
      </c>
      <c r="DU69">
        <v>0.19400000000000001</v>
      </c>
      <c r="DV69">
        <v>0.17199999999999999</v>
      </c>
      <c r="DW69">
        <v>0.19</v>
      </c>
      <c r="DX69">
        <v>0.14799999999999999</v>
      </c>
      <c r="DY69">
        <v>3.4000000000000002E-2</v>
      </c>
      <c r="DZ69">
        <v>0.11799999999999999</v>
      </c>
      <c r="EA69">
        <v>0.126</v>
      </c>
      <c r="EB69">
        <v>0.156</v>
      </c>
      <c r="EC69">
        <v>5.6000000000000001E-2</v>
      </c>
      <c r="ED69">
        <v>0.14000000000000001</v>
      </c>
      <c r="EE69">
        <v>0.16200000000000001</v>
      </c>
      <c r="FT69">
        <f t="shared" si="1"/>
        <v>0.18784496124031003</v>
      </c>
    </row>
    <row r="70" spans="1:176" x14ac:dyDescent="0.3">
      <c r="A70" s="2">
        <v>29</v>
      </c>
      <c r="B70" s="2" t="s">
        <v>149</v>
      </c>
      <c r="C70" t="s">
        <v>2</v>
      </c>
      <c r="D70" t="s">
        <v>3</v>
      </c>
      <c r="E70" s="13" t="s">
        <v>5</v>
      </c>
      <c r="F70" s="12">
        <v>123</v>
      </c>
      <c r="G70">
        <v>0.19600000000000001</v>
      </c>
      <c r="H70">
        <v>0.17599999999999999</v>
      </c>
      <c r="I70">
        <v>0.192</v>
      </c>
      <c r="J70">
        <v>0.17199999999999999</v>
      </c>
      <c r="K70">
        <v>0.20399999999999999</v>
      </c>
      <c r="L70">
        <v>0.20799999999999999</v>
      </c>
      <c r="M70">
        <v>0.19</v>
      </c>
      <c r="N70">
        <v>0.16800000000000001</v>
      </c>
      <c r="O70">
        <v>0.17399999999999999</v>
      </c>
      <c r="P70">
        <v>0.17599999999999999</v>
      </c>
      <c r="Q70">
        <v>0.17799999999999999</v>
      </c>
      <c r="R70">
        <v>0.17599999999999999</v>
      </c>
      <c r="S70">
        <v>0.19</v>
      </c>
      <c r="T70">
        <v>0.17399999999999999</v>
      </c>
      <c r="U70">
        <v>0.17</v>
      </c>
      <c r="V70">
        <v>0.158</v>
      </c>
      <c r="W70">
        <v>0.16600000000000001</v>
      </c>
      <c r="X70">
        <v>0.17199999999999999</v>
      </c>
      <c r="Y70">
        <v>0.184</v>
      </c>
      <c r="Z70">
        <v>0.16200000000000001</v>
      </c>
      <c r="AA70">
        <v>0.16800000000000001</v>
      </c>
      <c r="AB70">
        <v>0.152</v>
      </c>
      <c r="AC70">
        <v>0.192</v>
      </c>
      <c r="AD70">
        <v>0.192</v>
      </c>
      <c r="AE70">
        <v>0.182</v>
      </c>
      <c r="AF70">
        <v>0.17399999999999999</v>
      </c>
      <c r="AG70">
        <v>0.16600000000000001</v>
      </c>
      <c r="AH70">
        <v>0.17599999999999999</v>
      </c>
      <c r="AI70">
        <v>0.16400000000000001</v>
      </c>
      <c r="AJ70">
        <v>0.17799999999999999</v>
      </c>
      <c r="AK70">
        <v>0.20200000000000001</v>
      </c>
      <c r="AL70">
        <v>0.16800000000000001</v>
      </c>
      <c r="AM70">
        <v>0.16600000000000001</v>
      </c>
      <c r="AN70">
        <v>0.158</v>
      </c>
      <c r="AO70">
        <v>0.152</v>
      </c>
      <c r="AP70">
        <v>0.154</v>
      </c>
      <c r="AQ70">
        <v>0.186</v>
      </c>
      <c r="AR70">
        <v>0.188</v>
      </c>
      <c r="AS70">
        <v>0.17599999999999999</v>
      </c>
      <c r="AT70">
        <v>0.184</v>
      </c>
      <c r="AU70">
        <v>0.16800000000000001</v>
      </c>
      <c r="AV70">
        <v>0.184</v>
      </c>
      <c r="AW70">
        <v>0.19600000000000001</v>
      </c>
      <c r="AX70">
        <v>0.17799999999999999</v>
      </c>
      <c r="AY70">
        <v>0.17799999999999999</v>
      </c>
      <c r="AZ70">
        <v>0.19</v>
      </c>
      <c r="BA70">
        <v>0.19</v>
      </c>
      <c r="BB70">
        <v>0.16600000000000001</v>
      </c>
      <c r="BC70">
        <v>0.17799999999999999</v>
      </c>
      <c r="BD70">
        <v>0.17199999999999999</v>
      </c>
      <c r="BE70">
        <v>0.19</v>
      </c>
      <c r="BF70">
        <v>0.19400000000000001</v>
      </c>
      <c r="BG70">
        <v>0.17</v>
      </c>
      <c r="BH70">
        <v>0.192</v>
      </c>
      <c r="BI70">
        <v>0.186</v>
      </c>
      <c r="BJ70">
        <v>0.186</v>
      </c>
      <c r="BK70">
        <v>0.192</v>
      </c>
      <c r="BL70">
        <v>0.158</v>
      </c>
      <c r="BM70">
        <v>0.158</v>
      </c>
      <c r="BN70">
        <v>0.14399999999999999</v>
      </c>
      <c r="BO70">
        <v>0.152</v>
      </c>
      <c r="BP70">
        <v>0.18</v>
      </c>
      <c r="BQ70">
        <v>0.16200000000000001</v>
      </c>
      <c r="BR70">
        <v>0.15</v>
      </c>
      <c r="BS70">
        <v>0.16400000000000001</v>
      </c>
      <c r="BT70">
        <v>0.156</v>
      </c>
      <c r="BU70">
        <v>0.17399999999999999</v>
      </c>
      <c r="BV70">
        <v>0.19600000000000001</v>
      </c>
      <c r="BW70">
        <v>0.16400000000000001</v>
      </c>
      <c r="BX70">
        <v>0.16200000000000001</v>
      </c>
      <c r="BY70">
        <v>0.16800000000000001</v>
      </c>
      <c r="BZ70">
        <v>0.14199999999999999</v>
      </c>
      <c r="CA70">
        <v>0.13800000000000001</v>
      </c>
      <c r="CB70">
        <v>0.126</v>
      </c>
      <c r="CC70">
        <v>0.154</v>
      </c>
      <c r="CD70">
        <v>0.16</v>
      </c>
      <c r="CE70">
        <v>0.19</v>
      </c>
      <c r="CF70">
        <v>0.16800000000000001</v>
      </c>
      <c r="CG70">
        <v>0.16600000000000001</v>
      </c>
      <c r="CH70">
        <v>0.128</v>
      </c>
      <c r="CI70">
        <v>0.128</v>
      </c>
      <c r="CJ70">
        <v>0.156</v>
      </c>
      <c r="CK70">
        <v>0.14599999999999999</v>
      </c>
      <c r="CL70">
        <v>0.154</v>
      </c>
      <c r="CM70">
        <v>0.112</v>
      </c>
      <c r="CN70">
        <v>0.14599999999999999</v>
      </c>
      <c r="CO70">
        <v>0.14000000000000001</v>
      </c>
      <c r="CP70">
        <v>0.18</v>
      </c>
      <c r="CQ70">
        <v>0.18</v>
      </c>
      <c r="CR70">
        <v>0.13</v>
      </c>
      <c r="CS70">
        <v>0.11799999999999999</v>
      </c>
      <c r="CT70">
        <v>0.16</v>
      </c>
      <c r="CU70">
        <v>0.13200000000000001</v>
      </c>
      <c r="CV70">
        <v>0.14799999999999999</v>
      </c>
      <c r="CW70">
        <v>0.13800000000000001</v>
      </c>
      <c r="CX70">
        <v>0.13</v>
      </c>
      <c r="CY70">
        <v>0.128</v>
      </c>
      <c r="CZ70">
        <v>0.16200000000000001</v>
      </c>
      <c r="DA70">
        <v>0.14599999999999999</v>
      </c>
      <c r="DB70">
        <v>0.122</v>
      </c>
      <c r="DC70">
        <v>0.12</v>
      </c>
      <c r="DD70">
        <v>0.106</v>
      </c>
      <c r="DE70">
        <v>0.106</v>
      </c>
      <c r="DF70">
        <v>0.114</v>
      </c>
      <c r="DG70">
        <v>0.108</v>
      </c>
      <c r="DH70">
        <v>0.106</v>
      </c>
      <c r="DI70">
        <v>0.13</v>
      </c>
      <c r="DJ70">
        <v>0.126</v>
      </c>
      <c r="DK70">
        <v>0.1</v>
      </c>
      <c r="DL70">
        <v>0.112</v>
      </c>
      <c r="DM70">
        <v>0.11600000000000001</v>
      </c>
      <c r="DN70">
        <v>0.158</v>
      </c>
      <c r="DO70">
        <v>0.14799999999999999</v>
      </c>
      <c r="DP70">
        <v>0.156</v>
      </c>
      <c r="DQ70">
        <v>0.14000000000000001</v>
      </c>
      <c r="DR70">
        <v>0.152</v>
      </c>
      <c r="DS70">
        <v>0.126</v>
      </c>
      <c r="DT70">
        <v>0.128</v>
      </c>
      <c r="DU70">
        <v>0.13200000000000001</v>
      </c>
      <c r="DV70">
        <v>0.126</v>
      </c>
      <c r="DW70">
        <v>0.114</v>
      </c>
      <c r="DX70">
        <v>9.4E-2</v>
      </c>
      <c r="DY70">
        <v>0.114</v>
      </c>
      <c r="FT70">
        <f t="shared" si="1"/>
        <v>0.15871544715447167</v>
      </c>
    </row>
    <row r="71" spans="1:176" x14ac:dyDescent="0.3">
      <c r="A71" s="2">
        <v>30</v>
      </c>
      <c r="B71" s="2" t="s">
        <v>150</v>
      </c>
      <c r="C71" t="s">
        <v>2</v>
      </c>
      <c r="D71" t="s">
        <v>3</v>
      </c>
      <c r="E71" s="13" t="s">
        <v>5</v>
      </c>
      <c r="F71" s="12">
        <v>120</v>
      </c>
      <c r="G71">
        <v>0.14599999999999999</v>
      </c>
      <c r="H71">
        <v>0.17199999999999999</v>
      </c>
      <c r="I71">
        <v>0.18</v>
      </c>
      <c r="J71">
        <v>0.188</v>
      </c>
      <c r="K71">
        <v>0.15</v>
      </c>
      <c r="L71">
        <v>0.17199999999999999</v>
      </c>
      <c r="M71">
        <v>0.20200000000000001</v>
      </c>
      <c r="N71">
        <v>0.216</v>
      </c>
      <c r="O71">
        <v>0.222</v>
      </c>
      <c r="P71">
        <v>0.20399999999999999</v>
      </c>
      <c r="Q71">
        <v>0.216</v>
      </c>
      <c r="R71">
        <v>0.23200000000000001</v>
      </c>
      <c r="S71">
        <v>0.24</v>
      </c>
      <c r="T71">
        <v>0.24199999999999999</v>
      </c>
      <c r="U71">
        <v>0.22800000000000001</v>
      </c>
      <c r="V71">
        <v>0.20399999999999999</v>
      </c>
      <c r="W71">
        <v>0.126</v>
      </c>
      <c r="X71">
        <v>0.16800000000000001</v>
      </c>
      <c r="Y71">
        <v>0.184</v>
      </c>
      <c r="Z71">
        <v>0.184</v>
      </c>
      <c r="AA71">
        <v>0.18</v>
      </c>
      <c r="AB71">
        <v>0.184</v>
      </c>
      <c r="AC71">
        <v>0.186</v>
      </c>
      <c r="AD71">
        <v>0.20399999999999999</v>
      </c>
      <c r="AE71">
        <v>0.22</v>
      </c>
      <c r="AF71">
        <v>0.20599999999999999</v>
      </c>
      <c r="AG71">
        <v>0.21</v>
      </c>
      <c r="AH71">
        <v>0.19</v>
      </c>
      <c r="AI71">
        <v>0.21199999999999999</v>
      </c>
      <c r="AJ71">
        <v>0.23599999999999999</v>
      </c>
      <c r="AK71">
        <v>0.23</v>
      </c>
      <c r="AL71">
        <v>0.216</v>
      </c>
      <c r="AM71">
        <v>0.22</v>
      </c>
      <c r="AN71">
        <v>0.23200000000000001</v>
      </c>
      <c r="AO71">
        <v>0.216</v>
      </c>
      <c r="AP71">
        <v>0.214</v>
      </c>
      <c r="AQ71">
        <v>0.192</v>
      </c>
      <c r="AR71">
        <v>0.184</v>
      </c>
      <c r="AS71">
        <v>0.21</v>
      </c>
      <c r="AT71">
        <v>0.20200000000000001</v>
      </c>
      <c r="AU71">
        <v>0.218</v>
      </c>
      <c r="AV71">
        <v>0.218</v>
      </c>
      <c r="AW71">
        <v>0.218</v>
      </c>
      <c r="AX71">
        <v>0.22800000000000001</v>
      </c>
      <c r="AY71">
        <v>0.26</v>
      </c>
      <c r="AZ71">
        <v>0.27600000000000002</v>
      </c>
      <c r="BA71">
        <v>0.24</v>
      </c>
      <c r="BB71">
        <v>0.22800000000000001</v>
      </c>
      <c r="BC71">
        <v>0.248</v>
      </c>
      <c r="BD71">
        <v>0.25</v>
      </c>
      <c r="BE71">
        <v>0.24399999999999999</v>
      </c>
      <c r="BF71">
        <v>0.25800000000000001</v>
      </c>
      <c r="BG71">
        <v>0.24199999999999999</v>
      </c>
      <c r="BH71">
        <v>0.25</v>
      </c>
      <c r="BI71">
        <v>0.25</v>
      </c>
      <c r="BJ71">
        <v>0.254</v>
      </c>
      <c r="BK71">
        <v>0.23799999999999999</v>
      </c>
      <c r="BL71">
        <v>0.218</v>
      </c>
      <c r="BM71">
        <v>0.224</v>
      </c>
      <c r="BN71">
        <v>0.23599999999999999</v>
      </c>
      <c r="BO71">
        <v>0.22</v>
      </c>
      <c r="BP71">
        <v>0.214</v>
      </c>
      <c r="BQ71">
        <v>0.246</v>
      </c>
      <c r="BR71">
        <v>0.214</v>
      </c>
      <c r="BS71">
        <v>0.21</v>
      </c>
      <c r="BT71">
        <v>0.19800000000000001</v>
      </c>
      <c r="BU71">
        <v>0.246</v>
      </c>
      <c r="BV71">
        <v>0.23599999999999999</v>
      </c>
      <c r="BW71">
        <v>0.254</v>
      </c>
      <c r="BX71">
        <v>0.20200000000000001</v>
      </c>
      <c r="BY71">
        <v>0.21</v>
      </c>
      <c r="BZ71">
        <v>0.188</v>
      </c>
      <c r="CA71">
        <v>0.19</v>
      </c>
      <c r="CB71">
        <v>0.214</v>
      </c>
      <c r="CC71">
        <v>0.20200000000000001</v>
      </c>
      <c r="CD71">
        <v>0.21</v>
      </c>
      <c r="CE71">
        <v>0.20399999999999999</v>
      </c>
      <c r="CF71">
        <v>0.214</v>
      </c>
      <c r="CG71">
        <v>0.222</v>
      </c>
      <c r="CH71">
        <v>0.222</v>
      </c>
      <c r="CI71">
        <v>0.19400000000000001</v>
      </c>
      <c r="CJ71">
        <v>0.19400000000000001</v>
      </c>
      <c r="CK71">
        <v>0.17799999999999999</v>
      </c>
      <c r="CL71">
        <v>0.20200000000000001</v>
      </c>
      <c r="CM71">
        <v>0.21</v>
      </c>
      <c r="CN71">
        <v>0.19400000000000001</v>
      </c>
      <c r="CO71">
        <v>0.214</v>
      </c>
      <c r="CP71">
        <v>0.17399999999999999</v>
      </c>
      <c r="CQ71">
        <v>0.19800000000000001</v>
      </c>
      <c r="CR71">
        <v>0.19400000000000001</v>
      </c>
      <c r="CS71">
        <v>0.20599999999999999</v>
      </c>
      <c r="CT71">
        <v>0.20799999999999999</v>
      </c>
      <c r="CU71">
        <v>0.222</v>
      </c>
      <c r="CV71">
        <v>0.21199999999999999</v>
      </c>
      <c r="CW71">
        <v>0.20599999999999999</v>
      </c>
      <c r="CX71">
        <v>0.22</v>
      </c>
      <c r="CY71">
        <v>0.24</v>
      </c>
      <c r="CZ71">
        <v>0.20599999999999999</v>
      </c>
      <c r="DA71">
        <v>0.20599999999999999</v>
      </c>
      <c r="DB71">
        <v>0.18</v>
      </c>
      <c r="DC71">
        <v>0.16200000000000001</v>
      </c>
      <c r="DD71">
        <v>0.21199999999999999</v>
      </c>
      <c r="DE71">
        <v>0.17599999999999999</v>
      </c>
      <c r="DF71">
        <v>0.2</v>
      </c>
      <c r="DG71">
        <v>0.192</v>
      </c>
      <c r="DH71">
        <v>0.19</v>
      </c>
      <c r="DI71">
        <v>0.184</v>
      </c>
      <c r="DJ71">
        <v>0.16800000000000001</v>
      </c>
      <c r="DK71">
        <v>0.17399999999999999</v>
      </c>
      <c r="DL71">
        <v>0.17199999999999999</v>
      </c>
      <c r="DM71">
        <v>0.17199999999999999</v>
      </c>
      <c r="DN71">
        <v>0.19600000000000001</v>
      </c>
      <c r="DO71">
        <v>0.188</v>
      </c>
      <c r="DP71">
        <v>0.23200000000000001</v>
      </c>
      <c r="DQ71">
        <v>0.22800000000000001</v>
      </c>
      <c r="DR71">
        <v>0.222</v>
      </c>
      <c r="DS71">
        <v>0.19800000000000001</v>
      </c>
      <c r="DT71">
        <v>0.19600000000000001</v>
      </c>
      <c r="DU71">
        <v>0.2</v>
      </c>
      <c r="DV71">
        <v>0.17599999999999999</v>
      </c>
      <c r="FT71">
        <f t="shared" si="1"/>
        <v>0.20858333333333337</v>
      </c>
    </row>
    <row r="72" spans="1:176" x14ac:dyDescent="0.3">
      <c r="A72" s="2">
        <v>31</v>
      </c>
      <c r="B72" s="2" t="s">
        <v>151</v>
      </c>
      <c r="C72" t="s">
        <v>2</v>
      </c>
      <c r="D72" t="s">
        <v>3</v>
      </c>
      <c r="E72" s="13" t="s">
        <v>14</v>
      </c>
      <c r="F72" s="12">
        <v>127</v>
      </c>
      <c r="G72">
        <v>0.124</v>
      </c>
      <c r="H72">
        <v>0.17199999999999999</v>
      </c>
      <c r="I72">
        <v>0.154</v>
      </c>
      <c r="J72">
        <v>0.17199999999999999</v>
      </c>
      <c r="K72">
        <v>0.16600000000000001</v>
      </c>
      <c r="L72">
        <v>0.14000000000000001</v>
      </c>
      <c r="M72">
        <v>0.16200000000000001</v>
      </c>
      <c r="N72">
        <v>0.158</v>
      </c>
      <c r="O72">
        <v>0.16600000000000001</v>
      </c>
      <c r="P72">
        <v>0.188</v>
      </c>
      <c r="Q72">
        <v>0.14799999999999999</v>
      </c>
      <c r="R72">
        <v>0.18</v>
      </c>
      <c r="S72">
        <v>0.14399999999999999</v>
      </c>
      <c r="T72">
        <v>0.16600000000000001</v>
      </c>
      <c r="U72">
        <v>0.156</v>
      </c>
      <c r="V72">
        <v>0.16</v>
      </c>
      <c r="W72">
        <v>0.16</v>
      </c>
      <c r="X72">
        <v>0.15</v>
      </c>
      <c r="Y72">
        <v>0.16400000000000001</v>
      </c>
      <c r="Z72">
        <v>2.1999999999999999E-2</v>
      </c>
      <c r="AA72">
        <v>0.104</v>
      </c>
      <c r="AB72">
        <v>0.122</v>
      </c>
      <c r="AC72">
        <v>0.106</v>
      </c>
      <c r="AD72">
        <v>0.13200000000000001</v>
      </c>
      <c r="AE72">
        <v>0.16200000000000001</v>
      </c>
      <c r="AF72">
        <v>0.17199999999999999</v>
      </c>
      <c r="AG72">
        <v>0.19800000000000001</v>
      </c>
      <c r="AH72">
        <v>0.17</v>
      </c>
      <c r="AI72">
        <v>0.17599999999999999</v>
      </c>
      <c r="AJ72">
        <v>0.16</v>
      </c>
      <c r="AK72">
        <v>0.17599999999999999</v>
      </c>
      <c r="AL72">
        <v>0.17</v>
      </c>
      <c r="AM72">
        <v>0.152</v>
      </c>
      <c r="AN72">
        <v>0.14599999999999999</v>
      </c>
      <c r="AO72">
        <v>0.14799999999999999</v>
      </c>
      <c r="AP72">
        <v>0.17199999999999999</v>
      </c>
      <c r="AQ72">
        <v>0.16800000000000001</v>
      </c>
      <c r="AR72">
        <v>0.158</v>
      </c>
      <c r="AS72">
        <v>0.14000000000000001</v>
      </c>
      <c r="AT72">
        <v>0.13800000000000001</v>
      </c>
      <c r="AU72">
        <v>0.16</v>
      </c>
      <c r="AV72">
        <v>0.16600000000000001</v>
      </c>
      <c r="AW72">
        <v>0.16400000000000001</v>
      </c>
      <c r="AX72">
        <v>0.156</v>
      </c>
      <c r="AY72">
        <v>0.14000000000000001</v>
      </c>
      <c r="AZ72">
        <v>0.14399999999999999</v>
      </c>
      <c r="BA72">
        <v>0.158</v>
      </c>
      <c r="BB72">
        <v>0.14000000000000001</v>
      </c>
      <c r="BC72">
        <v>0.14799999999999999</v>
      </c>
      <c r="BD72">
        <v>0.14399999999999999</v>
      </c>
      <c r="BE72">
        <v>0.14799999999999999</v>
      </c>
      <c r="BF72">
        <v>0.16</v>
      </c>
      <c r="BG72">
        <v>0.14399999999999999</v>
      </c>
      <c r="BH72">
        <v>0.13800000000000001</v>
      </c>
      <c r="BI72">
        <v>0.128</v>
      </c>
      <c r="BJ72">
        <v>0.13600000000000001</v>
      </c>
      <c r="BK72">
        <v>0.14599999999999999</v>
      </c>
      <c r="BL72">
        <v>0.126</v>
      </c>
      <c r="BM72">
        <v>0.158</v>
      </c>
      <c r="BN72">
        <v>0.154</v>
      </c>
      <c r="BO72">
        <v>0.15</v>
      </c>
      <c r="BP72">
        <v>0.14599999999999999</v>
      </c>
      <c r="BQ72">
        <v>0.154</v>
      </c>
      <c r="BR72">
        <v>0.15</v>
      </c>
      <c r="BS72">
        <v>0.13200000000000001</v>
      </c>
      <c r="BT72">
        <v>0.11799999999999999</v>
      </c>
      <c r="BU72">
        <v>0.15</v>
      </c>
      <c r="BV72">
        <v>0.106</v>
      </c>
      <c r="BW72">
        <v>0.156</v>
      </c>
      <c r="BX72">
        <v>0.11799999999999999</v>
      </c>
      <c r="BY72">
        <v>0.13</v>
      </c>
      <c r="BZ72">
        <v>0.128</v>
      </c>
      <c r="CA72">
        <v>0.122</v>
      </c>
      <c r="CB72">
        <v>0.14199999999999999</v>
      </c>
      <c r="CC72">
        <v>0.128</v>
      </c>
      <c r="CD72">
        <v>0.13200000000000001</v>
      </c>
      <c r="CE72">
        <v>0.14799999999999999</v>
      </c>
      <c r="CF72">
        <v>0.14399999999999999</v>
      </c>
      <c r="CG72">
        <v>0.13</v>
      </c>
      <c r="CH72">
        <v>0.112</v>
      </c>
      <c r="CI72">
        <v>9.4E-2</v>
      </c>
      <c r="CJ72">
        <v>0.13</v>
      </c>
      <c r="CK72">
        <v>0.154</v>
      </c>
      <c r="CL72">
        <v>0.124</v>
      </c>
      <c r="CM72">
        <v>0.13400000000000001</v>
      </c>
      <c r="CN72">
        <v>0.14199999999999999</v>
      </c>
      <c r="CO72">
        <v>0.13800000000000001</v>
      </c>
      <c r="CP72">
        <v>0.13800000000000001</v>
      </c>
      <c r="CQ72">
        <v>0.124</v>
      </c>
      <c r="CR72">
        <v>0.124</v>
      </c>
      <c r="CS72">
        <v>0.1</v>
      </c>
      <c r="CT72">
        <v>0.13600000000000001</v>
      </c>
      <c r="CU72">
        <v>0.13400000000000001</v>
      </c>
      <c r="CV72">
        <v>0.154</v>
      </c>
      <c r="CW72">
        <v>0.14799999999999999</v>
      </c>
      <c r="CX72">
        <v>0.11</v>
      </c>
      <c r="CY72">
        <v>0.09</v>
      </c>
      <c r="CZ72">
        <v>0.104</v>
      </c>
      <c r="DA72">
        <v>0.124</v>
      </c>
      <c r="DB72">
        <v>0.124</v>
      </c>
      <c r="DC72">
        <v>0.122</v>
      </c>
      <c r="DD72">
        <v>0.1</v>
      </c>
      <c r="DE72">
        <v>0.114</v>
      </c>
      <c r="DF72">
        <v>0.12</v>
      </c>
      <c r="DG72">
        <v>0.12</v>
      </c>
      <c r="DH72">
        <v>0.11799999999999999</v>
      </c>
      <c r="DI72">
        <v>0.12</v>
      </c>
      <c r="DJ72">
        <v>0.106</v>
      </c>
      <c r="DK72">
        <v>0.108</v>
      </c>
      <c r="DL72">
        <v>0.13200000000000001</v>
      </c>
      <c r="DM72">
        <v>0.11799999999999999</v>
      </c>
      <c r="DN72">
        <v>9.8000000000000004E-2</v>
      </c>
      <c r="DO72">
        <v>0.128</v>
      </c>
      <c r="DP72">
        <v>9.8000000000000004E-2</v>
      </c>
      <c r="DQ72">
        <v>0.13200000000000001</v>
      </c>
      <c r="DR72">
        <v>0.108</v>
      </c>
      <c r="DS72">
        <v>0.128</v>
      </c>
      <c r="DT72">
        <v>0.13800000000000001</v>
      </c>
      <c r="DU72">
        <v>0.124</v>
      </c>
      <c r="DV72">
        <v>0.13600000000000001</v>
      </c>
      <c r="DW72">
        <v>0.11799999999999999</v>
      </c>
      <c r="DX72">
        <v>0.122</v>
      </c>
      <c r="DY72">
        <v>0.114</v>
      </c>
      <c r="DZ72">
        <v>0.13800000000000001</v>
      </c>
      <c r="EA72">
        <v>0.12</v>
      </c>
      <c r="EB72">
        <v>0.122</v>
      </c>
      <c r="EC72">
        <v>0.124</v>
      </c>
      <c r="FT72">
        <f t="shared" si="1"/>
        <v>0.13801574803149608</v>
      </c>
    </row>
    <row r="73" spans="1:176" x14ac:dyDescent="0.3">
      <c r="A73" s="2">
        <v>32</v>
      </c>
      <c r="B73" s="2" t="s">
        <v>152</v>
      </c>
      <c r="C73" t="s">
        <v>2</v>
      </c>
      <c r="D73" t="s">
        <v>3</v>
      </c>
      <c r="E73" s="13" t="s">
        <v>14</v>
      </c>
      <c r="F73" s="12">
        <v>129</v>
      </c>
      <c r="G73">
        <v>0.11799999999999999</v>
      </c>
      <c r="H73">
        <v>0.17399999999999999</v>
      </c>
      <c r="I73">
        <v>0.16</v>
      </c>
      <c r="J73">
        <v>0.19400000000000001</v>
      </c>
      <c r="K73">
        <v>0.15</v>
      </c>
      <c r="L73">
        <v>0.16600000000000001</v>
      </c>
      <c r="M73">
        <v>0.16400000000000001</v>
      </c>
      <c r="N73">
        <v>0.14000000000000001</v>
      </c>
      <c r="O73">
        <v>0.17</v>
      </c>
      <c r="P73">
        <v>0.156</v>
      </c>
      <c r="Q73">
        <v>0.17199999999999999</v>
      </c>
      <c r="R73">
        <v>0.108</v>
      </c>
      <c r="S73">
        <v>0.16400000000000001</v>
      </c>
      <c r="T73">
        <v>0.154</v>
      </c>
      <c r="U73">
        <v>0.16600000000000001</v>
      </c>
      <c r="V73">
        <v>0.16600000000000001</v>
      </c>
      <c r="W73">
        <v>0.182</v>
      </c>
      <c r="X73">
        <v>0.186</v>
      </c>
      <c r="Y73">
        <v>0.182</v>
      </c>
      <c r="Z73">
        <v>0.15</v>
      </c>
      <c r="AA73">
        <v>0.16400000000000001</v>
      </c>
      <c r="AB73">
        <v>0.14799999999999999</v>
      </c>
      <c r="AC73">
        <v>0.18</v>
      </c>
      <c r="AD73">
        <v>0.17399999999999999</v>
      </c>
      <c r="AE73">
        <v>0.17199999999999999</v>
      </c>
      <c r="AF73">
        <v>0.17599999999999999</v>
      </c>
      <c r="AG73">
        <v>0.192</v>
      </c>
      <c r="AH73">
        <v>0.16800000000000001</v>
      </c>
      <c r="AI73">
        <v>0.17399999999999999</v>
      </c>
      <c r="AJ73">
        <v>0.19600000000000001</v>
      </c>
      <c r="AK73">
        <v>0.17799999999999999</v>
      </c>
      <c r="AL73">
        <v>0.18</v>
      </c>
      <c r="AM73">
        <v>0.19800000000000001</v>
      </c>
      <c r="AN73">
        <v>0.18</v>
      </c>
      <c r="AO73">
        <v>0.19800000000000001</v>
      </c>
      <c r="AP73">
        <v>0.18</v>
      </c>
      <c r="AQ73">
        <v>0.214</v>
      </c>
      <c r="AR73">
        <v>0.216</v>
      </c>
      <c r="AS73">
        <v>0.17799999999999999</v>
      </c>
      <c r="AT73">
        <v>0.17799999999999999</v>
      </c>
      <c r="AU73">
        <v>0.2</v>
      </c>
      <c r="AV73">
        <v>0.17599999999999999</v>
      </c>
      <c r="AW73">
        <v>0.186</v>
      </c>
      <c r="AX73">
        <v>0.152</v>
      </c>
      <c r="AY73">
        <v>0.17599999999999999</v>
      </c>
      <c r="AZ73">
        <v>0.16</v>
      </c>
      <c r="BA73">
        <v>0.17</v>
      </c>
      <c r="BB73">
        <v>0.21199999999999999</v>
      </c>
      <c r="BC73">
        <v>0.188</v>
      </c>
      <c r="BD73">
        <v>0.152</v>
      </c>
      <c r="BE73">
        <v>0.186</v>
      </c>
      <c r="BF73">
        <v>0.16200000000000001</v>
      </c>
      <c r="BG73">
        <v>0.186</v>
      </c>
      <c r="BH73">
        <v>0.17599999999999999</v>
      </c>
      <c r="BI73">
        <v>0.16800000000000001</v>
      </c>
      <c r="BJ73">
        <v>0.20399999999999999</v>
      </c>
      <c r="BK73">
        <v>0.182</v>
      </c>
      <c r="BL73">
        <v>0.182</v>
      </c>
      <c r="BM73">
        <v>0.17599999999999999</v>
      </c>
      <c r="BN73">
        <v>0.16600000000000001</v>
      </c>
      <c r="BO73">
        <v>0.154</v>
      </c>
      <c r="BP73">
        <v>0.156</v>
      </c>
      <c r="BQ73">
        <v>0.152</v>
      </c>
      <c r="BR73">
        <v>0.17199999999999999</v>
      </c>
      <c r="BS73">
        <v>0.184</v>
      </c>
      <c r="BT73">
        <v>0.186</v>
      </c>
      <c r="BU73">
        <v>0.14399999999999999</v>
      </c>
      <c r="BV73">
        <v>0.17799999999999999</v>
      </c>
      <c r="BW73">
        <v>0.188</v>
      </c>
      <c r="BX73">
        <v>0.152</v>
      </c>
      <c r="BY73">
        <v>0.14199999999999999</v>
      </c>
      <c r="BZ73">
        <v>0.158</v>
      </c>
      <c r="CA73">
        <v>0.13</v>
      </c>
      <c r="CB73">
        <v>0.154</v>
      </c>
      <c r="CC73">
        <v>0.14599999999999999</v>
      </c>
      <c r="CD73">
        <v>0.152</v>
      </c>
      <c r="CE73">
        <v>0.14599999999999999</v>
      </c>
      <c r="CF73">
        <v>0.14000000000000001</v>
      </c>
      <c r="CG73">
        <v>0.15</v>
      </c>
      <c r="CH73">
        <v>0.158</v>
      </c>
      <c r="CI73">
        <v>0.13600000000000001</v>
      </c>
      <c r="CJ73">
        <v>0.14000000000000001</v>
      </c>
      <c r="CK73">
        <v>0.13</v>
      </c>
      <c r="CL73">
        <v>0.114</v>
      </c>
      <c r="CM73">
        <v>8.2000000000000003E-2</v>
      </c>
      <c r="CN73">
        <v>8.2000000000000003E-2</v>
      </c>
      <c r="CO73">
        <v>0.10199999999999999</v>
      </c>
      <c r="CP73">
        <v>8.5999999999999993E-2</v>
      </c>
      <c r="CQ73">
        <v>0.11600000000000001</v>
      </c>
      <c r="CR73">
        <v>0.14000000000000001</v>
      </c>
      <c r="CS73">
        <v>0.124</v>
      </c>
      <c r="CT73">
        <v>0.16400000000000001</v>
      </c>
      <c r="CU73">
        <v>0.16200000000000001</v>
      </c>
      <c r="CV73">
        <v>0.154</v>
      </c>
      <c r="CW73">
        <v>0.104</v>
      </c>
      <c r="CX73">
        <v>0.126</v>
      </c>
      <c r="CY73">
        <v>0.108</v>
      </c>
      <c r="CZ73">
        <v>0.158</v>
      </c>
      <c r="DA73">
        <v>0.13600000000000001</v>
      </c>
      <c r="DB73">
        <v>0.14000000000000001</v>
      </c>
      <c r="DC73">
        <v>0.158</v>
      </c>
      <c r="DD73">
        <v>0.16</v>
      </c>
      <c r="DE73">
        <v>0.14599999999999999</v>
      </c>
      <c r="DF73">
        <v>0.11600000000000001</v>
      </c>
      <c r="DG73">
        <v>0.128</v>
      </c>
      <c r="DH73">
        <v>0.106</v>
      </c>
      <c r="DI73">
        <v>0.14199999999999999</v>
      </c>
      <c r="DJ73">
        <v>0.13</v>
      </c>
      <c r="DK73">
        <v>0.122</v>
      </c>
      <c r="DL73">
        <v>0.11799999999999999</v>
      </c>
      <c r="DM73">
        <v>0.12</v>
      </c>
      <c r="DN73">
        <v>0.11</v>
      </c>
      <c r="DO73">
        <v>0.112</v>
      </c>
      <c r="DP73">
        <v>0.156</v>
      </c>
      <c r="DQ73">
        <v>0.192</v>
      </c>
      <c r="DR73">
        <v>0.184</v>
      </c>
      <c r="DS73">
        <v>0.12</v>
      </c>
      <c r="DT73">
        <v>0.11799999999999999</v>
      </c>
      <c r="DU73">
        <v>0.122</v>
      </c>
      <c r="DV73">
        <v>0.10199999999999999</v>
      </c>
      <c r="DW73">
        <v>0.13800000000000001</v>
      </c>
      <c r="DX73">
        <v>9.8000000000000004E-2</v>
      </c>
      <c r="DY73">
        <v>7.5999999999999998E-2</v>
      </c>
      <c r="DZ73">
        <v>8.7999999999999995E-2</v>
      </c>
      <c r="EA73">
        <v>6.2E-2</v>
      </c>
      <c r="EB73">
        <v>0.11</v>
      </c>
      <c r="EC73">
        <v>0.106</v>
      </c>
      <c r="ED73">
        <v>0.09</v>
      </c>
      <c r="EE73">
        <v>0.124</v>
      </c>
      <c r="FT73">
        <f t="shared" si="1"/>
        <v>0.15213953488372101</v>
      </c>
    </row>
    <row r="74" spans="1:176" x14ac:dyDescent="0.3">
      <c r="A74" s="2">
        <v>33</v>
      </c>
      <c r="B74" s="2" t="s">
        <v>153</v>
      </c>
      <c r="C74" t="s">
        <v>2</v>
      </c>
      <c r="D74" t="s">
        <v>1</v>
      </c>
      <c r="E74" s="13" t="s">
        <v>14</v>
      </c>
      <c r="F74" s="12">
        <v>120</v>
      </c>
      <c r="G74">
        <v>0.126</v>
      </c>
      <c r="H74">
        <v>0.126</v>
      </c>
      <c r="I74">
        <v>0.16400000000000001</v>
      </c>
      <c r="J74">
        <v>0.21</v>
      </c>
      <c r="K74">
        <v>0.19</v>
      </c>
      <c r="L74">
        <v>0.21</v>
      </c>
      <c r="M74">
        <v>0.22</v>
      </c>
      <c r="N74">
        <v>0.23200000000000001</v>
      </c>
      <c r="O74">
        <v>0.22800000000000001</v>
      </c>
      <c r="P74">
        <v>0.19400000000000001</v>
      </c>
      <c r="Q74">
        <v>0.26</v>
      </c>
      <c r="R74">
        <v>0.24</v>
      </c>
      <c r="S74">
        <v>0.254</v>
      </c>
      <c r="T74">
        <v>0.254</v>
      </c>
      <c r="U74">
        <v>0.27400000000000002</v>
      </c>
      <c r="V74">
        <v>0.23400000000000001</v>
      </c>
      <c r="W74">
        <v>0.22600000000000001</v>
      </c>
      <c r="X74">
        <v>0.26</v>
      </c>
      <c r="Y74">
        <v>0.25600000000000001</v>
      </c>
      <c r="Z74">
        <v>0.27</v>
      </c>
      <c r="AA74">
        <v>0.24199999999999999</v>
      </c>
      <c r="AB74">
        <v>0.25800000000000001</v>
      </c>
      <c r="AC74">
        <v>0.29199999999999998</v>
      </c>
      <c r="AD74">
        <v>0.27800000000000002</v>
      </c>
      <c r="AE74">
        <v>0.28399999999999997</v>
      </c>
      <c r="AF74">
        <v>0.28799999999999998</v>
      </c>
      <c r="AG74">
        <v>0.28599999999999998</v>
      </c>
      <c r="AH74">
        <v>0.28199999999999997</v>
      </c>
      <c r="AI74">
        <v>0.26400000000000001</v>
      </c>
      <c r="AJ74">
        <v>0.28199999999999997</v>
      </c>
      <c r="AK74">
        <v>0.25</v>
      </c>
      <c r="AL74">
        <v>0.27200000000000002</v>
      </c>
      <c r="AM74">
        <v>0.25600000000000001</v>
      </c>
      <c r="AN74">
        <v>0.252</v>
      </c>
      <c r="AO74">
        <v>0.27</v>
      </c>
      <c r="AP74">
        <v>0.26400000000000001</v>
      </c>
      <c r="AQ74">
        <v>0.26600000000000001</v>
      </c>
      <c r="AR74">
        <v>0.248</v>
      </c>
      <c r="AS74">
        <v>0.28599999999999998</v>
      </c>
      <c r="AT74">
        <v>0.26</v>
      </c>
      <c r="AU74">
        <v>0.26800000000000002</v>
      </c>
      <c r="AV74">
        <v>0.28000000000000003</v>
      </c>
      <c r="AW74">
        <v>0.25600000000000001</v>
      </c>
      <c r="AX74">
        <v>0.23599999999999999</v>
      </c>
      <c r="AY74">
        <v>0.252</v>
      </c>
      <c r="AZ74">
        <v>0.25</v>
      </c>
      <c r="BA74">
        <v>0.26</v>
      </c>
      <c r="BB74">
        <v>0.32400000000000001</v>
      </c>
      <c r="BC74">
        <v>0.30199999999999999</v>
      </c>
      <c r="BD74">
        <v>0.29599999999999999</v>
      </c>
      <c r="BE74">
        <v>0.27</v>
      </c>
      <c r="BF74">
        <v>0.28999999999999998</v>
      </c>
      <c r="BG74">
        <v>0.26600000000000001</v>
      </c>
      <c r="BH74">
        <v>0.24399999999999999</v>
      </c>
      <c r="BI74">
        <v>0.27800000000000002</v>
      </c>
      <c r="BJ74">
        <v>0.246</v>
      </c>
      <c r="BK74">
        <v>0.246</v>
      </c>
      <c r="BL74">
        <v>0.22</v>
      </c>
      <c r="BM74">
        <v>0.26</v>
      </c>
      <c r="BN74">
        <v>0.27200000000000002</v>
      </c>
      <c r="BO74">
        <v>0.27800000000000002</v>
      </c>
      <c r="BP74">
        <v>0.26800000000000002</v>
      </c>
      <c r="BQ74">
        <v>0.28799999999999998</v>
      </c>
      <c r="BR74">
        <v>0.28599999999999998</v>
      </c>
      <c r="BS74">
        <v>0.3</v>
      </c>
      <c r="BT74">
        <v>0.25600000000000001</v>
      </c>
      <c r="BU74">
        <v>0.26</v>
      </c>
      <c r="BV74">
        <v>0.27400000000000002</v>
      </c>
      <c r="BW74">
        <v>0.25800000000000001</v>
      </c>
      <c r="BX74">
        <v>0.26600000000000001</v>
      </c>
      <c r="BY74">
        <v>0.26400000000000001</v>
      </c>
      <c r="BZ74">
        <v>0.248</v>
      </c>
      <c r="CA74">
        <v>0.27</v>
      </c>
      <c r="CB74">
        <v>0.26200000000000001</v>
      </c>
      <c r="CC74">
        <v>0.25</v>
      </c>
      <c r="CD74">
        <v>0.25</v>
      </c>
      <c r="CE74">
        <v>0.24</v>
      </c>
      <c r="CF74">
        <v>0.23400000000000001</v>
      </c>
      <c r="CG74">
        <v>0.252</v>
      </c>
      <c r="CH74">
        <v>0.24399999999999999</v>
      </c>
      <c r="CI74">
        <v>0.246</v>
      </c>
      <c r="CJ74">
        <v>0.24399999999999999</v>
      </c>
      <c r="CK74">
        <v>0.26</v>
      </c>
      <c r="CL74">
        <v>0.26</v>
      </c>
      <c r="CM74">
        <v>0.25600000000000001</v>
      </c>
      <c r="CN74">
        <v>0.24199999999999999</v>
      </c>
      <c r="CO74">
        <v>0.246</v>
      </c>
      <c r="CP74">
        <v>0.224</v>
      </c>
      <c r="CQ74">
        <v>0.218</v>
      </c>
      <c r="CR74">
        <v>0.21</v>
      </c>
      <c r="CS74">
        <v>0.214</v>
      </c>
      <c r="CT74">
        <v>0.23599999999999999</v>
      </c>
      <c r="CU74">
        <v>0.23599999999999999</v>
      </c>
      <c r="CV74">
        <v>0.23200000000000001</v>
      </c>
      <c r="CW74">
        <v>0.23599999999999999</v>
      </c>
      <c r="CX74">
        <v>0.27800000000000002</v>
      </c>
      <c r="CY74">
        <v>0.252</v>
      </c>
      <c r="CZ74">
        <v>0.23599999999999999</v>
      </c>
      <c r="DA74">
        <v>0.252</v>
      </c>
      <c r="DB74">
        <v>0.24399999999999999</v>
      </c>
      <c r="DC74">
        <v>0.23</v>
      </c>
      <c r="DD74">
        <v>0.24399999999999999</v>
      </c>
      <c r="DE74">
        <v>0.24199999999999999</v>
      </c>
      <c r="DF74">
        <v>0.26</v>
      </c>
      <c r="DG74">
        <v>0.246</v>
      </c>
      <c r="DH74">
        <v>0.218</v>
      </c>
      <c r="DI74">
        <v>0.24199999999999999</v>
      </c>
      <c r="DJ74">
        <v>0.25800000000000001</v>
      </c>
      <c r="DK74">
        <v>0.25800000000000001</v>
      </c>
      <c r="DL74">
        <v>0.26200000000000001</v>
      </c>
      <c r="DM74">
        <v>0.24399999999999999</v>
      </c>
      <c r="DN74">
        <v>0.26200000000000001</v>
      </c>
      <c r="DO74">
        <v>0.26200000000000001</v>
      </c>
      <c r="DP74">
        <v>0.25800000000000001</v>
      </c>
      <c r="DQ74">
        <v>0.24199999999999999</v>
      </c>
      <c r="DR74">
        <v>0.25</v>
      </c>
      <c r="DS74">
        <v>0.23599999999999999</v>
      </c>
      <c r="DT74">
        <v>0.27</v>
      </c>
      <c r="DU74">
        <v>0.246</v>
      </c>
      <c r="DV74">
        <v>0.22800000000000001</v>
      </c>
      <c r="FT74">
        <f t="shared" si="1"/>
        <v>0.25126666666666669</v>
      </c>
    </row>
    <row r="75" spans="1:176" x14ac:dyDescent="0.3">
      <c r="A75" s="2">
        <v>34</v>
      </c>
      <c r="B75" s="2" t="s">
        <v>154</v>
      </c>
      <c r="C75" t="s">
        <v>2</v>
      </c>
      <c r="D75" t="s">
        <v>1</v>
      </c>
      <c r="E75" s="13" t="s">
        <v>14</v>
      </c>
      <c r="F75" s="12">
        <v>130</v>
      </c>
      <c r="G75">
        <v>0.20399999999999999</v>
      </c>
      <c r="H75">
        <v>0.21</v>
      </c>
      <c r="I75">
        <v>0.2</v>
      </c>
      <c r="J75">
        <v>0.216</v>
      </c>
      <c r="K75">
        <v>0.19800000000000001</v>
      </c>
      <c r="L75">
        <v>0.158</v>
      </c>
      <c r="M75">
        <v>0.21199999999999999</v>
      </c>
      <c r="N75">
        <v>0.20399999999999999</v>
      </c>
      <c r="O75">
        <v>0.214</v>
      </c>
      <c r="P75">
        <v>0.182</v>
      </c>
      <c r="Q75">
        <v>0.222</v>
      </c>
      <c r="R75">
        <v>0.20599999999999999</v>
      </c>
      <c r="S75">
        <v>0.23200000000000001</v>
      </c>
      <c r="T75">
        <v>0.22600000000000001</v>
      </c>
      <c r="U75">
        <v>0.216</v>
      </c>
      <c r="V75">
        <v>0.19400000000000001</v>
      </c>
      <c r="W75">
        <v>0.21199999999999999</v>
      </c>
      <c r="X75">
        <v>0.19800000000000001</v>
      </c>
      <c r="Y75">
        <v>0.19800000000000001</v>
      </c>
      <c r="Z75">
        <v>0.22</v>
      </c>
      <c r="AA75">
        <v>0.218</v>
      </c>
      <c r="AB75">
        <v>0.182</v>
      </c>
      <c r="AC75">
        <v>0.184</v>
      </c>
      <c r="AD75">
        <v>0.17199999999999999</v>
      </c>
      <c r="AE75">
        <v>0.17199999999999999</v>
      </c>
      <c r="AF75">
        <v>0.186</v>
      </c>
      <c r="AG75">
        <v>0.20399999999999999</v>
      </c>
      <c r="AH75">
        <v>0.186</v>
      </c>
      <c r="AI75">
        <v>0.16800000000000001</v>
      </c>
      <c r="AJ75">
        <v>0.17599999999999999</v>
      </c>
      <c r="AK75">
        <v>0.20200000000000001</v>
      </c>
      <c r="AL75">
        <v>0.19</v>
      </c>
      <c r="AM75">
        <v>0.184</v>
      </c>
      <c r="AN75">
        <v>0.18</v>
      </c>
      <c r="AO75">
        <v>0.216</v>
      </c>
      <c r="AP75">
        <v>0.26200000000000001</v>
      </c>
      <c r="AQ75">
        <v>0.29199999999999998</v>
      </c>
      <c r="AR75">
        <v>0.27400000000000002</v>
      </c>
      <c r="AS75">
        <v>0.246</v>
      </c>
      <c r="AT75">
        <v>0.20399999999999999</v>
      </c>
      <c r="AU75">
        <v>0.22800000000000001</v>
      </c>
      <c r="AV75">
        <v>0.22600000000000001</v>
      </c>
      <c r="AW75">
        <v>0.246</v>
      </c>
      <c r="AX75">
        <v>0.252</v>
      </c>
      <c r="AY75">
        <v>0.28799999999999998</v>
      </c>
      <c r="AZ75">
        <v>0.3</v>
      </c>
      <c r="BA75">
        <v>0.26</v>
      </c>
      <c r="BB75">
        <v>0.23</v>
      </c>
      <c r="BC75">
        <v>0.25600000000000001</v>
      </c>
      <c r="BD75">
        <v>0.248</v>
      </c>
      <c r="BE75">
        <v>0.23400000000000001</v>
      </c>
      <c r="BF75">
        <v>0.25800000000000001</v>
      </c>
      <c r="BG75">
        <v>0.23</v>
      </c>
      <c r="BH75">
        <v>0.21</v>
      </c>
      <c r="BI75">
        <v>0.23599999999999999</v>
      </c>
      <c r="BJ75">
        <v>0.27</v>
      </c>
      <c r="BK75">
        <v>0.192</v>
      </c>
      <c r="BL75">
        <v>0.20200000000000001</v>
      </c>
      <c r="BM75">
        <v>0.21199999999999999</v>
      </c>
      <c r="BN75">
        <v>0.19800000000000001</v>
      </c>
      <c r="BO75">
        <v>0.21199999999999999</v>
      </c>
      <c r="BP75">
        <v>0.188</v>
      </c>
      <c r="BQ75">
        <v>0.188</v>
      </c>
      <c r="BR75">
        <v>0.20399999999999999</v>
      </c>
      <c r="BS75">
        <v>0.22</v>
      </c>
      <c r="BT75">
        <v>0.192</v>
      </c>
      <c r="BU75">
        <v>0.16800000000000001</v>
      </c>
      <c r="BV75">
        <v>0.17399999999999999</v>
      </c>
      <c r="BW75">
        <v>0.192</v>
      </c>
      <c r="BX75">
        <v>0.16800000000000001</v>
      </c>
      <c r="BY75">
        <v>0.19400000000000001</v>
      </c>
      <c r="BZ75">
        <v>0.184</v>
      </c>
      <c r="CA75">
        <v>0.19600000000000001</v>
      </c>
      <c r="CB75">
        <v>0.186</v>
      </c>
      <c r="CC75">
        <v>0.16400000000000001</v>
      </c>
      <c r="CD75">
        <v>0.17599999999999999</v>
      </c>
      <c r="CE75">
        <v>0.184</v>
      </c>
      <c r="CF75">
        <v>0.24199999999999999</v>
      </c>
      <c r="CG75">
        <v>0.222</v>
      </c>
      <c r="CH75">
        <v>0.19</v>
      </c>
      <c r="CI75">
        <v>0.188</v>
      </c>
      <c r="CJ75">
        <v>0.21</v>
      </c>
      <c r="CK75">
        <v>0.182</v>
      </c>
      <c r="CL75">
        <v>0.20799999999999999</v>
      </c>
      <c r="CM75">
        <v>0.20799999999999999</v>
      </c>
      <c r="CN75">
        <v>0.19600000000000001</v>
      </c>
      <c r="CO75">
        <v>0.19600000000000001</v>
      </c>
      <c r="CP75">
        <v>0.19600000000000001</v>
      </c>
      <c r="CQ75">
        <v>0.182</v>
      </c>
      <c r="CR75">
        <v>0.20599999999999999</v>
      </c>
      <c r="CS75">
        <v>0.18</v>
      </c>
      <c r="CT75">
        <v>0.184</v>
      </c>
      <c r="CU75">
        <v>0.192</v>
      </c>
      <c r="CV75">
        <v>0.19800000000000001</v>
      </c>
      <c r="CW75">
        <v>0.17</v>
      </c>
      <c r="CX75">
        <v>0.19800000000000001</v>
      </c>
      <c r="CY75">
        <v>0.188</v>
      </c>
      <c r="CZ75">
        <v>0.17799999999999999</v>
      </c>
      <c r="DA75">
        <v>0.182</v>
      </c>
      <c r="DB75">
        <v>0.17</v>
      </c>
      <c r="DC75">
        <v>0.19800000000000001</v>
      </c>
      <c r="DD75">
        <v>0.216</v>
      </c>
      <c r="DE75">
        <v>0.19400000000000001</v>
      </c>
      <c r="DF75">
        <v>0.19600000000000001</v>
      </c>
      <c r="DG75">
        <v>0.19600000000000001</v>
      </c>
      <c r="DH75">
        <v>0.19600000000000001</v>
      </c>
      <c r="DI75">
        <v>0.22</v>
      </c>
      <c r="DJ75">
        <v>0.23799999999999999</v>
      </c>
      <c r="DK75">
        <v>0.192</v>
      </c>
      <c r="DL75">
        <v>0.17399999999999999</v>
      </c>
      <c r="DM75">
        <v>0.19800000000000001</v>
      </c>
      <c r="DN75">
        <v>0.20599999999999999</v>
      </c>
      <c r="DO75">
        <v>0.19600000000000001</v>
      </c>
      <c r="DP75">
        <v>0.21</v>
      </c>
      <c r="DQ75">
        <v>0.23200000000000001</v>
      </c>
      <c r="DR75">
        <v>0.23599999999999999</v>
      </c>
      <c r="DS75">
        <v>0.22</v>
      </c>
      <c r="DT75">
        <v>0.21199999999999999</v>
      </c>
      <c r="DU75">
        <v>0.22800000000000001</v>
      </c>
      <c r="DV75">
        <v>0.2</v>
      </c>
      <c r="DW75">
        <v>0.24399999999999999</v>
      </c>
      <c r="DX75">
        <v>0.218</v>
      </c>
      <c r="DY75">
        <v>0.21199999999999999</v>
      </c>
      <c r="DZ75">
        <v>0.23799999999999999</v>
      </c>
      <c r="EA75">
        <v>0.20799999999999999</v>
      </c>
      <c r="EB75">
        <v>0.19</v>
      </c>
      <c r="EC75">
        <v>0.20599999999999999</v>
      </c>
      <c r="ED75">
        <v>0.21199999999999999</v>
      </c>
      <c r="EE75">
        <v>0.16800000000000001</v>
      </c>
      <c r="EF75">
        <v>8.4000000000000005E-2</v>
      </c>
      <c r="FT75">
        <f t="shared" si="1"/>
        <v>0.20607692307692316</v>
      </c>
    </row>
    <row r="76" spans="1:176" x14ac:dyDescent="0.3">
      <c r="A76" s="2">
        <v>35</v>
      </c>
      <c r="B76" s="2" t="s">
        <v>155</v>
      </c>
      <c r="C76" t="s">
        <v>2</v>
      </c>
      <c r="D76" t="s">
        <v>3</v>
      </c>
      <c r="E76" s="13" t="s">
        <v>14</v>
      </c>
      <c r="F76" s="12">
        <v>144</v>
      </c>
      <c r="G76">
        <v>7.5999999999999998E-2</v>
      </c>
      <c r="H76">
        <v>7.5999999999999998E-2</v>
      </c>
      <c r="I76">
        <v>7.5999999999999998E-2</v>
      </c>
      <c r="J76">
        <v>7.3999999999999996E-2</v>
      </c>
      <c r="K76">
        <v>7.5999999999999998E-2</v>
      </c>
      <c r="L76">
        <v>6.6000000000000003E-2</v>
      </c>
      <c r="M76">
        <v>8.4000000000000005E-2</v>
      </c>
      <c r="N76">
        <v>8.2000000000000003E-2</v>
      </c>
      <c r="O76">
        <v>7.8E-2</v>
      </c>
      <c r="P76">
        <v>6.6000000000000003E-2</v>
      </c>
      <c r="Q76">
        <v>6.8000000000000005E-2</v>
      </c>
      <c r="R76">
        <v>7.8E-2</v>
      </c>
      <c r="S76">
        <v>0.08</v>
      </c>
      <c r="T76">
        <v>6.8000000000000005E-2</v>
      </c>
      <c r="U76">
        <v>7.0000000000000007E-2</v>
      </c>
      <c r="V76">
        <v>7.1999999999999995E-2</v>
      </c>
      <c r="W76">
        <v>5.1999999999999998E-2</v>
      </c>
      <c r="X76">
        <v>8.7999999999999995E-2</v>
      </c>
      <c r="Y76">
        <v>6.6000000000000003E-2</v>
      </c>
      <c r="Z76">
        <v>7.8E-2</v>
      </c>
      <c r="AA76">
        <v>5.1999999999999998E-2</v>
      </c>
      <c r="AB76">
        <v>9.6000000000000002E-2</v>
      </c>
      <c r="AC76">
        <v>7.0000000000000007E-2</v>
      </c>
      <c r="AD76">
        <v>6.8000000000000005E-2</v>
      </c>
      <c r="AE76">
        <v>6.8000000000000005E-2</v>
      </c>
      <c r="AF76">
        <v>8.5999999999999993E-2</v>
      </c>
      <c r="AG76">
        <v>9.1999999999999998E-2</v>
      </c>
      <c r="AH76">
        <v>8.5999999999999993E-2</v>
      </c>
      <c r="AI76">
        <v>6.2E-2</v>
      </c>
      <c r="AJ76">
        <v>3.7999999999999999E-2</v>
      </c>
      <c r="AK76">
        <v>6.4000000000000001E-2</v>
      </c>
      <c r="AL76">
        <v>5.8000000000000003E-2</v>
      </c>
      <c r="AM76">
        <v>5.3999999999999999E-2</v>
      </c>
      <c r="AN76">
        <v>8.2000000000000003E-2</v>
      </c>
      <c r="AO76">
        <v>5.8000000000000003E-2</v>
      </c>
      <c r="AP76">
        <v>5.8000000000000003E-2</v>
      </c>
      <c r="AQ76">
        <v>0.05</v>
      </c>
      <c r="AR76">
        <v>7.3999999999999996E-2</v>
      </c>
      <c r="AS76">
        <v>7.1999999999999995E-2</v>
      </c>
      <c r="AT76">
        <v>8.2000000000000003E-2</v>
      </c>
      <c r="AU76">
        <v>7.0000000000000007E-2</v>
      </c>
      <c r="AV76">
        <v>8.5999999999999993E-2</v>
      </c>
      <c r="AW76">
        <v>7.0000000000000007E-2</v>
      </c>
      <c r="AX76">
        <v>6.8000000000000005E-2</v>
      </c>
      <c r="AY76">
        <v>7.0000000000000007E-2</v>
      </c>
      <c r="AZ76">
        <v>7.5999999999999998E-2</v>
      </c>
      <c r="BA76">
        <v>5.8000000000000003E-2</v>
      </c>
      <c r="BB76">
        <v>0.06</v>
      </c>
      <c r="BC76">
        <v>0.08</v>
      </c>
      <c r="BD76">
        <v>6.2E-2</v>
      </c>
      <c r="BE76">
        <v>6.4000000000000001E-2</v>
      </c>
      <c r="BF76">
        <v>4.5999999999999999E-2</v>
      </c>
      <c r="BG76">
        <v>7.3999999999999996E-2</v>
      </c>
      <c r="BH76">
        <v>6.6000000000000003E-2</v>
      </c>
      <c r="BI76">
        <v>8.4000000000000005E-2</v>
      </c>
      <c r="BJ76">
        <v>8.7999999999999995E-2</v>
      </c>
      <c r="BK76">
        <v>6.8000000000000005E-2</v>
      </c>
      <c r="BL76">
        <v>4.3999999999999997E-2</v>
      </c>
      <c r="BM76">
        <v>4.5999999999999999E-2</v>
      </c>
      <c r="BN76">
        <v>3.5999999999999997E-2</v>
      </c>
      <c r="BO76">
        <v>4.5999999999999999E-2</v>
      </c>
      <c r="BP76">
        <v>5.6000000000000001E-2</v>
      </c>
      <c r="BQ76">
        <v>7.0000000000000007E-2</v>
      </c>
      <c r="BR76">
        <v>7.5999999999999998E-2</v>
      </c>
      <c r="BS76">
        <v>6.6000000000000003E-2</v>
      </c>
      <c r="BT76">
        <v>6.4000000000000001E-2</v>
      </c>
      <c r="BU76">
        <v>1.6E-2</v>
      </c>
      <c r="BV76">
        <v>4.8000000000000001E-2</v>
      </c>
      <c r="BW76">
        <v>5.3999999999999999E-2</v>
      </c>
      <c r="BX76">
        <v>0.04</v>
      </c>
      <c r="BY76">
        <v>6.6000000000000003E-2</v>
      </c>
      <c r="BZ76">
        <v>6.8000000000000005E-2</v>
      </c>
      <c r="CA76">
        <v>7.5999999999999998E-2</v>
      </c>
      <c r="CB76">
        <v>6.6000000000000003E-2</v>
      </c>
      <c r="CC76">
        <v>2.4E-2</v>
      </c>
      <c r="CD76">
        <v>0.02</v>
      </c>
      <c r="CE76">
        <v>2.8000000000000001E-2</v>
      </c>
      <c r="CF76">
        <v>3.5999999999999997E-2</v>
      </c>
      <c r="CG76">
        <v>3.2000000000000001E-2</v>
      </c>
      <c r="CH76">
        <v>0.03</v>
      </c>
      <c r="CI76">
        <v>7.0000000000000007E-2</v>
      </c>
      <c r="CJ76">
        <v>6.4000000000000001E-2</v>
      </c>
      <c r="CK76">
        <v>6.4000000000000001E-2</v>
      </c>
      <c r="CL76">
        <v>6.4000000000000001E-2</v>
      </c>
      <c r="CM76">
        <v>0.05</v>
      </c>
      <c r="CN76">
        <v>5.1999999999999998E-2</v>
      </c>
      <c r="CO76">
        <v>6.6000000000000003E-2</v>
      </c>
      <c r="CP76">
        <v>5.1999999999999998E-2</v>
      </c>
      <c r="CQ76">
        <v>7.3999999999999996E-2</v>
      </c>
      <c r="CR76">
        <v>3.7999999999999999E-2</v>
      </c>
      <c r="CS76">
        <v>4.3999999999999997E-2</v>
      </c>
      <c r="CT76">
        <v>5.1999999999999998E-2</v>
      </c>
      <c r="CU76">
        <v>5.6000000000000001E-2</v>
      </c>
      <c r="CV76">
        <v>3.7999999999999999E-2</v>
      </c>
      <c r="CW76">
        <v>0.03</v>
      </c>
      <c r="CX76">
        <v>4.5999999999999999E-2</v>
      </c>
      <c r="CY76">
        <v>4.2000000000000003E-2</v>
      </c>
      <c r="CZ76">
        <v>5.8000000000000003E-2</v>
      </c>
      <c r="DA76">
        <v>5.3999999999999999E-2</v>
      </c>
      <c r="DB76">
        <v>5.1999999999999998E-2</v>
      </c>
      <c r="DC76">
        <v>4.3999999999999997E-2</v>
      </c>
      <c r="DD76">
        <v>5.1999999999999998E-2</v>
      </c>
      <c r="DE76">
        <v>0.03</v>
      </c>
      <c r="DF76">
        <v>6.4000000000000001E-2</v>
      </c>
      <c r="DG76">
        <v>1.2E-2</v>
      </c>
      <c r="DH76">
        <v>6.8000000000000005E-2</v>
      </c>
      <c r="DI76">
        <v>0.05</v>
      </c>
      <c r="DJ76">
        <v>7.1999999999999995E-2</v>
      </c>
      <c r="DK76">
        <v>5.8000000000000003E-2</v>
      </c>
      <c r="DL76">
        <v>6.6000000000000003E-2</v>
      </c>
      <c r="DM76">
        <v>3.7999999999999999E-2</v>
      </c>
      <c r="DN76">
        <v>5.6000000000000001E-2</v>
      </c>
      <c r="DO76">
        <v>5.8000000000000003E-2</v>
      </c>
      <c r="DP76">
        <v>6.4000000000000001E-2</v>
      </c>
      <c r="DQ76">
        <v>7.0000000000000007E-2</v>
      </c>
      <c r="DR76">
        <v>5.6000000000000001E-2</v>
      </c>
      <c r="DS76">
        <v>7.3999999999999996E-2</v>
      </c>
      <c r="DT76">
        <v>0.06</v>
      </c>
      <c r="DU76">
        <v>7.5999999999999998E-2</v>
      </c>
      <c r="DV76">
        <v>7.8E-2</v>
      </c>
      <c r="DW76">
        <v>5.8000000000000003E-2</v>
      </c>
      <c r="DX76">
        <v>7.1999999999999995E-2</v>
      </c>
      <c r="DY76">
        <v>7.5999999999999998E-2</v>
      </c>
      <c r="DZ76">
        <v>4.5999999999999999E-2</v>
      </c>
      <c r="EA76">
        <v>7.1999999999999995E-2</v>
      </c>
      <c r="EB76">
        <v>5.6000000000000001E-2</v>
      </c>
      <c r="EC76">
        <v>4.5999999999999999E-2</v>
      </c>
      <c r="ED76">
        <v>4.2000000000000003E-2</v>
      </c>
      <c r="EE76">
        <v>7.1999999999999995E-2</v>
      </c>
      <c r="EF76">
        <v>6.8000000000000005E-2</v>
      </c>
      <c r="EG76">
        <v>5.1999999999999998E-2</v>
      </c>
      <c r="EH76">
        <v>6.8000000000000005E-2</v>
      </c>
      <c r="EI76">
        <v>4.8000000000000001E-2</v>
      </c>
      <c r="EJ76">
        <v>3.7999999999999999E-2</v>
      </c>
      <c r="EK76">
        <v>0.05</v>
      </c>
      <c r="EL76">
        <v>4.8000000000000001E-2</v>
      </c>
      <c r="EM76">
        <v>6.6000000000000003E-2</v>
      </c>
      <c r="EN76">
        <v>3.7999999999999999E-2</v>
      </c>
      <c r="EO76">
        <v>6.4000000000000001E-2</v>
      </c>
      <c r="EP76">
        <v>5.8000000000000003E-2</v>
      </c>
      <c r="EQ76">
        <v>5.3999999999999999E-2</v>
      </c>
      <c r="ER76">
        <v>5.8000000000000003E-2</v>
      </c>
      <c r="ES76">
        <v>4.5999999999999999E-2</v>
      </c>
      <c r="ET76">
        <v>6.2E-2</v>
      </c>
      <c r="FT76">
        <f t="shared" si="1"/>
        <v>6.049999999999995E-2</v>
      </c>
    </row>
    <row r="77" spans="1:176" x14ac:dyDescent="0.3">
      <c r="A77" s="2">
        <v>36</v>
      </c>
      <c r="B77" s="2" t="s">
        <v>156</v>
      </c>
      <c r="C77" t="s">
        <v>2</v>
      </c>
      <c r="D77" t="s">
        <v>3</v>
      </c>
      <c r="E77" s="13" t="s">
        <v>14</v>
      </c>
      <c r="F77" s="12">
        <v>135</v>
      </c>
      <c r="G77">
        <v>0.126</v>
      </c>
      <c r="H77">
        <v>0.156</v>
      </c>
      <c r="I77">
        <v>0.11799999999999999</v>
      </c>
      <c r="J77">
        <v>0.17799999999999999</v>
      </c>
      <c r="K77">
        <v>0.14799999999999999</v>
      </c>
      <c r="L77">
        <v>0.14799999999999999</v>
      </c>
      <c r="M77">
        <v>0.16400000000000001</v>
      </c>
      <c r="N77">
        <v>0.158</v>
      </c>
      <c r="O77">
        <v>0.13800000000000001</v>
      </c>
      <c r="P77">
        <v>0.114</v>
      </c>
      <c r="Q77">
        <v>8.7999999999999995E-2</v>
      </c>
      <c r="R77">
        <v>0.14199999999999999</v>
      </c>
      <c r="S77">
        <v>0.17399999999999999</v>
      </c>
      <c r="T77">
        <v>0.19</v>
      </c>
      <c r="U77">
        <v>0.184</v>
      </c>
      <c r="V77">
        <v>0.17799999999999999</v>
      </c>
      <c r="W77">
        <v>0.2</v>
      </c>
      <c r="X77">
        <v>0.20599999999999999</v>
      </c>
      <c r="Y77">
        <v>0.182</v>
      </c>
      <c r="Z77">
        <v>0.16800000000000001</v>
      </c>
      <c r="AA77">
        <v>0.16</v>
      </c>
      <c r="AB77">
        <v>0.15</v>
      </c>
      <c r="AC77">
        <v>0.156</v>
      </c>
      <c r="AD77">
        <v>0.17</v>
      </c>
      <c r="AE77">
        <v>0.19600000000000001</v>
      </c>
      <c r="AF77">
        <v>0.17199999999999999</v>
      </c>
      <c r="AG77">
        <v>0.16800000000000001</v>
      </c>
      <c r="AH77">
        <v>0.158</v>
      </c>
      <c r="AI77">
        <v>0.156</v>
      </c>
      <c r="AJ77">
        <v>0.16800000000000001</v>
      </c>
      <c r="AK77">
        <v>0.14799999999999999</v>
      </c>
      <c r="AL77">
        <v>0.13400000000000001</v>
      </c>
      <c r="AM77">
        <v>0.14799999999999999</v>
      </c>
      <c r="AN77">
        <v>0.14399999999999999</v>
      </c>
      <c r="AO77">
        <v>0.14199999999999999</v>
      </c>
      <c r="AP77">
        <v>0.14199999999999999</v>
      </c>
      <c r="AQ77">
        <v>0.158</v>
      </c>
      <c r="AR77">
        <v>0.126</v>
      </c>
      <c r="AS77">
        <v>0.14599999999999999</v>
      </c>
      <c r="AT77">
        <v>0.15</v>
      </c>
      <c r="AU77">
        <v>0.13</v>
      </c>
      <c r="AV77">
        <v>0.124</v>
      </c>
      <c r="AW77">
        <v>0.122</v>
      </c>
      <c r="AX77">
        <v>6.4000000000000001E-2</v>
      </c>
      <c r="AY77">
        <v>0.10199999999999999</v>
      </c>
      <c r="AZ77">
        <v>9.4E-2</v>
      </c>
      <c r="BA77">
        <v>8.4000000000000005E-2</v>
      </c>
      <c r="BB77">
        <v>8.5999999999999993E-2</v>
      </c>
      <c r="BC77">
        <v>0.13800000000000001</v>
      </c>
      <c r="BD77">
        <v>0.13600000000000001</v>
      </c>
      <c r="BE77">
        <v>0.13600000000000001</v>
      </c>
      <c r="BF77">
        <v>0.126</v>
      </c>
      <c r="BG77">
        <v>0.108</v>
      </c>
      <c r="BH77">
        <v>0.14000000000000001</v>
      </c>
      <c r="BI77">
        <v>0.14399999999999999</v>
      </c>
      <c r="BJ77">
        <v>0.15</v>
      </c>
      <c r="BK77">
        <v>0.13</v>
      </c>
      <c r="BL77">
        <v>0.14399999999999999</v>
      </c>
      <c r="BM77">
        <v>0.14000000000000001</v>
      </c>
      <c r="BN77">
        <v>0.14199999999999999</v>
      </c>
      <c r="BO77">
        <v>0.14199999999999999</v>
      </c>
      <c r="BP77">
        <v>0.14599999999999999</v>
      </c>
      <c r="BQ77">
        <v>0.14799999999999999</v>
      </c>
      <c r="BR77">
        <v>0.14199999999999999</v>
      </c>
      <c r="BS77">
        <v>0.11799999999999999</v>
      </c>
      <c r="BT77">
        <v>0.13800000000000001</v>
      </c>
      <c r="BU77">
        <v>0.13200000000000001</v>
      </c>
      <c r="BV77">
        <v>0.128</v>
      </c>
      <c r="BW77">
        <v>0.112</v>
      </c>
      <c r="BX77">
        <v>0.124</v>
      </c>
      <c r="BY77">
        <v>0.14000000000000001</v>
      </c>
      <c r="BZ77">
        <v>0.154</v>
      </c>
      <c r="CA77">
        <v>0.14199999999999999</v>
      </c>
      <c r="CB77">
        <v>0.16200000000000001</v>
      </c>
      <c r="CC77">
        <v>0.152</v>
      </c>
      <c r="CD77">
        <v>0.13600000000000001</v>
      </c>
      <c r="CE77">
        <v>0.108</v>
      </c>
      <c r="CF77">
        <v>0.13</v>
      </c>
      <c r="CG77">
        <v>0.156</v>
      </c>
      <c r="CH77">
        <v>0.16400000000000001</v>
      </c>
      <c r="CI77">
        <v>0.128</v>
      </c>
      <c r="CJ77">
        <v>0.15</v>
      </c>
      <c r="CK77">
        <v>0.156</v>
      </c>
      <c r="CL77">
        <v>0.14000000000000001</v>
      </c>
      <c r="CM77">
        <v>0.14399999999999999</v>
      </c>
      <c r="CN77">
        <v>0.12</v>
      </c>
      <c r="CO77">
        <v>0.158</v>
      </c>
      <c r="CP77">
        <v>0.154</v>
      </c>
      <c r="CQ77">
        <v>0.11600000000000001</v>
      </c>
      <c r="CR77">
        <v>0.11</v>
      </c>
      <c r="CS77">
        <v>0.11600000000000001</v>
      </c>
      <c r="CT77">
        <v>0.13600000000000001</v>
      </c>
      <c r="CU77">
        <v>0.156</v>
      </c>
      <c r="CV77">
        <v>0.154</v>
      </c>
      <c r="CW77">
        <v>0.14599999999999999</v>
      </c>
      <c r="CX77">
        <v>0.158</v>
      </c>
      <c r="CY77">
        <v>0.156</v>
      </c>
      <c r="CZ77">
        <v>0.158</v>
      </c>
      <c r="DA77">
        <v>0.15</v>
      </c>
      <c r="DB77">
        <v>0.14399999999999999</v>
      </c>
      <c r="DC77">
        <v>0.13600000000000001</v>
      </c>
      <c r="DD77">
        <v>0.128</v>
      </c>
      <c r="DE77">
        <v>0.11600000000000001</v>
      </c>
      <c r="DF77">
        <v>0.13800000000000001</v>
      </c>
      <c r="DG77">
        <v>0.13600000000000001</v>
      </c>
      <c r="DH77">
        <v>0.124</v>
      </c>
      <c r="DI77">
        <v>0.14799999999999999</v>
      </c>
      <c r="DJ77">
        <v>0.16800000000000001</v>
      </c>
      <c r="DK77">
        <v>0.19400000000000001</v>
      </c>
      <c r="DL77">
        <v>0.11799999999999999</v>
      </c>
      <c r="DM77">
        <v>0.11600000000000001</v>
      </c>
      <c r="DN77">
        <v>0.11799999999999999</v>
      </c>
      <c r="DO77">
        <v>0.11</v>
      </c>
      <c r="DP77">
        <v>0.13200000000000001</v>
      </c>
      <c r="DQ77">
        <v>0.122</v>
      </c>
      <c r="DR77">
        <v>0.114</v>
      </c>
      <c r="DS77">
        <v>0.108</v>
      </c>
      <c r="DT77">
        <v>0.11</v>
      </c>
      <c r="DU77">
        <v>0.13</v>
      </c>
      <c r="DV77">
        <v>0.14599999999999999</v>
      </c>
      <c r="DW77">
        <v>0.14799999999999999</v>
      </c>
      <c r="DX77">
        <v>0.108</v>
      </c>
      <c r="DY77">
        <v>0.14199999999999999</v>
      </c>
      <c r="DZ77">
        <v>0.158</v>
      </c>
      <c r="EA77">
        <v>0.13800000000000001</v>
      </c>
      <c r="EB77">
        <v>0.13</v>
      </c>
      <c r="EC77">
        <v>0.14000000000000001</v>
      </c>
      <c r="ED77">
        <v>0.13600000000000001</v>
      </c>
      <c r="EE77">
        <v>0.14199999999999999</v>
      </c>
      <c r="EF77">
        <v>0.13200000000000001</v>
      </c>
      <c r="EG77">
        <v>0.13200000000000001</v>
      </c>
      <c r="EH77">
        <v>0.114</v>
      </c>
      <c r="EI77">
        <v>0.11799999999999999</v>
      </c>
      <c r="EJ77">
        <v>0.12</v>
      </c>
      <c r="EK77">
        <v>0.13800000000000001</v>
      </c>
      <c r="FT77">
        <f t="shared" si="1"/>
        <v>0.14017777777777785</v>
      </c>
    </row>
    <row r="78" spans="1:176" x14ac:dyDescent="0.3">
      <c r="A78" s="2">
        <v>37</v>
      </c>
      <c r="B78" s="2" t="s">
        <v>157</v>
      </c>
      <c r="C78" t="s">
        <v>2</v>
      </c>
      <c r="D78" t="s">
        <v>1</v>
      </c>
      <c r="E78" s="13" t="s">
        <v>14</v>
      </c>
      <c r="F78" s="12">
        <v>149</v>
      </c>
      <c r="G78">
        <v>0.24199999999999999</v>
      </c>
      <c r="H78">
        <v>0.23799999999999999</v>
      </c>
      <c r="I78">
        <v>0.2</v>
      </c>
      <c r="J78">
        <v>0.20200000000000001</v>
      </c>
      <c r="K78">
        <v>0.20799999999999999</v>
      </c>
      <c r="L78">
        <v>0.23599999999999999</v>
      </c>
      <c r="M78">
        <v>0.214</v>
      </c>
      <c r="N78">
        <v>0.222</v>
      </c>
      <c r="O78">
        <v>0.214</v>
      </c>
      <c r="P78">
        <v>0.214</v>
      </c>
      <c r="Q78">
        <v>0.218</v>
      </c>
      <c r="R78">
        <v>0.192</v>
      </c>
      <c r="S78">
        <v>0.19600000000000001</v>
      </c>
      <c r="T78">
        <v>0.19800000000000001</v>
      </c>
      <c r="U78">
        <v>0.19</v>
      </c>
      <c r="V78">
        <v>0.17799999999999999</v>
      </c>
      <c r="W78">
        <v>0.16200000000000001</v>
      </c>
      <c r="X78">
        <v>0.156</v>
      </c>
      <c r="Y78">
        <v>0.16</v>
      </c>
      <c r="Z78">
        <v>0.14199999999999999</v>
      </c>
      <c r="AA78">
        <v>0.156</v>
      </c>
      <c r="AB78">
        <v>0.16600000000000001</v>
      </c>
      <c r="AC78">
        <v>0.17599999999999999</v>
      </c>
      <c r="AD78">
        <v>0.158</v>
      </c>
      <c r="AE78">
        <v>0.16800000000000001</v>
      </c>
      <c r="AF78">
        <v>0.18</v>
      </c>
      <c r="AG78">
        <v>0.17199999999999999</v>
      </c>
      <c r="AH78">
        <v>0.17199999999999999</v>
      </c>
      <c r="AI78">
        <v>0.17799999999999999</v>
      </c>
      <c r="AJ78">
        <v>0.17</v>
      </c>
      <c r="AK78">
        <v>0.16600000000000001</v>
      </c>
      <c r="AL78">
        <v>0.17199999999999999</v>
      </c>
      <c r="AM78">
        <v>0.16200000000000001</v>
      </c>
      <c r="AN78">
        <v>0.16200000000000001</v>
      </c>
      <c r="AO78">
        <v>0.17199999999999999</v>
      </c>
      <c r="AP78">
        <v>0.17</v>
      </c>
      <c r="AQ78">
        <v>0.152</v>
      </c>
      <c r="AR78">
        <v>0.14599999999999999</v>
      </c>
      <c r="AS78">
        <v>0.14599999999999999</v>
      </c>
      <c r="AT78">
        <v>0.156</v>
      </c>
      <c r="AU78">
        <v>0.14799999999999999</v>
      </c>
      <c r="AV78">
        <v>0.17399999999999999</v>
      </c>
      <c r="AW78">
        <v>0.16600000000000001</v>
      </c>
      <c r="AX78">
        <v>0.154</v>
      </c>
      <c r="AY78">
        <v>0.156</v>
      </c>
      <c r="AZ78">
        <v>0.156</v>
      </c>
      <c r="BA78">
        <v>0.14599999999999999</v>
      </c>
      <c r="BB78">
        <v>0.16600000000000001</v>
      </c>
      <c r="BC78">
        <v>0.14799999999999999</v>
      </c>
      <c r="BD78">
        <v>0.156</v>
      </c>
      <c r="BE78">
        <v>0.16200000000000001</v>
      </c>
      <c r="BF78">
        <v>0.17</v>
      </c>
      <c r="BG78">
        <v>0.17599999999999999</v>
      </c>
      <c r="BH78">
        <v>0.158</v>
      </c>
      <c r="BI78">
        <v>0.156</v>
      </c>
      <c r="BJ78">
        <v>0.14199999999999999</v>
      </c>
      <c r="BK78">
        <v>0.154</v>
      </c>
      <c r="BL78">
        <v>0.16600000000000001</v>
      </c>
      <c r="BM78">
        <v>0.154</v>
      </c>
      <c r="BN78">
        <v>0.14399999999999999</v>
      </c>
      <c r="BO78">
        <v>0.14199999999999999</v>
      </c>
      <c r="BP78">
        <v>0.14199999999999999</v>
      </c>
      <c r="BQ78">
        <v>0.15</v>
      </c>
      <c r="BR78">
        <v>0.16200000000000001</v>
      </c>
      <c r="BS78">
        <v>0.17199999999999999</v>
      </c>
      <c r="BT78">
        <v>0.16400000000000001</v>
      </c>
      <c r="BU78">
        <v>0.152</v>
      </c>
      <c r="BV78">
        <v>0.15</v>
      </c>
      <c r="BW78">
        <v>0.14399999999999999</v>
      </c>
      <c r="BX78">
        <v>0.16</v>
      </c>
      <c r="BY78">
        <v>0.16800000000000001</v>
      </c>
      <c r="BZ78">
        <v>0.152</v>
      </c>
      <c r="CA78">
        <v>0.156</v>
      </c>
      <c r="CB78">
        <v>0.152</v>
      </c>
      <c r="CC78">
        <v>0.152</v>
      </c>
      <c r="CD78">
        <v>0.15</v>
      </c>
      <c r="CE78">
        <v>0.14399999999999999</v>
      </c>
      <c r="CF78">
        <v>0.16</v>
      </c>
      <c r="CG78">
        <v>0.154</v>
      </c>
      <c r="CH78">
        <v>0.16600000000000001</v>
      </c>
      <c r="CI78">
        <v>0.158</v>
      </c>
      <c r="CJ78">
        <v>0.17399999999999999</v>
      </c>
      <c r="CK78">
        <v>0.14000000000000001</v>
      </c>
      <c r="CL78">
        <v>0.13200000000000001</v>
      </c>
      <c r="CM78">
        <v>0.16</v>
      </c>
      <c r="CN78">
        <v>0.17199999999999999</v>
      </c>
      <c r="CO78">
        <v>0.16</v>
      </c>
      <c r="CP78">
        <v>0.14199999999999999</v>
      </c>
      <c r="CQ78">
        <v>0.15</v>
      </c>
      <c r="CR78">
        <v>0.16800000000000001</v>
      </c>
      <c r="CS78">
        <v>0.16200000000000001</v>
      </c>
      <c r="CT78">
        <v>0.14799999999999999</v>
      </c>
      <c r="CU78">
        <v>0.152</v>
      </c>
      <c r="CV78">
        <v>0.14000000000000001</v>
      </c>
      <c r="CW78">
        <v>0.15</v>
      </c>
      <c r="CX78">
        <v>0.154</v>
      </c>
      <c r="CY78">
        <v>0.154</v>
      </c>
      <c r="CZ78">
        <v>0.18</v>
      </c>
      <c r="DA78">
        <v>0.158</v>
      </c>
      <c r="DB78">
        <v>0.15</v>
      </c>
      <c r="DC78">
        <v>0.156</v>
      </c>
      <c r="DD78">
        <v>0.184</v>
      </c>
      <c r="DE78">
        <v>0.156</v>
      </c>
      <c r="DF78">
        <v>0.154</v>
      </c>
      <c r="DG78">
        <v>0.154</v>
      </c>
      <c r="DH78">
        <v>0.16400000000000001</v>
      </c>
      <c r="DI78">
        <v>0.156</v>
      </c>
      <c r="DJ78">
        <v>0.14599999999999999</v>
      </c>
      <c r="DK78">
        <v>0.14599999999999999</v>
      </c>
      <c r="DL78">
        <v>0.14000000000000001</v>
      </c>
      <c r="DM78">
        <v>0.154</v>
      </c>
      <c r="DN78">
        <v>0.16600000000000001</v>
      </c>
      <c r="DO78">
        <v>0.192</v>
      </c>
      <c r="DP78">
        <v>0.16</v>
      </c>
      <c r="DQ78">
        <v>0.14199999999999999</v>
      </c>
      <c r="DR78">
        <v>0.13600000000000001</v>
      </c>
      <c r="DS78">
        <v>0.156</v>
      </c>
      <c r="DT78">
        <v>0.14199999999999999</v>
      </c>
      <c r="DU78">
        <v>0.13800000000000001</v>
      </c>
      <c r="DV78">
        <v>0.152</v>
      </c>
      <c r="DW78">
        <v>0.14000000000000001</v>
      </c>
      <c r="DX78">
        <v>0.15</v>
      </c>
      <c r="DY78">
        <v>0.13400000000000001</v>
      </c>
      <c r="DZ78">
        <v>0.14000000000000001</v>
      </c>
      <c r="EA78">
        <v>0.13800000000000001</v>
      </c>
      <c r="EB78">
        <v>0.14000000000000001</v>
      </c>
      <c r="EC78">
        <v>0.16</v>
      </c>
      <c r="ED78">
        <v>0.16600000000000001</v>
      </c>
      <c r="EE78">
        <v>0.14799999999999999</v>
      </c>
      <c r="EF78">
        <v>0.154</v>
      </c>
      <c r="EG78">
        <v>0.16</v>
      </c>
      <c r="EH78">
        <v>0.13400000000000001</v>
      </c>
      <c r="EI78">
        <v>0.15</v>
      </c>
      <c r="EJ78">
        <v>0.14599999999999999</v>
      </c>
      <c r="EK78">
        <v>0.14199999999999999</v>
      </c>
      <c r="EL78">
        <v>0.15</v>
      </c>
      <c r="EM78">
        <v>0.124</v>
      </c>
      <c r="EN78">
        <v>0.14199999999999999</v>
      </c>
      <c r="EO78">
        <v>0.13800000000000001</v>
      </c>
      <c r="EP78">
        <v>0.128</v>
      </c>
      <c r="EQ78">
        <v>0.13400000000000001</v>
      </c>
      <c r="ER78">
        <v>0.14599999999999999</v>
      </c>
      <c r="ES78">
        <v>0.14599999999999999</v>
      </c>
      <c r="ET78">
        <v>0.11799999999999999</v>
      </c>
      <c r="EU78">
        <v>0.14000000000000001</v>
      </c>
      <c r="EV78">
        <v>0.14000000000000001</v>
      </c>
      <c r="EW78">
        <v>0.13</v>
      </c>
      <c r="EX78">
        <v>0.13</v>
      </c>
      <c r="EY78">
        <v>0.128</v>
      </c>
      <c r="FT78">
        <f t="shared" si="1"/>
        <v>0.15986577181208056</v>
      </c>
    </row>
    <row r="79" spans="1:176" x14ac:dyDescent="0.3">
      <c r="A79" s="2">
        <v>38</v>
      </c>
      <c r="B79" s="2" t="s">
        <v>158</v>
      </c>
      <c r="C79" t="s">
        <v>2</v>
      </c>
      <c r="D79" t="s">
        <v>1</v>
      </c>
      <c r="E79" s="13" t="s">
        <v>14</v>
      </c>
      <c r="F79" s="12">
        <v>133</v>
      </c>
      <c r="G79">
        <v>0.23799999999999999</v>
      </c>
      <c r="H79">
        <v>0.17599999999999999</v>
      </c>
      <c r="I79">
        <v>0.126</v>
      </c>
      <c r="J79">
        <v>0.16</v>
      </c>
      <c r="K79">
        <v>0.106</v>
      </c>
      <c r="L79">
        <v>9.6000000000000002E-2</v>
      </c>
      <c r="M79">
        <v>9.1999999999999998E-2</v>
      </c>
      <c r="N79">
        <v>0.112</v>
      </c>
      <c r="O79">
        <v>0.108</v>
      </c>
      <c r="P79">
        <v>0.10199999999999999</v>
      </c>
      <c r="Q79">
        <v>0.11</v>
      </c>
      <c r="R79">
        <v>0.104</v>
      </c>
      <c r="S79">
        <v>0.08</v>
      </c>
      <c r="T79">
        <v>9.8000000000000004E-2</v>
      </c>
      <c r="U79">
        <v>0.11</v>
      </c>
      <c r="V79">
        <v>9.4E-2</v>
      </c>
      <c r="W79">
        <v>6.6000000000000003E-2</v>
      </c>
      <c r="X79">
        <v>8.5999999999999993E-2</v>
      </c>
      <c r="Y79">
        <v>8.2000000000000003E-2</v>
      </c>
      <c r="Z79">
        <v>7.3999999999999996E-2</v>
      </c>
      <c r="AA79">
        <v>7.3999999999999996E-2</v>
      </c>
      <c r="AB79">
        <v>9.4E-2</v>
      </c>
      <c r="AC79">
        <v>0.124</v>
      </c>
      <c r="AD79">
        <v>0.14000000000000001</v>
      </c>
      <c r="AE79">
        <v>0.11600000000000001</v>
      </c>
      <c r="AF79">
        <v>0.14599999999999999</v>
      </c>
      <c r="AG79">
        <v>0.13200000000000001</v>
      </c>
      <c r="AH79">
        <v>0.152</v>
      </c>
      <c r="AI79">
        <v>0.17</v>
      </c>
      <c r="AJ79">
        <v>0.15</v>
      </c>
      <c r="AK79">
        <v>8.5999999999999993E-2</v>
      </c>
      <c r="AL79">
        <v>0.128</v>
      </c>
      <c r="AM79">
        <v>0.184</v>
      </c>
      <c r="AN79">
        <v>0.16400000000000001</v>
      </c>
      <c r="AO79">
        <v>0.14000000000000001</v>
      </c>
      <c r="AP79">
        <v>0.12</v>
      </c>
      <c r="AQ79">
        <v>0.09</v>
      </c>
      <c r="AR79">
        <v>0.128</v>
      </c>
      <c r="AS79">
        <v>0.11600000000000001</v>
      </c>
      <c r="AT79">
        <v>0.104</v>
      </c>
      <c r="AU79">
        <v>0.13200000000000001</v>
      </c>
      <c r="AV79">
        <v>0.124</v>
      </c>
      <c r="AW79">
        <v>0.106</v>
      </c>
      <c r="AX79">
        <v>0.12</v>
      </c>
      <c r="AY79">
        <v>0.114</v>
      </c>
      <c r="AZ79">
        <v>0.11799999999999999</v>
      </c>
      <c r="BA79">
        <v>0.12</v>
      </c>
      <c r="BB79">
        <v>0.124</v>
      </c>
      <c r="BC79">
        <v>0.12</v>
      </c>
      <c r="BD79">
        <v>0.13600000000000001</v>
      </c>
      <c r="BE79">
        <v>0.12</v>
      </c>
      <c r="BF79">
        <v>0.128</v>
      </c>
      <c r="BG79">
        <v>0.11600000000000001</v>
      </c>
      <c r="BH79">
        <v>0.11600000000000001</v>
      </c>
      <c r="BI79">
        <v>0.124</v>
      </c>
      <c r="BJ79">
        <v>0.13800000000000001</v>
      </c>
      <c r="BK79">
        <v>0.14799999999999999</v>
      </c>
      <c r="BL79">
        <v>0.126</v>
      </c>
      <c r="BM79">
        <v>0.128</v>
      </c>
      <c r="BN79">
        <v>0.13800000000000001</v>
      </c>
      <c r="BO79">
        <v>0.13600000000000001</v>
      </c>
      <c r="BP79">
        <v>0.18</v>
      </c>
      <c r="BQ79">
        <v>0.22800000000000001</v>
      </c>
      <c r="BR79">
        <v>0.27600000000000002</v>
      </c>
      <c r="BS79">
        <v>0.33</v>
      </c>
      <c r="BT79">
        <v>0.30599999999999999</v>
      </c>
      <c r="BU79">
        <v>0.26200000000000001</v>
      </c>
      <c r="BV79">
        <v>0.25600000000000001</v>
      </c>
      <c r="BW79">
        <v>0.23799999999999999</v>
      </c>
      <c r="BX79">
        <v>0.224</v>
      </c>
      <c r="BY79">
        <v>0.19800000000000001</v>
      </c>
      <c r="BZ79">
        <v>0.19800000000000001</v>
      </c>
      <c r="CA79">
        <v>0.20599999999999999</v>
      </c>
      <c r="CB79">
        <v>0.20200000000000001</v>
      </c>
      <c r="CC79">
        <v>0.17599999999999999</v>
      </c>
      <c r="CD79">
        <v>0.17399999999999999</v>
      </c>
      <c r="CE79">
        <v>0.17799999999999999</v>
      </c>
      <c r="CF79">
        <v>0.17</v>
      </c>
      <c r="CG79">
        <v>0.16600000000000001</v>
      </c>
      <c r="CH79">
        <v>0.16600000000000001</v>
      </c>
      <c r="CI79">
        <v>0.16400000000000001</v>
      </c>
      <c r="CJ79">
        <v>0.16600000000000001</v>
      </c>
      <c r="CK79">
        <v>0.16400000000000001</v>
      </c>
      <c r="CL79">
        <v>0.15</v>
      </c>
      <c r="CM79">
        <v>0.13200000000000001</v>
      </c>
      <c r="CN79">
        <v>0.14599999999999999</v>
      </c>
      <c r="CO79">
        <v>0.13800000000000001</v>
      </c>
      <c r="CP79">
        <v>0.11799999999999999</v>
      </c>
      <c r="CQ79">
        <v>0.114</v>
      </c>
      <c r="CR79">
        <v>0.14000000000000001</v>
      </c>
      <c r="CS79">
        <v>0.106</v>
      </c>
      <c r="CT79">
        <v>0.11</v>
      </c>
      <c r="CU79">
        <v>0.15</v>
      </c>
      <c r="CV79">
        <v>0.13200000000000001</v>
      </c>
      <c r="CW79">
        <v>0.154</v>
      </c>
      <c r="CX79">
        <v>0.13</v>
      </c>
      <c r="CY79">
        <v>0.13</v>
      </c>
      <c r="CZ79">
        <v>0.114</v>
      </c>
      <c r="DA79">
        <v>0.14799999999999999</v>
      </c>
      <c r="DB79">
        <v>0.11</v>
      </c>
      <c r="DC79">
        <v>0.13800000000000001</v>
      </c>
      <c r="DD79">
        <v>0.122</v>
      </c>
      <c r="DE79">
        <v>0.122</v>
      </c>
      <c r="DF79">
        <v>0.11799999999999999</v>
      </c>
      <c r="DG79">
        <v>0.122</v>
      </c>
      <c r="DH79">
        <v>0.13600000000000001</v>
      </c>
      <c r="DI79">
        <v>9.4E-2</v>
      </c>
      <c r="DJ79">
        <v>0.114</v>
      </c>
      <c r="DK79">
        <v>8.7999999999999995E-2</v>
      </c>
      <c r="DL79">
        <v>9.1999999999999998E-2</v>
      </c>
      <c r="DM79">
        <v>8.7999999999999995E-2</v>
      </c>
      <c r="DN79">
        <v>5.3999999999999999E-2</v>
      </c>
      <c r="DO79">
        <v>3.4000000000000002E-2</v>
      </c>
      <c r="DP79">
        <v>7.5999999999999998E-2</v>
      </c>
      <c r="DQ79">
        <v>7.8E-2</v>
      </c>
      <c r="DR79">
        <v>0.14799999999999999</v>
      </c>
      <c r="DS79">
        <v>0.14199999999999999</v>
      </c>
      <c r="DT79">
        <v>9.8000000000000004E-2</v>
      </c>
      <c r="DU79">
        <v>0.13</v>
      </c>
      <c r="DV79">
        <v>0.17399999999999999</v>
      </c>
      <c r="DW79">
        <v>0.17</v>
      </c>
      <c r="DX79">
        <v>0.156</v>
      </c>
      <c r="DY79">
        <v>0.158</v>
      </c>
      <c r="DZ79">
        <v>0.152</v>
      </c>
      <c r="EA79">
        <v>0.13600000000000001</v>
      </c>
      <c r="EB79">
        <v>0.1</v>
      </c>
      <c r="EC79">
        <v>0.156</v>
      </c>
      <c r="ED79">
        <v>0.14399999999999999</v>
      </c>
      <c r="EE79">
        <v>0.188</v>
      </c>
      <c r="EF79">
        <v>0.16800000000000001</v>
      </c>
      <c r="EG79">
        <v>0.16800000000000001</v>
      </c>
      <c r="EH79">
        <v>0.158</v>
      </c>
      <c r="EI79">
        <v>0.13200000000000001</v>
      </c>
      <c r="FT79">
        <f t="shared" si="1"/>
        <v>0.13845112781954888</v>
      </c>
    </row>
    <row r="80" spans="1:176" x14ac:dyDescent="0.3">
      <c r="A80" s="2">
        <v>39</v>
      </c>
      <c r="B80" s="2" t="s">
        <v>159</v>
      </c>
      <c r="C80" t="s">
        <v>2</v>
      </c>
      <c r="D80" t="s">
        <v>3</v>
      </c>
      <c r="E80" s="13" t="s">
        <v>14</v>
      </c>
      <c r="F80" s="12">
        <v>161</v>
      </c>
      <c r="G80">
        <v>0.182</v>
      </c>
      <c r="H80">
        <v>0.19800000000000001</v>
      </c>
      <c r="I80">
        <v>0.20200000000000001</v>
      </c>
      <c r="J80">
        <v>0.216</v>
      </c>
      <c r="K80">
        <v>0.17799999999999999</v>
      </c>
      <c r="L80">
        <v>0.192</v>
      </c>
      <c r="M80">
        <v>0.18</v>
      </c>
      <c r="N80">
        <v>0.182</v>
      </c>
      <c r="O80">
        <v>0.17399999999999999</v>
      </c>
      <c r="P80">
        <v>0.17799999999999999</v>
      </c>
      <c r="Q80">
        <v>0.156</v>
      </c>
      <c r="R80">
        <v>0.21199999999999999</v>
      </c>
      <c r="S80">
        <v>0.17599999999999999</v>
      </c>
      <c r="T80">
        <v>0.16800000000000001</v>
      </c>
      <c r="U80">
        <v>0.16200000000000001</v>
      </c>
      <c r="V80">
        <v>0.154</v>
      </c>
      <c r="W80">
        <v>0.16600000000000001</v>
      </c>
      <c r="X80">
        <v>0.21</v>
      </c>
      <c r="Y80">
        <v>0.23799999999999999</v>
      </c>
      <c r="Z80">
        <v>0.222</v>
      </c>
      <c r="AA80">
        <v>0.20200000000000001</v>
      </c>
      <c r="AB80">
        <v>0.19600000000000001</v>
      </c>
      <c r="AC80">
        <v>0.20799999999999999</v>
      </c>
      <c r="AD80">
        <v>0.19</v>
      </c>
      <c r="AE80">
        <v>0.19</v>
      </c>
      <c r="AF80">
        <v>0.20200000000000001</v>
      </c>
      <c r="AG80">
        <v>0.21199999999999999</v>
      </c>
      <c r="AH80">
        <v>0.19</v>
      </c>
      <c r="AI80">
        <v>0.192</v>
      </c>
      <c r="AJ80">
        <v>0.16800000000000001</v>
      </c>
      <c r="AK80">
        <v>0.19600000000000001</v>
      </c>
      <c r="AL80">
        <v>0.224</v>
      </c>
      <c r="AM80">
        <v>0.218</v>
      </c>
      <c r="AN80">
        <v>0.20399999999999999</v>
      </c>
      <c r="AO80">
        <v>0.19</v>
      </c>
      <c r="AP80">
        <v>0.19800000000000001</v>
      </c>
      <c r="AQ80">
        <v>0.19400000000000001</v>
      </c>
      <c r="AR80">
        <v>0.20200000000000001</v>
      </c>
      <c r="AS80">
        <v>0.20599999999999999</v>
      </c>
      <c r="AT80">
        <v>0.2</v>
      </c>
      <c r="AU80">
        <v>0.188</v>
      </c>
      <c r="AV80">
        <v>0.17199999999999999</v>
      </c>
      <c r="AW80">
        <v>0.20399999999999999</v>
      </c>
      <c r="AX80">
        <v>0.19</v>
      </c>
      <c r="AY80">
        <v>0.17599999999999999</v>
      </c>
      <c r="AZ80">
        <v>0.18</v>
      </c>
      <c r="BA80">
        <v>0.18</v>
      </c>
      <c r="BB80">
        <v>0.16600000000000001</v>
      </c>
      <c r="BC80">
        <v>0.182</v>
      </c>
      <c r="BD80">
        <v>0.19600000000000001</v>
      </c>
      <c r="BE80">
        <v>0.18</v>
      </c>
      <c r="BF80">
        <v>0.19</v>
      </c>
      <c r="BG80">
        <v>0.19</v>
      </c>
      <c r="BH80">
        <v>0.19</v>
      </c>
      <c r="BI80">
        <v>0.184</v>
      </c>
      <c r="BJ80">
        <v>0.184</v>
      </c>
      <c r="BK80">
        <v>0.19600000000000001</v>
      </c>
      <c r="BL80">
        <v>0.19600000000000001</v>
      </c>
      <c r="BM80">
        <v>0.192</v>
      </c>
      <c r="BN80">
        <v>0.182</v>
      </c>
      <c r="BO80">
        <v>0.18</v>
      </c>
      <c r="BP80">
        <v>0.17599999999999999</v>
      </c>
      <c r="BQ80">
        <v>0.16600000000000001</v>
      </c>
      <c r="BR80">
        <v>0.16400000000000001</v>
      </c>
      <c r="BS80">
        <v>0.184</v>
      </c>
      <c r="BT80">
        <v>0.192</v>
      </c>
      <c r="BU80">
        <v>0.19</v>
      </c>
      <c r="BV80">
        <v>0.188</v>
      </c>
      <c r="BW80">
        <v>0.156</v>
      </c>
      <c r="BX80">
        <v>0.17199999999999999</v>
      </c>
      <c r="BY80">
        <v>0.19</v>
      </c>
      <c r="BZ80">
        <v>0.19</v>
      </c>
      <c r="CA80">
        <v>0.188</v>
      </c>
      <c r="CB80">
        <v>0.19400000000000001</v>
      </c>
      <c r="CC80">
        <v>0.19600000000000001</v>
      </c>
      <c r="CD80">
        <v>0.214</v>
      </c>
      <c r="CE80">
        <v>0.20599999999999999</v>
      </c>
      <c r="CF80">
        <v>0.21199999999999999</v>
      </c>
      <c r="CG80">
        <v>0.20399999999999999</v>
      </c>
      <c r="CH80">
        <v>0.20599999999999999</v>
      </c>
      <c r="CI80">
        <v>0.19</v>
      </c>
      <c r="CJ80">
        <v>0.17</v>
      </c>
      <c r="CK80">
        <v>0.16800000000000001</v>
      </c>
      <c r="CL80">
        <v>0.16200000000000001</v>
      </c>
      <c r="CM80">
        <v>0.156</v>
      </c>
      <c r="CN80">
        <v>0.16200000000000001</v>
      </c>
      <c r="CO80">
        <v>0.17</v>
      </c>
      <c r="CP80">
        <v>0.17799999999999999</v>
      </c>
      <c r="CQ80">
        <v>0.16800000000000001</v>
      </c>
      <c r="CR80">
        <v>0.16200000000000001</v>
      </c>
      <c r="CS80">
        <v>0.14399999999999999</v>
      </c>
      <c r="CT80">
        <v>0.18</v>
      </c>
      <c r="CU80">
        <v>0.18</v>
      </c>
      <c r="CV80">
        <v>0.16</v>
      </c>
      <c r="CW80">
        <v>0.154</v>
      </c>
      <c r="CX80">
        <v>0.156</v>
      </c>
      <c r="CY80">
        <v>0.158</v>
      </c>
      <c r="CZ80">
        <v>0.13800000000000001</v>
      </c>
      <c r="DA80">
        <v>0.11799999999999999</v>
      </c>
      <c r="DB80">
        <v>0.156</v>
      </c>
      <c r="DC80">
        <v>0.16200000000000001</v>
      </c>
      <c r="DD80">
        <v>0.17</v>
      </c>
      <c r="DE80">
        <v>0.152</v>
      </c>
      <c r="DF80">
        <v>0.16800000000000001</v>
      </c>
      <c r="DG80">
        <v>0.16</v>
      </c>
      <c r="DH80">
        <v>0.14799999999999999</v>
      </c>
      <c r="DI80">
        <v>0.128</v>
      </c>
      <c r="DJ80">
        <v>0.13400000000000001</v>
      </c>
      <c r="DK80">
        <v>0.14199999999999999</v>
      </c>
      <c r="DL80">
        <v>0.128</v>
      </c>
      <c r="DM80">
        <v>0.13400000000000001</v>
      </c>
      <c r="DN80">
        <v>0.152</v>
      </c>
      <c r="DO80">
        <v>0.16</v>
      </c>
      <c r="DP80">
        <v>0.13200000000000001</v>
      </c>
      <c r="DQ80">
        <v>0.13600000000000001</v>
      </c>
      <c r="DR80">
        <v>0.128</v>
      </c>
      <c r="DS80">
        <v>0.14000000000000001</v>
      </c>
      <c r="DT80">
        <v>0.13200000000000001</v>
      </c>
      <c r="DU80">
        <v>0.16</v>
      </c>
      <c r="DV80">
        <v>0.16</v>
      </c>
      <c r="DW80">
        <v>0.156</v>
      </c>
      <c r="DX80">
        <v>0.14399999999999999</v>
      </c>
      <c r="DY80">
        <v>0.14199999999999999</v>
      </c>
      <c r="DZ80">
        <v>0.13800000000000001</v>
      </c>
      <c r="EA80">
        <v>0.154</v>
      </c>
      <c r="EB80">
        <v>0.16</v>
      </c>
      <c r="EC80">
        <v>0.188</v>
      </c>
      <c r="ED80">
        <v>0.17399999999999999</v>
      </c>
      <c r="EE80">
        <v>0.15</v>
      </c>
      <c r="EF80">
        <v>0.154</v>
      </c>
      <c r="EG80">
        <v>0.122</v>
      </c>
      <c r="EH80">
        <v>0.14799999999999999</v>
      </c>
      <c r="EI80">
        <v>0.14000000000000001</v>
      </c>
      <c r="EJ80">
        <v>0.14599999999999999</v>
      </c>
      <c r="EK80">
        <v>0.14799999999999999</v>
      </c>
      <c r="EL80">
        <v>0.15</v>
      </c>
      <c r="EM80">
        <v>0.13</v>
      </c>
      <c r="EN80">
        <v>0.124</v>
      </c>
      <c r="EO80">
        <v>0.17199999999999999</v>
      </c>
      <c r="EP80">
        <v>0.17799999999999999</v>
      </c>
      <c r="EQ80">
        <v>0.15</v>
      </c>
      <c r="ER80">
        <v>0.16400000000000001</v>
      </c>
      <c r="ES80">
        <v>0.152</v>
      </c>
      <c r="ET80">
        <v>0.16</v>
      </c>
      <c r="EU80">
        <v>0.15</v>
      </c>
      <c r="EV80">
        <v>0.16</v>
      </c>
      <c r="EW80">
        <v>0.152</v>
      </c>
      <c r="EX80">
        <v>0.16200000000000001</v>
      </c>
      <c r="EY80">
        <v>0.154</v>
      </c>
      <c r="EZ80">
        <v>0.154</v>
      </c>
      <c r="FA80">
        <v>0.16800000000000001</v>
      </c>
      <c r="FB80">
        <v>0.13400000000000001</v>
      </c>
      <c r="FC80">
        <v>0.11799999999999999</v>
      </c>
      <c r="FD80">
        <v>0.14399999999999999</v>
      </c>
      <c r="FE80">
        <v>0.16400000000000001</v>
      </c>
      <c r="FF80">
        <v>0.14199999999999999</v>
      </c>
      <c r="FG80">
        <v>0.13400000000000001</v>
      </c>
      <c r="FH80">
        <v>0.17199999999999999</v>
      </c>
      <c r="FI80">
        <v>0.16400000000000001</v>
      </c>
      <c r="FJ80">
        <v>0.14599999999999999</v>
      </c>
      <c r="FK80">
        <v>0.114</v>
      </c>
      <c r="FT80">
        <f t="shared" si="1"/>
        <v>0.17109316770186334</v>
      </c>
    </row>
    <row r="81" spans="1:176" x14ac:dyDescent="0.3">
      <c r="A81" s="2">
        <v>40</v>
      </c>
      <c r="B81" s="2" t="s">
        <v>160</v>
      </c>
      <c r="C81" t="s">
        <v>2</v>
      </c>
      <c r="D81" t="s">
        <v>1</v>
      </c>
      <c r="E81" s="13" t="s">
        <v>5</v>
      </c>
      <c r="F81" s="12">
        <v>147</v>
      </c>
      <c r="G81">
        <v>0.21</v>
      </c>
      <c r="H81">
        <v>0.22800000000000001</v>
      </c>
      <c r="I81">
        <v>0.17799999999999999</v>
      </c>
      <c r="J81">
        <v>0.14799999999999999</v>
      </c>
      <c r="K81">
        <v>0.14799999999999999</v>
      </c>
      <c r="L81">
        <v>0.16400000000000001</v>
      </c>
      <c r="M81">
        <v>0.156</v>
      </c>
      <c r="N81">
        <v>0.14399999999999999</v>
      </c>
      <c r="O81">
        <v>0.14599999999999999</v>
      </c>
      <c r="P81">
        <v>0.12</v>
      </c>
      <c r="Q81">
        <v>0.16400000000000001</v>
      </c>
      <c r="R81">
        <v>0.14799999999999999</v>
      </c>
      <c r="S81">
        <v>0.13600000000000001</v>
      </c>
      <c r="T81">
        <v>0.13800000000000001</v>
      </c>
      <c r="U81">
        <v>0.16</v>
      </c>
      <c r="V81">
        <v>0.13200000000000001</v>
      </c>
      <c r="W81">
        <v>0.11</v>
      </c>
      <c r="X81">
        <v>0.152</v>
      </c>
      <c r="Y81">
        <v>0.14000000000000001</v>
      </c>
      <c r="Z81">
        <v>0.13400000000000001</v>
      </c>
      <c r="AA81">
        <v>0.13</v>
      </c>
      <c r="AB81">
        <v>0.11600000000000001</v>
      </c>
      <c r="AC81">
        <v>0.11</v>
      </c>
      <c r="AD81">
        <v>0.128</v>
      </c>
      <c r="AE81">
        <v>0.128</v>
      </c>
      <c r="AF81">
        <v>0.16</v>
      </c>
      <c r="AG81">
        <v>0.16400000000000001</v>
      </c>
      <c r="AH81">
        <v>0.158</v>
      </c>
      <c r="AI81">
        <v>0.14000000000000001</v>
      </c>
      <c r="AJ81">
        <v>0.152</v>
      </c>
      <c r="AK81">
        <v>0.14199999999999999</v>
      </c>
      <c r="AL81">
        <v>0.11799999999999999</v>
      </c>
      <c r="AM81">
        <v>0.14399999999999999</v>
      </c>
      <c r="AN81">
        <v>0.13400000000000001</v>
      </c>
      <c r="AO81">
        <v>0.158</v>
      </c>
      <c r="AP81">
        <v>0.16</v>
      </c>
      <c r="AQ81">
        <v>0.17</v>
      </c>
      <c r="AR81">
        <v>0.17399999999999999</v>
      </c>
      <c r="AS81">
        <v>0.122</v>
      </c>
      <c r="AT81">
        <v>0.13200000000000001</v>
      </c>
      <c r="AU81">
        <v>0.14799999999999999</v>
      </c>
      <c r="AV81">
        <v>0.158</v>
      </c>
      <c r="AW81">
        <v>0.188</v>
      </c>
      <c r="AX81">
        <v>0.152</v>
      </c>
      <c r="AY81">
        <v>0.14599999999999999</v>
      </c>
      <c r="AZ81">
        <v>0.158</v>
      </c>
      <c r="BA81">
        <v>0.16800000000000001</v>
      </c>
      <c r="BB81">
        <v>0.14599999999999999</v>
      </c>
      <c r="BC81">
        <v>0.124</v>
      </c>
      <c r="BD81">
        <v>0.126</v>
      </c>
      <c r="BE81">
        <v>0.152</v>
      </c>
      <c r="BF81">
        <v>0.17</v>
      </c>
      <c r="BG81">
        <v>0.15</v>
      </c>
      <c r="BH81">
        <v>0.14399999999999999</v>
      </c>
      <c r="BI81">
        <v>0.16400000000000001</v>
      </c>
      <c r="BJ81">
        <v>0.14799999999999999</v>
      </c>
      <c r="BK81">
        <v>0.13200000000000001</v>
      </c>
      <c r="BL81">
        <v>0.14599999999999999</v>
      </c>
      <c r="BM81">
        <v>0.15</v>
      </c>
      <c r="BN81">
        <v>0.14199999999999999</v>
      </c>
      <c r="BO81">
        <v>0.16</v>
      </c>
      <c r="BP81">
        <v>0.16200000000000001</v>
      </c>
      <c r="BQ81">
        <v>0.158</v>
      </c>
      <c r="BR81">
        <v>0.14399999999999999</v>
      </c>
      <c r="BS81">
        <v>0.14799999999999999</v>
      </c>
      <c r="BT81">
        <v>0.156</v>
      </c>
      <c r="BU81">
        <v>0.158</v>
      </c>
      <c r="BV81">
        <v>0.16</v>
      </c>
      <c r="BW81">
        <v>0.14799999999999999</v>
      </c>
      <c r="BX81">
        <v>0.156</v>
      </c>
      <c r="BY81">
        <v>0.15</v>
      </c>
      <c r="BZ81">
        <v>0.13600000000000001</v>
      </c>
      <c r="CA81">
        <v>0.14599999999999999</v>
      </c>
      <c r="CB81">
        <v>0.19</v>
      </c>
      <c r="CC81">
        <v>0.154</v>
      </c>
      <c r="CD81">
        <v>0.13600000000000001</v>
      </c>
      <c r="CE81">
        <v>0.13400000000000001</v>
      </c>
      <c r="CF81">
        <v>0.14799999999999999</v>
      </c>
      <c r="CG81">
        <v>0.14199999999999999</v>
      </c>
      <c r="CH81">
        <v>0.14599999999999999</v>
      </c>
      <c r="CI81">
        <v>0.14399999999999999</v>
      </c>
      <c r="CJ81">
        <v>0.13200000000000001</v>
      </c>
      <c r="CK81">
        <v>0.17799999999999999</v>
      </c>
      <c r="CL81">
        <v>0.20599999999999999</v>
      </c>
      <c r="CM81">
        <v>0.128</v>
      </c>
      <c r="CN81">
        <v>0.16600000000000001</v>
      </c>
      <c r="CO81">
        <v>0.17799999999999999</v>
      </c>
      <c r="CP81">
        <v>0.152</v>
      </c>
      <c r="CQ81">
        <v>0.13400000000000001</v>
      </c>
      <c r="CR81">
        <v>0.18</v>
      </c>
      <c r="CS81">
        <v>0.13600000000000001</v>
      </c>
      <c r="CT81">
        <v>0.13600000000000001</v>
      </c>
      <c r="CU81">
        <v>0.11600000000000001</v>
      </c>
      <c r="CV81">
        <v>0.17199999999999999</v>
      </c>
      <c r="CW81">
        <v>0.152</v>
      </c>
      <c r="CX81">
        <v>0.12</v>
      </c>
      <c r="CY81">
        <v>0.124</v>
      </c>
      <c r="CZ81">
        <v>0.13200000000000001</v>
      </c>
      <c r="DA81">
        <v>0.128</v>
      </c>
      <c r="DB81">
        <v>0.14199999999999999</v>
      </c>
      <c r="DC81">
        <v>0.156</v>
      </c>
      <c r="DD81">
        <v>0.13400000000000001</v>
      </c>
      <c r="DE81">
        <v>0.156</v>
      </c>
      <c r="DF81">
        <v>0.11600000000000001</v>
      </c>
      <c r="DG81">
        <v>8.7999999999999995E-2</v>
      </c>
      <c r="DH81">
        <v>0.14599999999999999</v>
      </c>
      <c r="DI81">
        <v>0.11600000000000001</v>
      </c>
      <c r="DJ81">
        <v>0.124</v>
      </c>
      <c r="DK81">
        <v>0.17199999999999999</v>
      </c>
      <c r="DL81">
        <v>0.17599999999999999</v>
      </c>
      <c r="DM81">
        <v>0.17799999999999999</v>
      </c>
      <c r="DN81">
        <v>0.152</v>
      </c>
      <c r="DO81">
        <v>0.15</v>
      </c>
      <c r="DP81">
        <v>0.19</v>
      </c>
      <c r="DQ81">
        <v>0.17399999999999999</v>
      </c>
      <c r="DR81">
        <v>0.16600000000000001</v>
      </c>
      <c r="DS81">
        <v>0.17399999999999999</v>
      </c>
      <c r="DT81">
        <v>0.16</v>
      </c>
      <c r="DU81">
        <v>0.182</v>
      </c>
      <c r="DV81">
        <v>0.16800000000000001</v>
      </c>
      <c r="DW81">
        <v>0.158</v>
      </c>
      <c r="DX81">
        <v>0.14799999999999999</v>
      </c>
      <c r="DY81">
        <v>0.152</v>
      </c>
      <c r="DZ81">
        <v>0.16600000000000001</v>
      </c>
      <c r="EA81">
        <v>0.18</v>
      </c>
      <c r="EB81">
        <v>0.17599999999999999</v>
      </c>
      <c r="EC81">
        <v>0.14599999999999999</v>
      </c>
      <c r="ED81">
        <v>0.16400000000000001</v>
      </c>
      <c r="EE81">
        <v>0.14599999999999999</v>
      </c>
      <c r="EF81">
        <v>0.152</v>
      </c>
      <c r="EG81">
        <v>0.16800000000000001</v>
      </c>
      <c r="EH81">
        <v>0.16400000000000001</v>
      </c>
      <c r="EI81">
        <v>0.16400000000000001</v>
      </c>
      <c r="EJ81">
        <v>0.13600000000000001</v>
      </c>
      <c r="EK81">
        <v>0.11799999999999999</v>
      </c>
      <c r="EL81">
        <v>0.122</v>
      </c>
      <c r="EM81">
        <v>0.158</v>
      </c>
      <c r="EN81">
        <v>0.14399999999999999</v>
      </c>
      <c r="EO81">
        <v>0.156</v>
      </c>
      <c r="EP81">
        <v>0.13800000000000001</v>
      </c>
      <c r="EQ81">
        <v>0.1</v>
      </c>
      <c r="ER81">
        <v>0.14199999999999999</v>
      </c>
      <c r="ES81">
        <v>0.14599999999999999</v>
      </c>
      <c r="ET81">
        <v>0.16</v>
      </c>
      <c r="EU81">
        <v>0.112</v>
      </c>
      <c r="EV81">
        <v>9.8000000000000004E-2</v>
      </c>
      <c r="EW81">
        <v>0.14399999999999999</v>
      </c>
      <c r="FT81">
        <f t="shared" si="1"/>
        <v>0.14919727891156462</v>
      </c>
    </row>
  </sheetData>
  <sortState xmlns:xlrd2="http://schemas.microsoft.com/office/spreadsheetml/2017/richdata2" ref="A2:FT81">
    <sortCondition descending="1" ref="C2:C81"/>
    <sortCondition ref="A2:A81"/>
  </sortState>
  <conditionalFormatting sqref="E2:E57">
    <cfRule type="containsBlanks" dxfId="25" priority="2">
      <formula>LEN(TRIM(E2))=0</formula>
    </cfRule>
  </conditionalFormatting>
  <conditionalFormatting sqref="E58:E81">
    <cfRule type="containsBlanks" dxfId="24" priority="1">
      <formula>LEN(TRIM(E58))=0</formula>
    </cfRule>
  </conditionalFormatting>
  <pageMargins left="0.7" right="0.7" top="0.75" bottom="0.75" header="0.3" footer="0.3"/>
  <ignoredErrors>
    <ignoredError sqref="FT2:FT81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D10F1-5076-4EC4-BC2C-4093E7B424E1}">
  <dimension ref="A1:FT81"/>
  <sheetViews>
    <sheetView zoomScale="70" zoomScaleNormal="70" workbookViewId="0">
      <selection activeCell="D11" sqref="D11"/>
    </sheetView>
  </sheetViews>
  <sheetFormatPr defaultRowHeight="14.4" x14ac:dyDescent="0.3"/>
  <cols>
    <col min="2" max="2" width="8.88671875" customWidth="1"/>
  </cols>
  <sheetData>
    <row r="1" spans="1:176" x14ac:dyDescent="0.3">
      <c r="A1" t="s">
        <v>27</v>
      </c>
      <c r="B1" t="s">
        <v>4</v>
      </c>
      <c r="C1" t="s">
        <v>8</v>
      </c>
      <c r="D1" t="s">
        <v>16</v>
      </c>
      <c r="E1" t="s">
        <v>17</v>
      </c>
      <c r="F1" t="s">
        <v>23</v>
      </c>
      <c r="G1">
        <v>1</v>
      </c>
      <c r="H1">
        <v>2</v>
      </c>
      <c r="I1">
        <v>3</v>
      </c>
      <c r="J1">
        <v>4</v>
      </c>
      <c r="K1">
        <v>5</v>
      </c>
      <c r="L1">
        <v>6</v>
      </c>
      <c r="M1">
        <v>7</v>
      </c>
      <c r="N1">
        <v>8</v>
      </c>
      <c r="O1">
        <v>9</v>
      </c>
      <c r="P1">
        <v>10</v>
      </c>
      <c r="Q1">
        <v>11</v>
      </c>
      <c r="R1">
        <v>12</v>
      </c>
      <c r="S1">
        <v>13</v>
      </c>
      <c r="T1">
        <v>14</v>
      </c>
      <c r="U1">
        <v>15</v>
      </c>
      <c r="V1">
        <v>16</v>
      </c>
      <c r="W1">
        <v>17</v>
      </c>
      <c r="X1">
        <v>18</v>
      </c>
      <c r="Y1">
        <v>19</v>
      </c>
      <c r="Z1">
        <v>20</v>
      </c>
      <c r="AA1">
        <v>21</v>
      </c>
      <c r="AB1">
        <v>22</v>
      </c>
      <c r="AC1">
        <v>23</v>
      </c>
      <c r="AD1">
        <v>24</v>
      </c>
      <c r="AE1">
        <v>25</v>
      </c>
      <c r="AF1">
        <v>26</v>
      </c>
      <c r="AG1">
        <v>27</v>
      </c>
      <c r="AH1">
        <v>28</v>
      </c>
      <c r="AI1">
        <v>29</v>
      </c>
      <c r="AJ1">
        <v>30</v>
      </c>
      <c r="AK1">
        <v>31</v>
      </c>
      <c r="AL1">
        <v>32</v>
      </c>
      <c r="AM1">
        <v>33</v>
      </c>
      <c r="AN1">
        <v>34</v>
      </c>
      <c r="AO1">
        <v>35</v>
      </c>
      <c r="AP1">
        <v>36</v>
      </c>
      <c r="AQ1">
        <v>37</v>
      </c>
      <c r="AR1">
        <v>38</v>
      </c>
      <c r="AS1">
        <v>39</v>
      </c>
      <c r="AT1">
        <v>40</v>
      </c>
      <c r="AU1">
        <v>41</v>
      </c>
      <c r="AV1">
        <v>42</v>
      </c>
      <c r="AW1">
        <v>43</v>
      </c>
      <c r="AX1">
        <v>44</v>
      </c>
      <c r="AY1">
        <v>45</v>
      </c>
      <c r="AZ1">
        <v>46</v>
      </c>
      <c r="BA1">
        <v>47</v>
      </c>
      <c r="BB1">
        <v>48</v>
      </c>
      <c r="BC1">
        <v>49</v>
      </c>
      <c r="BD1">
        <v>50</v>
      </c>
      <c r="BE1">
        <v>51</v>
      </c>
      <c r="BF1">
        <v>52</v>
      </c>
      <c r="BG1">
        <v>53</v>
      </c>
      <c r="BH1">
        <v>54</v>
      </c>
      <c r="BI1">
        <v>55</v>
      </c>
      <c r="BJ1">
        <v>56</v>
      </c>
      <c r="BK1">
        <v>57</v>
      </c>
      <c r="BL1">
        <v>58</v>
      </c>
      <c r="BM1">
        <v>59</v>
      </c>
      <c r="BN1">
        <v>60</v>
      </c>
      <c r="BO1">
        <v>61</v>
      </c>
      <c r="BP1">
        <v>62</v>
      </c>
      <c r="BQ1">
        <v>63</v>
      </c>
      <c r="BR1">
        <v>64</v>
      </c>
      <c r="BS1">
        <v>65</v>
      </c>
      <c r="BT1">
        <v>66</v>
      </c>
      <c r="BU1">
        <v>67</v>
      </c>
      <c r="BV1">
        <v>68</v>
      </c>
      <c r="BW1">
        <v>69</v>
      </c>
      <c r="BX1">
        <v>70</v>
      </c>
      <c r="BY1">
        <v>71</v>
      </c>
      <c r="BZ1">
        <v>72</v>
      </c>
      <c r="CA1">
        <v>73</v>
      </c>
      <c r="CB1">
        <v>74</v>
      </c>
      <c r="CC1">
        <v>75</v>
      </c>
      <c r="CD1">
        <v>76</v>
      </c>
      <c r="CE1">
        <v>77</v>
      </c>
      <c r="CF1">
        <v>78</v>
      </c>
      <c r="CG1">
        <v>79</v>
      </c>
      <c r="CH1">
        <v>80</v>
      </c>
      <c r="CI1">
        <v>81</v>
      </c>
      <c r="CJ1">
        <v>82</v>
      </c>
      <c r="CK1">
        <v>83</v>
      </c>
      <c r="CL1">
        <v>84</v>
      </c>
      <c r="CM1">
        <v>85</v>
      </c>
      <c r="CN1">
        <v>86</v>
      </c>
      <c r="CO1">
        <v>87</v>
      </c>
      <c r="CP1">
        <v>88</v>
      </c>
      <c r="CQ1">
        <v>89</v>
      </c>
      <c r="CR1">
        <v>90</v>
      </c>
      <c r="CS1">
        <v>91</v>
      </c>
      <c r="CT1">
        <v>92</v>
      </c>
      <c r="CU1">
        <v>93</v>
      </c>
      <c r="CV1">
        <v>94</v>
      </c>
      <c r="CW1">
        <v>95</v>
      </c>
      <c r="CX1">
        <v>96</v>
      </c>
      <c r="CY1">
        <v>97</v>
      </c>
      <c r="CZ1">
        <v>98</v>
      </c>
      <c r="DA1">
        <v>99</v>
      </c>
      <c r="DB1">
        <v>100</v>
      </c>
      <c r="DC1">
        <v>101</v>
      </c>
      <c r="DD1">
        <v>102</v>
      </c>
      <c r="DE1">
        <v>103</v>
      </c>
      <c r="DF1">
        <v>104</v>
      </c>
      <c r="DG1">
        <v>105</v>
      </c>
      <c r="DH1">
        <v>106</v>
      </c>
      <c r="DI1">
        <v>107</v>
      </c>
      <c r="DJ1">
        <v>108</v>
      </c>
      <c r="DK1">
        <v>109</v>
      </c>
      <c r="DL1">
        <v>110</v>
      </c>
      <c r="DM1">
        <v>111</v>
      </c>
      <c r="DN1">
        <v>112</v>
      </c>
      <c r="DO1">
        <v>113</v>
      </c>
      <c r="DP1">
        <v>114</v>
      </c>
      <c r="DQ1">
        <v>115</v>
      </c>
      <c r="DR1">
        <v>116</v>
      </c>
      <c r="DS1">
        <v>117</v>
      </c>
      <c r="DT1">
        <v>118</v>
      </c>
      <c r="DU1">
        <v>119</v>
      </c>
      <c r="DV1">
        <v>120</v>
      </c>
      <c r="DW1">
        <v>121</v>
      </c>
      <c r="DX1">
        <v>122</v>
      </c>
      <c r="DY1">
        <v>123</v>
      </c>
      <c r="DZ1">
        <v>124</v>
      </c>
      <c r="EA1">
        <v>125</v>
      </c>
      <c r="EB1">
        <v>126</v>
      </c>
      <c r="EC1">
        <v>127</v>
      </c>
      <c r="ED1">
        <v>128</v>
      </c>
      <c r="EE1">
        <v>129</v>
      </c>
      <c r="EF1">
        <v>130</v>
      </c>
      <c r="EG1">
        <v>131</v>
      </c>
      <c r="EH1">
        <v>132</v>
      </c>
      <c r="EI1">
        <v>133</v>
      </c>
      <c r="EJ1">
        <v>134</v>
      </c>
      <c r="EK1">
        <v>135</v>
      </c>
      <c r="EL1">
        <v>136</v>
      </c>
      <c r="EM1">
        <v>137</v>
      </c>
      <c r="EN1">
        <v>138</v>
      </c>
      <c r="EO1">
        <v>139</v>
      </c>
      <c r="EP1">
        <v>140</v>
      </c>
      <c r="EQ1">
        <v>141</v>
      </c>
      <c r="ER1">
        <v>142</v>
      </c>
      <c r="ES1">
        <v>143</v>
      </c>
      <c r="ET1">
        <v>144</v>
      </c>
      <c r="EU1">
        <v>145</v>
      </c>
      <c r="EV1">
        <v>146</v>
      </c>
      <c r="EW1">
        <v>147</v>
      </c>
      <c r="EX1">
        <v>148</v>
      </c>
      <c r="EY1">
        <v>149</v>
      </c>
      <c r="EZ1">
        <v>150</v>
      </c>
      <c r="FA1">
        <v>151</v>
      </c>
      <c r="FB1">
        <v>152</v>
      </c>
      <c r="FC1">
        <v>153</v>
      </c>
      <c r="FD1">
        <v>154</v>
      </c>
      <c r="FE1">
        <v>155</v>
      </c>
      <c r="FF1">
        <v>156</v>
      </c>
      <c r="FG1">
        <v>157</v>
      </c>
      <c r="FH1">
        <v>158</v>
      </c>
      <c r="FI1">
        <v>159</v>
      </c>
      <c r="FJ1">
        <v>160</v>
      </c>
      <c r="FK1">
        <v>161</v>
      </c>
      <c r="FL1">
        <v>162</v>
      </c>
      <c r="FM1">
        <v>163</v>
      </c>
      <c r="FN1">
        <v>164</v>
      </c>
      <c r="FO1">
        <v>165</v>
      </c>
      <c r="FP1">
        <v>166</v>
      </c>
      <c r="FQ1">
        <v>167</v>
      </c>
      <c r="FR1">
        <v>168</v>
      </c>
      <c r="FS1">
        <v>169</v>
      </c>
      <c r="FT1" t="s">
        <v>47</v>
      </c>
    </row>
    <row r="2" spans="1:176" x14ac:dyDescent="0.3">
      <c r="A2" s="2">
        <v>1</v>
      </c>
      <c r="B2" s="2" t="s">
        <v>121</v>
      </c>
      <c r="C2" t="s">
        <v>0</v>
      </c>
      <c r="D2" t="s">
        <v>1</v>
      </c>
      <c r="E2" s="13" t="s">
        <v>5</v>
      </c>
      <c r="F2" s="12">
        <v>122</v>
      </c>
      <c r="H2">
        <v>0.27400000000000002</v>
      </c>
      <c r="I2">
        <v>0.27600000000000002</v>
      </c>
      <c r="J2">
        <v>0.27800000000000002</v>
      </c>
      <c r="K2">
        <v>0.28799999999999998</v>
      </c>
      <c r="L2">
        <v>0.29199999999999998</v>
      </c>
      <c r="M2">
        <v>0.28399999999999997</v>
      </c>
      <c r="N2">
        <v>0.28599999999999998</v>
      </c>
      <c r="O2">
        <v>0.27200000000000002</v>
      </c>
      <c r="P2">
        <v>0.30599999999999999</v>
      </c>
      <c r="Q2">
        <v>0.29799999999999999</v>
      </c>
      <c r="R2">
        <v>0.314</v>
      </c>
      <c r="S2">
        <v>0.30599999999999999</v>
      </c>
      <c r="T2">
        <v>0.3</v>
      </c>
      <c r="U2">
        <v>0.308</v>
      </c>
      <c r="V2">
        <v>0.32400000000000001</v>
      </c>
      <c r="W2">
        <v>0.33</v>
      </c>
      <c r="X2">
        <v>0.32600000000000001</v>
      </c>
      <c r="Y2">
        <v>0.30599999999999999</v>
      </c>
      <c r="Z2">
        <v>0.316</v>
      </c>
      <c r="AA2">
        <v>0.32800000000000001</v>
      </c>
      <c r="AB2">
        <v>0.3</v>
      </c>
      <c r="AC2">
        <v>0.32200000000000001</v>
      </c>
      <c r="AD2">
        <v>0.316</v>
      </c>
      <c r="AE2">
        <v>0.316</v>
      </c>
      <c r="AF2">
        <v>0.32400000000000001</v>
      </c>
      <c r="AG2">
        <v>0.32</v>
      </c>
      <c r="AH2">
        <v>0.314</v>
      </c>
      <c r="AI2">
        <v>0.314</v>
      </c>
      <c r="AJ2">
        <v>0.312</v>
      </c>
      <c r="AK2">
        <v>0.32200000000000001</v>
      </c>
      <c r="AL2">
        <v>0.34399999999999997</v>
      </c>
      <c r="AM2">
        <v>0.30199999999999999</v>
      </c>
      <c r="AN2">
        <v>0.31</v>
      </c>
      <c r="AO2">
        <v>0.312</v>
      </c>
      <c r="AP2">
        <v>0.316</v>
      </c>
      <c r="AQ2">
        <v>0.29799999999999999</v>
      </c>
      <c r="AR2">
        <v>0.27600000000000002</v>
      </c>
      <c r="AS2">
        <v>0.31</v>
      </c>
      <c r="AT2">
        <v>0.30599999999999999</v>
      </c>
      <c r="AU2">
        <v>0.33</v>
      </c>
      <c r="AV2">
        <v>0.33</v>
      </c>
      <c r="AW2">
        <v>0.32400000000000001</v>
      </c>
      <c r="AX2">
        <v>0.318</v>
      </c>
      <c r="AY2">
        <v>0.32</v>
      </c>
      <c r="AZ2">
        <v>0.33600000000000002</v>
      </c>
      <c r="BA2">
        <v>0.33200000000000002</v>
      </c>
      <c r="BB2">
        <v>0.32600000000000001</v>
      </c>
      <c r="BC2">
        <v>0.32400000000000001</v>
      </c>
      <c r="BD2">
        <v>0.318</v>
      </c>
      <c r="BE2">
        <v>0.32600000000000001</v>
      </c>
      <c r="BF2">
        <v>0.318</v>
      </c>
      <c r="BG2">
        <v>0.31</v>
      </c>
      <c r="BH2">
        <v>0.32400000000000001</v>
      </c>
      <c r="BI2">
        <v>1.7000000000000001E-2</v>
      </c>
      <c r="BJ2">
        <v>0.30599999999999999</v>
      </c>
      <c r="BK2">
        <v>0.314</v>
      </c>
      <c r="BL2">
        <v>0.316</v>
      </c>
      <c r="BM2">
        <v>0.312</v>
      </c>
      <c r="BN2">
        <v>0.308</v>
      </c>
      <c r="BO2">
        <v>0.30199999999999999</v>
      </c>
      <c r="BP2">
        <v>0.318</v>
      </c>
      <c r="BQ2">
        <v>0.32800000000000001</v>
      </c>
      <c r="BR2">
        <v>0.32400000000000001</v>
      </c>
      <c r="BS2">
        <v>0.32800000000000001</v>
      </c>
      <c r="BT2">
        <v>0.32200000000000001</v>
      </c>
      <c r="BU2">
        <v>0.3</v>
      </c>
      <c r="BV2">
        <v>0.28599999999999998</v>
      </c>
      <c r="BW2">
        <v>0.27400000000000002</v>
      </c>
      <c r="BX2">
        <v>0.29599999999999999</v>
      </c>
      <c r="BY2">
        <v>0.312</v>
      </c>
      <c r="BZ2">
        <v>0.30599999999999999</v>
      </c>
      <c r="CA2">
        <v>0.316</v>
      </c>
      <c r="CB2">
        <v>0.316</v>
      </c>
      <c r="CC2">
        <v>0.30599999999999999</v>
      </c>
      <c r="CD2">
        <v>0.28599999999999998</v>
      </c>
      <c r="CE2">
        <v>0.32</v>
      </c>
      <c r="CF2">
        <v>0.33600000000000002</v>
      </c>
      <c r="CG2">
        <v>0.29799999999999999</v>
      </c>
      <c r="CH2">
        <v>0.30399999999999999</v>
      </c>
      <c r="CI2">
        <v>0.29199999999999998</v>
      </c>
      <c r="CJ2">
        <v>0.312</v>
      </c>
      <c r="CK2">
        <v>0.32200000000000001</v>
      </c>
      <c r="CL2">
        <v>0.31</v>
      </c>
      <c r="CM2">
        <v>0.27800000000000002</v>
      </c>
      <c r="CN2">
        <v>0.29399999999999998</v>
      </c>
      <c r="CO2">
        <v>0.308</v>
      </c>
      <c r="CP2">
        <v>0.318</v>
      </c>
      <c r="CQ2">
        <v>0.316</v>
      </c>
      <c r="CR2">
        <v>0.316</v>
      </c>
      <c r="CS2">
        <v>0.31</v>
      </c>
      <c r="CT2">
        <v>0.28599999999999998</v>
      </c>
      <c r="CU2">
        <v>0.3</v>
      </c>
      <c r="CV2">
        <v>0.32600000000000001</v>
      </c>
      <c r="CW2">
        <v>0.3</v>
      </c>
      <c r="CX2">
        <v>0.32200000000000001</v>
      </c>
      <c r="CY2">
        <v>0.32600000000000001</v>
      </c>
      <c r="CZ2">
        <v>0.318</v>
      </c>
      <c r="DA2">
        <v>0.314</v>
      </c>
      <c r="DB2">
        <v>0.29599999999999999</v>
      </c>
      <c r="DC2">
        <v>0.312</v>
      </c>
      <c r="DD2">
        <v>0.318</v>
      </c>
      <c r="DE2">
        <v>0.34</v>
      </c>
      <c r="DF2">
        <v>0.32</v>
      </c>
      <c r="DG2">
        <v>0.33800000000000002</v>
      </c>
      <c r="DH2">
        <v>0.308</v>
      </c>
      <c r="DI2">
        <v>0.3</v>
      </c>
      <c r="DJ2">
        <v>0.29399999999999998</v>
      </c>
      <c r="DK2">
        <v>0.32800000000000001</v>
      </c>
      <c r="DL2">
        <v>0.308</v>
      </c>
      <c r="DM2">
        <v>0.30199999999999999</v>
      </c>
      <c r="DN2">
        <v>0.33200000000000002</v>
      </c>
      <c r="DO2">
        <v>0.33400000000000002</v>
      </c>
      <c r="DP2">
        <v>0.33</v>
      </c>
      <c r="DQ2">
        <v>0.316</v>
      </c>
      <c r="DR2">
        <v>0.314</v>
      </c>
      <c r="DS2">
        <v>0.316</v>
      </c>
      <c r="DT2">
        <v>0.30599999999999999</v>
      </c>
      <c r="DU2">
        <v>0.318</v>
      </c>
      <c r="DV2">
        <v>0.33600000000000002</v>
      </c>
      <c r="DW2">
        <v>0.34200000000000003</v>
      </c>
      <c r="DX2">
        <v>0.33400000000000002</v>
      </c>
      <c r="FT2">
        <f>AVERAGE(H2:FR2)</f>
        <v>0.3094462809917356</v>
      </c>
    </row>
    <row r="3" spans="1:176" x14ac:dyDescent="0.3">
      <c r="A3" s="2">
        <v>2</v>
      </c>
      <c r="B3" s="2" t="s">
        <v>122</v>
      </c>
      <c r="C3" t="s">
        <v>0</v>
      </c>
      <c r="D3" t="s">
        <v>3</v>
      </c>
      <c r="E3" s="13" t="s">
        <v>14</v>
      </c>
      <c r="F3" s="12">
        <v>135</v>
      </c>
      <c r="H3">
        <v>0.25800000000000001</v>
      </c>
      <c r="I3">
        <v>0.26800000000000002</v>
      </c>
      <c r="J3">
        <v>0.25800000000000001</v>
      </c>
      <c r="K3">
        <v>0.25</v>
      </c>
      <c r="L3">
        <v>0.26800000000000002</v>
      </c>
      <c r="M3">
        <v>0.23799999999999999</v>
      </c>
      <c r="N3">
        <v>0.22800000000000001</v>
      </c>
      <c r="O3">
        <v>0.21199999999999999</v>
      </c>
      <c r="P3">
        <v>0.23200000000000001</v>
      </c>
      <c r="Q3">
        <v>0.22600000000000001</v>
      </c>
      <c r="R3">
        <v>0.22600000000000001</v>
      </c>
      <c r="S3">
        <v>0.22600000000000001</v>
      </c>
      <c r="T3">
        <v>0.23599999999999999</v>
      </c>
      <c r="U3">
        <v>0.28000000000000003</v>
      </c>
      <c r="V3">
        <v>0.248</v>
      </c>
      <c r="W3">
        <v>0.27200000000000002</v>
      </c>
      <c r="X3">
        <v>0.26800000000000002</v>
      </c>
      <c r="Y3">
        <v>0.26</v>
      </c>
      <c r="Z3">
        <v>0.254</v>
      </c>
      <c r="AA3">
        <v>0.26400000000000001</v>
      </c>
      <c r="AB3">
        <v>0.25</v>
      </c>
      <c r="AC3">
        <v>0.30599999999999999</v>
      </c>
      <c r="AD3">
        <v>0.26400000000000001</v>
      </c>
      <c r="AE3">
        <v>0.25</v>
      </c>
      <c r="AF3">
        <v>0.25600000000000001</v>
      </c>
      <c r="AG3">
        <v>0.24199999999999999</v>
      </c>
      <c r="AH3">
        <v>0.252</v>
      </c>
      <c r="AI3">
        <v>0.23400000000000001</v>
      </c>
      <c r="AJ3">
        <v>0.26400000000000001</v>
      </c>
      <c r="AK3">
        <v>0.25800000000000001</v>
      </c>
      <c r="AL3">
        <v>0.25</v>
      </c>
      <c r="AM3">
        <v>0.25800000000000001</v>
      </c>
      <c r="AN3">
        <v>0.24</v>
      </c>
      <c r="AO3">
        <v>0.246</v>
      </c>
      <c r="AP3">
        <v>0.27200000000000002</v>
      </c>
      <c r="AQ3">
        <v>0.26400000000000001</v>
      </c>
      <c r="AR3">
        <v>0.23799999999999999</v>
      </c>
      <c r="AS3">
        <v>0.23400000000000001</v>
      </c>
      <c r="AT3">
        <v>0.24399999999999999</v>
      </c>
      <c r="AU3">
        <v>0.26200000000000001</v>
      </c>
      <c r="AV3">
        <v>0.248</v>
      </c>
      <c r="AW3">
        <v>0.28399999999999997</v>
      </c>
      <c r="AX3">
        <v>0.25</v>
      </c>
      <c r="AY3">
        <v>0.28000000000000003</v>
      </c>
      <c r="AZ3">
        <v>0.24399999999999999</v>
      </c>
      <c r="BA3">
        <v>0.25800000000000001</v>
      </c>
      <c r="BB3">
        <v>0.23599999999999999</v>
      </c>
      <c r="BC3">
        <v>0.25</v>
      </c>
      <c r="BD3">
        <v>0.25800000000000001</v>
      </c>
      <c r="BE3">
        <v>0.26600000000000001</v>
      </c>
      <c r="BF3">
        <v>0.26</v>
      </c>
      <c r="BG3">
        <v>0.26</v>
      </c>
      <c r="BH3">
        <v>0.24399999999999999</v>
      </c>
      <c r="BI3">
        <v>0.248</v>
      </c>
      <c r="BJ3">
        <v>0.25600000000000001</v>
      </c>
      <c r="BK3">
        <v>0.28000000000000003</v>
      </c>
      <c r="BL3">
        <v>0.25800000000000001</v>
      </c>
      <c r="BM3">
        <v>0.27800000000000002</v>
      </c>
      <c r="BN3">
        <v>0.26</v>
      </c>
      <c r="BO3">
        <v>0.26</v>
      </c>
      <c r="BP3">
        <v>0.26200000000000001</v>
      </c>
      <c r="BQ3">
        <v>0.27800000000000002</v>
      </c>
      <c r="BR3">
        <v>0.25</v>
      </c>
      <c r="BS3">
        <v>0.254</v>
      </c>
      <c r="BT3">
        <v>0.3</v>
      </c>
      <c r="BU3">
        <v>0.28000000000000003</v>
      </c>
      <c r="BV3">
        <v>0.28799999999999998</v>
      </c>
      <c r="BW3">
        <v>0.26400000000000001</v>
      </c>
      <c r="BX3">
        <v>0.27600000000000002</v>
      </c>
      <c r="BY3">
        <v>0.28599999999999998</v>
      </c>
      <c r="BZ3">
        <v>0.27400000000000002</v>
      </c>
      <c r="CA3">
        <v>0.27200000000000002</v>
      </c>
      <c r="CB3">
        <v>0.26400000000000001</v>
      </c>
      <c r="CC3">
        <v>0.28000000000000003</v>
      </c>
      <c r="CD3">
        <v>0.252</v>
      </c>
      <c r="CE3">
        <v>0.26</v>
      </c>
      <c r="CF3">
        <v>0.26200000000000001</v>
      </c>
      <c r="CG3">
        <v>0.248</v>
      </c>
      <c r="CH3">
        <v>0.25600000000000001</v>
      </c>
      <c r="CI3">
        <v>0.26200000000000001</v>
      </c>
      <c r="CJ3">
        <v>0.25800000000000001</v>
      </c>
      <c r="CK3">
        <v>0.26800000000000002</v>
      </c>
      <c r="CL3">
        <v>0.26600000000000001</v>
      </c>
      <c r="CM3">
        <v>0.26200000000000001</v>
      </c>
      <c r="CN3">
        <v>0.26400000000000001</v>
      </c>
      <c r="CO3">
        <v>0.28199999999999997</v>
      </c>
      <c r="CP3">
        <v>0.26800000000000002</v>
      </c>
      <c r="CQ3">
        <v>0.25800000000000001</v>
      </c>
      <c r="CR3">
        <v>0.28399999999999997</v>
      </c>
      <c r="CS3">
        <v>0.26</v>
      </c>
      <c r="CT3">
        <v>0.23599999999999999</v>
      </c>
      <c r="CU3">
        <v>0.246</v>
      </c>
      <c r="CV3">
        <v>0.29799999999999999</v>
      </c>
      <c r="CW3">
        <v>0.27400000000000002</v>
      </c>
      <c r="CX3">
        <v>0.26200000000000001</v>
      </c>
      <c r="CY3">
        <v>0.28399999999999997</v>
      </c>
      <c r="CZ3">
        <v>0.26800000000000002</v>
      </c>
      <c r="DA3">
        <v>0.252</v>
      </c>
      <c r="DB3">
        <v>0.252</v>
      </c>
      <c r="DC3">
        <v>0.26800000000000002</v>
      </c>
      <c r="DD3">
        <v>0.27400000000000002</v>
      </c>
      <c r="DE3">
        <v>0.27400000000000002</v>
      </c>
      <c r="DF3">
        <v>0.28199999999999997</v>
      </c>
      <c r="DG3">
        <v>0.25600000000000001</v>
      </c>
      <c r="DH3">
        <v>0.26200000000000001</v>
      </c>
      <c r="DI3">
        <v>0.26600000000000001</v>
      </c>
      <c r="DJ3">
        <v>0.26400000000000001</v>
      </c>
      <c r="DK3">
        <v>0.254</v>
      </c>
      <c r="DL3">
        <v>0.246</v>
      </c>
      <c r="DM3">
        <v>0.28000000000000003</v>
      </c>
      <c r="DN3">
        <v>0.27600000000000002</v>
      </c>
      <c r="DO3">
        <v>0.248</v>
      </c>
      <c r="DP3">
        <v>0.26600000000000001</v>
      </c>
      <c r="DQ3">
        <v>0.27200000000000002</v>
      </c>
      <c r="DR3">
        <v>0.28599999999999998</v>
      </c>
      <c r="DS3">
        <v>0.27</v>
      </c>
      <c r="DT3">
        <v>0.254</v>
      </c>
      <c r="DU3">
        <v>0.254</v>
      </c>
      <c r="DV3">
        <v>0.27600000000000002</v>
      </c>
      <c r="DW3">
        <v>0.26800000000000002</v>
      </c>
      <c r="DX3">
        <v>0.27</v>
      </c>
      <c r="DY3">
        <v>0.252</v>
      </c>
      <c r="DZ3">
        <v>0.26800000000000002</v>
      </c>
      <c r="EA3">
        <v>0.26200000000000001</v>
      </c>
      <c r="EB3">
        <v>0.26400000000000001</v>
      </c>
      <c r="EC3">
        <v>0.27200000000000002</v>
      </c>
      <c r="ED3">
        <v>0.26</v>
      </c>
      <c r="EE3">
        <v>0.254</v>
      </c>
      <c r="EF3">
        <v>0.28199999999999997</v>
      </c>
      <c r="EG3">
        <v>0.26400000000000001</v>
      </c>
      <c r="EH3">
        <v>0.28000000000000003</v>
      </c>
      <c r="EI3">
        <v>0.27</v>
      </c>
      <c r="EJ3">
        <v>0.28599999999999998</v>
      </c>
      <c r="EK3">
        <v>0.29399999999999998</v>
      </c>
      <c r="FT3">
        <f t="shared" ref="FT3:FT66" si="0">AVERAGE(H3:FR3)</f>
        <v>0.26132835820895528</v>
      </c>
    </row>
    <row r="4" spans="1:176" x14ac:dyDescent="0.3">
      <c r="A4" s="2">
        <v>3</v>
      </c>
      <c r="B4" s="2" t="s">
        <v>123</v>
      </c>
      <c r="C4" t="s">
        <v>0</v>
      </c>
      <c r="D4" t="s">
        <v>1</v>
      </c>
      <c r="E4" s="13" t="s">
        <v>5</v>
      </c>
      <c r="F4" s="12">
        <v>105</v>
      </c>
      <c r="H4">
        <v>0.27200000000000002</v>
      </c>
      <c r="I4">
        <v>0.3</v>
      </c>
      <c r="J4">
        <v>0.314</v>
      </c>
      <c r="K4">
        <v>0.29799999999999999</v>
      </c>
      <c r="L4">
        <v>0.29799999999999999</v>
      </c>
      <c r="M4">
        <v>0.71599999999999997</v>
      </c>
      <c r="N4">
        <v>0.30599999999999999</v>
      </c>
      <c r="O4">
        <v>0.316</v>
      </c>
      <c r="P4">
        <v>0.30599999999999999</v>
      </c>
      <c r="Q4">
        <v>0.27400000000000002</v>
      </c>
      <c r="R4">
        <v>0.28000000000000003</v>
      </c>
      <c r="S4">
        <v>0.3</v>
      </c>
      <c r="T4">
        <v>0.29399999999999998</v>
      </c>
      <c r="U4">
        <v>0.26200000000000001</v>
      </c>
      <c r="V4">
        <v>0.28599999999999998</v>
      </c>
      <c r="W4">
        <v>0.29199999999999998</v>
      </c>
      <c r="X4">
        <v>0.28199999999999997</v>
      </c>
      <c r="Y4">
        <v>0.28999999999999998</v>
      </c>
      <c r="Z4">
        <v>0.29799999999999999</v>
      </c>
      <c r="AA4">
        <v>0.29599999999999999</v>
      </c>
      <c r="AB4">
        <v>0.3</v>
      </c>
      <c r="AC4">
        <v>0.28999999999999998</v>
      </c>
      <c r="AD4">
        <v>0.28199999999999997</v>
      </c>
      <c r="AE4">
        <v>0.27200000000000002</v>
      </c>
      <c r="AF4">
        <v>0.29599999999999999</v>
      </c>
      <c r="AG4">
        <v>0.27400000000000002</v>
      </c>
      <c r="AH4">
        <v>0.28000000000000003</v>
      </c>
      <c r="AI4">
        <v>0.28799999999999998</v>
      </c>
      <c r="AJ4">
        <v>0.28599999999999998</v>
      </c>
      <c r="AK4">
        <v>0.27600000000000002</v>
      </c>
      <c r="AL4">
        <v>0.29199999999999998</v>
      </c>
      <c r="AM4">
        <v>0.28000000000000003</v>
      </c>
      <c r="AN4">
        <v>0.29199999999999998</v>
      </c>
      <c r="AO4">
        <v>0.28999999999999998</v>
      </c>
      <c r="AP4">
        <v>0.26600000000000001</v>
      </c>
      <c r="AQ4">
        <v>0.248</v>
      </c>
      <c r="AR4">
        <v>0.28000000000000003</v>
      </c>
      <c r="AS4">
        <v>0.31</v>
      </c>
      <c r="AT4">
        <v>0.28799999999999998</v>
      </c>
      <c r="AU4">
        <v>0.3</v>
      </c>
      <c r="AV4">
        <v>0.28399999999999997</v>
      </c>
      <c r="AW4">
        <v>0.28999999999999998</v>
      </c>
      <c r="AX4">
        <v>0.27400000000000002</v>
      </c>
      <c r="AY4">
        <v>0.26200000000000001</v>
      </c>
      <c r="AZ4">
        <v>0.29199999999999998</v>
      </c>
      <c r="BA4">
        <v>0.308</v>
      </c>
      <c r="BB4">
        <v>0.28199999999999997</v>
      </c>
      <c r="BC4">
        <v>0.28399999999999997</v>
      </c>
      <c r="BD4">
        <v>0.28199999999999997</v>
      </c>
      <c r="BE4">
        <v>0.28399999999999997</v>
      </c>
      <c r="BF4">
        <v>0.28599999999999998</v>
      </c>
      <c r="BG4">
        <v>0.316</v>
      </c>
      <c r="BH4">
        <v>0.30199999999999999</v>
      </c>
      <c r="BI4">
        <v>0.3</v>
      </c>
      <c r="BJ4">
        <v>0.29599999999999999</v>
      </c>
      <c r="BK4">
        <v>0.28599999999999998</v>
      </c>
      <c r="BL4">
        <v>0.30199999999999999</v>
      </c>
      <c r="BM4">
        <v>0.28599999999999998</v>
      </c>
      <c r="BN4">
        <v>0.3</v>
      </c>
      <c r="BO4">
        <v>0.28799999999999998</v>
      </c>
      <c r="BP4">
        <v>0.29399999999999998</v>
      </c>
      <c r="BQ4">
        <v>0.30199999999999999</v>
      </c>
      <c r="BR4">
        <v>0.29599999999999999</v>
      </c>
      <c r="BS4">
        <v>0.25600000000000001</v>
      </c>
      <c r="BT4">
        <v>0.28799999999999998</v>
      </c>
      <c r="BU4">
        <v>0.308</v>
      </c>
      <c r="BV4">
        <v>0.27800000000000002</v>
      </c>
      <c r="BW4">
        <v>0.26400000000000001</v>
      </c>
      <c r="BX4">
        <v>0.30199999999999999</v>
      </c>
      <c r="BY4">
        <v>0.28599999999999998</v>
      </c>
      <c r="BZ4">
        <v>0.26800000000000002</v>
      </c>
      <c r="CA4">
        <v>0.29199999999999998</v>
      </c>
      <c r="CB4">
        <v>0.28000000000000003</v>
      </c>
      <c r="CC4">
        <v>0.27200000000000002</v>
      </c>
      <c r="CD4">
        <v>0.26400000000000001</v>
      </c>
      <c r="CE4">
        <v>0.26800000000000002</v>
      </c>
      <c r="CF4">
        <v>0.27800000000000002</v>
      </c>
      <c r="CG4">
        <v>0.30199999999999999</v>
      </c>
      <c r="CH4">
        <v>0.30199999999999999</v>
      </c>
      <c r="CI4">
        <v>0.28000000000000003</v>
      </c>
      <c r="CJ4">
        <v>0.3</v>
      </c>
      <c r="CK4">
        <v>0.28599999999999998</v>
      </c>
      <c r="CL4">
        <v>0.28199999999999997</v>
      </c>
      <c r="CM4">
        <v>0.3</v>
      </c>
      <c r="CN4">
        <v>0.30199999999999999</v>
      </c>
      <c r="CO4">
        <v>0.31</v>
      </c>
      <c r="CP4">
        <v>0.312</v>
      </c>
      <c r="CQ4">
        <v>0.29599999999999999</v>
      </c>
      <c r="CR4">
        <v>0.34599999999999997</v>
      </c>
      <c r="CS4">
        <v>0.26400000000000001</v>
      </c>
      <c r="CT4">
        <v>0.29399999999999998</v>
      </c>
      <c r="CU4">
        <v>0.36799999999999999</v>
      </c>
      <c r="CV4">
        <v>0.308</v>
      </c>
      <c r="CW4">
        <v>0.27600000000000002</v>
      </c>
      <c r="CX4">
        <v>0.29599999999999999</v>
      </c>
      <c r="CY4">
        <v>0.28799999999999998</v>
      </c>
      <c r="CZ4">
        <v>0.26600000000000001</v>
      </c>
      <c r="DA4">
        <v>0.28599999999999998</v>
      </c>
      <c r="DB4">
        <v>0.28000000000000003</v>
      </c>
      <c r="DC4">
        <v>0.28799999999999998</v>
      </c>
      <c r="DD4">
        <v>0.308</v>
      </c>
      <c r="DE4">
        <v>0.30599999999999999</v>
      </c>
      <c r="DF4">
        <v>0.312</v>
      </c>
      <c r="DG4">
        <v>0.34200000000000003</v>
      </c>
      <c r="FT4">
        <f t="shared" si="0"/>
        <v>0.29490384615384618</v>
      </c>
    </row>
    <row r="5" spans="1:176" x14ac:dyDescent="0.3">
      <c r="A5" s="2">
        <v>4</v>
      </c>
      <c r="B5" s="2" t="s">
        <v>124</v>
      </c>
      <c r="C5" t="s">
        <v>0</v>
      </c>
      <c r="D5" t="s">
        <v>3</v>
      </c>
      <c r="E5" s="13" t="s">
        <v>5</v>
      </c>
      <c r="F5" s="12">
        <v>122</v>
      </c>
      <c r="H5">
        <v>0.27200000000000002</v>
      </c>
      <c r="I5">
        <v>0.25600000000000001</v>
      </c>
      <c r="J5">
        <v>0.25800000000000001</v>
      </c>
      <c r="K5">
        <v>0.248</v>
      </c>
      <c r="L5">
        <v>0.24199999999999999</v>
      </c>
      <c r="M5">
        <v>0.24199999999999999</v>
      </c>
      <c r="N5">
        <v>0.28199999999999997</v>
      </c>
      <c r="O5">
        <v>0.254</v>
      </c>
      <c r="P5">
        <v>0.28399999999999997</v>
      </c>
      <c r="Q5">
        <v>0.29799999999999999</v>
      </c>
      <c r="R5">
        <v>0.27600000000000002</v>
      </c>
      <c r="S5">
        <v>0.26400000000000001</v>
      </c>
      <c r="T5">
        <v>0.26600000000000001</v>
      </c>
      <c r="U5">
        <v>0.25800000000000001</v>
      </c>
      <c r="V5">
        <v>0.246</v>
      </c>
      <c r="W5">
        <v>0.23599999999999999</v>
      </c>
      <c r="X5">
        <v>0.24199999999999999</v>
      </c>
      <c r="Y5">
        <v>0.26200000000000001</v>
      </c>
      <c r="Z5">
        <v>0.26200000000000001</v>
      </c>
      <c r="AA5">
        <v>0.22800000000000001</v>
      </c>
      <c r="AB5">
        <v>0.24199999999999999</v>
      </c>
      <c r="AC5">
        <v>0.23400000000000001</v>
      </c>
      <c r="AD5">
        <v>0.252</v>
      </c>
      <c r="AE5">
        <v>0.24</v>
      </c>
      <c r="AF5">
        <v>0.27400000000000002</v>
      </c>
      <c r="AG5">
        <v>0.26200000000000001</v>
      </c>
      <c r="AH5">
        <v>0.29199999999999998</v>
      </c>
      <c r="AI5">
        <v>0.26600000000000001</v>
      </c>
      <c r="AJ5">
        <v>0.28199999999999997</v>
      </c>
      <c r="AK5">
        <v>0.26</v>
      </c>
      <c r="AL5">
        <v>0.28000000000000003</v>
      </c>
      <c r="AM5">
        <v>0.27400000000000002</v>
      </c>
      <c r="AN5">
        <v>0.246</v>
      </c>
      <c r="AO5">
        <v>0.27400000000000002</v>
      </c>
      <c r="AP5">
        <v>0.26400000000000001</v>
      </c>
      <c r="AQ5">
        <v>0.27400000000000002</v>
      </c>
      <c r="AR5">
        <v>0.25</v>
      </c>
      <c r="AS5">
        <v>0.25</v>
      </c>
      <c r="AT5">
        <v>0.26200000000000001</v>
      </c>
      <c r="AU5">
        <v>0.25800000000000001</v>
      </c>
      <c r="AV5">
        <v>0.27</v>
      </c>
      <c r="AW5">
        <v>0.26800000000000002</v>
      </c>
      <c r="AX5">
        <v>0.26</v>
      </c>
      <c r="AY5">
        <v>0.29599999999999999</v>
      </c>
      <c r="AZ5">
        <v>0.25</v>
      </c>
      <c r="BA5">
        <v>0.25600000000000001</v>
      </c>
      <c r="BB5">
        <v>0.26200000000000001</v>
      </c>
      <c r="BC5">
        <v>0.26400000000000001</v>
      </c>
      <c r="BD5">
        <v>0.25600000000000001</v>
      </c>
      <c r="BE5">
        <v>0.252</v>
      </c>
      <c r="BF5">
        <v>0.23400000000000001</v>
      </c>
      <c r="BG5">
        <v>0.29399999999999998</v>
      </c>
      <c r="BH5">
        <v>0.26200000000000001</v>
      </c>
      <c r="BI5">
        <v>0.25800000000000001</v>
      </c>
      <c r="BJ5">
        <v>0.27</v>
      </c>
      <c r="BK5">
        <v>0.27200000000000002</v>
      </c>
      <c r="BL5">
        <v>0.26200000000000001</v>
      </c>
      <c r="BM5">
        <v>0.254</v>
      </c>
      <c r="BN5">
        <v>0.25</v>
      </c>
      <c r="BO5">
        <v>0.29399999999999998</v>
      </c>
      <c r="BP5">
        <v>0.25800000000000001</v>
      </c>
      <c r="BQ5">
        <v>0.248</v>
      </c>
      <c r="BR5">
        <v>0.246</v>
      </c>
      <c r="BS5">
        <v>0.26</v>
      </c>
      <c r="BT5">
        <v>0.27200000000000002</v>
      </c>
      <c r="BU5">
        <v>0.25600000000000001</v>
      </c>
      <c r="BV5">
        <v>0.26</v>
      </c>
      <c r="BW5">
        <v>0.24399999999999999</v>
      </c>
      <c r="BX5">
        <v>0.25</v>
      </c>
      <c r="BY5">
        <v>0.23400000000000001</v>
      </c>
      <c r="BZ5">
        <v>0.254</v>
      </c>
      <c r="CA5">
        <v>0.24399999999999999</v>
      </c>
      <c r="CB5">
        <v>0.27</v>
      </c>
      <c r="CC5">
        <v>0.24</v>
      </c>
      <c r="CD5">
        <v>0.26400000000000001</v>
      </c>
      <c r="CE5">
        <v>0.30599999999999999</v>
      </c>
      <c r="CF5">
        <v>0.28399999999999997</v>
      </c>
      <c r="CG5">
        <v>0.26800000000000002</v>
      </c>
      <c r="CH5">
        <v>0.3</v>
      </c>
      <c r="CI5">
        <v>0.28199999999999997</v>
      </c>
      <c r="CJ5">
        <v>0.27800000000000002</v>
      </c>
      <c r="CK5">
        <v>0.28799999999999998</v>
      </c>
      <c r="CL5">
        <v>0.25600000000000001</v>
      </c>
      <c r="CM5">
        <v>0.318</v>
      </c>
      <c r="CN5">
        <v>0.28199999999999997</v>
      </c>
      <c r="CO5">
        <v>0.26200000000000001</v>
      </c>
      <c r="CP5">
        <v>0.254</v>
      </c>
      <c r="CQ5">
        <v>0.26200000000000001</v>
      </c>
      <c r="CR5">
        <v>0.29799999999999999</v>
      </c>
      <c r="CS5">
        <v>0.27400000000000002</v>
      </c>
      <c r="CT5">
        <v>0.246</v>
      </c>
      <c r="CU5">
        <v>0.27400000000000002</v>
      </c>
      <c r="CV5">
        <v>0.28000000000000003</v>
      </c>
      <c r="CW5">
        <v>0.30199999999999999</v>
      </c>
      <c r="CX5">
        <v>0.29799999999999999</v>
      </c>
      <c r="CY5">
        <v>0.25600000000000001</v>
      </c>
      <c r="CZ5">
        <v>0.312</v>
      </c>
      <c r="DA5">
        <v>0.30199999999999999</v>
      </c>
      <c r="DB5">
        <v>0.27200000000000002</v>
      </c>
      <c r="DC5">
        <v>0.27400000000000002</v>
      </c>
      <c r="DD5">
        <v>0.28599999999999998</v>
      </c>
      <c r="DE5">
        <v>0.28000000000000003</v>
      </c>
      <c r="DF5">
        <v>0.27400000000000002</v>
      </c>
      <c r="DG5">
        <v>0.29399999999999998</v>
      </c>
      <c r="DH5">
        <v>0.29199999999999998</v>
      </c>
      <c r="DI5">
        <v>0.32200000000000001</v>
      </c>
      <c r="DJ5">
        <v>0.254</v>
      </c>
      <c r="DK5">
        <v>0.25800000000000001</v>
      </c>
      <c r="DL5">
        <v>0.246</v>
      </c>
      <c r="DM5">
        <v>0.26800000000000002</v>
      </c>
      <c r="DN5">
        <v>0.224</v>
      </c>
      <c r="DO5">
        <v>0.23599999999999999</v>
      </c>
      <c r="DP5">
        <v>0.26400000000000001</v>
      </c>
      <c r="DQ5">
        <v>0.25800000000000001</v>
      </c>
      <c r="DR5">
        <v>0.27600000000000002</v>
      </c>
      <c r="DS5">
        <v>0.246</v>
      </c>
      <c r="DT5">
        <v>0.22600000000000001</v>
      </c>
      <c r="DU5">
        <v>0.26800000000000002</v>
      </c>
      <c r="DV5">
        <v>0.26600000000000001</v>
      </c>
      <c r="DW5">
        <v>0.25600000000000001</v>
      </c>
      <c r="DX5">
        <v>0.24199999999999999</v>
      </c>
      <c r="FT5">
        <f t="shared" si="0"/>
        <v>0.26495867768595044</v>
      </c>
    </row>
    <row r="6" spans="1:176" x14ac:dyDescent="0.3">
      <c r="A6" s="2">
        <v>5</v>
      </c>
      <c r="B6" s="2" t="s">
        <v>125</v>
      </c>
      <c r="C6" t="s">
        <v>0</v>
      </c>
      <c r="D6" t="s">
        <v>1</v>
      </c>
      <c r="E6" s="13" t="s">
        <v>14</v>
      </c>
      <c r="F6" s="12">
        <v>104</v>
      </c>
      <c r="H6">
        <v>0.35599999999999998</v>
      </c>
      <c r="I6">
        <v>0.31</v>
      </c>
      <c r="J6">
        <v>0.29599999999999999</v>
      </c>
      <c r="K6">
        <v>0.27800000000000002</v>
      </c>
      <c r="L6">
        <v>0.28199999999999997</v>
      </c>
      <c r="M6">
        <v>0.29799999999999999</v>
      </c>
      <c r="N6">
        <v>0.28599999999999998</v>
      </c>
      <c r="O6">
        <v>0.29799999999999999</v>
      </c>
      <c r="P6">
        <v>0.29399999999999998</v>
      </c>
      <c r="Q6">
        <v>0.27800000000000002</v>
      </c>
      <c r="R6">
        <v>0.27400000000000002</v>
      </c>
      <c r="S6">
        <v>0.25600000000000001</v>
      </c>
      <c r="T6">
        <v>0.27200000000000002</v>
      </c>
      <c r="U6">
        <v>0.28599999999999998</v>
      </c>
      <c r="V6">
        <v>0.29199999999999998</v>
      </c>
      <c r="W6">
        <v>0.26600000000000001</v>
      </c>
      <c r="X6">
        <v>0.27600000000000002</v>
      </c>
      <c r="Y6">
        <v>0.25600000000000001</v>
      </c>
      <c r="Z6">
        <v>0.25600000000000001</v>
      </c>
      <c r="AA6">
        <v>0.25800000000000001</v>
      </c>
      <c r="AB6">
        <v>0.254</v>
      </c>
      <c r="AC6">
        <v>0.246</v>
      </c>
      <c r="AD6">
        <v>0.25</v>
      </c>
      <c r="AE6">
        <v>0.27400000000000002</v>
      </c>
      <c r="AF6">
        <v>0.252</v>
      </c>
      <c r="AG6">
        <v>0.27600000000000002</v>
      </c>
      <c r="AH6">
        <v>0.27800000000000002</v>
      </c>
      <c r="AI6">
        <v>0.26</v>
      </c>
      <c r="AJ6">
        <v>0.29599999999999999</v>
      </c>
      <c r="AK6">
        <v>0.246</v>
      </c>
      <c r="AL6">
        <v>0.25800000000000001</v>
      </c>
      <c r="AM6">
        <v>0.26600000000000001</v>
      </c>
      <c r="AN6">
        <v>0.25600000000000001</v>
      </c>
      <c r="AO6">
        <v>0.26400000000000001</v>
      </c>
      <c r="AP6">
        <v>0.28399999999999997</v>
      </c>
      <c r="AQ6">
        <v>0.27800000000000002</v>
      </c>
      <c r="AR6">
        <v>0.27200000000000002</v>
      </c>
      <c r="AS6">
        <v>0.30199999999999999</v>
      </c>
      <c r="AT6">
        <v>0.27400000000000002</v>
      </c>
      <c r="AU6">
        <v>0.28000000000000003</v>
      </c>
      <c r="AV6">
        <v>0.24</v>
      </c>
      <c r="AW6">
        <v>0.27800000000000002</v>
      </c>
      <c r="AX6">
        <v>0.27600000000000002</v>
      </c>
      <c r="AY6">
        <v>0.308</v>
      </c>
      <c r="AZ6">
        <v>0.27400000000000002</v>
      </c>
      <c r="BA6">
        <v>0.28999999999999998</v>
      </c>
      <c r="BB6">
        <v>0.28599999999999998</v>
      </c>
      <c r="BC6">
        <v>0.28199999999999997</v>
      </c>
      <c r="BD6">
        <v>0.27</v>
      </c>
      <c r="BE6">
        <v>0.25600000000000001</v>
      </c>
      <c r="BF6">
        <v>0.26600000000000001</v>
      </c>
      <c r="BG6">
        <v>0.27800000000000002</v>
      </c>
      <c r="BH6">
        <v>0.29199999999999998</v>
      </c>
      <c r="BI6">
        <v>0.29199999999999998</v>
      </c>
      <c r="BJ6">
        <v>0.28999999999999998</v>
      </c>
      <c r="BK6">
        <v>0.312</v>
      </c>
      <c r="BL6">
        <v>0.28799999999999998</v>
      </c>
      <c r="BM6">
        <v>0.30199999999999999</v>
      </c>
      <c r="BN6">
        <v>0.27800000000000002</v>
      </c>
      <c r="BO6">
        <v>0.30599999999999999</v>
      </c>
      <c r="BP6">
        <v>0.28999999999999998</v>
      </c>
      <c r="BQ6">
        <v>0.3</v>
      </c>
      <c r="BR6">
        <v>0.25600000000000001</v>
      </c>
      <c r="BS6">
        <v>0.30599999999999999</v>
      </c>
      <c r="BT6">
        <v>0.30199999999999999</v>
      </c>
      <c r="BU6">
        <v>0.28999999999999998</v>
      </c>
      <c r="BV6">
        <v>0.28999999999999998</v>
      </c>
      <c r="BW6">
        <v>0.28599999999999998</v>
      </c>
      <c r="BX6">
        <v>0.308</v>
      </c>
      <c r="BY6">
        <v>0.312</v>
      </c>
      <c r="BZ6">
        <v>0.27800000000000002</v>
      </c>
      <c r="CA6">
        <v>0.32200000000000001</v>
      </c>
      <c r="CB6">
        <v>0.29199999999999998</v>
      </c>
      <c r="CC6">
        <v>0.28000000000000003</v>
      </c>
      <c r="CD6">
        <v>0.26800000000000002</v>
      </c>
      <c r="CE6">
        <v>0.28799999999999998</v>
      </c>
      <c r="CF6">
        <v>0.29199999999999998</v>
      </c>
      <c r="CG6">
        <v>0.29799999999999999</v>
      </c>
      <c r="CH6">
        <v>0.28599999999999998</v>
      </c>
      <c r="CI6">
        <v>0.29199999999999998</v>
      </c>
      <c r="CJ6">
        <v>0.3</v>
      </c>
      <c r="CK6">
        <v>0.28999999999999998</v>
      </c>
      <c r="CL6">
        <v>0.26200000000000001</v>
      </c>
      <c r="CM6">
        <v>0.312</v>
      </c>
      <c r="CN6">
        <v>0.316</v>
      </c>
      <c r="CO6">
        <v>0.30199999999999999</v>
      </c>
      <c r="CP6">
        <v>0.318</v>
      </c>
      <c r="CQ6">
        <v>0.29799999999999999</v>
      </c>
      <c r="CR6">
        <v>0.29399999999999998</v>
      </c>
      <c r="CS6">
        <v>0.29199999999999998</v>
      </c>
      <c r="CT6">
        <v>0.26800000000000002</v>
      </c>
      <c r="CU6">
        <v>0.28000000000000003</v>
      </c>
      <c r="CV6">
        <v>0.28399999999999997</v>
      </c>
      <c r="CW6">
        <v>0.27600000000000002</v>
      </c>
      <c r="CX6">
        <v>0.30199999999999999</v>
      </c>
      <c r="CY6">
        <v>0.28199999999999997</v>
      </c>
      <c r="CZ6">
        <v>0.31</v>
      </c>
      <c r="DA6">
        <v>0.27200000000000002</v>
      </c>
      <c r="DB6">
        <v>0.30599999999999999</v>
      </c>
      <c r="DC6">
        <v>0.28399999999999997</v>
      </c>
      <c r="DD6">
        <v>0.29199999999999998</v>
      </c>
      <c r="DE6">
        <v>0.29599999999999999</v>
      </c>
      <c r="DF6">
        <v>0.29799999999999999</v>
      </c>
      <c r="FT6">
        <f t="shared" si="0"/>
        <v>0.28415533980582525</v>
      </c>
    </row>
    <row r="7" spans="1:176" x14ac:dyDescent="0.3">
      <c r="A7" s="2">
        <v>6</v>
      </c>
      <c r="B7" s="2" t="s">
        <v>126</v>
      </c>
      <c r="C7" t="s">
        <v>0</v>
      </c>
      <c r="D7" t="s">
        <v>3</v>
      </c>
      <c r="E7" s="13" t="s">
        <v>14</v>
      </c>
      <c r="F7" s="12">
        <v>144</v>
      </c>
      <c r="H7">
        <v>0.26400000000000001</v>
      </c>
      <c r="I7">
        <v>0.26600000000000001</v>
      </c>
      <c r="J7">
        <v>0.25800000000000001</v>
      </c>
      <c r="K7">
        <v>1.1240000000000001</v>
      </c>
      <c r="L7">
        <v>0.248</v>
      </c>
      <c r="M7">
        <v>0.182</v>
      </c>
      <c r="N7">
        <v>0.22800000000000001</v>
      </c>
      <c r="O7">
        <v>0.20200000000000001</v>
      </c>
      <c r="P7">
        <v>0.19800000000000001</v>
      </c>
      <c r="Q7">
        <v>0.222</v>
      </c>
      <c r="R7">
        <v>0.218</v>
      </c>
      <c r="S7">
        <v>0.222</v>
      </c>
      <c r="T7">
        <v>0.23</v>
      </c>
      <c r="U7">
        <v>0.25600000000000001</v>
      </c>
      <c r="V7">
        <v>0.23</v>
      </c>
      <c r="W7">
        <v>0.19800000000000001</v>
      </c>
      <c r="X7">
        <v>0.22800000000000001</v>
      </c>
      <c r="Y7">
        <v>0.25</v>
      </c>
      <c r="Z7">
        <v>0.24399999999999999</v>
      </c>
      <c r="AA7">
        <v>0.248</v>
      </c>
      <c r="AB7">
        <v>0.28199999999999997</v>
      </c>
      <c r="AC7">
        <v>0.23599999999999999</v>
      </c>
      <c r="AD7">
        <v>0.254</v>
      </c>
      <c r="AE7">
        <v>0.252</v>
      </c>
      <c r="AF7">
        <v>0.26600000000000001</v>
      </c>
      <c r="AG7">
        <v>0.26200000000000001</v>
      </c>
      <c r="AH7">
        <v>0.26800000000000002</v>
      </c>
      <c r="AI7">
        <v>0.24399999999999999</v>
      </c>
      <c r="AJ7">
        <v>0.27600000000000002</v>
      </c>
      <c r="AK7">
        <v>0.26400000000000001</v>
      </c>
      <c r="AL7">
        <v>0.24199999999999999</v>
      </c>
      <c r="AM7">
        <v>0.26200000000000001</v>
      </c>
      <c r="AN7">
        <v>0.26</v>
      </c>
      <c r="AO7">
        <v>0.26200000000000001</v>
      </c>
      <c r="AP7">
        <v>0.24199999999999999</v>
      </c>
      <c r="AQ7">
        <v>0.29399999999999998</v>
      </c>
      <c r="AR7">
        <v>0.254</v>
      </c>
      <c r="AS7">
        <v>0.254</v>
      </c>
      <c r="AT7">
        <v>0.27200000000000002</v>
      </c>
      <c r="AU7">
        <v>0.26600000000000001</v>
      </c>
      <c r="AV7">
        <v>0.26800000000000002</v>
      </c>
      <c r="AW7">
        <v>0.23400000000000001</v>
      </c>
      <c r="AX7">
        <v>0.25800000000000001</v>
      </c>
      <c r="AY7">
        <v>0.24</v>
      </c>
      <c r="AZ7">
        <v>0.25</v>
      </c>
      <c r="BA7">
        <v>0.218</v>
      </c>
      <c r="BB7">
        <v>0.2</v>
      </c>
      <c r="BC7">
        <v>0.214</v>
      </c>
      <c r="BD7">
        <v>0.20399999999999999</v>
      </c>
      <c r="BE7">
        <v>0.188</v>
      </c>
      <c r="BF7">
        <v>0.222</v>
      </c>
      <c r="BG7">
        <v>0.27200000000000002</v>
      </c>
      <c r="BH7">
        <v>0.222</v>
      </c>
      <c r="BI7">
        <v>0.224</v>
      </c>
      <c r="BJ7">
        <v>0.252</v>
      </c>
      <c r="BK7">
        <v>0.27</v>
      </c>
      <c r="BL7">
        <v>0.27800000000000002</v>
      </c>
      <c r="BM7">
        <v>0.24199999999999999</v>
      </c>
      <c r="BN7">
        <v>0.248</v>
      </c>
      <c r="BO7">
        <v>0.27600000000000002</v>
      </c>
      <c r="BP7">
        <v>0.27800000000000002</v>
      </c>
      <c r="BQ7">
        <v>0.26800000000000002</v>
      </c>
      <c r="BR7">
        <v>0.27600000000000002</v>
      </c>
      <c r="BS7">
        <v>0.26200000000000001</v>
      </c>
      <c r="BT7">
        <v>0.24199999999999999</v>
      </c>
      <c r="BU7">
        <v>0.26400000000000001</v>
      </c>
      <c r="BV7">
        <v>0.27400000000000002</v>
      </c>
      <c r="BW7">
        <v>0.27400000000000002</v>
      </c>
      <c r="BX7">
        <v>0.24199999999999999</v>
      </c>
      <c r="BY7">
        <v>0.25600000000000001</v>
      </c>
      <c r="BZ7">
        <v>0.254</v>
      </c>
      <c r="CA7">
        <v>0.26400000000000001</v>
      </c>
      <c r="CB7">
        <v>0.246</v>
      </c>
      <c r="CC7">
        <v>0.224</v>
      </c>
      <c r="CD7">
        <v>0.21</v>
      </c>
      <c r="CE7">
        <v>0.20399999999999999</v>
      </c>
      <c r="CF7">
        <v>0.2</v>
      </c>
      <c r="CG7">
        <v>0.20599999999999999</v>
      </c>
      <c r="CH7">
        <v>0.23799999999999999</v>
      </c>
      <c r="CI7">
        <v>0.23599999999999999</v>
      </c>
      <c r="CJ7">
        <v>0.23400000000000001</v>
      </c>
      <c r="CK7">
        <v>0.23200000000000001</v>
      </c>
      <c r="CL7">
        <v>0.23</v>
      </c>
      <c r="CM7">
        <v>0.20599999999999999</v>
      </c>
      <c r="CN7">
        <v>0.216</v>
      </c>
      <c r="CO7">
        <v>0.20200000000000001</v>
      </c>
      <c r="CP7">
        <v>0.20200000000000001</v>
      </c>
      <c r="CQ7">
        <v>0.22800000000000001</v>
      </c>
      <c r="CR7">
        <v>0.20200000000000001</v>
      </c>
      <c r="CS7">
        <v>0.19600000000000001</v>
      </c>
      <c r="CT7">
        <v>0.19600000000000001</v>
      </c>
      <c r="CU7">
        <v>0.184</v>
      </c>
      <c r="CV7">
        <v>0.218</v>
      </c>
      <c r="CW7">
        <v>0.20200000000000001</v>
      </c>
      <c r="CX7">
        <v>0.23799999999999999</v>
      </c>
      <c r="CY7">
        <v>0.22</v>
      </c>
      <c r="CZ7">
        <v>0.23</v>
      </c>
      <c r="DA7">
        <v>0.23799999999999999</v>
      </c>
      <c r="DB7">
        <v>0.23200000000000001</v>
      </c>
      <c r="DC7">
        <v>0.21</v>
      </c>
      <c r="DD7">
        <v>0.248</v>
      </c>
      <c r="DE7">
        <v>0.248</v>
      </c>
      <c r="DF7">
        <v>0.23</v>
      </c>
      <c r="DG7">
        <v>0.22600000000000001</v>
      </c>
      <c r="DH7">
        <v>0.23599999999999999</v>
      </c>
      <c r="DI7">
        <v>0.26200000000000001</v>
      </c>
      <c r="DJ7">
        <v>0.25</v>
      </c>
      <c r="DK7">
        <v>0.222</v>
      </c>
      <c r="DL7">
        <v>0.23400000000000001</v>
      </c>
      <c r="DM7">
        <v>0.25600000000000001</v>
      </c>
      <c r="DN7">
        <v>0.214</v>
      </c>
      <c r="DO7">
        <v>0.25</v>
      </c>
      <c r="DP7">
        <v>0.19800000000000001</v>
      </c>
      <c r="DQ7">
        <v>0.25</v>
      </c>
      <c r="DR7">
        <v>0.252</v>
      </c>
      <c r="DS7">
        <v>0.20799999999999999</v>
      </c>
      <c r="DT7">
        <v>0.248</v>
      </c>
      <c r="DU7">
        <v>0.26400000000000001</v>
      </c>
      <c r="DV7">
        <v>0.23799999999999999</v>
      </c>
      <c r="DW7">
        <v>0.23799999999999999</v>
      </c>
      <c r="DX7">
        <v>0.25</v>
      </c>
      <c r="DY7">
        <v>0.23599999999999999</v>
      </c>
      <c r="DZ7">
        <v>0.26600000000000001</v>
      </c>
      <c r="EA7">
        <v>0.25</v>
      </c>
      <c r="EB7">
        <v>0.24399999999999999</v>
      </c>
      <c r="EC7">
        <v>0.246</v>
      </c>
      <c r="ED7">
        <v>0.23400000000000001</v>
      </c>
      <c r="EE7">
        <v>0.23599999999999999</v>
      </c>
      <c r="EF7">
        <v>0.248</v>
      </c>
      <c r="EG7">
        <v>0.248</v>
      </c>
      <c r="EH7">
        <v>0.24</v>
      </c>
      <c r="EI7">
        <v>0.26200000000000001</v>
      </c>
      <c r="EJ7">
        <v>0.23400000000000001</v>
      </c>
      <c r="EK7">
        <v>0.22</v>
      </c>
      <c r="EL7">
        <v>0.17799999999999999</v>
      </c>
      <c r="EM7">
        <v>0.25800000000000001</v>
      </c>
      <c r="EN7">
        <v>0.25600000000000001</v>
      </c>
      <c r="EO7">
        <v>0.23200000000000001</v>
      </c>
      <c r="EP7">
        <v>0.246</v>
      </c>
      <c r="EQ7">
        <v>0.26</v>
      </c>
      <c r="ER7">
        <v>0.28000000000000003</v>
      </c>
      <c r="ES7">
        <v>0.25800000000000001</v>
      </c>
      <c r="ET7">
        <v>0.25</v>
      </c>
      <c r="FT7">
        <f t="shared" si="0"/>
        <v>0.24577622377622399</v>
      </c>
    </row>
    <row r="8" spans="1:176" x14ac:dyDescent="0.3">
      <c r="A8" s="2">
        <v>7</v>
      </c>
      <c r="B8" s="2" t="s">
        <v>127</v>
      </c>
      <c r="C8" t="s">
        <v>0</v>
      </c>
      <c r="D8" t="s">
        <v>3</v>
      </c>
      <c r="E8" s="13" t="s">
        <v>14</v>
      </c>
      <c r="F8" s="12">
        <v>125</v>
      </c>
      <c r="H8">
        <v>0.25800000000000001</v>
      </c>
      <c r="I8">
        <v>0.26800000000000002</v>
      </c>
      <c r="J8">
        <v>0.24199999999999999</v>
      </c>
      <c r="K8">
        <v>0.252</v>
      </c>
      <c r="L8">
        <v>0.26</v>
      </c>
      <c r="M8">
        <v>0.25800000000000001</v>
      </c>
      <c r="N8">
        <v>0.21</v>
      </c>
      <c r="O8">
        <v>0.28599999999999998</v>
      </c>
      <c r="P8">
        <v>0.21199999999999999</v>
      </c>
      <c r="Q8">
        <v>0.23</v>
      </c>
      <c r="R8">
        <v>0.25800000000000001</v>
      </c>
      <c r="S8">
        <v>0.26</v>
      </c>
      <c r="T8">
        <v>0.26800000000000002</v>
      </c>
      <c r="U8">
        <v>0.25600000000000001</v>
      </c>
      <c r="V8">
        <v>0.246</v>
      </c>
      <c r="W8">
        <v>0.222</v>
      </c>
      <c r="X8">
        <v>0.24</v>
      </c>
      <c r="Y8">
        <v>0.216</v>
      </c>
      <c r="Z8">
        <v>0.23400000000000001</v>
      </c>
      <c r="AA8">
        <v>0.25800000000000001</v>
      </c>
      <c r="AB8">
        <v>0.252</v>
      </c>
      <c r="AC8">
        <v>0.23799999999999999</v>
      </c>
      <c r="AD8">
        <v>0.26</v>
      </c>
      <c r="AE8">
        <v>0.22800000000000001</v>
      </c>
      <c r="AF8">
        <v>0.23599999999999999</v>
      </c>
      <c r="AG8">
        <v>0.246</v>
      </c>
      <c r="AH8">
        <v>0.224</v>
      </c>
      <c r="AI8">
        <v>0.224</v>
      </c>
      <c r="AJ8">
        <v>0.23</v>
      </c>
      <c r="AK8">
        <v>0.21199999999999999</v>
      </c>
      <c r="AL8">
        <v>0.224</v>
      </c>
      <c r="AM8">
        <v>0.24199999999999999</v>
      </c>
      <c r="AN8">
        <v>0.252</v>
      </c>
      <c r="AO8">
        <v>0.22600000000000001</v>
      </c>
      <c r="AP8">
        <v>0.20399999999999999</v>
      </c>
      <c r="AQ8">
        <v>0.23200000000000001</v>
      </c>
      <c r="AR8">
        <v>0.252</v>
      </c>
      <c r="AS8">
        <v>0.22800000000000001</v>
      </c>
      <c r="AT8">
        <v>0.23599999999999999</v>
      </c>
      <c r="AU8">
        <v>0.222</v>
      </c>
      <c r="AV8">
        <v>0.23599999999999999</v>
      </c>
      <c r="AW8">
        <v>0.216</v>
      </c>
      <c r="AX8">
        <v>0.23200000000000001</v>
      </c>
      <c r="AY8">
        <v>0.19400000000000001</v>
      </c>
      <c r="AZ8">
        <v>0.26800000000000002</v>
      </c>
      <c r="BA8">
        <v>0.23400000000000001</v>
      </c>
      <c r="BB8">
        <v>0.21</v>
      </c>
      <c r="BC8">
        <v>0.25</v>
      </c>
      <c r="BD8">
        <v>0.246</v>
      </c>
      <c r="BE8">
        <v>0.248</v>
      </c>
      <c r="BF8">
        <v>0.23</v>
      </c>
      <c r="BG8">
        <v>0.26400000000000001</v>
      </c>
      <c r="BH8">
        <v>0.25600000000000001</v>
      </c>
      <c r="BI8">
        <v>0.27</v>
      </c>
      <c r="BJ8">
        <v>0.23400000000000001</v>
      </c>
      <c r="BK8">
        <v>0.24</v>
      </c>
      <c r="BL8">
        <v>0.26</v>
      </c>
      <c r="BM8">
        <v>0.26600000000000001</v>
      </c>
      <c r="BN8">
        <v>0.24399999999999999</v>
      </c>
      <c r="BO8">
        <v>0.23799999999999999</v>
      </c>
      <c r="BP8">
        <v>0.224</v>
      </c>
      <c r="BQ8">
        <v>0.24399999999999999</v>
      </c>
      <c r="BR8">
        <v>0.224</v>
      </c>
      <c r="BS8">
        <v>0.23</v>
      </c>
      <c r="BT8">
        <v>0.23400000000000001</v>
      </c>
      <c r="BU8">
        <v>0.222</v>
      </c>
      <c r="BV8">
        <v>0.26400000000000001</v>
      </c>
      <c r="BW8">
        <v>0.22</v>
      </c>
      <c r="BX8">
        <v>0.23200000000000001</v>
      </c>
      <c r="BY8">
        <v>0.24399999999999999</v>
      </c>
      <c r="BZ8">
        <v>0.23</v>
      </c>
      <c r="CA8">
        <v>0.23200000000000001</v>
      </c>
      <c r="CB8">
        <v>0.24</v>
      </c>
      <c r="CC8">
        <v>0.24199999999999999</v>
      </c>
      <c r="CD8">
        <v>0.22600000000000001</v>
      </c>
      <c r="CE8">
        <v>0.22</v>
      </c>
      <c r="CF8">
        <v>0.23200000000000001</v>
      </c>
      <c r="CG8">
        <v>0.24399999999999999</v>
      </c>
      <c r="CH8">
        <v>0.23400000000000001</v>
      </c>
      <c r="CI8">
        <v>0.24399999999999999</v>
      </c>
      <c r="CJ8">
        <v>0.246</v>
      </c>
      <c r="CK8">
        <v>0.26800000000000002</v>
      </c>
      <c r="CL8">
        <v>0.24199999999999999</v>
      </c>
      <c r="CM8">
        <v>0.26400000000000001</v>
      </c>
      <c r="CN8">
        <v>0.26200000000000001</v>
      </c>
      <c r="CO8">
        <v>0.24</v>
      </c>
      <c r="CP8">
        <v>0.24199999999999999</v>
      </c>
      <c r="CQ8">
        <v>0.24399999999999999</v>
      </c>
      <c r="CR8">
        <v>0.21199999999999999</v>
      </c>
      <c r="CS8">
        <v>0.62</v>
      </c>
      <c r="CT8">
        <v>0.252</v>
      </c>
      <c r="CU8">
        <v>0.248</v>
      </c>
      <c r="CV8">
        <v>0.26200000000000001</v>
      </c>
      <c r="CW8">
        <v>0.25800000000000001</v>
      </c>
      <c r="CX8">
        <v>0.25800000000000001</v>
      </c>
      <c r="CY8">
        <v>0.25</v>
      </c>
      <c r="CZ8">
        <v>0.312</v>
      </c>
      <c r="DA8">
        <v>0.31</v>
      </c>
      <c r="DB8">
        <v>0.26600000000000001</v>
      </c>
      <c r="DC8">
        <v>0.33400000000000002</v>
      </c>
      <c r="DD8">
        <v>0.246</v>
      </c>
      <c r="DE8">
        <v>0.25600000000000001</v>
      </c>
      <c r="DF8">
        <v>0.25600000000000001</v>
      </c>
      <c r="DG8">
        <v>0.27800000000000002</v>
      </c>
      <c r="DH8">
        <v>0.26400000000000001</v>
      </c>
      <c r="DI8">
        <v>0.27200000000000002</v>
      </c>
      <c r="DJ8">
        <v>0.26600000000000001</v>
      </c>
      <c r="DK8">
        <v>0.26400000000000001</v>
      </c>
      <c r="DL8">
        <v>0.24</v>
      </c>
      <c r="DM8">
        <v>0.23400000000000001</v>
      </c>
      <c r="DN8">
        <v>0.23</v>
      </c>
      <c r="DO8">
        <v>0.23799999999999999</v>
      </c>
      <c r="DP8">
        <v>0.24199999999999999</v>
      </c>
      <c r="DQ8">
        <v>0.26</v>
      </c>
      <c r="DR8">
        <v>0.25600000000000001</v>
      </c>
      <c r="DS8">
        <v>0.27200000000000002</v>
      </c>
      <c r="DT8">
        <v>0.28599999999999998</v>
      </c>
      <c r="DU8">
        <v>0.28399999999999997</v>
      </c>
      <c r="DV8">
        <v>0.28599999999999998</v>
      </c>
      <c r="DW8">
        <v>0.27</v>
      </c>
      <c r="DX8">
        <v>0.29199999999999998</v>
      </c>
      <c r="DY8">
        <v>0.85199999999999998</v>
      </c>
      <c r="DZ8">
        <v>0.25800000000000001</v>
      </c>
      <c r="EA8">
        <v>0.29399999999999998</v>
      </c>
      <c r="FT8">
        <f t="shared" si="0"/>
        <v>0.25488709677419352</v>
      </c>
    </row>
    <row r="9" spans="1:176" x14ac:dyDescent="0.3">
      <c r="A9" s="2">
        <v>8</v>
      </c>
      <c r="B9" s="2" t="s">
        <v>128</v>
      </c>
      <c r="C9" t="s">
        <v>0</v>
      </c>
      <c r="D9" t="s">
        <v>3</v>
      </c>
      <c r="E9" s="13" t="s">
        <v>5</v>
      </c>
      <c r="F9" s="12">
        <v>167</v>
      </c>
      <c r="H9">
        <v>0.28799999999999998</v>
      </c>
      <c r="I9">
        <v>0.20599999999999999</v>
      </c>
      <c r="J9">
        <v>0.27200000000000002</v>
      </c>
      <c r="K9">
        <v>0.27800000000000002</v>
      </c>
      <c r="L9">
        <v>0.22600000000000001</v>
      </c>
      <c r="M9">
        <v>0.21199999999999999</v>
      </c>
      <c r="N9">
        <v>0.192</v>
      </c>
      <c r="O9">
        <v>0.19600000000000001</v>
      </c>
      <c r="P9">
        <v>0.20799999999999999</v>
      </c>
      <c r="Q9">
        <v>0.188</v>
      </c>
      <c r="R9">
        <v>0.19800000000000001</v>
      </c>
      <c r="S9">
        <v>0.17799999999999999</v>
      </c>
      <c r="T9">
        <v>0.22600000000000001</v>
      </c>
      <c r="U9">
        <v>0.20599999999999999</v>
      </c>
      <c r="V9">
        <v>0.21199999999999999</v>
      </c>
      <c r="W9">
        <v>0.20399999999999999</v>
      </c>
      <c r="X9">
        <v>0.192</v>
      </c>
      <c r="Y9">
        <v>0.22</v>
      </c>
      <c r="Z9">
        <v>0.2</v>
      </c>
      <c r="AA9">
        <v>0.19</v>
      </c>
      <c r="AB9">
        <v>0.20799999999999999</v>
      </c>
      <c r="AC9">
        <v>0.19400000000000001</v>
      </c>
      <c r="AD9">
        <v>0.252</v>
      </c>
      <c r="AE9">
        <v>0.214</v>
      </c>
      <c r="AF9">
        <v>0.22800000000000001</v>
      </c>
      <c r="AG9">
        <v>0.19600000000000001</v>
      </c>
      <c r="AH9">
        <v>0.2</v>
      </c>
      <c r="AI9">
        <v>0.19400000000000001</v>
      </c>
      <c r="AJ9">
        <v>0.224</v>
      </c>
      <c r="AK9">
        <v>0.19</v>
      </c>
      <c r="AL9">
        <v>0.20200000000000001</v>
      </c>
      <c r="AM9">
        <v>0.20200000000000001</v>
      </c>
      <c r="AN9">
        <v>0.182</v>
      </c>
      <c r="AO9">
        <v>0.19800000000000001</v>
      </c>
      <c r="AP9">
        <v>0.20399999999999999</v>
      </c>
      <c r="AQ9">
        <v>0.2</v>
      </c>
      <c r="AR9">
        <v>0.17799999999999999</v>
      </c>
      <c r="AS9">
        <v>0.19</v>
      </c>
      <c r="AT9">
        <v>0.17799999999999999</v>
      </c>
      <c r="AU9">
        <v>0.19600000000000001</v>
      </c>
      <c r="AV9">
        <v>0.216</v>
      </c>
      <c r="AW9">
        <v>0.21</v>
      </c>
      <c r="AX9">
        <v>0.22800000000000001</v>
      </c>
      <c r="AY9">
        <v>0.23</v>
      </c>
      <c r="AZ9">
        <v>0.22600000000000001</v>
      </c>
      <c r="BA9">
        <v>0.21</v>
      </c>
      <c r="BB9">
        <v>0.192</v>
      </c>
      <c r="BC9">
        <v>0.19</v>
      </c>
      <c r="BD9">
        <v>0.184</v>
      </c>
      <c r="BE9">
        <v>0.19600000000000001</v>
      </c>
      <c r="BF9">
        <v>0.184</v>
      </c>
      <c r="BG9">
        <v>0.186</v>
      </c>
      <c r="BH9">
        <v>0.19400000000000001</v>
      </c>
      <c r="BI9">
        <v>0.186</v>
      </c>
      <c r="BJ9">
        <v>0.19600000000000001</v>
      </c>
      <c r="BK9">
        <v>0.186</v>
      </c>
      <c r="BL9">
        <v>0.17599999999999999</v>
      </c>
      <c r="BM9">
        <v>0.20200000000000001</v>
      </c>
      <c r="BN9">
        <v>0.20399999999999999</v>
      </c>
      <c r="BO9">
        <v>0.20599999999999999</v>
      </c>
      <c r="BP9">
        <v>0.21199999999999999</v>
      </c>
      <c r="BQ9">
        <v>0.2</v>
      </c>
      <c r="BR9">
        <v>0.184</v>
      </c>
      <c r="BS9">
        <v>0.19600000000000001</v>
      </c>
      <c r="BT9">
        <v>0.19600000000000001</v>
      </c>
      <c r="BU9">
        <v>0.24</v>
      </c>
      <c r="BV9">
        <v>0.20200000000000001</v>
      </c>
      <c r="BW9">
        <v>0.20799999999999999</v>
      </c>
      <c r="BX9">
        <v>0.20799999999999999</v>
      </c>
      <c r="BY9">
        <v>0.188</v>
      </c>
      <c r="BZ9">
        <v>0.224</v>
      </c>
      <c r="CA9">
        <v>0.20399999999999999</v>
      </c>
      <c r="CB9">
        <v>0.21199999999999999</v>
      </c>
      <c r="CC9">
        <v>0.192</v>
      </c>
      <c r="CD9">
        <v>0.19800000000000001</v>
      </c>
      <c r="CE9">
        <v>0.20399999999999999</v>
      </c>
      <c r="CF9">
        <v>0.21</v>
      </c>
      <c r="CG9">
        <v>0.184</v>
      </c>
      <c r="CH9">
        <v>0.20200000000000001</v>
      </c>
      <c r="CI9">
        <v>0.186</v>
      </c>
      <c r="CJ9">
        <v>0.182</v>
      </c>
      <c r="CK9">
        <v>0.184</v>
      </c>
      <c r="CL9">
        <v>0.186</v>
      </c>
      <c r="CM9">
        <v>0.19800000000000001</v>
      </c>
      <c r="CN9">
        <v>0.19400000000000001</v>
      </c>
      <c r="CO9">
        <v>0.19400000000000001</v>
      </c>
      <c r="CP9">
        <v>0.20599999999999999</v>
      </c>
      <c r="CQ9">
        <v>0.19800000000000001</v>
      </c>
      <c r="CR9">
        <v>0.2</v>
      </c>
      <c r="CS9">
        <v>0.224</v>
      </c>
      <c r="CT9">
        <v>0.222</v>
      </c>
      <c r="CU9">
        <v>0.2</v>
      </c>
      <c r="CV9">
        <v>0.20799999999999999</v>
      </c>
      <c r="CW9">
        <v>0.21199999999999999</v>
      </c>
      <c r="CX9">
        <v>0.22600000000000001</v>
      </c>
      <c r="CY9">
        <v>0.218</v>
      </c>
      <c r="CZ9">
        <v>0.214</v>
      </c>
      <c r="DA9">
        <v>0.20799999999999999</v>
      </c>
      <c r="DB9">
        <v>0.20599999999999999</v>
      </c>
      <c r="DC9">
        <v>0.216</v>
      </c>
      <c r="DD9">
        <v>0.218</v>
      </c>
      <c r="DE9">
        <v>0.23200000000000001</v>
      </c>
      <c r="DF9">
        <v>0.23599999999999999</v>
      </c>
      <c r="DG9">
        <v>0.23200000000000001</v>
      </c>
      <c r="DH9">
        <v>0.214</v>
      </c>
      <c r="DI9">
        <v>0.22800000000000001</v>
      </c>
      <c r="DJ9">
        <v>0.20200000000000001</v>
      </c>
      <c r="DK9">
        <v>0.2</v>
      </c>
      <c r="DL9">
        <v>0.20399999999999999</v>
      </c>
      <c r="DM9">
        <v>0.21</v>
      </c>
      <c r="DN9">
        <v>0.20200000000000001</v>
      </c>
      <c r="DO9">
        <v>0.20799999999999999</v>
      </c>
      <c r="DP9">
        <v>0.19800000000000001</v>
      </c>
      <c r="DQ9">
        <v>0.188</v>
      </c>
      <c r="DR9">
        <v>0.2</v>
      </c>
      <c r="DS9">
        <v>0.19600000000000001</v>
      </c>
      <c r="DT9">
        <v>0.19600000000000001</v>
      </c>
      <c r="DU9">
        <v>0.23400000000000001</v>
      </c>
      <c r="DV9">
        <v>0.214</v>
      </c>
      <c r="DW9">
        <v>0.218</v>
      </c>
      <c r="DX9">
        <v>0.19800000000000001</v>
      </c>
      <c r="DY9">
        <v>0.20599999999999999</v>
      </c>
      <c r="DZ9">
        <v>0.214</v>
      </c>
      <c r="EA9">
        <v>0.23400000000000001</v>
      </c>
      <c r="EB9">
        <v>0.218</v>
      </c>
      <c r="EC9">
        <v>0.21199999999999999</v>
      </c>
      <c r="ED9">
        <v>0.2</v>
      </c>
      <c r="EE9">
        <v>0.23</v>
      </c>
      <c r="EF9">
        <v>0.22600000000000001</v>
      </c>
      <c r="EG9">
        <v>0.24</v>
      </c>
      <c r="EH9">
        <v>0.23799999999999999</v>
      </c>
      <c r="EI9">
        <v>0.216</v>
      </c>
      <c r="EJ9">
        <v>0.224</v>
      </c>
      <c r="EK9">
        <v>0.222</v>
      </c>
      <c r="EL9">
        <v>0.22600000000000001</v>
      </c>
      <c r="EM9">
        <v>0.19800000000000001</v>
      </c>
      <c r="EN9">
        <v>0.22600000000000001</v>
      </c>
      <c r="EO9">
        <v>0.23599999999999999</v>
      </c>
      <c r="EP9">
        <v>0.22600000000000001</v>
      </c>
      <c r="EQ9">
        <v>0.22600000000000001</v>
      </c>
      <c r="ER9">
        <v>0.22</v>
      </c>
      <c r="ES9">
        <v>0.20599999999999999</v>
      </c>
      <c r="ET9">
        <v>0.216</v>
      </c>
      <c r="EU9">
        <v>0.21</v>
      </c>
      <c r="EV9">
        <v>0.214</v>
      </c>
      <c r="EW9">
        <v>0.224</v>
      </c>
      <c r="EX9">
        <v>0.21199999999999999</v>
      </c>
      <c r="EY9">
        <v>0.21199999999999999</v>
      </c>
      <c r="EZ9">
        <v>0.22600000000000001</v>
      </c>
      <c r="FA9">
        <v>0.23200000000000001</v>
      </c>
      <c r="FB9">
        <v>0.218</v>
      </c>
      <c r="FC9">
        <v>0.23599999999999999</v>
      </c>
      <c r="FD9">
        <v>0.246</v>
      </c>
      <c r="FE9">
        <v>0.25800000000000001</v>
      </c>
      <c r="FF9">
        <v>0.22600000000000001</v>
      </c>
      <c r="FG9">
        <v>0.23799999999999999</v>
      </c>
      <c r="FH9">
        <v>0.23599999999999999</v>
      </c>
      <c r="FI9">
        <v>0.27200000000000002</v>
      </c>
      <c r="FJ9">
        <v>0.27</v>
      </c>
      <c r="FK9">
        <v>0.28199999999999997</v>
      </c>
      <c r="FL9">
        <v>0.246</v>
      </c>
      <c r="FM9">
        <v>0.246</v>
      </c>
      <c r="FN9">
        <v>0.26</v>
      </c>
      <c r="FO9">
        <v>0.24</v>
      </c>
      <c r="FP9">
        <v>0.252</v>
      </c>
      <c r="FQ9">
        <v>0.24399999999999999</v>
      </c>
      <c r="FT9">
        <f t="shared" si="0"/>
        <v>0.21239759036144576</v>
      </c>
    </row>
    <row r="10" spans="1:176" x14ac:dyDescent="0.3">
      <c r="A10" s="2">
        <v>9</v>
      </c>
      <c r="B10" s="2" t="s">
        <v>129</v>
      </c>
      <c r="C10" t="s">
        <v>0</v>
      </c>
      <c r="D10" t="s">
        <v>3</v>
      </c>
      <c r="E10" s="13" t="s">
        <v>14</v>
      </c>
      <c r="F10" s="12">
        <v>147</v>
      </c>
      <c r="H10">
        <v>0.29799999999999999</v>
      </c>
      <c r="I10">
        <v>0.29599999999999999</v>
      </c>
      <c r="J10">
        <v>0.27400000000000002</v>
      </c>
      <c r="K10">
        <v>0.28799999999999998</v>
      </c>
      <c r="L10">
        <v>0.30199999999999999</v>
      </c>
      <c r="M10">
        <v>0.30399999999999999</v>
      </c>
      <c r="N10">
        <v>0.30399999999999999</v>
      </c>
      <c r="O10">
        <v>0.30599999999999999</v>
      </c>
      <c r="P10">
        <v>0.32400000000000001</v>
      </c>
      <c r="Q10">
        <v>0.32400000000000001</v>
      </c>
      <c r="R10">
        <v>0.30599999999999999</v>
      </c>
      <c r="S10">
        <v>0.308</v>
      </c>
      <c r="T10">
        <v>0.314</v>
      </c>
      <c r="U10">
        <v>0.32200000000000001</v>
      </c>
      <c r="V10">
        <v>0.316</v>
      </c>
      <c r="W10">
        <v>0.312</v>
      </c>
      <c r="X10">
        <v>0.318</v>
      </c>
      <c r="Y10">
        <v>0.28999999999999998</v>
      </c>
      <c r="Z10">
        <v>0.30599999999999999</v>
      </c>
      <c r="AA10">
        <v>0.316</v>
      </c>
      <c r="AB10">
        <v>0.31</v>
      </c>
      <c r="AC10">
        <v>0.33600000000000002</v>
      </c>
      <c r="AD10">
        <v>0.30599999999999999</v>
      </c>
      <c r="AE10">
        <v>0.32200000000000001</v>
      </c>
      <c r="AF10">
        <v>0.28999999999999998</v>
      </c>
      <c r="AG10">
        <v>0.26800000000000002</v>
      </c>
      <c r="AH10">
        <v>0.30199999999999999</v>
      </c>
      <c r="AI10">
        <v>0.29599999999999999</v>
      </c>
      <c r="AJ10">
        <v>0.308</v>
      </c>
      <c r="AK10">
        <v>0.29199999999999998</v>
      </c>
      <c r="AL10">
        <v>0.312</v>
      </c>
      <c r="AM10">
        <v>0.32</v>
      </c>
      <c r="AN10">
        <v>0.28799999999999998</v>
      </c>
      <c r="AO10">
        <v>0.30599999999999999</v>
      </c>
      <c r="AP10">
        <v>0.318</v>
      </c>
      <c r="AQ10">
        <v>0.27200000000000002</v>
      </c>
      <c r="AR10">
        <v>0.23200000000000001</v>
      </c>
      <c r="AS10">
        <v>0.20399999999999999</v>
      </c>
      <c r="AT10">
        <v>0.21</v>
      </c>
      <c r="AU10">
        <v>0.20799999999999999</v>
      </c>
      <c r="AV10">
        <v>0.23</v>
      </c>
      <c r="AW10">
        <v>0.22600000000000001</v>
      </c>
      <c r="AX10">
        <v>0.27</v>
      </c>
      <c r="AY10">
        <v>0.28399999999999997</v>
      </c>
      <c r="AZ10">
        <v>0.28199999999999997</v>
      </c>
      <c r="BA10">
        <v>0.32</v>
      </c>
      <c r="BB10">
        <v>0.29399999999999998</v>
      </c>
      <c r="BC10">
        <v>0.29799999999999999</v>
      </c>
      <c r="BD10">
        <v>0.28399999999999997</v>
      </c>
      <c r="BE10">
        <v>0.28599999999999998</v>
      </c>
      <c r="BF10">
        <v>0.308</v>
      </c>
      <c r="BG10">
        <v>0.29799999999999999</v>
      </c>
      <c r="BH10">
        <v>0.27</v>
      </c>
      <c r="BI10">
        <v>0.26400000000000001</v>
      </c>
      <c r="BJ10">
        <v>0.312</v>
      </c>
      <c r="BK10">
        <v>0.29599999999999999</v>
      </c>
      <c r="BL10">
        <v>0.27400000000000002</v>
      </c>
      <c r="BM10">
        <v>0.30399999999999999</v>
      </c>
      <c r="BN10">
        <v>0.28999999999999998</v>
      </c>
      <c r="BO10">
        <v>0.26600000000000001</v>
      </c>
      <c r="BP10">
        <v>0.29599999999999999</v>
      </c>
      <c r="BQ10">
        <v>0.622</v>
      </c>
      <c r="BR10">
        <v>0.27600000000000002</v>
      </c>
      <c r="BS10">
        <v>0.32</v>
      </c>
      <c r="BT10">
        <v>0.29599999999999999</v>
      </c>
      <c r="BU10">
        <v>0.27</v>
      </c>
      <c r="BV10">
        <v>0.26800000000000002</v>
      </c>
      <c r="BW10">
        <v>0.28199999999999997</v>
      </c>
      <c r="BX10">
        <v>0.314</v>
      </c>
      <c r="BY10">
        <v>0.25800000000000001</v>
      </c>
      <c r="BZ10">
        <v>0.28000000000000003</v>
      </c>
      <c r="CA10">
        <v>0.26200000000000001</v>
      </c>
      <c r="CB10">
        <v>0.27</v>
      </c>
      <c r="CC10">
        <v>0.28799999999999998</v>
      </c>
      <c r="CD10">
        <v>0.30399999999999999</v>
      </c>
      <c r="CE10">
        <v>0.28000000000000003</v>
      </c>
      <c r="CF10">
        <v>0.29199999999999998</v>
      </c>
      <c r="CG10">
        <v>0.28799999999999998</v>
      </c>
      <c r="CH10">
        <v>0.29599999999999999</v>
      </c>
      <c r="CI10">
        <v>0.27</v>
      </c>
      <c r="CJ10">
        <v>0.28199999999999997</v>
      </c>
      <c r="CK10">
        <v>0.28799999999999998</v>
      </c>
      <c r="CL10">
        <v>0.27600000000000002</v>
      </c>
      <c r="CM10">
        <v>0.27200000000000002</v>
      </c>
      <c r="CN10">
        <v>0.27800000000000002</v>
      </c>
      <c r="CO10">
        <v>0.29199999999999998</v>
      </c>
      <c r="CP10">
        <v>0.27400000000000002</v>
      </c>
      <c r="CQ10">
        <v>0.28799999999999998</v>
      </c>
      <c r="CR10">
        <v>0.27</v>
      </c>
      <c r="CS10">
        <v>0.26200000000000001</v>
      </c>
      <c r="CT10">
        <v>0.3</v>
      </c>
      <c r="CU10">
        <v>0.28999999999999998</v>
      </c>
      <c r="CV10">
        <v>0.28799999999999998</v>
      </c>
      <c r="CW10">
        <v>0.30599999999999999</v>
      </c>
      <c r="CX10">
        <v>0.28999999999999998</v>
      </c>
      <c r="CY10">
        <v>0.27600000000000002</v>
      </c>
      <c r="CZ10">
        <v>0.28799999999999998</v>
      </c>
      <c r="DA10">
        <v>0.29599999999999999</v>
      </c>
      <c r="DB10">
        <v>0.308</v>
      </c>
      <c r="DC10">
        <v>0.29799999999999999</v>
      </c>
      <c r="DD10">
        <v>0.27800000000000002</v>
      </c>
      <c r="DE10">
        <v>0.28199999999999997</v>
      </c>
      <c r="DF10">
        <v>0.26600000000000001</v>
      </c>
      <c r="DG10">
        <v>0.28000000000000003</v>
      </c>
      <c r="DH10">
        <v>0.26800000000000002</v>
      </c>
      <c r="DI10">
        <v>0.26200000000000001</v>
      </c>
      <c r="DJ10">
        <v>0.27400000000000002</v>
      </c>
      <c r="DK10">
        <v>0.26800000000000002</v>
      </c>
      <c r="DL10">
        <v>0.28199999999999997</v>
      </c>
      <c r="DM10">
        <v>0.27</v>
      </c>
      <c r="DN10">
        <v>0.28199999999999997</v>
      </c>
      <c r="DO10">
        <v>0.25800000000000001</v>
      </c>
      <c r="DP10">
        <v>0.29399999999999998</v>
      </c>
      <c r="DQ10">
        <v>0.29599999999999999</v>
      </c>
      <c r="DR10">
        <v>0.28799999999999998</v>
      </c>
      <c r="DS10">
        <v>0.29399999999999998</v>
      </c>
      <c r="DT10">
        <v>0.28000000000000003</v>
      </c>
      <c r="DU10">
        <v>0.26400000000000001</v>
      </c>
      <c r="DV10">
        <v>0.26600000000000001</v>
      </c>
      <c r="DW10">
        <v>0.27200000000000002</v>
      </c>
      <c r="DX10">
        <v>0.26800000000000002</v>
      </c>
      <c r="DY10">
        <v>0.24399999999999999</v>
      </c>
      <c r="DZ10">
        <v>0.27</v>
      </c>
      <c r="EA10">
        <v>0.30399999999999999</v>
      </c>
      <c r="EB10">
        <v>0.69399999999999995</v>
      </c>
      <c r="EC10">
        <v>0.65400000000000003</v>
      </c>
      <c r="ED10">
        <v>0.27600000000000002</v>
      </c>
      <c r="EE10">
        <v>0.29199999999999998</v>
      </c>
      <c r="EF10">
        <v>0.30399999999999999</v>
      </c>
      <c r="EG10">
        <v>0.27400000000000002</v>
      </c>
      <c r="EH10">
        <v>0.26600000000000001</v>
      </c>
      <c r="EI10">
        <v>0.28599999999999998</v>
      </c>
      <c r="EJ10">
        <v>0.28599999999999998</v>
      </c>
      <c r="EK10">
        <v>0.27200000000000002</v>
      </c>
      <c r="EL10">
        <v>0.26</v>
      </c>
      <c r="EM10">
        <v>0.28199999999999997</v>
      </c>
      <c r="EN10">
        <v>0.27800000000000002</v>
      </c>
      <c r="EO10">
        <v>0.3</v>
      </c>
      <c r="EP10">
        <v>0.28199999999999997</v>
      </c>
      <c r="EQ10">
        <v>0.30199999999999999</v>
      </c>
      <c r="ER10">
        <v>0.29399999999999998</v>
      </c>
      <c r="ES10">
        <v>0.314</v>
      </c>
      <c r="ET10">
        <v>0.28199999999999997</v>
      </c>
      <c r="EU10">
        <v>0.30399999999999999</v>
      </c>
      <c r="EV10">
        <v>0.29599999999999999</v>
      </c>
      <c r="EW10">
        <v>0.27800000000000002</v>
      </c>
      <c r="FT10">
        <f t="shared" si="0"/>
        <v>0.29399999999999987</v>
      </c>
    </row>
    <row r="11" spans="1:176" x14ac:dyDescent="0.3">
      <c r="A11" s="2">
        <v>10</v>
      </c>
      <c r="B11" s="2" t="s">
        <v>130</v>
      </c>
      <c r="C11" t="s">
        <v>0</v>
      </c>
      <c r="D11" t="s">
        <v>1</v>
      </c>
      <c r="E11" s="13" t="s">
        <v>5</v>
      </c>
      <c r="F11" s="12">
        <v>114</v>
      </c>
      <c r="H11">
        <v>0.26400000000000001</v>
      </c>
      <c r="I11">
        <v>0.26400000000000001</v>
      </c>
      <c r="J11">
        <v>0.29799999999999999</v>
      </c>
      <c r="K11">
        <v>0.32600000000000001</v>
      </c>
      <c r="L11">
        <v>0.31</v>
      </c>
      <c r="M11">
        <v>0.28000000000000003</v>
      </c>
      <c r="N11">
        <v>0.28799999999999998</v>
      </c>
      <c r="O11">
        <v>0.28999999999999998</v>
      </c>
      <c r="P11">
        <v>0.28999999999999998</v>
      </c>
      <c r="Q11">
        <v>0.29199999999999998</v>
      </c>
      <c r="R11">
        <v>0.26800000000000002</v>
      </c>
      <c r="S11">
        <v>0.252</v>
      </c>
      <c r="T11">
        <v>0.26200000000000001</v>
      </c>
      <c r="U11">
        <v>0.26</v>
      </c>
      <c r="V11">
        <v>0.24399999999999999</v>
      </c>
      <c r="W11">
        <v>0.252</v>
      </c>
      <c r="X11">
        <v>0.27400000000000002</v>
      </c>
      <c r="Y11">
        <v>0.308</v>
      </c>
      <c r="Z11">
        <v>0.32400000000000001</v>
      </c>
      <c r="AA11">
        <v>0.34799999999999998</v>
      </c>
      <c r="AB11">
        <v>0.32600000000000001</v>
      </c>
      <c r="AC11">
        <v>0.32400000000000001</v>
      </c>
      <c r="AD11">
        <v>0.312</v>
      </c>
      <c r="AE11">
        <v>0.33</v>
      </c>
      <c r="AF11">
        <v>0.32200000000000001</v>
      </c>
      <c r="AG11">
        <v>0.34799999999999998</v>
      </c>
      <c r="AH11">
        <v>0.35399999999999998</v>
      </c>
      <c r="AI11">
        <v>0.38600000000000001</v>
      </c>
      <c r="AJ11">
        <v>0.30599999999999999</v>
      </c>
      <c r="AK11">
        <v>0.30599999999999999</v>
      </c>
      <c r="AL11">
        <v>0.27400000000000002</v>
      </c>
      <c r="AM11">
        <v>0.312</v>
      </c>
      <c r="AN11">
        <v>0.30599999999999999</v>
      </c>
      <c r="AO11">
        <v>0.31</v>
      </c>
      <c r="AP11">
        <v>0.308</v>
      </c>
      <c r="AQ11">
        <v>0.34799999999999998</v>
      </c>
      <c r="AR11">
        <v>0.29399999999999998</v>
      </c>
      <c r="AS11">
        <v>0.312</v>
      </c>
      <c r="AT11">
        <v>0.312</v>
      </c>
      <c r="AU11">
        <v>0.308</v>
      </c>
      <c r="AV11">
        <v>0.32600000000000001</v>
      </c>
      <c r="AW11">
        <v>0.314</v>
      </c>
      <c r="AX11">
        <v>0.27800000000000002</v>
      </c>
      <c r="AY11">
        <v>0.30199999999999999</v>
      </c>
      <c r="AZ11">
        <v>0.29199999999999998</v>
      </c>
      <c r="BA11">
        <v>0.29199999999999998</v>
      </c>
      <c r="BB11">
        <v>0.30199999999999999</v>
      </c>
      <c r="BC11">
        <v>0.312</v>
      </c>
      <c r="BD11">
        <v>0.29799999999999999</v>
      </c>
      <c r="BE11">
        <v>0.28199999999999997</v>
      </c>
      <c r="BF11">
        <v>0.29199999999999998</v>
      </c>
      <c r="BG11">
        <v>0.316</v>
      </c>
      <c r="BH11">
        <v>0.29399999999999998</v>
      </c>
      <c r="BI11">
        <v>0.30199999999999999</v>
      </c>
      <c r="BJ11">
        <v>0.33800000000000002</v>
      </c>
      <c r="BK11">
        <v>0.36399999999999999</v>
      </c>
      <c r="BL11">
        <v>0.31</v>
      </c>
      <c r="BM11">
        <v>0.28999999999999998</v>
      </c>
      <c r="BN11">
        <v>0.29399999999999998</v>
      </c>
      <c r="BO11">
        <v>0.28000000000000003</v>
      </c>
      <c r="BP11">
        <v>0.29599999999999999</v>
      </c>
      <c r="BQ11">
        <v>0.29199999999999998</v>
      </c>
      <c r="BR11">
        <v>0.28799999999999998</v>
      </c>
      <c r="BS11">
        <v>0.3</v>
      </c>
      <c r="BT11">
        <v>0.33400000000000002</v>
      </c>
      <c r="BU11">
        <v>0.33400000000000002</v>
      </c>
      <c r="BV11">
        <v>0.318</v>
      </c>
      <c r="BW11">
        <v>0.34</v>
      </c>
      <c r="BX11">
        <v>0.308</v>
      </c>
      <c r="BY11">
        <v>0.33400000000000002</v>
      </c>
      <c r="BZ11">
        <v>0.33600000000000002</v>
      </c>
      <c r="CA11">
        <v>0.36199999999999999</v>
      </c>
      <c r="CB11">
        <v>0.32600000000000001</v>
      </c>
      <c r="CC11">
        <v>0.30599999999999999</v>
      </c>
      <c r="CD11">
        <v>0.28599999999999998</v>
      </c>
      <c r="CE11">
        <v>0.316</v>
      </c>
      <c r="CF11">
        <v>0.35799999999999998</v>
      </c>
      <c r="CG11">
        <v>0.318</v>
      </c>
      <c r="CH11">
        <v>0.34200000000000003</v>
      </c>
      <c r="CI11">
        <v>0.35</v>
      </c>
      <c r="CJ11">
        <v>0.32800000000000001</v>
      </c>
      <c r="CK11">
        <v>0.35599999999999998</v>
      </c>
      <c r="CL11">
        <v>0.29399999999999998</v>
      </c>
      <c r="CM11">
        <v>0.308</v>
      </c>
      <c r="CN11">
        <v>0.32</v>
      </c>
      <c r="CO11">
        <v>0.31</v>
      </c>
      <c r="CP11">
        <v>0.32200000000000001</v>
      </c>
      <c r="CQ11">
        <v>0.318</v>
      </c>
      <c r="CR11">
        <v>0.33200000000000002</v>
      </c>
      <c r="CS11">
        <v>0.28199999999999997</v>
      </c>
      <c r="CT11">
        <v>0.28199999999999997</v>
      </c>
      <c r="CU11">
        <v>0.29399999999999998</v>
      </c>
      <c r="CV11">
        <v>0.32200000000000001</v>
      </c>
      <c r="CW11">
        <v>0.33400000000000002</v>
      </c>
      <c r="CX11">
        <v>0.29399999999999998</v>
      </c>
      <c r="CY11">
        <v>0.312</v>
      </c>
      <c r="CZ11">
        <v>0.33400000000000002</v>
      </c>
      <c r="DA11">
        <v>0.30599999999999999</v>
      </c>
      <c r="DB11">
        <v>0.316</v>
      </c>
      <c r="DC11">
        <v>0.29399999999999998</v>
      </c>
      <c r="DD11">
        <v>0.28399999999999997</v>
      </c>
      <c r="DE11">
        <v>0.28999999999999998</v>
      </c>
      <c r="DF11">
        <v>0.29599999999999999</v>
      </c>
      <c r="DG11">
        <v>0.316</v>
      </c>
      <c r="DH11">
        <v>0.30599999999999999</v>
      </c>
      <c r="DI11">
        <v>0.30199999999999999</v>
      </c>
      <c r="DJ11">
        <v>0.31</v>
      </c>
      <c r="DK11">
        <v>0.28399999999999997</v>
      </c>
      <c r="DL11">
        <v>0.26</v>
      </c>
      <c r="DM11">
        <v>0.29599999999999999</v>
      </c>
      <c r="DN11">
        <v>0.27600000000000002</v>
      </c>
      <c r="DO11">
        <v>0.27800000000000002</v>
      </c>
      <c r="DP11">
        <v>0.28000000000000003</v>
      </c>
      <c r="FT11">
        <f t="shared" si="0"/>
        <v>0.30663716814159292</v>
      </c>
    </row>
    <row r="12" spans="1:176" x14ac:dyDescent="0.3">
      <c r="A12" s="2">
        <v>11</v>
      </c>
      <c r="B12" s="2" t="s">
        <v>131</v>
      </c>
      <c r="C12" t="s">
        <v>0</v>
      </c>
      <c r="D12" t="s">
        <v>3</v>
      </c>
      <c r="E12" s="13" t="s">
        <v>5</v>
      </c>
      <c r="F12" s="12">
        <v>125</v>
      </c>
      <c r="H12">
        <v>0.33600000000000002</v>
      </c>
      <c r="I12">
        <v>0.31</v>
      </c>
      <c r="J12">
        <v>0.30399999999999999</v>
      </c>
      <c r="K12">
        <v>0.308</v>
      </c>
      <c r="L12">
        <v>0.28199999999999997</v>
      </c>
      <c r="M12">
        <v>0.29799999999999999</v>
      </c>
      <c r="N12">
        <v>0.29799999999999999</v>
      </c>
      <c r="O12">
        <v>0.29199999999999998</v>
      </c>
      <c r="P12">
        <v>0.29199999999999998</v>
      </c>
      <c r="Q12">
        <v>0.29599999999999999</v>
      </c>
      <c r="R12">
        <v>0.30599999999999999</v>
      </c>
      <c r="S12">
        <v>0.29599999999999999</v>
      </c>
      <c r="T12">
        <v>0.28599999999999998</v>
      </c>
      <c r="U12">
        <v>0.28599999999999998</v>
      </c>
      <c r="V12">
        <v>0.29599999999999999</v>
      </c>
      <c r="W12">
        <v>0.29199999999999998</v>
      </c>
      <c r="X12">
        <v>0.27400000000000002</v>
      </c>
      <c r="Y12">
        <v>0.25600000000000001</v>
      </c>
      <c r="Z12">
        <v>0.26800000000000002</v>
      </c>
      <c r="AA12">
        <v>0.26800000000000002</v>
      </c>
      <c r="AB12">
        <v>0.29399999999999998</v>
      </c>
      <c r="AC12">
        <v>0.28599999999999998</v>
      </c>
      <c r="AD12">
        <v>0.27400000000000002</v>
      </c>
      <c r="AE12">
        <v>0.28999999999999998</v>
      </c>
      <c r="AF12">
        <v>0.27200000000000002</v>
      </c>
      <c r="AG12">
        <v>0.30399999999999999</v>
      </c>
      <c r="AH12">
        <v>0.28399999999999997</v>
      </c>
      <c r="AI12">
        <v>0.28999999999999998</v>
      </c>
      <c r="AJ12">
        <v>0.3</v>
      </c>
      <c r="AK12">
        <v>0.316</v>
      </c>
      <c r="AL12">
        <v>0.314</v>
      </c>
      <c r="AM12">
        <v>0.30599999999999999</v>
      </c>
      <c r="AN12">
        <v>0.314</v>
      </c>
      <c r="AO12">
        <v>0.314</v>
      </c>
      <c r="AP12">
        <v>0.312</v>
      </c>
      <c r="AQ12">
        <v>0.30399999999999999</v>
      </c>
      <c r="AR12">
        <v>0.33</v>
      </c>
      <c r="AS12">
        <v>0.29199999999999998</v>
      </c>
      <c r="AT12">
        <v>0.30399999999999999</v>
      </c>
      <c r="AU12">
        <v>0.29399999999999998</v>
      </c>
      <c r="AV12">
        <v>0.316</v>
      </c>
      <c r="AW12">
        <v>0.29799999999999999</v>
      </c>
      <c r="AX12">
        <v>0.28199999999999997</v>
      </c>
      <c r="AY12">
        <v>0.28199999999999997</v>
      </c>
      <c r="AZ12">
        <v>0.28999999999999998</v>
      </c>
      <c r="BA12">
        <v>0.32200000000000001</v>
      </c>
      <c r="BB12">
        <v>0.31</v>
      </c>
      <c r="BC12">
        <v>0.316</v>
      </c>
      <c r="BD12">
        <v>0.29599999999999999</v>
      </c>
      <c r="BE12">
        <v>0.29799999999999999</v>
      </c>
      <c r="BF12">
        <v>0.29799999999999999</v>
      </c>
      <c r="BG12">
        <v>0.28999999999999998</v>
      </c>
      <c r="BH12">
        <v>0.30599999999999999</v>
      </c>
      <c r="BI12">
        <v>0.26400000000000001</v>
      </c>
      <c r="BJ12">
        <v>0.31</v>
      </c>
      <c r="BK12">
        <v>0.32200000000000001</v>
      </c>
      <c r="BL12">
        <v>0.3</v>
      </c>
      <c r="BM12">
        <v>0.29599999999999999</v>
      </c>
      <c r="BN12">
        <v>0.31</v>
      </c>
      <c r="BO12">
        <v>0.29199999999999998</v>
      </c>
      <c r="BP12">
        <v>0.32600000000000001</v>
      </c>
      <c r="BQ12">
        <v>0.27800000000000002</v>
      </c>
      <c r="BR12">
        <v>0.29199999999999998</v>
      </c>
      <c r="BS12">
        <v>0.29599999999999999</v>
      </c>
      <c r="BT12">
        <v>0.30599999999999999</v>
      </c>
      <c r="BU12">
        <v>0.30399999999999999</v>
      </c>
      <c r="BV12">
        <v>0.308</v>
      </c>
      <c r="BW12">
        <v>0.316</v>
      </c>
      <c r="BX12">
        <v>0.29599999999999999</v>
      </c>
      <c r="BY12">
        <v>0.29599999999999999</v>
      </c>
      <c r="BZ12">
        <v>0.29399999999999998</v>
      </c>
      <c r="CA12">
        <v>0.31</v>
      </c>
      <c r="CB12">
        <v>0.29599999999999999</v>
      </c>
      <c r="CC12">
        <v>0.314</v>
      </c>
      <c r="CD12">
        <v>0.26400000000000001</v>
      </c>
      <c r="CE12">
        <v>0.29799999999999999</v>
      </c>
      <c r="CF12">
        <v>0.27200000000000002</v>
      </c>
      <c r="CG12">
        <v>0.28599999999999998</v>
      </c>
      <c r="CH12">
        <v>0.26</v>
      </c>
      <c r="CI12">
        <v>0.29399999999999998</v>
      </c>
      <c r="CJ12">
        <v>0.33600000000000002</v>
      </c>
      <c r="CK12">
        <v>0.28599999999999998</v>
      </c>
      <c r="CL12">
        <v>0.29799999999999999</v>
      </c>
      <c r="CM12">
        <v>0.30199999999999999</v>
      </c>
      <c r="CN12">
        <v>0.27400000000000002</v>
      </c>
      <c r="CO12">
        <v>0.312</v>
      </c>
      <c r="CP12">
        <v>0.27600000000000002</v>
      </c>
      <c r="CQ12">
        <v>0.318</v>
      </c>
      <c r="CR12">
        <v>0.28599999999999998</v>
      </c>
      <c r="CS12">
        <v>0.314</v>
      </c>
      <c r="CT12">
        <v>0.29799999999999999</v>
      </c>
      <c r="CU12">
        <v>0.30599999999999999</v>
      </c>
      <c r="CV12">
        <v>0.32400000000000001</v>
      </c>
      <c r="CW12">
        <v>0.312</v>
      </c>
      <c r="CX12">
        <v>0.30199999999999999</v>
      </c>
      <c r="CY12">
        <v>0.29799999999999999</v>
      </c>
      <c r="CZ12">
        <v>0.67600000000000005</v>
      </c>
      <c r="DA12">
        <v>0.29799999999999999</v>
      </c>
      <c r="DB12">
        <v>0.27600000000000002</v>
      </c>
      <c r="DC12">
        <v>0.316</v>
      </c>
      <c r="DD12">
        <v>0.28799999999999998</v>
      </c>
      <c r="DE12">
        <v>0.34399999999999997</v>
      </c>
      <c r="DF12">
        <v>0.30399999999999999</v>
      </c>
      <c r="DG12">
        <v>0.31</v>
      </c>
      <c r="DH12">
        <v>0.30199999999999999</v>
      </c>
      <c r="DI12">
        <v>0.30599999999999999</v>
      </c>
      <c r="DJ12">
        <v>0.308</v>
      </c>
      <c r="DK12">
        <v>0.30199999999999999</v>
      </c>
      <c r="DL12">
        <v>0.28999999999999998</v>
      </c>
      <c r="DM12">
        <v>0.316</v>
      </c>
      <c r="DN12">
        <v>0.30399999999999999</v>
      </c>
      <c r="DO12">
        <v>0.28999999999999998</v>
      </c>
      <c r="DP12">
        <v>0.28999999999999998</v>
      </c>
      <c r="DQ12">
        <v>0.3</v>
      </c>
      <c r="DR12">
        <v>0.308</v>
      </c>
      <c r="DS12">
        <v>0.3</v>
      </c>
      <c r="DT12">
        <v>0.32400000000000001</v>
      </c>
      <c r="DU12">
        <v>0.29799999999999999</v>
      </c>
      <c r="DV12">
        <v>0.30399999999999999</v>
      </c>
      <c r="DW12">
        <v>0.312</v>
      </c>
      <c r="DX12">
        <v>0.32200000000000001</v>
      </c>
      <c r="DY12">
        <v>0.314</v>
      </c>
      <c r="DZ12">
        <v>0.316</v>
      </c>
      <c r="EA12">
        <v>0.29799999999999999</v>
      </c>
      <c r="FT12">
        <f t="shared" si="0"/>
        <v>0.30241935483870958</v>
      </c>
    </row>
    <row r="13" spans="1:176" x14ac:dyDescent="0.3">
      <c r="A13" s="2">
        <v>12</v>
      </c>
      <c r="B13" s="2" t="s">
        <v>132</v>
      </c>
      <c r="C13" t="s">
        <v>0</v>
      </c>
      <c r="D13" t="s">
        <v>3</v>
      </c>
      <c r="E13" s="13" t="s">
        <v>5</v>
      </c>
      <c r="F13" s="12">
        <v>132</v>
      </c>
      <c r="H13">
        <v>0.314</v>
      </c>
      <c r="I13">
        <v>0.318</v>
      </c>
      <c r="J13">
        <v>0.318</v>
      </c>
      <c r="K13">
        <v>0.316</v>
      </c>
      <c r="L13">
        <v>0.316</v>
      </c>
      <c r="M13">
        <v>0.3</v>
      </c>
      <c r="N13">
        <v>0.29799999999999999</v>
      </c>
      <c r="O13">
        <v>0.30399999999999999</v>
      </c>
      <c r="P13">
        <v>0.32600000000000001</v>
      </c>
      <c r="Q13">
        <v>0.30399999999999999</v>
      </c>
      <c r="R13">
        <v>0.31</v>
      </c>
      <c r="S13">
        <v>0.312</v>
      </c>
      <c r="T13">
        <v>0.316</v>
      </c>
      <c r="U13">
        <v>0.312</v>
      </c>
      <c r="V13">
        <v>0.32</v>
      </c>
      <c r="W13">
        <v>0.314</v>
      </c>
      <c r="X13">
        <v>0.33</v>
      </c>
      <c r="Y13">
        <v>0.33</v>
      </c>
      <c r="Z13">
        <v>0.32400000000000001</v>
      </c>
      <c r="AA13">
        <v>0.34</v>
      </c>
      <c r="AB13">
        <v>0.33</v>
      </c>
      <c r="AC13">
        <v>0.33</v>
      </c>
      <c r="AD13">
        <v>0.34</v>
      </c>
      <c r="AE13">
        <v>0.34399999999999997</v>
      </c>
      <c r="AF13">
        <v>0.32</v>
      </c>
      <c r="AG13">
        <v>0.32400000000000001</v>
      </c>
      <c r="AH13">
        <v>0.33800000000000002</v>
      </c>
      <c r="AI13">
        <v>0.34</v>
      </c>
      <c r="AJ13">
        <v>0.32600000000000001</v>
      </c>
      <c r="AK13">
        <v>0.32</v>
      </c>
      <c r="AL13">
        <v>0.33800000000000002</v>
      </c>
      <c r="AM13">
        <v>0.33800000000000002</v>
      </c>
      <c r="AN13">
        <v>0.34599999999999997</v>
      </c>
      <c r="AO13">
        <v>0.33</v>
      </c>
      <c r="AP13">
        <v>0.35599999999999998</v>
      </c>
      <c r="AQ13">
        <v>0.34200000000000003</v>
      </c>
      <c r="AR13">
        <v>0.36199999999999999</v>
      </c>
      <c r="AS13">
        <v>0.34399999999999997</v>
      </c>
      <c r="AT13">
        <v>0.32800000000000001</v>
      </c>
      <c r="AU13">
        <v>0.308</v>
      </c>
      <c r="AV13">
        <v>0.32200000000000001</v>
      </c>
      <c r="AW13">
        <v>0.32400000000000001</v>
      </c>
      <c r="AX13">
        <v>0.308</v>
      </c>
      <c r="AY13">
        <v>0.316</v>
      </c>
      <c r="AZ13">
        <v>0.32600000000000001</v>
      </c>
      <c r="BA13">
        <v>0.30399999999999999</v>
      </c>
      <c r="BB13">
        <v>0.31</v>
      </c>
      <c r="BC13">
        <v>0.32</v>
      </c>
      <c r="BD13">
        <v>0.32400000000000001</v>
      </c>
      <c r="BE13">
        <v>0.34799999999999998</v>
      </c>
      <c r="BF13">
        <v>0.33800000000000002</v>
      </c>
      <c r="BG13">
        <v>0.32800000000000001</v>
      </c>
      <c r="BH13">
        <v>0.33200000000000002</v>
      </c>
      <c r="BI13">
        <v>0.32400000000000001</v>
      </c>
      <c r="BJ13">
        <v>0.33600000000000002</v>
      </c>
      <c r="BK13">
        <v>0.32600000000000001</v>
      </c>
      <c r="BL13">
        <v>0.312</v>
      </c>
      <c r="BM13">
        <v>0.32</v>
      </c>
      <c r="BN13">
        <v>0.33800000000000002</v>
      </c>
      <c r="BO13">
        <v>0.32</v>
      </c>
      <c r="BP13">
        <v>0.32600000000000001</v>
      </c>
      <c r="BQ13">
        <v>0.33</v>
      </c>
      <c r="BR13">
        <v>0.32400000000000001</v>
      </c>
      <c r="BS13">
        <v>0.32400000000000001</v>
      </c>
      <c r="BT13">
        <v>0.318</v>
      </c>
      <c r="BU13">
        <v>0.30599999999999999</v>
      </c>
      <c r="BV13">
        <v>0.316</v>
      </c>
      <c r="BW13">
        <v>0.33200000000000002</v>
      </c>
      <c r="BX13">
        <v>0.318</v>
      </c>
      <c r="BY13">
        <v>0.318</v>
      </c>
      <c r="BZ13">
        <v>0.316</v>
      </c>
      <c r="CA13">
        <v>0.35</v>
      </c>
      <c r="CB13">
        <v>0.32400000000000001</v>
      </c>
      <c r="CC13">
        <v>0.35399999999999998</v>
      </c>
      <c r="CD13">
        <v>0.33</v>
      </c>
      <c r="CE13">
        <v>0.32800000000000001</v>
      </c>
      <c r="CF13">
        <v>0.33200000000000002</v>
      </c>
      <c r="CG13">
        <v>0.318</v>
      </c>
      <c r="CH13">
        <v>0.30599999999999999</v>
      </c>
      <c r="CI13">
        <v>0.316</v>
      </c>
      <c r="CJ13">
        <v>0.316</v>
      </c>
      <c r="CK13">
        <v>0.32</v>
      </c>
      <c r="CL13">
        <v>0.34599999999999997</v>
      </c>
      <c r="CM13">
        <v>0.34200000000000003</v>
      </c>
      <c r="CN13">
        <v>0.33</v>
      </c>
      <c r="CO13">
        <v>0.31</v>
      </c>
      <c r="CP13">
        <v>0.32200000000000001</v>
      </c>
      <c r="CQ13">
        <v>0.31</v>
      </c>
      <c r="CR13">
        <v>0.33400000000000002</v>
      </c>
      <c r="CS13">
        <v>0.33400000000000002</v>
      </c>
      <c r="CT13">
        <v>0.32</v>
      </c>
      <c r="CU13">
        <v>0.35</v>
      </c>
      <c r="CV13">
        <v>0.35599999999999998</v>
      </c>
      <c r="CW13">
        <v>0.33200000000000002</v>
      </c>
      <c r="CX13">
        <v>0.33</v>
      </c>
      <c r="CY13">
        <v>0.33800000000000002</v>
      </c>
      <c r="CZ13">
        <v>0.33800000000000002</v>
      </c>
      <c r="DA13">
        <v>0.32200000000000001</v>
      </c>
      <c r="DB13">
        <v>0.36</v>
      </c>
      <c r="DC13">
        <v>0.316</v>
      </c>
      <c r="DD13">
        <v>0.33</v>
      </c>
      <c r="DE13">
        <v>0.32800000000000001</v>
      </c>
      <c r="DF13">
        <v>0.33800000000000002</v>
      </c>
      <c r="DG13">
        <v>0.34200000000000003</v>
      </c>
      <c r="DH13">
        <v>0.34200000000000003</v>
      </c>
      <c r="DI13">
        <v>0.316</v>
      </c>
      <c r="DJ13">
        <v>0.32800000000000001</v>
      </c>
      <c r="DK13">
        <v>0.34399999999999997</v>
      </c>
      <c r="DL13">
        <v>0.35399999999999998</v>
      </c>
      <c r="DM13">
        <v>0.34799999999999998</v>
      </c>
      <c r="DN13">
        <v>0.35</v>
      </c>
      <c r="DO13">
        <v>0.33800000000000002</v>
      </c>
      <c r="DP13">
        <v>0.35</v>
      </c>
      <c r="DQ13">
        <v>0.33400000000000002</v>
      </c>
      <c r="DR13">
        <v>0.34599999999999997</v>
      </c>
      <c r="DS13">
        <v>0.35799999999999998</v>
      </c>
      <c r="DT13">
        <v>0.33600000000000002</v>
      </c>
      <c r="DU13">
        <v>0.34599999999999997</v>
      </c>
      <c r="DV13">
        <v>0.33400000000000002</v>
      </c>
      <c r="DW13">
        <v>0.35599999999999998</v>
      </c>
      <c r="DX13">
        <v>0.34599999999999997</v>
      </c>
      <c r="DY13">
        <v>0.36599999999999999</v>
      </c>
      <c r="DZ13">
        <v>0.35399999999999998</v>
      </c>
      <c r="EA13">
        <v>0.37</v>
      </c>
      <c r="EB13">
        <v>0.33800000000000002</v>
      </c>
      <c r="EC13">
        <v>0.35599999999999998</v>
      </c>
      <c r="ED13">
        <v>0.33600000000000002</v>
      </c>
      <c r="EE13">
        <v>0.372</v>
      </c>
      <c r="EF13">
        <v>0.34599999999999997</v>
      </c>
      <c r="EG13">
        <v>0.36</v>
      </c>
      <c r="EH13">
        <v>0.34799999999999998</v>
      </c>
      <c r="FT13">
        <f t="shared" si="0"/>
        <v>0.33071755725190843</v>
      </c>
    </row>
    <row r="14" spans="1:176" x14ac:dyDescent="0.3">
      <c r="A14" s="2">
        <v>13</v>
      </c>
      <c r="B14" s="2" t="s">
        <v>133</v>
      </c>
      <c r="C14" t="s">
        <v>0</v>
      </c>
      <c r="D14" t="s">
        <v>3</v>
      </c>
      <c r="E14" s="13" t="s">
        <v>14</v>
      </c>
      <c r="F14" s="12">
        <v>141</v>
      </c>
      <c r="H14">
        <v>0.28799999999999998</v>
      </c>
      <c r="I14">
        <v>0.30199999999999999</v>
      </c>
      <c r="J14">
        <v>0.69799999999999995</v>
      </c>
      <c r="K14">
        <v>0.28799999999999998</v>
      </c>
      <c r="L14">
        <v>0.32</v>
      </c>
      <c r="M14">
        <v>0.28799999999999998</v>
      </c>
      <c r="N14">
        <v>0.28799999999999998</v>
      </c>
      <c r="O14">
        <v>0.3</v>
      </c>
      <c r="P14">
        <v>0.64400000000000002</v>
      </c>
      <c r="Q14">
        <v>0.624</v>
      </c>
      <c r="R14">
        <v>0.69399999999999995</v>
      </c>
      <c r="S14">
        <v>0.312</v>
      </c>
      <c r="T14">
        <v>0.28000000000000003</v>
      </c>
      <c r="U14">
        <v>0.29799999999999999</v>
      </c>
      <c r="V14">
        <v>0.26600000000000001</v>
      </c>
      <c r="W14">
        <v>0.626</v>
      </c>
      <c r="X14">
        <v>0.32</v>
      </c>
      <c r="Y14">
        <v>0.34</v>
      </c>
      <c r="Z14">
        <v>0.30399999999999999</v>
      </c>
      <c r="AA14">
        <v>0.28799999999999998</v>
      </c>
      <c r="AB14">
        <v>0.29599999999999999</v>
      </c>
      <c r="AC14">
        <v>0.28000000000000003</v>
      </c>
      <c r="AD14">
        <v>0.28199999999999997</v>
      </c>
      <c r="AE14">
        <v>0.30599999999999999</v>
      </c>
      <c r="AF14">
        <v>0.65200000000000002</v>
      </c>
      <c r="AG14">
        <v>0.29399999999999998</v>
      </c>
      <c r="AH14">
        <v>0.27600000000000002</v>
      </c>
      <c r="AI14">
        <v>0.31</v>
      </c>
      <c r="AJ14">
        <v>0.27800000000000002</v>
      </c>
      <c r="AK14">
        <v>0.70199999999999996</v>
      </c>
      <c r="AL14">
        <v>0.308</v>
      </c>
      <c r="AM14">
        <v>0.27600000000000002</v>
      </c>
      <c r="AN14">
        <v>0.63400000000000001</v>
      </c>
      <c r="AO14">
        <v>0.29599999999999999</v>
      </c>
      <c r="AP14">
        <v>0.312</v>
      </c>
      <c r="AQ14">
        <v>0.27800000000000002</v>
      </c>
      <c r="AR14">
        <v>0.29799999999999999</v>
      </c>
      <c r="AS14">
        <v>0.30199999999999999</v>
      </c>
      <c r="AT14">
        <v>0.26800000000000002</v>
      </c>
      <c r="AU14">
        <v>0.26400000000000001</v>
      </c>
      <c r="AV14">
        <v>0.30599999999999999</v>
      </c>
      <c r="AW14">
        <v>0.29599999999999999</v>
      </c>
      <c r="AX14">
        <v>0.29599999999999999</v>
      </c>
      <c r="AY14">
        <v>0.27600000000000002</v>
      </c>
      <c r="AZ14">
        <v>0.28399999999999997</v>
      </c>
      <c r="BA14">
        <v>0.3</v>
      </c>
      <c r="BB14">
        <v>0.26200000000000001</v>
      </c>
      <c r="BC14">
        <v>0.24</v>
      </c>
      <c r="BD14">
        <v>0.24199999999999999</v>
      </c>
      <c r="BE14">
        <v>0.252</v>
      </c>
      <c r="BF14">
        <v>0.24399999999999999</v>
      </c>
      <c r="BG14">
        <v>0.23400000000000001</v>
      </c>
      <c r="BH14">
        <v>0.24</v>
      </c>
      <c r="BI14">
        <v>0.252</v>
      </c>
      <c r="BJ14">
        <v>0.26800000000000002</v>
      </c>
      <c r="BK14">
        <v>0.248</v>
      </c>
      <c r="BL14">
        <v>0.23200000000000001</v>
      </c>
      <c r="BM14">
        <v>0.23599999999999999</v>
      </c>
      <c r="BN14">
        <v>0.22</v>
      </c>
      <c r="BO14">
        <v>0.252</v>
      </c>
      <c r="BP14">
        <v>0.22600000000000001</v>
      </c>
      <c r="BQ14">
        <v>0.23</v>
      </c>
      <c r="BR14">
        <v>0.246</v>
      </c>
      <c r="BS14">
        <v>0.26400000000000001</v>
      </c>
      <c r="BT14">
        <v>0.252</v>
      </c>
      <c r="BU14">
        <v>0.24</v>
      </c>
      <c r="BV14">
        <v>0.24199999999999999</v>
      </c>
      <c r="BW14">
        <v>0.254</v>
      </c>
      <c r="BX14">
        <v>0.25</v>
      </c>
      <c r="BY14">
        <v>0.23799999999999999</v>
      </c>
      <c r="BZ14">
        <v>0.23</v>
      </c>
      <c r="CA14">
        <v>0.25</v>
      </c>
      <c r="CB14">
        <v>0.25600000000000001</v>
      </c>
      <c r="CC14">
        <v>0.254</v>
      </c>
      <c r="CD14">
        <v>0.24</v>
      </c>
      <c r="CE14">
        <v>0.25600000000000001</v>
      </c>
      <c r="CF14">
        <v>0.252</v>
      </c>
      <c r="CG14">
        <v>0.28199999999999997</v>
      </c>
      <c r="CH14">
        <v>0.27200000000000002</v>
      </c>
      <c r="CI14">
        <v>0.26800000000000002</v>
      </c>
      <c r="CJ14">
        <v>0.26</v>
      </c>
      <c r="CK14">
        <v>0.24399999999999999</v>
      </c>
      <c r="CL14">
        <v>0.27600000000000002</v>
      </c>
      <c r="CM14">
        <v>0.26200000000000001</v>
      </c>
      <c r="CN14">
        <v>0.28399999999999997</v>
      </c>
      <c r="CO14">
        <v>0.26400000000000001</v>
      </c>
      <c r="CP14">
        <v>0.28799999999999998</v>
      </c>
      <c r="CQ14">
        <v>0.27200000000000002</v>
      </c>
      <c r="CR14">
        <v>0.27</v>
      </c>
      <c r="CS14">
        <v>0.27400000000000002</v>
      </c>
      <c r="CT14">
        <v>0.28799999999999998</v>
      </c>
      <c r="CU14">
        <v>0.26400000000000001</v>
      </c>
      <c r="CV14">
        <v>0.24399999999999999</v>
      </c>
      <c r="CW14">
        <v>0.24199999999999999</v>
      </c>
      <c r="CX14">
        <v>0.24</v>
      </c>
      <c r="CY14">
        <v>0.25600000000000001</v>
      </c>
      <c r="CZ14">
        <v>0.254</v>
      </c>
      <c r="DA14">
        <v>0.246</v>
      </c>
      <c r="DB14">
        <v>0.26400000000000001</v>
      </c>
      <c r="DC14">
        <v>0.27200000000000002</v>
      </c>
      <c r="DD14">
        <v>0.26400000000000001</v>
      </c>
      <c r="DE14">
        <v>0.27</v>
      </c>
      <c r="DF14">
        <v>0.30399999999999999</v>
      </c>
      <c r="DG14">
        <v>0.27800000000000002</v>
      </c>
      <c r="DH14">
        <v>0.29599999999999999</v>
      </c>
      <c r="DI14">
        <v>0.26800000000000002</v>
      </c>
      <c r="DJ14">
        <v>0.27</v>
      </c>
      <c r="DK14">
        <v>0.27600000000000002</v>
      </c>
      <c r="DL14">
        <v>0.28599999999999998</v>
      </c>
      <c r="DM14">
        <v>0.28000000000000003</v>
      </c>
      <c r="DN14">
        <v>0.26800000000000002</v>
      </c>
      <c r="DO14">
        <v>0.28799999999999998</v>
      </c>
      <c r="DP14">
        <v>0.28799999999999998</v>
      </c>
      <c r="DQ14">
        <v>0.28399999999999997</v>
      </c>
      <c r="DR14">
        <v>0.28199999999999997</v>
      </c>
      <c r="DS14">
        <v>0.29799999999999999</v>
      </c>
      <c r="DT14">
        <v>0.29799999999999999</v>
      </c>
      <c r="DU14">
        <v>0.29799999999999999</v>
      </c>
      <c r="DV14">
        <v>0.29399999999999998</v>
      </c>
      <c r="DW14">
        <v>0.28799999999999998</v>
      </c>
      <c r="DX14">
        <v>0.29399999999999998</v>
      </c>
      <c r="DY14">
        <v>0.27800000000000002</v>
      </c>
      <c r="DZ14">
        <v>0.28599999999999998</v>
      </c>
      <c r="EA14">
        <v>0.28799999999999998</v>
      </c>
      <c r="EB14">
        <v>0.28199999999999997</v>
      </c>
      <c r="EC14">
        <v>0.28199999999999997</v>
      </c>
      <c r="ED14">
        <v>0.26400000000000001</v>
      </c>
      <c r="EE14">
        <v>0.28999999999999998</v>
      </c>
      <c r="EF14">
        <v>0.28399999999999997</v>
      </c>
      <c r="EG14">
        <v>0.26400000000000001</v>
      </c>
      <c r="EH14">
        <v>0.27800000000000002</v>
      </c>
      <c r="EI14">
        <v>0.30199999999999999</v>
      </c>
      <c r="EJ14">
        <v>0.65200000000000002</v>
      </c>
      <c r="EK14">
        <v>0.27600000000000002</v>
      </c>
      <c r="EL14">
        <v>0.26600000000000001</v>
      </c>
      <c r="EM14">
        <v>0.30599999999999999</v>
      </c>
      <c r="EN14">
        <v>0.3</v>
      </c>
      <c r="EO14">
        <v>0.26800000000000002</v>
      </c>
      <c r="EP14">
        <v>0.26600000000000001</v>
      </c>
      <c r="EQ14">
        <v>0.23799999999999999</v>
      </c>
      <c r="FT14">
        <f t="shared" si="0"/>
        <v>0.29834285714285685</v>
      </c>
    </row>
    <row r="15" spans="1:176" x14ac:dyDescent="0.3">
      <c r="A15" s="2">
        <v>14</v>
      </c>
      <c r="B15" s="2" t="s">
        <v>134</v>
      </c>
      <c r="C15" t="s">
        <v>0</v>
      </c>
      <c r="D15" t="s">
        <v>3</v>
      </c>
      <c r="E15" s="13" t="s">
        <v>5</v>
      </c>
      <c r="F15" s="12">
        <v>119</v>
      </c>
      <c r="H15">
        <v>0.26800000000000002</v>
      </c>
      <c r="I15">
        <v>0.23599999999999999</v>
      </c>
      <c r="J15">
        <v>0.24199999999999999</v>
      </c>
      <c r="K15">
        <v>0.25</v>
      </c>
      <c r="L15">
        <v>0.248</v>
      </c>
      <c r="M15">
        <v>0.23200000000000001</v>
      </c>
      <c r="N15">
        <v>0.19800000000000001</v>
      </c>
      <c r="O15">
        <v>0.23599999999999999</v>
      </c>
      <c r="P15">
        <v>0.23</v>
      </c>
      <c r="Q15">
        <v>0.25600000000000001</v>
      </c>
      <c r="R15">
        <v>0.26200000000000001</v>
      </c>
      <c r="S15">
        <v>0.222</v>
      </c>
      <c r="T15">
        <v>0.26800000000000002</v>
      </c>
      <c r="U15">
        <v>0.29399999999999998</v>
      </c>
      <c r="V15">
        <v>0.27600000000000002</v>
      </c>
      <c r="W15">
        <v>0.254</v>
      </c>
      <c r="X15">
        <v>0.25600000000000001</v>
      </c>
      <c r="Y15">
        <v>0.26</v>
      </c>
      <c r="Z15">
        <v>0.25</v>
      </c>
      <c r="AA15">
        <v>0.22800000000000001</v>
      </c>
      <c r="AB15">
        <v>0.23599999999999999</v>
      </c>
      <c r="AC15">
        <v>0.23599999999999999</v>
      </c>
      <c r="AD15">
        <v>0.25800000000000001</v>
      </c>
      <c r="AE15">
        <v>0.27800000000000002</v>
      </c>
      <c r="AF15">
        <v>0.28399999999999997</v>
      </c>
      <c r="AG15">
        <v>0.252</v>
      </c>
      <c r="AH15">
        <v>0.248</v>
      </c>
      <c r="AI15">
        <v>0.23599999999999999</v>
      </c>
      <c r="AJ15">
        <v>0.26</v>
      </c>
      <c r="AK15">
        <v>0.23400000000000001</v>
      </c>
      <c r="AL15">
        <v>0.22600000000000001</v>
      </c>
      <c r="AM15">
        <v>0.254</v>
      </c>
      <c r="AN15">
        <v>0.23799999999999999</v>
      </c>
      <c r="AO15">
        <v>0.27600000000000002</v>
      </c>
      <c r="AP15">
        <v>0.222</v>
      </c>
      <c r="AQ15">
        <v>0.24199999999999999</v>
      </c>
      <c r="AR15">
        <v>0.20599999999999999</v>
      </c>
      <c r="AS15">
        <v>0.20799999999999999</v>
      </c>
      <c r="AT15">
        <v>0.28999999999999998</v>
      </c>
      <c r="AU15">
        <v>0.24399999999999999</v>
      </c>
      <c r="AV15">
        <v>0.252</v>
      </c>
      <c r="AW15">
        <v>0.21</v>
      </c>
      <c r="AX15">
        <v>0.21</v>
      </c>
      <c r="AY15">
        <v>0.23400000000000001</v>
      </c>
      <c r="AZ15">
        <v>0.218</v>
      </c>
      <c r="BA15">
        <v>0.25800000000000001</v>
      </c>
      <c r="BB15">
        <v>0.23799999999999999</v>
      </c>
      <c r="BC15">
        <v>0.26400000000000001</v>
      </c>
      <c r="BD15">
        <v>0.21</v>
      </c>
      <c r="BE15">
        <v>0.23</v>
      </c>
      <c r="BF15">
        <v>0.22600000000000001</v>
      </c>
      <c r="BG15">
        <v>0.23200000000000001</v>
      </c>
      <c r="BH15">
        <v>0.23799999999999999</v>
      </c>
      <c r="BI15">
        <v>0.25</v>
      </c>
      <c r="BJ15">
        <v>0.27</v>
      </c>
      <c r="BK15">
        <v>0.24</v>
      </c>
      <c r="BL15">
        <v>0.29399999999999998</v>
      </c>
      <c r="BM15">
        <v>0.28199999999999997</v>
      </c>
      <c r="BN15">
        <v>0.29599999999999999</v>
      </c>
      <c r="BO15">
        <v>0.23599999999999999</v>
      </c>
      <c r="BP15">
        <v>0.23400000000000001</v>
      </c>
      <c r="BQ15">
        <v>0.26400000000000001</v>
      </c>
      <c r="BR15">
        <v>0.254</v>
      </c>
      <c r="BS15">
        <v>0.26800000000000002</v>
      </c>
      <c r="BT15">
        <v>0.26400000000000001</v>
      </c>
      <c r="BU15">
        <v>0.27</v>
      </c>
      <c r="BV15">
        <v>0.23799999999999999</v>
      </c>
      <c r="BW15">
        <v>0.25800000000000001</v>
      </c>
      <c r="BX15">
        <v>0.23599999999999999</v>
      </c>
      <c r="BY15">
        <v>0.24</v>
      </c>
      <c r="BZ15">
        <v>0.22800000000000001</v>
      </c>
      <c r="CA15">
        <v>0.23599999999999999</v>
      </c>
      <c r="CB15">
        <v>0.24199999999999999</v>
      </c>
      <c r="CC15">
        <v>0.26</v>
      </c>
      <c r="CD15">
        <v>0.25</v>
      </c>
      <c r="CE15">
        <v>0.23200000000000001</v>
      </c>
      <c r="CF15">
        <v>0.26200000000000001</v>
      </c>
      <c r="CG15">
        <v>0.27200000000000002</v>
      </c>
      <c r="CH15">
        <v>0.224</v>
      </c>
      <c r="CI15">
        <v>0.23</v>
      </c>
      <c r="CJ15">
        <v>0.22600000000000001</v>
      </c>
      <c r="CK15">
        <v>0.22600000000000001</v>
      </c>
      <c r="CL15">
        <v>0.25</v>
      </c>
      <c r="CM15">
        <v>0.22800000000000001</v>
      </c>
      <c r="CN15">
        <v>0.23799999999999999</v>
      </c>
      <c r="CO15">
        <v>0.26</v>
      </c>
      <c r="CP15">
        <v>0.28000000000000003</v>
      </c>
      <c r="CQ15">
        <v>0.24199999999999999</v>
      </c>
      <c r="CR15">
        <v>0.26800000000000002</v>
      </c>
      <c r="CS15">
        <v>0.26600000000000001</v>
      </c>
      <c r="CT15">
        <v>0.248</v>
      </c>
      <c r="CU15">
        <v>0.26200000000000001</v>
      </c>
      <c r="CV15">
        <v>0.28000000000000003</v>
      </c>
      <c r="CW15">
        <v>0.27</v>
      </c>
      <c r="CX15">
        <v>0.28199999999999997</v>
      </c>
      <c r="CY15">
        <v>0.25800000000000001</v>
      </c>
      <c r="CZ15">
        <v>0.246</v>
      </c>
      <c r="DA15">
        <v>0.23200000000000001</v>
      </c>
      <c r="DB15">
        <v>0.23599999999999999</v>
      </c>
      <c r="DC15">
        <v>0.26200000000000001</v>
      </c>
      <c r="DD15">
        <v>0.27800000000000002</v>
      </c>
      <c r="DE15">
        <v>0.246</v>
      </c>
      <c r="DF15">
        <v>0.254</v>
      </c>
      <c r="DG15">
        <v>0.254</v>
      </c>
      <c r="DH15">
        <v>0.26400000000000001</v>
      </c>
      <c r="DI15">
        <v>0.24</v>
      </c>
      <c r="DJ15">
        <v>0.23799999999999999</v>
      </c>
      <c r="DK15">
        <v>0.248</v>
      </c>
      <c r="DL15">
        <v>0.26800000000000002</v>
      </c>
      <c r="DM15">
        <v>0.27600000000000002</v>
      </c>
      <c r="DN15">
        <v>0.25</v>
      </c>
      <c r="DO15">
        <v>0.27</v>
      </c>
      <c r="DP15">
        <v>0.252</v>
      </c>
      <c r="DQ15">
        <v>0.23</v>
      </c>
      <c r="DR15">
        <v>0.25</v>
      </c>
      <c r="DS15">
        <v>0.27400000000000002</v>
      </c>
      <c r="DT15">
        <v>0.29799999999999999</v>
      </c>
      <c r="DU15">
        <v>0.27</v>
      </c>
      <c r="FT15">
        <f t="shared" si="0"/>
        <v>0.24969491525423729</v>
      </c>
    </row>
    <row r="16" spans="1:176" x14ac:dyDescent="0.3">
      <c r="A16" s="2">
        <v>15</v>
      </c>
      <c r="B16" s="2" t="s">
        <v>135</v>
      </c>
      <c r="C16" t="s">
        <v>0</v>
      </c>
      <c r="D16" t="s">
        <v>3</v>
      </c>
      <c r="E16" s="13" t="s">
        <v>14</v>
      </c>
      <c r="F16" s="12">
        <v>108</v>
      </c>
      <c r="H16">
        <v>0.372</v>
      </c>
      <c r="I16">
        <v>0.36</v>
      </c>
      <c r="J16">
        <v>0.39600000000000002</v>
      </c>
      <c r="K16">
        <v>0.37</v>
      </c>
      <c r="L16">
        <v>0.378</v>
      </c>
      <c r="M16">
        <v>0.36799999999999999</v>
      </c>
      <c r="N16">
        <v>0.378</v>
      </c>
      <c r="O16">
        <v>0.40600000000000003</v>
      </c>
      <c r="P16">
        <v>0.33800000000000002</v>
      </c>
      <c r="Q16">
        <v>0.34200000000000003</v>
      </c>
      <c r="R16">
        <v>0.38400000000000001</v>
      </c>
      <c r="S16">
        <v>0.39</v>
      </c>
      <c r="T16">
        <v>0.38400000000000001</v>
      </c>
      <c r="U16">
        <v>0.4</v>
      </c>
      <c r="V16">
        <v>0.39200000000000002</v>
      </c>
      <c r="W16">
        <v>0.36799999999999999</v>
      </c>
      <c r="X16">
        <v>0.41199999999999998</v>
      </c>
      <c r="Y16">
        <v>0.42199999999999999</v>
      </c>
      <c r="Z16">
        <v>0.41599999999999998</v>
      </c>
      <c r="AA16">
        <v>0.39200000000000002</v>
      </c>
      <c r="AB16">
        <v>0.442</v>
      </c>
      <c r="AC16">
        <v>0.41</v>
      </c>
      <c r="AD16">
        <v>0.42599999999999999</v>
      </c>
      <c r="AE16">
        <v>0.41799999999999998</v>
      </c>
      <c r="AF16">
        <v>0.42</v>
      </c>
      <c r="AG16">
        <v>0.44</v>
      </c>
      <c r="AH16">
        <v>0.41599999999999998</v>
      </c>
      <c r="AI16">
        <v>0.39800000000000002</v>
      </c>
      <c r="AJ16">
        <v>0.40200000000000002</v>
      </c>
      <c r="AK16">
        <v>0.376</v>
      </c>
      <c r="AL16">
        <v>0.34799999999999998</v>
      </c>
      <c r="AM16">
        <v>0.436</v>
      </c>
      <c r="AN16">
        <v>0.41</v>
      </c>
      <c r="AO16">
        <v>0.40600000000000003</v>
      </c>
      <c r="AP16">
        <v>0.42</v>
      </c>
      <c r="AQ16">
        <v>0.40600000000000003</v>
      </c>
      <c r="AR16">
        <v>0.42199999999999999</v>
      </c>
      <c r="AS16">
        <v>0.41599999999999998</v>
      </c>
      <c r="AT16">
        <v>0.40799999999999997</v>
      </c>
      <c r="AU16">
        <v>0.41</v>
      </c>
      <c r="AV16">
        <v>0.42599999999999999</v>
      </c>
      <c r="AW16">
        <v>0.39</v>
      </c>
      <c r="AX16">
        <v>0.40799999999999997</v>
      </c>
      <c r="AY16">
        <v>0.434</v>
      </c>
      <c r="AZ16">
        <v>0.38600000000000001</v>
      </c>
      <c r="BA16">
        <v>0.378</v>
      </c>
      <c r="BB16">
        <v>0.436</v>
      </c>
      <c r="BC16">
        <v>0.374</v>
      </c>
      <c r="BD16">
        <v>0.36399999999999999</v>
      </c>
      <c r="BE16">
        <v>0.38400000000000001</v>
      </c>
      <c r="BF16">
        <v>0.38200000000000001</v>
      </c>
      <c r="BG16">
        <v>0.374</v>
      </c>
      <c r="BH16">
        <v>0.47</v>
      </c>
      <c r="BI16">
        <v>0.48399999999999999</v>
      </c>
      <c r="BJ16">
        <v>0.41599999999999998</v>
      </c>
      <c r="BK16">
        <v>0.378</v>
      </c>
      <c r="BL16">
        <v>0.40200000000000002</v>
      </c>
      <c r="BM16">
        <v>0.378</v>
      </c>
      <c r="BN16">
        <v>0.47199999999999998</v>
      </c>
      <c r="BO16">
        <v>0.39400000000000002</v>
      </c>
      <c r="BP16">
        <v>0.40799999999999997</v>
      </c>
      <c r="BQ16">
        <v>0.39400000000000002</v>
      </c>
      <c r="BR16">
        <v>0.42199999999999999</v>
      </c>
      <c r="BS16">
        <v>0.38200000000000001</v>
      </c>
      <c r="BT16">
        <v>0.39200000000000002</v>
      </c>
      <c r="BU16">
        <v>0.40400000000000003</v>
      </c>
      <c r="BV16">
        <v>0.37</v>
      </c>
      <c r="BW16">
        <v>0.41</v>
      </c>
      <c r="BX16">
        <v>0.374</v>
      </c>
      <c r="BY16">
        <v>0.442</v>
      </c>
      <c r="BZ16">
        <v>0.43</v>
      </c>
      <c r="CA16">
        <v>0.378</v>
      </c>
      <c r="CB16">
        <v>0.376</v>
      </c>
      <c r="CC16">
        <v>0.376</v>
      </c>
      <c r="CD16">
        <v>0.372</v>
      </c>
      <c r="CE16">
        <v>0.40400000000000003</v>
      </c>
      <c r="CF16">
        <v>0.372</v>
      </c>
      <c r="CG16">
        <v>0.39400000000000002</v>
      </c>
      <c r="CH16">
        <v>2.4E-2</v>
      </c>
      <c r="CI16">
        <v>0.41</v>
      </c>
      <c r="CJ16">
        <v>0.40400000000000003</v>
      </c>
      <c r="CK16">
        <v>0.38200000000000001</v>
      </c>
      <c r="CL16">
        <v>0.35599999999999998</v>
      </c>
      <c r="CM16">
        <v>0.34599999999999997</v>
      </c>
      <c r="CN16">
        <v>0.33</v>
      </c>
      <c r="CO16">
        <v>0.35</v>
      </c>
      <c r="CP16">
        <v>0.01</v>
      </c>
      <c r="CQ16">
        <v>0.32200000000000001</v>
      </c>
      <c r="CR16">
        <v>0.32800000000000001</v>
      </c>
      <c r="CS16">
        <v>0.33200000000000002</v>
      </c>
      <c r="CT16">
        <v>0.33800000000000002</v>
      </c>
      <c r="CU16">
        <v>0.41</v>
      </c>
      <c r="CV16">
        <v>0.35</v>
      </c>
      <c r="CW16">
        <v>0.34599999999999997</v>
      </c>
      <c r="CX16">
        <v>0.33200000000000002</v>
      </c>
      <c r="CY16">
        <v>0.33800000000000002</v>
      </c>
      <c r="CZ16">
        <v>0.34200000000000003</v>
      </c>
      <c r="DA16">
        <v>0.41799999999999998</v>
      </c>
      <c r="DB16">
        <v>0.35599999999999998</v>
      </c>
      <c r="DC16">
        <v>0.39600000000000002</v>
      </c>
      <c r="DD16">
        <v>0.34200000000000003</v>
      </c>
      <c r="DE16">
        <v>0.378</v>
      </c>
      <c r="DF16">
        <v>0.35799999999999998</v>
      </c>
      <c r="DG16">
        <v>0.39</v>
      </c>
      <c r="DH16">
        <v>0.33600000000000002</v>
      </c>
      <c r="DI16">
        <v>0.39200000000000002</v>
      </c>
      <c r="DJ16">
        <v>0.33400000000000002</v>
      </c>
      <c r="FT16">
        <f t="shared" si="0"/>
        <v>0.38203738317757013</v>
      </c>
    </row>
    <row r="17" spans="1:176" x14ac:dyDescent="0.3">
      <c r="A17" s="2">
        <v>16</v>
      </c>
      <c r="B17" s="2" t="s">
        <v>136</v>
      </c>
      <c r="C17" t="s">
        <v>0</v>
      </c>
      <c r="D17" t="s">
        <v>1</v>
      </c>
      <c r="E17" s="13" t="s">
        <v>5</v>
      </c>
      <c r="F17" s="12">
        <v>115</v>
      </c>
      <c r="H17">
        <v>0.26</v>
      </c>
      <c r="I17">
        <v>0.27</v>
      </c>
      <c r="J17">
        <v>0.24399999999999999</v>
      </c>
      <c r="K17">
        <v>0.25600000000000001</v>
      </c>
      <c r="L17">
        <v>0.23799999999999999</v>
      </c>
      <c r="M17">
        <v>0.24399999999999999</v>
      </c>
      <c r="N17">
        <v>0.27600000000000002</v>
      </c>
      <c r="O17">
        <v>0.28000000000000003</v>
      </c>
      <c r="P17">
        <v>0.26600000000000001</v>
      </c>
      <c r="Q17">
        <v>0.27200000000000002</v>
      </c>
      <c r="R17">
        <v>0.28000000000000003</v>
      </c>
      <c r="S17">
        <v>0.28999999999999998</v>
      </c>
      <c r="T17">
        <v>0.29199999999999998</v>
      </c>
      <c r="U17">
        <v>0.26600000000000001</v>
      </c>
      <c r="V17">
        <v>0.27600000000000002</v>
      </c>
      <c r="W17">
        <v>0.28000000000000003</v>
      </c>
      <c r="X17">
        <v>0.27</v>
      </c>
      <c r="Y17">
        <v>0.26800000000000002</v>
      </c>
      <c r="Z17">
        <v>0.26</v>
      </c>
      <c r="AA17">
        <v>0.26400000000000001</v>
      </c>
      <c r="AB17">
        <v>0.29799999999999999</v>
      </c>
      <c r="AC17">
        <v>0.27800000000000002</v>
      </c>
      <c r="AD17">
        <v>0.29599999999999999</v>
      </c>
      <c r="AE17">
        <v>0.28599999999999998</v>
      </c>
      <c r="AF17">
        <v>0.29599999999999999</v>
      </c>
      <c r="AG17">
        <v>0.314</v>
      </c>
      <c r="AH17">
        <v>0.30599999999999999</v>
      </c>
      <c r="AI17">
        <v>0.32200000000000001</v>
      </c>
      <c r="AJ17">
        <v>0.30199999999999999</v>
      </c>
      <c r="AK17">
        <v>0.32</v>
      </c>
      <c r="AL17">
        <v>0.318</v>
      </c>
      <c r="AM17">
        <v>0.34</v>
      </c>
      <c r="AN17">
        <v>0.30199999999999999</v>
      </c>
      <c r="AO17">
        <v>0.28000000000000003</v>
      </c>
      <c r="AP17">
        <v>0.30199999999999999</v>
      </c>
      <c r="AQ17">
        <v>0.32600000000000001</v>
      </c>
      <c r="AR17">
        <v>0.31</v>
      </c>
      <c r="AS17">
        <v>0.308</v>
      </c>
      <c r="AT17">
        <v>0.312</v>
      </c>
      <c r="AU17">
        <v>0.32</v>
      </c>
      <c r="AV17">
        <v>0.314</v>
      </c>
      <c r="AW17">
        <v>0.308</v>
      </c>
      <c r="AX17">
        <v>0.32200000000000001</v>
      </c>
      <c r="AY17">
        <v>0.308</v>
      </c>
      <c r="AZ17">
        <v>0.314</v>
      </c>
      <c r="BA17">
        <v>0.33400000000000002</v>
      </c>
      <c r="BB17">
        <v>0.34</v>
      </c>
      <c r="BC17">
        <v>0.32200000000000001</v>
      </c>
      <c r="BD17">
        <v>0.308</v>
      </c>
      <c r="BE17">
        <v>0.3</v>
      </c>
      <c r="BF17">
        <v>0.32</v>
      </c>
      <c r="BG17">
        <v>0.29799999999999999</v>
      </c>
      <c r="BH17">
        <v>0.30599999999999999</v>
      </c>
      <c r="BI17">
        <v>0.308</v>
      </c>
      <c r="BJ17">
        <v>0.30599999999999999</v>
      </c>
      <c r="BK17">
        <v>0.26800000000000002</v>
      </c>
      <c r="BL17">
        <v>0.27600000000000002</v>
      </c>
      <c r="BM17">
        <v>0.312</v>
      </c>
      <c r="BN17">
        <v>0.312</v>
      </c>
      <c r="BO17">
        <v>0.29599999999999999</v>
      </c>
      <c r="BP17">
        <v>0.318</v>
      </c>
      <c r="BQ17">
        <v>0.316</v>
      </c>
      <c r="BR17">
        <v>0.31</v>
      </c>
      <c r="BS17">
        <v>0.316</v>
      </c>
      <c r="BT17">
        <v>0.32400000000000001</v>
      </c>
      <c r="BU17">
        <v>0.32400000000000001</v>
      </c>
      <c r="BV17">
        <v>0.318</v>
      </c>
      <c r="BW17">
        <v>0.30399999999999999</v>
      </c>
      <c r="BX17">
        <v>0.29199999999999998</v>
      </c>
      <c r="BY17">
        <v>0.28199999999999997</v>
      </c>
      <c r="BZ17">
        <v>0.27600000000000002</v>
      </c>
      <c r="CA17">
        <v>0.28199999999999997</v>
      </c>
      <c r="CB17">
        <v>0.308</v>
      </c>
      <c r="CC17">
        <v>0.30399999999999999</v>
      </c>
      <c r="CD17">
        <v>0.308</v>
      </c>
      <c r="CE17">
        <v>0.31</v>
      </c>
      <c r="CF17">
        <v>0.33800000000000002</v>
      </c>
      <c r="CG17">
        <v>0.318</v>
      </c>
      <c r="CH17">
        <v>0.33600000000000002</v>
      </c>
      <c r="CI17">
        <v>0.312</v>
      </c>
      <c r="CJ17">
        <v>0.30399999999999999</v>
      </c>
      <c r="CK17">
        <v>0.316</v>
      </c>
      <c r="CL17">
        <v>0.3</v>
      </c>
      <c r="CM17">
        <v>0.32200000000000001</v>
      </c>
      <c r="CN17">
        <v>0.33800000000000002</v>
      </c>
      <c r="CO17">
        <v>0.32400000000000001</v>
      </c>
      <c r="CP17">
        <v>1.23</v>
      </c>
      <c r="CQ17">
        <v>0.29399999999999998</v>
      </c>
      <c r="CR17">
        <v>0.316</v>
      </c>
      <c r="CS17">
        <v>0.35</v>
      </c>
      <c r="CT17">
        <v>0.32600000000000001</v>
      </c>
      <c r="CU17">
        <v>0.34599999999999997</v>
      </c>
      <c r="CV17">
        <v>0.32</v>
      </c>
      <c r="CW17">
        <v>0.308</v>
      </c>
      <c r="CX17">
        <v>0.30399999999999999</v>
      </c>
      <c r="CY17">
        <v>0.32400000000000001</v>
      </c>
      <c r="CZ17">
        <v>0.32800000000000001</v>
      </c>
      <c r="DA17">
        <v>0.34</v>
      </c>
      <c r="DB17">
        <v>0.33800000000000002</v>
      </c>
      <c r="DC17">
        <v>0.36399999999999999</v>
      </c>
      <c r="DD17">
        <v>0.34799999999999998</v>
      </c>
      <c r="DE17">
        <v>0.33600000000000002</v>
      </c>
      <c r="DF17">
        <v>0.33800000000000002</v>
      </c>
      <c r="DG17">
        <v>0.32400000000000001</v>
      </c>
      <c r="DH17">
        <v>0.30399999999999999</v>
      </c>
      <c r="DI17">
        <v>0.32800000000000001</v>
      </c>
      <c r="DJ17">
        <v>0.35399999999999998</v>
      </c>
      <c r="DK17">
        <v>0.35399999999999998</v>
      </c>
      <c r="DL17">
        <v>0.33400000000000002</v>
      </c>
      <c r="DM17">
        <v>0.36599999999999999</v>
      </c>
      <c r="DN17">
        <v>0.36599999999999999</v>
      </c>
      <c r="DO17">
        <v>0.29599999999999999</v>
      </c>
      <c r="DP17">
        <v>0.33600000000000002</v>
      </c>
      <c r="DQ17">
        <v>0.34200000000000003</v>
      </c>
      <c r="FT17">
        <f t="shared" si="0"/>
        <v>0.31556140350877199</v>
      </c>
    </row>
    <row r="18" spans="1:176" x14ac:dyDescent="0.3">
      <c r="A18" s="2">
        <v>17</v>
      </c>
      <c r="B18" s="2" t="s">
        <v>137</v>
      </c>
      <c r="C18" t="s">
        <v>0</v>
      </c>
      <c r="D18" t="s">
        <v>1</v>
      </c>
      <c r="E18" s="13" t="s">
        <v>5</v>
      </c>
      <c r="F18" s="12">
        <v>134</v>
      </c>
      <c r="H18">
        <v>0.246</v>
      </c>
      <c r="I18">
        <v>0.218</v>
      </c>
      <c r="J18">
        <v>0.23</v>
      </c>
      <c r="K18">
        <v>0.21</v>
      </c>
      <c r="L18">
        <v>0.216</v>
      </c>
      <c r="M18">
        <v>0.22600000000000001</v>
      </c>
      <c r="N18">
        <v>0.24</v>
      </c>
      <c r="O18">
        <v>0.23400000000000001</v>
      </c>
      <c r="P18">
        <v>0.25600000000000001</v>
      </c>
      <c r="Q18">
        <v>0.224</v>
      </c>
      <c r="R18">
        <v>0.23</v>
      </c>
      <c r="S18">
        <v>0.23799999999999999</v>
      </c>
      <c r="T18">
        <v>0.23599999999999999</v>
      </c>
      <c r="U18">
        <v>0.22800000000000001</v>
      </c>
      <c r="V18">
        <v>0.23</v>
      </c>
      <c r="W18">
        <v>0.23400000000000001</v>
      </c>
      <c r="X18">
        <v>0.23400000000000001</v>
      </c>
      <c r="Y18">
        <v>0.23799999999999999</v>
      </c>
      <c r="Z18">
        <v>0.246</v>
      </c>
      <c r="AA18">
        <v>0.23799999999999999</v>
      </c>
      <c r="AB18">
        <v>0.24</v>
      </c>
      <c r="AC18">
        <v>0.252</v>
      </c>
      <c r="AD18">
        <v>0.24399999999999999</v>
      </c>
      <c r="AE18">
        <v>0.23799999999999999</v>
      </c>
      <c r="AF18">
        <v>0.25800000000000001</v>
      </c>
      <c r="AG18">
        <v>0.25600000000000001</v>
      </c>
      <c r="AH18">
        <v>0.248</v>
      </c>
      <c r="AI18">
        <v>0.26600000000000001</v>
      </c>
      <c r="AJ18">
        <v>0.26</v>
      </c>
      <c r="AK18">
        <v>0.27</v>
      </c>
      <c r="AL18">
        <v>0.27400000000000002</v>
      </c>
      <c r="AM18">
        <v>0.26800000000000002</v>
      </c>
      <c r="AN18">
        <v>0.26200000000000001</v>
      </c>
      <c r="AO18">
        <v>0.25</v>
      </c>
      <c r="AP18">
        <v>0.24</v>
      </c>
      <c r="AQ18">
        <v>0.25</v>
      </c>
      <c r="AR18">
        <v>0.26800000000000002</v>
      </c>
      <c r="AS18">
        <v>0.254</v>
      </c>
      <c r="AT18">
        <v>0.27600000000000002</v>
      </c>
      <c r="AU18">
        <v>0.26600000000000001</v>
      </c>
      <c r="AV18">
        <v>0.26600000000000001</v>
      </c>
      <c r="AW18">
        <v>0.26200000000000001</v>
      </c>
      <c r="AX18">
        <v>0.27800000000000002</v>
      </c>
      <c r="AY18">
        <v>0.27200000000000002</v>
      </c>
      <c r="AZ18">
        <v>0.26200000000000001</v>
      </c>
      <c r="BA18">
        <v>0.26800000000000002</v>
      </c>
      <c r="BB18">
        <v>0.27</v>
      </c>
      <c r="BC18">
        <v>0.28799999999999998</v>
      </c>
      <c r="BD18">
        <v>0.28799999999999998</v>
      </c>
      <c r="BE18">
        <v>0.26800000000000002</v>
      </c>
      <c r="BF18">
        <v>0.25800000000000001</v>
      </c>
      <c r="BG18">
        <v>0.26800000000000002</v>
      </c>
      <c r="BH18">
        <v>0.254</v>
      </c>
      <c r="BI18">
        <v>0.28199999999999997</v>
      </c>
      <c r="BJ18">
        <v>0.24199999999999999</v>
      </c>
      <c r="BK18">
        <v>0.28999999999999998</v>
      </c>
      <c r="BL18">
        <v>0.26800000000000002</v>
      </c>
      <c r="BM18">
        <v>0.26200000000000001</v>
      </c>
      <c r="BN18">
        <v>0.27400000000000002</v>
      </c>
      <c r="BO18">
        <v>0.27800000000000002</v>
      </c>
      <c r="BP18">
        <v>0.27600000000000002</v>
      </c>
      <c r="BQ18">
        <v>0.28000000000000003</v>
      </c>
      <c r="BR18">
        <v>0.26800000000000002</v>
      </c>
      <c r="BS18">
        <v>0.28599999999999998</v>
      </c>
      <c r="BT18">
        <v>0.26400000000000001</v>
      </c>
      <c r="BU18">
        <v>0.27600000000000002</v>
      </c>
      <c r="BV18">
        <v>0.28399999999999997</v>
      </c>
      <c r="BW18">
        <v>0.28199999999999997</v>
      </c>
      <c r="BX18">
        <v>0.26600000000000001</v>
      </c>
      <c r="BY18">
        <v>0.28799999999999998</v>
      </c>
      <c r="BZ18">
        <v>0.27400000000000002</v>
      </c>
      <c r="CA18">
        <v>0.29799999999999999</v>
      </c>
      <c r="CB18">
        <v>0.29199999999999998</v>
      </c>
      <c r="CC18">
        <v>0.27200000000000002</v>
      </c>
      <c r="CD18">
        <v>0.29399999999999998</v>
      </c>
      <c r="CE18">
        <v>0.27</v>
      </c>
      <c r="CF18">
        <v>0.28599999999999998</v>
      </c>
      <c r="CG18">
        <v>0.28000000000000003</v>
      </c>
      <c r="CH18">
        <v>0.28199999999999997</v>
      </c>
      <c r="CI18">
        <v>0.28000000000000003</v>
      </c>
      <c r="CJ18">
        <v>0.28199999999999997</v>
      </c>
      <c r="CK18">
        <v>0.25600000000000001</v>
      </c>
      <c r="CL18">
        <v>0.27200000000000002</v>
      </c>
      <c r="CM18">
        <v>0.28199999999999997</v>
      </c>
      <c r="CN18">
        <v>0.27200000000000002</v>
      </c>
      <c r="CO18">
        <v>0.27200000000000002</v>
      </c>
      <c r="CP18">
        <v>0.28000000000000003</v>
      </c>
      <c r="CQ18">
        <v>0.26200000000000001</v>
      </c>
      <c r="CR18">
        <v>0.27</v>
      </c>
      <c r="CS18">
        <v>0.27600000000000002</v>
      </c>
      <c r="CT18">
        <v>0.26800000000000002</v>
      </c>
      <c r="CU18">
        <v>0.312</v>
      </c>
      <c r="CV18">
        <v>0.30199999999999999</v>
      </c>
      <c r="CW18">
        <v>0.30399999999999999</v>
      </c>
      <c r="CX18">
        <v>0.25800000000000001</v>
      </c>
      <c r="CY18">
        <v>0.27400000000000002</v>
      </c>
      <c r="CZ18">
        <v>0.27600000000000002</v>
      </c>
      <c r="DA18">
        <v>0.26600000000000001</v>
      </c>
      <c r="DB18">
        <v>0.3</v>
      </c>
      <c r="DC18">
        <v>0.65</v>
      </c>
      <c r="DD18">
        <v>0.31</v>
      </c>
      <c r="DE18">
        <v>0.28799999999999998</v>
      </c>
      <c r="DF18">
        <v>0.32400000000000001</v>
      </c>
      <c r="DG18">
        <v>0.308</v>
      </c>
      <c r="DH18">
        <v>0.29799999999999999</v>
      </c>
      <c r="DI18">
        <v>0.30399999999999999</v>
      </c>
      <c r="DJ18">
        <v>0.30199999999999999</v>
      </c>
      <c r="DK18">
        <v>0.30399999999999999</v>
      </c>
      <c r="DL18">
        <v>0.30399999999999999</v>
      </c>
      <c r="DM18">
        <v>0.28999999999999998</v>
      </c>
      <c r="DN18">
        <v>0.27800000000000002</v>
      </c>
      <c r="DO18">
        <v>0.31</v>
      </c>
      <c r="DP18">
        <v>0.29799999999999999</v>
      </c>
      <c r="DQ18">
        <v>0.3</v>
      </c>
      <c r="DR18">
        <v>0.28000000000000003</v>
      </c>
      <c r="DS18">
        <v>0.29799999999999999</v>
      </c>
      <c r="DT18">
        <v>0.29199999999999998</v>
      </c>
      <c r="DU18">
        <v>0.30399999999999999</v>
      </c>
      <c r="DV18">
        <v>0.312</v>
      </c>
      <c r="DW18">
        <v>0.32</v>
      </c>
      <c r="DX18">
        <v>0.308</v>
      </c>
      <c r="DY18">
        <v>0.28599999999999998</v>
      </c>
      <c r="DZ18">
        <v>0.29399999999999998</v>
      </c>
      <c r="EA18">
        <v>0.29599999999999999</v>
      </c>
      <c r="EB18">
        <v>0.28599999999999998</v>
      </c>
      <c r="EC18">
        <v>0.32600000000000001</v>
      </c>
      <c r="ED18">
        <v>0.308</v>
      </c>
      <c r="EE18">
        <v>0.28799999999999998</v>
      </c>
      <c r="EF18">
        <v>0.30199999999999999</v>
      </c>
      <c r="EG18">
        <v>0.316</v>
      </c>
      <c r="EH18">
        <v>0.28399999999999997</v>
      </c>
      <c r="EI18">
        <v>0.28399999999999997</v>
      </c>
      <c r="EJ18">
        <v>0.29199999999999998</v>
      </c>
      <c r="FT18">
        <f t="shared" si="0"/>
        <v>0.27530827067669167</v>
      </c>
    </row>
    <row r="19" spans="1:176" x14ac:dyDescent="0.3">
      <c r="A19" s="2">
        <v>18</v>
      </c>
      <c r="B19" s="2" t="s">
        <v>138</v>
      </c>
      <c r="C19" t="s">
        <v>0</v>
      </c>
      <c r="D19" t="s">
        <v>3</v>
      </c>
      <c r="E19" s="13" t="s">
        <v>14</v>
      </c>
      <c r="F19" s="12">
        <v>124</v>
      </c>
      <c r="H19">
        <v>0.312</v>
      </c>
      <c r="I19">
        <v>0.30399999999999999</v>
      </c>
      <c r="J19">
        <v>0.28399999999999997</v>
      </c>
      <c r="K19">
        <v>0.3</v>
      </c>
      <c r="L19">
        <v>0.30399999999999999</v>
      </c>
      <c r="M19">
        <v>0.29599999999999999</v>
      </c>
      <c r="N19">
        <v>0.28199999999999997</v>
      </c>
      <c r="O19">
        <v>0.29399999999999998</v>
      </c>
      <c r="P19">
        <v>0.28799999999999998</v>
      </c>
      <c r="Q19">
        <v>0.28000000000000003</v>
      </c>
      <c r="R19">
        <v>0.28599999999999998</v>
      </c>
      <c r="S19">
        <v>0.27400000000000002</v>
      </c>
      <c r="T19">
        <v>0.28399999999999997</v>
      </c>
      <c r="U19">
        <v>0.28599999999999998</v>
      </c>
      <c r="V19">
        <v>0.28000000000000003</v>
      </c>
      <c r="W19">
        <v>0.30199999999999999</v>
      </c>
      <c r="X19">
        <v>0.30399999999999999</v>
      </c>
      <c r="Y19">
        <v>0.30399999999999999</v>
      </c>
      <c r="Z19">
        <v>0.28999999999999998</v>
      </c>
      <c r="AA19">
        <v>0.29599999999999999</v>
      </c>
      <c r="AB19">
        <v>0.30199999999999999</v>
      </c>
      <c r="AC19">
        <v>0.30399999999999999</v>
      </c>
      <c r="AD19">
        <v>0.28999999999999998</v>
      </c>
      <c r="AE19">
        <v>0.28599999999999998</v>
      </c>
      <c r="AF19">
        <v>0.28000000000000003</v>
      </c>
      <c r="AG19">
        <v>0.29799999999999999</v>
      </c>
      <c r="AH19">
        <v>0.29199999999999998</v>
      </c>
      <c r="AI19">
        <v>0.28000000000000003</v>
      </c>
      <c r="AJ19">
        <v>0.29399999999999998</v>
      </c>
      <c r="AK19">
        <v>0.27400000000000002</v>
      </c>
      <c r="AL19">
        <v>0.29799999999999999</v>
      </c>
      <c r="AM19">
        <v>0.30599999999999999</v>
      </c>
      <c r="AN19">
        <v>0.28599999999999998</v>
      </c>
      <c r="AO19">
        <v>0.29799999999999999</v>
      </c>
      <c r="AP19">
        <v>0.28999999999999998</v>
      </c>
      <c r="AQ19">
        <v>0.30399999999999999</v>
      </c>
      <c r="AR19">
        <v>0.308</v>
      </c>
      <c r="AS19">
        <v>0.30599999999999999</v>
      </c>
      <c r="AT19">
        <v>0.29599999999999999</v>
      </c>
      <c r="AU19">
        <v>0.30199999999999999</v>
      </c>
      <c r="AV19">
        <v>0.29799999999999999</v>
      </c>
      <c r="AW19">
        <v>0.30199999999999999</v>
      </c>
      <c r="AX19">
        <v>0.248</v>
      </c>
      <c r="AY19">
        <v>0.30399999999999999</v>
      </c>
      <c r="AZ19">
        <v>0.27800000000000002</v>
      </c>
      <c r="BA19">
        <v>0.30399999999999999</v>
      </c>
      <c r="BB19">
        <v>0.30599999999999999</v>
      </c>
      <c r="BC19">
        <v>0.27</v>
      </c>
      <c r="BD19">
        <v>0.30399999999999999</v>
      </c>
      <c r="BE19">
        <v>0.29599999999999999</v>
      </c>
      <c r="BF19">
        <v>0.29599999999999999</v>
      </c>
      <c r="BG19">
        <v>0.27400000000000002</v>
      </c>
      <c r="BH19">
        <v>0.29199999999999998</v>
      </c>
      <c r="BI19">
        <v>0.28199999999999997</v>
      </c>
      <c r="BJ19">
        <v>0.28000000000000003</v>
      </c>
      <c r="BK19">
        <v>0.30399999999999999</v>
      </c>
      <c r="BL19">
        <v>0.3</v>
      </c>
      <c r="BM19">
        <v>0.31</v>
      </c>
      <c r="BN19">
        <v>0.29199999999999998</v>
      </c>
      <c r="BO19">
        <v>0.3</v>
      </c>
      <c r="BP19">
        <v>0.308</v>
      </c>
      <c r="BQ19">
        <v>0.31</v>
      </c>
      <c r="BR19">
        <v>0.29399999999999998</v>
      </c>
      <c r="BS19">
        <v>0.318</v>
      </c>
      <c r="BT19">
        <v>0.3</v>
      </c>
      <c r="BU19">
        <v>0.27800000000000002</v>
      </c>
      <c r="BV19">
        <v>0.28999999999999998</v>
      </c>
      <c r="BW19">
        <v>0.28999999999999998</v>
      </c>
      <c r="BX19">
        <v>0.3</v>
      </c>
      <c r="BY19">
        <v>0.28199999999999997</v>
      </c>
      <c r="BZ19">
        <v>0.28799999999999998</v>
      </c>
      <c r="CA19">
        <v>0.3</v>
      </c>
      <c r="CB19">
        <v>0.32400000000000001</v>
      </c>
      <c r="CC19">
        <v>0.30399999999999999</v>
      </c>
      <c r="CD19">
        <v>0.28799999999999998</v>
      </c>
      <c r="CE19">
        <v>0.29399999999999998</v>
      </c>
      <c r="CF19">
        <v>0.28199999999999997</v>
      </c>
      <c r="CG19">
        <v>0.28000000000000003</v>
      </c>
      <c r="CH19">
        <v>0.30599999999999999</v>
      </c>
      <c r="CI19">
        <v>0.27800000000000002</v>
      </c>
      <c r="CJ19">
        <v>0.28999999999999998</v>
      </c>
      <c r="CK19">
        <v>0.27400000000000002</v>
      </c>
      <c r="CL19">
        <v>0.29199999999999998</v>
      </c>
      <c r="CM19">
        <v>0.28199999999999997</v>
      </c>
      <c r="CN19">
        <v>0.26400000000000001</v>
      </c>
      <c r="CO19">
        <v>0.28199999999999997</v>
      </c>
      <c r="CP19">
        <v>0.28399999999999997</v>
      </c>
      <c r="CQ19">
        <v>0.248</v>
      </c>
      <c r="CR19">
        <v>0.26400000000000001</v>
      </c>
      <c r="CS19">
        <v>0.28399999999999997</v>
      </c>
      <c r="CT19">
        <v>0.31</v>
      </c>
      <c r="CU19">
        <v>0.30599999999999999</v>
      </c>
      <c r="CV19">
        <v>0.28199999999999997</v>
      </c>
      <c r="CW19">
        <v>0.312</v>
      </c>
      <c r="CX19">
        <v>0.29399999999999998</v>
      </c>
      <c r="CY19">
        <v>0.28999999999999998</v>
      </c>
      <c r="CZ19">
        <v>0.29199999999999998</v>
      </c>
      <c r="DA19">
        <v>0.31</v>
      </c>
      <c r="DB19">
        <v>0.28999999999999998</v>
      </c>
      <c r="DC19">
        <v>0.312</v>
      </c>
      <c r="DD19">
        <v>0.30599999999999999</v>
      </c>
      <c r="DE19">
        <v>0.308</v>
      </c>
      <c r="DF19">
        <v>0.29799999999999999</v>
      </c>
      <c r="DG19">
        <v>0.30399999999999999</v>
      </c>
      <c r="DH19">
        <v>0.30199999999999999</v>
      </c>
      <c r="DI19">
        <v>0.32400000000000001</v>
      </c>
      <c r="DJ19">
        <v>0.34200000000000003</v>
      </c>
      <c r="DK19">
        <v>0.29199999999999998</v>
      </c>
      <c r="DL19">
        <v>0.27600000000000002</v>
      </c>
      <c r="DM19">
        <v>0.29799999999999999</v>
      </c>
      <c r="DN19">
        <v>0.3</v>
      </c>
      <c r="DO19">
        <v>0.28000000000000003</v>
      </c>
      <c r="DP19">
        <v>0.3</v>
      </c>
      <c r="DQ19">
        <v>0.33400000000000002</v>
      </c>
      <c r="DR19">
        <v>0.28799999999999998</v>
      </c>
      <c r="DS19">
        <v>0.314</v>
      </c>
      <c r="DT19">
        <v>0.32400000000000001</v>
      </c>
      <c r="DU19">
        <v>0.28799999999999998</v>
      </c>
      <c r="DV19">
        <v>0.29599999999999999</v>
      </c>
      <c r="DW19">
        <v>0.28999999999999998</v>
      </c>
      <c r="DX19">
        <v>0.31</v>
      </c>
      <c r="DY19">
        <v>0.30199999999999999</v>
      </c>
      <c r="DZ19">
        <v>0.33400000000000002</v>
      </c>
      <c r="FT19">
        <f t="shared" si="0"/>
        <v>0.29487804878048773</v>
      </c>
    </row>
    <row r="20" spans="1:176" x14ac:dyDescent="0.3">
      <c r="A20" s="2">
        <v>19</v>
      </c>
      <c r="B20" s="2" t="s">
        <v>139</v>
      </c>
      <c r="C20" t="s">
        <v>0</v>
      </c>
      <c r="D20" t="s">
        <v>3</v>
      </c>
      <c r="E20" s="13" t="s">
        <v>14</v>
      </c>
      <c r="F20" s="12">
        <v>135</v>
      </c>
      <c r="H20">
        <v>0.30199999999999999</v>
      </c>
      <c r="I20">
        <v>0.28399999999999997</v>
      </c>
      <c r="J20">
        <v>0.27800000000000002</v>
      </c>
      <c r="K20">
        <v>0.28799999999999998</v>
      </c>
      <c r="L20">
        <v>0.28199999999999997</v>
      </c>
      <c r="M20">
        <v>0.26</v>
      </c>
      <c r="N20">
        <v>0.25600000000000001</v>
      </c>
      <c r="O20">
        <v>0.25</v>
      </c>
      <c r="P20">
        <v>0.24399999999999999</v>
      </c>
      <c r="Q20">
        <v>0.23400000000000001</v>
      </c>
      <c r="R20">
        <v>0.224</v>
      </c>
      <c r="S20">
        <v>0.26400000000000001</v>
      </c>
      <c r="T20">
        <v>0.26600000000000001</v>
      </c>
      <c r="U20">
        <v>0.254</v>
      </c>
      <c r="V20">
        <v>0.254</v>
      </c>
      <c r="W20">
        <v>0.248</v>
      </c>
      <c r="X20">
        <v>0.26800000000000002</v>
      </c>
      <c r="Y20">
        <v>0.25</v>
      </c>
      <c r="Z20">
        <v>0.24</v>
      </c>
      <c r="AA20">
        <v>0.26400000000000001</v>
      </c>
      <c r="AB20">
        <v>0.24</v>
      </c>
      <c r="AC20">
        <v>0.246</v>
      </c>
      <c r="AD20">
        <v>0.24399999999999999</v>
      </c>
      <c r="AE20">
        <v>0.26400000000000001</v>
      </c>
      <c r="AF20">
        <v>0.23</v>
      </c>
      <c r="AG20">
        <v>0.23799999999999999</v>
      </c>
      <c r="AH20">
        <v>0.25</v>
      </c>
      <c r="AI20">
        <v>0.23599999999999999</v>
      </c>
      <c r="AJ20">
        <v>0.26600000000000001</v>
      </c>
      <c r="AK20">
        <v>0.27400000000000002</v>
      </c>
      <c r="AL20">
        <v>0.26800000000000002</v>
      </c>
      <c r="AM20">
        <v>0.252</v>
      </c>
      <c r="AN20">
        <v>0.26200000000000001</v>
      </c>
      <c r="AO20">
        <v>0.27400000000000002</v>
      </c>
      <c r="AP20">
        <v>0.252</v>
      </c>
      <c r="AQ20">
        <v>0.26600000000000001</v>
      </c>
      <c r="AR20">
        <v>0.25</v>
      </c>
      <c r="AS20">
        <v>0.27200000000000002</v>
      </c>
      <c r="AT20">
        <v>0.27200000000000002</v>
      </c>
      <c r="AU20">
        <v>0.26600000000000001</v>
      </c>
      <c r="AV20">
        <v>0.26200000000000001</v>
      </c>
      <c r="AW20">
        <v>0.26200000000000001</v>
      </c>
      <c r="AX20">
        <v>0.28999999999999998</v>
      </c>
      <c r="AY20">
        <v>0.27400000000000002</v>
      </c>
      <c r="AZ20">
        <v>0.29799999999999999</v>
      </c>
      <c r="BA20">
        <v>0.29799999999999999</v>
      </c>
      <c r="BB20">
        <v>0.26400000000000001</v>
      </c>
      <c r="BC20">
        <v>0.27600000000000002</v>
      </c>
      <c r="BD20">
        <v>0.25</v>
      </c>
      <c r="BE20">
        <v>0.252</v>
      </c>
      <c r="BF20">
        <v>0.27600000000000002</v>
      </c>
      <c r="BG20">
        <v>0.254</v>
      </c>
      <c r="BH20">
        <v>0.30399999999999999</v>
      </c>
      <c r="BI20">
        <v>0.248</v>
      </c>
      <c r="BJ20">
        <v>0.27800000000000002</v>
      </c>
      <c r="BK20">
        <v>0.27</v>
      </c>
      <c r="BL20">
        <v>0.26200000000000001</v>
      </c>
      <c r="BM20">
        <v>0.27800000000000002</v>
      </c>
      <c r="BN20">
        <v>0.252</v>
      </c>
      <c r="BO20">
        <v>0.26400000000000001</v>
      </c>
      <c r="BP20">
        <v>0.27</v>
      </c>
      <c r="BQ20">
        <v>0.24199999999999999</v>
      </c>
      <c r="BR20">
        <v>0.252</v>
      </c>
      <c r="BS20">
        <v>0.27200000000000002</v>
      </c>
      <c r="BT20">
        <v>0.26800000000000002</v>
      </c>
      <c r="BU20">
        <v>0.26</v>
      </c>
      <c r="BV20">
        <v>0.25800000000000001</v>
      </c>
      <c r="BW20">
        <v>0.27400000000000002</v>
      </c>
      <c r="BX20">
        <v>0.26200000000000001</v>
      </c>
      <c r="BY20">
        <v>0.28199999999999997</v>
      </c>
      <c r="BZ20">
        <v>0.28199999999999997</v>
      </c>
      <c r="CA20">
        <v>0.28599999999999998</v>
      </c>
      <c r="CB20">
        <v>0.248</v>
      </c>
      <c r="CC20">
        <v>0.26400000000000001</v>
      </c>
      <c r="CD20">
        <v>0.27200000000000002</v>
      </c>
      <c r="CE20">
        <v>0.27600000000000002</v>
      </c>
      <c r="CF20">
        <v>0.28000000000000003</v>
      </c>
      <c r="CG20">
        <v>0.26</v>
      </c>
      <c r="CH20">
        <v>0.26400000000000001</v>
      </c>
      <c r="CI20">
        <v>0.27</v>
      </c>
      <c r="CJ20">
        <v>0.26600000000000001</v>
      </c>
      <c r="CK20">
        <v>0.252</v>
      </c>
      <c r="CL20">
        <v>0.26200000000000001</v>
      </c>
      <c r="CM20">
        <v>0.26200000000000001</v>
      </c>
      <c r="CN20">
        <v>0.254</v>
      </c>
      <c r="CO20">
        <v>0.26800000000000002</v>
      </c>
      <c r="CP20">
        <v>0.26</v>
      </c>
      <c r="CQ20">
        <v>0.27800000000000002</v>
      </c>
      <c r="CR20">
        <v>0.13600000000000001</v>
      </c>
      <c r="CS20">
        <v>0.26200000000000001</v>
      </c>
      <c r="CT20">
        <v>0.28799999999999998</v>
      </c>
      <c r="CU20">
        <v>0.26200000000000001</v>
      </c>
      <c r="CV20">
        <v>0.28399999999999997</v>
      </c>
      <c r="CW20">
        <v>0.27600000000000002</v>
      </c>
      <c r="CX20">
        <v>0.26200000000000001</v>
      </c>
      <c r="CY20">
        <v>0.28599999999999998</v>
      </c>
      <c r="CZ20">
        <v>0.27400000000000002</v>
      </c>
      <c r="DA20">
        <v>0.28999999999999998</v>
      </c>
      <c r="DB20">
        <v>0.29399999999999998</v>
      </c>
      <c r="DC20">
        <v>0.27</v>
      </c>
      <c r="DD20">
        <v>0.30199999999999999</v>
      </c>
      <c r="DE20">
        <v>0.28599999999999998</v>
      </c>
      <c r="DF20">
        <v>0.28000000000000003</v>
      </c>
      <c r="DG20">
        <v>0.28999999999999998</v>
      </c>
      <c r="DH20">
        <v>0.27600000000000002</v>
      </c>
      <c r="DI20">
        <v>0.28399999999999997</v>
      </c>
      <c r="DJ20">
        <v>0.28999999999999998</v>
      </c>
      <c r="DK20">
        <v>0.28000000000000003</v>
      </c>
      <c r="DL20">
        <v>0.28399999999999997</v>
      </c>
      <c r="DM20">
        <v>0.27400000000000002</v>
      </c>
      <c r="DN20">
        <v>0.28999999999999998</v>
      </c>
      <c r="DO20">
        <v>0.28799999999999998</v>
      </c>
      <c r="DP20">
        <v>0.28999999999999998</v>
      </c>
      <c r="DQ20">
        <v>0.29599999999999999</v>
      </c>
      <c r="DR20">
        <v>0.29199999999999998</v>
      </c>
      <c r="DS20">
        <v>0.28999999999999998</v>
      </c>
      <c r="DT20">
        <v>0.29799999999999999</v>
      </c>
      <c r="DU20">
        <v>0.28199999999999997</v>
      </c>
      <c r="DV20">
        <v>0.28799999999999998</v>
      </c>
      <c r="DW20">
        <v>0.27</v>
      </c>
      <c r="DX20">
        <v>0.28000000000000003</v>
      </c>
      <c r="DY20">
        <v>0.28399999999999997</v>
      </c>
      <c r="DZ20">
        <v>0.28599999999999998</v>
      </c>
      <c r="EA20">
        <v>0.27</v>
      </c>
      <c r="EB20">
        <v>0.28000000000000003</v>
      </c>
      <c r="EC20">
        <v>0.28999999999999998</v>
      </c>
      <c r="ED20">
        <v>0.29199999999999998</v>
      </c>
      <c r="EE20">
        <v>0.30399999999999999</v>
      </c>
      <c r="EF20">
        <v>0.29399999999999998</v>
      </c>
      <c r="EG20">
        <v>0.27600000000000002</v>
      </c>
      <c r="EH20">
        <v>0.28799999999999998</v>
      </c>
      <c r="EI20">
        <v>0.27400000000000002</v>
      </c>
      <c r="EJ20">
        <v>0.3</v>
      </c>
      <c r="EK20">
        <v>0.28599999999999998</v>
      </c>
      <c r="FT20">
        <f t="shared" si="0"/>
        <v>0.26944776119402991</v>
      </c>
    </row>
    <row r="21" spans="1:176" x14ac:dyDescent="0.3">
      <c r="A21" s="2">
        <v>20</v>
      </c>
      <c r="B21" s="2" t="s">
        <v>140</v>
      </c>
      <c r="C21" t="s">
        <v>0</v>
      </c>
      <c r="D21" t="s">
        <v>1</v>
      </c>
      <c r="E21" s="13" t="s">
        <v>14</v>
      </c>
      <c r="F21" s="12">
        <v>161</v>
      </c>
      <c r="H21">
        <v>0.23200000000000001</v>
      </c>
      <c r="I21">
        <v>0.25</v>
      </c>
      <c r="J21">
        <v>0.23400000000000001</v>
      </c>
      <c r="K21">
        <v>0.22600000000000001</v>
      </c>
      <c r="L21">
        <v>0.214</v>
      </c>
      <c r="M21">
        <v>0.19600000000000001</v>
      </c>
      <c r="N21">
        <v>0.20200000000000001</v>
      </c>
      <c r="O21">
        <v>0.22</v>
      </c>
      <c r="P21">
        <v>0.19800000000000001</v>
      </c>
      <c r="Q21">
        <v>0.21</v>
      </c>
      <c r="R21">
        <v>0.188</v>
      </c>
      <c r="S21">
        <v>0.21</v>
      </c>
      <c r="T21">
        <v>0.214</v>
      </c>
      <c r="U21">
        <v>0.21</v>
      </c>
      <c r="V21">
        <v>0.20599999999999999</v>
      </c>
      <c r="W21">
        <v>0.21199999999999999</v>
      </c>
      <c r="X21">
        <v>0.20599999999999999</v>
      </c>
      <c r="Y21">
        <v>0.218</v>
      </c>
      <c r="Z21">
        <v>0.20799999999999999</v>
      </c>
      <c r="AA21">
        <v>0.216</v>
      </c>
      <c r="AB21">
        <v>0.214</v>
      </c>
      <c r="AC21">
        <v>0.23599999999999999</v>
      </c>
      <c r="AD21">
        <v>0.20599999999999999</v>
      </c>
      <c r="AE21">
        <v>0.20799999999999999</v>
      </c>
      <c r="AF21">
        <v>0.216</v>
      </c>
      <c r="AG21">
        <v>0.21199999999999999</v>
      </c>
      <c r="AH21">
        <v>0.218</v>
      </c>
      <c r="AI21">
        <v>0.252</v>
      </c>
      <c r="AJ21">
        <v>0.222</v>
      </c>
      <c r="AK21">
        <v>0.22600000000000001</v>
      </c>
      <c r="AL21">
        <v>0.218</v>
      </c>
      <c r="AM21">
        <v>0.23200000000000001</v>
      </c>
      <c r="AN21">
        <v>0.21199999999999999</v>
      </c>
      <c r="AO21">
        <v>0.222</v>
      </c>
      <c r="AP21">
        <v>0.246</v>
      </c>
      <c r="AQ21">
        <v>0.23599999999999999</v>
      </c>
      <c r="AR21">
        <v>0.22800000000000001</v>
      </c>
      <c r="AS21">
        <v>0.22600000000000001</v>
      </c>
      <c r="AT21">
        <v>0.218</v>
      </c>
      <c r="AU21">
        <v>0.20599999999999999</v>
      </c>
      <c r="AV21">
        <v>0.21</v>
      </c>
      <c r="AW21">
        <v>0.218</v>
      </c>
      <c r="AX21">
        <v>0.20399999999999999</v>
      </c>
      <c r="AY21">
        <v>0.224</v>
      </c>
      <c r="AZ21">
        <v>0.23599999999999999</v>
      </c>
      <c r="BA21">
        <v>0.214</v>
      </c>
      <c r="BB21">
        <v>0.218</v>
      </c>
      <c r="BC21">
        <v>0.216</v>
      </c>
      <c r="BD21">
        <v>0.23</v>
      </c>
      <c r="BE21">
        <v>0.214</v>
      </c>
      <c r="BF21">
        <v>0.20599999999999999</v>
      </c>
      <c r="BG21">
        <v>0.22</v>
      </c>
      <c r="BH21">
        <v>0.20799999999999999</v>
      </c>
      <c r="BI21">
        <v>0.22800000000000001</v>
      </c>
      <c r="BJ21">
        <v>0.20599999999999999</v>
      </c>
      <c r="BK21">
        <v>0.214</v>
      </c>
      <c r="BL21">
        <v>0.20399999999999999</v>
      </c>
      <c r="BM21">
        <v>0.21199999999999999</v>
      </c>
      <c r="BN21">
        <v>0.222</v>
      </c>
      <c r="BO21">
        <v>0.218</v>
      </c>
      <c r="BP21">
        <v>0.23</v>
      </c>
      <c r="BQ21">
        <v>0.216</v>
      </c>
      <c r="BR21">
        <v>0.20200000000000001</v>
      </c>
      <c r="BS21">
        <v>0.22600000000000001</v>
      </c>
      <c r="BT21">
        <v>0.216</v>
      </c>
      <c r="BU21">
        <v>0.214</v>
      </c>
      <c r="BV21">
        <v>0.224</v>
      </c>
      <c r="BW21">
        <v>0.23</v>
      </c>
      <c r="BX21">
        <v>0.216</v>
      </c>
      <c r="BY21">
        <v>0.218</v>
      </c>
      <c r="BZ21">
        <v>0.23</v>
      </c>
      <c r="CA21">
        <v>0.23400000000000001</v>
      </c>
      <c r="CB21">
        <v>0.22800000000000001</v>
      </c>
      <c r="CC21">
        <v>0.22600000000000001</v>
      </c>
      <c r="CD21">
        <v>0.224</v>
      </c>
      <c r="CE21">
        <v>0.20599999999999999</v>
      </c>
      <c r="CF21">
        <v>0.23599999999999999</v>
      </c>
      <c r="CG21">
        <v>0.22</v>
      </c>
      <c r="CH21">
        <v>0.214</v>
      </c>
      <c r="CI21">
        <v>0.224</v>
      </c>
      <c r="CJ21">
        <v>0.216</v>
      </c>
      <c r="CK21">
        <v>0.224</v>
      </c>
      <c r="CL21">
        <v>0.224</v>
      </c>
      <c r="CM21">
        <v>0.21</v>
      </c>
      <c r="CN21">
        <v>0.19600000000000001</v>
      </c>
      <c r="CO21">
        <v>0.21199999999999999</v>
      </c>
      <c r="CP21">
        <v>0.218</v>
      </c>
      <c r="CQ21">
        <v>0.20799999999999999</v>
      </c>
      <c r="CR21">
        <v>0.23799999999999999</v>
      </c>
      <c r="CS21">
        <v>0.23</v>
      </c>
      <c r="CT21">
        <v>0.20799999999999999</v>
      </c>
      <c r="CU21">
        <v>0.22800000000000001</v>
      </c>
      <c r="CV21">
        <v>0.23</v>
      </c>
      <c r="CW21">
        <v>0.224</v>
      </c>
      <c r="CX21">
        <v>0.24399999999999999</v>
      </c>
      <c r="CY21">
        <v>0.224</v>
      </c>
      <c r="CZ21">
        <v>0.23599999999999999</v>
      </c>
      <c r="DA21">
        <v>0.25600000000000001</v>
      </c>
      <c r="DB21">
        <v>0.21199999999999999</v>
      </c>
      <c r="DC21">
        <v>0.22600000000000001</v>
      </c>
      <c r="DD21">
        <v>0.25800000000000001</v>
      </c>
      <c r="DE21">
        <v>0.23400000000000001</v>
      </c>
      <c r="DF21">
        <v>0.23</v>
      </c>
      <c r="DG21">
        <v>0.224</v>
      </c>
      <c r="DH21">
        <v>0.222</v>
      </c>
      <c r="DI21">
        <v>0.25</v>
      </c>
      <c r="DJ21">
        <v>0.224</v>
      </c>
      <c r="DK21">
        <v>0.23599999999999999</v>
      </c>
      <c r="DL21">
        <v>0.222</v>
      </c>
      <c r="DM21">
        <v>0.21</v>
      </c>
      <c r="DN21">
        <v>0.218</v>
      </c>
      <c r="DO21">
        <v>0.23799999999999999</v>
      </c>
      <c r="DP21">
        <v>0.22</v>
      </c>
      <c r="DQ21">
        <v>0.21199999999999999</v>
      </c>
      <c r="DR21">
        <v>0.246</v>
      </c>
      <c r="DS21">
        <v>0.222</v>
      </c>
      <c r="DT21">
        <v>0.224</v>
      </c>
      <c r="DU21">
        <v>0.218</v>
      </c>
      <c r="DV21">
        <v>0.20399999999999999</v>
      </c>
      <c r="DW21">
        <v>0.22800000000000001</v>
      </c>
      <c r="DX21">
        <v>0.20200000000000001</v>
      </c>
      <c r="DY21">
        <v>0.22</v>
      </c>
      <c r="DZ21">
        <v>0.21</v>
      </c>
      <c r="EA21">
        <v>0.21199999999999999</v>
      </c>
      <c r="EB21">
        <v>0.222</v>
      </c>
      <c r="EC21">
        <v>0.224</v>
      </c>
      <c r="ED21">
        <v>0.23400000000000001</v>
      </c>
      <c r="EE21">
        <v>0.23400000000000001</v>
      </c>
      <c r="EF21">
        <v>0.20200000000000001</v>
      </c>
      <c r="EG21">
        <v>0.216</v>
      </c>
      <c r="EH21">
        <v>0.222</v>
      </c>
      <c r="EI21">
        <v>0.2</v>
      </c>
      <c r="EJ21">
        <v>0.188</v>
      </c>
      <c r="EK21">
        <v>0.22600000000000001</v>
      </c>
      <c r="EL21">
        <v>0.26400000000000001</v>
      </c>
      <c r="EM21">
        <v>0.23400000000000001</v>
      </c>
      <c r="EN21">
        <v>0.20399999999999999</v>
      </c>
      <c r="EO21">
        <v>0.214</v>
      </c>
      <c r="EP21">
        <v>0.21199999999999999</v>
      </c>
      <c r="EQ21">
        <v>0.24</v>
      </c>
      <c r="ER21">
        <v>0.216</v>
      </c>
      <c r="ES21">
        <v>0.216</v>
      </c>
      <c r="ET21">
        <v>0.23799999999999999</v>
      </c>
      <c r="EU21">
        <v>0.22600000000000001</v>
      </c>
      <c r="EV21">
        <v>0.218</v>
      </c>
      <c r="EW21">
        <v>0.20399999999999999</v>
      </c>
      <c r="EX21">
        <v>0.22</v>
      </c>
      <c r="EY21">
        <v>0.22</v>
      </c>
      <c r="EZ21">
        <v>0.22800000000000001</v>
      </c>
      <c r="FA21">
        <v>0.23200000000000001</v>
      </c>
      <c r="FB21">
        <v>0.218</v>
      </c>
      <c r="FC21">
        <v>0.222</v>
      </c>
      <c r="FD21">
        <v>0.21</v>
      </c>
      <c r="FE21">
        <v>0.224</v>
      </c>
      <c r="FF21">
        <v>0.20200000000000001</v>
      </c>
      <c r="FG21">
        <v>0.20399999999999999</v>
      </c>
      <c r="FH21">
        <v>0.21199999999999999</v>
      </c>
      <c r="FI21">
        <v>0.218</v>
      </c>
      <c r="FJ21">
        <v>0.23599999999999999</v>
      </c>
      <c r="FK21">
        <v>0.216</v>
      </c>
      <c r="FT21">
        <f t="shared" si="0"/>
        <v>0.22027500000000014</v>
      </c>
    </row>
    <row r="22" spans="1:176" x14ac:dyDescent="0.3">
      <c r="A22" s="2">
        <v>21</v>
      </c>
      <c r="B22" s="2" t="s">
        <v>141</v>
      </c>
      <c r="C22" t="s">
        <v>0</v>
      </c>
      <c r="D22" t="s">
        <v>3</v>
      </c>
      <c r="E22" s="13" t="s">
        <v>5</v>
      </c>
      <c r="F22" s="12">
        <v>139</v>
      </c>
      <c r="H22">
        <v>0.22800000000000001</v>
      </c>
      <c r="I22">
        <v>0.24</v>
      </c>
      <c r="J22">
        <v>0.23599999999999999</v>
      </c>
      <c r="K22">
        <v>0.23400000000000001</v>
      </c>
      <c r="L22">
        <v>0.26</v>
      </c>
      <c r="M22">
        <v>0.25</v>
      </c>
      <c r="N22">
        <v>0.28399999999999997</v>
      </c>
      <c r="O22">
        <v>0.254</v>
      </c>
      <c r="P22">
        <v>0.28199999999999997</v>
      </c>
      <c r="Q22">
        <v>0.24199999999999999</v>
      </c>
      <c r="R22">
        <v>0.24199999999999999</v>
      </c>
      <c r="S22">
        <v>0.254</v>
      </c>
      <c r="T22">
        <v>0.25</v>
      </c>
      <c r="U22">
        <v>0.26200000000000001</v>
      </c>
      <c r="V22">
        <v>0.69199999999999995</v>
      </c>
      <c r="W22">
        <v>0.24199999999999999</v>
      </c>
      <c r="X22">
        <v>0.26</v>
      </c>
      <c r="Y22">
        <v>0.68</v>
      </c>
      <c r="Z22">
        <v>0.25</v>
      </c>
      <c r="AA22">
        <v>0.254</v>
      </c>
      <c r="AB22">
        <v>0.26</v>
      </c>
      <c r="AC22">
        <v>0.24199999999999999</v>
      </c>
      <c r="AD22">
        <v>0.26200000000000001</v>
      </c>
      <c r="AE22">
        <v>0.25600000000000001</v>
      </c>
      <c r="AF22">
        <v>0.26200000000000001</v>
      </c>
      <c r="AG22">
        <v>0.26400000000000001</v>
      </c>
      <c r="AH22">
        <v>0.254</v>
      </c>
      <c r="AI22">
        <v>0.26</v>
      </c>
      <c r="AJ22">
        <v>0.24199999999999999</v>
      </c>
      <c r="AK22">
        <v>0.26600000000000001</v>
      </c>
      <c r="AL22">
        <v>0.26800000000000002</v>
      </c>
      <c r="AM22">
        <v>0.28999999999999998</v>
      </c>
      <c r="AN22">
        <v>0.246</v>
      </c>
      <c r="AO22">
        <v>0.246</v>
      </c>
      <c r="AP22">
        <v>0.26800000000000002</v>
      </c>
      <c r="AQ22">
        <v>0.26400000000000001</v>
      </c>
      <c r="AR22">
        <v>0.23200000000000001</v>
      </c>
      <c r="AS22">
        <v>0.26200000000000001</v>
      </c>
      <c r="AT22">
        <v>0.26400000000000001</v>
      </c>
      <c r="AU22">
        <v>0.29399999999999998</v>
      </c>
      <c r="AV22">
        <v>0.27400000000000002</v>
      </c>
      <c r="AW22">
        <v>0.27</v>
      </c>
      <c r="AX22">
        <v>0.26600000000000001</v>
      </c>
      <c r="AY22">
        <v>0.26200000000000001</v>
      </c>
      <c r="AZ22">
        <v>0.24199999999999999</v>
      </c>
      <c r="BA22">
        <v>0.248</v>
      </c>
      <c r="BB22">
        <v>0.28999999999999998</v>
      </c>
      <c r="BC22">
        <v>0.26200000000000001</v>
      </c>
      <c r="BD22">
        <v>0.28799999999999998</v>
      </c>
      <c r="BE22">
        <v>0.28000000000000003</v>
      </c>
      <c r="BF22">
        <v>0.26600000000000001</v>
      </c>
      <c r="BG22">
        <v>0.29599999999999999</v>
      </c>
      <c r="BH22">
        <v>0.24</v>
      </c>
      <c r="BI22">
        <v>0.6</v>
      </c>
      <c r="BJ22">
        <v>0.25</v>
      </c>
      <c r="BK22">
        <v>0.27200000000000002</v>
      </c>
      <c r="BL22">
        <v>0.25800000000000001</v>
      </c>
      <c r="BM22">
        <v>0.28199999999999997</v>
      </c>
      <c r="BN22">
        <v>0.27600000000000002</v>
      </c>
      <c r="BO22">
        <v>0.25800000000000001</v>
      </c>
      <c r="BP22">
        <v>0.27</v>
      </c>
      <c r="BQ22">
        <v>0.29799999999999999</v>
      </c>
      <c r="BR22">
        <v>0.26400000000000001</v>
      </c>
      <c r="BS22">
        <v>0.25800000000000001</v>
      </c>
      <c r="BT22">
        <v>0.29599999999999999</v>
      </c>
      <c r="BU22">
        <v>0.28399999999999997</v>
      </c>
      <c r="BV22">
        <v>0.28799999999999998</v>
      </c>
      <c r="BW22">
        <v>0.29399999999999998</v>
      </c>
      <c r="BX22">
        <v>0.28999999999999998</v>
      </c>
      <c r="BY22">
        <v>0.29199999999999998</v>
      </c>
      <c r="BZ22">
        <v>0.30199999999999999</v>
      </c>
      <c r="CA22">
        <v>0.3</v>
      </c>
      <c r="CB22">
        <v>0.27800000000000002</v>
      </c>
      <c r="CC22">
        <v>0.25</v>
      </c>
      <c r="CD22">
        <v>0.26200000000000001</v>
      </c>
      <c r="CE22">
        <v>0.26800000000000002</v>
      </c>
      <c r="CF22">
        <v>0.30599999999999999</v>
      </c>
      <c r="CG22">
        <v>0.254</v>
      </c>
      <c r="CH22">
        <v>0.25800000000000001</v>
      </c>
      <c r="CI22">
        <v>0.24399999999999999</v>
      </c>
      <c r="CJ22">
        <v>0.28599999999999998</v>
      </c>
      <c r="CK22">
        <v>0.27</v>
      </c>
      <c r="CL22">
        <v>0.26600000000000001</v>
      </c>
      <c r="CM22">
        <v>0.26200000000000001</v>
      </c>
      <c r="CN22">
        <v>0.28199999999999997</v>
      </c>
      <c r="CO22">
        <v>0.26</v>
      </c>
      <c r="CP22">
        <v>0.25600000000000001</v>
      </c>
      <c r="CQ22">
        <v>0.26400000000000001</v>
      </c>
      <c r="CR22">
        <v>0.22600000000000001</v>
      </c>
      <c r="CS22">
        <v>0.26600000000000001</v>
      </c>
      <c r="CT22">
        <v>0.24</v>
      </c>
      <c r="CU22">
        <v>0.59599999999999997</v>
      </c>
      <c r="CV22">
        <v>0.28000000000000003</v>
      </c>
      <c r="CW22">
        <v>0.28799999999999998</v>
      </c>
      <c r="CX22">
        <v>0.23599999999999999</v>
      </c>
      <c r="CY22">
        <v>0.25600000000000001</v>
      </c>
      <c r="CZ22">
        <v>0.29199999999999998</v>
      </c>
      <c r="DA22">
        <v>0.28000000000000003</v>
      </c>
      <c r="DB22">
        <v>0.29199999999999998</v>
      </c>
      <c r="DC22">
        <v>0.27800000000000002</v>
      </c>
      <c r="DD22">
        <v>0.29799999999999999</v>
      </c>
      <c r="DE22">
        <v>0.27</v>
      </c>
      <c r="DF22">
        <v>0.28000000000000003</v>
      </c>
      <c r="DG22">
        <v>0.26200000000000001</v>
      </c>
      <c r="DH22">
        <v>0.25800000000000001</v>
      </c>
      <c r="DI22">
        <v>0.28799999999999998</v>
      </c>
      <c r="DJ22">
        <v>0.248</v>
      </c>
      <c r="DK22">
        <v>0.25800000000000001</v>
      </c>
      <c r="DL22">
        <v>0.25600000000000001</v>
      </c>
      <c r="DM22">
        <v>0.25800000000000001</v>
      </c>
      <c r="DN22">
        <v>0.27400000000000002</v>
      </c>
      <c r="DO22">
        <v>0.27800000000000002</v>
      </c>
      <c r="DP22">
        <v>0.25600000000000001</v>
      </c>
      <c r="DQ22">
        <v>0.30199999999999999</v>
      </c>
      <c r="DR22">
        <v>0.26200000000000001</v>
      </c>
      <c r="DS22">
        <v>0.26400000000000001</v>
      </c>
      <c r="DT22">
        <v>0.25</v>
      </c>
      <c r="DU22">
        <v>0.25</v>
      </c>
      <c r="DV22">
        <v>0.26600000000000001</v>
      </c>
      <c r="DW22">
        <v>0.26600000000000001</v>
      </c>
      <c r="DX22">
        <v>0.25</v>
      </c>
      <c r="DY22">
        <v>0.28000000000000003</v>
      </c>
      <c r="DZ22">
        <v>0.25800000000000001</v>
      </c>
      <c r="EA22">
        <v>0.28599999999999998</v>
      </c>
      <c r="EB22">
        <v>0.24199999999999999</v>
      </c>
      <c r="EC22">
        <v>0.27600000000000002</v>
      </c>
      <c r="ED22">
        <v>0.252</v>
      </c>
      <c r="EE22">
        <v>0.26200000000000001</v>
      </c>
      <c r="EF22">
        <v>0.24</v>
      </c>
      <c r="EG22">
        <v>0.254</v>
      </c>
      <c r="EH22">
        <v>0.25600000000000001</v>
      </c>
      <c r="EI22">
        <v>0.246</v>
      </c>
      <c r="EJ22">
        <v>0.27800000000000002</v>
      </c>
      <c r="EK22">
        <v>0.28000000000000003</v>
      </c>
      <c r="EL22">
        <v>0.29199999999999998</v>
      </c>
      <c r="EM22">
        <v>0.30599999999999999</v>
      </c>
      <c r="EN22">
        <v>0.27800000000000002</v>
      </c>
      <c r="EO22">
        <v>0.28999999999999998</v>
      </c>
      <c r="FT22">
        <f t="shared" si="0"/>
        <v>0.27666666666666667</v>
      </c>
    </row>
    <row r="23" spans="1:176" x14ac:dyDescent="0.3">
      <c r="A23" s="2">
        <v>22</v>
      </c>
      <c r="B23" s="2" t="s">
        <v>142</v>
      </c>
      <c r="C23" t="s">
        <v>0</v>
      </c>
      <c r="D23" t="s">
        <v>3</v>
      </c>
      <c r="E23" s="13" t="s">
        <v>5</v>
      </c>
      <c r="F23" s="12">
        <v>127</v>
      </c>
      <c r="H23">
        <v>0.308</v>
      </c>
      <c r="I23">
        <v>0.254</v>
      </c>
      <c r="J23">
        <v>0.27400000000000002</v>
      </c>
      <c r="K23">
        <v>0.27800000000000002</v>
      </c>
      <c r="L23">
        <v>0.25800000000000001</v>
      </c>
      <c r="M23">
        <v>0.26200000000000001</v>
      </c>
      <c r="N23">
        <v>0.25600000000000001</v>
      </c>
      <c r="O23">
        <v>0.27600000000000002</v>
      </c>
      <c r="P23">
        <v>0.25600000000000001</v>
      </c>
      <c r="Q23">
        <v>0.26</v>
      </c>
      <c r="R23">
        <v>0.26600000000000001</v>
      </c>
      <c r="S23">
        <v>0.27200000000000002</v>
      </c>
      <c r="T23">
        <v>0.27400000000000002</v>
      </c>
      <c r="U23">
        <v>0.26600000000000001</v>
      </c>
      <c r="V23">
        <v>0.26400000000000001</v>
      </c>
      <c r="W23">
        <v>0.26800000000000002</v>
      </c>
      <c r="X23">
        <v>0.25</v>
      </c>
      <c r="Y23">
        <v>0.26200000000000001</v>
      </c>
      <c r="Z23">
        <v>0.248</v>
      </c>
      <c r="AA23">
        <v>0.23200000000000001</v>
      </c>
      <c r="AB23">
        <v>0.27200000000000002</v>
      </c>
      <c r="AC23">
        <v>0.29599999999999999</v>
      </c>
      <c r="AD23">
        <v>0.27400000000000002</v>
      </c>
      <c r="AE23">
        <v>0.25800000000000001</v>
      </c>
      <c r="AF23">
        <v>0.27800000000000002</v>
      </c>
      <c r="AG23">
        <v>0.26</v>
      </c>
      <c r="AH23">
        <v>0.26800000000000002</v>
      </c>
      <c r="AI23">
        <v>0.26200000000000001</v>
      </c>
      <c r="AJ23">
        <v>0.224</v>
      </c>
      <c r="AK23">
        <v>0.22600000000000001</v>
      </c>
      <c r="AL23">
        <v>0.29199999999999998</v>
      </c>
      <c r="AM23">
        <v>0.28799999999999998</v>
      </c>
      <c r="AN23">
        <v>0.26800000000000002</v>
      </c>
      <c r="AO23">
        <v>0.26</v>
      </c>
      <c r="AP23">
        <v>0.26800000000000002</v>
      </c>
      <c r="AQ23">
        <v>0.25</v>
      </c>
      <c r="AR23">
        <v>0.26400000000000001</v>
      </c>
      <c r="AS23">
        <v>0.254</v>
      </c>
      <c r="AT23">
        <v>0.25800000000000001</v>
      </c>
      <c r="AU23">
        <v>0.26400000000000001</v>
      </c>
      <c r="AV23">
        <v>0.25600000000000001</v>
      </c>
      <c r="AW23">
        <v>0.27</v>
      </c>
      <c r="AX23">
        <v>0.25800000000000001</v>
      </c>
      <c r="AY23">
        <v>0.27</v>
      </c>
      <c r="AZ23">
        <v>0.27400000000000002</v>
      </c>
      <c r="BA23">
        <v>0.24399999999999999</v>
      </c>
      <c r="BB23">
        <v>0.24</v>
      </c>
      <c r="BC23">
        <v>0.26</v>
      </c>
      <c r="BD23">
        <v>0.26400000000000001</v>
      </c>
      <c r="BE23">
        <v>0.26</v>
      </c>
      <c r="BF23">
        <v>0.26400000000000001</v>
      </c>
      <c r="BG23">
        <v>0.26</v>
      </c>
      <c r="BH23">
        <v>0.25800000000000001</v>
      </c>
      <c r="BI23">
        <v>0.26</v>
      </c>
      <c r="BJ23">
        <v>0.26800000000000002</v>
      </c>
      <c r="BK23">
        <v>0.22800000000000001</v>
      </c>
      <c r="BL23">
        <v>0.23200000000000001</v>
      </c>
      <c r="BM23">
        <v>0.25</v>
      </c>
      <c r="BN23">
        <v>0.24</v>
      </c>
      <c r="BO23">
        <v>0.23400000000000001</v>
      </c>
      <c r="BP23">
        <v>0.24399999999999999</v>
      </c>
      <c r="BQ23">
        <v>0.246</v>
      </c>
      <c r="BR23">
        <v>0.25</v>
      </c>
      <c r="BS23">
        <v>0.24</v>
      </c>
      <c r="BT23">
        <v>0.22600000000000001</v>
      </c>
      <c r="BU23">
        <v>0.246</v>
      </c>
      <c r="BV23">
        <v>0.22800000000000001</v>
      </c>
      <c r="BW23">
        <v>0.25600000000000001</v>
      </c>
      <c r="BX23">
        <v>0.26200000000000001</v>
      </c>
      <c r="BY23">
        <v>0.246</v>
      </c>
      <c r="BZ23">
        <v>0.28199999999999997</v>
      </c>
      <c r="CA23">
        <v>0.248</v>
      </c>
      <c r="CB23">
        <v>0.25600000000000001</v>
      </c>
      <c r="CC23">
        <v>0.25</v>
      </c>
      <c r="CD23">
        <v>0.29799999999999999</v>
      </c>
      <c r="CE23">
        <v>0.246</v>
      </c>
      <c r="CF23">
        <v>0.25800000000000001</v>
      </c>
      <c r="CG23">
        <v>0.246</v>
      </c>
      <c r="CH23">
        <v>0.29199999999999998</v>
      </c>
      <c r="CI23">
        <v>0.28399999999999997</v>
      </c>
      <c r="CJ23">
        <v>0.26200000000000001</v>
      </c>
      <c r="CK23">
        <v>0.26800000000000002</v>
      </c>
      <c r="CL23">
        <v>0.30399999999999999</v>
      </c>
      <c r="CM23">
        <v>0.28000000000000003</v>
      </c>
      <c r="CN23">
        <v>0.26200000000000001</v>
      </c>
      <c r="CO23">
        <v>0.28000000000000003</v>
      </c>
      <c r="CP23">
        <v>0.28000000000000003</v>
      </c>
      <c r="CQ23">
        <v>0.254</v>
      </c>
      <c r="CR23">
        <v>0.28199999999999997</v>
      </c>
      <c r="CS23">
        <v>0.26</v>
      </c>
      <c r="CT23">
        <v>0.28599999999999998</v>
      </c>
      <c r="CU23">
        <v>0.28799999999999998</v>
      </c>
      <c r="CV23">
        <v>0.26400000000000001</v>
      </c>
      <c r="CW23">
        <v>0.27200000000000002</v>
      </c>
      <c r="CX23">
        <v>0.27</v>
      </c>
      <c r="CY23">
        <v>0.29399999999999998</v>
      </c>
      <c r="CZ23">
        <v>0.28000000000000003</v>
      </c>
      <c r="DA23">
        <v>0.27</v>
      </c>
      <c r="DB23">
        <v>0.30199999999999999</v>
      </c>
      <c r="DC23">
        <v>0.29599999999999999</v>
      </c>
      <c r="DD23">
        <v>0.32800000000000001</v>
      </c>
      <c r="DE23">
        <v>0.28599999999999998</v>
      </c>
      <c r="DF23">
        <v>0.29399999999999998</v>
      </c>
      <c r="DG23">
        <v>0.29199999999999998</v>
      </c>
      <c r="DH23">
        <v>0.316</v>
      </c>
      <c r="DI23">
        <v>0.28000000000000003</v>
      </c>
      <c r="DJ23">
        <v>0.28999999999999998</v>
      </c>
      <c r="DK23">
        <v>0.27400000000000002</v>
      </c>
      <c r="DL23">
        <v>0.246</v>
      </c>
      <c r="DM23">
        <v>0.27200000000000002</v>
      </c>
      <c r="DN23">
        <v>0.30599999999999999</v>
      </c>
      <c r="DO23">
        <v>0.25800000000000001</v>
      </c>
      <c r="DP23">
        <v>0.26600000000000001</v>
      </c>
      <c r="DQ23">
        <v>0.26</v>
      </c>
      <c r="DR23">
        <v>0.26400000000000001</v>
      </c>
      <c r="DS23">
        <v>0.26400000000000001</v>
      </c>
      <c r="DT23">
        <v>0.26600000000000001</v>
      </c>
      <c r="DU23">
        <v>0.3</v>
      </c>
      <c r="DV23">
        <v>0.28000000000000003</v>
      </c>
      <c r="DW23">
        <v>0.29599999999999999</v>
      </c>
      <c r="DX23">
        <v>0.29599999999999999</v>
      </c>
      <c r="DY23">
        <v>0.28000000000000003</v>
      </c>
      <c r="DZ23">
        <v>0.29799999999999999</v>
      </c>
      <c r="EA23">
        <v>0.28599999999999998</v>
      </c>
      <c r="EB23">
        <v>0.32200000000000001</v>
      </c>
      <c r="EC23">
        <v>0.29199999999999998</v>
      </c>
      <c r="FT23">
        <f t="shared" si="0"/>
        <v>0.26768253968253974</v>
      </c>
    </row>
    <row r="24" spans="1:176" x14ac:dyDescent="0.3">
      <c r="A24" s="2">
        <v>23</v>
      </c>
      <c r="B24" s="2" t="s">
        <v>143</v>
      </c>
      <c r="C24" t="s">
        <v>0</v>
      </c>
      <c r="D24" t="s">
        <v>1</v>
      </c>
      <c r="E24" s="13" t="s">
        <v>14</v>
      </c>
      <c r="F24" s="12">
        <v>136</v>
      </c>
      <c r="H24">
        <v>0.32</v>
      </c>
      <c r="I24">
        <v>0.34799999999999998</v>
      </c>
      <c r="J24">
        <v>0.29599999999999999</v>
      </c>
      <c r="K24">
        <v>0.33400000000000002</v>
      </c>
      <c r="L24">
        <v>0.29799999999999999</v>
      </c>
      <c r="M24">
        <v>0.27200000000000002</v>
      </c>
      <c r="N24">
        <v>0.24399999999999999</v>
      </c>
      <c r="O24">
        <v>0.254</v>
      </c>
      <c r="P24">
        <v>0.27200000000000002</v>
      </c>
      <c r="Q24">
        <v>0.25</v>
      </c>
      <c r="R24">
        <v>0.26</v>
      </c>
      <c r="S24">
        <v>0.26200000000000001</v>
      </c>
      <c r="T24">
        <v>0.248</v>
      </c>
      <c r="U24">
        <v>0.26600000000000001</v>
      </c>
      <c r="V24">
        <v>0.28000000000000003</v>
      </c>
      <c r="W24">
        <v>0.252</v>
      </c>
      <c r="X24">
        <v>0.22600000000000001</v>
      </c>
      <c r="Y24">
        <v>0.26</v>
      </c>
      <c r="Z24">
        <v>0.24</v>
      </c>
      <c r="AA24">
        <v>0.26200000000000001</v>
      </c>
      <c r="AB24">
        <v>0.246</v>
      </c>
      <c r="AC24">
        <v>0.252</v>
      </c>
      <c r="AD24">
        <v>0.24399999999999999</v>
      </c>
      <c r="AE24">
        <v>0.224</v>
      </c>
      <c r="AF24">
        <v>0.27</v>
      </c>
      <c r="AG24">
        <v>0.23200000000000001</v>
      </c>
      <c r="AH24">
        <v>0.222</v>
      </c>
      <c r="AI24">
        <v>0.254</v>
      </c>
      <c r="AJ24">
        <v>0.218</v>
      </c>
      <c r="AK24">
        <v>0.28199999999999997</v>
      </c>
      <c r="AL24">
        <v>0.248</v>
      </c>
      <c r="AM24">
        <v>0.24199999999999999</v>
      </c>
      <c r="AN24">
        <v>0.24199999999999999</v>
      </c>
      <c r="AO24">
        <v>0.218</v>
      </c>
      <c r="AP24">
        <v>0.246</v>
      </c>
      <c r="AQ24">
        <v>0.25</v>
      </c>
      <c r="AR24">
        <v>0.26400000000000001</v>
      </c>
      <c r="AS24">
        <v>0.27600000000000002</v>
      </c>
      <c r="AT24">
        <v>0.26</v>
      </c>
      <c r="AU24">
        <v>0.26800000000000002</v>
      </c>
      <c r="AV24">
        <v>0.216</v>
      </c>
      <c r="AW24">
        <v>0.25600000000000001</v>
      </c>
      <c r="AX24">
        <v>0.27400000000000002</v>
      </c>
      <c r="AY24">
        <v>0.28199999999999997</v>
      </c>
      <c r="AZ24">
        <v>0.27400000000000002</v>
      </c>
      <c r="BA24">
        <v>0.28599999999999998</v>
      </c>
      <c r="BB24">
        <v>0.29599999999999999</v>
      </c>
      <c r="BC24">
        <v>0.23799999999999999</v>
      </c>
      <c r="BD24">
        <v>0.25800000000000001</v>
      </c>
      <c r="BE24">
        <v>0.25600000000000001</v>
      </c>
      <c r="BF24">
        <v>0.308</v>
      </c>
      <c r="BG24">
        <v>0.27200000000000002</v>
      </c>
      <c r="BH24">
        <v>0.248</v>
      </c>
      <c r="BI24">
        <v>0.33</v>
      </c>
      <c r="BJ24">
        <v>0.28999999999999998</v>
      </c>
      <c r="BK24">
        <v>0.26</v>
      </c>
      <c r="BL24">
        <v>0.3</v>
      </c>
      <c r="BM24">
        <v>0.25600000000000001</v>
      </c>
      <c r="BN24">
        <v>0.25600000000000001</v>
      </c>
      <c r="BO24">
        <v>0.25600000000000001</v>
      </c>
      <c r="BP24">
        <v>0.28599999999999998</v>
      </c>
      <c r="BQ24">
        <v>0.27600000000000002</v>
      </c>
      <c r="BR24">
        <v>0.27</v>
      </c>
      <c r="BS24">
        <v>0.248</v>
      </c>
      <c r="BT24">
        <v>0.26600000000000001</v>
      </c>
      <c r="BU24">
        <v>0.27200000000000002</v>
      </c>
      <c r="BV24">
        <v>0.26200000000000001</v>
      </c>
      <c r="BW24">
        <v>0.25600000000000001</v>
      </c>
      <c r="BX24">
        <v>0.26400000000000001</v>
      </c>
      <c r="BY24">
        <v>0.26200000000000001</v>
      </c>
      <c r="BZ24">
        <v>0.28999999999999998</v>
      </c>
      <c r="CA24">
        <v>0.31</v>
      </c>
      <c r="CB24">
        <v>0.252</v>
      </c>
      <c r="CC24">
        <v>0.27600000000000002</v>
      </c>
      <c r="CD24">
        <v>0.314</v>
      </c>
      <c r="CE24">
        <v>0.25800000000000001</v>
      </c>
      <c r="CF24">
        <v>0.29599999999999999</v>
      </c>
      <c r="CG24">
        <v>0.27200000000000002</v>
      </c>
      <c r="CH24">
        <v>0.30199999999999999</v>
      </c>
      <c r="CI24">
        <v>0.32</v>
      </c>
      <c r="CJ24">
        <v>0.29599999999999999</v>
      </c>
      <c r="CK24">
        <v>0.27</v>
      </c>
      <c r="CL24">
        <v>0.24399999999999999</v>
      </c>
      <c r="CM24">
        <v>0.24</v>
      </c>
      <c r="CN24">
        <v>0.22600000000000001</v>
      </c>
      <c r="CO24">
        <v>0.218</v>
      </c>
      <c r="CP24">
        <v>0.23599999999999999</v>
      </c>
      <c r="CQ24">
        <v>0.29199999999999998</v>
      </c>
      <c r="CR24">
        <v>0.32200000000000001</v>
      </c>
      <c r="CS24">
        <v>0.32</v>
      </c>
      <c r="CT24">
        <v>0.27400000000000002</v>
      </c>
      <c r="CU24">
        <v>0.23799999999999999</v>
      </c>
      <c r="CV24">
        <v>0.24199999999999999</v>
      </c>
      <c r="CW24">
        <v>0.23400000000000001</v>
      </c>
      <c r="CX24">
        <v>0.23799999999999999</v>
      </c>
      <c r="CY24">
        <v>0.25</v>
      </c>
      <c r="CZ24">
        <v>0.26600000000000001</v>
      </c>
      <c r="DA24">
        <v>0.23799999999999999</v>
      </c>
      <c r="DB24">
        <v>0.254</v>
      </c>
      <c r="DC24">
        <v>0.28000000000000003</v>
      </c>
      <c r="DD24">
        <v>0.23400000000000001</v>
      </c>
      <c r="DE24">
        <v>0.27400000000000002</v>
      </c>
      <c r="DF24">
        <v>0.28599999999999998</v>
      </c>
      <c r="DG24">
        <v>0.27400000000000002</v>
      </c>
      <c r="DH24">
        <v>0.27600000000000002</v>
      </c>
      <c r="DI24">
        <v>0.26800000000000002</v>
      </c>
      <c r="DJ24">
        <v>0.26800000000000002</v>
      </c>
      <c r="DK24">
        <v>0.24399999999999999</v>
      </c>
      <c r="DL24">
        <v>0.27</v>
      </c>
      <c r="DM24">
        <v>0.26600000000000001</v>
      </c>
      <c r="DN24">
        <v>0.28599999999999998</v>
      </c>
      <c r="DO24">
        <v>0.248</v>
      </c>
      <c r="DP24">
        <v>0.23799999999999999</v>
      </c>
      <c r="DQ24">
        <v>0.23599999999999999</v>
      </c>
      <c r="DR24">
        <v>0.27</v>
      </c>
      <c r="DS24">
        <v>0.26600000000000001</v>
      </c>
      <c r="DT24">
        <v>0.29199999999999998</v>
      </c>
      <c r="DU24">
        <v>0.23799999999999999</v>
      </c>
      <c r="DV24">
        <v>0.33800000000000002</v>
      </c>
      <c r="DW24">
        <v>0.27200000000000002</v>
      </c>
      <c r="DX24">
        <v>0.246</v>
      </c>
      <c r="DY24">
        <v>0.254</v>
      </c>
      <c r="DZ24">
        <v>0.25600000000000001</v>
      </c>
      <c r="EA24">
        <v>0.254</v>
      </c>
      <c r="EB24">
        <v>0.23200000000000001</v>
      </c>
      <c r="EC24">
        <v>0.24199999999999999</v>
      </c>
      <c r="ED24">
        <v>0.26800000000000002</v>
      </c>
      <c r="EE24">
        <v>0.24399999999999999</v>
      </c>
      <c r="EF24">
        <v>0.23599999999999999</v>
      </c>
      <c r="EG24">
        <v>0.24</v>
      </c>
      <c r="EH24">
        <v>0.254</v>
      </c>
      <c r="EI24">
        <v>0.27600000000000002</v>
      </c>
      <c r="EJ24">
        <v>0.25</v>
      </c>
      <c r="EK24">
        <v>0.216</v>
      </c>
      <c r="EL24">
        <v>0.23200000000000001</v>
      </c>
      <c r="FT24">
        <f t="shared" si="0"/>
        <v>0.26361481481481486</v>
      </c>
    </row>
    <row r="25" spans="1:176" x14ac:dyDescent="0.3">
      <c r="A25" s="2">
        <v>24</v>
      </c>
      <c r="B25" s="2" t="s">
        <v>144</v>
      </c>
      <c r="C25" t="s">
        <v>0</v>
      </c>
      <c r="D25" t="s">
        <v>1</v>
      </c>
      <c r="E25" s="13" t="s">
        <v>14</v>
      </c>
      <c r="F25" s="12">
        <v>119</v>
      </c>
      <c r="H25">
        <v>0.28599999999999998</v>
      </c>
      <c r="I25">
        <v>0.26600000000000001</v>
      </c>
      <c r="J25">
        <v>0.26800000000000002</v>
      </c>
      <c r="K25">
        <v>0.28799999999999998</v>
      </c>
      <c r="L25">
        <v>0.28599999999999998</v>
      </c>
      <c r="M25">
        <v>0.27200000000000002</v>
      </c>
      <c r="N25">
        <v>0.27</v>
      </c>
      <c r="O25">
        <v>0.26600000000000001</v>
      </c>
      <c r="P25">
        <v>0.25600000000000001</v>
      </c>
      <c r="Q25">
        <v>0.27800000000000002</v>
      </c>
      <c r="R25">
        <v>0.27600000000000002</v>
      </c>
      <c r="S25">
        <v>0.24399999999999999</v>
      </c>
      <c r="T25">
        <v>0.26800000000000002</v>
      </c>
      <c r="U25">
        <v>0.25800000000000001</v>
      </c>
      <c r="V25">
        <v>0.27600000000000002</v>
      </c>
      <c r="W25">
        <v>0.26400000000000001</v>
      </c>
      <c r="X25">
        <v>0.252</v>
      </c>
      <c r="Y25">
        <v>0.252</v>
      </c>
      <c r="Z25">
        <v>0.248</v>
      </c>
      <c r="AA25">
        <v>0.24399999999999999</v>
      </c>
      <c r="AB25">
        <v>0.24199999999999999</v>
      </c>
      <c r="AC25">
        <v>0.23400000000000001</v>
      </c>
      <c r="AD25">
        <v>0.24</v>
      </c>
      <c r="AE25">
        <v>0.22800000000000001</v>
      </c>
      <c r="AF25">
        <v>0.222</v>
      </c>
      <c r="AG25">
        <v>0.25600000000000001</v>
      </c>
      <c r="AH25">
        <v>0.26400000000000001</v>
      </c>
      <c r="AI25">
        <v>0.23799999999999999</v>
      </c>
      <c r="AJ25">
        <v>0.246</v>
      </c>
      <c r="AK25">
        <v>0.25600000000000001</v>
      </c>
      <c r="AL25">
        <v>0.25</v>
      </c>
      <c r="AM25">
        <v>0.26</v>
      </c>
      <c r="AN25">
        <v>0.26</v>
      </c>
      <c r="AO25">
        <v>0.27800000000000002</v>
      </c>
      <c r="AP25">
        <v>0.27200000000000002</v>
      </c>
      <c r="AQ25">
        <v>0.24</v>
      </c>
      <c r="AR25">
        <v>0.23400000000000001</v>
      </c>
      <c r="AS25">
        <v>0.25800000000000001</v>
      </c>
      <c r="AT25">
        <v>0.24199999999999999</v>
      </c>
      <c r="AU25">
        <v>0.254</v>
      </c>
      <c r="AV25">
        <v>0.248</v>
      </c>
      <c r="AW25">
        <v>0.25600000000000001</v>
      </c>
      <c r="AX25">
        <v>0.248</v>
      </c>
      <c r="AY25">
        <v>0.24</v>
      </c>
      <c r="AZ25">
        <v>0.252</v>
      </c>
      <c r="BA25">
        <v>0.24</v>
      </c>
      <c r="BB25">
        <v>0.27</v>
      </c>
      <c r="BC25">
        <v>0.26</v>
      </c>
      <c r="BD25">
        <v>0.22800000000000001</v>
      </c>
      <c r="BE25">
        <v>0.26</v>
      </c>
      <c r="BF25">
        <v>0.254</v>
      </c>
      <c r="BG25">
        <v>0.27800000000000002</v>
      </c>
      <c r="BH25">
        <v>0.248</v>
      </c>
      <c r="BI25">
        <v>0.25800000000000001</v>
      </c>
      <c r="BJ25">
        <v>0.27</v>
      </c>
      <c r="BK25">
        <v>0.25600000000000001</v>
      </c>
      <c r="BL25">
        <v>0.24399999999999999</v>
      </c>
      <c r="BM25">
        <v>0.27400000000000002</v>
      </c>
      <c r="BN25">
        <v>0.24399999999999999</v>
      </c>
      <c r="BO25">
        <v>0.26400000000000001</v>
      </c>
      <c r="BP25">
        <v>0.26800000000000002</v>
      </c>
      <c r="BQ25">
        <v>0.26800000000000002</v>
      </c>
      <c r="BR25">
        <v>0.27600000000000002</v>
      </c>
      <c r="BS25">
        <v>0.26800000000000002</v>
      </c>
      <c r="BT25">
        <v>0.26400000000000001</v>
      </c>
      <c r="BU25">
        <v>0.27600000000000002</v>
      </c>
      <c r="BV25">
        <v>0.26400000000000001</v>
      </c>
      <c r="BW25">
        <v>0.26200000000000001</v>
      </c>
      <c r="BX25">
        <v>0.25600000000000001</v>
      </c>
      <c r="BY25">
        <v>0.26200000000000001</v>
      </c>
      <c r="BZ25">
        <v>0.26800000000000002</v>
      </c>
      <c r="CA25">
        <v>0.26600000000000001</v>
      </c>
      <c r="CB25">
        <v>0.26600000000000001</v>
      </c>
      <c r="CC25">
        <v>0.24</v>
      </c>
      <c r="CD25">
        <v>0.24199999999999999</v>
      </c>
      <c r="CE25">
        <v>0.252</v>
      </c>
      <c r="CF25">
        <v>0.28199999999999997</v>
      </c>
      <c r="CG25">
        <v>0.27</v>
      </c>
      <c r="CH25">
        <v>0.23799999999999999</v>
      </c>
      <c r="CI25">
        <v>0.23599999999999999</v>
      </c>
      <c r="CJ25">
        <v>0.24399999999999999</v>
      </c>
      <c r="CK25">
        <v>0.27</v>
      </c>
      <c r="CL25">
        <v>0.252</v>
      </c>
      <c r="CM25">
        <v>0.23599999999999999</v>
      </c>
      <c r="CN25">
        <v>0.23799999999999999</v>
      </c>
      <c r="CO25">
        <v>0.24399999999999999</v>
      </c>
      <c r="CP25">
        <v>0.26600000000000001</v>
      </c>
      <c r="CQ25">
        <v>0.25</v>
      </c>
      <c r="CR25">
        <v>0.246</v>
      </c>
      <c r="CS25">
        <v>0.248</v>
      </c>
      <c r="CT25">
        <v>0.254</v>
      </c>
      <c r="CU25">
        <v>0.252</v>
      </c>
      <c r="CV25">
        <v>0.26400000000000001</v>
      </c>
      <c r="CW25">
        <v>0.26600000000000001</v>
      </c>
      <c r="CX25">
        <v>0.25</v>
      </c>
      <c r="CY25">
        <v>0.24399999999999999</v>
      </c>
      <c r="CZ25">
        <v>0.248</v>
      </c>
      <c r="DA25">
        <v>0.254</v>
      </c>
      <c r="DB25">
        <v>0.252</v>
      </c>
      <c r="DC25">
        <v>0.25800000000000001</v>
      </c>
      <c r="DD25">
        <v>0.29799999999999999</v>
      </c>
      <c r="DE25">
        <v>0.246</v>
      </c>
      <c r="DF25">
        <v>0.26200000000000001</v>
      </c>
      <c r="DG25">
        <v>0.26200000000000001</v>
      </c>
      <c r="DH25">
        <v>0.28000000000000003</v>
      </c>
      <c r="DI25">
        <v>0.26400000000000001</v>
      </c>
      <c r="DJ25">
        <v>0.27200000000000002</v>
      </c>
      <c r="DK25">
        <v>0.248</v>
      </c>
      <c r="DL25">
        <v>0.28199999999999997</v>
      </c>
      <c r="DM25">
        <v>0.248</v>
      </c>
      <c r="DN25">
        <v>0.246</v>
      </c>
      <c r="DO25">
        <v>0.25</v>
      </c>
      <c r="DP25">
        <v>0.24399999999999999</v>
      </c>
      <c r="DQ25">
        <v>0.254</v>
      </c>
      <c r="DR25">
        <v>0.23799999999999999</v>
      </c>
      <c r="DS25">
        <v>0.246</v>
      </c>
      <c r="DT25">
        <v>0.24399999999999999</v>
      </c>
      <c r="DU25">
        <v>0.28799999999999998</v>
      </c>
      <c r="FT25">
        <f t="shared" si="0"/>
        <v>0.25691525423728812</v>
      </c>
    </row>
    <row r="26" spans="1:176" x14ac:dyDescent="0.3">
      <c r="A26" s="2">
        <v>25</v>
      </c>
      <c r="B26" s="2" t="s">
        <v>145</v>
      </c>
      <c r="C26" t="s">
        <v>0</v>
      </c>
      <c r="D26" t="s">
        <v>1</v>
      </c>
      <c r="E26" s="13" t="s">
        <v>14</v>
      </c>
      <c r="F26" s="12">
        <v>125</v>
      </c>
      <c r="H26">
        <v>0.21</v>
      </c>
      <c r="I26">
        <v>0.19400000000000001</v>
      </c>
      <c r="J26">
        <v>0.182</v>
      </c>
      <c r="K26">
        <v>0.182</v>
      </c>
      <c r="L26">
        <v>0.186</v>
      </c>
      <c r="M26">
        <v>0.192</v>
      </c>
      <c r="N26">
        <v>0.19800000000000001</v>
      </c>
      <c r="O26">
        <v>0.19800000000000001</v>
      </c>
      <c r="P26">
        <v>0.21199999999999999</v>
      </c>
      <c r="Q26">
        <v>0.20399999999999999</v>
      </c>
      <c r="R26">
        <v>0.20399999999999999</v>
      </c>
      <c r="S26">
        <v>0.23799999999999999</v>
      </c>
      <c r="T26">
        <v>0.23799999999999999</v>
      </c>
      <c r="U26">
        <v>0.192</v>
      </c>
      <c r="V26">
        <v>0.20200000000000001</v>
      </c>
      <c r="W26">
        <v>0.20599999999999999</v>
      </c>
      <c r="X26">
        <v>0.222</v>
      </c>
      <c r="Y26">
        <v>0.214</v>
      </c>
      <c r="Z26">
        <v>0.23599999999999999</v>
      </c>
      <c r="AA26">
        <v>0.254</v>
      </c>
      <c r="AB26">
        <v>0.20599999999999999</v>
      </c>
      <c r="AC26">
        <v>0.24199999999999999</v>
      </c>
      <c r="AD26">
        <v>0.252</v>
      </c>
      <c r="AE26">
        <v>0.25</v>
      </c>
      <c r="AF26">
        <v>0.20799999999999999</v>
      </c>
      <c r="AG26">
        <v>0.184</v>
      </c>
      <c r="AH26">
        <v>0.19600000000000001</v>
      </c>
      <c r="AI26">
        <v>0.19800000000000001</v>
      </c>
      <c r="AJ26">
        <v>0.20200000000000001</v>
      </c>
      <c r="AK26">
        <v>0.21</v>
      </c>
      <c r="AL26">
        <v>0.214</v>
      </c>
      <c r="AM26">
        <v>0.214</v>
      </c>
      <c r="AN26">
        <v>0.20799999999999999</v>
      </c>
      <c r="AO26">
        <v>0.23</v>
      </c>
      <c r="AP26">
        <v>0.22</v>
      </c>
      <c r="AQ26">
        <v>0.22800000000000001</v>
      </c>
      <c r="AR26">
        <v>0.222</v>
      </c>
      <c r="AS26">
        <v>0.25</v>
      </c>
      <c r="AT26">
        <v>0.26600000000000001</v>
      </c>
      <c r="AU26">
        <v>0.22</v>
      </c>
      <c r="AV26">
        <v>0.24199999999999999</v>
      </c>
      <c r="AW26">
        <v>0.22</v>
      </c>
      <c r="AX26">
        <v>0.22800000000000001</v>
      </c>
      <c r="AY26">
        <v>0.22600000000000001</v>
      </c>
      <c r="AZ26">
        <v>0.222</v>
      </c>
      <c r="BA26">
        <v>0.23</v>
      </c>
      <c r="BB26">
        <v>0.26</v>
      </c>
      <c r="BC26">
        <v>0.22600000000000001</v>
      </c>
      <c r="BD26">
        <v>0.246</v>
      </c>
      <c r="BE26">
        <v>0.23200000000000001</v>
      </c>
      <c r="BF26">
        <v>0.21</v>
      </c>
      <c r="BG26">
        <v>0.21</v>
      </c>
      <c r="BH26">
        <v>0.20599999999999999</v>
      </c>
      <c r="BI26">
        <v>0.23799999999999999</v>
      </c>
      <c r="BJ26">
        <v>0.21199999999999999</v>
      </c>
      <c r="BK26">
        <v>0.218</v>
      </c>
      <c r="BL26">
        <v>0.23</v>
      </c>
      <c r="BM26">
        <v>0.252</v>
      </c>
      <c r="BN26">
        <v>0.216</v>
      </c>
      <c r="BO26">
        <v>0.20799999999999999</v>
      </c>
      <c r="BP26">
        <v>0.222</v>
      </c>
      <c r="BQ26">
        <v>0.23799999999999999</v>
      </c>
      <c r="BR26">
        <v>0.21199999999999999</v>
      </c>
      <c r="BS26">
        <v>0.25600000000000001</v>
      </c>
      <c r="BT26">
        <v>0.216</v>
      </c>
      <c r="BU26">
        <v>0.222</v>
      </c>
      <c r="BV26">
        <v>0.21</v>
      </c>
      <c r="BW26">
        <v>0.214</v>
      </c>
      <c r="BX26">
        <v>0.23200000000000001</v>
      </c>
      <c r="BY26">
        <v>0.20799999999999999</v>
      </c>
      <c r="BZ26">
        <v>0.21199999999999999</v>
      </c>
      <c r="CA26">
        <v>0.20399999999999999</v>
      </c>
      <c r="CB26">
        <v>0.218</v>
      </c>
      <c r="CC26">
        <v>0.218</v>
      </c>
      <c r="CD26">
        <v>0.21</v>
      </c>
      <c r="CE26">
        <v>0.21</v>
      </c>
      <c r="CF26">
        <v>0.20799999999999999</v>
      </c>
      <c r="CG26">
        <v>0.23200000000000001</v>
      </c>
      <c r="CH26">
        <v>0.192</v>
      </c>
      <c r="CI26">
        <v>0.22800000000000001</v>
      </c>
      <c r="CJ26">
        <v>0.19800000000000001</v>
      </c>
      <c r="CK26">
        <v>0.18</v>
      </c>
      <c r="CL26">
        <v>0.192</v>
      </c>
      <c r="CM26">
        <v>0.20200000000000001</v>
      </c>
      <c r="CN26">
        <v>0.21</v>
      </c>
      <c r="CO26">
        <v>0.20399999999999999</v>
      </c>
      <c r="CP26">
        <v>0.192</v>
      </c>
      <c r="CQ26">
        <v>0.192</v>
      </c>
      <c r="CR26">
        <v>0.20599999999999999</v>
      </c>
      <c r="CS26">
        <v>0.22</v>
      </c>
      <c r="CT26">
        <v>0.192</v>
      </c>
      <c r="CU26">
        <v>0.214</v>
      </c>
      <c r="CV26">
        <v>0.188</v>
      </c>
      <c r="CW26">
        <v>0.19800000000000001</v>
      </c>
      <c r="CX26">
        <v>0.2</v>
      </c>
      <c r="CY26">
        <v>0.216</v>
      </c>
      <c r="CZ26">
        <v>0.218</v>
      </c>
      <c r="DA26">
        <v>0.20399999999999999</v>
      </c>
      <c r="DB26">
        <v>0.2</v>
      </c>
      <c r="DC26">
        <v>0.2</v>
      </c>
      <c r="DD26">
        <v>0.20799999999999999</v>
      </c>
      <c r="DE26">
        <v>0.20200000000000001</v>
      </c>
      <c r="DF26">
        <v>0.22800000000000001</v>
      </c>
      <c r="DG26">
        <v>0.218</v>
      </c>
      <c r="DH26">
        <v>0.218</v>
      </c>
      <c r="DI26">
        <v>0.20799999999999999</v>
      </c>
      <c r="DJ26">
        <v>0.22600000000000001</v>
      </c>
      <c r="DK26">
        <v>0.24</v>
      </c>
      <c r="DL26">
        <v>0.24199999999999999</v>
      </c>
      <c r="DM26">
        <v>0.24</v>
      </c>
      <c r="DN26">
        <v>0.23200000000000001</v>
      </c>
      <c r="DO26">
        <v>0.214</v>
      </c>
      <c r="DP26">
        <v>0.24</v>
      </c>
      <c r="DQ26">
        <v>0.23400000000000001</v>
      </c>
      <c r="DR26">
        <v>0.23200000000000001</v>
      </c>
      <c r="DS26">
        <v>0.23400000000000001</v>
      </c>
      <c r="DT26">
        <v>0.20599999999999999</v>
      </c>
      <c r="DU26">
        <v>0.24399999999999999</v>
      </c>
      <c r="DV26">
        <v>0.25800000000000001</v>
      </c>
      <c r="DW26">
        <v>0.24</v>
      </c>
      <c r="DX26">
        <v>0.23599999999999999</v>
      </c>
      <c r="DY26">
        <v>0.22</v>
      </c>
      <c r="DZ26">
        <v>0.23200000000000001</v>
      </c>
      <c r="EA26">
        <v>0.24199999999999999</v>
      </c>
      <c r="FT26">
        <f t="shared" si="0"/>
        <v>0.21772580645161291</v>
      </c>
    </row>
    <row r="27" spans="1:176" x14ac:dyDescent="0.3">
      <c r="A27" s="2">
        <v>26</v>
      </c>
      <c r="B27" s="2" t="s">
        <v>146</v>
      </c>
      <c r="C27" t="s">
        <v>0</v>
      </c>
      <c r="D27" t="s">
        <v>3</v>
      </c>
      <c r="E27" s="13" t="s">
        <v>14</v>
      </c>
      <c r="F27" s="12">
        <v>131</v>
      </c>
      <c r="H27">
        <v>0.28399999999999997</v>
      </c>
      <c r="I27">
        <v>0.27200000000000002</v>
      </c>
      <c r="J27">
        <v>0.27400000000000002</v>
      </c>
      <c r="K27">
        <v>0.28999999999999998</v>
      </c>
      <c r="L27">
        <v>0.28999999999999998</v>
      </c>
      <c r="M27">
        <v>0.27800000000000002</v>
      </c>
      <c r="N27">
        <v>0.27</v>
      </c>
      <c r="O27">
        <v>0.28999999999999998</v>
      </c>
      <c r="P27">
        <v>0.308</v>
      </c>
      <c r="Q27">
        <v>0.26200000000000001</v>
      </c>
      <c r="R27">
        <v>0.26600000000000001</v>
      </c>
      <c r="S27">
        <v>0.28799999999999998</v>
      </c>
      <c r="T27">
        <v>0.26400000000000001</v>
      </c>
      <c r="U27">
        <v>0.25600000000000001</v>
      </c>
      <c r="V27">
        <v>0.26200000000000001</v>
      </c>
      <c r="W27">
        <v>0.26</v>
      </c>
      <c r="X27">
        <v>0.28000000000000003</v>
      </c>
      <c r="Y27">
        <v>0.26600000000000001</v>
      </c>
      <c r="Z27">
        <v>0.27400000000000002</v>
      </c>
      <c r="AA27">
        <v>0.27400000000000002</v>
      </c>
      <c r="AB27">
        <v>0.27600000000000002</v>
      </c>
      <c r="AC27">
        <v>0.25800000000000001</v>
      </c>
      <c r="AD27">
        <v>0.26600000000000001</v>
      </c>
      <c r="AE27">
        <v>0.248</v>
      </c>
      <c r="AF27">
        <v>0.26200000000000001</v>
      </c>
      <c r="AG27">
        <v>0.26800000000000002</v>
      </c>
      <c r="AH27">
        <v>0.26200000000000001</v>
      </c>
      <c r="AI27">
        <v>0.26800000000000002</v>
      </c>
      <c r="AJ27">
        <v>0.25</v>
      </c>
      <c r="AK27">
        <v>0.246</v>
      </c>
      <c r="AL27">
        <v>0.27</v>
      </c>
      <c r="AM27">
        <v>0.27</v>
      </c>
      <c r="AN27">
        <v>0.28000000000000003</v>
      </c>
      <c r="AO27">
        <v>0.26800000000000002</v>
      </c>
      <c r="AP27">
        <v>0.26200000000000001</v>
      </c>
      <c r="AQ27">
        <v>0.25600000000000001</v>
      </c>
      <c r="AR27">
        <v>0.28000000000000003</v>
      </c>
      <c r="AS27">
        <v>0.28999999999999998</v>
      </c>
      <c r="AT27">
        <v>0.27200000000000002</v>
      </c>
      <c r="AU27">
        <v>0.254</v>
      </c>
      <c r="AV27">
        <v>0.28599999999999998</v>
      </c>
      <c r="AW27">
        <v>0.30599999999999999</v>
      </c>
      <c r="AX27">
        <v>0.30399999999999999</v>
      </c>
      <c r="AY27">
        <v>0.29799999999999999</v>
      </c>
      <c r="AZ27">
        <v>0.29599999999999999</v>
      </c>
      <c r="BA27">
        <v>0.29199999999999998</v>
      </c>
      <c r="BB27">
        <v>0.27600000000000002</v>
      </c>
      <c r="BC27">
        <v>0.27600000000000002</v>
      </c>
      <c r="BD27">
        <v>0.28999999999999998</v>
      </c>
      <c r="BE27">
        <v>0.28399999999999997</v>
      </c>
      <c r="BF27">
        <v>0.28999999999999998</v>
      </c>
      <c r="BG27">
        <v>0.29199999999999998</v>
      </c>
      <c r="BH27">
        <v>0.27600000000000002</v>
      </c>
      <c r="BI27">
        <v>0.26200000000000001</v>
      </c>
      <c r="BJ27">
        <v>0.27</v>
      </c>
      <c r="BK27">
        <v>0.28399999999999997</v>
      </c>
      <c r="BL27">
        <v>0.31</v>
      </c>
      <c r="BM27">
        <v>0.26600000000000001</v>
      </c>
      <c r="BN27">
        <v>0.254</v>
      </c>
      <c r="BO27">
        <v>0.25800000000000001</v>
      </c>
      <c r="BP27">
        <v>0.29199999999999998</v>
      </c>
      <c r="BQ27">
        <v>0.27600000000000002</v>
      </c>
      <c r="BR27">
        <v>0.26400000000000001</v>
      </c>
      <c r="BS27">
        <v>0.26200000000000001</v>
      </c>
      <c r="BT27">
        <v>0.27600000000000002</v>
      </c>
      <c r="BU27">
        <v>0.25600000000000001</v>
      </c>
      <c r="BV27">
        <v>0.28199999999999997</v>
      </c>
      <c r="BW27">
        <v>0.27600000000000002</v>
      </c>
      <c r="BX27">
        <v>0.25600000000000001</v>
      </c>
      <c r="BY27">
        <v>0.27</v>
      </c>
      <c r="BZ27">
        <v>0.26400000000000001</v>
      </c>
      <c r="CA27">
        <v>0.252</v>
      </c>
      <c r="CB27">
        <v>0.26200000000000001</v>
      </c>
      <c r="CC27">
        <v>0.27</v>
      </c>
      <c r="CD27">
        <v>0.30599999999999999</v>
      </c>
      <c r="CE27">
        <v>0.29599999999999999</v>
      </c>
      <c r="CF27">
        <v>0.30399999999999999</v>
      </c>
      <c r="CG27">
        <v>0.28599999999999998</v>
      </c>
      <c r="CH27">
        <v>0.26600000000000001</v>
      </c>
      <c r="CI27">
        <v>0.27400000000000002</v>
      </c>
      <c r="CJ27">
        <v>0.27200000000000002</v>
      </c>
      <c r="CK27">
        <v>0.27</v>
      </c>
      <c r="CL27">
        <v>0.25800000000000001</v>
      </c>
      <c r="CM27">
        <v>0.28000000000000003</v>
      </c>
      <c r="CN27">
        <v>0.26600000000000001</v>
      </c>
      <c r="CO27">
        <v>0.28399999999999997</v>
      </c>
      <c r="CP27">
        <v>0.254</v>
      </c>
      <c r="CQ27">
        <v>0.254</v>
      </c>
      <c r="CR27">
        <v>0.25800000000000001</v>
      </c>
      <c r="CS27">
        <v>0.26400000000000001</v>
      </c>
      <c r="CT27">
        <v>0.26600000000000001</v>
      </c>
      <c r="CU27">
        <v>0.27600000000000002</v>
      </c>
      <c r="CV27">
        <v>0.27800000000000002</v>
      </c>
      <c r="CW27">
        <v>0.28799999999999998</v>
      </c>
      <c r="CX27">
        <v>0.27600000000000002</v>
      </c>
      <c r="CY27">
        <v>0.26</v>
      </c>
      <c r="CZ27">
        <v>0.27200000000000002</v>
      </c>
      <c r="DA27">
        <v>0.26200000000000001</v>
      </c>
      <c r="DB27">
        <v>0.28199999999999997</v>
      </c>
      <c r="DC27">
        <v>0.28399999999999997</v>
      </c>
      <c r="DD27">
        <v>0.27</v>
      </c>
      <c r="DE27">
        <v>0.308</v>
      </c>
      <c r="DF27">
        <v>0.312</v>
      </c>
      <c r="DG27">
        <v>0.27200000000000002</v>
      </c>
      <c r="DH27">
        <v>0.28000000000000003</v>
      </c>
      <c r="DI27">
        <v>0.26800000000000002</v>
      </c>
      <c r="DJ27">
        <v>0.30399999999999999</v>
      </c>
      <c r="DK27">
        <v>0.28199999999999997</v>
      </c>
      <c r="DL27">
        <v>0.28599999999999998</v>
      </c>
      <c r="DM27">
        <v>0.29399999999999998</v>
      </c>
      <c r="DN27">
        <v>0.30199999999999999</v>
      </c>
      <c r="DO27">
        <v>0.30599999999999999</v>
      </c>
      <c r="DP27">
        <v>0.27800000000000002</v>
      </c>
      <c r="DQ27">
        <v>0.30599999999999999</v>
      </c>
      <c r="DR27">
        <v>0.29399999999999998</v>
      </c>
      <c r="DS27">
        <v>0.28799999999999998</v>
      </c>
      <c r="DT27">
        <v>0.312</v>
      </c>
      <c r="DU27">
        <v>0.29399999999999998</v>
      </c>
      <c r="DV27">
        <v>0.28999999999999998</v>
      </c>
      <c r="DW27">
        <v>0.29399999999999998</v>
      </c>
      <c r="DX27">
        <v>0.26800000000000002</v>
      </c>
      <c r="DY27">
        <v>0.27400000000000002</v>
      </c>
      <c r="DZ27">
        <v>0.28399999999999997</v>
      </c>
      <c r="EA27">
        <v>0.27400000000000002</v>
      </c>
      <c r="EB27">
        <v>0.30399999999999999</v>
      </c>
      <c r="EC27">
        <v>0.25</v>
      </c>
      <c r="ED27">
        <v>0.27200000000000002</v>
      </c>
      <c r="EE27">
        <v>0.25600000000000001</v>
      </c>
      <c r="EF27">
        <v>0.27800000000000002</v>
      </c>
      <c r="EG27">
        <v>0.28399999999999997</v>
      </c>
      <c r="FT27">
        <f t="shared" si="0"/>
        <v>0.27663076923076907</v>
      </c>
    </row>
    <row r="28" spans="1:176" x14ac:dyDescent="0.3">
      <c r="A28" s="2">
        <v>27</v>
      </c>
      <c r="B28" s="2" t="s">
        <v>147</v>
      </c>
      <c r="C28" t="s">
        <v>0</v>
      </c>
      <c r="D28" t="s">
        <v>3</v>
      </c>
      <c r="E28" s="13" t="s">
        <v>14</v>
      </c>
      <c r="F28" s="12">
        <v>122</v>
      </c>
      <c r="H28">
        <v>0.24199999999999999</v>
      </c>
      <c r="I28">
        <v>0.23400000000000001</v>
      </c>
      <c r="J28">
        <v>0.24</v>
      </c>
      <c r="K28">
        <v>0.23799999999999999</v>
      </c>
      <c r="L28">
        <v>0.246</v>
      </c>
      <c r="M28">
        <v>0.24199999999999999</v>
      </c>
      <c r="N28">
        <v>0.24399999999999999</v>
      </c>
      <c r="O28">
        <v>0.222</v>
      </c>
      <c r="P28">
        <v>0.252</v>
      </c>
      <c r="Q28">
        <v>0.22800000000000001</v>
      </c>
      <c r="R28">
        <v>0.23</v>
      </c>
      <c r="S28">
        <v>0.23200000000000001</v>
      </c>
      <c r="T28">
        <v>0.24</v>
      </c>
      <c r="U28">
        <v>0.25</v>
      </c>
      <c r="V28">
        <v>0.23400000000000001</v>
      </c>
      <c r="W28">
        <v>0.23599999999999999</v>
      </c>
      <c r="X28">
        <v>0.22</v>
      </c>
      <c r="Y28">
        <v>0.216</v>
      </c>
      <c r="Z28">
        <v>0.22600000000000001</v>
      </c>
      <c r="AA28">
        <v>0.23200000000000001</v>
      </c>
      <c r="AB28">
        <v>0.22600000000000001</v>
      </c>
      <c r="AC28">
        <v>0.22600000000000001</v>
      </c>
      <c r="AD28">
        <v>0.23400000000000001</v>
      </c>
      <c r="AE28">
        <v>0.22600000000000001</v>
      </c>
      <c r="AF28">
        <v>0.22</v>
      </c>
      <c r="AG28">
        <v>0.21199999999999999</v>
      </c>
      <c r="AH28">
        <v>0.22</v>
      </c>
      <c r="AI28">
        <v>0.224</v>
      </c>
      <c r="AJ28">
        <v>0.25</v>
      </c>
      <c r="AK28">
        <v>0.254</v>
      </c>
      <c r="AL28">
        <v>0.25600000000000001</v>
      </c>
      <c r="AM28">
        <v>0.24199999999999999</v>
      </c>
      <c r="AN28">
        <v>0.246</v>
      </c>
      <c r="AO28">
        <v>0.26600000000000001</v>
      </c>
      <c r="AP28">
        <v>0.246</v>
      </c>
      <c r="AQ28">
        <v>0.26400000000000001</v>
      </c>
      <c r="AR28">
        <v>0.26</v>
      </c>
      <c r="AS28">
        <v>0.23599999999999999</v>
      </c>
      <c r="AT28">
        <v>0.23400000000000001</v>
      </c>
      <c r="AU28">
        <v>0.20399999999999999</v>
      </c>
      <c r="AV28">
        <v>0.25600000000000001</v>
      </c>
      <c r="AW28">
        <v>0.254</v>
      </c>
      <c r="AX28">
        <v>0.246</v>
      </c>
      <c r="AY28">
        <v>0.24199999999999999</v>
      </c>
      <c r="AZ28">
        <v>0.246</v>
      </c>
      <c r="BA28">
        <v>0.246</v>
      </c>
      <c r="BB28">
        <v>0.23</v>
      </c>
      <c r="BC28">
        <v>0.23799999999999999</v>
      </c>
      <c r="BD28">
        <v>0.252</v>
      </c>
      <c r="BE28">
        <v>0.21</v>
      </c>
      <c r="BF28">
        <v>0.23</v>
      </c>
      <c r="BG28">
        <v>0.23400000000000001</v>
      </c>
      <c r="BH28">
        <v>0.22800000000000001</v>
      </c>
      <c r="BI28">
        <v>0.23799999999999999</v>
      </c>
      <c r="BJ28">
        <v>0.24399999999999999</v>
      </c>
      <c r="BK28">
        <v>0.246</v>
      </c>
      <c r="BL28">
        <v>0.23200000000000001</v>
      </c>
      <c r="BM28">
        <v>0.252</v>
      </c>
      <c r="BN28">
        <v>0.254</v>
      </c>
      <c r="BO28">
        <v>0.27</v>
      </c>
      <c r="BP28">
        <v>0.23400000000000001</v>
      </c>
      <c r="BQ28">
        <v>0.222</v>
      </c>
      <c r="BR28">
        <v>0.21199999999999999</v>
      </c>
      <c r="BS28">
        <v>0.22600000000000001</v>
      </c>
      <c r="BT28">
        <v>0.23799999999999999</v>
      </c>
      <c r="BU28">
        <v>0.22600000000000001</v>
      </c>
      <c r="BV28">
        <v>0.248</v>
      </c>
      <c r="BW28">
        <v>0.21199999999999999</v>
      </c>
      <c r="BX28">
        <v>0.24399999999999999</v>
      </c>
      <c r="BY28">
        <v>0.25</v>
      </c>
      <c r="BZ28">
        <v>0.23599999999999999</v>
      </c>
      <c r="CA28">
        <v>0.23400000000000001</v>
      </c>
      <c r="CB28">
        <v>0.23599999999999999</v>
      </c>
      <c r="CC28">
        <v>0.28599999999999998</v>
      </c>
      <c r="CD28">
        <v>0.23400000000000001</v>
      </c>
      <c r="CE28">
        <v>0.23</v>
      </c>
      <c r="CF28">
        <v>0.26</v>
      </c>
      <c r="CG28">
        <v>0.24199999999999999</v>
      </c>
      <c r="CH28">
        <v>0.246</v>
      </c>
      <c r="CI28">
        <v>0.224</v>
      </c>
      <c r="CJ28">
        <v>0.248</v>
      </c>
      <c r="CK28">
        <v>0.214</v>
      </c>
      <c r="CL28">
        <v>0.22600000000000001</v>
      </c>
      <c r="CM28">
        <v>0.26800000000000002</v>
      </c>
      <c r="CN28">
        <v>0.246</v>
      </c>
      <c r="CO28">
        <v>0.26800000000000002</v>
      </c>
      <c r="CP28">
        <v>0.25</v>
      </c>
      <c r="CQ28">
        <v>0.23599999999999999</v>
      </c>
      <c r="CR28">
        <v>0.254</v>
      </c>
      <c r="CS28">
        <v>0.22800000000000001</v>
      </c>
      <c r="CT28">
        <v>0.23200000000000001</v>
      </c>
      <c r="CU28">
        <v>0.26200000000000001</v>
      </c>
      <c r="CV28">
        <v>0.24399999999999999</v>
      </c>
      <c r="CW28">
        <v>0.23599999999999999</v>
      </c>
      <c r="CX28">
        <v>0.25</v>
      </c>
      <c r="CY28">
        <v>0.24399999999999999</v>
      </c>
      <c r="CZ28">
        <v>0.25800000000000001</v>
      </c>
      <c r="DA28">
        <v>0.23599999999999999</v>
      </c>
      <c r="DB28">
        <v>0.252</v>
      </c>
      <c r="DC28">
        <v>0.26600000000000001</v>
      </c>
      <c r="DD28">
        <v>0.23200000000000001</v>
      </c>
      <c r="DE28">
        <v>0.252</v>
      </c>
      <c r="DF28">
        <v>0.25</v>
      </c>
      <c r="DG28">
        <v>0.254</v>
      </c>
      <c r="DH28">
        <v>0.23799999999999999</v>
      </c>
      <c r="DI28">
        <v>0.23400000000000001</v>
      </c>
      <c r="DJ28">
        <v>0.248</v>
      </c>
      <c r="DK28">
        <v>0.23799999999999999</v>
      </c>
      <c r="DL28">
        <v>0.23200000000000001</v>
      </c>
      <c r="DM28">
        <v>0.24399999999999999</v>
      </c>
      <c r="DN28">
        <v>0.254</v>
      </c>
      <c r="DO28">
        <v>0.248</v>
      </c>
      <c r="DP28">
        <v>0.26400000000000001</v>
      </c>
      <c r="DQ28">
        <v>0.224</v>
      </c>
      <c r="DR28">
        <v>0.24399999999999999</v>
      </c>
      <c r="DS28">
        <v>0.222</v>
      </c>
      <c r="DT28">
        <v>0.24399999999999999</v>
      </c>
      <c r="DU28">
        <v>0.25</v>
      </c>
      <c r="DV28">
        <v>0.23599999999999999</v>
      </c>
      <c r="DW28">
        <v>0.23200000000000001</v>
      </c>
      <c r="DX28">
        <v>0.24199999999999999</v>
      </c>
      <c r="FT28">
        <f t="shared" si="0"/>
        <v>0.23998347107438028</v>
      </c>
    </row>
    <row r="29" spans="1:176" x14ac:dyDescent="0.3">
      <c r="A29" s="2">
        <v>28</v>
      </c>
      <c r="B29" s="2" t="s">
        <v>148</v>
      </c>
      <c r="C29" t="s">
        <v>0</v>
      </c>
      <c r="D29" t="s">
        <v>1</v>
      </c>
      <c r="E29" s="13" t="s">
        <v>14</v>
      </c>
      <c r="F29" s="12">
        <v>156</v>
      </c>
      <c r="H29">
        <v>0.27400000000000002</v>
      </c>
      <c r="I29">
        <v>0.24199999999999999</v>
      </c>
      <c r="J29">
        <v>0.27800000000000002</v>
      </c>
      <c r="K29">
        <v>0.27200000000000002</v>
      </c>
      <c r="L29">
        <v>0.26800000000000002</v>
      </c>
      <c r="M29">
        <v>0.25</v>
      </c>
      <c r="N29">
        <v>0.23599999999999999</v>
      </c>
      <c r="O29">
        <v>0.20799999999999999</v>
      </c>
      <c r="P29">
        <v>0.246</v>
      </c>
      <c r="Q29">
        <v>0.252</v>
      </c>
      <c r="R29">
        <v>0.246</v>
      </c>
      <c r="S29">
        <v>0.246</v>
      </c>
      <c r="T29">
        <v>0.22600000000000001</v>
      </c>
      <c r="U29">
        <v>0.28799999999999998</v>
      </c>
      <c r="V29">
        <v>0.24</v>
      </c>
      <c r="W29">
        <v>0.254</v>
      </c>
      <c r="X29">
        <v>0.254</v>
      </c>
      <c r="Y29">
        <v>0.27800000000000002</v>
      </c>
      <c r="Z29">
        <v>0.24199999999999999</v>
      </c>
      <c r="AA29">
        <v>0.22600000000000001</v>
      </c>
      <c r="AB29">
        <v>0.254</v>
      </c>
      <c r="AC29">
        <v>0.26</v>
      </c>
      <c r="AD29">
        <v>0.30399999999999999</v>
      </c>
      <c r="AE29">
        <v>0.3</v>
      </c>
      <c r="AF29">
        <v>0.26800000000000002</v>
      </c>
      <c r="AG29">
        <v>0.27200000000000002</v>
      </c>
      <c r="AH29">
        <v>0.28999999999999998</v>
      </c>
      <c r="AI29">
        <v>0.24199999999999999</v>
      </c>
      <c r="AJ29">
        <v>0.25</v>
      </c>
      <c r="AK29">
        <v>0.28399999999999997</v>
      </c>
      <c r="AL29">
        <v>0.26</v>
      </c>
      <c r="AM29">
        <v>0.254</v>
      </c>
      <c r="AN29">
        <v>0.254</v>
      </c>
      <c r="AO29">
        <v>0.3</v>
      </c>
      <c r="AP29">
        <v>0.26400000000000001</v>
      </c>
      <c r="AQ29">
        <v>0.308</v>
      </c>
      <c r="AR29">
        <v>0.31</v>
      </c>
      <c r="AS29">
        <v>0.28999999999999998</v>
      </c>
      <c r="AT29">
        <v>0.27400000000000002</v>
      </c>
      <c r="AU29">
        <v>0.27600000000000002</v>
      </c>
      <c r="AV29">
        <v>0.27600000000000002</v>
      </c>
      <c r="AW29">
        <v>0.26200000000000001</v>
      </c>
      <c r="AX29">
        <v>0.26600000000000001</v>
      </c>
      <c r="AY29">
        <v>0.23799999999999999</v>
      </c>
      <c r="AZ29">
        <v>0.27400000000000002</v>
      </c>
      <c r="BA29">
        <v>0.26600000000000001</v>
      </c>
      <c r="BB29">
        <v>0.24</v>
      </c>
      <c r="BC29">
        <v>0.246</v>
      </c>
      <c r="BD29">
        <v>0.26800000000000002</v>
      </c>
      <c r="BE29">
        <v>0.28000000000000003</v>
      </c>
      <c r="BF29">
        <v>0.24199999999999999</v>
      </c>
      <c r="BG29">
        <v>0.26</v>
      </c>
      <c r="BH29">
        <v>0.31</v>
      </c>
      <c r="BI29">
        <v>0.28399999999999997</v>
      </c>
      <c r="BJ29">
        <v>0.252</v>
      </c>
      <c r="BK29">
        <v>0.25800000000000001</v>
      </c>
      <c r="BL29">
        <v>0.26600000000000001</v>
      </c>
      <c r="BM29">
        <v>0.27</v>
      </c>
      <c r="BN29">
        <v>0.28599999999999998</v>
      </c>
      <c r="BO29">
        <v>0.23200000000000001</v>
      </c>
      <c r="BP29">
        <v>0.252</v>
      </c>
      <c r="BQ29">
        <v>0.22800000000000001</v>
      </c>
      <c r="BR29">
        <v>0.25</v>
      </c>
      <c r="BS29">
        <v>0.22600000000000001</v>
      </c>
      <c r="BT29">
        <v>0.22</v>
      </c>
      <c r="BU29">
        <v>0.23200000000000001</v>
      </c>
      <c r="BV29">
        <v>0.24199999999999999</v>
      </c>
      <c r="BW29">
        <v>0.26800000000000002</v>
      </c>
      <c r="BX29">
        <v>0.252</v>
      </c>
      <c r="BY29">
        <v>0.27400000000000002</v>
      </c>
      <c r="BZ29">
        <v>0.27600000000000002</v>
      </c>
      <c r="CA29">
        <v>0.27400000000000002</v>
      </c>
      <c r="CB29">
        <v>0.28199999999999997</v>
      </c>
      <c r="CC29">
        <v>0.26600000000000001</v>
      </c>
      <c r="CD29">
        <v>0.29199999999999998</v>
      </c>
      <c r="CE29">
        <v>0.29599999999999999</v>
      </c>
      <c r="CF29">
        <v>0.23400000000000001</v>
      </c>
      <c r="CG29">
        <v>0.25</v>
      </c>
      <c r="CH29">
        <v>0.25600000000000001</v>
      </c>
      <c r="CI29">
        <v>0.24</v>
      </c>
      <c r="CJ29">
        <v>0.23400000000000001</v>
      </c>
      <c r="CK29">
        <v>0.25600000000000001</v>
      </c>
      <c r="CL29">
        <v>0.27800000000000002</v>
      </c>
      <c r="CM29">
        <v>0.24199999999999999</v>
      </c>
      <c r="CN29">
        <v>0.254</v>
      </c>
      <c r="CO29">
        <v>0.254</v>
      </c>
      <c r="CP29">
        <v>0.246</v>
      </c>
      <c r="CQ29">
        <v>0.26400000000000001</v>
      </c>
      <c r="CR29">
        <v>0.22600000000000001</v>
      </c>
      <c r="CS29">
        <v>0.252</v>
      </c>
      <c r="CT29">
        <v>0.254</v>
      </c>
      <c r="CU29">
        <v>0.3</v>
      </c>
      <c r="CV29">
        <v>0.26800000000000002</v>
      </c>
      <c r="CW29">
        <v>0.27800000000000002</v>
      </c>
      <c r="CX29">
        <v>0.27800000000000002</v>
      </c>
      <c r="CY29">
        <v>0.28999999999999998</v>
      </c>
      <c r="CZ29">
        <v>0.254</v>
      </c>
      <c r="DA29">
        <v>0.27200000000000002</v>
      </c>
      <c r="DB29">
        <v>0.28399999999999997</v>
      </c>
      <c r="DC29">
        <v>0.28799999999999998</v>
      </c>
      <c r="DD29">
        <v>0.28999999999999998</v>
      </c>
      <c r="DE29">
        <v>0.27400000000000002</v>
      </c>
      <c r="DF29">
        <v>0.29199999999999998</v>
      </c>
      <c r="DG29">
        <v>0.26200000000000001</v>
      </c>
      <c r="DH29">
        <v>0.29599999999999999</v>
      </c>
      <c r="DI29">
        <v>0.26</v>
      </c>
      <c r="DJ29">
        <v>0.27400000000000002</v>
      </c>
      <c r="DK29">
        <v>0.25</v>
      </c>
      <c r="DL29">
        <v>0.26200000000000001</v>
      </c>
      <c r="DM29">
        <v>0.27800000000000002</v>
      </c>
      <c r="DN29">
        <v>0.26200000000000001</v>
      </c>
      <c r="DO29">
        <v>0.28599999999999998</v>
      </c>
      <c r="DP29">
        <v>0.30199999999999999</v>
      </c>
      <c r="DQ29">
        <v>0.27</v>
      </c>
      <c r="DR29">
        <v>0.30399999999999999</v>
      </c>
      <c r="DS29">
        <v>0.29199999999999998</v>
      </c>
      <c r="DT29">
        <v>0.28199999999999997</v>
      </c>
      <c r="DU29">
        <v>0.25600000000000001</v>
      </c>
      <c r="DV29">
        <v>0.26800000000000002</v>
      </c>
      <c r="DW29">
        <v>0.26800000000000002</v>
      </c>
      <c r="DX29">
        <v>0.29799999999999999</v>
      </c>
      <c r="DY29">
        <v>0.27200000000000002</v>
      </c>
      <c r="DZ29">
        <v>0.26400000000000001</v>
      </c>
      <c r="EA29">
        <v>0.28199999999999997</v>
      </c>
      <c r="EB29">
        <v>0.308</v>
      </c>
      <c r="EC29">
        <v>0.28599999999999998</v>
      </c>
      <c r="ED29">
        <v>0.29399999999999998</v>
      </c>
      <c r="EE29">
        <v>0.316</v>
      </c>
      <c r="EF29">
        <v>0.254</v>
      </c>
      <c r="EG29">
        <v>0.28199999999999997</v>
      </c>
      <c r="EH29">
        <v>0.28199999999999997</v>
      </c>
      <c r="EI29">
        <v>0.25600000000000001</v>
      </c>
      <c r="EJ29">
        <v>0.30199999999999999</v>
      </c>
      <c r="EK29">
        <v>0.28399999999999997</v>
      </c>
      <c r="EL29">
        <v>0.25600000000000001</v>
      </c>
      <c r="EM29">
        <v>0.27400000000000002</v>
      </c>
      <c r="EN29">
        <v>0.308</v>
      </c>
      <c r="EO29">
        <v>0.28599999999999998</v>
      </c>
      <c r="EP29">
        <v>0.27200000000000002</v>
      </c>
      <c r="EQ29">
        <v>0.27200000000000002</v>
      </c>
      <c r="ER29">
        <v>0.26400000000000001</v>
      </c>
      <c r="ES29">
        <v>0.28399999999999997</v>
      </c>
      <c r="ET29">
        <v>0.25800000000000001</v>
      </c>
      <c r="EU29">
        <v>0.316</v>
      </c>
      <c r="EV29">
        <v>0.27800000000000002</v>
      </c>
      <c r="EW29">
        <v>0.26800000000000002</v>
      </c>
      <c r="EX29">
        <v>0.3</v>
      </c>
      <c r="EY29">
        <v>0.26</v>
      </c>
      <c r="EZ29">
        <v>0.26600000000000001</v>
      </c>
      <c r="FA29">
        <v>0.26400000000000001</v>
      </c>
      <c r="FB29">
        <v>0.246</v>
      </c>
      <c r="FC29">
        <v>0.27800000000000002</v>
      </c>
      <c r="FD29">
        <v>0.28799999999999998</v>
      </c>
      <c r="FE29">
        <v>0.28000000000000003</v>
      </c>
      <c r="FF29">
        <v>0.314</v>
      </c>
      <c r="FT29">
        <f t="shared" si="0"/>
        <v>0.26798709677419347</v>
      </c>
    </row>
    <row r="30" spans="1:176" x14ac:dyDescent="0.3">
      <c r="A30" s="2">
        <v>29</v>
      </c>
      <c r="B30" s="2" t="s">
        <v>149</v>
      </c>
      <c r="C30" t="s">
        <v>0</v>
      </c>
      <c r="D30" t="s">
        <v>3</v>
      </c>
      <c r="E30" s="13" t="s">
        <v>5</v>
      </c>
      <c r="F30" s="12">
        <v>126</v>
      </c>
      <c r="H30">
        <v>0.32600000000000001</v>
      </c>
      <c r="I30">
        <v>0.30199999999999999</v>
      </c>
      <c r="J30">
        <v>0.30599999999999999</v>
      </c>
      <c r="K30">
        <v>0.318</v>
      </c>
      <c r="L30">
        <v>0.33200000000000002</v>
      </c>
      <c r="M30">
        <v>0.33400000000000002</v>
      </c>
      <c r="N30">
        <v>0.28000000000000003</v>
      </c>
      <c r="O30">
        <v>0.29599999999999999</v>
      </c>
      <c r="P30">
        <v>0.34599999999999997</v>
      </c>
      <c r="Q30">
        <v>0.316</v>
      </c>
      <c r="R30">
        <v>0.314</v>
      </c>
      <c r="S30">
        <v>0.314</v>
      </c>
      <c r="T30">
        <v>0.28999999999999998</v>
      </c>
      <c r="U30">
        <v>0.30399999999999999</v>
      </c>
      <c r="V30">
        <v>0.32400000000000001</v>
      </c>
      <c r="W30">
        <v>0.32400000000000001</v>
      </c>
      <c r="X30">
        <v>0.32600000000000001</v>
      </c>
      <c r="Y30">
        <v>0.32</v>
      </c>
      <c r="Z30">
        <v>0.318</v>
      </c>
      <c r="AA30">
        <v>0.32800000000000001</v>
      </c>
      <c r="AB30">
        <v>0.36399999999999999</v>
      </c>
      <c r="AC30">
        <v>0.308</v>
      </c>
      <c r="AD30">
        <v>0.318</v>
      </c>
      <c r="AE30">
        <v>0.29799999999999999</v>
      </c>
      <c r="AF30">
        <v>0.32</v>
      </c>
      <c r="AG30">
        <v>0.32800000000000001</v>
      </c>
      <c r="AH30">
        <v>0.29599999999999999</v>
      </c>
      <c r="AI30">
        <v>0.33400000000000002</v>
      </c>
      <c r="AJ30">
        <v>0.312</v>
      </c>
      <c r="AK30">
        <v>0.29799999999999999</v>
      </c>
      <c r="AL30">
        <v>0.314</v>
      </c>
      <c r="AM30">
        <v>0.30599999999999999</v>
      </c>
      <c r="AN30">
        <v>0.28599999999999998</v>
      </c>
      <c r="AO30">
        <v>0.32400000000000001</v>
      </c>
      <c r="AP30">
        <v>0.34399999999999997</v>
      </c>
      <c r="AQ30">
        <v>0.30599999999999999</v>
      </c>
      <c r="AR30">
        <v>0.314</v>
      </c>
      <c r="AS30">
        <v>0.318</v>
      </c>
      <c r="AT30">
        <v>0.32400000000000001</v>
      </c>
      <c r="AU30">
        <v>0.314</v>
      </c>
      <c r="AV30">
        <v>0.27</v>
      </c>
      <c r="AW30">
        <v>0.28999999999999998</v>
      </c>
      <c r="AX30">
        <v>0.33800000000000002</v>
      </c>
      <c r="AY30">
        <v>0.314</v>
      </c>
      <c r="AZ30">
        <v>0.30599999999999999</v>
      </c>
      <c r="BA30">
        <v>0.316</v>
      </c>
      <c r="BB30">
        <v>0.314</v>
      </c>
      <c r="BC30">
        <v>0.30599999999999999</v>
      </c>
      <c r="BD30">
        <v>0.31</v>
      </c>
      <c r="BE30">
        <v>0.31</v>
      </c>
      <c r="BF30">
        <v>0.32400000000000001</v>
      </c>
      <c r="BG30">
        <v>0.32600000000000001</v>
      </c>
      <c r="BH30">
        <v>0.33600000000000002</v>
      </c>
      <c r="BI30">
        <v>0.27600000000000002</v>
      </c>
      <c r="BJ30">
        <v>0.28999999999999998</v>
      </c>
      <c r="BK30">
        <v>0.3</v>
      </c>
      <c r="BL30">
        <v>0.32200000000000001</v>
      </c>
      <c r="BM30">
        <v>0.308</v>
      </c>
      <c r="BN30">
        <v>0.33800000000000002</v>
      </c>
      <c r="BO30">
        <v>0.27</v>
      </c>
      <c r="BP30">
        <v>0.29599999999999999</v>
      </c>
      <c r="BQ30">
        <v>0.29799999999999999</v>
      </c>
      <c r="BR30">
        <v>0.30399999999999999</v>
      </c>
      <c r="BS30">
        <v>0.314</v>
      </c>
      <c r="BT30">
        <v>0.318</v>
      </c>
      <c r="BU30">
        <v>0.33400000000000002</v>
      </c>
      <c r="BV30">
        <v>0.26800000000000002</v>
      </c>
      <c r="BW30">
        <v>0.33400000000000002</v>
      </c>
      <c r="BX30">
        <v>0.30399999999999999</v>
      </c>
      <c r="BY30">
        <v>0.308</v>
      </c>
      <c r="BZ30">
        <v>0.32200000000000001</v>
      </c>
      <c r="CA30">
        <v>0.314</v>
      </c>
      <c r="CB30">
        <v>0.3</v>
      </c>
      <c r="CC30">
        <v>0.27600000000000002</v>
      </c>
      <c r="CD30">
        <v>0.31</v>
      </c>
      <c r="CE30">
        <v>0.32800000000000001</v>
      </c>
      <c r="CF30">
        <v>0.34599999999999997</v>
      </c>
      <c r="CG30">
        <v>0.33200000000000002</v>
      </c>
      <c r="CH30">
        <v>0.28799999999999998</v>
      </c>
      <c r="CI30">
        <v>0.29199999999999998</v>
      </c>
      <c r="CJ30">
        <v>0.31</v>
      </c>
      <c r="CK30">
        <v>0.33200000000000002</v>
      </c>
      <c r="CL30">
        <v>0.27400000000000002</v>
      </c>
      <c r="CM30">
        <v>0.27400000000000002</v>
      </c>
      <c r="CN30">
        <v>0.33800000000000002</v>
      </c>
      <c r="CO30">
        <v>0.33</v>
      </c>
      <c r="CP30">
        <v>0.27400000000000002</v>
      </c>
      <c r="CQ30">
        <v>0.30399999999999999</v>
      </c>
      <c r="CR30">
        <v>0.29799999999999999</v>
      </c>
      <c r="CS30">
        <v>0.28199999999999997</v>
      </c>
      <c r="CT30">
        <v>0.29799999999999999</v>
      </c>
      <c r="CU30">
        <v>0.3</v>
      </c>
      <c r="CV30">
        <v>0.3</v>
      </c>
      <c r="CW30">
        <v>0.27400000000000002</v>
      </c>
      <c r="CX30">
        <v>0.314</v>
      </c>
      <c r="CY30">
        <v>0.29199999999999998</v>
      </c>
      <c r="CZ30">
        <v>0.29199999999999998</v>
      </c>
      <c r="DA30">
        <v>0.34599999999999997</v>
      </c>
      <c r="DB30">
        <v>0.32400000000000001</v>
      </c>
      <c r="DC30">
        <v>0.316</v>
      </c>
      <c r="DD30">
        <v>0.28799999999999998</v>
      </c>
      <c r="DE30">
        <v>0.28000000000000003</v>
      </c>
      <c r="DF30">
        <v>0.28599999999999998</v>
      </c>
      <c r="DG30">
        <v>0.28399999999999997</v>
      </c>
      <c r="DH30">
        <v>0.316</v>
      </c>
      <c r="DI30">
        <v>0.34799999999999998</v>
      </c>
      <c r="DJ30">
        <v>0.33200000000000002</v>
      </c>
      <c r="DK30">
        <v>0.308</v>
      </c>
      <c r="DL30">
        <v>0.33800000000000002</v>
      </c>
      <c r="DM30">
        <v>0.29599999999999999</v>
      </c>
      <c r="DN30">
        <v>0.30199999999999999</v>
      </c>
      <c r="DO30">
        <v>0.308</v>
      </c>
      <c r="DP30">
        <v>0.308</v>
      </c>
      <c r="DQ30">
        <v>0.35399999999999998</v>
      </c>
      <c r="DR30">
        <v>0.314</v>
      </c>
      <c r="DS30">
        <v>0.30599999999999999</v>
      </c>
      <c r="DT30">
        <v>0.32</v>
      </c>
      <c r="DU30">
        <v>0.31</v>
      </c>
      <c r="DV30">
        <v>0.30599999999999999</v>
      </c>
      <c r="DW30">
        <v>0.30399999999999999</v>
      </c>
      <c r="DX30">
        <v>0.34200000000000003</v>
      </c>
      <c r="DY30">
        <v>0.3</v>
      </c>
      <c r="DZ30">
        <v>0.32400000000000001</v>
      </c>
      <c r="EA30">
        <v>0.29399999999999998</v>
      </c>
      <c r="EB30">
        <v>0.32600000000000001</v>
      </c>
      <c r="FT30">
        <f t="shared" si="0"/>
        <v>0.31087999999999988</v>
      </c>
    </row>
    <row r="31" spans="1:176" x14ac:dyDescent="0.3">
      <c r="A31" s="2">
        <v>30</v>
      </c>
      <c r="B31" s="2" t="s">
        <v>150</v>
      </c>
      <c r="C31" t="s">
        <v>0</v>
      </c>
      <c r="D31" t="s">
        <v>3</v>
      </c>
      <c r="E31" s="13" t="s">
        <v>5</v>
      </c>
      <c r="F31" s="12">
        <v>124</v>
      </c>
      <c r="H31">
        <v>0.308</v>
      </c>
      <c r="I31">
        <v>0.312</v>
      </c>
      <c r="J31">
        <v>0.314</v>
      </c>
      <c r="K31">
        <v>0.32200000000000001</v>
      </c>
      <c r="L31">
        <v>0.318</v>
      </c>
      <c r="M31">
        <v>0.32</v>
      </c>
      <c r="N31">
        <v>0.29799999999999999</v>
      </c>
      <c r="O31">
        <v>0.29799999999999999</v>
      </c>
      <c r="P31">
        <v>0.308</v>
      </c>
      <c r="Q31">
        <v>0.32800000000000001</v>
      </c>
      <c r="R31">
        <v>0.33800000000000002</v>
      </c>
      <c r="S31">
        <v>0.3</v>
      </c>
      <c r="T31">
        <v>0.33600000000000002</v>
      </c>
      <c r="U31">
        <v>0.316</v>
      </c>
      <c r="V31">
        <v>0.33200000000000002</v>
      </c>
      <c r="W31">
        <v>0.32600000000000001</v>
      </c>
      <c r="X31">
        <v>0.33400000000000002</v>
      </c>
      <c r="Y31">
        <v>0.33</v>
      </c>
      <c r="Z31">
        <v>0.30399999999999999</v>
      </c>
      <c r="AA31">
        <v>0.36</v>
      </c>
      <c r="AB31">
        <v>0.29199999999999998</v>
      </c>
      <c r="AC31">
        <v>0.29799999999999999</v>
      </c>
      <c r="AD31">
        <v>0.32600000000000001</v>
      </c>
      <c r="AE31">
        <v>0.31</v>
      </c>
      <c r="AF31">
        <v>0.318</v>
      </c>
      <c r="AG31">
        <v>0.36599999999999999</v>
      </c>
      <c r="AH31">
        <v>0.30399999999999999</v>
      </c>
      <c r="AI31">
        <v>0.32800000000000001</v>
      </c>
      <c r="AJ31">
        <v>0.33400000000000002</v>
      </c>
      <c r="AK31">
        <v>0.35799999999999998</v>
      </c>
      <c r="AL31">
        <v>0.312</v>
      </c>
      <c r="AM31">
        <v>0.32800000000000001</v>
      </c>
      <c r="AN31">
        <v>0.30399999999999999</v>
      </c>
      <c r="AO31">
        <v>0.318</v>
      </c>
      <c r="AP31">
        <v>0.312</v>
      </c>
      <c r="AQ31">
        <v>0.316</v>
      </c>
      <c r="AR31">
        <v>0.316</v>
      </c>
      <c r="AS31">
        <v>0.29799999999999999</v>
      </c>
      <c r="AT31">
        <v>0.33200000000000002</v>
      </c>
      <c r="AU31">
        <v>0.32400000000000001</v>
      </c>
      <c r="AV31">
        <v>0.316</v>
      </c>
      <c r="AW31">
        <v>0.29599999999999999</v>
      </c>
      <c r="AX31">
        <v>0.33200000000000002</v>
      </c>
      <c r="AY31">
        <v>0.33600000000000002</v>
      </c>
      <c r="AZ31">
        <v>0.33400000000000002</v>
      </c>
      <c r="BA31">
        <v>0.27600000000000002</v>
      </c>
      <c r="BB31">
        <v>0.314</v>
      </c>
      <c r="BC31">
        <v>0.32400000000000001</v>
      </c>
      <c r="BD31">
        <v>0.33400000000000002</v>
      </c>
      <c r="BE31">
        <v>0.32800000000000001</v>
      </c>
      <c r="BF31">
        <v>0.32800000000000001</v>
      </c>
      <c r="BG31">
        <v>0.29199999999999998</v>
      </c>
      <c r="BH31">
        <v>0.30399999999999999</v>
      </c>
      <c r="BI31">
        <v>0.33800000000000002</v>
      </c>
      <c r="BJ31">
        <v>0.35399999999999998</v>
      </c>
      <c r="BK31">
        <v>0.32400000000000001</v>
      </c>
      <c r="BL31">
        <v>0.30399999999999999</v>
      </c>
      <c r="BM31">
        <v>0.34200000000000003</v>
      </c>
      <c r="BN31">
        <v>0.32400000000000001</v>
      </c>
      <c r="BO31">
        <v>0.33</v>
      </c>
      <c r="BP31">
        <v>0.33200000000000002</v>
      </c>
      <c r="BQ31">
        <v>0.42799999999999999</v>
      </c>
      <c r="BR31">
        <v>0.33200000000000002</v>
      </c>
      <c r="BS31">
        <v>0.316</v>
      </c>
      <c r="BT31">
        <v>0.42399999999999999</v>
      </c>
      <c r="BU31">
        <v>0.318</v>
      </c>
      <c r="BV31">
        <v>0.30399999999999999</v>
      </c>
      <c r="BW31">
        <v>0.32</v>
      </c>
      <c r="BX31">
        <v>0.33400000000000002</v>
      </c>
      <c r="BY31">
        <v>0.36399999999999999</v>
      </c>
      <c r="BZ31">
        <v>0.32200000000000001</v>
      </c>
      <c r="CA31">
        <v>0.30399999999999999</v>
      </c>
      <c r="CB31">
        <v>0.29399999999999998</v>
      </c>
      <c r="CC31">
        <v>0.3</v>
      </c>
      <c r="CD31">
        <v>0.29599999999999999</v>
      </c>
      <c r="CE31">
        <v>0.32800000000000001</v>
      </c>
      <c r="CF31">
        <v>0.29199999999999998</v>
      </c>
      <c r="CG31">
        <v>0.29399999999999998</v>
      </c>
      <c r="CH31">
        <v>0.32600000000000001</v>
      </c>
      <c r="CI31">
        <v>0.33</v>
      </c>
      <c r="CJ31">
        <v>0.34399999999999997</v>
      </c>
      <c r="CK31">
        <v>0.34200000000000003</v>
      </c>
      <c r="CL31">
        <v>0.36599999999999999</v>
      </c>
      <c r="CM31">
        <v>0.35199999999999998</v>
      </c>
      <c r="CN31">
        <v>0.30599999999999999</v>
      </c>
      <c r="CO31">
        <v>0.35199999999999998</v>
      </c>
      <c r="CP31">
        <v>0.35</v>
      </c>
      <c r="CQ31">
        <v>0.35599999999999998</v>
      </c>
      <c r="CR31">
        <v>0.34799999999999998</v>
      </c>
      <c r="CS31">
        <v>0.33800000000000002</v>
      </c>
      <c r="CT31">
        <v>0.33800000000000002</v>
      </c>
      <c r="CU31">
        <v>0.312</v>
      </c>
      <c r="CV31">
        <v>0.34399999999999997</v>
      </c>
      <c r="CW31">
        <v>0.3</v>
      </c>
      <c r="CX31">
        <v>0.33400000000000002</v>
      </c>
      <c r="CY31">
        <v>0.32</v>
      </c>
      <c r="CZ31">
        <v>0.32</v>
      </c>
      <c r="DA31">
        <v>0.33</v>
      </c>
      <c r="DB31">
        <v>0.33</v>
      </c>
      <c r="DC31">
        <v>0.318</v>
      </c>
      <c r="DD31">
        <v>0.34</v>
      </c>
      <c r="DE31">
        <v>0.34599999999999997</v>
      </c>
      <c r="DF31">
        <v>0.32</v>
      </c>
      <c r="DG31">
        <v>0.34599999999999997</v>
      </c>
      <c r="DH31">
        <v>0.372</v>
      </c>
      <c r="DI31">
        <v>0.33800000000000002</v>
      </c>
      <c r="DJ31">
        <v>0.34200000000000003</v>
      </c>
      <c r="DK31">
        <v>0.31</v>
      </c>
      <c r="DL31">
        <v>0.35799999999999998</v>
      </c>
      <c r="DM31">
        <v>0.35199999999999998</v>
      </c>
      <c r="DN31">
        <v>0.39400000000000002</v>
      </c>
      <c r="DO31">
        <v>0.34599999999999997</v>
      </c>
      <c r="DP31">
        <v>0.35799999999999998</v>
      </c>
      <c r="DQ31">
        <v>0.318</v>
      </c>
      <c r="DR31">
        <v>0.30599999999999999</v>
      </c>
      <c r="DS31">
        <v>0.36199999999999999</v>
      </c>
      <c r="DT31">
        <v>0.29399999999999998</v>
      </c>
      <c r="DU31">
        <v>0.34799999999999998</v>
      </c>
      <c r="DV31">
        <v>0.34799999999999998</v>
      </c>
      <c r="DW31">
        <v>0.33</v>
      </c>
      <c r="DX31">
        <v>0.33200000000000002</v>
      </c>
      <c r="DY31">
        <v>0.34599999999999997</v>
      </c>
      <c r="DZ31">
        <v>0.34200000000000003</v>
      </c>
      <c r="FT31">
        <f t="shared" si="0"/>
        <v>0.32790243902439004</v>
      </c>
    </row>
    <row r="32" spans="1:176" x14ac:dyDescent="0.3">
      <c r="A32" s="2">
        <v>31</v>
      </c>
      <c r="B32" s="2" t="s">
        <v>151</v>
      </c>
      <c r="C32" t="s">
        <v>0</v>
      </c>
      <c r="D32" t="s">
        <v>3</v>
      </c>
      <c r="E32" s="13" t="s">
        <v>14</v>
      </c>
      <c r="F32" s="12">
        <v>122</v>
      </c>
      <c r="H32">
        <v>0.33400000000000002</v>
      </c>
      <c r="I32">
        <v>0.33600000000000002</v>
      </c>
      <c r="J32">
        <v>0.28599999999999998</v>
      </c>
      <c r="K32">
        <v>0.27200000000000002</v>
      </c>
      <c r="L32">
        <v>0.24399999999999999</v>
      </c>
      <c r="M32">
        <v>0.248</v>
      </c>
      <c r="N32">
        <v>0.254</v>
      </c>
      <c r="O32">
        <v>0.22</v>
      </c>
      <c r="P32">
        <v>0.224</v>
      </c>
      <c r="Q32">
        <v>0.22800000000000001</v>
      </c>
      <c r="R32">
        <v>0.23599999999999999</v>
      </c>
      <c r="S32">
        <v>0.23400000000000001</v>
      </c>
      <c r="T32">
        <v>0.218</v>
      </c>
      <c r="U32">
        <v>0.216</v>
      </c>
      <c r="V32">
        <v>0.22800000000000001</v>
      </c>
      <c r="W32">
        <v>0.22</v>
      </c>
      <c r="X32">
        <v>0.224</v>
      </c>
      <c r="Y32">
        <v>0.21</v>
      </c>
      <c r="Z32">
        <v>0.20799999999999999</v>
      </c>
      <c r="AA32">
        <v>0.21199999999999999</v>
      </c>
      <c r="AB32">
        <v>0.22</v>
      </c>
      <c r="AC32">
        <v>0.21199999999999999</v>
      </c>
      <c r="AD32">
        <v>0.23</v>
      </c>
      <c r="AE32">
        <v>0.22600000000000001</v>
      </c>
      <c r="AF32">
        <v>0.23799999999999999</v>
      </c>
      <c r="AG32">
        <v>0.20399999999999999</v>
      </c>
      <c r="AH32">
        <v>0.21</v>
      </c>
      <c r="AI32">
        <v>0.23200000000000001</v>
      </c>
      <c r="AJ32">
        <v>0.22</v>
      </c>
      <c r="AK32">
        <v>0.23799999999999999</v>
      </c>
      <c r="AL32">
        <v>0.23599999999999999</v>
      </c>
      <c r="AM32">
        <v>0.224</v>
      </c>
      <c r="AN32">
        <v>0.224</v>
      </c>
      <c r="AO32">
        <v>0.222</v>
      </c>
      <c r="AP32">
        <v>0.22</v>
      </c>
      <c r="AQ32">
        <v>0.20399999999999999</v>
      </c>
      <c r="AR32">
        <v>0.224</v>
      </c>
      <c r="AS32">
        <v>0.20599999999999999</v>
      </c>
      <c r="AT32">
        <v>0.22600000000000001</v>
      </c>
      <c r="AU32">
        <v>0.22600000000000001</v>
      </c>
      <c r="AV32">
        <v>0.22800000000000001</v>
      </c>
      <c r="AW32">
        <v>0.214</v>
      </c>
      <c r="AX32">
        <v>0.20599999999999999</v>
      </c>
      <c r="AY32">
        <v>0.23400000000000001</v>
      </c>
      <c r="AZ32">
        <v>0.22</v>
      </c>
      <c r="BA32">
        <v>0.21199999999999999</v>
      </c>
      <c r="BB32">
        <v>0.23599999999999999</v>
      </c>
      <c r="BC32">
        <v>0.23400000000000001</v>
      </c>
      <c r="BD32">
        <v>0.216</v>
      </c>
      <c r="BE32">
        <v>0.21</v>
      </c>
      <c r="BF32">
        <v>0.224</v>
      </c>
      <c r="BG32">
        <v>0.222</v>
      </c>
      <c r="BH32">
        <v>0.22600000000000001</v>
      </c>
      <c r="BI32">
        <v>0.22</v>
      </c>
      <c r="BJ32">
        <v>0.21199999999999999</v>
      </c>
      <c r="BK32">
        <v>0.22600000000000001</v>
      </c>
      <c r="BL32">
        <v>0.23200000000000001</v>
      </c>
      <c r="BM32">
        <v>0.21</v>
      </c>
      <c r="BN32">
        <v>0.24199999999999999</v>
      </c>
      <c r="BO32">
        <v>0.22600000000000001</v>
      </c>
      <c r="BP32">
        <v>0.22</v>
      </c>
      <c r="BQ32">
        <v>0.20799999999999999</v>
      </c>
      <c r="BR32">
        <v>0.222</v>
      </c>
      <c r="BS32">
        <v>0.21</v>
      </c>
      <c r="BT32">
        <v>0.23799999999999999</v>
      </c>
      <c r="BU32">
        <v>0.24199999999999999</v>
      </c>
      <c r="BV32">
        <v>0.23400000000000001</v>
      </c>
      <c r="BW32">
        <v>0.23</v>
      </c>
      <c r="BX32">
        <v>0.214</v>
      </c>
      <c r="BY32">
        <v>0.23</v>
      </c>
      <c r="BZ32">
        <v>0.22800000000000001</v>
      </c>
      <c r="CA32">
        <v>0.26200000000000001</v>
      </c>
      <c r="CB32">
        <v>0.25600000000000001</v>
      </c>
      <c r="CC32">
        <v>0.24199999999999999</v>
      </c>
      <c r="CD32">
        <v>0.24199999999999999</v>
      </c>
      <c r="CE32">
        <v>0.252</v>
      </c>
      <c r="CF32">
        <v>0.25</v>
      </c>
      <c r="CG32">
        <v>0.254</v>
      </c>
      <c r="CH32">
        <v>0.26600000000000001</v>
      </c>
      <c r="CI32">
        <v>0.25600000000000001</v>
      </c>
      <c r="CJ32">
        <v>0.254</v>
      </c>
      <c r="CK32">
        <v>0.26400000000000001</v>
      </c>
      <c r="CL32">
        <v>0.25</v>
      </c>
      <c r="CM32">
        <v>0.26200000000000001</v>
      </c>
      <c r="CN32">
        <v>0.29399999999999998</v>
      </c>
      <c r="CO32">
        <v>0.27400000000000002</v>
      </c>
      <c r="CP32">
        <v>0.29799999999999999</v>
      </c>
      <c r="CQ32">
        <v>0.28999999999999998</v>
      </c>
      <c r="CR32">
        <v>0.28399999999999997</v>
      </c>
      <c r="CS32">
        <v>0.27800000000000002</v>
      </c>
      <c r="CT32">
        <v>0.29199999999999998</v>
      </c>
      <c r="CU32">
        <v>0.28000000000000003</v>
      </c>
      <c r="CV32">
        <v>0.28399999999999997</v>
      </c>
      <c r="CW32">
        <v>0.29399999999999998</v>
      </c>
      <c r="CX32">
        <v>0.29599999999999999</v>
      </c>
      <c r="CY32">
        <v>0.27800000000000002</v>
      </c>
      <c r="CZ32">
        <v>0.28000000000000003</v>
      </c>
      <c r="DA32">
        <v>0.308</v>
      </c>
      <c r="DB32">
        <v>0.28399999999999997</v>
      </c>
      <c r="DC32">
        <v>0.26400000000000001</v>
      </c>
      <c r="DD32">
        <v>0.27800000000000002</v>
      </c>
      <c r="DE32">
        <v>0.30399999999999999</v>
      </c>
      <c r="DF32">
        <v>0.28999999999999998</v>
      </c>
      <c r="DG32">
        <v>0.33</v>
      </c>
      <c r="DH32">
        <v>0.27400000000000002</v>
      </c>
      <c r="DI32">
        <v>0.27800000000000002</v>
      </c>
      <c r="DJ32">
        <v>0.29799999999999999</v>
      </c>
      <c r="DK32">
        <v>0.29799999999999999</v>
      </c>
      <c r="DL32">
        <v>0.29399999999999998</v>
      </c>
      <c r="DM32">
        <v>0.32</v>
      </c>
      <c r="DN32">
        <v>0.32400000000000001</v>
      </c>
      <c r="DO32">
        <v>0.26800000000000002</v>
      </c>
      <c r="DP32">
        <v>0.26400000000000001</v>
      </c>
      <c r="DQ32">
        <v>0.25</v>
      </c>
      <c r="DR32">
        <v>0.25</v>
      </c>
      <c r="DS32">
        <v>0.27200000000000002</v>
      </c>
      <c r="DT32">
        <v>0.27800000000000002</v>
      </c>
      <c r="DU32">
        <v>0.246</v>
      </c>
      <c r="DV32">
        <v>0.254</v>
      </c>
      <c r="DW32">
        <v>0.27600000000000002</v>
      </c>
      <c r="DX32">
        <v>0.28999999999999998</v>
      </c>
      <c r="FT32">
        <f t="shared" si="0"/>
        <v>0.24829752066115704</v>
      </c>
    </row>
    <row r="33" spans="1:176" x14ac:dyDescent="0.3">
      <c r="A33" s="2">
        <v>32</v>
      </c>
      <c r="B33" s="2" t="s">
        <v>152</v>
      </c>
      <c r="C33" t="s">
        <v>0</v>
      </c>
      <c r="D33" t="s">
        <v>3</v>
      </c>
      <c r="E33" s="13" t="s">
        <v>14</v>
      </c>
      <c r="F33" s="12">
        <v>124</v>
      </c>
      <c r="H33">
        <v>0.34799999999999998</v>
      </c>
      <c r="I33">
        <v>0.36599999999999999</v>
      </c>
      <c r="J33">
        <v>0.32200000000000001</v>
      </c>
      <c r="K33">
        <v>0.33200000000000002</v>
      </c>
      <c r="L33">
        <v>0.32200000000000001</v>
      </c>
      <c r="M33">
        <v>0.33600000000000002</v>
      </c>
      <c r="N33">
        <v>0.32600000000000001</v>
      </c>
      <c r="O33">
        <v>0.32200000000000001</v>
      </c>
      <c r="P33">
        <v>0.30399999999999999</v>
      </c>
      <c r="Q33">
        <v>0.316</v>
      </c>
      <c r="R33">
        <v>0.32200000000000001</v>
      </c>
      <c r="S33">
        <v>0.29399999999999998</v>
      </c>
      <c r="T33">
        <v>0.316</v>
      </c>
      <c r="U33">
        <v>0.28999999999999998</v>
      </c>
      <c r="V33">
        <v>0.33</v>
      </c>
      <c r="W33">
        <v>0.3</v>
      </c>
      <c r="X33">
        <v>0.33800000000000002</v>
      </c>
      <c r="Y33">
        <v>0.31</v>
      </c>
      <c r="Z33">
        <v>0.318</v>
      </c>
      <c r="AA33">
        <v>0.3</v>
      </c>
      <c r="AB33">
        <v>0.32</v>
      </c>
      <c r="AC33">
        <v>0.32400000000000001</v>
      </c>
      <c r="AD33">
        <v>0.314</v>
      </c>
      <c r="AE33">
        <v>0.33200000000000002</v>
      </c>
      <c r="AF33">
        <v>0.33800000000000002</v>
      </c>
      <c r="AG33">
        <v>0.33400000000000002</v>
      </c>
      <c r="AH33">
        <v>0.32</v>
      </c>
      <c r="AI33">
        <v>0.29599999999999999</v>
      </c>
      <c r="AJ33">
        <v>0.32</v>
      </c>
      <c r="AK33">
        <v>0.29199999999999998</v>
      </c>
      <c r="AL33">
        <v>0.316</v>
      </c>
      <c r="AM33">
        <v>0.30399999999999999</v>
      </c>
      <c r="AN33">
        <v>0.28199999999999997</v>
      </c>
      <c r="AO33">
        <v>0.30399999999999999</v>
      </c>
      <c r="AP33">
        <v>0.28000000000000003</v>
      </c>
      <c r="AQ33">
        <v>0.31</v>
      </c>
      <c r="AR33">
        <v>0.30199999999999999</v>
      </c>
      <c r="AS33">
        <v>0.30399999999999999</v>
      </c>
      <c r="AT33">
        <v>0.30599999999999999</v>
      </c>
      <c r="AU33">
        <v>0.29599999999999999</v>
      </c>
      <c r="AV33">
        <v>0.33</v>
      </c>
      <c r="AW33">
        <v>0.32</v>
      </c>
      <c r="AX33">
        <v>0.30199999999999999</v>
      </c>
      <c r="AY33">
        <v>0.29399999999999998</v>
      </c>
      <c r="AZ33">
        <v>0.36</v>
      </c>
      <c r="BA33">
        <v>0.33800000000000002</v>
      </c>
      <c r="BB33">
        <v>0.33600000000000002</v>
      </c>
      <c r="BC33">
        <v>0.318</v>
      </c>
      <c r="BD33">
        <v>0.33400000000000002</v>
      </c>
      <c r="BE33">
        <v>0.36399999999999999</v>
      </c>
      <c r="BF33">
        <v>0.36599999999999999</v>
      </c>
      <c r="BG33">
        <v>0.33400000000000002</v>
      </c>
      <c r="BH33">
        <v>0.34200000000000003</v>
      </c>
      <c r="BI33">
        <v>0.372</v>
      </c>
      <c r="BJ33">
        <v>0.36</v>
      </c>
      <c r="BK33">
        <v>0.30599999999999999</v>
      </c>
      <c r="BL33">
        <v>0.316</v>
      </c>
      <c r="BM33">
        <v>0.33600000000000002</v>
      </c>
      <c r="BN33">
        <v>0.31</v>
      </c>
      <c r="BO33">
        <v>0.36199999999999999</v>
      </c>
      <c r="BP33">
        <v>0.34200000000000003</v>
      </c>
      <c r="BQ33">
        <v>0.34200000000000003</v>
      </c>
      <c r="BR33">
        <v>0.308</v>
      </c>
      <c r="BS33">
        <v>0.34</v>
      </c>
      <c r="BT33">
        <v>0.35799999999999998</v>
      </c>
      <c r="BU33">
        <v>0.34599999999999997</v>
      </c>
      <c r="BV33">
        <v>0.35199999999999998</v>
      </c>
      <c r="BW33">
        <v>0.30399999999999999</v>
      </c>
      <c r="BX33">
        <v>0.312</v>
      </c>
      <c r="BY33">
        <v>0.30599999999999999</v>
      </c>
      <c r="BZ33">
        <v>0.33600000000000002</v>
      </c>
      <c r="CA33">
        <v>0.27800000000000002</v>
      </c>
      <c r="CB33">
        <v>0.32400000000000001</v>
      </c>
      <c r="CC33">
        <v>0.318</v>
      </c>
      <c r="CD33">
        <v>0.30599999999999999</v>
      </c>
      <c r="CE33">
        <v>0.314</v>
      </c>
      <c r="CF33">
        <v>0.32400000000000001</v>
      </c>
      <c r="CG33">
        <v>0.34599999999999997</v>
      </c>
      <c r="CH33">
        <v>0.27400000000000002</v>
      </c>
      <c r="CI33">
        <v>0.28000000000000003</v>
      </c>
      <c r="CJ33">
        <v>0.32</v>
      </c>
      <c r="CK33">
        <v>0.30599999999999999</v>
      </c>
      <c r="CL33">
        <v>0.36</v>
      </c>
      <c r="CM33">
        <v>0.36399999999999999</v>
      </c>
      <c r="CN33">
        <v>0.29199999999999998</v>
      </c>
      <c r="CO33">
        <v>0.3</v>
      </c>
      <c r="CP33">
        <v>0.29799999999999999</v>
      </c>
      <c r="CQ33">
        <v>0.28999999999999998</v>
      </c>
      <c r="CR33">
        <v>0.29599999999999999</v>
      </c>
      <c r="CS33">
        <v>0.316</v>
      </c>
      <c r="CT33">
        <v>0.32200000000000001</v>
      </c>
      <c r="CU33">
        <v>0.33600000000000002</v>
      </c>
      <c r="CV33">
        <v>0.35</v>
      </c>
      <c r="CW33">
        <v>0.32200000000000001</v>
      </c>
      <c r="CX33">
        <v>0.34599999999999997</v>
      </c>
      <c r="CY33">
        <v>0.28599999999999998</v>
      </c>
      <c r="CZ33">
        <v>0.34200000000000003</v>
      </c>
      <c r="DA33">
        <v>0.33</v>
      </c>
      <c r="DB33">
        <v>0.35199999999999998</v>
      </c>
      <c r="DC33">
        <v>0.33800000000000002</v>
      </c>
      <c r="DD33">
        <v>2.8000000000000001E-2</v>
      </c>
      <c r="DE33">
        <v>0.39200000000000002</v>
      </c>
      <c r="DF33">
        <v>0.34399999999999997</v>
      </c>
      <c r="DG33">
        <v>0.34799999999999998</v>
      </c>
      <c r="DH33">
        <v>0.35</v>
      </c>
      <c r="DI33">
        <v>0.318</v>
      </c>
      <c r="DJ33">
        <v>0.38600000000000001</v>
      </c>
      <c r="DK33">
        <v>0.33600000000000002</v>
      </c>
      <c r="DL33">
        <v>0.33600000000000002</v>
      </c>
      <c r="DM33">
        <v>0.30399999999999999</v>
      </c>
      <c r="DN33">
        <v>0.36</v>
      </c>
      <c r="DO33">
        <v>0.33600000000000002</v>
      </c>
      <c r="DP33">
        <v>0.316</v>
      </c>
      <c r="DQ33">
        <v>0.36399999999999999</v>
      </c>
      <c r="DR33">
        <v>0.35799999999999998</v>
      </c>
      <c r="DS33">
        <v>0.34</v>
      </c>
      <c r="DT33">
        <v>0.33400000000000002</v>
      </c>
      <c r="DU33">
        <v>0.32400000000000001</v>
      </c>
      <c r="DV33">
        <v>0.33400000000000002</v>
      </c>
      <c r="DW33">
        <v>0.37</v>
      </c>
      <c r="DX33">
        <v>0.34</v>
      </c>
      <c r="DY33">
        <v>0.34599999999999997</v>
      </c>
      <c r="DZ33">
        <v>0.33400000000000002</v>
      </c>
      <c r="FT33">
        <f t="shared" si="0"/>
        <v>0.32341463414634142</v>
      </c>
    </row>
    <row r="34" spans="1:176" x14ac:dyDescent="0.3">
      <c r="A34" s="2">
        <v>33</v>
      </c>
      <c r="B34" s="2" t="s">
        <v>153</v>
      </c>
      <c r="C34" t="s">
        <v>0</v>
      </c>
      <c r="D34" t="s">
        <v>1</v>
      </c>
      <c r="E34" s="13" t="s">
        <v>14</v>
      </c>
      <c r="F34" s="12">
        <v>148</v>
      </c>
      <c r="H34">
        <v>0.29399999999999998</v>
      </c>
      <c r="I34">
        <v>0.30199999999999999</v>
      </c>
      <c r="J34">
        <v>0.316</v>
      </c>
      <c r="K34">
        <v>0.33200000000000002</v>
      </c>
      <c r="L34">
        <v>0.30599999999999999</v>
      </c>
      <c r="M34">
        <v>0.28399999999999997</v>
      </c>
      <c r="N34">
        <v>0.29799999999999999</v>
      </c>
      <c r="O34">
        <v>0.29199999999999998</v>
      </c>
      <c r="P34">
        <v>0.29399999999999998</v>
      </c>
      <c r="Q34">
        <v>0.3</v>
      </c>
      <c r="R34">
        <v>0.3</v>
      </c>
      <c r="S34">
        <v>0.30399999999999999</v>
      </c>
      <c r="T34">
        <v>0.29599999999999999</v>
      </c>
      <c r="U34">
        <v>0.28199999999999997</v>
      </c>
      <c r="V34">
        <v>0.27600000000000002</v>
      </c>
      <c r="W34">
        <v>0.27</v>
      </c>
      <c r="X34">
        <v>0.23799999999999999</v>
      </c>
      <c r="Y34">
        <v>0.224</v>
      </c>
      <c r="Z34">
        <v>0.23400000000000001</v>
      </c>
      <c r="AA34">
        <v>0.23400000000000001</v>
      </c>
      <c r="AB34">
        <v>0.254</v>
      </c>
      <c r="AC34">
        <v>0.26</v>
      </c>
      <c r="AD34">
        <v>0.23799999999999999</v>
      </c>
      <c r="AE34">
        <v>0.23200000000000001</v>
      </c>
      <c r="AF34">
        <v>0.23400000000000001</v>
      </c>
      <c r="AG34">
        <v>0.24199999999999999</v>
      </c>
      <c r="AH34">
        <v>0.26800000000000002</v>
      </c>
      <c r="AI34">
        <v>0.27</v>
      </c>
      <c r="AJ34">
        <v>0.28599999999999998</v>
      </c>
      <c r="AK34">
        <v>0.254</v>
      </c>
      <c r="AL34">
        <v>0.25600000000000001</v>
      </c>
      <c r="AM34">
        <v>0.24399999999999999</v>
      </c>
      <c r="AN34">
        <v>0.26800000000000002</v>
      </c>
      <c r="AO34">
        <v>0.25600000000000001</v>
      </c>
      <c r="AP34">
        <v>0.27</v>
      </c>
      <c r="AQ34">
        <v>0.25</v>
      </c>
      <c r="AR34">
        <v>0.26600000000000001</v>
      </c>
      <c r="AS34">
        <v>0.23599999999999999</v>
      </c>
      <c r="AT34">
        <v>0.28199999999999997</v>
      </c>
      <c r="AU34">
        <v>0.26600000000000001</v>
      </c>
      <c r="AV34">
        <v>0.27</v>
      </c>
      <c r="AW34">
        <v>0.224</v>
      </c>
      <c r="AX34">
        <v>0.214</v>
      </c>
      <c r="AY34">
        <v>0.246</v>
      </c>
      <c r="AZ34">
        <v>0.24199999999999999</v>
      </c>
      <c r="BA34">
        <v>0.27400000000000002</v>
      </c>
      <c r="BB34">
        <v>0.28599999999999998</v>
      </c>
      <c r="BC34">
        <v>0.248</v>
      </c>
      <c r="BD34">
        <v>0.246</v>
      </c>
      <c r="BE34">
        <v>0.26200000000000001</v>
      </c>
      <c r="BF34">
        <v>0.254</v>
      </c>
      <c r="BG34">
        <v>0.25800000000000001</v>
      </c>
      <c r="BH34">
        <v>0.24199999999999999</v>
      </c>
      <c r="BI34">
        <v>0.23599999999999999</v>
      </c>
      <c r="BJ34">
        <v>0.248</v>
      </c>
      <c r="BK34">
        <v>0.26800000000000002</v>
      </c>
      <c r="BL34">
        <v>0.23799999999999999</v>
      </c>
      <c r="BM34">
        <v>0.20200000000000001</v>
      </c>
      <c r="BN34">
        <v>0.24199999999999999</v>
      </c>
      <c r="BO34">
        <v>0.254</v>
      </c>
      <c r="BP34">
        <v>0.23599999999999999</v>
      </c>
      <c r="BQ34">
        <v>0.23200000000000001</v>
      </c>
      <c r="BR34">
        <v>0.24199999999999999</v>
      </c>
      <c r="BS34">
        <v>0.28000000000000003</v>
      </c>
      <c r="BT34">
        <v>0.21199999999999999</v>
      </c>
      <c r="BU34">
        <v>0.23</v>
      </c>
      <c r="BV34">
        <v>0.224</v>
      </c>
      <c r="BW34">
        <v>0.23799999999999999</v>
      </c>
      <c r="BX34">
        <v>0.20200000000000001</v>
      </c>
      <c r="BY34">
        <v>0.19400000000000001</v>
      </c>
      <c r="BZ34">
        <v>0.20200000000000001</v>
      </c>
      <c r="CA34">
        <v>0.20200000000000001</v>
      </c>
      <c r="CB34">
        <v>0.23799999999999999</v>
      </c>
      <c r="CC34">
        <v>0.21</v>
      </c>
      <c r="CD34">
        <v>0.224</v>
      </c>
      <c r="CE34">
        <v>0.216</v>
      </c>
      <c r="CF34">
        <v>0.2</v>
      </c>
      <c r="CG34">
        <v>0.216</v>
      </c>
      <c r="CH34">
        <v>0.2</v>
      </c>
      <c r="CI34">
        <v>0.21199999999999999</v>
      </c>
      <c r="CJ34">
        <v>0.214</v>
      </c>
      <c r="CK34">
        <v>0.20200000000000001</v>
      </c>
      <c r="CL34">
        <v>0.20599999999999999</v>
      </c>
      <c r="CM34">
        <v>0.20399999999999999</v>
      </c>
      <c r="CN34">
        <v>0.21199999999999999</v>
      </c>
      <c r="CO34">
        <v>0.24</v>
      </c>
      <c r="CP34">
        <v>0.23</v>
      </c>
      <c r="CQ34">
        <v>0.21199999999999999</v>
      </c>
      <c r="CR34">
        <v>0.23599999999999999</v>
      </c>
      <c r="CS34">
        <v>0.25600000000000001</v>
      </c>
      <c r="CT34">
        <v>0.254</v>
      </c>
      <c r="CU34">
        <v>0.24399999999999999</v>
      </c>
      <c r="CV34">
        <v>0.248</v>
      </c>
      <c r="CW34">
        <v>0.24199999999999999</v>
      </c>
      <c r="CX34">
        <v>0.24199999999999999</v>
      </c>
      <c r="CY34">
        <v>0.23799999999999999</v>
      </c>
      <c r="CZ34">
        <v>0.23400000000000001</v>
      </c>
      <c r="DA34">
        <v>0.24199999999999999</v>
      </c>
      <c r="DB34">
        <v>0.24</v>
      </c>
      <c r="DC34">
        <v>0.20399999999999999</v>
      </c>
      <c r="DD34">
        <v>0.192</v>
      </c>
      <c r="DE34">
        <v>0.2</v>
      </c>
      <c r="DF34">
        <v>0.20799999999999999</v>
      </c>
      <c r="DG34">
        <v>0.23200000000000001</v>
      </c>
      <c r="DH34">
        <v>0.248</v>
      </c>
      <c r="DI34">
        <v>0.20200000000000001</v>
      </c>
      <c r="DJ34">
        <v>0.216</v>
      </c>
      <c r="DK34">
        <v>0.2</v>
      </c>
      <c r="DL34">
        <v>0.27400000000000002</v>
      </c>
      <c r="DM34">
        <v>0.23200000000000001</v>
      </c>
      <c r="DN34">
        <v>0.246</v>
      </c>
      <c r="DO34">
        <v>0.23</v>
      </c>
      <c r="DP34">
        <v>0.252</v>
      </c>
      <c r="DQ34">
        <v>0.26200000000000001</v>
      </c>
      <c r="DR34">
        <v>0.23400000000000001</v>
      </c>
      <c r="DS34">
        <v>0.25600000000000001</v>
      </c>
      <c r="DT34">
        <v>0.23200000000000001</v>
      </c>
      <c r="DU34">
        <v>0.23400000000000001</v>
      </c>
      <c r="DV34">
        <v>0.216</v>
      </c>
      <c r="DW34">
        <v>0.22800000000000001</v>
      </c>
      <c r="DX34">
        <v>0.24</v>
      </c>
      <c r="DY34">
        <v>0.23</v>
      </c>
      <c r="DZ34">
        <v>0.23599999999999999</v>
      </c>
      <c r="EA34">
        <v>0.24399999999999999</v>
      </c>
      <c r="EB34">
        <v>0.24</v>
      </c>
      <c r="EC34">
        <v>0.248</v>
      </c>
      <c r="ED34">
        <v>0.25</v>
      </c>
      <c r="EE34">
        <v>0.25800000000000001</v>
      </c>
      <c r="EF34">
        <v>0.254</v>
      </c>
      <c r="EG34">
        <v>0.25</v>
      </c>
      <c r="EH34">
        <v>0.218</v>
      </c>
      <c r="EI34">
        <v>0.24399999999999999</v>
      </c>
      <c r="EJ34">
        <v>0.24</v>
      </c>
      <c r="EK34">
        <v>0.23400000000000001</v>
      </c>
      <c r="EL34">
        <v>0.27200000000000002</v>
      </c>
      <c r="EM34">
        <v>0.27</v>
      </c>
      <c r="EN34">
        <v>0.23</v>
      </c>
      <c r="EO34">
        <v>0.26</v>
      </c>
      <c r="EP34">
        <v>0.28000000000000003</v>
      </c>
      <c r="EQ34">
        <v>0.26200000000000001</v>
      </c>
      <c r="ER34">
        <v>0.26400000000000001</v>
      </c>
      <c r="ES34">
        <v>0.248</v>
      </c>
      <c r="ET34">
        <v>0.254</v>
      </c>
      <c r="EU34">
        <v>0.27600000000000002</v>
      </c>
      <c r="EV34">
        <v>0.23799999999999999</v>
      </c>
      <c r="EW34">
        <v>0.28199999999999997</v>
      </c>
      <c r="EX34">
        <v>0.252</v>
      </c>
      <c r="FT34">
        <f t="shared" si="0"/>
        <v>0.24585034013605456</v>
      </c>
    </row>
    <row r="35" spans="1:176" x14ac:dyDescent="0.3">
      <c r="A35" s="2">
        <v>34</v>
      </c>
      <c r="B35" s="2" t="s">
        <v>154</v>
      </c>
      <c r="C35" t="s">
        <v>0</v>
      </c>
      <c r="D35" t="s">
        <v>1</v>
      </c>
      <c r="E35" s="13" t="s">
        <v>14</v>
      </c>
      <c r="F35" s="12">
        <v>112</v>
      </c>
      <c r="H35">
        <v>0.27200000000000002</v>
      </c>
      <c r="I35">
        <v>0.26</v>
      </c>
      <c r="J35">
        <v>0.26600000000000001</v>
      </c>
      <c r="K35">
        <v>0.24399999999999999</v>
      </c>
      <c r="L35">
        <v>0.26400000000000001</v>
      </c>
      <c r="M35">
        <v>0.26400000000000001</v>
      </c>
      <c r="N35">
        <v>0.26800000000000002</v>
      </c>
      <c r="O35">
        <v>0.28999999999999998</v>
      </c>
      <c r="P35">
        <v>0.27800000000000002</v>
      </c>
      <c r="Q35">
        <v>0.254</v>
      </c>
      <c r="R35">
        <v>0.26200000000000001</v>
      </c>
      <c r="S35">
        <v>0.252</v>
      </c>
      <c r="T35">
        <v>0.24199999999999999</v>
      </c>
      <c r="U35">
        <v>0.24</v>
      </c>
      <c r="V35">
        <v>0.23599999999999999</v>
      </c>
      <c r="W35">
        <v>0.248</v>
      </c>
      <c r="X35">
        <v>0.24199999999999999</v>
      </c>
      <c r="Y35">
        <v>0.23200000000000001</v>
      </c>
      <c r="Z35">
        <v>0.25600000000000001</v>
      </c>
      <c r="AA35">
        <v>0.23599999999999999</v>
      </c>
      <c r="AB35">
        <v>0.22800000000000001</v>
      </c>
      <c r="AC35">
        <v>0.23</v>
      </c>
      <c r="AD35">
        <v>0.23799999999999999</v>
      </c>
      <c r="AE35">
        <v>0.224</v>
      </c>
      <c r="AF35">
        <v>0.252</v>
      </c>
      <c r="AG35">
        <v>0.23599999999999999</v>
      </c>
      <c r="AH35">
        <v>0.25800000000000001</v>
      </c>
      <c r="AI35">
        <v>0.252</v>
      </c>
      <c r="AJ35">
        <v>0.26200000000000001</v>
      </c>
      <c r="AK35">
        <v>0.27200000000000002</v>
      </c>
      <c r="AL35">
        <v>0.26200000000000001</v>
      </c>
      <c r="AM35">
        <v>0.27200000000000002</v>
      </c>
      <c r="AN35">
        <v>0.26400000000000001</v>
      </c>
      <c r="AO35">
        <v>0.24399999999999999</v>
      </c>
      <c r="AP35">
        <v>0.26200000000000001</v>
      </c>
      <c r="AQ35">
        <v>0.23799999999999999</v>
      </c>
      <c r="AR35">
        <v>0.23200000000000001</v>
      </c>
      <c r="AS35">
        <v>0.25</v>
      </c>
      <c r="AT35">
        <v>0.22</v>
      </c>
      <c r="AU35">
        <v>0.22800000000000001</v>
      </c>
      <c r="AV35">
        <v>0.22800000000000001</v>
      </c>
      <c r="AW35">
        <v>0.23799999999999999</v>
      </c>
      <c r="AX35">
        <v>0.23</v>
      </c>
      <c r="AY35">
        <v>0.216</v>
      </c>
      <c r="AZ35">
        <v>0.23</v>
      </c>
      <c r="BA35">
        <v>0.23200000000000001</v>
      </c>
      <c r="BB35">
        <v>0.22600000000000001</v>
      </c>
      <c r="BC35">
        <v>0.24</v>
      </c>
      <c r="BD35">
        <v>0.22600000000000001</v>
      </c>
      <c r="BE35">
        <v>0.246</v>
      </c>
      <c r="BF35">
        <v>0.23799999999999999</v>
      </c>
      <c r="BG35">
        <v>0.23400000000000001</v>
      </c>
      <c r="BH35">
        <v>0.24</v>
      </c>
      <c r="BI35">
        <v>0.23</v>
      </c>
      <c r="BJ35">
        <v>0.22800000000000001</v>
      </c>
      <c r="BK35">
        <v>0.25</v>
      </c>
      <c r="BL35">
        <v>0.23400000000000001</v>
      </c>
      <c r="BM35">
        <v>0.23400000000000001</v>
      </c>
      <c r="BN35">
        <v>0.23400000000000001</v>
      </c>
      <c r="BO35">
        <v>0.23400000000000001</v>
      </c>
      <c r="BP35">
        <v>0.254</v>
      </c>
      <c r="BQ35">
        <v>0.25</v>
      </c>
      <c r="BR35">
        <v>0.26</v>
      </c>
      <c r="BS35">
        <v>0.23799999999999999</v>
      </c>
      <c r="BT35">
        <v>0.26800000000000002</v>
      </c>
      <c r="BU35">
        <v>0.26200000000000001</v>
      </c>
      <c r="BV35">
        <v>0.24</v>
      </c>
      <c r="BW35">
        <v>0.23200000000000001</v>
      </c>
      <c r="BX35">
        <v>0.248</v>
      </c>
      <c r="BY35">
        <v>0.22800000000000001</v>
      </c>
      <c r="BZ35">
        <v>0.25</v>
      </c>
      <c r="CA35">
        <v>0.25800000000000001</v>
      </c>
      <c r="CB35">
        <v>0.25</v>
      </c>
      <c r="CC35">
        <v>0.23</v>
      </c>
      <c r="CD35">
        <v>0.23799999999999999</v>
      </c>
      <c r="CE35">
        <v>0.25800000000000001</v>
      </c>
      <c r="CF35">
        <v>0.25600000000000001</v>
      </c>
      <c r="CG35">
        <v>0.23799999999999999</v>
      </c>
      <c r="CH35">
        <v>0.25800000000000001</v>
      </c>
      <c r="CI35">
        <v>0.26800000000000002</v>
      </c>
      <c r="CJ35">
        <v>0.21</v>
      </c>
      <c r="CK35">
        <v>0.23599999999999999</v>
      </c>
      <c r="CL35">
        <v>0.22600000000000001</v>
      </c>
      <c r="CM35">
        <v>0.24399999999999999</v>
      </c>
      <c r="CN35">
        <v>0.25</v>
      </c>
      <c r="CO35">
        <v>0.25600000000000001</v>
      </c>
      <c r="CP35">
        <v>0.23200000000000001</v>
      </c>
      <c r="CQ35">
        <v>0.24199999999999999</v>
      </c>
      <c r="CR35">
        <v>0.252</v>
      </c>
      <c r="CS35">
        <v>0.246</v>
      </c>
      <c r="CT35">
        <v>0.248</v>
      </c>
      <c r="CU35">
        <v>0.25600000000000001</v>
      </c>
      <c r="CV35">
        <v>0.25800000000000001</v>
      </c>
      <c r="CW35">
        <v>0.254</v>
      </c>
      <c r="CX35">
        <v>0.23799999999999999</v>
      </c>
      <c r="CY35">
        <v>0.23799999999999999</v>
      </c>
      <c r="CZ35">
        <v>0.24199999999999999</v>
      </c>
      <c r="DA35">
        <v>0.23400000000000001</v>
      </c>
      <c r="DB35">
        <v>0.23599999999999999</v>
      </c>
      <c r="DC35">
        <v>0.27</v>
      </c>
      <c r="DD35">
        <v>0.28399999999999997</v>
      </c>
      <c r="DE35">
        <v>0.254</v>
      </c>
      <c r="DF35">
        <v>0.26</v>
      </c>
      <c r="DG35">
        <v>0.252</v>
      </c>
      <c r="DH35">
        <v>0.27</v>
      </c>
      <c r="DI35">
        <v>0.27200000000000002</v>
      </c>
      <c r="DJ35">
        <v>0.26400000000000001</v>
      </c>
      <c r="DK35">
        <v>0.25600000000000001</v>
      </c>
      <c r="DL35">
        <v>0.23</v>
      </c>
      <c r="DM35">
        <v>0.24199999999999999</v>
      </c>
      <c r="DN35">
        <v>0.24</v>
      </c>
      <c r="FT35">
        <f t="shared" si="0"/>
        <v>0.24661261261261261</v>
      </c>
    </row>
    <row r="36" spans="1:176" x14ac:dyDescent="0.3">
      <c r="A36" s="2">
        <v>35</v>
      </c>
      <c r="B36" s="2" t="s">
        <v>155</v>
      </c>
      <c r="C36" t="s">
        <v>0</v>
      </c>
      <c r="D36" t="s">
        <v>3</v>
      </c>
      <c r="E36" s="13" t="s">
        <v>14</v>
      </c>
      <c r="F36" s="12">
        <v>153</v>
      </c>
      <c r="H36">
        <v>0.34799999999999998</v>
      </c>
      <c r="I36">
        <v>0.35199999999999998</v>
      </c>
      <c r="J36">
        <v>0.35199999999999998</v>
      </c>
      <c r="K36">
        <v>0.34399999999999997</v>
      </c>
      <c r="L36">
        <v>0.32400000000000001</v>
      </c>
      <c r="M36">
        <v>0.32800000000000001</v>
      </c>
      <c r="N36">
        <v>0.34399999999999997</v>
      </c>
      <c r="O36">
        <v>0.36</v>
      </c>
      <c r="P36">
        <v>0.30399999999999999</v>
      </c>
      <c r="Q36">
        <v>0.318</v>
      </c>
      <c r="R36">
        <v>0.32600000000000001</v>
      </c>
      <c r="S36">
        <v>0.33600000000000002</v>
      </c>
      <c r="T36">
        <v>0.30399999999999999</v>
      </c>
      <c r="U36">
        <v>0.34599999999999997</v>
      </c>
      <c r="V36">
        <v>0.33400000000000002</v>
      </c>
      <c r="W36">
        <v>0.32800000000000001</v>
      </c>
      <c r="X36">
        <v>0.314</v>
      </c>
      <c r="Y36">
        <v>0.31</v>
      </c>
      <c r="Z36">
        <v>0.33</v>
      </c>
      <c r="AA36">
        <v>0.32</v>
      </c>
      <c r="AB36">
        <v>0.28199999999999997</v>
      </c>
      <c r="AC36">
        <v>0.30599999999999999</v>
      </c>
      <c r="AD36">
        <v>0.28000000000000003</v>
      </c>
      <c r="AE36">
        <v>0.28999999999999998</v>
      </c>
      <c r="AF36">
        <v>0.30199999999999999</v>
      </c>
      <c r="AG36">
        <v>0.30599999999999999</v>
      </c>
      <c r="AH36">
        <v>0.312</v>
      </c>
      <c r="AI36">
        <v>0.312</v>
      </c>
      <c r="AJ36">
        <v>0.33200000000000002</v>
      </c>
      <c r="AK36">
        <v>0.29399999999999998</v>
      </c>
      <c r="AL36">
        <v>0.31</v>
      </c>
      <c r="AM36">
        <v>0.32600000000000001</v>
      </c>
      <c r="AN36">
        <v>0.308</v>
      </c>
      <c r="AO36">
        <v>0.33600000000000002</v>
      </c>
      <c r="AP36">
        <v>0.31</v>
      </c>
      <c r="AQ36">
        <v>0.308</v>
      </c>
      <c r="AR36">
        <v>0.31</v>
      </c>
      <c r="AS36">
        <v>0.31</v>
      </c>
      <c r="AT36">
        <v>0.30199999999999999</v>
      </c>
      <c r="AU36">
        <v>0.34799999999999998</v>
      </c>
      <c r="AV36">
        <v>0.33</v>
      </c>
      <c r="AW36">
        <v>0.32200000000000001</v>
      </c>
      <c r="AX36">
        <v>0.33200000000000002</v>
      </c>
      <c r="AY36">
        <v>0.33400000000000002</v>
      </c>
      <c r="AZ36">
        <v>0.32400000000000001</v>
      </c>
      <c r="BA36">
        <v>0.32600000000000001</v>
      </c>
      <c r="BB36">
        <v>0.33600000000000002</v>
      </c>
      <c r="BC36">
        <v>0.32</v>
      </c>
      <c r="BD36">
        <v>0.34</v>
      </c>
      <c r="BE36">
        <v>0.32200000000000001</v>
      </c>
      <c r="BF36">
        <v>0.34200000000000003</v>
      </c>
      <c r="BG36">
        <v>0.33200000000000002</v>
      </c>
      <c r="BH36">
        <v>0.312</v>
      </c>
      <c r="BI36">
        <v>0.30599999999999999</v>
      </c>
      <c r="BJ36">
        <v>0.31</v>
      </c>
      <c r="BK36">
        <v>0.33800000000000002</v>
      </c>
      <c r="BL36">
        <v>0.34599999999999997</v>
      </c>
      <c r="BM36">
        <v>0.33800000000000002</v>
      </c>
      <c r="BN36">
        <v>0.33600000000000002</v>
      </c>
      <c r="BO36">
        <v>0.316</v>
      </c>
      <c r="BP36">
        <v>0.29599999999999999</v>
      </c>
      <c r="BQ36">
        <v>0.308</v>
      </c>
      <c r="BR36">
        <v>0.32800000000000001</v>
      </c>
      <c r="BS36">
        <v>0.30399999999999999</v>
      </c>
      <c r="BT36">
        <v>0.32600000000000001</v>
      </c>
      <c r="BU36">
        <v>0.29599999999999999</v>
      </c>
      <c r="BV36">
        <v>0.30399999999999999</v>
      </c>
      <c r="BW36">
        <v>0.32400000000000001</v>
      </c>
      <c r="BX36">
        <v>0.33</v>
      </c>
      <c r="BY36">
        <v>0.29799999999999999</v>
      </c>
      <c r="BZ36">
        <v>0.31</v>
      </c>
      <c r="CA36">
        <v>0.31</v>
      </c>
      <c r="CB36">
        <v>0.316</v>
      </c>
      <c r="CC36">
        <v>0.32400000000000001</v>
      </c>
      <c r="CD36">
        <v>0.32</v>
      </c>
      <c r="CE36">
        <v>0.318</v>
      </c>
      <c r="CF36">
        <v>0.32200000000000001</v>
      </c>
      <c r="CG36">
        <v>0.30599999999999999</v>
      </c>
      <c r="CH36">
        <v>0.314</v>
      </c>
      <c r="CI36">
        <v>0.31</v>
      </c>
      <c r="CJ36">
        <v>0.28399999999999997</v>
      </c>
      <c r="CK36">
        <v>0.318</v>
      </c>
      <c r="CL36">
        <v>0.32200000000000001</v>
      </c>
      <c r="CM36">
        <v>0.32400000000000001</v>
      </c>
      <c r="CN36">
        <v>0.308</v>
      </c>
      <c r="CO36">
        <v>0.30599999999999999</v>
      </c>
      <c r="CP36">
        <v>0.66</v>
      </c>
      <c r="CQ36">
        <v>0.34599999999999997</v>
      </c>
      <c r="CR36">
        <v>0.312</v>
      </c>
      <c r="CS36">
        <v>0.31</v>
      </c>
      <c r="CT36">
        <v>0.308</v>
      </c>
      <c r="CU36">
        <v>0.32600000000000001</v>
      </c>
      <c r="CV36">
        <v>0.316</v>
      </c>
      <c r="CW36">
        <v>0.312</v>
      </c>
      <c r="CX36">
        <v>0.32200000000000001</v>
      </c>
      <c r="CY36">
        <v>0.66200000000000003</v>
      </c>
      <c r="CZ36">
        <v>0.308</v>
      </c>
      <c r="DA36">
        <v>0.3</v>
      </c>
      <c r="DB36">
        <v>0.33200000000000002</v>
      </c>
      <c r="DC36">
        <v>0.33</v>
      </c>
      <c r="DD36">
        <v>0.29199999999999998</v>
      </c>
      <c r="DE36">
        <v>0.30599999999999999</v>
      </c>
      <c r="DF36">
        <v>0.314</v>
      </c>
      <c r="DG36">
        <v>0.312</v>
      </c>
      <c r="DH36">
        <v>0.30199999999999999</v>
      </c>
      <c r="DI36">
        <v>0.308</v>
      </c>
      <c r="DJ36">
        <v>0.32200000000000001</v>
      </c>
      <c r="DK36">
        <v>0.31</v>
      </c>
      <c r="DL36">
        <v>0.33</v>
      </c>
      <c r="DM36">
        <v>0.308</v>
      </c>
      <c r="DN36">
        <v>0.36</v>
      </c>
      <c r="DO36">
        <v>0.312</v>
      </c>
      <c r="DP36">
        <v>0.36</v>
      </c>
      <c r="DQ36">
        <v>0.316</v>
      </c>
      <c r="DR36">
        <v>0.34799999999999998</v>
      </c>
      <c r="DS36">
        <v>0.35599999999999998</v>
      </c>
      <c r="DT36">
        <v>0.30399999999999999</v>
      </c>
      <c r="DU36">
        <v>0.67800000000000005</v>
      </c>
      <c r="DV36">
        <v>0.312</v>
      </c>
      <c r="DW36">
        <v>0.312</v>
      </c>
      <c r="DX36">
        <v>0.32600000000000001</v>
      </c>
      <c r="DY36">
        <v>0.33400000000000002</v>
      </c>
      <c r="DZ36">
        <v>0.34399999999999997</v>
      </c>
      <c r="EA36">
        <v>0.35799999999999998</v>
      </c>
      <c r="EB36">
        <v>0.33</v>
      </c>
      <c r="EC36">
        <v>0.33</v>
      </c>
      <c r="ED36">
        <v>0.318</v>
      </c>
      <c r="EE36">
        <v>0.32200000000000001</v>
      </c>
      <c r="EF36">
        <v>0.35399999999999998</v>
      </c>
      <c r="EG36">
        <v>0.69799999999999995</v>
      </c>
      <c r="EH36">
        <v>0.318</v>
      </c>
      <c r="EI36">
        <v>0.34</v>
      </c>
      <c r="EJ36">
        <v>0.33600000000000002</v>
      </c>
      <c r="EK36">
        <v>0.34</v>
      </c>
      <c r="EL36">
        <v>0.312</v>
      </c>
      <c r="EM36">
        <v>0.34200000000000003</v>
      </c>
      <c r="EN36">
        <v>0.36399999999999999</v>
      </c>
      <c r="EO36">
        <v>0.32400000000000001</v>
      </c>
      <c r="EP36">
        <v>0.33600000000000002</v>
      </c>
      <c r="EQ36">
        <v>0.32800000000000001</v>
      </c>
      <c r="ER36">
        <v>0.34</v>
      </c>
      <c r="ES36">
        <v>0.68799999999999994</v>
      </c>
      <c r="ET36">
        <v>0.30599999999999999</v>
      </c>
      <c r="EU36">
        <v>0.66800000000000004</v>
      </c>
      <c r="EV36">
        <v>0.35399999999999998</v>
      </c>
      <c r="EW36">
        <v>0.32800000000000001</v>
      </c>
      <c r="EX36">
        <v>0.34599999999999997</v>
      </c>
      <c r="EY36">
        <v>0.69399999999999995</v>
      </c>
      <c r="EZ36">
        <v>0.35</v>
      </c>
      <c r="FA36">
        <v>0.71799999999999997</v>
      </c>
      <c r="FB36">
        <v>0.34799999999999998</v>
      </c>
      <c r="FC36">
        <v>0.32600000000000001</v>
      </c>
      <c r="FT36">
        <f t="shared" si="0"/>
        <v>0.34157894736842093</v>
      </c>
    </row>
    <row r="37" spans="1:176" x14ac:dyDescent="0.3">
      <c r="A37" s="2">
        <v>36</v>
      </c>
      <c r="B37" s="2" t="s">
        <v>156</v>
      </c>
      <c r="C37" t="s">
        <v>0</v>
      </c>
      <c r="D37" t="s">
        <v>3</v>
      </c>
      <c r="E37" s="13" t="s">
        <v>14</v>
      </c>
      <c r="F37" s="12">
        <v>133</v>
      </c>
      <c r="H37">
        <v>0.26800000000000002</v>
      </c>
      <c r="I37">
        <v>0.29399999999999998</v>
      </c>
      <c r="J37">
        <v>0.29799999999999999</v>
      </c>
      <c r="K37">
        <v>0.29399999999999998</v>
      </c>
      <c r="L37">
        <v>0.24399999999999999</v>
      </c>
      <c r="M37">
        <v>0.25</v>
      </c>
      <c r="N37">
        <v>0.25600000000000001</v>
      </c>
      <c r="O37">
        <v>0.27</v>
      </c>
      <c r="P37">
        <v>0.25600000000000001</v>
      </c>
      <c r="Q37">
        <v>0.24</v>
      </c>
      <c r="R37">
        <v>0.24</v>
      </c>
      <c r="S37">
        <v>0.27</v>
      </c>
      <c r="T37">
        <v>0.27600000000000002</v>
      </c>
      <c r="U37">
        <v>0.26800000000000002</v>
      </c>
      <c r="V37">
        <v>0.29399999999999998</v>
      </c>
      <c r="W37">
        <v>0.3</v>
      </c>
      <c r="X37">
        <v>0.26</v>
      </c>
      <c r="Y37">
        <v>0.254</v>
      </c>
      <c r="Z37">
        <v>0.25</v>
      </c>
      <c r="AA37">
        <v>0.24399999999999999</v>
      </c>
      <c r="AB37">
        <v>0.254</v>
      </c>
      <c r="AC37">
        <v>0.248</v>
      </c>
      <c r="AD37">
        <v>0.24399999999999999</v>
      </c>
      <c r="AE37">
        <v>0.252</v>
      </c>
      <c r="AF37">
        <v>0.23200000000000001</v>
      </c>
      <c r="AG37">
        <v>0.24199999999999999</v>
      </c>
      <c r="AH37">
        <v>0.23599999999999999</v>
      </c>
      <c r="AI37">
        <v>0.23200000000000001</v>
      </c>
      <c r="AJ37">
        <v>0.23</v>
      </c>
      <c r="AK37">
        <v>0.224</v>
      </c>
      <c r="AL37">
        <v>0.23799999999999999</v>
      </c>
      <c r="AM37">
        <v>0.23400000000000001</v>
      </c>
      <c r="AN37">
        <v>0.22600000000000001</v>
      </c>
      <c r="AO37">
        <v>0.24</v>
      </c>
      <c r="AP37">
        <v>0.22800000000000001</v>
      </c>
      <c r="AQ37">
        <v>0.22800000000000001</v>
      </c>
      <c r="AR37">
        <v>0.252</v>
      </c>
      <c r="AS37">
        <v>0.252</v>
      </c>
      <c r="AT37">
        <v>0.248</v>
      </c>
      <c r="AU37">
        <v>0.23</v>
      </c>
      <c r="AV37">
        <v>0.23200000000000001</v>
      </c>
      <c r="AW37">
        <v>0.23200000000000001</v>
      </c>
      <c r="AX37">
        <v>0.252</v>
      </c>
      <c r="AY37">
        <v>0.22600000000000001</v>
      </c>
      <c r="AZ37">
        <v>0.25600000000000001</v>
      </c>
      <c r="BA37">
        <v>0.26200000000000001</v>
      </c>
      <c r="BB37">
        <v>0.254</v>
      </c>
      <c r="BC37">
        <v>0.27600000000000002</v>
      </c>
      <c r="BD37">
        <v>0.28599999999999998</v>
      </c>
      <c r="BE37">
        <v>0.26600000000000001</v>
      </c>
      <c r="BF37">
        <v>0.28000000000000003</v>
      </c>
      <c r="BG37">
        <v>0.27800000000000002</v>
      </c>
      <c r="BH37">
        <v>0.26</v>
      </c>
      <c r="BI37">
        <v>0.26800000000000002</v>
      </c>
      <c r="BJ37">
        <v>0.27600000000000002</v>
      </c>
      <c r="BK37">
        <v>0.25600000000000001</v>
      </c>
      <c r="BL37">
        <v>0.254</v>
      </c>
      <c r="BM37">
        <v>0.27200000000000002</v>
      </c>
      <c r="BN37">
        <v>0.26600000000000001</v>
      </c>
      <c r="BO37">
        <v>0.26</v>
      </c>
      <c r="BP37">
        <v>0.26200000000000001</v>
      </c>
      <c r="BQ37">
        <v>0.28799999999999998</v>
      </c>
      <c r="BR37">
        <v>0.28000000000000003</v>
      </c>
      <c r="BS37">
        <v>0.25800000000000001</v>
      </c>
      <c r="BT37">
        <v>0.308</v>
      </c>
      <c r="BU37">
        <v>0.29199999999999998</v>
      </c>
      <c r="BV37">
        <v>0.27200000000000002</v>
      </c>
      <c r="BW37">
        <v>0.29799999999999999</v>
      </c>
      <c r="BX37">
        <v>0.30199999999999999</v>
      </c>
      <c r="BY37">
        <v>0.3</v>
      </c>
      <c r="BZ37">
        <v>0.3</v>
      </c>
      <c r="CA37">
        <v>0.31</v>
      </c>
      <c r="CB37">
        <v>0.29399999999999998</v>
      </c>
      <c r="CC37">
        <v>0.26600000000000001</v>
      </c>
      <c r="CD37">
        <v>0.27600000000000002</v>
      </c>
      <c r="CE37">
        <v>0.26800000000000002</v>
      </c>
      <c r="CF37">
        <v>0.27600000000000002</v>
      </c>
      <c r="CG37">
        <v>0.27400000000000002</v>
      </c>
      <c r="CH37">
        <v>0.27200000000000002</v>
      </c>
      <c r="CI37">
        <v>0.29399999999999998</v>
      </c>
      <c r="CJ37">
        <v>0.28799999999999998</v>
      </c>
      <c r="CK37">
        <v>0.26400000000000001</v>
      </c>
      <c r="CL37">
        <v>0.34399999999999997</v>
      </c>
      <c r="CM37">
        <v>0.29599999999999999</v>
      </c>
      <c r="CN37">
        <v>0.28999999999999998</v>
      </c>
      <c r="CO37">
        <v>0.28799999999999998</v>
      </c>
      <c r="CP37">
        <v>0.28799999999999998</v>
      </c>
      <c r="CQ37">
        <v>0.29599999999999999</v>
      </c>
      <c r="CR37">
        <v>0.28599999999999998</v>
      </c>
      <c r="CS37">
        <v>0.308</v>
      </c>
      <c r="CT37">
        <v>0.27800000000000002</v>
      </c>
      <c r="CU37">
        <v>0.30199999999999999</v>
      </c>
      <c r="CV37">
        <v>0.28000000000000003</v>
      </c>
      <c r="CW37">
        <v>0.27</v>
      </c>
      <c r="CX37">
        <v>0.30599999999999999</v>
      </c>
      <c r="CY37">
        <v>0.29199999999999998</v>
      </c>
      <c r="CZ37">
        <v>0.30399999999999999</v>
      </c>
      <c r="DA37">
        <v>0.27</v>
      </c>
      <c r="DB37">
        <v>0.30199999999999999</v>
      </c>
      <c r="DC37">
        <v>0.27800000000000002</v>
      </c>
      <c r="DD37">
        <v>0.30399999999999999</v>
      </c>
      <c r="DE37">
        <v>0.33</v>
      </c>
      <c r="DF37">
        <v>0.27800000000000002</v>
      </c>
      <c r="DG37">
        <v>0.29199999999999998</v>
      </c>
      <c r="DH37">
        <v>0.28199999999999997</v>
      </c>
      <c r="DI37">
        <v>0.26800000000000002</v>
      </c>
      <c r="DJ37">
        <v>0.28399999999999997</v>
      </c>
      <c r="DK37">
        <v>0.30199999999999999</v>
      </c>
      <c r="DL37">
        <v>0.28399999999999997</v>
      </c>
      <c r="DM37">
        <v>0.29399999999999998</v>
      </c>
      <c r="DN37">
        <v>0.29799999999999999</v>
      </c>
      <c r="DO37">
        <v>0.28399999999999997</v>
      </c>
      <c r="DP37">
        <v>0.29199999999999998</v>
      </c>
      <c r="DQ37">
        <v>0.29199999999999998</v>
      </c>
      <c r="DR37">
        <v>0.28599999999999998</v>
      </c>
      <c r="DS37">
        <v>0.26800000000000002</v>
      </c>
      <c r="DT37">
        <v>0.28000000000000003</v>
      </c>
      <c r="DU37">
        <v>0.27400000000000002</v>
      </c>
      <c r="DV37">
        <v>0.3</v>
      </c>
      <c r="DW37">
        <v>0.27800000000000002</v>
      </c>
      <c r="DX37">
        <v>0.27400000000000002</v>
      </c>
      <c r="DY37">
        <v>0.29199999999999998</v>
      </c>
      <c r="DZ37">
        <v>0.27</v>
      </c>
      <c r="EA37">
        <v>0.28599999999999998</v>
      </c>
      <c r="EB37">
        <v>0.27</v>
      </c>
      <c r="EC37">
        <v>0.314</v>
      </c>
      <c r="ED37">
        <v>0.30199999999999999</v>
      </c>
      <c r="EE37">
        <v>0.30399999999999999</v>
      </c>
      <c r="EF37">
        <v>0.32600000000000001</v>
      </c>
      <c r="EG37">
        <v>0.31</v>
      </c>
      <c r="EH37">
        <v>0.34200000000000003</v>
      </c>
      <c r="EI37">
        <v>0.30599999999999999</v>
      </c>
      <c r="FT37">
        <f t="shared" si="0"/>
        <v>0.27419696969696972</v>
      </c>
    </row>
    <row r="38" spans="1:176" x14ac:dyDescent="0.3">
      <c r="A38" s="2">
        <v>37</v>
      </c>
      <c r="B38" s="2" t="s">
        <v>157</v>
      </c>
      <c r="C38" t="s">
        <v>0</v>
      </c>
      <c r="D38" t="s">
        <v>1</v>
      </c>
      <c r="E38" s="13" t="s">
        <v>14</v>
      </c>
      <c r="F38" s="12">
        <v>145</v>
      </c>
      <c r="H38">
        <v>0.24399999999999999</v>
      </c>
      <c r="I38">
        <v>0.26200000000000001</v>
      </c>
      <c r="J38">
        <v>0.26400000000000001</v>
      </c>
      <c r="K38">
        <v>0.21199999999999999</v>
      </c>
      <c r="L38">
        <v>0.22600000000000001</v>
      </c>
      <c r="M38">
        <v>0.22600000000000001</v>
      </c>
      <c r="N38">
        <v>0.214</v>
      </c>
      <c r="O38">
        <v>0.22</v>
      </c>
      <c r="P38">
        <v>0.216</v>
      </c>
      <c r="Q38">
        <v>0.248</v>
      </c>
      <c r="R38">
        <v>0.23200000000000001</v>
      </c>
      <c r="S38">
        <v>0.21</v>
      </c>
      <c r="T38">
        <v>0.214</v>
      </c>
      <c r="U38">
        <v>0.20799999999999999</v>
      </c>
      <c r="V38">
        <v>0.19600000000000001</v>
      </c>
      <c r="W38">
        <v>0.20399999999999999</v>
      </c>
      <c r="X38">
        <v>0.20399999999999999</v>
      </c>
      <c r="Y38">
        <v>0.2</v>
      </c>
      <c r="Z38">
        <v>0.22600000000000001</v>
      </c>
      <c r="AA38">
        <v>0.22800000000000001</v>
      </c>
      <c r="AB38">
        <v>0.20399999999999999</v>
      </c>
      <c r="AC38">
        <v>0.24399999999999999</v>
      </c>
      <c r="AD38">
        <v>0.22600000000000001</v>
      </c>
      <c r="AE38">
        <v>0.22</v>
      </c>
      <c r="AF38">
        <v>0.216</v>
      </c>
      <c r="AG38">
        <v>0.23</v>
      </c>
      <c r="AH38">
        <v>0.20200000000000001</v>
      </c>
      <c r="AI38">
        <v>0.23799999999999999</v>
      </c>
      <c r="AJ38">
        <v>0.22</v>
      </c>
      <c r="AK38">
        <v>0.248</v>
      </c>
      <c r="AL38">
        <v>0.22</v>
      </c>
      <c r="AM38">
        <v>0.218</v>
      </c>
      <c r="AN38">
        <v>0.22600000000000001</v>
      </c>
      <c r="AO38">
        <v>0.22600000000000001</v>
      </c>
      <c r="AP38">
        <v>0.248</v>
      </c>
      <c r="AQ38">
        <v>0.23599999999999999</v>
      </c>
      <c r="AR38">
        <v>0.26800000000000002</v>
      </c>
      <c r="AS38">
        <v>0.23799999999999999</v>
      </c>
      <c r="AT38">
        <v>0.23</v>
      </c>
      <c r="AU38">
        <v>0.23400000000000001</v>
      </c>
      <c r="AV38">
        <v>0.246</v>
      </c>
      <c r="AW38">
        <v>0.23400000000000001</v>
      </c>
      <c r="AX38">
        <v>0.23</v>
      </c>
      <c r="AY38">
        <v>0.24199999999999999</v>
      </c>
      <c r="AZ38">
        <v>0.24399999999999999</v>
      </c>
      <c r="BA38">
        <v>0.222</v>
      </c>
      <c r="BB38">
        <v>0.25</v>
      </c>
      <c r="BC38">
        <v>0.23200000000000001</v>
      </c>
      <c r="BD38">
        <v>0.23</v>
      </c>
      <c r="BE38">
        <v>0.26600000000000001</v>
      </c>
      <c r="BF38">
        <v>0.23</v>
      </c>
      <c r="BG38">
        <v>0.20599999999999999</v>
      </c>
      <c r="BH38">
        <v>0.23200000000000001</v>
      </c>
      <c r="BI38">
        <v>0.23799999999999999</v>
      </c>
      <c r="BJ38">
        <v>0.25800000000000001</v>
      </c>
      <c r="BK38">
        <v>0.23400000000000001</v>
      </c>
      <c r="BL38">
        <v>0.22600000000000001</v>
      </c>
      <c r="BM38">
        <v>0.22800000000000001</v>
      </c>
      <c r="BN38">
        <v>0.23799999999999999</v>
      </c>
      <c r="BO38">
        <v>0.25</v>
      </c>
      <c r="BP38">
        <v>0.24199999999999999</v>
      </c>
      <c r="BQ38">
        <v>0.224</v>
      </c>
      <c r="BR38">
        <v>0.21199999999999999</v>
      </c>
      <c r="BS38">
        <v>0.22600000000000001</v>
      </c>
      <c r="BT38">
        <v>0.24199999999999999</v>
      </c>
      <c r="BU38">
        <v>0.23200000000000001</v>
      </c>
      <c r="BV38">
        <v>0.23799999999999999</v>
      </c>
      <c r="BW38">
        <v>0.246</v>
      </c>
      <c r="BX38">
        <v>0.214</v>
      </c>
      <c r="BY38">
        <v>0.20399999999999999</v>
      </c>
      <c r="BZ38">
        <v>0.22800000000000001</v>
      </c>
      <c r="CA38">
        <v>0.21</v>
      </c>
      <c r="CB38">
        <v>0.20799999999999999</v>
      </c>
      <c r="CC38">
        <v>0.23</v>
      </c>
      <c r="CD38">
        <v>0.24</v>
      </c>
      <c r="CE38">
        <v>0.248</v>
      </c>
      <c r="CF38">
        <v>0.25800000000000001</v>
      </c>
      <c r="CG38">
        <v>0.23400000000000001</v>
      </c>
      <c r="CH38">
        <v>0.23799999999999999</v>
      </c>
      <c r="CI38">
        <v>0.26</v>
      </c>
      <c r="CJ38">
        <v>0.23400000000000001</v>
      </c>
      <c r="CK38">
        <v>0.24399999999999999</v>
      </c>
      <c r="CL38">
        <v>0.22</v>
      </c>
      <c r="CM38">
        <v>0.248</v>
      </c>
      <c r="CN38">
        <v>0.218</v>
      </c>
      <c r="CO38">
        <v>0.222</v>
      </c>
      <c r="CP38">
        <v>0.216</v>
      </c>
      <c r="CQ38">
        <v>0.214</v>
      </c>
      <c r="CR38">
        <v>0.20799999999999999</v>
      </c>
      <c r="CS38">
        <v>0.21</v>
      </c>
      <c r="CT38">
        <v>0.214</v>
      </c>
      <c r="CU38">
        <v>0.22</v>
      </c>
      <c r="CV38">
        <v>0.218</v>
      </c>
      <c r="CW38">
        <v>0.22800000000000001</v>
      </c>
      <c r="CX38">
        <v>0.20399999999999999</v>
      </c>
      <c r="CY38">
        <v>0.214</v>
      </c>
      <c r="CZ38">
        <v>0.214</v>
      </c>
      <c r="DA38">
        <v>0.23599999999999999</v>
      </c>
      <c r="DB38">
        <v>0.224</v>
      </c>
      <c r="DC38">
        <v>0.23799999999999999</v>
      </c>
      <c r="DD38">
        <v>0.214</v>
      </c>
      <c r="DE38">
        <v>0.23200000000000001</v>
      </c>
      <c r="DF38">
        <v>0.222</v>
      </c>
      <c r="DG38">
        <v>0.22600000000000001</v>
      </c>
      <c r="DH38">
        <v>0.22</v>
      </c>
      <c r="DI38">
        <v>0.21199999999999999</v>
      </c>
      <c r="DJ38">
        <v>0.19800000000000001</v>
      </c>
      <c r="DK38">
        <v>0.23200000000000001</v>
      </c>
      <c r="DL38">
        <v>0.20399999999999999</v>
      </c>
      <c r="DM38">
        <v>0.21</v>
      </c>
      <c r="DN38">
        <v>0.20799999999999999</v>
      </c>
      <c r="DO38">
        <v>0.182</v>
      </c>
      <c r="DP38">
        <v>0.218</v>
      </c>
      <c r="DQ38">
        <v>0.20200000000000001</v>
      </c>
      <c r="DR38">
        <v>0.20799999999999999</v>
      </c>
      <c r="DS38">
        <v>0.218</v>
      </c>
      <c r="DT38">
        <v>0.23200000000000001</v>
      </c>
      <c r="DU38">
        <v>0.224</v>
      </c>
      <c r="DV38">
        <v>0.246</v>
      </c>
      <c r="DW38">
        <v>0.23599999999999999</v>
      </c>
      <c r="DX38">
        <v>0.22600000000000001</v>
      </c>
      <c r="DY38">
        <v>0.22800000000000001</v>
      </c>
      <c r="DZ38">
        <v>0.20599999999999999</v>
      </c>
      <c r="EA38">
        <v>0.216</v>
      </c>
      <c r="EB38">
        <v>0.20399999999999999</v>
      </c>
      <c r="EC38">
        <v>0.214</v>
      </c>
      <c r="ED38">
        <v>0.214</v>
      </c>
      <c r="EE38">
        <v>0.22</v>
      </c>
      <c r="EF38">
        <v>0.19800000000000001</v>
      </c>
      <c r="EG38">
        <v>0.19600000000000001</v>
      </c>
      <c r="EH38">
        <v>0.192</v>
      </c>
      <c r="EI38">
        <v>0.20399999999999999</v>
      </c>
      <c r="EJ38">
        <v>0.184</v>
      </c>
      <c r="EK38">
        <v>0.20599999999999999</v>
      </c>
      <c r="EL38">
        <v>0.21</v>
      </c>
      <c r="EM38">
        <v>0.21</v>
      </c>
      <c r="EN38">
        <v>0.224</v>
      </c>
      <c r="EO38">
        <v>0.22600000000000001</v>
      </c>
      <c r="EP38">
        <v>0.23799999999999999</v>
      </c>
      <c r="EQ38">
        <v>0.24399999999999999</v>
      </c>
      <c r="ER38">
        <v>0.23599999999999999</v>
      </c>
      <c r="ES38">
        <v>0.214</v>
      </c>
      <c r="ET38">
        <v>0.24</v>
      </c>
      <c r="EU38">
        <v>0.216</v>
      </c>
      <c r="FT38">
        <f t="shared" si="0"/>
        <v>0.22479166666666664</v>
      </c>
    </row>
    <row r="39" spans="1:176" x14ac:dyDescent="0.3">
      <c r="A39" s="2">
        <v>38</v>
      </c>
      <c r="B39" s="2" t="s">
        <v>158</v>
      </c>
      <c r="C39" t="s">
        <v>0</v>
      </c>
      <c r="D39" t="s">
        <v>1</v>
      </c>
      <c r="E39" s="13" t="s">
        <v>14</v>
      </c>
      <c r="F39" s="12">
        <v>133</v>
      </c>
      <c r="H39">
        <v>0.26</v>
      </c>
      <c r="I39">
        <v>0.24399999999999999</v>
      </c>
      <c r="J39">
        <v>0.21199999999999999</v>
      </c>
      <c r="K39">
        <v>0.246</v>
      </c>
      <c r="L39">
        <v>0.24199999999999999</v>
      </c>
      <c r="M39">
        <v>0.24399999999999999</v>
      </c>
      <c r="N39">
        <v>0.23</v>
      </c>
      <c r="O39">
        <v>0.248</v>
      </c>
      <c r="P39">
        <v>0.246</v>
      </c>
      <c r="Q39">
        <v>0.22800000000000001</v>
      </c>
      <c r="R39">
        <v>0.246</v>
      </c>
      <c r="S39">
        <v>0.25600000000000001</v>
      </c>
      <c r="T39">
        <v>0.23799999999999999</v>
      </c>
      <c r="U39">
        <v>0.246</v>
      </c>
      <c r="V39">
        <v>0.26200000000000001</v>
      </c>
      <c r="W39">
        <v>0.24199999999999999</v>
      </c>
      <c r="X39">
        <v>0.248</v>
      </c>
      <c r="Y39">
        <v>0.25600000000000001</v>
      </c>
      <c r="Z39">
        <v>0.26400000000000001</v>
      </c>
      <c r="AA39">
        <v>0.25</v>
      </c>
      <c r="AB39">
        <v>0.24</v>
      </c>
      <c r="AC39">
        <v>0.224</v>
      </c>
      <c r="AD39">
        <v>0.25800000000000001</v>
      </c>
      <c r="AE39">
        <v>0.27600000000000002</v>
      </c>
      <c r="AF39">
        <v>0.24399999999999999</v>
      </c>
      <c r="AG39">
        <v>0.25</v>
      </c>
      <c r="AH39">
        <v>0.254</v>
      </c>
      <c r="AI39">
        <v>0.26800000000000002</v>
      </c>
      <c r="AJ39">
        <v>0.25600000000000001</v>
      </c>
      <c r="AK39">
        <v>0.26800000000000002</v>
      </c>
      <c r="AL39">
        <v>0.26</v>
      </c>
      <c r="AM39">
        <v>0.26</v>
      </c>
      <c r="AN39">
        <v>0.26800000000000002</v>
      </c>
      <c r="AO39">
        <v>0.248</v>
      </c>
      <c r="AP39">
        <v>0.27</v>
      </c>
      <c r="AQ39">
        <v>0.246</v>
      </c>
      <c r="AR39">
        <v>0.24</v>
      </c>
      <c r="AS39">
        <v>0.25</v>
      </c>
      <c r="AT39">
        <v>0.26600000000000001</v>
      </c>
      <c r="AU39">
        <v>0.28399999999999997</v>
      </c>
      <c r="AV39">
        <v>0.26800000000000002</v>
      </c>
      <c r="AW39">
        <v>0.27200000000000002</v>
      </c>
      <c r="AX39">
        <v>0.27</v>
      </c>
      <c r="AY39">
        <v>0.28999999999999998</v>
      </c>
      <c r="AZ39">
        <v>0.27400000000000002</v>
      </c>
      <c r="BA39">
        <v>0.24</v>
      </c>
      <c r="BB39">
        <v>0.29199999999999998</v>
      </c>
      <c r="BC39">
        <v>0.26</v>
      </c>
      <c r="BD39">
        <v>0.28799999999999998</v>
      </c>
      <c r="BE39">
        <v>0.26</v>
      </c>
      <c r="BF39">
        <v>0.24399999999999999</v>
      </c>
      <c r="BG39">
        <v>0.26</v>
      </c>
      <c r="BH39">
        <v>0.246</v>
      </c>
      <c r="BI39">
        <v>0.24199999999999999</v>
      </c>
      <c r="BJ39">
        <v>0.26200000000000001</v>
      </c>
      <c r="BK39">
        <v>0.25</v>
      </c>
      <c r="BL39">
        <v>0.24</v>
      </c>
      <c r="BM39">
        <v>0.23400000000000001</v>
      </c>
      <c r="BN39">
        <v>0.246</v>
      </c>
      <c r="BO39">
        <v>0.252</v>
      </c>
      <c r="BP39">
        <v>0.27600000000000002</v>
      </c>
      <c r="BQ39">
        <v>0.24199999999999999</v>
      </c>
      <c r="BR39">
        <v>0.248</v>
      </c>
      <c r="BS39">
        <v>0.24</v>
      </c>
      <c r="BT39">
        <v>0.25600000000000001</v>
      </c>
      <c r="BU39">
        <v>0.25600000000000001</v>
      </c>
      <c r="BV39">
        <v>0.25800000000000001</v>
      </c>
      <c r="BW39">
        <v>0.27800000000000002</v>
      </c>
      <c r="BX39">
        <v>0.27600000000000002</v>
      </c>
      <c r="BY39">
        <v>0.29199999999999998</v>
      </c>
      <c r="BZ39">
        <v>0.28199999999999997</v>
      </c>
      <c r="CA39">
        <v>0.27</v>
      </c>
      <c r="CB39">
        <v>0.28000000000000003</v>
      </c>
      <c r="CC39">
        <v>0.26600000000000001</v>
      </c>
      <c r="CD39">
        <v>0.248</v>
      </c>
      <c r="CE39">
        <v>0.27400000000000002</v>
      </c>
      <c r="CF39">
        <v>0.27200000000000002</v>
      </c>
      <c r="CG39">
        <v>0.28599999999999998</v>
      </c>
      <c r="CH39">
        <v>0.27600000000000002</v>
      </c>
      <c r="CI39">
        <v>0.28999999999999998</v>
      </c>
      <c r="CJ39">
        <v>0.3</v>
      </c>
      <c r="CK39">
        <v>0.28399999999999997</v>
      </c>
      <c r="CL39">
        <v>0.254</v>
      </c>
      <c r="CM39">
        <v>0.28799999999999998</v>
      </c>
      <c r="CN39">
        <v>0.252</v>
      </c>
      <c r="CO39">
        <v>0.25</v>
      </c>
      <c r="CP39">
        <v>0.28000000000000003</v>
      </c>
      <c r="CQ39">
        <v>0.252</v>
      </c>
      <c r="CR39">
        <v>0.23599999999999999</v>
      </c>
      <c r="CS39">
        <v>0.24399999999999999</v>
      </c>
      <c r="CT39">
        <v>0.24399999999999999</v>
      </c>
      <c r="CU39">
        <v>0.24399999999999999</v>
      </c>
      <c r="CV39">
        <v>0.25</v>
      </c>
      <c r="CW39">
        <v>0.23400000000000001</v>
      </c>
      <c r="CX39">
        <v>0.248</v>
      </c>
      <c r="CY39">
        <v>0.25600000000000001</v>
      </c>
      <c r="CZ39">
        <v>0.27</v>
      </c>
      <c r="DA39">
        <v>0.26600000000000001</v>
      </c>
      <c r="DB39">
        <v>0.252</v>
      </c>
      <c r="DC39">
        <v>0.26800000000000002</v>
      </c>
      <c r="DD39">
        <v>0.28199999999999997</v>
      </c>
      <c r="DE39">
        <v>0.27</v>
      </c>
      <c r="DF39">
        <v>0.26200000000000001</v>
      </c>
      <c r="DG39">
        <v>0.26600000000000001</v>
      </c>
      <c r="DH39">
        <v>0.254</v>
      </c>
      <c r="DI39">
        <v>0.28000000000000003</v>
      </c>
      <c r="DJ39">
        <v>0.254</v>
      </c>
      <c r="DK39">
        <v>0.25800000000000001</v>
      </c>
      <c r="DL39">
        <v>0.25</v>
      </c>
      <c r="DM39">
        <v>0.26400000000000001</v>
      </c>
      <c r="DN39">
        <v>0.27600000000000002</v>
      </c>
      <c r="DO39">
        <v>0.25</v>
      </c>
      <c r="DP39">
        <v>0.252</v>
      </c>
      <c r="DQ39">
        <v>0.26200000000000001</v>
      </c>
      <c r="DR39">
        <v>0.28399999999999997</v>
      </c>
      <c r="DS39">
        <v>0.28999999999999998</v>
      </c>
      <c r="DT39">
        <v>0.29199999999999998</v>
      </c>
      <c r="DU39">
        <v>0.27</v>
      </c>
      <c r="DV39">
        <v>0.26600000000000001</v>
      </c>
      <c r="DW39">
        <v>0.26</v>
      </c>
      <c r="DX39">
        <v>0.28399999999999997</v>
      </c>
      <c r="DY39">
        <v>0.27200000000000002</v>
      </c>
      <c r="DZ39">
        <v>0.28000000000000003</v>
      </c>
      <c r="EA39">
        <v>0.28399999999999997</v>
      </c>
      <c r="EB39">
        <v>0.28199999999999997</v>
      </c>
      <c r="EC39">
        <v>0.26800000000000002</v>
      </c>
      <c r="ED39">
        <v>0.26400000000000001</v>
      </c>
      <c r="EE39">
        <v>0.26400000000000001</v>
      </c>
      <c r="EF39">
        <v>0.27400000000000002</v>
      </c>
      <c r="EG39">
        <v>0.27600000000000002</v>
      </c>
      <c r="EH39">
        <v>0.27600000000000002</v>
      </c>
      <c r="EI39">
        <v>0.28000000000000003</v>
      </c>
      <c r="FT39">
        <f t="shared" si="0"/>
        <v>0.26069696969696987</v>
      </c>
    </row>
    <row r="40" spans="1:176" x14ac:dyDescent="0.3">
      <c r="A40" s="2">
        <v>39</v>
      </c>
      <c r="B40" s="2" t="s">
        <v>159</v>
      </c>
      <c r="C40" t="s">
        <v>0</v>
      </c>
      <c r="D40" t="s">
        <v>3</v>
      </c>
      <c r="E40" s="13" t="s">
        <v>14</v>
      </c>
      <c r="F40" s="12">
        <v>121</v>
      </c>
      <c r="H40">
        <v>0.25600000000000001</v>
      </c>
      <c r="I40">
        <v>0.23</v>
      </c>
      <c r="J40">
        <v>0.21</v>
      </c>
      <c r="K40">
        <v>0.224</v>
      </c>
      <c r="L40">
        <v>0.214</v>
      </c>
      <c r="M40">
        <v>0.2</v>
      </c>
      <c r="N40">
        <v>0.19400000000000001</v>
      </c>
      <c r="O40">
        <v>0.216</v>
      </c>
      <c r="P40">
        <v>0.20799999999999999</v>
      </c>
      <c r="Q40">
        <v>0.214</v>
      </c>
      <c r="R40">
        <v>0.21199999999999999</v>
      </c>
      <c r="S40">
        <v>0.214</v>
      </c>
      <c r="T40">
        <v>0.20799999999999999</v>
      </c>
      <c r="U40">
        <v>0.218</v>
      </c>
      <c r="V40">
        <v>0.192</v>
      </c>
      <c r="W40">
        <v>0.22600000000000001</v>
      </c>
      <c r="X40">
        <v>0.216</v>
      </c>
      <c r="Y40">
        <v>0.21</v>
      </c>
      <c r="Z40">
        <v>0.21</v>
      </c>
      <c r="AA40">
        <v>0.20799999999999999</v>
      </c>
      <c r="AB40">
        <v>0.214</v>
      </c>
      <c r="AC40">
        <v>0.218</v>
      </c>
      <c r="AD40">
        <v>0.22</v>
      </c>
      <c r="AE40">
        <v>0.21</v>
      </c>
      <c r="AF40">
        <v>0.214</v>
      </c>
      <c r="AG40">
        <v>0.20599999999999999</v>
      </c>
      <c r="AH40">
        <v>0.218</v>
      </c>
      <c r="AI40">
        <v>0.214</v>
      </c>
      <c r="AJ40">
        <v>0.24</v>
      </c>
      <c r="AK40">
        <v>0.23400000000000001</v>
      </c>
      <c r="AL40">
        <v>0.21199999999999999</v>
      </c>
      <c r="AM40">
        <v>0.19400000000000001</v>
      </c>
      <c r="AN40">
        <v>0.21199999999999999</v>
      </c>
      <c r="AO40">
        <v>0.19600000000000001</v>
      </c>
      <c r="AP40">
        <v>0.19400000000000001</v>
      </c>
      <c r="AQ40">
        <v>0.21199999999999999</v>
      </c>
      <c r="AR40">
        <v>0.216</v>
      </c>
      <c r="AS40">
        <v>0.21</v>
      </c>
      <c r="AT40">
        <v>0.20799999999999999</v>
      </c>
      <c r="AU40">
        <v>0.20799999999999999</v>
      </c>
      <c r="AV40">
        <v>0.224</v>
      </c>
      <c r="AW40">
        <v>0.222</v>
      </c>
      <c r="AX40">
        <v>0.222</v>
      </c>
      <c r="AY40">
        <v>0.21199999999999999</v>
      </c>
      <c r="AZ40">
        <v>0.222</v>
      </c>
      <c r="BA40">
        <v>0.222</v>
      </c>
      <c r="BB40">
        <v>0.216</v>
      </c>
      <c r="BC40">
        <v>0.23</v>
      </c>
      <c r="BD40">
        <v>0.222</v>
      </c>
      <c r="BE40">
        <v>0.22600000000000001</v>
      </c>
      <c r="BF40">
        <v>0.24199999999999999</v>
      </c>
      <c r="BG40">
        <v>0.23</v>
      </c>
      <c r="BH40">
        <v>0.24399999999999999</v>
      </c>
      <c r="BI40">
        <v>0.254</v>
      </c>
      <c r="BJ40">
        <v>0.22600000000000001</v>
      </c>
      <c r="BK40">
        <v>0.22</v>
      </c>
      <c r="BL40">
        <v>0.22600000000000001</v>
      </c>
      <c r="BM40">
        <v>0.25600000000000001</v>
      </c>
      <c r="BN40">
        <v>0.216</v>
      </c>
      <c r="BO40">
        <v>0.224</v>
      </c>
      <c r="BP40">
        <v>0.222</v>
      </c>
      <c r="BQ40">
        <v>0.222</v>
      </c>
      <c r="BR40">
        <v>0.224</v>
      </c>
      <c r="BS40">
        <v>0.20799999999999999</v>
      </c>
      <c r="BT40">
        <v>0.22</v>
      </c>
      <c r="BU40">
        <v>0.23599999999999999</v>
      </c>
      <c r="BV40">
        <v>0.22600000000000001</v>
      </c>
      <c r="BW40">
        <v>0.22</v>
      </c>
      <c r="BX40">
        <v>0.214</v>
      </c>
      <c r="BY40">
        <v>0.218</v>
      </c>
      <c r="BZ40">
        <v>0.24199999999999999</v>
      </c>
      <c r="CA40">
        <v>0.22</v>
      </c>
      <c r="CB40">
        <v>0.20599999999999999</v>
      </c>
      <c r="CC40">
        <v>0.214</v>
      </c>
      <c r="CD40">
        <v>0.23</v>
      </c>
      <c r="CE40">
        <v>0.23200000000000001</v>
      </c>
      <c r="CF40">
        <v>0.22</v>
      </c>
      <c r="CG40">
        <v>0.23400000000000001</v>
      </c>
      <c r="CH40">
        <v>0.23200000000000001</v>
      </c>
      <c r="CI40">
        <v>0.23</v>
      </c>
      <c r="CJ40">
        <v>0.21</v>
      </c>
      <c r="CK40">
        <v>0.23599999999999999</v>
      </c>
      <c r="CL40">
        <v>0.23400000000000001</v>
      </c>
      <c r="CM40">
        <v>0.25</v>
      </c>
      <c r="CN40">
        <v>0.224</v>
      </c>
      <c r="CO40">
        <v>0.23599999999999999</v>
      </c>
      <c r="CP40">
        <v>0.24199999999999999</v>
      </c>
      <c r="CQ40">
        <v>0.224</v>
      </c>
      <c r="CR40">
        <v>0.24199999999999999</v>
      </c>
      <c r="CS40">
        <v>0.218</v>
      </c>
      <c r="CT40">
        <v>0.222</v>
      </c>
      <c r="CU40">
        <v>0.222</v>
      </c>
      <c r="CV40">
        <v>0.23799999999999999</v>
      </c>
      <c r="CW40">
        <v>0.246</v>
      </c>
      <c r="CX40">
        <v>0.246</v>
      </c>
      <c r="CY40">
        <v>0.222</v>
      </c>
      <c r="CZ40">
        <v>0.23799999999999999</v>
      </c>
      <c r="DA40">
        <v>0.23</v>
      </c>
      <c r="DB40">
        <v>0.246</v>
      </c>
      <c r="DC40">
        <v>0.22800000000000001</v>
      </c>
      <c r="DD40">
        <v>0.22800000000000001</v>
      </c>
      <c r="DE40">
        <v>0.246</v>
      </c>
      <c r="DF40">
        <v>0.23599999999999999</v>
      </c>
      <c r="DG40">
        <v>0.22800000000000001</v>
      </c>
      <c r="DH40">
        <v>0.23799999999999999</v>
      </c>
      <c r="DI40">
        <v>0.24</v>
      </c>
      <c r="DJ40">
        <v>0.22800000000000001</v>
      </c>
      <c r="DK40">
        <v>0.24</v>
      </c>
      <c r="DL40">
        <v>0.224</v>
      </c>
      <c r="DM40">
        <v>0.24</v>
      </c>
      <c r="DN40">
        <v>0.222</v>
      </c>
      <c r="DO40">
        <v>0.30599999999999999</v>
      </c>
      <c r="DP40">
        <v>0.26800000000000002</v>
      </c>
      <c r="DQ40">
        <v>0.23200000000000001</v>
      </c>
      <c r="DR40">
        <v>0.25800000000000001</v>
      </c>
      <c r="DS40">
        <v>0.26200000000000001</v>
      </c>
      <c r="DT40">
        <v>0.248</v>
      </c>
      <c r="DU40">
        <v>0.25</v>
      </c>
      <c r="DV40">
        <v>0.26</v>
      </c>
      <c r="DW40">
        <v>0.26</v>
      </c>
      <c r="FT40">
        <f t="shared" si="0"/>
        <v>0.2260333333333335</v>
      </c>
    </row>
    <row r="41" spans="1:176" x14ac:dyDescent="0.3">
      <c r="A41" s="2">
        <v>40</v>
      </c>
      <c r="B41" s="2" t="s">
        <v>160</v>
      </c>
      <c r="C41" t="s">
        <v>0</v>
      </c>
      <c r="D41" t="s">
        <v>1</v>
      </c>
      <c r="E41" s="13" t="s">
        <v>5</v>
      </c>
      <c r="F41" s="12">
        <v>118</v>
      </c>
      <c r="H41">
        <v>0.25600000000000001</v>
      </c>
      <c r="I41">
        <v>0.24399999999999999</v>
      </c>
      <c r="J41">
        <v>0.24199999999999999</v>
      </c>
      <c r="K41">
        <v>0.28199999999999997</v>
      </c>
      <c r="L41">
        <v>0.27400000000000002</v>
      </c>
      <c r="M41">
        <v>0.27</v>
      </c>
      <c r="N41">
        <v>0.252</v>
      </c>
      <c r="O41">
        <v>0.26600000000000001</v>
      </c>
      <c r="P41">
        <v>0.25600000000000001</v>
      </c>
      <c r="Q41">
        <v>0.27</v>
      </c>
      <c r="R41">
        <v>0.252</v>
      </c>
      <c r="S41">
        <v>0.26600000000000001</v>
      </c>
      <c r="T41">
        <v>0.26</v>
      </c>
      <c r="U41">
        <v>0.23799999999999999</v>
      </c>
      <c r="V41">
        <v>0.25600000000000001</v>
      </c>
      <c r="W41">
        <v>0.25600000000000001</v>
      </c>
      <c r="X41">
        <v>0.254</v>
      </c>
      <c r="Y41">
        <v>0.252</v>
      </c>
      <c r="Z41">
        <v>0.27600000000000002</v>
      </c>
      <c r="AA41">
        <v>0.26400000000000001</v>
      </c>
      <c r="AB41">
        <v>0.26800000000000002</v>
      </c>
      <c r="AC41">
        <v>0.312</v>
      </c>
      <c r="AD41">
        <v>0.28799999999999998</v>
      </c>
      <c r="AE41">
        <v>0.26600000000000001</v>
      </c>
      <c r="AF41">
        <v>0.248</v>
      </c>
      <c r="AG41">
        <v>0.27800000000000002</v>
      </c>
      <c r="AH41">
        <v>0.28999999999999998</v>
      </c>
      <c r="AI41">
        <v>0.27200000000000002</v>
      </c>
      <c r="AJ41">
        <v>0.28999999999999998</v>
      </c>
      <c r="AK41">
        <v>0.26800000000000002</v>
      </c>
      <c r="AL41">
        <v>0.3</v>
      </c>
      <c r="AM41">
        <v>0.28199999999999997</v>
      </c>
      <c r="AN41">
        <v>0.27</v>
      </c>
      <c r="AO41">
        <v>0.28199999999999997</v>
      </c>
      <c r="AP41">
        <v>0.27600000000000002</v>
      </c>
      <c r="AQ41">
        <v>0.26600000000000001</v>
      </c>
      <c r="AR41">
        <v>0.26600000000000001</v>
      </c>
      <c r="AS41">
        <v>0.29199999999999998</v>
      </c>
      <c r="AT41">
        <v>0.27</v>
      </c>
      <c r="AU41">
        <v>0.27</v>
      </c>
      <c r="AV41">
        <v>0.26200000000000001</v>
      </c>
      <c r="AW41">
        <v>0.26800000000000002</v>
      </c>
      <c r="AX41">
        <v>0.26600000000000001</v>
      </c>
      <c r="AY41">
        <v>0.26400000000000001</v>
      </c>
      <c r="AZ41">
        <v>0.246</v>
      </c>
      <c r="BA41">
        <v>0.27200000000000002</v>
      </c>
      <c r="BB41">
        <v>0.254</v>
      </c>
      <c r="BC41">
        <v>0.26600000000000001</v>
      </c>
      <c r="BD41">
        <v>0.29599999999999999</v>
      </c>
      <c r="BE41">
        <v>0.27</v>
      </c>
      <c r="BF41">
        <v>0.26600000000000001</v>
      </c>
      <c r="BG41">
        <v>0.25</v>
      </c>
      <c r="BH41">
        <v>0.24399999999999999</v>
      </c>
      <c r="BI41">
        <v>0.26200000000000001</v>
      </c>
      <c r="BJ41">
        <v>0.24</v>
      </c>
      <c r="BK41">
        <v>0.248</v>
      </c>
      <c r="BL41">
        <v>0.25600000000000001</v>
      </c>
      <c r="BM41">
        <v>0.252</v>
      </c>
      <c r="BN41">
        <v>0.24199999999999999</v>
      </c>
      <c r="BO41">
        <v>0.23200000000000001</v>
      </c>
      <c r="BP41">
        <v>0.23599999999999999</v>
      </c>
      <c r="BQ41">
        <v>0.248</v>
      </c>
      <c r="BR41">
        <v>0.27200000000000002</v>
      </c>
      <c r="BS41">
        <v>0.26</v>
      </c>
      <c r="BT41">
        <v>0.26400000000000001</v>
      </c>
      <c r="BU41">
        <v>0.27400000000000002</v>
      </c>
      <c r="BV41">
        <v>0.27</v>
      </c>
      <c r="BW41">
        <v>0.28999999999999998</v>
      </c>
      <c r="BX41">
        <v>0.29399999999999998</v>
      </c>
      <c r="BY41">
        <v>0.27</v>
      </c>
      <c r="BZ41">
        <v>0.24</v>
      </c>
      <c r="CA41">
        <v>0.26</v>
      </c>
      <c r="CB41">
        <v>0.26800000000000002</v>
      </c>
      <c r="CC41">
        <v>0.27400000000000002</v>
      </c>
      <c r="CD41">
        <v>0.29199999999999998</v>
      </c>
      <c r="CE41">
        <v>0.28000000000000003</v>
      </c>
      <c r="CF41">
        <v>0.28599999999999998</v>
      </c>
      <c r="CG41">
        <v>0.28799999999999998</v>
      </c>
      <c r="CH41">
        <v>0.27</v>
      </c>
      <c r="CI41">
        <v>0.27200000000000002</v>
      </c>
      <c r="CJ41">
        <v>0.28999999999999998</v>
      </c>
      <c r="CK41">
        <v>0.27200000000000002</v>
      </c>
      <c r="CL41">
        <v>0.27200000000000002</v>
      </c>
      <c r="CM41">
        <v>0.28199999999999997</v>
      </c>
      <c r="CN41">
        <v>0.27600000000000002</v>
      </c>
      <c r="CO41">
        <v>0.27200000000000002</v>
      </c>
      <c r="CP41">
        <v>0.29399999999999998</v>
      </c>
      <c r="CQ41">
        <v>0.28199999999999997</v>
      </c>
      <c r="CR41">
        <v>0.27400000000000002</v>
      </c>
      <c r="CS41">
        <v>0.248</v>
      </c>
      <c r="CT41">
        <v>0.28399999999999997</v>
      </c>
      <c r="CU41">
        <v>0.312</v>
      </c>
      <c r="CV41">
        <v>0.29399999999999998</v>
      </c>
      <c r="CW41">
        <v>0.316</v>
      </c>
      <c r="CX41">
        <v>0.32600000000000001</v>
      </c>
      <c r="CY41">
        <v>0.30599999999999999</v>
      </c>
      <c r="CZ41">
        <v>0.29199999999999998</v>
      </c>
      <c r="DA41">
        <v>0.30199999999999999</v>
      </c>
      <c r="DB41">
        <v>0.28799999999999998</v>
      </c>
      <c r="DC41">
        <v>0.29799999999999999</v>
      </c>
      <c r="DD41">
        <v>0.34</v>
      </c>
      <c r="DE41">
        <v>0.32400000000000001</v>
      </c>
      <c r="DF41">
        <v>0.28999999999999998</v>
      </c>
      <c r="DG41">
        <v>0.28599999999999998</v>
      </c>
      <c r="DH41">
        <v>0.27400000000000002</v>
      </c>
      <c r="DI41">
        <v>0.29799999999999999</v>
      </c>
      <c r="DJ41">
        <v>0.24399999999999999</v>
      </c>
      <c r="DK41">
        <v>0.27600000000000002</v>
      </c>
      <c r="DL41">
        <v>0.26200000000000001</v>
      </c>
      <c r="DM41">
        <v>0.24399999999999999</v>
      </c>
      <c r="DN41">
        <v>0.27400000000000002</v>
      </c>
      <c r="DO41">
        <v>0.29199999999999998</v>
      </c>
      <c r="DP41">
        <v>0.29599999999999999</v>
      </c>
      <c r="DQ41">
        <v>0.27800000000000002</v>
      </c>
      <c r="DR41">
        <v>0.26600000000000001</v>
      </c>
      <c r="DS41">
        <v>0.252</v>
      </c>
      <c r="DT41">
        <v>0.27200000000000002</v>
      </c>
      <c r="FT41">
        <f t="shared" si="0"/>
        <v>0.27223931623931624</v>
      </c>
    </row>
    <row r="42" spans="1:176" x14ac:dyDescent="0.3">
      <c r="A42" s="2">
        <v>1</v>
      </c>
      <c r="B42" s="2" t="s">
        <v>121</v>
      </c>
      <c r="C42" t="s">
        <v>2</v>
      </c>
      <c r="D42" t="s">
        <v>1</v>
      </c>
      <c r="E42" s="13" t="s">
        <v>5</v>
      </c>
      <c r="F42" s="12">
        <v>124</v>
      </c>
      <c r="H42">
        <v>0.29199999999999998</v>
      </c>
      <c r="I42">
        <v>0.32800000000000001</v>
      </c>
      <c r="J42">
        <v>0.32400000000000001</v>
      </c>
      <c r="K42">
        <v>0.374</v>
      </c>
      <c r="L42">
        <v>0.316</v>
      </c>
      <c r="M42">
        <v>0.29399999999999998</v>
      </c>
      <c r="N42">
        <v>0.27800000000000002</v>
      </c>
      <c r="O42">
        <v>0.314</v>
      </c>
      <c r="P42">
        <v>0.318</v>
      </c>
      <c r="Q42">
        <v>0.31</v>
      </c>
      <c r="R42">
        <v>0.30399999999999999</v>
      </c>
      <c r="S42">
        <v>0.308</v>
      </c>
      <c r="T42">
        <v>0.28599999999999998</v>
      </c>
      <c r="U42">
        <v>0.29799999999999999</v>
      </c>
      <c r="V42">
        <v>0.28999999999999998</v>
      </c>
      <c r="W42">
        <v>0.30399999999999999</v>
      </c>
      <c r="X42">
        <v>0.33</v>
      </c>
      <c r="Y42">
        <v>0.31</v>
      </c>
      <c r="Z42">
        <v>0.29399999999999998</v>
      </c>
      <c r="AA42">
        <v>0.33400000000000002</v>
      </c>
      <c r="AB42">
        <v>0.33600000000000002</v>
      </c>
      <c r="AC42">
        <v>0.318</v>
      </c>
      <c r="AD42">
        <v>0.314</v>
      </c>
      <c r="AE42">
        <v>0.32400000000000001</v>
      </c>
      <c r="AF42">
        <v>0.32400000000000001</v>
      </c>
      <c r="AG42">
        <v>0.31</v>
      </c>
      <c r="AH42">
        <v>0.308</v>
      </c>
      <c r="AI42">
        <v>0.30599999999999999</v>
      </c>
      <c r="AJ42">
        <v>0.308</v>
      </c>
      <c r="AK42">
        <v>0.32200000000000001</v>
      </c>
      <c r="AL42">
        <v>0.318</v>
      </c>
      <c r="AM42">
        <v>0.31</v>
      </c>
      <c r="AN42">
        <v>0.308</v>
      </c>
      <c r="AO42">
        <v>0.34</v>
      </c>
      <c r="AP42">
        <v>0.312</v>
      </c>
      <c r="AQ42">
        <v>0.32200000000000001</v>
      </c>
      <c r="AR42">
        <v>0.28599999999999998</v>
      </c>
      <c r="AS42">
        <v>0.316</v>
      </c>
      <c r="AT42">
        <v>0.32400000000000001</v>
      </c>
      <c r="AU42">
        <v>0.33</v>
      </c>
      <c r="AV42">
        <v>0.29199999999999998</v>
      </c>
      <c r="AW42">
        <v>0.29599999999999999</v>
      </c>
      <c r="AX42">
        <v>0.33200000000000002</v>
      </c>
      <c r="AY42">
        <v>0.308</v>
      </c>
      <c r="AZ42">
        <v>0.28999999999999998</v>
      </c>
      <c r="BA42">
        <v>0.32200000000000001</v>
      </c>
      <c r="BB42">
        <v>0.32</v>
      </c>
      <c r="BC42">
        <v>0.29399999999999998</v>
      </c>
      <c r="BD42">
        <v>0.32200000000000001</v>
      </c>
      <c r="BE42">
        <v>0.29799999999999999</v>
      </c>
      <c r="BF42">
        <v>0.30399999999999999</v>
      </c>
      <c r="BG42">
        <v>0.29599999999999999</v>
      </c>
      <c r="BH42">
        <v>0.34399999999999997</v>
      </c>
      <c r="BI42">
        <v>0.35599999999999998</v>
      </c>
      <c r="BJ42">
        <v>0.31</v>
      </c>
      <c r="BK42">
        <v>0.33400000000000002</v>
      </c>
      <c r="BL42">
        <v>0.33400000000000002</v>
      </c>
      <c r="BM42">
        <v>0.32600000000000001</v>
      </c>
      <c r="BN42">
        <v>0.33200000000000002</v>
      </c>
      <c r="BO42">
        <v>0.32800000000000001</v>
      </c>
      <c r="BP42">
        <v>0.35199999999999998</v>
      </c>
      <c r="BQ42">
        <v>0.33800000000000002</v>
      </c>
      <c r="BR42">
        <v>0.316</v>
      </c>
      <c r="BS42">
        <v>0.32200000000000001</v>
      </c>
      <c r="BT42">
        <v>0.314</v>
      </c>
      <c r="BU42">
        <v>0.35399999999999998</v>
      </c>
      <c r="BV42">
        <v>0.32400000000000001</v>
      </c>
      <c r="BW42">
        <v>0.34200000000000003</v>
      </c>
      <c r="BX42">
        <v>0.32600000000000001</v>
      </c>
      <c r="BY42">
        <v>0.35</v>
      </c>
      <c r="BZ42">
        <v>0.32</v>
      </c>
      <c r="CA42">
        <v>0.314</v>
      </c>
      <c r="CB42">
        <v>0.33600000000000002</v>
      </c>
      <c r="CC42">
        <v>0.32800000000000001</v>
      </c>
      <c r="CD42">
        <v>0.33600000000000002</v>
      </c>
      <c r="CE42">
        <v>0.33800000000000002</v>
      </c>
      <c r="CF42">
        <v>0.318</v>
      </c>
      <c r="CG42">
        <v>0.34599999999999997</v>
      </c>
      <c r="CH42">
        <v>0.33400000000000002</v>
      </c>
      <c r="CI42">
        <v>0.33400000000000002</v>
      </c>
      <c r="CJ42">
        <v>0.36399999999999999</v>
      </c>
      <c r="CK42">
        <v>0.32800000000000001</v>
      </c>
      <c r="CL42">
        <v>0.33400000000000002</v>
      </c>
      <c r="CM42">
        <v>0.34200000000000003</v>
      </c>
      <c r="CN42">
        <v>0.34399999999999997</v>
      </c>
      <c r="CO42">
        <v>0.34</v>
      </c>
      <c r="CP42">
        <v>0.33200000000000002</v>
      </c>
      <c r="CQ42">
        <v>0.318</v>
      </c>
      <c r="CR42">
        <v>0.34399999999999997</v>
      </c>
      <c r="CS42">
        <v>0.33</v>
      </c>
      <c r="CT42">
        <v>0.32800000000000001</v>
      </c>
      <c r="CU42">
        <v>0.33600000000000002</v>
      </c>
      <c r="CV42">
        <v>0.318</v>
      </c>
      <c r="CW42">
        <v>0.34200000000000003</v>
      </c>
      <c r="CX42">
        <v>0.32200000000000001</v>
      </c>
      <c r="CY42">
        <v>0.318</v>
      </c>
      <c r="CZ42">
        <v>0.38600000000000001</v>
      </c>
      <c r="DA42">
        <v>0.35199999999999998</v>
      </c>
      <c r="DB42">
        <v>0.36599999999999999</v>
      </c>
      <c r="DC42">
        <v>0.36799999999999999</v>
      </c>
      <c r="DD42">
        <v>0.35599999999999998</v>
      </c>
      <c r="DE42">
        <v>0.318</v>
      </c>
      <c r="DF42">
        <v>0.314</v>
      </c>
      <c r="DG42">
        <v>0.34599999999999997</v>
      </c>
      <c r="DH42">
        <v>0.34</v>
      </c>
      <c r="DI42">
        <v>0.374</v>
      </c>
      <c r="DJ42">
        <v>0.34</v>
      </c>
      <c r="DK42">
        <v>0.36</v>
      </c>
      <c r="DL42">
        <v>0.33</v>
      </c>
      <c r="DM42">
        <v>0.34</v>
      </c>
      <c r="DN42">
        <v>0.34799999999999998</v>
      </c>
      <c r="DO42">
        <v>0.32</v>
      </c>
      <c r="DP42">
        <v>0.34200000000000003</v>
      </c>
      <c r="DQ42">
        <v>0.33400000000000002</v>
      </c>
      <c r="DR42">
        <v>0.35599999999999998</v>
      </c>
      <c r="DS42">
        <v>0.34599999999999997</v>
      </c>
      <c r="DT42">
        <v>0.39200000000000002</v>
      </c>
      <c r="DU42">
        <v>0.33600000000000002</v>
      </c>
      <c r="DV42">
        <v>0.34200000000000003</v>
      </c>
      <c r="DW42">
        <v>0.33800000000000002</v>
      </c>
      <c r="DX42">
        <v>0.34</v>
      </c>
      <c r="DY42">
        <v>0.34200000000000003</v>
      </c>
      <c r="DZ42">
        <v>0.34399999999999997</v>
      </c>
      <c r="FT42">
        <f t="shared" si="0"/>
        <v>0.32708943089430897</v>
      </c>
    </row>
    <row r="43" spans="1:176" x14ac:dyDescent="0.3">
      <c r="A43" s="2">
        <v>2</v>
      </c>
      <c r="B43" s="2" t="s">
        <v>122</v>
      </c>
      <c r="C43" t="s">
        <v>2</v>
      </c>
      <c r="D43" t="s">
        <v>3</v>
      </c>
      <c r="E43" s="13" t="s">
        <v>14</v>
      </c>
      <c r="F43" s="12">
        <v>155</v>
      </c>
      <c r="H43">
        <v>0.27</v>
      </c>
      <c r="I43">
        <v>0.29799999999999999</v>
      </c>
      <c r="J43">
        <v>0.30599999999999999</v>
      </c>
      <c r="K43">
        <v>0.28000000000000003</v>
      </c>
      <c r="L43">
        <v>0.31</v>
      </c>
      <c r="M43">
        <v>0.3</v>
      </c>
      <c r="N43">
        <v>0.29399999999999998</v>
      </c>
      <c r="O43">
        <v>0.27800000000000002</v>
      </c>
      <c r="P43">
        <v>0.26600000000000001</v>
      </c>
      <c r="Q43">
        <v>0.28799999999999998</v>
      </c>
      <c r="R43">
        <v>0.26800000000000002</v>
      </c>
      <c r="S43">
        <v>0.28000000000000003</v>
      </c>
      <c r="T43">
        <v>0.26800000000000002</v>
      </c>
      <c r="U43">
        <v>0.27800000000000002</v>
      </c>
      <c r="V43">
        <v>0.28399999999999997</v>
      </c>
      <c r="W43">
        <v>0.26600000000000001</v>
      </c>
      <c r="X43">
        <v>0.26200000000000001</v>
      </c>
      <c r="Y43">
        <v>0.27400000000000002</v>
      </c>
      <c r="Z43">
        <v>0.26800000000000002</v>
      </c>
      <c r="AA43">
        <v>0.27800000000000002</v>
      </c>
      <c r="AB43">
        <v>0.25600000000000001</v>
      </c>
      <c r="AC43">
        <v>0.3</v>
      </c>
      <c r="AD43">
        <v>0.28999999999999998</v>
      </c>
      <c r="AE43">
        <v>0.27400000000000002</v>
      </c>
      <c r="AF43">
        <v>0.27600000000000002</v>
      </c>
      <c r="AG43">
        <v>0.26600000000000001</v>
      </c>
      <c r="AH43">
        <v>0.25</v>
      </c>
      <c r="AI43">
        <v>0.25600000000000001</v>
      </c>
      <c r="AJ43">
        <v>0.26200000000000001</v>
      </c>
      <c r="AK43">
        <v>0.27</v>
      </c>
      <c r="AL43">
        <v>0.25800000000000001</v>
      </c>
      <c r="AM43">
        <v>0.27800000000000002</v>
      </c>
      <c r="AN43">
        <v>0.252</v>
      </c>
      <c r="AO43">
        <v>0.27400000000000002</v>
      </c>
      <c r="AP43">
        <v>0.26600000000000001</v>
      </c>
      <c r="AQ43">
        <v>0.25800000000000001</v>
      </c>
      <c r="AR43">
        <v>0.27800000000000002</v>
      </c>
      <c r="AS43">
        <v>0.26200000000000001</v>
      </c>
      <c r="AT43">
        <v>0.27</v>
      </c>
      <c r="AU43">
        <v>0.25600000000000001</v>
      </c>
      <c r="AV43">
        <v>0.26400000000000001</v>
      </c>
      <c r="AW43">
        <v>0.254</v>
      </c>
      <c r="AX43">
        <v>0.27600000000000002</v>
      </c>
      <c r="AY43">
        <v>0.252</v>
      </c>
      <c r="AZ43">
        <v>0.26400000000000001</v>
      </c>
      <c r="BA43">
        <v>0.27</v>
      </c>
      <c r="BB43">
        <v>0.31</v>
      </c>
      <c r="BC43">
        <v>0.29399999999999998</v>
      </c>
      <c r="BD43">
        <v>0.29399999999999998</v>
      </c>
      <c r="BE43">
        <v>0.26</v>
      </c>
      <c r="BF43">
        <v>0.27</v>
      </c>
      <c r="BG43">
        <v>0.26</v>
      </c>
      <c r="BH43">
        <v>0.28999999999999998</v>
      </c>
      <c r="BI43">
        <v>0.26</v>
      </c>
      <c r="BJ43">
        <v>0.26800000000000002</v>
      </c>
      <c r="BK43">
        <v>0.27800000000000002</v>
      </c>
      <c r="BL43">
        <v>0.28599999999999998</v>
      </c>
      <c r="BM43">
        <v>0.26400000000000001</v>
      </c>
      <c r="BN43">
        <v>0.27800000000000002</v>
      </c>
      <c r="BO43">
        <v>0.254</v>
      </c>
      <c r="BP43">
        <v>0.26600000000000001</v>
      </c>
      <c r="BQ43">
        <v>0.27600000000000002</v>
      </c>
      <c r="BR43">
        <v>0.28999999999999998</v>
      </c>
      <c r="BS43">
        <v>0.26200000000000001</v>
      </c>
      <c r="BT43">
        <v>0.27800000000000002</v>
      </c>
      <c r="BU43">
        <v>0.27600000000000002</v>
      </c>
      <c r="BV43">
        <v>0.29199999999999998</v>
      </c>
      <c r="BW43">
        <v>0.27200000000000002</v>
      </c>
      <c r="BX43">
        <v>0.28999999999999998</v>
      </c>
      <c r="BY43">
        <v>0.26800000000000002</v>
      </c>
      <c r="BZ43">
        <v>0.29399999999999998</v>
      </c>
      <c r="CA43">
        <v>0.26600000000000001</v>
      </c>
      <c r="CB43">
        <v>0.26200000000000001</v>
      </c>
      <c r="CC43">
        <v>0.27600000000000002</v>
      </c>
      <c r="CD43">
        <v>0.27600000000000002</v>
      </c>
      <c r="CE43">
        <v>0.26</v>
      </c>
      <c r="CF43">
        <v>0.26400000000000001</v>
      </c>
      <c r="CG43">
        <v>0.27400000000000002</v>
      </c>
      <c r="CH43">
        <v>0.28000000000000003</v>
      </c>
      <c r="CI43">
        <v>0.27600000000000002</v>
      </c>
      <c r="CJ43">
        <v>0.27400000000000002</v>
      </c>
      <c r="CK43">
        <v>0.26600000000000001</v>
      </c>
      <c r="CL43">
        <v>0.26800000000000002</v>
      </c>
      <c r="CM43">
        <v>0.27200000000000002</v>
      </c>
      <c r="CN43">
        <v>0.28000000000000003</v>
      </c>
      <c r="CO43">
        <v>0.27800000000000002</v>
      </c>
      <c r="CP43">
        <v>0.27800000000000002</v>
      </c>
      <c r="CQ43">
        <v>0.27200000000000002</v>
      </c>
      <c r="CR43">
        <v>0.27</v>
      </c>
      <c r="CS43">
        <v>0.28199999999999997</v>
      </c>
      <c r="CT43">
        <v>0.28199999999999997</v>
      </c>
      <c r="CU43">
        <v>0.27200000000000002</v>
      </c>
      <c r="CV43">
        <v>0.27400000000000002</v>
      </c>
      <c r="CW43">
        <v>0.27200000000000002</v>
      </c>
      <c r="CX43">
        <v>0.27600000000000002</v>
      </c>
      <c r="CY43">
        <v>0.28000000000000003</v>
      </c>
      <c r="CZ43">
        <v>0.27</v>
      </c>
      <c r="DA43">
        <v>0.28599999999999998</v>
      </c>
      <c r="DB43">
        <v>0.27400000000000002</v>
      </c>
      <c r="DC43">
        <v>0.28000000000000003</v>
      </c>
      <c r="DD43">
        <v>0.26800000000000002</v>
      </c>
      <c r="DE43">
        <v>0.28199999999999997</v>
      </c>
      <c r="DF43">
        <v>0.28799999999999998</v>
      </c>
      <c r="DG43">
        <v>0.28000000000000003</v>
      </c>
      <c r="DH43">
        <v>0.28799999999999998</v>
      </c>
      <c r="DI43">
        <v>0.27600000000000002</v>
      </c>
      <c r="DJ43">
        <v>0.27</v>
      </c>
      <c r="DK43">
        <v>0.28799999999999998</v>
      </c>
      <c r="DL43">
        <v>0.26400000000000001</v>
      </c>
      <c r="DM43">
        <v>0.28199999999999997</v>
      </c>
      <c r="DN43">
        <v>0.27600000000000002</v>
      </c>
      <c r="DO43">
        <v>0.29199999999999998</v>
      </c>
      <c r="DP43">
        <v>0.28399999999999997</v>
      </c>
      <c r="DQ43">
        <v>0.28799999999999998</v>
      </c>
      <c r="DR43">
        <v>0.27</v>
      </c>
      <c r="DS43">
        <v>0.28000000000000003</v>
      </c>
      <c r="DT43">
        <v>0.28999999999999998</v>
      </c>
      <c r="DU43">
        <v>0.28000000000000003</v>
      </c>
      <c r="DV43">
        <v>0.28799999999999998</v>
      </c>
      <c r="DW43">
        <v>0.27800000000000002</v>
      </c>
      <c r="DX43">
        <v>0.27200000000000002</v>
      </c>
      <c r="DY43">
        <v>0.28399999999999997</v>
      </c>
      <c r="DZ43">
        <v>0.27800000000000002</v>
      </c>
      <c r="EA43">
        <v>0.27600000000000002</v>
      </c>
      <c r="EB43">
        <v>0.26800000000000002</v>
      </c>
      <c r="EC43">
        <v>0.27800000000000002</v>
      </c>
      <c r="ED43">
        <v>0.26800000000000002</v>
      </c>
      <c r="EE43">
        <v>0.25</v>
      </c>
      <c r="EF43">
        <v>0.26400000000000001</v>
      </c>
      <c r="EG43">
        <v>0.26800000000000002</v>
      </c>
      <c r="EH43">
        <v>0.28599999999999998</v>
      </c>
      <c r="EI43">
        <v>0.26200000000000001</v>
      </c>
      <c r="EJ43">
        <v>0.29399999999999998</v>
      </c>
      <c r="EK43">
        <v>0.28399999999999997</v>
      </c>
      <c r="EL43">
        <v>0.29599999999999999</v>
      </c>
      <c r="EM43">
        <v>0.28000000000000003</v>
      </c>
      <c r="EN43">
        <v>0.27400000000000002</v>
      </c>
      <c r="EO43">
        <v>0.27800000000000002</v>
      </c>
      <c r="EP43">
        <v>0.28599999999999998</v>
      </c>
      <c r="EQ43">
        <v>0.28000000000000003</v>
      </c>
      <c r="ER43">
        <v>0.27800000000000002</v>
      </c>
      <c r="ES43">
        <v>0.3</v>
      </c>
      <c r="ET43">
        <v>0.28799999999999998</v>
      </c>
      <c r="EU43">
        <v>0.28799999999999998</v>
      </c>
      <c r="EV43">
        <v>0.28399999999999997</v>
      </c>
      <c r="EW43">
        <v>0.27800000000000002</v>
      </c>
      <c r="EX43">
        <v>0.29199999999999998</v>
      </c>
      <c r="EY43">
        <v>0.29799999999999999</v>
      </c>
      <c r="EZ43">
        <v>0.28999999999999998</v>
      </c>
      <c r="FA43">
        <v>0.28399999999999997</v>
      </c>
      <c r="FB43">
        <v>0.29399999999999998</v>
      </c>
      <c r="FC43">
        <v>0.28000000000000003</v>
      </c>
      <c r="FD43">
        <v>0.28399999999999997</v>
      </c>
      <c r="FE43">
        <v>0.28999999999999998</v>
      </c>
      <c r="FT43">
        <f t="shared" si="0"/>
        <v>0.2765194805194805</v>
      </c>
    </row>
    <row r="44" spans="1:176" x14ac:dyDescent="0.3">
      <c r="A44" s="2">
        <v>3</v>
      </c>
      <c r="B44" s="2" t="s">
        <v>123</v>
      </c>
      <c r="C44" t="s">
        <v>2</v>
      </c>
      <c r="D44" t="s">
        <v>1</v>
      </c>
      <c r="E44" s="13" t="s">
        <v>5</v>
      </c>
      <c r="F44" s="12">
        <v>148</v>
      </c>
      <c r="H44">
        <v>0.24399999999999999</v>
      </c>
      <c r="I44">
        <v>0.24</v>
      </c>
      <c r="J44">
        <v>0.252</v>
      </c>
      <c r="K44">
        <v>0.23200000000000001</v>
      </c>
      <c r="L44">
        <v>0.23</v>
      </c>
      <c r="M44">
        <v>0.23200000000000001</v>
      </c>
      <c r="N44">
        <v>0.26200000000000001</v>
      </c>
      <c r="O44">
        <v>0.24199999999999999</v>
      </c>
      <c r="P44">
        <v>0.246</v>
      </c>
      <c r="Q44">
        <v>0.23799999999999999</v>
      </c>
      <c r="R44">
        <v>0.22800000000000001</v>
      </c>
      <c r="S44">
        <v>0.23599999999999999</v>
      </c>
      <c r="T44">
        <v>0.23200000000000001</v>
      </c>
      <c r="U44">
        <v>0.252</v>
      </c>
      <c r="V44">
        <v>0.24199999999999999</v>
      </c>
      <c r="W44">
        <v>0.23599999999999999</v>
      </c>
      <c r="X44">
        <v>0.24199999999999999</v>
      </c>
      <c r="Y44">
        <v>0.22800000000000001</v>
      </c>
      <c r="Z44">
        <v>0.23799999999999999</v>
      </c>
      <c r="AA44">
        <v>0.23</v>
      </c>
      <c r="AB44">
        <v>0.224</v>
      </c>
      <c r="AC44">
        <v>0.23400000000000001</v>
      </c>
      <c r="AD44">
        <v>0.23</v>
      </c>
      <c r="AE44">
        <v>0.23799999999999999</v>
      </c>
      <c r="AF44">
        <v>0.23799999999999999</v>
      </c>
      <c r="AG44">
        <v>0.22</v>
      </c>
      <c r="AH44">
        <v>0.24399999999999999</v>
      </c>
      <c r="AI44">
        <v>0.23599999999999999</v>
      </c>
      <c r="AJ44">
        <v>0.248</v>
      </c>
      <c r="AK44">
        <v>0.23400000000000001</v>
      </c>
      <c r="AL44">
        <v>0.24199999999999999</v>
      </c>
      <c r="AM44">
        <v>0.26400000000000001</v>
      </c>
      <c r="AN44">
        <v>0.24199999999999999</v>
      </c>
      <c r="AO44">
        <v>0.24399999999999999</v>
      </c>
      <c r="AP44">
        <v>0.248</v>
      </c>
      <c r="AQ44">
        <v>0.25600000000000001</v>
      </c>
      <c r="AR44">
        <v>0.24199999999999999</v>
      </c>
      <c r="AS44">
        <v>0.24199999999999999</v>
      </c>
      <c r="AT44">
        <v>0.248</v>
      </c>
      <c r="AU44">
        <v>0.24199999999999999</v>
      </c>
      <c r="AV44">
        <v>0.26600000000000001</v>
      </c>
      <c r="AW44">
        <v>0.25600000000000001</v>
      </c>
      <c r="AX44">
        <v>0.25</v>
      </c>
      <c r="AY44">
        <v>0.26</v>
      </c>
      <c r="AZ44">
        <v>0.248</v>
      </c>
      <c r="BA44">
        <v>0.25</v>
      </c>
      <c r="BB44">
        <v>0.27</v>
      </c>
      <c r="BC44">
        <v>0.252</v>
      </c>
      <c r="BD44">
        <v>0.26400000000000001</v>
      </c>
      <c r="BE44">
        <v>0.254</v>
      </c>
      <c r="BF44">
        <v>0.26600000000000001</v>
      </c>
      <c r="BG44">
        <v>0.254</v>
      </c>
      <c r="BH44">
        <v>0.246</v>
      </c>
      <c r="BI44">
        <v>0.24399999999999999</v>
      </c>
      <c r="BJ44">
        <v>0.25600000000000001</v>
      </c>
      <c r="BK44">
        <v>0.24399999999999999</v>
      </c>
      <c r="BL44">
        <v>0.246</v>
      </c>
      <c r="BM44">
        <v>0.24399999999999999</v>
      </c>
      <c r="BN44">
        <v>0.26200000000000001</v>
      </c>
      <c r="BO44">
        <v>0.25600000000000001</v>
      </c>
      <c r="BP44">
        <v>0.26200000000000001</v>
      </c>
      <c r="BQ44">
        <v>0.252</v>
      </c>
      <c r="BR44">
        <v>0.25600000000000001</v>
      </c>
      <c r="BS44">
        <v>0.26200000000000001</v>
      </c>
      <c r="BT44">
        <v>0.26200000000000001</v>
      </c>
      <c r="BU44">
        <v>0.248</v>
      </c>
      <c r="BV44">
        <v>0.254</v>
      </c>
      <c r="BW44">
        <v>0.22800000000000001</v>
      </c>
      <c r="BX44">
        <v>0.24</v>
      </c>
      <c r="BY44">
        <v>0.23799999999999999</v>
      </c>
      <c r="BZ44">
        <v>0.23400000000000001</v>
      </c>
      <c r="CA44">
        <v>0.24</v>
      </c>
      <c r="CB44">
        <v>0.24199999999999999</v>
      </c>
      <c r="CC44">
        <v>0.24399999999999999</v>
      </c>
      <c r="CD44">
        <v>0.23200000000000001</v>
      </c>
      <c r="CE44">
        <v>0.23200000000000001</v>
      </c>
      <c r="CF44">
        <v>0.222</v>
      </c>
      <c r="CG44">
        <v>0.23400000000000001</v>
      </c>
      <c r="CH44">
        <v>0.23400000000000001</v>
      </c>
      <c r="CI44">
        <v>0.248</v>
      </c>
      <c r="CJ44">
        <v>0.224</v>
      </c>
      <c r="CK44">
        <v>0.23</v>
      </c>
      <c r="CL44">
        <v>0.222</v>
      </c>
      <c r="CM44">
        <v>0.23799999999999999</v>
      </c>
      <c r="CN44">
        <v>0.27</v>
      </c>
      <c r="CO44">
        <v>0.23599999999999999</v>
      </c>
      <c r="CP44">
        <v>0.246</v>
      </c>
      <c r="CQ44">
        <v>0.248</v>
      </c>
      <c r="CR44">
        <v>0.25</v>
      </c>
      <c r="CS44">
        <v>0.23599999999999999</v>
      </c>
      <c r="CT44">
        <v>0.24199999999999999</v>
      </c>
      <c r="CU44">
        <v>0.26800000000000002</v>
      </c>
      <c r="CV44">
        <v>0.25</v>
      </c>
      <c r="CW44">
        <v>0.25600000000000001</v>
      </c>
      <c r="CX44">
        <v>0.27</v>
      </c>
      <c r="CY44">
        <v>0.26</v>
      </c>
      <c r="CZ44">
        <v>0.254</v>
      </c>
      <c r="DA44">
        <v>0.28199999999999997</v>
      </c>
      <c r="DB44">
        <v>0.28399999999999997</v>
      </c>
      <c r="DC44">
        <v>0.26200000000000001</v>
      </c>
      <c r="DD44">
        <v>0.248</v>
      </c>
      <c r="DE44">
        <v>0.23599999999999999</v>
      </c>
      <c r="DF44">
        <v>0.24</v>
      </c>
      <c r="DG44">
        <v>0.252</v>
      </c>
      <c r="DH44">
        <v>0.248</v>
      </c>
      <c r="DI44">
        <v>0.24</v>
      </c>
      <c r="DJ44">
        <v>0.246</v>
      </c>
      <c r="DK44">
        <v>0.23</v>
      </c>
      <c r="DL44">
        <v>0.218</v>
      </c>
      <c r="DM44">
        <v>0.23200000000000001</v>
      </c>
      <c r="DN44">
        <v>0.214</v>
      </c>
      <c r="DO44">
        <v>0.24199999999999999</v>
      </c>
      <c r="DP44">
        <v>0.224</v>
      </c>
      <c r="DQ44">
        <v>0.222</v>
      </c>
      <c r="DR44">
        <v>0.224</v>
      </c>
      <c r="DS44">
        <v>0.22600000000000001</v>
      </c>
      <c r="DT44">
        <v>0.23</v>
      </c>
      <c r="DU44">
        <v>0.22800000000000001</v>
      </c>
      <c r="DV44">
        <v>0.25</v>
      </c>
      <c r="DW44">
        <v>0.23400000000000001</v>
      </c>
      <c r="DX44">
        <v>0.24199999999999999</v>
      </c>
      <c r="DY44">
        <v>0.23</v>
      </c>
      <c r="DZ44">
        <v>0.23400000000000001</v>
      </c>
      <c r="EA44">
        <v>0.22800000000000001</v>
      </c>
      <c r="EB44">
        <v>0.22800000000000001</v>
      </c>
      <c r="EC44">
        <v>0.24</v>
      </c>
      <c r="ED44">
        <v>0.25600000000000001</v>
      </c>
      <c r="EE44">
        <v>0.26200000000000001</v>
      </c>
      <c r="EF44">
        <v>0.254</v>
      </c>
      <c r="EG44">
        <v>0.248</v>
      </c>
      <c r="EH44">
        <v>0.23200000000000001</v>
      </c>
      <c r="EI44">
        <v>0.25</v>
      </c>
      <c r="EJ44">
        <v>0.254</v>
      </c>
      <c r="EK44">
        <v>0.25</v>
      </c>
      <c r="EL44">
        <v>0.25600000000000001</v>
      </c>
      <c r="EM44">
        <v>0.25800000000000001</v>
      </c>
      <c r="EN44">
        <v>0.27600000000000002</v>
      </c>
      <c r="EO44">
        <v>0.26200000000000001</v>
      </c>
      <c r="EP44">
        <v>0.246</v>
      </c>
      <c r="EQ44">
        <v>0.254</v>
      </c>
      <c r="ER44">
        <v>0.23400000000000001</v>
      </c>
      <c r="ES44">
        <v>0.23799999999999999</v>
      </c>
      <c r="ET44">
        <v>0.22</v>
      </c>
      <c r="EU44">
        <v>0.22800000000000001</v>
      </c>
      <c r="EV44">
        <v>0.24</v>
      </c>
      <c r="EW44">
        <v>0.24399999999999999</v>
      </c>
      <c r="EX44">
        <v>0.24199999999999999</v>
      </c>
      <c r="FT44">
        <f t="shared" si="0"/>
        <v>0.24400000000000022</v>
      </c>
    </row>
    <row r="45" spans="1:176" x14ac:dyDescent="0.3">
      <c r="A45" s="2">
        <v>4</v>
      </c>
      <c r="B45" s="2" t="s">
        <v>124</v>
      </c>
      <c r="C45" t="s">
        <v>2</v>
      </c>
      <c r="D45" t="s">
        <v>3</v>
      </c>
      <c r="E45" s="13" t="s">
        <v>5</v>
      </c>
      <c r="F45" s="12">
        <v>140</v>
      </c>
      <c r="H45">
        <v>0.32200000000000001</v>
      </c>
      <c r="I45">
        <v>0.33</v>
      </c>
      <c r="J45">
        <v>0.32800000000000001</v>
      </c>
      <c r="K45">
        <v>0.32</v>
      </c>
      <c r="L45">
        <v>0.32200000000000001</v>
      </c>
      <c r="M45">
        <v>0.29799999999999999</v>
      </c>
      <c r="N45">
        <v>0.32200000000000001</v>
      </c>
      <c r="O45">
        <v>0.32400000000000001</v>
      </c>
      <c r="P45">
        <v>0.318</v>
      </c>
      <c r="Q45">
        <v>0.28000000000000003</v>
      </c>
      <c r="R45">
        <v>0.28599999999999998</v>
      </c>
      <c r="S45">
        <v>0.308</v>
      </c>
      <c r="T45">
        <v>0.31</v>
      </c>
      <c r="U45">
        <v>0.3</v>
      </c>
      <c r="V45">
        <v>0.29799999999999999</v>
      </c>
      <c r="W45">
        <v>0.32400000000000001</v>
      </c>
      <c r="X45">
        <v>0.29399999999999998</v>
      </c>
      <c r="Y45">
        <v>0.32200000000000001</v>
      </c>
      <c r="Z45">
        <v>0.28799999999999998</v>
      </c>
      <c r="AA45">
        <v>0.3</v>
      </c>
      <c r="AB45">
        <v>0.29199999999999998</v>
      </c>
      <c r="AC45">
        <v>0.3</v>
      </c>
      <c r="AD45">
        <v>0.33400000000000002</v>
      </c>
      <c r="AE45">
        <v>0.29399999999999998</v>
      </c>
      <c r="AF45">
        <v>0.30599999999999999</v>
      </c>
      <c r="AG45">
        <v>0.318</v>
      </c>
      <c r="AH45">
        <v>0.312</v>
      </c>
      <c r="AI45">
        <v>0.314</v>
      </c>
      <c r="AJ45">
        <v>0.28799999999999998</v>
      </c>
      <c r="AK45">
        <v>0.308</v>
      </c>
      <c r="AL45">
        <v>0.28999999999999998</v>
      </c>
      <c r="AM45">
        <v>0.32</v>
      </c>
      <c r="AN45">
        <v>0.30399999999999999</v>
      </c>
      <c r="AO45">
        <v>0.29799999999999999</v>
      </c>
      <c r="AP45">
        <v>0.308</v>
      </c>
      <c r="AQ45">
        <v>0.30199999999999999</v>
      </c>
      <c r="AR45">
        <v>0.30199999999999999</v>
      </c>
      <c r="AS45">
        <v>0.32</v>
      </c>
      <c r="AT45">
        <v>0.30599999999999999</v>
      </c>
      <c r="AU45">
        <v>0.29599999999999999</v>
      </c>
      <c r="AV45">
        <v>0.33600000000000002</v>
      </c>
      <c r="AW45">
        <v>0.312</v>
      </c>
      <c r="AX45">
        <v>0.30199999999999999</v>
      </c>
      <c r="AY45">
        <v>0.31</v>
      </c>
      <c r="AZ45">
        <v>0.32</v>
      </c>
      <c r="BA45">
        <v>0.30399999999999999</v>
      </c>
      <c r="BB45">
        <v>0.28599999999999998</v>
      </c>
      <c r="BC45">
        <v>0.33200000000000002</v>
      </c>
      <c r="BD45">
        <v>0.30599999999999999</v>
      </c>
      <c r="BE45">
        <v>0.312</v>
      </c>
      <c r="BF45">
        <v>0.32200000000000001</v>
      </c>
      <c r="BG45">
        <v>0.32200000000000001</v>
      </c>
      <c r="BH45">
        <v>0.318</v>
      </c>
      <c r="BI45">
        <v>0.30399999999999999</v>
      </c>
      <c r="BJ45">
        <v>0.31</v>
      </c>
      <c r="BK45">
        <v>0.314</v>
      </c>
      <c r="BL45">
        <v>0.30399999999999999</v>
      </c>
      <c r="BM45">
        <v>0.308</v>
      </c>
      <c r="BN45">
        <v>0.30399999999999999</v>
      </c>
      <c r="BO45">
        <v>0.32</v>
      </c>
      <c r="BP45">
        <v>0.30199999999999999</v>
      </c>
      <c r="BQ45">
        <v>0.34200000000000003</v>
      </c>
      <c r="BR45">
        <v>0.32200000000000001</v>
      </c>
      <c r="BS45">
        <v>0.32800000000000001</v>
      </c>
      <c r="BT45">
        <v>0.314</v>
      </c>
      <c r="BU45">
        <v>0.314</v>
      </c>
      <c r="BV45">
        <v>0.33200000000000002</v>
      </c>
      <c r="BW45">
        <v>0.33600000000000002</v>
      </c>
      <c r="BX45">
        <v>0.33200000000000002</v>
      </c>
      <c r="BY45">
        <v>0.35</v>
      </c>
      <c r="BZ45">
        <v>0.33200000000000002</v>
      </c>
      <c r="CA45">
        <v>0.34200000000000003</v>
      </c>
      <c r="CB45">
        <v>0.316</v>
      </c>
      <c r="CC45">
        <v>0.32400000000000001</v>
      </c>
      <c r="CD45">
        <v>0.33200000000000002</v>
      </c>
      <c r="CE45">
        <v>0.35</v>
      </c>
      <c r="CF45">
        <v>0.316</v>
      </c>
      <c r="CG45">
        <v>0.33</v>
      </c>
      <c r="CH45">
        <v>0.32400000000000001</v>
      </c>
      <c r="CI45">
        <v>0.32800000000000001</v>
      </c>
      <c r="CJ45">
        <v>0.318</v>
      </c>
      <c r="CK45">
        <v>0.35</v>
      </c>
      <c r="CL45">
        <v>0.33400000000000002</v>
      </c>
      <c r="CM45">
        <v>0.33</v>
      </c>
      <c r="CN45">
        <v>0.29399999999999998</v>
      </c>
      <c r="CO45">
        <v>0.312</v>
      </c>
      <c r="CP45">
        <v>0.34200000000000003</v>
      </c>
      <c r="CQ45">
        <v>0.33</v>
      </c>
      <c r="CR45">
        <v>0.312</v>
      </c>
      <c r="CS45">
        <v>0.33600000000000002</v>
      </c>
      <c r="CT45">
        <v>0.34399999999999997</v>
      </c>
      <c r="CU45">
        <v>0.34</v>
      </c>
      <c r="CV45">
        <v>0.32800000000000001</v>
      </c>
      <c r="CW45">
        <v>0.32400000000000001</v>
      </c>
      <c r="CX45">
        <v>0.29799999999999999</v>
      </c>
      <c r="CY45">
        <v>0.32600000000000001</v>
      </c>
      <c r="CZ45">
        <v>0.32200000000000001</v>
      </c>
      <c r="DA45">
        <v>0.30599999999999999</v>
      </c>
      <c r="DB45">
        <v>0.36399999999999999</v>
      </c>
      <c r="DC45">
        <v>0.308</v>
      </c>
      <c r="DD45">
        <v>0.35199999999999998</v>
      </c>
      <c r="DE45">
        <v>0.32</v>
      </c>
      <c r="DF45">
        <v>0.32800000000000001</v>
      </c>
      <c r="DG45">
        <v>0.32400000000000001</v>
      </c>
      <c r="DH45">
        <v>0.32200000000000001</v>
      </c>
      <c r="DI45">
        <v>0.32600000000000001</v>
      </c>
      <c r="DJ45">
        <v>0.32800000000000001</v>
      </c>
      <c r="DK45">
        <v>0.34</v>
      </c>
      <c r="DL45">
        <v>0.32400000000000001</v>
      </c>
      <c r="DM45">
        <v>0.34399999999999997</v>
      </c>
      <c r="DN45">
        <v>0.34399999999999997</v>
      </c>
      <c r="DO45">
        <v>0.318</v>
      </c>
      <c r="DP45">
        <v>0.32600000000000001</v>
      </c>
      <c r="DQ45">
        <v>0.312</v>
      </c>
      <c r="DR45">
        <v>0.308</v>
      </c>
      <c r="DS45">
        <v>0.33200000000000002</v>
      </c>
      <c r="DT45">
        <v>0.308</v>
      </c>
      <c r="DU45">
        <v>0.316</v>
      </c>
      <c r="DV45">
        <v>0.318</v>
      </c>
      <c r="DW45">
        <v>0.32600000000000001</v>
      </c>
      <c r="DX45">
        <v>0.33200000000000002</v>
      </c>
      <c r="DY45">
        <v>0.33800000000000002</v>
      </c>
      <c r="DZ45">
        <v>0.33400000000000002</v>
      </c>
      <c r="EA45">
        <v>0.318</v>
      </c>
      <c r="EB45">
        <v>0.33200000000000002</v>
      </c>
      <c r="EC45">
        <v>0.33600000000000002</v>
      </c>
      <c r="ED45">
        <v>0.33200000000000002</v>
      </c>
      <c r="EE45">
        <v>0.32600000000000001</v>
      </c>
      <c r="EF45">
        <v>0.33400000000000002</v>
      </c>
      <c r="EG45">
        <v>0.31</v>
      </c>
      <c r="EH45">
        <v>0.33600000000000002</v>
      </c>
      <c r="EI45">
        <v>0.32800000000000001</v>
      </c>
      <c r="EJ45">
        <v>0.32800000000000001</v>
      </c>
      <c r="EK45">
        <v>0.32</v>
      </c>
      <c r="EL45">
        <v>0.32600000000000001</v>
      </c>
      <c r="EM45">
        <v>0.32400000000000001</v>
      </c>
      <c r="EN45">
        <v>0.33400000000000002</v>
      </c>
      <c r="EO45">
        <v>0.34</v>
      </c>
      <c r="EP45">
        <v>0.312</v>
      </c>
      <c r="FT45">
        <f t="shared" si="0"/>
        <v>0.31936690647482019</v>
      </c>
    </row>
    <row r="46" spans="1:176" x14ac:dyDescent="0.3">
      <c r="A46" s="2">
        <v>5</v>
      </c>
      <c r="B46" s="2" t="s">
        <v>125</v>
      </c>
      <c r="C46" t="s">
        <v>2</v>
      </c>
      <c r="D46" t="s">
        <v>1</v>
      </c>
      <c r="E46" s="13" t="s">
        <v>14</v>
      </c>
      <c r="F46" s="12">
        <v>156</v>
      </c>
      <c r="H46">
        <v>0.22800000000000001</v>
      </c>
      <c r="I46">
        <v>0.23200000000000001</v>
      </c>
      <c r="J46">
        <v>0.222</v>
      </c>
      <c r="K46">
        <v>0.23400000000000001</v>
      </c>
      <c r="L46">
        <v>0.24399999999999999</v>
      </c>
      <c r="M46">
        <v>0.23599999999999999</v>
      </c>
      <c r="N46">
        <v>0.24199999999999999</v>
      </c>
      <c r="O46">
        <v>0.23599999999999999</v>
      </c>
      <c r="P46">
        <v>0.23799999999999999</v>
      </c>
      <c r="Q46">
        <v>0.246</v>
      </c>
      <c r="R46">
        <v>0.246</v>
      </c>
      <c r="S46">
        <v>0.22800000000000001</v>
      </c>
      <c r="T46">
        <v>0.23799999999999999</v>
      </c>
      <c r="U46">
        <v>0.218</v>
      </c>
      <c r="V46">
        <v>0.23</v>
      </c>
      <c r="W46">
        <v>0.23799999999999999</v>
      </c>
      <c r="X46">
        <v>0.224</v>
      </c>
      <c r="Y46">
        <v>0.26600000000000001</v>
      </c>
      <c r="Z46">
        <v>0.23400000000000001</v>
      </c>
      <c r="AA46">
        <v>0.22800000000000001</v>
      </c>
      <c r="AB46">
        <v>0.23799999999999999</v>
      </c>
      <c r="AC46">
        <v>0.20799999999999999</v>
      </c>
      <c r="AD46">
        <v>0.22600000000000001</v>
      </c>
      <c r="AE46">
        <v>0.23599999999999999</v>
      </c>
      <c r="AF46">
        <v>0.252</v>
      </c>
      <c r="AG46">
        <v>0.252</v>
      </c>
      <c r="AH46">
        <v>0.246</v>
      </c>
      <c r="AI46">
        <v>0.24199999999999999</v>
      </c>
      <c r="AJ46">
        <v>0.22</v>
      </c>
      <c r="AK46">
        <v>0.27400000000000002</v>
      </c>
      <c r="AL46">
        <v>0.224</v>
      </c>
      <c r="AM46">
        <v>0.23799999999999999</v>
      </c>
      <c r="AN46">
        <v>0.25600000000000001</v>
      </c>
      <c r="AO46">
        <v>0.26200000000000001</v>
      </c>
      <c r="AP46">
        <v>0.248</v>
      </c>
      <c r="AQ46">
        <v>0.27800000000000002</v>
      </c>
      <c r="AR46">
        <v>0.254</v>
      </c>
      <c r="AS46">
        <v>0.26600000000000001</v>
      </c>
      <c r="AT46">
        <v>0.27</v>
      </c>
      <c r="AU46">
        <v>0.27600000000000002</v>
      </c>
      <c r="AV46">
        <v>0.29599999999999999</v>
      </c>
      <c r="AW46">
        <v>0.30199999999999999</v>
      </c>
      <c r="AX46">
        <v>0.28000000000000003</v>
      </c>
      <c r="AY46">
        <v>0.26</v>
      </c>
      <c r="AZ46">
        <v>0.25800000000000001</v>
      </c>
      <c r="BA46">
        <v>0.248</v>
      </c>
      <c r="BB46">
        <v>0.01</v>
      </c>
      <c r="BC46">
        <v>0.25800000000000001</v>
      </c>
      <c r="BD46">
        <v>0.25</v>
      </c>
      <c r="BE46">
        <v>0.246</v>
      </c>
      <c r="BF46">
        <v>0.23599999999999999</v>
      </c>
      <c r="BG46">
        <v>0.25</v>
      </c>
      <c r="BH46">
        <v>0.25</v>
      </c>
      <c r="BI46">
        <v>0.23400000000000001</v>
      </c>
      <c r="BJ46">
        <v>0.25600000000000001</v>
      </c>
      <c r="BK46">
        <v>0.254</v>
      </c>
      <c r="BL46">
        <v>0.25</v>
      </c>
      <c r="BM46">
        <v>0.23400000000000001</v>
      </c>
      <c r="BN46">
        <v>0.24</v>
      </c>
      <c r="BO46">
        <v>0.24199999999999999</v>
      </c>
      <c r="BP46">
        <v>0.23</v>
      </c>
      <c r="BQ46">
        <v>0.222</v>
      </c>
      <c r="BR46">
        <v>0.23799999999999999</v>
      </c>
      <c r="BS46">
        <v>0.22800000000000001</v>
      </c>
      <c r="BT46">
        <v>0.24199999999999999</v>
      </c>
      <c r="BU46">
        <v>0.24</v>
      </c>
      <c r="BV46">
        <v>0.23799999999999999</v>
      </c>
      <c r="BW46">
        <v>0.23200000000000001</v>
      </c>
      <c r="BX46">
        <v>0.24399999999999999</v>
      </c>
      <c r="BY46">
        <v>0.20799999999999999</v>
      </c>
      <c r="BZ46">
        <v>0.23200000000000001</v>
      </c>
      <c r="CA46">
        <v>0.23200000000000001</v>
      </c>
      <c r="CB46">
        <v>0.252</v>
      </c>
      <c r="CC46">
        <v>0.25600000000000001</v>
      </c>
      <c r="CD46">
        <v>0.254</v>
      </c>
      <c r="CE46">
        <v>0.22</v>
      </c>
      <c r="CF46">
        <v>0.22600000000000001</v>
      </c>
      <c r="CG46">
        <v>0.22600000000000001</v>
      </c>
      <c r="CH46">
        <v>0.23799999999999999</v>
      </c>
      <c r="CI46">
        <v>0.254</v>
      </c>
      <c r="CJ46">
        <v>0.28000000000000003</v>
      </c>
      <c r="CK46">
        <v>0.248</v>
      </c>
      <c r="CL46">
        <v>0.24199999999999999</v>
      </c>
      <c r="CM46">
        <v>0.27800000000000002</v>
      </c>
      <c r="CN46">
        <v>0.26400000000000001</v>
      </c>
      <c r="CO46">
        <v>0.26600000000000001</v>
      </c>
      <c r="CP46">
        <v>0.27200000000000002</v>
      </c>
      <c r="CQ46">
        <v>0.254</v>
      </c>
      <c r="CR46">
        <v>0.246</v>
      </c>
      <c r="CS46">
        <v>0.29399999999999998</v>
      </c>
      <c r="CT46">
        <v>0.23799999999999999</v>
      </c>
      <c r="CU46">
        <v>0.26200000000000001</v>
      </c>
      <c r="CV46">
        <v>0.25600000000000001</v>
      </c>
      <c r="CW46">
        <v>0.24399999999999999</v>
      </c>
      <c r="CX46">
        <v>0.27400000000000002</v>
      </c>
      <c r="CY46">
        <v>0.23799999999999999</v>
      </c>
      <c r="CZ46">
        <v>0.26400000000000001</v>
      </c>
      <c r="DA46">
        <v>0.24399999999999999</v>
      </c>
      <c r="DB46">
        <v>0.25800000000000001</v>
      </c>
      <c r="DC46">
        <v>0.25</v>
      </c>
      <c r="DD46">
        <v>0.24</v>
      </c>
      <c r="DE46">
        <v>0.252</v>
      </c>
      <c r="DF46">
        <v>0.252</v>
      </c>
      <c r="DG46">
        <v>0.224</v>
      </c>
      <c r="DH46">
        <v>0.22</v>
      </c>
      <c r="DI46">
        <v>0.252</v>
      </c>
      <c r="DJ46">
        <v>0.23599999999999999</v>
      </c>
      <c r="DK46">
        <v>0.24399999999999999</v>
      </c>
      <c r="DL46">
        <v>0.24199999999999999</v>
      </c>
      <c r="DM46">
        <v>0.252</v>
      </c>
      <c r="DN46">
        <v>0.25600000000000001</v>
      </c>
      <c r="DO46">
        <v>0.26800000000000002</v>
      </c>
      <c r="DP46">
        <v>0.26400000000000001</v>
      </c>
      <c r="DQ46">
        <v>0.252</v>
      </c>
      <c r="DR46">
        <v>0.27400000000000002</v>
      </c>
      <c r="DS46">
        <v>0.28399999999999997</v>
      </c>
      <c r="DT46">
        <v>0.25800000000000001</v>
      </c>
      <c r="DU46">
        <v>0.252</v>
      </c>
      <c r="DV46">
        <v>0.25</v>
      </c>
      <c r="DW46">
        <v>0.27400000000000002</v>
      </c>
      <c r="DX46">
        <v>0.29199999999999998</v>
      </c>
      <c r="DY46">
        <v>0.28000000000000003</v>
      </c>
      <c r="DZ46">
        <v>0.30199999999999999</v>
      </c>
      <c r="EA46">
        <v>0.27800000000000002</v>
      </c>
      <c r="EB46">
        <v>0.28399999999999997</v>
      </c>
      <c r="EC46">
        <v>0.28799999999999998</v>
      </c>
      <c r="ED46">
        <v>0.27200000000000002</v>
      </c>
      <c r="EE46">
        <v>0.246</v>
      </c>
      <c r="EF46">
        <v>0.27200000000000002</v>
      </c>
      <c r="EG46">
        <v>0.27200000000000002</v>
      </c>
      <c r="EH46">
        <v>0.24</v>
      </c>
      <c r="EI46">
        <v>0.26200000000000001</v>
      </c>
      <c r="EJ46">
        <v>0.252</v>
      </c>
      <c r="EK46">
        <v>0.248</v>
      </c>
      <c r="EL46">
        <v>0.25600000000000001</v>
      </c>
      <c r="EM46">
        <v>0.27400000000000002</v>
      </c>
      <c r="EN46">
        <v>0.26</v>
      </c>
      <c r="EO46">
        <v>0.26800000000000002</v>
      </c>
      <c r="EP46">
        <v>0.27</v>
      </c>
      <c r="EQ46">
        <v>0.23</v>
      </c>
      <c r="ER46">
        <v>0.25800000000000001</v>
      </c>
      <c r="ES46">
        <v>0.26</v>
      </c>
      <c r="ET46">
        <v>0.254</v>
      </c>
      <c r="EU46">
        <v>0.248</v>
      </c>
      <c r="EV46">
        <v>0.26200000000000001</v>
      </c>
      <c r="EW46">
        <v>0.26400000000000001</v>
      </c>
      <c r="EX46">
        <v>0.25600000000000001</v>
      </c>
      <c r="EY46">
        <v>0.27800000000000002</v>
      </c>
      <c r="EZ46">
        <v>0.26600000000000001</v>
      </c>
      <c r="FA46">
        <v>0.26</v>
      </c>
      <c r="FB46">
        <v>0.28199999999999997</v>
      </c>
      <c r="FC46">
        <v>0.624</v>
      </c>
      <c r="FD46">
        <v>0.224</v>
      </c>
      <c r="FE46">
        <v>0.224</v>
      </c>
      <c r="FF46">
        <v>0.308</v>
      </c>
      <c r="FT46">
        <f t="shared" si="0"/>
        <v>0.25207741935483852</v>
      </c>
    </row>
    <row r="47" spans="1:176" x14ac:dyDescent="0.3">
      <c r="A47" s="2">
        <v>6</v>
      </c>
      <c r="B47" s="2" t="s">
        <v>126</v>
      </c>
      <c r="C47" t="s">
        <v>2</v>
      </c>
      <c r="D47" t="s">
        <v>3</v>
      </c>
      <c r="E47" s="13" t="s">
        <v>14</v>
      </c>
      <c r="F47" s="12">
        <v>130</v>
      </c>
      <c r="H47">
        <v>0.312</v>
      </c>
      <c r="I47">
        <v>0.26400000000000001</v>
      </c>
      <c r="J47">
        <v>0.27</v>
      </c>
      <c r="K47">
        <v>0.28000000000000003</v>
      </c>
      <c r="L47">
        <v>0.27400000000000002</v>
      </c>
      <c r="M47">
        <v>0.27400000000000002</v>
      </c>
      <c r="N47">
        <v>0.26200000000000001</v>
      </c>
      <c r="O47">
        <v>0.26400000000000001</v>
      </c>
      <c r="P47">
        <v>0.248</v>
      </c>
      <c r="Q47">
        <v>0.26800000000000002</v>
      </c>
      <c r="R47">
        <v>0.27600000000000002</v>
      </c>
      <c r="S47">
        <v>0.28000000000000003</v>
      </c>
      <c r="T47">
        <v>0.252</v>
      </c>
      <c r="U47">
        <v>0.25800000000000001</v>
      </c>
      <c r="V47">
        <v>0.25</v>
      </c>
      <c r="W47">
        <v>0.26</v>
      </c>
      <c r="X47">
        <v>0.246</v>
      </c>
      <c r="Y47">
        <v>0.26600000000000001</v>
      </c>
      <c r="Z47">
        <v>0.27200000000000002</v>
      </c>
      <c r="AA47">
        <v>0.28399999999999997</v>
      </c>
      <c r="AB47">
        <v>0.28399999999999997</v>
      </c>
      <c r="AC47">
        <v>0.26</v>
      </c>
      <c r="AD47">
        <v>0.26400000000000001</v>
      </c>
      <c r="AE47">
        <v>0.26</v>
      </c>
      <c r="AF47">
        <v>0.28199999999999997</v>
      </c>
      <c r="AG47">
        <v>0.26</v>
      </c>
      <c r="AH47">
        <v>0.25600000000000001</v>
      </c>
      <c r="AI47">
        <v>0.27800000000000002</v>
      </c>
      <c r="AJ47">
        <v>0.252</v>
      </c>
      <c r="AK47">
        <v>0.25800000000000001</v>
      </c>
      <c r="AL47">
        <v>0.252</v>
      </c>
      <c r="AM47">
        <v>0.252</v>
      </c>
      <c r="AN47">
        <v>0.25600000000000001</v>
      </c>
      <c r="AO47">
        <v>0.25</v>
      </c>
      <c r="AP47">
        <v>0.248</v>
      </c>
      <c r="AQ47">
        <v>0.25600000000000001</v>
      </c>
      <c r="AR47">
        <v>0.23200000000000001</v>
      </c>
      <c r="AS47">
        <v>0.22600000000000001</v>
      </c>
      <c r="AT47">
        <v>0.22800000000000001</v>
      </c>
      <c r="AU47">
        <v>0.24</v>
      </c>
      <c r="AV47">
        <v>0.246</v>
      </c>
      <c r="AW47">
        <v>0.216</v>
      </c>
      <c r="AX47">
        <v>0.27</v>
      </c>
      <c r="AY47">
        <v>0.27800000000000002</v>
      </c>
      <c r="AZ47">
        <v>0.29799999999999999</v>
      </c>
      <c r="BA47">
        <v>0.32</v>
      </c>
      <c r="BB47">
        <v>0.308</v>
      </c>
      <c r="BC47">
        <v>0.27400000000000002</v>
      </c>
      <c r="BD47">
        <v>0.29199999999999998</v>
      </c>
      <c r="BE47">
        <v>0.29199999999999998</v>
      </c>
      <c r="BF47">
        <v>0.28000000000000003</v>
      </c>
      <c r="BG47">
        <v>0.28399999999999997</v>
      </c>
      <c r="BH47">
        <v>0.27</v>
      </c>
      <c r="BI47">
        <v>0.27200000000000002</v>
      </c>
      <c r="BJ47">
        <v>0.26</v>
      </c>
      <c r="BK47">
        <v>0.26200000000000001</v>
      </c>
      <c r="BL47">
        <v>0.29199999999999998</v>
      </c>
      <c r="BM47">
        <v>0.26400000000000001</v>
      </c>
      <c r="BN47">
        <v>0.27600000000000002</v>
      </c>
      <c r="BO47">
        <v>0.26600000000000001</v>
      </c>
      <c r="BP47">
        <v>0.27</v>
      </c>
      <c r="BQ47">
        <v>0.27200000000000002</v>
      </c>
      <c r="BR47">
        <v>0.27200000000000002</v>
      </c>
      <c r="BS47">
        <v>0.30399999999999999</v>
      </c>
      <c r="BT47">
        <v>0.29799999999999999</v>
      </c>
      <c r="BU47">
        <v>0.29399999999999998</v>
      </c>
      <c r="BV47">
        <v>0.27800000000000002</v>
      </c>
      <c r="BW47">
        <v>0.28000000000000003</v>
      </c>
      <c r="BX47">
        <v>0.28599999999999998</v>
      </c>
      <c r="BY47">
        <v>0.30199999999999999</v>
      </c>
      <c r="BZ47">
        <v>0.29599999999999999</v>
      </c>
      <c r="CA47">
        <v>0.28399999999999997</v>
      </c>
      <c r="CB47">
        <v>0.28799999999999998</v>
      </c>
      <c r="CC47">
        <v>0.29199999999999998</v>
      </c>
      <c r="CD47">
        <v>0.316</v>
      </c>
      <c r="CE47">
        <v>0.27400000000000002</v>
      </c>
      <c r="CF47">
        <v>0.30599999999999999</v>
      </c>
      <c r="CG47">
        <v>0.29599999999999999</v>
      </c>
      <c r="CH47">
        <v>0.29799999999999999</v>
      </c>
      <c r="CI47">
        <v>0.31</v>
      </c>
      <c r="CJ47">
        <v>0.28399999999999997</v>
      </c>
      <c r="CK47">
        <v>0.28399999999999997</v>
      </c>
      <c r="CL47">
        <v>0.33</v>
      </c>
      <c r="CM47">
        <v>0.28399999999999997</v>
      </c>
      <c r="CN47">
        <v>0.312</v>
      </c>
      <c r="CO47">
        <v>0.27800000000000002</v>
      </c>
      <c r="CP47">
        <v>0.27600000000000002</v>
      </c>
      <c r="CQ47">
        <v>0.28999999999999998</v>
      </c>
      <c r="CR47">
        <v>0.314</v>
      </c>
      <c r="CS47">
        <v>0.318</v>
      </c>
      <c r="CT47">
        <v>0.29199999999999998</v>
      </c>
      <c r="CU47">
        <v>0.30399999999999999</v>
      </c>
      <c r="CV47">
        <v>0.29399999999999998</v>
      </c>
      <c r="CW47">
        <v>0.28999999999999998</v>
      </c>
      <c r="CX47">
        <v>0.27200000000000002</v>
      </c>
      <c r="CY47">
        <v>0.29799999999999999</v>
      </c>
      <c r="CZ47">
        <v>0.31</v>
      </c>
      <c r="DA47">
        <v>0.28399999999999997</v>
      </c>
      <c r="DB47">
        <v>0.28000000000000003</v>
      </c>
      <c r="DC47">
        <v>0.29799999999999999</v>
      </c>
      <c r="DD47">
        <v>0.312</v>
      </c>
      <c r="DE47">
        <v>0.27600000000000002</v>
      </c>
      <c r="DF47">
        <v>0.30399999999999999</v>
      </c>
      <c r="DG47">
        <v>0.27400000000000002</v>
      </c>
      <c r="DH47">
        <v>0.28599999999999998</v>
      </c>
      <c r="DI47">
        <v>0.27800000000000002</v>
      </c>
      <c r="DJ47">
        <v>0.29399999999999998</v>
      </c>
      <c r="DK47">
        <v>0.28399999999999997</v>
      </c>
      <c r="DL47">
        <v>0.28399999999999997</v>
      </c>
      <c r="DM47">
        <v>0.28000000000000003</v>
      </c>
      <c r="DN47">
        <v>0.26800000000000002</v>
      </c>
      <c r="DO47">
        <v>0.29399999999999998</v>
      </c>
      <c r="DP47">
        <v>0.34599999999999997</v>
      </c>
      <c r="DQ47">
        <v>0.29599999999999999</v>
      </c>
      <c r="DR47">
        <v>0.27200000000000002</v>
      </c>
      <c r="DS47">
        <v>0.30199999999999999</v>
      </c>
      <c r="DT47">
        <v>0.27800000000000002</v>
      </c>
      <c r="DU47">
        <v>0.28999999999999998</v>
      </c>
      <c r="DV47">
        <v>0.3</v>
      </c>
      <c r="DW47">
        <v>0.28599999999999998</v>
      </c>
      <c r="DX47">
        <v>0.28599999999999998</v>
      </c>
      <c r="DY47">
        <v>0.29599999999999999</v>
      </c>
      <c r="DZ47">
        <v>0.28000000000000003</v>
      </c>
      <c r="EA47">
        <v>0.29399999999999998</v>
      </c>
      <c r="EB47">
        <v>0.29799999999999999</v>
      </c>
      <c r="EC47">
        <v>0.28199999999999997</v>
      </c>
      <c r="ED47">
        <v>0.26400000000000001</v>
      </c>
      <c r="EE47">
        <v>0.29399999999999998</v>
      </c>
      <c r="EF47">
        <v>0.28599999999999998</v>
      </c>
      <c r="FT47">
        <f t="shared" si="0"/>
        <v>0.27958139534883703</v>
      </c>
    </row>
    <row r="48" spans="1:176" x14ac:dyDescent="0.3">
      <c r="A48" s="2">
        <v>7</v>
      </c>
      <c r="B48" s="2" t="s">
        <v>127</v>
      </c>
      <c r="C48" t="s">
        <v>2</v>
      </c>
      <c r="D48" t="s">
        <v>3</v>
      </c>
      <c r="E48" s="13" t="s">
        <v>14</v>
      </c>
      <c r="F48" s="12">
        <v>168</v>
      </c>
      <c r="H48">
        <v>0.214</v>
      </c>
      <c r="I48">
        <v>0.23400000000000001</v>
      </c>
      <c r="J48">
        <v>0.19600000000000001</v>
      </c>
      <c r="K48">
        <v>0.20200000000000001</v>
      </c>
      <c r="L48">
        <v>0.19400000000000001</v>
      </c>
      <c r="M48">
        <v>0.19400000000000001</v>
      </c>
      <c r="N48">
        <v>0.20399999999999999</v>
      </c>
      <c r="O48">
        <v>0.18</v>
      </c>
      <c r="P48">
        <v>0.20200000000000001</v>
      </c>
      <c r="Q48">
        <v>0.17199999999999999</v>
      </c>
      <c r="R48">
        <v>0.17199999999999999</v>
      </c>
      <c r="S48">
        <v>0.19</v>
      </c>
      <c r="T48">
        <v>0.186</v>
      </c>
      <c r="U48">
        <v>0.17399999999999999</v>
      </c>
      <c r="V48">
        <v>0.182</v>
      </c>
      <c r="W48">
        <v>0.18</v>
      </c>
      <c r="X48">
        <v>0.17799999999999999</v>
      </c>
      <c r="Y48">
        <v>0.16600000000000001</v>
      </c>
      <c r="Z48">
        <v>0.186</v>
      </c>
      <c r="AA48">
        <v>0.19400000000000001</v>
      </c>
      <c r="AB48">
        <v>0.158</v>
      </c>
      <c r="AC48">
        <v>0.19800000000000001</v>
      </c>
      <c r="AD48">
        <v>0.192</v>
      </c>
      <c r="AE48">
        <v>0.184</v>
      </c>
      <c r="AF48">
        <v>0.19600000000000001</v>
      </c>
      <c r="AG48">
        <v>0.20200000000000001</v>
      </c>
      <c r="AH48">
        <v>0.21199999999999999</v>
      </c>
      <c r="AI48">
        <v>0.20799999999999999</v>
      </c>
      <c r="AJ48">
        <v>0.214</v>
      </c>
      <c r="AK48">
        <v>0.218</v>
      </c>
      <c r="AL48">
        <v>0.214</v>
      </c>
      <c r="AM48">
        <v>0.22</v>
      </c>
      <c r="AN48">
        <v>0.23</v>
      </c>
      <c r="AO48">
        <v>0.222</v>
      </c>
      <c r="AP48">
        <v>0.216</v>
      </c>
      <c r="AQ48">
        <v>0.224</v>
      </c>
      <c r="AR48">
        <v>0.23599999999999999</v>
      </c>
      <c r="AS48">
        <v>0.20799999999999999</v>
      </c>
      <c r="AT48">
        <v>0.21</v>
      </c>
      <c r="AU48">
        <v>0.246</v>
      </c>
      <c r="AV48">
        <v>0.25</v>
      </c>
      <c r="AW48">
        <v>0.22800000000000001</v>
      </c>
      <c r="AX48">
        <v>0.252</v>
      </c>
      <c r="AY48">
        <v>0.218</v>
      </c>
      <c r="AZ48">
        <v>0.23</v>
      </c>
      <c r="BA48">
        <v>0.218</v>
      </c>
      <c r="BB48">
        <v>0.25800000000000001</v>
      </c>
      <c r="BC48">
        <v>0.248</v>
      </c>
      <c r="BD48">
        <v>0.22600000000000001</v>
      </c>
      <c r="BE48">
        <v>0.21199999999999999</v>
      </c>
      <c r="BF48">
        <v>0.21199999999999999</v>
      </c>
      <c r="BG48">
        <v>0.252</v>
      </c>
      <c r="BH48">
        <v>0.22</v>
      </c>
      <c r="BI48">
        <v>0.19400000000000001</v>
      </c>
      <c r="BJ48">
        <v>0.20799999999999999</v>
      </c>
      <c r="BK48">
        <v>0.218</v>
      </c>
      <c r="BL48">
        <v>0.222</v>
      </c>
      <c r="BM48">
        <v>0.23400000000000001</v>
      </c>
      <c r="BN48">
        <v>0.20200000000000001</v>
      </c>
      <c r="BO48">
        <v>0.222</v>
      </c>
      <c r="BP48">
        <v>0.24199999999999999</v>
      </c>
      <c r="BQ48">
        <v>0.23599999999999999</v>
      </c>
      <c r="BR48">
        <v>0.21</v>
      </c>
      <c r="BS48">
        <v>0.22800000000000001</v>
      </c>
      <c r="BT48">
        <v>0.20399999999999999</v>
      </c>
      <c r="BU48">
        <v>0.20599999999999999</v>
      </c>
      <c r="BV48">
        <v>0.23799999999999999</v>
      </c>
      <c r="BW48">
        <v>0.22800000000000001</v>
      </c>
      <c r="BX48">
        <v>0.22</v>
      </c>
      <c r="BY48">
        <v>0.22600000000000001</v>
      </c>
      <c r="BZ48">
        <v>0.26200000000000001</v>
      </c>
      <c r="CA48">
        <v>0.23599999999999999</v>
      </c>
      <c r="CB48">
        <v>0.24199999999999999</v>
      </c>
      <c r="CC48">
        <v>0.24</v>
      </c>
      <c r="CD48">
        <v>0.214</v>
      </c>
      <c r="CE48">
        <v>0.23599999999999999</v>
      </c>
      <c r="CF48">
        <v>0.222</v>
      </c>
      <c r="CG48">
        <v>0.23</v>
      </c>
      <c r="CH48">
        <v>0.216</v>
      </c>
      <c r="CI48">
        <v>0.20599999999999999</v>
      </c>
      <c r="CJ48">
        <v>0.25800000000000001</v>
      </c>
      <c r="CK48">
        <v>0.24199999999999999</v>
      </c>
      <c r="CL48">
        <v>0.21</v>
      </c>
      <c r="CM48">
        <v>0.224</v>
      </c>
      <c r="CN48">
        <v>0.246</v>
      </c>
      <c r="CO48">
        <v>0.22</v>
      </c>
      <c r="CP48">
        <v>0.22600000000000001</v>
      </c>
      <c r="CQ48">
        <v>0.22600000000000001</v>
      </c>
      <c r="CR48">
        <v>0.21</v>
      </c>
      <c r="CS48">
        <v>0.222</v>
      </c>
      <c r="CT48">
        <v>0.218</v>
      </c>
      <c r="CU48">
        <v>0.216</v>
      </c>
      <c r="CV48">
        <v>0.20799999999999999</v>
      </c>
      <c r="CW48">
        <v>0.216</v>
      </c>
      <c r="CX48">
        <v>0.20200000000000001</v>
      </c>
      <c r="CY48">
        <v>0.22800000000000001</v>
      </c>
      <c r="CZ48">
        <v>0.252</v>
      </c>
      <c r="DA48">
        <v>0.23599999999999999</v>
      </c>
      <c r="DB48">
        <v>0.23799999999999999</v>
      </c>
      <c r="DC48">
        <v>0.25800000000000001</v>
      </c>
      <c r="DD48">
        <v>0.24399999999999999</v>
      </c>
      <c r="DE48">
        <v>0.26</v>
      </c>
      <c r="DF48">
        <v>0.21</v>
      </c>
      <c r="DG48">
        <v>0.214</v>
      </c>
      <c r="DH48">
        <v>0.252</v>
      </c>
      <c r="DI48">
        <v>0.24</v>
      </c>
      <c r="DJ48">
        <v>0.25</v>
      </c>
      <c r="DK48">
        <v>0.23</v>
      </c>
      <c r="DL48">
        <v>0.27400000000000002</v>
      </c>
      <c r="DM48">
        <v>0.254</v>
      </c>
      <c r="DN48">
        <v>0.28599999999999998</v>
      </c>
      <c r="DO48">
        <v>0.254</v>
      </c>
      <c r="DP48">
        <v>0.26600000000000001</v>
      </c>
      <c r="DQ48">
        <v>0.23400000000000001</v>
      </c>
      <c r="DR48">
        <v>0.25600000000000001</v>
      </c>
      <c r="DS48">
        <v>0.23200000000000001</v>
      </c>
      <c r="DT48">
        <v>0.218</v>
      </c>
      <c r="DU48">
        <v>0.22600000000000001</v>
      </c>
      <c r="DV48">
        <v>0.22</v>
      </c>
      <c r="DW48">
        <v>0.25</v>
      </c>
      <c r="DX48">
        <v>0.26800000000000002</v>
      </c>
      <c r="DY48">
        <v>0.24</v>
      </c>
      <c r="DZ48">
        <v>0.27</v>
      </c>
      <c r="EA48">
        <v>0.24</v>
      </c>
      <c r="EB48">
        <v>0.23799999999999999</v>
      </c>
      <c r="EC48">
        <v>0.23799999999999999</v>
      </c>
      <c r="ED48">
        <v>0.22600000000000001</v>
      </c>
      <c r="EE48">
        <v>0.222</v>
      </c>
      <c r="EF48">
        <v>0.23200000000000001</v>
      </c>
      <c r="EG48">
        <v>0.216</v>
      </c>
      <c r="EH48">
        <v>0.22600000000000001</v>
      </c>
      <c r="EI48">
        <v>0.20799999999999999</v>
      </c>
      <c r="EJ48">
        <v>0.248</v>
      </c>
      <c r="EK48">
        <v>0.23799999999999999</v>
      </c>
      <c r="EL48">
        <v>0.248</v>
      </c>
      <c r="EM48">
        <v>0.23799999999999999</v>
      </c>
      <c r="EN48">
        <v>0.252</v>
      </c>
      <c r="EO48">
        <v>0.252</v>
      </c>
      <c r="EP48">
        <v>0.24</v>
      </c>
      <c r="EQ48">
        <v>0.26400000000000001</v>
      </c>
      <c r="ER48">
        <v>0.25800000000000001</v>
      </c>
      <c r="ES48">
        <v>0.26</v>
      </c>
      <c r="ET48">
        <v>0.27600000000000002</v>
      </c>
      <c r="EU48">
        <v>0.252</v>
      </c>
      <c r="EV48">
        <v>0.27600000000000002</v>
      </c>
      <c r="EW48">
        <v>0.24199999999999999</v>
      </c>
      <c r="EX48">
        <v>0.252</v>
      </c>
      <c r="EY48">
        <v>0.23400000000000001</v>
      </c>
      <c r="EZ48">
        <v>0.23799999999999999</v>
      </c>
      <c r="FA48">
        <v>0.24199999999999999</v>
      </c>
      <c r="FB48">
        <v>0.27</v>
      </c>
      <c r="FC48">
        <v>0.23</v>
      </c>
      <c r="FD48">
        <v>0.248</v>
      </c>
      <c r="FE48">
        <v>0.248</v>
      </c>
      <c r="FF48">
        <v>0.248</v>
      </c>
      <c r="FG48">
        <v>0.24399999999999999</v>
      </c>
      <c r="FH48">
        <v>0.25</v>
      </c>
      <c r="FI48">
        <v>0.28999999999999998</v>
      </c>
      <c r="FJ48">
        <v>0.27400000000000002</v>
      </c>
      <c r="FK48">
        <v>0.28399999999999997</v>
      </c>
      <c r="FL48">
        <v>0.24199999999999999</v>
      </c>
      <c r="FM48">
        <v>0.27200000000000002</v>
      </c>
      <c r="FN48">
        <v>0.252</v>
      </c>
      <c r="FO48">
        <v>0.252</v>
      </c>
      <c r="FP48">
        <v>0.23200000000000001</v>
      </c>
      <c r="FQ48">
        <v>0.246</v>
      </c>
      <c r="FR48">
        <v>0.246</v>
      </c>
      <c r="FT48">
        <f t="shared" si="0"/>
        <v>0.22851497005988031</v>
      </c>
    </row>
    <row r="49" spans="1:176" x14ac:dyDescent="0.3">
      <c r="A49" s="2">
        <v>8</v>
      </c>
      <c r="B49" s="2" t="s">
        <v>128</v>
      </c>
      <c r="C49" t="s">
        <v>2</v>
      </c>
      <c r="D49" t="s">
        <v>3</v>
      </c>
      <c r="E49" s="13" t="s">
        <v>5</v>
      </c>
      <c r="F49" s="12">
        <v>118</v>
      </c>
      <c r="H49">
        <v>0.34799999999999998</v>
      </c>
      <c r="I49">
        <v>0.312</v>
      </c>
      <c r="J49">
        <v>0.318</v>
      </c>
      <c r="K49">
        <v>0.30199999999999999</v>
      </c>
      <c r="L49">
        <v>0.27600000000000002</v>
      </c>
      <c r="M49">
        <v>0.29599999999999999</v>
      </c>
      <c r="N49">
        <v>0.29599999999999999</v>
      </c>
      <c r="O49">
        <v>0.30399999999999999</v>
      </c>
      <c r="P49">
        <v>0.29799999999999999</v>
      </c>
      <c r="Q49">
        <v>0.28199999999999997</v>
      </c>
      <c r="R49">
        <v>0.30399999999999999</v>
      </c>
      <c r="S49">
        <v>0.27800000000000002</v>
      </c>
      <c r="T49">
        <v>0.29599999999999999</v>
      </c>
      <c r="U49">
        <v>0.29399999999999998</v>
      </c>
      <c r="V49">
        <v>0.28599999999999998</v>
      </c>
      <c r="W49">
        <v>0.31</v>
      </c>
      <c r="X49">
        <v>0.316</v>
      </c>
      <c r="Y49">
        <v>0.32</v>
      </c>
      <c r="Z49">
        <v>0.32400000000000001</v>
      </c>
      <c r="AA49">
        <v>0.316</v>
      </c>
      <c r="AB49">
        <v>0.30599999999999999</v>
      </c>
      <c r="AC49">
        <v>0.32600000000000001</v>
      </c>
      <c r="AD49">
        <v>0.32400000000000001</v>
      </c>
      <c r="AE49">
        <v>0.32400000000000001</v>
      </c>
      <c r="AF49">
        <v>0.32600000000000001</v>
      </c>
      <c r="AG49">
        <v>0.31</v>
      </c>
      <c r="AH49">
        <v>0.33600000000000002</v>
      </c>
      <c r="AI49">
        <v>0.32</v>
      </c>
      <c r="AJ49">
        <v>0.318</v>
      </c>
      <c r="AK49">
        <v>0.30599999999999999</v>
      </c>
      <c r="AL49">
        <v>0.33800000000000002</v>
      </c>
      <c r="AM49">
        <v>0.33</v>
      </c>
      <c r="AN49">
        <v>0.316</v>
      </c>
      <c r="AO49">
        <v>0.31</v>
      </c>
      <c r="AP49">
        <v>0.318</v>
      </c>
      <c r="AQ49">
        <v>0.32600000000000001</v>
      </c>
      <c r="AR49">
        <v>0.32400000000000001</v>
      </c>
      <c r="AS49">
        <v>0.32200000000000001</v>
      </c>
      <c r="AT49">
        <v>0.32600000000000001</v>
      </c>
      <c r="AU49">
        <v>0.32600000000000001</v>
      </c>
      <c r="AV49">
        <v>0.32200000000000001</v>
      </c>
      <c r="AW49">
        <v>0.33</v>
      </c>
      <c r="AX49">
        <v>0.33400000000000002</v>
      </c>
      <c r="AY49">
        <v>0.32600000000000001</v>
      </c>
      <c r="AZ49">
        <v>0.316</v>
      </c>
      <c r="BA49">
        <v>0.32600000000000001</v>
      </c>
      <c r="BB49">
        <v>0.318</v>
      </c>
      <c r="BC49">
        <v>0.30599999999999999</v>
      </c>
      <c r="BD49">
        <v>0.34200000000000003</v>
      </c>
      <c r="BE49">
        <v>0.318</v>
      </c>
      <c r="BF49">
        <v>0.34399999999999997</v>
      </c>
      <c r="BG49">
        <v>0.35199999999999998</v>
      </c>
      <c r="BH49">
        <v>0.33</v>
      </c>
      <c r="BI49">
        <v>0.34399999999999997</v>
      </c>
      <c r="BJ49">
        <v>0.35</v>
      </c>
      <c r="BK49">
        <v>0.32400000000000001</v>
      </c>
      <c r="BL49">
        <v>0.32200000000000001</v>
      </c>
      <c r="BM49">
        <v>0.33</v>
      </c>
      <c r="BN49">
        <v>0.32600000000000001</v>
      </c>
      <c r="BO49">
        <v>0.31</v>
      </c>
      <c r="BP49">
        <v>0.33200000000000002</v>
      </c>
      <c r="BQ49">
        <v>0.34</v>
      </c>
      <c r="BR49">
        <v>0.34399999999999997</v>
      </c>
      <c r="BS49">
        <v>0.34200000000000003</v>
      </c>
      <c r="BT49">
        <v>0.33200000000000002</v>
      </c>
      <c r="BU49">
        <v>0.34</v>
      </c>
      <c r="BV49">
        <v>0.32800000000000001</v>
      </c>
      <c r="BW49">
        <v>0.32800000000000001</v>
      </c>
      <c r="BX49">
        <v>0.34</v>
      </c>
      <c r="BY49">
        <v>0.33200000000000002</v>
      </c>
      <c r="BZ49">
        <v>0.376</v>
      </c>
      <c r="CA49">
        <v>0.35199999999999998</v>
      </c>
      <c r="CB49">
        <v>0.35399999999999998</v>
      </c>
      <c r="CC49">
        <v>0.32200000000000001</v>
      </c>
      <c r="CD49">
        <v>0.35</v>
      </c>
      <c r="CE49">
        <v>0.35199999999999998</v>
      </c>
      <c r="CF49">
        <v>0.33200000000000002</v>
      </c>
      <c r="CG49">
        <v>0.35</v>
      </c>
      <c r="CH49">
        <v>0.34</v>
      </c>
      <c r="CI49">
        <v>0.34799999999999998</v>
      </c>
      <c r="CJ49">
        <v>0.34799999999999998</v>
      </c>
      <c r="CK49">
        <v>0.33</v>
      </c>
      <c r="CL49">
        <v>0.35599999999999998</v>
      </c>
      <c r="CM49">
        <v>0.316</v>
      </c>
      <c r="CN49">
        <v>0.376</v>
      </c>
      <c r="CO49">
        <v>0.35399999999999998</v>
      </c>
      <c r="CP49">
        <v>0.35</v>
      </c>
      <c r="CQ49">
        <v>0.35799999999999998</v>
      </c>
      <c r="CR49">
        <v>0.36399999999999999</v>
      </c>
      <c r="CS49">
        <v>0.35</v>
      </c>
      <c r="CT49">
        <v>0.36</v>
      </c>
      <c r="CU49">
        <v>0.36199999999999999</v>
      </c>
      <c r="CV49">
        <v>0.34</v>
      </c>
      <c r="CW49">
        <v>0.35799999999999998</v>
      </c>
      <c r="CX49">
        <v>0.36599999999999999</v>
      </c>
      <c r="CY49">
        <v>0.35599999999999998</v>
      </c>
      <c r="CZ49">
        <v>0.35199999999999998</v>
      </c>
      <c r="DA49">
        <v>0.36599999999999999</v>
      </c>
      <c r="DB49">
        <v>0.32800000000000001</v>
      </c>
      <c r="DC49">
        <v>0.374</v>
      </c>
      <c r="DD49">
        <v>0.378</v>
      </c>
      <c r="DE49">
        <v>0.36199999999999999</v>
      </c>
      <c r="DF49">
        <v>0.36599999999999999</v>
      </c>
      <c r="DG49">
        <v>0.35</v>
      </c>
      <c r="DH49">
        <v>0.36599999999999999</v>
      </c>
      <c r="DI49">
        <v>0.36399999999999999</v>
      </c>
      <c r="DJ49">
        <v>0.36</v>
      </c>
      <c r="DK49">
        <v>0.36</v>
      </c>
      <c r="DL49">
        <v>0.378</v>
      </c>
      <c r="DM49">
        <v>0.39</v>
      </c>
      <c r="DN49">
        <v>0.36799999999999999</v>
      </c>
      <c r="DO49">
        <v>0.36599999999999999</v>
      </c>
      <c r="DP49">
        <v>0.34799999999999998</v>
      </c>
      <c r="DQ49">
        <v>0.39200000000000002</v>
      </c>
      <c r="DR49">
        <v>0.372</v>
      </c>
      <c r="DS49">
        <v>0.37</v>
      </c>
      <c r="DT49">
        <v>0.38400000000000001</v>
      </c>
      <c r="FT49">
        <f t="shared" si="0"/>
        <v>0.33547008547008556</v>
      </c>
    </row>
    <row r="50" spans="1:176" x14ac:dyDescent="0.3">
      <c r="A50" s="2">
        <v>9</v>
      </c>
      <c r="B50" s="2" t="s">
        <v>129</v>
      </c>
      <c r="C50" t="s">
        <v>2</v>
      </c>
      <c r="D50" t="s">
        <v>3</v>
      </c>
      <c r="E50" s="13" t="s">
        <v>14</v>
      </c>
      <c r="F50" s="12">
        <v>117</v>
      </c>
      <c r="H50">
        <v>0.24399999999999999</v>
      </c>
      <c r="I50">
        <v>0.26200000000000001</v>
      </c>
      <c r="J50">
        <v>0.24</v>
      </c>
      <c r="K50">
        <v>0.248</v>
      </c>
      <c r="L50">
        <v>0.214</v>
      </c>
      <c r="M50">
        <v>0.246</v>
      </c>
      <c r="N50">
        <v>0.25</v>
      </c>
      <c r="O50">
        <v>0.24</v>
      </c>
      <c r="P50">
        <v>0.23599999999999999</v>
      </c>
      <c r="Q50">
        <v>0.24</v>
      </c>
      <c r="R50">
        <v>0.23</v>
      </c>
      <c r="S50">
        <v>0.22</v>
      </c>
      <c r="T50">
        <v>0.20599999999999999</v>
      </c>
      <c r="U50">
        <v>0.22800000000000001</v>
      </c>
      <c r="V50">
        <v>0.23599999999999999</v>
      </c>
      <c r="W50">
        <v>0.23400000000000001</v>
      </c>
      <c r="X50">
        <v>0.23599999999999999</v>
      </c>
      <c r="Y50">
        <v>0.23400000000000001</v>
      </c>
      <c r="Z50">
        <v>0.22600000000000001</v>
      </c>
      <c r="AA50">
        <v>0.22800000000000001</v>
      </c>
      <c r="AB50">
        <v>0.254</v>
      </c>
      <c r="AC50">
        <v>0.218</v>
      </c>
      <c r="AD50">
        <v>0.22600000000000001</v>
      </c>
      <c r="AE50">
        <v>0.222</v>
      </c>
      <c r="AF50">
        <v>0.24399999999999999</v>
      </c>
      <c r="AG50">
        <v>0.22600000000000001</v>
      </c>
      <c r="AH50">
        <v>0.20799999999999999</v>
      </c>
      <c r="AI50">
        <v>0.22</v>
      </c>
      <c r="AJ50">
        <v>0.224</v>
      </c>
      <c r="AK50">
        <v>0.22600000000000001</v>
      </c>
      <c r="AL50">
        <v>0.22600000000000001</v>
      </c>
      <c r="AM50">
        <v>0.23599999999999999</v>
      </c>
      <c r="AN50">
        <v>0.23</v>
      </c>
      <c r="AO50">
        <v>0.24399999999999999</v>
      </c>
      <c r="AP50">
        <v>0.26800000000000002</v>
      </c>
      <c r="AQ50">
        <v>0.22800000000000001</v>
      </c>
      <c r="AR50">
        <v>0.21199999999999999</v>
      </c>
      <c r="AS50">
        <v>0.22600000000000001</v>
      </c>
      <c r="AT50">
        <v>0.22600000000000001</v>
      </c>
      <c r="AU50">
        <v>0.24</v>
      </c>
      <c r="AV50">
        <v>0.246</v>
      </c>
      <c r="AW50">
        <v>0.23400000000000001</v>
      </c>
      <c r="AX50">
        <v>0.24199999999999999</v>
      </c>
      <c r="AY50">
        <v>0.22600000000000001</v>
      </c>
      <c r="AZ50">
        <v>0.222</v>
      </c>
      <c r="BA50">
        <v>0.22800000000000001</v>
      </c>
      <c r="BB50">
        <v>0.23</v>
      </c>
      <c r="BC50">
        <v>0.21199999999999999</v>
      </c>
      <c r="BD50">
        <v>0.23799999999999999</v>
      </c>
      <c r="BE50">
        <v>0.22</v>
      </c>
      <c r="BF50">
        <v>0.26400000000000001</v>
      </c>
      <c r="BG50">
        <v>0.24</v>
      </c>
      <c r="BH50">
        <v>0.24399999999999999</v>
      </c>
      <c r="BI50">
        <v>0.26800000000000002</v>
      </c>
      <c r="BJ50">
        <v>0.24</v>
      </c>
      <c r="BK50">
        <v>0.23599999999999999</v>
      </c>
      <c r="BL50">
        <v>0.214</v>
      </c>
      <c r="BM50">
        <v>0.26400000000000001</v>
      </c>
      <c r="BN50">
        <v>0.27600000000000002</v>
      </c>
      <c r="BO50">
        <v>0.25800000000000001</v>
      </c>
      <c r="BP50">
        <v>0.248</v>
      </c>
      <c r="BQ50">
        <v>0.25</v>
      </c>
      <c r="BR50">
        <v>0.23799999999999999</v>
      </c>
      <c r="BS50">
        <v>0.22</v>
      </c>
      <c r="BT50">
        <v>0.23</v>
      </c>
      <c r="BU50">
        <v>0.23599999999999999</v>
      </c>
      <c r="BV50">
        <v>0.23200000000000001</v>
      </c>
      <c r="BW50">
        <v>0.24</v>
      </c>
      <c r="BX50">
        <v>0.25600000000000001</v>
      </c>
      <c r="BY50">
        <v>0.24</v>
      </c>
      <c r="BZ50">
        <v>0.25</v>
      </c>
      <c r="CA50">
        <v>0.24</v>
      </c>
      <c r="CB50">
        <v>0.23799999999999999</v>
      </c>
      <c r="CC50">
        <v>0.252</v>
      </c>
      <c r="CD50">
        <v>0.252</v>
      </c>
      <c r="CE50">
        <v>0.24199999999999999</v>
      </c>
      <c r="CF50">
        <v>0.24</v>
      </c>
      <c r="CG50">
        <v>0.23599999999999999</v>
      </c>
      <c r="CH50">
        <v>0.22800000000000001</v>
      </c>
      <c r="CI50">
        <v>0.25800000000000001</v>
      </c>
      <c r="CJ50">
        <v>0.224</v>
      </c>
      <c r="CK50">
        <v>0.22</v>
      </c>
      <c r="CL50">
        <v>0.22800000000000001</v>
      </c>
      <c r="CM50">
        <v>0.222</v>
      </c>
      <c r="CN50">
        <v>0.25600000000000001</v>
      </c>
      <c r="CO50">
        <v>0.24199999999999999</v>
      </c>
      <c r="CP50">
        <v>0.25600000000000001</v>
      </c>
      <c r="CQ50">
        <v>0.25800000000000001</v>
      </c>
      <c r="CR50">
        <v>0.254</v>
      </c>
      <c r="CS50">
        <v>0.254</v>
      </c>
      <c r="CT50">
        <v>0.24</v>
      </c>
      <c r="CU50">
        <v>0.25800000000000001</v>
      </c>
      <c r="CV50">
        <v>0.25800000000000001</v>
      </c>
      <c r="CW50">
        <v>0.24399999999999999</v>
      </c>
      <c r="CX50">
        <v>0.25600000000000001</v>
      </c>
      <c r="CY50">
        <v>0.23400000000000001</v>
      </c>
      <c r="CZ50">
        <v>0.23400000000000001</v>
      </c>
      <c r="DA50">
        <v>0.24399999999999999</v>
      </c>
      <c r="DB50">
        <v>0.248</v>
      </c>
      <c r="DC50">
        <v>0.248</v>
      </c>
      <c r="DD50">
        <v>0.28000000000000003</v>
      </c>
      <c r="DE50">
        <v>0.26600000000000001</v>
      </c>
      <c r="DF50">
        <v>0.252</v>
      </c>
      <c r="DG50">
        <v>0.25</v>
      </c>
      <c r="DH50">
        <v>0.27600000000000002</v>
      </c>
      <c r="DI50">
        <v>0.25600000000000001</v>
      </c>
      <c r="DJ50">
        <v>0.26800000000000002</v>
      </c>
      <c r="DK50">
        <v>0.25</v>
      </c>
      <c r="DL50">
        <v>0.25600000000000001</v>
      </c>
      <c r="DM50">
        <v>0.25</v>
      </c>
      <c r="DN50">
        <v>0.248</v>
      </c>
      <c r="DO50">
        <v>0.24</v>
      </c>
      <c r="DP50">
        <v>0.25</v>
      </c>
      <c r="DQ50">
        <v>0.25600000000000001</v>
      </c>
      <c r="DR50">
        <v>0.22800000000000001</v>
      </c>
      <c r="DS50">
        <v>0.26</v>
      </c>
      <c r="FT50">
        <f t="shared" si="0"/>
        <v>0.24046551724137938</v>
      </c>
    </row>
    <row r="51" spans="1:176" x14ac:dyDescent="0.3">
      <c r="A51" s="2">
        <v>10</v>
      </c>
      <c r="B51" s="2" t="s">
        <v>130</v>
      </c>
      <c r="C51" t="s">
        <v>2</v>
      </c>
      <c r="D51" t="s">
        <v>1</v>
      </c>
      <c r="E51" s="13" t="s">
        <v>5</v>
      </c>
      <c r="F51" s="12">
        <v>121</v>
      </c>
      <c r="H51">
        <v>0.32800000000000001</v>
      </c>
      <c r="I51">
        <v>0.35799999999999998</v>
      </c>
      <c r="J51">
        <v>0.32800000000000001</v>
      </c>
      <c r="K51">
        <v>0.33</v>
      </c>
      <c r="L51">
        <v>0.312</v>
      </c>
      <c r="M51">
        <v>0.32400000000000001</v>
      </c>
      <c r="N51">
        <v>0.32400000000000001</v>
      </c>
      <c r="O51">
        <v>0.35199999999999998</v>
      </c>
      <c r="P51">
        <v>0.35399999999999998</v>
      </c>
      <c r="Q51">
        <v>0.33800000000000002</v>
      </c>
      <c r="R51">
        <v>0.34599999999999997</v>
      </c>
      <c r="S51">
        <v>0.318</v>
      </c>
      <c r="T51">
        <v>0.35399999999999998</v>
      </c>
      <c r="U51">
        <v>0.33</v>
      </c>
      <c r="V51">
        <v>0.35</v>
      </c>
      <c r="W51">
        <v>0.32600000000000001</v>
      </c>
      <c r="X51">
        <v>0.34399999999999997</v>
      </c>
      <c r="Y51">
        <v>0.34</v>
      </c>
      <c r="Z51">
        <v>0.32200000000000001</v>
      </c>
      <c r="AA51">
        <v>0.36199999999999999</v>
      </c>
      <c r="AB51">
        <v>0.33600000000000002</v>
      </c>
      <c r="AC51">
        <v>0.33400000000000002</v>
      </c>
      <c r="AD51">
        <v>0.33800000000000002</v>
      </c>
      <c r="AE51">
        <v>0.36</v>
      </c>
      <c r="AF51">
        <v>0.32</v>
      </c>
      <c r="AG51">
        <v>0.32800000000000001</v>
      </c>
      <c r="AH51">
        <v>0.33800000000000002</v>
      </c>
      <c r="AI51">
        <v>0.308</v>
      </c>
      <c r="AJ51">
        <v>0.36199999999999999</v>
      </c>
      <c r="AK51">
        <v>0.34799999999999998</v>
      </c>
      <c r="AL51">
        <v>0.34</v>
      </c>
      <c r="AM51">
        <v>0.34</v>
      </c>
      <c r="AN51">
        <v>0.35199999999999998</v>
      </c>
      <c r="AO51">
        <v>0.33400000000000002</v>
      </c>
      <c r="AP51">
        <v>0.33800000000000002</v>
      </c>
      <c r="AQ51">
        <v>0.314</v>
      </c>
      <c r="AR51">
        <v>0.32400000000000001</v>
      </c>
      <c r="AS51">
        <v>0.33800000000000002</v>
      </c>
      <c r="AT51">
        <v>0.33600000000000002</v>
      </c>
      <c r="AU51">
        <v>0.32400000000000001</v>
      </c>
      <c r="AV51">
        <v>0.34599999999999997</v>
      </c>
      <c r="AW51">
        <v>0.32600000000000001</v>
      </c>
      <c r="AX51">
        <v>0.33200000000000002</v>
      </c>
      <c r="AY51">
        <v>0.32800000000000001</v>
      </c>
      <c r="AZ51">
        <v>0.316</v>
      </c>
      <c r="BA51">
        <v>0.314</v>
      </c>
      <c r="BB51">
        <v>0.35199999999999998</v>
      </c>
      <c r="BC51">
        <v>0.34799999999999998</v>
      </c>
      <c r="BD51">
        <v>0.35</v>
      </c>
      <c r="BE51">
        <v>0.35199999999999998</v>
      </c>
      <c r="BF51">
        <v>0.35</v>
      </c>
      <c r="BG51">
        <v>0.34399999999999997</v>
      </c>
      <c r="BH51">
        <v>0.314</v>
      </c>
      <c r="BI51">
        <v>0.32800000000000001</v>
      </c>
      <c r="BJ51">
        <v>0.30399999999999999</v>
      </c>
      <c r="BK51">
        <v>0.32800000000000001</v>
      </c>
      <c r="BL51">
        <v>0.35</v>
      </c>
      <c r="BM51">
        <v>0.34599999999999997</v>
      </c>
      <c r="BN51">
        <v>0.35</v>
      </c>
      <c r="BO51">
        <v>0.33600000000000002</v>
      </c>
      <c r="BP51">
        <v>0.374</v>
      </c>
      <c r="BQ51">
        <v>0.312</v>
      </c>
      <c r="BR51">
        <v>0.372</v>
      </c>
      <c r="BS51">
        <v>0.314</v>
      </c>
      <c r="BT51">
        <v>0.316</v>
      </c>
      <c r="BU51">
        <v>0.35</v>
      </c>
      <c r="BV51">
        <v>0.34799999999999998</v>
      </c>
      <c r="BW51">
        <v>0.33200000000000002</v>
      </c>
      <c r="BX51">
        <v>0.36599999999999999</v>
      </c>
      <c r="BY51">
        <v>0.35799999999999998</v>
      </c>
      <c r="BZ51">
        <v>0.372</v>
      </c>
      <c r="CA51">
        <v>0.372</v>
      </c>
      <c r="CB51">
        <v>0.32800000000000001</v>
      </c>
      <c r="CC51">
        <v>0.33600000000000002</v>
      </c>
      <c r="CD51">
        <v>0.36399999999999999</v>
      </c>
      <c r="CE51">
        <v>0.35199999999999998</v>
      </c>
      <c r="CF51">
        <v>0.33400000000000002</v>
      </c>
      <c r="CG51">
        <v>0.35399999999999998</v>
      </c>
      <c r="CH51">
        <v>0.33400000000000002</v>
      </c>
      <c r="CI51">
        <v>0.374</v>
      </c>
      <c r="CJ51">
        <v>0.35799999999999998</v>
      </c>
      <c r="CK51">
        <v>0.35199999999999998</v>
      </c>
      <c r="CL51">
        <v>0.34200000000000003</v>
      </c>
      <c r="CM51">
        <v>0.37</v>
      </c>
      <c r="CN51">
        <v>0.38</v>
      </c>
      <c r="CO51">
        <v>0.36599999999999999</v>
      </c>
      <c r="CP51">
        <v>0.35</v>
      </c>
      <c r="CQ51">
        <v>0.35799999999999998</v>
      </c>
      <c r="CR51">
        <v>0.34200000000000003</v>
      </c>
      <c r="CS51">
        <v>0.34200000000000003</v>
      </c>
      <c r="CT51">
        <v>0.34</v>
      </c>
      <c r="CU51">
        <v>0.36</v>
      </c>
      <c r="CV51">
        <v>0.36599999999999999</v>
      </c>
      <c r="CW51">
        <v>0.372</v>
      </c>
      <c r="CX51">
        <v>0.36199999999999999</v>
      </c>
      <c r="CY51">
        <v>0.36799999999999999</v>
      </c>
      <c r="CZ51">
        <v>0.30199999999999999</v>
      </c>
      <c r="DA51">
        <v>0.36</v>
      </c>
      <c r="DB51">
        <v>0.34200000000000003</v>
      </c>
      <c r="DC51">
        <v>0.33800000000000002</v>
      </c>
      <c r="DD51">
        <v>0.32400000000000001</v>
      </c>
      <c r="DE51">
        <v>0.318</v>
      </c>
      <c r="DF51">
        <v>0.33200000000000002</v>
      </c>
      <c r="DG51">
        <v>0.34</v>
      </c>
      <c r="DH51">
        <v>0.32600000000000001</v>
      </c>
      <c r="DI51">
        <v>0.33400000000000002</v>
      </c>
      <c r="DJ51">
        <v>0.33200000000000002</v>
      </c>
      <c r="DK51">
        <v>0.33600000000000002</v>
      </c>
      <c r="DL51">
        <v>0.36399999999999999</v>
      </c>
      <c r="DM51">
        <v>0.42199999999999999</v>
      </c>
      <c r="DN51">
        <v>0.32200000000000001</v>
      </c>
      <c r="DO51">
        <v>0.35</v>
      </c>
      <c r="DP51">
        <v>0.36399999999999999</v>
      </c>
      <c r="DQ51">
        <v>0.33200000000000002</v>
      </c>
      <c r="DR51">
        <v>0.374</v>
      </c>
      <c r="DS51">
        <v>0.38800000000000001</v>
      </c>
      <c r="DT51">
        <v>0.41</v>
      </c>
      <c r="DU51">
        <v>0.38600000000000001</v>
      </c>
      <c r="DV51">
        <v>0.35599999999999998</v>
      </c>
      <c r="DW51">
        <v>0.36</v>
      </c>
      <c r="FT51">
        <f t="shared" si="0"/>
        <v>0.34389999999999998</v>
      </c>
    </row>
    <row r="52" spans="1:176" x14ac:dyDescent="0.3">
      <c r="A52" s="2">
        <v>11</v>
      </c>
      <c r="B52" s="2" t="s">
        <v>131</v>
      </c>
      <c r="C52" t="s">
        <v>2</v>
      </c>
      <c r="D52" t="s">
        <v>3</v>
      </c>
      <c r="E52" s="13" t="s">
        <v>5</v>
      </c>
      <c r="F52" s="12">
        <v>116</v>
      </c>
      <c r="H52">
        <v>0.23599999999999999</v>
      </c>
      <c r="I52">
        <v>0.24</v>
      </c>
      <c r="J52">
        <v>0.27600000000000002</v>
      </c>
      <c r="K52">
        <v>0.25</v>
      </c>
      <c r="L52">
        <v>0.28000000000000003</v>
      </c>
      <c r="M52">
        <v>0.252</v>
      </c>
      <c r="N52">
        <v>0.29599999999999999</v>
      </c>
      <c r="O52">
        <v>0.27800000000000002</v>
      </c>
      <c r="P52">
        <v>0.254</v>
      </c>
      <c r="Q52">
        <v>0.27800000000000002</v>
      </c>
      <c r="R52">
        <v>0.23799999999999999</v>
      </c>
      <c r="S52">
        <v>0.29799999999999999</v>
      </c>
      <c r="T52">
        <v>0.26800000000000002</v>
      </c>
      <c r="U52">
        <v>0.28799999999999998</v>
      </c>
      <c r="V52">
        <v>0.27400000000000002</v>
      </c>
      <c r="W52">
        <v>0.27</v>
      </c>
      <c r="X52">
        <v>0.27400000000000002</v>
      </c>
      <c r="Y52">
        <v>0.29399999999999998</v>
      </c>
      <c r="Z52">
        <v>0.27</v>
      </c>
      <c r="AA52">
        <v>0.3</v>
      </c>
      <c r="AB52">
        <v>0.28799999999999998</v>
      </c>
      <c r="AC52">
        <v>0.29599999999999999</v>
      </c>
      <c r="AD52">
        <v>0.27200000000000002</v>
      </c>
      <c r="AE52">
        <v>0.3</v>
      </c>
      <c r="AF52">
        <v>0.29799999999999999</v>
      </c>
      <c r="AG52">
        <v>0.29199999999999998</v>
      </c>
      <c r="AH52">
        <v>0.31</v>
      </c>
      <c r="AI52">
        <v>0.28999999999999998</v>
      </c>
      <c r="AJ52">
        <v>0.28799999999999998</v>
      </c>
      <c r="AK52">
        <v>0.30399999999999999</v>
      </c>
      <c r="AL52">
        <v>0.28999999999999998</v>
      </c>
      <c r="AM52">
        <v>0.27600000000000002</v>
      </c>
      <c r="AN52">
        <v>0.30199999999999999</v>
      </c>
      <c r="AO52">
        <v>0.29599999999999999</v>
      </c>
      <c r="AP52">
        <v>0.26600000000000001</v>
      </c>
      <c r="AQ52">
        <v>0.308</v>
      </c>
      <c r="AR52">
        <v>0.30199999999999999</v>
      </c>
      <c r="AS52">
        <v>0.314</v>
      </c>
      <c r="AT52">
        <v>0.28799999999999998</v>
      </c>
      <c r="AU52">
        <v>0.27800000000000002</v>
      </c>
      <c r="AV52">
        <v>0.30399999999999999</v>
      </c>
      <c r="AW52">
        <v>0.28199999999999997</v>
      </c>
      <c r="AX52">
        <v>0.28199999999999997</v>
      </c>
      <c r="AY52">
        <v>0.27800000000000002</v>
      </c>
      <c r="AZ52">
        <v>0.30599999999999999</v>
      </c>
      <c r="BA52">
        <v>0.28999999999999998</v>
      </c>
      <c r="BB52">
        <v>0.29199999999999998</v>
      </c>
      <c r="BC52">
        <v>0.314</v>
      </c>
      <c r="BD52">
        <v>0.29399999999999998</v>
      </c>
      <c r="BE52">
        <v>0.27</v>
      </c>
      <c r="BF52">
        <v>0.27</v>
      </c>
      <c r="BG52">
        <v>0.29399999999999998</v>
      </c>
      <c r="BH52">
        <v>0.29199999999999998</v>
      </c>
      <c r="BI52">
        <v>0.27600000000000002</v>
      </c>
      <c r="BJ52">
        <v>0.29799999999999999</v>
      </c>
      <c r="BK52">
        <v>0.31</v>
      </c>
      <c r="BL52">
        <v>0.316</v>
      </c>
      <c r="BM52">
        <v>0.28199999999999997</v>
      </c>
      <c r="BN52">
        <v>0.31</v>
      </c>
      <c r="BO52">
        <v>0.314</v>
      </c>
      <c r="BP52">
        <v>0.30199999999999999</v>
      </c>
      <c r="BQ52">
        <v>0.312</v>
      </c>
      <c r="BR52">
        <v>0.32</v>
      </c>
      <c r="BS52">
        <v>0.318</v>
      </c>
      <c r="BT52">
        <v>0.28999999999999998</v>
      </c>
      <c r="BU52">
        <v>0.33800000000000002</v>
      </c>
      <c r="BV52">
        <v>0.316</v>
      </c>
      <c r="BW52">
        <v>0.316</v>
      </c>
      <c r="BX52">
        <v>0.33</v>
      </c>
      <c r="BY52">
        <v>0.33200000000000002</v>
      </c>
      <c r="BZ52">
        <v>0.30199999999999999</v>
      </c>
      <c r="CA52">
        <v>0.318</v>
      </c>
      <c r="CB52">
        <v>0.30599999999999999</v>
      </c>
      <c r="CC52">
        <v>0.31</v>
      </c>
      <c r="CD52">
        <v>0.312</v>
      </c>
      <c r="CE52">
        <v>0.314</v>
      </c>
      <c r="CF52">
        <v>0.318</v>
      </c>
      <c r="CG52">
        <v>0.32800000000000001</v>
      </c>
      <c r="CH52">
        <v>0.30599999999999999</v>
      </c>
      <c r="CI52">
        <v>0.32400000000000001</v>
      </c>
      <c r="CJ52">
        <v>0.31</v>
      </c>
      <c r="CK52">
        <v>0.32800000000000001</v>
      </c>
      <c r="CL52">
        <v>0.32200000000000001</v>
      </c>
      <c r="CM52">
        <v>0.30199999999999999</v>
      </c>
      <c r="CN52">
        <v>0.308</v>
      </c>
      <c r="CO52">
        <v>0.32600000000000001</v>
      </c>
      <c r="CP52">
        <v>0.32200000000000001</v>
      </c>
      <c r="CQ52">
        <v>0.29599999999999999</v>
      </c>
      <c r="CR52">
        <v>0.31</v>
      </c>
      <c r="CS52">
        <v>0.308</v>
      </c>
      <c r="CT52">
        <v>0.30399999999999999</v>
      </c>
      <c r="CU52">
        <v>0.29799999999999999</v>
      </c>
      <c r="CV52">
        <v>0.32400000000000001</v>
      </c>
      <c r="CW52">
        <v>0.29199999999999998</v>
      </c>
      <c r="CX52">
        <v>0.33400000000000002</v>
      </c>
      <c r="CY52">
        <v>0.28999999999999998</v>
      </c>
      <c r="CZ52">
        <v>0.30399999999999999</v>
      </c>
      <c r="DA52">
        <v>0.29399999999999998</v>
      </c>
      <c r="DB52">
        <v>0.32800000000000001</v>
      </c>
      <c r="DC52">
        <v>0.30399999999999999</v>
      </c>
      <c r="DD52">
        <v>0.30399999999999999</v>
      </c>
      <c r="DE52">
        <v>0.308</v>
      </c>
      <c r="DF52">
        <v>0.30199999999999999</v>
      </c>
      <c r="DG52">
        <v>0.30599999999999999</v>
      </c>
      <c r="DH52">
        <v>0.312</v>
      </c>
      <c r="DI52">
        <v>0.318</v>
      </c>
      <c r="DJ52">
        <v>0.308</v>
      </c>
      <c r="DK52">
        <v>0.29199999999999998</v>
      </c>
      <c r="DL52">
        <v>0.308</v>
      </c>
      <c r="DM52">
        <v>0.312</v>
      </c>
      <c r="DN52">
        <v>0.30399999999999999</v>
      </c>
      <c r="DO52">
        <v>0.28799999999999998</v>
      </c>
      <c r="DP52">
        <v>0.30399999999999999</v>
      </c>
      <c r="DQ52">
        <v>0.30399999999999999</v>
      </c>
      <c r="DR52">
        <v>0.308</v>
      </c>
      <c r="FT52">
        <f t="shared" si="0"/>
        <v>0.29773913043478251</v>
      </c>
    </row>
    <row r="53" spans="1:176" x14ac:dyDescent="0.3">
      <c r="A53" s="2">
        <v>12</v>
      </c>
      <c r="B53" s="2" t="s">
        <v>132</v>
      </c>
      <c r="C53" t="s">
        <v>2</v>
      </c>
      <c r="D53" t="s">
        <v>3</v>
      </c>
      <c r="E53" s="13" t="s">
        <v>5</v>
      </c>
      <c r="F53" s="12">
        <v>118</v>
      </c>
      <c r="H53">
        <v>0.42399999999999999</v>
      </c>
      <c r="I53">
        <v>0.39600000000000002</v>
      </c>
      <c r="J53">
        <v>0.40400000000000003</v>
      </c>
      <c r="K53">
        <v>0.42399999999999999</v>
      </c>
      <c r="L53">
        <v>0.38</v>
      </c>
      <c r="M53">
        <v>0.4</v>
      </c>
      <c r="N53">
        <v>0.39200000000000002</v>
      </c>
      <c r="O53">
        <v>0.36399999999999999</v>
      </c>
      <c r="P53">
        <v>0.39800000000000002</v>
      </c>
      <c r="Q53">
        <v>0.41199999999999998</v>
      </c>
      <c r="R53">
        <v>0.38</v>
      </c>
      <c r="S53">
        <v>0.38600000000000001</v>
      </c>
      <c r="T53">
        <v>0.378</v>
      </c>
      <c r="U53">
        <v>0.37</v>
      </c>
      <c r="V53">
        <v>0.36</v>
      </c>
      <c r="W53">
        <v>0.34799999999999998</v>
      </c>
      <c r="X53">
        <v>0.36</v>
      </c>
      <c r="Y53">
        <v>0.376</v>
      </c>
      <c r="Z53">
        <v>0.36399999999999999</v>
      </c>
      <c r="AA53">
        <v>0.35399999999999998</v>
      </c>
      <c r="AB53">
        <v>0.376</v>
      </c>
      <c r="AC53">
        <v>0.36199999999999999</v>
      </c>
      <c r="AD53">
        <v>0.38200000000000001</v>
      </c>
      <c r="AE53">
        <v>0.39200000000000002</v>
      </c>
      <c r="AF53">
        <v>0.34399999999999997</v>
      </c>
      <c r="AG53">
        <v>0.36799999999999999</v>
      </c>
      <c r="AH53">
        <v>0.374</v>
      </c>
      <c r="AI53">
        <v>0.38400000000000001</v>
      </c>
      <c r="AJ53">
        <v>0.36399999999999999</v>
      </c>
      <c r="AK53">
        <v>0.374</v>
      </c>
      <c r="AL53">
        <v>0.376</v>
      </c>
      <c r="AM53">
        <v>0.36799999999999999</v>
      </c>
      <c r="AN53">
        <v>0.39</v>
      </c>
      <c r="AO53">
        <v>0.36599999999999999</v>
      </c>
      <c r="AP53">
        <v>0.34799999999999998</v>
      </c>
      <c r="AQ53">
        <v>1.7999999999999999E-2</v>
      </c>
      <c r="AR53">
        <v>0.38</v>
      </c>
      <c r="AS53">
        <v>0.36399999999999999</v>
      </c>
      <c r="AT53">
        <v>0.38400000000000001</v>
      </c>
      <c r="AU53">
        <v>0.378</v>
      </c>
      <c r="AV53">
        <v>0.372</v>
      </c>
      <c r="AW53">
        <v>0.36599999999999999</v>
      </c>
      <c r="AX53">
        <v>0.38400000000000001</v>
      </c>
      <c r="AY53">
        <v>0.36599999999999999</v>
      </c>
      <c r="AZ53">
        <v>0.36399999999999999</v>
      </c>
      <c r="BA53">
        <v>0.40400000000000003</v>
      </c>
      <c r="BB53">
        <v>0.36599999999999999</v>
      </c>
      <c r="BC53">
        <v>0.35599999999999998</v>
      </c>
      <c r="BD53">
        <v>0.34200000000000003</v>
      </c>
      <c r="BE53">
        <v>0.33600000000000002</v>
      </c>
      <c r="BF53">
        <v>0.36</v>
      </c>
      <c r="BG53">
        <v>0.37</v>
      </c>
      <c r="BH53">
        <v>0.35199999999999998</v>
      </c>
      <c r="BI53">
        <v>0.36199999999999999</v>
      </c>
      <c r="BJ53">
        <v>0.83599999999999997</v>
      </c>
      <c r="BK53">
        <v>0.372</v>
      </c>
      <c r="BL53">
        <v>0.40400000000000003</v>
      </c>
      <c r="BM53">
        <v>0.35399999999999998</v>
      </c>
      <c r="BN53">
        <v>0.36199999999999999</v>
      </c>
      <c r="BO53">
        <v>0.36</v>
      </c>
      <c r="BP53">
        <v>0.40799999999999997</v>
      </c>
      <c r="BQ53">
        <v>0.4</v>
      </c>
      <c r="BR53">
        <v>0.378</v>
      </c>
      <c r="BS53">
        <v>0.42199999999999999</v>
      </c>
      <c r="BT53">
        <v>0.42599999999999999</v>
      </c>
      <c r="BU53">
        <v>0.38600000000000001</v>
      </c>
      <c r="BV53">
        <v>0.39600000000000002</v>
      </c>
      <c r="BW53">
        <v>0.82599999999999996</v>
      </c>
      <c r="BX53">
        <v>0.376</v>
      </c>
      <c r="BY53">
        <v>0.34599999999999997</v>
      </c>
      <c r="BZ53">
        <v>0.38200000000000001</v>
      </c>
      <c r="CA53">
        <v>0.36799999999999999</v>
      </c>
      <c r="CB53">
        <v>0.36</v>
      </c>
      <c r="CC53">
        <v>0.36</v>
      </c>
      <c r="CD53">
        <v>0.36</v>
      </c>
      <c r="CE53">
        <v>0.36799999999999999</v>
      </c>
      <c r="CF53">
        <v>0.38400000000000001</v>
      </c>
      <c r="CG53">
        <v>0.32400000000000001</v>
      </c>
      <c r="CH53">
        <v>0.39400000000000002</v>
      </c>
      <c r="CI53">
        <v>0.39200000000000002</v>
      </c>
      <c r="CJ53">
        <v>0.35399999999999998</v>
      </c>
      <c r="CK53">
        <v>0.39</v>
      </c>
      <c r="CL53">
        <v>0.36799999999999999</v>
      </c>
      <c r="CM53">
        <v>0.36</v>
      </c>
      <c r="CN53">
        <v>0.37</v>
      </c>
      <c r="CO53">
        <v>0.38400000000000001</v>
      </c>
      <c r="CP53">
        <v>0.36</v>
      </c>
      <c r="CQ53">
        <v>0.39800000000000002</v>
      </c>
      <c r="CR53">
        <v>0.374</v>
      </c>
      <c r="CS53">
        <v>0.38400000000000001</v>
      </c>
      <c r="CT53">
        <v>0.36599999999999999</v>
      </c>
      <c r="CU53">
        <v>0.36599999999999999</v>
      </c>
      <c r="CV53">
        <v>0.84199999999999997</v>
      </c>
      <c r="CW53">
        <v>0.39400000000000002</v>
      </c>
      <c r="CX53">
        <v>0.36399999999999999</v>
      </c>
      <c r="CY53">
        <v>0.39200000000000002</v>
      </c>
      <c r="CZ53">
        <v>0.42</v>
      </c>
      <c r="DA53">
        <v>0.39400000000000002</v>
      </c>
      <c r="DB53">
        <v>0.82599999999999996</v>
      </c>
      <c r="DC53">
        <v>0.36</v>
      </c>
      <c r="DD53">
        <v>0.34799999999999998</v>
      </c>
      <c r="DE53">
        <v>0.42399999999999999</v>
      </c>
      <c r="DF53">
        <v>0.41599999999999998</v>
      </c>
      <c r="DG53">
        <v>1.276</v>
      </c>
      <c r="DH53">
        <v>0.39800000000000002</v>
      </c>
      <c r="DI53">
        <v>0.34399999999999997</v>
      </c>
      <c r="DJ53">
        <v>0.44400000000000001</v>
      </c>
      <c r="DK53">
        <v>0.39600000000000002</v>
      </c>
      <c r="DL53">
        <v>0.9</v>
      </c>
      <c r="DM53">
        <v>0.84199999999999997</v>
      </c>
      <c r="DN53">
        <v>0.84799999999999998</v>
      </c>
      <c r="DO53">
        <v>1.8240000000000001</v>
      </c>
      <c r="DP53">
        <v>0.45400000000000001</v>
      </c>
      <c r="DQ53">
        <v>0.35199999999999998</v>
      </c>
      <c r="DR53">
        <v>0.41</v>
      </c>
      <c r="DS53">
        <v>0.40200000000000002</v>
      </c>
      <c r="DT53">
        <v>0.41199999999999998</v>
      </c>
      <c r="FT53">
        <f t="shared" si="0"/>
        <v>0.42360683760683754</v>
      </c>
    </row>
    <row r="54" spans="1:176" x14ac:dyDescent="0.3">
      <c r="A54" s="2">
        <v>13</v>
      </c>
      <c r="B54" s="2" t="s">
        <v>133</v>
      </c>
      <c r="C54" t="s">
        <v>2</v>
      </c>
      <c r="D54" t="s">
        <v>3</v>
      </c>
      <c r="E54" s="13" t="s">
        <v>14</v>
      </c>
      <c r="F54" s="12">
        <v>157</v>
      </c>
      <c r="H54">
        <v>0.308</v>
      </c>
      <c r="I54">
        <v>0.31</v>
      </c>
      <c r="J54">
        <v>0.30599999999999999</v>
      </c>
      <c r="K54">
        <v>0.27800000000000002</v>
      </c>
      <c r="L54">
        <v>0.26400000000000001</v>
      </c>
      <c r="M54">
        <v>0.26600000000000001</v>
      </c>
      <c r="N54">
        <v>0.29599999999999999</v>
      </c>
      <c r="O54">
        <v>0.28000000000000003</v>
      </c>
      <c r="P54">
        <v>0.27</v>
      </c>
      <c r="Q54">
        <v>0.27800000000000002</v>
      </c>
      <c r="R54">
        <v>0.26</v>
      </c>
      <c r="S54">
        <v>0.28199999999999997</v>
      </c>
      <c r="T54">
        <v>0.25</v>
      </c>
      <c r="U54">
        <v>0.25</v>
      </c>
      <c r="V54">
        <v>0.24199999999999999</v>
      </c>
      <c r="W54">
        <v>0.23599999999999999</v>
      </c>
      <c r="X54">
        <v>0.26200000000000001</v>
      </c>
      <c r="Y54">
        <v>0.27600000000000002</v>
      </c>
      <c r="Z54">
        <v>0.26200000000000001</v>
      </c>
      <c r="AA54">
        <v>0.26400000000000001</v>
      </c>
      <c r="AB54">
        <v>0.28000000000000003</v>
      </c>
      <c r="AC54">
        <v>0.27600000000000002</v>
      </c>
      <c r="AD54">
        <v>0.28399999999999997</v>
      </c>
      <c r="AE54">
        <v>0.25800000000000001</v>
      </c>
      <c r="AF54">
        <v>0.26400000000000001</v>
      </c>
      <c r="AG54">
        <v>0.28599999999999998</v>
      </c>
      <c r="AH54">
        <v>0.26600000000000001</v>
      </c>
      <c r="AI54">
        <v>0.27200000000000002</v>
      </c>
      <c r="AJ54">
        <v>0.248</v>
      </c>
      <c r="AK54">
        <v>0.254</v>
      </c>
      <c r="AL54">
        <v>0.24</v>
      </c>
      <c r="AM54">
        <v>0.24199999999999999</v>
      </c>
      <c r="AN54">
        <v>0.23599999999999999</v>
      </c>
      <c r="AO54">
        <v>0.24199999999999999</v>
      </c>
      <c r="AP54">
        <v>0.27800000000000002</v>
      </c>
      <c r="AQ54">
        <v>0.26600000000000001</v>
      </c>
      <c r="AR54">
        <v>0.28000000000000003</v>
      </c>
      <c r="AS54">
        <v>0.28599999999999998</v>
      </c>
      <c r="AT54">
        <v>0.314</v>
      </c>
      <c r="AU54">
        <v>0.28999999999999998</v>
      </c>
      <c r="AV54">
        <v>0.28000000000000003</v>
      </c>
      <c r="AW54">
        <v>0.318</v>
      </c>
      <c r="AX54">
        <v>0.28599999999999998</v>
      </c>
      <c r="AY54">
        <v>0.30599999999999999</v>
      </c>
      <c r="AZ54">
        <v>0.308</v>
      </c>
      <c r="BA54">
        <v>0.316</v>
      </c>
      <c r="BB54">
        <v>0.30199999999999999</v>
      </c>
      <c r="BC54">
        <v>0.28599999999999998</v>
      </c>
      <c r="BD54">
        <v>0.27</v>
      </c>
      <c r="BE54">
        <v>0.27200000000000002</v>
      </c>
      <c r="BF54">
        <v>0.28199999999999997</v>
      </c>
      <c r="BG54">
        <v>0.30399999999999999</v>
      </c>
      <c r="BH54">
        <v>0.28199999999999997</v>
      </c>
      <c r="BI54">
        <v>0.27800000000000002</v>
      </c>
      <c r="BJ54">
        <v>0.314</v>
      </c>
      <c r="BK54">
        <v>0.308</v>
      </c>
      <c r="BL54">
        <v>0.31</v>
      </c>
      <c r="BM54">
        <v>0.30599999999999999</v>
      </c>
      <c r="BN54">
        <v>0.31</v>
      </c>
      <c r="BO54">
        <v>0.32600000000000001</v>
      </c>
      <c r="BP54">
        <v>0.33600000000000002</v>
      </c>
      <c r="BQ54">
        <v>0.30199999999999999</v>
      </c>
      <c r="BR54">
        <v>0.314</v>
      </c>
      <c r="BS54">
        <v>0.35599999999999998</v>
      </c>
      <c r="BT54">
        <v>0.30199999999999999</v>
      </c>
      <c r="BU54">
        <v>0.27400000000000002</v>
      </c>
      <c r="BV54">
        <v>0.29799999999999999</v>
      </c>
      <c r="BW54">
        <v>0.30599999999999999</v>
      </c>
      <c r="BX54">
        <v>0.27</v>
      </c>
      <c r="BY54">
        <v>0.25800000000000001</v>
      </c>
      <c r="BZ54">
        <v>0.3</v>
      </c>
      <c r="CA54">
        <v>0.29399999999999998</v>
      </c>
      <c r="CB54">
        <v>0.26400000000000001</v>
      </c>
      <c r="CC54">
        <v>0.28399999999999997</v>
      </c>
      <c r="CD54">
        <v>0.25600000000000001</v>
      </c>
      <c r="CE54">
        <v>0.29399999999999998</v>
      </c>
      <c r="CF54">
        <v>0.29199999999999998</v>
      </c>
      <c r="CG54">
        <v>0.308</v>
      </c>
      <c r="CH54">
        <v>0.27</v>
      </c>
      <c r="CI54">
        <v>0.27800000000000002</v>
      </c>
      <c r="CJ54">
        <v>0.28000000000000003</v>
      </c>
      <c r="CK54">
        <v>0.27400000000000002</v>
      </c>
      <c r="CL54">
        <v>0.29799999999999999</v>
      </c>
      <c r="CM54">
        <v>0.26</v>
      </c>
      <c r="CN54">
        <v>0.28799999999999998</v>
      </c>
      <c r="CO54">
        <v>0.29399999999999998</v>
      </c>
      <c r="CP54">
        <v>0.28799999999999998</v>
      </c>
      <c r="CQ54">
        <v>0.30199999999999999</v>
      </c>
      <c r="CR54">
        <v>0.30399999999999999</v>
      </c>
      <c r="CS54">
        <v>0.28399999999999997</v>
      </c>
      <c r="CT54">
        <v>0.28799999999999998</v>
      </c>
      <c r="CU54">
        <v>0.32</v>
      </c>
      <c r="CV54">
        <v>0.28399999999999997</v>
      </c>
      <c r="CW54">
        <v>0.30199999999999999</v>
      </c>
      <c r="CX54">
        <v>0.3</v>
      </c>
      <c r="CY54">
        <v>0.28799999999999998</v>
      </c>
      <c r="CZ54">
        <v>0.29799999999999999</v>
      </c>
      <c r="DA54">
        <v>0.30199999999999999</v>
      </c>
      <c r="DB54">
        <v>0.27800000000000002</v>
      </c>
      <c r="DC54">
        <v>0.3</v>
      </c>
      <c r="DD54">
        <v>0.30199999999999999</v>
      </c>
      <c r="DE54">
        <v>0.29599999999999999</v>
      </c>
      <c r="DF54">
        <v>0.314</v>
      </c>
      <c r="DG54">
        <v>0.32800000000000001</v>
      </c>
      <c r="DH54">
        <v>0.316</v>
      </c>
      <c r="DI54">
        <v>0.314</v>
      </c>
      <c r="DJ54">
        <v>0.312</v>
      </c>
      <c r="DK54">
        <v>0.30599999999999999</v>
      </c>
      <c r="DL54">
        <v>0.3</v>
      </c>
      <c r="DM54">
        <v>0.27800000000000002</v>
      </c>
      <c r="DN54">
        <v>0.29599999999999999</v>
      </c>
      <c r="DO54">
        <v>0.314</v>
      </c>
      <c r="DP54">
        <v>0.252</v>
      </c>
      <c r="DQ54">
        <v>0.28599999999999998</v>
      </c>
      <c r="DR54">
        <v>0.27600000000000002</v>
      </c>
      <c r="DS54">
        <v>0.26800000000000002</v>
      </c>
      <c r="DT54">
        <v>0.29399999999999998</v>
      </c>
      <c r="DU54">
        <v>0.29399999999999998</v>
      </c>
      <c r="DV54">
        <v>0.29199999999999998</v>
      </c>
      <c r="DW54">
        <v>0.28199999999999997</v>
      </c>
      <c r="DX54">
        <v>0.308</v>
      </c>
      <c r="DY54">
        <v>0.27400000000000002</v>
      </c>
      <c r="DZ54">
        <v>0.30599999999999999</v>
      </c>
      <c r="EA54">
        <v>0.28799999999999998</v>
      </c>
      <c r="EB54">
        <v>0.29599999999999999</v>
      </c>
      <c r="EC54">
        <v>0.28000000000000003</v>
      </c>
      <c r="ED54">
        <v>0.29599999999999999</v>
      </c>
      <c r="EE54">
        <v>0.27800000000000002</v>
      </c>
      <c r="EF54">
        <v>0.28999999999999998</v>
      </c>
      <c r="EG54">
        <v>0.26200000000000001</v>
      </c>
      <c r="EH54">
        <v>0.30399999999999999</v>
      </c>
      <c r="EI54">
        <v>0.28999999999999998</v>
      </c>
      <c r="EJ54">
        <v>0.29599999999999999</v>
      </c>
      <c r="EK54">
        <v>0.27</v>
      </c>
      <c r="EL54">
        <v>0.28999999999999998</v>
      </c>
      <c r="EM54">
        <v>0.31</v>
      </c>
      <c r="EN54">
        <v>0.32400000000000001</v>
      </c>
      <c r="EO54">
        <v>0.26200000000000001</v>
      </c>
      <c r="EP54">
        <v>0.29799999999999999</v>
      </c>
      <c r="EQ54">
        <v>0.26600000000000001</v>
      </c>
      <c r="ER54">
        <v>0.30399999999999999</v>
      </c>
      <c r="ES54">
        <v>0.26800000000000002</v>
      </c>
      <c r="ET54">
        <v>0.27800000000000002</v>
      </c>
      <c r="EU54">
        <v>0.28799999999999998</v>
      </c>
      <c r="EV54">
        <v>0.30199999999999999</v>
      </c>
      <c r="EW54">
        <v>0.27600000000000002</v>
      </c>
      <c r="EX54">
        <v>0.28399999999999997</v>
      </c>
      <c r="EY54">
        <v>0.29199999999999998</v>
      </c>
      <c r="EZ54">
        <v>0.29599999999999999</v>
      </c>
      <c r="FA54">
        <v>0.29199999999999998</v>
      </c>
      <c r="FB54">
        <v>0.28399999999999997</v>
      </c>
      <c r="FC54">
        <v>0.28399999999999997</v>
      </c>
      <c r="FD54">
        <v>0.30199999999999999</v>
      </c>
      <c r="FE54">
        <v>0.28000000000000003</v>
      </c>
      <c r="FF54">
        <v>0.29399999999999998</v>
      </c>
      <c r="FG54">
        <v>0.32600000000000001</v>
      </c>
      <c r="FT54">
        <f t="shared" si="0"/>
        <v>0.28725641025641013</v>
      </c>
    </row>
    <row r="55" spans="1:176" x14ac:dyDescent="0.3">
      <c r="A55" s="2">
        <v>14</v>
      </c>
      <c r="B55" s="2" t="s">
        <v>134</v>
      </c>
      <c r="C55" t="s">
        <v>2</v>
      </c>
      <c r="D55" t="s">
        <v>3</v>
      </c>
      <c r="E55" s="13" t="s">
        <v>5</v>
      </c>
      <c r="F55" s="12">
        <v>130</v>
      </c>
      <c r="H55">
        <v>0.254</v>
      </c>
      <c r="I55">
        <v>0.25800000000000001</v>
      </c>
      <c r="J55">
        <v>0.25600000000000001</v>
      </c>
      <c r="K55">
        <v>0.24399999999999999</v>
      </c>
      <c r="L55">
        <v>0.24399999999999999</v>
      </c>
      <c r="M55">
        <v>0.25</v>
      </c>
      <c r="N55">
        <v>0.254</v>
      </c>
      <c r="O55">
        <v>0.248</v>
      </c>
      <c r="P55">
        <v>0.248</v>
      </c>
      <c r="Q55">
        <v>0.248</v>
      </c>
      <c r="R55">
        <v>0.23799999999999999</v>
      </c>
      <c r="S55">
        <v>0.24399999999999999</v>
      </c>
      <c r="T55">
        <v>0.24199999999999999</v>
      </c>
      <c r="U55">
        <v>0.27</v>
      </c>
      <c r="V55">
        <v>0.254</v>
      </c>
      <c r="W55">
        <v>0.25800000000000001</v>
      </c>
      <c r="X55">
        <v>0.26</v>
      </c>
      <c r="Y55">
        <v>0.26400000000000001</v>
      </c>
      <c r="Z55">
        <v>0.248</v>
      </c>
      <c r="AA55">
        <v>0.28599999999999998</v>
      </c>
      <c r="AB55">
        <v>0.24199999999999999</v>
      </c>
      <c r="AC55">
        <v>0.28199999999999997</v>
      </c>
      <c r="AD55">
        <v>0.26800000000000002</v>
      </c>
      <c r="AE55">
        <v>0.28399999999999997</v>
      </c>
      <c r="AF55">
        <v>0.25800000000000001</v>
      </c>
      <c r="AG55">
        <v>0.25800000000000001</v>
      </c>
      <c r="AH55">
        <v>0.28399999999999997</v>
      </c>
      <c r="AI55">
        <v>0.25600000000000001</v>
      </c>
      <c r="AJ55">
        <v>0.27400000000000002</v>
      </c>
      <c r="AK55">
        <v>0.27800000000000002</v>
      </c>
      <c r="AL55">
        <v>0.27200000000000002</v>
      </c>
      <c r="AM55">
        <v>0.28599999999999998</v>
      </c>
      <c r="AN55">
        <v>0.26</v>
      </c>
      <c r="AO55">
        <v>0.28199999999999997</v>
      </c>
      <c r="AP55">
        <v>0.28399999999999997</v>
      </c>
      <c r="AQ55">
        <v>0.29399999999999998</v>
      </c>
      <c r="AR55">
        <v>0.27400000000000002</v>
      </c>
      <c r="AS55">
        <v>0.26400000000000001</v>
      </c>
      <c r="AT55">
        <v>0.28599999999999998</v>
      </c>
      <c r="AU55">
        <v>0.28799999999999998</v>
      </c>
      <c r="AV55">
        <v>0.27800000000000002</v>
      </c>
      <c r="AW55">
        <v>0.28199999999999997</v>
      </c>
      <c r="AX55">
        <v>0.29399999999999998</v>
      </c>
      <c r="AY55">
        <v>0.27600000000000002</v>
      </c>
      <c r="AZ55">
        <v>0.28999999999999998</v>
      </c>
      <c r="BA55">
        <v>0.29599999999999999</v>
      </c>
      <c r="BB55">
        <v>0.30199999999999999</v>
      </c>
      <c r="BC55">
        <v>0.27600000000000002</v>
      </c>
      <c r="BD55">
        <v>0.29599999999999999</v>
      </c>
      <c r="BE55">
        <v>0.248</v>
      </c>
      <c r="BF55">
        <v>0.29199999999999998</v>
      </c>
      <c r="BG55">
        <v>0.26400000000000001</v>
      </c>
      <c r="BH55">
        <v>0.308</v>
      </c>
      <c r="BI55">
        <v>0.29399999999999998</v>
      </c>
      <c r="BJ55">
        <v>0.27400000000000002</v>
      </c>
      <c r="BK55">
        <v>0.28999999999999998</v>
      </c>
      <c r="BL55">
        <v>0.30399999999999999</v>
      </c>
      <c r="BM55">
        <v>0.26200000000000001</v>
      </c>
      <c r="BN55">
        <v>0.28199999999999997</v>
      </c>
      <c r="BO55">
        <v>0.28000000000000003</v>
      </c>
      <c r="BP55">
        <v>0.252</v>
      </c>
      <c r="BQ55">
        <v>0.26800000000000002</v>
      </c>
      <c r="BR55">
        <v>0.3</v>
      </c>
      <c r="BS55">
        <v>0.29599999999999999</v>
      </c>
      <c r="BT55">
        <v>0.27200000000000002</v>
      </c>
      <c r="BU55">
        <v>0.30399999999999999</v>
      </c>
      <c r="BV55">
        <v>0.29599999999999999</v>
      </c>
      <c r="BW55">
        <v>0.26600000000000001</v>
      </c>
      <c r="BX55">
        <v>0.29799999999999999</v>
      </c>
      <c r="BY55">
        <v>0.308</v>
      </c>
      <c r="BZ55">
        <v>0.29799999999999999</v>
      </c>
      <c r="CA55">
        <v>0.29399999999999998</v>
      </c>
      <c r="CB55">
        <v>0.29399999999999998</v>
      </c>
      <c r="CC55">
        <v>0.3</v>
      </c>
      <c r="CD55">
        <v>0.28399999999999997</v>
      </c>
      <c r="CE55">
        <v>0.28000000000000003</v>
      </c>
      <c r="CF55">
        <v>0.28399999999999997</v>
      </c>
      <c r="CG55">
        <v>0.28599999999999998</v>
      </c>
      <c r="CH55">
        <v>0.29599999999999999</v>
      </c>
      <c r="CI55">
        <v>0.28999999999999998</v>
      </c>
      <c r="CJ55">
        <v>0.28799999999999998</v>
      </c>
      <c r="CK55">
        <v>0.27800000000000002</v>
      </c>
      <c r="CL55">
        <v>0.29199999999999998</v>
      </c>
      <c r="CM55">
        <v>0.29399999999999998</v>
      </c>
      <c r="CN55">
        <v>0.27200000000000002</v>
      </c>
      <c r="CO55">
        <v>0.30399999999999999</v>
      </c>
      <c r="CP55">
        <v>0.28399999999999997</v>
      </c>
      <c r="CQ55">
        <v>0.27800000000000002</v>
      </c>
      <c r="CR55">
        <v>0.3</v>
      </c>
      <c r="CS55">
        <v>0.27400000000000002</v>
      </c>
      <c r="CT55">
        <v>0.28199999999999997</v>
      </c>
      <c r="CU55">
        <v>0.29399999999999998</v>
      </c>
      <c r="CV55">
        <v>0.28000000000000003</v>
      </c>
      <c r="CW55">
        <v>0.27600000000000002</v>
      </c>
      <c r="CX55">
        <v>0.27200000000000002</v>
      </c>
      <c r="CY55">
        <v>0.3</v>
      </c>
      <c r="CZ55">
        <v>0.27</v>
      </c>
      <c r="DA55">
        <v>0.3</v>
      </c>
      <c r="DB55">
        <v>0.27400000000000002</v>
      </c>
      <c r="DC55">
        <v>0.31</v>
      </c>
      <c r="DD55">
        <v>0.28399999999999997</v>
      </c>
      <c r="DE55">
        <v>0.3</v>
      </c>
      <c r="DF55">
        <v>0.28399999999999997</v>
      </c>
      <c r="DG55">
        <v>0.312</v>
      </c>
      <c r="DH55">
        <v>0.29199999999999998</v>
      </c>
      <c r="DI55">
        <v>0.30599999999999999</v>
      </c>
      <c r="DJ55">
        <v>0.30399999999999999</v>
      </c>
      <c r="DK55">
        <v>0.3</v>
      </c>
      <c r="DL55">
        <v>0.28199999999999997</v>
      </c>
      <c r="DM55">
        <v>0.27</v>
      </c>
      <c r="DN55">
        <v>0.312</v>
      </c>
      <c r="DO55">
        <v>0.28399999999999997</v>
      </c>
      <c r="DP55">
        <v>0.28799999999999998</v>
      </c>
      <c r="DQ55">
        <v>0.34200000000000003</v>
      </c>
      <c r="DR55">
        <v>0.27800000000000002</v>
      </c>
      <c r="DS55">
        <v>0.308</v>
      </c>
      <c r="DT55">
        <v>0.29799999999999999</v>
      </c>
      <c r="DU55">
        <v>0.29399999999999998</v>
      </c>
      <c r="DV55">
        <v>0.28799999999999998</v>
      </c>
      <c r="DW55">
        <v>0.32800000000000001</v>
      </c>
      <c r="DX55">
        <v>0.30399999999999999</v>
      </c>
      <c r="DY55">
        <v>0.29599999999999999</v>
      </c>
      <c r="DZ55">
        <v>0.29799999999999999</v>
      </c>
      <c r="EA55">
        <v>0.28999999999999998</v>
      </c>
      <c r="EB55">
        <v>0.316</v>
      </c>
      <c r="EC55">
        <v>0.316</v>
      </c>
      <c r="ED55">
        <v>0.28000000000000003</v>
      </c>
      <c r="EE55">
        <v>0.314</v>
      </c>
      <c r="EF55">
        <v>0.33</v>
      </c>
      <c r="FT55">
        <f t="shared" si="0"/>
        <v>0.28229457364341082</v>
      </c>
    </row>
    <row r="56" spans="1:176" x14ac:dyDescent="0.3">
      <c r="A56" s="2">
        <v>15</v>
      </c>
      <c r="B56" s="2" t="s">
        <v>135</v>
      </c>
      <c r="C56" t="s">
        <v>2</v>
      </c>
      <c r="D56" t="s">
        <v>3</v>
      </c>
      <c r="E56" s="13" t="s">
        <v>14</v>
      </c>
      <c r="F56" s="12">
        <v>129</v>
      </c>
      <c r="H56">
        <v>0.33800000000000002</v>
      </c>
      <c r="I56">
        <v>0.33200000000000002</v>
      </c>
      <c r="J56">
        <v>0.314</v>
      </c>
      <c r="K56">
        <v>0.33200000000000002</v>
      </c>
      <c r="L56">
        <v>0.3</v>
      </c>
      <c r="M56">
        <v>0.33</v>
      </c>
      <c r="N56">
        <v>0.33</v>
      </c>
      <c r="O56">
        <v>0.30599999999999999</v>
      </c>
      <c r="P56">
        <v>0.32600000000000001</v>
      </c>
      <c r="Q56">
        <v>0.32200000000000001</v>
      </c>
      <c r="R56">
        <v>0.32200000000000001</v>
      </c>
      <c r="S56">
        <v>0.32200000000000001</v>
      </c>
      <c r="T56">
        <v>0.33</v>
      </c>
      <c r="U56">
        <v>0.34799999999999998</v>
      </c>
      <c r="V56">
        <v>0.32800000000000001</v>
      </c>
      <c r="W56">
        <v>0.35</v>
      </c>
      <c r="X56">
        <v>0.32600000000000001</v>
      </c>
      <c r="Y56">
        <v>0.35399999999999998</v>
      </c>
      <c r="Z56">
        <v>0.32</v>
      </c>
      <c r="AA56">
        <v>0.32400000000000001</v>
      </c>
      <c r="AB56">
        <v>0.32600000000000001</v>
      </c>
      <c r="AC56">
        <v>0.312</v>
      </c>
      <c r="AD56">
        <v>0.32</v>
      </c>
      <c r="AE56">
        <v>0.34599999999999997</v>
      </c>
      <c r="AF56">
        <v>0.318</v>
      </c>
      <c r="AG56">
        <v>0.33800000000000002</v>
      </c>
      <c r="AH56">
        <v>0.33200000000000002</v>
      </c>
      <c r="AI56">
        <v>0.318</v>
      </c>
      <c r="AJ56">
        <v>0.32600000000000001</v>
      </c>
      <c r="AK56">
        <v>0.31</v>
      </c>
      <c r="AL56">
        <v>0.33</v>
      </c>
      <c r="AM56">
        <v>0.32400000000000001</v>
      </c>
      <c r="AN56">
        <v>0.314</v>
      </c>
      <c r="AO56">
        <v>0.32600000000000001</v>
      </c>
      <c r="AP56">
        <v>0.34399999999999997</v>
      </c>
      <c r="AQ56">
        <v>0.33600000000000002</v>
      </c>
      <c r="AR56">
        <v>0.33800000000000002</v>
      </c>
      <c r="AS56">
        <v>0.34200000000000003</v>
      </c>
      <c r="AT56">
        <v>0.35399999999999998</v>
      </c>
      <c r="AU56">
        <v>0.34599999999999997</v>
      </c>
      <c r="AV56">
        <v>0.35599999999999998</v>
      </c>
      <c r="AW56">
        <v>0.34</v>
      </c>
      <c r="AX56">
        <v>0.33200000000000002</v>
      </c>
      <c r="AY56">
        <v>0.34399999999999997</v>
      </c>
      <c r="AZ56">
        <v>0.32800000000000001</v>
      </c>
      <c r="BA56">
        <v>0.318</v>
      </c>
      <c r="BB56">
        <v>0.31</v>
      </c>
      <c r="BC56">
        <v>0.33600000000000002</v>
      </c>
      <c r="BD56">
        <v>0.34200000000000003</v>
      </c>
      <c r="BE56">
        <v>0.34399999999999997</v>
      </c>
      <c r="BF56">
        <v>0.32400000000000001</v>
      </c>
      <c r="BG56">
        <v>0.36199999999999999</v>
      </c>
      <c r="BH56">
        <v>0.33200000000000002</v>
      </c>
      <c r="BI56">
        <v>0.314</v>
      </c>
      <c r="BJ56">
        <v>0.31</v>
      </c>
      <c r="BK56">
        <v>0.34</v>
      </c>
      <c r="BL56">
        <v>0.314</v>
      </c>
      <c r="BM56">
        <v>0.32400000000000001</v>
      </c>
      <c r="BN56">
        <v>0.33200000000000002</v>
      </c>
      <c r="BO56">
        <v>0.34399999999999997</v>
      </c>
      <c r="BP56">
        <v>0.33800000000000002</v>
      </c>
      <c r="BQ56">
        <v>0.32600000000000001</v>
      </c>
      <c r="BR56">
        <v>0.33800000000000002</v>
      </c>
      <c r="BS56">
        <v>0.35</v>
      </c>
      <c r="BT56">
        <v>0.34599999999999997</v>
      </c>
      <c r="BU56">
        <v>0.34200000000000003</v>
      </c>
      <c r="BV56">
        <v>0.33600000000000002</v>
      </c>
      <c r="BW56">
        <v>0.32800000000000001</v>
      </c>
      <c r="BX56">
        <v>0.36</v>
      </c>
      <c r="BY56">
        <v>0.36399999999999999</v>
      </c>
      <c r="BZ56">
        <v>0.376</v>
      </c>
      <c r="CA56">
        <v>0.34200000000000003</v>
      </c>
      <c r="CB56">
        <v>0.35399999999999998</v>
      </c>
      <c r="CC56">
        <v>0.32</v>
      </c>
      <c r="CD56">
        <v>0.32200000000000001</v>
      </c>
      <c r="CE56">
        <v>0.33800000000000002</v>
      </c>
      <c r="CF56">
        <v>0.34200000000000003</v>
      </c>
      <c r="CG56">
        <v>0.35</v>
      </c>
      <c r="CH56">
        <v>0.33600000000000002</v>
      </c>
      <c r="CI56">
        <v>0.34200000000000003</v>
      </c>
      <c r="CJ56">
        <v>0.34</v>
      </c>
      <c r="CK56">
        <v>0.34</v>
      </c>
      <c r="CL56">
        <v>0.33200000000000002</v>
      </c>
      <c r="CM56">
        <v>0.33200000000000002</v>
      </c>
      <c r="CN56">
        <v>0.32400000000000001</v>
      </c>
      <c r="CO56">
        <v>0.34200000000000003</v>
      </c>
      <c r="CP56">
        <v>0.33</v>
      </c>
      <c r="CQ56">
        <v>0.32400000000000001</v>
      </c>
      <c r="CR56">
        <v>0.33</v>
      </c>
      <c r="CS56">
        <v>0.378</v>
      </c>
      <c r="CT56">
        <v>0.34799999999999998</v>
      </c>
      <c r="CU56">
        <v>0.33200000000000002</v>
      </c>
      <c r="CV56">
        <v>0.314</v>
      </c>
      <c r="CW56">
        <v>0.32400000000000001</v>
      </c>
      <c r="CX56">
        <v>0.32600000000000001</v>
      </c>
      <c r="CY56">
        <v>0.35</v>
      </c>
      <c r="CZ56">
        <v>0.33800000000000002</v>
      </c>
      <c r="DA56">
        <v>0.36799999999999999</v>
      </c>
      <c r="DB56">
        <v>0.32400000000000001</v>
      </c>
      <c r="DC56">
        <v>0.32200000000000001</v>
      </c>
      <c r="DD56">
        <v>0.32</v>
      </c>
      <c r="DE56">
        <v>0.29399999999999998</v>
      </c>
      <c r="DF56">
        <v>0.32600000000000001</v>
      </c>
      <c r="DG56">
        <v>0.32800000000000001</v>
      </c>
      <c r="DH56">
        <v>0.33200000000000002</v>
      </c>
      <c r="DI56">
        <v>0.34200000000000003</v>
      </c>
      <c r="DJ56">
        <v>0.35599999999999998</v>
      </c>
      <c r="DK56">
        <v>0.32</v>
      </c>
      <c r="DL56">
        <v>0.34599999999999997</v>
      </c>
      <c r="DM56">
        <v>0.32600000000000001</v>
      </c>
      <c r="DN56">
        <v>0.32400000000000001</v>
      </c>
      <c r="DO56">
        <v>0.31</v>
      </c>
      <c r="DP56">
        <v>0.33600000000000002</v>
      </c>
      <c r="DQ56">
        <v>0.32200000000000001</v>
      </c>
      <c r="DR56">
        <v>0.32400000000000001</v>
      </c>
      <c r="DS56">
        <v>0.33600000000000002</v>
      </c>
      <c r="DT56">
        <v>0.33200000000000002</v>
      </c>
      <c r="DU56">
        <v>0.33</v>
      </c>
      <c r="DV56">
        <v>0.33400000000000002</v>
      </c>
      <c r="DW56">
        <v>0.33800000000000002</v>
      </c>
      <c r="DX56">
        <v>0.35799999999999998</v>
      </c>
      <c r="DY56">
        <v>0.35</v>
      </c>
      <c r="DZ56">
        <v>0.30199999999999999</v>
      </c>
      <c r="EA56">
        <v>0.32800000000000001</v>
      </c>
      <c r="EB56">
        <v>0.35</v>
      </c>
      <c r="EC56">
        <v>0.35</v>
      </c>
      <c r="ED56">
        <v>0.32800000000000001</v>
      </c>
      <c r="EE56">
        <v>0.34</v>
      </c>
      <c r="FT56">
        <f t="shared" si="0"/>
        <v>0.33320312500000016</v>
      </c>
    </row>
    <row r="57" spans="1:176" x14ac:dyDescent="0.3">
      <c r="A57" s="2">
        <v>16</v>
      </c>
      <c r="B57" s="2" t="s">
        <v>136</v>
      </c>
      <c r="C57" t="s">
        <v>2</v>
      </c>
      <c r="D57" t="s">
        <v>1</v>
      </c>
      <c r="E57" s="13" t="s">
        <v>5</v>
      </c>
      <c r="F57" s="12">
        <v>131</v>
      </c>
      <c r="H57">
        <v>0.29799999999999999</v>
      </c>
      <c r="I57">
        <v>1.4319999999999999</v>
      </c>
      <c r="J57">
        <v>0.23200000000000001</v>
      </c>
      <c r="K57">
        <v>0.24399999999999999</v>
      </c>
      <c r="L57">
        <v>0.26200000000000001</v>
      </c>
      <c r="M57">
        <v>0.27200000000000002</v>
      </c>
      <c r="N57">
        <v>0.254</v>
      </c>
      <c r="O57">
        <v>0.27800000000000002</v>
      </c>
      <c r="P57">
        <v>0.27400000000000002</v>
      </c>
      <c r="Q57">
        <v>0.29799999999999999</v>
      </c>
      <c r="R57">
        <v>0.26400000000000001</v>
      </c>
      <c r="S57">
        <v>0.27200000000000002</v>
      </c>
      <c r="T57">
        <v>0.27200000000000002</v>
      </c>
      <c r="U57">
        <v>0.27400000000000002</v>
      </c>
      <c r="V57">
        <v>0.27600000000000002</v>
      </c>
      <c r="W57">
        <v>0.28599999999999998</v>
      </c>
      <c r="X57">
        <v>0.28799999999999998</v>
      </c>
      <c r="Y57">
        <v>0.25600000000000001</v>
      </c>
      <c r="Z57">
        <v>0.27</v>
      </c>
      <c r="AA57">
        <v>0.28000000000000003</v>
      </c>
      <c r="AB57">
        <v>0.27600000000000002</v>
      </c>
      <c r="AC57">
        <v>0.29399999999999998</v>
      </c>
      <c r="AD57">
        <v>0.26800000000000002</v>
      </c>
      <c r="AE57">
        <v>0.28599999999999998</v>
      </c>
      <c r="AF57">
        <v>0.27400000000000002</v>
      </c>
      <c r="AG57">
        <v>0.27</v>
      </c>
      <c r="AH57">
        <v>0.28399999999999997</v>
      </c>
      <c r="AI57">
        <v>0.312</v>
      </c>
      <c r="AJ57">
        <v>0.28000000000000003</v>
      </c>
      <c r="AK57">
        <v>0.28199999999999997</v>
      </c>
      <c r="AL57">
        <v>0.33400000000000002</v>
      </c>
      <c r="AM57">
        <v>0.26600000000000001</v>
      </c>
      <c r="AN57">
        <v>0.27600000000000002</v>
      </c>
      <c r="AO57">
        <v>0.30199999999999999</v>
      </c>
      <c r="AP57">
        <v>0.28199999999999997</v>
      </c>
      <c r="AQ57">
        <v>0.27600000000000002</v>
      </c>
      <c r="AR57">
        <v>0.29199999999999998</v>
      </c>
      <c r="AS57">
        <v>0.29599999999999999</v>
      </c>
      <c r="AT57">
        <v>0.27800000000000002</v>
      </c>
      <c r="AU57">
        <v>0.28599999999999998</v>
      </c>
      <c r="AV57">
        <v>0.26600000000000001</v>
      </c>
      <c r="AW57">
        <v>0.29399999999999998</v>
      </c>
      <c r="AX57">
        <v>0.28399999999999997</v>
      </c>
      <c r="AY57">
        <v>0.28199999999999997</v>
      </c>
      <c r="AZ57">
        <v>0.27200000000000002</v>
      </c>
      <c r="BA57">
        <v>0.27200000000000002</v>
      </c>
      <c r="BB57">
        <v>0.28399999999999997</v>
      </c>
      <c r="BC57">
        <v>0.27800000000000002</v>
      </c>
      <c r="BD57">
        <v>0.28799999999999998</v>
      </c>
      <c r="BE57">
        <v>0.27800000000000002</v>
      </c>
      <c r="BF57">
        <v>0.27400000000000002</v>
      </c>
      <c r="BG57">
        <v>0.28999999999999998</v>
      </c>
      <c r="BH57">
        <v>0.26600000000000001</v>
      </c>
      <c r="BI57">
        <v>0.27800000000000002</v>
      </c>
      <c r="BJ57">
        <v>0.28599999999999998</v>
      </c>
      <c r="BK57">
        <v>0.29599999999999999</v>
      </c>
      <c r="BL57">
        <v>0.29599999999999999</v>
      </c>
      <c r="BM57">
        <v>0.28599999999999998</v>
      </c>
      <c r="BN57">
        <v>0.30199999999999999</v>
      </c>
      <c r="BO57">
        <v>0.308</v>
      </c>
      <c r="BP57">
        <v>0.28399999999999997</v>
      </c>
      <c r="BQ57">
        <v>0.30599999999999999</v>
      </c>
      <c r="BR57">
        <v>0.29599999999999999</v>
      </c>
      <c r="BS57">
        <v>0.28000000000000003</v>
      </c>
      <c r="BT57">
        <v>0.31</v>
      </c>
      <c r="BU57">
        <v>0.30399999999999999</v>
      </c>
      <c r="BV57">
        <v>0.30599999999999999</v>
      </c>
      <c r="BW57">
        <v>0.33</v>
      </c>
      <c r="BX57">
        <v>0.28799999999999998</v>
      </c>
      <c r="BY57">
        <v>0.29199999999999998</v>
      </c>
      <c r="BZ57">
        <v>0.29799999999999999</v>
      </c>
      <c r="CA57">
        <v>0.30399999999999999</v>
      </c>
      <c r="CB57">
        <v>0.28999999999999998</v>
      </c>
      <c r="CC57">
        <v>0.308</v>
      </c>
      <c r="CD57">
        <v>0.316</v>
      </c>
      <c r="CE57">
        <v>0.29599999999999999</v>
      </c>
      <c r="CF57">
        <v>0.28999999999999998</v>
      </c>
      <c r="CG57">
        <v>0.28199999999999997</v>
      </c>
      <c r="CH57">
        <v>0.316</v>
      </c>
      <c r="CI57">
        <v>0.32600000000000001</v>
      </c>
      <c r="CJ57">
        <v>0.308</v>
      </c>
      <c r="CK57">
        <v>0.30599999999999999</v>
      </c>
      <c r="CL57">
        <v>0.30599999999999999</v>
      </c>
      <c r="CM57">
        <v>0.30599999999999999</v>
      </c>
      <c r="CN57">
        <v>0.29599999999999999</v>
      </c>
      <c r="CO57">
        <v>0.33400000000000002</v>
      </c>
      <c r="CP57">
        <v>0.28999999999999998</v>
      </c>
      <c r="CQ57">
        <v>0.30599999999999999</v>
      </c>
      <c r="CR57">
        <v>0.31</v>
      </c>
      <c r="CS57">
        <v>0.308</v>
      </c>
      <c r="CT57">
        <v>0.318</v>
      </c>
      <c r="CU57">
        <v>0.3</v>
      </c>
      <c r="CV57">
        <v>0.29399999999999998</v>
      </c>
      <c r="CW57">
        <v>0.33800000000000002</v>
      </c>
      <c r="CX57">
        <v>0.30399999999999999</v>
      </c>
      <c r="CY57">
        <v>0.314</v>
      </c>
      <c r="CZ57">
        <v>0.314</v>
      </c>
      <c r="DA57">
        <v>0.32600000000000001</v>
      </c>
      <c r="DB57">
        <v>0.314</v>
      </c>
      <c r="DC57">
        <v>0.3</v>
      </c>
      <c r="DD57">
        <v>0.28999999999999998</v>
      </c>
      <c r="DE57">
        <v>0.32800000000000001</v>
      </c>
      <c r="DF57">
        <v>0.32400000000000001</v>
      </c>
      <c r="DG57">
        <v>0.308</v>
      </c>
      <c r="DH57">
        <v>0.33200000000000002</v>
      </c>
      <c r="DI57">
        <v>0.32</v>
      </c>
      <c r="DJ57">
        <v>0.29199999999999998</v>
      </c>
      <c r="DK57">
        <v>0.31</v>
      </c>
      <c r="DL57">
        <v>0.34200000000000003</v>
      </c>
      <c r="DM57">
        <v>0.34</v>
      </c>
      <c r="DN57">
        <v>0.32200000000000001</v>
      </c>
      <c r="DO57">
        <v>0.31</v>
      </c>
      <c r="DP57">
        <v>0.33600000000000002</v>
      </c>
      <c r="DQ57">
        <v>0.312</v>
      </c>
      <c r="DR57">
        <v>0.32800000000000001</v>
      </c>
      <c r="DS57">
        <v>0.33800000000000002</v>
      </c>
      <c r="DT57">
        <v>0.33200000000000002</v>
      </c>
      <c r="DU57">
        <v>0.34399999999999997</v>
      </c>
      <c r="DV57">
        <v>0.32200000000000001</v>
      </c>
      <c r="DW57">
        <v>0.32800000000000001</v>
      </c>
      <c r="DX57">
        <v>0.34</v>
      </c>
      <c r="DY57">
        <v>0.33400000000000002</v>
      </c>
      <c r="DZ57">
        <v>0.33200000000000002</v>
      </c>
      <c r="EA57">
        <v>0.33200000000000002</v>
      </c>
      <c r="EB57">
        <v>0.318</v>
      </c>
      <c r="EC57">
        <v>0.32800000000000001</v>
      </c>
      <c r="ED57">
        <v>0.37</v>
      </c>
      <c r="EE57">
        <v>0.36799999999999999</v>
      </c>
      <c r="EF57">
        <v>0.372</v>
      </c>
      <c r="EG57">
        <v>0.36599999999999999</v>
      </c>
      <c r="FT57">
        <f t="shared" si="0"/>
        <v>0.30852307692307712</v>
      </c>
    </row>
    <row r="58" spans="1:176" x14ac:dyDescent="0.3">
      <c r="A58" s="2">
        <v>17</v>
      </c>
      <c r="B58" s="2" t="s">
        <v>137</v>
      </c>
      <c r="C58" t="s">
        <v>2</v>
      </c>
      <c r="D58" t="s">
        <v>1</v>
      </c>
      <c r="E58" s="13" t="s">
        <v>5</v>
      </c>
      <c r="F58" s="12">
        <v>121</v>
      </c>
      <c r="H58">
        <v>0.26</v>
      </c>
      <c r="I58">
        <v>0.246</v>
      </c>
      <c r="J58">
        <v>0.23200000000000001</v>
      </c>
      <c r="K58">
        <v>0.224</v>
      </c>
      <c r="L58">
        <v>0.246</v>
      </c>
      <c r="M58">
        <v>0.25</v>
      </c>
      <c r="N58">
        <v>0.24399999999999999</v>
      </c>
      <c r="O58">
        <v>0.254</v>
      </c>
      <c r="P58">
        <v>0.218</v>
      </c>
      <c r="Q58">
        <v>0.24399999999999999</v>
      </c>
      <c r="R58">
        <v>0.252</v>
      </c>
      <c r="S58">
        <v>0.26200000000000001</v>
      </c>
      <c r="T58">
        <v>0.252</v>
      </c>
      <c r="U58">
        <v>0.248</v>
      </c>
      <c r="V58">
        <v>0.246</v>
      </c>
      <c r="W58">
        <v>0.22800000000000001</v>
      </c>
      <c r="X58">
        <v>0.24199999999999999</v>
      </c>
      <c r="Y58">
        <v>0.23200000000000001</v>
      </c>
      <c r="Z58">
        <v>0.254</v>
      </c>
      <c r="AA58">
        <v>0.224</v>
      </c>
      <c r="AB58">
        <v>0.24199999999999999</v>
      </c>
      <c r="AC58">
        <v>0.248</v>
      </c>
      <c r="AD58">
        <v>0.248</v>
      </c>
      <c r="AE58">
        <v>0.218</v>
      </c>
      <c r="AF58">
        <v>0.26600000000000001</v>
      </c>
      <c r="AG58">
        <v>0.22800000000000001</v>
      </c>
      <c r="AH58">
        <v>0.23400000000000001</v>
      </c>
      <c r="AI58">
        <v>0.26</v>
      </c>
      <c r="AJ58">
        <v>0.25</v>
      </c>
      <c r="AK58">
        <v>0.25600000000000001</v>
      </c>
      <c r="AL58">
        <v>0.246</v>
      </c>
      <c r="AM58">
        <v>0.27200000000000002</v>
      </c>
      <c r="AN58">
        <v>0.25800000000000001</v>
      </c>
      <c r="AO58">
        <v>0.254</v>
      </c>
      <c r="AP58">
        <v>0.25</v>
      </c>
      <c r="AQ58">
        <v>0.246</v>
      </c>
      <c r="AR58">
        <v>0.28000000000000003</v>
      </c>
      <c r="AS58">
        <v>0.26400000000000001</v>
      </c>
      <c r="AT58">
        <v>0.28799999999999998</v>
      </c>
      <c r="AU58">
        <v>0.26800000000000002</v>
      </c>
      <c r="AV58">
        <v>0.254</v>
      </c>
      <c r="AW58">
        <v>0.246</v>
      </c>
      <c r="AX58">
        <v>0.29399999999999998</v>
      </c>
      <c r="AY58">
        <v>0.29599999999999999</v>
      </c>
      <c r="AZ58">
        <v>0.254</v>
      </c>
      <c r="BA58">
        <v>0.254</v>
      </c>
      <c r="BB58">
        <v>0.27</v>
      </c>
      <c r="BC58">
        <v>0.26800000000000002</v>
      </c>
      <c r="BD58">
        <v>0.27600000000000002</v>
      </c>
      <c r="BE58">
        <v>0.252</v>
      </c>
      <c r="BF58">
        <v>0.248</v>
      </c>
      <c r="BG58">
        <v>0.27400000000000002</v>
      </c>
      <c r="BH58">
        <v>0.28399999999999997</v>
      </c>
      <c r="BI58">
        <v>0.26400000000000001</v>
      </c>
      <c r="BJ58">
        <v>0.28000000000000003</v>
      </c>
      <c r="BK58">
        <v>0.28000000000000003</v>
      </c>
      <c r="BL58">
        <v>0.29599999999999999</v>
      </c>
      <c r="BM58">
        <v>0.26200000000000001</v>
      </c>
      <c r="BN58">
        <v>0.27400000000000002</v>
      </c>
      <c r="BO58">
        <v>0.27400000000000002</v>
      </c>
      <c r="BP58">
        <v>0.27200000000000002</v>
      </c>
      <c r="BQ58">
        <v>0.27</v>
      </c>
      <c r="BR58">
        <v>0.28799999999999998</v>
      </c>
      <c r="BS58">
        <v>0.27400000000000002</v>
      </c>
      <c r="BT58">
        <v>0.29799999999999999</v>
      </c>
      <c r="BU58">
        <v>0.28399999999999997</v>
      </c>
      <c r="BV58">
        <v>0.26</v>
      </c>
      <c r="BW58">
        <v>0.27800000000000002</v>
      </c>
      <c r="BX58">
        <v>0.27400000000000002</v>
      </c>
      <c r="BY58">
        <v>0.25600000000000001</v>
      </c>
      <c r="BZ58">
        <v>0.25600000000000001</v>
      </c>
      <c r="CA58">
        <v>0.27</v>
      </c>
      <c r="CB58">
        <v>0.26400000000000001</v>
      </c>
      <c r="CC58">
        <v>0.248</v>
      </c>
      <c r="CD58">
        <v>0.27800000000000002</v>
      </c>
      <c r="CE58">
        <v>0.25800000000000001</v>
      </c>
      <c r="CF58">
        <v>0.27600000000000002</v>
      </c>
      <c r="CG58">
        <v>0.26200000000000001</v>
      </c>
      <c r="CH58">
        <v>0.26600000000000001</v>
      </c>
      <c r="CI58">
        <v>0.27400000000000002</v>
      </c>
      <c r="CJ58">
        <v>0.27200000000000002</v>
      </c>
      <c r="CK58">
        <v>0.26600000000000001</v>
      </c>
      <c r="CL58">
        <v>0.29399999999999998</v>
      </c>
      <c r="CM58">
        <v>0.28999999999999998</v>
      </c>
      <c r="CN58">
        <v>0.314</v>
      </c>
      <c r="CO58">
        <v>0.3</v>
      </c>
      <c r="CP58">
        <v>0.28799999999999998</v>
      </c>
      <c r="CQ58">
        <v>0.308</v>
      </c>
      <c r="CR58">
        <v>0.29399999999999998</v>
      </c>
      <c r="CS58">
        <v>0.27</v>
      </c>
      <c r="CT58">
        <v>0.27200000000000002</v>
      </c>
      <c r="CU58">
        <v>0.314</v>
      </c>
      <c r="CV58">
        <v>0.30199999999999999</v>
      </c>
      <c r="CW58">
        <v>0.29399999999999998</v>
      </c>
      <c r="CX58">
        <v>0.28199999999999997</v>
      </c>
      <c r="CY58">
        <v>0.28999999999999998</v>
      </c>
      <c r="CZ58">
        <v>0.27</v>
      </c>
      <c r="DA58">
        <v>0.29399999999999998</v>
      </c>
      <c r="DB58">
        <v>0.27600000000000002</v>
      </c>
      <c r="DC58">
        <v>0.29199999999999998</v>
      </c>
      <c r="DD58">
        <v>0.27800000000000002</v>
      </c>
      <c r="DE58">
        <v>0.30199999999999999</v>
      </c>
      <c r="DF58">
        <v>0.28199999999999997</v>
      </c>
      <c r="DG58">
        <v>0.29799999999999999</v>
      </c>
      <c r="DH58">
        <v>0.28999999999999998</v>
      </c>
      <c r="DI58">
        <v>0.28199999999999997</v>
      </c>
      <c r="DJ58">
        <v>0.27800000000000002</v>
      </c>
      <c r="DK58">
        <v>0.308</v>
      </c>
      <c r="DL58">
        <v>0.29799999999999999</v>
      </c>
      <c r="DM58">
        <v>0.28799999999999998</v>
      </c>
      <c r="DN58">
        <v>0.312</v>
      </c>
      <c r="DO58">
        <v>0.27800000000000002</v>
      </c>
      <c r="DP58">
        <v>0.26800000000000002</v>
      </c>
      <c r="DQ58">
        <v>0.28399999999999997</v>
      </c>
      <c r="DR58">
        <v>0.29599999999999999</v>
      </c>
      <c r="DS58">
        <v>0.29199999999999998</v>
      </c>
      <c r="DT58">
        <v>0.30199999999999999</v>
      </c>
      <c r="DU58">
        <v>0.29399999999999998</v>
      </c>
      <c r="DV58">
        <v>0.27800000000000002</v>
      </c>
      <c r="DW58">
        <v>0.28799999999999998</v>
      </c>
      <c r="FT58">
        <f t="shared" si="0"/>
        <v>0.26931666666666654</v>
      </c>
    </row>
    <row r="59" spans="1:176" x14ac:dyDescent="0.3">
      <c r="A59" s="2">
        <v>18</v>
      </c>
      <c r="B59" s="2" t="s">
        <v>138</v>
      </c>
      <c r="C59" t="s">
        <v>2</v>
      </c>
      <c r="D59" t="s">
        <v>3</v>
      </c>
      <c r="E59" s="13" t="s">
        <v>14</v>
      </c>
      <c r="F59" s="12">
        <v>134</v>
      </c>
      <c r="H59">
        <v>0.22800000000000001</v>
      </c>
      <c r="I59">
        <v>0.23599999999999999</v>
      </c>
      <c r="J59">
        <v>0.25</v>
      </c>
      <c r="K59">
        <v>0.248</v>
      </c>
      <c r="L59">
        <v>0.25800000000000001</v>
      </c>
      <c r="M59">
        <v>0.23799999999999999</v>
      </c>
      <c r="N59">
        <v>0.27800000000000002</v>
      </c>
      <c r="O59">
        <v>0.25800000000000001</v>
      </c>
      <c r="P59">
        <v>0.254</v>
      </c>
      <c r="Q59">
        <v>0.22600000000000001</v>
      </c>
      <c r="R59">
        <v>0.24</v>
      </c>
      <c r="S59">
        <v>0.23200000000000001</v>
      </c>
      <c r="T59">
        <v>0.224</v>
      </c>
      <c r="U59">
        <v>0.23400000000000001</v>
      </c>
      <c r="V59">
        <v>0.22600000000000001</v>
      </c>
      <c r="W59">
        <v>0.254</v>
      </c>
      <c r="X59">
        <v>0.26600000000000001</v>
      </c>
      <c r="Y59">
        <v>0.26</v>
      </c>
      <c r="Z59">
        <v>0.26600000000000001</v>
      </c>
      <c r="AA59">
        <v>0.25600000000000001</v>
      </c>
      <c r="AB59">
        <v>0.23200000000000001</v>
      </c>
      <c r="AC59">
        <v>0.23599999999999999</v>
      </c>
      <c r="AD59">
        <v>0.24199999999999999</v>
      </c>
      <c r="AE59">
        <v>0.23</v>
      </c>
      <c r="AF59">
        <v>0.23799999999999999</v>
      </c>
      <c r="AG59">
        <v>0.25</v>
      </c>
      <c r="AH59">
        <v>0.252</v>
      </c>
      <c r="AI59">
        <v>0.248</v>
      </c>
      <c r="AJ59">
        <v>0.24</v>
      </c>
      <c r="AK59">
        <v>0.25600000000000001</v>
      </c>
      <c r="AL59">
        <v>0.246</v>
      </c>
      <c r="AM59">
        <v>0.248</v>
      </c>
      <c r="AN59">
        <v>0.23400000000000001</v>
      </c>
      <c r="AO59">
        <v>0.23799999999999999</v>
      </c>
      <c r="AP59">
        <v>0.254</v>
      </c>
      <c r="AQ59">
        <v>0.26400000000000001</v>
      </c>
      <c r="AR59">
        <v>0.23799999999999999</v>
      </c>
      <c r="AS59">
        <v>0.25800000000000001</v>
      </c>
      <c r="AT59">
        <v>0.23799999999999999</v>
      </c>
      <c r="AU59">
        <v>0.23200000000000001</v>
      </c>
      <c r="AV59">
        <v>0.25600000000000001</v>
      </c>
      <c r="AW59">
        <v>0.24399999999999999</v>
      </c>
      <c r="AX59">
        <v>0.26400000000000001</v>
      </c>
      <c r="AY59">
        <v>0.24399999999999999</v>
      </c>
      <c r="AZ59">
        <v>0.24199999999999999</v>
      </c>
      <c r="BA59">
        <v>0.23599999999999999</v>
      </c>
      <c r="BB59">
        <v>0.23</v>
      </c>
      <c r="BC59">
        <v>0.25600000000000001</v>
      </c>
      <c r="BD59">
        <v>0.25</v>
      </c>
      <c r="BE59">
        <v>0.248</v>
      </c>
      <c r="BF59">
        <v>0.246</v>
      </c>
      <c r="BG59">
        <v>0.26</v>
      </c>
      <c r="BH59">
        <v>0.246</v>
      </c>
      <c r="BI59">
        <v>0.24</v>
      </c>
      <c r="BJ59">
        <v>0.25600000000000001</v>
      </c>
      <c r="BK59">
        <v>0.248</v>
      </c>
      <c r="BL59">
        <v>0.25</v>
      </c>
      <c r="BM59">
        <v>0.24399999999999999</v>
      </c>
      <c r="BN59">
        <v>0.222</v>
      </c>
      <c r="BO59">
        <v>0.23799999999999999</v>
      </c>
      <c r="BP59">
        <v>0.23599999999999999</v>
      </c>
      <c r="BQ59">
        <v>0.24399999999999999</v>
      </c>
      <c r="BR59">
        <v>0.248</v>
      </c>
      <c r="BS59">
        <v>0.23599999999999999</v>
      </c>
      <c r="BT59">
        <v>0.23799999999999999</v>
      </c>
      <c r="BU59">
        <v>0.25800000000000001</v>
      </c>
      <c r="BV59">
        <v>0.23599999999999999</v>
      </c>
      <c r="BW59">
        <v>0.24399999999999999</v>
      </c>
      <c r="BX59">
        <v>0.26400000000000001</v>
      </c>
      <c r="BY59">
        <v>0.24199999999999999</v>
      </c>
      <c r="BZ59">
        <v>0.22800000000000001</v>
      </c>
      <c r="CA59">
        <v>0.22600000000000001</v>
      </c>
      <c r="CB59">
        <v>0.23599999999999999</v>
      </c>
      <c r="CC59">
        <v>0.23200000000000001</v>
      </c>
      <c r="CD59">
        <v>0.26200000000000001</v>
      </c>
      <c r="CE59">
        <v>0.24199999999999999</v>
      </c>
      <c r="CF59">
        <v>0.22800000000000001</v>
      </c>
      <c r="CG59">
        <v>0.24399999999999999</v>
      </c>
      <c r="CH59">
        <v>0.27800000000000002</v>
      </c>
      <c r="CI59">
        <v>0.24199999999999999</v>
      </c>
      <c r="CJ59">
        <v>0.24199999999999999</v>
      </c>
      <c r="CK59">
        <v>0.25600000000000001</v>
      </c>
      <c r="CL59">
        <v>0.246</v>
      </c>
      <c r="CM59">
        <v>0.27</v>
      </c>
      <c r="CN59">
        <v>0.26600000000000001</v>
      </c>
      <c r="CO59">
        <v>0.25</v>
      </c>
      <c r="CP59">
        <v>0.26600000000000001</v>
      </c>
      <c r="CQ59">
        <v>0.26400000000000001</v>
      </c>
      <c r="CR59">
        <v>0.25</v>
      </c>
      <c r="CS59">
        <v>0.27</v>
      </c>
      <c r="CT59">
        <v>0.26200000000000001</v>
      </c>
      <c r="CU59">
        <v>0.26400000000000001</v>
      </c>
      <c r="CV59">
        <v>0.27</v>
      </c>
      <c r="CW59">
        <v>0.31</v>
      </c>
      <c r="CX59">
        <v>0.26200000000000001</v>
      </c>
      <c r="CY59">
        <v>0.26600000000000001</v>
      </c>
      <c r="CZ59">
        <v>0.26</v>
      </c>
      <c r="DA59">
        <v>0.27</v>
      </c>
      <c r="DB59">
        <v>0.25600000000000001</v>
      </c>
      <c r="DC59">
        <v>0.28000000000000003</v>
      </c>
      <c r="DD59">
        <v>0.28399999999999997</v>
      </c>
      <c r="DE59">
        <v>0.254</v>
      </c>
      <c r="DF59">
        <v>0.27</v>
      </c>
      <c r="DG59">
        <v>0.26400000000000001</v>
      </c>
      <c r="DH59">
        <v>0.27</v>
      </c>
      <c r="DI59">
        <v>0.26200000000000001</v>
      </c>
      <c r="DJ59">
        <v>0.254</v>
      </c>
      <c r="DK59">
        <v>0.27</v>
      </c>
      <c r="DL59">
        <v>0.26200000000000001</v>
      </c>
      <c r="DM59">
        <v>0.26400000000000001</v>
      </c>
      <c r="DN59">
        <v>0.252</v>
      </c>
      <c r="DO59">
        <v>0.26400000000000001</v>
      </c>
      <c r="DP59">
        <v>0.27200000000000002</v>
      </c>
      <c r="DQ59">
        <v>0.28000000000000003</v>
      </c>
      <c r="DR59">
        <v>0.26600000000000001</v>
      </c>
      <c r="DS59">
        <v>0.26200000000000001</v>
      </c>
      <c r="DT59">
        <v>0.252</v>
      </c>
      <c r="DU59">
        <v>0.246</v>
      </c>
      <c r="DV59">
        <v>0.24199999999999999</v>
      </c>
      <c r="DW59">
        <v>0.25600000000000001</v>
      </c>
      <c r="DX59">
        <v>0.254</v>
      </c>
      <c r="DY59">
        <v>0.27</v>
      </c>
      <c r="DZ59">
        <v>0.26800000000000002</v>
      </c>
      <c r="EA59">
        <v>0.28199999999999997</v>
      </c>
      <c r="EB59">
        <v>0.254</v>
      </c>
      <c r="EC59">
        <v>0.27400000000000002</v>
      </c>
      <c r="ED59">
        <v>0.27600000000000002</v>
      </c>
      <c r="EE59">
        <v>0.28000000000000003</v>
      </c>
      <c r="EF59">
        <v>0.27600000000000002</v>
      </c>
      <c r="EG59">
        <v>0.28999999999999998</v>
      </c>
      <c r="EH59">
        <v>0.28999999999999998</v>
      </c>
      <c r="EI59">
        <v>0.27800000000000002</v>
      </c>
      <c r="EJ59">
        <v>0.30399999999999999</v>
      </c>
      <c r="FT59">
        <f t="shared" si="0"/>
        <v>0.25347368421052641</v>
      </c>
    </row>
    <row r="60" spans="1:176" x14ac:dyDescent="0.3">
      <c r="A60" s="2">
        <v>19</v>
      </c>
      <c r="B60" s="2" t="s">
        <v>139</v>
      </c>
      <c r="C60" t="s">
        <v>2</v>
      </c>
      <c r="D60" t="s">
        <v>3</v>
      </c>
      <c r="E60" s="13" t="s">
        <v>14</v>
      </c>
      <c r="F60" s="12">
        <v>162</v>
      </c>
      <c r="H60">
        <v>0.26800000000000002</v>
      </c>
      <c r="I60">
        <v>0.252</v>
      </c>
      <c r="J60">
        <v>0.26600000000000001</v>
      </c>
      <c r="K60">
        <v>0.26</v>
      </c>
      <c r="L60">
        <v>0.26</v>
      </c>
      <c r="M60">
        <v>0.246</v>
      </c>
      <c r="N60">
        <v>0.25800000000000001</v>
      </c>
      <c r="O60">
        <v>0.26400000000000001</v>
      </c>
      <c r="P60">
        <v>0.25</v>
      </c>
      <c r="Q60">
        <v>0.26600000000000001</v>
      </c>
      <c r="R60">
        <v>0.26400000000000001</v>
      </c>
      <c r="S60">
        <v>0.25600000000000001</v>
      </c>
      <c r="T60">
        <v>0.27400000000000002</v>
      </c>
      <c r="U60">
        <v>0.26</v>
      </c>
      <c r="V60">
        <v>0.26200000000000001</v>
      </c>
      <c r="W60">
        <v>0.254</v>
      </c>
      <c r="X60">
        <v>0.27200000000000002</v>
      </c>
      <c r="Y60">
        <v>0.254</v>
      </c>
      <c r="Z60">
        <v>0.27400000000000002</v>
      </c>
      <c r="AA60">
        <v>0.26</v>
      </c>
      <c r="AB60">
        <v>0.28000000000000003</v>
      </c>
      <c r="AC60">
        <v>0.27600000000000002</v>
      </c>
      <c r="AD60">
        <v>0.246</v>
      </c>
      <c r="AE60">
        <v>0.24399999999999999</v>
      </c>
      <c r="AF60">
        <v>0.26600000000000001</v>
      </c>
      <c r="AG60">
        <v>0.26600000000000001</v>
      </c>
      <c r="AH60">
        <v>0.25</v>
      </c>
      <c r="AI60">
        <v>0.252</v>
      </c>
      <c r="AJ60">
        <v>0.23599999999999999</v>
      </c>
      <c r="AK60">
        <v>0.248</v>
      </c>
      <c r="AL60">
        <v>0.25600000000000001</v>
      </c>
      <c r="AM60">
        <v>0.25800000000000001</v>
      </c>
      <c r="AN60">
        <v>0.248</v>
      </c>
      <c r="AO60">
        <v>0.26600000000000001</v>
      </c>
      <c r="AP60">
        <v>0.252</v>
      </c>
      <c r="AQ60">
        <v>0.26200000000000001</v>
      </c>
      <c r="AR60">
        <v>0.26600000000000001</v>
      </c>
      <c r="AS60">
        <v>0.25800000000000001</v>
      </c>
      <c r="AT60">
        <v>0.25800000000000001</v>
      </c>
      <c r="AU60">
        <v>0.27400000000000002</v>
      </c>
      <c r="AV60">
        <v>0.27200000000000002</v>
      </c>
      <c r="AW60">
        <v>0.28000000000000003</v>
      </c>
      <c r="AX60">
        <v>0.26200000000000001</v>
      </c>
      <c r="AY60">
        <v>0.27</v>
      </c>
      <c r="AZ60">
        <v>0.28000000000000003</v>
      </c>
      <c r="BA60">
        <v>0.27400000000000002</v>
      </c>
      <c r="BB60">
        <v>0.27</v>
      </c>
      <c r="BC60">
        <v>0.27600000000000002</v>
      </c>
      <c r="BD60">
        <v>0.26600000000000001</v>
      </c>
      <c r="BE60">
        <v>0.28399999999999997</v>
      </c>
      <c r="BF60">
        <v>0.29399999999999998</v>
      </c>
      <c r="BG60">
        <v>0.28199999999999997</v>
      </c>
      <c r="BH60">
        <v>0.314</v>
      </c>
      <c r="BI60">
        <v>0.28599999999999998</v>
      </c>
      <c r="BJ60">
        <v>0.26400000000000001</v>
      </c>
      <c r="BK60">
        <v>0.26800000000000002</v>
      </c>
      <c r="BL60">
        <v>0.28399999999999997</v>
      </c>
      <c r="BM60">
        <v>0.27200000000000002</v>
      </c>
      <c r="BN60">
        <v>0.26600000000000001</v>
      </c>
      <c r="BO60">
        <v>0.28799999999999998</v>
      </c>
      <c r="BP60">
        <v>0.29199999999999998</v>
      </c>
      <c r="BQ60">
        <v>0.28999999999999998</v>
      </c>
      <c r="BR60">
        <v>0.26600000000000001</v>
      </c>
      <c r="BS60">
        <v>0.27600000000000002</v>
      </c>
      <c r="BT60">
        <v>0.28799999999999998</v>
      </c>
      <c r="BU60">
        <v>0.28000000000000003</v>
      </c>
      <c r="BV60">
        <v>0.28799999999999998</v>
      </c>
      <c r="BW60">
        <v>0.27400000000000002</v>
      </c>
      <c r="BX60">
        <v>0.246</v>
      </c>
      <c r="BY60">
        <v>0.28199999999999997</v>
      </c>
      <c r="BZ60">
        <v>0.252</v>
      </c>
      <c r="CA60">
        <v>0.26600000000000001</v>
      </c>
      <c r="CB60">
        <v>0.29799999999999999</v>
      </c>
      <c r="CC60">
        <v>0.27200000000000002</v>
      </c>
      <c r="CD60">
        <v>0.254</v>
      </c>
      <c r="CE60">
        <v>0.248</v>
      </c>
      <c r="CF60">
        <v>0.252</v>
      </c>
      <c r="CG60">
        <v>0.25800000000000001</v>
      </c>
      <c r="CH60">
        <v>0.25600000000000001</v>
      </c>
      <c r="CI60">
        <v>0.25800000000000001</v>
      </c>
      <c r="CJ60">
        <v>0.23200000000000001</v>
      </c>
      <c r="CK60">
        <v>0.23200000000000001</v>
      </c>
      <c r="CL60">
        <v>0.27400000000000002</v>
      </c>
      <c r="CM60">
        <v>0.26600000000000001</v>
      </c>
      <c r="CN60">
        <v>0.23599999999999999</v>
      </c>
      <c r="CO60">
        <v>0.26200000000000001</v>
      </c>
      <c r="CP60">
        <v>0.26</v>
      </c>
      <c r="CQ60">
        <v>0.26600000000000001</v>
      </c>
      <c r="CR60">
        <v>0.27400000000000002</v>
      </c>
      <c r="CS60">
        <v>0.27600000000000002</v>
      </c>
      <c r="CT60">
        <v>0.29399999999999998</v>
      </c>
      <c r="CU60">
        <v>0.27</v>
      </c>
      <c r="CV60">
        <v>0.26800000000000002</v>
      </c>
      <c r="CW60">
        <v>0.25600000000000001</v>
      </c>
      <c r="CX60">
        <v>0.26800000000000002</v>
      </c>
      <c r="CY60">
        <v>0.27800000000000002</v>
      </c>
      <c r="CZ60">
        <v>0.27800000000000002</v>
      </c>
      <c r="DA60">
        <v>0.29199999999999998</v>
      </c>
      <c r="DB60">
        <v>0.28000000000000003</v>
      </c>
      <c r="DC60">
        <v>0.254</v>
      </c>
      <c r="DD60">
        <v>0.26400000000000001</v>
      </c>
      <c r="DE60">
        <v>0.27</v>
      </c>
      <c r="DF60">
        <v>0.27200000000000002</v>
      </c>
      <c r="DG60">
        <v>0.26400000000000001</v>
      </c>
      <c r="DH60">
        <v>0.254</v>
      </c>
      <c r="DI60">
        <v>0.26400000000000001</v>
      </c>
      <c r="DJ60">
        <v>0.27400000000000002</v>
      </c>
      <c r="DK60">
        <v>0.3</v>
      </c>
      <c r="DL60">
        <v>0.27600000000000002</v>
      </c>
      <c r="DM60">
        <v>0.27200000000000002</v>
      </c>
      <c r="DN60">
        <v>0.28199999999999997</v>
      </c>
      <c r="DO60">
        <v>0.28399999999999997</v>
      </c>
      <c r="DP60">
        <v>0.248</v>
      </c>
      <c r="DQ60">
        <v>0.27600000000000002</v>
      </c>
      <c r="DR60">
        <v>0.28199999999999997</v>
      </c>
      <c r="DS60">
        <v>0.26600000000000001</v>
      </c>
      <c r="DT60">
        <v>0.26400000000000001</v>
      </c>
      <c r="DU60">
        <v>0.26400000000000001</v>
      </c>
      <c r="DV60">
        <v>0.27</v>
      </c>
      <c r="DW60">
        <v>0.27400000000000002</v>
      </c>
      <c r="DX60">
        <v>0.27</v>
      </c>
      <c r="DY60">
        <v>0.27400000000000002</v>
      </c>
      <c r="DZ60">
        <v>0.26</v>
      </c>
      <c r="EA60">
        <v>0.28000000000000003</v>
      </c>
      <c r="EB60">
        <v>0.28599999999999998</v>
      </c>
      <c r="EC60">
        <v>0.248</v>
      </c>
      <c r="ED60">
        <v>0.26600000000000001</v>
      </c>
      <c r="EE60">
        <v>0.25600000000000001</v>
      </c>
      <c r="EF60">
        <v>0.27200000000000002</v>
      </c>
      <c r="EG60">
        <v>0.28799999999999998</v>
      </c>
      <c r="EH60">
        <v>0.27400000000000002</v>
      </c>
      <c r="EI60">
        <v>0.28399999999999997</v>
      </c>
      <c r="EJ60">
        <v>0.61</v>
      </c>
      <c r="EK60">
        <v>0.30599999999999999</v>
      </c>
      <c r="EL60">
        <v>0.252</v>
      </c>
      <c r="EM60">
        <v>0.25800000000000001</v>
      </c>
      <c r="EN60">
        <v>0.25</v>
      </c>
      <c r="EO60">
        <v>0.29399999999999998</v>
      </c>
      <c r="EP60">
        <v>0.24399999999999999</v>
      </c>
      <c r="EQ60">
        <v>0.23400000000000001</v>
      </c>
      <c r="ER60">
        <v>0.252</v>
      </c>
      <c r="ES60">
        <v>0.26800000000000002</v>
      </c>
      <c r="ET60">
        <v>0.29199999999999998</v>
      </c>
      <c r="EU60">
        <v>0.28199999999999997</v>
      </c>
      <c r="EV60">
        <v>0.25800000000000001</v>
      </c>
      <c r="EW60">
        <v>0.27600000000000002</v>
      </c>
      <c r="EX60">
        <v>0.27</v>
      </c>
      <c r="EY60">
        <v>0.28199999999999997</v>
      </c>
      <c r="EZ60">
        <v>0.27400000000000002</v>
      </c>
      <c r="FA60">
        <v>0.28199999999999997</v>
      </c>
      <c r="FB60">
        <v>0.27800000000000002</v>
      </c>
      <c r="FC60">
        <v>0.29399999999999998</v>
      </c>
      <c r="FD60">
        <v>0.27400000000000002</v>
      </c>
      <c r="FE60">
        <v>0.63</v>
      </c>
      <c r="FF60">
        <v>2.9060000000000001</v>
      </c>
      <c r="FG60">
        <v>0.28000000000000003</v>
      </c>
      <c r="FH60">
        <v>0.3</v>
      </c>
      <c r="FI60">
        <v>1.032</v>
      </c>
      <c r="FJ60">
        <v>0.24199999999999999</v>
      </c>
      <c r="FK60">
        <v>0.26600000000000001</v>
      </c>
      <c r="FL60">
        <v>0.27200000000000002</v>
      </c>
      <c r="FT60">
        <f t="shared" si="0"/>
        <v>0.29367701863354023</v>
      </c>
    </row>
    <row r="61" spans="1:176" x14ac:dyDescent="0.3">
      <c r="A61" s="2">
        <v>20</v>
      </c>
      <c r="B61" s="2" t="s">
        <v>140</v>
      </c>
      <c r="C61" t="s">
        <v>2</v>
      </c>
      <c r="D61" t="s">
        <v>1</v>
      </c>
      <c r="E61" s="13" t="s">
        <v>14</v>
      </c>
      <c r="F61" s="12">
        <v>146</v>
      </c>
      <c r="H61">
        <v>0.26800000000000002</v>
      </c>
      <c r="I61">
        <v>0.25600000000000001</v>
      </c>
      <c r="J61">
        <v>0.24199999999999999</v>
      </c>
      <c r="K61">
        <v>0.26</v>
      </c>
      <c r="L61">
        <v>0.26800000000000002</v>
      </c>
      <c r="M61">
        <v>0.25600000000000001</v>
      </c>
      <c r="N61">
        <v>0.26200000000000001</v>
      </c>
      <c r="O61">
        <v>0.27</v>
      </c>
      <c r="P61">
        <v>0.26</v>
      </c>
      <c r="Q61">
        <v>0.25</v>
      </c>
      <c r="R61">
        <v>0.24399999999999999</v>
      </c>
      <c r="S61">
        <v>0.25</v>
      </c>
      <c r="T61">
        <v>0.252</v>
      </c>
      <c r="U61">
        <v>0.25600000000000001</v>
      </c>
      <c r="V61">
        <v>0.27800000000000002</v>
      </c>
      <c r="W61">
        <v>0.246</v>
      </c>
      <c r="X61">
        <v>0.26</v>
      </c>
      <c r="Y61">
        <v>0.26200000000000001</v>
      </c>
      <c r="Z61">
        <v>0.28199999999999997</v>
      </c>
      <c r="AA61">
        <v>0.27800000000000002</v>
      </c>
      <c r="AB61">
        <v>0.248</v>
      </c>
      <c r="AC61">
        <v>0.23799999999999999</v>
      </c>
      <c r="AD61">
        <v>0.26</v>
      </c>
      <c r="AE61">
        <v>0.26</v>
      </c>
      <c r="AF61">
        <v>0.26400000000000001</v>
      </c>
      <c r="AG61">
        <v>0.26200000000000001</v>
      </c>
      <c r="AH61">
        <v>0.224</v>
      </c>
      <c r="AI61">
        <v>0.27200000000000002</v>
      </c>
      <c r="AJ61">
        <v>0.25600000000000001</v>
      </c>
      <c r="AK61">
        <v>0.26</v>
      </c>
      <c r="AL61">
        <v>0.25800000000000001</v>
      </c>
      <c r="AM61">
        <v>0.246</v>
      </c>
      <c r="AN61">
        <v>0.27</v>
      </c>
      <c r="AO61">
        <v>0.26400000000000001</v>
      </c>
      <c r="AP61">
        <v>0.28000000000000003</v>
      </c>
      <c r="AQ61">
        <v>0.26400000000000001</v>
      </c>
      <c r="AR61">
        <v>0.25800000000000001</v>
      </c>
      <c r="AS61">
        <v>0.26200000000000001</v>
      </c>
      <c r="AT61">
        <v>0.26600000000000001</v>
      </c>
      <c r="AU61">
        <v>0.28799999999999998</v>
      </c>
      <c r="AV61">
        <v>0.30199999999999999</v>
      </c>
      <c r="AW61">
        <v>0.26</v>
      </c>
      <c r="AX61">
        <v>0.27400000000000002</v>
      </c>
      <c r="AY61">
        <v>0.28000000000000003</v>
      </c>
      <c r="AZ61">
        <v>0.254</v>
      </c>
      <c r="BA61">
        <v>0.27600000000000002</v>
      </c>
      <c r="BB61">
        <v>0.254</v>
      </c>
      <c r="BC61">
        <v>0.27200000000000002</v>
      </c>
      <c r="BD61">
        <v>0.26800000000000002</v>
      </c>
      <c r="BE61">
        <v>0.27800000000000002</v>
      </c>
      <c r="BF61">
        <v>0.27</v>
      </c>
      <c r="BG61">
        <v>0.27600000000000002</v>
      </c>
      <c r="BH61">
        <v>0.27600000000000002</v>
      </c>
      <c r="BI61">
        <v>0.27600000000000002</v>
      </c>
      <c r="BJ61">
        <v>0.27400000000000002</v>
      </c>
      <c r="BK61">
        <v>0.29199999999999998</v>
      </c>
      <c r="BL61">
        <v>0.27200000000000002</v>
      </c>
      <c r="BM61">
        <v>0.29199999999999998</v>
      </c>
      <c r="BN61">
        <v>0.30399999999999999</v>
      </c>
      <c r="BO61">
        <v>0.28799999999999998</v>
      </c>
      <c r="BP61">
        <v>0.26800000000000002</v>
      </c>
      <c r="BQ61">
        <v>0.27400000000000002</v>
      </c>
      <c r="BR61">
        <v>0.29199999999999998</v>
      </c>
      <c r="BS61">
        <v>0.28599999999999998</v>
      </c>
      <c r="BT61">
        <v>0.3</v>
      </c>
      <c r="BU61">
        <v>0.28399999999999997</v>
      </c>
      <c r="BV61">
        <v>0.29399999999999998</v>
      </c>
      <c r="BW61">
        <v>0.30599999999999999</v>
      </c>
      <c r="BX61">
        <v>0.27200000000000002</v>
      </c>
      <c r="BY61">
        <v>0.28599999999999998</v>
      </c>
      <c r="BZ61">
        <v>0.28599999999999998</v>
      </c>
      <c r="CA61">
        <v>0.27</v>
      </c>
      <c r="CB61">
        <v>0.28399999999999997</v>
      </c>
      <c r="CC61">
        <v>0.28999999999999998</v>
      </c>
      <c r="CD61">
        <v>0.26800000000000002</v>
      </c>
      <c r="CE61">
        <v>0.28799999999999998</v>
      </c>
      <c r="CF61">
        <v>0.29199999999999998</v>
      </c>
      <c r="CG61">
        <v>0.27400000000000002</v>
      </c>
      <c r="CH61">
        <v>0.27800000000000002</v>
      </c>
      <c r="CI61">
        <v>0.28599999999999998</v>
      </c>
      <c r="CJ61">
        <v>0.28599999999999998</v>
      </c>
      <c r="CK61">
        <v>0.28599999999999998</v>
      </c>
      <c r="CL61">
        <v>0.30199999999999999</v>
      </c>
      <c r="CM61">
        <v>0.25600000000000001</v>
      </c>
      <c r="CN61">
        <v>0.28000000000000003</v>
      </c>
      <c r="CO61">
        <v>0.28999999999999998</v>
      </c>
      <c r="CP61">
        <v>0.312</v>
      </c>
      <c r="CQ61">
        <v>0.28000000000000003</v>
      </c>
      <c r="CR61">
        <v>0.28599999999999998</v>
      </c>
      <c r="CS61">
        <v>0.3</v>
      </c>
      <c r="CT61">
        <v>0.28999999999999998</v>
      </c>
      <c r="CU61">
        <v>0.28399999999999997</v>
      </c>
      <c r="CV61">
        <v>0.30399999999999999</v>
      </c>
      <c r="CW61">
        <v>0.28999999999999998</v>
      </c>
      <c r="CX61">
        <v>0.28799999999999998</v>
      </c>
      <c r="CY61">
        <v>0.29399999999999998</v>
      </c>
      <c r="CZ61">
        <v>0.308</v>
      </c>
      <c r="DA61">
        <v>0.28799999999999998</v>
      </c>
      <c r="DB61">
        <v>0.28399999999999997</v>
      </c>
      <c r="DC61">
        <v>0.312</v>
      </c>
      <c r="DD61">
        <v>0.29199999999999998</v>
      </c>
      <c r="DE61">
        <v>0.29599999999999999</v>
      </c>
      <c r="DF61">
        <v>0.28399999999999997</v>
      </c>
      <c r="DG61">
        <v>0.28199999999999997</v>
      </c>
      <c r="DH61">
        <v>0.29399999999999998</v>
      </c>
      <c r="DI61">
        <v>0.30199999999999999</v>
      </c>
      <c r="DJ61">
        <v>0.38</v>
      </c>
      <c r="DK61">
        <v>0.34200000000000003</v>
      </c>
      <c r="DL61">
        <v>0.30199999999999999</v>
      </c>
      <c r="DM61">
        <v>0.248</v>
      </c>
      <c r="DN61">
        <v>0.29599999999999999</v>
      </c>
      <c r="DO61">
        <v>0.27</v>
      </c>
      <c r="DP61">
        <v>0.28000000000000003</v>
      </c>
      <c r="DQ61">
        <v>0.27200000000000002</v>
      </c>
      <c r="DR61">
        <v>0.28399999999999997</v>
      </c>
      <c r="DS61">
        <v>0.28199999999999997</v>
      </c>
      <c r="DT61">
        <v>0.29799999999999999</v>
      </c>
      <c r="DU61">
        <v>0.28999999999999998</v>
      </c>
      <c r="DV61">
        <v>0.29399999999999998</v>
      </c>
      <c r="DW61">
        <v>0.28599999999999998</v>
      </c>
      <c r="DX61">
        <v>0.30399999999999999</v>
      </c>
      <c r="DY61">
        <v>0.26400000000000001</v>
      </c>
      <c r="DZ61">
        <v>0.27200000000000002</v>
      </c>
      <c r="EA61">
        <v>0.28399999999999997</v>
      </c>
      <c r="EB61">
        <v>0.27400000000000002</v>
      </c>
      <c r="EC61">
        <v>0.30199999999999999</v>
      </c>
      <c r="ED61">
        <v>0.318</v>
      </c>
      <c r="EE61">
        <v>0.316</v>
      </c>
      <c r="EF61">
        <v>0.29599999999999999</v>
      </c>
      <c r="EG61">
        <v>0.28599999999999998</v>
      </c>
      <c r="EH61">
        <v>0.28199999999999997</v>
      </c>
      <c r="EI61">
        <v>0.31</v>
      </c>
      <c r="EJ61">
        <v>0.3</v>
      </c>
      <c r="EK61">
        <v>0.29399999999999998</v>
      </c>
      <c r="EL61">
        <v>0.27800000000000002</v>
      </c>
      <c r="EM61">
        <v>0.308</v>
      </c>
      <c r="EN61">
        <v>0.24399999999999999</v>
      </c>
      <c r="EO61">
        <v>0.26600000000000001</v>
      </c>
      <c r="EP61">
        <v>0.27</v>
      </c>
      <c r="EQ61">
        <v>0.29399999999999998</v>
      </c>
      <c r="ER61">
        <v>0.30399999999999999</v>
      </c>
      <c r="ES61">
        <v>0.27600000000000002</v>
      </c>
      <c r="ET61">
        <v>0.32800000000000001</v>
      </c>
      <c r="EU61">
        <v>0.29799999999999999</v>
      </c>
      <c r="EV61">
        <v>0.32200000000000001</v>
      </c>
      <c r="FT61">
        <f t="shared" si="0"/>
        <v>0.28000000000000008</v>
      </c>
    </row>
    <row r="62" spans="1:176" x14ac:dyDescent="0.3">
      <c r="A62" s="2">
        <v>21</v>
      </c>
      <c r="B62" s="2" t="s">
        <v>141</v>
      </c>
      <c r="C62" t="s">
        <v>2</v>
      </c>
      <c r="D62" t="s">
        <v>3</v>
      </c>
      <c r="E62" s="13" t="s">
        <v>5</v>
      </c>
      <c r="F62" s="12">
        <v>136</v>
      </c>
      <c r="H62">
        <v>0.27200000000000002</v>
      </c>
      <c r="I62">
        <v>0.25600000000000001</v>
      </c>
      <c r="J62">
        <v>0.26600000000000001</v>
      </c>
      <c r="K62">
        <v>0.27800000000000002</v>
      </c>
      <c r="L62">
        <v>0.27600000000000002</v>
      </c>
      <c r="M62">
        <v>0.26</v>
      </c>
      <c r="N62">
        <v>0.28000000000000003</v>
      </c>
      <c r="O62">
        <v>0.28000000000000003</v>
      </c>
      <c r="P62">
        <v>0.26400000000000001</v>
      </c>
      <c r="Q62">
        <v>0.30399999999999999</v>
      </c>
      <c r="R62">
        <v>0.30599999999999999</v>
      </c>
      <c r="S62">
        <v>0.28399999999999997</v>
      </c>
      <c r="T62">
        <v>0.29599999999999999</v>
      </c>
      <c r="U62">
        <v>0.30599999999999999</v>
      </c>
      <c r="V62">
        <v>0.29199999999999998</v>
      </c>
      <c r="W62">
        <v>0.30599999999999999</v>
      </c>
      <c r="X62">
        <v>0.31</v>
      </c>
      <c r="Y62">
        <v>0.30399999999999999</v>
      </c>
      <c r="Z62">
        <v>0.28399999999999997</v>
      </c>
      <c r="AA62">
        <v>0.30399999999999999</v>
      </c>
      <c r="AB62">
        <v>0.33400000000000002</v>
      </c>
      <c r="AC62">
        <v>0.29599999999999999</v>
      </c>
      <c r="AD62">
        <v>0.3</v>
      </c>
      <c r="AE62">
        <v>0.28999999999999998</v>
      </c>
      <c r="AF62">
        <v>0.308</v>
      </c>
      <c r="AG62">
        <v>0.308</v>
      </c>
      <c r="AH62">
        <v>0.308</v>
      </c>
      <c r="AI62">
        <v>0.30399999999999999</v>
      </c>
      <c r="AJ62">
        <v>0.32400000000000001</v>
      </c>
      <c r="AK62">
        <v>0.35</v>
      </c>
      <c r="AL62">
        <v>0.32800000000000001</v>
      </c>
      <c r="AM62">
        <v>0.29399999999999998</v>
      </c>
      <c r="AN62">
        <v>0.29799999999999999</v>
      </c>
      <c r="AO62">
        <v>0.29599999999999999</v>
      </c>
      <c r="AP62">
        <v>0.3</v>
      </c>
      <c r="AQ62">
        <v>0.28599999999999998</v>
      </c>
      <c r="AR62">
        <v>0.28599999999999998</v>
      </c>
      <c r="AS62">
        <v>0.28999999999999998</v>
      </c>
      <c r="AT62">
        <v>0.30599999999999999</v>
      </c>
      <c r="AU62">
        <v>0.29599999999999999</v>
      </c>
      <c r="AV62">
        <v>0.27400000000000002</v>
      </c>
      <c r="AW62">
        <v>0.3</v>
      </c>
      <c r="AX62">
        <v>0.27400000000000002</v>
      </c>
      <c r="AY62">
        <v>0.318</v>
      </c>
      <c r="AZ62">
        <v>0.3</v>
      </c>
      <c r="BA62">
        <v>0.33</v>
      </c>
      <c r="BB62">
        <v>0.312</v>
      </c>
      <c r="BC62">
        <v>0.28199999999999997</v>
      </c>
      <c r="BD62">
        <v>0.28399999999999997</v>
      </c>
      <c r="BE62">
        <v>0.29799999999999999</v>
      </c>
      <c r="BF62">
        <v>0.308</v>
      </c>
      <c r="BG62">
        <v>0.308</v>
      </c>
      <c r="BH62">
        <v>0.30199999999999999</v>
      </c>
      <c r="BI62">
        <v>0.28599999999999998</v>
      </c>
      <c r="BJ62">
        <v>0.28999999999999998</v>
      </c>
      <c r="BK62">
        <v>0.28799999999999998</v>
      </c>
      <c r="BL62">
        <v>0.29199999999999998</v>
      </c>
      <c r="BM62">
        <v>0.314</v>
      </c>
      <c r="BN62">
        <v>0.28799999999999998</v>
      </c>
      <c r="BO62">
        <v>0.28399999999999997</v>
      </c>
      <c r="BP62">
        <v>0.29799999999999999</v>
      </c>
      <c r="BQ62">
        <v>0.312</v>
      </c>
      <c r="BR62">
        <v>0.30399999999999999</v>
      </c>
      <c r="BS62">
        <v>0.31</v>
      </c>
      <c r="BT62">
        <v>0.314</v>
      </c>
      <c r="BU62">
        <v>0.27400000000000002</v>
      </c>
      <c r="BV62">
        <v>0.28799999999999998</v>
      </c>
      <c r="BW62">
        <v>0.29799999999999999</v>
      </c>
      <c r="BX62">
        <v>0.3</v>
      </c>
      <c r="BY62">
        <v>0.32200000000000001</v>
      </c>
      <c r="BZ62">
        <v>0.30599999999999999</v>
      </c>
      <c r="CA62">
        <v>0.3</v>
      </c>
      <c r="CB62">
        <v>0.33400000000000002</v>
      </c>
      <c r="CC62">
        <v>0.314</v>
      </c>
      <c r="CD62">
        <v>0.32200000000000001</v>
      </c>
      <c r="CE62">
        <v>0.318</v>
      </c>
      <c r="CF62">
        <v>0.29799999999999999</v>
      </c>
      <c r="CG62">
        <v>0.30199999999999999</v>
      </c>
      <c r="CH62">
        <v>0.29199999999999998</v>
      </c>
      <c r="CI62">
        <v>0.3</v>
      </c>
      <c r="CJ62">
        <v>0.33600000000000002</v>
      </c>
      <c r="CK62">
        <v>0.312</v>
      </c>
      <c r="CL62">
        <v>0.3</v>
      </c>
      <c r="CM62">
        <v>0.30399999999999999</v>
      </c>
      <c r="CN62">
        <v>0.30599999999999999</v>
      </c>
      <c r="CO62">
        <v>0.32800000000000001</v>
      </c>
      <c r="CP62">
        <v>0.33600000000000002</v>
      </c>
      <c r="CQ62">
        <v>0.33800000000000002</v>
      </c>
      <c r="CR62">
        <v>0.30399999999999999</v>
      </c>
      <c r="CS62">
        <v>0.32400000000000001</v>
      </c>
      <c r="CT62">
        <v>0.316</v>
      </c>
      <c r="CU62">
        <v>0.308</v>
      </c>
      <c r="CV62">
        <v>0.32600000000000001</v>
      </c>
      <c r="CW62">
        <v>0.29399999999999998</v>
      </c>
      <c r="CX62">
        <v>0.30599999999999999</v>
      </c>
      <c r="CY62">
        <v>0.30399999999999999</v>
      </c>
      <c r="CZ62">
        <v>0.29799999999999999</v>
      </c>
      <c r="DA62">
        <v>0.29399999999999998</v>
      </c>
      <c r="DB62">
        <v>0.30399999999999999</v>
      </c>
      <c r="DC62">
        <v>0.30399999999999999</v>
      </c>
      <c r="DD62">
        <v>0.316</v>
      </c>
      <c r="DE62">
        <v>0.28999999999999998</v>
      </c>
      <c r="DF62">
        <v>0.312</v>
      </c>
      <c r="DG62">
        <v>0.30599999999999999</v>
      </c>
      <c r="DH62">
        <v>0.32</v>
      </c>
      <c r="DI62">
        <v>0.32</v>
      </c>
      <c r="DJ62">
        <v>0.30599999999999999</v>
      </c>
      <c r="DK62">
        <v>0.32800000000000001</v>
      </c>
      <c r="DL62">
        <v>0.33</v>
      </c>
      <c r="DM62">
        <v>0.308</v>
      </c>
      <c r="DN62">
        <v>0.32</v>
      </c>
      <c r="DO62">
        <v>0.33</v>
      </c>
      <c r="DP62">
        <v>0.29599999999999999</v>
      </c>
      <c r="DQ62">
        <v>0.29399999999999998</v>
      </c>
      <c r="DR62">
        <v>0.308</v>
      </c>
      <c r="DS62">
        <v>0.32200000000000001</v>
      </c>
      <c r="DT62">
        <v>0.318</v>
      </c>
      <c r="DU62">
        <v>0.316</v>
      </c>
      <c r="DV62">
        <v>0.33400000000000002</v>
      </c>
      <c r="DW62">
        <v>0.36599999999999999</v>
      </c>
      <c r="DX62">
        <v>0.32200000000000001</v>
      </c>
      <c r="DY62">
        <v>0.29399999999999998</v>
      </c>
      <c r="DZ62">
        <v>0.33</v>
      </c>
      <c r="EA62">
        <v>0.32800000000000001</v>
      </c>
      <c r="EB62">
        <v>0.32600000000000001</v>
      </c>
      <c r="EC62">
        <v>0.33800000000000002</v>
      </c>
      <c r="ED62">
        <v>0.72599999999999998</v>
      </c>
      <c r="EE62">
        <v>0.30399999999999999</v>
      </c>
      <c r="EF62">
        <v>0.33</v>
      </c>
      <c r="EG62">
        <v>0.30599999999999999</v>
      </c>
      <c r="EH62">
        <v>0.32800000000000001</v>
      </c>
      <c r="EI62">
        <v>0.33600000000000002</v>
      </c>
      <c r="EJ62">
        <v>0.35799999999999998</v>
      </c>
      <c r="EK62">
        <v>0.316</v>
      </c>
      <c r="EL62">
        <v>0.34</v>
      </c>
      <c r="FT62">
        <f t="shared" si="0"/>
        <v>0.30912592592592586</v>
      </c>
    </row>
    <row r="63" spans="1:176" x14ac:dyDescent="0.3">
      <c r="A63" s="2">
        <v>22</v>
      </c>
      <c r="B63" s="2" t="s">
        <v>142</v>
      </c>
      <c r="C63" t="s">
        <v>2</v>
      </c>
      <c r="D63" t="s">
        <v>3</v>
      </c>
      <c r="E63" s="13" t="s">
        <v>5</v>
      </c>
      <c r="F63" s="12">
        <v>133</v>
      </c>
      <c r="H63">
        <v>0.36</v>
      </c>
      <c r="I63">
        <v>0.34799999999999998</v>
      </c>
      <c r="J63">
        <v>0.35399999999999998</v>
      </c>
      <c r="K63">
        <v>0.34</v>
      </c>
      <c r="L63">
        <v>0.35599999999999998</v>
      </c>
      <c r="M63">
        <v>0.33400000000000002</v>
      </c>
      <c r="N63">
        <v>0.34799999999999998</v>
      </c>
      <c r="O63">
        <v>0.33200000000000002</v>
      </c>
      <c r="P63">
        <v>0.34200000000000003</v>
      </c>
      <c r="Q63">
        <v>0.33800000000000002</v>
      </c>
      <c r="R63">
        <v>0.32400000000000001</v>
      </c>
      <c r="S63">
        <v>0.32800000000000001</v>
      </c>
      <c r="T63">
        <v>0.31</v>
      </c>
      <c r="U63">
        <v>0.35399999999999998</v>
      </c>
      <c r="V63">
        <v>0.32800000000000001</v>
      </c>
      <c r="W63">
        <v>0.37</v>
      </c>
      <c r="X63">
        <v>0.35799999999999998</v>
      </c>
      <c r="Y63">
        <v>0.32800000000000001</v>
      </c>
      <c r="Z63">
        <v>0.34399999999999997</v>
      </c>
      <c r="AA63">
        <v>0.34599999999999997</v>
      </c>
      <c r="AB63">
        <v>0.34200000000000003</v>
      </c>
      <c r="AC63">
        <v>0.34599999999999997</v>
      </c>
      <c r="AD63">
        <v>0.34599999999999997</v>
      </c>
      <c r="AE63">
        <v>0.36</v>
      </c>
      <c r="AF63">
        <v>0.372</v>
      </c>
      <c r="AG63">
        <v>0.34799999999999998</v>
      </c>
      <c r="AH63">
        <v>0.36199999999999999</v>
      </c>
      <c r="AI63">
        <v>0.378</v>
      </c>
      <c r="AJ63">
        <v>0.36799999999999999</v>
      </c>
      <c r="AK63">
        <v>0.34799999999999998</v>
      </c>
      <c r="AL63">
        <v>0.376</v>
      </c>
      <c r="AM63">
        <v>0.38</v>
      </c>
      <c r="AN63">
        <v>0.35599999999999998</v>
      </c>
      <c r="AO63">
        <v>0.36399999999999999</v>
      </c>
      <c r="AP63">
        <v>0.34799999999999998</v>
      </c>
      <c r="AQ63">
        <v>0.36399999999999999</v>
      </c>
      <c r="AR63">
        <v>0.32800000000000001</v>
      </c>
      <c r="AS63">
        <v>0.33600000000000002</v>
      </c>
      <c r="AT63">
        <v>0.32200000000000001</v>
      </c>
      <c r="AU63">
        <v>0.32600000000000001</v>
      </c>
      <c r="AV63">
        <v>0.33</v>
      </c>
      <c r="AW63">
        <v>0.33200000000000002</v>
      </c>
      <c r="AX63">
        <v>0.34200000000000003</v>
      </c>
      <c r="AY63">
        <v>0.34399999999999997</v>
      </c>
      <c r="AZ63">
        <v>0.32800000000000001</v>
      </c>
      <c r="BA63">
        <v>0.32600000000000001</v>
      </c>
      <c r="BB63">
        <v>0.34799999999999998</v>
      </c>
      <c r="BC63">
        <v>0.32800000000000001</v>
      </c>
      <c r="BD63">
        <v>0.34799999999999998</v>
      </c>
      <c r="BE63">
        <v>0.34599999999999997</v>
      </c>
      <c r="BF63">
        <v>0.30599999999999999</v>
      </c>
      <c r="BG63">
        <v>0.33200000000000002</v>
      </c>
      <c r="BH63">
        <v>0.318</v>
      </c>
      <c r="BI63">
        <v>0.32200000000000001</v>
      </c>
      <c r="BJ63">
        <v>0.33</v>
      </c>
      <c r="BK63">
        <v>0.34599999999999997</v>
      </c>
      <c r="BL63">
        <v>0.35199999999999998</v>
      </c>
      <c r="BM63">
        <v>0.33400000000000002</v>
      </c>
      <c r="BN63">
        <v>0.32200000000000001</v>
      </c>
      <c r="BO63">
        <v>0.32800000000000001</v>
      </c>
      <c r="BP63">
        <v>0.35599999999999998</v>
      </c>
      <c r="BQ63">
        <v>0.32</v>
      </c>
      <c r="BR63">
        <v>0.32</v>
      </c>
      <c r="BS63">
        <v>0.32200000000000001</v>
      </c>
      <c r="BT63">
        <v>0.32600000000000001</v>
      </c>
      <c r="BU63">
        <v>0.28000000000000003</v>
      </c>
      <c r="BV63">
        <v>0.33800000000000002</v>
      </c>
      <c r="BW63">
        <v>0.34200000000000003</v>
      </c>
      <c r="BX63">
        <v>0.376</v>
      </c>
      <c r="BY63">
        <v>0.318</v>
      </c>
      <c r="BZ63">
        <v>0.32800000000000001</v>
      </c>
      <c r="CA63">
        <v>0.33800000000000002</v>
      </c>
      <c r="CB63">
        <v>0.34399999999999997</v>
      </c>
      <c r="CC63">
        <v>0.32600000000000001</v>
      </c>
      <c r="CD63">
        <v>0.34</v>
      </c>
      <c r="CE63">
        <v>0.33200000000000002</v>
      </c>
      <c r="CF63">
        <v>0.32</v>
      </c>
      <c r="CG63">
        <v>0.33</v>
      </c>
      <c r="CH63">
        <v>0.32800000000000001</v>
      </c>
      <c r="CI63">
        <v>0.33</v>
      </c>
      <c r="CJ63">
        <v>0.34399999999999997</v>
      </c>
      <c r="CK63">
        <v>0.33200000000000002</v>
      </c>
      <c r="CL63">
        <v>0.314</v>
      </c>
      <c r="CM63">
        <v>0.32400000000000001</v>
      </c>
      <c r="CN63">
        <v>0.33</v>
      </c>
      <c r="CO63">
        <v>0.33800000000000002</v>
      </c>
      <c r="CP63">
        <v>0.32800000000000001</v>
      </c>
      <c r="CQ63">
        <v>0.32</v>
      </c>
      <c r="CR63">
        <v>0.32400000000000001</v>
      </c>
      <c r="CS63">
        <v>0.32</v>
      </c>
      <c r="CT63">
        <v>0.32400000000000001</v>
      </c>
      <c r="CU63">
        <v>0.35799999999999998</v>
      </c>
      <c r="CV63">
        <v>0.36</v>
      </c>
      <c r="CW63">
        <v>0.33800000000000002</v>
      </c>
      <c r="CX63">
        <v>0.34</v>
      </c>
      <c r="CY63">
        <v>0.35</v>
      </c>
      <c r="CZ63">
        <v>0.35399999999999998</v>
      </c>
      <c r="DA63">
        <v>0.35</v>
      </c>
      <c r="DB63">
        <v>0.34200000000000003</v>
      </c>
      <c r="DC63">
        <v>0.33800000000000002</v>
      </c>
      <c r="DD63">
        <v>0.34200000000000003</v>
      </c>
      <c r="DE63">
        <v>0.33800000000000002</v>
      </c>
      <c r="DF63">
        <v>0.33800000000000002</v>
      </c>
      <c r="DG63">
        <v>0.32600000000000001</v>
      </c>
      <c r="DH63">
        <v>0.33</v>
      </c>
      <c r="DI63">
        <v>0.36399999999999999</v>
      </c>
      <c r="DJ63">
        <v>0.36599999999999999</v>
      </c>
      <c r="DK63">
        <v>0.32600000000000001</v>
      </c>
      <c r="DL63">
        <v>0.32400000000000001</v>
      </c>
      <c r="DM63">
        <v>0.33800000000000002</v>
      </c>
      <c r="DN63">
        <v>0.34799999999999998</v>
      </c>
      <c r="DO63">
        <v>0.34200000000000003</v>
      </c>
      <c r="DP63">
        <v>0.35599999999999998</v>
      </c>
      <c r="DQ63">
        <v>0.33200000000000002</v>
      </c>
      <c r="DR63">
        <v>0.34799999999999998</v>
      </c>
      <c r="DS63">
        <v>0.35199999999999998</v>
      </c>
      <c r="DT63">
        <v>0.33400000000000002</v>
      </c>
      <c r="DU63">
        <v>0.33400000000000002</v>
      </c>
      <c r="DV63">
        <v>0.34</v>
      </c>
      <c r="DW63">
        <v>0.32400000000000001</v>
      </c>
      <c r="DX63">
        <v>0.32400000000000001</v>
      </c>
      <c r="DY63">
        <v>0.30599999999999999</v>
      </c>
      <c r="DZ63">
        <v>0.312</v>
      </c>
      <c r="EA63">
        <v>0.32600000000000001</v>
      </c>
      <c r="EB63">
        <v>0.34799999999999998</v>
      </c>
      <c r="EC63">
        <v>0.34799999999999998</v>
      </c>
      <c r="ED63">
        <v>0.34599999999999997</v>
      </c>
      <c r="EE63">
        <v>0.34</v>
      </c>
      <c r="EF63">
        <v>0.34200000000000003</v>
      </c>
      <c r="EG63">
        <v>0.36799999999999999</v>
      </c>
      <c r="EH63">
        <v>0.34399999999999997</v>
      </c>
      <c r="EI63">
        <v>0.36</v>
      </c>
      <c r="FT63">
        <f t="shared" si="0"/>
        <v>0.33925757575757581</v>
      </c>
    </row>
    <row r="64" spans="1:176" x14ac:dyDescent="0.3">
      <c r="A64" s="2">
        <v>23</v>
      </c>
      <c r="B64" s="2" t="s">
        <v>143</v>
      </c>
      <c r="C64" t="s">
        <v>2</v>
      </c>
      <c r="D64" t="s">
        <v>1</v>
      </c>
      <c r="E64" s="13" t="s">
        <v>14</v>
      </c>
      <c r="F64" s="12">
        <v>114</v>
      </c>
      <c r="H64">
        <v>0.22</v>
      </c>
      <c r="I64">
        <v>0.26600000000000001</v>
      </c>
      <c r="J64">
        <v>0.224</v>
      </c>
      <c r="K64">
        <v>0.23200000000000001</v>
      </c>
      <c r="L64">
        <v>0.20200000000000001</v>
      </c>
      <c r="M64">
        <v>0.23</v>
      </c>
      <c r="N64">
        <v>0.20799999999999999</v>
      </c>
      <c r="O64">
        <v>0.224</v>
      </c>
      <c r="P64">
        <v>0.20599999999999999</v>
      </c>
      <c r="Q64">
        <v>0.24399999999999999</v>
      </c>
      <c r="R64">
        <v>0.218</v>
      </c>
      <c r="S64">
        <v>0.24</v>
      </c>
      <c r="T64">
        <v>0.25800000000000001</v>
      </c>
      <c r="U64">
        <v>0.246</v>
      </c>
      <c r="V64">
        <v>0.23400000000000001</v>
      </c>
      <c r="W64">
        <v>0.216</v>
      </c>
      <c r="X64">
        <v>0.218</v>
      </c>
      <c r="Y64">
        <v>0.26400000000000001</v>
      </c>
      <c r="Z64">
        <v>0.25600000000000001</v>
      </c>
      <c r="AA64">
        <v>0.22800000000000001</v>
      </c>
      <c r="AB64">
        <v>0.24399999999999999</v>
      </c>
      <c r="AC64">
        <v>0.23400000000000001</v>
      </c>
      <c r="AD64">
        <v>0.218</v>
      </c>
      <c r="AE64">
        <v>0.22600000000000001</v>
      </c>
      <c r="AF64">
        <v>0.23</v>
      </c>
      <c r="AG64">
        <v>0.248</v>
      </c>
      <c r="AH64">
        <v>0.214</v>
      </c>
      <c r="AI64">
        <v>0.246</v>
      </c>
      <c r="AJ64">
        <v>0.26800000000000002</v>
      </c>
      <c r="AK64">
        <v>0.24399999999999999</v>
      </c>
      <c r="AL64">
        <v>0.23799999999999999</v>
      </c>
      <c r="AM64">
        <v>0.254</v>
      </c>
      <c r="AN64">
        <v>0.26800000000000002</v>
      </c>
      <c r="AO64">
        <v>0.248</v>
      </c>
      <c r="AP64">
        <v>0.23400000000000001</v>
      </c>
      <c r="AQ64">
        <v>0.27</v>
      </c>
      <c r="AR64">
        <v>0.26600000000000001</v>
      </c>
      <c r="AS64">
        <v>0.218</v>
      </c>
      <c r="AT64">
        <v>0.22</v>
      </c>
      <c r="AU64">
        <v>0.22600000000000001</v>
      </c>
      <c r="AV64">
        <v>0.2</v>
      </c>
      <c r="AW64">
        <v>0.19400000000000001</v>
      </c>
      <c r="AX64">
        <v>0.216</v>
      </c>
      <c r="AY64">
        <v>0.188</v>
      </c>
      <c r="AZ64">
        <v>0.23799999999999999</v>
      </c>
      <c r="BA64">
        <v>0.214</v>
      </c>
      <c r="BB64">
        <v>0.192</v>
      </c>
      <c r="BC64">
        <v>0.216</v>
      </c>
      <c r="BD64">
        <v>0.224</v>
      </c>
      <c r="BE64">
        <v>0.23599999999999999</v>
      </c>
      <c r="BF64">
        <v>0.246</v>
      </c>
      <c r="BG64">
        <v>0.24</v>
      </c>
      <c r="BH64">
        <v>0.24</v>
      </c>
      <c r="BI64">
        <v>0.26600000000000001</v>
      </c>
      <c r="BJ64">
        <v>0.24199999999999999</v>
      </c>
      <c r="BK64">
        <v>0.23400000000000001</v>
      </c>
      <c r="BL64">
        <v>0.22</v>
      </c>
      <c r="BM64">
        <v>0.252</v>
      </c>
      <c r="BN64">
        <v>0.19800000000000001</v>
      </c>
      <c r="BO64">
        <v>0.24</v>
      </c>
      <c r="BP64">
        <v>0.24399999999999999</v>
      </c>
      <c r="BQ64">
        <v>0.246</v>
      </c>
      <c r="BR64">
        <v>0.248</v>
      </c>
      <c r="BS64">
        <v>0.21199999999999999</v>
      </c>
      <c r="BT64">
        <v>0.20200000000000001</v>
      </c>
      <c r="BU64">
        <v>0.20799999999999999</v>
      </c>
      <c r="BV64">
        <v>0.23400000000000001</v>
      </c>
      <c r="BW64">
        <v>0.20799999999999999</v>
      </c>
      <c r="BX64">
        <v>0.22800000000000001</v>
      </c>
      <c r="BY64">
        <v>0.214</v>
      </c>
      <c r="BZ64">
        <v>0.23</v>
      </c>
      <c r="CA64">
        <v>0.222</v>
      </c>
      <c r="CB64">
        <v>0.224</v>
      </c>
      <c r="CC64">
        <v>0.19800000000000001</v>
      </c>
      <c r="CD64">
        <v>0.24</v>
      </c>
      <c r="CE64">
        <v>0.23200000000000001</v>
      </c>
      <c r="CF64">
        <v>0.22</v>
      </c>
      <c r="CG64">
        <v>0.23400000000000001</v>
      </c>
      <c r="CH64">
        <v>0.24</v>
      </c>
      <c r="CI64">
        <v>0.24399999999999999</v>
      </c>
      <c r="CJ64">
        <v>0.224</v>
      </c>
      <c r="CK64">
        <v>0.20399999999999999</v>
      </c>
      <c r="CL64">
        <v>0.222</v>
      </c>
      <c r="CM64">
        <v>0.218</v>
      </c>
      <c r="CN64">
        <v>0.20599999999999999</v>
      </c>
      <c r="CO64">
        <v>0.23</v>
      </c>
      <c r="CP64">
        <v>0.246</v>
      </c>
      <c r="CQ64">
        <v>0.224</v>
      </c>
      <c r="CR64">
        <v>0.224</v>
      </c>
      <c r="CS64">
        <v>0.23</v>
      </c>
      <c r="CT64">
        <v>0.24199999999999999</v>
      </c>
      <c r="CU64">
        <v>0.26800000000000002</v>
      </c>
      <c r="CV64">
        <v>0.23799999999999999</v>
      </c>
      <c r="CW64">
        <v>0.23599999999999999</v>
      </c>
      <c r="CX64">
        <v>0.24</v>
      </c>
      <c r="CY64">
        <v>0.25</v>
      </c>
      <c r="CZ64">
        <v>0.23</v>
      </c>
      <c r="DA64">
        <v>0.22</v>
      </c>
      <c r="DB64">
        <v>0.22</v>
      </c>
      <c r="DC64">
        <v>0.19800000000000001</v>
      </c>
      <c r="DD64">
        <v>0.222</v>
      </c>
      <c r="DE64">
        <v>0.21</v>
      </c>
      <c r="DF64">
        <v>0.21199999999999999</v>
      </c>
      <c r="DG64">
        <v>0.218</v>
      </c>
      <c r="DH64">
        <v>0.23</v>
      </c>
      <c r="DI64">
        <v>0.22800000000000001</v>
      </c>
      <c r="DJ64">
        <v>0.23</v>
      </c>
      <c r="DK64">
        <v>0.25</v>
      </c>
      <c r="DL64">
        <v>0.218</v>
      </c>
      <c r="DM64">
        <v>0.22</v>
      </c>
      <c r="DN64">
        <v>0.22600000000000001</v>
      </c>
      <c r="DO64">
        <v>0.20799999999999999</v>
      </c>
      <c r="DP64">
        <v>0.19800000000000001</v>
      </c>
      <c r="FT64">
        <f t="shared" si="0"/>
        <v>0.22930973451327438</v>
      </c>
    </row>
    <row r="65" spans="1:176" x14ac:dyDescent="0.3">
      <c r="A65" s="2">
        <v>24</v>
      </c>
      <c r="B65" s="2" t="s">
        <v>144</v>
      </c>
      <c r="C65" t="s">
        <v>2</v>
      </c>
      <c r="D65" t="s">
        <v>1</v>
      </c>
      <c r="E65" s="13" t="s">
        <v>14</v>
      </c>
      <c r="F65" s="12">
        <v>131</v>
      </c>
      <c r="H65">
        <v>0.22600000000000001</v>
      </c>
      <c r="I65">
        <v>0.20599999999999999</v>
      </c>
      <c r="J65">
        <v>0.22</v>
      </c>
      <c r="K65">
        <v>0.19400000000000001</v>
      </c>
      <c r="L65">
        <v>0.19</v>
      </c>
      <c r="M65">
        <v>0.158</v>
      </c>
      <c r="N65">
        <v>0.184</v>
      </c>
      <c r="O65">
        <v>0.19600000000000001</v>
      </c>
      <c r="P65">
        <v>0.20599999999999999</v>
      </c>
      <c r="Q65">
        <v>0.224</v>
      </c>
      <c r="R65">
        <v>0.224</v>
      </c>
      <c r="S65">
        <v>0.222</v>
      </c>
      <c r="T65">
        <v>0.224</v>
      </c>
      <c r="U65">
        <v>0.22</v>
      </c>
      <c r="V65">
        <v>0.214</v>
      </c>
      <c r="W65">
        <v>0.2</v>
      </c>
      <c r="X65">
        <v>0.20399999999999999</v>
      </c>
      <c r="Y65">
        <v>0.224</v>
      </c>
      <c r="Z65">
        <v>0.20799999999999999</v>
      </c>
      <c r="AA65">
        <v>0.20200000000000001</v>
      </c>
      <c r="AB65">
        <v>0.19400000000000001</v>
      </c>
      <c r="AC65">
        <v>0.20399999999999999</v>
      </c>
      <c r="AD65">
        <v>0.186</v>
      </c>
      <c r="AE65">
        <v>0.19</v>
      </c>
      <c r="AF65">
        <v>0.184</v>
      </c>
      <c r="AG65">
        <v>0.20599999999999999</v>
      </c>
      <c r="AH65">
        <v>0.22600000000000001</v>
      </c>
      <c r="AI65">
        <v>0.19800000000000001</v>
      </c>
      <c r="AJ65">
        <v>0.222</v>
      </c>
      <c r="AK65">
        <v>0.21</v>
      </c>
      <c r="AL65">
        <v>0.21199999999999999</v>
      </c>
      <c r="AM65">
        <v>0.19400000000000001</v>
      </c>
      <c r="AN65">
        <v>0.20799999999999999</v>
      </c>
      <c r="AO65">
        <v>0.21</v>
      </c>
      <c r="AP65">
        <v>0.218</v>
      </c>
      <c r="AQ65">
        <v>0.23</v>
      </c>
      <c r="AR65">
        <v>0.22</v>
      </c>
      <c r="AS65">
        <v>0.19</v>
      </c>
      <c r="AT65">
        <v>0.192</v>
      </c>
      <c r="AU65">
        <v>0.20200000000000001</v>
      </c>
      <c r="AV65">
        <v>0.19800000000000001</v>
      </c>
      <c r="AW65">
        <v>0.496</v>
      </c>
      <c r="AX65">
        <v>0.20799999999999999</v>
      </c>
      <c r="AY65">
        <v>0.20599999999999999</v>
      </c>
      <c r="AZ65">
        <v>0.20399999999999999</v>
      </c>
      <c r="BA65">
        <v>0.17199999999999999</v>
      </c>
      <c r="BB65">
        <v>0.17599999999999999</v>
      </c>
      <c r="BC65">
        <v>0.16800000000000001</v>
      </c>
      <c r="BD65">
        <v>0.184</v>
      </c>
      <c r="BE65">
        <v>0.17599999999999999</v>
      </c>
      <c r="BF65">
        <v>0.17799999999999999</v>
      </c>
      <c r="BG65">
        <v>0.19600000000000001</v>
      </c>
      <c r="BH65">
        <v>0.22</v>
      </c>
      <c r="BI65">
        <v>0.24</v>
      </c>
      <c r="BJ65">
        <v>0.23799999999999999</v>
      </c>
      <c r="BK65">
        <v>0.25</v>
      </c>
      <c r="BL65">
        <v>0.224</v>
      </c>
      <c r="BM65">
        <v>0.22800000000000001</v>
      </c>
      <c r="BN65">
        <v>0.25600000000000001</v>
      </c>
      <c r="BO65">
        <v>0.222</v>
      </c>
      <c r="BP65">
        <v>0.20799999999999999</v>
      </c>
      <c r="BQ65">
        <v>0.24</v>
      </c>
      <c r="BR65">
        <v>0.23599999999999999</v>
      </c>
      <c r="BS65">
        <v>0.23599999999999999</v>
      </c>
      <c r="BT65">
        <v>0.224</v>
      </c>
      <c r="BU65">
        <v>0.24</v>
      </c>
      <c r="BV65">
        <v>0.218</v>
      </c>
      <c r="BW65">
        <v>0.23</v>
      </c>
      <c r="BX65">
        <v>0.218</v>
      </c>
      <c r="BY65">
        <v>0.218</v>
      </c>
      <c r="BZ65">
        <v>0.20399999999999999</v>
      </c>
      <c r="CA65">
        <v>0.21</v>
      </c>
      <c r="CB65">
        <v>0.216</v>
      </c>
      <c r="CC65">
        <v>0.184</v>
      </c>
      <c r="CD65">
        <v>0.21</v>
      </c>
      <c r="CE65">
        <v>0.21199999999999999</v>
      </c>
      <c r="CF65">
        <v>0.214</v>
      </c>
      <c r="CG65">
        <v>0.21</v>
      </c>
      <c r="CH65">
        <v>0.21199999999999999</v>
      </c>
      <c r="CI65">
        <v>0.23</v>
      </c>
      <c r="CJ65">
        <v>0.20599999999999999</v>
      </c>
      <c r="CK65">
        <v>0.24</v>
      </c>
      <c r="CL65">
        <v>0.23</v>
      </c>
      <c r="CM65">
        <v>0.246</v>
      </c>
      <c r="CN65">
        <v>0.23400000000000001</v>
      </c>
      <c r="CO65">
        <v>0.23599999999999999</v>
      </c>
      <c r="CP65">
        <v>0.22600000000000001</v>
      </c>
      <c r="CQ65">
        <v>0.23400000000000001</v>
      </c>
      <c r="CR65">
        <v>0.23599999999999999</v>
      </c>
      <c r="CS65">
        <v>0.218</v>
      </c>
      <c r="CT65">
        <v>0.22600000000000001</v>
      </c>
      <c r="CU65">
        <v>0.20599999999999999</v>
      </c>
      <c r="CV65">
        <v>0.20799999999999999</v>
      </c>
      <c r="CW65">
        <v>0.19600000000000001</v>
      </c>
      <c r="CX65">
        <v>0.20599999999999999</v>
      </c>
      <c r="CY65">
        <v>0.20799999999999999</v>
      </c>
      <c r="CZ65">
        <v>0.21</v>
      </c>
      <c r="DA65">
        <v>0.22800000000000001</v>
      </c>
      <c r="DB65">
        <v>0.188</v>
      </c>
      <c r="DC65">
        <v>0.22800000000000001</v>
      </c>
      <c r="DD65">
        <v>0.25</v>
      </c>
      <c r="DE65">
        <v>0.25</v>
      </c>
      <c r="DF65">
        <v>0.224</v>
      </c>
      <c r="DG65">
        <v>0.23400000000000001</v>
      </c>
      <c r="DH65">
        <v>0.23</v>
      </c>
      <c r="DI65">
        <v>0.23799999999999999</v>
      </c>
      <c r="DJ65">
        <v>0.224</v>
      </c>
      <c r="DK65">
        <v>0.23799999999999999</v>
      </c>
      <c r="DL65">
        <v>0.21199999999999999</v>
      </c>
      <c r="DM65">
        <v>0.224</v>
      </c>
      <c r="DN65">
        <v>0.22800000000000001</v>
      </c>
      <c r="DO65">
        <v>0.216</v>
      </c>
      <c r="DP65">
        <v>0.24399999999999999</v>
      </c>
      <c r="DQ65">
        <v>0.248</v>
      </c>
      <c r="DR65">
        <v>0.216</v>
      </c>
      <c r="DS65">
        <v>0.22800000000000001</v>
      </c>
      <c r="DT65">
        <v>0.22800000000000001</v>
      </c>
      <c r="DU65">
        <v>0.24</v>
      </c>
      <c r="DV65">
        <v>0.23799999999999999</v>
      </c>
      <c r="DW65">
        <v>0.218</v>
      </c>
      <c r="DX65">
        <v>0.23599999999999999</v>
      </c>
      <c r="DY65">
        <v>0.24199999999999999</v>
      </c>
      <c r="DZ65">
        <v>0.21199999999999999</v>
      </c>
      <c r="EA65">
        <v>0.24199999999999999</v>
      </c>
      <c r="EB65">
        <v>0.23</v>
      </c>
      <c r="EC65">
        <v>0.24199999999999999</v>
      </c>
      <c r="ED65">
        <v>0.22800000000000001</v>
      </c>
      <c r="EE65">
        <v>0.23799999999999999</v>
      </c>
      <c r="EF65">
        <v>0.23400000000000001</v>
      </c>
      <c r="EG65">
        <v>0.26200000000000001</v>
      </c>
      <c r="FT65">
        <f t="shared" si="0"/>
        <v>0.21889230769230786</v>
      </c>
    </row>
    <row r="66" spans="1:176" x14ac:dyDescent="0.3">
      <c r="A66" s="2">
        <v>25</v>
      </c>
      <c r="B66" s="2" t="s">
        <v>145</v>
      </c>
      <c r="C66" t="s">
        <v>2</v>
      </c>
      <c r="D66" t="s">
        <v>1</v>
      </c>
      <c r="E66" s="13" t="s">
        <v>14</v>
      </c>
      <c r="F66" s="12">
        <v>136</v>
      </c>
      <c r="H66">
        <v>0.25600000000000001</v>
      </c>
      <c r="I66">
        <v>0.28599999999999998</v>
      </c>
      <c r="J66">
        <v>0.25600000000000001</v>
      </c>
      <c r="K66">
        <v>0.26800000000000002</v>
      </c>
      <c r="L66">
        <v>0.23599999999999999</v>
      </c>
      <c r="M66">
        <v>0.222</v>
      </c>
      <c r="N66">
        <v>0.26</v>
      </c>
      <c r="O66">
        <v>0.22800000000000001</v>
      </c>
      <c r="P66">
        <v>0.26200000000000001</v>
      </c>
      <c r="Q66">
        <v>0.26400000000000001</v>
      </c>
      <c r="R66">
        <v>0.27400000000000002</v>
      </c>
      <c r="S66">
        <v>0.28000000000000003</v>
      </c>
      <c r="T66">
        <v>0.26400000000000001</v>
      </c>
      <c r="U66">
        <v>0.28399999999999997</v>
      </c>
      <c r="V66">
        <v>0.25</v>
      </c>
      <c r="W66">
        <v>0.25</v>
      </c>
      <c r="X66">
        <v>0.25600000000000001</v>
      </c>
      <c r="Y66">
        <v>0.23</v>
      </c>
      <c r="Z66">
        <v>0.25800000000000001</v>
      </c>
      <c r="AA66">
        <v>0.24199999999999999</v>
      </c>
      <c r="AB66">
        <v>0.252</v>
      </c>
      <c r="AC66">
        <v>0.28000000000000003</v>
      </c>
      <c r="AD66">
        <v>0.28000000000000003</v>
      </c>
      <c r="AE66">
        <v>0.28399999999999997</v>
      </c>
      <c r="AF66">
        <v>0.27600000000000002</v>
      </c>
      <c r="AG66">
        <v>0.27800000000000002</v>
      </c>
      <c r="AH66">
        <v>0.28399999999999997</v>
      </c>
      <c r="AI66">
        <v>0.30199999999999999</v>
      </c>
      <c r="AJ66">
        <v>0.28000000000000003</v>
      </c>
      <c r="AK66">
        <v>0.27200000000000002</v>
      </c>
      <c r="AL66">
        <v>0.27200000000000002</v>
      </c>
      <c r="AM66">
        <v>0.28000000000000003</v>
      </c>
      <c r="AN66">
        <v>0.27</v>
      </c>
      <c r="AO66">
        <v>0.27800000000000002</v>
      </c>
      <c r="AP66">
        <v>0.27</v>
      </c>
      <c r="AQ66">
        <v>0.30399999999999999</v>
      </c>
      <c r="AR66">
        <v>0.312</v>
      </c>
      <c r="AS66">
        <v>0.308</v>
      </c>
      <c r="AT66">
        <v>0.31</v>
      </c>
      <c r="AU66">
        <v>0.29799999999999999</v>
      </c>
      <c r="AV66">
        <v>0.316</v>
      </c>
      <c r="AW66">
        <v>0.312</v>
      </c>
      <c r="AX66">
        <v>0.31</v>
      </c>
      <c r="AY66">
        <v>0.312</v>
      </c>
      <c r="AZ66">
        <v>0.312</v>
      </c>
      <c r="BA66">
        <v>0.252</v>
      </c>
      <c r="BB66">
        <v>0.27600000000000002</v>
      </c>
      <c r="BC66">
        <v>0.26800000000000002</v>
      </c>
      <c r="BD66">
        <v>0.27200000000000002</v>
      </c>
      <c r="BE66">
        <v>0.28799999999999998</v>
      </c>
      <c r="BF66">
        <v>0.23799999999999999</v>
      </c>
      <c r="BG66">
        <v>0.23200000000000001</v>
      </c>
      <c r="BH66">
        <v>0.218</v>
      </c>
      <c r="BI66">
        <v>0.26400000000000001</v>
      </c>
      <c r="BJ66">
        <v>0.28399999999999997</v>
      </c>
      <c r="BK66">
        <v>0.27200000000000002</v>
      </c>
      <c r="BL66">
        <v>0.25600000000000001</v>
      </c>
      <c r="BM66">
        <v>0.246</v>
      </c>
      <c r="BN66">
        <v>0.26800000000000002</v>
      </c>
      <c r="BO66">
        <v>0.26600000000000001</v>
      </c>
      <c r="BP66">
        <v>0.26</v>
      </c>
      <c r="BQ66">
        <v>0.26400000000000001</v>
      </c>
      <c r="BR66">
        <v>0.26800000000000002</v>
      </c>
      <c r="BS66">
        <v>0.224</v>
      </c>
      <c r="BT66">
        <v>0.28599999999999998</v>
      </c>
      <c r="BU66">
        <v>0.26800000000000002</v>
      </c>
      <c r="BV66">
        <v>0.26200000000000001</v>
      </c>
      <c r="BW66">
        <v>0.26800000000000002</v>
      </c>
      <c r="BX66">
        <v>0.28599999999999998</v>
      </c>
      <c r="BY66">
        <v>0.25800000000000001</v>
      </c>
      <c r="BZ66">
        <v>0.28599999999999998</v>
      </c>
      <c r="CA66">
        <v>0.25600000000000001</v>
      </c>
      <c r="CB66">
        <v>0.28799999999999998</v>
      </c>
      <c r="CC66">
        <v>0.28799999999999998</v>
      </c>
      <c r="CD66">
        <v>0.252</v>
      </c>
      <c r="CE66">
        <v>0.24399999999999999</v>
      </c>
      <c r="CF66">
        <v>0.28399999999999997</v>
      </c>
      <c r="CG66">
        <v>0.26600000000000001</v>
      </c>
      <c r="CH66">
        <v>0.254</v>
      </c>
      <c r="CI66">
        <v>0.26200000000000001</v>
      </c>
      <c r="CJ66">
        <v>0.24199999999999999</v>
      </c>
      <c r="CK66">
        <v>0.26800000000000002</v>
      </c>
      <c r="CL66">
        <v>0.27200000000000002</v>
      </c>
      <c r="CM66">
        <v>0.24</v>
      </c>
      <c r="CN66">
        <v>0.28799999999999998</v>
      </c>
      <c r="CO66">
        <v>0.27800000000000002</v>
      </c>
      <c r="CP66">
        <v>0.28799999999999998</v>
      </c>
      <c r="CQ66">
        <v>0.27600000000000002</v>
      </c>
      <c r="CR66">
        <v>0.26400000000000001</v>
      </c>
      <c r="CS66">
        <v>0.27600000000000002</v>
      </c>
      <c r="CT66">
        <v>0.23200000000000001</v>
      </c>
      <c r="CU66">
        <v>0.26600000000000001</v>
      </c>
      <c r="CV66">
        <v>0.23799999999999999</v>
      </c>
      <c r="CW66">
        <v>0.27800000000000002</v>
      </c>
      <c r="CX66">
        <v>0.254</v>
      </c>
      <c r="CY66">
        <v>0.246</v>
      </c>
      <c r="CZ66">
        <v>0.26200000000000001</v>
      </c>
      <c r="DA66">
        <v>0.26200000000000001</v>
      </c>
      <c r="DB66">
        <v>0.23799999999999999</v>
      </c>
      <c r="DC66">
        <v>0.19800000000000001</v>
      </c>
      <c r="DD66">
        <v>0.224</v>
      </c>
      <c r="DE66">
        <v>0.25800000000000001</v>
      </c>
      <c r="DF66">
        <v>0.27200000000000002</v>
      </c>
      <c r="DG66">
        <v>0.28199999999999997</v>
      </c>
      <c r="DH66">
        <v>0.28000000000000003</v>
      </c>
      <c r="DI66">
        <v>0.27600000000000002</v>
      </c>
      <c r="DJ66">
        <v>0.248</v>
      </c>
      <c r="DK66">
        <v>0.23599999999999999</v>
      </c>
      <c r="DL66">
        <v>0.25</v>
      </c>
      <c r="DM66">
        <v>0.24399999999999999</v>
      </c>
      <c r="DN66">
        <v>0.26400000000000001</v>
      </c>
      <c r="DO66">
        <v>0.25600000000000001</v>
      </c>
      <c r="DP66">
        <v>0.27600000000000002</v>
      </c>
      <c r="DQ66">
        <v>0.27200000000000002</v>
      </c>
      <c r="DR66">
        <v>0.26</v>
      </c>
      <c r="DS66">
        <v>0.25800000000000001</v>
      </c>
      <c r="DT66">
        <v>0.27</v>
      </c>
      <c r="DU66">
        <v>0.29199999999999998</v>
      </c>
      <c r="DV66">
        <v>0.248</v>
      </c>
      <c r="DW66">
        <v>0.23799999999999999</v>
      </c>
      <c r="DX66">
        <v>0.24</v>
      </c>
      <c r="DY66">
        <v>0.27200000000000002</v>
      </c>
      <c r="DZ66">
        <v>0.27400000000000002</v>
      </c>
      <c r="EA66">
        <v>0.28000000000000003</v>
      </c>
      <c r="EB66">
        <v>0.27600000000000002</v>
      </c>
      <c r="EC66">
        <v>0.27200000000000002</v>
      </c>
      <c r="ED66">
        <v>0.28799999999999998</v>
      </c>
      <c r="EE66">
        <v>0.28199999999999997</v>
      </c>
      <c r="EF66">
        <v>0.26800000000000002</v>
      </c>
      <c r="EG66">
        <v>0.27800000000000002</v>
      </c>
      <c r="EH66">
        <v>0.28999999999999998</v>
      </c>
      <c r="EI66">
        <v>0.28399999999999997</v>
      </c>
      <c r="EJ66">
        <v>0.26200000000000001</v>
      </c>
      <c r="EK66">
        <v>0.27200000000000002</v>
      </c>
      <c r="EL66">
        <v>0.24399999999999999</v>
      </c>
      <c r="FT66">
        <f t="shared" si="0"/>
        <v>0.26706666666666662</v>
      </c>
    </row>
    <row r="67" spans="1:176" x14ac:dyDescent="0.3">
      <c r="A67" s="2">
        <v>26</v>
      </c>
      <c r="B67" s="2" t="s">
        <v>146</v>
      </c>
      <c r="C67" t="s">
        <v>2</v>
      </c>
      <c r="D67" t="s">
        <v>3</v>
      </c>
      <c r="E67" s="13" t="s">
        <v>14</v>
      </c>
      <c r="F67" s="12">
        <v>117</v>
      </c>
      <c r="H67">
        <v>0.29399999999999998</v>
      </c>
      <c r="I67">
        <v>1.8420000000000001</v>
      </c>
      <c r="J67">
        <v>0.29599999999999999</v>
      </c>
      <c r="K67">
        <v>0.30199999999999999</v>
      </c>
      <c r="L67">
        <v>0.33600000000000002</v>
      </c>
      <c r="M67">
        <v>0.28799999999999998</v>
      </c>
      <c r="N67">
        <v>0.28399999999999997</v>
      </c>
      <c r="O67">
        <v>0.28399999999999997</v>
      </c>
      <c r="P67">
        <v>0.28799999999999998</v>
      </c>
      <c r="Q67">
        <v>0.29799999999999999</v>
      </c>
      <c r="R67">
        <v>0.32200000000000001</v>
      </c>
      <c r="S67">
        <v>0.32600000000000001</v>
      </c>
      <c r="T67">
        <v>0.32</v>
      </c>
      <c r="U67">
        <v>0.316</v>
      </c>
      <c r="V67">
        <v>0.28199999999999997</v>
      </c>
      <c r="W67">
        <v>0.28199999999999997</v>
      </c>
      <c r="X67">
        <v>0.35799999999999998</v>
      </c>
      <c r="Y67">
        <v>0.28799999999999998</v>
      </c>
      <c r="Z67">
        <v>0.27600000000000002</v>
      </c>
      <c r="AA67">
        <v>0.28799999999999998</v>
      </c>
      <c r="AB67">
        <v>0.27800000000000002</v>
      </c>
      <c r="AC67">
        <v>0.314</v>
      </c>
      <c r="AD67">
        <v>0.32600000000000001</v>
      </c>
      <c r="AE67">
        <v>0.33600000000000002</v>
      </c>
      <c r="AF67">
        <v>0.29399999999999998</v>
      </c>
      <c r="AG67">
        <v>0.28799999999999998</v>
      </c>
      <c r="AH67">
        <v>0.29399999999999998</v>
      </c>
      <c r="AI67">
        <v>0.26600000000000001</v>
      </c>
      <c r="AJ67">
        <v>0.27800000000000002</v>
      </c>
      <c r="AK67">
        <v>0.27</v>
      </c>
      <c r="AL67">
        <v>0.26400000000000001</v>
      </c>
      <c r="AM67">
        <v>0.28599999999999998</v>
      </c>
      <c r="AN67">
        <v>0.26400000000000001</v>
      </c>
      <c r="AO67">
        <v>0.26400000000000001</v>
      </c>
      <c r="AP67">
        <v>0.26800000000000002</v>
      </c>
      <c r="AQ67">
        <v>0.26200000000000001</v>
      </c>
      <c r="AR67">
        <v>0.26600000000000001</v>
      </c>
      <c r="AS67">
        <v>0.27600000000000002</v>
      </c>
      <c r="AT67">
        <v>0.26800000000000002</v>
      </c>
      <c r="AU67">
        <v>0.28999999999999998</v>
      </c>
      <c r="AV67">
        <v>0.254</v>
      </c>
      <c r="AW67">
        <v>0.28999999999999998</v>
      </c>
      <c r="AX67">
        <v>0.27600000000000002</v>
      </c>
      <c r="AY67">
        <v>0.29799999999999999</v>
      </c>
      <c r="AZ67">
        <v>0.28199999999999997</v>
      </c>
      <c r="BA67">
        <v>0.25600000000000001</v>
      </c>
      <c r="BB67">
        <v>0.27800000000000002</v>
      </c>
      <c r="BC67">
        <v>0.26600000000000001</v>
      </c>
      <c r="BD67">
        <v>0.254</v>
      </c>
      <c r="BE67">
        <v>0.26800000000000002</v>
      </c>
      <c r="BF67">
        <v>0.27</v>
      </c>
      <c r="BG67">
        <v>0.26</v>
      </c>
      <c r="BH67">
        <v>0.27600000000000002</v>
      </c>
      <c r="BI67">
        <v>0.27200000000000002</v>
      </c>
      <c r="BJ67">
        <v>0.28000000000000003</v>
      </c>
      <c r="BK67">
        <v>0.24399999999999999</v>
      </c>
      <c r="BL67">
        <v>0.26800000000000002</v>
      </c>
      <c r="BM67">
        <v>0.25800000000000001</v>
      </c>
      <c r="BN67">
        <v>0.25600000000000001</v>
      </c>
      <c r="BO67">
        <v>0.27600000000000002</v>
      </c>
      <c r="BP67">
        <v>0.27600000000000002</v>
      </c>
      <c r="BQ67">
        <v>0.28599999999999998</v>
      </c>
      <c r="BR67">
        <v>0.27600000000000002</v>
      </c>
      <c r="BS67">
        <v>0.26400000000000001</v>
      </c>
      <c r="BT67">
        <v>0.27200000000000002</v>
      </c>
      <c r="BU67">
        <v>0.27200000000000002</v>
      </c>
      <c r="BV67">
        <v>0.27800000000000002</v>
      </c>
      <c r="BW67">
        <v>0.28399999999999997</v>
      </c>
      <c r="BX67">
        <v>0.28199999999999997</v>
      </c>
      <c r="BY67">
        <v>0.27800000000000002</v>
      </c>
      <c r="BZ67">
        <v>0.27</v>
      </c>
      <c r="CA67">
        <v>0.29199999999999998</v>
      </c>
      <c r="CB67">
        <v>0.26200000000000001</v>
      </c>
      <c r="CC67">
        <v>0.28399999999999997</v>
      </c>
      <c r="CD67">
        <v>0.26600000000000001</v>
      </c>
      <c r="CE67">
        <v>0.27</v>
      </c>
      <c r="CF67">
        <v>0.28199999999999997</v>
      </c>
      <c r="CG67">
        <v>0.27400000000000002</v>
      </c>
      <c r="CH67">
        <v>0.28000000000000003</v>
      </c>
      <c r="CI67">
        <v>0.27400000000000002</v>
      </c>
      <c r="CJ67">
        <v>0.29399999999999998</v>
      </c>
      <c r="CK67">
        <v>0.28799999999999998</v>
      </c>
      <c r="CL67">
        <v>0.28000000000000003</v>
      </c>
      <c r="CM67">
        <v>0.27800000000000002</v>
      </c>
      <c r="CN67">
        <v>0.254</v>
      </c>
      <c r="CO67">
        <v>0.27</v>
      </c>
      <c r="CP67">
        <v>0.26400000000000001</v>
      </c>
      <c r="CQ67">
        <v>0.28599999999999998</v>
      </c>
      <c r="CR67">
        <v>0.28000000000000003</v>
      </c>
      <c r="CS67">
        <v>0.27800000000000002</v>
      </c>
      <c r="CT67">
        <v>0.27</v>
      </c>
      <c r="CU67">
        <v>0.28999999999999998</v>
      </c>
      <c r="CV67">
        <v>0.28000000000000003</v>
      </c>
      <c r="CW67">
        <v>0.27200000000000002</v>
      </c>
      <c r="CX67">
        <v>0.26400000000000001</v>
      </c>
      <c r="CY67">
        <v>0.28599999999999998</v>
      </c>
      <c r="CZ67">
        <v>0.28399999999999997</v>
      </c>
      <c r="DA67">
        <v>0.27800000000000002</v>
      </c>
      <c r="DB67">
        <v>0.27400000000000002</v>
      </c>
      <c r="DC67">
        <v>1.8839999999999999</v>
      </c>
      <c r="DD67">
        <v>0.34799999999999998</v>
      </c>
      <c r="DE67">
        <v>0.314</v>
      </c>
      <c r="DF67">
        <v>0.30399999999999999</v>
      </c>
      <c r="DG67">
        <v>0.27</v>
      </c>
      <c r="DH67">
        <v>0.318</v>
      </c>
      <c r="DI67">
        <v>0.29599999999999999</v>
      </c>
      <c r="DJ67">
        <v>0.28599999999999998</v>
      </c>
      <c r="DK67">
        <v>0.28399999999999997</v>
      </c>
      <c r="DL67">
        <v>0.28199999999999997</v>
      </c>
      <c r="DM67">
        <v>0.27600000000000002</v>
      </c>
      <c r="DN67">
        <v>0.27400000000000002</v>
      </c>
      <c r="DO67">
        <v>0.28799999999999998</v>
      </c>
      <c r="DP67">
        <v>0.27800000000000002</v>
      </c>
      <c r="DQ67">
        <v>0.27600000000000002</v>
      </c>
      <c r="DR67">
        <v>0.28199999999999997</v>
      </c>
      <c r="DS67">
        <v>0.27600000000000002</v>
      </c>
      <c r="FT67">
        <f t="shared" ref="FT67:FT81" si="1">AVERAGE(H67:FR67)</f>
        <v>0.30975862068965515</v>
      </c>
    </row>
    <row r="68" spans="1:176" x14ac:dyDescent="0.3">
      <c r="A68" s="2">
        <v>27</v>
      </c>
      <c r="B68" s="2" t="s">
        <v>147</v>
      </c>
      <c r="C68" t="s">
        <v>2</v>
      </c>
      <c r="D68" t="s">
        <v>3</v>
      </c>
      <c r="E68" s="13" t="s">
        <v>14</v>
      </c>
      <c r="F68" s="12">
        <v>131</v>
      </c>
      <c r="H68">
        <v>0.27400000000000002</v>
      </c>
      <c r="I68">
        <v>0.27200000000000002</v>
      </c>
      <c r="J68">
        <v>0.28000000000000003</v>
      </c>
      <c r="K68">
        <v>0.27200000000000002</v>
      </c>
      <c r="L68">
        <v>0.28199999999999997</v>
      </c>
      <c r="M68">
        <v>0.25600000000000001</v>
      </c>
      <c r="N68">
        <v>0.27</v>
      </c>
      <c r="O68">
        <v>0.26600000000000001</v>
      </c>
      <c r="P68">
        <v>0.27800000000000002</v>
      </c>
      <c r="Q68">
        <v>0.26800000000000002</v>
      </c>
      <c r="R68">
        <v>0.28399999999999997</v>
      </c>
      <c r="S68">
        <v>0.26</v>
      </c>
      <c r="T68">
        <v>0.27800000000000002</v>
      </c>
      <c r="U68">
        <v>0.28199999999999997</v>
      </c>
      <c r="V68">
        <v>0.28199999999999997</v>
      </c>
      <c r="W68">
        <v>0.27400000000000002</v>
      </c>
      <c r="X68">
        <v>0.27600000000000002</v>
      </c>
      <c r="Y68">
        <v>0.28399999999999997</v>
      </c>
      <c r="Z68">
        <v>0.31</v>
      </c>
      <c r="AA68">
        <v>0.26</v>
      </c>
      <c r="AB68">
        <v>0.26200000000000001</v>
      </c>
      <c r="AC68">
        <v>0.27800000000000002</v>
      </c>
      <c r="AD68">
        <v>0.29399999999999998</v>
      </c>
      <c r="AE68">
        <v>0.26200000000000001</v>
      </c>
      <c r="AF68">
        <v>0.27400000000000002</v>
      </c>
      <c r="AG68">
        <v>0.27600000000000002</v>
      </c>
      <c r="AH68">
        <v>0.28999999999999998</v>
      </c>
      <c r="AI68">
        <v>0.28000000000000003</v>
      </c>
      <c r="AJ68">
        <v>0.28999999999999998</v>
      </c>
      <c r="AK68">
        <v>0.29799999999999999</v>
      </c>
      <c r="AL68">
        <v>0.31</v>
      </c>
      <c r="AM68">
        <v>0.32400000000000001</v>
      </c>
      <c r="AN68">
        <v>0.28599999999999998</v>
      </c>
      <c r="AO68">
        <v>0.28999999999999998</v>
      </c>
      <c r="AP68">
        <v>0.25</v>
      </c>
      <c r="AQ68">
        <v>0.30199999999999999</v>
      </c>
      <c r="AR68">
        <v>0.26200000000000001</v>
      </c>
      <c r="AS68">
        <v>0.27800000000000002</v>
      </c>
      <c r="AT68">
        <v>0.28199999999999997</v>
      </c>
      <c r="AU68">
        <v>0.308</v>
      </c>
      <c r="AV68">
        <v>0.27200000000000002</v>
      </c>
      <c r="AW68">
        <v>0.29799999999999999</v>
      </c>
      <c r="AX68">
        <v>0.27800000000000002</v>
      </c>
      <c r="AY68">
        <v>0.26800000000000002</v>
      </c>
      <c r="AZ68">
        <v>0.28399999999999997</v>
      </c>
      <c r="BA68">
        <v>0.26200000000000001</v>
      </c>
      <c r="BB68">
        <v>0.27400000000000002</v>
      </c>
      <c r="BC68">
        <v>0.24399999999999999</v>
      </c>
      <c r="BD68">
        <v>0.27</v>
      </c>
      <c r="BE68">
        <v>0.29799999999999999</v>
      </c>
      <c r="BF68">
        <v>0.26200000000000001</v>
      </c>
      <c r="BG68">
        <v>0.25600000000000001</v>
      </c>
      <c r="BH68">
        <v>0.27800000000000002</v>
      </c>
      <c r="BI68">
        <v>0.26200000000000001</v>
      </c>
      <c r="BJ68">
        <v>0.26400000000000001</v>
      </c>
      <c r="BK68">
        <v>0.27800000000000002</v>
      </c>
      <c r="BL68">
        <v>0.26200000000000001</v>
      </c>
      <c r="BM68">
        <v>0.27400000000000002</v>
      </c>
      <c r="BN68">
        <v>0.28000000000000003</v>
      </c>
      <c r="BO68">
        <v>0.28199999999999997</v>
      </c>
      <c r="BP68">
        <v>0.27600000000000002</v>
      </c>
      <c r="BQ68">
        <v>0.27600000000000002</v>
      </c>
      <c r="BR68">
        <v>0.28799999999999998</v>
      </c>
      <c r="BS68">
        <v>0.29399999999999998</v>
      </c>
      <c r="BT68">
        <v>0.26400000000000001</v>
      </c>
      <c r="BU68">
        <v>0.24199999999999999</v>
      </c>
      <c r="BV68">
        <v>0.254</v>
      </c>
      <c r="BW68">
        <v>0.26800000000000002</v>
      </c>
      <c r="BX68">
        <v>0.27</v>
      </c>
      <c r="BY68">
        <v>0.254</v>
      </c>
      <c r="BZ68">
        <v>0.252</v>
      </c>
      <c r="CA68">
        <v>0.27</v>
      </c>
      <c r="CB68">
        <v>0.25</v>
      </c>
      <c r="CC68">
        <v>0.27200000000000002</v>
      </c>
      <c r="CD68">
        <v>0.27800000000000002</v>
      </c>
      <c r="CE68">
        <v>0.28799999999999998</v>
      </c>
      <c r="CF68">
        <v>0.28599999999999998</v>
      </c>
      <c r="CG68">
        <v>0.27600000000000002</v>
      </c>
      <c r="CH68">
        <v>0.29399999999999998</v>
      </c>
      <c r="CI68">
        <v>0.29199999999999998</v>
      </c>
      <c r="CJ68">
        <v>0.28399999999999997</v>
      </c>
      <c r="CK68">
        <v>0.26800000000000002</v>
      </c>
      <c r="CL68">
        <v>0.26</v>
      </c>
      <c r="CM68">
        <v>0.26800000000000002</v>
      </c>
      <c r="CN68">
        <v>0.27600000000000002</v>
      </c>
      <c r="CO68">
        <v>0.26200000000000001</v>
      </c>
      <c r="CP68">
        <v>0.252</v>
      </c>
      <c r="CQ68">
        <v>0.28599999999999998</v>
      </c>
      <c r="CR68">
        <v>0.26800000000000002</v>
      </c>
      <c r="CS68">
        <v>0.27800000000000002</v>
      </c>
      <c r="CT68">
        <v>0.27600000000000002</v>
      </c>
      <c r="CU68">
        <v>0.26800000000000002</v>
      </c>
      <c r="CV68">
        <v>0.32800000000000001</v>
      </c>
      <c r="CW68">
        <v>0.30199999999999999</v>
      </c>
      <c r="CX68">
        <v>0.3</v>
      </c>
      <c r="CY68">
        <v>0.28599999999999998</v>
      </c>
      <c r="CZ68">
        <v>0.27400000000000002</v>
      </c>
      <c r="DA68">
        <v>0.28199999999999997</v>
      </c>
      <c r="DB68">
        <v>0.29199999999999998</v>
      </c>
      <c r="DC68">
        <v>0.27200000000000002</v>
      </c>
      <c r="DD68">
        <v>0.28000000000000003</v>
      </c>
      <c r="DE68">
        <v>0.29799999999999999</v>
      </c>
      <c r="DF68">
        <v>0.28799999999999998</v>
      </c>
      <c r="DG68">
        <v>0.26400000000000001</v>
      </c>
      <c r="DH68">
        <v>0.248</v>
      </c>
      <c r="DI68">
        <v>0.26200000000000001</v>
      </c>
      <c r="DJ68">
        <v>0.27</v>
      </c>
      <c r="DK68">
        <v>0.25800000000000001</v>
      </c>
      <c r="DL68">
        <v>0.28000000000000003</v>
      </c>
      <c r="DM68">
        <v>0.26400000000000001</v>
      </c>
      <c r="DN68">
        <v>0.28199999999999997</v>
      </c>
      <c r="DO68">
        <v>0.27800000000000002</v>
      </c>
      <c r="DP68">
        <v>0.27</v>
      </c>
      <c r="DQ68">
        <v>0.248</v>
      </c>
      <c r="DR68">
        <v>0.28399999999999997</v>
      </c>
      <c r="DS68">
        <v>0.252</v>
      </c>
      <c r="DT68">
        <v>0.29399999999999998</v>
      </c>
      <c r="DU68">
        <v>0.29199999999999998</v>
      </c>
      <c r="DV68">
        <v>0.28999999999999998</v>
      </c>
      <c r="DW68">
        <v>0.27600000000000002</v>
      </c>
      <c r="DX68">
        <v>0.28999999999999998</v>
      </c>
      <c r="DY68">
        <v>0.27200000000000002</v>
      </c>
      <c r="DZ68">
        <v>0.27600000000000002</v>
      </c>
      <c r="EA68">
        <v>0.26</v>
      </c>
      <c r="EB68">
        <v>0.27</v>
      </c>
      <c r="EC68">
        <v>0.28799999999999998</v>
      </c>
      <c r="ED68">
        <v>0.28799999999999998</v>
      </c>
      <c r="EE68">
        <v>0.29199999999999998</v>
      </c>
      <c r="EF68">
        <v>0.3</v>
      </c>
      <c r="EG68">
        <v>0.27800000000000002</v>
      </c>
      <c r="FT68">
        <f t="shared" si="1"/>
        <v>0.2766769230769231</v>
      </c>
    </row>
    <row r="69" spans="1:176" x14ac:dyDescent="0.3">
      <c r="A69" s="2">
        <v>28</v>
      </c>
      <c r="B69" s="2" t="s">
        <v>148</v>
      </c>
      <c r="C69" t="s">
        <v>2</v>
      </c>
      <c r="D69" t="s">
        <v>1</v>
      </c>
      <c r="E69" s="13" t="s">
        <v>14</v>
      </c>
      <c r="F69" s="12">
        <v>129</v>
      </c>
      <c r="H69">
        <v>0.27200000000000002</v>
      </c>
      <c r="I69">
        <v>0.26800000000000002</v>
      </c>
      <c r="J69">
        <v>0.26600000000000001</v>
      </c>
      <c r="K69">
        <v>0.28199999999999997</v>
      </c>
      <c r="L69">
        <v>0.28000000000000003</v>
      </c>
      <c r="M69">
        <v>0.25600000000000001</v>
      </c>
      <c r="N69">
        <v>0.24</v>
      </c>
      <c r="O69">
        <v>0.23</v>
      </c>
      <c r="P69">
        <v>0.26800000000000002</v>
      </c>
      <c r="Q69">
        <v>0.28599999999999998</v>
      </c>
      <c r="R69">
        <v>0.26400000000000001</v>
      </c>
      <c r="S69">
        <v>0.26</v>
      </c>
      <c r="T69">
        <v>0.27</v>
      </c>
      <c r="U69">
        <v>0.224</v>
      </c>
      <c r="V69">
        <v>0.24</v>
      </c>
      <c r="W69">
        <v>0.254</v>
      </c>
      <c r="X69">
        <v>0.23599999999999999</v>
      </c>
      <c r="Y69">
        <v>0.246</v>
      </c>
      <c r="Z69">
        <v>0.24</v>
      </c>
      <c r="AA69">
        <v>0.24399999999999999</v>
      </c>
      <c r="AB69">
        <v>0.26600000000000001</v>
      </c>
      <c r="AC69">
        <v>0.24</v>
      </c>
      <c r="AD69">
        <v>0.26</v>
      </c>
      <c r="AE69">
        <v>0.25600000000000001</v>
      </c>
      <c r="AF69">
        <v>0.23400000000000001</v>
      </c>
      <c r="AG69">
        <v>0.254</v>
      </c>
      <c r="AH69">
        <v>0.26</v>
      </c>
      <c r="AI69">
        <v>0.246</v>
      </c>
      <c r="AJ69">
        <v>0.23599999999999999</v>
      </c>
      <c r="AK69">
        <v>0.25</v>
      </c>
      <c r="AL69">
        <v>0.222</v>
      </c>
      <c r="AM69">
        <v>0.254</v>
      </c>
      <c r="AN69">
        <v>0.26600000000000001</v>
      </c>
      <c r="AO69">
        <v>0.26</v>
      </c>
      <c r="AP69">
        <v>0.25600000000000001</v>
      </c>
      <c r="AQ69">
        <v>0.22600000000000001</v>
      </c>
      <c r="AR69">
        <v>0.24399999999999999</v>
      </c>
      <c r="AS69">
        <v>0.26400000000000001</v>
      </c>
      <c r="AT69">
        <v>0.26600000000000001</v>
      </c>
      <c r="AU69">
        <v>0.27400000000000002</v>
      </c>
      <c r="AV69">
        <v>0.23799999999999999</v>
      </c>
      <c r="AW69">
        <v>0.25800000000000001</v>
      </c>
      <c r="AX69">
        <v>0.24199999999999999</v>
      </c>
      <c r="AY69">
        <v>0.254</v>
      </c>
      <c r="AZ69">
        <v>0.25800000000000001</v>
      </c>
      <c r="BA69">
        <v>0.248</v>
      </c>
      <c r="BB69">
        <v>0.26400000000000001</v>
      </c>
      <c r="BC69">
        <v>0.27200000000000002</v>
      </c>
      <c r="BD69">
        <v>0.246</v>
      </c>
      <c r="BE69">
        <v>0.23599999999999999</v>
      </c>
      <c r="BF69">
        <v>0.27600000000000002</v>
      </c>
      <c r="BG69">
        <v>0.24</v>
      </c>
      <c r="BH69">
        <v>0.26</v>
      </c>
      <c r="BI69">
        <v>0.26400000000000001</v>
      </c>
      <c r="BJ69">
        <v>0.254</v>
      </c>
      <c r="BK69">
        <v>0.254</v>
      </c>
      <c r="BL69">
        <v>0.23599999999999999</v>
      </c>
      <c r="BM69">
        <v>0.25</v>
      </c>
      <c r="BN69">
        <v>0.252</v>
      </c>
      <c r="BO69">
        <v>0.26800000000000002</v>
      </c>
      <c r="BP69">
        <v>0.25800000000000001</v>
      </c>
      <c r="BQ69">
        <v>0.26400000000000001</v>
      </c>
      <c r="BR69">
        <v>0.248</v>
      </c>
      <c r="BS69">
        <v>0.28799999999999998</v>
      </c>
      <c r="BT69">
        <v>0.28399999999999997</v>
      </c>
      <c r="BU69">
        <v>0.27</v>
      </c>
      <c r="BV69">
        <v>0.26400000000000001</v>
      </c>
      <c r="BW69">
        <v>0.27</v>
      </c>
      <c r="BX69">
        <v>0.25600000000000001</v>
      </c>
      <c r="BY69">
        <v>0.24199999999999999</v>
      </c>
      <c r="BZ69">
        <v>0.28999999999999998</v>
      </c>
      <c r="CA69">
        <v>0.27400000000000002</v>
      </c>
      <c r="CB69">
        <v>0.26</v>
      </c>
      <c r="CC69">
        <v>0.316</v>
      </c>
      <c r="CD69">
        <v>0.38800000000000001</v>
      </c>
      <c r="CE69">
        <v>0.26400000000000001</v>
      </c>
      <c r="CF69">
        <v>0.24199999999999999</v>
      </c>
      <c r="CG69">
        <v>0.26400000000000001</v>
      </c>
      <c r="CH69">
        <v>0.26800000000000002</v>
      </c>
      <c r="CI69">
        <v>0.27600000000000002</v>
      </c>
      <c r="CJ69">
        <v>0.23</v>
      </c>
      <c r="CK69">
        <v>0.24</v>
      </c>
      <c r="CL69">
        <v>0.246</v>
      </c>
      <c r="CM69">
        <v>0.24399999999999999</v>
      </c>
      <c r="CN69">
        <v>0.25800000000000001</v>
      </c>
      <c r="CO69">
        <v>0.252</v>
      </c>
      <c r="CP69">
        <v>0.26400000000000001</v>
      </c>
      <c r="CQ69">
        <v>0.23799999999999999</v>
      </c>
      <c r="CR69">
        <v>0.26400000000000001</v>
      </c>
      <c r="CS69">
        <v>0.25</v>
      </c>
      <c r="CT69">
        <v>0.27600000000000002</v>
      </c>
      <c r="CU69">
        <v>0.27800000000000002</v>
      </c>
      <c r="CV69">
        <v>0.318</v>
      </c>
      <c r="CW69">
        <v>0.25600000000000001</v>
      </c>
      <c r="CX69">
        <v>0.27800000000000002</v>
      </c>
      <c r="CY69">
        <v>0.27800000000000002</v>
      </c>
      <c r="CZ69">
        <v>0.25600000000000001</v>
      </c>
      <c r="DA69">
        <v>0.27600000000000002</v>
      </c>
      <c r="DB69">
        <v>0.28999999999999998</v>
      </c>
      <c r="DC69">
        <v>0.28199999999999997</v>
      </c>
      <c r="DD69">
        <v>0.3</v>
      </c>
      <c r="DE69">
        <v>0.30599999999999999</v>
      </c>
      <c r="DF69">
        <v>0.27800000000000002</v>
      </c>
      <c r="DG69">
        <v>0.26600000000000001</v>
      </c>
      <c r="DH69">
        <v>0.28999999999999998</v>
      </c>
      <c r="DI69">
        <v>0.28000000000000003</v>
      </c>
      <c r="DJ69">
        <v>0.27600000000000002</v>
      </c>
      <c r="DK69">
        <v>0.30199999999999999</v>
      </c>
      <c r="DL69">
        <v>0.29199999999999998</v>
      </c>
      <c r="DM69">
        <v>0.28599999999999998</v>
      </c>
      <c r="DN69">
        <v>0.29199999999999998</v>
      </c>
      <c r="DO69">
        <v>0.30199999999999999</v>
      </c>
      <c r="DP69">
        <v>0.30599999999999999</v>
      </c>
      <c r="DQ69">
        <v>0.316</v>
      </c>
      <c r="DR69">
        <v>0.30199999999999999</v>
      </c>
      <c r="DS69">
        <v>0.29199999999999998</v>
      </c>
      <c r="DT69">
        <v>0.26</v>
      </c>
      <c r="DU69">
        <v>0.25800000000000001</v>
      </c>
      <c r="DV69">
        <v>0.27200000000000002</v>
      </c>
      <c r="DW69">
        <v>0.26600000000000001</v>
      </c>
      <c r="DX69">
        <v>0.28999999999999998</v>
      </c>
      <c r="DY69">
        <v>0.378</v>
      </c>
      <c r="DZ69">
        <v>0.40600000000000003</v>
      </c>
      <c r="EA69">
        <v>0.32200000000000001</v>
      </c>
      <c r="EB69">
        <v>0.28999999999999998</v>
      </c>
      <c r="EC69">
        <v>0.30399999999999999</v>
      </c>
      <c r="ED69">
        <v>1.726</v>
      </c>
      <c r="EE69">
        <v>0.31</v>
      </c>
      <c r="FT69">
        <f t="shared" si="1"/>
        <v>0.27935937499999997</v>
      </c>
    </row>
    <row r="70" spans="1:176" x14ac:dyDescent="0.3">
      <c r="A70" s="2">
        <v>29</v>
      </c>
      <c r="B70" s="2" t="s">
        <v>149</v>
      </c>
      <c r="C70" t="s">
        <v>2</v>
      </c>
      <c r="D70" t="s">
        <v>3</v>
      </c>
      <c r="E70" s="13" t="s">
        <v>5</v>
      </c>
      <c r="F70" s="12">
        <v>123</v>
      </c>
      <c r="H70">
        <v>0.32200000000000001</v>
      </c>
      <c r="I70">
        <v>0.33600000000000002</v>
      </c>
      <c r="J70">
        <v>0.34</v>
      </c>
      <c r="K70">
        <v>0.33600000000000002</v>
      </c>
      <c r="L70">
        <v>0.308</v>
      </c>
      <c r="M70">
        <v>0.312</v>
      </c>
      <c r="N70">
        <v>0.33</v>
      </c>
      <c r="O70">
        <v>0.33400000000000002</v>
      </c>
      <c r="P70">
        <v>0.316</v>
      </c>
      <c r="Q70">
        <v>0.32400000000000001</v>
      </c>
      <c r="R70">
        <v>0.318</v>
      </c>
      <c r="S70">
        <v>0.318</v>
      </c>
      <c r="T70">
        <v>0.32600000000000001</v>
      </c>
      <c r="U70">
        <v>0.316</v>
      </c>
      <c r="V70">
        <v>0.34799999999999998</v>
      </c>
      <c r="W70">
        <v>0.36399999999999999</v>
      </c>
      <c r="X70">
        <v>0.32</v>
      </c>
      <c r="Y70">
        <v>0.32600000000000001</v>
      </c>
      <c r="Z70">
        <v>0.32400000000000001</v>
      </c>
      <c r="AA70">
        <v>0.318</v>
      </c>
      <c r="AB70">
        <v>0.35799999999999998</v>
      </c>
      <c r="AC70">
        <v>0.30599999999999999</v>
      </c>
      <c r="AD70">
        <v>0.30599999999999999</v>
      </c>
      <c r="AE70">
        <v>0.29799999999999999</v>
      </c>
      <c r="AF70">
        <v>0.32400000000000001</v>
      </c>
      <c r="AG70">
        <v>0.33600000000000002</v>
      </c>
      <c r="AH70">
        <v>0.33</v>
      </c>
      <c r="AI70">
        <v>0.316</v>
      </c>
      <c r="AJ70">
        <v>0.34399999999999997</v>
      </c>
      <c r="AK70">
        <v>0.30399999999999999</v>
      </c>
      <c r="AL70">
        <v>0.32800000000000001</v>
      </c>
      <c r="AM70">
        <v>0.34</v>
      </c>
      <c r="AN70">
        <v>0.34399999999999997</v>
      </c>
      <c r="AO70">
        <v>0.34799999999999998</v>
      </c>
      <c r="AP70">
        <v>0.36799999999999999</v>
      </c>
      <c r="AQ70">
        <v>0.31</v>
      </c>
      <c r="AR70">
        <v>0.32200000000000001</v>
      </c>
      <c r="AS70">
        <v>0.312</v>
      </c>
      <c r="AT70">
        <v>0.31</v>
      </c>
      <c r="AU70">
        <v>0.32800000000000001</v>
      </c>
      <c r="AV70">
        <v>0.32200000000000001</v>
      </c>
      <c r="AW70">
        <v>0.3</v>
      </c>
      <c r="AX70">
        <v>0.312</v>
      </c>
      <c r="AY70">
        <v>0.32600000000000001</v>
      </c>
      <c r="AZ70">
        <v>0.316</v>
      </c>
      <c r="BA70">
        <v>0.312</v>
      </c>
      <c r="BB70">
        <v>0.316</v>
      </c>
      <c r="BC70">
        <v>0.32800000000000001</v>
      </c>
      <c r="BD70">
        <v>0.33</v>
      </c>
      <c r="BE70">
        <v>0.29799999999999999</v>
      </c>
      <c r="BF70">
        <v>0.30399999999999999</v>
      </c>
      <c r="BG70">
        <v>0.316</v>
      </c>
      <c r="BH70">
        <v>0.33</v>
      </c>
      <c r="BI70">
        <v>0.30599999999999999</v>
      </c>
      <c r="BJ70">
        <v>0.29399999999999998</v>
      </c>
      <c r="BK70">
        <v>0.308</v>
      </c>
      <c r="BL70">
        <v>0.29799999999999999</v>
      </c>
      <c r="BM70">
        <v>0.32200000000000001</v>
      </c>
      <c r="BN70">
        <v>0.34200000000000003</v>
      </c>
      <c r="BO70">
        <v>0.33600000000000002</v>
      </c>
      <c r="BP70">
        <v>0.33</v>
      </c>
      <c r="BQ70">
        <v>0.33</v>
      </c>
      <c r="BR70">
        <v>0.31</v>
      </c>
      <c r="BS70">
        <v>0.32200000000000001</v>
      </c>
      <c r="BT70">
        <v>0.33200000000000002</v>
      </c>
      <c r="BU70">
        <v>0.30599999999999999</v>
      </c>
      <c r="BV70">
        <v>0.28399999999999997</v>
      </c>
      <c r="BW70">
        <v>0.31</v>
      </c>
      <c r="BX70">
        <v>0.34</v>
      </c>
      <c r="BY70">
        <v>0.32400000000000001</v>
      </c>
      <c r="BZ70">
        <v>0.34200000000000003</v>
      </c>
      <c r="CA70">
        <v>0.34799999999999998</v>
      </c>
      <c r="CB70">
        <v>0.37</v>
      </c>
      <c r="CC70">
        <v>0.36199999999999999</v>
      </c>
      <c r="CD70">
        <v>0.30399999999999999</v>
      </c>
      <c r="CE70">
        <v>0.32</v>
      </c>
      <c r="CF70">
        <v>0.314</v>
      </c>
      <c r="CG70">
        <v>0.308</v>
      </c>
      <c r="CH70">
        <v>0.34399999999999997</v>
      </c>
      <c r="CI70">
        <v>0.34200000000000003</v>
      </c>
      <c r="CJ70">
        <v>0.34</v>
      </c>
      <c r="CK70">
        <v>0.33400000000000002</v>
      </c>
      <c r="CL70">
        <v>0.34200000000000003</v>
      </c>
      <c r="CM70">
        <v>0.35199999999999998</v>
      </c>
      <c r="CN70">
        <v>0.36599999999999999</v>
      </c>
      <c r="CO70">
        <v>0.35</v>
      </c>
      <c r="CP70">
        <v>0.33400000000000002</v>
      </c>
      <c r="CQ70">
        <v>0.29599999999999999</v>
      </c>
      <c r="CR70">
        <v>0.32200000000000001</v>
      </c>
      <c r="CS70">
        <v>0.34200000000000003</v>
      </c>
      <c r="CT70">
        <v>0.38600000000000001</v>
      </c>
      <c r="CU70">
        <v>0.316</v>
      </c>
      <c r="CV70">
        <v>0.36599999999999999</v>
      </c>
      <c r="CW70">
        <v>0.33</v>
      </c>
      <c r="CX70">
        <v>0.374</v>
      </c>
      <c r="CY70">
        <v>0.36599999999999999</v>
      </c>
      <c r="CZ70">
        <v>0.33600000000000002</v>
      </c>
      <c r="DA70">
        <v>0.33</v>
      </c>
      <c r="DB70">
        <v>0.37</v>
      </c>
      <c r="DC70">
        <v>0.35599999999999998</v>
      </c>
      <c r="DD70">
        <v>0.38600000000000001</v>
      </c>
      <c r="DE70">
        <v>0.372</v>
      </c>
      <c r="DF70">
        <v>0.33200000000000002</v>
      </c>
      <c r="DG70">
        <v>0.35399999999999998</v>
      </c>
      <c r="DH70">
        <v>0.40799999999999997</v>
      </c>
      <c r="DI70">
        <v>0.34399999999999997</v>
      </c>
      <c r="DJ70">
        <v>0.36799999999999999</v>
      </c>
      <c r="DK70">
        <v>0.36799999999999999</v>
      </c>
      <c r="DL70">
        <v>0.38400000000000001</v>
      </c>
      <c r="DM70">
        <v>0.35799999999999998</v>
      </c>
      <c r="DN70">
        <v>0.33200000000000002</v>
      </c>
      <c r="DO70">
        <v>0.314</v>
      </c>
      <c r="DP70">
        <v>0.314</v>
      </c>
      <c r="DQ70">
        <v>0.33800000000000002</v>
      </c>
      <c r="DR70">
        <v>0.34</v>
      </c>
      <c r="DS70">
        <v>0.34200000000000003</v>
      </c>
      <c r="DT70">
        <v>0.35199999999999998</v>
      </c>
      <c r="DU70">
        <v>0.32200000000000001</v>
      </c>
      <c r="DV70">
        <v>0.36799999999999999</v>
      </c>
      <c r="DW70">
        <v>0.34200000000000003</v>
      </c>
      <c r="DX70">
        <v>0.38200000000000001</v>
      </c>
      <c r="DY70">
        <v>0.35399999999999998</v>
      </c>
      <c r="FT70">
        <f t="shared" si="1"/>
        <v>0.33285245901639327</v>
      </c>
    </row>
    <row r="71" spans="1:176" x14ac:dyDescent="0.3">
      <c r="A71" s="2">
        <v>30</v>
      </c>
      <c r="B71" s="2" t="s">
        <v>150</v>
      </c>
      <c r="C71" t="s">
        <v>2</v>
      </c>
      <c r="D71" t="s">
        <v>3</v>
      </c>
      <c r="E71" s="13" t="s">
        <v>5</v>
      </c>
      <c r="F71" s="12">
        <v>120</v>
      </c>
      <c r="H71">
        <v>0.35399999999999998</v>
      </c>
      <c r="I71">
        <v>0.33400000000000002</v>
      </c>
      <c r="J71">
        <v>0.32800000000000001</v>
      </c>
      <c r="K71">
        <v>0.32600000000000001</v>
      </c>
      <c r="L71">
        <v>0.34</v>
      </c>
      <c r="M71">
        <v>0.29799999999999999</v>
      </c>
      <c r="N71">
        <v>0.29599999999999999</v>
      </c>
      <c r="O71">
        <v>0.28399999999999997</v>
      </c>
      <c r="P71">
        <v>0.27400000000000002</v>
      </c>
      <c r="Q71">
        <v>0.28399999999999997</v>
      </c>
      <c r="R71">
        <v>0.30199999999999999</v>
      </c>
      <c r="S71">
        <v>0.28399999999999997</v>
      </c>
      <c r="T71">
        <v>0.26200000000000001</v>
      </c>
      <c r="U71">
        <v>0.28399999999999997</v>
      </c>
      <c r="V71">
        <v>0.30599999999999999</v>
      </c>
      <c r="W71">
        <v>1.36</v>
      </c>
      <c r="X71">
        <v>0.32200000000000001</v>
      </c>
      <c r="Y71">
        <v>0.28799999999999998</v>
      </c>
      <c r="Z71">
        <v>0.30399999999999999</v>
      </c>
      <c r="AA71">
        <v>0.30599999999999999</v>
      </c>
      <c r="AB71">
        <v>0.30399999999999999</v>
      </c>
      <c r="AC71">
        <v>0.28399999999999997</v>
      </c>
      <c r="AD71">
        <v>0.28599999999999998</v>
      </c>
      <c r="AE71">
        <v>0.28799999999999998</v>
      </c>
      <c r="AF71">
        <v>0.28799999999999998</v>
      </c>
      <c r="AG71">
        <v>0.29599999999999999</v>
      </c>
      <c r="AH71">
        <v>0.316</v>
      </c>
      <c r="AI71">
        <v>0.31</v>
      </c>
      <c r="AJ71">
        <v>0.28599999999999998</v>
      </c>
      <c r="AK71">
        <v>0.28399999999999997</v>
      </c>
      <c r="AL71">
        <v>0.29199999999999998</v>
      </c>
      <c r="AM71">
        <v>0.28000000000000003</v>
      </c>
      <c r="AN71">
        <v>0.28199999999999997</v>
      </c>
      <c r="AO71">
        <v>0.29399999999999998</v>
      </c>
      <c r="AP71">
        <v>0.29399999999999998</v>
      </c>
      <c r="AQ71">
        <v>0.30199999999999999</v>
      </c>
      <c r="AR71">
        <v>0.308</v>
      </c>
      <c r="AS71">
        <v>0.29399999999999998</v>
      </c>
      <c r="AT71">
        <v>0.28000000000000003</v>
      </c>
      <c r="AU71">
        <v>0.28399999999999997</v>
      </c>
      <c r="AV71">
        <v>0.26600000000000001</v>
      </c>
      <c r="AW71">
        <v>0.26</v>
      </c>
      <c r="AX71">
        <v>0.27200000000000002</v>
      </c>
      <c r="AY71">
        <v>0.25800000000000001</v>
      </c>
      <c r="AZ71">
        <v>0.25600000000000001</v>
      </c>
      <c r="BA71">
        <v>0.24</v>
      </c>
      <c r="BB71">
        <v>0.27600000000000002</v>
      </c>
      <c r="BC71">
        <v>0.25800000000000001</v>
      </c>
      <c r="BD71">
        <v>0.26200000000000001</v>
      </c>
      <c r="BE71">
        <v>0.27600000000000002</v>
      </c>
      <c r="BF71">
        <v>0.254</v>
      </c>
      <c r="BG71">
        <v>0.252</v>
      </c>
      <c r="BH71">
        <v>0.27</v>
      </c>
      <c r="BI71">
        <v>0.26</v>
      </c>
      <c r="BJ71">
        <v>0.248</v>
      </c>
      <c r="BK71">
        <v>0.26</v>
      </c>
      <c r="BL71">
        <v>0.26400000000000001</v>
      </c>
      <c r="BM71">
        <v>0.27600000000000002</v>
      </c>
      <c r="BN71">
        <v>0.27200000000000002</v>
      </c>
      <c r="BO71">
        <v>0.27600000000000002</v>
      </c>
      <c r="BP71">
        <v>0.27800000000000002</v>
      </c>
      <c r="BQ71">
        <v>0.24</v>
      </c>
      <c r="BR71">
        <v>0.25800000000000001</v>
      </c>
      <c r="BS71">
        <v>0.27400000000000002</v>
      </c>
      <c r="BT71">
        <v>0.28000000000000003</v>
      </c>
      <c r="BU71">
        <v>0.27400000000000002</v>
      </c>
      <c r="BV71">
        <v>0.28599999999999998</v>
      </c>
      <c r="BW71">
        <v>0.26200000000000001</v>
      </c>
      <c r="BX71">
        <v>0.28599999999999998</v>
      </c>
      <c r="BY71">
        <v>0.29599999999999999</v>
      </c>
      <c r="BZ71">
        <v>0.30399999999999999</v>
      </c>
      <c r="CA71">
        <v>0.30599999999999999</v>
      </c>
      <c r="CB71">
        <v>0.28199999999999997</v>
      </c>
      <c r="CC71">
        <v>0.27400000000000002</v>
      </c>
      <c r="CD71">
        <v>0.27200000000000002</v>
      </c>
      <c r="CE71">
        <v>0.28599999999999998</v>
      </c>
      <c r="CF71">
        <v>0.26400000000000001</v>
      </c>
      <c r="CG71">
        <v>0.24199999999999999</v>
      </c>
      <c r="CH71">
        <v>0.26800000000000002</v>
      </c>
      <c r="CI71">
        <v>0.27200000000000002</v>
      </c>
      <c r="CJ71">
        <v>0.27600000000000002</v>
      </c>
      <c r="CK71">
        <v>0.28199999999999997</v>
      </c>
      <c r="CL71">
        <v>0.29599999999999999</v>
      </c>
      <c r="CM71">
        <v>0.28799999999999998</v>
      </c>
      <c r="CN71">
        <v>0.29199999999999998</v>
      </c>
      <c r="CO71">
        <v>0.29399999999999998</v>
      </c>
      <c r="CP71">
        <v>0.29599999999999999</v>
      </c>
      <c r="CQ71">
        <v>0.30199999999999999</v>
      </c>
      <c r="CR71">
        <v>0.28999999999999998</v>
      </c>
      <c r="CS71">
        <v>0.28999999999999998</v>
      </c>
      <c r="CT71">
        <v>0.28999999999999998</v>
      </c>
      <c r="CU71">
        <v>0.28999999999999998</v>
      </c>
      <c r="CV71">
        <v>0.25600000000000001</v>
      </c>
      <c r="CW71">
        <v>0.27400000000000002</v>
      </c>
      <c r="CX71">
        <v>0.28999999999999998</v>
      </c>
      <c r="CY71">
        <v>0.26800000000000002</v>
      </c>
      <c r="CZ71">
        <v>0.28399999999999997</v>
      </c>
      <c r="DA71">
        <v>0.28599999999999998</v>
      </c>
      <c r="DB71">
        <v>0.27</v>
      </c>
      <c r="DC71">
        <v>0.29199999999999998</v>
      </c>
      <c r="DD71">
        <v>0.29799999999999999</v>
      </c>
      <c r="DE71">
        <v>0.28999999999999998</v>
      </c>
      <c r="DF71">
        <v>0.29399999999999998</v>
      </c>
      <c r="DG71">
        <v>0.27200000000000002</v>
      </c>
      <c r="DH71">
        <v>0.28999999999999998</v>
      </c>
      <c r="DI71">
        <v>0.308</v>
      </c>
      <c r="DJ71">
        <v>0.30599999999999999</v>
      </c>
      <c r="DK71">
        <v>0.31</v>
      </c>
      <c r="DL71">
        <v>0.312</v>
      </c>
      <c r="DM71">
        <v>0.30599999999999999</v>
      </c>
      <c r="DN71">
        <v>0.29599999999999999</v>
      </c>
      <c r="DO71">
        <v>0.29399999999999998</v>
      </c>
      <c r="DP71">
        <v>0.26200000000000001</v>
      </c>
      <c r="DQ71">
        <v>0.25</v>
      </c>
      <c r="DR71">
        <v>0.26</v>
      </c>
      <c r="DS71">
        <v>0.24</v>
      </c>
      <c r="DT71">
        <v>0.26600000000000001</v>
      </c>
      <c r="DU71">
        <v>0.28599999999999998</v>
      </c>
      <c r="DV71">
        <v>0.28599999999999998</v>
      </c>
      <c r="FT71">
        <f t="shared" si="1"/>
        <v>0.29310924369747893</v>
      </c>
    </row>
    <row r="72" spans="1:176" x14ac:dyDescent="0.3">
      <c r="A72" s="2">
        <v>31</v>
      </c>
      <c r="B72" s="2" t="s">
        <v>151</v>
      </c>
      <c r="C72" t="s">
        <v>2</v>
      </c>
      <c r="D72" t="s">
        <v>3</v>
      </c>
      <c r="E72" s="13" t="s">
        <v>14</v>
      </c>
      <c r="F72" s="12">
        <v>127</v>
      </c>
      <c r="H72">
        <v>0.33600000000000002</v>
      </c>
      <c r="I72">
        <v>0.32</v>
      </c>
      <c r="J72">
        <v>0.32600000000000001</v>
      </c>
      <c r="K72">
        <v>0.33800000000000002</v>
      </c>
      <c r="L72">
        <v>0.33200000000000002</v>
      </c>
      <c r="M72">
        <v>0.35</v>
      </c>
      <c r="N72">
        <v>0.32800000000000001</v>
      </c>
      <c r="O72">
        <v>0.33800000000000002</v>
      </c>
      <c r="P72">
        <v>0.316</v>
      </c>
      <c r="Q72">
        <v>0.35199999999999998</v>
      </c>
      <c r="R72">
        <v>0.32600000000000001</v>
      </c>
      <c r="S72">
        <v>0.34799999999999998</v>
      </c>
      <c r="T72">
        <v>0.34399999999999997</v>
      </c>
      <c r="U72">
        <v>0.32800000000000001</v>
      </c>
      <c r="V72">
        <v>0.33200000000000002</v>
      </c>
      <c r="W72">
        <v>0.35599999999999998</v>
      </c>
      <c r="X72">
        <v>0.35799999999999998</v>
      </c>
      <c r="Y72">
        <v>0.34</v>
      </c>
      <c r="Z72">
        <v>0.46600000000000003</v>
      </c>
      <c r="AA72">
        <v>0.378</v>
      </c>
      <c r="AB72">
        <v>0.35799999999999998</v>
      </c>
      <c r="AC72">
        <v>0.35199999999999998</v>
      </c>
      <c r="AD72">
        <v>0.378</v>
      </c>
      <c r="AE72">
        <v>0.32600000000000001</v>
      </c>
      <c r="AF72">
        <v>0.34</v>
      </c>
      <c r="AG72">
        <v>0.30599999999999999</v>
      </c>
      <c r="AH72">
        <v>0.33</v>
      </c>
      <c r="AI72">
        <v>0.316</v>
      </c>
      <c r="AJ72">
        <v>0.33</v>
      </c>
      <c r="AK72">
        <v>0.33600000000000002</v>
      </c>
      <c r="AL72">
        <v>0.33</v>
      </c>
      <c r="AM72">
        <v>0.36599999999999999</v>
      </c>
      <c r="AN72">
        <v>0.316</v>
      </c>
      <c r="AO72">
        <v>0.32</v>
      </c>
      <c r="AP72">
        <v>0.33600000000000002</v>
      </c>
      <c r="AQ72">
        <v>0.29799999999999999</v>
      </c>
      <c r="AR72">
        <v>0.32800000000000001</v>
      </c>
      <c r="AS72">
        <v>0.316</v>
      </c>
      <c r="AT72">
        <v>0.32800000000000001</v>
      </c>
      <c r="AU72">
        <v>0.32</v>
      </c>
      <c r="AV72">
        <v>0.32600000000000001</v>
      </c>
      <c r="AW72">
        <v>0.32800000000000001</v>
      </c>
      <c r="AX72">
        <v>0.34599999999999997</v>
      </c>
      <c r="AY72">
        <v>0.33200000000000002</v>
      </c>
      <c r="AZ72">
        <v>0.32</v>
      </c>
      <c r="BA72">
        <v>0.33600000000000002</v>
      </c>
      <c r="BB72">
        <v>0.33800000000000002</v>
      </c>
      <c r="BC72">
        <v>0.32800000000000001</v>
      </c>
      <c r="BD72">
        <v>0.33200000000000002</v>
      </c>
      <c r="BE72">
        <v>0.35</v>
      </c>
      <c r="BF72">
        <v>0.32</v>
      </c>
      <c r="BG72">
        <v>0.33400000000000002</v>
      </c>
      <c r="BH72">
        <v>0.32600000000000001</v>
      </c>
      <c r="BI72">
        <v>0.33200000000000002</v>
      </c>
      <c r="BJ72">
        <v>0.31</v>
      </c>
      <c r="BK72">
        <v>0.316</v>
      </c>
      <c r="BL72">
        <v>0.34799999999999998</v>
      </c>
      <c r="BM72">
        <v>0.32400000000000001</v>
      </c>
      <c r="BN72">
        <v>0.318</v>
      </c>
      <c r="BO72">
        <v>0.34</v>
      </c>
      <c r="BP72">
        <v>0.32</v>
      </c>
      <c r="BQ72">
        <v>0.32600000000000001</v>
      </c>
      <c r="BR72">
        <v>0.34599999999999997</v>
      </c>
      <c r="BS72">
        <v>0.32</v>
      </c>
      <c r="BT72">
        <v>0.33200000000000002</v>
      </c>
      <c r="BU72">
        <v>0.33600000000000002</v>
      </c>
      <c r="BV72">
        <v>0.34399999999999997</v>
      </c>
      <c r="BW72">
        <v>0.33800000000000002</v>
      </c>
      <c r="BX72">
        <v>0.33200000000000002</v>
      </c>
      <c r="BY72">
        <v>0.33</v>
      </c>
      <c r="BZ72">
        <v>0.34200000000000003</v>
      </c>
      <c r="CA72">
        <v>0.34</v>
      </c>
      <c r="CB72">
        <v>0.32600000000000001</v>
      </c>
      <c r="CC72">
        <v>0.32600000000000001</v>
      </c>
      <c r="CD72">
        <v>0.34200000000000003</v>
      </c>
      <c r="CE72">
        <v>0.32600000000000001</v>
      </c>
      <c r="CF72">
        <v>0.33800000000000002</v>
      </c>
      <c r="CG72">
        <v>0.36399999999999999</v>
      </c>
      <c r="CH72">
        <v>0.33</v>
      </c>
      <c r="CI72">
        <v>0.34799999999999998</v>
      </c>
      <c r="CJ72">
        <v>0.32200000000000001</v>
      </c>
      <c r="CK72">
        <v>0.33200000000000002</v>
      </c>
      <c r="CL72">
        <v>0.32600000000000001</v>
      </c>
      <c r="CM72">
        <v>0.33800000000000002</v>
      </c>
      <c r="CN72">
        <v>0.34</v>
      </c>
      <c r="CO72">
        <v>0.308</v>
      </c>
      <c r="CP72">
        <v>0.33200000000000002</v>
      </c>
      <c r="CQ72">
        <v>0.34200000000000003</v>
      </c>
      <c r="CR72">
        <v>0.36399999999999999</v>
      </c>
      <c r="CS72">
        <v>0.34200000000000003</v>
      </c>
      <c r="CT72">
        <v>0.34200000000000003</v>
      </c>
      <c r="CU72">
        <v>0.33600000000000002</v>
      </c>
      <c r="CV72">
        <v>0.32</v>
      </c>
      <c r="CW72">
        <v>0.34</v>
      </c>
      <c r="CX72">
        <v>0.35199999999999998</v>
      </c>
      <c r="CY72">
        <v>0.35199999999999998</v>
      </c>
      <c r="CZ72">
        <v>0.33600000000000002</v>
      </c>
      <c r="DA72">
        <v>0.34</v>
      </c>
      <c r="DB72">
        <v>0.35</v>
      </c>
      <c r="DC72">
        <v>0.35599999999999998</v>
      </c>
      <c r="DD72">
        <v>0.36399999999999999</v>
      </c>
      <c r="DE72">
        <v>0.37</v>
      </c>
      <c r="DF72">
        <v>0.33200000000000002</v>
      </c>
      <c r="DG72">
        <v>0.35199999999999998</v>
      </c>
      <c r="DH72">
        <v>0.372</v>
      </c>
      <c r="DI72">
        <v>0.33</v>
      </c>
      <c r="DJ72">
        <v>0.38</v>
      </c>
      <c r="DK72">
        <v>0.36199999999999999</v>
      </c>
      <c r="DL72">
        <v>0.34200000000000003</v>
      </c>
      <c r="DM72">
        <v>0.34799999999999998</v>
      </c>
      <c r="DN72">
        <v>0.35</v>
      </c>
      <c r="DO72">
        <v>0.33600000000000002</v>
      </c>
      <c r="DP72">
        <v>0.34799999999999998</v>
      </c>
      <c r="DQ72">
        <v>0.35599999999999998</v>
      </c>
      <c r="DR72">
        <v>0.34399999999999997</v>
      </c>
      <c r="DS72">
        <v>0.33</v>
      </c>
      <c r="DT72">
        <v>0.34399999999999997</v>
      </c>
      <c r="DU72">
        <v>0.33800000000000002</v>
      </c>
      <c r="DV72">
        <v>0.33400000000000002</v>
      </c>
      <c r="DW72">
        <v>0.32800000000000001</v>
      </c>
      <c r="DX72">
        <v>0.35</v>
      </c>
      <c r="DY72">
        <v>0.34399999999999997</v>
      </c>
      <c r="DZ72">
        <v>0.33600000000000002</v>
      </c>
      <c r="EA72">
        <v>0.312</v>
      </c>
      <c r="EB72">
        <v>0.36</v>
      </c>
      <c r="EC72">
        <v>0.33400000000000002</v>
      </c>
      <c r="FT72">
        <f t="shared" si="1"/>
        <v>0.33823809523809534</v>
      </c>
    </row>
    <row r="73" spans="1:176" x14ac:dyDescent="0.3">
      <c r="A73" s="2">
        <v>32</v>
      </c>
      <c r="B73" s="2" t="s">
        <v>152</v>
      </c>
      <c r="C73" t="s">
        <v>2</v>
      </c>
      <c r="D73" t="s">
        <v>3</v>
      </c>
      <c r="E73" s="13" t="s">
        <v>14</v>
      </c>
      <c r="F73" s="12">
        <v>129</v>
      </c>
      <c r="H73">
        <v>0.32400000000000001</v>
      </c>
      <c r="I73">
        <v>0.308</v>
      </c>
      <c r="J73">
        <v>0.28199999999999997</v>
      </c>
      <c r="K73">
        <v>0.314</v>
      </c>
      <c r="L73">
        <v>0.318</v>
      </c>
      <c r="M73">
        <v>0.3</v>
      </c>
      <c r="N73">
        <v>0.33800000000000002</v>
      </c>
      <c r="O73">
        <v>0.318</v>
      </c>
      <c r="P73">
        <v>0.32600000000000001</v>
      </c>
      <c r="Q73">
        <v>0.29599999999999999</v>
      </c>
      <c r="R73">
        <v>0.32200000000000001</v>
      </c>
      <c r="S73">
        <v>0.31</v>
      </c>
      <c r="T73">
        <v>0.31</v>
      </c>
      <c r="U73">
        <v>0.33600000000000002</v>
      </c>
      <c r="V73">
        <v>0.32</v>
      </c>
      <c r="W73">
        <v>0.30199999999999999</v>
      </c>
      <c r="X73">
        <v>0.30199999999999999</v>
      </c>
      <c r="Y73">
        <v>0.30599999999999999</v>
      </c>
      <c r="Z73">
        <v>0.32800000000000001</v>
      </c>
      <c r="AA73">
        <v>0.35199999999999998</v>
      </c>
      <c r="AB73">
        <v>0.34200000000000003</v>
      </c>
      <c r="AC73">
        <v>0.29599999999999999</v>
      </c>
      <c r="AD73">
        <v>0.34399999999999997</v>
      </c>
      <c r="AE73">
        <v>0.312</v>
      </c>
      <c r="AF73">
        <v>0.3</v>
      </c>
      <c r="AG73">
        <v>0.3</v>
      </c>
      <c r="AH73">
        <v>0.30199999999999999</v>
      </c>
      <c r="AI73">
        <v>0.3</v>
      </c>
      <c r="AJ73">
        <v>0.29799999999999999</v>
      </c>
      <c r="AK73">
        <v>0.308</v>
      </c>
      <c r="AL73">
        <v>0.29599999999999999</v>
      </c>
      <c r="AM73">
        <v>0.30199999999999999</v>
      </c>
      <c r="AN73">
        <v>0.29599999999999999</v>
      </c>
      <c r="AO73">
        <v>0.308</v>
      </c>
      <c r="AP73">
        <v>0.316</v>
      </c>
      <c r="AQ73">
        <v>0.29399999999999998</v>
      </c>
      <c r="AR73">
        <v>0.28599999999999998</v>
      </c>
      <c r="AS73">
        <v>0.29399999999999998</v>
      </c>
      <c r="AT73">
        <v>0.32600000000000001</v>
      </c>
      <c r="AU73">
        <v>0.30399999999999999</v>
      </c>
      <c r="AV73">
        <v>0.28599999999999998</v>
      </c>
      <c r="AW73">
        <v>0.32200000000000001</v>
      </c>
      <c r="AX73">
        <v>0.32800000000000001</v>
      </c>
      <c r="AY73">
        <v>0.29199999999999998</v>
      </c>
      <c r="AZ73">
        <v>0.34599999999999997</v>
      </c>
      <c r="BA73">
        <v>0.29199999999999998</v>
      </c>
      <c r="BB73">
        <v>0.29799999999999999</v>
      </c>
      <c r="BC73">
        <v>0.30399999999999999</v>
      </c>
      <c r="BD73">
        <v>0.318</v>
      </c>
      <c r="BE73">
        <v>0.308</v>
      </c>
      <c r="BF73">
        <v>0.32200000000000001</v>
      </c>
      <c r="BG73">
        <v>0.28999999999999998</v>
      </c>
      <c r="BH73">
        <v>0.308</v>
      </c>
      <c r="BI73">
        <v>0.30599999999999999</v>
      </c>
      <c r="BJ73">
        <v>0.28599999999999998</v>
      </c>
      <c r="BK73">
        <v>0.26400000000000001</v>
      </c>
      <c r="BL73">
        <v>0.27400000000000002</v>
      </c>
      <c r="BM73">
        <v>0.32800000000000001</v>
      </c>
      <c r="BN73">
        <v>0.27600000000000002</v>
      </c>
      <c r="BO73">
        <v>0.3</v>
      </c>
      <c r="BP73">
        <v>0.34</v>
      </c>
      <c r="BQ73">
        <v>0.33600000000000002</v>
      </c>
      <c r="BR73">
        <v>0.27600000000000002</v>
      </c>
      <c r="BS73">
        <v>0.28799999999999998</v>
      </c>
      <c r="BT73">
        <v>0.308</v>
      </c>
      <c r="BU73">
        <v>0.32200000000000001</v>
      </c>
      <c r="BV73">
        <v>0.30399999999999999</v>
      </c>
      <c r="BW73">
        <v>0.318</v>
      </c>
      <c r="BX73">
        <v>0.30199999999999999</v>
      </c>
      <c r="BY73">
        <v>0.316</v>
      </c>
      <c r="BZ73">
        <v>0.312</v>
      </c>
      <c r="CA73">
        <v>0.29599999999999999</v>
      </c>
      <c r="CB73">
        <v>0.28999999999999998</v>
      </c>
      <c r="CC73">
        <v>0.3</v>
      </c>
      <c r="CD73">
        <v>0.34</v>
      </c>
      <c r="CE73">
        <v>0.308</v>
      </c>
      <c r="CF73">
        <v>0.30599999999999999</v>
      </c>
      <c r="CG73">
        <v>0.29599999999999999</v>
      </c>
      <c r="CH73">
        <v>0.316</v>
      </c>
      <c r="CI73">
        <v>0.30599999999999999</v>
      </c>
      <c r="CJ73">
        <v>0.316</v>
      </c>
      <c r="CK73">
        <v>0.33400000000000002</v>
      </c>
      <c r="CL73">
        <v>0.29799999999999999</v>
      </c>
      <c r="CM73">
        <v>0.34200000000000003</v>
      </c>
      <c r="CN73">
        <v>0.372</v>
      </c>
      <c r="CO73">
        <v>0.33400000000000002</v>
      </c>
      <c r="CP73">
        <v>0.36199999999999999</v>
      </c>
      <c r="CQ73">
        <v>0.32600000000000001</v>
      </c>
      <c r="CR73">
        <v>0.32</v>
      </c>
      <c r="CS73">
        <v>0.31</v>
      </c>
      <c r="CT73">
        <v>0.32200000000000001</v>
      </c>
      <c r="CU73">
        <v>0.27800000000000002</v>
      </c>
      <c r="CV73">
        <v>0.31</v>
      </c>
      <c r="CW73">
        <v>0.318</v>
      </c>
      <c r="CX73">
        <v>0.32</v>
      </c>
      <c r="CY73">
        <v>0.32200000000000001</v>
      </c>
      <c r="CZ73">
        <v>0.314</v>
      </c>
      <c r="DA73">
        <v>0.316</v>
      </c>
      <c r="DB73">
        <v>0.32400000000000001</v>
      </c>
      <c r="DC73">
        <v>0.29399999999999998</v>
      </c>
      <c r="DD73">
        <v>0.3</v>
      </c>
      <c r="DE73">
        <v>0.312</v>
      </c>
      <c r="DF73">
        <v>0.314</v>
      </c>
      <c r="DG73">
        <v>0.35199999999999998</v>
      </c>
      <c r="DH73">
        <v>0.28000000000000003</v>
      </c>
      <c r="DI73">
        <v>0.34399999999999997</v>
      </c>
      <c r="DJ73">
        <v>0.33</v>
      </c>
      <c r="DK73">
        <v>0.3</v>
      </c>
      <c r="DL73">
        <v>0.29799999999999999</v>
      </c>
      <c r="DM73">
        <v>0.35199999999999998</v>
      </c>
      <c r="DN73">
        <v>0.314</v>
      </c>
      <c r="DO73">
        <v>0.28999999999999998</v>
      </c>
      <c r="DP73">
        <v>0.33</v>
      </c>
      <c r="DQ73">
        <v>0.32</v>
      </c>
      <c r="DR73">
        <v>0.33400000000000002</v>
      </c>
      <c r="DS73">
        <v>0.32400000000000001</v>
      </c>
      <c r="DT73">
        <v>0.35</v>
      </c>
      <c r="DU73">
        <v>0.32800000000000001</v>
      </c>
      <c r="DV73">
        <v>0.316</v>
      </c>
      <c r="DW73">
        <v>0.33400000000000002</v>
      </c>
      <c r="DX73">
        <v>0.32600000000000001</v>
      </c>
      <c r="DY73">
        <v>0.39400000000000002</v>
      </c>
      <c r="DZ73">
        <v>0.39200000000000002</v>
      </c>
      <c r="EA73">
        <v>0.38800000000000001</v>
      </c>
      <c r="EB73">
        <v>0.36399999999999999</v>
      </c>
      <c r="EC73">
        <v>0.35599999999999998</v>
      </c>
      <c r="ED73">
        <v>0.35399999999999998</v>
      </c>
      <c r="EE73">
        <v>0.36199999999999999</v>
      </c>
      <c r="FT73">
        <f t="shared" si="1"/>
        <v>0.31604687499999995</v>
      </c>
    </row>
    <row r="74" spans="1:176" x14ac:dyDescent="0.3">
      <c r="A74" s="2">
        <v>33</v>
      </c>
      <c r="B74" s="2" t="s">
        <v>153</v>
      </c>
      <c r="C74" t="s">
        <v>2</v>
      </c>
      <c r="D74" t="s">
        <v>1</v>
      </c>
      <c r="E74" s="13" t="s">
        <v>14</v>
      </c>
      <c r="F74" s="12">
        <v>120</v>
      </c>
      <c r="H74">
        <v>0.28999999999999998</v>
      </c>
      <c r="I74">
        <v>0.26800000000000002</v>
      </c>
      <c r="J74">
        <v>0.27</v>
      </c>
      <c r="K74">
        <v>0.28599999999999998</v>
      </c>
      <c r="L74">
        <v>0.26400000000000001</v>
      </c>
      <c r="M74">
        <v>0.27</v>
      </c>
      <c r="N74">
        <v>0.25800000000000001</v>
      </c>
      <c r="O74">
        <v>0.25600000000000001</v>
      </c>
      <c r="P74">
        <v>0.28799999999999998</v>
      </c>
      <c r="Q74">
        <v>0.246</v>
      </c>
      <c r="R74">
        <v>0.24199999999999999</v>
      </c>
      <c r="S74">
        <v>0.25800000000000001</v>
      </c>
      <c r="T74">
        <v>0.254</v>
      </c>
      <c r="U74">
        <v>0.23400000000000001</v>
      </c>
      <c r="V74">
        <v>0.26200000000000001</v>
      </c>
      <c r="W74">
        <v>0.252</v>
      </c>
      <c r="X74">
        <v>0.24199999999999999</v>
      </c>
      <c r="Y74">
        <v>0.24199999999999999</v>
      </c>
      <c r="Z74">
        <v>0.25</v>
      </c>
      <c r="AA74">
        <v>0.23400000000000001</v>
      </c>
      <c r="AB74">
        <v>0.23799999999999999</v>
      </c>
      <c r="AC74">
        <v>0.222</v>
      </c>
      <c r="AD74">
        <v>0.21</v>
      </c>
      <c r="AE74">
        <v>0.23599999999999999</v>
      </c>
      <c r="AF74">
        <v>0.254</v>
      </c>
      <c r="AG74">
        <v>0.24399999999999999</v>
      </c>
      <c r="AH74">
        <v>0.224</v>
      </c>
      <c r="AI74">
        <v>0.22</v>
      </c>
      <c r="AJ74">
        <v>0.20599999999999999</v>
      </c>
      <c r="AK74">
        <v>0.216</v>
      </c>
      <c r="AL74">
        <v>0.21</v>
      </c>
      <c r="AM74">
        <v>0.20599999999999999</v>
      </c>
      <c r="AN74">
        <v>0.21</v>
      </c>
      <c r="AO74">
        <v>0.192</v>
      </c>
      <c r="AP74">
        <v>0.23599999999999999</v>
      </c>
      <c r="AQ74">
        <v>0.23599999999999999</v>
      </c>
      <c r="AR74">
        <v>0.246</v>
      </c>
      <c r="AS74">
        <v>0.248</v>
      </c>
      <c r="AT74">
        <v>0.248</v>
      </c>
      <c r="AU74">
        <v>0.29199999999999998</v>
      </c>
      <c r="AV74">
        <v>0.27600000000000002</v>
      </c>
      <c r="AW74">
        <v>0.28599999999999998</v>
      </c>
      <c r="AX74">
        <v>0.26200000000000001</v>
      </c>
      <c r="AY74">
        <v>0.23400000000000001</v>
      </c>
      <c r="AZ74">
        <v>0.23</v>
      </c>
      <c r="BA74">
        <v>0.25800000000000001</v>
      </c>
      <c r="BB74">
        <v>0.22</v>
      </c>
      <c r="BC74">
        <v>0.246</v>
      </c>
      <c r="BD74">
        <v>0.23599999999999999</v>
      </c>
      <c r="BE74">
        <v>0.246</v>
      </c>
      <c r="BF74">
        <v>0.23200000000000001</v>
      </c>
      <c r="BG74">
        <v>0.22</v>
      </c>
      <c r="BH74">
        <v>0.26</v>
      </c>
      <c r="BI74">
        <v>0.25</v>
      </c>
      <c r="BJ74">
        <v>0.24399999999999999</v>
      </c>
      <c r="BK74">
        <v>0.23200000000000001</v>
      </c>
      <c r="BL74">
        <v>0.26</v>
      </c>
      <c r="BM74">
        <v>0.24</v>
      </c>
      <c r="BN74">
        <v>0.214</v>
      </c>
      <c r="BO74">
        <v>0.26</v>
      </c>
      <c r="BP74">
        <v>0.26</v>
      </c>
      <c r="BQ74">
        <v>0.23799999999999999</v>
      </c>
      <c r="BR74">
        <v>0.246</v>
      </c>
      <c r="BS74">
        <v>0.28000000000000003</v>
      </c>
      <c r="BT74">
        <v>0.248</v>
      </c>
      <c r="BU74">
        <v>0.246</v>
      </c>
      <c r="BV74">
        <v>0.252</v>
      </c>
      <c r="BW74">
        <v>0.26600000000000001</v>
      </c>
      <c r="BX74">
        <v>0.26</v>
      </c>
      <c r="BY74">
        <v>0.26200000000000001</v>
      </c>
      <c r="BZ74">
        <v>0.25</v>
      </c>
      <c r="CA74">
        <v>0.27600000000000002</v>
      </c>
      <c r="CB74">
        <v>0.26</v>
      </c>
      <c r="CC74">
        <v>0.26800000000000002</v>
      </c>
      <c r="CD74">
        <v>0.24399999999999999</v>
      </c>
      <c r="CE74">
        <v>0.27</v>
      </c>
      <c r="CF74">
        <v>0.26200000000000001</v>
      </c>
      <c r="CG74">
        <v>0.252</v>
      </c>
      <c r="CH74">
        <v>0.23599999999999999</v>
      </c>
      <c r="CI74">
        <v>0.252</v>
      </c>
      <c r="CJ74">
        <v>0.24199999999999999</v>
      </c>
      <c r="CK74">
        <v>0.22600000000000001</v>
      </c>
      <c r="CL74">
        <v>0.23799999999999999</v>
      </c>
      <c r="CM74">
        <v>0.24399999999999999</v>
      </c>
      <c r="CN74">
        <v>0.25</v>
      </c>
      <c r="CO74">
        <v>0.25600000000000001</v>
      </c>
      <c r="CP74">
        <v>0.24399999999999999</v>
      </c>
      <c r="CQ74">
        <v>0.26800000000000002</v>
      </c>
      <c r="CR74">
        <v>0.26400000000000001</v>
      </c>
      <c r="CS74">
        <v>0.26800000000000002</v>
      </c>
      <c r="CT74">
        <v>0.252</v>
      </c>
      <c r="CU74">
        <v>0.24</v>
      </c>
      <c r="CV74">
        <v>0.25600000000000001</v>
      </c>
      <c r="CW74">
        <v>0.26</v>
      </c>
      <c r="CX74">
        <v>0.222</v>
      </c>
      <c r="CY74">
        <v>0.24199999999999999</v>
      </c>
      <c r="CZ74">
        <v>0.24399999999999999</v>
      </c>
      <c r="DA74">
        <v>0.26</v>
      </c>
      <c r="DB74">
        <v>0.246</v>
      </c>
      <c r="DC74">
        <v>0.24399999999999999</v>
      </c>
      <c r="DD74">
        <v>0.26800000000000002</v>
      </c>
      <c r="DE74">
        <v>0.252</v>
      </c>
      <c r="DF74">
        <v>0.26600000000000001</v>
      </c>
      <c r="DG74">
        <v>0.27</v>
      </c>
      <c r="DH74">
        <v>0.29799999999999999</v>
      </c>
      <c r="DI74">
        <v>0.26600000000000001</v>
      </c>
      <c r="DJ74">
        <v>0.26400000000000001</v>
      </c>
      <c r="DK74">
        <v>0.23599999999999999</v>
      </c>
      <c r="DL74">
        <v>0.25800000000000001</v>
      </c>
      <c r="DM74">
        <v>0.254</v>
      </c>
      <c r="DN74">
        <v>0.26200000000000001</v>
      </c>
      <c r="DO74">
        <v>0.26400000000000001</v>
      </c>
      <c r="DP74">
        <v>0.27800000000000002</v>
      </c>
      <c r="DQ74">
        <v>0.27</v>
      </c>
      <c r="DR74">
        <v>0.25600000000000001</v>
      </c>
      <c r="DS74">
        <v>0.26400000000000001</v>
      </c>
      <c r="DT74">
        <v>0.254</v>
      </c>
      <c r="DU74">
        <v>0.26200000000000001</v>
      </c>
      <c r="DV74">
        <v>0.26800000000000002</v>
      </c>
      <c r="FT74">
        <f t="shared" si="1"/>
        <v>0.25016806722689072</v>
      </c>
    </row>
    <row r="75" spans="1:176" x14ac:dyDescent="0.3">
      <c r="A75" s="2">
        <v>34</v>
      </c>
      <c r="B75" s="2" t="s">
        <v>154</v>
      </c>
      <c r="C75" t="s">
        <v>2</v>
      </c>
      <c r="D75" t="s">
        <v>1</v>
      </c>
      <c r="E75" s="13" t="s">
        <v>14</v>
      </c>
      <c r="F75" s="12">
        <v>130</v>
      </c>
      <c r="H75">
        <v>0.23200000000000001</v>
      </c>
      <c r="I75">
        <v>0.254</v>
      </c>
      <c r="J75">
        <v>0.246</v>
      </c>
      <c r="K75">
        <v>0.25600000000000001</v>
      </c>
      <c r="L75">
        <v>0.252</v>
      </c>
      <c r="M75">
        <v>0.26200000000000001</v>
      </c>
      <c r="N75">
        <v>0.23799999999999999</v>
      </c>
      <c r="O75">
        <v>0.246</v>
      </c>
      <c r="P75">
        <v>0.27800000000000002</v>
      </c>
      <c r="Q75">
        <v>0.24</v>
      </c>
      <c r="R75">
        <v>0.26800000000000002</v>
      </c>
      <c r="S75">
        <v>0.248</v>
      </c>
      <c r="T75">
        <v>0.22800000000000001</v>
      </c>
      <c r="U75">
        <v>0.248</v>
      </c>
      <c r="V75">
        <v>0.24399999999999999</v>
      </c>
      <c r="W75">
        <v>0.24</v>
      </c>
      <c r="X75">
        <v>0.24399999999999999</v>
      </c>
      <c r="Y75">
        <v>0.26200000000000001</v>
      </c>
      <c r="Z75">
        <v>0.246</v>
      </c>
      <c r="AA75">
        <v>0.27</v>
      </c>
      <c r="AB75">
        <v>0.27600000000000002</v>
      </c>
      <c r="AC75">
        <v>0.27800000000000002</v>
      </c>
      <c r="AD75">
        <v>0.25800000000000001</v>
      </c>
      <c r="AE75">
        <v>0.26400000000000001</v>
      </c>
      <c r="AF75">
        <v>0.25800000000000001</v>
      </c>
      <c r="AG75">
        <v>0.24399999999999999</v>
      </c>
      <c r="AH75">
        <v>0.248</v>
      </c>
      <c r="AI75">
        <v>0.26200000000000001</v>
      </c>
      <c r="AJ75">
        <v>0.28199999999999997</v>
      </c>
      <c r="AK75">
        <v>0.25800000000000001</v>
      </c>
      <c r="AL75">
        <v>0.28799999999999998</v>
      </c>
      <c r="AM75">
        <v>0.27400000000000002</v>
      </c>
      <c r="AN75">
        <v>0.27200000000000002</v>
      </c>
      <c r="AO75">
        <v>0.25</v>
      </c>
      <c r="AP75">
        <v>0.25600000000000001</v>
      </c>
      <c r="AQ75">
        <v>0.26200000000000001</v>
      </c>
      <c r="AR75">
        <v>0.25</v>
      </c>
      <c r="AS75">
        <v>0.24399999999999999</v>
      </c>
      <c r="AT75">
        <v>0.25600000000000001</v>
      </c>
      <c r="AU75">
        <v>0.26600000000000001</v>
      </c>
      <c r="AV75">
        <v>0.25800000000000001</v>
      </c>
      <c r="AW75">
        <v>0.23799999999999999</v>
      </c>
      <c r="AX75">
        <v>0.26800000000000002</v>
      </c>
      <c r="AY75">
        <v>0.29799999999999999</v>
      </c>
      <c r="AZ75">
        <v>0.27</v>
      </c>
      <c r="BA75">
        <v>0.26400000000000001</v>
      </c>
      <c r="BB75">
        <v>0.25</v>
      </c>
      <c r="BC75">
        <v>0.246</v>
      </c>
      <c r="BD75">
        <v>0.25600000000000001</v>
      </c>
      <c r="BE75">
        <v>0.24199999999999999</v>
      </c>
      <c r="BF75">
        <v>0.25800000000000001</v>
      </c>
      <c r="BG75">
        <v>0.23799999999999999</v>
      </c>
      <c r="BH75">
        <v>0.252</v>
      </c>
      <c r="BI75">
        <v>0.25600000000000001</v>
      </c>
      <c r="BJ75">
        <v>0.25800000000000001</v>
      </c>
      <c r="BK75">
        <v>0.246</v>
      </c>
      <c r="BL75">
        <v>0.27600000000000002</v>
      </c>
      <c r="BM75">
        <v>0.25800000000000001</v>
      </c>
      <c r="BN75">
        <v>0.252</v>
      </c>
      <c r="BO75">
        <v>0.252</v>
      </c>
      <c r="BP75">
        <v>0.25800000000000001</v>
      </c>
      <c r="BQ75">
        <v>0.24199999999999999</v>
      </c>
      <c r="BR75">
        <v>0.25600000000000001</v>
      </c>
      <c r="BS75">
        <v>0.254</v>
      </c>
      <c r="BT75">
        <v>0.246</v>
      </c>
      <c r="BU75">
        <v>0.252</v>
      </c>
      <c r="BV75">
        <v>0.27</v>
      </c>
      <c r="BW75">
        <v>0.254</v>
      </c>
      <c r="BX75">
        <v>0.254</v>
      </c>
      <c r="BY75">
        <v>0.27</v>
      </c>
      <c r="BZ75">
        <v>0.23799999999999999</v>
      </c>
      <c r="CA75">
        <v>0.248</v>
      </c>
      <c r="CB75">
        <v>0.25800000000000001</v>
      </c>
      <c r="CC75">
        <v>0.28199999999999997</v>
      </c>
      <c r="CD75">
        <v>0.28199999999999997</v>
      </c>
      <c r="CE75">
        <v>0.27200000000000002</v>
      </c>
      <c r="CF75">
        <v>0.26</v>
      </c>
      <c r="CG75">
        <v>0.24199999999999999</v>
      </c>
      <c r="CH75">
        <v>0.26400000000000001</v>
      </c>
      <c r="CI75">
        <v>0.254</v>
      </c>
      <c r="CJ75">
        <v>0.252</v>
      </c>
      <c r="CK75">
        <v>0.25800000000000001</v>
      </c>
      <c r="CL75">
        <v>0.27600000000000002</v>
      </c>
      <c r="CM75">
        <v>0.26600000000000001</v>
      </c>
      <c r="CN75">
        <v>0.28000000000000003</v>
      </c>
      <c r="CO75">
        <v>0.27400000000000002</v>
      </c>
      <c r="CP75">
        <v>0.26200000000000001</v>
      </c>
      <c r="CQ75">
        <v>0.29799999999999999</v>
      </c>
      <c r="CR75">
        <v>0.246</v>
      </c>
      <c r="CS75">
        <v>0.26600000000000001</v>
      </c>
      <c r="CT75">
        <v>0.26200000000000001</v>
      </c>
      <c r="CU75">
        <v>0.28199999999999997</v>
      </c>
      <c r="CV75">
        <v>0.25</v>
      </c>
      <c r="CW75">
        <v>0.26800000000000002</v>
      </c>
      <c r="CX75">
        <v>0.25800000000000001</v>
      </c>
      <c r="CY75">
        <v>0.26400000000000001</v>
      </c>
      <c r="CZ75">
        <v>0.24199999999999999</v>
      </c>
      <c r="DA75">
        <v>0.26600000000000001</v>
      </c>
      <c r="DB75">
        <v>0.25600000000000001</v>
      </c>
      <c r="DC75">
        <v>0.27</v>
      </c>
      <c r="DD75">
        <v>0.26</v>
      </c>
      <c r="DE75">
        <v>0.25600000000000001</v>
      </c>
      <c r="DF75">
        <v>0.27600000000000002</v>
      </c>
      <c r="DG75">
        <v>0.248</v>
      </c>
      <c r="DH75">
        <v>0.26600000000000001</v>
      </c>
      <c r="DI75">
        <v>0.25</v>
      </c>
      <c r="DJ75">
        <v>0.23</v>
      </c>
      <c r="DK75">
        <v>0.26200000000000001</v>
      </c>
      <c r="DL75">
        <v>0.27800000000000002</v>
      </c>
      <c r="DM75">
        <v>0.26600000000000001</v>
      </c>
      <c r="DN75">
        <v>0.24399999999999999</v>
      </c>
      <c r="DO75">
        <v>0.252</v>
      </c>
      <c r="DP75">
        <v>0.26400000000000001</v>
      </c>
      <c r="DQ75">
        <v>0.26800000000000002</v>
      </c>
      <c r="DR75">
        <v>0.24199999999999999</v>
      </c>
      <c r="DS75">
        <v>0.25800000000000001</v>
      </c>
      <c r="DT75">
        <v>0.26400000000000001</v>
      </c>
      <c r="DU75">
        <v>0.27200000000000002</v>
      </c>
      <c r="DV75">
        <v>0.24399999999999999</v>
      </c>
      <c r="DW75">
        <v>0.23599999999999999</v>
      </c>
      <c r="DX75">
        <v>0.26600000000000001</v>
      </c>
      <c r="DY75">
        <v>0.25</v>
      </c>
      <c r="DZ75">
        <v>0.23599999999999999</v>
      </c>
      <c r="EA75">
        <v>0.25600000000000001</v>
      </c>
      <c r="EB75">
        <v>0.25800000000000001</v>
      </c>
      <c r="EC75">
        <v>0.25600000000000001</v>
      </c>
      <c r="ED75">
        <v>0.24</v>
      </c>
      <c r="EE75">
        <v>0.27</v>
      </c>
      <c r="EF75">
        <v>0.22</v>
      </c>
      <c r="FT75">
        <f t="shared" si="1"/>
        <v>0.25755038759689924</v>
      </c>
    </row>
    <row r="76" spans="1:176" x14ac:dyDescent="0.3">
      <c r="A76" s="2">
        <v>35</v>
      </c>
      <c r="B76" s="2" t="s">
        <v>155</v>
      </c>
      <c r="C76" t="s">
        <v>2</v>
      </c>
      <c r="D76" t="s">
        <v>3</v>
      </c>
      <c r="E76" s="13" t="s">
        <v>14</v>
      </c>
      <c r="F76" s="12">
        <v>144</v>
      </c>
      <c r="H76">
        <v>0.34399999999999997</v>
      </c>
      <c r="I76">
        <v>0.32800000000000001</v>
      </c>
      <c r="J76">
        <v>0.34799999999999998</v>
      </c>
      <c r="K76">
        <v>0.32600000000000001</v>
      </c>
      <c r="L76">
        <v>0.32200000000000001</v>
      </c>
      <c r="M76">
        <v>0.34399999999999997</v>
      </c>
      <c r="N76">
        <v>0.31</v>
      </c>
      <c r="O76">
        <v>0.35399999999999998</v>
      </c>
      <c r="P76">
        <v>0.30599999999999999</v>
      </c>
      <c r="Q76">
        <v>0.34599999999999997</v>
      </c>
      <c r="R76">
        <v>0.37</v>
      </c>
      <c r="S76">
        <v>0.34399999999999997</v>
      </c>
      <c r="T76">
        <v>0.33800000000000002</v>
      </c>
      <c r="U76">
        <v>0.37</v>
      </c>
      <c r="V76">
        <v>0.318</v>
      </c>
      <c r="W76">
        <v>0.36</v>
      </c>
      <c r="X76">
        <v>0.316</v>
      </c>
      <c r="Y76">
        <v>0.34599999999999997</v>
      </c>
      <c r="Z76">
        <v>0.34200000000000003</v>
      </c>
      <c r="AA76">
        <v>0.33200000000000002</v>
      </c>
      <c r="AB76">
        <v>0.32200000000000001</v>
      </c>
      <c r="AC76">
        <v>0.33</v>
      </c>
      <c r="AD76">
        <v>0.33600000000000002</v>
      </c>
      <c r="AE76">
        <v>0.34599999999999997</v>
      </c>
      <c r="AF76">
        <v>0.35399999999999998</v>
      </c>
      <c r="AG76">
        <v>0.35199999999999998</v>
      </c>
      <c r="AH76">
        <v>0.33800000000000002</v>
      </c>
      <c r="AI76">
        <v>0.36399999999999999</v>
      </c>
      <c r="AJ76">
        <v>0.36799999999999999</v>
      </c>
      <c r="AK76">
        <v>0.36799999999999999</v>
      </c>
      <c r="AL76">
        <v>0.35399999999999998</v>
      </c>
      <c r="AM76">
        <v>0.376</v>
      </c>
      <c r="AN76">
        <v>0.37</v>
      </c>
      <c r="AO76">
        <v>0.372</v>
      </c>
      <c r="AP76">
        <v>0.36799999999999999</v>
      </c>
      <c r="AQ76">
        <v>0.374</v>
      </c>
      <c r="AR76">
        <v>0.36599999999999999</v>
      </c>
      <c r="AS76">
        <v>0.36599999999999999</v>
      </c>
      <c r="AT76">
        <v>0.35599999999999998</v>
      </c>
      <c r="AU76">
        <v>0.35599999999999998</v>
      </c>
      <c r="AV76">
        <v>0.36599999999999999</v>
      </c>
      <c r="AW76">
        <v>0.34799999999999998</v>
      </c>
      <c r="AX76">
        <v>0.34</v>
      </c>
      <c r="AY76">
        <v>0.35399999999999998</v>
      </c>
      <c r="AZ76">
        <v>0.33800000000000002</v>
      </c>
      <c r="BA76">
        <v>0.378</v>
      </c>
      <c r="BB76">
        <v>0.34599999999999997</v>
      </c>
      <c r="BC76">
        <v>0.32600000000000001</v>
      </c>
      <c r="BD76">
        <v>0.36</v>
      </c>
      <c r="BE76">
        <v>0.34200000000000003</v>
      </c>
      <c r="BF76">
        <v>0.37</v>
      </c>
      <c r="BG76">
        <v>0.34599999999999997</v>
      </c>
      <c r="BH76">
        <v>0.34</v>
      </c>
      <c r="BI76">
        <v>0.34599999999999997</v>
      </c>
      <c r="BJ76">
        <v>0.34799999999999998</v>
      </c>
      <c r="BK76">
        <v>0.34599999999999997</v>
      </c>
      <c r="BL76">
        <v>0.372</v>
      </c>
      <c r="BM76">
        <v>0.34799999999999998</v>
      </c>
      <c r="BN76">
        <v>0.38200000000000001</v>
      </c>
      <c r="BO76">
        <v>0.33200000000000002</v>
      </c>
      <c r="BP76">
        <v>0.35199999999999998</v>
      </c>
      <c r="BQ76">
        <v>0.35399999999999998</v>
      </c>
      <c r="BR76">
        <v>0.36399999999999999</v>
      </c>
      <c r="BS76">
        <v>0.32</v>
      </c>
      <c r="BT76">
        <v>0.35399999999999998</v>
      </c>
      <c r="BU76">
        <v>0.36799999999999999</v>
      </c>
      <c r="BV76">
        <v>0.32400000000000001</v>
      </c>
      <c r="BW76">
        <v>0.33400000000000002</v>
      </c>
      <c r="BX76">
        <v>0.35799999999999998</v>
      </c>
      <c r="BY76">
        <v>0.33600000000000002</v>
      </c>
      <c r="BZ76">
        <v>0.33400000000000002</v>
      </c>
      <c r="CA76">
        <v>0.36799999999999999</v>
      </c>
      <c r="CB76">
        <v>0.35199999999999998</v>
      </c>
      <c r="CC76">
        <v>0.372</v>
      </c>
      <c r="CD76">
        <v>0.35599999999999998</v>
      </c>
      <c r="CE76">
        <v>0.35599999999999998</v>
      </c>
      <c r="CF76">
        <v>0.35799999999999998</v>
      </c>
      <c r="CG76">
        <v>0.36199999999999999</v>
      </c>
      <c r="CH76">
        <v>0.36799999999999999</v>
      </c>
      <c r="CI76">
        <v>0.33800000000000002</v>
      </c>
      <c r="CJ76">
        <v>0.36</v>
      </c>
      <c r="CK76">
        <v>0.34599999999999997</v>
      </c>
      <c r="CL76">
        <v>0.36799999999999999</v>
      </c>
      <c r="CM76">
        <v>0.36</v>
      </c>
      <c r="CN76">
        <v>0.39600000000000002</v>
      </c>
      <c r="CO76">
        <v>0.35599999999999998</v>
      </c>
      <c r="CP76">
        <v>0.36599999999999999</v>
      </c>
      <c r="CQ76">
        <v>0.34799999999999998</v>
      </c>
      <c r="CR76">
        <v>0.38600000000000001</v>
      </c>
      <c r="CS76">
        <v>0.37</v>
      </c>
      <c r="CT76">
        <v>0.37</v>
      </c>
      <c r="CU76">
        <v>0.36</v>
      </c>
      <c r="CV76">
        <v>0.376</v>
      </c>
      <c r="CW76">
        <v>0.372</v>
      </c>
      <c r="CX76">
        <v>0.374</v>
      </c>
      <c r="CY76">
        <v>0.36199999999999999</v>
      </c>
      <c r="CZ76">
        <v>0.36599999999999999</v>
      </c>
      <c r="DA76">
        <v>0.372</v>
      </c>
      <c r="DB76">
        <v>0.35399999999999998</v>
      </c>
      <c r="DC76">
        <v>0.38200000000000001</v>
      </c>
      <c r="DD76">
        <v>0.38200000000000001</v>
      </c>
      <c r="DE76">
        <v>0.374</v>
      </c>
      <c r="DF76">
        <v>0.36199999999999999</v>
      </c>
      <c r="DG76">
        <v>0.372</v>
      </c>
      <c r="DH76">
        <v>0.35199999999999998</v>
      </c>
      <c r="DI76">
        <v>0.36199999999999999</v>
      </c>
      <c r="DJ76">
        <v>0.372</v>
      </c>
      <c r="DK76">
        <v>0.38200000000000001</v>
      </c>
      <c r="DL76">
        <v>0.37</v>
      </c>
      <c r="DM76">
        <v>0.374</v>
      </c>
      <c r="DN76">
        <v>0.372</v>
      </c>
      <c r="DO76">
        <v>0.36399999999999999</v>
      </c>
      <c r="DP76">
        <v>0.37</v>
      </c>
      <c r="DQ76">
        <v>0.36799999999999999</v>
      </c>
      <c r="DR76">
        <v>0.36199999999999999</v>
      </c>
      <c r="DS76">
        <v>0.38800000000000001</v>
      </c>
      <c r="DT76">
        <v>0.35799999999999998</v>
      </c>
      <c r="DU76">
        <v>0.36399999999999999</v>
      </c>
      <c r="DV76">
        <v>0.36599999999999999</v>
      </c>
      <c r="DW76">
        <v>0.36599999999999999</v>
      </c>
      <c r="DX76">
        <v>0.35399999999999998</v>
      </c>
      <c r="DY76">
        <v>0.35599999999999998</v>
      </c>
      <c r="DZ76">
        <v>0.37</v>
      </c>
      <c r="EA76">
        <v>0.37</v>
      </c>
      <c r="EB76">
        <v>0.35199999999999998</v>
      </c>
      <c r="EC76">
        <v>0.36</v>
      </c>
      <c r="ED76">
        <v>0.374</v>
      </c>
      <c r="EE76">
        <v>0.378</v>
      </c>
      <c r="EF76">
        <v>0.36399999999999999</v>
      </c>
      <c r="EG76">
        <v>0.35399999999999998</v>
      </c>
      <c r="EH76">
        <v>0.36199999999999999</v>
      </c>
      <c r="EI76">
        <v>0.35799999999999998</v>
      </c>
      <c r="EJ76">
        <v>0.39</v>
      </c>
      <c r="EK76">
        <v>0.38600000000000001</v>
      </c>
      <c r="EL76">
        <v>0.38400000000000001</v>
      </c>
      <c r="EM76">
        <v>0.36399999999999999</v>
      </c>
      <c r="EN76">
        <v>0.36799999999999999</v>
      </c>
      <c r="EO76">
        <v>0.38</v>
      </c>
      <c r="EP76">
        <v>0.38</v>
      </c>
      <c r="EQ76">
        <v>0.38200000000000001</v>
      </c>
      <c r="ER76">
        <v>0.378</v>
      </c>
      <c r="ES76">
        <v>0.374</v>
      </c>
      <c r="ET76">
        <v>0.38600000000000001</v>
      </c>
      <c r="FT76">
        <f t="shared" si="1"/>
        <v>0.35806993006992999</v>
      </c>
    </row>
    <row r="77" spans="1:176" x14ac:dyDescent="0.3">
      <c r="A77" s="2">
        <v>36</v>
      </c>
      <c r="B77" s="2" t="s">
        <v>156</v>
      </c>
      <c r="C77" t="s">
        <v>2</v>
      </c>
      <c r="D77" t="s">
        <v>3</v>
      </c>
      <c r="E77" s="13" t="s">
        <v>14</v>
      </c>
      <c r="F77" s="12">
        <v>135</v>
      </c>
      <c r="H77">
        <v>0.30599999999999999</v>
      </c>
      <c r="I77">
        <v>0.32800000000000001</v>
      </c>
      <c r="J77">
        <v>0.308</v>
      </c>
      <c r="K77">
        <v>0.30199999999999999</v>
      </c>
      <c r="L77">
        <v>0.30199999999999999</v>
      </c>
      <c r="M77">
        <v>0.29799999999999999</v>
      </c>
      <c r="N77">
        <v>0.29799999999999999</v>
      </c>
      <c r="O77">
        <v>0.308</v>
      </c>
      <c r="P77">
        <v>0.314</v>
      </c>
      <c r="Q77">
        <v>0.85799999999999998</v>
      </c>
      <c r="R77">
        <v>0.314</v>
      </c>
      <c r="S77">
        <v>0.29599999999999999</v>
      </c>
      <c r="T77">
        <v>0.29599999999999999</v>
      </c>
      <c r="U77">
        <v>0.308</v>
      </c>
      <c r="V77">
        <v>0.29199999999999998</v>
      </c>
      <c r="W77">
        <v>0.28199999999999997</v>
      </c>
      <c r="X77">
        <v>0.27600000000000002</v>
      </c>
      <c r="Y77">
        <v>0.28199999999999997</v>
      </c>
      <c r="Z77">
        <v>0.29599999999999999</v>
      </c>
      <c r="AA77">
        <v>0.312</v>
      </c>
      <c r="AB77">
        <v>0.30599999999999999</v>
      </c>
      <c r="AC77">
        <v>0.32200000000000001</v>
      </c>
      <c r="AD77">
        <v>0.31</v>
      </c>
      <c r="AE77">
        <v>0.29399999999999998</v>
      </c>
      <c r="AF77">
        <v>0.30199999999999999</v>
      </c>
      <c r="AG77">
        <v>0.27800000000000002</v>
      </c>
      <c r="AH77">
        <v>0.28199999999999997</v>
      </c>
      <c r="AI77">
        <v>0.28799999999999998</v>
      </c>
      <c r="AJ77">
        <v>0.29199999999999998</v>
      </c>
      <c r="AK77">
        <v>0.32400000000000001</v>
      </c>
      <c r="AL77">
        <v>0.312</v>
      </c>
      <c r="AM77">
        <v>0.312</v>
      </c>
      <c r="AN77">
        <v>0.312</v>
      </c>
      <c r="AO77">
        <v>0.32400000000000001</v>
      </c>
      <c r="AP77">
        <v>0.30599999999999999</v>
      </c>
      <c r="AQ77">
        <v>0.28799999999999998</v>
      </c>
      <c r="AR77">
        <v>0.30399999999999999</v>
      </c>
      <c r="AS77">
        <v>0.316</v>
      </c>
      <c r="AT77">
        <v>0.28399999999999997</v>
      </c>
      <c r="AU77">
        <v>0.32400000000000001</v>
      </c>
      <c r="AV77">
        <v>0.318</v>
      </c>
      <c r="AW77">
        <v>0.30599999999999999</v>
      </c>
      <c r="AX77">
        <v>0.32400000000000001</v>
      </c>
      <c r="AY77">
        <v>0.318</v>
      </c>
      <c r="AZ77">
        <v>0.32400000000000001</v>
      </c>
      <c r="BA77">
        <v>0.32200000000000001</v>
      </c>
      <c r="BB77">
        <v>0.33</v>
      </c>
      <c r="BC77">
        <v>0.28599999999999998</v>
      </c>
      <c r="BD77">
        <v>0.30199999999999999</v>
      </c>
      <c r="BE77">
        <v>0.3</v>
      </c>
      <c r="BF77">
        <v>0.29599999999999999</v>
      </c>
      <c r="BG77">
        <v>0.30199999999999999</v>
      </c>
      <c r="BH77">
        <v>0.31</v>
      </c>
      <c r="BI77">
        <v>0.28999999999999998</v>
      </c>
      <c r="BJ77">
        <v>0.29799999999999999</v>
      </c>
      <c r="BK77">
        <v>0.28599999999999998</v>
      </c>
      <c r="BL77">
        <v>0.28399999999999997</v>
      </c>
      <c r="BM77">
        <v>0.30399999999999999</v>
      </c>
      <c r="BN77">
        <v>0.27800000000000002</v>
      </c>
      <c r="BO77">
        <v>0.28599999999999998</v>
      </c>
      <c r="BP77">
        <v>0.29599999999999999</v>
      </c>
      <c r="BQ77">
        <v>0.28599999999999998</v>
      </c>
      <c r="BR77">
        <v>0.27800000000000002</v>
      </c>
      <c r="BS77">
        <v>0.28799999999999998</v>
      </c>
      <c r="BT77">
        <v>0.3</v>
      </c>
      <c r="BU77">
        <v>0.316</v>
      </c>
      <c r="BV77">
        <v>0.308</v>
      </c>
      <c r="BW77">
        <v>0.318</v>
      </c>
      <c r="BX77">
        <v>0.33600000000000002</v>
      </c>
      <c r="BY77">
        <v>0.314</v>
      </c>
      <c r="BZ77">
        <v>0.29199999999999998</v>
      </c>
      <c r="CA77">
        <v>0.28599999999999998</v>
      </c>
      <c r="CB77">
        <v>0.28399999999999997</v>
      </c>
      <c r="CC77">
        <v>0.27800000000000002</v>
      </c>
      <c r="CD77">
        <v>0.29799999999999999</v>
      </c>
      <c r="CE77">
        <v>0.32</v>
      </c>
      <c r="CF77">
        <v>0.316</v>
      </c>
      <c r="CG77">
        <v>0.30599999999999999</v>
      </c>
      <c r="CH77">
        <v>0.30199999999999999</v>
      </c>
      <c r="CI77">
        <v>0.30399999999999999</v>
      </c>
      <c r="CJ77">
        <v>0.308</v>
      </c>
      <c r="CK77">
        <v>0.31</v>
      </c>
      <c r="CL77">
        <v>0.318</v>
      </c>
      <c r="CM77">
        <v>0.28199999999999997</v>
      </c>
      <c r="CN77">
        <v>0.30399999999999999</v>
      </c>
      <c r="CO77">
        <v>0.29199999999999998</v>
      </c>
      <c r="CP77">
        <v>0.29199999999999998</v>
      </c>
      <c r="CQ77">
        <v>0.30599999999999999</v>
      </c>
      <c r="CR77">
        <v>0.32200000000000001</v>
      </c>
      <c r="CS77">
        <v>0.32</v>
      </c>
      <c r="CT77">
        <v>0.318</v>
      </c>
      <c r="CU77">
        <v>0.30399999999999999</v>
      </c>
      <c r="CV77">
        <v>0.28199999999999997</v>
      </c>
      <c r="CW77">
        <v>0.30199999999999999</v>
      </c>
      <c r="CX77">
        <v>0.29399999999999998</v>
      </c>
      <c r="CY77">
        <v>0.28199999999999997</v>
      </c>
      <c r="CZ77">
        <v>0.29399999999999998</v>
      </c>
      <c r="DA77">
        <v>0.28000000000000003</v>
      </c>
      <c r="DB77">
        <v>0.29199999999999998</v>
      </c>
      <c r="DC77">
        <v>0.27200000000000002</v>
      </c>
      <c r="DD77">
        <v>0.3</v>
      </c>
      <c r="DE77">
        <v>0.318</v>
      </c>
      <c r="DF77">
        <v>0.32400000000000001</v>
      </c>
      <c r="DG77">
        <v>0.29399999999999998</v>
      </c>
      <c r="DH77">
        <v>0.30199999999999999</v>
      </c>
      <c r="DI77">
        <v>0.29799999999999999</v>
      </c>
      <c r="DJ77">
        <v>0.27800000000000002</v>
      </c>
      <c r="DK77">
        <v>0.27600000000000002</v>
      </c>
      <c r="DL77">
        <v>0.308</v>
      </c>
      <c r="DM77">
        <v>0.32</v>
      </c>
      <c r="DN77">
        <v>0.29399999999999998</v>
      </c>
      <c r="DO77">
        <v>0.318</v>
      </c>
      <c r="DP77">
        <v>0.32</v>
      </c>
      <c r="DQ77">
        <v>0.33600000000000002</v>
      </c>
      <c r="DR77">
        <v>0.308</v>
      </c>
      <c r="DS77">
        <v>0.33200000000000002</v>
      </c>
      <c r="DT77">
        <v>0.314</v>
      </c>
      <c r="DU77">
        <v>0.312</v>
      </c>
      <c r="DV77">
        <v>0.314</v>
      </c>
      <c r="DW77">
        <v>0.30599999999999999</v>
      </c>
      <c r="DX77">
        <v>0.316</v>
      </c>
      <c r="DY77">
        <v>0.32200000000000001</v>
      </c>
      <c r="DZ77">
        <v>0.28999999999999998</v>
      </c>
      <c r="EA77">
        <v>0.30399999999999999</v>
      </c>
      <c r="EB77">
        <v>0.32400000000000001</v>
      </c>
      <c r="EC77">
        <v>0.32600000000000001</v>
      </c>
      <c r="ED77">
        <v>0.32</v>
      </c>
      <c r="EE77">
        <v>0.314</v>
      </c>
      <c r="EF77">
        <v>0.32</v>
      </c>
      <c r="EG77">
        <v>0.30599999999999999</v>
      </c>
      <c r="EH77">
        <v>0.32600000000000001</v>
      </c>
      <c r="EI77">
        <v>0.318</v>
      </c>
      <c r="EJ77">
        <v>0.32</v>
      </c>
      <c r="EK77">
        <v>0.312</v>
      </c>
      <c r="FT77">
        <f t="shared" si="1"/>
        <v>0.30828358208955214</v>
      </c>
    </row>
    <row r="78" spans="1:176" x14ac:dyDescent="0.3">
      <c r="A78" s="2">
        <v>37</v>
      </c>
      <c r="B78" s="2" t="s">
        <v>157</v>
      </c>
      <c r="C78" t="s">
        <v>2</v>
      </c>
      <c r="D78" t="s">
        <v>1</v>
      </c>
      <c r="E78" s="13" t="s">
        <v>14</v>
      </c>
      <c r="F78" s="12">
        <v>149</v>
      </c>
      <c r="H78">
        <v>0.22600000000000001</v>
      </c>
      <c r="I78">
        <v>0.28999999999999998</v>
      </c>
      <c r="J78">
        <v>0.27200000000000002</v>
      </c>
      <c r="K78">
        <v>0.248</v>
      </c>
      <c r="L78">
        <v>0.23400000000000001</v>
      </c>
      <c r="M78">
        <v>0.23400000000000001</v>
      </c>
      <c r="N78">
        <v>0.24199999999999999</v>
      </c>
      <c r="O78">
        <v>0.24</v>
      </c>
      <c r="P78">
        <v>0.23799999999999999</v>
      </c>
      <c r="Q78">
        <v>0.25</v>
      </c>
      <c r="R78">
        <v>0.22800000000000001</v>
      </c>
      <c r="S78">
        <v>0.246</v>
      </c>
      <c r="T78">
        <v>0.24</v>
      </c>
      <c r="U78">
        <v>0.252</v>
      </c>
      <c r="V78">
        <v>0.28199999999999997</v>
      </c>
      <c r="W78">
        <v>0.28599999999999998</v>
      </c>
      <c r="X78">
        <v>0.24</v>
      </c>
      <c r="Y78">
        <v>0.23400000000000001</v>
      </c>
      <c r="Z78">
        <v>0.222</v>
      </c>
      <c r="AA78">
        <v>0.25800000000000001</v>
      </c>
      <c r="AB78">
        <v>0.23799999999999999</v>
      </c>
      <c r="AC78">
        <v>0.24399999999999999</v>
      </c>
      <c r="AD78">
        <v>0.23</v>
      </c>
      <c r="AE78">
        <v>0.22600000000000001</v>
      </c>
      <c r="AF78">
        <v>0.22600000000000001</v>
      </c>
      <c r="AG78">
        <v>0.216</v>
      </c>
      <c r="AH78">
        <v>0.22</v>
      </c>
      <c r="AI78">
        <v>0.22600000000000001</v>
      </c>
      <c r="AJ78">
        <v>0.218</v>
      </c>
      <c r="AK78">
        <v>0.22600000000000001</v>
      </c>
      <c r="AL78">
        <v>0.22800000000000001</v>
      </c>
      <c r="AM78">
        <v>0.23200000000000001</v>
      </c>
      <c r="AN78">
        <v>0.23400000000000001</v>
      </c>
      <c r="AO78">
        <v>0.23599999999999999</v>
      </c>
      <c r="AP78">
        <v>0.23200000000000001</v>
      </c>
      <c r="AQ78">
        <v>0.24</v>
      </c>
      <c r="AR78">
        <v>0.25</v>
      </c>
      <c r="AS78">
        <v>0.23799999999999999</v>
      </c>
      <c r="AT78">
        <v>0.22600000000000001</v>
      </c>
      <c r="AU78">
        <v>0.23200000000000001</v>
      </c>
      <c r="AV78">
        <v>0.21199999999999999</v>
      </c>
      <c r="AW78">
        <v>0.23</v>
      </c>
      <c r="AX78">
        <v>0.24399999999999999</v>
      </c>
      <c r="AY78">
        <v>0.23599999999999999</v>
      </c>
      <c r="AZ78">
        <v>0.23</v>
      </c>
      <c r="BA78">
        <v>0.23599999999999999</v>
      </c>
      <c r="BB78">
        <v>0.222</v>
      </c>
      <c r="BC78">
        <v>0.24399999999999999</v>
      </c>
      <c r="BD78">
        <v>0.22</v>
      </c>
      <c r="BE78">
        <v>0.214</v>
      </c>
      <c r="BF78">
        <v>0.19800000000000001</v>
      </c>
      <c r="BG78">
        <v>0.216</v>
      </c>
      <c r="BH78">
        <v>0.24</v>
      </c>
      <c r="BI78">
        <v>0.22</v>
      </c>
      <c r="BJ78">
        <v>0.252</v>
      </c>
      <c r="BK78">
        <v>0.23200000000000001</v>
      </c>
      <c r="BL78">
        <v>0.23</v>
      </c>
      <c r="BM78">
        <v>0.252</v>
      </c>
      <c r="BN78">
        <v>0.24</v>
      </c>
      <c r="BO78">
        <v>0.25</v>
      </c>
      <c r="BP78">
        <v>0.246</v>
      </c>
      <c r="BQ78">
        <v>0.28599999999999998</v>
      </c>
      <c r="BR78">
        <v>0.22800000000000001</v>
      </c>
      <c r="BS78">
        <v>0.24399999999999999</v>
      </c>
      <c r="BT78">
        <v>0.224</v>
      </c>
      <c r="BU78">
        <v>0.24</v>
      </c>
      <c r="BV78">
        <v>0.24399999999999999</v>
      </c>
      <c r="BW78">
        <v>0.28000000000000003</v>
      </c>
      <c r="BX78">
        <v>0.24</v>
      </c>
      <c r="BY78">
        <v>0.25800000000000001</v>
      </c>
      <c r="BZ78">
        <v>0.23200000000000001</v>
      </c>
      <c r="CA78">
        <v>0.23200000000000001</v>
      </c>
      <c r="CB78">
        <v>0.24199999999999999</v>
      </c>
      <c r="CC78">
        <v>0.25</v>
      </c>
      <c r="CD78">
        <v>0.22600000000000001</v>
      </c>
      <c r="CE78">
        <v>0.26</v>
      </c>
      <c r="CF78">
        <v>0.22600000000000001</v>
      </c>
      <c r="CG78">
        <v>0.24199999999999999</v>
      </c>
      <c r="CH78">
        <v>0.23</v>
      </c>
      <c r="CI78">
        <v>0.22600000000000001</v>
      </c>
      <c r="CJ78">
        <v>0.23</v>
      </c>
      <c r="CK78">
        <v>0.25800000000000001</v>
      </c>
      <c r="CL78">
        <v>0.27400000000000002</v>
      </c>
      <c r="CM78">
        <v>0.23400000000000001</v>
      </c>
      <c r="CN78">
        <v>0.22</v>
      </c>
      <c r="CO78">
        <v>0.23799999999999999</v>
      </c>
      <c r="CP78">
        <v>0.25</v>
      </c>
      <c r="CQ78">
        <v>0.24199999999999999</v>
      </c>
      <c r="CR78">
        <v>0.24</v>
      </c>
      <c r="CS78">
        <v>0.246</v>
      </c>
      <c r="CT78">
        <v>0.252</v>
      </c>
      <c r="CU78">
        <v>0.23799999999999999</v>
      </c>
      <c r="CV78">
        <v>0.26</v>
      </c>
      <c r="CW78">
        <v>0.24199999999999999</v>
      </c>
      <c r="CX78">
        <v>0.22600000000000001</v>
      </c>
      <c r="CY78">
        <v>0.27200000000000002</v>
      </c>
      <c r="CZ78">
        <v>0.24</v>
      </c>
      <c r="DA78">
        <v>0.246</v>
      </c>
      <c r="DB78">
        <v>0.246</v>
      </c>
      <c r="DC78">
        <v>0.26400000000000001</v>
      </c>
      <c r="DD78">
        <v>0.24</v>
      </c>
      <c r="DE78">
        <v>0.23799999999999999</v>
      </c>
      <c r="DF78">
        <v>0.23</v>
      </c>
      <c r="DG78">
        <v>0.23200000000000001</v>
      </c>
      <c r="DH78">
        <v>0.25600000000000001</v>
      </c>
      <c r="DI78">
        <v>0.248</v>
      </c>
      <c r="DJ78">
        <v>0.248</v>
      </c>
      <c r="DK78">
        <v>0.252</v>
      </c>
      <c r="DL78">
        <v>0.25</v>
      </c>
      <c r="DM78">
        <v>0.26800000000000002</v>
      </c>
      <c r="DN78">
        <v>0.25</v>
      </c>
      <c r="DO78">
        <v>0.22600000000000001</v>
      </c>
      <c r="DP78">
        <v>0.24</v>
      </c>
      <c r="DQ78">
        <v>0.26400000000000001</v>
      </c>
      <c r="DR78">
        <v>0.26400000000000001</v>
      </c>
      <c r="DS78">
        <v>0.27600000000000002</v>
      </c>
      <c r="DT78">
        <v>0.26600000000000001</v>
      </c>
      <c r="DU78">
        <v>0.25</v>
      </c>
      <c r="DV78">
        <v>0.246</v>
      </c>
      <c r="DW78">
        <v>0.27800000000000002</v>
      </c>
      <c r="DX78">
        <v>0.25800000000000001</v>
      </c>
      <c r="DY78">
        <v>0.254</v>
      </c>
      <c r="DZ78">
        <v>0.27</v>
      </c>
      <c r="EA78">
        <v>0.26200000000000001</v>
      </c>
      <c r="EB78">
        <v>0.26200000000000001</v>
      </c>
      <c r="EC78">
        <v>0.24</v>
      </c>
      <c r="ED78">
        <v>0.214</v>
      </c>
      <c r="EE78">
        <v>0.25800000000000001</v>
      </c>
      <c r="EF78">
        <v>0.25</v>
      </c>
      <c r="EG78">
        <v>0.23799999999999999</v>
      </c>
      <c r="EH78">
        <v>0.27200000000000002</v>
      </c>
      <c r="EI78">
        <v>0.24399999999999999</v>
      </c>
      <c r="EJ78">
        <v>0.26</v>
      </c>
      <c r="EK78">
        <v>0.25</v>
      </c>
      <c r="EL78">
        <v>0.27</v>
      </c>
      <c r="EM78">
        <v>0.25600000000000001</v>
      </c>
      <c r="EN78">
        <v>0.25800000000000001</v>
      </c>
      <c r="EO78">
        <v>0.25</v>
      </c>
      <c r="EP78">
        <v>0.26200000000000001</v>
      </c>
      <c r="EQ78">
        <v>0.254</v>
      </c>
      <c r="ER78">
        <v>0.26800000000000002</v>
      </c>
      <c r="ES78">
        <v>0.25800000000000001</v>
      </c>
      <c r="ET78">
        <v>0.27</v>
      </c>
      <c r="EU78">
        <v>0.26400000000000001</v>
      </c>
      <c r="EV78">
        <v>0.252</v>
      </c>
      <c r="EW78">
        <v>0.27200000000000002</v>
      </c>
      <c r="EX78">
        <v>0.28399999999999997</v>
      </c>
      <c r="EY78">
        <v>0.26</v>
      </c>
      <c r="FT78">
        <f t="shared" si="1"/>
        <v>0.24462162162162157</v>
      </c>
    </row>
    <row r="79" spans="1:176" x14ac:dyDescent="0.3">
      <c r="A79" s="2">
        <v>38</v>
      </c>
      <c r="B79" s="2" t="s">
        <v>158</v>
      </c>
      <c r="C79" t="s">
        <v>2</v>
      </c>
      <c r="D79" t="s">
        <v>1</v>
      </c>
      <c r="E79" s="13" t="s">
        <v>14</v>
      </c>
      <c r="F79" s="12">
        <v>133</v>
      </c>
      <c r="H79">
        <v>0.28199999999999997</v>
      </c>
      <c r="I79">
        <v>0.27400000000000002</v>
      </c>
      <c r="J79">
        <v>0.28000000000000003</v>
      </c>
      <c r="K79">
        <v>0.29199999999999998</v>
      </c>
      <c r="L79">
        <v>0.28199999999999997</v>
      </c>
      <c r="M79">
        <v>0.28199999999999997</v>
      </c>
      <c r="N79">
        <v>0.29799999999999999</v>
      </c>
      <c r="O79">
        <v>0.26800000000000002</v>
      </c>
      <c r="P79">
        <v>0.32</v>
      </c>
      <c r="Q79">
        <v>0.308</v>
      </c>
      <c r="R79">
        <v>0.28799999999999998</v>
      </c>
      <c r="S79">
        <v>0.30599999999999999</v>
      </c>
      <c r="T79">
        <v>0.33600000000000002</v>
      </c>
      <c r="U79">
        <v>0.30199999999999999</v>
      </c>
      <c r="V79">
        <v>0.33400000000000002</v>
      </c>
      <c r="W79">
        <v>0.32</v>
      </c>
      <c r="X79">
        <v>0.32</v>
      </c>
      <c r="Y79">
        <v>0.30599999999999999</v>
      </c>
      <c r="Z79">
        <v>0.28599999999999998</v>
      </c>
      <c r="AA79">
        <v>0.29399999999999998</v>
      </c>
      <c r="AB79">
        <v>0.29599999999999999</v>
      </c>
      <c r="AC79">
        <v>0.312</v>
      </c>
      <c r="AD79">
        <v>0.3</v>
      </c>
      <c r="AE79">
        <v>0.32800000000000001</v>
      </c>
      <c r="AF79">
        <v>0.30199999999999999</v>
      </c>
      <c r="AG79">
        <v>0.316</v>
      </c>
      <c r="AH79">
        <v>0.312</v>
      </c>
      <c r="AI79">
        <v>0.32200000000000001</v>
      </c>
      <c r="AJ79">
        <v>0.318</v>
      </c>
      <c r="AK79">
        <v>0.33800000000000002</v>
      </c>
      <c r="AL79">
        <v>0.97199999999999998</v>
      </c>
      <c r="AM79">
        <v>0.29399999999999998</v>
      </c>
      <c r="AN79">
        <v>0.308</v>
      </c>
      <c r="AO79">
        <v>0.32600000000000001</v>
      </c>
      <c r="AP79">
        <v>0.34399999999999997</v>
      </c>
      <c r="AQ79">
        <v>0.312</v>
      </c>
      <c r="AR79">
        <v>0.34599999999999997</v>
      </c>
      <c r="AS79">
        <v>0.34799999999999998</v>
      </c>
      <c r="AT79">
        <v>0.33</v>
      </c>
      <c r="AU79">
        <v>0.33200000000000002</v>
      </c>
      <c r="AV79">
        <v>0.318</v>
      </c>
      <c r="AW79">
        <v>0.33</v>
      </c>
      <c r="AX79">
        <v>0.33400000000000002</v>
      </c>
      <c r="AY79">
        <v>0.34599999999999997</v>
      </c>
      <c r="AZ79">
        <v>0.34200000000000003</v>
      </c>
      <c r="BA79">
        <v>0.33200000000000002</v>
      </c>
      <c r="BB79">
        <v>0.33</v>
      </c>
      <c r="BC79">
        <v>0.314</v>
      </c>
      <c r="BD79">
        <v>0.318</v>
      </c>
      <c r="BE79">
        <v>0.33400000000000002</v>
      </c>
      <c r="BF79">
        <v>0.32400000000000001</v>
      </c>
      <c r="BG79">
        <v>0.34399999999999997</v>
      </c>
      <c r="BH79">
        <v>0.32200000000000001</v>
      </c>
      <c r="BI79">
        <v>0.33800000000000002</v>
      </c>
      <c r="BJ79">
        <v>0.32800000000000001</v>
      </c>
      <c r="BK79">
        <v>0.29599999999999999</v>
      </c>
      <c r="BL79">
        <v>0.32600000000000001</v>
      </c>
      <c r="BM79">
        <v>0.31</v>
      </c>
      <c r="BN79">
        <v>0.312</v>
      </c>
      <c r="BO79">
        <v>0.308</v>
      </c>
      <c r="BP79">
        <v>0.32</v>
      </c>
      <c r="BQ79">
        <v>0.30199999999999999</v>
      </c>
      <c r="BR79">
        <v>0.26</v>
      </c>
      <c r="BS79">
        <v>0.27600000000000002</v>
      </c>
      <c r="BT79">
        <v>0.26200000000000001</v>
      </c>
      <c r="BU79">
        <v>0.246</v>
      </c>
      <c r="BV79">
        <v>0.24399999999999999</v>
      </c>
      <c r="BW79">
        <v>0.26200000000000001</v>
      </c>
      <c r="BX79">
        <v>0.27800000000000002</v>
      </c>
      <c r="BY79">
        <v>0.26600000000000001</v>
      </c>
      <c r="BZ79">
        <v>0.27400000000000002</v>
      </c>
      <c r="CA79">
        <v>0.29199999999999998</v>
      </c>
      <c r="CB79">
        <v>0.27800000000000002</v>
      </c>
      <c r="CC79">
        <v>0.28599999999999998</v>
      </c>
      <c r="CD79">
        <v>0.30599999999999999</v>
      </c>
      <c r="CE79">
        <v>0.27600000000000002</v>
      </c>
      <c r="CF79">
        <v>0.31</v>
      </c>
      <c r="CG79">
        <v>0.28000000000000003</v>
      </c>
      <c r="CH79">
        <v>0.28799999999999998</v>
      </c>
      <c r="CI79">
        <v>0.28999999999999998</v>
      </c>
      <c r="CJ79">
        <v>0.3</v>
      </c>
      <c r="CK79">
        <v>0.29599999999999999</v>
      </c>
      <c r="CL79">
        <v>0.30399999999999999</v>
      </c>
      <c r="CM79">
        <v>0.32200000000000001</v>
      </c>
      <c r="CN79">
        <v>0.318</v>
      </c>
      <c r="CO79">
        <v>0.31</v>
      </c>
      <c r="CP79">
        <v>0.34799999999999998</v>
      </c>
      <c r="CQ79">
        <v>0.28799999999999998</v>
      </c>
      <c r="CR79">
        <v>0.32400000000000001</v>
      </c>
      <c r="CS79">
        <v>0.32</v>
      </c>
      <c r="CT79">
        <v>0.32600000000000001</v>
      </c>
      <c r="CU79">
        <v>0.308</v>
      </c>
      <c r="CV79">
        <v>0.32200000000000001</v>
      </c>
      <c r="CW79">
        <v>0.31</v>
      </c>
      <c r="CX79">
        <v>0.3</v>
      </c>
      <c r="CY79">
        <v>0.316</v>
      </c>
      <c r="CZ79">
        <v>0.314</v>
      </c>
      <c r="DA79">
        <v>0.32</v>
      </c>
      <c r="DB79">
        <v>0.314</v>
      </c>
      <c r="DC79">
        <v>0.33800000000000002</v>
      </c>
      <c r="DD79">
        <v>0.34200000000000003</v>
      </c>
      <c r="DE79">
        <v>0.32200000000000001</v>
      </c>
      <c r="DF79">
        <v>0.32</v>
      </c>
      <c r="DG79">
        <v>0.32400000000000001</v>
      </c>
      <c r="DH79">
        <v>0.31</v>
      </c>
      <c r="DI79">
        <v>0.3</v>
      </c>
      <c r="DJ79">
        <v>0.29399999999999998</v>
      </c>
      <c r="DK79">
        <v>0.32600000000000001</v>
      </c>
      <c r="DL79">
        <v>0.34599999999999997</v>
      </c>
      <c r="DM79">
        <v>0.34399999999999997</v>
      </c>
      <c r="DN79">
        <v>0.34599999999999997</v>
      </c>
      <c r="DO79">
        <v>0.33200000000000002</v>
      </c>
      <c r="DP79">
        <v>0.34200000000000003</v>
      </c>
      <c r="DQ79">
        <v>0.30199999999999999</v>
      </c>
      <c r="DR79">
        <v>0.308</v>
      </c>
      <c r="DS79">
        <v>0.33</v>
      </c>
      <c r="DT79">
        <v>0.33</v>
      </c>
      <c r="DU79">
        <v>0.35199999999999998</v>
      </c>
      <c r="DV79">
        <v>0.30399999999999999</v>
      </c>
      <c r="DW79">
        <v>0.32400000000000001</v>
      </c>
      <c r="DX79">
        <v>0.33200000000000002</v>
      </c>
      <c r="DY79">
        <v>0.31</v>
      </c>
      <c r="DZ79">
        <v>0.32</v>
      </c>
      <c r="EA79">
        <v>0.32600000000000001</v>
      </c>
      <c r="EB79">
        <v>0.32600000000000001</v>
      </c>
      <c r="EC79">
        <v>0.35199999999999998</v>
      </c>
      <c r="ED79">
        <v>0.28799999999999998</v>
      </c>
      <c r="EE79">
        <v>0.29599999999999999</v>
      </c>
      <c r="EF79">
        <v>0.27400000000000002</v>
      </c>
      <c r="EG79">
        <v>0.30399999999999999</v>
      </c>
      <c r="EH79">
        <v>0.32600000000000001</v>
      </c>
      <c r="EI79">
        <v>0.30599999999999999</v>
      </c>
      <c r="FT79">
        <f t="shared" si="1"/>
        <v>0.31584848484848471</v>
      </c>
    </row>
    <row r="80" spans="1:176" x14ac:dyDescent="0.3">
      <c r="A80" s="2">
        <v>39</v>
      </c>
      <c r="B80" s="2" t="s">
        <v>159</v>
      </c>
      <c r="C80" t="s">
        <v>2</v>
      </c>
      <c r="D80" t="s">
        <v>3</v>
      </c>
      <c r="E80" s="13" t="s">
        <v>14</v>
      </c>
      <c r="F80" s="12">
        <v>161</v>
      </c>
      <c r="H80">
        <v>0.26800000000000002</v>
      </c>
      <c r="I80">
        <v>0.26</v>
      </c>
      <c r="J80">
        <v>0.19800000000000001</v>
      </c>
      <c r="K80">
        <v>0.18</v>
      </c>
      <c r="L80">
        <v>0.17399999999999999</v>
      </c>
      <c r="M80">
        <v>0.17799999999999999</v>
      </c>
      <c r="N80">
        <v>0.17399999999999999</v>
      </c>
      <c r="O80">
        <v>0.17599999999999999</v>
      </c>
      <c r="P80">
        <v>0.184</v>
      </c>
      <c r="Q80">
        <v>0.2</v>
      </c>
      <c r="R80">
        <v>0.188</v>
      </c>
      <c r="S80">
        <v>0.216</v>
      </c>
      <c r="T80">
        <v>0.218</v>
      </c>
      <c r="U80">
        <v>0.20200000000000001</v>
      </c>
      <c r="V80">
        <v>0.20599999999999999</v>
      </c>
      <c r="W80">
        <v>0.184</v>
      </c>
      <c r="X80">
        <v>0.17199999999999999</v>
      </c>
      <c r="Y80">
        <v>0.16800000000000001</v>
      </c>
      <c r="Z80">
        <v>0.192</v>
      </c>
      <c r="AA80">
        <v>0.182</v>
      </c>
      <c r="AB80">
        <v>0.20200000000000001</v>
      </c>
      <c r="AC80">
        <v>0.214</v>
      </c>
      <c r="AD80">
        <v>0.224</v>
      </c>
      <c r="AE80">
        <v>0.19600000000000001</v>
      </c>
      <c r="AF80">
        <v>0.19400000000000001</v>
      </c>
      <c r="AG80">
        <v>0.17199999999999999</v>
      </c>
      <c r="AH80">
        <v>0.16800000000000001</v>
      </c>
      <c r="AI80">
        <v>0.17399999999999999</v>
      </c>
      <c r="AJ80">
        <v>0.188</v>
      </c>
      <c r="AK80">
        <v>0.21</v>
      </c>
      <c r="AL80">
        <v>0.19600000000000001</v>
      </c>
      <c r="AM80">
        <v>0.182</v>
      </c>
      <c r="AN80">
        <v>0.19800000000000001</v>
      </c>
      <c r="AO80">
        <v>0.20200000000000001</v>
      </c>
      <c r="AP80">
        <v>0.17399999999999999</v>
      </c>
      <c r="AQ80">
        <v>0.17</v>
      </c>
      <c r="AR80">
        <v>0.17399999999999999</v>
      </c>
      <c r="AS80">
        <v>0.16600000000000001</v>
      </c>
      <c r="AT80">
        <v>0.17199999999999999</v>
      </c>
      <c r="AU80">
        <v>0.17</v>
      </c>
      <c r="AV80">
        <v>0.16600000000000001</v>
      </c>
      <c r="AW80">
        <v>0.16800000000000001</v>
      </c>
      <c r="AX80">
        <v>0.16400000000000001</v>
      </c>
      <c r="AY80">
        <v>0.16800000000000001</v>
      </c>
      <c r="AZ80">
        <v>0.186</v>
      </c>
      <c r="BA80">
        <v>0.188</v>
      </c>
      <c r="BB80">
        <v>0.19</v>
      </c>
      <c r="BC80">
        <v>0.216</v>
      </c>
      <c r="BD80">
        <v>0.19</v>
      </c>
      <c r="BE80">
        <v>0.182</v>
      </c>
      <c r="BF80">
        <v>0.18</v>
      </c>
      <c r="BG80">
        <v>0.192</v>
      </c>
      <c r="BH80">
        <v>0.17</v>
      </c>
      <c r="BI80">
        <v>0.20399999999999999</v>
      </c>
      <c r="BJ80">
        <v>0.19400000000000001</v>
      </c>
      <c r="BK80">
        <v>0.2</v>
      </c>
      <c r="BL80">
        <v>0.188</v>
      </c>
      <c r="BM80">
        <v>0.17599999999999999</v>
      </c>
      <c r="BN80">
        <v>0.188</v>
      </c>
      <c r="BO80">
        <v>0.188</v>
      </c>
      <c r="BP80">
        <v>0.192</v>
      </c>
      <c r="BQ80">
        <v>0.20399999999999999</v>
      </c>
      <c r="BR80">
        <v>0.20200000000000001</v>
      </c>
      <c r="BS80">
        <v>0.21</v>
      </c>
      <c r="BT80">
        <v>0.19600000000000001</v>
      </c>
      <c r="BU80">
        <v>0.186</v>
      </c>
      <c r="BV80">
        <v>0.188</v>
      </c>
      <c r="BW80">
        <v>0.19400000000000001</v>
      </c>
      <c r="BX80">
        <v>0.20799999999999999</v>
      </c>
      <c r="BY80">
        <v>0.19400000000000001</v>
      </c>
      <c r="BZ80">
        <v>0.186</v>
      </c>
      <c r="CA80">
        <v>0.19400000000000001</v>
      </c>
      <c r="CB80">
        <v>0.2</v>
      </c>
      <c r="CC80">
        <v>0.2</v>
      </c>
      <c r="CD80">
        <v>0.19800000000000001</v>
      </c>
      <c r="CE80">
        <v>0.2</v>
      </c>
      <c r="CF80">
        <v>0.21</v>
      </c>
      <c r="CG80">
        <v>0.216</v>
      </c>
      <c r="CH80">
        <v>0.20799999999999999</v>
      </c>
      <c r="CI80">
        <v>0.16800000000000001</v>
      </c>
      <c r="CJ80">
        <v>0.184</v>
      </c>
      <c r="CK80">
        <v>0.186</v>
      </c>
      <c r="CL80">
        <v>0.19600000000000001</v>
      </c>
      <c r="CM80">
        <v>0.21199999999999999</v>
      </c>
      <c r="CN80">
        <v>0.192</v>
      </c>
      <c r="CO80">
        <v>0.17599999999999999</v>
      </c>
      <c r="CP80">
        <v>0.182</v>
      </c>
      <c r="CQ80">
        <v>0.188</v>
      </c>
      <c r="CR80">
        <v>0.188</v>
      </c>
      <c r="CS80">
        <v>0.214</v>
      </c>
      <c r="CT80">
        <v>0.19600000000000001</v>
      </c>
      <c r="CU80">
        <v>0.19</v>
      </c>
      <c r="CV80">
        <v>0.19400000000000001</v>
      </c>
      <c r="CW80">
        <v>0.214</v>
      </c>
      <c r="CX80">
        <v>0.20599999999999999</v>
      </c>
      <c r="CY80">
        <v>0.21</v>
      </c>
      <c r="CZ80">
        <v>0.23599999999999999</v>
      </c>
      <c r="DA80">
        <v>0.23200000000000001</v>
      </c>
      <c r="DB80">
        <v>0.216</v>
      </c>
      <c r="DC80">
        <v>0.214</v>
      </c>
      <c r="DD80">
        <v>0.20200000000000001</v>
      </c>
      <c r="DE80">
        <v>0.20200000000000001</v>
      </c>
      <c r="DF80">
        <v>0.19</v>
      </c>
      <c r="DG80">
        <v>0.20399999999999999</v>
      </c>
      <c r="DH80">
        <v>0.20599999999999999</v>
      </c>
      <c r="DI80">
        <v>0.25</v>
      </c>
      <c r="DJ80">
        <v>0.222</v>
      </c>
      <c r="DK80">
        <v>0.214</v>
      </c>
      <c r="DL80">
        <v>0.23200000000000001</v>
      </c>
      <c r="DM80">
        <v>0.23799999999999999</v>
      </c>
      <c r="DN80">
        <v>0.214</v>
      </c>
      <c r="DO80">
        <v>0.214</v>
      </c>
      <c r="DP80">
        <v>0.23</v>
      </c>
      <c r="DQ80">
        <v>0.23400000000000001</v>
      </c>
      <c r="DR80">
        <v>0.23200000000000001</v>
      </c>
      <c r="DS80">
        <v>0.2</v>
      </c>
      <c r="DT80">
        <v>0.192</v>
      </c>
      <c r="DU80">
        <v>0.19800000000000001</v>
      </c>
      <c r="DV80">
        <v>0.19600000000000001</v>
      </c>
      <c r="DW80">
        <v>0.20399999999999999</v>
      </c>
      <c r="DX80">
        <v>0.23200000000000001</v>
      </c>
      <c r="DY80">
        <v>0.224</v>
      </c>
      <c r="DZ80">
        <v>0.22600000000000001</v>
      </c>
      <c r="EA80">
        <v>0.224</v>
      </c>
      <c r="EB80">
        <v>0.22600000000000001</v>
      </c>
      <c r="EC80">
        <v>0.17799999999999999</v>
      </c>
      <c r="ED80">
        <v>0.18</v>
      </c>
      <c r="EE80">
        <v>0.216</v>
      </c>
      <c r="EF80">
        <v>0.22800000000000001</v>
      </c>
      <c r="EG80">
        <v>0.22600000000000001</v>
      </c>
      <c r="EH80">
        <v>0.248</v>
      </c>
      <c r="EI80">
        <v>0.214</v>
      </c>
      <c r="EJ80">
        <v>0.248</v>
      </c>
      <c r="EK80">
        <v>0.24199999999999999</v>
      </c>
      <c r="EL80">
        <v>0.224</v>
      </c>
      <c r="EM80">
        <v>0.26400000000000001</v>
      </c>
      <c r="EN80">
        <v>0.23799999999999999</v>
      </c>
      <c r="EO80">
        <v>0.186</v>
      </c>
      <c r="EP80">
        <v>0.19600000000000001</v>
      </c>
      <c r="EQ80">
        <v>0.19800000000000001</v>
      </c>
      <c r="ER80">
        <v>0.22600000000000001</v>
      </c>
      <c r="ES80">
        <v>0.21199999999999999</v>
      </c>
      <c r="ET80">
        <v>0.23400000000000001</v>
      </c>
      <c r="EU80">
        <v>0.216</v>
      </c>
      <c r="EV80">
        <v>0.224</v>
      </c>
      <c r="EW80">
        <v>0.23200000000000001</v>
      </c>
      <c r="EX80">
        <v>0.24</v>
      </c>
      <c r="EY80">
        <v>0.23200000000000001</v>
      </c>
      <c r="EZ80">
        <v>0.24</v>
      </c>
      <c r="FA80">
        <v>0.21</v>
      </c>
      <c r="FB80">
        <v>0.24399999999999999</v>
      </c>
      <c r="FC80">
        <v>0.246</v>
      </c>
      <c r="FD80">
        <v>0.214</v>
      </c>
      <c r="FE80">
        <v>0.224</v>
      </c>
      <c r="FF80">
        <v>0.218</v>
      </c>
      <c r="FG80">
        <v>0.20399999999999999</v>
      </c>
      <c r="FH80">
        <v>0.188</v>
      </c>
      <c r="FI80">
        <v>0.19</v>
      </c>
      <c r="FJ80">
        <v>0.20399999999999999</v>
      </c>
      <c r="FK80">
        <v>0.22800000000000001</v>
      </c>
      <c r="FT80">
        <f t="shared" si="1"/>
        <v>0.20288750000000003</v>
      </c>
    </row>
    <row r="81" spans="1:176" x14ac:dyDescent="0.3">
      <c r="A81" s="2">
        <v>40</v>
      </c>
      <c r="B81" s="2" t="s">
        <v>160</v>
      </c>
      <c r="C81" t="s">
        <v>2</v>
      </c>
      <c r="D81" t="s">
        <v>1</v>
      </c>
      <c r="E81" s="13" t="s">
        <v>5</v>
      </c>
      <c r="F81" s="12">
        <v>147</v>
      </c>
      <c r="H81">
        <v>0.23400000000000001</v>
      </c>
      <c r="I81">
        <v>0.214</v>
      </c>
      <c r="J81">
        <v>0.30599999999999999</v>
      </c>
      <c r="K81">
        <v>0.24399999999999999</v>
      </c>
      <c r="L81">
        <v>0.26400000000000001</v>
      </c>
      <c r="M81">
        <v>0.24</v>
      </c>
      <c r="N81">
        <v>0.246</v>
      </c>
      <c r="O81">
        <v>0.26800000000000002</v>
      </c>
      <c r="P81">
        <v>0.28000000000000003</v>
      </c>
      <c r="Q81">
        <v>0.26600000000000001</v>
      </c>
      <c r="R81">
        <v>0.254</v>
      </c>
      <c r="S81">
        <v>0.24199999999999999</v>
      </c>
      <c r="T81">
        <v>0.26200000000000001</v>
      </c>
      <c r="U81">
        <v>0.246</v>
      </c>
      <c r="V81">
        <v>0.24</v>
      </c>
      <c r="W81">
        <v>0.27</v>
      </c>
      <c r="X81">
        <v>0.25800000000000001</v>
      </c>
      <c r="Y81">
        <v>0.25600000000000001</v>
      </c>
      <c r="Z81">
        <v>0.26200000000000001</v>
      </c>
      <c r="AA81">
        <v>0.23</v>
      </c>
      <c r="AB81">
        <v>0.26400000000000001</v>
      </c>
      <c r="AC81">
        <v>0.29399999999999998</v>
      </c>
      <c r="AD81">
        <v>0.23599999999999999</v>
      </c>
      <c r="AE81">
        <v>0.252</v>
      </c>
      <c r="AF81">
        <v>0.22800000000000001</v>
      </c>
      <c r="AG81">
        <v>0.27</v>
      </c>
      <c r="AH81">
        <v>0.26800000000000002</v>
      </c>
      <c r="AI81">
        <v>0.28399999999999997</v>
      </c>
      <c r="AJ81">
        <v>0.26800000000000002</v>
      </c>
      <c r="AK81">
        <v>0.25</v>
      </c>
      <c r="AL81">
        <v>0.28599999999999998</v>
      </c>
      <c r="AM81">
        <v>0.26600000000000001</v>
      </c>
      <c r="AN81">
        <v>0.23200000000000001</v>
      </c>
      <c r="AO81">
        <v>0.23799999999999999</v>
      </c>
      <c r="AP81">
        <v>0.248</v>
      </c>
      <c r="AQ81">
        <v>0.23200000000000001</v>
      </c>
      <c r="AR81">
        <v>0.20599999999999999</v>
      </c>
      <c r="AS81">
        <v>0.26200000000000001</v>
      </c>
      <c r="AT81">
        <v>0.222</v>
      </c>
      <c r="AU81">
        <v>0.23</v>
      </c>
      <c r="AV81">
        <v>0.25600000000000001</v>
      </c>
      <c r="AW81">
        <v>0.23400000000000001</v>
      </c>
      <c r="AX81">
        <v>0.25800000000000001</v>
      </c>
      <c r="AY81">
        <v>0.24199999999999999</v>
      </c>
      <c r="AZ81">
        <v>0.25600000000000001</v>
      </c>
      <c r="BA81">
        <v>0.25800000000000001</v>
      </c>
      <c r="BB81">
        <v>0.28000000000000003</v>
      </c>
      <c r="BC81">
        <v>0.26</v>
      </c>
      <c r="BD81">
        <v>0.28599999999999998</v>
      </c>
      <c r="BE81">
        <v>0.29599999999999999</v>
      </c>
      <c r="BF81">
        <v>0.26800000000000002</v>
      </c>
      <c r="BG81">
        <v>0.26600000000000001</v>
      </c>
      <c r="BH81">
        <v>0.24199999999999999</v>
      </c>
      <c r="BI81">
        <v>0.26400000000000001</v>
      </c>
      <c r="BJ81">
        <v>0.246</v>
      </c>
      <c r="BK81">
        <v>0.26800000000000002</v>
      </c>
      <c r="BL81">
        <v>0.27200000000000002</v>
      </c>
      <c r="BM81">
        <v>0.254</v>
      </c>
      <c r="BN81">
        <v>0.27</v>
      </c>
      <c r="BO81">
        <v>0.23400000000000001</v>
      </c>
      <c r="BP81">
        <v>0.26800000000000002</v>
      </c>
      <c r="BQ81">
        <v>0.26</v>
      </c>
      <c r="BR81">
        <v>0.254</v>
      </c>
      <c r="BS81">
        <v>0.26</v>
      </c>
      <c r="BT81">
        <v>0.23</v>
      </c>
      <c r="BU81">
        <v>0.26200000000000001</v>
      </c>
      <c r="BV81">
        <v>0.23</v>
      </c>
      <c r="BW81">
        <v>0.23599999999999999</v>
      </c>
      <c r="BX81">
        <v>0.24</v>
      </c>
      <c r="BY81">
        <v>0.26800000000000002</v>
      </c>
      <c r="BZ81">
        <v>0.23599999999999999</v>
      </c>
      <c r="CA81">
        <v>0.24</v>
      </c>
      <c r="CB81">
        <v>0.23599999999999999</v>
      </c>
      <c r="CC81">
        <v>0.27400000000000002</v>
      </c>
      <c r="CD81">
        <v>0.23599999999999999</v>
      </c>
      <c r="CE81">
        <v>0.28000000000000003</v>
      </c>
      <c r="CF81">
        <v>0.29399999999999998</v>
      </c>
      <c r="CG81">
        <v>0.27200000000000002</v>
      </c>
      <c r="CH81">
        <v>0.27800000000000002</v>
      </c>
      <c r="CI81">
        <v>0.27</v>
      </c>
      <c r="CJ81">
        <v>0.27800000000000002</v>
      </c>
      <c r="CK81">
        <v>0.26400000000000001</v>
      </c>
      <c r="CL81">
        <v>0.246</v>
      </c>
      <c r="CM81">
        <v>0.29399999999999998</v>
      </c>
      <c r="CN81">
        <v>0.27400000000000002</v>
      </c>
      <c r="CO81">
        <v>0.27600000000000002</v>
      </c>
      <c r="CP81">
        <v>0.27200000000000002</v>
      </c>
      <c r="CQ81">
        <v>0.26800000000000002</v>
      </c>
      <c r="CR81">
        <v>0.26200000000000001</v>
      </c>
      <c r="CS81">
        <v>0.27400000000000002</v>
      </c>
      <c r="CT81">
        <v>0.28199999999999997</v>
      </c>
      <c r="CU81">
        <v>0.28399999999999997</v>
      </c>
      <c r="CV81">
        <v>0.23200000000000001</v>
      </c>
      <c r="CW81">
        <v>0.27600000000000002</v>
      </c>
      <c r="CX81">
        <v>0.27800000000000002</v>
      </c>
      <c r="CY81">
        <v>0.27400000000000002</v>
      </c>
      <c r="CZ81">
        <v>0.27200000000000002</v>
      </c>
      <c r="DA81">
        <v>0.26800000000000002</v>
      </c>
      <c r="DB81">
        <v>0.26200000000000001</v>
      </c>
      <c r="DC81">
        <v>0.27200000000000002</v>
      </c>
      <c r="DD81">
        <v>0.24199999999999999</v>
      </c>
      <c r="DE81">
        <v>0.25600000000000001</v>
      </c>
      <c r="DF81">
        <v>0.29399999999999998</v>
      </c>
      <c r="DG81">
        <v>0.252</v>
      </c>
      <c r="DH81">
        <v>0.29399999999999998</v>
      </c>
      <c r="DI81">
        <v>0.26400000000000001</v>
      </c>
      <c r="DJ81">
        <v>0.26800000000000002</v>
      </c>
      <c r="DK81">
        <v>0.25600000000000001</v>
      </c>
      <c r="DL81">
        <v>0.26800000000000002</v>
      </c>
      <c r="DM81">
        <v>0.254</v>
      </c>
      <c r="DN81">
        <v>0.26200000000000001</v>
      </c>
      <c r="DO81">
        <v>0.28399999999999997</v>
      </c>
      <c r="DP81">
        <v>0.27</v>
      </c>
      <c r="DQ81">
        <v>0.25800000000000001</v>
      </c>
      <c r="DR81">
        <v>0.25800000000000001</v>
      </c>
      <c r="DS81">
        <v>0.218</v>
      </c>
      <c r="DT81">
        <v>0.23200000000000001</v>
      </c>
      <c r="DU81">
        <v>0.252</v>
      </c>
      <c r="DV81">
        <v>0.22800000000000001</v>
      </c>
      <c r="DW81">
        <v>0.25</v>
      </c>
      <c r="DX81">
        <v>0.27</v>
      </c>
      <c r="DY81">
        <v>0.24199999999999999</v>
      </c>
      <c r="DZ81">
        <v>0.25600000000000001</v>
      </c>
      <c r="EA81">
        <v>0.252</v>
      </c>
      <c r="EB81">
        <v>0.23799999999999999</v>
      </c>
      <c r="EC81">
        <v>0.26200000000000001</v>
      </c>
      <c r="ED81">
        <v>0.24</v>
      </c>
      <c r="EE81">
        <v>0.26400000000000001</v>
      </c>
      <c r="EF81">
        <v>0.26600000000000001</v>
      </c>
      <c r="EG81">
        <v>0.246</v>
      </c>
      <c r="EH81">
        <v>0.26</v>
      </c>
      <c r="EI81">
        <v>0.252</v>
      </c>
      <c r="EJ81">
        <v>0.28199999999999997</v>
      </c>
      <c r="EK81">
        <v>0.28000000000000003</v>
      </c>
      <c r="EL81">
        <v>0.27200000000000002</v>
      </c>
      <c r="EM81">
        <v>0.28399999999999997</v>
      </c>
      <c r="EN81">
        <v>0.27400000000000002</v>
      </c>
      <c r="EO81">
        <v>0.27400000000000002</v>
      </c>
      <c r="EP81">
        <v>0.27200000000000002</v>
      </c>
      <c r="EQ81">
        <v>0.32600000000000001</v>
      </c>
      <c r="ER81">
        <v>0.28199999999999997</v>
      </c>
      <c r="ES81">
        <v>0.26800000000000002</v>
      </c>
      <c r="ET81">
        <v>0.27</v>
      </c>
      <c r="EU81">
        <v>0.30399999999999999</v>
      </c>
      <c r="EV81">
        <v>0.28399999999999997</v>
      </c>
      <c r="EW81">
        <v>0.27800000000000002</v>
      </c>
      <c r="FT81">
        <f t="shared" si="1"/>
        <v>0.26039726027397259</v>
      </c>
    </row>
  </sheetData>
  <sortState xmlns:xlrd2="http://schemas.microsoft.com/office/spreadsheetml/2017/richdata2" ref="A2:FT81">
    <sortCondition descending="1" ref="C2:C81"/>
    <sortCondition ref="A2:A81"/>
  </sortState>
  <conditionalFormatting sqref="E2:E57">
    <cfRule type="containsBlanks" dxfId="23" priority="2">
      <formula>LEN(TRIM(E2))=0</formula>
    </cfRule>
  </conditionalFormatting>
  <conditionalFormatting sqref="E58:E81">
    <cfRule type="containsBlanks" dxfId="22" priority="1">
      <formula>LEN(TRIM(E58))=0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5DEAF-527E-43AA-92E3-C8BF1BFAE892}">
  <dimension ref="A1:FT81"/>
  <sheetViews>
    <sheetView zoomScale="55" zoomScaleNormal="55" workbookViewId="0">
      <selection activeCell="D12" sqref="D12"/>
    </sheetView>
  </sheetViews>
  <sheetFormatPr defaultRowHeight="14.4" x14ac:dyDescent="0.3"/>
  <sheetData>
    <row r="1" spans="1:176" x14ac:dyDescent="0.3">
      <c r="A1" t="s">
        <v>27</v>
      </c>
      <c r="B1" t="s">
        <v>4</v>
      </c>
      <c r="C1" t="s">
        <v>8</v>
      </c>
      <c r="D1" t="s">
        <v>16</v>
      </c>
      <c r="E1" t="s">
        <v>17</v>
      </c>
      <c r="F1" t="s">
        <v>23</v>
      </c>
      <c r="G1">
        <v>1</v>
      </c>
      <c r="H1">
        <v>2</v>
      </c>
      <c r="I1">
        <v>3</v>
      </c>
      <c r="J1">
        <v>4</v>
      </c>
      <c r="K1">
        <v>5</v>
      </c>
      <c r="L1">
        <v>6</v>
      </c>
      <c r="M1">
        <v>7</v>
      </c>
      <c r="N1">
        <v>8</v>
      </c>
      <c r="O1">
        <v>9</v>
      </c>
      <c r="P1">
        <v>10</v>
      </c>
      <c r="Q1">
        <v>11</v>
      </c>
      <c r="R1">
        <v>12</v>
      </c>
      <c r="S1">
        <v>13</v>
      </c>
      <c r="T1">
        <v>14</v>
      </c>
      <c r="U1">
        <v>15</v>
      </c>
      <c r="V1">
        <v>16</v>
      </c>
      <c r="W1">
        <v>17</v>
      </c>
      <c r="X1">
        <v>18</v>
      </c>
      <c r="Y1">
        <v>19</v>
      </c>
      <c r="Z1">
        <v>20</v>
      </c>
      <c r="AA1">
        <v>21</v>
      </c>
      <c r="AB1">
        <v>22</v>
      </c>
      <c r="AC1">
        <v>23</v>
      </c>
      <c r="AD1">
        <v>24</v>
      </c>
      <c r="AE1">
        <v>25</v>
      </c>
      <c r="AF1">
        <v>26</v>
      </c>
      <c r="AG1">
        <v>27</v>
      </c>
      <c r="AH1">
        <v>28</v>
      </c>
      <c r="AI1">
        <v>29</v>
      </c>
      <c r="AJ1">
        <v>30</v>
      </c>
      <c r="AK1">
        <v>31</v>
      </c>
      <c r="AL1">
        <v>32</v>
      </c>
      <c r="AM1">
        <v>33</v>
      </c>
      <c r="AN1">
        <v>34</v>
      </c>
      <c r="AO1">
        <v>35</v>
      </c>
      <c r="AP1">
        <v>36</v>
      </c>
      <c r="AQ1">
        <v>37</v>
      </c>
      <c r="AR1">
        <v>38</v>
      </c>
      <c r="AS1">
        <v>39</v>
      </c>
      <c r="AT1">
        <v>40</v>
      </c>
      <c r="AU1">
        <v>41</v>
      </c>
      <c r="AV1">
        <v>42</v>
      </c>
      <c r="AW1">
        <v>43</v>
      </c>
      <c r="AX1">
        <v>44</v>
      </c>
      <c r="AY1">
        <v>45</v>
      </c>
      <c r="AZ1">
        <v>46</v>
      </c>
      <c r="BA1">
        <v>47</v>
      </c>
      <c r="BB1">
        <v>48</v>
      </c>
      <c r="BC1">
        <v>49</v>
      </c>
      <c r="BD1">
        <v>50</v>
      </c>
      <c r="BE1">
        <v>51</v>
      </c>
      <c r="BF1">
        <v>52</v>
      </c>
      <c r="BG1">
        <v>53</v>
      </c>
      <c r="BH1">
        <v>54</v>
      </c>
      <c r="BI1">
        <v>55</v>
      </c>
      <c r="BJ1">
        <v>56</v>
      </c>
      <c r="BK1">
        <v>57</v>
      </c>
      <c r="BL1">
        <v>58</v>
      </c>
      <c r="BM1">
        <v>59</v>
      </c>
      <c r="BN1">
        <v>60</v>
      </c>
      <c r="BO1">
        <v>61</v>
      </c>
      <c r="BP1">
        <v>62</v>
      </c>
      <c r="BQ1">
        <v>63</v>
      </c>
      <c r="BR1">
        <v>64</v>
      </c>
      <c r="BS1">
        <v>65</v>
      </c>
      <c r="BT1">
        <v>66</v>
      </c>
      <c r="BU1">
        <v>67</v>
      </c>
      <c r="BV1">
        <v>68</v>
      </c>
      <c r="BW1">
        <v>69</v>
      </c>
      <c r="BX1">
        <v>70</v>
      </c>
      <c r="BY1">
        <v>71</v>
      </c>
      <c r="BZ1">
        <v>72</v>
      </c>
      <c r="CA1">
        <v>73</v>
      </c>
      <c r="CB1">
        <v>74</v>
      </c>
      <c r="CC1">
        <v>75</v>
      </c>
      <c r="CD1">
        <v>76</v>
      </c>
      <c r="CE1">
        <v>77</v>
      </c>
      <c r="CF1">
        <v>78</v>
      </c>
      <c r="CG1">
        <v>79</v>
      </c>
      <c r="CH1">
        <v>80</v>
      </c>
      <c r="CI1">
        <v>81</v>
      </c>
      <c r="CJ1">
        <v>82</v>
      </c>
      <c r="CK1">
        <v>83</v>
      </c>
      <c r="CL1">
        <v>84</v>
      </c>
      <c r="CM1">
        <v>85</v>
      </c>
      <c r="CN1">
        <v>86</v>
      </c>
      <c r="CO1">
        <v>87</v>
      </c>
      <c r="CP1">
        <v>88</v>
      </c>
      <c r="CQ1">
        <v>89</v>
      </c>
      <c r="CR1">
        <v>90</v>
      </c>
      <c r="CS1">
        <v>91</v>
      </c>
      <c r="CT1">
        <v>92</v>
      </c>
      <c r="CU1">
        <v>93</v>
      </c>
      <c r="CV1">
        <v>94</v>
      </c>
      <c r="CW1">
        <v>95</v>
      </c>
      <c r="CX1">
        <v>96</v>
      </c>
      <c r="CY1">
        <v>97</v>
      </c>
      <c r="CZ1">
        <v>98</v>
      </c>
      <c r="DA1">
        <v>99</v>
      </c>
      <c r="DB1">
        <v>100</v>
      </c>
      <c r="DC1">
        <v>101</v>
      </c>
      <c r="DD1">
        <v>102</v>
      </c>
      <c r="DE1">
        <v>103</v>
      </c>
      <c r="DF1">
        <v>104</v>
      </c>
      <c r="DG1">
        <v>105</v>
      </c>
      <c r="DH1">
        <v>106</v>
      </c>
      <c r="DI1">
        <v>107</v>
      </c>
      <c r="DJ1">
        <v>108</v>
      </c>
      <c r="DK1">
        <v>109</v>
      </c>
      <c r="DL1">
        <v>110</v>
      </c>
      <c r="DM1">
        <v>111</v>
      </c>
      <c r="DN1">
        <v>112</v>
      </c>
      <c r="DO1">
        <v>113</v>
      </c>
      <c r="DP1">
        <v>114</v>
      </c>
      <c r="DQ1">
        <v>115</v>
      </c>
      <c r="DR1">
        <v>116</v>
      </c>
      <c r="DS1">
        <v>117</v>
      </c>
      <c r="DT1">
        <v>118</v>
      </c>
      <c r="DU1">
        <v>119</v>
      </c>
      <c r="DV1">
        <v>120</v>
      </c>
      <c r="DW1">
        <v>121</v>
      </c>
      <c r="DX1">
        <v>122</v>
      </c>
      <c r="DY1">
        <v>123</v>
      </c>
      <c r="DZ1">
        <v>124</v>
      </c>
      <c r="EA1">
        <v>125</v>
      </c>
      <c r="EB1">
        <v>126</v>
      </c>
      <c r="EC1">
        <v>127</v>
      </c>
      <c r="ED1">
        <v>128</v>
      </c>
      <c r="EE1">
        <v>129</v>
      </c>
      <c r="EF1">
        <v>130</v>
      </c>
      <c r="EG1">
        <v>131</v>
      </c>
      <c r="EH1">
        <v>132</v>
      </c>
      <c r="EI1">
        <v>133</v>
      </c>
      <c r="EJ1">
        <v>134</v>
      </c>
      <c r="EK1">
        <v>135</v>
      </c>
      <c r="EL1">
        <v>136</v>
      </c>
      <c r="EM1">
        <v>137</v>
      </c>
      <c r="EN1">
        <v>138</v>
      </c>
      <c r="EO1">
        <v>139</v>
      </c>
      <c r="EP1">
        <v>140</v>
      </c>
      <c r="EQ1">
        <v>141</v>
      </c>
      <c r="ER1">
        <v>142</v>
      </c>
      <c r="ES1">
        <v>143</v>
      </c>
      <c r="ET1">
        <v>144</v>
      </c>
      <c r="EU1">
        <v>145</v>
      </c>
      <c r="EV1">
        <v>146</v>
      </c>
      <c r="EW1">
        <v>147</v>
      </c>
      <c r="EX1">
        <v>148</v>
      </c>
      <c r="EY1">
        <v>149</v>
      </c>
      <c r="EZ1">
        <v>150</v>
      </c>
      <c r="FA1">
        <v>151</v>
      </c>
      <c r="FB1">
        <v>152</v>
      </c>
      <c r="FC1">
        <v>153</v>
      </c>
      <c r="FD1">
        <v>154</v>
      </c>
      <c r="FE1">
        <v>155</v>
      </c>
      <c r="FF1">
        <v>156</v>
      </c>
      <c r="FG1">
        <v>157</v>
      </c>
      <c r="FH1">
        <v>158</v>
      </c>
      <c r="FI1">
        <v>159</v>
      </c>
      <c r="FJ1">
        <v>160</v>
      </c>
      <c r="FK1">
        <v>161</v>
      </c>
      <c r="FL1">
        <v>162</v>
      </c>
      <c r="FM1">
        <v>163</v>
      </c>
      <c r="FN1">
        <v>164</v>
      </c>
      <c r="FO1">
        <v>165</v>
      </c>
      <c r="FP1">
        <v>166</v>
      </c>
      <c r="FQ1">
        <v>167</v>
      </c>
      <c r="FR1">
        <v>168</v>
      </c>
      <c r="FS1">
        <v>169</v>
      </c>
      <c r="FT1" t="s">
        <v>47</v>
      </c>
    </row>
    <row r="2" spans="1:176" x14ac:dyDescent="0.3">
      <c r="A2" s="2">
        <v>1</v>
      </c>
      <c r="B2" s="2" t="s">
        <v>121</v>
      </c>
      <c r="C2" t="s">
        <v>0</v>
      </c>
      <c r="D2" t="s">
        <v>1</v>
      </c>
      <c r="E2" s="13" t="s">
        <v>5</v>
      </c>
      <c r="F2" s="12">
        <v>122</v>
      </c>
      <c r="G2">
        <v>8.4</v>
      </c>
      <c r="H2">
        <v>6.8</v>
      </c>
      <c r="I2">
        <v>5.8</v>
      </c>
      <c r="J2">
        <v>6.5</v>
      </c>
      <c r="K2">
        <v>6.3</v>
      </c>
      <c r="L2">
        <v>5.7</v>
      </c>
      <c r="M2">
        <v>6.4</v>
      </c>
      <c r="N2">
        <v>6.9</v>
      </c>
      <c r="O2">
        <v>6.7</v>
      </c>
      <c r="P2">
        <v>6.3</v>
      </c>
      <c r="Q2">
        <v>5.9</v>
      </c>
      <c r="R2">
        <v>6</v>
      </c>
      <c r="S2">
        <v>6.2</v>
      </c>
      <c r="T2">
        <v>5.8</v>
      </c>
      <c r="U2">
        <v>5.3</v>
      </c>
      <c r="V2">
        <v>4.5</v>
      </c>
      <c r="W2">
        <v>5.7</v>
      </c>
      <c r="X2">
        <v>5.3</v>
      </c>
      <c r="Y2">
        <v>5.4</v>
      </c>
      <c r="Z2">
        <v>4.8</v>
      </c>
      <c r="AA2">
        <v>4.5999999999999996</v>
      </c>
      <c r="AB2">
        <v>5.2</v>
      </c>
      <c r="AC2">
        <v>5.2</v>
      </c>
      <c r="AD2">
        <v>4.7</v>
      </c>
      <c r="AE2">
        <v>5.2</v>
      </c>
      <c r="AF2">
        <v>4</v>
      </c>
      <c r="AG2">
        <v>5.0999999999999996</v>
      </c>
      <c r="AH2">
        <v>4.8</v>
      </c>
      <c r="AI2">
        <v>4.5999999999999996</v>
      </c>
      <c r="AJ2">
        <v>4.8</v>
      </c>
      <c r="AK2">
        <v>4.4000000000000004</v>
      </c>
      <c r="AL2">
        <v>3.9</v>
      </c>
      <c r="AM2">
        <v>5</v>
      </c>
      <c r="AN2">
        <v>4.3</v>
      </c>
      <c r="AO2">
        <v>4.2</v>
      </c>
      <c r="AP2">
        <v>4</v>
      </c>
      <c r="AQ2">
        <v>4.9000000000000004</v>
      </c>
      <c r="AR2">
        <v>4.2</v>
      </c>
      <c r="AS2">
        <v>3.5</v>
      </c>
      <c r="AT2">
        <v>4.7</v>
      </c>
      <c r="AU2">
        <v>3.8</v>
      </c>
      <c r="AV2">
        <v>3.9</v>
      </c>
      <c r="AW2">
        <v>3.8</v>
      </c>
      <c r="AX2">
        <v>4.4000000000000004</v>
      </c>
      <c r="AY2">
        <v>4.2</v>
      </c>
      <c r="AZ2">
        <v>3.6</v>
      </c>
      <c r="BA2">
        <v>3.5</v>
      </c>
      <c r="BB2">
        <v>4.3</v>
      </c>
      <c r="BC2">
        <v>4.0999999999999996</v>
      </c>
      <c r="BD2">
        <v>4.4000000000000004</v>
      </c>
      <c r="BE2">
        <v>3.8</v>
      </c>
      <c r="BF2">
        <v>3.5</v>
      </c>
      <c r="BG2">
        <v>4.4000000000000004</v>
      </c>
      <c r="BH2">
        <v>29.1</v>
      </c>
      <c r="BI2">
        <v>3.7</v>
      </c>
      <c r="BJ2">
        <v>4.2</v>
      </c>
      <c r="BK2">
        <v>3.1</v>
      </c>
      <c r="BL2">
        <v>3.6</v>
      </c>
      <c r="BM2">
        <v>4.2</v>
      </c>
      <c r="BN2">
        <v>4.5999999999999996</v>
      </c>
      <c r="BO2">
        <v>4.0999999999999996</v>
      </c>
      <c r="BP2">
        <v>2.6</v>
      </c>
      <c r="BQ2">
        <v>3.5</v>
      </c>
      <c r="BR2">
        <v>3</v>
      </c>
      <c r="BS2">
        <v>2.4</v>
      </c>
      <c r="BT2">
        <v>4.3</v>
      </c>
      <c r="BU2">
        <v>4.5</v>
      </c>
      <c r="BV2">
        <v>4.5999999999999996</v>
      </c>
      <c r="BW2">
        <v>5.3</v>
      </c>
      <c r="BX2">
        <v>4.3</v>
      </c>
      <c r="BY2">
        <v>4.2</v>
      </c>
      <c r="BZ2">
        <v>4.2</v>
      </c>
      <c r="CA2">
        <v>3.3</v>
      </c>
      <c r="CB2">
        <v>4</v>
      </c>
      <c r="CC2">
        <v>4.2</v>
      </c>
      <c r="CD2">
        <v>4.0999999999999996</v>
      </c>
      <c r="CE2">
        <v>3.1</v>
      </c>
      <c r="CF2">
        <v>3.2</v>
      </c>
      <c r="CG2">
        <v>5.3</v>
      </c>
      <c r="CH2">
        <v>4.0999999999999996</v>
      </c>
      <c r="CI2">
        <v>4</v>
      </c>
      <c r="CJ2">
        <v>3.6</v>
      </c>
      <c r="CK2">
        <v>3.5</v>
      </c>
      <c r="CL2">
        <v>4.2</v>
      </c>
      <c r="CM2">
        <v>4.3</v>
      </c>
      <c r="CN2">
        <v>4</v>
      </c>
      <c r="CO2">
        <v>4</v>
      </c>
      <c r="CP2">
        <v>3.5</v>
      </c>
      <c r="CQ2">
        <v>3.5</v>
      </c>
      <c r="CR2">
        <v>2.9</v>
      </c>
      <c r="CS2">
        <v>3.1</v>
      </c>
      <c r="CT2">
        <v>4</v>
      </c>
      <c r="CU2">
        <v>3.5</v>
      </c>
      <c r="CV2">
        <v>2.5</v>
      </c>
      <c r="CW2">
        <v>3.5</v>
      </c>
      <c r="CX2">
        <v>2.7</v>
      </c>
      <c r="CY2">
        <v>3.1</v>
      </c>
      <c r="CZ2">
        <v>3</v>
      </c>
      <c r="DA2">
        <v>2.5</v>
      </c>
      <c r="DB2">
        <v>3.8</v>
      </c>
      <c r="DC2">
        <v>2.2999999999999998</v>
      </c>
      <c r="DD2">
        <v>2.8</v>
      </c>
      <c r="DE2">
        <v>2.2999999999999998</v>
      </c>
      <c r="DF2">
        <v>3.2</v>
      </c>
      <c r="DG2">
        <v>3.5</v>
      </c>
      <c r="DH2">
        <v>3.3</v>
      </c>
      <c r="DI2">
        <v>3.9</v>
      </c>
      <c r="DJ2">
        <v>2.6</v>
      </c>
      <c r="DK2">
        <v>2.8</v>
      </c>
      <c r="DL2">
        <v>3.6</v>
      </c>
      <c r="DM2">
        <v>2.5</v>
      </c>
      <c r="DN2">
        <v>2.8</v>
      </c>
      <c r="DO2">
        <v>2.8</v>
      </c>
      <c r="DP2">
        <v>3.1</v>
      </c>
      <c r="DQ2">
        <v>3.2</v>
      </c>
      <c r="DR2">
        <v>3.1</v>
      </c>
      <c r="DS2">
        <v>2.8</v>
      </c>
      <c r="DT2">
        <v>4.0999999999999996</v>
      </c>
      <c r="DU2">
        <v>2.9</v>
      </c>
      <c r="DV2">
        <v>2.1</v>
      </c>
      <c r="DW2">
        <v>1.8</v>
      </c>
      <c r="DX2">
        <v>2.4</v>
      </c>
      <c r="FT2">
        <f>AVERAGE(G2:FR2)</f>
        <v>4.3245901639344284</v>
      </c>
    </row>
    <row r="3" spans="1:176" x14ac:dyDescent="0.3">
      <c r="A3" s="2">
        <v>2</v>
      </c>
      <c r="B3" s="2" t="s">
        <v>122</v>
      </c>
      <c r="C3" t="s">
        <v>0</v>
      </c>
      <c r="D3" t="s">
        <v>3</v>
      </c>
      <c r="E3" s="13" t="s">
        <v>14</v>
      </c>
      <c r="F3" s="12">
        <v>135</v>
      </c>
      <c r="G3">
        <v>6.3</v>
      </c>
      <c r="H3">
        <v>7.2</v>
      </c>
      <c r="I3">
        <v>6</v>
      </c>
      <c r="J3">
        <v>6.8</v>
      </c>
      <c r="K3">
        <v>5.8</v>
      </c>
      <c r="L3">
        <v>5.6</v>
      </c>
      <c r="M3">
        <v>9.3000000000000007</v>
      </c>
      <c r="N3">
        <v>7.9</v>
      </c>
      <c r="O3">
        <v>8.8000000000000007</v>
      </c>
      <c r="P3">
        <v>8.6999999999999993</v>
      </c>
      <c r="Q3">
        <v>8.5</v>
      </c>
      <c r="R3">
        <v>7.2</v>
      </c>
      <c r="S3">
        <v>7.3</v>
      </c>
      <c r="T3">
        <v>5.4</v>
      </c>
      <c r="U3">
        <v>4.2</v>
      </c>
      <c r="V3">
        <v>5.3</v>
      </c>
      <c r="W3">
        <v>5.5</v>
      </c>
      <c r="X3">
        <v>5.8</v>
      </c>
      <c r="Y3">
        <v>5.4</v>
      </c>
      <c r="Z3">
        <v>6.3</v>
      </c>
      <c r="AA3">
        <v>7.2</v>
      </c>
      <c r="AB3">
        <v>4.7</v>
      </c>
      <c r="AC3">
        <v>2.2999999999999998</v>
      </c>
      <c r="AD3">
        <v>5.9</v>
      </c>
      <c r="AE3">
        <v>5.3</v>
      </c>
      <c r="AF3">
        <v>6.7</v>
      </c>
      <c r="AG3">
        <v>5.7</v>
      </c>
      <c r="AH3">
        <v>5.3</v>
      </c>
      <c r="AI3">
        <v>5.0999999999999996</v>
      </c>
      <c r="AJ3">
        <v>4.7</v>
      </c>
      <c r="AK3">
        <v>6.9</v>
      </c>
      <c r="AL3">
        <v>7.1</v>
      </c>
      <c r="AM3">
        <v>6.4</v>
      </c>
      <c r="AN3">
        <v>5.9</v>
      </c>
      <c r="AO3">
        <v>5.9</v>
      </c>
      <c r="AP3">
        <v>5.3</v>
      </c>
      <c r="AQ3">
        <v>5</v>
      </c>
      <c r="AR3">
        <v>5.4</v>
      </c>
      <c r="AS3">
        <v>6.3</v>
      </c>
      <c r="AT3">
        <v>5.5</v>
      </c>
      <c r="AU3">
        <v>4</v>
      </c>
      <c r="AV3">
        <v>5.6</v>
      </c>
      <c r="AW3">
        <v>4.3</v>
      </c>
      <c r="AX3">
        <v>5.7</v>
      </c>
      <c r="AY3">
        <v>5.2</v>
      </c>
      <c r="AZ3">
        <v>4.2</v>
      </c>
      <c r="BA3">
        <v>6.3</v>
      </c>
      <c r="BB3">
        <v>5.6</v>
      </c>
      <c r="BC3">
        <v>5.7</v>
      </c>
      <c r="BD3">
        <v>4.5999999999999996</v>
      </c>
      <c r="BE3">
        <v>3.5</v>
      </c>
      <c r="BF3">
        <v>3.2</v>
      </c>
      <c r="BG3">
        <v>3.4</v>
      </c>
      <c r="BH3">
        <v>4.5</v>
      </c>
      <c r="BI3">
        <v>4.3</v>
      </c>
      <c r="BJ3">
        <v>3.8</v>
      </c>
      <c r="BK3">
        <v>4.5</v>
      </c>
      <c r="BL3">
        <v>3.4</v>
      </c>
      <c r="BM3">
        <v>3.4</v>
      </c>
      <c r="BN3">
        <v>3.9</v>
      </c>
      <c r="BO3">
        <v>3.5</v>
      </c>
      <c r="BP3">
        <v>2.5</v>
      </c>
      <c r="BQ3">
        <v>4.2</v>
      </c>
      <c r="BR3">
        <v>4.3</v>
      </c>
      <c r="BS3">
        <v>4.2</v>
      </c>
      <c r="BT3">
        <v>2</v>
      </c>
      <c r="BU3">
        <v>2.6</v>
      </c>
      <c r="BV3">
        <v>3.4</v>
      </c>
      <c r="BW3">
        <v>3.5</v>
      </c>
      <c r="BX3">
        <v>3.8</v>
      </c>
      <c r="BY3">
        <v>3</v>
      </c>
      <c r="BZ3">
        <v>2.4</v>
      </c>
      <c r="CA3">
        <v>3.7</v>
      </c>
      <c r="CB3">
        <v>2.9</v>
      </c>
      <c r="CC3">
        <v>3.8</v>
      </c>
      <c r="CD3">
        <v>3.4</v>
      </c>
      <c r="CE3">
        <v>3.1</v>
      </c>
      <c r="CF3">
        <v>3.1</v>
      </c>
      <c r="CG3">
        <v>3.5</v>
      </c>
      <c r="CH3">
        <v>4.4000000000000004</v>
      </c>
      <c r="CI3">
        <v>2.8</v>
      </c>
      <c r="CJ3">
        <v>2.9</v>
      </c>
      <c r="CK3">
        <v>2.6</v>
      </c>
      <c r="CL3">
        <v>2.8</v>
      </c>
      <c r="CM3">
        <v>2.8</v>
      </c>
      <c r="CN3">
        <v>2.2999999999999998</v>
      </c>
      <c r="CO3">
        <v>1.6</v>
      </c>
      <c r="CP3">
        <v>4.0999999999999996</v>
      </c>
      <c r="CQ3">
        <v>4.7</v>
      </c>
      <c r="CR3">
        <v>5.2</v>
      </c>
      <c r="CS3">
        <v>4.5</v>
      </c>
      <c r="CT3">
        <v>5.9</v>
      </c>
      <c r="CU3">
        <v>4.7</v>
      </c>
      <c r="CV3">
        <v>3.5</v>
      </c>
      <c r="CW3">
        <v>3.9</v>
      </c>
      <c r="CX3">
        <v>2.8</v>
      </c>
      <c r="CY3">
        <v>2.4</v>
      </c>
      <c r="CZ3">
        <v>3.5</v>
      </c>
      <c r="DA3">
        <v>4</v>
      </c>
      <c r="DB3">
        <v>3.3</v>
      </c>
      <c r="DC3">
        <v>2.8</v>
      </c>
      <c r="DD3">
        <v>2.8</v>
      </c>
      <c r="DE3">
        <v>3.5</v>
      </c>
      <c r="DF3">
        <v>2.8</v>
      </c>
      <c r="DG3">
        <v>3.2</v>
      </c>
      <c r="DH3">
        <v>4</v>
      </c>
      <c r="DI3">
        <v>4.0999999999999996</v>
      </c>
      <c r="DJ3">
        <v>3.9</v>
      </c>
      <c r="DK3">
        <v>3.8</v>
      </c>
      <c r="DL3">
        <v>3.7</v>
      </c>
      <c r="DM3">
        <v>3.6</v>
      </c>
      <c r="DN3">
        <v>4.2</v>
      </c>
      <c r="DO3">
        <v>4.2</v>
      </c>
      <c r="DP3">
        <v>3.5</v>
      </c>
      <c r="DQ3">
        <v>3.4</v>
      </c>
      <c r="DR3">
        <v>3.5</v>
      </c>
      <c r="DS3">
        <v>3.9</v>
      </c>
      <c r="DT3">
        <v>3.2</v>
      </c>
      <c r="DU3">
        <v>3.4</v>
      </c>
      <c r="DV3">
        <v>2</v>
      </c>
      <c r="DW3">
        <v>3.7</v>
      </c>
      <c r="DX3">
        <v>3.8</v>
      </c>
      <c r="DY3">
        <v>5</v>
      </c>
      <c r="DZ3">
        <v>3.2</v>
      </c>
      <c r="EA3">
        <v>2.8</v>
      </c>
      <c r="EB3">
        <v>2.8</v>
      </c>
      <c r="EC3">
        <v>3.9</v>
      </c>
      <c r="ED3">
        <v>2.5</v>
      </c>
      <c r="EE3">
        <v>3.4</v>
      </c>
      <c r="EF3">
        <v>2.1</v>
      </c>
      <c r="EG3">
        <v>3.4</v>
      </c>
      <c r="EH3">
        <v>2.4</v>
      </c>
      <c r="EI3">
        <v>2.2000000000000002</v>
      </c>
      <c r="EJ3">
        <v>2.2999999999999998</v>
      </c>
      <c r="EK3">
        <v>1.8</v>
      </c>
      <c r="FT3">
        <f t="shared" ref="FT3:FT66" si="0">AVERAGE(G3:FR3)</f>
        <v>4.35111111111111</v>
      </c>
    </row>
    <row r="4" spans="1:176" x14ac:dyDescent="0.3">
      <c r="A4" s="2">
        <v>3</v>
      </c>
      <c r="B4" s="2" t="s">
        <v>123</v>
      </c>
      <c r="C4" t="s">
        <v>0</v>
      </c>
      <c r="D4" t="s">
        <v>1</v>
      </c>
      <c r="E4" s="13" t="s">
        <v>5</v>
      </c>
      <c r="F4" s="12">
        <v>105</v>
      </c>
      <c r="G4">
        <v>10.6</v>
      </c>
      <c r="H4">
        <v>13</v>
      </c>
      <c r="I4">
        <v>8.9</v>
      </c>
      <c r="J4">
        <v>7.2</v>
      </c>
      <c r="K4">
        <v>13.3</v>
      </c>
      <c r="L4">
        <v>11</v>
      </c>
      <c r="M4">
        <v>9.6</v>
      </c>
      <c r="N4">
        <v>10.199999999999999</v>
      </c>
      <c r="O4">
        <v>10.199999999999999</v>
      </c>
      <c r="P4">
        <v>10.9</v>
      </c>
      <c r="Q4">
        <v>11.6</v>
      </c>
      <c r="R4">
        <v>13.3</v>
      </c>
      <c r="S4">
        <v>10.199999999999999</v>
      </c>
      <c r="T4">
        <v>12.1</v>
      </c>
      <c r="U4">
        <v>12.9</v>
      </c>
      <c r="V4">
        <v>12.4</v>
      </c>
      <c r="W4">
        <v>10.199999999999999</v>
      </c>
      <c r="X4">
        <v>11.5</v>
      </c>
      <c r="Y4">
        <v>10.9</v>
      </c>
      <c r="Z4">
        <v>11.8</v>
      </c>
      <c r="AA4">
        <v>11.2</v>
      </c>
      <c r="AB4">
        <v>10.7</v>
      </c>
      <c r="AC4">
        <v>9.3000000000000007</v>
      </c>
      <c r="AD4">
        <v>11.8</v>
      </c>
      <c r="AE4">
        <v>10.7</v>
      </c>
      <c r="AF4">
        <v>10.5</v>
      </c>
      <c r="AG4">
        <v>12.7</v>
      </c>
      <c r="AH4">
        <v>10.3</v>
      </c>
      <c r="AI4">
        <v>11.5</v>
      </c>
      <c r="AJ4">
        <v>10.9</v>
      </c>
      <c r="AK4">
        <v>11.2</v>
      </c>
      <c r="AL4">
        <v>10.3</v>
      </c>
      <c r="AM4">
        <v>12.6</v>
      </c>
      <c r="AN4">
        <v>10.3</v>
      </c>
      <c r="AO4">
        <v>11.2</v>
      </c>
      <c r="AP4">
        <v>10.199999999999999</v>
      </c>
      <c r="AQ4">
        <v>8.8000000000000007</v>
      </c>
      <c r="AR4">
        <v>9.6</v>
      </c>
      <c r="AS4">
        <v>8.3000000000000007</v>
      </c>
      <c r="AT4">
        <v>10.5</v>
      </c>
      <c r="AU4">
        <v>10</v>
      </c>
      <c r="AV4">
        <v>11.2</v>
      </c>
      <c r="AW4">
        <v>10.199999999999999</v>
      </c>
      <c r="AX4">
        <v>11.9</v>
      </c>
      <c r="AY4">
        <v>11.2</v>
      </c>
      <c r="AZ4">
        <v>11</v>
      </c>
      <c r="BA4">
        <v>10.6</v>
      </c>
      <c r="BB4">
        <v>10.7</v>
      </c>
      <c r="BC4">
        <v>9.1999999999999993</v>
      </c>
      <c r="BD4">
        <v>10.6</v>
      </c>
      <c r="BE4">
        <v>9.5</v>
      </c>
      <c r="BF4">
        <v>9.5</v>
      </c>
      <c r="BG4">
        <v>9.9</v>
      </c>
      <c r="BH4">
        <v>10.7</v>
      </c>
      <c r="BI4">
        <v>10.199999999999999</v>
      </c>
      <c r="BJ4">
        <v>9.1</v>
      </c>
      <c r="BK4">
        <v>9.6</v>
      </c>
      <c r="BL4">
        <v>9.1999999999999993</v>
      </c>
      <c r="BM4">
        <v>10.3</v>
      </c>
      <c r="BN4">
        <v>8.9</v>
      </c>
      <c r="BO4">
        <v>9.3000000000000007</v>
      </c>
      <c r="BP4">
        <v>9.5</v>
      </c>
      <c r="BQ4">
        <v>9.6</v>
      </c>
      <c r="BR4">
        <v>10.7</v>
      </c>
      <c r="BS4">
        <v>9.9</v>
      </c>
      <c r="BT4">
        <v>10.6</v>
      </c>
      <c r="BU4">
        <v>9.6999999999999993</v>
      </c>
      <c r="BV4">
        <v>9.9</v>
      </c>
      <c r="BW4">
        <v>10.199999999999999</v>
      </c>
      <c r="BX4">
        <v>9.9</v>
      </c>
      <c r="BY4">
        <v>10.3</v>
      </c>
      <c r="BZ4">
        <v>10.5</v>
      </c>
      <c r="CA4">
        <v>9.6999999999999993</v>
      </c>
      <c r="CB4">
        <v>10.7</v>
      </c>
      <c r="CC4">
        <v>10</v>
      </c>
      <c r="CD4">
        <v>8.5</v>
      </c>
      <c r="CE4">
        <v>7.9</v>
      </c>
      <c r="CF4">
        <v>5.7</v>
      </c>
      <c r="CG4">
        <v>6.6</v>
      </c>
      <c r="CH4">
        <v>11.5</v>
      </c>
      <c r="CI4">
        <v>10.9</v>
      </c>
      <c r="CJ4">
        <v>8.8000000000000007</v>
      </c>
      <c r="CK4">
        <v>8.6999999999999993</v>
      </c>
      <c r="CL4">
        <v>9.1999999999999993</v>
      </c>
      <c r="CM4">
        <v>8.3000000000000007</v>
      </c>
      <c r="CN4">
        <v>7.8</v>
      </c>
      <c r="CO4">
        <v>7.2</v>
      </c>
      <c r="CP4">
        <v>7.3</v>
      </c>
      <c r="CQ4">
        <v>8.1999999999999993</v>
      </c>
      <c r="CR4">
        <v>5.3</v>
      </c>
      <c r="CS4">
        <v>9.6</v>
      </c>
      <c r="CT4">
        <v>3.1</v>
      </c>
      <c r="CU4">
        <v>2.2999999999999998</v>
      </c>
      <c r="CV4">
        <v>7.3</v>
      </c>
      <c r="CW4">
        <v>9.1</v>
      </c>
      <c r="CX4">
        <v>7.7</v>
      </c>
      <c r="CY4">
        <v>7.3</v>
      </c>
      <c r="CZ4">
        <v>8.1999999999999993</v>
      </c>
      <c r="DA4">
        <v>6.6</v>
      </c>
      <c r="DB4">
        <v>6.8</v>
      </c>
      <c r="DC4">
        <v>6.4</v>
      </c>
      <c r="DD4">
        <v>5.2</v>
      </c>
      <c r="DE4">
        <v>4.7</v>
      </c>
      <c r="DF4">
        <v>5.9</v>
      </c>
      <c r="DG4">
        <v>3.1</v>
      </c>
      <c r="FT4">
        <f t="shared" si="0"/>
        <v>9.5580952380952411</v>
      </c>
    </row>
    <row r="5" spans="1:176" x14ac:dyDescent="0.3">
      <c r="A5" s="2">
        <v>4</v>
      </c>
      <c r="B5" s="2" t="s">
        <v>124</v>
      </c>
      <c r="C5" t="s">
        <v>0</v>
      </c>
      <c r="D5" t="s">
        <v>3</v>
      </c>
      <c r="E5" s="13" t="s">
        <v>5</v>
      </c>
      <c r="F5" s="12">
        <v>122</v>
      </c>
      <c r="G5">
        <v>11.3</v>
      </c>
      <c r="H5">
        <v>10.3</v>
      </c>
      <c r="I5">
        <v>11.2</v>
      </c>
      <c r="J5">
        <v>12.9</v>
      </c>
      <c r="K5">
        <v>11.3</v>
      </c>
      <c r="L5">
        <v>11.6</v>
      </c>
      <c r="M5">
        <v>11.3</v>
      </c>
      <c r="N5">
        <v>5.9</v>
      </c>
      <c r="O5">
        <v>7.3</v>
      </c>
      <c r="P5">
        <v>5.6</v>
      </c>
      <c r="Q5">
        <v>5</v>
      </c>
      <c r="R5">
        <v>5.3</v>
      </c>
      <c r="S5">
        <v>6</v>
      </c>
      <c r="T5">
        <v>9.1</v>
      </c>
      <c r="U5">
        <v>10.7</v>
      </c>
      <c r="V5">
        <v>10.6</v>
      </c>
      <c r="W5">
        <v>10.6</v>
      </c>
      <c r="X5">
        <v>8.3000000000000007</v>
      </c>
      <c r="Y5">
        <v>7.8</v>
      </c>
      <c r="Z5">
        <v>7.2</v>
      </c>
      <c r="AA5">
        <v>9.3000000000000007</v>
      </c>
      <c r="AB5">
        <v>8.9</v>
      </c>
      <c r="AC5">
        <v>8.6999999999999993</v>
      </c>
      <c r="AD5">
        <v>7.9</v>
      </c>
      <c r="AE5">
        <v>9.3000000000000007</v>
      </c>
      <c r="AF5">
        <v>7.5</v>
      </c>
      <c r="AG5">
        <v>7.8</v>
      </c>
      <c r="AH5">
        <v>6</v>
      </c>
      <c r="AI5">
        <v>7.8</v>
      </c>
      <c r="AJ5">
        <v>6.8</v>
      </c>
      <c r="AK5">
        <v>5.5</v>
      </c>
      <c r="AL5">
        <v>5.3</v>
      </c>
      <c r="AM5">
        <v>8.5</v>
      </c>
      <c r="AN5">
        <v>6.9</v>
      </c>
      <c r="AO5">
        <v>6.3</v>
      </c>
      <c r="AP5">
        <v>6.6</v>
      </c>
      <c r="AQ5">
        <v>7.3</v>
      </c>
      <c r="AR5">
        <v>7.2</v>
      </c>
      <c r="AS5">
        <v>6.9</v>
      </c>
      <c r="AT5">
        <v>7.4</v>
      </c>
      <c r="AU5">
        <v>7.4</v>
      </c>
      <c r="AV5">
        <v>7.9</v>
      </c>
      <c r="AW5">
        <v>8.9</v>
      </c>
      <c r="AX5">
        <v>6.6</v>
      </c>
      <c r="AY5">
        <v>5.2</v>
      </c>
      <c r="AZ5">
        <v>6.3</v>
      </c>
      <c r="BA5">
        <v>6.9</v>
      </c>
      <c r="BB5">
        <v>6.5</v>
      </c>
      <c r="BC5">
        <v>5.8</v>
      </c>
      <c r="BD5">
        <v>7.3</v>
      </c>
      <c r="BE5">
        <v>9.6</v>
      </c>
      <c r="BF5">
        <v>7.5</v>
      </c>
      <c r="BG5">
        <v>6.9</v>
      </c>
      <c r="BH5">
        <v>5.6</v>
      </c>
      <c r="BI5">
        <v>4.3</v>
      </c>
      <c r="BJ5">
        <v>5.4</v>
      </c>
      <c r="BK5">
        <v>5.3</v>
      </c>
      <c r="BL5">
        <v>6.4</v>
      </c>
      <c r="BM5">
        <v>6.5</v>
      </c>
      <c r="BN5">
        <v>7.2</v>
      </c>
      <c r="BO5">
        <v>5.6</v>
      </c>
      <c r="BP5">
        <v>7.3</v>
      </c>
      <c r="BQ5">
        <v>7.1</v>
      </c>
      <c r="BR5">
        <v>7.5</v>
      </c>
      <c r="BS5">
        <v>6.4</v>
      </c>
      <c r="BT5">
        <v>7.8</v>
      </c>
      <c r="BU5">
        <v>7.4</v>
      </c>
      <c r="BV5">
        <v>7.2</v>
      </c>
      <c r="BW5">
        <v>7.8</v>
      </c>
      <c r="BX5">
        <v>6.9</v>
      </c>
      <c r="BY5">
        <v>9.3000000000000007</v>
      </c>
      <c r="BZ5">
        <v>8.1999999999999993</v>
      </c>
      <c r="CA5">
        <v>6.6</v>
      </c>
      <c r="CB5">
        <v>5.9</v>
      </c>
      <c r="CC5">
        <v>6.6</v>
      </c>
      <c r="CD5">
        <v>6</v>
      </c>
      <c r="CE5">
        <v>3.8</v>
      </c>
      <c r="CF5">
        <v>4.2</v>
      </c>
      <c r="CG5">
        <v>3.5</v>
      </c>
      <c r="CH5">
        <v>4</v>
      </c>
      <c r="CI5">
        <v>4.5999999999999996</v>
      </c>
      <c r="CJ5">
        <v>3.9</v>
      </c>
      <c r="CK5">
        <v>4.4000000000000004</v>
      </c>
      <c r="CL5">
        <v>4.5999999999999996</v>
      </c>
      <c r="CM5">
        <v>4.7</v>
      </c>
      <c r="CN5">
        <v>5.6</v>
      </c>
      <c r="CO5">
        <v>4.9000000000000004</v>
      </c>
      <c r="CP5">
        <v>4.7</v>
      </c>
      <c r="CQ5">
        <v>4.4000000000000004</v>
      </c>
      <c r="CR5">
        <v>4</v>
      </c>
      <c r="CS5">
        <v>4.8</v>
      </c>
      <c r="CT5">
        <v>4.9000000000000004</v>
      </c>
      <c r="CU5">
        <v>4.0999999999999996</v>
      </c>
      <c r="CV5">
        <v>5</v>
      </c>
      <c r="CW5">
        <v>4</v>
      </c>
      <c r="CX5">
        <v>4</v>
      </c>
      <c r="CY5">
        <v>3.5</v>
      </c>
      <c r="CZ5">
        <v>3.6</v>
      </c>
      <c r="DA5">
        <v>3.7</v>
      </c>
      <c r="DB5">
        <v>4.2</v>
      </c>
      <c r="DC5">
        <v>4.0999999999999996</v>
      </c>
      <c r="DD5">
        <v>4.0999999999999996</v>
      </c>
      <c r="DE5">
        <v>3.5</v>
      </c>
      <c r="DF5">
        <v>4.8</v>
      </c>
      <c r="DG5">
        <v>3.5</v>
      </c>
      <c r="DH5">
        <v>4.8</v>
      </c>
      <c r="DI5">
        <v>3</v>
      </c>
      <c r="DJ5">
        <v>5.8</v>
      </c>
      <c r="DK5">
        <v>6.9</v>
      </c>
      <c r="DL5">
        <v>7.7</v>
      </c>
      <c r="DM5">
        <v>6.2</v>
      </c>
      <c r="DN5">
        <v>8.8000000000000007</v>
      </c>
      <c r="DO5">
        <v>9.6999999999999993</v>
      </c>
      <c r="DP5">
        <v>8.1999999999999993</v>
      </c>
      <c r="DQ5">
        <v>5.8</v>
      </c>
      <c r="DR5">
        <v>6.6</v>
      </c>
      <c r="DS5">
        <v>8.4</v>
      </c>
      <c r="DT5">
        <v>8.5</v>
      </c>
      <c r="DU5">
        <v>8.4</v>
      </c>
      <c r="DV5">
        <v>7.1</v>
      </c>
      <c r="DW5">
        <v>7.2</v>
      </c>
      <c r="DX5">
        <v>7.8</v>
      </c>
      <c r="FT5">
        <f t="shared" si="0"/>
        <v>6.7073770491803284</v>
      </c>
    </row>
    <row r="6" spans="1:176" x14ac:dyDescent="0.3">
      <c r="A6" s="2">
        <v>5</v>
      </c>
      <c r="B6" s="2" t="s">
        <v>125</v>
      </c>
      <c r="C6" t="s">
        <v>0</v>
      </c>
      <c r="D6" t="s">
        <v>1</v>
      </c>
      <c r="E6" s="13" t="s">
        <v>14</v>
      </c>
      <c r="F6" s="12">
        <v>104</v>
      </c>
      <c r="G6">
        <v>11.3</v>
      </c>
      <c r="H6">
        <v>11</v>
      </c>
      <c r="I6">
        <v>11.2</v>
      </c>
      <c r="J6">
        <v>13.3</v>
      </c>
      <c r="K6">
        <v>13.7</v>
      </c>
      <c r="L6">
        <v>13.7</v>
      </c>
      <c r="M6">
        <v>12.7</v>
      </c>
      <c r="N6">
        <v>13.3</v>
      </c>
      <c r="O6">
        <v>13.8</v>
      </c>
      <c r="P6">
        <v>13.5</v>
      </c>
      <c r="Q6">
        <v>13.5</v>
      </c>
      <c r="R6">
        <v>14.5</v>
      </c>
      <c r="S6">
        <v>13</v>
      </c>
      <c r="T6">
        <v>12.9</v>
      </c>
      <c r="U6">
        <v>12.1</v>
      </c>
      <c r="V6">
        <v>12.4</v>
      </c>
      <c r="W6">
        <v>12.9</v>
      </c>
      <c r="X6">
        <v>14.3</v>
      </c>
      <c r="Y6">
        <v>13.3</v>
      </c>
      <c r="Z6">
        <v>13.3</v>
      </c>
      <c r="AA6">
        <v>13</v>
      </c>
      <c r="AB6">
        <v>12.9</v>
      </c>
      <c r="AC6">
        <v>10.5</v>
      </c>
      <c r="AD6">
        <v>11.6</v>
      </c>
      <c r="AE6">
        <v>10.6</v>
      </c>
      <c r="AF6">
        <v>12.6</v>
      </c>
      <c r="AG6">
        <v>11.6</v>
      </c>
      <c r="AH6">
        <v>12.1</v>
      </c>
      <c r="AI6">
        <v>11.2</v>
      </c>
      <c r="AJ6">
        <v>10.9</v>
      </c>
      <c r="AK6">
        <v>11.6</v>
      </c>
      <c r="AL6">
        <v>12.4</v>
      </c>
      <c r="AM6">
        <v>12.6</v>
      </c>
      <c r="AN6">
        <v>12.1</v>
      </c>
      <c r="AO6">
        <v>12.9</v>
      </c>
      <c r="AP6">
        <v>11.2</v>
      </c>
      <c r="AQ6">
        <v>11.8</v>
      </c>
      <c r="AR6">
        <v>11.8</v>
      </c>
      <c r="AS6">
        <v>9.6</v>
      </c>
      <c r="AT6">
        <v>11.9</v>
      </c>
      <c r="AU6">
        <v>12.2</v>
      </c>
      <c r="AV6">
        <v>14.2</v>
      </c>
      <c r="AW6">
        <v>11.8</v>
      </c>
      <c r="AX6">
        <v>12.6</v>
      </c>
      <c r="AY6">
        <v>10.199999999999999</v>
      </c>
      <c r="AZ6">
        <v>11.9</v>
      </c>
      <c r="BA6">
        <v>11.3</v>
      </c>
      <c r="BB6">
        <v>11.8</v>
      </c>
      <c r="BC6">
        <v>12.1</v>
      </c>
      <c r="BD6">
        <v>11.2</v>
      </c>
      <c r="BE6">
        <v>11</v>
      </c>
      <c r="BF6">
        <v>12.4</v>
      </c>
      <c r="BG6">
        <v>10.5</v>
      </c>
      <c r="BH6">
        <v>10</v>
      </c>
      <c r="BI6">
        <v>9.1999999999999993</v>
      </c>
      <c r="BJ6">
        <v>10.7</v>
      </c>
      <c r="BK6">
        <v>9.1</v>
      </c>
      <c r="BL6">
        <v>9.6999999999999993</v>
      </c>
      <c r="BM6">
        <v>8.8000000000000007</v>
      </c>
      <c r="BN6">
        <v>8.6999999999999993</v>
      </c>
      <c r="BO6">
        <v>7.7</v>
      </c>
      <c r="BP6">
        <v>7.8</v>
      </c>
      <c r="BQ6">
        <v>9.3000000000000007</v>
      </c>
      <c r="BR6">
        <v>9.5</v>
      </c>
      <c r="BS6">
        <v>9.1</v>
      </c>
      <c r="BT6">
        <v>5.5</v>
      </c>
      <c r="BU6">
        <v>4.5999999999999996</v>
      </c>
      <c r="BV6">
        <v>4.2</v>
      </c>
      <c r="BW6">
        <v>6.5</v>
      </c>
      <c r="BX6">
        <v>5</v>
      </c>
      <c r="BY6">
        <v>7.1</v>
      </c>
      <c r="BZ6">
        <v>9.6</v>
      </c>
      <c r="CA6">
        <v>9.6</v>
      </c>
      <c r="CB6">
        <v>10.6</v>
      </c>
      <c r="CC6">
        <v>10.7</v>
      </c>
      <c r="CD6">
        <v>12.9</v>
      </c>
      <c r="CE6">
        <v>11.2</v>
      </c>
      <c r="CF6">
        <v>10.5</v>
      </c>
      <c r="CG6">
        <v>11.3</v>
      </c>
      <c r="CH6">
        <v>10.5</v>
      </c>
      <c r="CI6">
        <v>10.9</v>
      </c>
      <c r="CJ6">
        <v>9.5</v>
      </c>
      <c r="CK6">
        <v>9.9</v>
      </c>
      <c r="CL6">
        <v>9.6999999999999993</v>
      </c>
      <c r="CM6">
        <v>8.8000000000000007</v>
      </c>
      <c r="CN6">
        <v>9.1999999999999993</v>
      </c>
      <c r="CO6">
        <v>10.5</v>
      </c>
      <c r="CP6">
        <v>9.9</v>
      </c>
      <c r="CQ6">
        <v>10.199999999999999</v>
      </c>
      <c r="CR6">
        <v>7.4</v>
      </c>
      <c r="CS6">
        <v>10.5</v>
      </c>
      <c r="CT6">
        <v>10.6</v>
      </c>
      <c r="CU6">
        <v>9.6999999999999993</v>
      </c>
      <c r="CV6">
        <v>10.3</v>
      </c>
      <c r="CW6">
        <v>7.8</v>
      </c>
      <c r="CX6">
        <v>7.5</v>
      </c>
      <c r="CY6">
        <v>7.1</v>
      </c>
      <c r="CZ6">
        <v>8.1999999999999993</v>
      </c>
      <c r="DA6">
        <v>8.3000000000000007</v>
      </c>
      <c r="DB6">
        <v>8</v>
      </c>
      <c r="DC6">
        <v>8.9</v>
      </c>
      <c r="DD6">
        <v>8.4</v>
      </c>
      <c r="DE6">
        <v>8.3000000000000007</v>
      </c>
      <c r="DF6">
        <v>8.6999999999999993</v>
      </c>
      <c r="FT6">
        <f t="shared" si="0"/>
        <v>10.629807692307697</v>
      </c>
    </row>
    <row r="7" spans="1:176" x14ac:dyDescent="0.3">
      <c r="A7" s="2">
        <v>6</v>
      </c>
      <c r="B7" s="2" t="s">
        <v>126</v>
      </c>
      <c r="C7" t="s">
        <v>0</v>
      </c>
      <c r="D7" t="s">
        <v>3</v>
      </c>
      <c r="E7" s="13" t="s">
        <v>14</v>
      </c>
      <c r="F7" s="12">
        <v>144</v>
      </c>
      <c r="G7">
        <v>3.1</v>
      </c>
      <c r="H7">
        <v>2.4</v>
      </c>
      <c r="I7">
        <v>3.3</v>
      </c>
      <c r="J7">
        <v>2.4</v>
      </c>
      <c r="K7">
        <v>4.4000000000000004</v>
      </c>
      <c r="L7">
        <v>4</v>
      </c>
      <c r="M7">
        <v>6.3</v>
      </c>
      <c r="N7">
        <v>6.4</v>
      </c>
      <c r="O7">
        <v>5.9</v>
      </c>
      <c r="P7">
        <v>5.3</v>
      </c>
      <c r="Q7">
        <v>7.1</v>
      </c>
      <c r="R7">
        <v>5.0999999999999996</v>
      </c>
      <c r="S7">
        <v>5</v>
      </c>
      <c r="T7">
        <v>4.5999999999999996</v>
      </c>
      <c r="U7">
        <v>3.5</v>
      </c>
      <c r="V7">
        <v>5.2</v>
      </c>
      <c r="W7">
        <v>4.2</v>
      </c>
      <c r="X7">
        <v>4.2</v>
      </c>
      <c r="Y7">
        <v>4.9000000000000004</v>
      </c>
      <c r="Z7">
        <v>4.5</v>
      </c>
      <c r="AA7">
        <v>3.9</v>
      </c>
      <c r="AB7">
        <v>3.1</v>
      </c>
      <c r="AC7">
        <v>5.7</v>
      </c>
      <c r="AD7">
        <v>4</v>
      </c>
      <c r="AE7">
        <v>4.4000000000000004</v>
      </c>
      <c r="AF7">
        <v>4.0999999999999996</v>
      </c>
      <c r="AG7">
        <v>3.8</v>
      </c>
      <c r="AH7">
        <v>4.2</v>
      </c>
      <c r="AI7">
        <v>5.5</v>
      </c>
      <c r="AJ7">
        <v>4.3</v>
      </c>
      <c r="AK7">
        <v>3.5</v>
      </c>
      <c r="AL7">
        <v>4</v>
      </c>
      <c r="AM7">
        <v>3.5</v>
      </c>
      <c r="AN7">
        <v>3.7</v>
      </c>
      <c r="AO7">
        <v>3.5</v>
      </c>
      <c r="AP7">
        <v>3.5</v>
      </c>
      <c r="AQ7">
        <v>2.1</v>
      </c>
      <c r="AR7">
        <v>4</v>
      </c>
      <c r="AS7">
        <v>2.6</v>
      </c>
      <c r="AT7">
        <v>3.1</v>
      </c>
      <c r="AU7">
        <v>3.1</v>
      </c>
      <c r="AV7">
        <v>3.8</v>
      </c>
      <c r="AW7">
        <v>3.9</v>
      </c>
      <c r="AX7">
        <v>6.2</v>
      </c>
      <c r="AY7">
        <v>7.4</v>
      </c>
      <c r="AZ7">
        <v>5.7</v>
      </c>
      <c r="BA7">
        <v>5.6</v>
      </c>
      <c r="BB7">
        <v>4.9000000000000004</v>
      </c>
      <c r="BC7">
        <v>4.3</v>
      </c>
      <c r="BD7">
        <v>3.1</v>
      </c>
      <c r="BE7">
        <v>2.8</v>
      </c>
      <c r="BF7">
        <v>2.8</v>
      </c>
      <c r="BG7">
        <v>3.6</v>
      </c>
      <c r="BH7">
        <v>2.5</v>
      </c>
      <c r="BI7">
        <v>2.7</v>
      </c>
      <c r="BJ7">
        <v>3.2</v>
      </c>
      <c r="BK7">
        <v>2.5</v>
      </c>
      <c r="BL7">
        <v>2</v>
      </c>
      <c r="BM7">
        <v>4.0999999999999996</v>
      </c>
      <c r="BN7">
        <v>2.1</v>
      </c>
      <c r="BO7">
        <v>3.8</v>
      </c>
      <c r="BP7">
        <v>2.4</v>
      </c>
      <c r="BQ7">
        <v>3.1</v>
      </c>
      <c r="BR7">
        <v>1.9</v>
      </c>
      <c r="BS7">
        <v>2.2999999999999998</v>
      </c>
      <c r="BT7">
        <v>2</v>
      </c>
      <c r="BU7">
        <v>3</v>
      </c>
      <c r="BV7">
        <v>2.4</v>
      </c>
      <c r="BW7">
        <v>1.9</v>
      </c>
      <c r="BX7">
        <v>4.7</v>
      </c>
      <c r="BY7">
        <v>3.2</v>
      </c>
      <c r="BZ7">
        <v>1.9</v>
      </c>
      <c r="CA7">
        <v>4.0999999999999996</v>
      </c>
      <c r="CB7">
        <v>3.9</v>
      </c>
      <c r="CC7">
        <v>5</v>
      </c>
      <c r="CD7">
        <v>5</v>
      </c>
      <c r="CE7">
        <v>7.1</v>
      </c>
      <c r="CF7">
        <v>4.0999999999999996</v>
      </c>
      <c r="CG7">
        <v>6.6</v>
      </c>
      <c r="CH7">
        <v>3.1</v>
      </c>
      <c r="CI7">
        <v>3.8</v>
      </c>
      <c r="CJ7">
        <v>3.4</v>
      </c>
      <c r="CK7">
        <v>4.4000000000000004</v>
      </c>
      <c r="CL7">
        <v>4</v>
      </c>
      <c r="CM7">
        <v>5.5</v>
      </c>
      <c r="CN7">
        <v>4.4000000000000004</v>
      </c>
      <c r="CO7">
        <v>5</v>
      </c>
      <c r="CP7">
        <v>4.5999999999999996</v>
      </c>
      <c r="CQ7">
        <v>4.0999999999999996</v>
      </c>
      <c r="CR7">
        <v>4.3</v>
      </c>
      <c r="CS7">
        <v>4.8</v>
      </c>
      <c r="CT7">
        <v>4.4000000000000004</v>
      </c>
      <c r="CU7">
        <v>6.8</v>
      </c>
      <c r="CV7">
        <v>5.5</v>
      </c>
      <c r="CW7">
        <v>3.5</v>
      </c>
      <c r="CX7">
        <v>2.6</v>
      </c>
      <c r="CY7">
        <v>4.2</v>
      </c>
      <c r="CZ7">
        <v>2.4</v>
      </c>
      <c r="DA7">
        <v>3.2</v>
      </c>
      <c r="DB7">
        <v>4.2</v>
      </c>
      <c r="DC7">
        <v>3.7</v>
      </c>
      <c r="DD7">
        <v>3.7</v>
      </c>
      <c r="DE7">
        <v>2.1</v>
      </c>
      <c r="DF7">
        <v>3.1</v>
      </c>
      <c r="DG7">
        <v>3.1</v>
      </c>
      <c r="DH7">
        <v>3</v>
      </c>
      <c r="DI7">
        <v>2.9</v>
      </c>
      <c r="DJ7">
        <v>2.8</v>
      </c>
      <c r="DK7">
        <v>4.2</v>
      </c>
      <c r="DL7">
        <v>2.2999999999999998</v>
      </c>
      <c r="DM7">
        <v>3.7</v>
      </c>
      <c r="DN7">
        <v>3</v>
      </c>
      <c r="DO7">
        <v>3.8</v>
      </c>
      <c r="DP7">
        <v>4.2</v>
      </c>
      <c r="DQ7">
        <v>4</v>
      </c>
      <c r="DR7">
        <v>2.1</v>
      </c>
      <c r="DS7">
        <v>2.8</v>
      </c>
      <c r="DT7">
        <v>3.5</v>
      </c>
      <c r="DU7">
        <v>3.1</v>
      </c>
      <c r="DV7">
        <v>2.2999999999999998</v>
      </c>
      <c r="DW7">
        <v>2.2999999999999998</v>
      </c>
      <c r="DX7">
        <v>2.9</v>
      </c>
      <c r="DY7">
        <v>2.1</v>
      </c>
      <c r="DZ7">
        <v>2.4</v>
      </c>
      <c r="EA7">
        <v>1.9</v>
      </c>
      <c r="EB7">
        <v>2.8</v>
      </c>
      <c r="EC7">
        <v>4.0999999999999996</v>
      </c>
      <c r="ED7">
        <v>3</v>
      </c>
      <c r="EE7">
        <v>2</v>
      </c>
      <c r="EF7">
        <v>2.5</v>
      </c>
      <c r="EG7">
        <v>2.6</v>
      </c>
      <c r="EH7">
        <v>2.6</v>
      </c>
      <c r="EI7">
        <v>2.5</v>
      </c>
      <c r="EJ7">
        <v>2.2999999999999998</v>
      </c>
      <c r="EK7">
        <v>4.2</v>
      </c>
      <c r="EL7">
        <v>7.4</v>
      </c>
      <c r="EM7">
        <v>9.1</v>
      </c>
      <c r="EN7">
        <v>4.5</v>
      </c>
      <c r="EO7">
        <v>3.5</v>
      </c>
      <c r="EP7">
        <v>4.5999999999999996</v>
      </c>
      <c r="EQ7">
        <v>2.8</v>
      </c>
      <c r="ER7">
        <v>1.9</v>
      </c>
      <c r="ES7">
        <v>3.5</v>
      </c>
      <c r="ET7">
        <v>2.5</v>
      </c>
      <c r="FT7">
        <f t="shared" si="0"/>
        <v>3.7819444444444446</v>
      </c>
    </row>
    <row r="8" spans="1:176" x14ac:dyDescent="0.3">
      <c r="A8" s="2">
        <v>7</v>
      </c>
      <c r="B8" s="2" t="s">
        <v>127</v>
      </c>
      <c r="C8" t="s">
        <v>0</v>
      </c>
      <c r="D8" t="s">
        <v>3</v>
      </c>
      <c r="E8" s="13" t="s">
        <v>14</v>
      </c>
      <c r="F8" s="12">
        <v>125</v>
      </c>
      <c r="G8">
        <v>3</v>
      </c>
      <c r="H8">
        <v>6</v>
      </c>
      <c r="I8">
        <v>5.3</v>
      </c>
      <c r="J8">
        <v>4.9000000000000004</v>
      </c>
      <c r="K8">
        <v>3.3</v>
      </c>
      <c r="L8">
        <v>4.2</v>
      </c>
      <c r="M8">
        <v>6.5</v>
      </c>
      <c r="N8">
        <v>4.8</v>
      </c>
      <c r="O8">
        <v>7.1</v>
      </c>
      <c r="P8">
        <v>7.3</v>
      </c>
      <c r="Q8">
        <v>4.7</v>
      </c>
      <c r="R8">
        <v>5.0999999999999996</v>
      </c>
      <c r="S8">
        <v>4.2</v>
      </c>
      <c r="T8">
        <v>5.5</v>
      </c>
      <c r="U8">
        <v>6.6</v>
      </c>
      <c r="V8">
        <v>4.8</v>
      </c>
      <c r="W8">
        <v>8.9</v>
      </c>
      <c r="X8">
        <v>8.3000000000000007</v>
      </c>
      <c r="Y8">
        <v>9.9</v>
      </c>
      <c r="Z8">
        <v>8.4</v>
      </c>
      <c r="AA8">
        <v>7.5</v>
      </c>
      <c r="AB8">
        <v>6.7</v>
      </c>
      <c r="AC8">
        <v>6.8</v>
      </c>
      <c r="AD8">
        <v>8.4</v>
      </c>
      <c r="AE8">
        <v>9.1</v>
      </c>
      <c r="AF8">
        <v>8.5</v>
      </c>
      <c r="AG8">
        <v>8.8000000000000007</v>
      </c>
      <c r="AH8">
        <v>9.6999999999999993</v>
      </c>
      <c r="AI8">
        <v>10.9</v>
      </c>
      <c r="AJ8">
        <v>7.8</v>
      </c>
      <c r="AK8">
        <v>10.5</v>
      </c>
      <c r="AL8">
        <v>7.1</v>
      </c>
      <c r="AM8">
        <v>5.6</v>
      </c>
      <c r="AN8">
        <v>7.1</v>
      </c>
      <c r="AO8">
        <v>9.3000000000000007</v>
      </c>
      <c r="AP8">
        <v>9.1999999999999993</v>
      </c>
      <c r="AQ8">
        <v>8.4</v>
      </c>
      <c r="AR8">
        <v>9.1</v>
      </c>
      <c r="AS8">
        <v>8.1999999999999993</v>
      </c>
      <c r="AT8">
        <v>10.3</v>
      </c>
      <c r="AU8">
        <v>9.6</v>
      </c>
      <c r="AV8">
        <v>10.5</v>
      </c>
      <c r="AW8">
        <v>9.1999999999999993</v>
      </c>
      <c r="AX8">
        <v>9.3000000000000007</v>
      </c>
      <c r="AY8">
        <v>12.2</v>
      </c>
      <c r="AZ8">
        <v>11.5</v>
      </c>
      <c r="BA8">
        <v>13.7</v>
      </c>
      <c r="BB8">
        <v>9.1999999999999993</v>
      </c>
      <c r="BC8">
        <v>3.5</v>
      </c>
      <c r="BD8">
        <v>7.7</v>
      </c>
      <c r="BE8">
        <v>7.5</v>
      </c>
      <c r="BF8">
        <v>6.4</v>
      </c>
      <c r="BG8">
        <v>6.6</v>
      </c>
      <c r="BH8">
        <v>3.5</v>
      </c>
      <c r="BI8">
        <v>5.7</v>
      </c>
      <c r="BJ8">
        <v>6.4</v>
      </c>
      <c r="BK8">
        <v>6.8</v>
      </c>
      <c r="BL8">
        <v>5.6</v>
      </c>
      <c r="BM8">
        <v>3.5</v>
      </c>
      <c r="BN8">
        <v>7.3</v>
      </c>
      <c r="BO8">
        <v>8.6999999999999993</v>
      </c>
      <c r="BP8">
        <v>7.8</v>
      </c>
      <c r="BQ8">
        <v>7.9</v>
      </c>
      <c r="BR8">
        <v>6.2</v>
      </c>
      <c r="BS8">
        <v>7.2</v>
      </c>
      <c r="BT8">
        <v>5.9</v>
      </c>
      <c r="BU8">
        <v>3.9</v>
      </c>
      <c r="BV8">
        <v>6.7</v>
      </c>
      <c r="BW8">
        <v>5.6</v>
      </c>
      <c r="BX8">
        <v>6.4</v>
      </c>
      <c r="BY8">
        <v>6.8</v>
      </c>
      <c r="BZ8">
        <v>7.7</v>
      </c>
      <c r="CA8">
        <v>6.5</v>
      </c>
      <c r="CB8">
        <v>8</v>
      </c>
      <c r="CC8">
        <v>8</v>
      </c>
      <c r="CD8">
        <v>5.8</v>
      </c>
      <c r="CE8">
        <v>6.4</v>
      </c>
      <c r="CF8">
        <v>5.8</v>
      </c>
      <c r="CG8">
        <v>6.4</v>
      </c>
      <c r="CH8">
        <v>7.4</v>
      </c>
      <c r="CI8">
        <v>6.5</v>
      </c>
      <c r="CJ8">
        <v>4.2</v>
      </c>
      <c r="CK8">
        <v>6.6</v>
      </c>
      <c r="CL8">
        <v>7.5</v>
      </c>
      <c r="CM8">
        <v>5.3</v>
      </c>
      <c r="CN8">
        <v>4.5999999999999996</v>
      </c>
      <c r="CO8">
        <v>5.8</v>
      </c>
      <c r="CP8">
        <v>6.3</v>
      </c>
      <c r="CQ8">
        <v>4.0999999999999996</v>
      </c>
      <c r="CR8">
        <v>1.8</v>
      </c>
      <c r="CS8">
        <v>0.7</v>
      </c>
      <c r="CT8">
        <v>4.8</v>
      </c>
      <c r="CU8">
        <v>5.7</v>
      </c>
      <c r="CV8">
        <v>13.7</v>
      </c>
      <c r="CW8">
        <v>8.4</v>
      </c>
      <c r="CX8">
        <v>4.9000000000000004</v>
      </c>
      <c r="CY8">
        <v>3</v>
      </c>
      <c r="CZ8">
        <v>0.1</v>
      </c>
      <c r="DA8">
        <v>5.6</v>
      </c>
      <c r="DB8">
        <v>0.3</v>
      </c>
      <c r="DC8">
        <v>6.7</v>
      </c>
      <c r="DD8">
        <v>5.9</v>
      </c>
      <c r="DE8">
        <v>5</v>
      </c>
      <c r="DF8">
        <v>5.0999999999999996</v>
      </c>
      <c r="DG8">
        <v>4.8</v>
      </c>
      <c r="DH8">
        <v>3.4</v>
      </c>
      <c r="DI8">
        <v>4.2</v>
      </c>
      <c r="DJ8">
        <v>5.0999999999999996</v>
      </c>
      <c r="DK8">
        <v>6.2</v>
      </c>
      <c r="DL8">
        <v>6.8</v>
      </c>
      <c r="DM8">
        <v>11</v>
      </c>
      <c r="DN8">
        <v>10</v>
      </c>
      <c r="DO8">
        <v>9.3000000000000007</v>
      </c>
      <c r="DP8">
        <v>5.5</v>
      </c>
      <c r="DQ8">
        <v>7.2</v>
      </c>
      <c r="DR8">
        <v>6.8</v>
      </c>
      <c r="DS8">
        <v>5.0999999999999996</v>
      </c>
      <c r="DT8">
        <v>4.4000000000000004</v>
      </c>
      <c r="DU8">
        <v>5.8</v>
      </c>
      <c r="DV8">
        <v>5.4</v>
      </c>
      <c r="DW8">
        <v>5.0999999999999996</v>
      </c>
      <c r="DX8">
        <v>2.2999999999999998</v>
      </c>
      <c r="DY8">
        <v>5.5</v>
      </c>
      <c r="DZ8">
        <v>4</v>
      </c>
      <c r="EA8">
        <v>2.6</v>
      </c>
      <c r="FT8">
        <f t="shared" si="0"/>
        <v>6.5735999999999972</v>
      </c>
    </row>
    <row r="9" spans="1:176" x14ac:dyDescent="0.3">
      <c r="A9" s="2">
        <v>8</v>
      </c>
      <c r="B9" s="2" t="s">
        <v>128</v>
      </c>
      <c r="C9" t="s">
        <v>0</v>
      </c>
      <c r="D9" t="s">
        <v>3</v>
      </c>
      <c r="E9" s="13" t="s">
        <v>5</v>
      </c>
      <c r="F9" s="12">
        <v>167</v>
      </c>
      <c r="G9">
        <v>1</v>
      </c>
      <c r="H9">
        <v>1.6</v>
      </c>
      <c r="I9">
        <v>4</v>
      </c>
      <c r="J9">
        <v>2.2999999999999998</v>
      </c>
      <c r="K9">
        <v>3.3</v>
      </c>
      <c r="L9">
        <v>4.0999999999999996</v>
      </c>
      <c r="M9">
        <v>5.3</v>
      </c>
      <c r="N9">
        <v>5.7</v>
      </c>
      <c r="O9">
        <v>5.6</v>
      </c>
      <c r="P9">
        <v>4.3</v>
      </c>
      <c r="Q9">
        <v>4.4000000000000004</v>
      </c>
      <c r="R9">
        <v>4.8</v>
      </c>
      <c r="S9">
        <v>3.6</v>
      </c>
      <c r="T9">
        <v>3.4</v>
      </c>
      <c r="U9">
        <v>3.5</v>
      </c>
      <c r="V9">
        <v>3.5</v>
      </c>
      <c r="W9">
        <v>4.2</v>
      </c>
      <c r="X9">
        <v>3.5</v>
      </c>
      <c r="Y9">
        <v>3</v>
      </c>
      <c r="Z9">
        <v>2.6</v>
      </c>
      <c r="AA9">
        <v>3.5</v>
      </c>
      <c r="AB9">
        <v>4.9000000000000004</v>
      </c>
      <c r="AC9">
        <v>3.6</v>
      </c>
      <c r="AD9">
        <v>3.4</v>
      </c>
      <c r="AE9">
        <v>3.7</v>
      </c>
      <c r="AF9">
        <v>2.8</v>
      </c>
      <c r="AG9">
        <v>4.3</v>
      </c>
      <c r="AH9">
        <v>2.8</v>
      </c>
      <c r="AI9">
        <v>3.1</v>
      </c>
      <c r="AJ9">
        <v>2.4</v>
      </c>
      <c r="AK9">
        <v>3.5</v>
      </c>
      <c r="AL9">
        <v>2.2000000000000002</v>
      </c>
      <c r="AM9">
        <v>3.6</v>
      </c>
      <c r="AN9">
        <v>3.1</v>
      </c>
      <c r="AO9">
        <v>1.4</v>
      </c>
      <c r="AP9">
        <v>1.1000000000000001</v>
      </c>
      <c r="AQ9">
        <v>3.5</v>
      </c>
      <c r="AR9">
        <v>4.2</v>
      </c>
      <c r="AS9">
        <v>4.3</v>
      </c>
      <c r="AT9">
        <v>3.5</v>
      </c>
      <c r="AU9">
        <v>2.8</v>
      </c>
      <c r="AV9">
        <v>2.1</v>
      </c>
      <c r="AW9">
        <v>3.1</v>
      </c>
      <c r="AX9">
        <v>2.1</v>
      </c>
      <c r="AY9">
        <v>3</v>
      </c>
      <c r="AZ9">
        <v>3.9</v>
      </c>
      <c r="BA9">
        <v>3.3</v>
      </c>
      <c r="BB9">
        <v>2.7</v>
      </c>
      <c r="BC9">
        <v>1.9</v>
      </c>
      <c r="BD9">
        <v>4.8</v>
      </c>
      <c r="BE9">
        <v>2.7</v>
      </c>
      <c r="BF9">
        <v>3.6</v>
      </c>
      <c r="BG9">
        <v>3.5</v>
      </c>
      <c r="BH9">
        <v>5.6</v>
      </c>
      <c r="BI9">
        <v>3.1</v>
      </c>
      <c r="BJ9">
        <v>3.1</v>
      </c>
      <c r="BK9">
        <v>5.0999999999999996</v>
      </c>
      <c r="BL9">
        <v>3.7</v>
      </c>
      <c r="BM9">
        <v>2.5</v>
      </c>
      <c r="BN9">
        <v>2.2999999999999998</v>
      </c>
      <c r="BO9">
        <v>2.2999999999999998</v>
      </c>
      <c r="BP9">
        <v>2</v>
      </c>
      <c r="BQ9">
        <v>3.7</v>
      </c>
      <c r="BR9">
        <v>2.8</v>
      </c>
      <c r="BS9">
        <v>2</v>
      </c>
      <c r="BT9">
        <v>1.8</v>
      </c>
      <c r="BU9">
        <v>0.6</v>
      </c>
      <c r="BV9">
        <v>2.8</v>
      </c>
      <c r="BW9">
        <v>3</v>
      </c>
      <c r="BX9">
        <v>4.7</v>
      </c>
      <c r="BY9">
        <v>3.5</v>
      </c>
      <c r="BZ9">
        <v>2.5</v>
      </c>
      <c r="CA9">
        <v>3.1</v>
      </c>
      <c r="CB9">
        <v>4.4000000000000004</v>
      </c>
      <c r="CC9">
        <v>2.8</v>
      </c>
      <c r="CD9">
        <v>2.4</v>
      </c>
      <c r="CE9">
        <v>3.2</v>
      </c>
      <c r="CF9">
        <v>3.8</v>
      </c>
      <c r="CG9">
        <v>2.8</v>
      </c>
      <c r="CH9">
        <v>3.1</v>
      </c>
      <c r="CI9">
        <v>3.9</v>
      </c>
      <c r="CJ9">
        <v>2.5</v>
      </c>
      <c r="CK9">
        <v>2.1</v>
      </c>
      <c r="CL9">
        <v>3.1</v>
      </c>
      <c r="CM9">
        <v>2.2999999999999998</v>
      </c>
      <c r="CN9">
        <v>2.5</v>
      </c>
      <c r="CO9">
        <v>2.4</v>
      </c>
      <c r="CP9">
        <v>1.7</v>
      </c>
      <c r="CQ9">
        <v>2.2000000000000002</v>
      </c>
      <c r="CR9">
        <v>2.1</v>
      </c>
      <c r="CS9">
        <v>1</v>
      </c>
      <c r="CT9">
        <v>1.6</v>
      </c>
      <c r="CU9">
        <v>2.7</v>
      </c>
      <c r="CV9">
        <v>2.5</v>
      </c>
      <c r="CW9">
        <v>2.7</v>
      </c>
      <c r="CX9">
        <v>1.8</v>
      </c>
      <c r="CY9">
        <v>2.1</v>
      </c>
      <c r="CZ9">
        <v>2.1</v>
      </c>
      <c r="DA9">
        <v>1.9</v>
      </c>
      <c r="DB9">
        <v>2.2999999999999998</v>
      </c>
      <c r="DC9">
        <v>2.6</v>
      </c>
      <c r="DD9">
        <v>1.2</v>
      </c>
      <c r="DE9">
        <v>0.8</v>
      </c>
      <c r="DF9">
        <v>1.5</v>
      </c>
      <c r="DG9">
        <v>1.1000000000000001</v>
      </c>
      <c r="DH9">
        <v>1.9</v>
      </c>
      <c r="DI9">
        <v>1</v>
      </c>
      <c r="DJ9">
        <v>2.2999999999999998</v>
      </c>
      <c r="DK9">
        <v>1.2</v>
      </c>
      <c r="DL9">
        <v>1.2</v>
      </c>
      <c r="DM9">
        <v>2.1</v>
      </c>
      <c r="DN9">
        <v>2.9</v>
      </c>
      <c r="DO9">
        <v>3</v>
      </c>
      <c r="DP9">
        <v>4</v>
      </c>
      <c r="DQ9">
        <v>3.8</v>
      </c>
      <c r="DR9">
        <v>5.8</v>
      </c>
      <c r="DS9">
        <v>4.8</v>
      </c>
      <c r="DT9">
        <v>3.6</v>
      </c>
      <c r="DU9">
        <v>2.5</v>
      </c>
      <c r="DV9">
        <v>2.4</v>
      </c>
      <c r="DW9">
        <v>2.9</v>
      </c>
      <c r="DX9">
        <v>3.2</v>
      </c>
      <c r="DY9">
        <v>2.8</v>
      </c>
      <c r="DZ9">
        <v>3.3</v>
      </c>
      <c r="EA9">
        <v>2</v>
      </c>
      <c r="EB9">
        <v>1.6</v>
      </c>
      <c r="EC9">
        <v>3.4</v>
      </c>
      <c r="ED9">
        <v>2.4</v>
      </c>
      <c r="EE9">
        <v>2.2999999999999998</v>
      </c>
      <c r="EF9">
        <v>3</v>
      </c>
      <c r="EG9">
        <v>2.2000000000000002</v>
      </c>
      <c r="EH9">
        <v>3</v>
      </c>
      <c r="EI9">
        <v>2.8</v>
      </c>
      <c r="EJ9">
        <v>2.9</v>
      </c>
      <c r="EK9">
        <v>3.7</v>
      </c>
      <c r="EL9">
        <v>2.9</v>
      </c>
      <c r="EM9">
        <v>2.8</v>
      </c>
      <c r="EN9">
        <v>3.1</v>
      </c>
      <c r="EO9">
        <v>2.1</v>
      </c>
      <c r="EP9">
        <v>2.5</v>
      </c>
      <c r="EQ9">
        <v>3.4</v>
      </c>
      <c r="ER9">
        <v>2.1</v>
      </c>
      <c r="ES9">
        <v>1.9</v>
      </c>
      <c r="ET9">
        <v>3.3</v>
      </c>
      <c r="EU9">
        <v>1.6</v>
      </c>
      <c r="EV9">
        <v>2.8</v>
      </c>
      <c r="EW9">
        <v>1.8</v>
      </c>
      <c r="EX9">
        <v>2.2000000000000002</v>
      </c>
      <c r="EY9">
        <v>2.2999999999999998</v>
      </c>
      <c r="EZ9">
        <v>1.8</v>
      </c>
      <c r="FA9">
        <v>1.5</v>
      </c>
      <c r="FB9">
        <v>3.1</v>
      </c>
      <c r="FC9">
        <v>1.6</v>
      </c>
      <c r="FD9">
        <v>2.9</v>
      </c>
      <c r="FE9">
        <v>2.6</v>
      </c>
      <c r="FF9">
        <v>2.2999999999999998</v>
      </c>
      <c r="FG9">
        <v>2.2000000000000002</v>
      </c>
      <c r="FH9">
        <v>2.1</v>
      </c>
      <c r="FI9">
        <v>2</v>
      </c>
      <c r="FJ9">
        <v>1.9</v>
      </c>
      <c r="FK9">
        <v>1.4</v>
      </c>
      <c r="FL9">
        <v>1.8</v>
      </c>
      <c r="FM9">
        <v>2.5</v>
      </c>
      <c r="FN9">
        <v>1</v>
      </c>
      <c r="FO9">
        <v>2.1</v>
      </c>
      <c r="FP9">
        <v>1.7</v>
      </c>
      <c r="FQ9">
        <v>1.5</v>
      </c>
      <c r="FT9">
        <f t="shared" si="0"/>
        <v>2.804191616766468</v>
      </c>
    </row>
    <row r="10" spans="1:176" x14ac:dyDescent="0.3">
      <c r="A10" s="2">
        <v>9</v>
      </c>
      <c r="B10" s="2" t="s">
        <v>129</v>
      </c>
      <c r="C10" t="s">
        <v>0</v>
      </c>
      <c r="D10" t="s">
        <v>3</v>
      </c>
      <c r="E10" s="13" t="s">
        <v>14</v>
      </c>
      <c r="F10" s="12">
        <v>147</v>
      </c>
      <c r="G10">
        <v>4.5999999999999996</v>
      </c>
      <c r="H10">
        <v>7.8</v>
      </c>
      <c r="I10">
        <v>4.2</v>
      </c>
      <c r="J10">
        <v>4.3</v>
      </c>
      <c r="K10">
        <v>3.8</v>
      </c>
      <c r="L10">
        <v>3.2</v>
      </c>
      <c r="M10">
        <v>3.9</v>
      </c>
      <c r="N10">
        <v>3.2</v>
      </c>
      <c r="O10">
        <v>2.1</v>
      </c>
      <c r="P10">
        <v>2.1</v>
      </c>
      <c r="Q10">
        <v>1.7</v>
      </c>
      <c r="R10">
        <v>2.5</v>
      </c>
      <c r="S10">
        <v>2.6</v>
      </c>
      <c r="T10">
        <v>1.9</v>
      </c>
      <c r="U10">
        <v>1.9</v>
      </c>
      <c r="V10">
        <v>2.5</v>
      </c>
      <c r="W10">
        <v>2</v>
      </c>
      <c r="X10">
        <v>2.4</v>
      </c>
      <c r="Y10">
        <v>3</v>
      </c>
      <c r="Z10">
        <v>2.6</v>
      </c>
      <c r="AA10">
        <v>2.5</v>
      </c>
      <c r="AB10">
        <v>2.1</v>
      </c>
      <c r="AC10">
        <v>1.9</v>
      </c>
      <c r="AD10">
        <v>1.1000000000000001</v>
      </c>
      <c r="AE10">
        <v>2.2999999999999998</v>
      </c>
      <c r="AF10">
        <v>3.6</v>
      </c>
      <c r="AG10">
        <v>1.6</v>
      </c>
      <c r="AH10">
        <v>1.6</v>
      </c>
      <c r="AI10">
        <v>1.6</v>
      </c>
      <c r="AJ10">
        <v>1.8</v>
      </c>
      <c r="AK10">
        <v>1.7</v>
      </c>
      <c r="AL10">
        <v>1.6</v>
      </c>
      <c r="AM10">
        <v>1.3</v>
      </c>
      <c r="AN10">
        <v>1.9</v>
      </c>
      <c r="AO10">
        <v>2.5</v>
      </c>
      <c r="AP10">
        <v>3.6</v>
      </c>
      <c r="AQ10">
        <v>5.9</v>
      </c>
      <c r="AR10">
        <v>3.6</v>
      </c>
      <c r="AS10">
        <v>2.8</v>
      </c>
      <c r="AT10">
        <v>1.6</v>
      </c>
      <c r="AU10">
        <v>1.7</v>
      </c>
      <c r="AV10">
        <v>1.7</v>
      </c>
      <c r="AW10">
        <v>1.5</v>
      </c>
      <c r="AX10">
        <v>0.8</v>
      </c>
      <c r="AY10">
        <v>1.3</v>
      </c>
      <c r="AZ10">
        <v>1.4</v>
      </c>
      <c r="BA10">
        <v>0.6</v>
      </c>
      <c r="BB10">
        <v>1.6</v>
      </c>
      <c r="BC10">
        <v>1.4</v>
      </c>
      <c r="BD10">
        <v>1.1000000000000001</v>
      </c>
      <c r="BE10">
        <v>0.7</v>
      </c>
      <c r="BF10">
        <v>1.4</v>
      </c>
      <c r="BG10">
        <v>1.8</v>
      </c>
      <c r="BH10">
        <v>1.4</v>
      </c>
      <c r="BI10">
        <v>0.6</v>
      </c>
      <c r="BJ10">
        <v>0.4</v>
      </c>
      <c r="BK10">
        <v>1.2</v>
      </c>
      <c r="BL10">
        <v>1.5</v>
      </c>
      <c r="BM10">
        <v>1.5</v>
      </c>
      <c r="BN10">
        <v>1.6</v>
      </c>
      <c r="BO10">
        <v>1.4</v>
      </c>
      <c r="BP10">
        <v>1.5</v>
      </c>
      <c r="BQ10">
        <v>1.5</v>
      </c>
      <c r="BR10">
        <v>2.2000000000000002</v>
      </c>
      <c r="BS10">
        <v>0.3</v>
      </c>
      <c r="BT10">
        <v>1.1000000000000001</v>
      </c>
      <c r="BU10">
        <v>1.8</v>
      </c>
      <c r="BV10">
        <v>2.8</v>
      </c>
      <c r="BW10">
        <v>2.1</v>
      </c>
      <c r="BX10">
        <v>1.5</v>
      </c>
      <c r="BY10">
        <v>2.5</v>
      </c>
      <c r="BZ10">
        <v>2.7</v>
      </c>
      <c r="CA10">
        <v>1.9</v>
      </c>
      <c r="CB10">
        <v>2.1</v>
      </c>
      <c r="CC10">
        <v>1.3</v>
      </c>
      <c r="CD10">
        <v>1.3</v>
      </c>
      <c r="CE10">
        <v>1.2</v>
      </c>
      <c r="CF10">
        <v>1.4</v>
      </c>
      <c r="CG10">
        <v>1.3</v>
      </c>
      <c r="CH10">
        <v>1.5</v>
      </c>
      <c r="CI10">
        <v>1.8</v>
      </c>
      <c r="CJ10">
        <v>1.5</v>
      </c>
      <c r="CK10">
        <v>1.5</v>
      </c>
      <c r="CL10">
        <v>1.7</v>
      </c>
      <c r="CM10">
        <v>1.3</v>
      </c>
      <c r="CN10">
        <v>1.2</v>
      </c>
      <c r="CO10">
        <v>1.4</v>
      </c>
      <c r="CP10">
        <v>1.2</v>
      </c>
      <c r="CQ10">
        <v>1.7</v>
      </c>
      <c r="CR10">
        <v>1.8</v>
      </c>
      <c r="CS10">
        <v>1.6</v>
      </c>
      <c r="CT10">
        <v>1.2</v>
      </c>
      <c r="CU10">
        <v>1.1000000000000001</v>
      </c>
      <c r="CV10">
        <v>1.4</v>
      </c>
      <c r="CW10">
        <v>0.2</v>
      </c>
      <c r="CX10">
        <v>0.9</v>
      </c>
      <c r="CY10">
        <v>1.3</v>
      </c>
      <c r="CZ10">
        <v>1.9</v>
      </c>
      <c r="DA10">
        <v>1.3</v>
      </c>
      <c r="DB10">
        <v>0.3</v>
      </c>
      <c r="DC10">
        <v>1.6</v>
      </c>
      <c r="DD10">
        <v>1.5</v>
      </c>
      <c r="DE10">
        <v>1</v>
      </c>
      <c r="DF10">
        <v>1.1000000000000001</v>
      </c>
      <c r="DG10">
        <v>1.2</v>
      </c>
      <c r="DH10">
        <v>1.9</v>
      </c>
      <c r="DI10">
        <v>2.7</v>
      </c>
      <c r="DJ10">
        <v>1.7</v>
      </c>
      <c r="DK10">
        <v>1.5</v>
      </c>
      <c r="DL10">
        <v>1</v>
      </c>
      <c r="DM10">
        <v>1.9</v>
      </c>
      <c r="DN10">
        <v>1.5</v>
      </c>
      <c r="DO10">
        <v>1</v>
      </c>
      <c r="DP10">
        <v>1</v>
      </c>
      <c r="DQ10">
        <v>0.7</v>
      </c>
      <c r="DR10">
        <v>1.6</v>
      </c>
      <c r="DS10">
        <v>1.4</v>
      </c>
      <c r="DT10">
        <v>0.9</v>
      </c>
      <c r="DU10">
        <v>1.7</v>
      </c>
      <c r="DV10">
        <v>1.3</v>
      </c>
      <c r="DW10">
        <v>1.8</v>
      </c>
      <c r="DX10">
        <v>1.2</v>
      </c>
      <c r="DY10">
        <v>1.8</v>
      </c>
      <c r="DZ10">
        <v>1.2</v>
      </c>
      <c r="EA10">
        <v>1.1000000000000001</v>
      </c>
      <c r="EB10">
        <v>0.2</v>
      </c>
      <c r="EC10">
        <v>0.4</v>
      </c>
      <c r="ED10">
        <v>0.7</v>
      </c>
      <c r="EE10">
        <v>0.6</v>
      </c>
      <c r="EF10">
        <v>1.5</v>
      </c>
      <c r="EG10">
        <v>1.6</v>
      </c>
      <c r="EH10">
        <v>1.9</v>
      </c>
      <c r="EI10">
        <v>1.9</v>
      </c>
      <c r="EJ10">
        <v>1.5</v>
      </c>
      <c r="EK10">
        <v>1.7</v>
      </c>
      <c r="EL10">
        <v>1.8</v>
      </c>
      <c r="EM10">
        <v>1.9</v>
      </c>
      <c r="EN10">
        <v>1.6</v>
      </c>
      <c r="EO10">
        <v>1.3</v>
      </c>
      <c r="EP10">
        <v>1.3</v>
      </c>
      <c r="EQ10">
        <v>0.6</v>
      </c>
      <c r="ER10">
        <v>1.4</v>
      </c>
      <c r="ES10">
        <v>0.8</v>
      </c>
      <c r="ET10">
        <v>1.3</v>
      </c>
      <c r="EU10">
        <v>0.7</v>
      </c>
      <c r="EV10">
        <v>1.4</v>
      </c>
      <c r="EW10">
        <v>2.5</v>
      </c>
      <c r="FT10">
        <f t="shared" si="0"/>
        <v>1.7530612244897954</v>
      </c>
    </row>
    <row r="11" spans="1:176" x14ac:dyDescent="0.3">
      <c r="A11" s="2">
        <v>10</v>
      </c>
      <c r="B11" s="2" t="s">
        <v>130</v>
      </c>
      <c r="C11" t="s">
        <v>0</v>
      </c>
      <c r="D11" t="s">
        <v>1</v>
      </c>
      <c r="E11" s="13" t="s">
        <v>5</v>
      </c>
      <c r="F11" s="12">
        <v>114</v>
      </c>
      <c r="G11">
        <v>10.7</v>
      </c>
      <c r="H11">
        <v>11.5</v>
      </c>
      <c r="I11">
        <v>8.5</v>
      </c>
      <c r="J11">
        <v>5.9</v>
      </c>
      <c r="K11">
        <v>5.5</v>
      </c>
      <c r="L11">
        <v>6</v>
      </c>
      <c r="M11">
        <v>8.3000000000000007</v>
      </c>
      <c r="N11">
        <v>8</v>
      </c>
      <c r="O11">
        <v>7.4</v>
      </c>
      <c r="P11">
        <v>7.7</v>
      </c>
      <c r="Q11">
        <v>7.9</v>
      </c>
      <c r="R11">
        <v>7.9</v>
      </c>
      <c r="S11">
        <v>8.8000000000000007</v>
      </c>
      <c r="T11">
        <v>10.7</v>
      </c>
      <c r="U11">
        <v>9.9</v>
      </c>
      <c r="V11">
        <v>12.2</v>
      </c>
      <c r="W11">
        <v>9.9</v>
      </c>
      <c r="X11">
        <v>8.1999999999999993</v>
      </c>
      <c r="Y11">
        <v>5.7</v>
      </c>
      <c r="Z11">
        <v>5.0999999999999996</v>
      </c>
      <c r="AA11">
        <v>5.3</v>
      </c>
      <c r="AB11">
        <v>6</v>
      </c>
      <c r="AC11">
        <v>5.8</v>
      </c>
      <c r="AD11">
        <v>6.7</v>
      </c>
      <c r="AE11">
        <v>6.3</v>
      </c>
      <c r="AF11">
        <v>5.5</v>
      </c>
      <c r="AG11">
        <v>4.5999999999999996</v>
      </c>
      <c r="AH11">
        <v>3.7</v>
      </c>
      <c r="AI11">
        <v>3.3</v>
      </c>
      <c r="AJ11">
        <v>6.7</v>
      </c>
      <c r="AK11">
        <v>5.6</v>
      </c>
      <c r="AL11">
        <v>7.5</v>
      </c>
      <c r="AM11">
        <v>5.8</v>
      </c>
      <c r="AN11">
        <v>5.3</v>
      </c>
      <c r="AO11">
        <v>5.5</v>
      </c>
      <c r="AP11">
        <v>4.9000000000000004</v>
      </c>
      <c r="AQ11">
        <v>4.8</v>
      </c>
      <c r="AR11">
        <v>7.1</v>
      </c>
      <c r="AS11">
        <v>5.8</v>
      </c>
      <c r="AT11">
        <v>4.8</v>
      </c>
      <c r="AU11">
        <v>5.2</v>
      </c>
      <c r="AV11">
        <v>4.5999999999999996</v>
      </c>
      <c r="AW11">
        <v>6.6</v>
      </c>
      <c r="AX11">
        <v>8.8000000000000007</v>
      </c>
      <c r="AY11">
        <v>7.1</v>
      </c>
      <c r="AZ11">
        <v>5.3</v>
      </c>
      <c r="BA11">
        <v>6.3</v>
      </c>
      <c r="BB11">
        <v>5.8</v>
      </c>
      <c r="BC11">
        <v>7.5</v>
      </c>
      <c r="BD11">
        <v>6.6</v>
      </c>
      <c r="BE11">
        <v>6.8</v>
      </c>
      <c r="BF11">
        <v>6.7</v>
      </c>
      <c r="BG11">
        <v>6.4</v>
      </c>
      <c r="BH11">
        <v>6.2</v>
      </c>
      <c r="BI11">
        <v>5.5</v>
      </c>
      <c r="BJ11">
        <v>4.2</v>
      </c>
      <c r="BK11">
        <v>3.5</v>
      </c>
      <c r="BL11">
        <v>6.3</v>
      </c>
      <c r="BM11">
        <v>7.2</v>
      </c>
      <c r="BN11">
        <v>8</v>
      </c>
      <c r="BO11">
        <v>6.5</v>
      </c>
      <c r="BP11">
        <v>6.2</v>
      </c>
      <c r="BQ11">
        <v>7.2</v>
      </c>
      <c r="BR11">
        <v>6.8</v>
      </c>
      <c r="BS11">
        <v>5.2</v>
      </c>
      <c r="BT11">
        <v>3.8</v>
      </c>
      <c r="BU11">
        <v>4.5</v>
      </c>
      <c r="BV11">
        <v>5.8</v>
      </c>
      <c r="BW11">
        <v>5.6</v>
      </c>
      <c r="BX11">
        <v>4.9000000000000004</v>
      </c>
      <c r="BY11">
        <v>4.2</v>
      </c>
      <c r="BZ11">
        <v>4.8</v>
      </c>
      <c r="CA11">
        <v>4.2</v>
      </c>
      <c r="CB11">
        <v>4.5</v>
      </c>
      <c r="CC11">
        <v>5.3</v>
      </c>
      <c r="CD11">
        <v>5.2</v>
      </c>
      <c r="CE11">
        <v>3.3</v>
      </c>
      <c r="CF11">
        <v>4</v>
      </c>
      <c r="CG11">
        <v>4.5999999999999996</v>
      </c>
      <c r="CH11">
        <v>3.4</v>
      </c>
      <c r="CI11">
        <v>4.3</v>
      </c>
      <c r="CJ11">
        <v>5.2</v>
      </c>
      <c r="CK11">
        <v>4.9000000000000004</v>
      </c>
      <c r="CL11">
        <v>6</v>
      </c>
      <c r="CM11">
        <v>5.2</v>
      </c>
      <c r="CN11">
        <v>6.4</v>
      </c>
      <c r="CO11">
        <v>5.3</v>
      </c>
      <c r="CP11">
        <v>4.9000000000000004</v>
      </c>
      <c r="CQ11">
        <v>6.3</v>
      </c>
      <c r="CR11">
        <v>6</v>
      </c>
      <c r="CS11">
        <v>6.5</v>
      </c>
      <c r="CT11">
        <v>6.6</v>
      </c>
      <c r="CU11">
        <v>6</v>
      </c>
      <c r="CV11">
        <v>3.8</v>
      </c>
      <c r="CW11">
        <v>4.7</v>
      </c>
      <c r="CX11">
        <v>5.4</v>
      </c>
      <c r="CY11">
        <v>4.4000000000000004</v>
      </c>
      <c r="CZ11">
        <v>4.8</v>
      </c>
      <c r="DA11">
        <v>4.4000000000000004</v>
      </c>
      <c r="DB11">
        <v>5.8</v>
      </c>
      <c r="DC11">
        <v>5.6</v>
      </c>
      <c r="DD11">
        <v>6</v>
      </c>
      <c r="DE11">
        <v>5.9</v>
      </c>
      <c r="DF11">
        <v>6.5</v>
      </c>
      <c r="DG11">
        <v>6.5</v>
      </c>
      <c r="DH11">
        <v>4.8</v>
      </c>
      <c r="DI11">
        <v>6.8</v>
      </c>
      <c r="DJ11">
        <v>5.8</v>
      </c>
      <c r="DK11">
        <v>8.1999999999999993</v>
      </c>
      <c r="DL11">
        <v>7.4</v>
      </c>
      <c r="DM11">
        <v>6.3</v>
      </c>
      <c r="DN11">
        <v>7.4</v>
      </c>
      <c r="DO11">
        <v>6.6</v>
      </c>
      <c r="DP11">
        <v>7.2</v>
      </c>
      <c r="FT11">
        <f t="shared" si="0"/>
        <v>6.1342105263157878</v>
      </c>
    </row>
    <row r="12" spans="1:176" x14ac:dyDescent="0.3">
      <c r="A12" s="2">
        <v>11</v>
      </c>
      <c r="B12" s="2" t="s">
        <v>131</v>
      </c>
      <c r="C12" t="s">
        <v>0</v>
      </c>
      <c r="D12" t="s">
        <v>3</v>
      </c>
      <c r="E12" s="13" t="s">
        <v>5</v>
      </c>
      <c r="F12" s="12">
        <v>125</v>
      </c>
      <c r="G12">
        <v>5.5</v>
      </c>
      <c r="H12">
        <v>4.5999999999999996</v>
      </c>
      <c r="I12">
        <v>5.5</v>
      </c>
      <c r="J12">
        <v>4.9000000000000004</v>
      </c>
      <c r="K12">
        <v>4.0999999999999996</v>
      </c>
      <c r="L12">
        <v>5.4</v>
      </c>
      <c r="M12">
        <v>4.4000000000000004</v>
      </c>
      <c r="N12">
        <v>5</v>
      </c>
      <c r="O12">
        <v>5.2</v>
      </c>
      <c r="P12">
        <v>5.0999999999999996</v>
      </c>
      <c r="Q12">
        <v>4.5999999999999996</v>
      </c>
      <c r="R12">
        <v>5.0999999999999996</v>
      </c>
      <c r="S12">
        <v>5.3</v>
      </c>
      <c r="T12">
        <v>5.2</v>
      </c>
      <c r="U12">
        <v>4.5</v>
      </c>
      <c r="V12">
        <v>5.4</v>
      </c>
      <c r="W12">
        <v>4.9000000000000004</v>
      </c>
      <c r="X12">
        <v>5.5</v>
      </c>
      <c r="Y12">
        <v>5.0999999999999996</v>
      </c>
      <c r="Z12">
        <v>5.2</v>
      </c>
      <c r="AA12">
        <v>4.9000000000000004</v>
      </c>
      <c r="AB12">
        <v>4</v>
      </c>
      <c r="AC12">
        <v>5</v>
      </c>
      <c r="AD12">
        <v>4.5</v>
      </c>
      <c r="AE12">
        <v>4.7</v>
      </c>
      <c r="AF12">
        <v>5.8</v>
      </c>
      <c r="AG12">
        <v>3.6</v>
      </c>
      <c r="AH12">
        <v>5.3</v>
      </c>
      <c r="AI12">
        <v>5.2</v>
      </c>
      <c r="AJ12">
        <v>5</v>
      </c>
      <c r="AK12">
        <v>5</v>
      </c>
      <c r="AL12">
        <v>3.4</v>
      </c>
      <c r="AM12">
        <v>4.0999999999999996</v>
      </c>
      <c r="AN12">
        <v>3.2</v>
      </c>
      <c r="AO12">
        <v>4.5</v>
      </c>
      <c r="AP12">
        <v>4.2</v>
      </c>
      <c r="AQ12">
        <v>3.9</v>
      </c>
      <c r="AR12">
        <v>4.0999999999999996</v>
      </c>
      <c r="AS12">
        <v>5.0999999999999996</v>
      </c>
      <c r="AT12">
        <v>3.5</v>
      </c>
      <c r="AU12">
        <v>4.7</v>
      </c>
      <c r="AV12">
        <v>4.3</v>
      </c>
      <c r="AW12">
        <v>4.0999999999999996</v>
      </c>
      <c r="AX12">
        <v>5.5</v>
      </c>
      <c r="AY12">
        <v>3.7</v>
      </c>
      <c r="AZ12">
        <v>4.8</v>
      </c>
      <c r="BA12">
        <v>2.7</v>
      </c>
      <c r="BB12">
        <v>3.5</v>
      </c>
      <c r="BC12">
        <v>4.2</v>
      </c>
      <c r="BD12">
        <v>4.2</v>
      </c>
      <c r="BE12">
        <v>5</v>
      </c>
      <c r="BF12">
        <v>4.9000000000000004</v>
      </c>
      <c r="BG12">
        <v>5</v>
      </c>
      <c r="BH12">
        <v>4.5</v>
      </c>
      <c r="BI12">
        <v>4.9000000000000004</v>
      </c>
      <c r="BJ12">
        <v>2.8</v>
      </c>
      <c r="BK12">
        <v>3.1</v>
      </c>
      <c r="BL12">
        <v>4.2</v>
      </c>
      <c r="BM12">
        <v>4.2</v>
      </c>
      <c r="BN12">
        <v>3.1</v>
      </c>
      <c r="BO12">
        <v>4.3</v>
      </c>
      <c r="BP12">
        <v>4.0999999999999996</v>
      </c>
      <c r="BQ12">
        <v>4.5999999999999996</v>
      </c>
      <c r="BR12">
        <v>3.9</v>
      </c>
      <c r="BS12">
        <v>4.4000000000000004</v>
      </c>
      <c r="BT12">
        <v>4.0999999999999996</v>
      </c>
      <c r="BU12">
        <v>4.3</v>
      </c>
      <c r="BV12">
        <v>2.8</v>
      </c>
      <c r="BW12">
        <v>2.8</v>
      </c>
      <c r="BX12">
        <v>4.5</v>
      </c>
      <c r="BY12">
        <v>4.5</v>
      </c>
      <c r="BZ12">
        <v>3.5</v>
      </c>
      <c r="CA12">
        <v>3.1</v>
      </c>
      <c r="CB12">
        <v>3.9</v>
      </c>
      <c r="CC12">
        <v>3.7</v>
      </c>
      <c r="CD12">
        <v>4.8</v>
      </c>
      <c r="CE12">
        <v>3.5</v>
      </c>
      <c r="CF12">
        <v>5.2</v>
      </c>
      <c r="CG12">
        <v>4.2</v>
      </c>
      <c r="CH12">
        <v>5.4</v>
      </c>
      <c r="CI12">
        <v>2.7</v>
      </c>
      <c r="CJ12">
        <v>3.1</v>
      </c>
      <c r="CK12">
        <v>4.2</v>
      </c>
      <c r="CL12">
        <v>4.3</v>
      </c>
      <c r="CM12">
        <v>3.6</v>
      </c>
      <c r="CN12">
        <v>4.2</v>
      </c>
      <c r="CO12">
        <v>3.5</v>
      </c>
      <c r="CP12">
        <v>3.8</v>
      </c>
      <c r="CQ12">
        <v>4.2</v>
      </c>
      <c r="CR12">
        <v>3.7</v>
      </c>
      <c r="CS12">
        <v>3.5</v>
      </c>
      <c r="CT12">
        <v>3.6</v>
      </c>
      <c r="CU12">
        <v>4.2</v>
      </c>
      <c r="CV12">
        <v>3.1</v>
      </c>
      <c r="CW12">
        <v>4</v>
      </c>
      <c r="CX12">
        <v>3.6</v>
      </c>
      <c r="CY12">
        <v>3.8</v>
      </c>
      <c r="CZ12">
        <v>2.5</v>
      </c>
      <c r="DA12">
        <v>3.2</v>
      </c>
      <c r="DB12">
        <v>3.7</v>
      </c>
      <c r="DC12">
        <v>2.7</v>
      </c>
      <c r="DD12">
        <v>3.5</v>
      </c>
      <c r="DE12">
        <v>3.3</v>
      </c>
      <c r="DF12">
        <v>3.1</v>
      </c>
      <c r="DG12">
        <v>3.8</v>
      </c>
      <c r="DH12">
        <v>3</v>
      </c>
      <c r="DI12">
        <v>3.3</v>
      </c>
      <c r="DJ12">
        <v>3.9</v>
      </c>
      <c r="DK12">
        <v>4</v>
      </c>
      <c r="DL12">
        <v>4.0999999999999996</v>
      </c>
      <c r="DM12">
        <v>4</v>
      </c>
      <c r="DN12">
        <v>4.2</v>
      </c>
      <c r="DO12">
        <v>4.5999999999999996</v>
      </c>
      <c r="DP12">
        <v>3.4</v>
      </c>
      <c r="DQ12">
        <v>3.5</v>
      </c>
      <c r="DR12">
        <v>3</v>
      </c>
      <c r="DS12">
        <v>3.7</v>
      </c>
      <c r="DT12">
        <v>2.9</v>
      </c>
      <c r="DU12">
        <v>2.9</v>
      </c>
      <c r="DV12">
        <v>3</v>
      </c>
      <c r="DW12">
        <v>3.3</v>
      </c>
      <c r="DX12">
        <v>2.2999999999999998</v>
      </c>
      <c r="DY12">
        <v>3.4</v>
      </c>
      <c r="DZ12">
        <v>2.8</v>
      </c>
      <c r="EA12">
        <v>3.7</v>
      </c>
      <c r="FT12">
        <f t="shared" si="0"/>
        <v>4.0992000000000006</v>
      </c>
    </row>
    <row r="13" spans="1:176" x14ac:dyDescent="0.3">
      <c r="A13" s="2">
        <v>12</v>
      </c>
      <c r="B13" s="2" t="s">
        <v>132</v>
      </c>
      <c r="C13" t="s">
        <v>0</v>
      </c>
      <c r="D13" t="s">
        <v>3</v>
      </c>
      <c r="E13" s="13" t="s">
        <v>5</v>
      </c>
      <c r="F13" s="12">
        <v>132</v>
      </c>
      <c r="G13">
        <v>1.6</v>
      </c>
      <c r="H13">
        <v>2.4</v>
      </c>
      <c r="I13">
        <v>1.5</v>
      </c>
      <c r="J13">
        <v>2.4</v>
      </c>
      <c r="K13">
        <v>1.9</v>
      </c>
      <c r="L13">
        <v>1.6</v>
      </c>
      <c r="M13">
        <v>2.2000000000000002</v>
      </c>
      <c r="N13">
        <v>2.2999999999999998</v>
      </c>
      <c r="O13">
        <v>1.9</v>
      </c>
      <c r="P13">
        <v>2.1</v>
      </c>
      <c r="Q13">
        <v>2.2000000000000002</v>
      </c>
      <c r="R13">
        <v>2</v>
      </c>
      <c r="S13">
        <v>1.7</v>
      </c>
      <c r="T13">
        <v>1.7</v>
      </c>
      <c r="U13">
        <v>1.8</v>
      </c>
      <c r="V13">
        <v>1.7</v>
      </c>
      <c r="W13">
        <v>1.6</v>
      </c>
      <c r="X13">
        <v>1.8</v>
      </c>
      <c r="Y13">
        <v>2.1</v>
      </c>
      <c r="Z13">
        <v>1.7</v>
      </c>
      <c r="AA13">
        <v>1.2</v>
      </c>
      <c r="AB13">
        <v>1.7</v>
      </c>
      <c r="AC13">
        <v>1.8</v>
      </c>
      <c r="AD13">
        <v>1.3</v>
      </c>
      <c r="AE13">
        <v>1.6</v>
      </c>
      <c r="AF13">
        <v>2.1</v>
      </c>
      <c r="AG13">
        <v>2.5</v>
      </c>
      <c r="AH13">
        <v>1.9</v>
      </c>
      <c r="AI13">
        <v>1.9</v>
      </c>
      <c r="AJ13">
        <v>2.6</v>
      </c>
      <c r="AK13">
        <v>2.1</v>
      </c>
      <c r="AL13">
        <v>1.9</v>
      </c>
      <c r="AM13">
        <v>2.1</v>
      </c>
      <c r="AN13">
        <v>1.9</v>
      </c>
      <c r="AO13">
        <v>1.9</v>
      </c>
      <c r="AP13">
        <v>2</v>
      </c>
      <c r="AQ13">
        <v>2.1</v>
      </c>
      <c r="AR13">
        <v>1.8</v>
      </c>
      <c r="AS13">
        <v>2.2000000000000002</v>
      </c>
      <c r="AT13">
        <v>1.9</v>
      </c>
      <c r="AU13">
        <v>3.1</v>
      </c>
      <c r="AV13">
        <v>2.5</v>
      </c>
      <c r="AW13">
        <v>2.2000000000000002</v>
      </c>
      <c r="AX13">
        <v>3.5</v>
      </c>
      <c r="AY13">
        <v>2.5</v>
      </c>
      <c r="AZ13">
        <v>2.1</v>
      </c>
      <c r="BA13">
        <v>3.2</v>
      </c>
      <c r="BB13">
        <v>2.5</v>
      </c>
      <c r="BC13">
        <v>2.5</v>
      </c>
      <c r="BD13">
        <v>2.1</v>
      </c>
      <c r="BE13">
        <v>1.6</v>
      </c>
      <c r="BF13">
        <v>2.6</v>
      </c>
      <c r="BG13">
        <v>2.4</v>
      </c>
      <c r="BH13">
        <v>2.2000000000000002</v>
      </c>
      <c r="BI13">
        <v>2.2999999999999998</v>
      </c>
      <c r="BJ13">
        <v>2</v>
      </c>
      <c r="BK13">
        <v>2.8</v>
      </c>
      <c r="BL13">
        <v>2.1</v>
      </c>
      <c r="BM13">
        <v>3</v>
      </c>
      <c r="BN13">
        <v>2.5</v>
      </c>
      <c r="BO13">
        <v>2.4</v>
      </c>
      <c r="BP13">
        <v>2.8</v>
      </c>
      <c r="BQ13">
        <v>2.2999999999999998</v>
      </c>
      <c r="BR13">
        <v>2.6</v>
      </c>
      <c r="BS13">
        <v>1.8</v>
      </c>
      <c r="BT13">
        <v>2.2000000000000002</v>
      </c>
      <c r="BU13">
        <v>3</v>
      </c>
      <c r="BV13">
        <v>2.4</v>
      </c>
      <c r="BW13">
        <v>2.2999999999999998</v>
      </c>
      <c r="BX13">
        <v>2.5</v>
      </c>
      <c r="BY13">
        <v>2.4</v>
      </c>
      <c r="BZ13">
        <v>2</v>
      </c>
      <c r="CA13">
        <v>1.9</v>
      </c>
      <c r="CB13">
        <v>2.2999999999999998</v>
      </c>
      <c r="CC13">
        <v>1.9</v>
      </c>
      <c r="CD13">
        <v>2.5</v>
      </c>
      <c r="CE13">
        <v>2</v>
      </c>
      <c r="CF13">
        <v>2.5</v>
      </c>
      <c r="CG13">
        <v>2.2000000000000002</v>
      </c>
      <c r="CH13">
        <v>2.5</v>
      </c>
      <c r="CI13">
        <v>2</v>
      </c>
      <c r="CJ13">
        <v>2</v>
      </c>
      <c r="CK13">
        <v>1.7</v>
      </c>
      <c r="CL13">
        <v>1.8</v>
      </c>
      <c r="CM13">
        <v>1.6</v>
      </c>
      <c r="CN13">
        <v>2.6</v>
      </c>
      <c r="CO13">
        <v>2.2000000000000002</v>
      </c>
      <c r="CP13">
        <v>1.8</v>
      </c>
      <c r="CQ13">
        <v>1.9</v>
      </c>
      <c r="CR13">
        <v>1.8</v>
      </c>
      <c r="CS13">
        <v>1.6</v>
      </c>
      <c r="CT13">
        <v>1.5</v>
      </c>
      <c r="CU13">
        <v>1.6</v>
      </c>
      <c r="CV13">
        <v>1.8</v>
      </c>
      <c r="CW13">
        <v>1.8</v>
      </c>
      <c r="CX13">
        <v>1.9</v>
      </c>
      <c r="CY13">
        <v>1.8</v>
      </c>
      <c r="CZ13">
        <v>1.7</v>
      </c>
      <c r="DA13">
        <v>1.8</v>
      </c>
      <c r="DB13">
        <v>1.9</v>
      </c>
      <c r="DC13">
        <v>1.9</v>
      </c>
      <c r="DD13">
        <v>1.6</v>
      </c>
      <c r="DE13">
        <v>1.9</v>
      </c>
      <c r="DF13">
        <v>1.2</v>
      </c>
      <c r="DG13">
        <v>1.9</v>
      </c>
      <c r="DH13">
        <v>1.6</v>
      </c>
      <c r="DI13">
        <v>2.7</v>
      </c>
      <c r="DJ13">
        <v>2.1</v>
      </c>
      <c r="DK13">
        <v>1.5</v>
      </c>
      <c r="DL13">
        <v>1.4</v>
      </c>
      <c r="DM13">
        <v>1.4</v>
      </c>
      <c r="DN13">
        <v>1.5</v>
      </c>
      <c r="DO13">
        <v>1.4</v>
      </c>
      <c r="DP13">
        <v>1.5</v>
      </c>
      <c r="DQ13">
        <v>1.6</v>
      </c>
      <c r="DR13">
        <v>1.5</v>
      </c>
      <c r="DS13">
        <v>1.4</v>
      </c>
      <c r="DT13">
        <v>1.8</v>
      </c>
      <c r="DU13">
        <v>1.9</v>
      </c>
      <c r="DV13">
        <v>1.5</v>
      </c>
      <c r="DW13">
        <v>1.2</v>
      </c>
      <c r="DX13">
        <v>1.8</v>
      </c>
      <c r="DY13">
        <v>0.9</v>
      </c>
      <c r="DZ13">
        <v>1.3</v>
      </c>
      <c r="EA13">
        <v>1.6</v>
      </c>
      <c r="EB13">
        <v>1.2</v>
      </c>
      <c r="EC13">
        <v>1.4</v>
      </c>
      <c r="ED13">
        <v>1.6</v>
      </c>
      <c r="EE13">
        <v>1.4</v>
      </c>
      <c r="EF13">
        <v>1.2</v>
      </c>
      <c r="EG13">
        <v>1.2</v>
      </c>
      <c r="EH13">
        <v>1.6</v>
      </c>
      <c r="FT13">
        <f t="shared" si="0"/>
        <v>1.9651515151515158</v>
      </c>
    </row>
    <row r="14" spans="1:176" x14ac:dyDescent="0.3">
      <c r="A14" s="2">
        <v>13</v>
      </c>
      <c r="B14" s="2" t="s">
        <v>133</v>
      </c>
      <c r="C14" t="s">
        <v>0</v>
      </c>
      <c r="D14" t="s">
        <v>3</v>
      </c>
      <c r="E14" s="13" t="s">
        <v>14</v>
      </c>
      <c r="F14" s="12">
        <v>141</v>
      </c>
      <c r="G14">
        <v>0.7</v>
      </c>
      <c r="H14">
        <v>0.9</v>
      </c>
      <c r="I14">
        <v>1.1000000000000001</v>
      </c>
      <c r="J14">
        <v>0.4</v>
      </c>
      <c r="K14">
        <v>0.9</v>
      </c>
      <c r="L14">
        <v>0.3</v>
      </c>
      <c r="M14">
        <v>0.7</v>
      </c>
      <c r="N14">
        <v>0.7</v>
      </c>
      <c r="O14">
        <v>0.9</v>
      </c>
      <c r="P14">
        <v>1.2</v>
      </c>
      <c r="Q14">
        <v>0.5</v>
      </c>
      <c r="R14">
        <v>0.6</v>
      </c>
      <c r="S14">
        <v>0.5</v>
      </c>
      <c r="T14">
        <v>0.6</v>
      </c>
      <c r="U14">
        <v>0.8</v>
      </c>
      <c r="V14">
        <v>0.4</v>
      </c>
      <c r="W14">
        <v>0.9</v>
      </c>
      <c r="X14">
        <v>0</v>
      </c>
      <c r="Y14">
        <v>0.3</v>
      </c>
      <c r="Z14">
        <v>0.2</v>
      </c>
      <c r="AA14">
        <v>0.5</v>
      </c>
      <c r="AB14">
        <v>1.5</v>
      </c>
      <c r="AC14">
        <v>0.9</v>
      </c>
      <c r="AD14">
        <v>0.8</v>
      </c>
      <c r="AE14">
        <v>0.3</v>
      </c>
      <c r="AF14">
        <v>0.3</v>
      </c>
      <c r="AG14">
        <v>0.8</v>
      </c>
      <c r="AH14">
        <v>0.4</v>
      </c>
      <c r="AI14">
        <v>1.2</v>
      </c>
      <c r="AJ14">
        <v>0.3</v>
      </c>
      <c r="AK14">
        <v>0.6</v>
      </c>
      <c r="AL14">
        <v>1</v>
      </c>
      <c r="AM14">
        <v>0.8</v>
      </c>
      <c r="AN14">
        <v>1.4</v>
      </c>
      <c r="AO14">
        <v>0.4</v>
      </c>
      <c r="AP14">
        <v>1.1000000000000001</v>
      </c>
      <c r="AQ14">
        <v>1</v>
      </c>
      <c r="AR14">
        <v>0.9</v>
      </c>
      <c r="AS14">
        <v>1.1000000000000001</v>
      </c>
      <c r="AT14">
        <v>1.5</v>
      </c>
      <c r="AU14">
        <v>1</v>
      </c>
      <c r="AV14">
        <v>0.5</v>
      </c>
      <c r="AW14">
        <v>0.7</v>
      </c>
      <c r="AX14">
        <v>0.8</v>
      </c>
      <c r="AY14">
        <v>1.5</v>
      </c>
      <c r="AZ14">
        <v>0.4</v>
      </c>
      <c r="BA14">
        <v>1.3</v>
      </c>
      <c r="BB14">
        <v>5.7</v>
      </c>
      <c r="BC14">
        <v>3</v>
      </c>
      <c r="BD14">
        <v>5.4</v>
      </c>
      <c r="BE14">
        <v>5.2</v>
      </c>
      <c r="BF14">
        <v>7.3</v>
      </c>
      <c r="BG14">
        <v>7.2</v>
      </c>
      <c r="BH14">
        <v>6.5</v>
      </c>
      <c r="BI14">
        <v>5.6</v>
      </c>
      <c r="BJ14">
        <v>7.9</v>
      </c>
      <c r="BK14">
        <v>6.4</v>
      </c>
      <c r="BL14">
        <v>7.1</v>
      </c>
      <c r="BM14">
        <v>7.7</v>
      </c>
      <c r="BN14">
        <v>7.3</v>
      </c>
      <c r="BO14">
        <v>7.1</v>
      </c>
      <c r="BP14">
        <v>6.8</v>
      </c>
      <c r="BQ14">
        <v>6.5</v>
      </c>
      <c r="BR14">
        <v>6</v>
      </c>
      <c r="BS14">
        <v>4.9000000000000004</v>
      </c>
      <c r="BT14">
        <v>4.9000000000000004</v>
      </c>
      <c r="BU14">
        <v>5.5</v>
      </c>
      <c r="BV14">
        <v>5.7</v>
      </c>
      <c r="BW14">
        <v>5.5</v>
      </c>
      <c r="BX14">
        <v>5.5</v>
      </c>
      <c r="BY14">
        <v>5.8</v>
      </c>
      <c r="BZ14">
        <v>5.6</v>
      </c>
      <c r="CA14">
        <v>4.2</v>
      </c>
      <c r="CB14">
        <v>3.5</v>
      </c>
      <c r="CC14">
        <v>4.4000000000000004</v>
      </c>
      <c r="CD14">
        <v>5.2</v>
      </c>
      <c r="CE14">
        <v>4</v>
      </c>
      <c r="CF14">
        <v>4.3</v>
      </c>
      <c r="CG14">
        <v>3.4</v>
      </c>
      <c r="CH14">
        <v>3.1</v>
      </c>
      <c r="CI14">
        <v>2.9</v>
      </c>
      <c r="CJ14">
        <v>3.4</v>
      </c>
      <c r="CK14">
        <v>3.3</v>
      </c>
      <c r="CL14">
        <v>2.1</v>
      </c>
      <c r="CM14">
        <v>2.1</v>
      </c>
      <c r="CN14">
        <v>2.2999999999999998</v>
      </c>
      <c r="CO14">
        <v>2.1</v>
      </c>
      <c r="CP14">
        <v>1.9</v>
      </c>
      <c r="CQ14">
        <v>1.8</v>
      </c>
      <c r="CR14">
        <v>2</v>
      </c>
      <c r="CS14">
        <v>1.5</v>
      </c>
      <c r="CT14">
        <v>1.7</v>
      </c>
      <c r="CU14">
        <v>2.2000000000000002</v>
      </c>
      <c r="CV14">
        <v>2.8</v>
      </c>
      <c r="CW14">
        <v>5.2</v>
      </c>
      <c r="CX14">
        <v>6.9</v>
      </c>
      <c r="CY14">
        <v>5.3</v>
      </c>
      <c r="CZ14">
        <v>5.0999999999999996</v>
      </c>
      <c r="DA14">
        <v>4.9000000000000004</v>
      </c>
      <c r="DB14">
        <v>3.2</v>
      </c>
      <c r="DC14">
        <v>3.3</v>
      </c>
      <c r="DD14">
        <v>3</v>
      </c>
      <c r="DE14">
        <v>2.2000000000000002</v>
      </c>
      <c r="DF14">
        <v>1.5</v>
      </c>
      <c r="DG14">
        <v>1.5</v>
      </c>
      <c r="DH14">
        <v>1.8</v>
      </c>
      <c r="DI14">
        <v>2.4</v>
      </c>
      <c r="DJ14">
        <v>1.9</v>
      </c>
      <c r="DK14">
        <v>1.1000000000000001</v>
      </c>
      <c r="DL14">
        <v>2</v>
      </c>
      <c r="DM14">
        <v>2.7</v>
      </c>
      <c r="DN14">
        <v>1.4</v>
      </c>
      <c r="DO14">
        <v>1.5</v>
      </c>
      <c r="DP14">
        <v>1.8</v>
      </c>
      <c r="DQ14">
        <v>1.8</v>
      </c>
      <c r="DR14">
        <v>1.5</v>
      </c>
      <c r="DS14">
        <v>0.9</v>
      </c>
      <c r="DT14">
        <v>1.6</v>
      </c>
      <c r="DU14">
        <v>1.2</v>
      </c>
      <c r="DV14">
        <v>1.4</v>
      </c>
      <c r="DW14">
        <v>0.9</v>
      </c>
      <c r="DX14">
        <v>1.3</v>
      </c>
      <c r="DY14">
        <v>2</v>
      </c>
      <c r="DZ14">
        <v>1.1000000000000001</v>
      </c>
      <c r="EA14">
        <v>2.1</v>
      </c>
      <c r="EB14">
        <v>1.1000000000000001</v>
      </c>
      <c r="EC14">
        <v>1.6</v>
      </c>
      <c r="ED14">
        <v>0.7</v>
      </c>
      <c r="EE14">
        <v>0.7</v>
      </c>
      <c r="EF14">
        <v>0.9</v>
      </c>
      <c r="EG14">
        <v>1.2</v>
      </c>
      <c r="EH14">
        <v>0.6</v>
      </c>
      <c r="EI14">
        <v>0.7</v>
      </c>
      <c r="EJ14">
        <v>0.7</v>
      </c>
      <c r="EK14">
        <v>0.9</v>
      </c>
      <c r="EL14">
        <v>1</v>
      </c>
      <c r="EM14">
        <v>0.6</v>
      </c>
      <c r="EN14">
        <v>1.4</v>
      </c>
      <c r="EO14">
        <v>3.2</v>
      </c>
      <c r="EP14">
        <v>2.9</v>
      </c>
      <c r="EQ14">
        <v>1.5</v>
      </c>
      <c r="FT14">
        <f t="shared" si="0"/>
        <v>2.4546099290780137</v>
      </c>
    </row>
    <row r="15" spans="1:176" x14ac:dyDescent="0.3">
      <c r="A15" s="2">
        <v>14</v>
      </c>
      <c r="B15" s="2" t="s">
        <v>134</v>
      </c>
      <c r="C15" t="s">
        <v>0</v>
      </c>
      <c r="D15" t="s">
        <v>3</v>
      </c>
      <c r="E15" s="13" t="s">
        <v>5</v>
      </c>
      <c r="F15" s="12">
        <v>119</v>
      </c>
      <c r="G15">
        <v>4.9000000000000004</v>
      </c>
      <c r="H15">
        <v>7.9</v>
      </c>
      <c r="I15">
        <v>11.5</v>
      </c>
      <c r="J15">
        <v>10.199999999999999</v>
      </c>
      <c r="K15">
        <v>9.5</v>
      </c>
      <c r="L15">
        <v>9.9</v>
      </c>
      <c r="M15">
        <v>10.6</v>
      </c>
      <c r="N15">
        <v>12.9</v>
      </c>
      <c r="O15">
        <v>11.2</v>
      </c>
      <c r="P15">
        <v>12.1</v>
      </c>
      <c r="Q15">
        <v>10.7</v>
      </c>
      <c r="R15">
        <v>12.7</v>
      </c>
      <c r="S15">
        <v>12.7</v>
      </c>
      <c r="T15">
        <v>10.3</v>
      </c>
      <c r="U15">
        <v>12.1</v>
      </c>
      <c r="V15">
        <v>10.7</v>
      </c>
      <c r="W15">
        <v>10.6</v>
      </c>
      <c r="X15">
        <v>10.9</v>
      </c>
      <c r="Y15">
        <v>10.6</v>
      </c>
      <c r="Z15">
        <v>9.1</v>
      </c>
      <c r="AA15">
        <v>11.9</v>
      </c>
      <c r="AB15">
        <v>11</v>
      </c>
      <c r="AC15">
        <v>11</v>
      </c>
      <c r="AD15">
        <v>12.2</v>
      </c>
      <c r="AE15">
        <v>10.7</v>
      </c>
      <c r="AF15">
        <v>9.6999999999999993</v>
      </c>
      <c r="AG15">
        <v>11</v>
      </c>
      <c r="AH15">
        <v>11.8</v>
      </c>
      <c r="AI15">
        <v>11.9</v>
      </c>
      <c r="AJ15">
        <v>12.7</v>
      </c>
      <c r="AK15">
        <v>11</v>
      </c>
      <c r="AL15">
        <v>12.4</v>
      </c>
      <c r="AM15">
        <v>9.5</v>
      </c>
      <c r="AN15">
        <v>10.199999999999999</v>
      </c>
      <c r="AO15">
        <v>8.5</v>
      </c>
      <c r="AP15">
        <v>9.6</v>
      </c>
      <c r="AQ15">
        <v>11.3</v>
      </c>
      <c r="AR15">
        <v>9.6</v>
      </c>
      <c r="AS15">
        <v>8.6999999999999993</v>
      </c>
      <c r="AT15">
        <v>5.3</v>
      </c>
      <c r="AU15">
        <v>7.2</v>
      </c>
      <c r="AV15">
        <v>7.1</v>
      </c>
      <c r="AW15">
        <v>8.1999999999999993</v>
      </c>
      <c r="AX15">
        <v>7.5</v>
      </c>
      <c r="AY15">
        <v>7.3</v>
      </c>
      <c r="AZ15">
        <v>6.7</v>
      </c>
      <c r="BA15">
        <v>6.9</v>
      </c>
      <c r="BB15">
        <v>7.2</v>
      </c>
      <c r="BC15">
        <v>6.5</v>
      </c>
      <c r="BD15">
        <v>8.8000000000000007</v>
      </c>
      <c r="BE15">
        <v>7.7</v>
      </c>
      <c r="BF15">
        <v>8.3000000000000007</v>
      </c>
      <c r="BG15">
        <v>6.6</v>
      </c>
      <c r="BH15">
        <v>7.8</v>
      </c>
      <c r="BI15">
        <v>7.9</v>
      </c>
      <c r="BJ15">
        <v>8.3000000000000007</v>
      </c>
      <c r="BK15">
        <v>7.2</v>
      </c>
      <c r="BL15">
        <v>6.2</v>
      </c>
      <c r="BM15">
        <v>3.8</v>
      </c>
      <c r="BN15">
        <v>6.3</v>
      </c>
      <c r="BO15">
        <v>8.8000000000000007</v>
      </c>
      <c r="BP15">
        <v>7.4</v>
      </c>
      <c r="BQ15">
        <v>7.3</v>
      </c>
      <c r="BR15">
        <v>5.8</v>
      </c>
      <c r="BS15">
        <v>7.1</v>
      </c>
      <c r="BT15">
        <v>7.1</v>
      </c>
      <c r="BU15">
        <v>6.8</v>
      </c>
      <c r="BV15">
        <v>7.9</v>
      </c>
      <c r="BW15">
        <v>9.6</v>
      </c>
      <c r="BX15">
        <v>9.6999999999999993</v>
      </c>
      <c r="BY15">
        <v>8</v>
      </c>
      <c r="BZ15">
        <v>7.3</v>
      </c>
      <c r="CA15">
        <v>6.8</v>
      </c>
      <c r="CB15">
        <v>5.9</v>
      </c>
      <c r="CC15">
        <v>6.2</v>
      </c>
      <c r="CD15">
        <v>7.4</v>
      </c>
      <c r="CE15">
        <v>7.2</v>
      </c>
      <c r="CF15">
        <v>7.8</v>
      </c>
      <c r="CG15">
        <v>7.9</v>
      </c>
      <c r="CH15">
        <v>7.9</v>
      </c>
      <c r="CI15">
        <v>8.1999999999999993</v>
      </c>
      <c r="CJ15">
        <v>7.4</v>
      </c>
      <c r="CK15">
        <v>9.5</v>
      </c>
      <c r="CL15">
        <v>8.8000000000000007</v>
      </c>
      <c r="CM15">
        <v>9.1</v>
      </c>
      <c r="CN15">
        <v>9.5</v>
      </c>
      <c r="CO15">
        <v>7.3</v>
      </c>
      <c r="CP15">
        <v>8.1999999999999993</v>
      </c>
      <c r="CQ15">
        <v>7.3</v>
      </c>
      <c r="CR15">
        <v>7.9</v>
      </c>
      <c r="CS15">
        <v>7.1</v>
      </c>
      <c r="CT15">
        <v>6.6</v>
      </c>
      <c r="CU15">
        <v>7.1</v>
      </c>
      <c r="CV15">
        <v>7.7</v>
      </c>
      <c r="CW15">
        <v>6.9</v>
      </c>
      <c r="CX15">
        <v>7.7</v>
      </c>
      <c r="CY15">
        <v>7.1</v>
      </c>
      <c r="CZ15">
        <v>7.3</v>
      </c>
      <c r="DA15">
        <v>8</v>
      </c>
      <c r="DB15">
        <v>5.9</v>
      </c>
      <c r="DC15">
        <v>7.1</v>
      </c>
      <c r="DD15">
        <v>5.5</v>
      </c>
      <c r="DE15">
        <v>5.6</v>
      </c>
      <c r="DF15">
        <v>7.9</v>
      </c>
      <c r="DG15">
        <v>6.5</v>
      </c>
      <c r="DH15">
        <v>5.6</v>
      </c>
      <c r="DI15">
        <v>6.5</v>
      </c>
      <c r="DJ15">
        <v>6.9</v>
      </c>
      <c r="DK15">
        <v>6.8</v>
      </c>
      <c r="DL15">
        <v>6.8</v>
      </c>
      <c r="DM15">
        <v>6.4</v>
      </c>
      <c r="DN15">
        <v>4.7</v>
      </c>
      <c r="DO15">
        <v>5.0999999999999996</v>
      </c>
      <c r="DP15">
        <v>5.6</v>
      </c>
      <c r="DQ15">
        <v>6.8</v>
      </c>
      <c r="DR15">
        <v>4.9000000000000004</v>
      </c>
      <c r="DS15">
        <v>4.4000000000000004</v>
      </c>
      <c r="DT15">
        <v>5.4</v>
      </c>
      <c r="DU15">
        <v>4.8</v>
      </c>
      <c r="FT15">
        <f t="shared" si="0"/>
        <v>8.2554621848739451</v>
      </c>
    </row>
    <row r="16" spans="1:176" x14ac:dyDescent="0.3">
      <c r="A16" s="2">
        <v>15</v>
      </c>
      <c r="B16" s="2" t="s">
        <v>135</v>
      </c>
      <c r="C16" t="s">
        <v>0</v>
      </c>
      <c r="D16" t="s">
        <v>3</v>
      </c>
      <c r="E16" s="13" t="s">
        <v>14</v>
      </c>
      <c r="F16" s="12">
        <v>108</v>
      </c>
      <c r="G16">
        <v>6.7</v>
      </c>
      <c r="H16">
        <v>5.8</v>
      </c>
      <c r="I16">
        <v>6.7</v>
      </c>
      <c r="J16">
        <v>11.2</v>
      </c>
      <c r="K16">
        <v>8.9</v>
      </c>
      <c r="L16">
        <v>9.6999999999999993</v>
      </c>
      <c r="M16">
        <v>9.1</v>
      </c>
      <c r="N16">
        <v>8.5</v>
      </c>
      <c r="O16">
        <v>7.8</v>
      </c>
      <c r="P16">
        <v>9.1</v>
      </c>
      <c r="Q16">
        <v>8</v>
      </c>
      <c r="R16">
        <v>8.1999999999999993</v>
      </c>
      <c r="S16">
        <v>6</v>
      </c>
      <c r="T16">
        <v>8</v>
      </c>
      <c r="U16">
        <v>7.8</v>
      </c>
      <c r="V16">
        <v>6.4</v>
      </c>
      <c r="W16">
        <v>6.2</v>
      </c>
      <c r="X16">
        <v>4.3</v>
      </c>
      <c r="Y16">
        <v>5.4</v>
      </c>
      <c r="Z16">
        <v>6.8</v>
      </c>
      <c r="AA16">
        <v>7.2</v>
      </c>
      <c r="AB16">
        <v>6.5</v>
      </c>
      <c r="AC16">
        <v>5.7</v>
      </c>
      <c r="AD16">
        <v>5.2</v>
      </c>
      <c r="AE16">
        <v>5.4</v>
      </c>
      <c r="AF16">
        <v>6</v>
      </c>
      <c r="AG16">
        <v>6.4</v>
      </c>
      <c r="AH16">
        <v>5.9</v>
      </c>
      <c r="AI16">
        <v>5.8</v>
      </c>
      <c r="AJ16">
        <v>4.9000000000000004</v>
      </c>
      <c r="AK16">
        <v>3.6</v>
      </c>
      <c r="AL16">
        <v>3.1</v>
      </c>
      <c r="AM16">
        <v>4</v>
      </c>
      <c r="AN16">
        <v>3.5</v>
      </c>
      <c r="AO16">
        <v>4.2</v>
      </c>
      <c r="AP16">
        <v>5</v>
      </c>
      <c r="AQ16">
        <v>3.9</v>
      </c>
      <c r="AR16">
        <v>4.3</v>
      </c>
      <c r="AS16">
        <v>5.3</v>
      </c>
      <c r="AT16">
        <v>4.7</v>
      </c>
      <c r="AU16">
        <v>4.0999999999999996</v>
      </c>
      <c r="AV16">
        <v>3.2</v>
      </c>
      <c r="AW16">
        <v>2.6</v>
      </c>
      <c r="AX16">
        <v>2.7</v>
      </c>
      <c r="AY16">
        <v>5.0999999999999996</v>
      </c>
      <c r="AZ16">
        <v>4.2</v>
      </c>
      <c r="BA16">
        <v>4.3</v>
      </c>
      <c r="BB16">
        <v>4.2</v>
      </c>
      <c r="BC16">
        <v>2.7</v>
      </c>
      <c r="BD16">
        <v>2.2999999999999998</v>
      </c>
      <c r="BE16">
        <v>2.1</v>
      </c>
      <c r="BF16">
        <v>2.5</v>
      </c>
      <c r="BG16">
        <v>3.1</v>
      </c>
      <c r="BH16">
        <v>2.6</v>
      </c>
      <c r="BI16">
        <v>2.6</v>
      </c>
      <c r="BJ16">
        <v>2.5</v>
      </c>
      <c r="BK16">
        <v>2.2999999999999998</v>
      </c>
      <c r="BL16">
        <v>2.4</v>
      </c>
      <c r="BM16">
        <v>3</v>
      </c>
      <c r="BN16">
        <v>1.9</v>
      </c>
      <c r="BO16">
        <v>3.1</v>
      </c>
      <c r="BP16">
        <v>1.4</v>
      </c>
      <c r="BQ16">
        <v>0.6</v>
      </c>
      <c r="BR16">
        <v>2.1</v>
      </c>
      <c r="BS16">
        <v>2.4</v>
      </c>
      <c r="BT16">
        <v>2.5</v>
      </c>
      <c r="BU16">
        <v>2.7</v>
      </c>
      <c r="BV16">
        <v>1.6</v>
      </c>
      <c r="BW16">
        <v>1.5</v>
      </c>
      <c r="BX16">
        <v>2.5</v>
      </c>
      <c r="BY16">
        <v>1.2</v>
      </c>
      <c r="BZ16">
        <v>1.9</v>
      </c>
      <c r="CA16">
        <v>0.9</v>
      </c>
      <c r="CB16">
        <v>2.8</v>
      </c>
      <c r="CC16">
        <v>3.1</v>
      </c>
      <c r="CD16">
        <v>3.1</v>
      </c>
      <c r="CE16">
        <v>1.5</v>
      </c>
      <c r="CF16">
        <v>1.7</v>
      </c>
      <c r="CG16">
        <v>1.3</v>
      </c>
      <c r="CH16">
        <v>0.3</v>
      </c>
      <c r="CI16">
        <v>1.3</v>
      </c>
      <c r="CJ16">
        <v>1.6</v>
      </c>
      <c r="CK16">
        <v>2.2999999999999998</v>
      </c>
      <c r="CL16">
        <v>2.2999999999999998</v>
      </c>
      <c r="CM16">
        <v>1.9</v>
      </c>
      <c r="CN16">
        <v>4.9000000000000004</v>
      </c>
      <c r="CO16">
        <v>0.1</v>
      </c>
      <c r="CP16">
        <v>2.6</v>
      </c>
      <c r="CQ16">
        <v>3.1</v>
      </c>
      <c r="CR16">
        <v>4.2</v>
      </c>
      <c r="CS16">
        <v>3.5</v>
      </c>
      <c r="CT16">
        <v>0.1</v>
      </c>
      <c r="CU16">
        <v>2.6</v>
      </c>
      <c r="CV16">
        <v>2.7</v>
      </c>
      <c r="CW16">
        <v>2.9</v>
      </c>
      <c r="CX16">
        <v>3.9</v>
      </c>
      <c r="CY16">
        <v>1.4</v>
      </c>
      <c r="CZ16">
        <v>0.9</v>
      </c>
      <c r="DA16">
        <v>0.3</v>
      </c>
      <c r="DB16">
        <v>1.4</v>
      </c>
      <c r="DC16">
        <v>0.1</v>
      </c>
      <c r="DD16">
        <v>1.5</v>
      </c>
      <c r="DE16">
        <v>1</v>
      </c>
      <c r="DF16">
        <v>1</v>
      </c>
      <c r="DG16">
        <v>1</v>
      </c>
      <c r="DH16">
        <v>1.2</v>
      </c>
      <c r="DI16">
        <v>0.6</v>
      </c>
      <c r="DJ16">
        <v>1.8</v>
      </c>
      <c r="FT16">
        <f t="shared" si="0"/>
        <v>3.7222222222222237</v>
      </c>
    </row>
    <row r="17" spans="1:176" x14ac:dyDescent="0.3">
      <c r="A17" s="2">
        <v>16</v>
      </c>
      <c r="B17" s="2" t="s">
        <v>136</v>
      </c>
      <c r="C17" t="s">
        <v>0</v>
      </c>
      <c r="D17" t="s">
        <v>1</v>
      </c>
      <c r="E17" s="13" t="s">
        <v>5</v>
      </c>
      <c r="F17" s="12">
        <v>115</v>
      </c>
      <c r="G17">
        <v>8.9</v>
      </c>
      <c r="H17">
        <v>8.9</v>
      </c>
      <c r="I17">
        <v>8</v>
      </c>
      <c r="J17">
        <v>7.8</v>
      </c>
      <c r="K17">
        <v>8.3000000000000007</v>
      </c>
      <c r="L17">
        <v>8.4</v>
      </c>
      <c r="M17">
        <v>8.6999999999999993</v>
      </c>
      <c r="N17">
        <v>7.1</v>
      </c>
      <c r="O17">
        <v>8.8000000000000007</v>
      </c>
      <c r="P17">
        <v>8.3000000000000007</v>
      </c>
      <c r="Q17">
        <v>7.5</v>
      </c>
      <c r="R17">
        <v>6.9</v>
      </c>
      <c r="S17">
        <v>7.8</v>
      </c>
      <c r="T17">
        <v>7.7</v>
      </c>
      <c r="U17">
        <v>7.3</v>
      </c>
      <c r="V17">
        <v>8.1999999999999993</v>
      </c>
      <c r="W17">
        <v>7.8</v>
      </c>
      <c r="X17">
        <v>7.7</v>
      </c>
      <c r="Y17">
        <v>9.1</v>
      </c>
      <c r="Z17">
        <v>8.5</v>
      </c>
      <c r="AA17">
        <v>8.3000000000000007</v>
      </c>
      <c r="AB17">
        <v>6.6</v>
      </c>
      <c r="AC17">
        <v>6.8</v>
      </c>
      <c r="AD17">
        <v>6.9</v>
      </c>
      <c r="AE17">
        <v>7.8</v>
      </c>
      <c r="AF17">
        <v>6.5</v>
      </c>
      <c r="AG17">
        <v>4.5</v>
      </c>
      <c r="AH17">
        <v>4.9000000000000004</v>
      </c>
      <c r="AI17">
        <v>5</v>
      </c>
      <c r="AJ17">
        <v>5.8</v>
      </c>
      <c r="AK17">
        <v>7.3</v>
      </c>
      <c r="AL17">
        <v>6.3</v>
      </c>
      <c r="AM17">
        <v>5.9</v>
      </c>
      <c r="AN17">
        <v>8.3000000000000007</v>
      </c>
      <c r="AO17">
        <v>6.2</v>
      </c>
      <c r="AP17">
        <v>4.9000000000000004</v>
      </c>
      <c r="AQ17">
        <v>4.0999999999999996</v>
      </c>
      <c r="AR17">
        <v>4.5999999999999996</v>
      </c>
      <c r="AS17">
        <v>4.3</v>
      </c>
      <c r="AT17">
        <v>3.3</v>
      </c>
      <c r="AU17">
        <v>4.3</v>
      </c>
      <c r="AV17">
        <v>4.5999999999999996</v>
      </c>
      <c r="AW17">
        <v>5.6</v>
      </c>
      <c r="AX17">
        <v>4.8</v>
      </c>
      <c r="AY17">
        <v>5.3</v>
      </c>
      <c r="AZ17">
        <v>5.9</v>
      </c>
      <c r="BA17">
        <v>3.9</v>
      </c>
      <c r="BB17">
        <v>3.5</v>
      </c>
      <c r="BC17">
        <v>5</v>
      </c>
      <c r="BD17">
        <v>5.0999999999999996</v>
      </c>
      <c r="BE17">
        <v>4.4000000000000004</v>
      </c>
      <c r="BF17">
        <v>5.8</v>
      </c>
      <c r="BG17">
        <v>4.4000000000000004</v>
      </c>
      <c r="BH17">
        <v>5.7</v>
      </c>
      <c r="BI17">
        <v>4.5</v>
      </c>
      <c r="BJ17">
        <v>6.7</v>
      </c>
      <c r="BK17">
        <v>8.3000000000000007</v>
      </c>
      <c r="BL17">
        <v>6.5</v>
      </c>
      <c r="BM17">
        <v>4.2</v>
      </c>
      <c r="BN17">
        <v>5.9</v>
      </c>
      <c r="BO17">
        <v>6.2</v>
      </c>
      <c r="BP17">
        <v>5.2</v>
      </c>
      <c r="BQ17">
        <v>6</v>
      </c>
      <c r="BR17">
        <v>6.5</v>
      </c>
      <c r="BS17">
        <v>5</v>
      </c>
      <c r="BT17">
        <v>5.8</v>
      </c>
      <c r="BU17">
        <v>5.7</v>
      </c>
      <c r="BV17">
        <v>5.7</v>
      </c>
      <c r="BW17">
        <v>6.3</v>
      </c>
      <c r="BX17">
        <v>7.8</v>
      </c>
      <c r="BY17">
        <v>9.1999999999999993</v>
      </c>
      <c r="BZ17">
        <v>10</v>
      </c>
      <c r="CA17">
        <v>6.9</v>
      </c>
      <c r="CB17">
        <v>5.6</v>
      </c>
      <c r="CC17">
        <v>6</v>
      </c>
      <c r="CD17">
        <v>4.8</v>
      </c>
      <c r="CE17">
        <v>4.4000000000000004</v>
      </c>
      <c r="CF17">
        <v>3.7</v>
      </c>
      <c r="CG17">
        <v>4.5</v>
      </c>
      <c r="CH17">
        <v>3.7</v>
      </c>
      <c r="CI17">
        <v>5.0999999999999996</v>
      </c>
      <c r="CJ17">
        <v>5.2</v>
      </c>
      <c r="CK17">
        <v>5.0999999999999996</v>
      </c>
      <c r="CL17">
        <v>4.9000000000000004</v>
      </c>
      <c r="CM17">
        <v>4.5</v>
      </c>
      <c r="CN17">
        <v>3.1</v>
      </c>
      <c r="CO17">
        <v>2.1</v>
      </c>
      <c r="CP17">
        <v>1.8</v>
      </c>
      <c r="CQ17">
        <v>3.9</v>
      </c>
      <c r="CR17">
        <v>3.1</v>
      </c>
      <c r="CS17">
        <v>2.5</v>
      </c>
      <c r="CT17">
        <v>4.2</v>
      </c>
      <c r="CU17">
        <v>1.9</v>
      </c>
      <c r="CV17">
        <v>2.8</v>
      </c>
      <c r="CW17">
        <v>4.5</v>
      </c>
      <c r="CX17">
        <v>4.0999999999999996</v>
      </c>
      <c r="CY17">
        <v>3.4</v>
      </c>
      <c r="CZ17">
        <v>3.6</v>
      </c>
      <c r="DA17">
        <v>3.6</v>
      </c>
      <c r="DB17">
        <v>2.9</v>
      </c>
      <c r="DC17">
        <v>2.2000000000000002</v>
      </c>
      <c r="DD17">
        <v>3</v>
      </c>
      <c r="DE17">
        <v>2.6</v>
      </c>
      <c r="DF17">
        <v>3.1</v>
      </c>
      <c r="DG17">
        <v>5.9</v>
      </c>
      <c r="DH17">
        <v>4.5</v>
      </c>
      <c r="DI17">
        <v>3.4</v>
      </c>
      <c r="DJ17">
        <v>3.6</v>
      </c>
      <c r="DK17">
        <v>2.9</v>
      </c>
      <c r="DL17">
        <v>2.1</v>
      </c>
      <c r="DM17">
        <v>1.4</v>
      </c>
      <c r="DN17">
        <v>3.6</v>
      </c>
      <c r="DO17">
        <v>4.5999999999999996</v>
      </c>
      <c r="DP17">
        <v>4.0999999999999996</v>
      </c>
      <c r="DQ17">
        <v>2.8</v>
      </c>
      <c r="FT17">
        <f t="shared" si="0"/>
        <v>5.4391304347826095</v>
      </c>
    </row>
    <row r="18" spans="1:176" x14ac:dyDescent="0.3">
      <c r="A18" s="2">
        <v>17</v>
      </c>
      <c r="B18" s="2" t="s">
        <v>137</v>
      </c>
      <c r="C18" t="s">
        <v>0</v>
      </c>
      <c r="D18" t="s">
        <v>1</v>
      </c>
      <c r="E18" s="13" t="s">
        <v>5</v>
      </c>
      <c r="F18" s="12">
        <v>134</v>
      </c>
      <c r="G18">
        <v>1.7</v>
      </c>
      <c r="H18">
        <v>2.8</v>
      </c>
      <c r="I18">
        <v>4.0999999999999996</v>
      </c>
      <c r="J18">
        <v>4.4000000000000004</v>
      </c>
      <c r="K18">
        <v>5.0999999999999996</v>
      </c>
      <c r="L18">
        <v>3.9</v>
      </c>
      <c r="M18">
        <v>3.5</v>
      </c>
      <c r="N18">
        <v>3.9</v>
      </c>
      <c r="O18">
        <v>3.4</v>
      </c>
      <c r="P18">
        <v>4.0999999999999996</v>
      </c>
      <c r="Q18">
        <v>4.5999999999999996</v>
      </c>
      <c r="R18">
        <v>4</v>
      </c>
      <c r="S18">
        <v>4.4000000000000004</v>
      </c>
      <c r="T18">
        <v>4</v>
      </c>
      <c r="U18">
        <v>4.8</v>
      </c>
      <c r="V18">
        <v>5.5</v>
      </c>
      <c r="W18">
        <v>5.7</v>
      </c>
      <c r="X18">
        <v>5.5</v>
      </c>
      <c r="Y18">
        <v>4.9000000000000004</v>
      </c>
      <c r="Z18">
        <v>5.0999999999999996</v>
      </c>
      <c r="AA18">
        <v>4.3</v>
      </c>
      <c r="AB18">
        <v>5</v>
      </c>
      <c r="AC18">
        <v>4.5</v>
      </c>
      <c r="AD18">
        <v>5.7</v>
      </c>
      <c r="AE18">
        <v>5.5</v>
      </c>
      <c r="AF18">
        <v>4</v>
      </c>
      <c r="AG18">
        <v>3.5</v>
      </c>
      <c r="AH18">
        <v>4.3</v>
      </c>
      <c r="AI18">
        <v>3.4</v>
      </c>
      <c r="AJ18">
        <v>3.2</v>
      </c>
      <c r="AK18">
        <v>4.0999999999999996</v>
      </c>
      <c r="AL18">
        <v>4.0999999999999996</v>
      </c>
      <c r="AM18">
        <v>4.3</v>
      </c>
      <c r="AN18">
        <v>5.9</v>
      </c>
      <c r="AO18">
        <v>5.6</v>
      </c>
      <c r="AP18">
        <v>6.2</v>
      </c>
      <c r="AQ18">
        <v>6.2</v>
      </c>
      <c r="AR18">
        <v>5.8</v>
      </c>
      <c r="AS18">
        <v>4.9000000000000004</v>
      </c>
      <c r="AT18">
        <v>5.4</v>
      </c>
      <c r="AU18">
        <v>5.0999999999999996</v>
      </c>
      <c r="AV18">
        <v>4.9000000000000004</v>
      </c>
      <c r="AW18">
        <v>4.5</v>
      </c>
      <c r="AX18">
        <v>4.7</v>
      </c>
      <c r="AY18">
        <v>4.9000000000000004</v>
      </c>
      <c r="AZ18">
        <v>5</v>
      </c>
      <c r="BA18">
        <v>6</v>
      </c>
      <c r="BB18">
        <v>5.0999999999999996</v>
      </c>
      <c r="BC18">
        <v>4.2</v>
      </c>
      <c r="BD18">
        <v>3.8</v>
      </c>
      <c r="BE18">
        <v>4.0999999999999996</v>
      </c>
      <c r="BF18">
        <v>4.5999999999999996</v>
      </c>
      <c r="BG18">
        <v>4.5999999999999996</v>
      </c>
      <c r="BH18">
        <v>4.2</v>
      </c>
      <c r="BI18">
        <v>4.0999999999999996</v>
      </c>
      <c r="BJ18">
        <v>3.6</v>
      </c>
      <c r="BK18">
        <v>3.3</v>
      </c>
      <c r="BL18">
        <v>4.0999999999999996</v>
      </c>
      <c r="BM18">
        <v>3.3</v>
      </c>
      <c r="BN18">
        <v>3.4</v>
      </c>
      <c r="BO18">
        <v>4</v>
      </c>
      <c r="BP18">
        <v>3.9</v>
      </c>
      <c r="BQ18">
        <v>4.0999999999999996</v>
      </c>
      <c r="BR18">
        <v>3.9</v>
      </c>
      <c r="BS18">
        <v>5.0999999999999996</v>
      </c>
      <c r="BT18">
        <v>3.8</v>
      </c>
      <c r="BU18">
        <v>3.7</v>
      </c>
      <c r="BV18">
        <v>3.6</v>
      </c>
      <c r="BW18">
        <v>3.6</v>
      </c>
      <c r="BX18">
        <v>3</v>
      </c>
      <c r="BY18">
        <v>3.7</v>
      </c>
      <c r="BZ18">
        <v>2.9</v>
      </c>
      <c r="CA18">
        <v>2.8</v>
      </c>
      <c r="CB18">
        <v>3.2</v>
      </c>
      <c r="CC18">
        <v>3.1</v>
      </c>
      <c r="CD18">
        <v>3.7</v>
      </c>
      <c r="CE18">
        <v>4.3</v>
      </c>
      <c r="CF18">
        <v>4.2</v>
      </c>
      <c r="CG18">
        <v>4.7</v>
      </c>
      <c r="CH18">
        <v>4.9000000000000004</v>
      </c>
      <c r="CI18">
        <v>4.5999999999999996</v>
      </c>
      <c r="CJ18">
        <v>4</v>
      </c>
      <c r="CK18">
        <v>3.8</v>
      </c>
      <c r="CL18">
        <v>4.4000000000000004</v>
      </c>
      <c r="CM18">
        <v>2.5</v>
      </c>
      <c r="CN18">
        <v>2.6</v>
      </c>
      <c r="CO18">
        <v>4.2</v>
      </c>
      <c r="CP18">
        <v>3.2</v>
      </c>
      <c r="CQ18">
        <v>3.1</v>
      </c>
      <c r="CR18">
        <v>3.1</v>
      </c>
      <c r="CS18">
        <v>4.0999999999999996</v>
      </c>
      <c r="CT18">
        <v>3.6</v>
      </c>
      <c r="CU18">
        <v>2.5</v>
      </c>
      <c r="CV18">
        <v>3.5</v>
      </c>
      <c r="CW18">
        <v>3.7</v>
      </c>
      <c r="CX18">
        <v>3.5</v>
      </c>
      <c r="CY18">
        <v>4.0999999999999996</v>
      </c>
      <c r="CZ18">
        <v>4.7</v>
      </c>
      <c r="DA18">
        <v>3.7</v>
      </c>
      <c r="DB18">
        <v>0.1</v>
      </c>
      <c r="DC18">
        <v>1.5</v>
      </c>
      <c r="DD18">
        <v>1</v>
      </c>
      <c r="DE18">
        <v>1</v>
      </c>
      <c r="DF18">
        <v>1.9</v>
      </c>
      <c r="DG18">
        <v>3</v>
      </c>
      <c r="DH18">
        <v>3.5</v>
      </c>
      <c r="DI18">
        <v>3.7</v>
      </c>
      <c r="DJ18">
        <v>2.8</v>
      </c>
      <c r="DK18">
        <v>3.4</v>
      </c>
      <c r="DL18">
        <v>3.1</v>
      </c>
      <c r="DM18">
        <v>2.8</v>
      </c>
      <c r="DN18">
        <v>2.8</v>
      </c>
      <c r="DO18">
        <v>2.7</v>
      </c>
      <c r="DP18">
        <v>2.2000000000000002</v>
      </c>
      <c r="DQ18">
        <v>3.3</v>
      </c>
      <c r="DR18">
        <v>4.0999999999999996</v>
      </c>
      <c r="DS18">
        <v>3.4</v>
      </c>
      <c r="DT18">
        <v>3.1</v>
      </c>
      <c r="DU18">
        <v>2.8</v>
      </c>
      <c r="DV18">
        <v>3.5</v>
      </c>
      <c r="DW18">
        <v>2.8</v>
      </c>
      <c r="DX18">
        <v>3.5</v>
      </c>
      <c r="DY18">
        <v>4.5999999999999996</v>
      </c>
      <c r="DZ18">
        <v>4</v>
      </c>
      <c r="EA18">
        <v>4.2</v>
      </c>
      <c r="EB18">
        <v>3.1</v>
      </c>
      <c r="EC18">
        <v>3.5</v>
      </c>
      <c r="ED18">
        <v>3.2</v>
      </c>
      <c r="EE18">
        <v>3.1</v>
      </c>
      <c r="EF18">
        <v>2.8</v>
      </c>
      <c r="EG18">
        <v>2.5</v>
      </c>
      <c r="EH18">
        <v>2.5</v>
      </c>
      <c r="EI18">
        <v>3.5</v>
      </c>
      <c r="EJ18">
        <v>2.2999999999999998</v>
      </c>
      <c r="FT18">
        <f t="shared" si="0"/>
        <v>3.8447761194029852</v>
      </c>
    </row>
    <row r="19" spans="1:176" x14ac:dyDescent="0.3">
      <c r="A19" s="2">
        <v>18</v>
      </c>
      <c r="B19" s="2" t="s">
        <v>138</v>
      </c>
      <c r="C19" t="s">
        <v>0</v>
      </c>
      <c r="D19" t="s">
        <v>3</v>
      </c>
      <c r="E19" s="13" t="s">
        <v>14</v>
      </c>
      <c r="F19" s="12">
        <v>124</v>
      </c>
      <c r="G19">
        <v>2.7</v>
      </c>
      <c r="H19">
        <v>4.3</v>
      </c>
      <c r="I19">
        <v>4.7</v>
      </c>
      <c r="J19">
        <v>6</v>
      </c>
      <c r="K19">
        <v>5.5</v>
      </c>
      <c r="L19">
        <v>4.9000000000000004</v>
      </c>
      <c r="M19">
        <v>6.4</v>
      </c>
      <c r="N19">
        <v>6</v>
      </c>
      <c r="O19">
        <v>6.3</v>
      </c>
      <c r="P19">
        <v>6.2</v>
      </c>
      <c r="Q19">
        <v>7.2</v>
      </c>
      <c r="R19">
        <v>6.2</v>
      </c>
      <c r="S19">
        <v>6.7</v>
      </c>
      <c r="T19">
        <v>6.3</v>
      </c>
      <c r="U19">
        <v>6.2</v>
      </c>
      <c r="V19">
        <v>6.9</v>
      </c>
      <c r="W19">
        <v>4.7</v>
      </c>
      <c r="X19">
        <v>6.4</v>
      </c>
      <c r="Y19">
        <v>5.7</v>
      </c>
      <c r="Z19">
        <v>5.6</v>
      </c>
      <c r="AA19">
        <v>5.8</v>
      </c>
      <c r="AB19">
        <v>6</v>
      </c>
      <c r="AC19">
        <v>5.8</v>
      </c>
      <c r="AD19">
        <v>5.7</v>
      </c>
      <c r="AE19">
        <v>5.2</v>
      </c>
      <c r="AF19">
        <v>5</v>
      </c>
      <c r="AG19">
        <v>4.5</v>
      </c>
      <c r="AH19">
        <v>4.2</v>
      </c>
      <c r="AI19">
        <v>4.9000000000000004</v>
      </c>
      <c r="AJ19">
        <v>4.2</v>
      </c>
      <c r="AK19">
        <v>5.2</v>
      </c>
      <c r="AL19">
        <v>3.1</v>
      </c>
      <c r="AM19">
        <v>5.8</v>
      </c>
      <c r="AN19">
        <v>6.5</v>
      </c>
      <c r="AO19">
        <v>4.7</v>
      </c>
      <c r="AP19">
        <v>4</v>
      </c>
      <c r="AQ19">
        <v>4</v>
      </c>
      <c r="AR19">
        <v>4.2</v>
      </c>
      <c r="AS19">
        <v>4.7</v>
      </c>
      <c r="AT19">
        <v>3.1</v>
      </c>
      <c r="AU19">
        <v>4.2</v>
      </c>
      <c r="AV19">
        <v>5.8</v>
      </c>
      <c r="AW19">
        <v>4.9000000000000004</v>
      </c>
      <c r="AX19">
        <v>5.0999999999999996</v>
      </c>
      <c r="AY19">
        <v>5.3</v>
      </c>
      <c r="AZ19">
        <v>6</v>
      </c>
      <c r="BA19">
        <v>4.5</v>
      </c>
      <c r="BB19">
        <v>4.2</v>
      </c>
      <c r="BC19">
        <v>5.3</v>
      </c>
      <c r="BD19">
        <v>4.3</v>
      </c>
      <c r="BE19">
        <v>4.3</v>
      </c>
      <c r="BF19">
        <v>3.7</v>
      </c>
      <c r="BG19">
        <v>4.2</v>
      </c>
      <c r="BH19">
        <v>4.5999999999999996</v>
      </c>
      <c r="BI19">
        <v>4.7</v>
      </c>
      <c r="BJ19">
        <v>5.0999999999999996</v>
      </c>
      <c r="BK19">
        <v>4.5</v>
      </c>
      <c r="BL19">
        <v>4</v>
      </c>
      <c r="BM19">
        <v>4</v>
      </c>
      <c r="BN19">
        <v>4.4000000000000004</v>
      </c>
      <c r="BO19">
        <v>3.7</v>
      </c>
      <c r="BP19">
        <v>4.2</v>
      </c>
      <c r="BQ19">
        <v>4.3</v>
      </c>
      <c r="BR19">
        <v>4.5999999999999996</v>
      </c>
      <c r="BS19">
        <v>3.1</v>
      </c>
      <c r="BT19">
        <v>2.8</v>
      </c>
      <c r="BU19">
        <v>5.3</v>
      </c>
      <c r="BV19">
        <v>4.8</v>
      </c>
      <c r="BW19">
        <v>4.2</v>
      </c>
      <c r="BX19">
        <v>3.5</v>
      </c>
      <c r="BY19">
        <v>4.7</v>
      </c>
      <c r="BZ19">
        <v>4.7</v>
      </c>
      <c r="CA19">
        <v>3.1</v>
      </c>
      <c r="CB19">
        <v>2.6</v>
      </c>
      <c r="CC19">
        <v>4.5999999999999996</v>
      </c>
      <c r="CD19">
        <v>3.7</v>
      </c>
      <c r="CE19">
        <v>4.9000000000000004</v>
      </c>
      <c r="CF19">
        <v>4.9000000000000004</v>
      </c>
      <c r="CG19">
        <v>3.6</v>
      </c>
      <c r="CH19">
        <v>4.0999999999999996</v>
      </c>
      <c r="CI19">
        <v>4.7</v>
      </c>
      <c r="CJ19">
        <v>4.4000000000000004</v>
      </c>
      <c r="CK19">
        <v>4.3</v>
      </c>
      <c r="CL19">
        <v>3.5</v>
      </c>
      <c r="CM19">
        <v>4.0999999999999996</v>
      </c>
      <c r="CN19">
        <v>4.3</v>
      </c>
      <c r="CO19">
        <v>4.0999999999999996</v>
      </c>
      <c r="CP19">
        <v>5.0999999999999996</v>
      </c>
      <c r="CQ19">
        <v>6.6</v>
      </c>
      <c r="CR19">
        <v>4.2</v>
      </c>
      <c r="CS19">
        <v>3.5</v>
      </c>
      <c r="CT19">
        <v>4.2</v>
      </c>
      <c r="CU19">
        <v>3.6</v>
      </c>
      <c r="CV19">
        <v>4.0999999999999996</v>
      </c>
      <c r="CW19">
        <v>2.4</v>
      </c>
      <c r="CX19">
        <v>5</v>
      </c>
      <c r="CY19">
        <v>4</v>
      </c>
      <c r="CZ19">
        <v>4.8</v>
      </c>
      <c r="DA19">
        <v>4.2</v>
      </c>
      <c r="DB19">
        <v>4.2</v>
      </c>
      <c r="DC19">
        <v>4.0999999999999996</v>
      </c>
      <c r="DD19">
        <v>4</v>
      </c>
      <c r="DE19">
        <v>4.3</v>
      </c>
      <c r="DF19">
        <v>3.7</v>
      </c>
      <c r="DG19">
        <v>4.5999999999999996</v>
      </c>
      <c r="DH19">
        <v>2.2000000000000002</v>
      </c>
      <c r="DI19">
        <v>3.4</v>
      </c>
      <c r="DJ19">
        <v>4</v>
      </c>
      <c r="DK19">
        <v>3.6</v>
      </c>
      <c r="DL19">
        <v>5.6</v>
      </c>
      <c r="DM19">
        <v>4.5</v>
      </c>
      <c r="DN19">
        <v>3.5</v>
      </c>
      <c r="DO19">
        <v>4.3</v>
      </c>
      <c r="DP19">
        <v>4</v>
      </c>
      <c r="DQ19">
        <v>3.8</v>
      </c>
      <c r="DR19">
        <v>2.8</v>
      </c>
      <c r="DS19">
        <v>2.6</v>
      </c>
      <c r="DT19">
        <v>3.1</v>
      </c>
      <c r="DU19">
        <v>4.4000000000000004</v>
      </c>
      <c r="DV19">
        <v>3.5</v>
      </c>
      <c r="DW19">
        <v>4</v>
      </c>
      <c r="DX19">
        <v>3.1</v>
      </c>
      <c r="DY19">
        <v>4.0999999999999996</v>
      </c>
      <c r="DZ19">
        <v>3.2</v>
      </c>
      <c r="FT19">
        <f t="shared" si="0"/>
        <v>4.5298387096774206</v>
      </c>
    </row>
    <row r="20" spans="1:176" x14ac:dyDescent="0.3">
      <c r="A20" s="2">
        <v>19</v>
      </c>
      <c r="B20" s="2" t="s">
        <v>139</v>
      </c>
      <c r="C20" t="s">
        <v>0</v>
      </c>
      <c r="D20" t="s">
        <v>3</v>
      </c>
      <c r="E20" s="13" t="s">
        <v>14</v>
      </c>
      <c r="F20" s="12">
        <v>135</v>
      </c>
      <c r="G20">
        <v>1.2</v>
      </c>
      <c r="H20">
        <v>4</v>
      </c>
      <c r="I20">
        <v>5.4</v>
      </c>
      <c r="J20">
        <v>4.5</v>
      </c>
      <c r="K20">
        <v>4.4000000000000004</v>
      </c>
      <c r="L20">
        <v>4.9000000000000004</v>
      </c>
      <c r="M20">
        <v>5</v>
      </c>
      <c r="N20">
        <v>6</v>
      </c>
      <c r="O20">
        <v>7.2</v>
      </c>
      <c r="P20">
        <v>7.1</v>
      </c>
      <c r="Q20">
        <v>8.5</v>
      </c>
      <c r="R20">
        <v>8.8000000000000007</v>
      </c>
      <c r="S20">
        <v>6.4</v>
      </c>
      <c r="T20">
        <v>6.4</v>
      </c>
      <c r="U20">
        <v>6</v>
      </c>
      <c r="V20">
        <v>6.9</v>
      </c>
      <c r="W20">
        <v>7.1</v>
      </c>
      <c r="X20">
        <v>6.4</v>
      </c>
      <c r="Y20">
        <v>6.5</v>
      </c>
      <c r="Z20">
        <v>6</v>
      </c>
      <c r="AA20">
        <v>7.1</v>
      </c>
      <c r="AB20">
        <v>4.9000000000000004</v>
      </c>
      <c r="AC20">
        <v>6.9</v>
      </c>
      <c r="AD20">
        <v>5.0999999999999996</v>
      </c>
      <c r="AE20">
        <v>6.8</v>
      </c>
      <c r="AF20">
        <v>7.5</v>
      </c>
      <c r="AG20">
        <v>7.2</v>
      </c>
      <c r="AH20">
        <v>7.1</v>
      </c>
      <c r="AI20">
        <v>6.3</v>
      </c>
      <c r="AJ20">
        <v>6.6</v>
      </c>
      <c r="AK20">
        <v>5.3</v>
      </c>
      <c r="AL20">
        <v>4.0999999999999996</v>
      </c>
      <c r="AM20">
        <v>4.3</v>
      </c>
      <c r="AN20">
        <v>4.2</v>
      </c>
      <c r="AO20">
        <v>4.4000000000000004</v>
      </c>
      <c r="AP20">
        <v>4.2</v>
      </c>
      <c r="AQ20">
        <v>4.4000000000000004</v>
      </c>
      <c r="AR20">
        <v>5.2</v>
      </c>
      <c r="AS20">
        <v>4.3</v>
      </c>
      <c r="AT20">
        <v>4</v>
      </c>
      <c r="AU20">
        <v>4.9000000000000004</v>
      </c>
      <c r="AV20">
        <v>5.2</v>
      </c>
      <c r="AW20">
        <v>5.2</v>
      </c>
      <c r="AX20">
        <v>3.8</v>
      </c>
      <c r="AY20">
        <v>4.2</v>
      </c>
      <c r="AZ20">
        <v>3.2</v>
      </c>
      <c r="BA20">
        <v>4.2</v>
      </c>
      <c r="BB20">
        <v>3.5</v>
      </c>
      <c r="BC20">
        <v>3.8</v>
      </c>
      <c r="BD20">
        <v>4.2</v>
      </c>
      <c r="BE20">
        <v>4.4000000000000004</v>
      </c>
      <c r="BF20">
        <v>3.5</v>
      </c>
      <c r="BG20">
        <v>4.5999999999999996</v>
      </c>
      <c r="BH20">
        <v>4.2</v>
      </c>
      <c r="BI20">
        <v>4</v>
      </c>
      <c r="BJ20">
        <v>4.2</v>
      </c>
      <c r="BK20">
        <v>5.0999999999999996</v>
      </c>
      <c r="BL20">
        <v>3.5</v>
      </c>
      <c r="BM20">
        <v>4.0999999999999996</v>
      </c>
      <c r="BN20">
        <v>4.3</v>
      </c>
      <c r="BO20">
        <v>4.2</v>
      </c>
      <c r="BP20">
        <v>4.8</v>
      </c>
      <c r="BQ20">
        <v>5.9</v>
      </c>
      <c r="BR20">
        <v>4.9000000000000004</v>
      </c>
      <c r="BS20">
        <v>5.0999999999999996</v>
      </c>
      <c r="BT20">
        <v>3</v>
      </c>
      <c r="BU20">
        <v>3.6</v>
      </c>
      <c r="BV20">
        <v>2.5</v>
      </c>
      <c r="BW20">
        <v>2.9</v>
      </c>
      <c r="BX20">
        <v>3.6</v>
      </c>
      <c r="BY20">
        <v>2.2000000000000002</v>
      </c>
      <c r="BZ20">
        <v>2.6</v>
      </c>
      <c r="CA20">
        <v>3.1</v>
      </c>
      <c r="CB20">
        <v>4.4000000000000004</v>
      </c>
      <c r="CC20">
        <v>3.9</v>
      </c>
      <c r="CD20">
        <v>3.9</v>
      </c>
      <c r="CE20">
        <v>2.5</v>
      </c>
      <c r="CF20">
        <v>3.5</v>
      </c>
      <c r="CG20">
        <v>4.2</v>
      </c>
      <c r="CH20">
        <v>3.5</v>
      </c>
      <c r="CI20">
        <v>3.5</v>
      </c>
      <c r="CJ20">
        <v>2.2999999999999998</v>
      </c>
      <c r="CK20">
        <v>4</v>
      </c>
      <c r="CL20">
        <v>3.7</v>
      </c>
      <c r="CM20">
        <v>4.3</v>
      </c>
      <c r="CN20">
        <v>3.6</v>
      </c>
      <c r="CO20">
        <v>4.9000000000000004</v>
      </c>
      <c r="CP20">
        <v>5</v>
      </c>
      <c r="CQ20">
        <v>5.8</v>
      </c>
      <c r="CR20">
        <v>7.4</v>
      </c>
      <c r="CS20">
        <v>2.6</v>
      </c>
      <c r="CT20">
        <v>3.1</v>
      </c>
      <c r="CU20">
        <v>3.8</v>
      </c>
      <c r="CV20">
        <v>3.8</v>
      </c>
      <c r="CW20">
        <v>3.7</v>
      </c>
      <c r="CX20">
        <v>3</v>
      </c>
      <c r="CY20">
        <v>3.5</v>
      </c>
      <c r="CZ20">
        <v>3.4</v>
      </c>
      <c r="DA20">
        <v>2.2999999999999998</v>
      </c>
      <c r="DB20">
        <v>2.9</v>
      </c>
      <c r="DC20">
        <v>2.7</v>
      </c>
      <c r="DD20">
        <v>1.8</v>
      </c>
      <c r="DE20">
        <v>2.8</v>
      </c>
      <c r="DF20">
        <v>3.3</v>
      </c>
      <c r="DG20">
        <v>3.3</v>
      </c>
      <c r="DH20">
        <v>2.1</v>
      </c>
      <c r="DI20">
        <v>1.8</v>
      </c>
      <c r="DJ20">
        <v>2.5</v>
      </c>
      <c r="DK20">
        <v>2.8</v>
      </c>
      <c r="DL20">
        <v>3.4</v>
      </c>
      <c r="DM20">
        <v>2.2000000000000002</v>
      </c>
      <c r="DN20">
        <v>2.8</v>
      </c>
      <c r="DO20">
        <v>1.8</v>
      </c>
      <c r="DP20">
        <v>2.5</v>
      </c>
      <c r="DQ20">
        <v>2.6</v>
      </c>
      <c r="DR20">
        <v>3</v>
      </c>
      <c r="DS20">
        <v>2.2999999999999998</v>
      </c>
      <c r="DT20">
        <v>2.8</v>
      </c>
      <c r="DU20">
        <v>2.1</v>
      </c>
      <c r="DV20">
        <v>1.9</v>
      </c>
      <c r="DW20">
        <v>2.1</v>
      </c>
      <c r="DX20">
        <v>1.5</v>
      </c>
      <c r="DY20">
        <v>2.1</v>
      </c>
      <c r="DZ20">
        <v>2.6</v>
      </c>
      <c r="EA20">
        <v>2.8</v>
      </c>
      <c r="EB20">
        <v>2.9</v>
      </c>
      <c r="EC20">
        <v>3.2</v>
      </c>
      <c r="ED20">
        <v>3.5</v>
      </c>
      <c r="EE20">
        <v>1.6</v>
      </c>
      <c r="EF20">
        <v>1.4</v>
      </c>
      <c r="EG20">
        <v>2.8</v>
      </c>
      <c r="EH20">
        <v>2.8</v>
      </c>
      <c r="EI20">
        <v>2.5</v>
      </c>
      <c r="EJ20">
        <v>2.6</v>
      </c>
      <c r="EK20">
        <v>2.2000000000000002</v>
      </c>
      <c r="FT20">
        <f t="shared" si="0"/>
        <v>4.0792592592592607</v>
      </c>
    </row>
    <row r="21" spans="1:176" x14ac:dyDescent="0.3">
      <c r="A21" s="2">
        <v>20</v>
      </c>
      <c r="B21" s="2" t="s">
        <v>140</v>
      </c>
      <c r="C21" t="s">
        <v>0</v>
      </c>
      <c r="D21" t="s">
        <v>1</v>
      </c>
      <c r="E21" s="13" t="s">
        <v>14</v>
      </c>
      <c r="F21" s="12">
        <v>161</v>
      </c>
      <c r="G21">
        <v>3.5</v>
      </c>
      <c r="H21">
        <v>4.3</v>
      </c>
      <c r="I21">
        <v>3.3</v>
      </c>
      <c r="J21">
        <v>4.2</v>
      </c>
      <c r="K21">
        <v>4</v>
      </c>
      <c r="L21">
        <v>4.5999999999999996</v>
      </c>
      <c r="M21">
        <v>4.5999999999999996</v>
      </c>
      <c r="N21">
        <v>4.0999999999999996</v>
      </c>
      <c r="O21">
        <v>5.0999999999999996</v>
      </c>
      <c r="P21">
        <v>4.5</v>
      </c>
      <c r="Q21">
        <v>5.0999999999999996</v>
      </c>
      <c r="R21">
        <v>4.4000000000000004</v>
      </c>
      <c r="S21">
        <v>4</v>
      </c>
      <c r="T21">
        <v>4.5999999999999996</v>
      </c>
      <c r="U21">
        <v>4.5</v>
      </c>
      <c r="V21">
        <v>4.3</v>
      </c>
      <c r="W21">
        <v>3.9</v>
      </c>
      <c r="X21">
        <v>4.7</v>
      </c>
      <c r="Y21">
        <v>4.7</v>
      </c>
      <c r="Z21">
        <v>4.2</v>
      </c>
      <c r="AA21">
        <v>3.9</v>
      </c>
      <c r="AB21">
        <v>4</v>
      </c>
      <c r="AC21">
        <v>5.0999999999999996</v>
      </c>
      <c r="AD21">
        <v>4.2</v>
      </c>
      <c r="AE21">
        <v>2.9</v>
      </c>
      <c r="AF21">
        <v>2.6</v>
      </c>
      <c r="AG21">
        <v>2.7</v>
      </c>
      <c r="AH21">
        <v>2.8</v>
      </c>
      <c r="AI21">
        <v>3</v>
      </c>
      <c r="AJ21">
        <v>3.2</v>
      </c>
      <c r="AK21">
        <v>2.5</v>
      </c>
      <c r="AL21">
        <v>1.9</v>
      </c>
      <c r="AM21">
        <v>1.4</v>
      </c>
      <c r="AN21">
        <v>1.5</v>
      </c>
      <c r="AO21">
        <v>1.5</v>
      </c>
      <c r="AP21">
        <v>1.1000000000000001</v>
      </c>
      <c r="AQ21">
        <v>1.8</v>
      </c>
      <c r="AR21">
        <v>3.8</v>
      </c>
      <c r="AS21">
        <v>4</v>
      </c>
      <c r="AT21">
        <v>3.1</v>
      </c>
      <c r="AU21">
        <v>3.7</v>
      </c>
      <c r="AV21">
        <v>3.2</v>
      </c>
      <c r="AW21">
        <v>2.8</v>
      </c>
      <c r="AX21">
        <v>3.8</v>
      </c>
      <c r="AY21">
        <v>2.7</v>
      </c>
      <c r="AZ21">
        <v>2.6</v>
      </c>
      <c r="BA21">
        <v>2.9</v>
      </c>
      <c r="BB21">
        <v>2.8</v>
      </c>
      <c r="BC21">
        <v>1.8</v>
      </c>
      <c r="BD21">
        <v>2.2999999999999998</v>
      </c>
      <c r="BE21">
        <v>3.3</v>
      </c>
      <c r="BF21">
        <v>2.8</v>
      </c>
      <c r="BG21">
        <v>1.8</v>
      </c>
      <c r="BH21">
        <v>2.1</v>
      </c>
      <c r="BI21">
        <v>2</v>
      </c>
      <c r="BJ21">
        <v>2.2000000000000002</v>
      </c>
      <c r="BK21">
        <v>2.1</v>
      </c>
      <c r="BL21">
        <v>2.8</v>
      </c>
      <c r="BM21">
        <v>1.7</v>
      </c>
      <c r="BN21">
        <v>1.8</v>
      </c>
      <c r="BO21">
        <v>1.7</v>
      </c>
      <c r="BP21">
        <v>1.7</v>
      </c>
      <c r="BQ21">
        <v>2.2999999999999998</v>
      </c>
      <c r="BR21">
        <v>2.4</v>
      </c>
      <c r="BS21">
        <v>2.1</v>
      </c>
      <c r="BT21">
        <v>1.8</v>
      </c>
      <c r="BU21">
        <v>1.4</v>
      </c>
      <c r="BV21">
        <v>1.7</v>
      </c>
      <c r="BW21">
        <v>1.6</v>
      </c>
      <c r="BX21">
        <v>2</v>
      </c>
      <c r="BY21">
        <v>1.5</v>
      </c>
      <c r="BZ21">
        <v>1.1000000000000001</v>
      </c>
      <c r="CA21">
        <v>1</v>
      </c>
      <c r="CB21">
        <v>1.1000000000000001</v>
      </c>
      <c r="CC21">
        <v>1.4</v>
      </c>
      <c r="CD21">
        <v>1.8</v>
      </c>
      <c r="CE21">
        <v>2</v>
      </c>
      <c r="CF21">
        <v>1.4</v>
      </c>
      <c r="CG21">
        <v>2.2999999999999998</v>
      </c>
      <c r="CH21">
        <v>2.5</v>
      </c>
      <c r="CI21">
        <v>1.9</v>
      </c>
      <c r="CJ21">
        <v>2.2999999999999998</v>
      </c>
      <c r="CK21">
        <v>2.2999999999999998</v>
      </c>
      <c r="CL21">
        <v>2.2999999999999998</v>
      </c>
      <c r="CM21">
        <v>2.8</v>
      </c>
      <c r="CN21">
        <v>3.2</v>
      </c>
      <c r="CO21">
        <v>6.5</v>
      </c>
      <c r="CP21">
        <v>7.2</v>
      </c>
      <c r="CQ21">
        <v>7.3</v>
      </c>
      <c r="CR21">
        <v>6</v>
      </c>
      <c r="CS21">
        <v>5.4</v>
      </c>
      <c r="CT21">
        <v>5.0999999999999996</v>
      </c>
      <c r="CU21">
        <v>4.5</v>
      </c>
      <c r="CV21">
        <v>4.2</v>
      </c>
      <c r="CW21">
        <v>4.2</v>
      </c>
      <c r="CX21">
        <v>3</v>
      </c>
      <c r="CY21">
        <v>3.6</v>
      </c>
      <c r="CZ21">
        <v>4.2</v>
      </c>
      <c r="DA21">
        <v>3.5</v>
      </c>
      <c r="DB21">
        <v>4.2</v>
      </c>
      <c r="DC21">
        <v>4.2</v>
      </c>
      <c r="DD21">
        <v>2.8</v>
      </c>
      <c r="DE21">
        <v>3.5</v>
      </c>
      <c r="DF21">
        <v>3.8</v>
      </c>
      <c r="DG21">
        <v>3.1</v>
      </c>
      <c r="DH21">
        <v>3.9</v>
      </c>
      <c r="DI21">
        <v>3.4</v>
      </c>
      <c r="DJ21">
        <v>3.8</v>
      </c>
      <c r="DK21">
        <v>3.9</v>
      </c>
      <c r="DL21">
        <v>3.1</v>
      </c>
      <c r="DM21">
        <v>3.4</v>
      </c>
      <c r="DN21">
        <v>3.1</v>
      </c>
      <c r="DO21">
        <v>3.2</v>
      </c>
      <c r="DP21">
        <v>2.7</v>
      </c>
      <c r="DQ21">
        <v>2.8</v>
      </c>
      <c r="DR21">
        <v>3</v>
      </c>
      <c r="DS21">
        <v>2</v>
      </c>
      <c r="DT21">
        <v>3.3</v>
      </c>
      <c r="DU21">
        <v>3.6</v>
      </c>
      <c r="DV21">
        <v>3.5</v>
      </c>
      <c r="DW21">
        <v>3.4</v>
      </c>
      <c r="DX21">
        <v>3</v>
      </c>
      <c r="DY21">
        <v>3.3</v>
      </c>
      <c r="DZ21">
        <v>3.5</v>
      </c>
      <c r="EA21">
        <v>2.1</v>
      </c>
      <c r="EB21">
        <v>2.4</v>
      </c>
      <c r="EC21">
        <v>3.4</v>
      </c>
      <c r="ED21">
        <v>2.2999999999999998</v>
      </c>
      <c r="EE21">
        <v>2.6</v>
      </c>
      <c r="EF21">
        <v>3.1</v>
      </c>
      <c r="EG21">
        <v>1.8</v>
      </c>
      <c r="EH21">
        <v>3.5</v>
      </c>
      <c r="EI21">
        <v>5.0999999999999996</v>
      </c>
      <c r="EJ21">
        <v>3.1</v>
      </c>
      <c r="EK21">
        <v>3.6</v>
      </c>
      <c r="EL21">
        <v>1.3</v>
      </c>
      <c r="EM21">
        <v>3.4</v>
      </c>
      <c r="EN21">
        <v>4.5999999999999996</v>
      </c>
      <c r="EO21">
        <v>2.9</v>
      </c>
      <c r="EP21">
        <v>3.1</v>
      </c>
      <c r="EQ21">
        <v>1.8</v>
      </c>
      <c r="ER21">
        <v>3.1</v>
      </c>
      <c r="ES21">
        <v>2.8</v>
      </c>
      <c r="ET21">
        <v>1.8</v>
      </c>
      <c r="EU21">
        <v>1.7</v>
      </c>
      <c r="EV21">
        <v>2.2999999999999998</v>
      </c>
      <c r="EW21">
        <v>2.6</v>
      </c>
      <c r="EX21">
        <v>1.8</v>
      </c>
      <c r="EY21">
        <v>2</v>
      </c>
      <c r="EZ21">
        <v>1.2</v>
      </c>
      <c r="FA21">
        <v>1.9</v>
      </c>
      <c r="FB21">
        <v>1.6</v>
      </c>
      <c r="FC21">
        <v>2.1</v>
      </c>
      <c r="FD21">
        <v>1.6</v>
      </c>
      <c r="FE21">
        <v>1.5</v>
      </c>
      <c r="FF21">
        <v>2.4</v>
      </c>
      <c r="FG21">
        <v>1.9</v>
      </c>
      <c r="FH21">
        <v>1.9</v>
      </c>
      <c r="FI21">
        <v>2.2999999999999998</v>
      </c>
      <c r="FJ21">
        <v>1.4</v>
      </c>
      <c r="FK21">
        <v>2.2999999999999998</v>
      </c>
      <c r="FT21">
        <f t="shared" si="0"/>
        <v>2.9993788819875795</v>
      </c>
    </row>
    <row r="22" spans="1:176" x14ac:dyDescent="0.3">
      <c r="A22" s="2">
        <v>21</v>
      </c>
      <c r="B22" s="2" t="s">
        <v>141</v>
      </c>
      <c r="C22" t="s">
        <v>0</v>
      </c>
      <c r="D22" t="s">
        <v>3</v>
      </c>
      <c r="E22" s="13" t="s">
        <v>5</v>
      </c>
      <c r="F22" s="12">
        <v>139</v>
      </c>
      <c r="G22">
        <v>6.2</v>
      </c>
      <c r="H22">
        <v>4.9000000000000004</v>
      </c>
      <c r="I22">
        <v>5.7</v>
      </c>
      <c r="J22">
        <v>5.3</v>
      </c>
      <c r="K22">
        <v>5.2</v>
      </c>
      <c r="L22">
        <v>4</v>
      </c>
      <c r="M22">
        <v>4</v>
      </c>
      <c r="N22">
        <v>4.9000000000000004</v>
      </c>
      <c r="O22">
        <v>3.4</v>
      </c>
      <c r="P22">
        <v>3.9</v>
      </c>
      <c r="Q22">
        <v>3.8</v>
      </c>
      <c r="R22">
        <v>3.9</v>
      </c>
      <c r="S22">
        <v>3.5</v>
      </c>
      <c r="T22">
        <v>3.6</v>
      </c>
      <c r="U22">
        <v>3</v>
      </c>
      <c r="V22">
        <v>0.4</v>
      </c>
      <c r="W22">
        <v>1.6</v>
      </c>
      <c r="X22">
        <v>1.6</v>
      </c>
      <c r="Y22">
        <v>2</v>
      </c>
      <c r="Z22">
        <v>1.9</v>
      </c>
      <c r="AA22">
        <v>3.1</v>
      </c>
      <c r="AB22">
        <v>3.6</v>
      </c>
      <c r="AC22">
        <v>3.8</v>
      </c>
      <c r="AD22">
        <v>3.9</v>
      </c>
      <c r="AE22">
        <v>3.9</v>
      </c>
      <c r="AF22">
        <v>4.0999999999999996</v>
      </c>
      <c r="AG22">
        <v>3.5</v>
      </c>
      <c r="AH22">
        <v>3.9</v>
      </c>
      <c r="AI22">
        <v>4.7</v>
      </c>
      <c r="AJ22">
        <v>3.9</v>
      </c>
      <c r="AK22">
        <v>3.1</v>
      </c>
      <c r="AL22">
        <v>3.5</v>
      </c>
      <c r="AM22">
        <v>2.4</v>
      </c>
      <c r="AN22">
        <v>3.7</v>
      </c>
      <c r="AO22">
        <v>3.3</v>
      </c>
      <c r="AP22">
        <v>3.2</v>
      </c>
      <c r="AQ22">
        <v>2.1</v>
      </c>
      <c r="AR22">
        <v>2.4</v>
      </c>
      <c r="AS22">
        <v>2.8</v>
      </c>
      <c r="AT22">
        <v>2.9</v>
      </c>
      <c r="AU22">
        <v>3.6</v>
      </c>
      <c r="AV22">
        <v>4.0999999999999996</v>
      </c>
      <c r="AW22">
        <v>3.4</v>
      </c>
      <c r="AX22">
        <v>4.4000000000000004</v>
      </c>
      <c r="AY22">
        <v>3.2</v>
      </c>
      <c r="AZ22">
        <v>5.2</v>
      </c>
      <c r="BA22">
        <v>3.6</v>
      </c>
      <c r="BB22">
        <v>2.8</v>
      </c>
      <c r="BC22">
        <v>3.1</v>
      </c>
      <c r="BD22">
        <v>3.1</v>
      </c>
      <c r="BE22">
        <v>3.3</v>
      </c>
      <c r="BF22">
        <v>3.8</v>
      </c>
      <c r="BG22">
        <v>3.3</v>
      </c>
      <c r="BH22">
        <v>1.1000000000000001</v>
      </c>
      <c r="BI22">
        <v>1.9</v>
      </c>
      <c r="BJ22">
        <v>2.2999999999999998</v>
      </c>
      <c r="BK22">
        <v>2.7</v>
      </c>
      <c r="BL22">
        <v>3</v>
      </c>
      <c r="BM22">
        <v>2.2999999999999998</v>
      </c>
      <c r="BN22">
        <v>2.5</v>
      </c>
      <c r="BO22">
        <v>2.2000000000000002</v>
      </c>
      <c r="BP22">
        <v>0.7</v>
      </c>
      <c r="BQ22">
        <v>1.9</v>
      </c>
      <c r="BR22">
        <v>1</v>
      </c>
      <c r="BS22">
        <v>1.4</v>
      </c>
      <c r="BT22">
        <v>1.6</v>
      </c>
      <c r="BU22">
        <v>1.9</v>
      </c>
      <c r="BV22">
        <v>2.6</v>
      </c>
      <c r="BW22">
        <v>3.4</v>
      </c>
      <c r="BX22">
        <v>2.6</v>
      </c>
      <c r="BY22">
        <v>3.1</v>
      </c>
      <c r="BZ22">
        <v>1.7</v>
      </c>
      <c r="CA22">
        <v>3.5</v>
      </c>
      <c r="CB22">
        <v>2.5</v>
      </c>
      <c r="CC22">
        <v>3.5</v>
      </c>
      <c r="CD22">
        <v>3.5</v>
      </c>
      <c r="CE22">
        <v>1.8</v>
      </c>
      <c r="CF22">
        <v>2.2999999999999998</v>
      </c>
      <c r="CG22">
        <v>3.5</v>
      </c>
      <c r="CH22">
        <v>3.7</v>
      </c>
      <c r="CI22">
        <v>4.5</v>
      </c>
      <c r="CJ22">
        <v>3.8</v>
      </c>
      <c r="CK22">
        <v>3.3</v>
      </c>
      <c r="CL22">
        <v>4.2</v>
      </c>
      <c r="CM22">
        <v>3.7</v>
      </c>
      <c r="CN22">
        <v>3.6</v>
      </c>
      <c r="CO22">
        <v>3.7</v>
      </c>
      <c r="CP22">
        <v>4.2</v>
      </c>
      <c r="CQ22">
        <v>3.7</v>
      </c>
      <c r="CR22">
        <v>3</v>
      </c>
      <c r="CS22">
        <v>4.2</v>
      </c>
      <c r="CT22">
        <v>1.4</v>
      </c>
      <c r="CU22">
        <v>2.2999999999999998</v>
      </c>
      <c r="CV22">
        <v>1.1000000000000001</v>
      </c>
      <c r="CW22">
        <v>1.3</v>
      </c>
      <c r="CX22">
        <v>3.1</v>
      </c>
      <c r="CY22">
        <v>3.1</v>
      </c>
      <c r="CZ22">
        <v>3.5</v>
      </c>
      <c r="DA22">
        <v>1.9</v>
      </c>
      <c r="DB22">
        <v>3.1</v>
      </c>
      <c r="DC22">
        <v>2.5</v>
      </c>
      <c r="DD22">
        <v>2.8</v>
      </c>
      <c r="DE22">
        <v>2.1</v>
      </c>
      <c r="DF22">
        <v>3.5</v>
      </c>
      <c r="DG22">
        <v>2.7</v>
      </c>
      <c r="DH22">
        <v>3.8</v>
      </c>
      <c r="DI22">
        <v>3.3</v>
      </c>
      <c r="DJ22">
        <v>4.2</v>
      </c>
      <c r="DK22">
        <v>4.2</v>
      </c>
      <c r="DL22">
        <v>3.7</v>
      </c>
      <c r="DM22">
        <v>3.2</v>
      </c>
      <c r="DN22">
        <v>3.2</v>
      </c>
      <c r="DO22">
        <v>3.2</v>
      </c>
      <c r="DP22">
        <v>2.9</v>
      </c>
      <c r="DQ22">
        <v>2.8</v>
      </c>
      <c r="DR22">
        <v>3.7</v>
      </c>
      <c r="DS22">
        <v>3.3</v>
      </c>
      <c r="DT22">
        <v>4.2</v>
      </c>
      <c r="DU22">
        <v>3.6</v>
      </c>
      <c r="DV22">
        <v>3</v>
      </c>
      <c r="DW22">
        <v>3.3</v>
      </c>
      <c r="DX22">
        <v>3.3</v>
      </c>
      <c r="DY22">
        <v>2.8</v>
      </c>
      <c r="DZ22">
        <v>1.3</v>
      </c>
      <c r="EA22">
        <v>2.8</v>
      </c>
      <c r="EB22">
        <v>3.1</v>
      </c>
      <c r="EC22">
        <v>3.2</v>
      </c>
      <c r="ED22">
        <v>2.7</v>
      </c>
      <c r="EE22">
        <v>3.5</v>
      </c>
      <c r="EF22">
        <v>3</v>
      </c>
      <c r="EG22">
        <v>2.2999999999999998</v>
      </c>
      <c r="EH22">
        <v>3.1</v>
      </c>
      <c r="EI22">
        <v>3.5</v>
      </c>
      <c r="EJ22">
        <v>2.8</v>
      </c>
      <c r="EK22">
        <v>3.1</v>
      </c>
      <c r="EL22">
        <v>2.7</v>
      </c>
      <c r="EM22">
        <v>2.2999999999999998</v>
      </c>
      <c r="EN22">
        <v>2.2000000000000002</v>
      </c>
      <c r="EO22">
        <v>4.0999999999999996</v>
      </c>
      <c r="FT22">
        <f t="shared" si="0"/>
        <v>3.1323741007194257</v>
      </c>
    </row>
    <row r="23" spans="1:176" x14ac:dyDescent="0.3">
      <c r="A23" s="2">
        <v>22</v>
      </c>
      <c r="B23" s="2" t="s">
        <v>142</v>
      </c>
      <c r="C23" t="s">
        <v>0</v>
      </c>
      <c r="D23" t="s">
        <v>3</v>
      </c>
      <c r="E23" s="13" t="s">
        <v>5</v>
      </c>
      <c r="F23" s="12">
        <v>127</v>
      </c>
      <c r="G23">
        <v>2.8</v>
      </c>
      <c r="H23">
        <v>5.5</v>
      </c>
      <c r="I23">
        <v>6.4</v>
      </c>
      <c r="J23">
        <v>5.7</v>
      </c>
      <c r="K23">
        <v>6.6</v>
      </c>
      <c r="L23">
        <v>5.9</v>
      </c>
      <c r="M23">
        <v>6.4</v>
      </c>
      <c r="N23">
        <v>6.4</v>
      </c>
      <c r="O23">
        <v>7.2</v>
      </c>
      <c r="P23">
        <v>6.2</v>
      </c>
      <c r="Q23">
        <v>7.3</v>
      </c>
      <c r="R23">
        <v>6.2</v>
      </c>
      <c r="S23">
        <v>6.4</v>
      </c>
      <c r="T23">
        <v>6.7</v>
      </c>
      <c r="U23">
        <v>6.5</v>
      </c>
      <c r="V23">
        <v>6.3</v>
      </c>
      <c r="W23">
        <v>7.3</v>
      </c>
      <c r="X23">
        <v>6.2</v>
      </c>
      <c r="Y23">
        <v>6.4</v>
      </c>
      <c r="Z23">
        <v>7.8</v>
      </c>
      <c r="AA23">
        <v>6.9</v>
      </c>
      <c r="AB23">
        <v>5.0999999999999996</v>
      </c>
      <c r="AC23">
        <v>4.7</v>
      </c>
      <c r="AD23">
        <v>6.7</v>
      </c>
      <c r="AE23">
        <v>6.3</v>
      </c>
      <c r="AF23">
        <v>5.7</v>
      </c>
      <c r="AG23">
        <v>5.2</v>
      </c>
      <c r="AH23">
        <v>6.4</v>
      </c>
      <c r="AI23">
        <v>6.6</v>
      </c>
      <c r="AJ23">
        <v>7.9</v>
      </c>
      <c r="AK23">
        <v>6.8</v>
      </c>
      <c r="AL23">
        <v>4.5</v>
      </c>
      <c r="AM23">
        <v>4.9000000000000004</v>
      </c>
      <c r="AN23">
        <v>5.6</v>
      </c>
      <c r="AO23">
        <v>5.9</v>
      </c>
      <c r="AP23">
        <v>6.2</v>
      </c>
      <c r="AQ23">
        <v>7.3</v>
      </c>
      <c r="AR23">
        <v>6</v>
      </c>
      <c r="AS23">
        <v>6.2</v>
      </c>
      <c r="AT23">
        <v>5.2</v>
      </c>
      <c r="AU23">
        <v>6.6</v>
      </c>
      <c r="AV23">
        <v>6.2</v>
      </c>
      <c r="AW23">
        <v>5.3</v>
      </c>
      <c r="AX23">
        <v>5.9</v>
      </c>
      <c r="AY23">
        <v>5.8</v>
      </c>
      <c r="AZ23">
        <v>4.7</v>
      </c>
      <c r="BA23">
        <v>7.1</v>
      </c>
      <c r="BB23">
        <v>6.3</v>
      </c>
      <c r="BC23">
        <v>6</v>
      </c>
      <c r="BD23">
        <v>6.3</v>
      </c>
      <c r="BE23">
        <v>6.7</v>
      </c>
      <c r="BF23">
        <v>5.8</v>
      </c>
      <c r="BG23">
        <v>6.4</v>
      </c>
      <c r="BH23">
        <v>5</v>
      </c>
      <c r="BI23">
        <v>6.4</v>
      </c>
      <c r="BJ23">
        <v>7.3</v>
      </c>
      <c r="BK23">
        <v>6.4</v>
      </c>
      <c r="BL23">
        <v>6.3</v>
      </c>
      <c r="BM23">
        <v>6.6</v>
      </c>
      <c r="BN23">
        <v>6.3</v>
      </c>
      <c r="BO23">
        <v>6.9</v>
      </c>
      <c r="BP23">
        <v>5.4</v>
      </c>
      <c r="BQ23">
        <v>6.9</v>
      </c>
      <c r="BR23">
        <v>6.3</v>
      </c>
      <c r="BS23">
        <v>6.5</v>
      </c>
      <c r="BT23">
        <v>7.2</v>
      </c>
      <c r="BU23">
        <v>6.2</v>
      </c>
      <c r="BV23">
        <v>7.1</v>
      </c>
      <c r="BW23">
        <v>6</v>
      </c>
      <c r="BX23">
        <v>6.5</v>
      </c>
      <c r="BY23">
        <v>5.8</v>
      </c>
      <c r="BZ23">
        <v>4.7</v>
      </c>
      <c r="CA23">
        <v>6.4</v>
      </c>
      <c r="CB23">
        <v>5.2</v>
      </c>
      <c r="CC23">
        <v>5.8</v>
      </c>
      <c r="CD23">
        <v>5.5</v>
      </c>
      <c r="CE23">
        <v>5.6</v>
      </c>
      <c r="CF23">
        <v>5.4</v>
      </c>
      <c r="CG23">
        <v>5.4</v>
      </c>
      <c r="CH23">
        <v>3.4</v>
      </c>
      <c r="CI23">
        <v>4</v>
      </c>
      <c r="CJ23">
        <v>4.3</v>
      </c>
      <c r="CK23">
        <v>3</v>
      </c>
      <c r="CL23">
        <v>4.5999999999999996</v>
      </c>
      <c r="CM23">
        <v>4.4000000000000004</v>
      </c>
      <c r="CN23">
        <v>4.5999999999999996</v>
      </c>
      <c r="CO23">
        <v>5.5</v>
      </c>
      <c r="CP23">
        <v>3.5</v>
      </c>
      <c r="CQ23">
        <v>4.3</v>
      </c>
      <c r="CR23">
        <v>5.0999999999999996</v>
      </c>
      <c r="CS23">
        <v>4.8</v>
      </c>
      <c r="CT23">
        <v>3.9</v>
      </c>
      <c r="CU23">
        <v>4.5</v>
      </c>
      <c r="CV23">
        <v>5.0999999999999996</v>
      </c>
      <c r="CW23">
        <v>4.8</v>
      </c>
      <c r="CX23">
        <v>5</v>
      </c>
      <c r="CY23">
        <v>4.0999999999999996</v>
      </c>
      <c r="CZ23">
        <v>4.3</v>
      </c>
      <c r="DA23">
        <v>5.3</v>
      </c>
      <c r="DB23">
        <v>4.5</v>
      </c>
      <c r="DC23">
        <v>3.4</v>
      </c>
      <c r="DD23">
        <v>3.8</v>
      </c>
      <c r="DE23">
        <v>3.9</v>
      </c>
      <c r="DF23">
        <v>3.3</v>
      </c>
      <c r="DG23">
        <v>3.8</v>
      </c>
      <c r="DH23">
        <v>3.5</v>
      </c>
      <c r="DI23">
        <v>4.2</v>
      </c>
      <c r="DJ23">
        <v>3.6</v>
      </c>
      <c r="DK23">
        <v>5.7</v>
      </c>
      <c r="DL23">
        <v>5.5</v>
      </c>
      <c r="DM23">
        <v>3.6</v>
      </c>
      <c r="DN23">
        <v>4.9000000000000004</v>
      </c>
      <c r="DO23">
        <v>5.4</v>
      </c>
      <c r="DP23">
        <v>4.5999999999999996</v>
      </c>
      <c r="DQ23">
        <v>6.3</v>
      </c>
      <c r="DR23">
        <v>5.5</v>
      </c>
      <c r="DS23">
        <v>4.9000000000000004</v>
      </c>
      <c r="DT23">
        <v>4.9000000000000004</v>
      </c>
      <c r="DU23">
        <v>5</v>
      </c>
      <c r="DV23">
        <v>3.5</v>
      </c>
      <c r="DW23">
        <v>2.9</v>
      </c>
      <c r="DX23">
        <v>3.1</v>
      </c>
      <c r="DY23">
        <v>3.1</v>
      </c>
      <c r="DZ23">
        <v>3.5</v>
      </c>
      <c r="EA23">
        <v>2.5</v>
      </c>
      <c r="EB23">
        <v>3.1</v>
      </c>
      <c r="EC23">
        <v>4.2</v>
      </c>
      <c r="FT23">
        <f t="shared" si="0"/>
        <v>5.4267716535433035</v>
      </c>
    </row>
    <row r="24" spans="1:176" x14ac:dyDescent="0.3">
      <c r="A24" s="2">
        <v>23</v>
      </c>
      <c r="B24" s="2" t="s">
        <v>143</v>
      </c>
      <c r="C24" t="s">
        <v>0</v>
      </c>
      <c r="D24" t="s">
        <v>1</v>
      </c>
      <c r="E24" s="13" t="s">
        <v>14</v>
      </c>
      <c r="F24" s="12">
        <v>136</v>
      </c>
      <c r="G24">
        <v>4.4000000000000004</v>
      </c>
      <c r="H24">
        <v>4.7</v>
      </c>
      <c r="I24">
        <v>4.5</v>
      </c>
      <c r="J24">
        <v>6.8</v>
      </c>
      <c r="K24">
        <v>3.2</v>
      </c>
      <c r="L24">
        <v>5.3</v>
      </c>
      <c r="M24">
        <v>6.5</v>
      </c>
      <c r="N24">
        <v>4.9000000000000004</v>
      </c>
      <c r="O24">
        <v>5.5</v>
      </c>
      <c r="P24">
        <v>6.3</v>
      </c>
      <c r="Q24">
        <v>4.9000000000000004</v>
      </c>
      <c r="R24">
        <v>8.3000000000000007</v>
      </c>
      <c r="S24">
        <v>4.5999999999999996</v>
      </c>
      <c r="T24">
        <v>5.2</v>
      </c>
      <c r="U24">
        <v>5.5</v>
      </c>
      <c r="V24">
        <v>4.5999999999999996</v>
      </c>
      <c r="W24">
        <v>8.4</v>
      </c>
      <c r="X24">
        <v>5.5</v>
      </c>
      <c r="Y24">
        <v>5.2</v>
      </c>
      <c r="Z24">
        <v>3.5</v>
      </c>
      <c r="AA24">
        <v>5.3</v>
      </c>
      <c r="AB24">
        <v>4.3</v>
      </c>
      <c r="AC24">
        <v>5.4</v>
      </c>
      <c r="AD24">
        <v>5.6</v>
      </c>
      <c r="AE24">
        <v>5.8</v>
      </c>
      <c r="AF24">
        <v>3.2</v>
      </c>
      <c r="AG24">
        <v>3.9</v>
      </c>
      <c r="AH24">
        <v>6.4</v>
      </c>
      <c r="AI24">
        <v>6.6</v>
      </c>
      <c r="AJ24">
        <v>5.0999999999999996</v>
      </c>
      <c r="AK24">
        <v>2.9</v>
      </c>
      <c r="AL24">
        <v>6.2</v>
      </c>
      <c r="AM24">
        <v>5.6</v>
      </c>
      <c r="AN24">
        <v>3.9</v>
      </c>
      <c r="AO24">
        <v>2.8</v>
      </c>
      <c r="AP24">
        <v>5.6</v>
      </c>
      <c r="AQ24">
        <v>3.5</v>
      </c>
      <c r="AR24">
        <v>3.4</v>
      </c>
      <c r="AS24">
        <v>6</v>
      </c>
      <c r="AT24">
        <v>3.1</v>
      </c>
      <c r="AU24">
        <v>2.2999999999999998</v>
      </c>
      <c r="AV24">
        <v>5.0999999999999996</v>
      </c>
      <c r="AW24">
        <v>4.8</v>
      </c>
      <c r="AX24">
        <v>3.6</v>
      </c>
      <c r="AY24">
        <v>3.5</v>
      </c>
      <c r="AZ24">
        <v>2.9</v>
      </c>
      <c r="BA24">
        <v>3.1</v>
      </c>
      <c r="BB24">
        <v>4</v>
      </c>
      <c r="BC24">
        <v>3.6</v>
      </c>
      <c r="BD24">
        <v>3.7</v>
      </c>
      <c r="BE24">
        <v>3.5</v>
      </c>
      <c r="BF24">
        <v>2.6</v>
      </c>
      <c r="BG24">
        <v>4.0999999999999996</v>
      </c>
      <c r="BH24">
        <v>3.1</v>
      </c>
      <c r="BI24">
        <v>2.4</v>
      </c>
      <c r="BJ24">
        <v>4</v>
      </c>
      <c r="BK24">
        <v>3.8</v>
      </c>
      <c r="BL24">
        <v>3</v>
      </c>
      <c r="BM24">
        <v>2.7</v>
      </c>
      <c r="BN24">
        <v>4.0999999999999996</v>
      </c>
      <c r="BO24">
        <v>4.2</v>
      </c>
      <c r="BP24">
        <v>4.7</v>
      </c>
      <c r="BQ24">
        <v>4.3</v>
      </c>
      <c r="BR24">
        <v>5.2</v>
      </c>
      <c r="BS24">
        <v>4.0999999999999996</v>
      </c>
      <c r="BT24">
        <v>3.5</v>
      </c>
      <c r="BU24">
        <v>3.4</v>
      </c>
      <c r="BV24">
        <v>3.9</v>
      </c>
      <c r="BW24">
        <v>3.6</v>
      </c>
      <c r="BX24">
        <v>3.1</v>
      </c>
      <c r="BY24">
        <v>1.9</v>
      </c>
      <c r="BZ24">
        <v>5.2</v>
      </c>
      <c r="CA24">
        <v>2.2999999999999998</v>
      </c>
      <c r="CB24">
        <v>2.8</v>
      </c>
      <c r="CC24">
        <v>0.5</v>
      </c>
      <c r="CD24">
        <v>1.5</v>
      </c>
      <c r="CE24">
        <v>4.3</v>
      </c>
      <c r="CF24">
        <v>2.7</v>
      </c>
      <c r="CG24">
        <v>2.9</v>
      </c>
      <c r="CH24">
        <v>1</v>
      </c>
      <c r="CI24">
        <v>0.8</v>
      </c>
      <c r="CJ24">
        <v>2.1</v>
      </c>
      <c r="CK24">
        <v>3.6</v>
      </c>
      <c r="CL24">
        <v>3.9</v>
      </c>
      <c r="CM24">
        <v>5.6</v>
      </c>
      <c r="CN24">
        <v>3.8</v>
      </c>
      <c r="CO24">
        <v>2.6</v>
      </c>
      <c r="CP24">
        <v>3.7</v>
      </c>
      <c r="CQ24">
        <v>1.1000000000000001</v>
      </c>
      <c r="CR24">
        <v>2.7</v>
      </c>
      <c r="CS24">
        <v>0.8</v>
      </c>
      <c r="CT24">
        <v>3</v>
      </c>
      <c r="CU24">
        <v>3.9</v>
      </c>
      <c r="CV24">
        <v>3.7</v>
      </c>
      <c r="CW24">
        <v>3.1</v>
      </c>
      <c r="CX24">
        <v>4.0999999999999996</v>
      </c>
      <c r="CY24">
        <v>4.5999999999999996</v>
      </c>
      <c r="CZ24">
        <v>4.0999999999999996</v>
      </c>
      <c r="DA24">
        <v>4.4000000000000004</v>
      </c>
      <c r="DB24">
        <v>3.1</v>
      </c>
      <c r="DC24">
        <v>3.9</v>
      </c>
      <c r="DD24">
        <v>1.9</v>
      </c>
      <c r="DE24">
        <v>4.5999999999999996</v>
      </c>
      <c r="DF24">
        <v>3.1</v>
      </c>
      <c r="DG24">
        <v>3.2</v>
      </c>
      <c r="DH24">
        <v>2.8</v>
      </c>
      <c r="DI24">
        <v>2.2999999999999998</v>
      </c>
      <c r="DJ24">
        <v>4</v>
      </c>
      <c r="DK24">
        <v>4.4000000000000004</v>
      </c>
      <c r="DL24">
        <v>2.7</v>
      </c>
      <c r="DM24">
        <v>3.5</v>
      </c>
      <c r="DN24">
        <v>2.8</v>
      </c>
      <c r="DO24">
        <v>4.0999999999999996</v>
      </c>
      <c r="DP24">
        <v>4.3</v>
      </c>
      <c r="DQ24">
        <v>3.7</v>
      </c>
      <c r="DR24">
        <v>4.3</v>
      </c>
      <c r="DS24">
        <v>2.6</v>
      </c>
      <c r="DT24">
        <v>2.6</v>
      </c>
      <c r="DU24">
        <v>3.6</v>
      </c>
      <c r="DV24">
        <v>4.9000000000000004</v>
      </c>
      <c r="DW24">
        <v>4</v>
      </c>
      <c r="DX24">
        <v>3.6</v>
      </c>
      <c r="DY24">
        <v>4.3</v>
      </c>
      <c r="DZ24">
        <v>4.8</v>
      </c>
      <c r="EA24">
        <v>4.9000000000000004</v>
      </c>
      <c r="EB24">
        <v>5.7</v>
      </c>
      <c r="EC24">
        <v>4.5</v>
      </c>
      <c r="ED24">
        <v>6.2</v>
      </c>
      <c r="EE24">
        <v>5.0999999999999996</v>
      </c>
      <c r="EF24">
        <v>5.0999999999999996</v>
      </c>
      <c r="EG24">
        <v>4.5</v>
      </c>
      <c r="EH24">
        <v>3.1</v>
      </c>
      <c r="EI24">
        <v>4.2</v>
      </c>
      <c r="EJ24">
        <v>4</v>
      </c>
      <c r="EK24">
        <v>5.4</v>
      </c>
      <c r="EL24">
        <v>7.8</v>
      </c>
      <c r="FT24">
        <f t="shared" si="0"/>
        <v>4.0338235294117668</v>
      </c>
    </row>
    <row r="25" spans="1:176" x14ac:dyDescent="0.3">
      <c r="A25" s="2">
        <v>24</v>
      </c>
      <c r="B25" s="2" t="s">
        <v>144</v>
      </c>
      <c r="C25" t="s">
        <v>0</v>
      </c>
      <c r="D25" t="s">
        <v>1</v>
      </c>
      <c r="E25" s="13" t="s">
        <v>14</v>
      </c>
      <c r="F25" s="12">
        <v>119</v>
      </c>
      <c r="G25">
        <v>7.1</v>
      </c>
      <c r="H25">
        <v>7.4</v>
      </c>
      <c r="I25">
        <v>6.4</v>
      </c>
      <c r="J25">
        <v>6.6</v>
      </c>
      <c r="K25">
        <v>5.5</v>
      </c>
      <c r="L25">
        <v>5</v>
      </c>
      <c r="M25">
        <v>7.2</v>
      </c>
      <c r="N25">
        <v>5.4</v>
      </c>
      <c r="O25">
        <v>7.8</v>
      </c>
      <c r="P25">
        <v>6.6</v>
      </c>
      <c r="Q25">
        <v>6.4</v>
      </c>
      <c r="R25">
        <v>6.6</v>
      </c>
      <c r="S25">
        <v>6.7</v>
      </c>
      <c r="T25">
        <v>6.7</v>
      </c>
      <c r="U25">
        <v>6.2</v>
      </c>
      <c r="V25">
        <v>6</v>
      </c>
      <c r="W25">
        <v>7.2</v>
      </c>
      <c r="X25">
        <v>6.8</v>
      </c>
      <c r="Y25">
        <v>7.3</v>
      </c>
      <c r="Z25">
        <v>8.1999999999999993</v>
      </c>
      <c r="AA25">
        <v>8.1999999999999993</v>
      </c>
      <c r="AB25">
        <v>8.5</v>
      </c>
      <c r="AC25">
        <v>9.5</v>
      </c>
      <c r="AD25">
        <v>8.1999999999999993</v>
      </c>
      <c r="AE25">
        <v>7.8</v>
      </c>
      <c r="AF25">
        <v>7.3</v>
      </c>
      <c r="AG25">
        <v>7.8</v>
      </c>
      <c r="AH25">
        <v>8.4</v>
      </c>
      <c r="AI25">
        <v>8.3000000000000007</v>
      </c>
      <c r="AJ25">
        <v>8</v>
      </c>
      <c r="AK25">
        <v>7.5</v>
      </c>
      <c r="AL25">
        <v>6.5</v>
      </c>
      <c r="AM25">
        <v>8.1999999999999993</v>
      </c>
      <c r="AN25">
        <v>8</v>
      </c>
      <c r="AO25">
        <v>6.8</v>
      </c>
      <c r="AP25">
        <v>8.4</v>
      </c>
      <c r="AQ25">
        <v>10</v>
      </c>
      <c r="AR25">
        <v>8.9</v>
      </c>
      <c r="AS25">
        <v>9.6</v>
      </c>
      <c r="AT25">
        <v>8.1999999999999993</v>
      </c>
      <c r="AU25">
        <v>7.9</v>
      </c>
      <c r="AV25">
        <v>8.5</v>
      </c>
      <c r="AW25">
        <v>8.5</v>
      </c>
      <c r="AX25">
        <v>8</v>
      </c>
      <c r="AY25">
        <v>8.3000000000000007</v>
      </c>
      <c r="AZ25">
        <v>8.6999999999999993</v>
      </c>
      <c r="BA25">
        <v>8.6999999999999993</v>
      </c>
      <c r="BB25">
        <v>7.4</v>
      </c>
      <c r="BC25">
        <v>8.8000000000000007</v>
      </c>
      <c r="BD25">
        <v>7.7</v>
      </c>
      <c r="BE25">
        <v>8.3000000000000007</v>
      </c>
      <c r="BF25">
        <v>6.7</v>
      </c>
      <c r="BG25">
        <v>7.9</v>
      </c>
      <c r="BH25">
        <v>7.5</v>
      </c>
      <c r="BI25">
        <v>7.1</v>
      </c>
      <c r="BJ25">
        <v>7.5</v>
      </c>
      <c r="BK25">
        <v>7.8</v>
      </c>
      <c r="BL25">
        <v>6.9</v>
      </c>
      <c r="BM25">
        <v>7.5</v>
      </c>
      <c r="BN25">
        <v>8.4</v>
      </c>
      <c r="BO25">
        <v>7.4</v>
      </c>
      <c r="BP25">
        <v>7.5</v>
      </c>
      <c r="BQ25">
        <v>7.1</v>
      </c>
      <c r="BR25">
        <v>6.3</v>
      </c>
      <c r="BS25">
        <v>7.7</v>
      </c>
      <c r="BT25">
        <v>6.4</v>
      </c>
      <c r="BU25">
        <v>7.7</v>
      </c>
      <c r="BV25">
        <v>7.8</v>
      </c>
      <c r="BW25">
        <v>8</v>
      </c>
      <c r="BX25">
        <v>7.9</v>
      </c>
      <c r="BY25">
        <v>8.8000000000000007</v>
      </c>
      <c r="BZ25">
        <v>7.5</v>
      </c>
      <c r="CA25">
        <v>6.5</v>
      </c>
      <c r="CB25">
        <v>6.7</v>
      </c>
      <c r="CC25">
        <v>7.3</v>
      </c>
      <c r="CD25">
        <v>8</v>
      </c>
      <c r="CE25">
        <v>7.8</v>
      </c>
      <c r="CF25">
        <v>6.9</v>
      </c>
      <c r="CG25">
        <v>7.1</v>
      </c>
      <c r="CH25">
        <v>9.5</v>
      </c>
      <c r="CI25">
        <v>8.1999999999999993</v>
      </c>
      <c r="CJ25">
        <v>8.1999999999999993</v>
      </c>
      <c r="CK25">
        <v>8.1999999999999993</v>
      </c>
      <c r="CL25">
        <v>8.4</v>
      </c>
      <c r="CM25">
        <v>8.9</v>
      </c>
      <c r="CN25">
        <v>8</v>
      </c>
      <c r="CO25">
        <v>8.9</v>
      </c>
      <c r="CP25">
        <v>8.9</v>
      </c>
      <c r="CQ25">
        <v>8.1999999999999993</v>
      </c>
      <c r="CR25">
        <v>7.8</v>
      </c>
      <c r="CS25">
        <v>8</v>
      </c>
      <c r="CT25">
        <v>8.1999999999999993</v>
      </c>
      <c r="CU25">
        <v>7.5</v>
      </c>
      <c r="CV25">
        <v>6.7</v>
      </c>
      <c r="CW25">
        <v>6.3</v>
      </c>
      <c r="CX25">
        <v>9.6999999999999993</v>
      </c>
      <c r="CY25">
        <v>9.1</v>
      </c>
      <c r="CZ25">
        <v>7.8</v>
      </c>
      <c r="DA25">
        <v>7.3</v>
      </c>
      <c r="DB25">
        <v>8.5</v>
      </c>
      <c r="DC25">
        <v>7.4</v>
      </c>
      <c r="DD25">
        <v>6.8</v>
      </c>
      <c r="DE25">
        <v>6.8</v>
      </c>
      <c r="DF25">
        <v>7.7</v>
      </c>
      <c r="DG25">
        <v>7.8</v>
      </c>
      <c r="DH25">
        <v>7.1</v>
      </c>
      <c r="DI25">
        <v>7.2</v>
      </c>
      <c r="DJ25">
        <v>7.7</v>
      </c>
      <c r="DK25">
        <v>7.3</v>
      </c>
      <c r="DL25">
        <v>6.6</v>
      </c>
      <c r="DM25">
        <v>9.6</v>
      </c>
      <c r="DN25">
        <v>8.5</v>
      </c>
      <c r="DO25">
        <v>6.8</v>
      </c>
      <c r="DP25">
        <v>7.2</v>
      </c>
      <c r="DQ25">
        <v>8.9</v>
      </c>
      <c r="DR25">
        <v>8</v>
      </c>
      <c r="DS25">
        <v>7.8</v>
      </c>
      <c r="DT25">
        <v>6.5</v>
      </c>
      <c r="DU25">
        <v>8.3000000000000007</v>
      </c>
      <c r="FT25">
        <f t="shared" si="0"/>
        <v>7.6638655462184841</v>
      </c>
    </row>
    <row r="26" spans="1:176" x14ac:dyDescent="0.3">
      <c r="A26" s="2">
        <v>25</v>
      </c>
      <c r="B26" s="2" t="s">
        <v>145</v>
      </c>
      <c r="C26" t="s">
        <v>0</v>
      </c>
      <c r="D26" t="s">
        <v>1</v>
      </c>
      <c r="E26" s="13" t="s">
        <v>14</v>
      </c>
      <c r="F26" s="12">
        <v>125</v>
      </c>
      <c r="G26">
        <v>9.3000000000000007</v>
      </c>
      <c r="H26">
        <v>11.6</v>
      </c>
      <c r="I26">
        <v>12.6</v>
      </c>
      <c r="J26">
        <v>14.2</v>
      </c>
      <c r="K26">
        <v>13.3</v>
      </c>
      <c r="L26">
        <v>15</v>
      </c>
      <c r="M26">
        <v>13.2</v>
      </c>
      <c r="N26">
        <v>15.4</v>
      </c>
      <c r="O26">
        <v>11.9</v>
      </c>
      <c r="P26">
        <v>12.7</v>
      </c>
      <c r="Q26">
        <v>12.7</v>
      </c>
      <c r="R26">
        <v>12.6</v>
      </c>
      <c r="S26">
        <v>10.199999999999999</v>
      </c>
      <c r="T26">
        <v>10.5</v>
      </c>
      <c r="U26">
        <v>10.9</v>
      </c>
      <c r="V26">
        <v>13.3</v>
      </c>
      <c r="W26">
        <v>12.1</v>
      </c>
      <c r="X26">
        <v>11.5</v>
      </c>
      <c r="Y26">
        <v>9.6999999999999993</v>
      </c>
      <c r="Z26">
        <v>8.1999999999999993</v>
      </c>
      <c r="AA26">
        <v>11.3</v>
      </c>
      <c r="AB26">
        <v>8</v>
      </c>
      <c r="AC26">
        <v>5.7</v>
      </c>
      <c r="AD26">
        <v>7.8</v>
      </c>
      <c r="AE26">
        <v>6.9</v>
      </c>
      <c r="AF26">
        <v>13.7</v>
      </c>
      <c r="AG26">
        <v>16.600000000000001</v>
      </c>
      <c r="AH26">
        <v>15</v>
      </c>
      <c r="AI26">
        <v>9.1999999999999993</v>
      </c>
      <c r="AJ26">
        <v>8.5</v>
      </c>
      <c r="AK26">
        <v>8.8000000000000007</v>
      </c>
      <c r="AL26">
        <v>8.6999999999999993</v>
      </c>
      <c r="AM26">
        <v>8.5</v>
      </c>
      <c r="AN26">
        <v>8</v>
      </c>
      <c r="AO26">
        <v>7.7</v>
      </c>
      <c r="AP26">
        <v>7.5</v>
      </c>
      <c r="AQ26">
        <v>6.7</v>
      </c>
      <c r="AR26">
        <v>8.6999999999999993</v>
      </c>
      <c r="AS26">
        <v>9.1999999999999993</v>
      </c>
      <c r="AT26">
        <v>5.3</v>
      </c>
      <c r="AU26">
        <v>6.9</v>
      </c>
      <c r="AV26">
        <v>6.2</v>
      </c>
      <c r="AW26">
        <v>6.9</v>
      </c>
      <c r="AX26">
        <v>7.8</v>
      </c>
      <c r="AY26">
        <v>7.5</v>
      </c>
      <c r="AZ26">
        <v>8.9</v>
      </c>
      <c r="BA26">
        <v>6.3</v>
      </c>
      <c r="BB26">
        <v>7.3</v>
      </c>
      <c r="BC26">
        <v>6.7</v>
      </c>
      <c r="BD26">
        <v>9.1999999999999993</v>
      </c>
      <c r="BE26">
        <v>6.7</v>
      </c>
      <c r="BF26">
        <v>9.9</v>
      </c>
      <c r="BG26">
        <v>8.4</v>
      </c>
      <c r="BH26">
        <v>8.4</v>
      </c>
      <c r="BI26">
        <v>10</v>
      </c>
      <c r="BJ26">
        <v>6.2</v>
      </c>
      <c r="BK26">
        <v>5.9</v>
      </c>
      <c r="BL26">
        <v>8.3000000000000007</v>
      </c>
      <c r="BM26">
        <v>8.5</v>
      </c>
      <c r="BN26">
        <v>6.9</v>
      </c>
      <c r="BO26">
        <v>6.6</v>
      </c>
      <c r="BP26">
        <v>5.5</v>
      </c>
      <c r="BQ26">
        <v>8.8000000000000007</v>
      </c>
      <c r="BR26">
        <v>5.9</v>
      </c>
      <c r="BS26">
        <v>6.2</v>
      </c>
      <c r="BT26">
        <v>7.1</v>
      </c>
      <c r="BU26">
        <v>8.9</v>
      </c>
      <c r="BV26">
        <v>7.7</v>
      </c>
      <c r="BW26">
        <v>6.9</v>
      </c>
      <c r="BX26">
        <v>9.9</v>
      </c>
      <c r="BY26">
        <v>6.2</v>
      </c>
      <c r="BZ26">
        <v>8.6999999999999993</v>
      </c>
      <c r="CA26">
        <v>8</v>
      </c>
      <c r="CB26">
        <v>7.7</v>
      </c>
      <c r="CC26">
        <v>7.5</v>
      </c>
      <c r="CD26">
        <v>6.5</v>
      </c>
      <c r="CE26">
        <v>9.1999999999999993</v>
      </c>
      <c r="CF26">
        <v>8</v>
      </c>
      <c r="CG26">
        <v>8.3000000000000007</v>
      </c>
      <c r="CH26">
        <v>7.5</v>
      </c>
      <c r="CI26">
        <v>8.1999999999999993</v>
      </c>
      <c r="CJ26">
        <v>12.4</v>
      </c>
      <c r="CK26">
        <v>10.3</v>
      </c>
      <c r="CL26">
        <v>9.9</v>
      </c>
      <c r="CM26">
        <v>9.1</v>
      </c>
      <c r="CN26">
        <v>9.1</v>
      </c>
      <c r="CO26">
        <v>10.199999999999999</v>
      </c>
      <c r="CP26">
        <v>9.6999999999999993</v>
      </c>
      <c r="CQ26">
        <v>11.8</v>
      </c>
      <c r="CR26">
        <v>8.8000000000000007</v>
      </c>
      <c r="CS26">
        <v>9.1999999999999993</v>
      </c>
      <c r="CT26">
        <v>9.1</v>
      </c>
      <c r="CU26">
        <v>10.5</v>
      </c>
      <c r="CV26">
        <v>9.6</v>
      </c>
      <c r="CW26">
        <v>9.1999999999999993</v>
      </c>
      <c r="CX26">
        <v>8.5</v>
      </c>
      <c r="CY26">
        <v>8.9</v>
      </c>
      <c r="CZ26">
        <v>7.8</v>
      </c>
      <c r="DA26">
        <v>8.4</v>
      </c>
      <c r="DB26">
        <v>9.6</v>
      </c>
      <c r="DC26">
        <v>11.3</v>
      </c>
      <c r="DD26">
        <v>9.3000000000000007</v>
      </c>
      <c r="DE26">
        <v>8.6999999999999993</v>
      </c>
      <c r="DF26">
        <v>8.1999999999999993</v>
      </c>
      <c r="DG26">
        <v>7.2</v>
      </c>
      <c r="DH26">
        <v>8</v>
      </c>
      <c r="DI26">
        <v>6.9</v>
      </c>
      <c r="DJ26">
        <v>6.6</v>
      </c>
      <c r="DK26">
        <v>7.8</v>
      </c>
      <c r="DL26">
        <v>6</v>
      </c>
      <c r="DM26">
        <v>7.1</v>
      </c>
      <c r="DN26">
        <v>6.5</v>
      </c>
      <c r="DO26">
        <v>7.1</v>
      </c>
      <c r="DP26">
        <v>6.2</v>
      </c>
      <c r="DQ26">
        <v>8.8000000000000007</v>
      </c>
      <c r="DR26">
        <v>5.8</v>
      </c>
      <c r="DS26">
        <v>7.3</v>
      </c>
      <c r="DT26">
        <v>6.9</v>
      </c>
      <c r="DU26">
        <v>4.2</v>
      </c>
      <c r="DV26">
        <v>4.5999999999999996</v>
      </c>
      <c r="DW26">
        <v>7.5</v>
      </c>
      <c r="DX26">
        <v>6.4</v>
      </c>
      <c r="DY26">
        <v>9.1</v>
      </c>
      <c r="DZ26">
        <v>7.2</v>
      </c>
      <c r="EA26">
        <v>9.3000000000000007</v>
      </c>
      <c r="FT26">
        <f t="shared" si="0"/>
        <v>8.8079999999999998</v>
      </c>
    </row>
    <row r="27" spans="1:176" x14ac:dyDescent="0.3">
      <c r="A27" s="2">
        <v>26</v>
      </c>
      <c r="B27" s="2" t="s">
        <v>146</v>
      </c>
      <c r="C27" t="s">
        <v>0</v>
      </c>
      <c r="D27" t="s">
        <v>3</v>
      </c>
      <c r="E27" s="13" t="s">
        <v>14</v>
      </c>
      <c r="F27" s="12">
        <v>131</v>
      </c>
      <c r="G27">
        <v>5.6</v>
      </c>
      <c r="H27">
        <v>5</v>
      </c>
      <c r="I27">
        <v>5</v>
      </c>
      <c r="J27">
        <v>5.6</v>
      </c>
      <c r="K27">
        <v>5.2</v>
      </c>
      <c r="L27">
        <v>6.2</v>
      </c>
      <c r="M27">
        <v>5</v>
      </c>
      <c r="N27">
        <v>3.6</v>
      </c>
      <c r="O27">
        <v>3.1</v>
      </c>
      <c r="P27">
        <v>3.3</v>
      </c>
      <c r="Q27">
        <v>4.3</v>
      </c>
      <c r="R27">
        <v>4.5999999999999996</v>
      </c>
      <c r="S27">
        <v>4.5999999999999996</v>
      </c>
      <c r="T27">
        <v>4.7</v>
      </c>
      <c r="U27">
        <v>4.7</v>
      </c>
      <c r="V27">
        <v>4.9000000000000004</v>
      </c>
      <c r="W27">
        <v>4.7</v>
      </c>
      <c r="X27">
        <v>4.9000000000000004</v>
      </c>
      <c r="Y27">
        <v>4.8</v>
      </c>
      <c r="Z27">
        <v>4.8</v>
      </c>
      <c r="AA27">
        <v>4.9000000000000004</v>
      </c>
      <c r="AB27">
        <v>4.7</v>
      </c>
      <c r="AC27">
        <v>4</v>
      </c>
      <c r="AD27">
        <v>3.8</v>
      </c>
      <c r="AE27">
        <v>4.3</v>
      </c>
      <c r="AF27">
        <v>4.5</v>
      </c>
      <c r="AG27">
        <v>4</v>
      </c>
      <c r="AH27">
        <v>3.8</v>
      </c>
      <c r="AI27">
        <v>4.0999999999999996</v>
      </c>
      <c r="AJ27">
        <v>4.5999999999999996</v>
      </c>
      <c r="AK27">
        <v>3.7</v>
      </c>
      <c r="AL27">
        <v>3.9</v>
      </c>
      <c r="AM27">
        <v>4.5999999999999996</v>
      </c>
      <c r="AN27">
        <v>5.4</v>
      </c>
      <c r="AO27">
        <v>4.3</v>
      </c>
      <c r="AP27">
        <v>4.2</v>
      </c>
      <c r="AQ27">
        <v>4.0999999999999996</v>
      </c>
      <c r="AR27">
        <v>3.4</v>
      </c>
      <c r="AS27">
        <v>2.2000000000000002</v>
      </c>
      <c r="AT27">
        <v>3.5</v>
      </c>
      <c r="AU27">
        <v>3</v>
      </c>
      <c r="AV27">
        <v>4</v>
      </c>
      <c r="AW27">
        <v>5.6</v>
      </c>
      <c r="AX27">
        <v>4.5999999999999996</v>
      </c>
      <c r="AY27">
        <v>4.0999999999999996</v>
      </c>
      <c r="AZ27">
        <v>5</v>
      </c>
      <c r="BA27">
        <v>4.8</v>
      </c>
      <c r="BB27">
        <v>5.0999999999999996</v>
      </c>
      <c r="BC27">
        <v>4.9000000000000004</v>
      </c>
      <c r="BD27">
        <v>4.8</v>
      </c>
      <c r="BE27">
        <v>4.5999999999999996</v>
      </c>
      <c r="BF27">
        <v>3.5</v>
      </c>
      <c r="BG27">
        <v>3.1</v>
      </c>
      <c r="BH27">
        <v>3.7</v>
      </c>
      <c r="BI27">
        <v>4.0999999999999996</v>
      </c>
      <c r="BJ27">
        <v>3.7</v>
      </c>
      <c r="BK27">
        <v>4</v>
      </c>
      <c r="BL27">
        <v>4.2</v>
      </c>
      <c r="BM27">
        <v>3.8</v>
      </c>
      <c r="BN27">
        <v>3.5</v>
      </c>
      <c r="BO27">
        <v>4.2</v>
      </c>
      <c r="BP27">
        <v>4.2</v>
      </c>
      <c r="BQ27">
        <v>4</v>
      </c>
      <c r="BR27">
        <v>3.8</v>
      </c>
      <c r="BS27">
        <v>3.5</v>
      </c>
      <c r="BT27">
        <v>4.3</v>
      </c>
      <c r="BU27">
        <v>4.2</v>
      </c>
      <c r="BV27">
        <v>3.3</v>
      </c>
      <c r="BW27">
        <v>4.4000000000000004</v>
      </c>
      <c r="BX27">
        <v>4</v>
      </c>
      <c r="BY27">
        <v>3.3</v>
      </c>
      <c r="BZ27">
        <v>2.8</v>
      </c>
      <c r="CA27">
        <v>3.5</v>
      </c>
      <c r="CB27">
        <v>2.8</v>
      </c>
      <c r="CC27">
        <v>3.4</v>
      </c>
      <c r="CD27">
        <v>3.9</v>
      </c>
      <c r="CE27">
        <v>4.2</v>
      </c>
      <c r="CF27">
        <v>5.2</v>
      </c>
      <c r="CG27">
        <v>4.3</v>
      </c>
      <c r="CH27">
        <v>4</v>
      </c>
      <c r="CI27">
        <v>4.4000000000000004</v>
      </c>
      <c r="CJ27">
        <v>4.7</v>
      </c>
      <c r="CK27">
        <v>4.7</v>
      </c>
      <c r="CL27">
        <v>4.5999999999999996</v>
      </c>
      <c r="CM27">
        <v>4.2</v>
      </c>
      <c r="CN27">
        <v>4.4000000000000004</v>
      </c>
      <c r="CO27">
        <v>5.7</v>
      </c>
      <c r="CP27">
        <v>5.2</v>
      </c>
      <c r="CQ27">
        <v>4.5999999999999996</v>
      </c>
      <c r="CR27">
        <v>4.3</v>
      </c>
      <c r="CS27">
        <v>3.8</v>
      </c>
      <c r="CT27">
        <v>4.2</v>
      </c>
      <c r="CU27">
        <v>4.4000000000000004</v>
      </c>
      <c r="CV27">
        <v>4.7</v>
      </c>
      <c r="CW27">
        <v>4.8</v>
      </c>
      <c r="CX27">
        <v>4</v>
      </c>
      <c r="CY27">
        <v>4.2</v>
      </c>
      <c r="CZ27">
        <v>4.5</v>
      </c>
      <c r="DA27">
        <v>4.0999999999999996</v>
      </c>
      <c r="DB27">
        <v>3.2</v>
      </c>
      <c r="DC27">
        <v>2.6</v>
      </c>
      <c r="DD27">
        <v>4.0999999999999996</v>
      </c>
      <c r="DE27">
        <v>4.8</v>
      </c>
      <c r="DF27">
        <v>4.3</v>
      </c>
      <c r="DG27">
        <v>3.7</v>
      </c>
      <c r="DH27">
        <v>3.9</v>
      </c>
      <c r="DI27">
        <v>2.5</v>
      </c>
      <c r="DJ27">
        <v>3.5</v>
      </c>
      <c r="DK27">
        <v>3.4</v>
      </c>
      <c r="DL27">
        <v>3.2</v>
      </c>
      <c r="DM27">
        <v>3.6</v>
      </c>
      <c r="DN27">
        <v>3.1</v>
      </c>
      <c r="DO27">
        <v>3.7</v>
      </c>
      <c r="DP27">
        <v>3.5</v>
      </c>
      <c r="DQ27">
        <v>3.4</v>
      </c>
      <c r="DR27">
        <v>2.4</v>
      </c>
      <c r="DS27">
        <v>4.5</v>
      </c>
      <c r="DT27">
        <v>4.5</v>
      </c>
      <c r="DU27">
        <v>3.7</v>
      </c>
      <c r="DV27">
        <v>2.5</v>
      </c>
      <c r="DW27">
        <v>2.7</v>
      </c>
      <c r="DX27">
        <v>4.5999999999999996</v>
      </c>
      <c r="DY27">
        <v>4.3</v>
      </c>
      <c r="DZ27">
        <v>4.0999999999999996</v>
      </c>
      <c r="EA27">
        <v>3.6</v>
      </c>
      <c r="EB27">
        <v>4.0999999999999996</v>
      </c>
      <c r="EC27">
        <v>4.2</v>
      </c>
      <c r="ED27">
        <v>4.3</v>
      </c>
      <c r="EE27">
        <v>4.5</v>
      </c>
      <c r="EF27">
        <v>3.5</v>
      </c>
      <c r="EG27">
        <v>4.4000000000000004</v>
      </c>
      <c r="FT27">
        <f t="shared" si="0"/>
        <v>4.1366412213740444</v>
      </c>
    </row>
    <row r="28" spans="1:176" x14ac:dyDescent="0.3">
      <c r="A28" s="2">
        <v>27</v>
      </c>
      <c r="B28" s="2" t="s">
        <v>147</v>
      </c>
      <c r="C28" t="s">
        <v>0</v>
      </c>
      <c r="D28" t="s">
        <v>3</v>
      </c>
      <c r="E28" s="13" t="s">
        <v>14</v>
      </c>
      <c r="F28" s="12">
        <v>122</v>
      </c>
      <c r="G28">
        <v>3.1</v>
      </c>
      <c r="H28">
        <v>5.9</v>
      </c>
      <c r="I28">
        <v>6.2</v>
      </c>
      <c r="J28">
        <v>6.8</v>
      </c>
      <c r="K28">
        <v>7.1</v>
      </c>
      <c r="L28">
        <v>7.7</v>
      </c>
      <c r="M28">
        <v>7.8</v>
      </c>
      <c r="N28">
        <v>6.4</v>
      </c>
      <c r="O28">
        <v>7.1</v>
      </c>
      <c r="P28">
        <v>6.5</v>
      </c>
      <c r="Q28">
        <v>8.5</v>
      </c>
      <c r="R28">
        <v>6.4</v>
      </c>
      <c r="S28">
        <v>7.4</v>
      </c>
      <c r="T28">
        <v>7.9</v>
      </c>
      <c r="U28">
        <v>10</v>
      </c>
      <c r="V28">
        <v>10</v>
      </c>
      <c r="W28">
        <v>13</v>
      </c>
      <c r="X28">
        <v>12.9</v>
      </c>
      <c r="Y28">
        <v>11.5</v>
      </c>
      <c r="Z28">
        <v>8.6999999999999993</v>
      </c>
      <c r="AA28">
        <v>8.9</v>
      </c>
      <c r="AB28">
        <v>9.6999999999999993</v>
      </c>
      <c r="AC28">
        <v>11.5</v>
      </c>
      <c r="AD28">
        <v>9.1</v>
      </c>
      <c r="AE28">
        <v>11.3</v>
      </c>
      <c r="AF28">
        <v>12.6</v>
      </c>
      <c r="AG28">
        <v>18.100000000000001</v>
      </c>
      <c r="AH28">
        <v>14</v>
      </c>
      <c r="AI28">
        <v>9.6999999999999993</v>
      </c>
      <c r="AJ28">
        <v>8.4</v>
      </c>
      <c r="AK28">
        <v>7.3</v>
      </c>
      <c r="AL28">
        <v>8.4</v>
      </c>
      <c r="AM28">
        <v>7.2</v>
      </c>
      <c r="AN28">
        <v>7.7</v>
      </c>
      <c r="AO28">
        <v>6.6</v>
      </c>
      <c r="AP28">
        <v>6.7</v>
      </c>
      <c r="AQ28">
        <v>5.8</v>
      </c>
      <c r="AR28">
        <v>6.3</v>
      </c>
      <c r="AS28">
        <v>5.6</v>
      </c>
      <c r="AT28">
        <v>7.1</v>
      </c>
      <c r="AU28">
        <v>6.4</v>
      </c>
      <c r="AV28">
        <v>5.5</v>
      </c>
      <c r="AW28">
        <v>6</v>
      </c>
      <c r="AX28">
        <v>5.5</v>
      </c>
      <c r="AY28">
        <v>6.9</v>
      </c>
      <c r="AZ28">
        <v>7.4</v>
      </c>
      <c r="BA28">
        <v>7.1</v>
      </c>
      <c r="BB28">
        <v>9.3000000000000007</v>
      </c>
      <c r="BC28">
        <v>8.5</v>
      </c>
      <c r="BD28">
        <v>8.4</v>
      </c>
      <c r="BE28">
        <v>10.199999999999999</v>
      </c>
      <c r="BF28">
        <v>8.3000000000000007</v>
      </c>
      <c r="BG28">
        <v>10</v>
      </c>
      <c r="BH28">
        <v>10.199999999999999</v>
      </c>
      <c r="BI28">
        <v>9.1999999999999993</v>
      </c>
      <c r="BJ28">
        <v>8.6999999999999993</v>
      </c>
      <c r="BK28">
        <v>9.1999999999999993</v>
      </c>
      <c r="BL28">
        <v>9.6</v>
      </c>
      <c r="BM28">
        <v>7.9</v>
      </c>
      <c r="BN28">
        <v>9.1</v>
      </c>
      <c r="BO28">
        <v>7.8</v>
      </c>
      <c r="BP28">
        <v>8.5</v>
      </c>
      <c r="BQ28">
        <v>10.5</v>
      </c>
      <c r="BR28">
        <v>11.2</v>
      </c>
      <c r="BS28">
        <v>8.6999999999999993</v>
      </c>
      <c r="BT28">
        <v>8.3000000000000007</v>
      </c>
      <c r="BU28">
        <v>9.3000000000000007</v>
      </c>
      <c r="BV28">
        <v>9.5</v>
      </c>
      <c r="BW28">
        <v>8.8000000000000007</v>
      </c>
      <c r="BX28">
        <v>8.3000000000000007</v>
      </c>
      <c r="BY28">
        <v>6.4</v>
      </c>
      <c r="BZ28">
        <v>7.7</v>
      </c>
      <c r="CA28">
        <v>5.7</v>
      </c>
      <c r="CB28">
        <v>6.3</v>
      </c>
      <c r="CC28">
        <v>5.2</v>
      </c>
      <c r="CD28">
        <v>6.3</v>
      </c>
      <c r="CE28">
        <v>7.9</v>
      </c>
      <c r="CF28">
        <v>6.8</v>
      </c>
      <c r="CG28">
        <v>5.9</v>
      </c>
      <c r="CH28">
        <v>6.6</v>
      </c>
      <c r="CI28">
        <v>7.4</v>
      </c>
      <c r="CJ28">
        <v>9.3000000000000007</v>
      </c>
      <c r="CK28">
        <v>8.9</v>
      </c>
      <c r="CL28">
        <v>8.1999999999999993</v>
      </c>
      <c r="CM28">
        <v>6.6</v>
      </c>
      <c r="CN28">
        <v>6.3</v>
      </c>
      <c r="CO28">
        <v>5.9</v>
      </c>
      <c r="CP28">
        <v>5.7</v>
      </c>
      <c r="CQ28">
        <v>6.7</v>
      </c>
      <c r="CR28">
        <v>6.8</v>
      </c>
      <c r="CS28">
        <v>6.7</v>
      </c>
      <c r="CT28">
        <v>7.5</v>
      </c>
      <c r="CU28">
        <v>6.7</v>
      </c>
      <c r="CV28">
        <v>6</v>
      </c>
      <c r="CW28">
        <v>6.6</v>
      </c>
      <c r="CX28">
        <v>6.4</v>
      </c>
      <c r="CY28">
        <v>8</v>
      </c>
      <c r="CZ28">
        <v>8.5</v>
      </c>
      <c r="DA28">
        <v>7.7</v>
      </c>
      <c r="DB28">
        <v>8.1999999999999993</v>
      </c>
      <c r="DC28">
        <v>7.7</v>
      </c>
      <c r="DD28">
        <v>7.7</v>
      </c>
      <c r="DE28">
        <v>9.5</v>
      </c>
      <c r="DF28">
        <v>8.5</v>
      </c>
      <c r="DG28">
        <v>7.9</v>
      </c>
      <c r="DH28">
        <v>9.6999999999999993</v>
      </c>
      <c r="DI28">
        <v>6.8</v>
      </c>
      <c r="DJ28">
        <v>6.9</v>
      </c>
      <c r="DK28">
        <v>7.5</v>
      </c>
      <c r="DL28">
        <v>8.6999999999999993</v>
      </c>
      <c r="DM28">
        <v>7.4</v>
      </c>
      <c r="DN28">
        <v>7.5</v>
      </c>
      <c r="DO28">
        <v>6.4</v>
      </c>
      <c r="DP28">
        <v>6.6</v>
      </c>
      <c r="DQ28">
        <v>8</v>
      </c>
      <c r="DR28">
        <v>6.4</v>
      </c>
      <c r="DS28">
        <v>7.1</v>
      </c>
      <c r="DT28">
        <v>6.7</v>
      </c>
      <c r="DU28">
        <v>6.7</v>
      </c>
      <c r="DV28">
        <v>8.8000000000000007</v>
      </c>
      <c r="DW28">
        <v>7.9</v>
      </c>
      <c r="DX28">
        <v>8.5</v>
      </c>
      <c r="FT28">
        <f t="shared" si="0"/>
        <v>7.9918032786885247</v>
      </c>
    </row>
    <row r="29" spans="1:176" x14ac:dyDescent="0.3">
      <c r="A29" s="2">
        <v>28</v>
      </c>
      <c r="B29" s="2" t="s">
        <v>148</v>
      </c>
      <c r="C29" t="s">
        <v>0</v>
      </c>
      <c r="D29" t="s">
        <v>1</v>
      </c>
      <c r="E29" s="13" t="s">
        <v>14</v>
      </c>
      <c r="F29" s="12">
        <v>156</v>
      </c>
      <c r="G29">
        <v>4.2</v>
      </c>
      <c r="H29">
        <v>2</v>
      </c>
      <c r="I29">
        <v>1</v>
      </c>
      <c r="J29">
        <v>2.5</v>
      </c>
      <c r="K29">
        <v>2.2000000000000002</v>
      </c>
      <c r="L29">
        <v>2.1</v>
      </c>
      <c r="M29">
        <v>1.4</v>
      </c>
      <c r="N29">
        <v>3.4</v>
      </c>
      <c r="O29">
        <v>2.9</v>
      </c>
      <c r="P29">
        <v>3.6</v>
      </c>
      <c r="Q29">
        <v>1.9</v>
      </c>
      <c r="R29">
        <v>1.5</v>
      </c>
      <c r="S29">
        <v>2.6</v>
      </c>
      <c r="T29">
        <v>1.9</v>
      </c>
      <c r="U29">
        <v>2.5</v>
      </c>
      <c r="V29">
        <v>2.2999999999999998</v>
      </c>
      <c r="W29">
        <v>1.4</v>
      </c>
      <c r="X29">
        <v>2.4</v>
      </c>
      <c r="Y29">
        <v>2.6</v>
      </c>
      <c r="Z29">
        <v>2.2000000000000002</v>
      </c>
      <c r="AA29">
        <v>2.4</v>
      </c>
      <c r="AB29">
        <v>2.8</v>
      </c>
      <c r="AC29">
        <v>1.6</v>
      </c>
      <c r="AD29">
        <v>1</v>
      </c>
      <c r="AE29">
        <v>1.9</v>
      </c>
      <c r="AF29">
        <v>2.2999999999999998</v>
      </c>
      <c r="AG29">
        <v>0.9</v>
      </c>
      <c r="AH29">
        <v>1.8</v>
      </c>
      <c r="AI29">
        <v>2.4</v>
      </c>
      <c r="AJ29">
        <v>1.9</v>
      </c>
      <c r="AK29">
        <v>2.5</v>
      </c>
      <c r="AL29">
        <v>2.2999999999999998</v>
      </c>
      <c r="AM29">
        <v>2.2000000000000002</v>
      </c>
      <c r="AN29">
        <v>1.5</v>
      </c>
      <c r="AO29">
        <v>1.6</v>
      </c>
      <c r="AP29">
        <v>0.9</v>
      </c>
      <c r="AQ29">
        <v>1.2</v>
      </c>
      <c r="AR29">
        <v>1.3</v>
      </c>
      <c r="AS29">
        <v>1.1000000000000001</v>
      </c>
      <c r="AT29">
        <v>1</v>
      </c>
      <c r="AU29">
        <v>1.9</v>
      </c>
      <c r="AV29">
        <v>1.5</v>
      </c>
      <c r="AW29">
        <v>1.5</v>
      </c>
      <c r="AX29">
        <v>1.9</v>
      </c>
      <c r="AY29">
        <v>2.8</v>
      </c>
      <c r="AZ29">
        <v>2.1</v>
      </c>
      <c r="BA29">
        <v>2</v>
      </c>
      <c r="BB29">
        <v>1.8</v>
      </c>
      <c r="BC29">
        <v>2.2999999999999998</v>
      </c>
      <c r="BD29">
        <v>1.8</v>
      </c>
      <c r="BE29">
        <v>1.9</v>
      </c>
      <c r="BF29">
        <v>3.2</v>
      </c>
      <c r="BG29">
        <v>3.1</v>
      </c>
      <c r="BH29">
        <v>1.1000000000000001</v>
      </c>
      <c r="BI29">
        <v>2.2999999999999998</v>
      </c>
      <c r="BJ29">
        <v>2.2999999999999998</v>
      </c>
      <c r="BK29">
        <v>2.1</v>
      </c>
      <c r="BL29">
        <v>1.9</v>
      </c>
      <c r="BM29">
        <v>1.3</v>
      </c>
      <c r="BN29">
        <v>1</v>
      </c>
      <c r="BO29">
        <v>2.6</v>
      </c>
      <c r="BP29">
        <v>3.5</v>
      </c>
      <c r="BQ29">
        <v>1.9</v>
      </c>
      <c r="BR29">
        <v>1.2</v>
      </c>
      <c r="BS29">
        <v>3.1</v>
      </c>
      <c r="BT29">
        <v>0.9</v>
      </c>
      <c r="BU29">
        <v>2.2999999999999998</v>
      </c>
      <c r="BV29">
        <v>0.7</v>
      </c>
      <c r="BW29">
        <v>0.8</v>
      </c>
      <c r="BX29">
        <v>1.9</v>
      </c>
      <c r="BY29">
        <v>1.7</v>
      </c>
      <c r="BZ29">
        <v>1.6</v>
      </c>
      <c r="CA29">
        <v>1</v>
      </c>
      <c r="CB29">
        <v>1.5</v>
      </c>
      <c r="CC29">
        <v>1.4</v>
      </c>
      <c r="CD29">
        <v>0.9</v>
      </c>
      <c r="CE29">
        <v>2.2999999999999998</v>
      </c>
      <c r="CF29">
        <v>2.1</v>
      </c>
      <c r="CG29">
        <v>1.9</v>
      </c>
      <c r="CH29">
        <v>1.6</v>
      </c>
      <c r="CI29">
        <v>1.7</v>
      </c>
      <c r="CJ29">
        <v>2.2000000000000002</v>
      </c>
      <c r="CK29">
        <v>1.2</v>
      </c>
      <c r="CL29">
        <v>2.2999999999999998</v>
      </c>
      <c r="CM29">
        <v>2.4</v>
      </c>
      <c r="CN29">
        <v>2</v>
      </c>
      <c r="CO29">
        <v>1.2</v>
      </c>
      <c r="CP29">
        <v>2.2000000000000002</v>
      </c>
      <c r="CQ29">
        <v>2.1</v>
      </c>
      <c r="CR29">
        <v>1.9</v>
      </c>
      <c r="CS29">
        <v>1.9</v>
      </c>
      <c r="CT29">
        <v>2</v>
      </c>
      <c r="CU29">
        <v>1</v>
      </c>
      <c r="CV29">
        <v>2.2000000000000002</v>
      </c>
      <c r="CW29">
        <v>1.6</v>
      </c>
      <c r="CX29">
        <v>1.2</v>
      </c>
      <c r="CY29">
        <v>1.1000000000000001</v>
      </c>
      <c r="CZ29">
        <v>2.1</v>
      </c>
      <c r="DA29">
        <v>1.5</v>
      </c>
      <c r="DB29">
        <v>1.8</v>
      </c>
      <c r="DC29">
        <v>1.8</v>
      </c>
      <c r="DD29">
        <v>1.5</v>
      </c>
      <c r="DE29">
        <v>2.1</v>
      </c>
      <c r="DF29">
        <v>2.4</v>
      </c>
      <c r="DG29">
        <v>1.4</v>
      </c>
      <c r="DH29">
        <v>1.1000000000000001</v>
      </c>
      <c r="DI29">
        <v>1.7</v>
      </c>
      <c r="DJ29">
        <v>1.6</v>
      </c>
      <c r="DK29">
        <v>1.5</v>
      </c>
      <c r="DL29">
        <v>1.5</v>
      </c>
      <c r="DM29">
        <v>1.9</v>
      </c>
      <c r="DN29">
        <v>2.1</v>
      </c>
      <c r="DO29">
        <v>1</v>
      </c>
      <c r="DP29">
        <v>0.9</v>
      </c>
      <c r="DQ29">
        <v>2.1</v>
      </c>
      <c r="DR29">
        <v>0.3</v>
      </c>
      <c r="DS29">
        <v>2.2999999999999998</v>
      </c>
      <c r="DT29">
        <v>1.3</v>
      </c>
      <c r="DU29">
        <v>1.5</v>
      </c>
      <c r="DV29">
        <v>2.5</v>
      </c>
      <c r="DW29">
        <v>1</v>
      </c>
      <c r="DX29">
        <v>1.3</v>
      </c>
      <c r="DY29">
        <v>1.6</v>
      </c>
      <c r="DZ29">
        <v>1.5</v>
      </c>
      <c r="EA29">
        <v>1.8</v>
      </c>
      <c r="EB29">
        <v>1.3</v>
      </c>
      <c r="EC29">
        <v>1.6</v>
      </c>
      <c r="ED29">
        <v>0.7</v>
      </c>
      <c r="EE29">
        <v>1.8</v>
      </c>
      <c r="EF29">
        <v>1.4</v>
      </c>
      <c r="EG29">
        <v>1</v>
      </c>
      <c r="EH29">
        <v>1.9</v>
      </c>
      <c r="EI29">
        <v>1.3</v>
      </c>
      <c r="EJ29">
        <v>0.7</v>
      </c>
      <c r="EK29">
        <v>2.2999999999999998</v>
      </c>
      <c r="EL29">
        <v>2.4</v>
      </c>
      <c r="EM29">
        <v>1</v>
      </c>
      <c r="EN29">
        <v>0.8</v>
      </c>
      <c r="EO29">
        <v>2.9</v>
      </c>
      <c r="EP29">
        <v>1.8</v>
      </c>
      <c r="EQ29">
        <v>1.8</v>
      </c>
      <c r="ER29">
        <v>1.8</v>
      </c>
      <c r="ES29">
        <v>2.2999999999999998</v>
      </c>
      <c r="ET29">
        <v>1</v>
      </c>
      <c r="EU29">
        <v>1.1000000000000001</v>
      </c>
      <c r="EV29">
        <v>1.6</v>
      </c>
      <c r="EW29">
        <v>1.9</v>
      </c>
      <c r="EX29">
        <v>0.8</v>
      </c>
      <c r="EY29">
        <v>2.1</v>
      </c>
      <c r="EZ29">
        <v>2.2000000000000002</v>
      </c>
      <c r="FA29">
        <v>2.2000000000000002</v>
      </c>
      <c r="FB29">
        <v>1.9</v>
      </c>
      <c r="FC29">
        <v>2.2999999999999998</v>
      </c>
      <c r="FD29">
        <v>2.2999999999999998</v>
      </c>
      <c r="FE29">
        <v>0.9</v>
      </c>
      <c r="FF29">
        <v>1.5</v>
      </c>
      <c r="FT29">
        <f t="shared" si="0"/>
        <v>1.8064102564102564</v>
      </c>
    </row>
    <row r="30" spans="1:176" x14ac:dyDescent="0.3">
      <c r="A30" s="2">
        <v>29</v>
      </c>
      <c r="B30" s="2" t="s">
        <v>149</v>
      </c>
      <c r="C30" t="s">
        <v>0</v>
      </c>
      <c r="D30" t="s">
        <v>3</v>
      </c>
      <c r="E30" s="13" t="s">
        <v>5</v>
      </c>
      <c r="F30" s="12">
        <v>126</v>
      </c>
      <c r="G30">
        <v>3.7</v>
      </c>
      <c r="H30">
        <v>4.5999999999999996</v>
      </c>
      <c r="I30">
        <v>5</v>
      </c>
      <c r="J30">
        <v>5.0999999999999996</v>
      </c>
      <c r="K30">
        <v>4.3</v>
      </c>
      <c r="L30">
        <v>4.5999999999999996</v>
      </c>
      <c r="M30">
        <v>4.2</v>
      </c>
      <c r="N30">
        <v>4</v>
      </c>
      <c r="O30">
        <v>5.0999999999999996</v>
      </c>
      <c r="P30">
        <v>3.3</v>
      </c>
      <c r="Q30">
        <v>4.4000000000000004</v>
      </c>
      <c r="R30">
        <v>3.9</v>
      </c>
      <c r="S30">
        <v>4.5</v>
      </c>
      <c r="T30">
        <v>4.8</v>
      </c>
      <c r="U30">
        <v>3.9</v>
      </c>
      <c r="V30">
        <v>3.9</v>
      </c>
      <c r="W30">
        <v>3.4</v>
      </c>
      <c r="X30">
        <v>3</v>
      </c>
      <c r="Y30">
        <v>3.5</v>
      </c>
      <c r="Z30">
        <v>3.5</v>
      </c>
      <c r="AA30">
        <v>3.1</v>
      </c>
      <c r="AB30">
        <v>3.1</v>
      </c>
      <c r="AC30">
        <v>3</v>
      </c>
      <c r="AD30">
        <v>3.5</v>
      </c>
      <c r="AE30">
        <v>4.2</v>
      </c>
      <c r="AF30">
        <v>3</v>
      </c>
      <c r="AG30">
        <v>3.5</v>
      </c>
      <c r="AH30">
        <v>4</v>
      </c>
      <c r="AI30">
        <v>2.6</v>
      </c>
      <c r="AJ30">
        <v>3.6</v>
      </c>
      <c r="AK30">
        <v>4.2</v>
      </c>
      <c r="AL30">
        <v>4.0999999999999996</v>
      </c>
      <c r="AM30">
        <v>4.0999999999999996</v>
      </c>
      <c r="AN30">
        <v>4.0999999999999996</v>
      </c>
      <c r="AO30">
        <v>3.5</v>
      </c>
      <c r="AP30">
        <v>3.6</v>
      </c>
      <c r="AQ30">
        <v>3.5</v>
      </c>
      <c r="AR30">
        <v>4.0999999999999996</v>
      </c>
      <c r="AS30">
        <v>4.2</v>
      </c>
      <c r="AT30">
        <v>3</v>
      </c>
      <c r="AU30">
        <v>3.7</v>
      </c>
      <c r="AV30">
        <v>4.5999999999999996</v>
      </c>
      <c r="AW30">
        <v>3.8</v>
      </c>
      <c r="AX30">
        <v>4.2</v>
      </c>
      <c r="AY30">
        <v>3.4</v>
      </c>
      <c r="AZ30">
        <v>4.2</v>
      </c>
      <c r="BA30">
        <v>3.5</v>
      </c>
      <c r="BB30">
        <v>3.3</v>
      </c>
      <c r="BC30">
        <v>4.7</v>
      </c>
      <c r="BD30">
        <v>3.4</v>
      </c>
      <c r="BE30">
        <v>3.3</v>
      </c>
      <c r="BF30">
        <v>2.7</v>
      </c>
      <c r="BG30">
        <v>3.5</v>
      </c>
      <c r="BH30">
        <v>3</v>
      </c>
      <c r="BI30">
        <v>5.0999999999999996</v>
      </c>
      <c r="BJ30">
        <v>4.3</v>
      </c>
      <c r="BK30">
        <v>3.9</v>
      </c>
      <c r="BL30">
        <v>3.5</v>
      </c>
      <c r="BM30">
        <v>2.8</v>
      </c>
      <c r="BN30">
        <v>3.1</v>
      </c>
      <c r="BO30">
        <v>3.9</v>
      </c>
      <c r="BP30">
        <v>3.9</v>
      </c>
      <c r="BQ30">
        <v>3.2</v>
      </c>
      <c r="BR30">
        <v>2.8</v>
      </c>
      <c r="BS30">
        <v>3.4</v>
      </c>
      <c r="BT30">
        <v>2.8</v>
      </c>
      <c r="BU30">
        <v>3.5</v>
      </c>
      <c r="BV30">
        <v>4.5999999999999996</v>
      </c>
      <c r="BW30">
        <v>3.1</v>
      </c>
      <c r="BX30">
        <v>3.5</v>
      </c>
      <c r="BY30">
        <v>3.4</v>
      </c>
      <c r="BZ30">
        <v>3.3</v>
      </c>
      <c r="CA30">
        <v>4</v>
      </c>
      <c r="CB30">
        <v>3.5</v>
      </c>
      <c r="CC30">
        <v>4.7</v>
      </c>
      <c r="CD30">
        <v>3</v>
      </c>
      <c r="CE30">
        <v>2.9</v>
      </c>
      <c r="CF30">
        <v>2.8</v>
      </c>
      <c r="CG30">
        <v>2.8</v>
      </c>
      <c r="CH30">
        <v>4.3</v>
      </c>
      <c r="CI30">
        <v>4.2</v>
      </c>
      <c r="CJ30">
        <v>3.5</v>
      </c>
      <c r="CK30">
        <v>2.7</v>
      </c>
      <c r="CL30">
        <v>3.6</v>
      </c>
      <c r="CM30">
        <v>3.8</v>
      </c>
      <c r="CN30">
        <v>3.5</v>
      </c>
      <c r="CO30">
        <v>2.5</v>
      </c>
      <c r="CP30">
        <v>4.2</v>
      </c>
      <c r="CQ30">
        <v>4</v>
      </c>
      <c r="CR30">
        <v>3.7</v>
      </c>
      <c r="CS30">
        <v>3.5</v>
      </c>
      <c r="CT30">
        <v>3.1</v>
      </c>
      <c r="CU30">
        <v>3.4</v>
      </c>
      <c r="CV30">
        <v>3.5</v>
      </c>
      <c r="CW30">
        <v>3.9</v>
      </c>
      <c r="CX30">
        <v>2.8</v>
      </c>
      <c r="CY30">
        <v>3.1</v>
      </c>
      <c r="CZ30">
        <v>3.5</v>
      </c>
      <c r="DA30">
        <v>1.9</v>
      </c>
      <c r="DB30">
        <v>2.5</v>
      </c>
      <c r="DC30">
        <v>3.7</v>
      </c>
      <c r="DD30">
        <v>3.4</v>
      </c>
      <c r="DE30">
        <v>3.8</v>
      </c>
      <c r="DF30">
        <v>4.2</v>
      </c>
      <c r="DG30">
        <v>3.7</v>
      </c>
      <c r="DH30">
        <v>3.1</v>
      </c>
      <c r="DI30">
        <v>3.1</v>
      </c>
      <c r="DJ30">
        <v>2.4</v>
      </c>
      <c r="DK30">
        <v>3.5</v>
      </c>
      <c r="DL30">
        <v>2.5</v>
      </c>
      <c r="DM30">
        <v>2.9</v>
      </c>
      <c r="DN30">
        <v>2.8</v>
      </c>
      <c r="DO30">
        <v>2.4</v>
      </c>
      <c r="DP30">
        <v>3</v>
      </c>
      <c r="DQ30">
        <v>1.8</v>
      </c>
      <c r="DR30">
        <v>2.2000000000000002</v>
      </c>
      <c r="DS30">
        <v>1.9</v>
      </c>
      <c r="DT30">
        <v>2.6</v>
      </c>
      <c r="DU30">
        <v>2.2999999999999998</v>
      </c>
      <c r="DV30">
        <v>2.8</v>
      </c>
      <c r="DW30">
        <v>2.2999999999999998</v>
      </c>
      <c r="DX30">
        <v>2.5</v>
      </c>
      <c r="DY30">
        <v>3.8</v>
      </c>
      <c r="DZ30">
        <v>3.1</v>
      </c>
      <c r="EA30">
        <v>1.9</v>
      </c>
      <c r="EB30">
        <v>2.1</v>
      </c>
      <c r="FT30">
        <f t="shared" si="0"/>
        <v>3.4825396825396826</v>
      </c>
    </row>
    <row r="31" spans="1:176" x14ac:dyDescent="0.3">
      <c r="A31" s="2">
        <v>30</v>
      </c>
      <c r="B31" s="2" t="s">
        <v>150</v>
      </c>
      <c r="C31" t="s">
        <v>0</v>
      </c>
      <c r="D31" t="s">
        <v>3</v>
      </c>
      <c r="E31" s="13" t="s">
        <v>5</v>
      </c>
      <c r="F31" s="12">
        <v>124</v>
      </c>
      <c r="G31">
        <v>4.0999999999999996</v>
      </c>
      <c r="H31">
        <v>3.9</v>
      </c>
      <c r="I31">
        <v>3.5</v>
      </c>
      <c r="J31">
        <v>3.6</v>
      </c>
      <c r="K31">
        <v>3.5</v>
      </c>
      <c r="L31">
        <v>5.0999999999999996</v>
      </c>
      <c r="M31">
        <v>3.9</v>
      </c>
      <c r="N31">
        <v>5.5</v>
      </c>
      <c r="O31">
        <v>4.8</v>
      </c>
      <c r="P31">
        <v>4.3</v>
      </c>
      <c r="Q31">
        <v>3.8</v>
      </c>
      <c r="R31">
        <v>4.5999999999999996</v>
      </c>
      <c r="S31">
        <v>4.2</v>
      </c>
      <c r="T31">
        <v>3.9</v>
      </c>
      <c r="U31">
        <v>5.2</v>
      </c>
      <c r="V31">
        <v>3.3</v>
      </c>
      <c r="W31">
        <v>4.5999999999999996</v>
      </c>
      <c r="X31">
        <v>4.2</v>
      </c>
      <c r="Y31">
        <v>5.0999999999999996</v>
      </c>
      <c r="Z31">
        <v>5.0999999999999996</v>
      </c>
      <c r="AA31">
        <v>3.9</v>
      </c>
      <c r="AB31">
        <v>4.0999999999999996</v>
      </c>
      <c r="AC31">
        <v>4.9000000000000004</v>
      </c>
      <c r="AD31">
        <v>4.7</v>
      </c>
      <c r="AE31">
        <v>5.4</v>
      </c>
      <c r="AF31">
        <v>3.2</v>
      </c>
      <c r="AG31">
        <v>4.0999999999999996</v>
      </c>
      <c r="AH31">
        <v>4.7</v>
      </c>
      <c r="AI31">
        <v>5</v>
      </c>
      <c r="AJ31">
        <v>3.8</v>
      </c>
      <c r="AK31">
        <v>3.1</v>
      </c>
      <c r="AL31">
        <v>4.4000000000000004</v>
      </c>
      <c r="AM31">
        <v>3.6</v>
      </c>
      <c r="AN31">
        <v>3.8</v>
      </c>
      <c r="AO31">
        <v>4.3</v>
      </c>
      <c r="AP31">
        <v>5.5</v>
      </c>
      <c r="AQ31">
        <v>5</v>
      </c>
      <c r="AR31">
        <v>4.5999999999999996</v>
      </c>
      <c r="AS31">
        <v>4.4000000000000004</v>
      </c>
      <c r="AT31">
        <v>2.5</v>
      </c>
      <c r="AU31">
        <v>4</v>
      </c>
      <c r="AV31">
        <v>4</v>
      </c>
      <c r="AW31">
        <v>4.2</v>
      </c>
      <c r="AX31">
        <v>4.3</v>
      </c>
      <c r="AY31">
        <v>2.2000000000000002</v>
      </c>
      <c r="AZ31">
        <v>4.5999999999999996</v>
      </c>
      <c r="BA31">
        <v>4.5999999999999996</v>
      </c>
      <c r="BB31">
        <v>3.7</v>
      </c>
      <c r="BC31">
        <v>4.8</v>
      </c>
      <c r="BD31">
        <v>3.1</v>
      </c>
      <c r="BE31">
        <v>3.8</v>
      </c>
      <c r="BF31">
        <v>3.1</v>
      </c>
      <c r="BG31">
        <v>4.2</v>
      </c>
      <c r="BH31">
        <v>3.7</v>
      </c>
      <c r="BI31">
        <v>1.9</v>
      </c>
      <c r="BJ31">
        <v>3</v>
      </c>
      <c r="BK31">
        <v>2.9</v>
      </c>
      <c r="BL31">
        <v>2.9</v>
      </c>
      <c r="BM31">
        <v>3</v>
      </c>
      <c r="BN31">
        <v>2.5</v>
      </c>
      <c r="BO31">
        <v>2.8</v>
      </c>
      <c r="BP31">
        <v>1.7</v>
      </c>
      <c r="BQ31">
        <v>2.2999999999999998</v>
      </c>
      <c r="BR31">
        <v>2.5</v>
      </c>
      <c r="BS31">
        <v>0.7</v>
      </c>
      <c r="BT31">
        <v>1.8</v>
      </c>
      <c r="BU31">
        <v>3.9</v>
      </c>
      <c r="BV31">
        <v>3.2</v>
      </c>
      <c r="BW31">
        <v>2.2999999999999998</v>
      </c>
      <c r="BX31">
        <v>3</v>
      </c>
      <c r="BY31">
        <v>0.9</v>
      </c>
      <c r="BZ31">
        <v>3.3</v>
      </c>
      <c r="CA31">
        <v>2.2999999999999998</v>
      </c>
      <c r="CB31">
        <v>4</v>
      </c>
      <c r="CC31">
        <v>3.7</v>
      </c>
      <c r="CD31">
        <v>3.5</v>
      </c>
      <c r="CE31">
        <v>4.5</v>
      </c>
      <c r="CF31">
        <v>4.0999999999999996</v>
      </c>
      <c r="CG31">
        <v>2.4</v>
      </c>
      <c r="CH31">
        <v>2.4</v>
      </c>
      <c r="CI31">
        <v>2.7</v>
      </c>
      <c r="CJ31">
        <v>3.3</v>
      </c>
      <c r="CK31">
        <v>2.2999999999999998</v>
      </c>
      <c r="CL31">
        <v>1.9</v>
      </c>
      <c r="CM31">
        <v>1.7</v>
      </c>
      <c r="CN31">
        <v>2.8</v>
      </c>
      <c r="CO31">
        <v>2.4</v>
      </c>
      <c r="CP31">
        <v>2.1</v>
      </c>
      <c r="CQ31">
        <v>1.4</v>
      </c>
      <c r="CR31">
        <v>2.7</v>
      </c>
      <c r="CS31">
        <v>2.1</v>
      </c>
      <c r="CT31">
        <v>3.1</v>
      </c>
      <c r="CU31">
        <v>2.5</v>
      </c>
      <c r="CV31">
        <v>3.1</v>
      </c>
      <c r="CW31">
        <v>3.5</v>
      </c>
      <c r="CX31">
        <v>2.1</v>
      </c>
      <c r="CY31">
        <v>2.5</v>
      </c>
      <c r="CZ31">
        <v>2.8</v>
      </c>
      <c r="DA31">
        <v>2.7</v>
      </c>
      <c r="DB31">
        <v>2.1</v>
      </c>
      <c r="DC31">
        <v>2.7</v>
      </c>
      <c r="DD31">
        <v>2.5</v>
      </c>
      <c r="DE31">
        <v>2.5</v>
      </c>
      <c r="DF31">
        <v>3.5</v>
      </c>
      <c r="DG31">
        <v>1.5</v>
      </c>
      <c r="DH31">
        <v>1.8</v>
      </c>
      <c r="DI31">
        <v>2.8</v>
      </c>
      <c r="DJ31">
        <v>2.1</v>
      </c>
      <c r="DK31">
        <v>2.4</v>
      </c>
      <c r="DL31">
        <v>2.4</v>
      </c>
      <c r="DM31">
        <v>0.6</v>
      </c>
      <c r="DN31">
        <v>2.2000000000000002</v>
      </c>
      <c r="DO31">
        <v>2.1</v>
      </c>
      <c r="DP31">
        <v>3</v>
      </c>
      <c r="DQ31">
        <v>2.1</v>
      </c>
      <c r="DR31">
        <v>1.9</v>
      </c>
      <c r="DS31">
        <v>3.1</v>
      </c>
      <c r="DT31">
        <v>2.8</v>
      </c>
      <c r="DU31">
        <v>1.9</v>
      </c>
      <c r="DV31">
        <v>1.7</v>
      </c>
      <c r="DW31">
        <v>2.4</v>
      </c>
      <c r="DX31">
        <v>2.4</v>
      </c>
      <c r="DY31">
        <v>1.6</v>
      </c>
      <c r="DZ31">
        <v>1.5</v>
      </c>
      <c r="FT31">
        <f t="shared" si="0"/>
        <v>3.2282258064516132</v>
      </c>
    </row>
    <row r="32" spans="1:176" x14ac:dyDescent="0.3">
      <c r="A32" s="2">
        <v>31</v>
      </c>
      <c r="B32" s="2" t="s">
        <v>151</v>
      </c>
      <c r="C32" t="s">
        <v>0</v>
      </c>
      <c r="D32" t="s">
        <v>3</v>
      </c>
      <c r="E32" s="13" t="s">
        <v>14</v>
      </c>
      <c r="F32" s="12">
        <v>122</v>
      </c>
      <c r="G32">
        <v>2.8</v>
      </c>
      <c r="H32">
        <v>2.8</v>
      </c>
      <c r="I32">
        <v>6.4</v>
      </c>
      <c r="J32">
        <v>7.7</v>
      </c>
      <c r="K32">
        <v>9.3000000000000007</v>
      </c>
      <c r="L32">
        <v>9.6999999999999993</v>
      </c>
      <c r="M32">
        <v>10.7</v>
      </c>
      <c r="N32">
        <v>9.3000000000000007</v>
      </c>
      <c r="O32">
        <v>9.9</v>
      </c>
      <c r="P32">
        <v>10.3</v>
      </c>
      <c r="Q32">
        <v>11.8</v>
      </c>
      <c r="R32">
        <v>10</v>
      </c>
      <c r="S32">
        <v>11.8</v>
      </c>
      <c r="T32">
        <v>10.9</v>
      </c>
      <c r="U32">
        <v>11.5</v>
      </c>
      <c r="V32">
        <v>12.9</v>
      </c>
      <c r="W32">
        <v>12.9</v>
      </c>
      <c r="X32">
        <v>12.9</v>
      </c>
      <c r="Y32">
        <v>13.2</v>
      </c>
      <c r="Z32">
        <v>11.5</v>
      </c>
      <c r="AA32">
        <v>10.7</v>
      </c>
      <c r="AB32">
        <v>11.6</v>
      </c>
      <c r="AC32">
        <v>11.2</v>
      </c>
      <c r="AD32">
        <v>10.9</v>
      </c>
      <c r="AE32">
        <v>10.199999999999999</v>
      </c>
      <c r="AF32">
        <v>9.9</v>
      </c>
      <c r="AG32">
        <v>9.5</v>
      </c>
      <c r="AH32">
        <v>10.3</v>
      </c>
      <c r="AI32">
        <v>9.3000000000000007</v>
      </c>
      <c r="AJ32">
        <v>11</v>
      </c>
      <c r="AK32">
        <v>12.9</v>
      </c>
      <c r="AL32">
        <v>14</v>
      </c>
      <c r="AM32">
        <v>14.8</v>
      </c>
      <c r="AN32">
        <v>12.6</v>
      </c>
      <c r="AO32">
        <v>12.2</v>
      </c>
      <c r="AP32">
        <v>11.3</v>
      </c>
      <c r="AQ32">
        <v>11.2</v>
      </c>
      <c r="AR32">
        <v>11.5</v>
      </c>
      <c r="AS32">
        <v>10.3</v>
      </c>
      <c r="AT32">
        <v>11.2</v>
      </c>
      <c r="AU32">
        <v>11.5</v>
      </c>
      <c r="AV32">
        <v>11.9</v>
      </c>
      <c r="AW32">
        <v>11.6</v>
      </c>
      <c r="AX32">
        <v>10</v>
      </c>
      <c r="AY32">
        <v>9.6</v>
      </c>
      <c r="AZ32">
        <v>10.7</v>
      </c>
      <c r="BA32">
        <v>11</v>
      </c>
      <c r="BB32">
        <v>10.199999999999999</v>
      </c>
      <c r="BC32">
        <v>11</v>
      </c>
      <c r="BD32">
        <v>11.2</v>
      </c>
      <c r="BE32">
        <v>11.2</v>
      </c>
      <c r="BF32">
        <v>9.5</v>
      </c>
      <c r="BG32">
        <v>9.5</v>
      </c>
      <c r="BH32">
        <v>9.6</v>
      </c>
      <c r="BI32">
        <v>10</v>
      </c>
      <c r="BJ32">
        <v>9.9</v>
      </c>
      <c r="BK32">
        <v>10.7</v>
      </c>
      <c r="BL32">
        <v>10.6</v>
      </c>
      <c r="BM32">
        <v>7.2</v>
      </c>
      <c r="BN32">
        <v>9.1</v>
      </c>
      <c r="BO32">
        <v>9.1</v>
      </c>
      <c r="BP32">
        <v>7.2</v>
      </c>
      <c r="BQ32">
        <v>7.9</v>
      </c>
      <c r="BR32">
        <v>8.4</v>
      </c>
      <c r="BS32">
        <v>7.3</v>
      </c>
      <c r="BT32">
        <v>5.4</v>
      </c>
      <c r="BU32">
        <v>6.8</v>
      </c>
      <c r="BV32">
        <v>7.2</v>
      </c>
      <c r="BW32">
        <v>6.9</v>
      </c>
      <c r="BX32">
        <v>8.1999999999999993</v>
      </c>
      <c r="BY32">
        <v>7.3</v>
      </c>
      <c r="BZ32">
        <v>6.4</v>
      </c>
      <c r="CA32">
        <v>6.6</v>
      </c>
      <c r="CB32">
        <v>6.8</v>
      </c>
      <c r="CC32">
        <v>6.9</v>
      </c>
      <c r="CD32">
        <v>5.3</v>
      </c>
      <c r="CE32">
        <v>6.6</v>
      </c>
      <c r="CF32">
        <v>6.7</v>
      </c>
      <c r="CG32">
        <v>6.6</v>
      </c>
      <c r="CH32">
        <v>5.0999999999999996</v>
      </c>
      <c r="CI32">
        <v>4.2</v>
      </c>
      <c r="CJ32">
        <v>5.4</v>
      </c>
      <c r="CK32">
        <v>4.8</v>
      </c>
      <c r="CL32">
        <v>4.2</v>
      </c>
      <c r="CM32">
        <v>5.5</v>
      </c>
      <c r="CN32">
        <v>3.3</v>
      </c>
      <c r="CO32">
        <v>5.6</v>
      </c>
      <c r="CP32">
        <v>4.2</v>
      </c>
      <c r="CQ32">
        <v>3.6</v>
      </c>
      <c r="CR32">
        <v>4.5999999999999996</v>
      </c>
      <c r="CS32">
        <v>4.7</v>
      </c>
      <c r="CT32">
        <v>3.5</v>
      </c>
      <c r="CU32">
        <v>3</v>
      </c>
      <c r="CV32">
        <v>5.2</v>
      </c>
      <c r="CW32">
        <v>3.8</v>
      </c>
      <c r="CX32">
        <v>3.2</v>
      </c>
      <c r="CY32">
        <v>3.4</v>
      </c>
      <c r="CZ32">
        <v>2.8</v>
      </c>
      <c r="DA32">
        <v>2.4</v>
      </c>
      <c r="DB32">
        <v>3.3</v>
      </c>
      <c r="DC32">
        <v>4.5</v>
      </c>
      <c r="DD32">
        <v>2.9</v>
      </c>
      <c r="DE32">
        <v>2.1</v>
      </c>
      <c r="DF32">
        <v>1.6</v>
      </c>
      <c r="DG32">
        <v>4.2</v>
      </c>
      <c r="DH32">
        <v>3.2</v>
      </c>
      <c r="DI32">
        <v>3.1</v>
      </c>
      <c r="DJ32">
        <v>2.2999999999999998</v>
      </c>
      <c r="DK32">
        <v>1.4</v>
      </c>
      <c r="DL32">
        <v>1.8</v>
      </c>
      <c r="DM32">
        <v>0.1</v>
      </c>
      <c r="DN32">
        <v>1.7</v>
      </c>
      <c r="DO32">
        <v>7.2</v>
      </c>
      <c r="DP32">
        <v>6.6</v>
      </c>
      <c r="DQ32">
        <v>7.4</v>
      </c>
      <c r="DR32">
        <v>5.9</v>
      </c>
      <c r="DS32">
        <v>6.3</v>
      </c>
      <c r="DT32">
        <v>5.5</v>
      </c>
      <c r="DU32">
        <v>6.3</v>
      </c>
      <c r="DV32">
        <v>4.5999999999999996</v>
      </c>
      <c r="DW32">
        <v>2.9</v>
      </c>
      <c r="DX32">
        <v>4.2</v>
      </c>
      <c r="FT32">
        <f t="shared" si="0"/>
        <v>7.672950819672133</v>
      </c>
    </row>
    <row r="33" spans="1:176" x14ac:dyDescent="0.3">
      <c r="A33" s="2">
        <v>32</v>
      </c>
      <c r="B33" s="2" t="s">
        <v>152</v>
      </c>
      <c r="C33" t="s">
        <v>0</v>
      </c>
      <c r="D33" t="s">
        <v>3</v>
      </c>
      <c r="E33" s="13" t="s">
        <v>14</v>
      </c>
      <c r="F33" s="12">
        <v>124</v>
      </c>
      <c r="G33">
        <v>2.1</v>
      </c>
      <c r="H33">
        <v>4.5</v>
      </c>
      <c r="I33">
        <v>3.5</v>
      </c>
      <c r="J33">
        <v>4.2</v>
      </c>
      <c r="K33">
        <v>5.4</v>
      </c>
      <c r="L33">
        <v>6.2</v>
      </c>
      <c r="M33">
        <v>5.4</v>
      </c>
      <c r="N33">
        <v>5.3</v>
      </c>
      <c r="O33">
        <v>7.5</v>
      </c>
      <c r="P33">
        <v>6.7</v>
      </c>
      <c r="Q33">
        <v>6.7</v>
      </c>
      <c r="R33">
        <v>7.1</v>
      </c>
      <c r="S33">
        <v>6.5</v>
      </c>
      <c r="T33">
        <v>6.4</v>
      </c>
      <c r="U33">
        <v>7.2</v>
      </c>
      <c r="V33">
        <v>6.6</v>
      </c>
      <c r="W33">
        <v>5.8</v>
      </c>
      <c r="X33">
        <v>4.4000000000000004</v>
      </c>
      <c r="Y33">
        <v>5.3</v>
      </c>
      <c r="Z33">
        <v>7.3</v>
      </c>
      <c r="AA33">
        <v>6.4</v>
      </c>
      <c r="AB33">
        <v>5.3</v>
      </c>
      <c r="AC33">
        <v>4.9000000000000004</v>
      </c>
      <c r="AD33">
        <v>5.2</v>
      </c>
      <c r="AE33">
        <v>6</v>
      </c>
      <c r="AF33">
        <v>3.7</v>
      </c>
      <c r="AG33">
        <v>4.2</v>
      </c>
      <c r="AH33">
        <v>5.0999999999999996</v>
      </c>
      <c r="AI33">
        <v>5.7</v>
      </c>
      <c r="AJ33">
        <v>6</v>
      </c>
      <c r="AK33">
        <v>5.6</v>
      </c>
      <c r="AL33">
        <v>5</v>
      </c>
      <c r="AM33">
        <v>5.3</v>
      </c>
      <c r="AN33">
        <v>5.3</v>
      </c>
      <c r="AO33">
        <v>6.3</v>
      </c>
      <c r="AP33">
        <v>7.2</v>
      </c>
      <c r="AQ33">
        <v>5.7</v>
      </c>
      <c r="AR33">
        <v>4.5999999999999996</v>
      </c>
      <c r="AS33">
        <v>4.2</v>
      </c>
      <c r="AT33">
        <v>5</v>
      </c>
      <c r="AU33">
        <v>4.7</v>
      </c>
      <c r="AV33">
        <v>3.2</v>
      </c>
      <c r="AW33">
        <v>4.2</v>
      </c>
      <c r="AX33">
        <v>3.6</v>
      </c>
      <c r="AY33">
        <v>3.2</v>
      </c>
      <c r="AZ33">
        <v>3.2</v>
      </c>
      <c r="BA33">
        <v>2.2999999999999998</v>
      </c>
      <c r="BB33">
        <v>2.2999999999999998</v>
      </c>
      <c r="BC33">
        <v>2.9</v>
      </c>
      <c r="BD33">
        <v>2.2999999999999998</v>
      </c>
      <c r="BE33">
        <v>2.5</v>
      </c>
      <c r="BF33">
        <v>1.3</v>
      </c>
      <c r="BG33">
        <v>1.9</v>
      </c>
      <c r="BH33">
        <v>3.6</v>
      </c>
      <c r="BI33">
        <v>2.9</v>
      </c>
      <c r="BJ33">
        <v>3.8</v>
      </c>
      <c r="BK33">
        <v>3.2</v>
      </c>
      <c r="BL33">
        <v>4.5</v>
      </c>
      <c r="BM33">
        <v>2.9</v>
      </c>
      <c r="BN33">
        <v>2.5</v>
      </c>
      <c r="BO33">
        <v>1.9</v>
      </c>
      <c r="BP33">
        <v>3.5</v>
      </c>
      <c r="BQ33">
        <v>2.6</v>
      </c>
      <c r="BR33">
        <v>2.6</v>
      </c>
      <c r="BS33">
        <v>3.5</v>
      </c>
      <c r="BT33">
        <v>1.9</v>
      </c>
      <c r="BU33">
        <v>1.3</v>
      </c>
      <c r="BV33">
        <v>3.7</v>
      </c>
      <c r="BW33">
        <v>4.5999999999999996</v>
      </c>
      <c r="BX33">
        <v>3.6</v>
      </c>
      <c r="BY33">
        <v>2.5</v>
      </c>
      <c r="BZ33">
        <v>3.6</v>
      </c>
      <c r="CA33">
        <v>4.2</v>
      </c>
      <c r="CB33">
        <v>2.2999999999999998</v>
      </c>
      <c r="CC33">
        <v>3.1</v>
      </c>
      <c r="CD33">
        <v>4</v>
      </c>
      <c r="CE33">
        <v>3</v>
      </c>
      <c r="CF33">
        <v>3.3</v>
      </c>
      <c r="CG33">
        <v>2.5</v>
      </c>
      <c r="CH33">
        <v>3.1</v>
      </c>
      <c r="CI33">
        <v>3.4</v>
      </c>
      <c r="CJ33">
        <v>3.5</v>
      </c>
      <c r="CK33">
        <v>2.8</v>
      </c>
      <c r="CL33">
        <v>1.5</v>
      </c>
      <c r="CM33">
        <v>1.3</v>
      </c>
      <c r="CN33">
        <v>1.9</v>
      </c>
      <c r="CO33">
        <v>2.6</v>
      </c>
      <c r="CP33">
        <v>3.5</v>
      </c>
      <c r="CQ33">
        <v>3.7</v>
      </c>
      <c r="CR33">
        <v>3.1</v>
      </c>
      <c r="CS33">
        <v>2</v>
      </c>
      <c r="CT33">
        <v>1.8</v>
      </c>
      <c r="CU33">
        <v>2.9</v>
      </c>
      <c r="CV33">
        <v>4.0999999999999996</v>
      </c>
      <c r="CW33">
        <v>2.4</v>
      </c>
      <c r="CX33">
        <v>3.1</v>
      </c>
      <c r="CY33">
        <v>2</v>
      </c>
      <c r="CZ33">
        <v>2.8</v>
      </c>
      <c r="DA33">
        <v>1.9</v>
      </c>
      <c r="DB33">
        <v>1.6</v>
      </c>
      <c r="DC33">
        <v>1.5</v>
      </c>
      <c r="DD33">
        <v>0</v>
      </c>
      <c r="DE33">
        <v>1.6</v>
      </c>
      <c r="DF33">
        <v>0.7</v>
      </c>
      <c r="DG33">
        <v>0.7</v>
      </c>
      <c r="DH33">
        <v>1.6</v>
      </c>
      <c r="DI33">
        <v>0.7</v>
      </c>
      <c r="DJ33">
        <v>0.8</v>
      </c>
      <c r="DK33">
        <v>1.3</v>
      </c>
      <c r="DL33">
        <v>2</v>
      </c>
      <c r="DM33">
        <v>1.4</v>
      </c>
      <c r="DN33">
        <v>2.5</v>
      </c>
      <c r="DO33">
        <v>2.5</v>
      </c>
      <c r="DP33">
        <v>1.8</v>
      </c>
      <c r="DQ33">
        <v>1.6</v>
      </c>
      <c r="DR33">
        <v>1.2</v>
      </c>
      <c r="DS33">
        <v>0.8</v>
      </c>
      <c r="DT33">
        <v>2.6</v>
      </c>
      <c r="DU33">
        <v>1.6</v>
      </c>
      <c r="DV33">
        <v>1.8</v>
      </c>
      <c r="DW33">
        <v>1.2</v>
      </c>
      <c r="DX33">
        <v>1.7</v>
      </c>
      <c r="DY33">
        <v>1.2</v>
      </c>
      <c r="DZ33">
        <v>1.5</v>
      </c>
      <c r="FT33">
        <f t="shared" si="0"/>
        <v>3.4580645161290331</v>
      </c>
    </row>
    <row r="34" spans="1:176" x14ac:dyDescent="0.3">
      <c r="A34" s="2">
        <v>33</v>
      </c>
      <c r="B34" s="2" t="s">
        <v>153</v>
      </c>
      <c r="C34" t="s">
        <v>0</v>
      </c>
      <c r="D34" t="s">
        <v>1</v>
      </c>
      <c r="E34" s="13" t="s">
        <v>14</v>
      </c>
      <c r="F34" s="12">
        <v>148</v>
      </c>
      <c r="G34">
        <v>0.7</v>
      </c>
      <c r="H34">
        <v>1.3</v>
      </c>
      <c r="I34">
        <v>1.5</v>
      </c>
      <c r="J34">
        <v>1</v>
      </c>
      <c r="K34">
        <v>0.9</v>
      </c>
      <c r="L34">
        <v>1.6</v>
      </c>
      <c r="M34">
        <v>1.9</v>
      </c>
      <c r="N34">
        <v>0.7</v>
      </c>
      <c r="O34">
        <v>2</v>
      </c>
      <c r="P34">
        <v>1.7</v>
      </c>
      <c r="Q34">
        <v>1.9</v>
      </c>
      <c r="R34">
        <v>1.6</v>
      </c>
      <c r="S34">
        <v>2.7</v>
      </c>
      <c r="T34">
        <v>2.5</v>
      </c>
      <c r="U34">
        <v>1.8</v>
      </c>
      <c r="V34">
        <v>2.6</v>
      </c>
      <c r="W34">
        <v>3.3</v>
      </c>
      <c r="X34">
        <v>2.7</v>
      </c>
      <c r="Y34">
        <v>4.3</v>
      </c>
      <c r="Z34">
        <v>4.7</v>
      </c>
      <c r="AA34">
        <v>4.3</v>
      </c>
      <c r="AB34">
        <v>3.8</v>
      </c>
      <c r="AC34">
        <v>5.3</v>
      </c>
      <c r="AD34">
        <v>5</v>
      </c>
      <c r="AE34">
        <v>4.7</v>
      </c>
      <c r="AF34">
        <v>4.5</v>
      </c>
      <c r="AG34">
        <v>4.5</v>
      </c>
      <c r="AH34">
        <v>2.9</v>
      </c>
      <c r="AI34">
        <v>3.8</v>
      </c>
      <c r="AJ34">
        <v>3.8</v>
      </c>
      <c r="AK34">
        <v>3.8</v>
      </c>
      <c r="AL34">
        <v>4.5999999999999996</v>
      </c>
      <c r="AM34">
        <v>4.2</v>
      </c>
      <c r="AN34">
        <v>3.9</v>
      </c>
      <c r="AO34">
        <v>3.7</v>
      </c>
      <c r="AP34">
        <v>2.9</v>
      </c>
      <c r="AQ34">
        <v>4.5999999999999996</v>
      </c>
      <c r="AR34">
        <v>4.4000000000000004</v>
      </c>
      <c r="AS34">
        <v>3.9</v>
      </c>
      <c r="AT34">
        <v>4.0999999999999996</v>
      </c>
      <c r="AU34">
        <v>3.7</v>
      </c>
      <c r="AV34">
        <v>2.9</v>
      </c>
      <c r="AW34">
        <v>3.2</v>
      </c>
      <c r="AX34">
        <v>4.0999999999999996</v>
      </c>
      <c r="AY34">
        <v>4.3</v>
      </c>
      <c r="AZ34">
        <v>2.5</v>
      </c>
      <c r="BA34">
        <v>3.4</v>
      </c>
      <c r="BB34">
        <v>2.8</v>
      </c>
      <c r="BC34">
        <v>4.5</v>
      </c>
      <c r="BD34">
        <v>5</v>
      </c>
      <c r="BE34">
        <v>3.4</v>
      </c>
      <c r="BF34">
        <v>2.6</v>
      </c>
      <c r="BG34">
        <v>5</v>
      </c>
      <c r="BH34">
        <v>3.5</v>
      </c>
      <c r="BI34">
        <v>4.5999999999999996</v>
      </c>
      <c r="BJ34">
        <v>3.5</v>
      </c>
      <c r="BK34">
        <v>3.3</v>
      </c>
      <c r="BL34">
        <v>3.8</v>
      </c>
      <c r="BM34">
        <v>4.4000000000000004</v>
      </c>
      <c r="BN34">
        <v>3.9</v>
      </c>
      <c r="BO34">
        <v>3.4</v>
      </c>
      <c r="BP34">
        <v>4.2</v>
      </c>
      <c r="BQ34">
        <v>3.6</v>
      </c>
      <c r="BR34">
        <v>3.1</v>
      </c>
      <c r="BS34">
        <v>5.4</v>
      </c>
      <c r="BT34">
        <v>4.2</v>
      </c>
      <c r="BU34">
        <v>4.5999999999999996</v>
      </c>
      <c r="BV34">
        <v>4.0999999999999996</v>
      </c>
      <c r="BW34">
        <v>3.2</v>
      </c>
      <c r="BX34">
        <v>5.7</v>
      </c>
      <c r="BY34">
        <v>5</v>
      </c>
      <c r="BZ34">
        <v>5.0999999999999996</v>
      </c>
      <c r="CA34">
        <v>4.7</v>
      </c>
      <c r="CB34">
        <v>4.7</v>
      </c>
      <c r="CC34">
        <v>4.0999999999999996</v>
      </c>
      <c r="CD34">
        <v>4.2</v>
      </c>
      <c r="CE34">
        <v>5.0999999999999996</v>
      </c>
      <c r="CF34">
        <v>4.8</v>
      </c>
      <c r="CG34">
        <v>3.7</v>
      </c>
      <c r="CH34">
        <v>3.5</v>
      </c>
      <c r="CI34">
        <v>4.3</v>
      </c>
      <c r="CJ34">
        <v>3.8</v>
      </c>
      <c r="CK34">
        <v>2.9</v>
      </c>
      <c r="CL34">
        <v>2.6</v>
      </c>
      <c r="CM34">
        <v>3</v>
      </c>
      <c r="CN34">
        <v>3</v>
      </c>
      <c r="CO34">
        <v>2.8</v>
      </c>
      <c r="CP34">
        <v>3.4</v>
      </c>
      <c r="CQ34">
        <v>3.5</v>
      </c>
      <c r="CR34">
        <v>4.0999999999999996</v>
      </c>
      <c r="CS34">
        <v>2.7</v>
      </c>
      <c r="CT34">
        <v>3.1</v>
      </c>
      <c r="CU34">
        <v>2.9</v>
      </c>
      <c r="CV34">
        <v>2.7</v>
      </c>
      <c r="CW34">
        <v>4.5999999999999996</v>
      </c>
      <c r="CX34">
        <v>3.4</v>
      </c>
      <c r="CY34">
        <v>3.1</v>
      </c>
      <c r="CZ34">
        <v>3.1</v>
      </c>
      <c r="DA34">
        <v>4</v>
      </c>
      <c r="DB34">
        <v>6.3</v>
      </c>
      <c r="DC34">
        <v>4.5999999999999996</v>
      </c>
      <c r="DD34">
        <v>4.5</v>
      </c>
      <c r="DE34">
        <v>3.1</v>
      </c>
      <c r="DF34">
        <v>4.5</v>
      </c>
      <c r="DG34">
        <v>3.2</v>
      </c>
      <c r="DH34">
        <v>2.8</v>
      </c>
      <c r="DI34">
        <v>2.8</v>
      </c>
      <c r="DJ34">
        <v>1.1000000000000001</v>
      </c>
      <c r="DK34">
        <v>3.5</v>
      </c>
      <c r="DL34">
        <v>4.8</v>
      </c>
      <c r="DM34">
        <v>2.7</v>
      </c>
      <c r="DN34">
        <v>1.9</v>
      </c>
      <c r="DO34">
        <v>1.9</v>
      </c>
      <c r="DP34">
        <v>1.2</v>
      </c>
      <c r="DQ34">
        <v>1.4</v>
      </c>
      <c r="DR34">
        <v>1.9</v>
      </c>
      <c r="DS34">
        <v>1.9</v>
      </c>
      <c r="DT34">
        <v>4.2</v>
      </c>
      <c r="DU34">
        <v>4.5999999999999996</v>
      </c>
      <c r="DV34">
        <v>3.7</v>
      </c>
      <c r="DW34">
        <v>3</v>
      </c>
      <c r="DX34">
        <v>1.6</v>
      </c>
      <c r="DY34">
        <v>3.8</v>
      </c>
      <c r="DZ34">
        <v>6</v>
      </c>
      <c r="EA34">
        <v>4.8</v>
      </c>
      <c r="EB34">
        <v>2.6</v>
      </c>
      <c r="EC34">
        <v>4.0999999999999996</v>
      </c>
      <c r="ED34">
        <v>3</v>
      </c>
      <c r="EE34">
        <v>1.9</v>
      </c>
      <c r="EF34">
        <v>2.1</v>
      </c>
      <c r="EG34">
        <v>2.1</v>
      </c>
      <c r="EH34">
        <v>2.5</v>
      </c>
      <c r="EI34">
        <v>1.1000000000000001</v>
      </c>
      <c r="EJ34">
        <v>2</v>
      </c>
      <c r="EK34">
        <v>2.2999999999999998</v>
      </c>
      <c r="EL34">
        <v>1.3</v>
      </c>
      <c r="EM34">
        <v>2.5</v>
      </c>
      <c r="EN34">
        <v>2.8</v>
      </c>
      <c r="EO34">
        <v>2.8</v>
      </c>
      <c r="EP34">
        <v>2.2000000000000002</v>
      </c>
      <c r="EQ34">
        <v>3.4</v>
      </c>
      <c r="ER34">
        <v>3.4</v>
      </c>
      <c r="ES34">
        <v>3.3</v>
      </c>
      <c r="ET34">
        <v>2.6</v>
      </c>
      <c r="EU34">
        <v>1.1000000000000001</v>
      </c>
      <c r="EV34">
        <v>1.7</v>
      </c>
      <c r="EW34">
        <v>3.2</v>
      </c>
      <c r="EX34">
        <v>2.1</v>
      </c>
      <c r="FT34">
        <f t="shared" si="0"/>
        <v>3.3094594594594611</v>
      </c>
    </row>
    <row r="35" spans="1:176" x14ac:dyDescent="0.3">
      <c r="A35" s="2">
        <v>34</v>
      </c>
      <c r="B35" s="2" t="s">
        <v>154</v>
      </c>
      <c r="C35" t="s">
        <v>0</v>
      </c>
      <c r="D35" t="s">
        <v>1</v>
      </c>
      <c r="E35" s="13" t="s">
        <v>14</v>
      </c>
      <c r="F35" s="12">
        <v>112</v>
      </c>
      <c r="G35">
        <v>9.9</v>
      </c>
      <c r="H35">
        <v>10.9</v>
      </c>
      <c r="I35">
        <v>10.6</v>
      </c>
      <c r="J35">
        <v>10.199999999999999</v>
      </c>
      <c r="K35">
        <v>10.9</v>
      </c>
      <c r="L35">
        <v>8.8000000000000007</v>
      </c>
      <c r="M35">
        <v>12.6</v>
      </c>
      <c r="N35">
        <v>10.6</v>
      </c>
      <c r="O35">
        <v>10.199999999999999</v>
      </c>
      <c r="P35">
        <v>8.6999999999999993</v>
      </c>
      <c r="Q35">
        <v>8.1999999999999993</v>
      </c>
      <c r="R35">
        <v>8.9</v>
      </c>
      <c r="S35">
        <v>8.3000000000000007</v>
      </c>
      <c r="T35">
        <v>11.2</v>
      </c>
      <c r="U35">
        <v>10</v>
      </c>
      <c r="V35">
        <v>8</v>
      </c>
      <c r="W35">
        <v>9.3000000000000007</v>
      </c>
      <c r="X35">
        <v>9.6999999999999993</v>
      </c>
      <c r="Y35">
        <v>9.6999999999999993</v>
      </c>
      <c r="Z35">
        <v>10</v>
      </c>
      <c r="AA35">
        <v>11.3</v>
      </c>
      <c r="AB35">
        <v>10.9</v>
      </c>
      <c r="AC35">
        <v>11.2</v>
      </c>
      <c r="AD35">
        <v>11.8</v>
      </c>
      <c r="AE35">
        <v>11.5</v>
      </c>
      <c r="AF35">
        <v>9.6999999999999993</v>
      </c>
      <c r="AG35">
        <v>10.199999999999999</v>
      </c>
      <c r="AH35">
        <v>10</v>
      </c>
      <c r="AI35">
        <v>9.1</v>
      </c>
      <c r="AJ35">
        <v>8.3000000000000007</v>
      </c>
      <c r="AK35">
        <v>8.4</v>
      </c>
      <c r="AL35">
        <v>7.8</v>
      </c>
      <c r="AM35">
        <v>8.6999999999999993</v>
      </c>
      <c r="AN35">
        <v>6.4</v>
      </c>
      <c r="AO35">
        <v>4.2</v>
      </c>
      <c r="AP35">
        <v>8.5</v>
      </c>
      <c r="AQ35">
        <v>11.9</v>
      </c>
      <c r="AR35">
        <v>16.100000000000001</v>
      </c>
      <c r="AS35">
        <v>12.6</v>
      </c>
      <c r="AT35">
        <v>14.5</v>
      </c>
      <c r="AU35">
        <v>13.7</v>
      </c>
      <c r="AV35">
        <v>14.5</v>
      </c>
      <c r="AW35">
        <v>13.3</v>
      </c>
      <c r="AX35">
        <v>12.6</v>
      </c>
      <c r="AY35">
        <v>14.8</v>
      </c>
      <c r="AZ35">
        <v>14.7</v>
      </c>
      <c r="BA35">
        <v>14.7</v>
      </c>
      <c r="BB35">
        <v>14.2</v>
      </c>
      <c r="BC35">
        <v>12.7</v>
      </c>
      <c r="BD35">
        <v>14.3</v>
      </c>
      <c r="BE35">
        <v>11.6</v>
      </c>
      <c r="BF35">
        <v>10.6</v>
      </c>
      <c r="BG35">
        <v>12.2</v>
      </c>
      <c r="BH35">
        <v>11.6</v>
      </c>
      <c r="BI35">
        <v>10.9</v>
      </c>
      <c r="BJ35">
        <v>10.5</v>
      </c>
      <c r="BK35">
        <v>11.9</v>
      </c>
      <c r="BL35">
        <v>13</v>
      </c>
      <c r="BM35">
        <v>11.5</v>
      </c>
      <c r="BN35">
        <v>9.6999999999999993</v>
      </c>
      <c r="BO35">
        <v>13</v>
      </c>
      <c r="BP35">
        <v>11.2</v>
      </c>
      <c r="BQ35">
        <v>10.199999999999999</v>
      </c>
      <c r="BR35">
        <v>11.6</v>
      </c>
      <c r="BS35">
        <v>10.5</v>
      </c>
      <c r="BT35">
        <v>7.8</v>
      </c>
      <c r="BU35">
        <v>7.9</v>
      </c>
      <c r="BV35">
        <v>9.1999999999999993</v>
      </c>
      <c r="BW35">
        <v>11.3</v>
      </c>
      <c r="BX35">
        <v>13.2</v>
      </c>
      <c r="BY35">
        <v>9.9</v>
      </c>
      <c r="BZ35">
        <v>9.1</v>
      </c>
      <c r="CA35">
        <v>10.3</v>
      </c>
      <c r="CB35">
        <v>10.6</v>
      </c>
      <c r="CC35">
        <v>10.9</v>
      </c>
      <c r="CD35">
        <v>10</v>
      </c>
      <c r="CE35">
        <v>9.1</v>
      </c>
      <c r="CF35">
        <v>9.9</v>
      </c>
      <c r="CG35">
        <v>11.3</v>
      </c>
      <c r="CH35">
        <v>7.7</v>
      </c>
      <c r="CI35">
        <v>12.1</v>
      </c>
      <c r="CJ35">
        <v>13.2</v>
      </c>
      <c r="CK35">
        <v>10.6</v>
      </c>
      <c r="CL35">
        <v>10.6</v>
      </c>
      <c r="CM35">
        <v>11.9</v>
      </c>
      <c r="CN35">
        <v>9.6</v>
      </c>
      <c r="CO35">
        <v>10.199999999999999</v>
      </c>
      <c r="CP35">
        <v>11.3</v>
      </c>
      <c r="CQ35">
        <v>9.1</v>
      </c>
      <c r="CR35">
        <v>10.3</v>
      </c>
      <c r="CS35">
        <v>11.3</v>
      </c>
      <c r="CT35">
        <v>7.4</v>
      </c>
      <c r="CU35">
        <v>8.9</v>
      </c>
      <c r="CV35">
        <v>10.9</v>
      </c>
      <c r="CW35">
        <v>11.5</v>
      </c>
      <c r="CX35">
        <v>11.5</v>
      </c>
      <c r="CY35">
        <v>10.7</v>
      </c>
      <c r="CZ35">
        <v>9.5</v>
      </c>
      <c r="DA35">
        <v>10.3</v>
      </c>
      <c r="DB35">
        <v>9.1999999999999993</v>
      </c>
      <c r="DC35">
        <v>9.9</v>
      </c>
      <c r="DD35">
        <v>7.2</v>
      </c>
      <c r="DE35">
        <v>8.6999999999999993</v>
      </c>
      <c r="DF35">
        <v>8.3000000000000007</v>
      </c>
      <c r="DG35">
        <v>10.5</v>
      </c>
      <c r="DH35">
        <v>10.6</v>
      </c>
      <c r="DI35">
        <v>7.3</v>
      </c>
      <c r="DJ35">
        <v>8.6999999999999993</v>
      </c>
      <c r="DK35">
        <v>9.6</v>
      </c>
      <c r="DL35">
        <v>10.7</v>
      </c>
      <c r="DM35">
        <v>8.9</v>
      </c>
      <c r="DN35">
        <v>7.9</v>
      </c>
      <c r="FT35">
        <f t="shared" si="0"/>
        <v>10.499107142857145</v>
      </c>
    </row>
    <row r="36" spans="1:176" x14ac:dyDescent="0.3">
      <c r="A36" s="2">
        <v>35</v>
      </c>
      <c r="B36" s="2" t="s">
        <v>155</v>
      </c>
      <c r="C36" t="s">
        <v>0</v>
      </c>
      <c r="D36" t="s">
        <v>3</v>
      </c>
      <c r="E36" s="13" t="s">
        <v>14</v>
      </c>
      <c r="F36" s="12">
        <v>153</v>
      </c>
      <c r="G36">
        <v>1.6</v>
      </c>
      <c r="H36">
        <v>0.8</v>
      </c>
      <c r="I36">
        <v>1</v>
      </c>
      <c r="J36">
        <v>0.6</v>
      </c>
      <c r="K36">
        <v>0.6</v>
      </c>
      <c r="L36">
        <v>0.7</v>
      </c>
      <c r="M36">
        <v>0.9</v>
      </c>
      <c r="N36">
        <v>1</v>
      </c>
      <c r="O36">
        <v>1.2</v>
      </c>
      <c r="P36">
        <v>1.2</v>
      </c>
      <c r="Q36">
        <v>0.8</v>
      </c>
      <c r="R36">
        <v>0.8</v>
      </c>
      <c r="S36">
        <v>1.1000000000000001</v>
      </c>
      <c r="T36">
        <v>0.8</v>
      </c>
      <c r="U36">
        <v>0.8</v>
      </c>
      <c r="V36">
        <v>0.6</v>
      </c>
      <c r="W36">
        <v>0.4</v>
      </c>
      <c r="X36">
        <v>0.6</v>
      </c>
      <c r="Y36">
        <v>0.5</v>
      </c>
      <c r="Z36">
        <v>0.2</v>
      </c>
      <c r="AA36">
        <v>0.3</v>
      </c>
      <c r="AB36">
        <v>0.5</v>
      </c>
      <c r="AC36">
        <v>0.4</v>
      </c>
      <c r="AD36">
        <v>0.6</v>
      </c>
      <c r="AE36">
        <v>0.7</v>
      </c>
      <c r="AF36">
        <v>0.4</v>
      </c>
      <c r="AG36">
        <v>0.5</v>
      </c>
      <c r="AH36">
        <v>0.2</v>
      </c>
      <c r="AI36">
        <v>0.2</v>
      </c>
      <c r="AJ36">
        <v>0.4</v>
      </c>
      <c r="AK36">
        <v>0.3</v>
      </c>
      <c r="AL36">
        <v>0.6</v>
      </c>
      <c r="AM36">
        <v>0.1</v>
      </c>
      <c r="AN36">
        <v>0.3</v>
      </c>
      <c r="AO36">
        <v>0.2</v>
      </c>
      <c r="AP36">
        <v>0.4</v>
      </c>
      <c r="AQ36">
        <v>0.5</v>
      </c>
      <c r="AR36">
        <v>0.8</v>
      </c>
      <c r="AS36">
        <v>0.6</v>
      </c>
      <c r="AT36">
        <v>0.6</v>
      </c>
      <c r="AU36">
        <v>0.1</v>
      </c>
      <c r="AV36">
        <v>0.2</v>
      </c>
      <c r="AW36">
        <v>0.4</v>
      </c>
      <c r="AX36">
        <v>0.4</v>
      </c>
      <c r="AY36">
        <v>0.3</v>
      </c>
      <c r="AZ36">
        <v>0.4</v>
      </c>
      <c r="BA36">
        <v>0.5</v>
      </c>
      <c r="BB36">
        <v>0.4</v>
      </c>
      <c r="BC36">
        <v>0.4</v>
      </c>
      <c r="BD36">
        <v>0.2</v>
      </c>
      <c r="BE36">
        <v>0.3</v>
      </c>
      <c r="BF36">
        <v>0.2</v>
      </c>
      <c r="BG36">
        <v>0.5</v>
      </c>
      <c r="BH36">
        <v>0.3</v>
      </c>
      <c r="BI36">
        <v>0.7</v>
      </c>
      <c r="BJ36">
        <v>0.5</v>
      </c>
      <c r="BK36">
        <v>0.4</v>
      </c>
      <c r="BL36">
        <v>0.3</v>
      </c>
      <c r="BM36">
        <v>0.1</v>
      </c>
      <c r="BN36">
        <v>0.1</v>
      </c>
      <c r="BO36">
        <v>0.8</v>
      </c>
      <c r="BP36">
        <v>0.2</v>
      </c>
      <c r="BQ36">
        <v>0.4</v>
      </c>
      <c r="BR36">
        <v>0.4</v>
      </c>
      <c r="BS36">
        <v>0.5</v>
      </c>
      <c r="BT36">
        <v>0.3</v>
      </c>
      <c r="BU36">
        <v>0.6</v>
      </c>
      <c r="BV36">
        <v>0.5</v>
      </c>
      <c r="BW36">
        <v>0.1</v>
      </c>
      <c r="BX36">
        <v>0.5</v>
      </c>
      <c r="BY36">
        <v>0.9</v>
      </c>
      <c r="BZ36">
        <v>0.7</v>
      </c>
      <c r="CA36">
        <v>0.6</v>
      </c>
      <c r="CB36">
        <v>0.4</v>
      </c>
      <c r="CC36">
        <v>0.5</v>
      </c>
      <c r="CD36">
        <v>0.6</v>
      </c>
      <c r="CE36">
        <v>0.1</v>
      </c>
      <c r="CF36">
        <v>0.6</v>
      </c>
      <c r="CG36">
        <v>0.3</v>
      </c>
      <c r="CH36">
        <v>0.5</v>
      </c>
      <c r="CI36">
        <v>0.4</v>
      </c>
      <c r="CJ36">
        <v>0.5</v>
      </c>
      <c r="CK36">
        <v>0.2</v>
      </c>
      <c r="CL36">
        <v>0.1</v>
      </c>
      <c r="CM36">
        <v>0.5</v>
      </c>
      <c r="CN36">
        <v>0.4</v>
      </c>
      <c r="CO36">
        <v>0.9</v>
      </c>
      <c r="CP36">
        <v>0.4</v>
      </c>
      <c r="CQ36">
        <v>0</v>
      </c>
      <c r="CR36">
        <v>0.3</v>
      </c>
      <c r="CS36">
        <v>0.3</v>
      </c>
      <c r="CT36">
        <v>0.3</v>
      </c>
      <c r="CU36">
        <v>0.2</v>
      </c>
      <c r="CV36">
        <v>0.3</v>
      </c>
      <c r="CW36">
        <v>0.4</v>
      </c>
      <c r="CX36">
        <v>0.4</v>
      </c>
      <c r="CY36">
        <v>0.4</v>
      </c>
      <c r="CZ36">
        <v>0.4</v>
      </c>
      <c r="DA36">
        <v>0.4</v>
      </c>
      <c r="DB36">
        <v>0.1</v>
      </c>
      <c r="DC36">
        <v>0.7</v>
      </c>
      <c r="DD36">
        <v>0.3</v>
      </c>
      <c r="DE36">
        <v>0.3</v>
      </c>
      <c r="DF36">
        <v>0.4</v>
      </c>
      <c r="DG36">
        <v>0.3</v>
      </c>
      <c r="DH36">
        <v>0.5</v>
      </c>
      <c r="DI36">
        <v>0.2</v>
      </c>
      <c r="DJ36">
        <v>0.2</v>
      </c>
      <c r="DK36">
        <v>0.1</v>
      </c>
      <c r="DL36">
        <v>0.6</v>
      </c>
      <c r="DM36">
        <v>0.1</v>
      </c>
      <c r="DN36">
        <v>0</v>
      </c>
      <c r="DO36">
        <v>0.2</v>
      </c>
      <c r="DP36">
        <v>0</v>
      </c>
      <c r="DQ36">
        <v>0.4</v>
      </c>
      <c r="DR36">
        <v>0</v>
      </c>
      <c r="DS36">
        <v>0.1</v>
      </c>
      <c r="DT36">
        <v>0.5</v>
      </c>
      <c r="DU36">
        <v>0.6</v>
      </c>
      <c r="DV36">
        <v>0.5</v>
      </c>
      <c r="DW36">
        <v>0.3</v>
      </c>
      <c r="DX36">
        <v>0.1</v>
      </c>
      <c r="DY36">
        <v>0.1</v>
      </c>
      <c r="DZ36">
        <v>0.2</v>
      </c>
      <c r="EA36">
        <v>0.2</v>
      </c>
      <c r="EB36">
        <v>0.6</v>
      </c>
      <c r="EC36">
        <v>0.4</v>
      </c>
      <c r="ED36">
        <v>0.5</v>
      </c>
      <c r="EE36">
        <v>0.4</v>
      </c>
      <c r="EF36">
        <v>0.1</v>
      </c>
      <c r="EG36">
        <v>0.4</v>
      </c>
      <c r="EH36">
        <v>0.3</v>
      </c>
      <c r="EI36">
        <v>0</v>
      </c>
      <c r="EJ36">
        <v>0.2</v>
      </c>
      <c r="EK36">
        <v>0.1</v>
      </c>
      <c r="EL36">
        <v>0.6</v>
      </c>
      <c r="EM36">
        <v>0.1</v>
      </c>
      <c r="EN36">
        <v>0</v>
      </c>
      <c r="EO36">
        <v>0.3</v>
      </c>
      <c r="EP36">
        <v>0.2</v>
      </c>
      <c r="EQ36">
        <v>0.7</v>
      </c>
      <c r="ER36">
        <v>0.1</v>
      </c>
      <c r="ES36">
        <v>0.4</v>
      </c>
      <c r="ET36">
        <v>0.4</v>
      </c>
      <c r="EU36">
        <v>0.1</v>
      </c>
      <c r="EV36">
        <v>0.1</v>
      </c>
      <c r="EW36">
        <v>0.1</v>
      </c>
      <c r="EX36">
        <v>0.2</v>
      </c>
      <c r="EY36">
        <v>0.1</v>
      </c>
      <c r="EZ36">
        <v>0</v>
      </c>
      <c r="FA36">
        <v>0.2</v>
      </c>
      <c r="FB36">
        <v>0.1</v>
      </c>
      <c r="FC36">
        <v>0.4</v>
      </c>
      <c r="FT36">
        <f t="shared" si="0"/>
        <v>0.40457516339869287</v>
      </c>
    </row>
    <row r="37" spans="1:176" x14ac:dyDescent="0.3">
      <c r="A37" s="2">
        <v>36</v>
      </c>
      <c r="B37" s="2" t="s">
        <v>156</v>
      </c>
      <c r="C37" t="s">
        <v>0</v>
      </c>
      <c r="D37" t="s">
        <v>3</v>
      </c>
      <c r="E37" s="13" t="s">
        <v>14</v>
      </c>
      <c r="F37" s="12">
        <v>133</v>
      </c>
      <c r="G37">
        <v>2.5</v>
      </c>
      <c r="H37">
        <v>1.9</v>
      </c>
      <c r="I37">
        <v>1.5</v>
      </c>
      <c r="J37">
        <v>1.5</v>
      </c>
      <c r="K37">
        <v>1.6</v>
      </c>
      <c r="L37">
        <v>3</v>
      </c>
      <c r="M37">
        <v>2.9</v>
      </c>
      <c r="N37">
        <v>1.9</v>
      </c>
      <c r="O37">
        <v>2</v>
      </c>
      <c r="P37">
        <v>2.2999999999999998</v>
      </c>
      <c r="Q37">
        <v>3.1</v>
      </c>
      <c r="R37">
        <v>2.8</v>
      </c>
      <c r="S37">
        <v>2.1</v>
      </c>
      <c r="T37">
        <v>2.2999999999999998</v>
      </c>
      <c r="U37">
        <v>2.7</v>
      </c>
      <c r="V37">
        <v>2.2000000000000002</v>
      </c>
      <c r="W37">
        <v>2.9</v>
      </c>
      <c r="X37">
        <v>2.8</v>
      </c>
      <c r="Y37">
        <v>3.9</v>
      </c>
      <c r="Z37">
        <v>3.3</v>
      </c>
      <c r="AA37">
        <v>4</v>
      </c>
      <c r="AB37">
        <v>3.5</v>
      </c>
      <c r="AC37">
        <v>3.6</v>
      </c>
      <c r="AD37">
        <v>3.8</v>
      </c>
      <c r="AE37">
        <v>4.4000000000000004</v>
      </c>
      <c r="AF37">
        <v>4.4000000000000004</v>
      </c>
      <c r="AG37">
        <v>4.3</v>
      </c>
      <c r="AH37">
        <v>4.9000000000000004</v>
      </c>
      <c r="AI37">
        <v>5.4</v>
      </c>
      <c r="AJ37">
        <v>5.2</v>
      </c>
      <c r="AK37">
        <v>5.9</v>
      </c>
      <c r="AL37">
        <v>5.6</v>
      </c>
      <c r="AM37">
        <v>4.5</v>
      </c>
      <c r="AN37">
        <v>6.5</v>
      </c>
      <c r="AO37">
        <v>6.4</v>
      </c>
      <c r="AP37">
        <v>6.6</v>
      </c>
      <c r="AQ37">
        <v>6.8</v>
      </c>
      <c r="AR37">
        <v>5.3</v>
      </c>
      <c r="AS37">
        <v>6.6</v>
      </c>
      <c r="AT37">
        <v>6.3</v>
      </c>
      <c r="AU37">
        <v>8.1999999999999993</v>
      </c>
      <c r="AV37">
        <v>8.3000000000000007</v>
      </c>
      <c r="AW37">
        <v>7.4</v>
      </c>
      <c r="AX37">
        <v>6.7</v>
      </c>
      <c r="AY37">
        <v>6.2</v>
      </c>
      <c r="AZ37">
        <v>7.2</v>
      </c>
      <c r="BA37">
        <v>6.2</v>
      </c>
      <c r="BB37">
        <v>4.8</v>
      </c>
      <c r="BC37">
        <v>5</v>
      </c>
      <c r="BD37">
        <v>5.3</v>
      </c>
      <c r="BE37">
        <v>6.5</v>
      </c>
      <c r="BF37">
        <v>5.7</v>
      </c>
      <c r="BG37">
        <v>6</v>
      </c>
      <c r="BH37">
        <v>5.8</v>
      </c>
      <c r="BI37">
        <v>6</v>
      </c>
      <c r="BJ37">
        <v>6.7</v>
      </c>
      <c r="BK37">
        <v>6.7</v>
      </c>
      <c r="BL37">
        <v>6.4</v>
      </c>
      <c r="BM37">
        <v>6.3</v>
      </c>
      <c r="BN37">
        <v>6.3</v>
      </c>
      <c r="BO37">
        <v>6.2</v>
      </c>
      <c r="BP37">
        <v>5.3</v>
      </c>
      <c r="BQ37">
        <v>4.4000000000000004</v>
      </c>
      <c r="BR37">
        <v>5.5</v>
      </c>
      <c r="BS37">
        <v>5.6</v>
      </c>
      <c r="BT37">
        <v>4.4000000000000004</v>
      </c>
      <c r="BU37">
        <v>4.8</v>
      </c>
      <c r="BV37">
        <v>4.8</v>
      </c>
      <c r="BW37">
        <v>4.5</v>
      </c>
      <c r="BX37">
        <v>3.9</v>
      </c>
      <c r="BY37">
        <v>5</v>
      </c>
      <c r="BZ37">
        <v>4.3</v>
      </c>
      <c r="CA37">
        <v>4.2</v>
      </c>
      <c r="CB37">
        <v>4.0999999999999996</v>
      </c>
      <c r="CC37">
        <v>6.2</v>
      </c>
      <c r="CD37">
        <v>6</v>
      </c>
      <c r="CE37">
        <v>5.5</v>
      </c>
      <c r="CF37">
        <v>5.7</v>
      </c>
      <c r="CG37">
        <v>6.2</v>
      </c>
      <c r="CH37">
        <v>5.2</v>
      </c>
      <c r="CI37">
        <v>5.9</v>
      </c>
      <c r="CJ37">
        <v>4.3</v>
      </c>
      <c r="CK37">
        <v>5.0999999999999996</v>
      </c>
      <c r="CL37">
        <v>2.8</v>
      </c>
      <c r="CM37">
        <v>3</v>
      </c>
      <c r="CN37">
        <v>4.4000000000000004</v>
      </c>
      <c r="CO37">
        <v>4.0999999999999996</v>
      </c>
      <c r="CP37">
        <v>4.3</v>
      </c>
      <c r="CQ37">
        <v>3.9</v>
      </c>
      <c r="CR37">
        <v>4.2</v>
      </c>
      <c r="CS37">
        <v>4.0999999999999996</v>
      </c>
      <c r="CT37">
        <v>4.5</v>
      </c>
      <c r="CU37">
        <v>3.5</v>
      </c>
      <c r="CV37">
        <v>3.9</v>
      </c>
      <c r="CW37">
        <v>4.3</v>
      </c>
      <c r="CX37">
        <v>2.9</v>
      </c>
      <c r="CY37">
        <v>2.7</v>
      </c>
      <c r="CZ37">
        <v>2.5</v>
      </c>
      <c r="DA37">
        <v>2.6</v>
      </c>
      <c r="DB37">
        <v>2.2000000000000002</v>
      </c>
      <c r="DC37">
        <v>3.6</v>
      </c>
      <c r="DD37">
        <v>3.1</v>
      </c>
      <c r="DE37">
        <v>2.6</v>
      </c>
      <c r="DF37">
        <v>2.1</v>
      </c>
      <c r="DG37">
        <v>2.8</v>
      </c>
      <c r="DH37">
        <v>4.2</v>
      </c>
      <c r="DI37">
        <v>3.1</v>
      </c>
      <c r="DJ37">
        <v>2.4</v>
      </c>
      <c r="DK37">
        <v>2.7</v>
      </c>
      <c r="DL37">
        <v>3</v>
      </c>
      <c r="DM37">
        <v>2.4</v>
      </c>
      <c r="DN37">
        <v>2.1</v>
      </c>
      <c r="DO37">
        <v>3.1</v>
      </c>
      <c r="DP37">
        <v>3.1</v>
      </c>
      <c r="DQ37">
        <v>3.5</v>
      </c>
      <c r="DR37">
        <v>2.8</v>
      </c>
      <c r="DS37">
        <v>4.0999999999999996</v>
      </c>
      <c r="DT37">
        <v>3.1</v>
      </c>
      <c r="DU37">
        <v>2.1</v>
      </c>
      <c r="DV37">
        <v>3.7</v>
      </c>
      <c r="DW37">
        <v>5.5</v>
      </c>
      <c r="DX37">
        <v>3.5</v>
      </c>
      <c r="DY37">
        <v>3.8</v>
      </c>
      <c r="DZ37">
        <v>3.5</v>
      </c>
      <c r="EA37">
        <v>2.7</v>
      </c>
      <c r="EB37">
        <v>2.8</v>
      </c>
      <c r="EC37">
        <v>2.2999999999999998</v>
      </c>
      <c r="ED37">
        <v>2.1</v>
      </c>
      <c r="EE37">
        <v>2.8</v>
      </c>
      <c r="EF37">
        <v>1.9</v>
      </c>
      <c r="EG37">
        <v>0.9</v>
      </c>
      <c r="EH37">
        <v>2.5</v>
      </c>
      <c r="EI37">
        <v>1.7</v>
      </c>
      <c r="FT37">
        <f t="shared" si="0"/>
        <v>4.1616541353383472</v>
      </c>
    </row>
    <row r="38" spans="1:176" x14ac:dyDescent="0.3">
      <c r="A38" s="2">
        <v>37</v>
      </c>
      <c r="B38" s="2" t="s">
        <v>157</v>
      </c>
      <c r="C38" t="s">
        <v>0</v>
      </c>
      <c r="D38" t="s">
        <v>1</v>
      </c>
      <c r="E38" s="13" t="s">
        <v>14</v>
      </c>
      <c r="F38" s="12">
        <v>145</v>
      </c>
      <c r="G38">
        <v>3</v>
      </c>
      <c r="H38">
        <v>2.8</v>
      </c>
      <c r="I38">
        <v>4.2</v>
      </c>
      <c r="J38">
        <v>4.0999999999999996</v>
      </c>
      <c r="K38">
        <v>5</v>
      </c>
      <c r="L38">
        <v>4.7</v>
      </c>
      <c r="M38">
        <v>5.3</v>
      </c>
      <c r="N38">
        <v>5.0999999999999996</v>
      </c>
      <c r="O38">
        <v>5.3</v>
      </c>
      <c r="P38">
        <v>5</v>
      </c>
      <c r="Q38">
        <v>4.3</v>
      </c>
      <c r="R38">
        <v>4.7</v>
      </c>
      <c r="S38">
        <v>5.0999999999999996</v>
      </c>
      <c r="T38">
        <v>6.5</v>
      </c>
      <c r="U38">
        <v>5.3</v>
      </c>
      <c r="V38">
        <v>6.3</v>
      </c>
      <c r="W38">
        <v>5.4</v>
      </c>
      <c r="X38">
        <v>6.3</v>
      </c>
      <c r="Y38">
        <v>6</v>
      </c>
      <c r="Z38">
        <v>4.9000000000000004</v>
      </c>
      <c r="AA38">
        <v>4.4000000000000004</v>
      </c>
      <c r="AB38">
        <v>5</v>
      </c>
      <c r="AC38">
        <v>3.5</v>
      </c>
      <c r="AD38">
        <v>5.0999999999999996</v>
      </c>
      <c r="AE38">
        <v>4.8</v>
      </c>
      <c r="AF38">
        <v>4.5999999999999996</v>
      </c>
      <c r="AG38">
        <v>4.8</v>
      </c>
      <c r="AH38">
        <v>5.0999999999999996</v>
      </c>
      <c r="AI38">
        <v>4.7</v>
      </c>
      <c r="AJ38">
        <v>4.4000000000000004</v>
      </c>
      <c r="AK38">
        <v>4.0999999999999996</v>
      </c>
      <c r="AL38">
        <v>3.7</v>
      </c>
      <c r="AM38">
        <v>4.3</v>
      </c>
      <c r="AN38">
        <v>4.4000000000000004</v>
      </c>
      <c r="AO38">
        <v>5.7</v>
      </c>
      <c r="AP38">
        <v>3.6</v>
      </c>
      <c r="AQ38">
        <v>2.8</v>
      </c>
      <c r="AR38">
        <v>3.9</v>
      </c>
      <c r="AS38">
        <v>3.9</v>
      </c>
      <c r="AT38">
        <v>3.8</v>
      </c>
      <c r="AU38">
        <v>4</v>
      </c>
      <c r="AV38">
        <v>4.5</v>
      </c>
      <c r="AW38">
        <v>5.0999999999999996</v>
      </c>
      <c r="AX38">
        <v>3.7</v>
      </c>
      <c r="AY38">
        <v>2.9</v>
      </c>
      <c r="AZ38">
        <v>4.2</v>
      </c>
      <c r="BA38">
        <v>4.4000000000000004</v>
      </c>
      <c r="BB38">
        <v>4.5</v>
      </c>
      <c r="BC38">
        <v>4.3</v>
      </c>
      <c r="BD38">
        <v>3.9</v>
      </c>
      <c r="BE38">
        <v>3.5</v>
      </c>
      <c r="BF38">
        <v>4.9000000000000004</v>
      </c>
      <c r="BG38">
        <v>3.5</v>
      </c>
      <c r="BH38">
        <v>4.9000000000000004</v>
      </c>
      <c r="BI38">
        <v>6.2</v>
      </c>
      <c r="BJ38">
        <v>3.6</v>
      </c>
      <c r="BK38">
        <v>3.8</v>
      </c>
      <c r="BL38">
        <v>4.2</v>
      </c>
      <c r="BM38">
        <v>4.4000000000000004</v>
      </c>
      <c r="BN38">
        <v>3.9</v>
      </c>
      <c r="BO38">
        <v>4.7</v>
      </c>
      <c r="BP38">
        <v>3.7</v>
      </c>
      <c r="BQ38">
        <v>4.8</v>
      </c>
      <c r="BR38">
        <v>4.2</v>
      </c>
      <c r="BS38">
        <v>2.8</v>
      </c>
      <c r="BT38">
        <v>4.8</v>
      </c>
      <c r="BU38">
        <v>5.4</v>
      </c>
      <c r="BV38">
        <v>4</v>
      </c>
      <c r="BW38">
        <v>4.2</v>
      </c>
      <c r="BX38">
        <v>5</v>
      </c>
      <c r="BY38">
        <v>5</v>
      </c>
      <c r="BZ38">
        <v>5.0999999999999996</v>
      </c>
      <c r="CA38">
        <v>4.5999999999999996</v>
      </c>
      <c r="CB38">
        <v>5.8</v>
      </c>
      <c r="CC38">
        <v>5.0999999999999996</v>
      </c>
      <c r="CD38">
        <v>3.2</v>
      </c>
      <c r="CE38">
        <v>3</v>
      </c>
      <c r="CF38">
        <v>3.9</v>
      </c>
      <c r="CG38">
        <v>3.8</v>
      </c>
      <c r="CH38">
        <v>4.4000000000000004</v>
      </c>
      <c r="CI38">
        <v>3.1</v>
      </c>
      <c r="CJ38">
        <v>4</v>
      </c>
      <c r="CK38">
        <v>3.7</v>
      </c>
      <c r="CL38">
        <v>3.2</v>
      </c>
      <c r="CM38">
        <v>4.5</v>
      </c>
      <c r="CN38">
        <v>4.2</v>
      </c>
      <c r="CO38">
        <v>5.2</v>
      </c>
      <c r="CP38">
        <v>4.3</v>
      </c>
      <c r="CQ38">
        <v>3.9</v>
      </c>
      <c r="CR38">
        <v>4.2</v>
      </c>
      <c r="CS38">
        <v>5.8</v>
      </c>
      <c r="CT38">
        <v>4.9000000000000004</v>
      </c>
      <c r="CU38">
        <v>3.4</v>
      </c>
      <c r="CV38">
        <v>4.2</v>
      </c>
      <c r="CW38">
        <v>4.8</v>
      </c>
      <c r="CX38">
        <v>3.5</v>
      </c>
      <c r="CY38">
        <v>4.2</v>
      </c>
      <c r="CZ38">
        <v>5</v>
      </c>
      <c r="DA38">
        <v>4.7</v>
      </c>
      <c r="DB38">
        <v>3.7</v>
      </c>
      <c r="DC38">
        <v>4.2</v>
      </c>
      <c r="DD38">
        <v>3.8</v>
      </c>
      <c r="DE38">
        <v>5.2</v>
      </c>
      <c r="DF38">
        <v>3.9</v>
      </c>
      <c r="DG38">
        <v>3</v>
      </c>
      <c r="DH38">
        <v>3.9</v>
      </c>
      <c r="DI38">
        <v>5.3</v>
      </c>
      <c r="DJ38">
        <v>4.3</v>
      </c>
      <c r="DK38">
        <v>4.9000000000000004</v>
      </c>
      <c r="DL38">
        <v>4.2</v>
      </c>
      <c r="DM38">
        <v>4.5999999999999996</v>
      </c>
      <c r="DN38">
        <v>6.3</v>
      </c>
      <c r="DO38">
        <v>5.5</v>
      </c>
      <c r="DP38">
        <v>4.9000000000000004</v>
      </c>
      <c r="DQ38">
        <v>4.5</v>
      </c>
      <c r="DR38">
        <v>4.7</v>
      </c>
      <c r="DS38">
        <v>5.0999999999999996</v>
      </c>
      <c r="DT38">
        <v>4.5999999999999996</v>
      </c>
      <c r="DU38">
        <v>5.2</v>
      </c>
      <c r="DV38">
        <v>5</v>
      </c>
      <c r="DW38">
        <v>4.8</v>
      </c>
      <c r="DX38">
        <v>4.7</v>
      </c>
      <c r="DY38">
        <v>4.7</v>
      </c>
      <c r="DZ38">
        <v>5.3</v>
      </c>
      <c r="EA38">
        <v>5.5</v>
      </c>
      <c r="EB38">
        <v>5.2</v>
      </c>
      <c r="EC38">
        <v>4.9000000000000004</v>
      </c>
      <c r="ED38">
        <v>5.8</v>
      </c>
      <c r="EE38">
        <v>4.5</v>
      </c>
      <c r="EF38">
        <v>5.0999999999999996</v>
      </c>
      <c r="EG38">
        <v>6.4</v>
      </c>
      <c r="EH38">
        <v>5.4</v>
      </c>
      <c r="EI38">
        <v>5.7</v>
      </c>
      <c r="EJ38">
        <v>5.4</v>
      </c>
      <c r="EK38">
        <v>6.3</v>
      </c>
      <c r="EL38">
        <v>5.2</v>
      </c>
      <c r="EM38">
        <v>4.7</v>
      </c>
      <c r="EN38">
        <v>4.0999999999999996</v>
      </c>
      <c r="EO38">
        <v>4.8</v>
      </c>
      <c r="EP38">
        <v>4.2</v>
      </c>
      <c r="EQ38">
        <v>4</v>
      </c>
      <c r="ER38">
        <v>4.2</v>
      </c>
      <c r="ES38">
        <v>4.5999999999999996</v>
      </c>
      <c r="ET38">
        <v>4.5999999999999996</v>
      </c>
      <c r="EU38">
        <v>3.4</v>
      </c>
      <c r="FT38">
        <f t="shared" si="0"/>
        <v>4.5441379310344825</v>
      </c>
    </row>
    <row r="39" spans="1:176" x14ac:dyDescent="0.3">
      <c r="A39" s="2">
        <v>38</v>
      </c>
      <c r="B39" s="2" t="s">
        <v>158</v>
      </c>
      <c r="C39" t="s">
        <v>0</v>
      </c>
      <c r="D39" t="s">
        <v>1</v>
      </c>
      <c r="E39" s="13" t="s">
        <v>14</v>
      </c>
      <c r="F39" s="12">
        <v>133</v>
      </c>
      <c r="G39">
        <v>2.2000000000000002</v>
      </c>
      <c r="H39">
        <v>3.1</v>
      </c>
      <c r="I39">
        <v>3.4</v>
      </c>
      <c r="J39">
        <v>4.0999999999999996</v>
      </c>
      <c r="K39">
        <v>3.7</v>
      </c>
      <c r="L39">
        <v>4.2</v>
      </c>
      <c r="M39">
        <v>4.4000000000000004</v>
      </c>
      <c r="N39">
        <v>4.5</v>
      </c>
      <c r="O39">
        <v>4.5999999999999996</v>
      </c>
      <c r="P39">
        <v>4.2</v>
      </c>
      <c r="Q39">
        <v>4.8</v>
      </c>
      <c r="R39">
        <v>4.7</v>
      </c>
      <c r="S39">
        <v>4.5</v>
      </c>
      <c r="T39">
        <v>5.5</v>
      </c>
      <c r="U39">
        <v>6.5</v>
      </c>
      <c r="V39">
        <v>4.9000000000000004</v>
      </c>
      <c r="W39">
        <v>4.5999999999999996</v>
      </c>
      <c r="X39">
        <v>6.3</v>
      </c>
      <c r="Y39">
        <v>5.0999999999999996</v>
      </c>
      <c r="Z39">
        <v>6.2</v>
      </c>
      <c r="AA39">
        <v>6.4</v>
      </c>
      <c r="AB39">
        <v>6.8</v>
      </c>
      <c r="AC39">
        <v>6.7</v>
      </c>
      <c r="AD39">
        <v>5.5</v>
      </c>
      <c r="AE39">
        <v>5.3</v>
      </c>
      <c r="AF39">
        <v>5.7</v>
      </c>
      <c r="AG39">
        <v>5.5</v>
      </c>
      <c r="AH39">
        <v>5.3</v>
      </c>
      <c r="AI39">
        <v>5.4</v>
      </c>
      <c r="AJ39">
        <v>4.5999999999999996</v>
      </c>
      <c r="AK39">
        <v>4.2</v>
      </c>
      <c r="AL39">
        <v>4.5999999999999996</v>
      </c>
      <c r="AM39">
        <v>4.8</v>
      </c>
      <c r="AN39">
        <v>5</v>
      </c>
      <c r="AO39">
        <v>4.4000000000000004</v>
      </c>
      <c r="AP39">
        <v>4.5999999999999996</v>
      </c>
      <c r="AQ39">
        <v>5.6</v>
      </c>
      <c r="AR39">
        <v>6.2</v>
      </c>
      <c r="AS39">
        <v>5</v>
      </c>
      <c r="AT39">
        <v>4.8</v>
      </c>
      <c r="AU39">
        <v>4.5</v>
      </c>
      <c r="AV39">
        <v>5.0999999999999996</v>
      </c>
      <c r="AW39">
        <v>3.6</v>
      </c>
      <c r="AX39">
        <v>3.4</v>
      </c>
      <c r="AY39">
        <v>3.6</v>
      </c>
      <c r="AZ39">
        <v>3.7</v>
      </c>
      <c r="BA39">
        <v>4.5999999999999996</v>
      </c>
      <c r="BB39">
        <v>3.1</v>
      </c>
      <c r="BC39">
        <v>3.1</v>
      </c>
      <c r="BD39">
        <v>3</v>
      </c>
      <c r="BE39">
        <v>3</v>
      </c>
      <c r="BF39">
        <v>2.9</v>
      </c>
      <c r="BG39">
        <v>3.3</v>
      </c>
      <c r="BH39">
        <v>3.8</v>
      </c>
      <c r="BI39">
        <v>3.5</v>
      </c>
      <c r="BJ39">
        <v>3.1</v>
      </c>
      <c r="BK39">
        <v>3.4</v>
      </c>
      <c r="BL39">
        <v>3.5</v>
      </c>
      <c r="BM39">
        <v>3.4</v>
      </c>
      <c r="BN39">
        <v>3.3</v>
      </c>
      <c r="BO39">
        <v>3.3</v>
      </c>
      <c r="BP39">
        <v>3.3</v>
      </c>
      <c r="BQ39">
        <v>4</v>
      </c>
      <c r="BR39">
        <v>3.8</v>
      </c>
      <c r="BS39">
        <v>4.4000000000000004</v>
      </c>
      <c r="BT39">
        <v>6.4</v>
      </c>
      <c r="BU39">
        <v>5.6</v>
      </c>
      <c r="BV39">
        <v>5.5</v>
      </c>
      <c r="BW39">
        <v>5.6</v>
      </c>
      <c r="BX39">
        <v>5.8</v>
      </c>
      <c r="BY39">
        <v>5.4</v>
      </c>
      <c r="BZ39">
        <v>4.2</v>
      </c>
      <c r="CA39">
        <v>5.3</v>
      </c>
      <c r="CB39">
        <v>5.0999999999999996</v>
      </c>
      <c r="CC39">
        <v>5.3</v>
      </c>
      <c r="CD39">
        <v>5.4</v>
      </c>
      <c r="CE39">
        <v>6.3</v>
      </c>
      <c r="CF39">
        <v>5.5</v>
      </c>
      <c r="CG39">
        <v>5.8</v>
      </c>
      <c r="CH39">
        <v>5.9</v>
      </c>
      <c r="CI39">
        <v>5.6</v>
      </c>
      <c r="CJ39">
        <v>5.3</v>
      </c>
      <c r="CK39">
        <v>4.7</v>
      </c>
      <c r="CL39">
        <v>4.8</v>
      </c>
      <c r="CM39">
        <v>4.7</v>
      </c>
      <c r="CN39">
        <v>4.9000000000000004</v>
      </c>
      <c r="CO39">
        <v>5</v>
      </c>
      <c r="CP39">
        <v>5.3</v>
      </c>
      <c r="CQ39">
        <v>6</v>
      </c>
      <c r="CR39">
        <v>5.3</v>
      </c>
      <c r="CS39">
        <v>5.6</v>
      </c>
      <c r="CT39">
        <v>4.3</v>
      </c>
      <c r="CU39">
        <v>4.3</v>
      </c>
      <c r="CV39">
        <v>5</v>
      </c>
      <c r="CW39">
        <v>4.4000000000000004</v>
      </c>
      <c r="CX39">
        <v>3.5</v>
      </c>
      <c r="CY39">
        <v>5.3</v>
      </c>
      <c r="CZ39">
        <v>8.4</v>
      </c>
      <c r="DA39">
        <v>7.7</v>
      </c>
      <c r="DB39">
        <v>6.5</v>
      </c>
      <c r="DC39">
        <v>5.5</v>
      </c>
      <c r="DD39">
        <v>4.2</v>
      </c>
      <c r="DE39">
        <v>4.5999999999999996</v>
      </c>
      <c r="DF39">
        <v>4.9000000000000004</v>
      </c>
      <c r="DG39">
        <v>4.8</v>
      </c>
      <c r="DH39">
        <v>4.8</v>
      </c>
      <c r="DI39">
        <v>4.0999999999999996</v>
      </c>
      <c r="DJ39">
        <v>4.2</v>
      </c>
      <c r="DK39">
        <v>4.5</v>
      </c>
      <c r="DL39">
        <v>5.2</v>
      </c>
      <c r="DM39">
        <v>4.7</v>
      </c>
      <c r="DN39">
        <v>4.5999999999999996</v>
      </c>
      <c r="DO39">
        <v>4.2</v>
      </c>
      <c r="DP39">
        <v>4.0999999999999996</v>
      </c>
      <c r="DQ39">
        <v>3.5</v>
      </c>
      <c r="DR39">
        <v>3.8</v>
      </c>
      <c r="DS39">
        <v>3.5</v>
      </c>
      <c r="DT39">
        <v>2.8</v>
      </c>
      <c r="DU39">
        <v>3.8</v>
      </c>
      <c r="DV39">
        <v>3.7</v>
      </c>
      <c r="DW39">
        <v>3.6</v>
      </c>
      <c r="DX39">
        <v>2.5</v>
      </c>
      <c r="DY39">
        <v>4.2</v>
      </c>
      <c r="DZ39">
        <v>3.2</v>
      </c>
      <c r="EA39">
        <v>3.6</v>
      </c>
      <c r="EB39">
        <v>3.4</v>
      </c>
      <c r="EC39">
        <v>3.3</v>
      </c>
      <c r="ED39">
        <v>3.5</v>
      </c>
      <c r="EE39">
        <v>3.4</v>
      </c>
      <c r="EF39">
        <v>4.4000000000000004</v>
      </c>
      <c r="EG39">
        <v>3.4</v>
      </c>
      <c r="EH39">
        <v>2.9</v>
      </c>
      <c r="EI39">
        <v>3.1</v>
      </c>
      <c r="FT39">
        <f t="shared" si="0"/>
        <v>4.5661654135338363</v>
      </c>
    </row>
    <row r="40" spans="1:176" x14ac:dyDescent="0.3">
      <c r="A40" s="2">
        <v>39</v>
      </c>
      <c r="B40" s="2" t="s">
        <v>159</v>
      </c>
      <c r="C40" t="s">
        <v>0</v>
      </c>
      <c r="D40" t="s">
        <v>3</v>
      </c>
      <c r="E40" s="13" t="s">
        <v>14</v>
      </c>
      <c r="F40" s="12">
        <v>121</v>
      </c>
      <c r="G40">
        <v>6.7</v>
      </c>
      <c r="H40">
        <v>9.9</v>
      </c>
      <c r="I40">
        <v>13.8</v>
      </c>
      <c r="J40">
        <v>14.8</v>
      </c>
      <c r="K40">
        <v>12.7</v>
      </c>
      <c r="L40">
        <v>14.2</v>
      </c>
      <c r="M40">
        <v>14.7</v>
      </c>
      <c r="N40">
        <v>13</v>
      </c>
      <c r="O40">
        <v>12.9</v>
      </c>
      <c r="P40">
        <v>13.5</v>
      </c>
      <c r="Q40">
        <v>13.2</v>
      </c>
      <c r="R40">
        <v>11.9</v>
      </c>
      <c r="S40">
        <v>14.2</v>
      </c>
      <c r="T40">
        <v>12.2</v>
      </c>
      <c r="U40">
        <v>13.5</v>
      </c>
      <c r="V40">
        <v>13</v>
      </c>
      <c r="W40">
        <v>12.4</v>
      </c>
      <c r="X40">
        <v>9.1</v>
      </c>
      <c r="Y40">
        <v>12.2</v>
      </c>
      <c r="Z40">
        <v>10.199999999999999</v>
      </c>
      <c r="AA40">
        <v>12.1</v>
      </c>
      <c r="AB40">
        <v>11</v>
      </c>
      <c r="AC40">
        <v>12.9</v>
      </c>
      <c r="AD40">
        <v>12.2</v>
      </c>
      <c r="AE40">
        <v>11.3</v>
      </c>
      <c r="AF40">
        <v>10.7</v>
      </c>
      <c r="AG40">
        <v>10.199999999999999</v>
      </c>
      <c r="AH40">
        <v>9.9</v>
      </c>
      <c r="AI40">
        <v>10.199999999999999</v>
      </c>
      <c r="AJ40">
        <v>11.9</v>
      </c>
      <c r="AK40">
        <v>10</v>
      </c>
      <c r="AL40">
        <v>11.9</v>
      </c>
      <c r="AM40">
        <v>11.9</v>
      </c>
      <c r="AN40">
        <v>11.9</v>
      </c>
      <c r="AO40">
        <v>10.199999999999999</v>
      </c>
      <c r="AP40">
        <v>10.9</v>
      </c>
      <c r="AQ40">
        <v>7.1</v>
      </c>
      <c r="AR40">
        <v>11.3</v>
      </c>
      <c r="AS40">
        <v>12.1</v>
      </c>
      <c r="AT40">
        <v>10</v>
      </c>
      <c r="AU40">
        <v>11.8</v>
      </c>
      <c r="AV40">
        <v>10.3</v>
      </c>
      <c r="AW40">
        <v>11.5</v>
      </c>
      <c r="AX40">
        <v>12.4</v>
      </c>
      <c r="AY40">
        <v>10.5</v>
      </c>
      <c r="AZ40">
        <v>11.6</v>
      </c>
      <c r="BA40">
        <v>11.5</v>
      </c>
      <c r="BB40">
        <v>9.9</v>
      </c>
      <c r="BC40">
        <v>11.9</v>
      </c>
      <c r="BD40">
        <v>9.5</v>
      </c>
      <c r="BE40">
        <v>9.5</v>
      </c>
      <c r="BF40">
        <v>10.3</v>
      </c>
      <c r="BG40">
        <v>10.5</v>
      </c>
      <c r="BH40">
        <v>9.3000000000000007</v>
      </c>
      <c r="BI40">
        <v>8.4</v>
      </c>
      <c r="BJ40">
        <v>10.6</v>
      </c>
      <c r="BK40">
        <v>9.5</v>
      </c>
      <c r="BL40">
        <v>9.1</v>
      </c>
      <c r="BM40">
        <v>7.7</v>
      </c>
      <c r="BN40">
        <v>11</v>
      </c>
      <c r="BO40">
        <v>9.5</v>
      </c>
      <c r="BP40">
        <v>8.8000000000000007</v>
      </c>
      <c r="BQ40">
        <v>11</v>
      </c>
      <c r="BR40">
        <v>10.7</v>
      </c>
      <c r="BS40">
        <v>12.1</v>
      </c>
      <c r="BT40">
        <v>9.1</v>
      </c>
      <c r="BU40">
        <v>13</v>
      </c>
      <c r="BV40">
        <v>8.9</v>
      </c>
      <c r="BW40">
        <v>10</v>
      </c>
      <c r="BX40">
        <v>10</v>
      </c>
      <c r="BY40">
        <v>8.6999999999999993</v>
      </c>
      <c r="BZ40">
        <v>7.9</v>
      </c>
      <c r="CA40">
        <v>7.7</v>
      </c>
      <c r="CB40">
        <v>7.3</v>
      </c>
      <c r="CC40">
        <v>5.5</v>
      </c>
      <c r="CD40">
        <v>4.9000000000000004</v>
      </c>
      <c r="CE40">
        <v>3.1</v>
      </c>
      <c r="CF40">
        <v>3.2</v>
      </c>
      <c r="CG40">
        <v>2.7</v>
      </c>
      <c r="CH40">
        <v>4.3</v>
      </c>
      <c r="CI40">
        <v>5.8</v>
      </c>
      <c r="CJ40">
        <v>8.5</v>
      </c>
      <c r="CK40">
        <v>8.8000000000000007</v>
      </c>
      <c r="CL40">
        <v>9.3000000000000007</v>
      </c>
      <c r="CM40">
        <v>6.3</v>
      </c>
      <c r="CN40">
        <v>9.6</v>
      </c>
      <c r="CO40">
        <v>5.9</v>
      </c>
      <c r="CP40">
        <v>7.8</v>
      </c>
      <c r="CQ40">
        <v>8.6999999999999993</v>
      </c>
      <c r="CR40">
        <v>7.9</v>
      </c>
      <c r="CS40">
        <v>10.199999999999999</v>
      </c>
      <c r="CT40">
        <v>9.1999999999999993</v>
      </c>
      <c r="CU40">
        <v>7.8</v>
      </c>
      <c r="CV40">
        <v>6.7</v>
      </c>
      <c r="CW40">
        <v>6.6</v>
      </c>
      <c r="CX40">
        <v>7.8</v>
      </c>
      <c r="CY40">
        <v>8.5</v>
      </c>
      <c r="CZ40">
        <v>5.6</v>
      </c>
      <c r="DA40">
        <v>7.9</v>
      </c>
      <c r="DB40">
        <v>5.7</v>
      </c>
      <c r="DC40">
        <v>6.2</v>
      </c>
      <c r="DD40">
        <v>8.1999999999999993</v>
      </c>
      <c r="DE40">
        <v>8.4</v>
      </c>
      <c r="DF40">
        <v>7.7</v>
      </c>
      <c r="DG40">
        <v>7.5</v>
      </c>
      <c r="DH40">
        <v>7.9</v>
      </c>
      <c r="DI40">
        <v>6.4</v>
      </c>
      <c r="DJ40">
        <v>8</v>
      </c>
      <c r="DK40">
        <v>6.8</v>
      </c>
      <c r="DL40">
        <v>7.9</v>
      </c>
      <c r="DM40">
        <v>8.1999999999999993</v>
      </c>
      <c r="DN40">
        <v>6.3</v>
      </c>
      <c r="DO40">
        <v>3.5</v>
      </c>
      <c r="DP40">
        <v>6.3</v>
      </c>
      <c r="DQ40">
        <v>4.5999999999999996</v>
      </c>
      <c r="DR40">
        <v>5.6</v>
      </c>
      <c r="DS40">
        <v>5</v>
      </c>
      <c r="DT40">
        <v>6.5</v>
      </c>
      <c r="DU40">
        <v>5.6</v>
      </c>
      <c r="DV40">
        <v>5.2</v>
      </c>
      <c r="DW40">
        <v>5.2</v>
      </c>
      <c r="FT40">
        <f t="shared" si="0"/>
        <v>9.2942148760330578</v>
      </c>
    </row>
    <row r="41" spans="1:176" x14ac:dyDescent="0.3">
      <c r="A41" s="2">
        <v>40</v>
      </c>
      <c r="B41" s="2" t="s">
        <v>160</v>
      </c>
      <c r="C41" t="s">
        <v>0</v>
      </c>
      <c r="D41" t="s">
        <v>1</v>
      </c>
      <c r="E41" s="13" t="s">
        <v>5</v>
      </c>
      <c r="F41" s="12">
        <v>118</v>
      </c>
      <c r="G41">
        <v>8</v>
      </c>
      <c r="H41">
        <v>10.3</v>
      </c>
      <c r="I41">
        <v>10.9</v>
      </c>
      <c r="J41">
        <v>11.5</v>
      </c>
      <c r="K41">
        <v>9.9</v>
      </c>
      <c r="L41">
        <v>10.199999999999999</v>
      </c>
      <c r="M41">
        <v>9.1</v>
      </c>
      <c r="N41">
        <v>8.8000000000000007</v>
      </c>
      <c r="O41">
        <v>5.5</v>
      </c>
      <c r="P41">
        <v>10</v>
      </c>
      <c r="Q41">
        <v>9.5</v>
      </c>
      <c r="R41">
        <v>10.6</v>
      </c>
      <c r="S41">
        <v>8.5</v>
      </c>
      <c r="T41">
        <v>9.1999999999999993</v>
      </c>
      <c r="U41">
        <v>10.199999999999999</v>
      </c>
      <c r="V41">
        <v>9.1</v>
      </c>
      <c r="W41">
        <v>9.3000000000000007</v>
      </c>
      <c r="X41">
        <v>9.5</v>
      </c>
      <c r="Y41">
        <v>9.6999999999999993</v>
      </c>
      <c r="Z41">
        <v>6.8</v>
      </c>
      <c r="AA41">
        <v>6.2</v>
      </c>
      <c r="AB41">
        <v>8</v>
      </c>
      <c r="AC41">
        <v>5.6</v>
      </c>
      <c r="AD41">
        <v>7.3</v>
      </c>
      <c r="AE41">
        <v>7.7</v>
      </c>
      <c r="AF41">
        <v>6.9</v>
      </c>
      <c r="AG41">
        <v>5.9</v>
      </c>
      <c r="AH41">
        <v>6.4</v>
      </c>
      <c r="AI41">
        <v>7.4</v>
      </c>
      <c r="AJ41">
        <v>7.1</v>
      </c>
      <c r="AK41">
        <v>8.5</v>
      </c>
      <c r="AL41">
        <v>6.2</v>
      </c>
      <c r="AM41">
        <v>5.3</v>
      </c>
      <c r="AN41">
        <v>9.3000000000000007</v>
      </c>
      <c r="AO41">
        <v>7.8</v>
      </c>
      <c r="AP41">
        <v>8.3000000000000007</v>
      </c>
      <c r="AQ41">
        <v>7.5</v>
      </c>
      <c r="AR41">
        <v>6.9</v>
      </c>
      <c r="AS41">
        <v>6.5</v>
      </c>
      <c r="AT41">
        <v>5.2</v>
      </c>
      <c r="AU41">
        <v>6.7</v>
      </c>
      <c r="AV41">
        <v>6.8</v>
      </c>
      <c r="AW41">
        <v>11.9</v>
      </c>
      <c r="AX41">
        <v>9.6</v>
      </c>
      <c r="AY41">
        <v>10.7</v>
      </c>
      <c r="AZ41">
        <v>9.1</v>
      </c>
      <c r="BA41">
        <v>8.5</v>
      </c>
      <c r="BB41">
        <v>9.1</v>
      </c>
      <c r="BC41">
        <v>7.5</v>
      </c>
      <c r="BD41">
        <v>8</v>
      </c>
      <c r="BE41">
        <v>7.8</v>
      </c>
      <c r="BF41">
        <v>8.5</v>
      </c>
      <c r="BG41">
        <v>8.3000000000000007</v>
      </c>
      <c r="BH41">
        <v>7.4</v>
      </c>
      <c r="BI41">
        <v>7.7</v>
      </c>
      <c r="BJ41">
        <v>6.7</v>
      </c>
      <c r="BK41">
        <v>6.4</v>
      </c>
      <c r="BL41">
        <v>8.1999999999999993</v>
      </c>
      <c r="BM41">
        <v>7.8</v>
      </c>
      <c r="BN41">
        <v>7.5</v>
      </c>
      <c r="BO41">
        <v>7.1</v>
      </c>
      <c r="BP41">
        <v>6.5</v>
      </c>
      <c r="BQ41">
        <v>6.7</v>
      </c>
      <c r="BR41">
        <v>7.3</v>
      </c>
      <c r="BS41">
        <v>7.5</v>
      </c>
      <c r="BT41">
        <v>7.8</v>
      </c>
      <c r="BU41">
        <v>6.6</v>
      </c>
      <c r="BV41">
        <v>6.2</v>
      </c>
      <c r="BW41">
        <v>5.9</v>
      </c>
      <c r="BX41">
        <v>5.8</v>
      </c>
      <c r="BY41">
        <v>6.9</v>
      </c>
      <c r="BZ41">
        <v>6.4</v>
      </c>
      <c r="CA41">
        <v>5.3</v>
      </c>
      <c r="CB41">
        <v>3.5</v>
      </c>
      <c r="CC41">
        <v>5</v>
      </c>
      <c r="CD41">
        <v>5.6</v>
      </c>
      <c r="CE41">
        <v>5.5</v>
      </c>
      <c r="CF41">
        <v>5.9</v>
      </c>
      <c r="CG41">
        <v>6.7</v>
      </c>
      <c r="CH41">
        <v>8</v>
      </c>
      <c r="CI41">
        <v>7.4</v>
      </c>
      <c r="CJ41">
        <v>7.5</v>
      </c>
      <c r="CK41">
        <v>7.7</v>
      </c>
      <c r="CL41">
        <v>7.5</v>
      </c>
      <c r="CM41">
        <v>7.3</v>
      </c>
      <c r="CN41">
        <v>7.2</v>
      </c>
      <c r="CO41">
        <v>7.4</v>
      </c>
      <c r="CP41">
        <v>6.7</v>
      </c>
      <c r="CQ41">
        <v>6.4</v>
      </c>
      <c r="CR41">
        <v>8</v>
      </c>
      <c r="CS41">
        <v>7.4</v>
      </c>
      <c r="CT41">
        <v>3.8</v>
      </c>
      <c r="CU41">
        <v>4.2</v>
      </c>
      <c r="CV41">
        <v>4.8</v>
      </c>
      <c r="CW41">
        <v>4.3</v>
      </c>
      <c r="CX41">
        <v>4.0999999999999996</v>
      </c>
      <c r="CY41">
        <v>5.4</v>
      </c>
      <c r="CZ41">
        <v>6.2</v>
      </c>
      <c r="DA41">
        <v>5.8</v>
      </c>
      <c r="DB41">
        <v>6.3</v>
      </c>
      <c r="DC41">
        <v>6.2</v>
      </c>
      <c r="DD41">
        <v>3.5</v>
      </c>
      <c r="DE41">
        <v>5.4</v>
      </c>
      <c r="DF41">
        <v>5.3</v>
      </c>
      <c r="DG41">
        <v>6</v>
      </c>
      <c r="DH41">
        <v>6.4</v>
      </c>
      <c r="DI41">
        <v>6.3</v>
      </c>
      <c r="DJ41">
        <v>5</v>
      </c>
      <c r="DK41">
        <v>6.3</v>
      </c>
      <c r="DL41">
        <v>6.4</v>
      </c>
      <c r="DM41">
        <v>5</v>
      </c>
      <c r="DN41">
        <v>6</v>
      </c>
      <c r="DO41">
        <v>6.7</v>
      </c>
      <c r="DP41">
        <v>5.3</v>
      </c>
      <c r="DQ41">
        <v>5</v>
      </c>
      <c r="DR41">
        <v>5.4</v>
      </c>
      <c r="DS41">
        <v>4.8</v>
      </c>
      <c r="DT41">
        <v>4.2</v>
      </c>
      <c r="FT41">
        <f t="shared" si="0"/>
        <v>7.1322033898305044</v>
      </c>
    </row>
    <row r="42" spans="1:176" x14ac:dyDescent="0.3">
      <c r="A42" s="2">
        <v>1</v>
      </c>
      <c r="B42" s="2" t="s">
        <v>121</v>
      </c>
      <c r="C42" t="s">
        <v>2</v>
      </c>
      <c r="D42" t="s">
        <v>1</v>
      </c>
      <c r="E42" s="13" t="s">
        <v>5</v>
      </c>
      <c r="F42" s="12">
        <v>124</v>
      </c>
      <c r="G42">
        <v>6.7</v>
      </c>
      <c r="H42">
        <v>5.3</v>
      </c>
      <c r="I42">
        <v>3.1</v>
      </c>
      <c r="J42">
        <v>3.6</v>
      </c>
      <c r="K42">
        <v>2.1</v>
      </c>
      <c r="L42">
        <v>3</v>
      </c>
      <c r="M42">
        <v>4.4000000000000004</v>
      </c>
      <c r="N42">
        <v>4.5</v>
      </c>
      <c r="O42">
        <v>4.2</v>
      </c>
      <c r="P42">
        <v>3.2</v>
      </c>
      <c r="Q42">
        <v>4.0999999999999996</v>
      </c>
      <c r="R42">
        <v>5.0999999999999996</v>
      </c>
      <c r="S42">
        <v>4.5999999999999996</v>
      </c>
      <c r="T42">
        <v>6</v>
      </c>
      <c r="U42">
        <v>4.4000000000000004</v>
      </c>
      <c r="V42">
        <v>4.9000000000000004</v>
      </c>
      <c r="W42">
        <v>3.8</v>
      </c>
      <c r="X42">
        <v>3.6</v>
      </c>
      <c r="Y42">
        <v>5.2</v>
      </c>
      <c r="Z42">
        <v>4.2</v>
      </c>
      <c r="AA42">
        <v>3.7</v>
      </c>
      <c r="AB42">
        <v>2.9</v>
      </c>
      <c r="AC42">
        <v>2.7</v>
      </c>
      <c r="AD42">
        <v>3.4</v>
      </c>
      <c r="AE42">
        <v>3.5</v>
      </c>
      <c r="AF42">
        <v>4.2</v>
      </c>
      <c r="AG42">
        <v>6</v>
      </c>
      <c r="AH42">
        <v>4.2</v>
      </c>
      <c r="AI42">
        <v>4.9000000000000004</v>
      </c>
      <c r="AJ42">
        <v>4.9000000000000004</v>
      </c>
      <c r="AK42">
        <v>5</v>
      </c>
      <c r="AL42">
        <v>4.3</v>
      </c>
      <c r="AM42">
        <v>5.9</v>
      </c>
      <c r="AN42">
        <v>4.2</v>
      </c>
      <c r="AO42">
        <v>2.9</v>
      </c>
      <c r="AP42">
        <v>4.3</v>
      </c>
      <c r="AQ42">
        <v>5.5</v>
      </c>
      <c r="AR42">
        <v>5.2</v>
      </c>
      <c r="AS42">
        <v>4.5</v>
      </c>
      <c r="AT42">
        <v>3.7</v>
      </c>
      <c r="AU42">
        <v>4</v>
      </c>
      <c r="AV42">
        <v>4.5</v>
      </c>
      <c r="AW42">
        <v>3.3</v>
      </c>
      <c r="AX42">
        <v>2.4</v>
      </c>
      <c r="AY42">
        <v>4.3</v>
      </c>
      <c r="AZ42">
        <v>3.8</v>
      </c>
      <c r="BA42">
        <v>3.5</v>
      </c>
      <c r="BB42">
        <v>4.9000000000000004</v>
      </c>
      <c r="BC42">
        <v>4.2</v>
      </c>
      <c r="BD42">
        <v>4.9000000000000004</v>
      </c>
      <c r="BE42">
        <v>3.9</v>
      </c>
      <c r="BF42">
        <v>4.4000000000000004</v>
      </c>
      <c r="BG42">
        <v>3.5</v>
      </c>
      <c r="BH42">
        <v>2.7</v>
      </c>
      <c r="BI42">
        <v>3.3</v>
      </c>
      <c r="BJ42">
        <v>3.1</v>
      </c>
      <c r="BK42">
        <v>2.6</v>
      </c>
      <c r="BL42">
        <v>3.1</v>
      </c>
      <c r="BM42">
        <v>3.7</v>
      </c>
      <c r="BN42">
        <v>3.5</v>
      </c>
      <c r="BO42">
        <v>2.6</v>
      </c>
      <c r="BP42">
        <v>2.5</v>
      </c>
      <c r="BQ42">
        <v>2.8</v>
      </c>
      <c r="BR42">
        <v>3.8</v>
      </c>
      <c r="BS42">
        <v>2.8</v>
      </c>
      <c r="BT42">
        <v>3.4</v>
      </c>
      <c r="BU42">
        <v>3.8</v>
      </c>
      <c r="BV42">
        <v>3.2</v>
      </c>
      <c r="BW42">
        <v>3.1</v>
      </c>
      <c r="BX42">
        <v>3.8</v>
      </c>
      <c r="BY42">
        <v>3.9</v>
      </c>
      <c r="BZ42">
        <v>4</v>
      </c>
      <c r="CA42">
        <v>3.3</v>
      </c>
      <c r="CB42">
        <v>3.5</v>
      </c>
      <c r="CC42">
        <v>3.4</v>
      </c>
      <c r="CD42">
        <v>3.3</v>
      </c>
      <c r="CE42">
        <v>3.2</v>
      </c>
      <c r="CF42">
        <v>3.5</v>
      </c>
      <c r="CG42">
        <v>2.9</v>
      </c>
      <c r="CH42">
        <v>2.9</v>
      </c>
      <c r="CI42">
        <v>2.5</v>
      </c>
      <c r="CJ42">
        <v>2.5</v>
      </c>
      <c r="CK42">
        <v>3</v>
      </c>
      <c r="CL42">
        <v>3.3</v>
      </c>
      <c r="CM42">
        <v>2.1</v>
      </c>
      <c r="CN42">
        <v>2.2999999999999998</v>
      </c>
      <c r="CO42">
        <v>1.9</v>
      </c>
      <c r="CP42">
        <v>2.6</v>
      </c>
      <c r="CQ42">
        <v>2.2000000000000002</v>
      </c>
      <c r="CR42">
        <v>2.2999999999999998</v>
      </c>
      <c r="CS42">
        <v>3.1</v>
      </c>
      <c r="CT42">
        <v>2.4</v>
      </c>
      <c r="CU42">
        <v>2.8</v>
      </c>
      <c r="CV42">
        <v>2.6</v>
      </c>
      <c r="CW42">
        <v>2.5</v>
      </c>
      <c r="CX42">
        <v>2.1</v>
      </c>
      <c r="CY42">
        <v>1.9</v>
      </c>
      <c r="CZ42">
        <v>1.4</v>
      </c>
      <c r="DA42">
        <v>2.1</v>
      </c>
      <c r="DB42">
        <v>2.5</v>
      </c>
      <c r="DC42">
        <v>1.3</v>
      </c>
      <c r="DD42">
        <v>2</v>
      </c>
      <c r="DE42">
        <v>2.1</v>
      </c>
      <c r="DF42">
        <v>1.9</v>
      </c>
      <c r="DG42">
        <v>2.2999999999999998</v>
      </c>
      <c r="DH42">
        <v>1.8</v>
      </c>
      <c r="DI42">
        <v>2</v>
      </c>
      <c r="DJ42">
        <v>1.8</v>
      </c>
      <c r="DK42">
        <v>1.8</v>
      </c>
      <c r="DL42">
        <v>1.8</v>
      </c>
      <c r="DM42">
        <v>2.2000000000000002</v>
      </c>
      <c r="DN42">
        <v>1.9</v>
      </c>
      <c r="DO42">
        <v>2.2000000000000002</v>
      </c>
      <c r="DP42">
        <v>2.4</v>
      </c>
      <c r="DQ42">
        <v>1.5</v>
      </c>
      <c r="DR42">
        <v>2.8</v>
      </c>
      <c r="DS42">
        <v>1.5</v>
      </c>
      <c r="DT42">
        <v>1.8</v>
      </c>
      <c r="DU42">
        <v>1.6</v>
      </c>
      <c r="DV42">
        <v>1.9</v>
      </c>
      <c r="DW42">
        <v>2.1</v>
      </c>
      <c r="DX42">
        <v>2.6</v>
      </c>
      <c r="DY42">
        <v>2.4</v>
      </c>
      <c r="DZ42">
        <v>1</v>
      </c>
      <c r="FT42">
        <f t="shared" si="0"/>
        <v>3.2741935483870979</v>
      </c>
    </row>
    <row r="43" spans="1:176" x14ac:dyDescent="0.3">
      <c r="A43" s="2">
        <v>2</v>
      </c>
      <c r="B43" s="2" t="s">
        <v>122</v>
      </c>
      <c r="C43" t="s">
        <v>2</v>
      </c>
      <c r="D43" t="s">
        <v>3</v>
      </c>
      <c r="E43" s="13" t="s">
        <v>14</v>
      </c>
      <c r="F43" s="12">
        <v>155</v>
      </c>
      <c r="G43">
        <v>1</v>
      </c>
      <c r="H43">
        <v>1.6</v>
      </c>
      <c r="I43">
        <v>1.5</v>
      </c>
      <c r="J43">
        <v>1.4</v>
      </c>
      <c r="K43">
        <v>1.9</v>
      </c>
      <c r="L43">
        <v>2.1</v>
      </c>
      <c r="M43">
        <v>1.4</v>
      </c>
      <c r="N43">
        <v>1.8</v>
      </c>
      <c r="O43">
        <v>2.6</v>
      </c>
      <c r="P43">
        <v>2.4</v>
      </c>
      <c r="Q43">
        <v>2.2999999999999998</v>
      </c>
      <c r="R43">
        <v>2.8</v>
      </c>
      <c r="S43">
        <v>2.8</v>
      </c>
      <c r="T43">
        <v>2.2999999999999998</v>
      </c>
      <c r="U43">
        <v>2.2999999999999998</v>
      </c>
      <c r="V43">
        <v>2.2000000000000002</v>
      </c>
      <c r="W43">
        <v>1.9</v>
      </c>
      <c r="X43">
        <v>2.2999999999999998</v>
      </c>
      <c r="Y43">
        <v>1.9</v>
      </c>
      <c r="Z43">
        <v>1.8</v>
      </c>
      <c r="AA43">
        <v>1.9</v>
      </c>
      <c r="AB43">
        <v>2.2999999999999998</v>
      </c>
      <c r="AC43">
        <v>1</v>
      </c>
      <c r="AD43">
        <v>1.6</v>
      </c>
      <c r="AE43">
        <v>1.4</v>
      </c>
      <c r="AF43">
        <v>2.2000000000000002</v>
      </c>
      <c r="AG43">
        <v>2.5</v>
      </c>
      <c r="AH43">
        <v>1.9</v>
      </c>
      <c r="AI43">
        <v>1.6</v>
      </c>
      <c r="AJ43">
        <v>1.9</v>
      </c>
      <c r="AK43">
        <v>2.1</v>
      </c>
      <c r="AL43">
        <v>2.5</v>
      </c>
      <c r="AM43">
        <v>2.5</v>
      </c>
      <c r="AN43">
        <v>3.5</v>
      </c>
      <c r="AO43">
        <v>2.2999999999999998</v>
      </c>
      <c r="AP43">
        <v>1.8</v>
      </c>
      <c r="AQ43">
        <v>2.2999999999999998</v>
      </c>
      <c r="AR43">
        <v>1.5</v>
      </c>
      <c r="AS43">
        <v>2.5</v>
      </c>
      <c r="AT43">
        <v>2.2000000000000002</v>
      </c>
      <c r="AU43">
        <v>2.6</v>
      </c>
      <c r="AV43">
        <v>2.2000000000000002</v>
      </c>
      <c r="AW43">
        <v>2.2999999999999998</v>
      </c>
      <c r="AX43">
        <v>1.5</v>
      </c>
      <c r="AY43">
        <v>3.1</v>
      </c>
      <c r="AZ43">
        <v>2.4</v>
      </c>
      <c r="BA43">
        <v>2.2000000000000002</v>
      </c>
      <c r="BB43">
        <v>0.6</v>
      </c>
      <c r="BC43">
        <v>1.5</v>
      </c>
      <c r="BD43">
        <v>1.8</v>
      </c>
      <c r="BE43">
        <v>1.8</v>
      </c>
      <c r="BF43">
        <v>2.2999999999999998</v>
      </c>
      <c r="BG43">
        <v>1.7</v>
      </c>
      <c r="BH43">
        <v>1.2</v>
      </c>
      <c r="BI43">
        <v>1.6</v>
      </c>
      <c r="BJ43">
        <v>2.2999999999999998</v>
      </c>
      <c r="BK43">
        <v>2.2000000000000002</v>
      </c>
      <c r="BL43">
        <v>1.7</v>
      </c>
      <c r="BM43">
        <v>1.5</v>
      </c>
      <c r="BN43">
        <v>2.1</v>
      </c>
      <c r="BO43">
        <v>2.2999999999999998</v>
      </c>
      <c r="BP43">
        <v>2.2999999999999998</v>
      </c>
      <c r="BQ43">
        <v>2.1</v>
      </c>
      <c r="BR43">
        <v>1.2</v>
      </c>
      <c r="BS43">
        <v>1.6</v>
      </c>
      <c r="BT43">
        <v>1.4</v>
      </c>
      <c r="BU43">
        <v>1.3</v>
      </c>
      <c r="BV43">
        <v>1.2</v>
      </c>
      <c r="BW43">
        <v>1.3</v>
      </c>
      <c r="BX43">
        <v>0.8</v>
      </c>
      <c r="BY43">
        <v>1.2</v>
      </c>
      <c r="BZ43">
        <v>1.2</v>
      </c>
      <c r="CA43">
        <v>2.4</v>
      </c>
      <c r="CB43">
        <v>2.1</v>
      </c>
      <c r="CC43">
        <v>2</v>
      </c>
      <c r="CD43">
        <v>2.5</v>
      </c>
      <c r="CE43">
        <v>2.1</v>
      </c>
      <c r="CF43">
        <v>1.9</v>
      </c>
      <c r="CG43">
        <v>1.7</v>
      </c>
      <c r="CH43">
        <v>1.2</v>
      </c>
      <c r="CI43">
        <v>1.5</v>
      </c>
      <c r="CJ43">
        <v>1.8</v>
      </c>
      <c r="CK43">
        <v>1.8</v>
      </c>
      <c r="CL43">
        <v>1.3</v>
      </c>
      <c r="CM43">
        <v>1.2</v>
      </c>
      <c r="CN43">
        <v>1.4</v>
      </c>
      <c r="CO43">
        <v>0.8</v>
      </c>
      <c r="CP43">
        <v>1.2</v>
      </c>
      <c r="CQ43">
        <v>1.8</v>
      </c>
      <c r="CR43">
        <v>1.8</v>
      </c>
      <c r="CS43">
        <v>1.9</v>
      </c>
      <c r="CT43">
        <v>1.5</v>
      </c>
      <c r="CU43">
        <v>1.6</v>
      </c>
      <c r="CV43">
        <v>1.5</v>
      </c>
      <c r="CW43">
        <v>1.4</v>
      </c>
      <c r="CX43">
        <v>1.2</v>
      </c>
      <c r="CY43">
        <v>1.3</v>
      </c>
      <c r="CZ43">
        <v>0.9</v>
      </c>
      <c r="DA43">
        <v>1.1000000000000001</v>
      </c>
      <c r="DB43">
        <v>1.4</v>
      </c>
      <c r="DC43">
        <v>1.1000000000000001</v>
      </c>
      <c r="DD43">
        <v>1.7</v>
      </c>
      <c r="DE43">
        <v>1.4</v>
      </c>
      <c r="DF43">
        <v>1.5</v>
      </c>
      <c r="DG43">
        <v>0.9</v>
      </c>
      <c r="DH43">
        <v>0.6</v>
      </c>
      <c r="DI43">
        <v>1</v>
      </c>
      <c r="DJ43">
        <v>1.3</v>
      </c>
      <c r="DK43">
        <v>1.2</v>
      </c>
      <c r="DL43">
        <v>1.5</v>
      </c>
      <c r="DM43">
        <v>1.1000000000000001</v>
      </c>
      <c r="DN43">
        <v>1.1000000000000001</v>
      </c>
      <c r="DO43">
        <v>1.1000000000000001</v>
      </c>
      <c r="DP43">
        <v>1.3</v>
      </c>
      <c r="DQ43">
        <v>1.3</v>
      </c>
      <c r="DR43">
        <v>1.3</v>
      </c>
      <c r="DS43">
        <v>1.4</v>
      </c>
      <c r="DT43">
        <v>1.1000000000000001</v>
      </c>
      <c r="DU43">
        <v>1</v>
      </c>
      <c r="DV43">
        <v>1.3</v>
      </c>
      <c r="DW43">
        <v>1.5</v>
      </c>
      <c r="DX43">
        <v>1.6</v>
      </c>
      <c r="DY43">
        <v>0.9</v>
      </c>
      <c r="DZ43">
        <v>1.8</v>
      </c>
      <c r="EA43">
        <v>1.6</v>
      </c>
      <c r="EB43">
        <v>1.5</v>
      </c>
      <c r="EC43">
        <v>1</v>
      </c>
      <c r="ED43">
        <v>1.3</v>
      </c>
      <c r="EE43">
        <v>1.6</v>
      </c>
      <c r="EF43">
        <v>1.8</v>
      </c>
      <c r="EG43">
        <v>1</v>
      </c>
      <c r="EH43">
        <v>1.7</v>
      </c>
      <c r="EI43">
        <v>0.9</v>
      </c>
      <c r="EJ43">
        <v>1.1000000000000001</v>
      </c>
      <c r="EK43">
        <v>2.4</v>
      </c>
      <c r="EL43">
        <v>1.5</v>
      </c>
      <c r="EM43">
        <v>1.1000000000000001</v>
      </c>
      <c r="EN43">
        <v>0.8</v>
      </c>
      <c r="EO43">
        <v>1.1000000000000001</v>
      </c>
      <c r="EP43">
        <v>1.1000000000000001</v>
      </c>
      <c r="EQ43">
        <v>1.3</v>
      </c>
      <c r="ER43">
        <v>1.9</v>
      </c>
      <c r="ES43">
        <v>0.6</v>
      </c>
      <c r="ET43">
        <v>0.9</v>
      </c>
      <c r="EU43">
        <v>0.9</v>
      </c>
      <c r="EV43">
        <v>0.8</v>
      </c>
      <c r="EW43">
        <v>0.9</v>
      </c>
      <c r="EX43">
        <v>0.7</v>
      </c>
      <c r="EY43">
        <v>0.4</v>
      </c>
      <c r="EZ43">
        <v>1</v>
      </c>
      <c r="FA43">
        <v>1.2</v>
      </c>
      <c r="FB43">
        <v>1</v>
      </c>
      <c r="FC43">
        <v>1.9</v>
      </c>
      <c r="FD43">
        <v>0.9</v>
      </c>
      <c r="FE43">
        <v>0.5</v>
      </c>
      <c r="FT43">
        <f t="shared" si="0"/>
        <v>1.6064516129032262</v>
      </c>
    </row>
    <row r="44" spans="1:176" x14ac:dyDescent="0.3">
      <c r="A44" s="2">
        <v>3</v>
      </c>
      <c r="B44" s="2" t="s">
        <v>123</v>
      </c>
      <c r="C44" t="s">
        <v>2</v>
      </c>
      <c r="D44" t="s">
        <v>1</v>
      </c>
      <c r="E44" s="13" t="s">
        <v>5</v>
      </c>
      <c r="F44" s="12">
        <v>148</v>
      </c>
      <c r="G44">
        <v>1.9</v>
      </c>
      <c r="H44">
        <v>2.7</v>
      </c>
      <c r="I44">
        <v>3</v>
      </c>
      <c r="J44">
        <v>2.2999999999999998</v>
      </c>
      <c r="K44">
        <v>2.2000000000000002</v>
      </c>
      <c r="L44">
        <v>2.5</v>
      </c>
      <c r="M44">
        <v>4.0999999999999996</v>
      </c>
      <c r="N44">
        <v>2</v>
      </c>
      <c r="O44">
        <v>2.7</v>
      </c>
      <c r="P44">
        <v>4.4000000000000004</v>
      </c>
      <c r="Q44">
        <v>3.5</v>
      </c>
      <c r="R44">
        <v>2.8</v>
      </c>
      <c r="S44">
        <v>3</v>
      </c>
      <c r="T44">
        <v>3.5</v>
      </c>
      <c r="U44">
        <v>3.2</v>
      </c>
      <c r="V44">
        <v>3.2</v>
      </c>
      <c r="W44">
        <v>3.1</v>
      </c>
      <c r="X44">
        <v>2.8</v>
      </c>
      <c r="Y44">
        <v>2.9</v>
      </c>
      <c r="Z44">
        <v>2.2000000000000002</v>
      </c>
      <c r="AA44">
        <v>3.3</v>
      </c>
      <c r="AB44">
        <v>4</v>
      </c>
      <c r="AC44">
        <v>4.9000000000000004</v>
      </c>
      <c r="AD44">
        <v>4.4000000000000004</v>
      </c>
      <c r="AE44">
        <v>3.3</v>
      </c>
      <c r="AF44">
        <v>3</v>
      </c>
      <c r="AG44">
        <v>3.7</v>
      </c>
      <c r="AH44">
        <v>3.1</v>
      </c>
      <c r="AI44">
        <v>3.2</v>
      </c>
      <c r="AJ44">
        <v>4.3</v>
      </c>
      <c r="AK44">
        <v>3.8</v>
      </c>
      <c r="AL44">
        <v>4.2</v>
      </c>
      <c r="AM44">
        <v>2.5</v>
      </c>
      <c r="AN44">
        <v>3</v>
      </c>
      <c r="AO44">
        <v>4.4000000000000004</v>
      </c>
      <c r="AP44">
        <v>2.6</v>
      </c>
      <c r="AQ44">
        <v>3</v>
      </c>
      <c r="AR44">
        <v>2.9</v>
      </c>
      <c r="AS44">
        <v>3.5</v>
      </c>
      <c r="AT44">
        <v>3.6</v>
      </c>
      <c r="AU44">
        <v>3.2</v>
      </c>
      <c r="AV44">
        <v>3.2</v>
      </c>
      <c r="AW44">
        <v>2.8</v>
      </c>
      <c r="AX44">
        <v>3.1</v>
      </c>
      <c r="AY44">
        <v>2.4</v>
      </c>
      <c r="AZ44">
        <v>2.9</v>
      </c>
      <c r="BA44">
        <v>3.5</v>
      </c>
      <c r="BB44">
        <v>3.9</v>
      </c>
      <c r="BC44">
        <v>3.5</v>
      </c>
      <c r="BD44">
        <v>3.3</v>
      </c>
      <c r="BE44">
        <v>2.9</v>
      </c>
      <c r="BF44">
        <v>3.1</v>
      </c>
      <c r="BG44">
        <v>3.2</v>
      </c>
      <c r="BH44">
        <v>2.7</v>
      </c>
      <c r="BI44">
        <v>2.6</v>
      </c>
      <c r="BJ44">
        <v>3.4</v>
      </c>
      <c r="BK44">
        <v>2.8</v>
      </c>
      <c r="BL44">
        <v>2.4</v>
      </c>
      <c r="BM44">
        <v>2.7</v>
      </c>
      <c r="BN44">
        <v>2.7</v>
      </c>
      <c r="BO44">
        <v>2.2999999999999998</v>
      </c>
      <c r="BP44">
        <v>2.2999999999999998</v>
      </c>
      <c r="BQ44">
        <v>1.9</v>
      </c>
      <c r="BR44">
        <v>2.9</v>
      </c>
      <c r="BS44">
        <v>2.5</v>
      </c>
      <c r="BT44">
        <v>2.9</v>
      </c>
      <c r="BU44">
        <v>2.2999999999999998</v>
      </c>
      <c r="BV44">
        <v>3.2</v>
      </c>
      <c r="BW44">
        <v>2.8</v>
      </c>
      <c r="BX44">
        <v>3.2</v>
      </c>
      <c r="BY44">
        <v>2.7</v>
      </c>
      <c r="BZ44">
        <v>4</v>
      </c>
      <c r="CA44">
        <v>3</v>
      </c>
      <c r="CB44">
        <v>4.2</v>
      </c>
      <c r="CC44">
        <v>4.0999999999999996</v>
      </c>
      <c r="CD44">
        <v>3.5</v>
      </c>
      <c r="CE44">
        <v>3.9</v>
      </c>
      <c r="CF44">
        <v>4.3</v>
      </c>
      <c r="CG44">
        <v>3.4</v>
      </c>
      <c r="CH44">
        <v>2.9</v>
      </c>
      <c r="CI44">
        <v>3.2</v>
      </c>
      <c r="CJ44">
        <v>3.7</v>
      </c>
      <c r="CK44">
        <v>4</v>
      </c>
      <c r="CL44">
        <v>3.7</v>
      </c>
      <c r="CM44">
        <v>2.1</v>
      </c>
      <c r="CN44">
        <v>2.2000000000000002</v>
      </c>
      <c r="CO44">
        <v>3.4</v>
      </c>
      <c r="CP44">
        <v>3.6</v>
      </c>
      <c r="CQ44">
        <v>3.1</v>
      </c>
      <c r="CR44">
        <v>3.6</v>
      </c>
      <c r="CS44">
        <v>3.7</v>
      </c>
      <c r="CT44">
        <v>3.8</v>
      </c>
      <c r="CU44">
        <v>3.3</v>
      </c>
      <c r="CV44">
        <v>3.7</v>
      </c>
      <c r="CW44">
        <v>3.3</v>
      </c>
      <c r="CX44">
        <v>2.8</v>
      </c>
      <c r="CY44">
        <v>2.9</v>
      </c>
      <c r="CZ44">
        <v>2.8</v>
      </c>
      <c r="DA44">
        <v>3</v>
      </c>
      <c r="DB44">
        <v>2.2999999999999998</v>
      </c>
      <c r="DC44">
        <v>3.3</v>
      </c>
      <c r="DD44">
        <v>4.2</v>
      </c>
      <c r="DE44">
        <v>4.2</v>
      </c>
      <c r="DF44">
        <v>3.5</v>
      </c>
      <c r="DG44">
        <v>3</v>
      </c>
      <c r="DH44">
        <v>3.1</v>
      </c>
      <c r="DI44">
        <v>3.9</v>
      </c>
      <c r="DJ44">
        <v>5.0999999999999996</v>
      </c>
      <c r="DK44">
        <v>4.0999999999999996</v>
      </c>
      <c r="DL44">
        <v>4.3</v>
      </c>
      <c r="DM44">
        <v>3.9</v>
      </c>
      <c r="DN44">
        <v>3.8</v>
      </c>
      <c r="DO44">
        <v>3.9</v>
      </c>
      <c r="DP44">
        <v>4.8</v>
      </c>
      <c r="DQ44">
        <v>5.0999999999999996</v>
      </c>
      <c r="DR44">
        <v>5.2</v>
      </c>
      <c r="DS44">
        <v>3.7</v>
      </c>
      <c r="DT44">
        <v>5.0999999999999996</v>
      </c>
      <c r="DU44">
        <v>5.8</v>
      </c>
      <c r="DV44">
        <v>6.5</v>
      </c>
      <c r="DW44">
        <v>5.9</v>
      </c>
      <c r="DX44">
        <v>4.4000000000000004</v>
      </c>
      <c r="DY44">
        <v>4.2</v>
      </c>
      <c r="DZ44">
        <v>4.5</v>
      </c>
      <c r="EA44">
        <v>4.3</v>
      </c>
      <c r="EB44">
        <v>4.2</v>
      </c>
      <c r="EC44">
        <v>4.3</v>
      </c>
      <c r="ED44">
        <v>2.2999999999999998</v>
      </c>
      <c r="EE44">
        <v>3</v>
      </c>
      <c r="EF44">
        <v>2.7</v>
      </c>
      <c r="EG44">
        <v>3.1</v>
      </c>
      <c r="EH44">
        <v>3.3</v>
      </c>
      <c r="EI44">
        <v>2.6</v>
      </c>
      <c r="EJ44">
        <v>2.5</v>
      </c>
      <c r="EK44">
        <v>3.1</v>
      </c>
      <c r="EL44">
        <v>3.1</v>
      </c>
      <c r="EM44">
        <v>2.2999999999999998</v>
      </c>
      <c r="EN44">
        <v>1.9</v>
      </c>
      <c r="EO44">
        <v>1.5</v>
      </c>
      <c r="EP44">
        <v>3.1</v>
      </c>
      <c r="EQ44">
        <v>3.7</v>
      </c>
      <c r="ER44">
        <v>4.0999999999999996</v>
      </c>
      <c r="ES44">
        <v>4.0999999999999996</v>
      </c>
      <c r="ET44">
        <v>4.5999999999999996</v>
      </c>
      <c r="EU44">
        <v>4.0999999999999996</v>
      </c>
      <c r="EV44">
        <v>3.2</v>
      </c>
      <c r="EW44">
        <v>2.1</v>
      </c>
      <c r="EX44">
        <v>2.8</v>
      </c>
      <c r="FT44">
        <f t="shared" si="0"/>
        <v>3.3581081081081106</v>
      </c>
    </row>
    <row r="45" spans="1:176" x14ac:dyDescent="0.3">
      <c r="A45" s="2">
        <v>4</v>
      </c>
      <c r="B45" s="2" t="s">
        <v>124</v>
      </c>
      <c r="C45" t="s">
        <v>2</v>
      </c>
      <c r="D45" t="s">
        <v>3</v>
      </c>
      <c r="E45" s="13" t="s">
        <v>5</v>
      </c>
      <c r="F45" s="12">
        <v>140</v>
      </c>
      <c r="G45">
        <v>2.6</v>
      </c>
      <c r="H45">
        <v>1.5</v>
      </c>
      <c r="I45">
        <v>1</v>
      </c>
      <c r="J45">
        <v>1.1000000000000001</v>
      </c>
      <c r="K45">
        <v>1.6</v>
      </c>
      <c r="L45">
        <v>1.8</v>
      </c>
      <c r="M45">
        <v>2.1</v>
      </c>
      <c r="N45">
        <v>1.8</v>
      </c>
      <c r="O45">
        <v>1.6</v>
      </c>
      <c r="P45">
        <v>1.7</v>
      </c>
      <c r="Q45">
        <v>2.5</v>
      </c>
      <c r="R45">
        <v>2.1</v>
      </c>
      <c r="S45">
        <v>2.2000000000000002</v>
      </c>
      <c r="T45">
        <v>1.4</v>
      </c>
      <c r="U45">
        <v>1.7</v>
      </c>
      <c r="V45">
        <v>2</v>
      </c>
      <c r="W45">
        <v>1.3</v>
      </c>
      <c r="X45">
        <v>1.9</v>
      </c>
      <c r="Y45">
        <v>1.8</v>
      </c>
      <c r="Z45">
        <v>2.4</v>
      </c>
      <c r="AA45">
        <v>1.8</v>
      </c>
      <c r="AB45">
        <v>2.2999999999999998</v>
      </c>
      <c r="AC45">
        <v>2.2999999999999998</v>
      </c>
      <c r="AD45">
        <v>1.3</v>
      </c>
      <c r="AE45">
        <v>1.5</v>
      </c>
      <c r="AF45">
        <v>1.7</v>
      </c>
      <c r="AG45">
        <v>1.3</v>
      </c>
      <c r="AH45">
        <v>1.7</v>
      </c>
      <c r="AI45">
        <v>1.8</v>
      </c>
      <c r="AJ45">
        <v>2.2999999999999998</v>
      </c>
      <c r="AK45">
        <v>1.5</v>
      </c>
      <c r="AL45">
        <v>2.1</v>
      </c>
      <c r="AM45">
        <v>1.6</v>
      </c>
      <c r="AN45">
        <v>1.8</v>
      </c>
      <c r="AO45">
        <v>1.9</v>
      </c>
      <c r="AP45">
        <v>1.5</v>
      </c>
      <c r="AQ45">
        <v>1.8</v>
      </c>
      <c r="AR45">
        <v>1.5</v>
      </c>
      <c r="AS45">
        <v>1.8</v>
      </c>
      <c r="AT45">
        <v>1.8</v>
      </c>
      <c r="AU45">
        <v>1.8</v>
      </c>
      <c r="AV45">
        <v>1.2</v>
      </c>
      <c r="AW45">
        <v>1.4</v>
      </c>
      <c r="AX45">
        <v>1.7</v>
      </c>
      <c r="AY45">
        <v>1.7</v>
      </c>
      <c r="AZ45">
        <v>1.5</v>
      </c>
      <c r="BA45">
        <v>2</v>
      </c>
      <c r="BB45">
        <v>2</v>
      </c>
      <c r="BC45">
        <v>1</v>
      </c>
      <c r="BD45">
        <v>1.7</v>
      </c>
      <c r="BE45">
        <v>1.4</v>
      </c>
      <c r="BF45">
        <v>1.4</v>
      </c>
      <c r="BG45">
        <v>1.4</v>
      </c>
      <c r="BH45">
        <v>1.6</v>
      </c>
      <c r="BI45">
        <v>1.3</v>
      </c>
      <c r="BJ45">
        <v>2.1</v>
      </c>
      <c r="BK45">
        <v>1.5</v>
      </c>
      <c r="BL45">
        <v>1.8</v>
      </c>
      <c r="BM45">
        <v>2.4</v>
      </c>
      <c r="BN45">
        <v>1.6</v>
      </c>
      <c r="BO45">
        <v>1.9</v>
      </c>
      <c r="BP45">
        <v>1.7</v>
      </c>
      <c r="BQ45">
        <v>1.1000000000000001</v>
      </c>
      <c r="BR45">
        <v>0.9</v>
      </c>
      <c r="BS45">
        <v>1.3</v>
      </c>
      <c r="BT45">
        <v>1.5</v>
      </c>
      <c r="BU45">
        <v>1.4</v>
      </c>
      <c r="BV45">
        <v>1.4</v>
      </c>
      <c r="BW45">
        <v>1.3</v>
      </c>
      <c r="BX45">
        <v>1.2</v>
      </c>
      <c r="BY45">
        <v>0.7</v>
      </c>
      <c r="BZ45">
        <v>1.4</v>
      </c>
      <c r="CA45">
        <v>1.3</v>
      </c>
      <c r="CB45">
        <v>1.4</v>
      </c>
      <c r="CC45">
        <v>1.7</v>
      </c>
      <c r="CD45">
        <v>1.6</v>
      </c>
      <c r="CE45">
        <v>1.1000000000000001</v>
      </c>
      <c r="CF45">
        <v>1.9</v>
      </c>
      <c r="CG45">
        <v>1.8</v>
      </c>
      <c r="CH45">
        <v>1.4</v>
      </c>
      <c r="CI45">
        <v>1.2</v>
      </c>
      <c r="CJ45">
        <v>1.6</v>
      </c>
      <c r="CK45">
        <v>1.2</v>
      </c>
      <c r="CL45">
        <v>1.2</v>
      </c>
      <c r="CM45">
        <v>1.5</v>
      </c>
      <c r="CN45">
        <v>1.8</v>
      </c>
      <c r="CO45">
        <v>2</v>
      </c>
      <c r="CP45">
        <v>1.4</v>
      </c>
      <c r="CQ45">
        <v>1.5</v>
      </c>
      <c r="CR45">
        <v>1.6</v>
      </c>
      <c r="CS45">
        <v>1.6</v>
      </c>
      <c r="CT45">
        <v>1.4</v>
      </c>
      <c r="CU45">
        <v>0.9</v>
      </c>
      <c r="CV45">
        <v>1.6</v>
      </c>
      <c r="CW45">
        <v>1.4</v>
      </c>
      <c r="CX45">
        <v>1.9</v>
      </c>
      <c r="CY45">
        <v>1.5</v>
      </c>
      <c r="CZ45">
        <v>1.5</v>
      </c>
      <c r="DA45">
        <v>1.3</v>
      </c>
      <c r="DB45">
        <v>0.8</v>
      </c>
      <c r="DC45">
        <v>1.4</v>
      </c>
      <c r="DD45">
        <v>1.1000000000000001</v>
      </c>
      <c r="DE45">
        <v>1.5</v>
      </c>
      <c r="DF45">
        <v>1.5</v>
      </c>
      <c r="DG45">
        <v>1.5</v>
      </c>
      <c r="DH45">
        <v>1</v>
      </c>
      <c r="DI45">
        <v>1.3</v>
      </c>
      <c r="DJ45">
        <v>1.6</v>
      </c>
      <c r="DK45">
        <v>0.8</v>
      </c>
      <c r="DL45">
        <v>1.4</v>
      </c>
      <c r="DM45">
        <v>1.2</v>
      </c>
      <c r="DN45">
        <v>0.9</v>
      </c>
      <c r="DO45">
        <v>1.8</v>
      </c>
      <c r="DP45">
        <v>1.3</v>
      </c>
      <c r="DQ45">
        <v>2.2000000000000002</v>
      </c>
      <c r="DR45">
        <v>2.1</v>
      </c>
      <c r="DS45">
        <v>1.2</v>
      </c>
      <c r="DT45">
        <v>1.6</v>
      </c>
      <c r="DU45">
        <v>1.9</v>
      </c>
      <c r="DV45">
        <v>1.1000000000000001</v>
      </c>
      <c r="DW45">
        <v>1.5</v>
      </c>
      <c r="DX45">
        <v>1.2</v>
      </c>
      <c r="DY45">
        <v>1.4</v>
      </c>
      <c r="DZ45">
        <v>1.7</v>
      </c>
      <c r="EA45">
        <v>1.4</v>
      </c>
      <c r="EB45">
        <v>1.8</v>
      </c>
      <c r="EC45">
        <v>1.3</v>
      </c>
      <c r="ED45">
        <v>1.2</v>
      </c>
      <c r="EE45">
        <v>1.6</v>
      </c>
      <c r="EF45">
        <v>1</v>
      </c>
      <c r="EG45">
        <v>1.3</v>
      </c>
      <c r="EH45">
        <v>1.4</v>
      </c>
      <c r="EI45">
        <v>1.5</v>
      </c>
      <c r="EJ45">
        <v>1.4</v>
      </c>
      <c r="EK45">
        <v>1.3</v>
      </c>
      <c r="EL45">
        <v>2.1</v>
      </c>
      <c r="EM45">
        <v>1.1000000000000001</v>
      </c>
      <c r="EN45">
        <v>1.5</v>
      </c>
      <c r="EO45">
        <v>1.4</v>
      </c>
      <c r="EP45">
        <v>1.8</v>
      </c>
      <c r="FT45">
        <f t="shared" si="0"/>
        <v>1.5578571428571433</v>
      </c>
    </row>
    <row r="46" spans="1:176" x14ac:dyDescent="0.3">
      <c r="A46" s="2">
        <v>5</v>
      </c>
      <c r="B46" s="2" t="s">
        <v>125</v>
      </c>
      <c r="C46" t="s">
        <v>2</v>
      </c>
      <c r="D46" t="s">
        <v>1</v>
      </c>
      <c r="E46" s="13" t="s">
        <v>14</v>
      </c>
      <c r="F46" s="12">
        <v>156</v>
      </c>
      <c r="G46">
        <v>4</v>
      </c>
      <c r="H46">
        <v>3.7</v>
      </c>
      <c r="I46">
        <v>3.3</v>
      </c>
      <c r="J46">
        <v>3.8</v>
      </c>
      <c r="K46">
        <v>3.4</v>
      </c>
      <c r="L46">
        <v>4.0999999999999996</v>
      </c>
      <c r="M46">
        <v>3.2</v>
      </c>
      <c r="N46">
        <v>2.1</v>
      </c>
      <c r="O46">
        <v>2.8</v>
      </c>
      <c r="P46">
        <v>3.3</v>
      </c>
      <c r="Q46">
        <v>2.1</v>
      </c>
      <c r="R46">
        <v>2.1</v>
      </c>
      <c r="S46">
        <v>2.7</v>
      </c>
      <c r="T46">
        <v>3</v>
      </c>
      <c r="U46">
        <v>3.5</v>
      </c>
      <c r="V46">
        <v>2.5</v>
      </c>
      <c r="W46">
        <v>2.5</v>
      </c>
      <c r="X46">
        <v>3.1</v>
      </c>
      <c r="Y46">
        <v>1.7</v>
      </c>
      <c r="Z46">
        <v>3.1</v>
      </c>
      <c r="AA46">
        <v>1.9</v>
      </c>
      <c r="AB46">
        <v>4</v>
      </c>
      <c r="AC46">
        <v>3.2</v>
      </c>
      <c r="AD46">
        <v>2.5</v>
      </c>
      <c r="AE46">
        <v>3.5</v>
      </c>
      <c r="AF46">
        <v>2</v>
      </c>
      <c r="AG46">
        <v>2.8</v>
      </c>
      <c r="AH46">
        <v>2.8</v>
      </c>
      <c r="AI46">
        <v>3.6</v>
      </c>
      <c r="AJ46">
        <v>3.7</v>
      </c>
      <c r="AK46">
        <v>1.7</v>
      </c>
      <c r="AL46">
        <v>2.8</v>
      </c>
      <c r="AM46">
        <v>2.8</v>
      </c>
      <c r="AN46">
        <v>2.5</v>
      </c>
      <c r="AO46">
        <v>1.6</v>
      </c>
      <c r="AP46">
        <v>1.4</v>
      </c>
      <c r="AQ46">
        <v>1.6</v>
      </c>
      <c r="AR46">
        <v>2.8</v>
      </c>
      <c r="AS46">
        <v>1.8</v>
      </c>
      <c r="AT46">
        <v>2.2000000000000002</v>
      </c>
      <c r="AU46">
        <v>1.4</v>
      </c>
      <c r="AV46">
        <v>1.6</v>
      </c>
      <c r="AW46">
        <v>0.7</v>
      </c>
      <c r="AX46">
        <v>1.8</v>
      </c>
      <c r="AY46">
        <v>2.2000000000000002</v>
      </c>
      <c r="AZ46">
        <v>2.6</v>
      </c>
      <c r="BA46">
        <v>0</v>
      </c>
      <c r="BB46">
        <v>2.1</v>
      </c>
      <c r="BC46">
        <v>2.4</v>
      </c>
      <c r="BD46">
        <v>4.2</v>
      </c>
      <c r="BE46">
        <v>2.1</v>
      </c>
      <c r="BF46">
        <v>3.1</v>
      </c>
      <c r="BG46">
        <v>2.9</v>
      </c>
      <c r="BH46">
        <v>3.5</v>
      </c>
      <c r="BI46">
        <v>2.7</v>
      </c>
      <c r="BJ46">
        <v>3.3</v>
      </c>
      <c r="BK46">
        <v>2.2999999999999998</v>
      </c>
      <c r="BL46">
        <v>3.8</v>
      </c>
      <c r="BM46">
        <v>3.3</v>
      </c>
      <c r="BN46">
        <v>3.8</v>
      </c>
      <c r="BO46">
        <v>3.7</v>
      </c>
      <c r="BP46">
        <v>3.6</v>
      </c>
      <c r="BQ46">
        <v>3.4</v>
      </c>
      <c r="BR46">
        <v>3.1</v>
      </c>
      <c r="BS46">
        <v>3.8</v>
      </c>
      <c r="BT46">
        <v>3.3</v>
      </c>
      <c r="BU46">
        <v>3</v>
      </c>
      <c r="BV46">
        <v>3.7</v>
      </c>
      <c r="BW46">
        <v>2.8</v>
      </c>
      <c r="BX46">
        <v>3.8</v>
      </c>
      <c r="BY46">
        <v>3.4</v>
      </c>
      <c r="BZ46">
        <v>3</v>
      </c>
      <c r="CA46">
        <v>2.5</v>
      </c>
      <c r="CB46">
        <v>2.8</v>
      </c>
      <c r="CC46">
        <v>1.2</v>
      </c>
      <c r="CD46">
        <v>2.6</v>
      </c>
      <c r="CE46">
        <v>2.6</v>
      </c>
      <c r="CF46">
        <v>3.2</v>
      </c>
      <c r="CG46">
        <v>3</v>
      </c>
      <c r="CH46">
        <v>2.7</v>
      </c>
      <c r="CI46">
        <v>1.3</v>
      </c>
      <c r="CJ46">
        <v>1.4</v>
      </c>
      <c r="CK46">
        <v>3.1</v>
      </c>
      <c r="CL46">
        <v>3</v>
      </c>
      <c r="CM46">
        <v>2.1</v>
      </c>
      <c r="CN46">
        <v>2.5</v>
      </c>
      <c r="CO46">
        <v>2.4</v>
      </c>
      <c r="CP46">
        <v>1.9</v>
      </c>
      <c r="CQ46">
        <v>2.2999999999999998</v>
      </c>
      <c r="CR46">
        <v>2.1</v>
      </c>
      <c r="CS46">
        <v>1.3</v>
      </c>
      <c r="CT46">
        <v>1.4</v>
      </c>
      <c r="CU46">
        <v>1.6</v>
      </c>
      <c r="CV46">
        <v>2.2999999999999998</v>
      </c>
      <c r="CW46">
        <v>2.2999999999999998</v>
      </c>
      <c r="CX46">
        <v>1.9</v>
      </c>
      <c r="CY46">
        <v>1.3</v>
      </c>
      <c r="CZ46">
        <v>2.9</v>
      </c>
      <c r="DA46">
        <v>2.5</v>
      </c>
      <c r="DB46">
        <v>2.8</v>
      </c>
      <c r="DC46">
        <v>2.1</v>
      </c>
      <c r="DD46">
        <v>2.2999999999999998</v>
      </c>
      <c r="DE46">
        <v>2.5</v>
      </c>
      <c r="DF46">
        <v>2.2000000000000002</v>
      </c>
      <c r="DG46">
        <v>2.8</v>
      </c>
      <c r="DH46">
        <v>2.2999999999999998</v>
      </c>
      <c r="DI46">
        <v>2.1</v>
      </c>
      <c r="DJ46">
        <v>2.2999999999999998</v>
      </c>
      <c r="DK46">
        <v>2.2999999999999998</v>
      </c>
      <c r="DL46">
        <v>1.8</v>
      </c>
      <c r="DM46">
        <v>2.2000000000000002</v>
      </c>
      <c r="DN46">
        <v>1.1000000000000001</v>
      </c>
      <c r="DO46">
        <v>1.5</v>
      </c>
      <c r="DP46">
        <v>2.5</v>
      </c>
      <c r="DQ46">
        <v>2</v>
      </c>
      <c r="DR46">
        <v>1.1000000000000001</v>
      </c>
      <c r="DS46">
        <v>1.1000000000000001</v>
      </c>
      <c r="DT46">
        <v>2.1</v>
      </c>
      <c r="DU46">
        <v>1.7</v>
      </c>
      <c r="DV46">
        <v>1.3</v>
      </c>
      <c r="DW46">
        <v>1.9</v>
      </c>
      <c r="DX46">
        <v>0.8</v>
      </c>
      <c r="DY46">
        <v>1.8</v>
      </c>
      <c r="DZ46">
        <v>0.2</v>
      </c>
      <c r="EA46">
        <v>1.3</v>
      </c>
      <c r="EB46">
        <v>0.2</v>
      </c>
      <c r="EC46">
        <v>1.5</v>
      </c>
      <c r="ED46">
        <v>1.2</v>
      </c>
      <c r="EE46">
        <v>1.9</v>
      </c>
      <c r="EF46">
        <v>0.9</v>
      </c>
      <c r="EG46">
        <v>2</v>
      </c>
      <c r="EH46">
        <v>1.9</v>
      </c>
      <c r="EI46">
        <v>1.4</v>
      </c>
      <c r="EJ46">
        <v>1.9</v>
      </c>
      <c r="EK46">
        <v>1.8</v>
      </c>
      <c r="EL46">
        <v>1.7</v>
      </c>
      <c r="EM46">
        <v>1.4</v>
      </c>
      <c r="EN46">
        <v>2.1</v>
      </c>
      <c r="EO46">
        <v>1.2</v>
      </c>
      <c r="EP46">
        <v>1.8</v>
      </c>
      <c r="EQ46">
        <v>2.1</v>
      </c>
      <c r="ER46">
        <v>1.6</v>
      </c>
      <c r="ES46">
        <v>1.9</v>
      </c>
      <c r="ET46">
        <v>1.8</v>
      </c>
      <c r="EU46">
        <v>1.5</v>
      </c>
      <c r="EV46">
        <v>1.8</v>
      </c>
      <c r="EW46">
        <v>1.9</v>
      </c>
      <c r="EX46">
        <v>2</v>
      </c>
      <c r="EY46">
        <v>1.5</v>
      </c>
      <c r="EZ46">
        <v>1.3</v>
      </c>
      <c r="FA46">
        <v>1.9</v>
      </c>
      <c r="FB46">
        <v>1</v>
      </c>
      <c r="FC46">
        <v>1.2</v>
      </c>
      <c r="FD46">
        <v>2</v>
      </c>
      <c r="FE46">
        <v>1.7</v>
      </c>
      <c r="FF46">
        <v>0.2</v>
      </c>
      <c r="FT46">
        <f t="shared" si="0"/>
        <v>2.2961538461538469</v>
      </c>
    </row>
    <row r="47" spans="1:176" x14ac:dyDescent="0.3">
      <c r="A47" s="2">
        <v>6</v>
      </c>
      <c r="B47" s="2" t="s">
        <v>126</v>
      </c>
      <c r="C47" t="s">
        <v>2</v>
      </c>
      <c r="D47" t="s">
        <v>3</v>
      </c>
      <c r="E47" s="13" t="s">
        <v>14</v>
      </c>
      <c r="F47" s="12">
        <v>130</v>
      </c>
      <c r="G47">
        <v>2.5</v>
      </c>
      <c r="H47">
        <v>4.2</v>
      </c>
      <c r="I47">
        <v>5.9</v>
      </c>
      <c r="J47">
        <v>5.8</v>
      </c>
      <c r="K47">
        <v>4.3</v>
      </c>
      <c r="L47">
        <v>5.0999999999999996</v>
      </c>
      <c r="M47">
        <v>5.4</v>
      </c>
      <c r="N47">
        <v>6.4</v>
      </c>
      <c r="O47">
        <v>5.6</v>
      </c>
      <c r="P47">
        <v>5.9</v>
      </c>
      <c r="Q47">
        <v>5.6</v>
      </c>
      <c r="R47">
        <v>5.2</v>
      </c>
      <c r="S47">
        <v>4.7</v>
      </c>
      <c r="T47">
        <v>6</v>
      </c>
      <c r="U47">
        <v>5.8</v>
      </c>
      <c r="V47">
        <v>6.3</v>
      </c>
      <c r="W47">
        <v>6.6</v>
      </c>
      <c r="X47">
        <v>6.2</v>
      </c>
      <c r="Y47">
        <v>5.4</v>
      </c>
      <c r="Z47">
        <v>4.5999999999999996</v>
      </c>
      <c r="AA47">
        <v>4.7</v>
      </c>
      <c r="AB47">
        <v>4.5</v>
      </c>
      <c r="AC47">
        <v>5.6</v>
      </c>
      <c r="AD47">
        <v>5.9</v>
      </c>
      <c r="AE47">
        <v>4.3</v>
      </c>
      <c r="AF47">
        <v>5.8</v>
      </c>
      <c r="AG47">
        <v>5.3</v>
      </c>
      <c r="AH47">
        <v>5.9</v>
      </c>
      <c r="AI47">
        <v>5</v>
      </c>
      <c r="AJ47">
        <v>6.8</v>
      </c>
      <c r="AK47">
        <v>5.7</v>
      </c>
      <c r="AL47">
        <v>4.5999999999999996</v>
      </c>
      <c r="AM47">
        <v>5.8</v>
      </c>
      <c r="AN47">
        <v>6.2</v>
      </c>
      <c r="AO47">
        <v>7.3</v>
      </c>
      <c r="AP47">
        <v>6.3</v>
      </c>
      <c r="AQ47">
        <v>6.5</v>
      </c>
      <c r="AR47">
        <v>6.6</v>
      </c>
      <c r="AS47">
        <v>7.5</v>
      </c>
      <c r="AT47">
        <v>8.1999999999999993</v>
      </c>
      <c r="AU47">
        <v>6.6</v>
      </c>
      <c r="AV47">
        <v>6.7</v>
      </c>
      <c r="AW47">
        <v>7.7</v>
      </c>
      <c r="AX47">
        <v>4.5</v>
      </c>
      <c r="AY47">
        <v>3.9</v>
      </c>
      <c r="AZ47">
        <v>2.9</v>
      </c>
      <c r="BA47">
        <v>3.1</v>
      </c>
      <c r="BB47">
        <v>2.5</v>
      </c>
      <c r="BC47">
        <v>3.8</v>
      </c>
      <c r="BD47">
        <v>3.7</v>
      </c>
      <c r="BE47">
        <v>3.6</v>
      </c>
      <c r="BF47">
        <v>3.7</v>
      </c>
      <c r="BG47">
        <v>3.9</v>
      </c>
      <c r="BH47">
        <v>3.9</v>
      </c>
      <c r="BI47">
        <v>5</v>
      </c>
      <c r="BJ47">
        <v>4.0999999999999996</v>
      </c>
      <c r="BK47">
        <v>4.2</v>
      </c>
      <c r="BL47">
        <v>4.0999999999999996</v>
      </c>
      <c r="BM47">
        <v>2.5</v>
      </c>
      <c r="BN47">
        <v>3.9</v>
      </c>
      <c r="BO47">
        <v>4.5999999999999996</v>
      </c>
      <c r="BP47">
        <v>5.2</v>
      </c>
      <c r="BQ47">
        <v>4.9000000000000004</v>
      </c>
      <c r="BR47">
        <v>4.8</v>
      </c>
      <c r="BS47">
        <v>4.2</v>
      </c>
      <c r="BT47">
        <v>2</v>
      </c>
      <c r="BU47">
        <v>3.4</v>
      </c>
      <c r="BV47">
        <v>4.8</v>
      </c>
      <c r="BW47">
        <v>4.5</v>
      </c>
      <c r="BX47">
        <v>3.7</v>
      </c>
      <c r="BY47">
        <v>3.1</v>
      </c>
      <c r="BZ47">
        <v>2.5</v>
      </c>
      <c r="CA47">
        <v>3.8</v>
      </c>
      <c r="CB47">
        <v>4.5999999999999996</v>
      </c>
      <c r="CC47">
        <v>4</v>
      </c>
      <c r="CD47">
        <v>2.5</v>
      </c>
      <c r="CE47">
        <v>2.7</v>
      </c>
      <c r="CF47">
        <v>3.5</v>
      </c>
      <c r="CG47">
        <v>4.2</v>
      </c>
      <c r="CH47">
        <v>4.0999999999999996</v>
      </c>
      <c r="CI47">
        <v>2.6</v>
      </c>
      <c r="CJ47">
        <v>3.1</v>
      </c>
      <c r="CK47">
        <v>3.1</v>
      </c>
      <c r="CL47">
        <v>2.7</v>
      </c>
      <c r="CM47">
        <v>2.5</v>
      </c>
      <c r="CN47">
        <v>3.7</v>
      </c>
      <c r="CO47">
        <v>4</v>
      </c>
      <c r="CP47">
        <v>5.3</v>
      </c>
      <c r="CQ47">
        <v>4.4000000000000004</v>
      </c>
      <c r="CR47">
        <v>2.5</v>
      </c>
      <c r="CS47">
        <v>1.8</v>
      </c>
      <c r="CT47">
        <v>3.9</v>
      </c>
      <c r="CU47">
        <v>2.1</v>
      </c>
      <c r="CV47">
        <v>3.5</v>
      </c>
      <c r="CW47">
        <v>5</v>
      </c>
      <c r="CX47">
        <v>3.3</v>
      </c>
      <c r="CY47">
        <v>2.7</v>
      </c>
      <c r="CZ47">
        <v>2.8</v>
      </c>
      <c r="DA47">
        <v>3.1</v>
      </c>
      <c r="DB47">
        <v>3.8</v>
      </c>
      <c r="DC47">
        <v>3.2</v>
      </c>
      <c r="DD47">
        <v>2.8</v>
      </c>
      <c r="DE47">
        <v>2.2999999999999998</v>
      </c>
      <c r="DF47">
        <v>3.7</v>
      </c>
      <c r="DG47">
        <v>3.7</v>
      </c>
      <c r="DH47">
        <v>3.2</v>
      </c>
      <c r="DI47">
        <v>4.5999999999999996</v>
      </c>
      <c r="DJ47">
        <v>3.7</v>
      </c>
      <c r="DK47">
        <v>4</v>
      </c>
      <c r="DL47">
        <v>3.5</v>
      </c>
      <c r="DM47">
        <v>4.4000000000000004</v>
      </c>
      <c r="DN47">
        <v>4.3</v>
      </c>
      <c r="DO47">
        <v>4.0999999999999996</v>
      </c>
      <c r="DP47">
        <v>1.8</v>
      </c>
      <c r="DQ47">
        <v>3.1</v>
      </c>
      <c r="DR47">
        <v>4.2</v>
      </c>
      <c r="DS47">
        <v>3.6</v>
      </c>
      <c r="DT47">
        <v>3.5</v>
      </c>
      <c r="DU47">
        <v>3.9</v>
      </c>
      <c r="DV47">
        <v>2.7</v>
      </c>
      <c r="DW47">
        <v>4.7</v>
      </c>
      <c r="DX47">
        <v>3.6</v>
      </c>
      <c r="DY47">
        <v>3.6</v>
      </c>
      <c r="DZ47">
        <v>4.3</v>
      </c>
      <c r="EA47">
        <v>2.1</v>
      </c>
      <c r="EB47">
        <v>2.8</v>
      </c>
      <c r="EC47">
        <v>3.4</v>
      </c>
      <c r="ED47">
        <v>4.0999999999999996</v>
      </c>
      <c r="EE47">
        <v>3.8</v>
      </c>
      <c r="EF47">
        <v>3.2</v>
      </c>
      <c r="FT47">
        <f t="shared" si="0"/>
        <v>4.3015384615384624</v>
      </c>
    </row>
    <row r="48" spans="1:176" x14ac:dyDescent="0.3">
      <c r="A48" s="2">
        <v>7</v>
      </c>
      <c r="B48" s="2" t="s">
        <v>127</v>
      </c>
      <c r="C48" t="s">
        <v>2</v>
      </c>
      <c r="D48" t="s">
        <v>3</v>
      </c>
      <c r="E48" s="13" t="s">
        <v>14</v>
      </c>
      <c r="F48" s="12">
        <v>168</v>
      </c>
      <c r="G48">
        <v>2.2000000000000002</v>
      </c>
      <c r="H48">
        <v>1.2</v>
      </c>
      <c r="I48">
        <v>2.2000000000000002</v>
      </c>
      <c r="J48">
        <v>3</v>
      </c>
      <c r="K48">
        <v>2.8</v>
      </c>
      <c r="L48">
        <v>3.3</v>
      </c>
      <c r="M48">
        <v>3.1</v>
      </c>
      <c r="N48">
        <v>3.2</v>
      </c>
      <c r="O48">
        <v>3.5</v>
      </c>
      <c r="P48">
        <v>2.6</v>
      </c>
      <c r="Q48">
        <v>2.8</v>
      </c>
      <c r="R48">
        <v>2.7</v>
      </c>
      <c r="S48">
        <v>3.1</v>
      </c>
      <c r="T48">
        <v>3.1</v>
      </c>
      <c r="U48">
        <v>3.3</v>
      </c>
      <c r="V48">
        <v>3</v>
      </c>
      <c r="W48">
        <v>3.7</v>
      </c>
      <c r="X48">
        <v>3.7</v>
      </c>
      <c r="Y48">
        <v>3.3</v>
      </c>
      <c r="Z48">
        <v>3.2</v>
      </c>
      <c r="AA48">
        <v>3</v>
      </c>
      <c r="AB48">
        <v>3.9</v>
      </c>
      <c r="AC48">
        <v>2.1</v>
      </c>
      <c r="AD48">
        <v>2.1</v>
      </c>
      <c r="AE48">
        <v>2.4</v>
      </c>
      <c r="AF48">
        <v>1.8</v>
      </c>
      <c r="AG48">
        <v>2.8</v>
      </c>
      <c r="AH48">
        <v>2.6</v>
      </c>
      <c r="AI48">
        <v>2.2999999999999998</v>
      </c>
      <c r="AJ48">
        <v>2.6</v>
      </c>
      <c r="AK48">
        <v>2.4</v>
      </c>
      <c r="AL48">
        <v>1.9</v>
      </c>
      <c r="AM48">
        <v>2.5</v>
      </c>
      <c r="AN48">
        <v>2.2999999999999998</v>
      </c>
      <c r="AO48">
        <v>3.3</v>
      </c>
      <c r="AP48">
        <v>3.1</v>
      </c>
      <c r="AQ48">
        <v>2.8</v>
      </c>
      <c r="AR48">
        <v>2.2999999999999998</v>
      </c>
      <c r="AS48">
        <v>2.7</v>
      </c>
      <c r="AT48">
        <v>2.1</v>
      </c>
      <c r="AU48">
        <v>2</v>
      </c>
      <c r="AV48">
        <v>1.4</v>
      </c>
      <c r="AW48">
        <v>1.9</v>
      </c>
      <c r="AX48">
        <v>1.4</v>
      </c>
      <c r="AY48">
        <v>2.2999999999999998</v>
      </c>
      <c r="AZ48">
        <v>1.9</v>
      </c>
      <c r="BA48">
        <v>2.5</v>
      </c>
      <c r="BB48">
        <v>2</v>
      </c>
      <c r="BC48">
        <v>2.1</v>
      </c>
      <c r="BD48">
        <v>1.5</v>
      </c>
      <c r="BE48">
        <v>1.6</v>
      </c>
      <c r="BF48">
        <v>1.5</v>
      </c>
      <c r="BG48">
        <v>0.8</v>
      </c>
      <c r="BH48">
        <v>2</v>
      </c>
      <c r="BI48">
        <v>2.5</v>
      </c>
      <c r="BJ48">
        <v>2.1</v>
      </c>
      <c r="BK48">
        <v>1.7</v>
      </c>
      <c r="BL48">
        <v>1.2</v>
      </c>
      <c r="BM48">
        <v>2.2999999999999998</v>
      </c>
      <c r="BN48">
        <v>2.4</v>
      </c>
      <c r="BO48">
        <v>2.4</v>
      </c>
      <c r="BP48">
        <v>1.3</v>
      </c>
      <c r="BQ48">
        <v>1.8</v>
      </c>
      <c r="BR48">
        <v>2.2999999999999998</v>
      </c>
      <c r="BS48">
        <v>1.4</v>
      </c>
      <c r="BT48">
        <v>3.1</v>
      </c>
      <c r="BU48">
        <v>1.7</v>
      </c>
      <c r="BV48">
        <v>1.9</v>
      </c>
      <c r="BW48">
        <v>2.1</v>
      </c>
      <c r="BX48">
        <v>2.8</v>
      </c>
      <c r="BY48">
        <v>2.5</v>
      </c>
      <c r="BZ48">
        <v>2.1</v>
      </c>
      <c r="CA48">
        <v>2.6</v>
      </c>
      <c r="CB48">
        <v>2.5</v>
      </c>
      <c r="CC48">
        <v>2.8</v>
      </c>
      <c r="CD48">
        <v>3.5</v>
      </c>
      <c r="CE48">
        <v>2.2999999999999998</v>
      </c>
      <c r="CF48">
        <v>3.1</v>
      </c>
      <c r="CG48">
        <v>2.2000000000000002</v>
      </c>
      <c r="CH48">
        <v>2</v>
      </c>
      <c r="CI48">
        <v>1.7</v>
      </c>
      <c r="CJ48">
        <v>1.1000000000000001</v>
      </c>
      <c r="CK48">
        <v>1.2</v>
      </c>
      <c r="CL48">
        <v>1.8</v>
      </c>
      <c r="CM48">
        <v>2.5</v>
      </c>
      <c r="CN48">
        <v>1.4</v>
      </c>
      <c r="CO48">
        <v>2.1</v>
      </c>
      <c r="CP48">
        <v>2.1</v>
      </c>
      <c r="CQ48">
        <v>2.2999999999999998</v>
      </c>
      <c r="CR48">
        <v>1.9</v>
      </c>
      <c r="CS48">
        <v>2.7</v>
      </c>
      <c r="CT48">
        <v>2.1</v>
      </c>
      <c r="CU48">
        <v>3.2</v>
      </c>
      <c r="CV48">
        <v>1.8</v>
      </c>
      <c r="CW48">
        <v>2.2000000000000002</v>
      </c>
      <c r="CX48">
        <v>1.4</v>
      </c>
      <c r="CY48">
        <v>1.7</v>
      </c>
      <c r="CZ48">
        <v>1.8</v>
      </c>
      <c r="DA48">
        <v>1.3</v>
      </c>
      <c r="DB48">
        <v>1.9</v>
      </c>
      <c r="DC48">
        <v>3.1</v>
      </c>
      <c r="DD48">
        <v>2.2999999999999998</v>
      </c>
      <c r="DE48">
        <v>1.2</v>
      </c>
      <c r="DF48">
        <v>2.2999999999999998</v>
      </c>
      <c r="DG48">
        <v>2.4</v>
      </c>
      <c r="DH48">
        <v>1.8</v>
      </c>
      <c r="DI48">
        <v>1.9</v>
      </c>
      <c r="DJ48">
        <v>1.9</v>
      </c>
      <c r="DK48">
        <v>2.1</v>
      </c>
      <c r="DL48">
        <v>1.8</v>
      </c>
      <c r="DM48">
        <v>2.1</v>
      </c>
      <c r="DN48">
        <v>1.5</v>
      </c>
      <c r="DO48">
        <v>2</v>
      </c>
      <c r="DP48">
        <v>1.2</v>
      </c>
      <c r="DQ48">
        <v>1.6</v>
      </c>
      <c r="DR48">
        <v>1.4</v>
      </c>
      <c r="DS48">
        <v>2</v>
      </c>
      <c r="DT48">
        <v>2.2999999999999998</v>
      </c>
      <c r="DU48">
        <v>3.8</v>
      </c>
      <c r="DV48">
        <v>3.1</v>
      </c>
      <c r="DW48">
        <v>2.5</v>
      </c>
      <c r="DX48">
        <v>1.5</v>
      </c>
      <c r="DY48">
        <v>1.8</v>
      </c>
      <c r="DZ48">
        <v>0.9</v>
      </c>
      <c r="EA48">
        <v>2.9</v>
      </c>
      <c r="EB48">
        <v>2.1</v>
      </c>
      <c r="EC48">
        <v>1.8</v>
      </c>
      <c r="ED48">
        <v>2.1</v>
      </c>
      <c r="EE48">
        <v>1.9</v>
      </c>
      <c r="EF48">
        <v>1.8</v>
      </c>
      <c r="EG48">
        <v>2.1</v>
      </c>
      <c r="EH48">
        <v>2.9</v>
      </c>
      <c r="EI48">
        <v>2.1</v>
      </c>
      <c r="EJ48">
        <v>2.2999999999999998</v>
      </c>
      <c r="EK48">
        <v>1.4</v>
      </c>
      <c r="EL48">
        <v>2.2999999999999998</v>
      </c>
      <c r="EM48">
        <v>1.8</v>
      </c>
      <c r="EN48">
        <v>1.9</v>
      </c>
      <c r="EO48">
        <v>1.5</v>
      </c>
      <c r="EP48">
        <v>1.2</v>
      </c>
      <c r="EQ48">
        <v>1.4</v>
      </c>
      <c r="ER48">
        <v>1.2</v>
      </c>
      <c r="ES48">
        <v>2.2999999999999998</v>
      </c>
      <c r="ET48">
        <v>1.3</v>
      </c>
      <c r="EU48">
        <v>1.3</v>
      </c>
      <c r="EV48">
        <v>1.3</v>
      </c>
      <c r="EW48">
        <v>1.3</v>
      </c>
      <c r="EX48">
        <v>2.2000000000000002</v>
      </c>
      <c r="EY48">
        <v>2</v>
      </c>
      <c r="EZ48">
        <v>1.9</v>
      </c>
      <c r="FA48">
        <v>2</v>
      </c>
      <c r="FB48">
        <v>1.2</v>
      </c>
      <c r="FC48">
        <v>2.1</v>
      </c>
      <c r="FD48">
        <v>1.8</v>
      </c>
      <c r="FE48">
        <v>2.2000000000000002</v>
      </c>
      <c r="FF48">
        <v>1.6</v>
      </c>
      <c r="FG48">
        <v>2.2999999999999998</v>
      </c>
      <c r="FH48">
        <v>2.2999999999999998</v>
      </c>
      <c r="FI48">
        <v>1</v>
      </c>
      <c r="FJ48">
        <v>1.2</v>
      </c>
      <c r="FK48">
        <v>1.1000000000000001</v>
      </c>
      <c r="FL48">
        <v>1.9</v>
      </c>
      <c r="FM48">
        <v>1.4</v>
      </c>
      <c r="FN48">
        <v>2.1</v>
      </c>
      <c r="FO48">
        <v>1.6</v>
      </c>
      <c r="FP48">
        <v>2.5</v>
      </c>
      <c r="FQ48">
        <v>1.9</v>
      </c>
      <c r="FR48">
        <v>1.7</v>
      </c>
      <c r="FT48">
        <f t="shared" si="0"/>
        <v>2.1452380952380956</v>
      </c>
    </row>
    <row r="49" spans="1:176" x14ac:dyDescent="0.3">
      <c r="A49" s="2">
        <v>8</v>
      </c>
      <c r="B49" s="2" t="s">
        <v>128</v>
      </c>
      <c r="C49" t="s">
        <v>2</v>
      </c>
      <c r="D49" t="s">
        <v>3</v>
      </c>
      <c r="E49" s="13" t="s">
        <v>5</v>
      </c>
      <c r="F49" s="12">
        <v>118</v>
      </c>
      <c r="G49">
        <v>4.7</v>
      </c>
      <c r="H49">
        <v>5.7</v>
      </c>
      <c r="I49">
        <v>6.9</v>
      </c>
      <c r="J49">
        <v>6.6</v>
      </c>
      <c r="K49">
        <v>7.7</v>
      </c>
      <c r="L49">
        <v>6.9</v>
      </c>
      <c r="M49">
        <v>5.6</v>
      </c>
      <c r="N49">
        <v>6.6</v>
      </c>
      <c r="O49">
        <v>5.9</v>
      </c>
      <c r="P49">
        <v>6.2</v>
      </c>
      <c r="Q49">
        <v>6.5</v>
      </c>
      <c r="R49">
        <v>5.7</v>
      </c>
      <c r="S49">
        <v>6.8</v>
      </c>
      <c r="T49">
        <v>6.2</v>
      </c>
      <c r="U49">
        <v>5</v>
      </c>
      <c r="V49">
        <v>5.5</v>
      </c>
      <c r="W49">
        <v>5.4</v>
      </c>
      <c r="X49">
        <v>5.4</v>
      </c>
      <c r="Y49">
        <v>5</v>
      </c>
      <c r="Z49">
        <v>4.5999999999999996</v>
      </c>
      <c r="AA49">
        <v>5.0999999999999996</v>
      </c>
      <c r="AB49">
        <v>5.5</v>
      </c>
      <c r="AC49">
        <v>4.8</v>
      </c>
      <c r="AD49">
        <v>4.3</v>
      </c>
      <c r="AE49">
        <v>4.9000000000000004</v>
      </c>
      <c r="AF49">
        <v>5</v>
      </c>
      <c r="AG49">
        <v>5</v>
      </c>
      <c r="AH49">
        <v>4.2</v>
      </c>
      <c r="AI49">
        <v>4.9000000000000004</v>
      </c>
      <c r="AJ49">
        <v>5.4</v>
      </c>
      <c r="AK49">
        <v>4.0999999999999996</v>
      </c>
      <c r="AL49">
        <v>4.0999999999999996</v>
      </c>
      <c r="AM49">
        <v>3.7</v>
      </c>
      <c r="AN49">
        <v>3.9</v>
      </c>
      <c r="AO49">
        <v>4.9000000000000004</v>
      </c>
      <c r="AP49">
        <v>4</v>
      </c>
      <c r="AQ49">
        <v>3.5</v>
      </c>
      <c r="AR49">
        <v>4.3</v>
      </c>
      <c r="AS49">
        <v>3.4</v>
      </c>
      <c r="AT49">
        <v>4</v>
      </c>
      <c r="AU49">
        <v>4.2</v>
      </c>
      <c r="AV49">
        <v>4.2</v>
      </c>
      <c r="AW49">
        <v>4</v>
      </c>
      <c r="AX49">
        <v>3.7</v>
      </c>
      <c r="AY49">
        <v>4.2</v>
      </c>
      <c r="AZ49">
        <v>5.0999999999999996</v>
      </c>
      <c r="BA49">
        <v>4.7</v>
      </c>
      <c r="BB49">
        <v>4.2</v>
      </c>
      <c r="BC49">
        <v>4.4000000000000004</v>
      </c>
      <c r="BD49">
        <v>4.9000000000000004</v>
      </c>
      <c r="BE49">
        <v>5</v>
      </c>
      <c r="BF49">
        <v>4.2</v>
      </c>
      <c r="BG49">
        <v>4.5999999999999996</v>
      </c>
      <c r="BH49">
        <v>4.4000000000000004</v>
      </c>
      <c r="BI49">
        <v>4.4000000000000004</v>
      </c>
      <c r="BJ49">
        <v>3.5</v>
      </c>
      <c r="BK49">
        <v>3.6</v>
      </c>
      <c r="BL49">
        <v>4.2</v>
      </c>
      <c r="BM49">
        <v>3.6</v>
      </c>
      <c r="BN49">
        <v>4.0999999999999996</v>
      </c>
      <c r="BO49">
        <v>4.4000000000000004</v>
      </c>
      <c r="BP49">
        <v>4.3</v>
      </c>
      <c r="BQ49">
        <v>4.2</v>
      </c>
      <c r="BR49">
        <v>4.3</v>
      </c>
      <c r="BS49">
        <v>4.2</v>
      </c>
      <c r="BT49">
        <v>3.7</v>
      </c>
      <c r="BU49">
        <v>3.4</v>
      </c>
      <c r="BV49">
        <v>3.4</v>
      </c>
      <c r="BW49">
        <v>3.2</v>
      </c>
      <c r="BX49">
        <v>3.2</v>
      </c>
      <c r="BY49">
        <v>2.8</v>
      </c>
      <c r="BZ49">
        <v>2.5</v>
      </c>
      <c r="CA49">
        <v>3.5</v>
      </c>
      <c r="CB49">
        <v>2.9</v>
      </c>
      <c r="CC49">
        <v>3.8</v>
      </c>
      <c r="CD49">
        <v>3.4</v>
      </c>
      <c r="CE49">
        <v>3.6</v>
      </c>
      <c r="CF49">
        <v>3.6</v>
      </c>
      <c r="CG49">
        <v>3.6</v>
      </c>
      <c r="CH49">
        <v>3.6</v>
      </c>
      <c r="CI49">
        <v>3.5</v>
      </c>
      <c r="CJ49">
        <v>3.5</v>
      </c>
      <c r="CK49">
        <v>4</v>
      </c>
      <c r="CL49">
        <v>3.5</v>
      </c>
      <c r="CM49">
        <v>2.8</v>
      </c>
      <c r="CN49">
        <v>3.5</v>
      </c>
      <c r="CO49">
        <v>3.2</v>
      </c>
      <c r="CP49">
        <v>2.4</v>
      </c>
      <c r="CQ49">
        <v>2.4</v>
      </c>
      <c r="CR49">
        <v>2.2999999999999998</v>
      </c>
      <c r="CS49">
        <v>3</v>
      </c>
      <c r="CT49">
        <v>3.5</v>
      </c>
      <c r="CU49">
        <v>3.5</v>
      </c>
      <c r="CV49">
        <v>3.9</v>
      </c>
      <c r="CW49">
        <v>2.8</v>
      </c>
      <c r="CX49">
        <v>2.5</v>
      </c>
      <c r="CY49">
        <v>2.2000000000000002</v>
      </c>
      <c r="CZ49">
        <v>2.1</v>
      </c>
      <c r="DA49">
        <v>2.4</v>
      </c>
      <c r="DB49">
        <v>2.4</v>
      </c>
      <c r="DC49">
        <v>2.5</v>
      </c>
      <c r="DD49">
        <v>2.1</v>
      </c>
      <c r="DE49">
        <v>2.5</v>
      </c>
      <c r="DF49">
        <v>2.2999999999999998</v>
      </c>
      <c r="DG49">
        <v>2.2999999999999998</v>
      </c>
      <c r="DH49">
        <v>2.9</v>
      </c>
      <c r="DI49">
        <v>2</v>
      </c>
      <c r="DJ49">
        <v>2.1</v>
      </c>
      <c r="DK49">
        <v>2.2999999999999998</v>
      </c>
      <c r="DL49">
        <v>1.5</v>
      </c>
      <c r="DM49">
        <v>1.5</v>
      </c>
      <c r="DN49">
        <v>1.9</v>
      </c>
      <c r="DO49">
        <v>2.1</v>
      </c>
      <c r="DP49">
        <v>2.2999999999999998</v>
      </c>
      <c r="DQ49">
        <v>1.5</v>
      </c>
      <c r="DR49">
        <v>1.5</v>
      </c>
      <c r="DS49">
        <v>1.9</v>
      </c>
      <c r="DT49">
        <v>2.4</v>
      </c>
      <c r="FT49">
        <f t="shared" si="0"/>
        <v>3.9127118644067789</v>
      </c>
    </row>
    <row r="50" spans="1:176" x14ac:dyDescent="0.3">
      <c r="A50" s="2">
        <v>9</v>
      </c>
      <c r="B50" s="2" t="s">
        <v>129</v>
      </c>
      <c r="C50" t="s">
        <v>2</v>
      </c>
      <c r="D50" t="s">
        <v>3</v>
      </c>
      <c r="E50" s="13" t="s">
        <v>14</v>
      </c>
      <c r="F50" s="12">
        <v>117</v>
      </c>
      <c r="G50">
        <v>5.9</v>
      </c>
      <c r="H50">
        <v>6.8</v>
      </c>
      <c r="I50">
        <v>10.5</v>
      </c>
      <c r="J50">
        <v>8.8000000000000007</v>
      </c>
      <c r="K50">
        <v>10.199999999999999</v>
      </c>
      <c r="L50">
        <v>10.199999999999999</v>
      </c>
      <c r="M50">
        <v>10.6</v>
      </c>
      <c r="N50">
        <v>10.3</v>
      </c>
      <c r="O50">
        <v>10.199999999999999</v>
      </c>
      <c r="P50">
        <v>10.7</v>
      </c>
      <c r="Q50">
        <v>8</v>
      </c>
      <c r="R50">
        <v>11.9</v>
      </c>
      <c r="S50">
        <v>14</v>
      </c>
      <c r="T50">
        <v>14</v>
      </c>
      <c r="U50">
        <v>11.5</v>
      </c>
      <c r="V50">
        <v>10.6</v>
      </c>
      <c r="W50">
        <v>11.3</v>
      </c>
      <c r="X50">
        <v>11.2</v>
      </c>
      <c r="Y50">
        <v>11.9</v>
      </c>
      <c r="Z50">
        <v>12.6</v>
      </c>
      <c r="AA50">
        <v>11.2</v>
      </c>
      <c r="AB50">
        <v>10</v>
      </c>
      <c r="AC50">
        <v>11.8</v>
      </c>
      <c r="AD50">
        <v>11.5</v>
      </c>
      <c r="AE50">
        <v>10.7</v>
      </c>
      <c r="AF50">
        <v>9.6999999999999993</v>
      </c>
      <c r="AG50">
        <v>12.1</v>
      </c>
      <c r="AH50">
        <v>13.3</v>
      </c>
      <c r="AI50">
        <v>11.2</v>
      </c>
      <c r="AJ50">
        <v>11.6</v>
      </c>
      <c r="AK50">
        <v>11.5</v>
      </c>
      <c r="AL50">
        <v>10.7</v>
      </c>
      <c r="AM50">
        <v>10.5</v>
      </c>
      <c r="AN50">
        <v>10.7</v>
      </c>
      <c r="AO50">
        <v>8.9</v>
      </c>
      <c r="AP50">
        <v>9.1999999999999993</v>
      </c>
      <c r="AQ50">
        <v>10</v>
      </c>
      <c r="AR50">
        <v>9.5</v>
      </c>
      <c r="AS50">
        <v>9.1999999999999993</v>
      </c>
      <c r="AT50">
        <v>9.6999999999999993</v>
      </c>
      <c r="AU50">
        <v>9.1999999999999993</v>
      </c>
      <c r="AV50">
        <v>8.3000000000000007</v>
      </c>
      <c r="AW50">
        <v>8.5</v>
      </c>
      <c r="AX50">
        <v>8.3000000000000007</v>
      </c>
      <c r="AY50">
        <v>8.5</v>
      </c>
      <c r="AZ50">
        <v>9.5</v>
      </c>
      <c r="BA50">
        <v>9.6</v>
      </c>
      <c r="BB50">
        <v>12.1</v>
      </c>
      <c r="BC50">
        <v>10.9</v>
      </c>
      <c r="BD50">
        <v>9.6</v>
      </c>
      <c r="BE50">
        <v>8.6999999999999993</v>
      </c>
      <c r="BF50">
        <v>7.7</v>
      </c>
      <c r="BG50">
        <v>8.9</v>
      </c>
      <c r="BH50">
        <v>8.6999999999999993</v>
      </c>
      <c r="BI50">
        <v>6</v>
      </c>
      <c r="BJ50">
        <v>8.5</v>
      </c>
      <c r="BK50">
        <v>9.3000000000000007</v>
      </c>
      <c r="BL50">
        <v>8.9</v>
      </c>
      <c r="BM50">
        <v>6.3</v>
      </c>
      <c r="BN50">
        <v>6.7</v>
      </c>
      <c r="BO50">
        <v>8.1999999999999993</v>
      </c>
      <c r="BP50">
        <v>8.9</v>
      </c>
      <c r="BQ50">
        <v>8.9</v>
      </c>
      <c r="BR50">
        <v>8.9</v>
      </c>
      <c r="BS50">
        <v>9.1</v>
      </c>
      <c r="BT50">
        <v>10.199999999999999</v>
      </c>
      <c r="BU50">
        <v>8.5</v>
      </c>
      <c r="BV50">
        <v>8.8000000000000007</v>
      </c>
      <c r="BW50">
        <v>9.6999999999999993</v>
      </c>
      <c r="BX50">
        <v>8.9</v>
      </c>
      <c r="BY50">
        <v>10.199999999999999</v>
      </c>
      <c r="BZ50">
        <v>10.199999999999999</v>
      </c>
      <c r="CA50">
        <v>10.6</v>
      </c>
      <c r="CB50">
        <v>10.6</v>
      </c>
      <c r="CC50">
        <v>9.3000000000000007</v>
      </c>
      <c r="CD50">
        <v>8</v>
      </c>
      <c r="CE50">
        <v>7.9</v>
      </c>
      <c r="CF50">
        <v>8.4</v>
      </c>
      <c r="CG50">
        <v>8.5</v>
      </c>
      <c r="CH50">
        <v>8.4</v>
      </c>
      <c r="CI50">
        <v>10.5</v>
      </c>
      <c r="CJ50">
        <v>10.6</v>
      </c>
      <c r="CK50">
        <v>14.5</v>
      </c>
      <c r="CL50">
        <v>12.1</v>
      </c>
      <c r="CM50">
        <v>9.6999999999999993</v>
      </c>
      <c r="CN50">
        <v>10.6</v>
      </c>
      <c r="CO50">
        <v>9.1999999999999993</v>
      </c>
      <c r="CP50">
        <v>9.6</v>
      </c>
      <c r="CQ50">
        <v>8.8000000000000007</v>
      </c>
      <c r="CR50">
        <v>9.3000000000000007</v>
      </c>
      <c r="CS50">
        <v>9.1</v>
      </c>
      <c r="CT50">
        <v>9.9</v>
      </c>
      <c r="CU50">
        <v>8.9</v>
      </c>
      <c r="CV50">
        <v>9.1</v>
      </c>
      <c r="CW50">
        <v>6.2</v>
      </c>
      <c r="CX50">
        <v>7.1</v>
      </c>
      <c r="CY50">
        <v>8.3000000000000007</v>
      </c>
      <c r="CZ50">
        <v>8.4</v>
      </c>
      <c r="DA50">
        <v>7.4</v>
      </c>
      <c r="DB50">
        <v>7.1</v>
      </c>
      <c r="DC50">
        <v>5.6</v>
      </c>
      <c r="DD50">
        <v>7.4</v>
      </c>
      <c r="DE50">
        <v>8.1999999999999993</v>
      </c>
      <c r="DF50">
        <v>8.5</v>
      </c>
      <c r="DG50">
        <v>7.7</v>
      </c>
      <c r="DH50">
        <v>7.8</v>
      </c>
      <c r="DI50">
        <v>8.8000000000000007</v>
      </c>
      <c r="DJ50">
        <v>7.7</v>
      </c>
      <c r="DK50">
        <v>8.3000000000000007</v>
      </c>
      <c r="DL50">
        <v>7.4</v>
      </c>
      <c r="DM50">
        <v>8.5</v>
      </c>
      <c r="DN50">
        <v>7.8</v>
      </c>
      <c r="DO50">
        <v>8.4</v>
      </c>
      <c r="DP50">
        <v>8.3000000000000007</v>
      </c>
      <c r="DQ50">
        <v>9.6999999999999993</v>
      </c>
      <c r="DR50">
        <v>8.8000000000000007</v>
      </c>
      <c r="DS50">
        <v>8</v>
      </c>
      <c r="FT50">
        <f t="shared" si="0"/>
        <v>9.435042735042737</v>
      </c>
    </row>
    <row r="51" spans="1:176" x14ac:dyDescent="0.3">
      <c r="A51" s="2">
        <v>10</v>
      </c>
      <c r="B51" s="2" t="s">
        <v>130</v>
      </c>
      <c r="C51" t="s">
        <v>2</v>
      </c>
      <c r="D51" t="s">
        <v>1</v>
      </c>
      <c r="E51" s="13" t="s">
        <v>5</v>
      </c>
      <c r="F51" s="12">
        <v>121</v>
      </c>
      <c r="G51">
        <v>4.2</v>
      </c>
      <c r="H51">
        <v>3.5</v>
      </c>
      <c r="I51">
        <v>3.4</v>
      </c>
      <c r="J51">
        <v>3.8</v>
      </c>
      <c r="K51">
        <v>4.5999999999999996</v>
      </c>
      <c r="L51">
        <v>4.9000000000000004</v>
      </c>
      <c r="M51">
        <v>4.0999999999999996</v>
      </c>
      <c r="N51">
        <v>3.7</v>
      </c>
      <c r="O51">
        <v>4.5</v>
      </c>
      <c r="P51">
        <v>3.8</v>
      </c>
      <c r="Q51">
        <v>4.5</v>
      </c>
      <c r="R51">
        <v>4.7</v>
      </c>
      <c r="S51">
        <v>3.9</v>
      </c>
      <c r="T51">
        <v>4.8</v>
      </c>
      <c r="U51">
        <v>3.8</v>
      </c>
      <c r="V51">
        <v>4.2</v>
      </c>
      <c r="W51">
        <v>4.5999999999999996</v>
      </c>
      <c r="X51">
        <v>3.8</v>
      </c>
      <c r="Y51">
        <v>2.8</v>
      </c>
      <c r="Z51">
        <v>3.2</v>
      </c>
      <c r="AA51">
        <v>2.5</v>
      </c>
      <c r="AB51">
        <v>3.7</v>
      </c>
      <c r="AC51">
        <v>3.9</v>
      </c>
      <c r="AD51">
        <v>3.7</v>
      </c>
      <c r="AE51">
        <v>2.9</v>
      </c>
      <c r="AF51">
        <v>4.5999999999999996</v>
      </c>
      <c r="AG51">
        <v>4.5</v>
      </c>
      <c r="AH51">
        <v>4.2</v>
      </c>
      <c r="AI51">
        <v>3</v>
      </c>
      <c r="AJ51">
        <v>3.8</v>
      </c>
      <c r="AK51">
        <v>3.3</v>
      </c>
      <c r="AL51">
        <v>3.3</v>
      </c>
      <c r="AM51">
        <v>3.4</v>
      </c>
      <c r="AN51">
        <v>3.7</v>
      </c>
      <c r="AO51">
        <v>3.8</v>
      </c>
      <c r="AP51">
        <v>4.3</v>
      </c>
      <c r="AQ51">
        <v>4</v>
      </c>
      <c r="AR51">
        <v>3.8</v>
      </c>
      <c r="AS51">
        <v>3.8</v>
      </c>
      <c r="AT51">
        <v>3.9</v>
      </c>
      <c r="AU51">
        <v>4.5999999999999996</v>
      </c>
      <c r="AV51">
        <v>3.5</v>
      </c>
      <c r="AW51">
        <v>4.0999999999999996</v>
      </c>
      <c r="AX51">
        <v>4.3</v>
      </c>
      <c r="AY51">
        <v>4.2</v>
      </c>
      <c r="AZ51">
        <v>5.4</v>
      </c>
      <c r="BA51">
        <v>4.9000000000000004</v>
      </c>
      <c r="BB51">
        <v>4</v>
      </c>
      <c r="BC51">
        <v>3.5</v>
      </c>
      <c r="BD51">
        <v>3.1</v>
      </c>
      <c r="BE51">
        <v>4.0999999999999996</v>
      </c>
      <c r="BF51">
        <v>3.5</v>
      </c>
      <c r="BG51">
        <v>4.5</v>
      </c>
      <c r="BH51">
        <v>4.9000000000000004</v>
      </c>
      <c r="BI51">
        <v>5.0999999999999996</v>
      </c>
      <c r="BJ51">
        <v>4.4000000000000004</v>
      </c>
      <c r="BK51">
        <v>4.4000000000000004</v>
      </c>
      <c r="BL51">
        <v>3.9</v>
      </c>
      <c r="BM51">
        <v>2.8</v>
      </c>
      <c r="BN51">
        <v>3.2</v>
      </c>
      <c r="BO51">
        <v>3.1</v>
      </c>
      <c r="BP51">
        <v>3</v>
      </c>
      <c r="BQ51">
        <v>1.8</v>
      </c>
      <c r="BR51">
        <v>2.9</v>
      </c>
      <c r="BS51">
        <v>2.5</v>
      </c>
      <c r="BT51">
        <v>2.1</v>
      </c>
      <c r="BU51">
        <v>2.2000000000000002</v>
      </c>
      <c r="BV51">
        <v>2.6</v>
      </c>
      <c r="BW51">
        <v>2.5</v>
      </c>
      <c r="BX51">
        <v>2</v>
      </c>
      <c r="BY51">
        <v>2</v>
      </c>
      <c r="BZ51">
        <v>1.6</v>
      </c>
      <c r="CA51">
        <v>2.7</v>
      </c>
      <c r="CB51">
        <v>2.7</v>
      </c>
      <c r="CC51">
        <v>2.8</v>
      </c>
      <c r="CD51">
        <v>1.9</v>
      </c>
      <c r="CE51">
        <v>2.5</v>
      </c>
      <c r="CF51">
        <v>2.2999999999999998</v>
      </c>
      <c r="CG51">
        <v>2.5</v>
      </c>
      <c r="CH51">
        <v>2.5</v>
      </c>
      <c r="CI51">
        <v>1.6</v>
      </c>
      <c r="CJ51">
        <v>2.1</v>
      </c>
      <c r="CK51">
        <v>1.5</v>
      </c>
      <c r="CL51">
        <v>2.1</v>
      </c>
      <c r="CM51">
        <v>1.6</v>
      </c>
      <c r="CN51">
        <v>1.3</v>
      </c>
      <c r="CO51">
        <v>1.8</v>
      </c>
      <c r="CP51">
        <v>2.2999999999999998</v>
      </c>
      <c r="CQ51">
        <v>2.4</v>
      </c>
      <c r="CR51">
        <v>2.6</v>
      </c>
      <c r="CS51">
        <v>2.5</v>
      </c>
      <c r="CT51">
        <v>2.6</v>
      </c>
      <c r="CU51">
        <v>2</v>
      </c>
      <c r="CV51">
        <v>2.2000000000000002</v>
      </c>
      <c r="CW51">
        <v>1.8</v>
      </c>
      <c r="CX51">
        <v>2.1</v>
      </c>
      <c r="CY51">
        <v>2.8</v>
      </c>
      <c r="CZ51">
        <v>2.8</v>
      </c>
      <c r="DA51">
        <v>2</v>
      </c>
      <c r="DB51">
        <v>2.1</v>
      </c>
      <c r="DC51">
        <v>2.6</v>
      </c>
      <c r="DD51">
        <v>2.6</v>
      </c>
      <c r="DE51">
        <v>2.2000000000000002</v>
      </c>
      <c r="DF51">
        <v>2.9</v>
      </c>
      <c r="DG51">
        <v>2</v>
      </c>
      <c r="DH51">
        <v>2.1</v>
      </c>
      <c r="DI51">
        <v>2.5</v>
      </c>
      <c r="DJ51">
        <v>2.4</v>
      </c>
      <c r="DK51">
        <v>2.1</v>
      </c>
      <c r="DL51">
        <v>0.3</v>
      </c>
      <c r="DM51">
        <v>1.4</v>
      </c>
      <c r="DN51">
        <v>1.8</v>
      </c>
      <c r="DO51">
        <v>1.7</v>
      </c>
      <c r="DP51">
        <v>1.8</v>
      </c>
      <c r="DQ51">
        <v>1.8</v>
      </c>
      <c r="DR51">
        <v>1.4</v>
      </c>
      <c r="DS51">
        <v>1.4</v>
      </c>
      <c r="DT51">
        <v>1.6</v>
      </c>
      <c r="DU51">
        <v>0.8</v>
      </c>
      <c r="DV51">
        <v>2.2999999999999998</v>
      </c>
      <c r="DW51">
        <v>1.6</v>
      </c>
      <c r="FT51">
        <f t="shared" si="0"/>
        <v>3.0330578512396724</v>
      </c>
    </row>
    <row r="52" spans="1:176" x14ac:dyDescent="0.3">
      <c r="A52" s="2">
        <v>11</v>
      </c>
      <c r="B52" s="2" t="s">
        <v>131</v>
      </c>
      <c r="C52" t="s">
        <v>2</v>
      </c>
      <c r="D52" t="s">
        <v>3</v>
      </c>
      <c r="E52" s="13" t="s">
        <v>5</v>
      </c>
      <c r="F52" s="12">
        <v>116</v>
      </c>
      <c r="G52">
        <v>10.3</v>
      </c>
      <c r="H52">
        <v>11.2</v>
      </c>
      <c r="I52">
        <v>11.3</v>
      </c>
      <c r="J52">
        <v>8.5</v>
      </c>
      <c r="K52">
        <v>7.5</v>
      </c>
      <c r="L52">
        <v>10.3</v>
      </c>
      <c r="M52">
        <v>6.8</v>
      </c>
      <c r="N52">
        <v>7.7</v>
      </c>
      <c r="O52">
        <v>8.5</v>
      </c>
      <c r="P52">
        <v>10.3</v>
      </c>
      <c r="Q52">
        <v>9.1999999999999993</v>
      </c>
      <c r="R52">
        <v>8.3000000000000007</v>
      </c>
      <c r="S52">
        <v>7.1</v>
      </c>
      <c r="T52">
        <v>7.7</v>
      </c>
      <c r="U52">
        <v>7.4</v>
      </c>
      <c r="V52">
        <v>8.5</v>
      </c>
      <c r="W52">
        <v>8.4</v>
      </c>
      <c r="X52">
        <v>8</v>
      </c>
      <c r="Y52">
        <v>7.3</v>
      </c>
      <c r="Z52">
        <v>8.6999999999999993</v>
      </c>
      <c r="AA52">
        <v>6.4</v>
      </c>
      <c r="AB52">
        <v>7.4</v>
      </c>
      <c r="AC52">
        <v>7.3</v>
      </c>
      <c r="AD52">
        <v>6.3</v>
      </c>
      <c r="AE52">
        <v>6.6</v>
      </c>
      <c r="AF52">
        <v>6.3</v>
      </c>
      <c r="AG52">
        <v>5.6</v>
      </c>
      <c r="AH52">
        <v>5.7</v>
      </c>
      <c r="AI52">
        <v>6.6</v>
      </c>
      <c r="AJ52">
        <v>6.6</v>
      </c>
      <c r="AK52">
        <v>5.0999999999999996</v>
      </c>
      <c r="AL52">
        <v>7.1</v>
      </c>
      <c r="AM52">
        <v>5.9</v>
      </c>
      <c r="AN52">
        <v>6.7</v>
      </c>
      <c r="AO52">
        <v>5.3</v>
      </c>
      <c r="AP52">
        <v>5.7</v>
      </c>
      <c r="AQ52">
        <v>6</v>
      </c>
      <c r="AR52">
        <v>6.4</v>
      </c>
      <c r="AS52">
        <v>5.6</v>
      </c>
      <c r="AT52">
        <v>6.4</v>
      </c>
      <c r="AU52">
        <v>6</v>
      </c>
      <c r="AV52">
        <v>6</v>
      </c>
      <c r="AW52">
        <v>7.8</v>
      </c>
      <c r="AX52">
        <v>8</v>
      </c>
      <c r="AY52">
        <v>5.3</v>
      </c>
      <c r="AZ52">
        <v>6.4</v>
      </c>
      <c r="BA52">
        <v>6.2</v>
      </c>
      <c r="BB52">
        <v>6.7</v>
      </c>
      <c r="BC52">
        <v>6</v>
      </c>
      <c r="BD52">
        <v>6.7</v>
      </c>
      <c r="BE52">
        <v>6.8</v>
      </c>
      <c r="BF52">
        <v>5</v>
      </c>
      <c r="BG52">
        <v>6.5</v>
      </c>
      <c r="BH52">
        <v>6.9</v>
      </c>
      <c r="BI52">
        <v>6.3</v>
      </c>
      <c r="BJ52">
        <v>5.3</v>
      </c>
      <c r="BK52">
        <v>6.2</v>
      </c>
      <c r="BL52">
        <v>5.0999999999999996</v>
      </c>
      <c r="BM52">
        <v>5.3</v>
      </c>
      <c r="BN52">
        <v>4.8</v>
      </c>
      <c r="BO52">
        <v>5.6</v>
      </c>
      <c r="BP52">
        <v>5.9</v>
      </c>
      <c r="BQ52">
        <v>5.3</v>
      </c>
      <c r="BR52">
        <v>4.4000000000000004</v>
      </c>
      <c r="BS52">
        <v>4.8</v>
      </c>
      <c r="BT52">
        <v>4.7</v>
      </c>
      <c r="BU52">
        <v>5.8</v>
      </c>
      <c r="BV52">
        <v>4.8</v>
      </c>
      <c r="BW52">
        <v>5.5</v>
      </c>
      <c r="BX52">
        <v>5.5</v>
      </c>
      <c r="BY52">
        <v>5.6</v>
      </c>
      <c r="BZ52">
        <v>5.3</v>
      </c>
      <c r="CA52">
        <v>6.2</v>
      </c>
      <c r="CB52">
        <v>5.8</v>
      </c>
      <c r="CC52">
        <v>4.3</v>
      </c>
      <c r="CD52">
        <v>5.5</v>
      </c>
      <c r="CE52">
        <v>4.8</v>
      </c>
      <c r="CF52">
        <v>5.5</v>
      </c>
      <c r="CG52">
        <v>5.6</v>
      </c>
      <c r="CH52">
        <v>5</v>
      </c>
      <c r="CI52">
        <v>4.7</v>
      </c>
      <c r="CJ52">
        <v>4.5</v>
      </c>
      <c r="CK52">
        <v>5.0999999999999996</v>
      </c>
      <c r="CL52">
        <v>5</v>
      </c>
      <c r="CM52">
        <v>5.0999999999999996</v>
      </c>
      <c r="CN52">
        <v>4.8</v>
      </c>
      <c r="CO52">
        <v>4.7</v>
      </c>
      <c r="CP52">
        <v>5.3</v>
      </c>
      <c r="CQ52">
        <v>6.3</v>
      </c>
      <c r="CR52">
        <v>4.5999999999999996</v>
      </c>
      <c r="CS52">
        <v>5.3</v>
      </c>
      <c r="CT52">
        <v>6.2</v>
      </c>
      <c r="CU52">
        <v>5.2</v>
      </c>
      <c r="CV52">
        <v>5.8</v>
      </c>
      <c r="CW52">
        <v>5.0999999999999996</v>
      </c>
      <c r="CX52">
        <v>4.9000000000000004</v>
      </c>
      <c r="CY52">
        <v>4.8</v>
      </c>
      <c r="CZ52">
        <v>5.0999999999999996</v>
      </c>
      <c r="DA52">
        <v>4.3</v>
      </c>
      <c r="DB52">
        <v>3.9</v>
      </c>
      <c r="DC52">
        <v>5.3</v>
      </c>
      <c r="DD52">
        <v>5.2</v>
      </c>
      <c r="DE52">
        <v>4.9000000000000004</v>
      </c>
      <c r="DF52">
        <v>5.3</v>
      </c>
      <c r="DG52">
        <v>4.5999999999999996</v>
      </c>
      <c r="DH52">
        <v>5</v>
      </c>
      <c r="DI52">
        <v>5.8</v>
      </c>
      <c r="DJ52">
        <v>3.8</v>
      </c>
      <c r="DK52">
        <v>3.7</v>
      </c>
      <c r="DL52">
        <v>5.4</v>
      </c>
      <c r="DM52">
        <v>4.7</v>
      </c>
      <c r="DN52">
        <v>5.7</v>
      </c>
      <c r="DO52">
        <v>4.3</v>
      </c>
      <c r="DP52">
        <v>4.5999999999999996</v>
      </c>
      <c r="DQ52">
        <v>4.4000000000000004</v>
      </c>
      <c r="DR52">
        <v>4.0999999999999996</v>
      </c>
      <c r="FT52">
        <f t="shared" si="0"/>
        <v>6.0750000000000002</v>
      </c>
    </row>
    <row r="53" spans="1:176" x14ac:dyDescent="0.3">
      <c r="A53" s="2">
        <v>12</v>
      </c>
      <c r="B53" s="2" t="s">
        <v>132</v>
      </c>
      <c r="C53" t="s">
        <v>2</v>
      </c>
      <c r="D53" t="s">
        <v>3</v>
      </c>
      <c r="E53" s="13" t="s">
        <v>5</v>
      </c>
      <c r="F53" s="12">
        <v>118</v>
      </c>
      <c r="G53">
        <v>0.1</v>
      </c>
      <c r="H53">
        <v>0.6</v>
      </c>
      <c r="I53">
        <v>0.4</v>
      </c>
      <c r="J53">
        <v>0.5</v>
      </c>
      <c r="K53">
        <v>0.3</v>
      </c>
      <c r="L53">
        <v>0.9</v>
      </c>
      <c r="M53">
        <v>0.4</v>
      </c>
      <c r="N53">
        <v>0.6</v>
      </c>
      <c r="O53">
        <v>0.7</v>
      </c>
      <c r="P53">
        <v>0.3</v>
      </c>
      <c r="Q53">
        <v>0.4</v>
      </c>
      <c r="R53">
        <v>0.9</v>
      </c>
      <c r="S53">
        <v>0.6</v>
      </c>
      <c r="T53">
        <v>0.7</v>
      </c>
      <c r="U53">
        <v>1</v>
      </c>
      <c r="V53">
        <v>0.9</v>
      </c>
      <c r="W53">
        <v>1.5</v>
      </c>
      <c r="X53">
        <v>1.1000000000000001</v>
      </c>
      <c r="Y53">
        <v>0.4</v>
      </c>
      <c r="Z53">
        <v>0.8</v>
      </c>
      <c r="AA53">
        <v>1.2</v>
      </c>
      <c r="AB53">
        <v>1.1000000000000001</v>
      </c>
      <c r="AC53">
        <v>0.9</v>
      </c>
      <c r="AD53">
        <v>0.7</v>
      </c>
      <c r="AE53">
        <v>0.6</v>
      </c>
      <c r="AF53">
        <v>1.2</v>
      </c>
      <c r="AG53">
        <v>1.1000000000000001</v>
      </c>
      <c r="AH53">
        <v>0.8</v>
      </c>
      <c r="AI53">
        <v>0.5</v>
      </c>
      <c r="AJ53">
        <v>0.9</v>
      </c>
      <c r="AK53">
        <v>0.8</v>
      </c>
      <c r="AL53">
        <v>1</v>
      </c>
      <c r="AM53">
        <v>0.6</v>
      </c>
      <c r="AN53">
        <v>0.5</v>
      </c>
      <c r="AO53">
        <v>1</v>
      </c>
      <c r="AP53">
        <v>0</v>
      </c>
      <c r="AQ53">
        <v>0.6</v>
      </c>
      <c r="AR53">
        <v>0.8</v>
      </c>
      <c r="AS53">
        <v>0.8</v>
      </c>
      <c r="AT53">
        <v>0.3</v>
      </c>
      <c r="AU53">
        <v>0.8</v>
      </c>
      <c r="AV53">
        <v>0.6</v>
      </c>
      <c r="AW53">
        <v>0.5</v>
      </c>
      <c r="AX53">
        <v>0.8</v>
      </c>
      <c r="AY53">
        <v>0.7</v>
      </c>
      <c r="AZ53">
        <v>0.8</v>
      </c>
      <c r="BA53">
        <v>0.3</v>
      </c>
      <c r="BB53">
        <v>1</v>
      </c>
      <c r="BC53">
        <v>0.9</v>
      </c>
      <c r="BD53">
        <v>1</v>
      </c>
      <c r="BE53">
        <v>0.9</v>
      </c>
      <c r="BF53">
        <v>0.4</v>
      </c>
      <c r="BG53">
        <v>0.5</v>
      </c>
      <c r="BH53">
        <v>0.8</v>
      </c>
      <c r="BI53">
        <v>0.6</v>
      </c>
      <c r="BJ53">
        <v>0.4</v>
      </c>
      <c r="BK53">
        <v>0.6</v>
      </c>
      <c r="BL53">
        <v>0.1</v>
      </c>
      <c r="BM53">
        <v>1.2</v>
      </c>
      <c r="BN53">
        <v>0.9</v>
      </c>
      <c r="BO53">
        <v>0.5</v>
      </c>
      <c r="BP53">
        <v>0.3</v>
      </c>
      <c r="BQ53">
        <v>0</v>
      </c>
      <c r="BR53">
        <v>0.8</v>
      </c>
      <c r="BS53">
        <v>0.1</v>
      </c>
      <c r="BT53">
        <v>0</v>
      </c>
      <c r="BU53">
        <v>0.6</v>
      </c>
      <c r="BV53">
        <v>0.4</v>
      </c>
      <c r="BW53">
        <v>0.4</v>
      </c>
      <c r="BX53">
        <v>1</v>
      </c>
      <c r="BY53">
        <v>0.8</v>
      </c>
      <c r="BZ53">
        <v>0.9</v>
      </c>
      <c r="CA53">
        <v>0.3</v>
      </c>
      <c r="CB53">
        <v>0.9</v>
      </c>
      <c r="CC53">
        <v>0.4</v>
      </c>
      <c r="CD53">
        <v>0.4</v>
      </c>
      <c r="CE53">
        <v>0.7</v>
      </c>
      <c r="CF53">
        <v>0.6</v>
      </c>
      <c r="CG53">
        <v>0.4</v>
      </c>
      <c r="CH53">
        <v>0.1</v>
      </c>
      <c r="CI53">
        <v>0.1</v>
      </c>
      <c r="CJ53">
        <v>0.4</v>
      </c>
      <c r="CK53">
        <v>0.3</v>
      </c>
      <c r="CL53">
        <v>0.3</v>
      </c>
      <c r="CM53">
        <v>0.6</v>
      </c>
      <c r="CN53">
        <v>0.7</v>
      </c>
      <c r="CO53">
        <v>0.7</v>
      </c>
      <c r="CP53">
        <v>0.6</v>
      </c>
      <c r="CQ53">
        <v>0.2</v>
      </c>
      <c r="CR53">
        <v>0.5</v>
      </c>
      <c r="CS53">
        <v>0.3</v>
      </c>
      <c r="CT53">
        <v>0.8</v>
      </c>
      <c r="CU53">
        <v>0.3</v>
      </c>
      <c r="CV53">
        <v>0.1</v>
      </c>
      <c r="CW53">
        <v>0.6</v>
      </c>
      <c r="CX53">
        <v>0.6</v>
      </c>
      <c r="CY53">
        <v>0.1</v>
      </c>
      <c r="CZ53">
        <v>0</v>
      </c>
      <c r="DA53">
        <v>0.4</v>
      </c>
      <c r="DB53">
        <v>0.4</v>
      </c>
      <c r="DC53">
        <v>1</v>
      </c>
      <c r="DD53">
        <v>0.4</v>
      </c>
      <c r="DE53">
        <v>0.3</v>
      </c>
      <c r="DF53">
        <v>0.2</v>
      </c>
      <c r="DG53">
        <v>0.4</v>
      </c>
      <c r="DH53">
        <v>0.3</v>
      </c>
      <c r="DI53">
        <v>0.3</v>
      </c>
      <c r="DJ53">
        <v>0.1</v>
      </c>
      <c r="DK53">
        <v>0.1</v>
      </c>
      <c r="DL53">
        <v>0.3</v>
      </c>
      <c r="DM53">
        <v>0.4</v>
      </c>
      <c r="DN53">
        <v>0.1</v>
      </c>
      <c r="DO53">
        <v>0.3</v>
      </c>
      <c r="DP53">
        <v>0</v>
      </c>
      <c r="DQ53">
        <v>0.2</v>
      </c>
      <c r="DR53">
        <v>0.1</v>
      </c>
      <c r="DS53">
        <v>0.1</v>
      </c>
      <c r="DT53">
        <v>0.1</v>
      </c>
      <c r="FT53">
        <f t="shared" si="0"/>
        <v>0.54745762711864376</v>
      </c>
    </row>
    <row r="54" spans="1:176" x14ac:dyDescent="0.3">
      <c r="A54" s="2">
        <v>13</v>
      </c>
      <c r="B54" s="2" t="s">
        <v>133</v>
      </c>
      <c r="C54" t="s">
        <v>2</v>
      </c>
      <c r="D54" t="s">
        <v>3</v>
      </c>
      <c r="E54" s="13" t="s">
        <v>14</v>
      </c>
      <c r="F54" s="12">
        <v>157</v>
      </c>
      <c r="G54">
        <v>0.9</v>
      </c>
      <c r="H54">
        <v>0.4</v>
      </c>
      <c r="I54">
        <v>1.2</v>
      </c>
      <c r="J54">
        <v>1.8</v>
      </c>
      <c r="K54">
        <v>1.5</v>
      </c>
      <c r="L54">
        <v>1.3</v>
      </c>
      <c r="M54">
        <v>1.3</v>
      </c>
      <c r="N54">
        <v>1.2</v>
      </c>
      <c r="O54">
        <v>1.5</v>
      </c>
      <c r="P54">
        <v>1.3</v>
      </c>
      <c r="Q54">
        <v>1.5</v>
      </c>
      <c r="R54">
        <v>1.1000000000000001</v>
      </c>
      <c r="S54">
        <v>1.2</v>
      </c>
      <c r="T54">
        <v>1.6</v>
      </c>
      <c r="U54">
        <v>2.5</v>
      </c>
      <c r="V54">
        <v>3.4</v>
      </c>
      <c r="W54">
        <v>3.4</v>
      </c>
      <c r="X54">
        <v>4.8</v>
      </c>
      <c r="Y54">
        <v>1.3</v>
      </c>
      <c r="Z54">
        <v>1.4</v>
      </c>
      <c r="AA54">
        <v>1.5</v>
      </c>
      <c r="AB54">
        <v>1.7</v>
      </c>
      <c r="AC54">
        <v>1.8</v>
      </c>
      <c r="AD54">
        <v>0.9</v>
      </c>
      <c r="AE54">
        <v>1.6</v>
      </c>
      <c r="AF54">
        <v>1.7</v>
      </c>
      <c r="AG54">
        <v>1.1000000000000001</v>
      </c>
      <c r="AH54">
        <v>0.8</v>
      </c>
      <c r="AI54">
        <v>1.9</v>
      </c>
      <c r="AJ54">
        <v>2.2000000000000002</v>
      </c>
      <c r="AK54">
        <v>2.1</v>
      </c>
      <c r="AL54">
        <v>2.1</v>
      </c>
      <c r="AM54">
        <v>3.2</v>
      </c>
      <c r="AN54">
        <v>3.4</v>
      </c>
      <c r="AO54">
        <v>2.2999999999999998</v>
      </c>
      <c r="AP54">
        <v>1.7</v>
      </c>
      <c r="AQ54">
        <v>1.9</v>
      </c>
      <c r="AR54">
        <v>1.6</v>
      </c>
      <c r="AS54">
        <v>1.5</v>
      </c>
      <c r="AT54">
        <v>1.1000000000000001</v>
      </c>
      <c r="AU54">
        <v>2.1</v>
      </c>
      <c r="AV54">
        <v>1.4</v>
      </c>
      <c r="AW54">
        <v>0.7</v>
      </c>
      <c r="AX54">
        <v>1.1000000000000001</v>
      </c>
      <c r="AY54">
        <v>0.8</v>
      </c>
      <c r="AZ54">
        <v>0.9</v>
      </c>
      <c r="BA54">
        <v>1</v>
      </c>
      <c r="BB54">
        <v>1.2</v>
      </c>
      <c r="BC54">
        <v>1.6</v>
      </c>
      <c r="BD54">
        <v>1.4</v>
      </c>
      <c r="BE54">
        <v>1.9</v>
      </c>
      <c r="BF54">
        <v>1.1000000000000001</v>
      </c>
      <c r="BG54">
        <v>0.4</v>
      </c>
      <c r="BH54">
        <v>0.7</v>
      </c>
      <c r="BI54">
        <v>1</v>
      </c>
      <c r="BJ54">
        <v>0.4</v>
      </c>
      <c r="BK54">
        <v>0.6</v>
      </c>
      <c r="BL54">
        <v>0.5</v>
      </c>
      <c r="BM54">
        <v>0.7</v>
      </c>
      <c r="BN54">
        <v>0.6</v>
      </c>
      <c r="BO54">
        <v>0.4</v>
      </c>
      <c r="BP54">
        <v>0.6</v>
      </c>
      <c r="BQ54">
        <v>0.8</v>
      </c>
      <c r="BR54">
        <v>0.8</v>
      </c>
      <c r="BS54">
        <v>0.6</v>
      </c>
      <c r="BT54">
        <v>1.1000000000000001</v>
      </c>
      <c r="BU54">
        <v>1.5</v>
      </c>
      <c r="BV54">
        <v>0.9</v>
      </c>
      <c r="BW54">
        <v>1</v>
      </c>
      <c r="BX54">
        <v>1.4</v>
      </c>
      <c r="BY54">
        <v>0.7</v>
      </c>
      <c r="BZ54">
        <v>1.3</v>
      </c>
      <c r="CA54">
        <v>1.8</v>
      </c>
      <c r="CB54">
        <v>1.2</v>
      </c>
      <c r="CC54">
        <v>1.4</v>
      </c>
      <c r="CD54">
        <v>1.2</v>
      </c>
      <c r="CE54">
        <v>1</v>
      </c>
      <c r="CF54">
        <v>0.7</v>
      </c>
      <c r="CG54">
        <v>1.1000000000000001</v>
      </c>
      <c r="CH54">
        <v>0.9</v>
      </c>
      <c r="CI54">
        <v>1.5</v>
      </c>
      <c r="CJ54">
        <v>2</v>
      </c>
      <c r="CK54">
        <v>2</v>
      </c>
      <c r="CL54">
        <v>1.8</v>
      </c>
      <c r="CM54">
        <v>1.5</v>
      </c>
      <c r="CN54">
        <v>1.7</v>
      </c>
      <c r="CO54">
        <v>0.6</v>
      </c>
      <c r="CP54">
        <v>0.8</v>
      </c>
      <c r="CQ54">
        <v>1.2</v>
      </c>
      <c r="CR54">
        <v>0.9</v>
      </c>
      <c r="CS54">
        <v>1.6</v>
      </c>
      <c r="CT54">
        <v>1.1000000000000001</v>
      </c>
      <c r="CU54">
        <v>0.9</v>
      </c>
      <c r="CV54">
        <v>0.8</v>
      </c>
      <c r="CW54">
        <v>0.6</v>
      </c>
      <c r="CX54">
        <v>0.7</v>
      </c>
      <c r="CY54">
        <v>1.2</v>
      </c>
      <c r="CZ54">
        <v>1.2</v>
      </c>
      <c r="DA54">
        <v>0.7</v>
      </c>
      <c r="DB54">
        <v>1.4</v>
      </c>
      <c r="DC54">
        <v>0.9</v>
      </c>
      <c r="DD54">
        <v>0.6</v>
      </c>
      <c r="DE54">
        <v>1.1000000000000001</v>
      </c>
      <c r="DF54">
        <v>0.8</v>
      </c>
      <c r="DG54">
        <v>0.6</v>
      </c>
      <c r="DH54">
        <v>1.8</v>
      </c>
      <c r="DI54">
        <v>0.4</v>
      </c>
      <c r="DJ54">
        <v>0.8</v>
      </c>
      <c r="DK54">
        <v>1</v>
      </c>
      <c r="DL54">
        <v>1.2</v>
      </c>
      <c r="DM54">
        <v>1.3</v>
      </c>
      <c r="DN54">
        <v>1.8</v>
      </c>
      <c r="DO54">
        <v>1</v>
      </c>
      <c r="DP54">
        <v>1.1000000000000001</v>
      </c>
      <c r="DQ54">
        <v>1.5</v>
      </c>
      <c r="DR54">
        <v>1.8</v>
      </c>
      <c r="DS54">
        <v>1.3</v>
      </c>
      <c r="DT54">
        <v>1.3</v>
      </c>
      <c r="DU54">
        <v>1.4</v>
      </c>
      <c r="DV54">
        <v>1.5</v>
      </c>
      <c r="DW54">
        <v>0.9</v>
      </c>
      <c r="DX54">
        <v>1.1000000000000001</v>
      </c>
      <c r="DY54">
        <v>1.1000000000000001</v>
      </c>
      <c r="DZ54">
        <v>0.9</v>
      </c>
      <c r="EA54">
        <v>0.9</v>
      </c>
      <c r="EB54">
        <v>1.2</v>
      </c>
      <c r="EC54">
        <v>1.4</v>
      </c>
      <c r="ED54">
        <v>1.4</v>
      </c>
      <c r="EE54">
        <v>1.1000000000000001</v>
      </c>
      <c r="EF54">
        <v>1.2</v>
      </c>
      <c r="EG54">
        <v>1</v>
      </c>
      <c r="EH54">
        <v>1</v>
      </c>
      <c r="EI54">
        <v>0.7</v>
      </c>
      <c r="EJ54">
        <v>1</v>
      </c>
      <c r="EK54">
        <v>1</v>
      </c>
      <c r="EL54">
        <v>1.1000000000000001</v>
      </c>
      <c r="EM54">
        <v>0.5</v>
      </c>
      <c r="EN54">
        <v>1.4</v>
      </c>
      <c r="EO54">
        <v>0.9</v>
      </c>
      <c r="EP54">
        <v>0.9</v>
      </c>
      <c r="EQ54">
        <v>1.2</v>
      </c>
      <c r="ER54">
        <v>1.4</v>
      </c>
      <c r="ES54">
        <v>1.2</v>
      </c>
      <c r="ET54">
        <v>1.2</v>
      </c>
      <c r="EU54">
        <v>0.9</v>
      </c>
      <c r="EV54">
        <v>0.6</v>
      </c>
      <c r="EW54">
        <v>0.9</v>
      </c>
      <c r="EX54">
        <v>0.9</v>
      </c>
      <c r="EY54">
        <v>0.8</v>
      </c>
      <c r="EZ54">
        <v>1</v>
      </c>
      <c r="FA54">
        <v>1</v>
      </c>
      <c r="FB54">
        <v>1.3</v>
      </c>
      <c r="FC54">
        <v>0.8</v>
      </c>
      <c r="FD54">
        <v>1.1000000000000001</v>
      </c>
      <c r="FE54">
        <v>0.9</v>
      </c>
      <c r="FF54">
        <v>0.7</v>
      </c>
      <c r="FG54">
        <v>0.5</v>
      </c>
      <c r="FT54">
        <f t="shared" si="0"/>
        <v>1.2464968152866243</v>
      </c>
    </row>
    <row r="55" spans="1:176" x14ac:dyDescent="0.3">
      <c r="A55" s="2">
        <v>14</v>
      </c>
      <c r="B55" s="2" t="s">
        <v>134</v>
      </c>
      <c r="C55" t="s">
        <v>2</v>
      </c>
      <c r="D55" t="s">
        <v>3</v>
      </c>
      <c r="E55" s="13" t="s">
        <v>5</v>
      </c>
      <c r="F55" s="12">
        <v>130</v>
      </c>
      <c r="G55">
        <v>5.7</v>
      </c>
      <c r="H55">
        <v>5</v>
      </c>
      <c r="I55">
        <v>6.5</v>
      </c>
      <c r="J55">
        <v>5.8</v>
      </c>
      <c r="K55">
        <v>7.3</v>
      </c>
      <c r="L55">
        <v>6.3</v>
      </c>
      <c r="M55">
        <v>6.8</v>
      </c>
      <c r="N55">
        <v>6.2</v>
      </c>
      <c r="O55">
        <v>6.7</v>
      </c>
      <c r="P55">
        <v>6.5</v>
      </c>
      <c r="Q55">
        <v>6.5</v>
      </c>
      <c r="R55">
        <v>7.7</v>
      </c>
      <c r="S55">
        <v>7.2</v>
      </c>
      <c r="T55">
        <v>6.5</v>
      </c>
      <c r="U55">
        <v>5.7</v>
      </c>
      <c r="V55">
        <v>6.4</v>
      </c>
      <c r="W55">
        <v>6.4</v>
      </c>
      <c r="X55">
        <v>5.7</v>
      </c>
      <c r="Y55">
        <v>6.6</v>
      </c>
      <c r="Z55">
        <v>6</v>
      </c>
      <c r="AA55">
        <v>6.2</v>
      </c>
      <c r="AB55">
        <v>5.3</v>
      </c>
      <c r="AC55">
        <v>4.3</v>
      </c>
      <c r="AD55">
        <v>4.7</v>
      </c>
      <c r="AE55">
        <v>5.3</v>
      </c>
      <c r="AF55">
        <v>5.6</v>
      </c>
      <c r="AG55">
        <v>5.3</v>
      </c>
      <c r="AH55">
        <v>5</v>
      </c>
      <c r="AI55">
        <v>5.0999999999999996</v>
      </c>
      <c r="AJ55">
        <v>5.5</v>
      </c>
      <c r="AK55">
        <v>4.8</v>
      </c>
      <c r="AL55">
        <v>4.9000000000000004</v>
      </c>
      <c r="AM55">
        <v>5.4</v>
      </c>
      <c r="AN55">
        <v>4.2</v>
      </c>
      <c r="AO55">
        <v>4.4000000000000004</v>
      </c>
      <c r="AP55">
        <v>3.8</v>
      </c>
      <c r="AQ55">
        <v>4.7</v>
      </c>
      <c r="AR55">
        <v>4.2</v>
      </c>
      <c r="AS55">
        <v>4.5</v>
      </c>
      <c r="AT55">
        <v>4.7</v>
      </c>
      <c r="AU55">
        <v>4.2</v>
      </c>
      <c r="AV55">
        <v>4.8</v>
      </c>
      <c r="AW55">
        <v>3.5</v>
      </c>
      <c r="AX55">
        <v>4.2</v>
      </c>
      <c r="AY55">
        <v>3.8</v>
      </c>
      <c r="AZ55">
        <v>3.9</v>
      </c>
      <c r="BA55">
        <v>4</v>
      </c>
      <c r="BB55">
        <v>3.4</v>
      </c>
      <c r="BC55">
        <v>4.0999999999999996</v>
      </c>
      <c r="BD55">
        <v>3.2</v>
      </c>
      <c r="BE55">
        <v>4.0999999999999996</v>
      </c>
      <c r="BF55">
        <v>3.9</v>
      </c>
      <c r="BG55">
        <v>4.0999999999999996</v>
      </c>
      <c r="BH55">
        <v>3.6</v>
      </c>
      <c r="BI55">
        <v>3.6</v>
      </c>
      <c r="BJ55">
        <v>4.2</v>
      </c>
      <c r="BK55">
        <v>4</v>
      </c>
      <c r="BL55">
        <v>4.2</v>
      </c>
      <c r="BM55">
        <v>3.5</v>
      </c>
      <c r="BN55">
        <v>3.9</v>
      </c>
      <c r="BO55">
        <v>4.4000000000000004</v>
      </c>
      <c r="BP55">
        <v>4.3</v>
      </c>
      <c r="BQ55">
        <v>3.9</v>
      </c>
      <c r="BR55">
        <v>3.3</v>
      </c>
      <c r="BS55">
        <v>2.9</v>
      </c>
      <c r="BT55">
        <v>2.6</v>
      </c>
      <c r="BU55">
        <v>2.5</v>
      </c>
      <c r="BV55">
        <v>4.4000000000000004</v>
      </c>
      <c r="BW55">
        <v>3.7</v>
      </c>
      <c r="BX55">
        <v>4.2</v>
      </c>
      <c r="BY55">
        <v>2.9</v>
      </c>
      <c r="BZ55">
        <v>2.5</v>
      </c>
      <c r="CA55">
        <v>3.3</v>
      </c>
      <c r="CB55">
        <v>3.5</v>
      </c>
      <c r="CC55">
        <v>3.4</v>
      </c>
      <c r="CD55">
        <v>3.5</v>
      </c>
      <c r="CE55">
        <v>3.7</v>
      </c>
      <c r="CF55">
        <v>4.0999999999999996</v>
      </c>
      <c r="CG55">
        <v>4.0999999999999996</v>
      </c>
      <c r="CH55">
        <v>4.0999999999999996</v>
      </c>
      <c r="CI55">
        <v>3.8</v>
      </c>
      <c r="CJ55">
        <v>4.2</v>
      </c>
      <c r="CK55">
        <v>4</v>
      </c>
      <c r="CL55">
        <v>3.3</v>
      </c>
      <c r="CM55">
        <v>4.5999999999999996</v>
      </c>
      <c r="CN55">
        <v>4</v>
      </c>
      <c r="CO55">
        <v>3.5</v>
      </c>
      <c r="CP55">
        <v>3.8</v>
      </c>
      <c r="CQ55">
        <v>3.3</v>
      </c>
      <c r="CR55">
        <v>4</v>
      </c>
      <c r="CS55">
        <v>4.2</v>
      </c>
      <c r="CT55">
        <v>3.3</v>
      </c>
      <c r="CU55">
        <v>3.5</v>
      </c>
      <c r="CV55">
        <v>4</v>
      </c>
      <c r="CW55">
        <v>4.2</v>
      </c>
      <c r="CX55">
        <v>3.7</v>
      </c>
      <c r="CY55">
        <v>3.8</v>
      </c>
      <c r="CZ55">
        <v>3.4</v>
      </c>
      <c r="DA55">
        <v>3.5</v>
      </c>
      <c r="DB55">
        <v>3.4</v>
      </c>
      <c r="DC55">
        <v>3.7</v>
      </c>
      <c r="DD55">
        <v>3</v>
      </c>
      <c r="DE55">
        <v>3.5</v>
      </c>
      <c r="DF55">
        <v>3.1</v>
      </c>
      <c r="DG55">
        <v>3</v>
      </c>
      <c r="DH55">
        <v>3.7</v>
      </c>
      <c r="DI55">
        <v>3</v>
      </c>
      <c r="DJ55">
        <v>2.9</v>
      </c>
      <c r="DK55">
        <v>3.1</v>
      </c>
      <c r="DL55">
        <v>3.4</v>
      </c>
      <c r="DM55">
        <v>4.2</v>
      </c>
      <c r="DN55">
        <v>3.1</v>
      </c>
      <c r="DO55">
        <v>2.6</v>
      </c>
      <c r="DP55">
        <v>3.5</v>
      </c>
      <c r="DQ55">
        <v>2.2999999999999998</v>
      </c>
      <c r="DR55">
        <v>2.8</v>
      </c>
      <c r="DS55">
        <v>2.7</v>
      </c>
      <c r="DT55">
        <v>2.5</v>
      </c>
      <c r="DU55">
        <v>2.9</v>
      </c>
      <c r="DV55">
        <v>3.1</v>
      </c>
      <c r="DW55">
        <v>2.2000000000000002</v>
      </c>
      <c r="DX55">
        <v>3</v>
      </c>
      <c r="DY55">
        <v>3.1</v>
      </c>
      <c r="DZ55">
        <v>3.2</v>
      </c>
      <c r="EA55">
        <v>3.4</v>
      </c>
      <c r="EB55">
        <v>2.8</v>
      </c>
      <c r="EC55">
        <v>2.9</v>
      </c>
      <c r="ED55">
        <v>3.2</v>
      </c>
      <c r="EE55">
        <v>2.5</v>
      </c>
      <c r="EF55">
        <v>2.2999999999999998</v>
      </c>
      <c r="FT55">
        <f t="shared" si="0"/>
        <v>4.1623076923076923</v>
      </c>
    </row>
    <row r="56" spans="1:176" x14ac:dyDescent="0.3">
      <c r="A56" s="2">
        <v>15</v>
      </c>
      <c r="B56" s="2" t="s">
        <v>135</v>
      </c>
      <c r="C56" t="s">
        <v>2</v>
      </c>
      <c r="D56" t="s">
        <v>3</v>
      </c>
      <c r="E56" s="13" t="s">
        <v>14</v>
      </c>
      <c r="F56" s="12">
        <v>129</v>
      </c>
      <c r="G56">
        <v>2.5</v>
      </c>
      <c r="H56">
        <v>1.9</v>
      </c>
      <c r="I56">
        <v>2.4</v>
      </c>
      <c r="J56">
        <v>3</v>
      </c>
      <c r="K56">
        <v>2.7</v>
      </c>
      <c r="L56">
        <v>3.5</v>
      </c>
      <c r="M56">
        <v>2</v>
      </c>
      <c r="N56">
        <v>3.2</v>
      </c>
      <c r="O56">
        <v>2.7</v>
      </c>
      <c r="P56">
        <v>2.2999999999999998</v>
      </c>
      <c r="Q56">
        <v>2.2000000000000002</v>
      </c>
      <c r="R56">
        <v>1.8</v>
      </c>
      <c r="S56">
        <v>2.8</v>
      </c>
      <c r="T56">
        <v>2</v>
      </c>
      <c r="U56">
        <v>1.8</v>
      </c>
      <c r="V56">
        <v>2.2000000000000002</v>
      </c>
      <c r="W56">
        <v>2</v>
      </c>
      <c r="X56">
        <v>2.8</v>
      </c>
      <c r="Y56">
        <v>2.1</v>
      </c>
      <c r="Z56">
        <v>2.8</v>
      </c>
      <c r="AA56">
        <v>3.1</v>
      </c>
      <c r="AB56">
        <v>4.0999999999999996</v>
      </c>
      <c r="AC56">
        <v>3</v>
      </c>
      <c r="AD56">
        <v>2.8</v>
      </c>
      <c r="AE56">
        <v>2</v>
      </c>
      <c r="AF56">
        <v>2.5</v>
      </c>
      <c r="AG56">
        <v>2.8</v>
      </c>
      <c r="AH56">
        <v>2.9</v>
      </c>
      <c r="AI56">
        <v>3.1</v>
      </c>
      <c r="AJ56">
        <v>3.1</v>
      </c>
      <c r="AK56">
        <v>3.1</v>
      </c>
      <c r="AL56">
        <v>3.5</v>
      </c>
      <c r="AM56">
        <v>4.5</v>
      </c>
      <c r="AN56">
        <v>3.1</v>
      </c>
      <c r="AO56">
        <v>2.8</v>
      </c>
      <c r="AP56">
        <v>3</v>
      </c>
      <c r="AQ56">
        <v>2.8</v>
      </c>
      <c r="AR56">
        <v>2.8</v>
      </c>
      <c r="AS56">
        <v>2.9</v>
      </c>
      <c r="AT56">
        <v>2.1</v>
      </c>
      <c r="AU56">
        <v>2.5</v>
      </c>
      <c r="AV56">
        <v>2</v>
      </c>
      <c r="AW56">
        <v>2.8</v>
      </c>
      <c r="AX56">
        <v>3.1</v>
      </c>
      <c r="AY56">
        <v>2.7</v>
      </c>
      <c r="AZ56">
        <v>2.6</v>
      </c>
      <c r="BA56">
        <v>3.8</v>
      </c>
      <c r="BB56">
        <v>2.9</v>
      </c>
      <c r="BC56">
        <v>2.2999999999999998</v>
      </c>
      <c r="BD56">
        <v>2.9</v>
      </c>
      <c r="BE56">
        <v>2.5</v>
      </c>
      <c r="BF56">
        <v>1.9</v>
      </c>
      <c r="BG56">
        <v>2.2999999999999998</v>
      </c>
      <c r="BH56">
        <v>3</v>
      </c>
      <c r="BI56">
        <v>3.3</v>
      </c>
      <c r="BJ56">
        <v>2.5</v>
      </c>
      <c r="BK56">
        <v>2.1</v>
      </c>
      <c r="BL56">
        <v>2.8</v>
      </c>
      <c r="BM56">
        <v>2.5</v>
      </c>
      <c r="BN56">
        <v>1.9</v>
      </c>
      <c r="BO56">
        <v>2.8</v>
      </c>
      <c r="BP56">
        <v>2.1</v>
      </c>
      <c r="BQ56">
        <v>2.5</v>
      </c>
      <c r="BR56">
        <v>2.5</v>
      </c>
      <c r="BS56">
        <v>2.1</v>
      </c>
      <c r="BT56">
        <v>2.6</v>
      </c>
      <c r="BU56">
        <v>2.2999999999999998</v>
      </c>
      <c r="BV56">
        <v>3.1</v>
      </c>
      <c r="BW56">
        <v>2.2999999999999998</v>
      </c>
      <c r="BX56">
        <v>1.4</v>
      </c>
      <c r="BY56">
        <v>1.9</v>
      </c>
      <c r="BZ56">
        <v>2.1</v>
      </c>
      <c r="CA56">
        <v>2.1</v>
      </c>
      <c r="CB56">
        <v>2</v>
      </c>
      <c r="CC56">
        <v>3</v>
      </c>
      <c r="CD56">
        <v>2.5</v>
      </c>
      <c r="CE56">
        <v>1.9</v>
      </c>
      <c r="CF56">
        <v>1.6</v>
      </c>
      <c r="CG56">
        <v>2.1</v>
      </c>
      <c r="CH56">
        <v>2.1</v>
      </c>
      <c r="CI56">
        <v>1.9</v>
      </c>
      <c r="CJ56">
        <v>2.1</v>
      </c>
      <c r="CK56">
        <v>2.2999999999999998</v>
      </c>
      <c r="CL56">
        <v>2.5</v>
      </c>
      <c r="CM56">
        <v>1.7</v>
      </c>
      <c r="CN56">
        <v>1.7</v>
      </c>
      <c r="CO56">
        <v>2.7</v>
      </c>
      <c r="CP56">
        <v>2</v>
      </c>
      <c r="CQ56">
        <v>3.2</v>
      </c>
      <c r="CR56">
        <v>1.1000000000000001</v>
      </c>
      <c r="CS56">
        <v>2</v>
      </c>
      <c r="CT56">
        <v>2.1</v>
      </c>
      <c r="CU56">
        <v>2.2999999999999998</v>
      </c>
      <c r="CV56">
        <v>1.4</v>
      </c>
      <c r="CW56">
        <v>2.5</v>
      </c>
      <c r="CX56">
        <v>2.2999999999999998</v>
      </c>
      <c r="CY56">
        <v>1.4</v>
      </c>
      <c r="CZ56">
        <v>1.4</v>
      </c>
      <c r="DA56">
        <v>1.1000000000000001</v>
      </c>
      <c r="DB56">
        <v>1.9</v>
      </c>
      <c r="DC56">
        <v>2.5</v>
      </c>
      <c r="DD56">
        <v>2.8</v>
      </c>
      <c r="DE56">
        <v>1.9</v>
      </c>
      <c r="DF56">
        <v>1.9</v>
      </c>
      <c r="DG56">
        <v>1.8</v>
      </c>
      <c r="DH56">
        <v>2</v>
      </c>
      <c r="DI56">
        <v>1.5</v>
      </c>
      <c r="DJ56">
        <v>1.8</v>
      </c>
      <c r="DK56">
        <v>2.1</v>
      </c>
      <c r="DL56">
        <v>2</v>
      </c>
      <c r="DM56">
        <v>2.2999999999999998</v>
      </c>
      <c r="DN56">
        <v>2.2999999999999998</v>
      </c>
      <c r="DO56">
        <v>1.6</v>
      </c>
      <c r="DP56">
        <v>1.7</v>
      </c>
      <c r="DQ56">
        <v>2.7</v>
      </c>
      <c r="DR56">
        <v>2.4</v>
      </c>
      <c r="DS56">
        <v>1.1000000000000001</v>
      </c>
      <c r="DT56">
        <v>2.9</v>
      </c>
      <c r="DU56">
        <v>2.2999999999999998</v>
      </c>
      <c r="DV56">
        <v>1.3</v>
      </c>
      <c r="DW56">
        <v>1.4</v>
      </c>
      <c r="DX56">
        <v>1.5</v>
      </c>
      <c r="DY56">
        <v>1.4</v>
      </c>
      <c r="DZ56">
        <v>2.1</v>
      </c>
      <c r="EA56">
        <v>1.9</v>
      </c>
      <c r="EB56">
        <v>0.6</v>
      </c>
      <c r="EC56">
        <v>2</v>
      </c>
      <c r="ED56">
        <v>1.8</v>
      </c>
      <c r="EE56">
        <v>1.1000000000000001</v>
      </c>
      <c r="FT56">
        <f t="shared" si="0"/>
        <v>2.3286821705426362</v>
      </c>
    </row>
    <row r="57" spans="1:176" x14ac:dyDescent="0.3">
      <c r="A57" s="2">
        <v>16</v>
      </c>
      <c r="B57" s="2" t="s">
        <v>136</v>
      </c>
      <c r="C57" t="s">
        <v>2</v>
      </c>
      <c r="D57" t="s">
        <v>1</v>
      </c>
      <c r="E57" s="13" t="s">
        <v>5</v>
      </c>
      <c r="F57" s="12">
        <v>131</v>
      </c>
      <c r="G57">
        <v>5</v>
      </c>
      <c r="H57">
        <v>0.9</v>
      </c>
      <c r="I57">
        <v>6</v>
      </c>
      <c r="J57">
        <v>5.7</v>
      </c>
      <c r="K57">
        <v>5.5</v>
      </c>
      <c r="L57">
        <v>4.5999999999999996</v>
      </c>
      <c r="M57">
        <v>4.4000000000000004</v>
      </c>
      <c r="N57">
        <v>4</v>
      </c>
      <c r="O57">
        <v>5</v>
      </c>
      <c r="P57">
        <v>5.0999999999999996</v>
      </c>
      <c r="Q57">
        <v>4.2</v>
      </c>
      <c r="R57">
        <v>4.5999999999999996</v>
      </c>
      <c r="S57">
        <v>4.4000000000000004</v>
      </c>
      <c r="T57">
        <v>4.5</v>
      </c>
      <c r="U57">
        <v>3.9</v>
      </c>
      <c r="V57">
        <v>3.6</v>
      </c>
      <c r="W57">
        <v>4.5</v>
      </c>
      <c r="X57">
        <v>3.8</v>
      </c>
      <c r="Y57">
        <v>3.9</v>
      </c>
      <c r="Z57">
        <v>3.1</v>
      </c>
      <c r="AA57">
        <v>3.8</v>
      </c>
      <c r="AB57">
        <v>3.2</v>
      </c>
      <c r="AC57">
        <v>4.4000000000000004</v>
      </c>
      <c r="AD57">
        <v>2.8</v>
      </c>
      <c r="AE57">
        <v>3.4</v>
      </c>
      <c r="AF57">
        <v>3.9</v>
      </c>
      <c r="AG57">
        <v>3.9</v>
      </c>
      <c r="AH57">
        <v>2.9</v>
      </c>
      <c r="AI57">
        <v>3.4</v>
      </c>
      <c r="AJ57">
        <v>3.5</v>
      </c>
      <c r="AK57">
        <v>2.8</v>
      </c>
      <c r="AL57">
        <v>2.8</v>
      </c>
      <c r="AM57">
        <v>3.5</v>
      </c>
      <c r="AN57">
        <v>3.2</v>
      </c>
      <c r="AO57">
        <v>3.6</v>
      </c>
      <c r="AP57">
        <v>3.7</v>
      </c>
      <c r="AQ57">
        <v>3.5</v>
      </c>
      <c r="AR57">
        <v>3.2</v>
      </c>
      <c r="AS57">
        <v>3</v>
      </c>
      <c r="AT57">
        <v>3.4</v>
      </c>
      <c r="AU57">
        <v>3.3</v>
      </c>
      <c r="AV57">
        <v>3.4</v>
      </c>
      <c r="AW57">
        <v>2.8</v>
      </c>
      <c r="AX57">
        <v>2.9</v>
      </c>
      <c r="AY57">
        <v>2.7</v>
      </c>
      <c r="AZ57">
        <v>3.3</v>
      </c>
      <c r="BA57">
        <v>3.8</v>
      </c>
      <c r="BB57">
        <v>3.1</v>
      </c>
      <c r="BC57">
        <v>3.1</v>
      </c>
      <c r="BD57">
        <v>3.3</v>
      </c>
      <c r="BE57">
        <v>3.6</v>
      </c>
      <c r="BF57">
        <v>4.2</v>
      </c>
      <c r="BG57">
        <v>3.8</v>
      </c>
      <c r="BH57">
        <v>3.8</v>
      </c>
      <c r="BI57">
        <v>3.3</v>
      </c>
      <c r="BJ57">
        <v>2.9</v>
      </c>
      <c r="BK57">
        <v>3.5</v>
      </c>
      <c r="BL57">
        <v>3.2</v>
      </c>
      <c r="BM57">
        <v>3.7</v>
      </c>
      <c r="BN57">
        <v>3.1</v>
      </c>
      <c r="BO57">
        <v>2.5</v>
      </c>
      <c r="BP57">
        <v>2.6</v>
      </c>
      <c r="BQ57">
        <v>2.8</v>
      </c>
      <c r="BR57">
        <v>3.3</v>
      </c>
      <c r="BS57">
        <v>3.3</v>
      </c>
      <c r="BT57">
        <v>3.1</v>
      </c>
      <c r="BU57">
        <v>3.1</v>
      </c>
      <c r="BV57">
        <v>3.1</v>
      </c>
      <c r="BW57">
        <v>2.9</v>
      </c>
      <c r="BX57">
        <v>3.4</v>
      </c>
      <c r="BY57">
        <v>3</v>
      </c>
      <c r="BZ57">
        <v>2.6</v>
      </c>
      <c r="CA57">
        <v>2.6</v>
      </c>
      <c r="CB57">
        <v>3</v>
      </c>
      <c r="CC57">
        <v>3.1</v>
      </c>
      <c r="CD57">
        <v>3</v>
      </c>
      <c r="CE57">
        <v>3</v>
      </c>
      <c r="CF57">
        <v>2.9</v>
      </c>
      <c r="CG57">
        <v>3.5</v>
      </c>
      <c r="CH57">
        <v>3.1</v>
      </c>
      <c r="CI57">
        <v>2.2999999999999998</v>
      </c>
      <c r="CJ57">
        <v>2.7</v>
      </c>
      <c r="CK57">
        <v>2.4</v>
      </c>
      <c r="CL57">
        <v>2.2999999999999998</v>
      </c>
      <c r="CM57">
        <v>3.2</v>
      </c>
      <c r="CN57">
        <v>3</v>
      </c>
      <c r="CO57">
        <v>2.5</v>
      </c>
      <c r="CP57">
        <v>2.6</v>
      </c>
      <c r="CQ57">
        <v>3</v>
      </c>
      <c r="CR57">
        <v>2.1</v>
      </c>
      <c r="CS57">
        <v>2.5</v>
      </c>
      <c r="CT57">
        <v>2.2000000000000002</v>
      </c>
      <c r="CU57">
        <v>2.2000000000000002</v>
      </c>
      <c r="CV57">
        <v>2.1</v>
      </c>
      <c r="CW57">
        <v>2</v>
      </c>
      <c r="CX57">
        <v>2.1</v>
      </c>
      <c r="CY57">
        <v>1.8</v>
      </c>
      <c r="CZ57">
        <v>2.1</v>
      </c>
      <c r="DA57">
        <v>1.9</v>
      </c>
      <c r="DB57">
        <v>1.6</v>
      </c>
      <c r="DC57">
        <v>2.2999999999999998</v>
      </c>
      <c r="DD57">
        <v>1.9</v>
      </c>
      <c r="DE57">
        <v>2.6</v>
      </c>
      <c r="DF57">
        <v>2.2999999999999998</v>
      </c>
      <c r="DG57">
        <v>2.5</v>
      </c>
      <c r="DH57">
        <v>1.9</v>
      </c>
      <c r="DI57">
        <v>2.2000000000000002</v>
      </c>
      <c r="DJ57">
        <v>2.5</v>
      </c>
      <c r="DK57">
        <v>1.9</v>
      </c>
      <c r="DL57">
        <v>2.2999999999999998</v>
      </c>
      <c r="DM57">
        <v>2.1</v>
      </c>
      <c r="DN57">
        <v>2.1</v>
      </c>
      <c r="DO57">
        <v>2.5</v>
      </c>
      <c r="DP57">
        <v>1.9</v>
      </c>
      <c r="DQ57">
        <v>1.9</v>
      </c>
      <c r="DR57">
        <v>2</v>
      </c>
      <c r="DS57">
        <v>1.5</v>
      </c>
      <c r="DT57">
        <v>1.9</v>
      </c>
      <c r="DU57">
        <v>1.9</v>
      </c>
      <c r="DV57">
        <v>2.2000000000000002</v>
      </c>
      <c r="DW57">
        <v>1.4</v>
      </c>
      <c r="DX57">
        <v>2.1</v>
      </c>
      <c r="DY57">
        <v>1.8</v>
      </c>
      <c r="DZ57">
        <v>2.1</v>
      </c>
      <c r="EA57">
        <v>1.7</v>
      </c>
      <c r="EB57">
        <v>2.1</v>
      </c>
      <c r="EC57">
        <v>1.2</v>
      </c>
      <c r="ED57">
        <v>1.7</v>
      </c>
      <c r="EE57">
        <v>1.3</v>
      </c>
      <c r="EF57">
        <v>1</v>
      </c>
      <c r="EG57">
        <v>1.5</v>
      </c>
      <c r="FT57">
        <f t="shared" si="0"/>
        <v>2.9633587786259552</v>
      </c>
    </row>
    <row r="58" spans="1:176" x14ac:dyDescent="0.3">
      <c r="A58" s="2">
        <v>17</v>
      </c>
      <c r="B58" s="2" t="s">
        <v>137</v>
      </c>
      <c r="C58" t="s">
        <v>2</v>
      </c>
      <c r="D58" t="s">
        <v>1</v>
      </c>
      <c r="E58" s="13" t="s">
        <v>5</v>
      </c>
      <c r="F58" s="12">
        <v>121</v>
      </c>
      <c r="G58">
        <v>8.1999999999999993</v>
      </c>
      <c r="H58">
        <v>9.3000000000000007</v>
      </c>
      <c r="I58">
        <v>9.1</v>
      </c>
      <c r="J58">
        <v>11.8</v>
      </c>
      <c r="K58">
        <v>11.2</v>
      </c>
      <c r="L58">
        <v>10.7</v>
      </c>
      <c r="M58">
        <v>10.7</v>
      </c>
      <c r="N58">
        <v>11</v>
      </c>
      <c r="O58">
        <v>11.6</v>
      </c>
      <c r="P58">
        <v>11</v>
      </c>
      <c r="Q58">
        <v>11.5</v>
      </c>
      <c r="R58">
        <v>10</v>
      </c>
      <c r="S58">
        <v>9.9</v>
      </c>
      <c r="T58">
        <v>8.9</v>
      </c>
      <c r="U58">
        <v>9.3000000000000007</v>
      </c>
      <c r="V58">
        <v>10.6</v>
      </c>
      <c r="W58">
        <v>10.3</v>
      </c>
      <c r="X58">
        <v>13</v>
      </c>
      <c r="Y58">
        <v>12.7</v>
      </c>
      <c r="Z58">
        <v>12.2</v>
      </c>
      <c r="AA58">
        <v>11.9</v>
      </c>
      <c r="AB58">
        <v>10</v>
      </c>
      <c r="AC58">
        <v>8.8000000000000007</v>
      </c>
      <c r="AD58">
        <v>10.199999999999999</v>
      </c>
      <c r="AE58">
        <v>9.1</v>
      </c>
      <c r="AF58">
        <v>10</v>
      </c>
      <c r="AG58">
        <v>10.7</v>
      </c>
      <c r="AH58">
        <v>9.9</v>
      </c>
      <c r="AI58">
        <v>9.6999999999999993</v>
      </c>
      <c r="AJ58">
        <v>9.6</v>
      </c>
      <c r="AK58">
        <v>9.6</v>
      </c>
      <c r="AL58">
        <v>8.8000000000000007</v>
      </c>
      <c r="AM58">
        <v>6.2</v>
      </c>
      <c r="AN58">
        <v>8.8000000000000007</v>
      </c>
      <c r="AO58">
        <v>8.4</v>
      </c>
      <c r="AP58">
        <v>9.6999999999999993</v>
      </c>
      <c r="AQ58">
        <v>8.4</v>
      </c>
      <c r="AR58">
        <v>6.2</v>
      </c>
      <c r="AS58">
        <v>5.0999999999999996</v>
      </c>
      <c r="AT58">
        <v>5</v>
      </c>
      <c r="AU58">
        <v>7.9</v>
      </c>
      <c r="AV58">
        <v>6.8</v>
      </c>
      <c r="AW58">
        <v>6.6</v>
      </c>
      <c r="AX58">
        <v>6</v>
      </c>
      <c r="AY58">
        <v>6.8</v>
      </c>
      <c r="AZ58">
        <v>6.5</v>
      </c>
      <c r="BA58">
        <v>6.6</v>
      </c>
      <c r="BB58">
        <v>7.3</v>
      </c>
      <c r="BC58">
        <v>5.6</v>
      </c>
      <c r="BD58">
        <v>6.9</v>
      </c>
      <c r="BE58">
        <v>6.9</v>
      </c>
      <c r="BF58">
        <v>7.5</v>
      </c>
      <c r="BG58">
        <v>5.2</v>
      </c>
      <c r="BH58">
        <v>5.6</v>
      </c>
      <c r="BI58">
        <v>6.4</v>
      </c>
      <c r="BJ58">
        <v>6.3</v>
      </c>
      <c r="BK58">
        <v>5</v>
      </c>
      <c r="BL58">
        <v>5.5</v>
      </c>
      <c r="BM58">
        <v>6.9</v>
      </c>
      <c r="BN58">
        <v>6.4</v>
      </c>
      <c r="BO58">
        <v>5.3</v>
      </c>
      <c r="BP58">
        <v>5.6</v>
      </c>
      <c r="BQ58">
        <v>6.4</v>
      </c>
      <c r="BR58">
        <v>5.6</v>
      </c>
      <c r="BS58">
        <v>4.2</v>
      </c>
      <c r="BT58">
        <v>3.8</v>
      </c>
      <c r="BU58">
        <v>5.5</v>
      </c>
      <c r="BV58">
        <v>6.3</v>
      </c>
      <c r="BW58">
        <v>4.7</v>
      </c>
      <c r="BX58">
        <v>5.6</v>
      </c>
      <c r="BY58">
        <v>6.7</v>
      </c>
      <c r="BZ58">
        <v>6.2</v>
      </c>
      <c r="CA58">
        <v>5.7</v>
      </c>
      <c r="CB58">
        <v>7.4</v>
      </c>
      <c r="CC58">
        <v>8.1999999999999993</v>
      </c>
      <c r="CD58">
        <v>6.9</v>
      </c>
      <c r="CE58">
        <v>6.9</v>
      </c>
      <c r="CF58">
        <v>6.6</v>
      </c>
      <c r="CG58">
        <v>6.9</v>
      </c>
      <c r="CH58">
        <v>6</v>
      </c>
      <c r="CI58">
        <v>5.6</v>
      </c>
      <c r="CJ58">
        <v>5.3</v>
      </c>
      <c r="CK58">
        <v>5.6</v>
      </c>
      <c r="CL58">
        <v>5.3</v>
      </c>
      <c r="CM58">
        <v>4.2</v>
      </c>
      <c r="CN58">
        <v>4.7</v>
      </c>
      <c r="CO58">
        <v>3.7</v>
      </c>
      <c r="CP58">
        <v>3.8</v>
      </c>
      <c r="CQ58">
        <v>5.0999999999999996</v>
      </c>
      <c r="CR58">
        <v>3.7</v>
      </c>
      <c r="CS58">
        <v>5.0999999999999996</v>
      </c>
      <c r="CT58">
        <v>4.2</v>
      </c>
      <c r="CU58">
        <v>3.3</v>
      </c>
      <c r="CV58">
        <v>3.2</v>
      </c>
      <c r="CW58">
        <v>4.9000000000000004</v>
      </c>
      <c r="CX58">
        <v>4.4000000000000004</v>
      </c>
      <c r="CY58">
        <v>5.0999999999999996</v>
      </c>
      <c r="CZ58">
        <v>4</v>
      </c>
      <c r="DA58">
        <v>4.5999999999999996</v>
      </c>
      <c r="DB58">
        <v>4.3</v>
      </c>
      <c r="DC58">
        <v>5.7</v>
      </c>
      <c r="DD58">
        <v>4.4000000000000004</v>
      </c>
      <c r="DE58">
        <v>4.3</v>
      </c>
      <c r="DF58">
        <v>4.2</v>
      </c>
      <c r="DG58">
        <v>4.7</v>
      </c>
      <c r="DH58">
        <v>3.9</v>
      </c>
      <c r="DI58">
        <v>4.5</v>
      </c>
      <c r="DJ58">
        <v>3.7</v>
      </c>
      <c r="DK58">
        <v>3.4</v>
      </c>
      <c r="DL58">
        <v>4.2</v>
      </c>
      <c r="DM58">
        <v>3.6</v>
      </c>
      <c r="DN58">
        <v>3.7</v>
      </c>
      <c r="DO58">
        <v>4.2</v>
      </c>
      <c r="DP58">
        <v>4.2</v>
      </c>
      <c r="DQ58">
        <v>4.2</v>
      </c>
      <c r="DR58">
        <v>3.5</v>
      </c>
      <c r="DS58">
        <v>3.3</v>
      </c>
      <c r="DT58">
        <v>4.2</v>
      </c>
      <c r="DU58">
        <v>4.7</v>
      </c>
      <c r="DV58">
        <v>4.5</v>
      </c>
      <c r="DW58">
        <v>3.5</v>
      </c>
      <c r="FT58">
        <f t="shared" si="0"/>
        <v>6.7355371900826491</v>
      </c>
    </row>
    <row r="59" spans="1:176" x14ac:dyDescent="0.3">
      <c r="A59" s="2">
        <v>18</v>
      </c>
      <c r="B59" s="2" t="s">
        <v>138</v>
      </c>
      <c r="C59" t="s">
        <v>2</v>
      </c>
      <c r="D59" t="s">
        <v>3</v>
      </c>
      <c r="E59" s="13" t="s">
        <v>14</v>
      </c>
      <c r="F59" s="12">
        <v>134</v>
      </c>
      <c r="G59">
        <v>3.4</v>
      </c>
      <c r="H59">
        <v>4.9000000000000004</v>
      </c>
      <c r="I59">
        <v>3.2</v>
      </c>
      <c r="J59">
        <v>4.5</v>
      </c>
      <c r="K59">
        <v>4.5999999999999996</v>
      </c>
      <c r="L59">
        <v>4.5</v>
      </c>
      <c r="M59">
        <v>5</v>
      </c>
      <c r="N59">
        <v>3.4</v>
      </c>
      <c r="O59">
        <v>4.5999999999999996</v>
      </c>
      <c r="P59">
        <v>3.9</v>
      </c>
      <c r="Q59">
        <v>4.0999999999999996</v>
      </c>
      <c r="R59">
        <v>4.9000000000000004</v>
      </c>
      <c r="S59">
        <v>4.5</v>
      </c>
      <c r="T59">
        <v>5.6</v>
      </c>
      <c r="U59">
        <v>5.4</v>
      </c>
      <c r="V59">
        <v>5.2</v>
      </c>
      <c r="W59">
        <v>5.8</v>
      </c>
      <c r="X59">
        <v>5</v>
      </c>
      <c r="Y59">
        <v>4.7</v>
      </c>
      <c r="Z59">
        <v>4.5</v>
      </c>
      <c r="AA59">
        <v>4.2</v>
      </c>
      <c r="AB59">
        <v>6.4</v>
      </c>
      <c r="AC59">
        <v>5.5</v>
      </c>
      <c r="AD59">
        <v>6.2</v>
      </c>
      <c r="AE59">
        <v>6.6</v>
      </c>
      <c r="AF59">
        <v>5.0999999999999996</v>
      </c>
      <c r="AG59">
        <v>6.7</v>
      </c>
      <c r="AH59">
        <v>5</v>
      </c>
      <c r="AI59">
        <v>5</v>
      </c>
      <c r="AJ59">
        <v>5.4</v>
      </c>
      <c r="AK59">
        <v>4.2</v>
      </c>
      <c r="AL59">
        <v>5</v>
      </c>
      <c r="AM59">
        <v>5.4</v>
      </c>
      <c r="AN59">
        <v>5.5</v>
      </c>
      <c r="AO59">
        <v>5.9</v>
      </c>
      <c r="AP59">
        <v>5.7</v>
      </c>
      <c r="AQ59">
        <v>5</v>
      </c>
      <c r="AR59">
        <v>5.3</v>
      </c>
      <c r="AS59">
        <v>4.8</v>
      </c>
      <c r="AT59">
        <v>6.6</v>
      </c>
      <c r="AU59">
        <v>5.9</v>
      </c>
      <c r="AV59">
        <v>5.8</v>
      </c>
      <c r="AW59">
        <v>5.6</v>
      </c>
      <c r="AX59">
        <v>6</v>
      </c>
      <c r="AY59">
        <v>5.2</v>
      </c>
      <c r="AZ59">
        <v>4.7</v>
      </c>
      <c r="BA59">
        <v>5.3</v>
      </c>
      <c r="BB59">
        <v>4.8</v>
      </c>
      <c r="BC59">
        <v>3.8</v>
      </c>
      <c r="BD59">
        <v>5.9</v>
      </c>
      <c r="BE59">
        <v>5.0999999999999996</v>
      </c>
      <c r="BF59">
        <v>5.5</v>
      </c>
      <c r="BG59">
        <v>5.2</v>
      </c>
      <c r="BH59">
        <v>5.4</v>
      </c>
      <c r="BI59">
        <v>6.5</v>
      </c>
      <c r="BJ59">
        <v>6</v>
      </c>
      <c r="BK59">
        <v>5.6</v>
      </c>
      <c r="BL59">
        <v>6</v>
      </c>
      <c r="BM59">
        <v>6.9</v>
      </c>
      <c r="BN59">
        <v>6.3</v>
      </c>
      <c r="BO59">
        <v>6.3</v>
      </c>
      <c r="BP59">
        <v>6.3</v>
      </c>
      <c r="BQ59">
        <v>5.7</v>
      </c>
      <c r="BR59">
        <v>6</v>
      </c>
      <c r="BS59">
        <v>5.3</v>
      </c>
      <c r="BT59">
        <v>5.8</v>
      </c>
      <c r="BU59">
        <v>4.2</v>
      </c>
      <c r="BV59">
        <v>5.4</v>
      </c>
      <c r="BW59">
        <v>4.5999999999999996</v>
      </c>
      <c r="BX59">
        <v>5.0999999999999996</v>
      </c>
      <c r="BY59">
        <v>5.5</v>
      </c>
      <c r="BZ59">
        <v>6.8</v>
      </c>
      <c r="CA59">
        <v>5.9</v>
      </c>
      <c r="CB59">
        <v>4.7</v>
      </c>
      <c r="CC59">
        <v>5.0999999999999996</v>
      </c>
      <c r="CD59">
        <v>5</v>
      </c>
      <c r="CE59">
        <v>7.4</v>
      </c>
      <c r="CF59">
        <v>5.5</v>
      </c>
      <c r="CG59">
        <v>5.3</v>
      </c>
      <c r="CH59">
        <v>4.9000000000000004</v>
      </c>
      <c r="CI59">
        <v>3.6</v>
      </c>
      <c r="CJ59">
        <v>4.0999999999999996</v>
      </c>
      <c r="CK59">
        <v>3.5</v>
      </c>
      <c r="CL59">
        <v>4.2</v>
      </c>
      <c r="CM59">
        <v>3.8</v>
      </c>
      <c r="CN59">
        <v>5</v>
      </c>
      <c r="CO59">
        <v>5.2</v>
      </c>
      <c r="CP59">
        <v>3.9</v>
      </c>
      <c r="CQ59">
        <v>3.5</v>
      </c>
      <c r="CR59">
        <v>5.0999999999999996</v>
      </c>
      <c r="CS59">
        <v>3.1</v>
      </c>
      <c r="CT59">
        <v>4.5999999999999996</v>
      </c>
      <c r="CU59">
        <v>4.5999999999999996</v>
      </c>
      <c r="CV59">
        <v>3.7</v>
      </c>
      <c r="CW59">
        <v>3</v>
      </c>
      <c r="CX59">
        <v>4.0999999999999996</v>
      </c>
      <c r="CY59">
        <v>4.5999999999999996</v>
      </c>
      <c r="CZ59">
        <v>4.5999999999999996</v>
      </c>
      <c r="DA59">
        <v>4.0999999999999996</v>
      </c>
      <c r="DB59">
        <v>3.8</v>
      </c>
      <c r="DC59">
        <v>3.3</v>
      </c>
      <c r="DD59">
        <v>3.6</v>
      </c>
      <c r="DE59">
        <v>4.7</v>
      </c>
      <c r="DF59">
        <v>3.1</v>
      </c>
      <c r="DG59">
        <v>3</v>
      </c>
      <c r="DH59">
        <v>4.4000000000000004</v>
      </c>
      <c r="DI59">
        <v>4.2</v>
      </c>
      <c r="DJ59">
        <v>3</v>
      </c>
      <c r="DK59">
        <v>3.4</v>
      </c>
      <c r="DL59">
        <v>3.3</v>
      </c>
      <c r="DM59">
        <v>3.3</v>
      </c>
      <c r="DN59">
        <v>4</v>
      </c>
      <c r="DO59">
        <v>3.5</v>
      </c>
      <c r="DP59">
        <v>3.7</v>
      </c>
      <c r="DQ59">
        <v>3</v>
      </c>
      <c r="DR59">
        <v>3.9</v>
      </c>
      <c r="DS59">
        <v>4.4000000000000004</v>
      </c>
      <c r="DT59">
        <v>5</v>
      </c>
      <c r="DU59">
        <v>5.2</v>
      </c>
      <c r="DV59">
        <v>5</v>
      </c>
      <c r="DW59">
        <v>4.7</v>
      </c>
      <c r="DX59">
        <v>4.2</v>
      </c>
      <c r="DY59">
        <v>3.1</v>
      </c>
      <c r="DZ59">
        <v>3.6</v>
      </c>
      <c r="EA59">
        <v>4.5</v>
      </c>
      <c r="EB59">
        <v>4.2</v>
      </c>
      <c r="EC59">
        <v>5.6</v>
      </c>
      <c r="ED59">
        <v>2.9</v>
      </c>
      <c r="EE59">
        <v>2.2999999999999998</v>
      </c>
      <c r="EF59">
        <v>4.0999999999999996</v>
      </c>
      <c r="EG59">
        <v>2.8</v>
      </c>
      <c r="EH59">
        <v>3.6</v>
      </c>
      <c r="EI59">
        <v>3.9</v>
      </c>
      <c r="EJ59">
        <v>3.2</v>
      </c>
      <c r="FT59">
        <f t="shared" si="0"/>
        <v>4.7410447761194057</v>
      </c>
    </row>
    <row r="60" spans="1:176" x14ac:dyDescent="0.3">
      <c r="A60" s="2">
        <v>19</v>
      </c>
      <c r="B60" s="2" t="s">
        <v>139</v>
      </c>
      <c r="C60" t="s">
        <v>2</v>
      </c>
      <c r="D60" t="s">
        <v>3</v>
      </c>
      <c r="E60" s="13" t="s">
        <v>14</v>
      </c>
      <c r="F60" s="12">
        <v>162</v>
      </c>
      <c r="G60">
        <v>0.7</v>
      </c>
      <c r="H60">
        <v>1.8</v>
      </c>
      <c r="I60">
        <v>1.4</v>
      </c>
      <c r="J60">
        <v>1.3</v>
      </c>
      <c r="K60">
        <v>1.8</v>
      </c>
      <c r="L60">
        <v>1.6</v>
      </c>
      <c r="M60">
        <v>1.3</v>
      </c>
      <c r="N60">
        <v>1.2</v>
      </c>
      <c r="O60">
        <v>2</v>
      </c>
      <c r="P60">
        <v>1.7</v>
      </c>
      <c r="Q60">
        <v>1.8</v>
      </c>
      <c r="R60">
        <v>1.3</v>
      </c>
      <c r="S60">
        <v>1.1000000000000001</v>
      </c>
      <c r="T60">
        <v>1.8</v>
      </c>
      <c r="U60">
        <v>1.8</v>
      </c>
      <c r="V60">
        <v>1.5</v>
      </c>
      <c r="W60">
        <v>1.5</v>
      </c>
      <c r="X60">
        <v>0.5</v>
      </c>
      <c r="Y60">
        <v>1.3</v>
      </c>
      <c r="Z60">
        <v>0.7</v>
      </c>
      <c r="AA60">
        <v>1.3</v>
      </c>
      <c r="AB60">
        <v>1</v>
      </c>
      <c r="AC60">
        <v>1.2</v>
      </c>
      <c r="AD60">
        <v>1.3</v>
      </c>
      <c r="AE60">
        <v>1.4</v>
      </c>
      <c r="AF60">
        <v>1.2</v>
      </c>
      <c r="AG60">
        <v>0.8</v>
      </c>
      <c r="AH60">
        <v>1</v>
      </c>
      <c r="AI60">
        <v>1.2</v>
      </c>
      <c r="AJ60">
        <v>1.1000000000000001</v>
      </c>
      <c r="AK60">
        <v>1.1000000000000001</v>
      </c>
      <c r="AL60">
        <v>1.2</v>
      </c>
      <c r="AM60">
        <v>0.9</v>
      </c>
      <c r="AN60">
        <v>1.6</v>
      </c>
      <c r="AO60">
        <v>1.5</v>
      </c>
      <c r="AP60">
        <v>1.6</v>
      </c>
      <c r="AQ60">
        <v>2</v>
      </c>
      <c r="AR60">
        <v>1.5</v>
      </c>
      <c r="AS60">
        <v>1.2</v>
      </c>
      <c r="AT60">
        <v>1.3</v>
      </c>
      <c r="AU60">
        <v>1</v>
      </c>
      <c r="AV60">
        <v>1.2</v>
      </c>
      <c r="AW60">
        <v>0.9</v>
      </c>
      <c r="AX60">
        <v>1.4</v>
      </c>
      <c r="AY60">
        <v>1.1000000000000001</v>
      </c>
      <c r="AZ60">
        <v>1</v>
      </c>
      <c r="BA60">
        <v>1</v>
      </c>
      <c r="BB60">
        <v>0.7</v>
      </c>
      <c r="BC60">
        <v>0.6</v>
      </c>
      <c r="BD60">
        <v>0.6</v>
      </c>
      <c r="BE60">
        <v>0.8</v>
      </c>
      <c r="BF60">
        <v>0.7</v>
      </c>
      <c r="BG60">
        <v>0.7</v>
      </c>
      <c r="BH60">
        <v>0.7</v>
      </c>
      <c r="BI60">
        <v>0.9</v>
      </c>
      <c r="BJ60">
        <v>0.6</v>
      </c>
      <c r="BK60">
        <v>0.7</v>
      </c>
      <c r="BL60">
        <v>0.6</v>
      </c>
      <c r="BM60">
        <v>0.5</v>
      </c>
      <c r="BN60">
        <v>0.9</v>
      </c>
      <c r="BO60">
        <v>0.7</v>
      </c>
      <c r="BP60">
        <v>0.2</v>
      </c>
      <c r="BQ60">
        <v>1</v>
      </c>
      <c r="BR60">
        <v>1</v>
      </c>
      <c r="BS60">
        <v>0.9</v>
      </c>
      <c r="BT60">
        <v>0.6</v>
      </c>
      <c r="BU60">
        <v>0.2</v>
      </c>
      <c r="BV60">
        <v>1.1000000000000001</v>
      </c>
      <c r="BW60">
        <v>1</v>
      </c>
      <c r="BX60">
        <v>0.7</v>
      </c>
      <c r="BY60">
        <v>0.7</v>
      </c>
      <c r="BZ60">
        <v>0.7</v>
      </c>
      <c r="CA60">
        <v>0.6</v>
      </c>
      <c r="CB60">
        <v>0</v>
      </c>
      <c r="CC60">
        <v>0.5</v>
      </c>
      <c r="CD60">
        <v>0.6</v>
      </c>
      <c r="CE60">
        <v>0.9</v>
      </c>
      <c r="CF60">
        <v>1.1000000000000001</v>
      </c>
      <c r="CG60">
        <v>0.5</v>
      </c>
      <c r="CH60">
        <v>1.3</v>
      </c>
      <c r="CI60">
        <v>0.7</v>
      </c>
      <c r="CJ60">
        <v>1.4</v>
      </c>
      <c r="CK60">
        <v>0.8</v>
      </c>
      <c r="CL60">
        <v>0.6</v>
      </c>
      <c r="CM60">
        <v>1.5</v>
      </c>
      <c r="CN60">
        <v>0.7</v>
      </c>
      <c r="CO60">
        <v>0.4</v>
      </c>
      <c r="CP60">
        <v>0.7</v>
      </c>
      <c r="CQ60">
        <v>0.5</v>
      </c>
      <c r="CR60">
        <v>0.7</v>
      </c>
      <c r="CS60">
        <v>0.9</v>
      </c>
      <c r="CT60">
        <v>0.5</v>
      </c>
      <c r="CU60">
        <v>0.5</v>
      </c>
      <c r="CV60">
        <v>1</v>
      </c>
      <c r="CW60">
        <v>1</v>
      </c>
      <c r="CX60">
        <v>1</v>
      </c>
      <c r="CY60">
        <v>0.7</v>
      </c>
      <c r="CZ60">
        <v>0.6</v>
      </c>
      <c r="DA60">
        <v>0.8</v>
      </c>
      <c r="DB60">
        <v>0.2</v>
      </c>
      <c r="DC60">
        <v>1</v>
      </c>
      <c r="DD60">
        <v>1</v>
      </c>
      <c r="DE60">
        <v>0.6</v>
      </c>
      <c r="DF60">
        <v>1</v>
      </c>
      <c r="DG60">
        <v>1.2</v>
      </c>
      <c r="DH60">
        <v>1</v>
      </c>
      <c r="DI60">
        <v>0.9</v>
      </c>
      <c r="DJ60">
        <v>0.5</v>
      </c>
      <c r="DK60">
        <v>0.5</v>
      </c>
      <c r="DL60">
        <v>0.9</v>
      </c>
      <c r="DM60">
        <v>0.7</v>
      </c>
      <c r="DN60">
        <v>0.3</v>
      </c>
      <c r="DO60">
        <v>0.9</v>
      </c>
      <c r="DP60">
        <v>0.7</v>
      </c>
      <c r="DQ60">
        <v>0.5</v>
      </c>
      <c r="DR60">
        <v>0.6</v>
      </c>
      <c r="DS60">
        <v>0.8</v>
      </c>
      <c r="DT60">
        <v>0.7</v>
      </c>
      <c r="DU60">
        <v>0.7</v>
      </c>
      <c r="DV60">
        <v>0.8</v>
      </c>
      <c r="DW60">
        <v>0.9</v>
      </c>
      <c r="DX60">
        <v>0.9</v>
      </c>
      <c r="DY60">
        <v>0.4</v>
      </c>
      <c r="DZ60">
        <v>1.1000000000000001</v>
      </c>
      <c r="EA60">
        <v>0.4</v>
      </c>
      <c r="EB60">
        <v>0.6</v>
      </c>
      <c r="EC60">
        <v>0.5</v>
      </c>
      <c r="ED60">
        <v>0.5</v>
      </c>
      <c r="EE60">
        <v>0.6</v>
      </c>
      <c r="EF60">
        <v>0.6</v>
      </c>
      <c r="EG60">
        <v>0.3</v>
      </c>
      <c r="EH60">
        <v>0.9</v>
      </c>
      <c r="EI60">
        <v>0.4</v>
      </c>
      <c r="EJ60">
        <v>0.4</v>
      </c>
      <c r="EK60">
        <v>0.2</v>
      </c>
      <c r="EL60">
        <v>0.6</v>
      </c>
      <c r="EM60">
        <v>0.8</v>
      </c>
      <c r="EN60">
        <v>0.6</v>
      </c>
      <c r="EO60">
        <v>0.4</v>
      </c>
      <c r="EP60">
        <v>1.4</v>
      </c>
      <c r="EQ60">
        <v>0.6</v>
      </c>
      <c r="ER60">
        <v>0.6</v>
      </c>
      <c r="ES60">
        <v>0.4</v>
      </c>
      <c r="ET60">
        <v>0.2</v>
      </c>
      <c r="EU60">
        <v>0.3</v>
      </c>
      <c r="EV60">
        <v>0.8</v>
      </c>
      <c r="EW60">
        <v>0.6</v>
      </c>
      <c r="EX60">
        <v>0.1</v>
      </c>
      <c r="EY60">
        <v>0.2</v>
      </c>
      <c r="EZ60">
        <v>0.2</v>
      </c>
      <c r="FA60">
        <v>0.1</v>
      </c>
      <c r="FB60">
        <v>0.5</v>
      </c>
      <c r="FC60">
        <v>0.1</v>
      </c>
      <c r="FD60">
        <v>0</v>
      </c>
      <c r="FE60">
        <v>0.1</v>
      </c>
      <c r="FF60">
        <v>0.5</v>
      </c>
      <c r="FG60">
        <v>0.1</v>
      </c>
      <c r="FH60">
        <v>0.3</v>
      </c>
      <c r="FI60">
        <v>0.4</v>
      </c>
      <c r="FJ60">
        <v>0.6</v>
      </c>
      <c r="FK60">
        <v>0.5</v>
      </c>
      <c r="FL60">
        <v>0.7</v>
      </c>
      <c r="FT60">
        <f t="shared" si="0"/>
        <v>0.83518518518518525</v>
      </c>
    </row>
    <row r="61" spans="1:176" x14ac:dyDescent="0.3">
      <c r="A61" s="2">
        <v>20</v>
      </c>
      <c r="B61" s="2" t="s">
        <v>140</v>
      </c>
      <c r="C61" t="s">
        <v>2</v>
      </c>
      <c r="D61" t="s">
        <v>1</v>
      </c>
      <c r="E61" s="13" t="s">
        <v>14</v>
      </c>
      <c r="F61" s="12">
        <v>146</v>
      </c>
      <c r="G61">
        <v>2.6</v>
      </c>
      <c r="H61">
        <v>3</v>
      </c>
      <c r="I61">
        <v>4.3</v>
      </c>
      <c r="J61">
        <v>4.0999999999999996</v>
      </c>
      <c r="K61">
        <v>4</v>
      </c>
      <c r="L61">
        <v>3</v>
      </c>
      <c r="M61">
        <v>3.2</v>
      </c>
      <c r="N61">
        <v>3.7</v>
      </c>
      <c r="O61">
        <v>4.3</v>
      </c>
      <c r="P61">
        <v>4.4000000000000004</v>
      </c>
      <c r="Q61">
        <v>5</v>
      </c>
      <c r="R61">
        <v>4.7</v>
      </c>
      <c r="S61">
        <v>4.4000000000000004</v>
      </c>
      <c r="T61">
        <v>5.2</v>
      </c>
      <c r="U61">
        <v>3.8</v>
      </c>
      <c r="V61">
        <v>3.8</v>
      </c>
      <c r="W61">
        <v>3.9</v>
      </c>
      <c r="X61">
        <v>5.2</v>
      </c>
      <c r="Y61">
        <v>2.8</v>
      </c>
      <c r="Z61">
        <v>2.2000000000000002</v>
      </c>
      <c r="AA61">
        <v>3.9</v>
      </c>
      <c r="AB61">
        <v>4.4000000000000004</v>
      </c>
      <c r="AC61">
        <v>3.8</v>
      </c>
      <c r="AD61">
        <v>3.6</v>
      </c>
      <c r="AE61">
        <v>2.2000000000000002</v>
      </c>
      <c r="AF61">
        <v>3.9</v>
      </c>
      <c r="AG61">
        <v>3.8</v>
      </c>
      <c r="AH61">
        <v>3.1</v>
      </c>
      <c r="AI61">
        <v>2.9</v>
      </c>
      <c r="AJ61">
        <v>2.2999999999999998</v>
      </c>
      <c r="AK61">
        <v>3.4</v>
      </c>
      <c r="AL61">
        <v>3.8</v>
      </c>
      <c r="AM61">
        <v>3.9</v>
      </c>
      <c r="AN61">
        <v>2.7</v>
      </c>
      <c r="AO61">
        <v>3.1</v>
      </c>
      <c r="AP61">
        <v>2.4</v>
      </c>
      <c r="AQ61">
        <v>3.6</v>
      </c>
      <c r="AR61">
        <v>2.8</v>
      </c>
      <c r="AS61">
        <v>2.8</v>
      </c>
      <c r="AT61">
        <v>2.9</v>
      </c>
      <c r="AU61">
        <v>1.3</v>
      </c>
      <c r="AV61">
        <v>1.9</v>
      </c>
      <c r="AW61">
        <v>3.1</v>
      </c>
      <c r="AX61">
        <v>2.2000000000000002</v>
      </c>
      <c r="AY61">
        <v>1.8</v>
      </c>
      <c r="AZ61">
        <v>0.9</v>
      </c>
      <c r="BA61">
        <v>2.2999999999999998</v>
      </c>
      <c r="BB61">
        <v>2.7</v>
      </c>
      <c r="BC61">
        <v>2.9</v>
      </c>
      <c r="BD61">
        <v>3.5</v>
      </c>
      <c r="BE61">
        <v>3.3</v>
      </c>
      <c r="BF61">
        <v>2.9</v>
      </c>
      <c r="BG61">
        <v>3.4</v>
      </c>
      <c r="BH61">
        <v>2.7</v>
      </c>
      <c r="BI61">
        <v>3.6</v>
      </c>
      <c r="BJ61">
        <v>2.5</v>
      </c>
      <c r="BK61">
        <v>3.1</v>
      </c>
      <c r="BL61">
        <v>3</v>
      </c>
      <c r="BM61">
        <v>2.2999999999999998</v>
      </c>
      <c r="BN61">
        <v>2.1</v>
      </c>
      <c r="BO61">
        <v>2.2999999999999998</v>
      </c>
      <c r="BP61">
        <v>2.2999999999999998</v>
      </c>
      <c r="BQ61">
        <v>2.8</v>
      </c>
      <c r="BR61">
        <v>2.4</v>
      </c>
      <c r="BS61">
        <v>2.1</v>
      </c>
      <c r="BT61">
        <v>2.1</v>
      </c>
      <c r="BU61">
        <v>2.5</v>
      </c>
      <c r="BV61">
        <v>1.9</v>
      </c>
      <c r="BW61">
        <v>1.3</v>
      </c>
      <c r="BX61">
        <v>2.2999999999999998</v>
      </c>
      <c r="BY61">
        <v>2</v>
      </c>
      <c r="BZ61">
        <v>1.6</v>
      </c>
      <c r="CA61">
        <v>2.1</v>
      </c>
      <c r="CB61">
        <v>1.6</v>
      </c>
      <c r="CC61">
        <v>2.9</v>
      </c>
      <c r="CD61">
        <v>2.7</v>
      </c>
      <c r="CE61">
        <v>1.2</v>
      </c>
      <c r="CF61">
        <v>1.6</v>
      </c>
      <c r="CG61">
        <v>2.7</v>
      </c>
      <c r="CH61">
        <v>2.1</v>
      </c>
      <c r="CI61">
        <v>1.9</v>
      </c>
      <c r="CJ61">
        <v>1.9</v>
      </c>
      <c r="CK61">
        <v>1.6</v>
      </c>
      <c r="CL61">
        <v>1.2</v>
      </c>
      <c r="CM61">
        <v>1.3</v>
      </c>
      <c r="CN61">
        <v>2.6</v>
      </c>
      <c r="CO61">
        <v>1.8</v>
      </c>
      <c r="CP61">
        <v>2.1</v>
      </c>
      <c r="CQ61">
        <v>2.1</v>
      </c>
      <c r="CR61">
        <v>2.1</v>
      </c>
      <c r="CS61">
        <v>1.4</v>
      </c>
      <c r="CT61">
        <v>1.6</v>
      </c>
      <c r="CU61">
        <v>2.2000000000000002</v>
      </c>
      <c r="CV61">
        <v>1.5</v>
      </c>
      <c r="CW61">
        <v>1.9</v>
      </c>
      <c r="CX61">
        <v>1.5</v>
      </c>
      <c r="CY61">
        <v>1.8</v>
      </c>
      <c r="CZ61">
        <v>0.8</v>
      </c>
      <c r="DA61">
        <v>1</v>
      </c>
      <c r="DB61">
        <v>1.3</v>
      </c>
      <c r="DC61">
        <v>1</v>
      </c>
      <c r="DD61">
        <v>0.9</v>
      </c>
      <c r="DE61">
        <v>1.6</v>
      </c>
      <c r="DF61">
        <v>0.5</v>
      </c>
      <c r="DG61">
        <v>2</v>
      </c>
      <c r="DH61">
        <v>1.6</v>
      </c>
      <c r="DI61">
        <v>0.9</v>
      </c>
      <c r="DJ61">
        <v>0.1</v>
      </c>
      <c r="DK61">
        <v>2.6</v>
      </c>
      <c r="DL61">
        <v>0.8</v>
      </c>
      <c r="DM61">
        <v>2.1</v>
      </c>
      <c r="DN61">
        <v>1.4</v>
      </c>
      <c r="DO61">
        <v>1.6</v>
      </c>
      <c r="DP61">
        <v>2.2000000000000002</v>
      </c>
      <c r="DQ61">
        <v>2.8</v>
      </c>
      <c r="DR61">
        <v>1.9</v>
      </c>
      <c r="DS61">
        <v>1.6</v>
      </c>
      <c r="DT61">
        <v>1.1000000000000001</v>
      </c>
      <c r="DU61">
        <v>0.7</v>
      </c>
      <c r="DV61">
        <v>1.5</v>
      </c>
      <c r="DW61">
        <v>1.3</v>
      </c>
      <c r="DX61">
        <v>1.4</v>
      </c>
      <c r="DY61">
        <v>2.4</v>
      </c>
      <c r="DZ61">
        <v>1.8</v>
      </c>
      <c r="EA61">
        <v>1.9</v>
      </c>
      <c r="EB61">
        <v>1.6</v>
      </c>
      <c r="EC61">
        <v>0.3</v>
      </c>
      <c r="ED61">
        <v>1.6</v>
      </c>
      <c r="EE61">
        <v>0.4</v>
      </c>
      <c r="EF61">
        <v>2.5</v>
      </c>
      <c r="EG61">
        <v>1.3</v>
      </c>
      <c r="EH61">
        <v>2.8</v>
      </c>
      <c r="EI61">
        <v>0.5</v>
      </c>
      <c r="EJ61">
        <v>1.5</v>
      </c>
      <c r="EK61">
        <v>1.4</v>
      </c>
      <c r="EL61">
        <v>1.8</v>
      </c>
      <c r="EM61">
        <v>0.2</v>
      </c>
      <c r="EN61">
        <v>0.8</v>
      </c>
      <c r="EO61">
        <v>3.3</v>
      </c>
      <c r="EP61">
        <v>2.9</v>
      </c>
      <c r="EQ61">
        <v>0.8</v>
      </c>
      <c r="ER61">
        <v>0.4</v>
      </c>
      <c r="ES61">
        <v>2.2999999999999998</v>
      </c>
      <c r="ET61">
        <v>1.6</v>
      </c>
      <c r="EU61">
        <v>1.4</v>
      </c>
      <c r="EV61">
        <v>1</v>
      </c>
      <c r="FT61">
        <f t="shared" si="0"/>
        <v>2.3191780821917818</v>
      </c>
    </row>
    <row r="62" spans="1:176" x14ac:dyDescent="0.3">
      <c r="A62" s="2">
        <v>21</v>
      </c>
      <c r="B62" s="2" t="s">
        <v>141</v>
      </c>
      <c r="C62" t="s">
        <v>2</v>
      </c>
      <c r="D62" t="s">
        <v>3</v>
      </c>
      <c r="E62" s="13" t="s">
        <v>5</v>
      </c>
      <c r="F62" s="12">
        <v>136</v>
      </c>
      <c r="G62">
        <v>4.2</v>
      </c>
      <c r="H62">
        <v>3.5</v>
      </c>
      <c r="I62">
        <v>4.2</v>
      </c>
      <c r="J62">
        <v>3.9</v>
      </c>
      <c r="K62">
        <v>3.8</v>
      </c>
      <c r="L62">
        <v>2.9</v>
      </c>
      <c r="M62">
        <v>5.0999999999999996</v>
      </c>
      <c r="N62">
        <v>2.8</v>
      </c>
      <c r="O62">
        <v>2.5</v>
      </c>
      <c r="P62">
        <v>3.3</v>
      </c>
      <c r="Q62">
        <v>1.9</v>
      </c>
      <c r="R62">
        <v>3.1</v>
      </c>
      <c r="S62">
        <v>2.7</v>
      </c>
      <c r="T62">
        <v>2.9</v>
      </c>
      <c r="U62">
        <v>1.7</v>
      </c>
      <c r="V62">
        <v>1.8</v>
      </c>
      <c r="W62">
        <v>1.9</v>
      </c>
      <c r="X62">
        <v>2.7</v>
      </c>
      <c r="Y62">
        <v>2.1</v>
      </c>
      <c r="Z62">
        <v>2.8</v>
      </c>
      <c r="AA62">
        <v>1.9</v>
      </c>
      <c r="AB62">
        <v>1.5</v>
      </c>
      <c r="AC62">
        <v>2.5</v>
      </c>
      <c r="AD62">
        <v>2</v>
      </c>
      <c r="AE62">
        <v>2.8</v>
      </c>
      <c r="AF62">
        <v>2.2000000000000002</v>
      </c>
      <c r="AG62">
        <v>1.9</v>
      </c>
      <c r="AH62">
        <v>1.5</v>
      </c>
      <c r="AI62">
        <v>2.4</v>
      </c>
      <c r="AJ62">
        <v>0.7</v>
      </c>
      <c r="AK62">
        <v>2.2000000000000002</v>
      </c>
      <c r="AL62">
        <v>1.9</v>
      </c>
      <c r="AM62">
        <v>2.6</v>
      </c>
      <c r="AN62">
        <v>2.8</v>
      </c>
      <c r="AO62">
        <v>2</v>
      </c>
      <c r="AP62">
        <v>3.1</v>
      </c>
      <c r="AQ62">
        <v>3.1</v>
      </c>
      <c r="AR62">
        <v>3.5</v>
      </c>
      <c r="AS62">
        <v>2.9</v>
      </c>
      <c r="AT62">
        <v>2.5</v>
      </c>
      <c r="AU62">
        <v>2.5</v>
      </c>
      <c r="AV62">
        <v>3.3</v>
      </c>
      <c r="AW62">
        <v>3</v>
      </c>
      <c r="AX62">
        <v>2.7</v>
      </c>
      <c r="AY62">
        <v>1.7</v>
      </c>
      <c r="AZ62">
        <v>2.2000000000000002</v>
      </c>
      <c r="BA62">
        <v>1.6</v>
      </c>
      <c r="BB62">
        <v>2.5</v>
      </c>
      <c r="BC62">
        <v>2.5</v>
      </c>
      <c r="BD62">
        <v>3.1</v>
      </c>
      <c r="BE62">
        <v>2.5</v>
      </c>
      <c r="BF62">
        <v>2.8</v>
      </c>
      <c r="BG62">
        <v>1.9</v>
      </c>
      <c r="BH62">
        <v>2.6</v>
      </c>
      <c r="BI62">
        <v>3.1</v>
      </c>
      <c r="BJ62">
        <v>3.1</v>
      </c>
      <c r="BK62">
        <v>2.9</v>
      </c>
      <c r="BL62">
        <v>2.8</v>
      </c>
      <c r="BM62">
        <v>2.5</v>
      </c>
      <c r="BN62">
        <v>3.3</v>
      </c>
      <c r="BO62">
        <v>3.4</v>
      </c>
      <c r="BP62">
        <v>2.1</v>
      </c>
      <c r="BQ62">
        <v>2.1</v>
      </c>
      <c r="BR62">
        <v>2.9</v>
      </c>
      <c r="BS62">
        <v>1.6</v>
      </c>
      <c r="BT62">
        <v>2.1</v>
      </c>
      <c r="BU62">
        <v>3.9</v>
      </c>
      <c r="BV62">
        <v>2.9</v>
      </c>
      <c r="BW62">
        <v>2.8</v>
      </c>
      <c r="BX62">
        <v>2.1</v>
      </c>
      <c r="BY62">
        <v>2.4</v>
      </c>
      <c r="BZ62">
        <v>1.6</v>
      </c>
      <c r="CA62">
        <v>1.9</v>
      </c>
      <c r="CB62">
        <v>1</v>
      </c>
      <c r="CC62">
        <v>1.7</v>
      </c>
      <c r="CD62">
        <v>2.6</v>
      </c>
      <c r="CE62">
        <v>2.1</v>
      </c>
      <c r="CF62">
        <v>3.2</v>
      </c>
      <c r="CG62">
        <v>2.2000000000000002</v>
      </c>
      <c r="CH62">
        <v>2.8</v>
      </c>
      <c r="CI62">
        <v>2.8</v>
      </c>
      <c r="CJ62">
        <v>2.1</v>
      </c>
      <c r="CK62">
        <v>1.6</v>
      </c>
      <c r="CL62">
        <v>2.1</v>
      </c>
      <c r="CM62">
        <v>2.8</v>
      </c>
      <c r="CN62">
        <v>2</v>
      </c>
      <c r="CO62">
        <v>1.7</v>
      </c>
      <c r="CP62">
        <v>1.4</v>
      </c>
      <c r="CQ62">
        <v>1.9</v>
      </c>
      <c r="CR62">
        <v>1.6</v>
      </c>
      <c r="CS62">
        <v>1.4</v>
      </c>
      <c r="CT62">
        <v>2.1</v>
      </c>
      <c r="CU62">
        <v>1.8</v>
      </c>
      <c r="CV62">
        <v>1.5</v>
      </c>
      <c r="CW62">
        <v>2.1</v>
      </c>
      <c r="CX62">
        <v>2.2999999999999998</v>
      </c>
      <c r="CY62">
        <v>2.1</v>
      </c>
      <c r="CZ62">
        <v>3.2</v>
      </c>
      <c r="DA62">
        <v>2.2999999999999998</v>
      </c>
      <c r="DB62">
        <v>2.8</v>
      </c>
      <c r="DC62">
        <v>2.5</v>
      </c>
      <c r="DD62">
        <v>2.1</v>
      </c>
      <c r="DE62">
        <v>2.2999999999999998</v>
      </c>
      <c r="DF62">
        <v>2.2000000000000002</v>
      </c>
      <c r="DG62">
        <v>2.1</v>
      </c>
      <c r="DH62">
        <v>1.7</v>
      </c>
      <c r="DI62">
        <v>2.1</v>
      </c>
      <c r="DJ62">
        <v>1.9</v>
      </c>
      <c r="DK62">
        <v>2.2000000000000002</v>
      </c>
      <c r="DL62">
        <v>1.8</v>
      </c>
      <c r="DM62">
        <v>1.9</v>
      </c>
      <c r="DN62">
        <v>1.2</v>
      </c>
      <c r="DO62">
        <v>1.8</v>
      </c>
      <c r="DP62">
        <v>2.4</v>
      </c>
      <c r="DQ62">
        <v>1.7</v>
      </c>
      <c r="DR62">
        <v>2.8</v>
      </c>
      <c r="DS62">
        <v>1.3</v>
      </c>
      <c r="DT62">
        <v>1.8</v>
      </c>
      <c r="DU62">
        <v>1.6</v>
      </c>
      <c r="DV62">
        <v>0.8</v>
      </c>
      <c r="DW62">
        <v>0.9</v>
      </c>
      <c r="DX62">
        <v>0.4</v>
      </c>
      <c r="DY62">
        <v>1.9</v>
      </c>
      <c r="DZ62">
        <v>1.6</v>
      </c>
      <c r="EA62">
        <v>1.4</v>
      </c>
      <c r="EB62">
        <v>1.1000000000000001</v>
      </c>
      <c r="EC62">
        <v>1.7</v>
      </c>
      <c r="ED62">
        <v>2.2000000000000002</v>
      </c>
      <c r="EE62">
        <v>1.8</v>
      </c>
      <c r="EF62">
        <v>1</v>
      </c>
      <c r="EG62">
        <v>1.6</v>
      </c>
      <c r="EH62">
        <v>1.4</v>
      </c>
      <c r="EI62">
        <v>0.5</v>
      </c>
      <c r="EJ62">
        <v>0.5</v>
      </c>
      <c r="EK62">
        <v>1.8</v>
      </c>
      <c r="EL62">
        <v>1</v>
      </c>
      <c r="FT62">
        <f t="shared" si="0"/>
        <v>2.2529411764705887</v>
      </c>
    </row>
    <row r="63" spans="1:176" x14ac:dyDescent="0.3">
      <c r="A63" s="2">
        <v>22</v>
      </c>
      <c r="B63" s="2" t="s">
        <v>142</v>
      </c>
      <c r="C63" t="s">
        <v>2</v>
      </c>
      <c r="D63" t="s">
        <v>3</v>
      </c>
      <c r="E63" s="13" t="s">
        <v>5</v>
      </c>
      <c r="F63" s="12">
        <v>133</v>
      </c>
      <c r="G63">
        <v>0.2</v>
      </c>
      <c r="H63">
        <v>1.1000000000000001</v>
      </c>
      <c r="I63">
        <v>1</v>
      </c>
      <c r="J63">
        <v>1.1000000000000001</v>
      </c>
      <c r="K63">
        <v>1.5</v>
      </c>
      <c r="L63">
        <v>1</v>
      </c>
      <c r="M63">
        <v>1.5</v>
      </c>
      <c r="N63">
        <v>1.7</v>
      </c>
      <c r="O63">
        <v>1.4</v>
      </c>
      <c r="P63">
        <v>1.6</v>
      </c>
      <c r="Q63">
        <v>1.9</v>
      </c>
      <c r="R63">
        <v>1.8</v>
      </c>
      <c r="S63">
        <v>2.2000000000000002</v>
      </c>
      <c r="T63">
        <v>2.5</v>
      </c>
      <c r="U63">
        <v>1.4</v>
      </c>
      <c r="V63">
        <v>1.8</v>
      </c>
      <c r="W63">
        <v>1.2</v>
      </c>
      <c r="X63">
        <v>1.5</v>
      </c>
      <c r="Y63">
        <v>1.3</v>
      </c>
      <c r="Z63">
        <v>1.5</v>
      </c>
      <c r="AA63">
        <v>1.5</v>
      </c>
      <c r="AB63">
        <v>1.5</v>
      </c>
      <c r="AC63">
        <v>2</v>
      </c>
      <c r="AD63">
        <v>1.5</v>
      </c>
      <c r="AE63">
        <v>1.2</v>
      </c>
      <c r="AF63">
        <v>1.5</v>
      </c>
      <c r="AG63">
        <v>1.4</v>
      </c>
      <c r="AH63">
        <v>0.9</v>
      </c>
      <c r="AI63">
        <v>0.9</v>
      </c>
      <c r="AJ63">
        <v>1.5</v>
      </c>
      <c r="AK63">
        <v>1</v>
      </c>
      <c r="AL63">
        <v>0.5</v>
      </c>
      <c r="AM63">
        <v>0.9</v>
      </c>
      <c r="AN63">
        <v>1.4</v>
      </c>
      <c r="AO63">
        <v>1</v>
      </c>
      <c r="AP63">
        <v>1.5</v>
      </c>
      <c r="AQ63">
        <v>1.3</v>
      </c>
      <c r="AR63">
        <v>1.7</v>
      </c>
      <c r="AS63">
        <v>1.9</v>
      </c>
      <c r="AT63">
        <v>2.2000000000000002</v>
      </c>
      <c r="AU63">
        <v>1.4</v>
      </c>
      <c r="AV63">
        <v>2.2999999999999998</v>
      </c>
      <c r="AW63">
        <v>1.8</v>
      </c>
      <c r="AX63">
        <v>1.4</v>
      </c>
      <c r="AY63">
        <v>1.5</v>
      </c>
      <c r="AZ63">
        <v>2.2999999999999998</v>
      </c>
      <c r="BA63">
        <v>1.4</v>
      </c>
      <c r="BB63">
        <v>1.5</v>
      </c>
      <c r="BC63">
        <v>1.9</v>
      </c>
      <c r="BD63">
        <v>1.7</v>
      </c>
      <c r="BE63">
        <v>1.8</v>
      </c>
      <c r="BF63">
        <v>1.9</v>
      </c>
      <c r="BG63">
        <v>2.2999999999999998</v>
      </c>
      <c r="BH63">
        <v>2.2000000000000002</v>
      </c>
      <c r="BI63">
        <v>2.8</v>
      </c>
      <c r="BJ63">
        <v>2.4</v>
      </c>
      <c r="BK63">
        <v>1.2</v>
      </c>
      <c r="BL63">
        <v>1.5</v>
      </c>
      <c r="BM63">
        <v>2.4</v>
      </c>
      <c r="BN63">
        <v>1.9</v>
      </c>
      <c r="BO63">
        <v>2</v>
      </c>
      <c r="BP63">
        <v>1.4</v>
      </c>
      <c r="BQ63">
        <v>1.8</v>
      </c>
      <c r="BR63">
        <v>1.8</v>
      </c>
      <c r="BS63">
        <v>1.9</v>
      </c>
      <c r="BT63">
        <v>2.2000000000000002</v>
      </c>
      <c r="BU63">
        <v>3.1</v>
      </c>
      <c r="BV63">
        <v>1.4</v>
      </c>
      <c r="BW63">
        <v>1.6</v>
      </c>
      <c r="BX63">
        <v>1.6</v>
      </c>
      <c r="BY63">
        <v>1.8</v>
      </c>
      <c r="BZ63">
        <v>1.4</v>
      </c>
      <c r="CA63">
        <v>1.8</v>
      </c>
      <c r="CB63">
        <v>1.6</v>
      </c>
      <c r="CC63">
        <v>2.2000000000000002</v>
      </c>
      <c r="CD63">
        <v>2.1</v>
      </c>
      <c r="CE63">
        <v>1.4</v>
      </c>
      <c r="CF63">
        <v>1.7</v>
      </c>
      <c r="CG63">
        <v>2.2000000000000002</v>
      </c>
      <c r="CH63">
        <v>2.1</v>
      </c>
      <c r="CI63">
        <v>1.2</v>
      </c>
      <c r="CJ63">
        <v>2</v>
      </c>
      <c r="CK63">
        <v>1.8</v>
      </c>
      <c r="CL63">
        <v>1.6</v>
      </c>
      <c r="CM63">
        <v>2.1</v>
      </c>
      <c r="CN63">
        <v>2.1</v>
      </c>
      <c r="CO63">
        <v>1.7</v>
      </c>
      <c r="CP63">
        <v>2.2999999999999998</v>
      </c>
      <c r="CQ63">
        <v>2.2999999999999998</v>
      </c>
      <c r="CR63">
        <v>2.2999999999999998</v>
      </c>
      <c r="CS63">
        <v>2.4</v>
      </c>
      <c r="CT63">
        <v>2.5</v>
      </c>
      <c r="CU63">
        <v>1.5</v>
      </c>
      <c r="CV63">
        <v>1.4</v>
      </c>
      <c r="CW63">
        <v>1.3</v>
      </c>
      <c r="CX63">
        <v>1.6</v>
      </c>
      <c r="CY63">
        <v>1.1000000000000001</v>
      </c>
      <c r="CZ63">
        <v>1.5</v>
      </c>
      <c r="DA63">
        <v>0.9</v>
      </c>
      <c r="DB63">
        <v>1.9</v>
      </c>
      <c r="DC63">
        <v>1.9</v>
      </c>
      <c r="DD63">
        <v>1.8</v>
      </c>
      <c r="DE63">
        <v>1.1000000000000001</v>
      </c>
      <c r="DF63">
        <v>1.6</v>
      </c>
      <c r="DG63">
        <v>2.2999999999999998</v>
      </c>
      <c r="DH63">
        <v>2.5</v>
      </c>
      <c r="DI63">
        <v>0.1</v>
      </c>
      <c r="DJ63">
        <v>1</v>
      </c>
      <c r="DK63">
        <v>2</v>
      </c>
      <c r="DL63">
        <v>2.1</v>
      </c>
      <c r="DM63">
        <v>0.9</v>
      </c>
      <c r="DN63">
        <v>1.7</v>
      </c>
      <c r="DO63">
        <v>1.2</v>
      </c>
      <c r="DP63">
        <v>1.3</v>
      </c>
      <c r="DQ63">
        <v>1.6</v>
      </c>
      <c r="DR63">
        <v>0.8</v>
      </c>
      <c r="DS63">
        <v>1.3</v>
      </c>
      <c r="DT63">
        <v>1.9</v>
      </c>
      <c r="DU63">
        <v>1.6</v>
      </c>
      <c r="DV63">
        <v>1.3</v>
      </c>
      <c r="DW63">
        <v>1.8</v>
      </c>
      <c r="DX63">
        <v>2.1</v>
      </c>
      <c r="DY63">
        <v>2.5</v>
      </c>
      <c r="DZ63">
        <v>1.8</v>
      </c>
      <c r="EA63">
        <v>2.1</v>
      </c>
      <c r="EB63">
        <v>0.4</v>
      </c>
      <c r="EC63">
        <v>1.6</v>
      </c>
      <c r="ED63">
        <v>1.8</v>
      </c>
      <c r="EE63">
        <v>1.3</v>
      </c>
      <c r="EF63">
        <v>1.1000000000000001</v>
      </c>
      <c r="EG63">
        <v>0.8</v>
      </c>
      <c r="EH63">
        <v>1.1000000000000001</v>
      </c>
      <c r="EI63">
        <v>0.6</v>
      </c>
      <c r="FT63">
        <f t="shared" si="0"/>
        <v>1.6218045112781962</v>
      </c>
    </row>
    <row r="64" spans="1:176" x14ac:dyDescent="0.3">
      <c r="A64" s="2">
        <v>23</v>
      </c>
      <c r="B64" s="2" t="s">
        <v>143</v>
      </c>
      <c r="C64" t="s">
        <v>2</v>
      </c>
      <c r="D64" t="s">
        <v>1</v>
      </c>
      <c r="E64" s="13" t="s">
        <v>14</v>
      </c>
      <c r="F64" s="12">
        <v>114</v>
      </c>
      <c r="G64">
        <v>6.3</v>
      </c>
      <c r="H64">
        <v>9.6999999999999993</v>
      </c>
      <c r="I64">
        <v>10.5</v>
      </c>
      <c r="J64">
        <v>12.7</v>
      </c>
      <c r="K64">
        <v>10.6</v>
      </c>
      <c r="L64">
        <v>10.7</v>
      </c>
      <c r="M64">
        <v>10</v>
      </c>
      <c r="N64">
        <v>9.6999999999999993</v>
      </c>
      <c r="O64">
        <v>10.7</v>
      </c>
      <c r="P64">
        <v>9.6999999999999993</v>
      </c>
      <c r="Q64">
        <v>9.1</v>
      </c>
      <c r="R64">
        <v>8.9</v>
      </c>
      <c r="S64">
        <v>11.5</v>
      </c>
      <c r="T64">
        <v>9.9</v>
      </c>
      <c r="U64">
        <v>9.1999999999999993</v>
      </c>
      <c r="V64">
        <v>7.3</v>
      </c>
      <c r="W64">
        <v>9.6</v>
      </c>
      <c r="X64">
        <v>11.5</v>
      </c>
      <c r="Y64">
        <v>7.5</v>
      </c>
      <c r="Z64">
        <v>7.1</v>
      </c>
      <c r="AA64">
        <v>8.6999999999999993</v>
      </c>
      <c r="AB64">
        <v>7.4</v>
      </c>
      <c r="AC64">
        <v>9.3000000000000007</v>
      </c>
      <c r="AD64">
        <v>8.8000000000000007</v>
      </c>
      <c r="AE64">
        <v>6.6</v>
      </c>
      <c r="AF64">
        <v>9.9</v>
      </c>
      <c r="AG64">
        <v>10.6</v>
      </c>
      <c r="AH64">
        <v>9.9</v>
      </c>
      <c r="AI64">
        <v>8.3000000000000007</v>
      </c>
      <c r="AJ64">
        <v>7.9</v>
      </c>
      <c r="AK64">
        <v>8.3000000000000007</v>
      </c>
      <c r="AL64">
        <v>9.5</v>
      </c>
      <c r="AM64">
        <v>8.5</v>
      </c>
      <c r="AN64">
        <v>8.9</v>
      </c>
      <c r="AO64">
        <v>6.2</v>
      </c>
      <c r="AP64">
        <v>10.7</v>
      </c>
      <c r="AQ64">
        <v>7.5</v>
      </c>
      <c r="AR64">
        <v>7.1</v>
      </c>
      <c r="AS64">
        <v>8.3000000000000007</v>
      </c>
      <c r="AT64">
        <v>10.3</v>
      </c>
      <c r="AU64">
        <v>13</v>
      </c>
      <c r="AV64">
        <v>13</v>
      </c>
      <c r="AW64">
        <v>10.9</v>
      </c>
      <c r="AX64">
        <v>14</v>
      </c>
      <c r="AY64">
        <v>16.100000000000001</v>
      </c>
      <c r="AZ64">
        <v>14.2</v>
      </c>
      <c r="BA64">
        <v>15.2</v>
      </c>
      <c r="BB64">
        <v>11.9</v>
      </c>
      <c r="BC64">
        <v>10.3</v>
      </c>
      <c r="BD64">
        <v>9.3000000000000007</v>
      </c>
      <c r="BE64">
        <v>8.9</v>
      </c>
      <c r="BF64">
        <v>8.8000000000000007</v>
      </c>
      <c r="BG64">
        <v>12.9</v>
      </c>
      <c r="BH64">
        <v>8.8000000000000007</v>
      </c>
      <c r="BI64">
        <v>9.1</v>
      </c>
      <c r="BJ64">
        <v>9.9</v>
      </c>
      <c r="BK64">
        <v>11.2</v>
      </c>
      <c r="BL64">
        <v>10.199999999999999</v>
      </c>
      <c r="BM64">
        <v>10.6</v>
      </c>
      <c r="BN64">
        <v>14</v>
      </c>
      <c r="BO64">
        <v>9.6999999999999993</v>
      </c>
      <c r="BP64">
        <v>10.199999999999999</v>
      </c>
      <c r="BQ64">
        <v>8.6999999999999993</v>
      </c>
      <c r="BR64">
        <v>9.9</v>
      </c>
      <c r="BS64">
        <v>13.7</v>
      </c>
      <c r="BT64">
        <v>12.1</v>
      </c>
      <c r="BU64">
        <v>11</v>
      </c>
      <c r="BV64">
        <v>14.8</v>
      </c>
      <c r="BW64">
        <v>15.2</v>
      </c>
      <c r="BX64">
        <v>11.5</v>
      </c>
      <c r="BY64">
        <v>11.9</v>
      </c>
      <c r="BZ64">
        <v>11.8</v>
      </c>
      <c r="CA64">
        <v>14.3</v>
      </c>
      <c r="CB64">
        <v>12.1</v>
      </c>
      <c r="CC64">
        <v>13.2</v>
      </c>
      <c r="CD64">
        <v>10</v>
      </c>
      <c r="CE64">
        <v>12.1</v>
      </c>
      <c r="CF64">
        <v>11.2</v>
      </c>
      <c r="CG64">
        <v>10.6</v>
      </c>
      <c r="CH64">
        <v>13</v>
      </c>
      <c r="CI64">
        <v>10.7</v>
      </c>
      <c r="CJ64">
        <v>11.9</v>
      </c>
      <c r="CK64">
        <v>16.399999999999999</v>
      </c>
      <c r="CL64">
        <v>13.8</v>
      </c>
      <c r="CM64">
        <v>11.8</v>
      </c>
      <c r="CN64">
        <v>11.9</v>
      </c>
      <c r="CO64">
        <v>11</v>
      </c>
      <c r="CP64">
        <v>9.5</v>
      </c>
      <c r="CQ64">
        <v>10.6</v>
      </c>
      <c r="CR64">
        <v>15</v>
      </c>
      <c r="CS64">
        <v>11.3</v>
      </c>
      <c r="CT64">
        <v>11</v>
      </c>
      <c r="CU64">
        <v>10.5</v>
      </c>
      <c r="CV64">
        <v>11.2</v>
      </c>
      <c r="CW64">
        <v>11</v>
      </c>
      <c r="CX64">
        <v>9.6</v>
      </c>
      <c r="CY64">
        <v>10</v>
      </c>
      <c r="CZ64">
        <v>12.2</v>
      </c>
      <c r="DA64">
        <v>0.3</v>
      </c>
      <c r="DB64">
        <v>17.100000000000001</v>
      </c>
      <c r="DC64">
        <v>17.5</v>
      </c>
      <c r="DD64">
        <v>17</v>
      </c>
      <c r="DE64">
        <v>14.3</v>
      </c>
      <c r="DF64">
        <v>12.4</v>
      </c>
      <c r="DG64">
        <v>12.4</v>
      </c>
      <c r="DH64">
        <v>12.4</v>
      </c>
      <c r="DI64">
        <v>11.5</v>
      </c>
      <c r="DJ64">
        <v>11.8</v>
      </c>
      <c r="DK64">
        <v>8.4</v>
      </c>
      <c r="DL64">
        <v>10.199999999999999</v>
      </c>
      <c r="DM64">
        <v>10.6</v>
      </c>
      <c r="DN64">
        <v>12.4</v>
      </c>
      <c r="DO64">
        <v>15.9</v>
      </c>
      <c r="DP64">
        <v>16.399999999999999</v>
      </c>
      <c r="FT64">
        <f t="shared" si="0"/>
        <v>10.914035087719302</v>
      </c>
    </row>
    <row r="65" spans="1:176" x14ac:dyDescent="0.3">
      <c r="A65" s="2">
        <v>24</v>
      </c>
      <c r="B65" s="2" t="s">
        <v>144</v>
      </c>
      <c r="C65" t="s">
        <v>2</v>
      </c>
      <c r="D65" t="s">
        <v>1</v>
      </c>
      <c r="E65" s="13" t="s">
        <v>14</v>
      </c>
      <c r="F65" s="12">
        <v>131</v>
      </c>
      <c r="G65">
        <v>4.9000000000000004</v>
      </c>
      <c r="H65">
        <v>8.4</v>
      </c>
      <c r="I65">
        <v>7.9</v>
      </c>
      <c r="J65">
        <v>9.6</v>
      </c>
      <c r="K65">
        <v>8.6999999999999993</v>
      </c>
      <c r="L65">
        <v>8.3000000000000007</v>
      </c>
      <c r="M65">
        <v>6.9</v>
      </c>
      <c r="N65">
        <v>8.3000000000000007</v>
      </c>
      <c r="O65">
        <v>8.9</v>
      </c>
      <c r="P65">
        <v>8.8000000000000007</v>
      </c>
      <c r="Q65">
        <v>6.8</v>
      </c>
      <c r="R65">
        <v>8</v>
      </c>
      <c r="S65">
        <v>7.7</v>
      </c>
      <c r="T65">
        <v>8.8000000000000007</v>
      </c>
      <c r="U65">
        <v>8.3000000000000007</v>
      </c>
      <c r="V65">
        <v>7.8</v>
      </c>
      <c r="W65">
        <v>8.1999999999999993</v>
      </c>
      <c r="X65">
        <v>9.1999999999999993</v>
      </c>
      <c r="Y65">
        <v>8.9</v>
      </c>
      <c r="Z65">
        <v>9.1</v>
      </c>
      <c r="AA65">
        <v>8.1999999999999993</v>
      </c>
      <c r="AB65">
        <v>6.3</v>
      </c>
      <c r="AC65">
        <v>7.4</v>
      </c>
      <c r="AD65">
        <v>10</v>
      </c>
      <c r="AE65">
        <v>12.9</v>
      </c>
      <c r="AF65">
        <v>13</v>
      </c>
      <c r="AG65">
        <v>13.8</v>
      </c>
      <c r="AH65">
        <v>13</v>
      </c>
      <c r="AI65">
        <v>14.8</v>
      </c>
      <c r="AJ65">
        <v>13.8</v>
      </c>
      <c r="AK65">
        <v>14</v>
      </c>
      <c r="AL65">
        <v>16.8</v>
      </c>
      <c r="AM65">
        <v>15</v>
      </c>
      <c r="AN65">
        <v>13.2</v>
      </c>
      <c r="AO65">
        <v>10.3</v>
      </c>
      <c r="AP65">
        <v>15.2</v>
      </c>
      <c r="AQ65">
        <v>11.9</v>
      </c>
      <c r="AR65">
        <v>7.1</v>
      </c>
      <c r="AS65">
        <v>8.3000000000000007</v>
      </c>
      <c r="AT65">
        <v>8.5</v>
      </c>
      <c r="AU65">
        <v>6.4</v>
      </c>
      <c r="AV65">
        <v>4.3</v>
      </c>
      <c r="AW65">
        <v>3.2</v>
      </c>
      <c r="AX65">
        <v>2.5</v>
      </c>
      <c r="AY65">
        <v>2.4</v>
      </c>
      <c r="AZ65">
        <v>3.5</v>
      </c>
      <c r="BA65">
        <v>4.2</v>
      </c>
      <c r="BB65">
        <v>4.5</v>
      </c>
      <c r="BC65">
        <v>4.9000000000000004</v>
      </c>
      <c r="BD65">
        <v>4.0999999999999996</v>
      </c>
      <c r="BE65">
        <v>4.7</v>
      </c>
      <c r="BF65">
        <v>4.3</v>
      </c>
      <c r="BG65">
        <v>3.8</v>
      </c>
      <c r="BH65">
        <v>4.8</v>
      </c>
      <c r="BI65">
        <v>6.6</v>
      </c>
      <c r="BJ65">
        <v>5.5</v>
      </c>
      <c r="BK65">
        <v>6.3</v>
      </c>
      <c r="BL65">
        <v>6.6</v>
      </c>
      <c r="BM65">
        <v>7.2</v>
      </c>
      <c r="BN65">
        <v>5.6</v>
      </c>
      <c r="BO65">
        <v>6.6</v>
      </c>
      <c r="BP65">
        <v>6.6</v>
      </c>
      <c r="BQ65">
        <v>6.4</v>
      </c>
      <c r="BR65">
        <v>7.4</v>
      </c>
      <c r="BS65">
        <v>6.5</v>
      </c>
      <c r="BT65">
        <v>8.1999999999999993</v>
      </c>
      <c r="BU65">
        <v>6.6</v>
      </c>
      <c r="BV65">
        <v>7.7</v>
      </c>
      <c r="BW65">
        <v>9.5</v>
      </c>
      <c r="BX65">
        <v>7.1</v>
      </c>
      <c r="BY65">
        <v>7.4</v>
      </c>
      <c r="BZ65">
        <v>6.4</v>
      </c>
      <c r="CA65">
        <v>7.3</v>
      </c>
      <c r="CB65">
        <v>5.4</v>
      </c>
      <c r="CC65">
        <v>7.4</v>
      </c>
      <c r="CD65">
        <v>5.6</v>
      </c>
      <c r="CE65">
        <v>6.7</v>
      </c>
      <c r="CF65">
        <v>7.5</v>
      </c>
      <c r="CG65">
        <v>6.5</v>
      </c>
      <c r="CH65">
        <v>7.2</v>
      </c>
      <c r="CI65">
        <v>8.3000000000000007</v>
      </c>
      <c r="CJ65">
        <v>6.5</v>
      </c>
      <c r="CK65">
        <v>6.3</v>
      </c>
      <c r="CL65">
        <v>8.1999999999999993</v>
      </c>
      <c r="CM65">
        <v>4.5</v>
      </c>
      <c r="CN65">
        <v>6.4</v>
      </c>
      <c r="CO65">
        <v>4.8</v>
      </c>
      <c r="CP65">
        <v>5.3</v>
      </c>
      <c r="CQ65">
        <v>4.8</v>
      </c>
      <c r="CR65">
        <v>6.8</v>
      </c>
      <c r="CS65">
        <v>7.4</v>
      </c>
      <c r="CT65">
        <v>8.5</v>
      </c>
      <c r="CU65">
        <v>7.3</v>
      </c>
      <c r="CV65">
        <v>9.1999999999999993</v>
      </c>
      <c r="CW65">
        <v>9.1</v>
      </c>
      <c r="CX65">
        <v>8.5</v>
      </c>
      <c r="CY65">
        <v>9.3000000000000007</v>
      </c>
      <c r="CZ65">
        <v>8.4</v>
      </c>
      <c r="DA65">
        <v>7.3</v>
      </c>
      <c r="DB65">
        <v>6.5</v>
      </c>
      <c r="DC65">
        <v>7.9</v>
      </c>
      <c r="DD65">
        <v>5.5</v>
      </c>
      <c r="DE65">
        <v>4.2</v>
      </c>
      <c r="DF65">
        <v>8.1999999999999993</v>
      </c>
      <c r="DG65">
        <v>7.1</v>
      </c>
      <c r="DH65">
        <v>5.8</v>
      </c>
      <c r="DI65">
        <v>6.5</v>
      </c>
      <c r="DJ65">
        <v>7.5</v>
      </c>
      <c r="DK65">
        <v>4</v>
      </c>
      <c r="DL65">
        <v>6.4</v>
      </c>
      <c r="DM65">
        <v>6.5</v>
      </c>
      <c r="DN65">
        <v>6.9</v>
      </c>
      <c r="DO65">
        <v>5.2</v>
      </c>
      <c r="DP65">
        <v>6.2</v>
      </c>
      <c r="DQ65">
        <v>5.5</v>
      </c>
      <c r="DR65">
        <v>5.2</v>
      </c>
      <c r="DS65">
        <v>5.9</v>
      </c>
      <c r="DT65">
        <v>6.5</v>
      </c>
      <c r="DU65">
        <v>6.4</v>
      </c>
      <c r="DV65">
        <v>5.8</v>
      </c>
      <c r="DW65">
        <v>5.5</v>
      </c>
      <c r="DX65">
        <v>6.4</v>
      </c>
      <c r="DY65">
        <v>5</v>
      </c>
      <c r="DZ65">
        <v>4.5</v>
      </c>
      <c r="EA65">
        <v>6.5</v>
      </c>
      <c r="EB65">
        <v>5.9</v>
      </c>
      <c r="EC65">
        <v>5.9</v>
      </c>
      <c r="ED65">
        <v>5.4</v>
      </c>
      <c r="EE65">
        <v>3.1</v>
      </c>
      <c r="EF65">
        <v>6.2</v>
      </c>
      <c r="EG65">
        <v>5.4</v>
      </c>
      <c r="FT65">
        <f t="shared" si="0"/>
        <v>7.3190839694656473</v>
      </c>
    </row>
    <row r="66" spans="1:176" x14ac:dyDescent="0.3">
      <c r="A66" s="2">
        <v>25</v>
      </c>
      <c r="B66" s="2" t="s">
        <v>145</v>
      </c>
      <c r="C66" t="s">
        <v>2</v>
      </c>
      <c r="D66" t="s">
        <v>1</v>
      </c>
      <c r="E66" s="13" t="s">
        <v>14</v>
      </c>
      <c r="F66" s="12">
        <v>136</v>
      </c>
      <c r="G66">
        <v>5</v>
      </c>
      <c r="H66">
        <v>6.3</v>
      </c>
      <c r="I66">
        <v>5.2</v>
      </c>
      <c r="J66">
        <v>6.6</v>
      </c>
      <c r="K66">
        <v>4.8</v>
      </c>
      <c r="L66">
        <v>7.7</v>
      </c>
      <c r="M66">
        <v>5.5</v>
      </c>
      <c r="N66">
        <v>4.5999999999999996</v>
      </c>
      <c r="O66">
        <v>4.5</v>
      </c>
      <c r="P66">
        <v>4.3</v>
      </c>
      <c r="Q66">
        <v>5.9</v>
      </c>
      <c r="R66">
        <v>5.2</v>
      </c>
      <c r="S66">
        <v>5.0999999999999996</v>
      </c>
      <c r="T66">
        <v>4.9000000000000004</v>
      </c>
      <c r="U66">
        <v>4.9000000000000004</v>
      </c>
      <c r="V66">
        <v>8.9</v>
      </c>
      <c r="W66">
        <v>5</v>
      </c>
      <c r="X66">
        <v>3.2</v>
      </c>
      <c r="Y66">
        <v>1.4</v>
      </c>
      <c r="Z66">
        <v>1.4</v>
      </c>
      <c r="AA66">
        <v>1.5</v>
      </c>
      <c r="AB66">
        <v>0.9</v>
      </c>
      <c r="AC66">
        <v>1</v>
      </c>
      <c r="AD66">
        <v>2.5</v>
      </c>
      <c r="AE66">
        <v>5.4</v>
      </c>
      <c r="AF66">
        <v>4.5999999999999996</v>
      </c>
      <c r="AG66">
        <v>3.9</v>
      </c>
      <c r="AH66">
        <v>3.3</v>
      </c>
      <c r="AI66">
        <v>3.5</v>
      </c>
      <c r="AJ66">
        <v>3.5</v>
      </c>
      <c r="AK66">
        <v>3.3</v>
      </c>
      <c r="AL66">
        <v>2.9</v>
      </c>
      <c r="AM66">
        <v>2</v>
      </c>
      <c r="AN66">
        <v>3.2</v>
      </c>
      <c r="AO66">
        <v>5.2</v>
      </c>
      <c r="AP66">
        <v>6.3</v>
      </c>
      <c r="AQ66">
        <v>1.5</v>
      </c>
      <c r="AR66">
        <v>1.1000000000000001</v>
      </c>
      <c r="AS66">
        <v>2.4</v>
      </c>
      <c r="AT66">
        <v>1.8</v>
      </c>
      <c r="AU66">
        <v>2.2999999999999998</v>
      </c>
      <c r="AV66">
        <v>1.8</v>
      </c>
      <c r="AW66">
        <v>2.5</v>
      </c>
      <c r="AX66">
        <v>1.6</v>
      </c>
      <c r="AY66">
        <v>3</v>
      </c>
      <c r="AZ66">
        <v>2.2999999999999998</v>
      </c>
      <c r="BA66">
        <v>2.5</v>
      </c>
      <c r="BB66">
        <v>3.1</v>
      </c>
      <c r="BC66">
        <v>3.5</v>
      </c>
      <c r="BD66">
        <v>4.4000000000000004</v>
      </c>
      <c r="BE66">
        <v>3.6</v>
      </c>
      <c r="BF66">
        <v>5.2</v>
      </c>
      <c r="BG66">
        <v>2.5</v>
      </c>
      <c r="BH66">
        <v>1.6</v>
      </c>
      <c r="BI66">
        <v>0.7</v>
      </c>
      <c r="BJ66">
        <v>2.8</v>
      </c>
      <c r="BK66">
        <v>4</v>
      </c>
      <c r="BL66">
        <v>6.7</v>
      </c>
      <c r="BM66">
        <v>7.5</v>
      </c>
      <c r="BN66">
        <v>5.6</v>
      </c>
      <c r="BO66">
        <v>7.3</v>
      </c>
      <c r="BP66">
        <v>7.2</v>
      </c>
      <c r="BQ66">
        <v>4.7</v>
      </c>
      <c r="BR66">
        <v>2.8</v>
      </c>
      <c r="BS66">
        <v>2.2000000000000002</v>
      </c>
      <c r="BT66">
        <v>0.5</v>
      </c>
      <c r="BU66">
        <v>2.9</v>
      </c>
      <c r="BV66">
        <v>6.5</v>
      </c>
      <c r="BW66">
        <v>3.3</v>
      </c>
      <c r="BX66">
        <v>2.8</v>
      </c>
      <c r="BY66">
        <v>3.2</v>
      </c>
      <c r="BZ66">
        <v>4.2</v>
      </c>
      <c r="CA66">
        <v>6.3</v>
      </c>
      <c r="CB66">
        <v>4.3</v>
      </c>
      <c r="CC66">
        <v>2.2999999999999998</v>
      </c>
      <c r="CD66">
        <v>1.4</v>
      </c>
      <c r="CE66">
        <v>2.1</v>
      </c>
      <c r="CF66">
        <v>2.5</v>
      </c>
      <c r="CG66">
        <v>5.2</v>
      </c>
      <c r="CH66">
        <v>7.1</v>
      </c>
      <c r="CI66">
        <v>5.0999999999999996</v>
      </c>
      <c r="CJ66">
        <v>5.2</v>
      </c>
      <c r="CK66">
        <v>5.0999999999999996</v>
      </c>
      <c r="CL66">
        <v>4.5999999999999996</v>
      </c>
      <c r="CM66">
        <v>2.9</v>
      </c>
      <c r="CN66">
        <v>1.1000000000000001</v>
      </c>
      <c r="CO66">
        <v>2.9</v>
      </c>
      <c r="CP66">
        <v>5.3</v>
      </c>
      <c r="CQ66">
        <v>5.0999999999999996</v>
      </c>
      <c r="CR66">
        <v>5.0999999999999996</v>
      </c>
      <c r="CS66">
        <v>5.0999999999999996</v>
      </c>
      <c r="CT66">
        <v>2.9</v>
      </c>
      <c r="CU66">
        <v>1.2</v>
      </c>
      <c r="CV66">
        <v>2.6</v>
      </c>
      <c r="CW66">
        <v>3</v>
      </c>
      <c r="CX66">
        <v>5.5</v>
      </c>
      <c r="CY66">
        <v>6.5</v>
      </c>
      <c r="CZ66">
        <v>3.4</v>
      </c>
      <c r="DA66">
        <v>2.2999999999999998</v>
      </c>
      <c r="DB66">
        <v>3.3</v>
      </c>
      <c r="DC66">
        <v>2</v>
      </c>
      <c r="DD66">
        <v>2.2000000000000002</v>
      </c>
      <c r="DE66">
        <v>3.8</v>
      </c>
      <c r="DF66">
        <v>6.4</v>
      </c>
      <c r="DG66">
        <v>4.7</v>
      </c>
      <c r="DH66">
        <v>4</v>
      </c>
      <c r="DI66">
        <v>6.4</v>
      </c>
      <c r="DJ66">
        <v>2.7</v>
      </c>
      <c r="DK66">
        <v>2.8</v>
      </c>
      <c r="DL66">
        <v>3.1</v>
      </c>
      <c r="DM66">
        <v>4.5999999999999996</v>
      </c>
      <c r="DN66">
        <v>4.8</v>
      </c>
      <c r="DO66">
        <v>5</v>
      </c>
      <c r="DP66">
        <v>5.7</v>
      </c>
      <c r="DQ66">
        <v>6.4</v>
      </c>
      <c r="DR66">
        <v>5.3</v>
      </c>
      <c r="DS66">
        <v>4.7</v>
      </c>
      <c r="DT66">
        <v>4.4000000000000004</v>
      </c>
      <c r="DU66">
        <v>4.5</v>
      </c>
      <c r="DV66">
        <v>3.3</v>
      </c>
      <c r="DW66">
        <v>1.9</v>
      </c>
      <c r="DX66">
        <v>1.8</v>
      </c>
      <c r="DY66">
        <v>4</v>
      </c>
      <c r="DZ66">
        <v>6.9</v>
      </c>
      <c r="EA66">
        <v>6.2</v>
      </c>
      <c r="EB66">
        <v>4.8</v>
      </c>
      <c r="EC66">
        <v>5.3</v>
      </c>
      <c r="ED66">
        <v>3.9</v>
      </c>
      <c r="EE66">
        <v>4.5</v>
      </c>
      <c r="EF66">
        <v>4.2</v>
      </c>
      <c r="EG66">
        <v>4.3</v>
      </c>
      <c r="EH66">
        <v>4.5</v>
      </c>
      <c r="EI66">
        <v>5.6</v>
      </c>
      <c r="EJ66">
        <v>5.9</v>
      </c>
      <c r="EK66">
        <v>4.2</v>
      </c>
      <c r="EL66">
        <v>4.2</v>
      </c>
      <c r="FT66">
        <f t="shared" si="0"/>
        <v>3.9955882352941181</v>
      </c>
    </row>
    <row r="67" spans="1:176" x14ac:dyDescent="0.3">
      <c r="A67" s="2">
        <v>26</v>
      </c>
      <c r="B67" s="2" t="s">
        <v>146</v>
      </c>
      <c r="C67" t="s">
        <v>2</v>
      </c>
      <c r="D67" t="s">
        <v>3</v>
      </c>
      <c r="E67" s="13" t="s">
        <v>14</v>
      </c>
      <c r="F67" s="12">
        <v>117</v>
      </c>
      <c r="G67">
        <v>3.4</v>
      </c>
      <c r="H67">
        <v>5</v>
      </c>
      <c r="I67">
        <v>3.5</v>
      </c>
      <c r="J67">
        <v>4.8</v>
      </c>
      <c r="K67">
        <v>3.7</v>
      </c>
      <c r="L67">
        <v>3</v>
      </c>
      <c r="M67">
        <v>7.7</v>
      </c>
      <c r="N67">
        <v>8.8000000000000007</v>
      </c>
      <c r="O67">
        <v>8.1999999999999993</v>
      </c>
      <c r="P67">
        <v>6.4</v>
      </c>
      <c r="Q67">
        <v>5.2</v>
      </c>
      <c r="R67">
        <v>4.7</v>
      </c>
      <c r="S67">
        <v>3.7</v>
      </c>
      <c r="T67">
        <v>4.7</v>
      </c>
      <c r="U67">
        <v>6</v>
      </c>
      <c r="V67">
        <v>5.6</v>
      </c>
      <c r="W67">
        <v>5.6</v>
      </c>
      <c r="X67">
        <v>4.0999999999999996</v>
      </c>
      <c r="Y67">
        <v>5.7</v>
      </c>
      <c r="Z67">
        <v>5.4</v>
      </c>
      <c r="AA67">
        <v>3.1</v>
      </c>
      <c r="AB67">
        <v>3.5</v>
      </c>
      <c r="AC67">
        <v>4.0999999999999996</v>
      </c>
      <c r="AD67">
        <v>3.4</v>
      </c>
      <c r="AE67">
        <v>4.4000000000000004</v>
      </c>
      <c r="AF67">
        <v>5.4</v>
      </c>
      <c r="AG67">
        <v>7.4</v>
      </c>
      <c r="AH67">
        <v>6.7</v>
      </c>
      <c r="AI67">
        <v>6.8</v>
      </c>
      <c r="AJ67">
        <v>6.4</v>
      </c>
      <c r="AK67">
        <v>6.3</v>
      </c>
      <c r="AL67">
        <v>6.8</v>
      </c>
      <c r="AM67">
        <v>6.8</v>
      </c>
      <c r="AN67">
        <v>6.4</v>
      </c>
      <c r="AO67">
        <v>7.8</v>
      </c>
      <c r="AP67">
        <v>7.3</v>
      </c>
      <c r="AQ67">
        <v>7.9</v>
      </c>
      <c r="AR67">
        <v>7.5</v>
      </c>
      <c r="AS67">
        <v>8.1999999999999993</v>
      </c>
      <c r="AT67">
        <v>7.1</v>
      </c>
      <c r="AU67">
        <v>6.6</v>
      </c>
      <c r="AV67">
        <v>5.7</v>
      </c>
      <c r="AW67">
        <v>6.4</v>
      </c>
      <c r="AX67">
        <v>4.8</v>
      </c>
      <c r="AY67">
        <v>4.9000000000000004</v>
      </c>
      <c r="AZ67">
        <v>6.2</v>
      </c>
      <c r="BA67">
        <v>5.3</v>
      </c>
      <c r="BB67">
        <v>6.5</v>
      </c>
      <c r="BC67">
        <v>6.7</v>
      </c>
      <c r="BD67">
        <v>6.4</v>
      </c>
      <c r="BE67">
        <v>6.4</v>
      </c>
      <c r="BF67">
        <v>6</v>
      </c>
      <c r="BG67">
        <v>5.9</v>
      </c>
      <c r="BH67">
        <v>5.6</v>
      </c>
      <c r="BI67">
        <v>5.4</v>
      </c>
      <c r="BJ67">
        <v>4.9000000000000004</v>
      </c>
      <c r="BK67">
        <v>5.8</v>
      </c>
      <c r="BL67">
        <v>5.4</v>
      </c>
      <c r="BM67">
        <v>5.6</v>
      </c>
      <c r="BN67">
        <v>4.5</v>
      </c>
      <c r="BO67">
        <v>5.5</v>
      </c>
      <c r="BP67">
        <v>6.2</v>
      </c>
      <c r="BQ67">
        <v>5.5</v>
      </c>
      <c r="BR67">
        <v>6.5</v>
      </c>
      <c r="BS67">
        <v>6</v>
      </c>
      <c r="BT67">
        <v>5.5</v>
      </c>
      <c r="BU67">
        <v>5</v>
      </c>
      <c r="BV67">
        <v>5.0999999999999996</v>
      </c>
      <c r="BW67">
        <v>5.4</v>
      </c>
      <c r="BX67">
        <v>5.7</v>
      </c>
      <c r="BY67">
        <v>4.8</v>
      </c>
      <c r="BZ67">
        <v>4.0999999999999996</v>
      </c>
      <c r="CA67">
        <v>4.5999999999999996</v>
      </c>
      <c r="CB67">
        <v>4.5</v>
      </c>
      <c r="CC67">
        <v>5.7</v>
      </c>
      <c r="CD67">
        <v>5.9</v>
      </c>
      <c r="CE67">
        <v>5.3</v>
      </c>
      <c r="CF67">
        <v>4.9000000000000004</v>
      </c>
      <c r="CG67">
        <v>5.2</v>
      </c>
      <c r="CH67">
        <v>4.4000000000000004</v>
      </c>
      <c r="CI67">
        <v>4.3</v>
      </c>
      <c r="CJ67">
        <v>3.5</v>
      </c>
      <c r="CK67">
        <v>4.5</v>
      </c>
      <c r="CL67">
        <v>5.7</v>
      </c>
      <c r="CM67">
        <v>6.8</v>
      </c>
      <c r="CN67">
        <v>6.2</v>
      </c>
      <c r="CO67">
        <v>6.4</v>
      </c>
      <c r="CP67">
        <v>5.2</v>
      </c>
      <c r="CQ67">
        <v>4.5999999999999996</v>
      </c>
      <c r="CR67">
        <v>5</v>
      </c>
      <c r="CS67">
        <v>3.5</v>
      </c>
      <c r="CT67">
        <v>4.2</v>
      </c>
      <c r="CU67">
        <v>4.7</v>
      </c>
      <c r="CV67">
        <v>6.3</v>
      </c>
      <c r="CW67">
        <v>6.3</v>
      </c>
      <c r="CX67">
        <v>5.6</v>
      </c>
      <c r="CY67">
        <v>4.2</v>
      </c>
      <c r="CZ67">
        <v>4.8</v>
      </c>
      <c r="DA67">
        <v>4.8</v>
      </c>
      <c r="DB67">
        <v>4.5</v>
      </c>
      <c r="DC67">
        <v>0.7</v>
      </c>
      <c r="DD67">
        <v>2.5</v>
      </c>
      <c r="DE67">
        <v>4.5</v>
      </c>
      <c r="DF67">
        <v>3.6</v>
      </c>
      <c r="DG67">
        <v>5.2</v>
      </c>
      <c r="DH67">
        <v>4.2</v>
      </c>
      <c r="DI67">
        <v>3.9</v>
      </c>
      <c r="DJ67">
        <v>4.2</v>
      </c>
      <c r="DK67">
        <v>3.9</v>
      </c>
      <c r="DL67">
        <v>4.8</v>
      </c>
      <c r="DM67">
        <v>5.0999999999999996</v>
      </c>
      <c r="DN67">
        <v>3.6</v>
      </c>
      <c r="DO67">
        <v>3.3</v>
      </c>
      <c r="DP67">
        <v>4.5</v>
      </c>
      <c r="DQ67">
        <v>4.5</v>
      </c>
      <c r="DR67">
        <v>4.7</v>
      </c>
      <c r="DS67">
        <v>4.4000000000000004</v>
      </c>
      <c r="FT67">
        <f t="shared" ref="FT67:FT81" si="1">AVERAGE(G67:FR67)</f>
        <v>5.282051282051281</v>
      </c>
    </row>
    <row r="68" spans="1:176" x14ac:dyDescent="0.3">
      <c r="A68" s="2">
        <v>27</v>
      </c>
      <c r="B68" s="2" t="s">
        <v>147</v>
      </c>
      <c r="C68" t="s">
        <v>2</v>
      </c>
      <c r="D68" t="s">
        <v>3</v>
      </c>
      <c r="E68" s="13" t="s">
        <v>14</v>
      </c>
      <c r="F68" s="12">
        <v>131</v>
      </c>
      <c r="G68">
        <v>2.2000000000000002</v>
      </c>
      <c r="H68">
        <v>3.1</v>
      </c>
      <c r="I68">
        <v>3.1</v>
      </c>
      <c r="J68">
        <v>4</v>
      </c>
      <c r="K68">
        <v>4.2</v>
      </c>
      <c r="L68">
        <v>4.8</v>
      </c>
      <c r="M68">
        <v>5.6</v>
      </c>
      <c r="N68">
        <v>5.8</v>
      </c>
      <c r="O68">
        <v>5.5</v>
      </c>
      <c r="P68">
        <v>5.3</v>
      </c>
      <c r="Q68">
        <v>5.0999999999999996</v>
      </c>
      <c r="R68">
        <v>5.4</v>
      </c>
      <c r="S68">
        <v>5.2</v>
      </c>
      <c r="T68">
        <v>5.3</v>
      </c>
      <c r="U68">
        <v>5.9</v>
      </c>
      <c r="V68">
        <v>5</v>
      </c>
      <c r="W68">
        <v>4.9000000000000004</v>
      </c>
      <c r="X68">
        <v>5.0999999999999996</v>
      </c>
      <c r="Y68">
        <v>3.9</v>
      </c>
      <c r="Z68">
        <v>5.2</v>
      </c>
      <c r="AA68">
        <v>3.7</v>
      </c>
      <c r="AB68">
        <v>4.5</v>
      </c>
      <c r="AC68">
        <v>4.5999999999999996</v>
      </c>
      <c r="AD68">
        <v>4.7</v>
      </c>
      <c r="AE68">
        <v>5</v>
      </c>
      <c r="AF68">
        <v>4</v>
      </c>
      <c r="AG68">
        <v>3.8</v>
      </c>
      <c r="AH68">
        <v>3.5</v>
      </c>
      <c r="AI68">
        <v>3.5</v>
      </c>
      <c r="AJ68">
        <v>4.5</v>
      </c>
      <c r="AK68">
        <v>3.7</v>
      </c>
      <c r="AL68">
        <v>3.3</v>
      </c>
      <c r="AM68">
        <v>3.5</v>
      </c>
      <c r="AN68">
        <v>3.3</v>
      </c>
      <c r="AO68">
        <v>4</v>
      </c>
      <c r="AP68">
        <v>3.1</v>
      </c>
      <c r="AQ68">
        <v>2.5</v>
      </c>
      <c r="AR68">
        <v>4.3</v>
      </c>
      <c r="AS68">
        <v>4.5</v>
      </c>
      <c r="AT68">
        <v>2.8</v>
      </c>
      <c r="AU68">
        <v>2.7</v>
      </c>
      <c r="AV68">
        <v>4.0999999999999996</v>
      </c>
      <c r="AW68">
        <v>3.9</v>
      </c>
      <c r="AX68">
        <v>3.8</v>
      </c>
      <c r="AY68">
        <v>4.2</v>
      </c>
      <c r="AZ68">
        <v>4.0999999999999996</v>
      </c>
      <c r="BA68">
        <v>3.5</v>
      </c>
      <c r="BB68">
        <v>4.9000000000000004</v>
      </c>
      <c r="BC68">
        <v>4.3</v>
      </c>
      <c r="BD68">
        <v>4.5999999999999996</v>
      </c>
      <c r="BE68">
        <v>3.5</v>
      </c>
      <c r="BF68">
        <v>5.2</v>
      </c>
      <c r="BG68">
        <v>5.6</v>
      </c>
      <c r="BH68">
        <v>5.4</v>
      </c>
      <c r="BI68">
        <v>4.9000000000000004</v>
      </c>
      <c r="BJ68">
        <v>4.2</v>
      </c>
      <c r="BK68">
        <v>4.8</v>
      </c>
      <c r="BL68">
        <v>4.0999999999999996</v>
      </c>
      <c r="BM68">
        <v>4.5</v>
      </c>
      <c r="BN68">
        <v>4.2</v>
      </c>
      <c r="BO68">
        <v>4</v>
      </c>
      <c r="BP68">
        <v>4.2</v>
      </c>
      <c r="BQ68">
        <v>3.5</v>
      </c>
      <c r="BR68">
        <v>2.8</v>
      </c>
      <c r="BS68">
        <v>4.4000000000000004</v>
      </c>
      <c r="BT68">
        <v>3.8</v>
      </c>
      <c r="BU68">
        <v>4.5999999999999996</v>
      </c>
      <c r="BV68">
        <v>3.8</v>
      </c>
      <c r="BW68">
        <v>4</v>
      </c>
      <c r="BX68">
        <v>4.8</v>
      </c>
      <c r="BY68">
        <v>5.0999999999999996</v>
      </c>
      <c r="BZ68">
        <v>4.0999999999999996</v>
      </c>
      <c r="CA68">
        <v>3.5</v>
      </c>
      <c r="CB68">
        <v>4.5999999999999996</v>
      </c>
      <c r="CC68">
        <v>3.9</v>
      </c>
      <c r="CD68">
        <v>3.9</v>
      </c>
      <c r="CE68">
        <v>3.8</v>
      </c>
      <c r="CF68">
        <v>3.6</v>
      </c>
      <c r="CG68">
        <v>4.5999999999999996</v>
      </c>
      <c r="CH68">
        <v>4.2</v>
      </c>
      <c r="CI68">
        <v>3.6</v>
      </c>
      <c r="CJ68">
        <v>3.9</v>
      </c>
      <c r="CK68">
        <v>4.4000000000000004</v>
      </c>
      <c r="CL68">
        <v>4.3</v>
      </c>
      <c r="CM68">
        <v>4.5999999999999996</v>
      </c>
      <c r="CN68">
        <v>4.2</v>
      </c>
      <c r="CO68">
        <v>4.3</v>
      </c>
      <c r="CP68">
        <v>4.2</v>
      </c>
      <c r="CQ68">
        <v>4</v>
      </c>
      <c r="CR68">
        <v>4.4000000000000004</v>
      </c>
      <c r="CS68">
        <v>4.5</v>
      </c>
      <c r="CT68">
        <v>4.3</v>
      </c>
      <c r="CU68">
        <v>3.9</v>
      </c>
      <c r="CV68">
        <v>3.4</v>
      </c>
      <c r="CW68">
        <v>3</v>
      </c>
      <c r="CX68">
        <v>3.7</v>
      </c>
      <c r="CY68">
        <v>4.3</v>
      </c>
      <c r="CZ68">
        <v>3.8</v>
      </c>
      <c r="DA68">
        <v>4.2</v>
      </c>
      <c r="DB68">
        <v>3.5</v>
      </c>
      <c r="DC68">
        <v>2.8</v>
      </c>
      <c r="DD68">
        <v>3.5</v>
      </c>
      <c r="DE68">
        <v>3.9</v>
      </c>
      <c r="DF68">
        <v>3.3</v>
      </c>
      <c r="DG68">
        <v>5.9</v>
      </c>
      <c r="DH68">
        <v>6</v>
      </c>
      <c r="DI68">
        <v>4.8</v>
      </c>
      <c r="DJ68">
        <v>4.5</v>
      </c>
      <c r="DK68">
        <v>4.8</v>
      </c>
      <c r="DL68">
        <v>4.8</v>
      </c>
      <c r="DM68">
        <v>4.5999999999999996</v>
      </c>
      <c r="DN68">
        <v>4.2</v>
      </c>
      <c r="DO68">
        <v>4.4000000000000004</v>
      </c>
      <c r="DP68">
        <v>5.6</v>
      </c>
      <c r="DQ68">
        <v>4.5999999999999996</v>
      </c>
      <c r="DR68">
        <v>4.2</v>
      </c>
      <c r="DS68">
        <v>3.8</v>
      </c>
      <c r="DT68">
        <v>4</v>
      </c>
      <c r="DU68">
        <v>3.5</v>
      </c>
      <c r="DV68">
        <v>4.0999999999999996</v>
      </c>
      <c r="DW68">
        <v>4.2</v>
      </c>
      <c r="DX68">
        <v>4.5</v>
      </c>
      <c r="DY68">
        <v>3.3</v>
      </c>
      <c r="DZ68">
        <v>4.5</v>
      </c>
      <c r="EA68">
        <v>4.0999999999999996</v>
      </c>
      <c r="EB68">
        <v>4.5999999999999996</v>
      </c>
      <c r="EC68">
        <v>4.0999999999999996</v>
      </c>
      <c r="ED68">
        <v>4.3</v>
      </c>
      <c r="EE68">
        <v>3.7</v>
      </c>
      <c r="EF68">
        <v>3.9</v>
      </c>
      <c r="EG68">
        <v>3.8</v>
      </c>
      <c r="FT68">
        <f t="shared" si="1"/>
        <v>4.2129770992366415</v>
      </c>
    </row>
    <row r="69" spans="1:176" x14ac:dyDescent="0.3">
      <c r="A69" s="2">
        <v>28</v>
      </c>
      <c r="B69" s="2" t="s">
        <v>148</v>
      </c>
      <c r="C69" t="s">
        <v>2</v>
      </c>
      <c r="D69" t="s">
        <v>1</v>
      </c>
      <c r="E69" s="13" t="s">
        <v>14</v>
      </c>
      <c r="F69" s="12">
        <v>129</v>
      </c>
      <c r="G69">
        <v>3.5</v>
      </c>
      <c r="H69">
        <v>3.6</v>
      </c>
      <c r="I69">
        <v>5</v>
      </c>
      <c r="J69">
        <v>3.7</v>
      </c>
      <c r="K69">
        <v>3.1</v>
      </c>
      <c r="L69">
        <v>2.8</v>
      </c>
      <c r="M69">
        <v>5</v>
      </c>
      <c r="N69">
        <v>4.2</v>
      </c>
      <c r="O69">
        <v>3.5</v>
      </c>
      <c r="P69">
        <v>2.2999999999999998</v>
      </c>
      <c r="Q69">
        <v>2.5</v>
      </c>
      <c r="R69">
        <v>4</v>
      </c>
      <c r="S69">
        <v>4.4000000000000004</v>
      </c>
      <c r="T69">
        <v>4.2</v>
      </c>
      <c r="U69">
        <v>4.0999999999999996</v>
      </c>
      <c r="V69">
        <v>3.9</v>
      </c>
      <c r="W69">
        <v>5.3</v>
      </c>
      <c r="X69">
        <v>4.4000000000000004</v>
      </c>
      <c r="Y69">
        <v>4.5</v>
      </c>
      <c r="Z69">
        <v>5</v>
      </c>
      <c r="AA69">
        <v>3.6</v>
      </c>
      <c r="AB69">
        <v>4.2</v>
      </c>
      <c r="AC69">
        <v>5.6</v>
      </c>
      <c r="AD69">
        <v>3.9</v>
      </c>
      <c r="AE69">
        <v>5.2</v>
      </c>
      <c r="AF69">
        <v>5</v>
      </c>
      <c r="AG69">
        <v>4</v>
      </c>
      <c r="AH69">
        <v>5.7</v>
      </c>
      <c r="AI69">
        <v>4.7</v>
      </c>
      <c r="AJ69">
        <v>6</v>
      </c>
      <c r="AK69">
        <v>6.5</v>
      </c>
      <c r="AL69">
        <v>6.6</v>
      </c>
      <c r="AM69">
        <v>7.2</v>
      </c>
      <c r="AN69">
        <v>7.3</v>
      </c>
      <c r="AO69">
        <v>6</v>
      </c>
      <c r="AP69">
        <v>6</v>
      </c>
      <c r="AQ69">
        <v>3.9</v>
      </c>
      <c r="AR69">
        <v>3.9</v>
      </c>
      <c r="AS69">
        <v>6.2</v>
      </c>
      <c r="AT69">
        <v>4.2</v>
      </c>
      <c r="AU69">
        <v>5.5</v>
      </c>
      <c r="AV69">
        <v>6</v>
      </c>
      <c r="AW69">
        <v>6.6</v>
      </c>
      <c r="AX69">
        <v>4.9000000000000004</v>
      </c>
      <c r="AY69">
        <v>4.5</v>
      </c>
      <c r="AZ69">
        <v>7.2</v>
      </c>
      <c r="BA69">
        <v>5.9</v>
      </c>
      <c r="BB69">
        <v>5.6</v>
      </c>
      <c r="BC69">
        <v>6.5</v>
      </c>
      <c r="BD69">
        <v>7.3</v>
      </c>
      <c r="BE69">
        <v>6.2</v>
      </c>
      <c r="BF69">
        <v>6.5</v>
      </c>
      <c r="BG69">
        <v>6.4</v>
      </c>
      <c r="BH69">
        <v>5.4</v>
      </c>
      <c r="BI69">
        <v>5</v>
      </c>
      <c r="BJ69">
        <v>6</v>
      </c>
      <c r="BK69">
        <v>5.5</v>
      </c>
      <c r="BL69">
        <v>6</v>
      </c>
      <c r="BM69">
        <v>5</v>
      </c>
      <c r="BN69">
        <v>5.5</v>
      </c>
      <c r="BO69">
        <v>4.5</v>
      </c>
      <c r="BP69">
        <v>5.3</v>
      </c>
      <c r="BQ69">
        <v>5.5</v>
      </c>
      <c r="BR69">
        <v>6.5</v>
      </c>
      <c r="BS69">
        <v>6.9</v>
      </c>
      <c r="BT69">
        <v>4</v>
      </c>
      <c r="BU69">
        <v>4.4000000000000004</v>
      </c>
      <c r="BV69">
        <v>4.5</v>
      </c>
      <c r="BW69">
        <v>3.6</v>
      </c>
      <c r="BX69">
        <v>6.6</v>
      </c>
      <c r="BY69">
        <v>3.2</v>
      </c>
      <c r="BZ69">
        <v>2.8</v>
      </c>
      <c r="CA69">
        <v>3.7</v>
      </c>
      <c r="CB69">
        <v>3.8</v>
      </c>
      <c r="CC69">
        <v>0.4</v>
      </c>
      <c r="CD69">
        <v>6.3</v>
      </c>
      <c r="CE69">
        <v>4.7</v>
      </c>
      <c r="CF69">
        <v>4.7</v>
      </c>
      <c r="CG69">
        <v>5.0999999999999996</v>
      </c>
      <c r="CH69">
        <v>4.3</v>
      </c>
      <c r="CI69">
        <v>6.5</v>
      </c>
      <c r="CJ69">
        <v>4.5</v>
      </c>
      <c r="CK69">
        <v>4</v>
      </c>
      <c r="CL69">
        <v>5.6</v>
      </c>
      <c r="CM69">
        <v>4.3</v>
      </c>
      <c r="CN69">
        <v>4.9000000000000004</v>
      </c>
      <c r="CO69">
        <v>5.6</v>
      </c>
      <c r="CP69">
        <v>4.3</v>
      </c>
      <c r="CQ69">
        <v>3.7</v>
      </c>
      <c r="CR69">
        <v>5.5</v>
      </c>
      <c r="CS69">
        <v>3.5</v>
      </c>
      <c r="CT69">
        <v>3.7</v>
      </c>
      <c r="CU69">
        <v>2.2999999999999998</v>
      </c>
      <c r="CV69">
        <v>4.5999999999999996</v>
      </c>
      <c r="CW69">
        <v>4.5999999999999996</v>
      </c>
      <c r="CX69">
        <v>4.2</v>
      </c>
      <c r="CY69">
        <v>3.3</v>
      </c>
      <c r="CZ69">
        <v>4.7</v>
      </c>
      <c r="DA69">
        <v>3.8</v>
      </c>
      <c r="DB69">
        <v>4.4000000000000004</v>
      </c>
      <c r="DC69">
        <v>4.5</v>
      </c>
      <c r="DD69">
        <v>2.9</v>
      </c>
      <c r="DE69">
        <v>2.2000000000000002</v>
      </c>
      <c r="DF69">
        <v>5.5</v>
      </c>
      <c r="DG69">
        <v>3.4</v>
      </c>
      <c r="DH69">
        <v>4.2</v>
      </c>
      <c r="DI69">
        <v>4.0999999999999996</v>
      </c>
      <c r="DJ69">
        <v>2.2999999999999998</v>
      </c>
      <c r="DK69">
        <v>2.4</v>
      </c>
      <c r="DL69">
        <v>2.2000000000000002</v>
      </c>
      <c r="DM69">
        <v>4.3</v>
      </c>
      <c r="DN69">
        <v>3.1</v>
      </c>
      <c r="DO69">
        <v>1.3</v>
      </c>
      <c r="DP69">
        <v>2.5</v>
      </c>
      <c r="DQ69">
        <v>4.7</v>
      </c>
      <c r="DR69">
        <v>5.3</v>
      </c>
      <c r="DS69">
        <v>7.8</v>
      </c>
      <c r="DT69">
        <v>6.8</v>
      </c>
      <c r="DU69">
        <v>4.5999999999999996</v>
      </c>
      <c r="DV69">
        <v>3.6</v>
      </c>
      <c r="DW69">
        <v>4.4000000000000004</v>
      </c>
      <c r="DX69">
        <v>2.7</v>
      </c>
      <c r="DY69">
        <v>0.1</v>
      </c>
      <c r="DZ69">
        <v>1.7</v>
      </c>
      <c r="EA69">
        <v>1.9</v>
      </c>
      <c r="EB69">
        <v>3</v>
      </c>
      <c r="EC69">
        <v>0.4</v>
      </c>
      <c r="ED69">
        <v>2.4</v>
      </c>
      <c r="EE69">
        <v>3.2</v>
      </c>
      <c r="FT69">
        <f t="shared" si="1"/>
        <v>4.4844961240310077</v>
      </c>
    </row>
    <row r="70" spans="1:176" x14ac:dyDescent="0.3">
      <c r="A70" s="2">
        <v>29</v>
      </c>
      <c r="B70" s="2" t="s">
        <v>149</v>
      </c>
      <c r="C70" t="s">
        <v>2</v>
      </c>
      <c r="D70" t="s">
        <v>3</v>
      </c>
      <c r="E70" s="13" t="s">
        <v>5</v>
      </c>
      <c r="F70" s="12">
        <v>123</v>
      </c>
      <c r="G70">
        <v>4.7</v>
      </c>
      <c r="H70">
        <v>3.8</v>
      </c>
      <c r="I70">
        <v>4.5</v>
      </c>
      <c r="J70">
        <v>3.6</v>
      </c>
      <c r="K70">
        <v>5.0999999999999996</v>
      </c>
      <c r="L70">
        <v>5.3</v>
      </c>
      <c r="M70">
        <v>4.4000000000000004</v>
      </c>
      <c r="N70">
        <v>3.5</v>
      </c>
      <c r="O70">
        <v>3.7</v>
      </c>
      <c r="P70">
        <v>3.8</v>
      </c>
      <c r="Q70">
        <v>3.9</v>
      </c>
      <c r="R70">
        <v>3.8</v>
      </c>
      <c r="S70">
        <v>4.4000000000000004</v>
      </c>
      <c r="T70">
        <v>3.7</v>
      </c>
      <c r="U70">
        <v>3.5</v>
      </c>
      <c r="V70">
        <v>3.1</v>
      </c>
      <c r="W70">
        <v>3.4</v>
      </c>
      <c r="X70">
        <v>3.6</v>
      </c>
      <c r="Y70">
        <v>4.2</v>
      </c>
      <c r="Z70">
        <v>3.2</v>
      </c>
      <c r="AA70">
        <v>3.5</v>
      </c>
      <c r="AB70">
        <v>2.8</v>
      </c>
      <c r="AC70">
        <v>4.5</v>
      </c>
      <c r="AD70">
        <v>4.5</v>
      </c>
      <c r="AE70">
        <v>4.0999999999999996</v>
      </c>
      <c r="AF70">
        <v>3.7</v>
      </c>
      <c r="AG70">
        <v>3.4</v>
      </c>
      <c r="AH70">
        <v>3.8</v>
      </c>
      <c r="AI70">
        <v>3.3</v>
      </c>
      <c r="AJ70">
        <v>3.9</v>
      </c>
      <c r="AK70">
        <v>5</v>
      </c>
      <c r="AL70">
        <v>3.5</v>
      </c>
      <c r="AM70">
        <v>3.4</v>
      </c>
      <c r="AN70">
        <v>3.1</v>
      </c>
      <c r="AO70">
        <v>2.8</v>
      </c>
      <c r="AP70">
        <v>2.9</v>
      </c>
      <c r="AQ70">
        <v>4.2</v>
      </c>
      <c r="AR70">
        <v>4.3</v>
      </c>
      <c r="AS70">
        <v>3.8</v>
      </c>
      <c r="AT70">
        <v>4.2</v>
      </c>
      <c r="AU70">
        <v>3.5</v>
      </c>
      <c r="AV70">
        <v>4.2</v>
      </c>
      <c r="AW70">
        <v>4.7</v>
      </c>
      <c r="AX70">
        <v>3.9</v>
      </c>
      <c r="AY70">
        <v>3.9</v>
      </c>
      <c r="AZ70">
        <v>4.4000000000000004</v>
      </c>
      <c r="BA70">
        <v>4.4000000000000004</v>
      </c>
      <c r="BB70">
        <v>3.4</v>
      </c>
      <c r="BC70">
        <v>3.9</v>
      </c>
      <c r="BD70">
        <v>3.6</v>
      </c>
      <c r="BE70">
        <v>4.4000000000000004</v>
      </c>
      <c r="BF70">
        <v>4.5999999999999996</v>
      </c>
      <c r="BG70">
        <v>3.5</v>
      </c>
      <c r="BH70">
        <v>4.5</v>
      </c>
      <c r="BI70">
        <v>4.2</v>
      </c>
      <c r="BJ70">
        <v>4.2</v>
      </c>
      <c r="BK70">
        <v>4.5</v>
      </c>
      <c r="BL70">
        <v>3.1</v>
      </c>
      <c r="BM70">
        <v>3.1</v>
      </c>
      <c r="BN70">
        <v>2.5</v>
      </c>
      <c r="BO70">
        <v>2.8</v>
      </c>
      <c r="BP70">
        <v>4</v>
      </c>
      <c r="BQ70">
        <v>3.2</v>
      </c>
      <c r="BR70">
        <v>2.8</v>
      </c>
      <c r="BS70">
        <v>3.3</v>
      </c>
      <c r="BT70">
        <v>3</v>
      </c>
      <c r="BU70">
        <v>3.7</v>
      </c>
      <c r="BV70">
        <v>4.7</v>
      </c>
      <c r="BW70">
        <v>3.3</v>
      </c>
      <c r="BX70">
        <v>3.2</v>
      </c>
      <c r="BY70">
        <v>3.5</v>
      </c>
      <c r="BZ70">
        <v>2.5</v>
      </c>
      <c r="CA70">
        <v>2.2999999999999998</v>
      </c>
      <c r="CB70">
        <v>1.9</v>
      </c>
      <c r="CC70">
        <v>2.9</v>
      </c>
      <c r="CD70">
        <v>3.1</v>
      </c>
      <c r="CE70">
        <v>4.4000000000000004</v>
      </c>
      <c r="CF70">
        <v>3.5</v>
      </c>
      <c r="CG70">
        <v>3.4</v>
      </c>
      <c r="CH70">
        <v>2</v>
      </c>
      <c r="CI70">
        <v>2</v>
      </c>
      <c r="CJ70">
        <v>3</v>
      </c>
      <c r="CK70">
        <v>2.6</v>
      </c>
      <c r="CL70">
        <v>2.9</v>
      </c>
      <c r="CM70">
        <v>1.5</v>
      </c>
      <c r="CN70">
        <v>2.6</v>
      </c>
      <c r="CO70">
        <v>2.4</v>
      </c>
      <c r="CP70">
        <v>4</v>
      </c>
      <c r="CQ70">
        <v>4</v>
      </c>
      <c r="CR70">
        <v>2.1</v>
      </c>
      <c r="CS70">
        <v>1.7</v>
      </c>
      <c r="CT70">
        <v>3.1</v>
      </c>
      <c r="CU70">
        <v>2.1</v>
      </c>
      <c r="CV70">
        <v>2.7</v>
      </c>
      <c r="CW70">
        <v>2.2999999999999998</v>
      </c>
      <c r="CX70">
        <v>2.1</v>
      </c>
      <c r="CY70">
        <v>2</v>
      </c>
      <c r="CZ70">
        <v>3.2</v>
      </c>
      <c r="DA70">
        <v>2.6</v>
      </c>
      <c r="DB70">
        <v>1.8</v>
      </c>
      <c r="DC70">
        <v>1.8</v>
      </c>
      <c r="DD70">
        <v>1.4</v>
      </c>
      <c r="DE70">
        <v>1.4</v>
      </c>
      <c r="DF70">
        <v>1.6</v>
      </c>
      <c r="DG70">
        <v>1.4</v>
      </c>
      <c r="DH70">
        <v>1.4</v>
      </c>
      <c r="DI70">
        <v>2.1</v>
      </c>
      <c r="DJ70">
        <v>1.9</v>
      </c>
      <c r="DK70">
        <v>1.2</v>
      </c>
      <c r="DL70">
        <v>1.5</v>
      </c>
      <c r="DM70">
        <v>1.6</v>
      </c>
      <c r="DN70">
        <v>3.1</v>
      </c>
      <c r="DO70">
        <v>2.7</v>
      </c>
      <c r="DP70">
        <v>3</v>
      </c>
      <c r="DQ70">
        <v>2.4</v>
      </c>
      <c r="DR70">
        <v>2.8</v>
      </c>
      <c r="DS70">
        <v>1.9</v>
      </c>
      <c r="DT70">
        <v>2</v>
      </c>
      <c r="DU70">
        <v>2.1</v>
      </c>
      <c r="DV70">
        <v>1.9</v>
      </c>
      <c r="DW70">
        <v>1.6</v>
      </c>
      <c r="DX70">
        <v>1.1000000000000001</v>
      </c>
      <c r="DY70">
        <v>1.6</v>
      </c>
      <c r="FT70">
        <f t="shared" si="1"/>
        <v>3.1715447154471548</v>
      </c>
    </row>
    <row r="71" spans="1:176" x14ac:dyDescent="0.3">
      <c r="A71" s="2">
        <v>30</v>
      </c>
      <c r="B71" s="2" t="s">
        <v>150</v>
      </c>
      <c r="C71" t="s">
        <v>2</v>
      </c>
      <c r="D71" t="s">
        <v>3</v>
      </c>
      <c r="E71" s="13" t="s">
        <v>5</v>
      </c>
      <c r="F71" s="12">
        <v>120</v>
      </c>
      <c r="G71">
        <v>2.6</v>
      </c>
      <c r="H71">
        <v>3.6</v>
      </c>
      <c r="I71">
        <v>4</v>
      </c>
      <c r="J71">
        <v>4.3</v>
      </c>
      <c r="K71">
        <v>2.8</v>
      </c>
      <c r="L71">
        <v>3.6</v>
      </c>
      <c r="M71">
        <v>5</v>
      </c>
      <c r="N71">
        <v>5.7</v>
      </c>
      <c r="O71">
        <v>6</v>
      </c>
      <c r="P71">
        <v>5.0999999999999996</v>
      </c>
      <c r="Q71">
        <v>5.7</v>
      </c>
      <c r="R71">
        <v>6.6</v>
      </c>
      <c r="S71">
        <v>7.1</v>
      </c>
      <c r="T71">
        <v>7.2</v>
      </c>
      <c r="U71">
        <v>6.4</v>
      </c>
      <c r="V71">
        <v>5.0999999999999996</v>
      </c>
      <c r="W71">
        <v>1.9</v>
      </c>
      <c r="X71">
        <v>3.5</v>
      </c>
      <c r="Y71">
        <v>4.2</v>
      </c>
      <c r="Z71">
        <v>4.2</v>
      </c>
      <c r="AA71">
        <v>4</v>
      </c>
      <c r="AB71">
        <v>4.2</v>
      </c>
      <c r="AC71">
        <v>4.2</v>
      </c>
      <c r="AD71">
        <v>5.0999999999999996</v>
      </c>
      <c r="AE71">
        <v>5.9</v>
      </c>
      <c r="AF71">
        <v>5.2</v>
      </c>
      <c r="AG71">
        <v>5.4</v>
      </c>
      <c r="AH71">
        <v>4.4000000000000004</v>
      </c>
      <c r="AI71">
        <v>5.5</v>
      </c>
      <c r="AJ71">
        <v>6.8</v>
      </c>
      <c r="AK71">
        <v>6.5</v>
      </c>
      <c r="AL71">
        <v>5.7</v>
      </c>
      <c r="AM71">
        <v>5.9</v>
      </c>
      <c r="AN71">
        <v>6.6</v>
      </c>
      <c r="AO71">
        <v>5.7</v>
      </c>
      <c r="AP71">
        <v>5.6</v>
      </c>
      <c r="AQ71">
        <v>4.5</v>
      </c>
      <c r="AR71">
        <v>4.2</v>
      </c>
      <c r="AS71">
        <v>5.4</v>
      </c>
      <c r="AT71">
        <v>5</v>
      </c>
      <c r="AU71">
        <v>5.8</v>
      </c>
      <c r="AV71">
        <v>5.8</v>
      </c>
      <c r="AW71">
        <v>5.8</v>
      </c>
      <c r="AX71">
        <v>6.4</v>
      </c>
      <c r="AY71">
        <v>8.3000000000000007</v>
      </c>
      <c r="AZ71">
        <v>9.3000000000000007</v>
      </c>
      <c r="BA71">
        <v>7.1</v>
      </c>
      <c r="BB71">
        <v>6.4</v>
      </c>
      <c r="BC71">
        <v>7.5</v>
      </c>
      <c r="BD71">
        <v>7.7</v>
      </c>
      <c r="BE71">
        <v>7.3</v>
      </c>
      <c r="BF71">
        <v>8.1999999999999993</v>
      </c>
      <c r="BG71">
        <v>7.2</v>
      </c>
      <c r="BH71">
        <v>7.7</v>
      </c>
      <c r="BI71">
        <v>7.7</v>
      </c>
      <c r="BJ71">
        <v>7.9</v>
      </c>
      <c r="BK71">
        <v>6.9</v>
      </c>
      <c r="BL71">
        <v>5.8</v>
      </c>
      <c r="BM71">
        <v>6.2</v>
      </c>
      <c r="BN71">
        <v>6.8</v>
      </c>
      <c r="BO71">
        <v>5.9</v>
      </c>
      <c r="BP71">
        <v>5.6</v>
      </c>
      <c r="BQ71">
        <v>7.4</v>
      </c>
      <c r="BR71">
        <v>5.6</v>
      </c>
      <c r="BS71">
        <v>5.4</v>
      </c>
      <c r="BT71">
        <v>4.8</v>
      </c>
      <c r="BU71">
        <v>7.4</v>
      </c>
      <c r="BV71">
        <v>6.8</v>
      </c>
      <c r="BW71">
        <v>7.9</v>
      </c>
      <c r="BX71">
        <v>5</v>
      </c>
      <c r="BY71">
        <v>5.4</v>
      </c>
      <c r="BZ71">
        <v>4.3</v>
      </c>
      <c r="CA71">
        <v>4.4000000000000004</v>
      </c>
      <c r="CB71">
        <v>5.6</v>
      </c>
      <c r="CC71">
        <v>5</v>
      </c>
      <c r="CD71">
        <v>5.4</v>
      </c>
      <c r="CE71">
        <v>5.0999999999999996</v>
      </c>
      <c r="CF71">
        <v>5.6</v>
      </c>
      <c r="CG71">
        <v>6</v>
      </c>
      <c r="CH71">
        <v>6</v>
      </c>
      <c r="CI71">
        <v>4.5999999999999996</v>
      </c>
      <c r="CJ71">
        <v>4.5999999999999996</v>
      </c>
      <c r="CK71">
        <v>3.9</v>
      </c>
      <c r="CL71">
        <v>5</v>
      </c>
      <c r="CM71">
        <v>5.4</v>
      </c>
      <c r="CN71">
        <v>4.5999999999999996</v>
      </c>
      <c r="CO71">
        <v>5.6</v>
      </c>
      <c r="CP71">
        <v>3.7</v>
      </c>
      <c r="CQ71">
        <v>4.8</v>
      </c>
      <c r="CR71">
        <v>4.5999999999999996</v>
      </c>
      <c r="CS71">
        <v>5.2</v>
      </c>
      <c r="CT71">
        <v>5.3</v>
      </c>
      <c r="CU71">
        <v>6</v>
      </c>
      <c r="CV71">
        <v>5.5</v>
      </c>
      <c r="CW71">
        <v>5.2</v>
      </c>
      <c r="CX71">
        <v>5.9</v>
      </c>
      <c r="CY71">
        <v>7.1</v>
      </c>
      <c r="CZ71">
        <v>5.2</v>
      </c>
      <c r="DA71">
        <v>5.2</v>
      </c>
      <c r="DB71">
        <v>4</v>
      </c>
      <c r="DC71">
        <v>3.2</v>
      </c>
      <c r="DD71">
        <v>5.5</v>
      </c>
      <c r="DE71">
        <v>3.8</v>
      </c>
      <c r="DF71">
        <v>4.9000000000000004</v>
      </c>
      <c r="DG71">
        <v>4.5</v>
      </c>
      <c r="DH71">
        <v>4.4000000000000004</v>
      </c>
      <c r="DI71">
        <v>4.2</v>
      </c>
      <c r="DJ71">
        <v>3.5</v>
      </c>
      <c r="DK71">
        <v>3.7</v>
      </c>
      <c r="DL71">
        <v>3.6</v>
      </c>
      <c r="DM71">
        <v>3.6</v>
      </c>
      <c r="DN71">
        <v>4.7</v>
      </c>
      <c r="DO71">
        <v>4.3</v>
      </c>
      <c r="DP71">
        <v>6.6</v>
      </c>
      <c r="DQ71">
        <v>6.4</v>
      </c>
      <c r="DR71">
        <v>6</v>
      </c>
      <c r="DS71">
        <v>4.8</v>
      </c>
      <c r="DT71">
        <v>4.7</v>
      </c>
      <c r="DU71">
        <v>4.9000000000000004</v>
      </c>
      <c r="DV71">
        <v>3.8</v>
      </c>
      <c r="FT71">
        <f t="shared" si="1"/>
        <v>5.4108333333333345</v>
      </c>
    </row>
    <row r="72" spans="1:176" x14ac:dyDescent="0.3">
      <c r="A72" s="2">
        <v>31</v>
      </c>
      <c r="B72" s="2" t="s">
        <v>151</v>
      </c>
      <c r="C72" t="s">
        <v>2</v>
      </c>
      <c r="D72" t="s">
        <v>3</v>
      </c>
      <c r="E72" s="13" t="s">
        <v>14</v>
      </c>
      <c r="F72" s="12">
        <v>127</v>
      </c>
      <c r="G72">
        <v>1.9</v>
      </c>
      <c r="H72">
        <v>3.6</v>
      </c>
      <c r="I72">
        <v>2.9</v>
      </c>
      <c r="J72">
        <v>3.6</v>
      </c>
      <c r="K72">
        <v>3.4</v>
      </c>
      <c r="L72">
        <v>2.4</v>
      </c>
      <c r="M72">
        <v>3.2</v>
      </c>
      <c r="N72">
        <v>3.1</v>
      </c>
      <c r="O72">
        <v>3.4</v>
      </c>
      <c r="P72">
        <v>4.3</v>
      </c>
      <c r="Q72">
        <v>2.7</v>
      </c>
      <c r="R72">
        <v>4</v>
      </c>
      <c r="S72">
        <v>2.5</v>
      </c>
      <c r="T72">
        <v>3.4</v>
      </c>
      <c r="U72">
        <v>3</v>
      </c>
      <c r="V72">
        <v>3.1</v>
      </c>
      <c r="W72">
        <v>3.1</v>
      </c>
      <c r="X72">
        <v>2.8</v>
      </c>
      <c r="Y72">
        <v>3.3</v>
      </c>
      <c r="Z72">
        <v>0.1</v>
      </c>
      <c r="AA72">
        <v>1.3</v>
      </c>
      <c r="AB72">
        <v>1.8</v>
      </c>
      <c r="AC72">
        <v>1.4</v>
      </c>
      <c r="AD72">
        <v>2.1</v>
      </c>
      <c r="AE72">
        <v>3.2</v>
      </c>
      <c r="AF72">
        <v>3.6</v>
      </c>
      <c r="AG72">
        <v>4.8</v>
      </c>
      <c r="AH72">
        <v>3.5</v>
      </c>
      <c r="AI72">
        <v>3.8</v>
      </c>
      <c r="AJ72">
        <v>3.1</v>
      </c>
      <c r="AK72">
        <v>3.8</v>
      </c>
      <c r="AL72">
        <v>3.5</v>
      </c>
      <c r="AM72">
        <v>2.8</v>
      </c>
      <c r="AN72">
        <v>2.6</v>
      </c>
      <c r="AO72">
        <v>2.7</v>
      </c>
      <c r="AP72">
        <v>3.6</v>
      </c>
      <c r="AQ72">
        <v>3.5</v>
      </c>
      <c r="AR72">
        <v>3.1</v>
      </c>
      <c r="AS72">
        <v>2.4</v>
      </c>
      <c r="AT72">
        <v>2.2999999999999998</v>
      </c>
      <c r="AU72">
        <v>3.1</v>
      </c>
      <c r="AV72">
        <v>3.4</v>
      </c>
      <c r="AW72">
        <v>3.3</v>
      </c>
      <c r="AX72">
        <v>3</v>
      </c>
      <c r="AY72">
        <v>2.4</v>
      </c>
      <c r="AZ72">
        <v>2.5</v>
      </c>
      <c r="BA72">
        <v>3.1</v>
      </c>
      <c r="BB72">
        <v>2.4</v>
      </c>
      <c r="BC72">
        <v>2.7</v>
      </c>
      <c r="BD72">
        <v>2.5</v>
      </c>
      <c r="BE72">
        <v>2.7</v>
      </c>
      <c r="BF72">
        <v>3.1</v>
      </c>
      <c r="BG72">
        <v>2.5</v>
      </c>
      <c r="BH72">
        <v>2.2999999999999998</v>
      </c>
      <c r="BI72">
        <v>2</v>
      </c>
      <c r="BJ72">
        <v>2.2999999999999998</v>
      </c>
      <c r="BK72">
        <v>2.6</v>
      </c>
      <c r="BL72">
        <v>1.9</v>
      </c>
      <c r="BM72">
        <v>3.1</v>
      </c>
      <c r="BN72">
        <v>2.9</v>
      </c>
      <c r="BO72">
        <v>2.8</v>
      </c>
      <c r="BP72">
        <v>2.6</v>
      </c>
      <c r="BQ72">
        <v>2.9</v>
      </c>
      <c r="BR72">
        <v>2.8</v>
      </c>
      <c r="BS72">
        <v>2.1</v>
      </c>
      <c r="BT72">
        <v>1.7</v>
      </c>
      <c r="BU72">
        <v>2.8</v>
      </c>
      <c r="BV72">
        <v>1.4</v>
      </c>
      <c r="BW72">
        <v>3</v>
      </c>
      <c r="BX72">
        <v>1.7</v>
      </c>
      <c r="BY72">
        <v>2.1</v>
      </c>
      <c r="BZ72">
        <v>2</v>
      </c>
      <c r="CA72">
        <v>1.8</v>
      </c>
      <c r="CB72">
        <v>2.5</v>
      </c>
      <c r="CC72">
        <v>2</v>
      </c>
      <c r="CD72">
        <v>2.1</v>
      </c>
      <c r="CE72">
        <v>2.7</v>
      </c>
      <c r="CF72">
        <v>2.5</v>
      </c>
      <c r="CG72">
        <v>2.1</v>
      </c>
      <c r="CH72">
        <v>1.5</v>
      </c>
      <c r="CI72">
        <v>1.1000000000000001</v>
      </c>
      <c r="CJ72">
        <v>2.1</v>
      </c>
      <c r="CK72">
        <v>2.9</v>
      </c>
      <c r="CL72">
        <v>1.9</v>
      </c>
      <c r="CM72">
        <v>2.2000000000000002</v>
      </c>
      <c r="CN72">
        <v>2.5</v>
      </c>
      <c r="CO72">
        <v>2.2999999999999998</v>
      </c>
      <c r="CP72">
        <v>2.2999999999999998</v>
      </c>
      <c r="CQ72">
        <v>1.9</v>
      </c>
      <c r="CR72">
        <v>1.9</v>
      </c>
      <c r="CS72">
        <v>1.2</v>
      </c>
      <c r="CT72">
        <v>2.2999999999999998</v>
      </c>
      <c r="CU72">
        <v>2.2000000000000002</v>
      </c>
      <c r="CV72">
        <v>2.9</v>
      </c>
      <c r="CW72">
        <v>2.7</v>
      </c>
      <c r="CX72">
        <v>1.5</v>
      </c>
      <c r="CY72">
        <v>1</v>
      </c>
      <c r="CZ72">
        <v>1.3</v>
      </c>
      <c r="DA72">
        <v>1.9</v>
      </c>
      <c r="DB72">
        <v>1.9</v>
      </c>
      <c r="DC72">
        <v>1.8</v>
      </c>
      <c r="DD72">
        <v>1.2</v>
      </c>
      <c r="DE72">
        <v>1.6</v>
      </c>
      <c r="DF72">
        <v>1.8</v>
      </c>
      <c r="DG72">
        <v>1.8</v>
      </c>
      <c r="DH72">
        <v>1.7</v>
      </c>
      <c r="DI72">
        <v>1.8</v>
      </c>
      <c r="DJ72">
        <v>1.4</v>
      </c>
      <c r="DK72">
        <v>1.4</v>
      </c>
      <c r="DL72">
        <v>2.1</v>
      </c>
      <c r="DM72">
        <v>1.7</v>
      </c>
      <c r="DN72">
        <v>1.2</v>
      </c>
      <c r="DO72">
        <v>2</v>
      </c>
      <c r="DP72">
        <v>1.2</v>
      </c>
      <c r="DQ72">
        <v>2.1</v>
      </c>
      <c r="DR72">
        <v>1.4</v>
      </c>
      <c r="DS72">
        <v>2</v>
      </c>
      <c r="DT72">
        <v>2.2999999999999998</v>
      </c>
      <c r="DU72">
        <v>1.9</v>
      </c>
      <c r="DV72">
        <v>2.2999999999999998</v>
      </c>
      <c r="DW72">
        <v>1.7</v>
      </c>
      <c r="DX72">
        <v>1.8</v>
      </c>
      <c r="DY72">
        <v>1.6</v>
      </c>
      <c r="DZ72">
        <v>2.2999999999999998</v>
      </c>
      <c r="EA72">
        <v>1.8</v>
      </c>
      <c r="EB72">
        <v>1.8</v>
      </c>
      <c r="EC72">
        <v>1.9</v>
      </c>
      <c r="FT72">
        <f t="shared" si="1"/>
        <v>2.4031496062992126</v>
      </c>
    </row>
    <row r="73" spans="1:176" x14ac:dyDescent="0.3">
      <c r="A73" s="2">
        <v>32</v>
      </c>
      <c r="B73" s="2" t="s">
        <v>152</v>
      </c>
      <c r="C73" t="s">
        <v>2</v>
      </c>
      <c r="D73" t="s">
        <v>3</v>
      </c>
      <c r="E73" s="13" t="s">
        <v>14</v>
      </c>
      <c r="F73" s="12">
        <v>129</v>
      </c>
      <c r="G73">
        <v>1.7</v>
      </c>
      <c r="H73">
        <v>3.7</v>
      </c>
      <c r="I73">
        <v>3.1</v>
      </c>
      <c r="J73">
        <v>4.5999999999999996</v>
      </c>
      <c r="K73">
        <v>2.8</v>
      </c>
      <c r="L73">
        <v>3.4</v>
      </c>
      <c r="M73">
        <v>3.3</v>
      </c>
      <c r="N73">
        <v>2.4</v>
      </c>
      <c r="O73">
        <v>3.5</v>
      </c>
      <c r="P73">
        <v>3</v>
      </c>
      <c r="Q73">
        <v>3.6</v>
      </c>
      <c r="R73">
        <v>1.4</v>
      </c>
      <c r="S73">
        <v>3.3</v>
      </c>
      <c r="T73">
        <v>2.9</v>
      </c>
      <c r="U73">
        <v>3.4</v>
      </c>
      <c r="V73">
        <v>3.4</v>
      </c>
      <c r="W73">
        <v>4.0999999999999996</v>
      </c>
      <c r="X73">
        <v>4.2</v>
      </c>
      <c r="Y73">
        <v>4.0999999999999996</v>
      </c>
      <c r="Z73">
        <v>2.8</v>
      </c>
      <c r="AA73">
        <v>3.3</v>
      </c>
      <c r="AB73">
        <v>2.7</v>
      </c>
      <c r="AC73">
        <v>4</v>
      </c>
      <c r="AD73">
        <v>3.7</v>
      </c>
      <c r="AE73">
        <v>3.6</v>
      </c>
      <c r="AF73">
        <v>3.8</v>
      </c>
      <c r="AG73">
        <v>4.5</v>
      </c>
      <c r="AH73">
        <v>3.5</v>
      </c>
      <c r="AI73">
        <v>3.7</v>
      </c>
      <c r="AJ73">
        <v>4.7</v>
      </c>
      <c r="AK73">
        <v>3.9</v>
      </c>
      <c r="AL73">
        <v>4</v>
      </c>
      <c r="AM73">
        <v>4.8</v>
      </c>
      <c r="AN73">
        <v>4</v>
      </c>
      <c r="AO73">
        <v>4.8</v>
      </c>
      <c r="AP73">
        <v>4</v>
      </c>
      <c r="AQ73">
        <v>5.6</v>
      </c>
      <c r="AR73">
        <v>5.7</v>
      </c>
      <c r="AS73">
        <v>3.9</v>
      </c>
      <c r="AT73">
        <v>3.9</v>
      </c>
      <c r="AU73">
        <v>4.9000000000000004</v>
      </c>
      <c r="AV73">
        <v>3.8</v>
      </c>
      <c r="AW73">
        <v>4.2</v>
      </c>
      <c r="AX73">
        <v>2.8</v>
      </c>
      <c r="AY73">
        <v>3.8</v>
      </c>
      <c r="AZ73">
        <v>3.1</v>
      </c>
      <c r="BA73">
        <v>3.5</v>
      </c>
      <c r="BB73">
        <v>5.5</v>
      </c>
      <c r="BC73">
        <v>4.3</v>
      </c>
      <c r="BD73">
        <v>2.8</v>
      </c>
      <c r="BE73">
        <v>4.2</v>
      </c>
      <c r="BF73">
        <v>3.2</v>
      </c>
      <c r="BG73">
        <v>4.2</v>
      </c>
      <c r="BH73">
        <v>3.8</v>
      </c>
      <c r="BI73">
        <v>3.5</v>
      </c>
      <c r="BJ73">
        <v>5.0999999999999996</v>
      </c>
      <c r="BK73">
        <v>4.0999999999999996</v>
      </c>
      <c r="BL73">
        <v>4.0999999999999996</v>
      </c>
      <c r="BM73">
        <v>3.8</v>
      </c>
      <c r="BN73">
        <v>3.4</v>
      </c>
      <c r="BO73">
        <v>2.9</v>
      </c>
      <c r="BP73">
        <v>3</v>
      </c>
      <c r="BQ73">
        <v>2.8</v>
      </c>
      <c r="BR73">
        <v>3.6</v>
      </c>
      <c r="BS73">
        <v>4.2</v>
      </c>
      <c r="BT73">
        <v>4.2</v>
      </c>
      <c r="BU73">
        <v>2.5</v>
      </c>
      <c r="BV73">
        <v>3.9</v>
      </c>
      <c r="BW73">
        <v>4.3</v>
      </c>
      <c r="BX73">
        <v>2.8</v>
      </c>
      <c r="BY73">
        <v>2.5</v>
      </c>
      <c r="BZ73">
        <v>3.1</v>
      </c>
      <c r="CA73">
        <v>2.1</v>
      </c>
      <c r="CB73">
        <v>2.9</v>
      </c>
      <c r="CC73">
        <v>2.6</v>
      </c>
      <c r="CD73">
        <v>2.8</v>
      </c>
      <c r="CE73">
        <v>2.6</v>
      </c>
      <c r="CF73">
        <v>2.4</v>
      </c>
      <c r="CG73">
        <v>2.8</v>
      </c>
      <c r="CH73">
        <v>3.1</v>
      </c>
      <c r="CI73">
        <v>2.2999999999999998</v>
      </c>
      <c r="CJ73">
        <v>2.4</v>
      </c>
      <c r="CK73">
        <v>2.1</v>
      </c>
      <c r="CL73">
        <v>1.6</v>
      </c>
      <c r="CM73">
        <v>0.8</v>
      </c>
      <c r="CN73">
        <v>0.8</v>
      </c>
      <c r="CO73">
        <v>1.3</v>
      </c>
      <c r="CP73">
        <v>0.9</v>
      </c>
      <c r="CQ73">
        <v>1.6</v>
      </c>
      <c r="CR73">
        <v>2.4</v>
      </c>
      <c r="CS73">
        <v>1.9</v>
      </c>
      <c r="CT73">
        <v>3.3</v>
      </c>
      <c r="CU73">
        <v>3.2</v>
      </c>
      <c r="CV73">
        <v>2.9</v>
      </c>
      <c r="CW73">
        <v>1.3</v>
      </c>
      <c r="CX73">
        <v>1.9</v>
      </c>
      <c r="CY73">
        <v>1.4</v>
      </c>
      <c r="CZ73">
        <v>3.1</v>
      </c>
      <c r="DA73">
        <v>2.2999999999999998</v>
      </c>
      <c r="DB73">
        <v>2.4</v>
      </c>
      <c r="DC73">
        <v>3.1</v>
      </c>
      <c r="DD73">
        <v>3.1</v>
      </c>
      <c r="DE73">
        <v>2.6</v>
      </c>
      <c r="DF73">
        <v>1.6</v>
      </c>
      <c r="DG73">
        <v>2</v>
      </c>
      <c r="DH73">
        <v>1.4</v>
      </c>
      <c r="DI73">
        <v>2.5</v>
      </c>
      <c r="DJ73">
        <v>2.1</v>
      </c>
      <c r="DK73">
        <v>1.8</v>
      </c>
      <c r="DL73">
        <v>1.7</v>
      </c>
      <c r="DM73">
        <v>1.8</v>
      </c>
      <c r="DN73">
        <v>1.5</v>
      </c>
      <c r="DO73">
        <v>1.5</v>
      </c>
      <c r="DP73">
        <v>3</v>
      </c>
      <c r="DQ73">
        <v>4.5</v>
      </c>
      <c r="DR73">
        <v>4.2</v>
      </c>
      <c r="DS73">
        <v>1.8</v>
      </c>
      <c r="DT73">
        <v>1.7</v>
      </c>
      <c r="DU73">
        <v>1.8</v>
      </c>
      <c r="DV73">
        <v>1.3</v>
      </c>
      <c r="DW73">
        <v>2.2999999999999998</v>
      </c>
      <c r="DX73">
        <v>1.2</v>
      </c>
      <c r="DY73">
        <v>0.7</v>
      </c>
      <c r="DZ73">
        <v>0.9</v>
      </c>
      <c r="EA73">
        <v>0.5</v>
      </c>
      <c r="EB73">
        <v>1.5</v>
      </c>
      <c r="EC73">
        <v>1.4</v>
      </c>
      <c r="ED73">
        <v>1</v>
      </c>
      <c r="EE73">
        <v>1.9</v>
      </c>
      <c r="FT73">
        <f t="shared" si="1"/>
        <v>2.9635658914728693</v>
      </c>
    </row>
    <row r="74" spans="1:176" x14ac:dyDescent="0.3">
      <c r="A74" s="2">
        <v>33</v>
      </c>
      <c r="B74" s="2" t="s">
        <v>153</v>
      </c>
      <c r="C74" t="s">
        <v>2</v>
      </c>
      <c r="D74" t="s">
        <v>1</v>
      </c>
      <c r="E74" s="13" t="s">
        <v>14</v>
      </c>
      <c r="F74" s="12">
        <v>120</v>
      </c>
      <c r="G74">
        <v>1.9</v>
      </c>
      <c r="H74">
        <v>1.9</v>
      </c>
      <c r="I74">
        <v>3.3</v>
      </c>
      <c r="J74">
        <v>5.4</v>
      </c>
      <c r="K74">
        <v>4.4000000000000004</v>
      </c>
      <c r="L74">
        <v>5.4</v>
      </c>
      <c r="M74">
        <v>5.9</v>
      </c>
      <c r="N74">
        <v>6.6</v>
      </c>
      <c r="O74">
        <v>6.4</v>
      </c>
      <c r="P74">
        <v>4.5999999999999996</v>
      </c>
      <c r="Q74">
        <v>8.3000000000000007</v>
      </c>
      <c r="R74">
        <v>7.1</v>
      </c>
      <c r="S74">
        <v>7.9</v>
      </c>
      <c r="T74">
        <v>7.9</v>
      </c>
      <c r="U74">
        <v>9.1999999999999993</v>
      </c>
      <c r="V74">
        <v>6.7</v>
      </c>
      <c r="W74">
        <v>6.3</v>
      </c>
      <c r="X74">
        <v>8.3000000000000007</v>
      </c>
      <c r="Y74">
        <v>8</v>
      </c>
      <c r="Z74">
        <v>8.9</v>
      </c>
      <c r="AA74">
        <v>7.2</v>
      </c>
      <c r="AB74">
        <v>8.1999999999999993</v>
      </c>
      <c r="AC74">
        <v>10.5</v>
      </c>
      <c r="AD74">
        <v>9.5</v>
      </c>
      <c r="AE74">
        <v>9.9</v>
      </c>
      <c r="AF74">
        <v>10.199999999999999</v>
      </c>
      <c r="AG74">
        <v>10</v>
      </c>
      <c r="AH74">
        <v>9.6999999999999993</v>
      </c>
      <c r="AI74">
        <v>8.5</v>
      </c>
      <c r="AJ74">
        <v>9.6999999999999993</v>
      </c>
      <c r="AK74">
        <v>7.7</v>
      </c>
      <c r="AL74">
        <v>9.1</v>
      </c>
      <c r="AM74">
        <v>8</v>
      </c>
      <c r="AN74">
        <v>7.8</v>
      </c>
      <c r="AO74">
        <v>8.9</v>
      </c>
      <c r="AP74">
        <v>8.5</v>
      </c>
      <c r="AQ74">
        <v>8.6999999999999993</v>
      </c>
      <c r="AR74">
        <v>7.5</v>
      </c>
      <c r="AS74">
        <v>10</v>
      </c>
      <c r="AT74">
        <v>8.3000000000000007</v>
      </c>
      <c r="AU74">
        <v>8.8000000000000007</v>
      </c>
      <c r="AV74">
        <v>9.6</v>
      </c>
      <c r="AW74">
        <v>8</v>
      </c>
      <c r="AX74">
        <v>6.8</v>
      </c>
      <c r="AY74">
        <v>7.8</v>
      </c>
      <c r="AZ74">
        <v>7.7</v>
      </c>
      <c r="BA74">
        <v>8.3000000000000007</v>
      </c>
      <c r="BB74">
        <v>12.9</v>
      </c>
      <c r="BC74">
        <v>11.2</v>
      </c>
      <c r="BD74">
        <v>10.7</v>
      </c>
      <c r="BE74">
        <v>8.9</v>
      </c>
      <c r="BF74">
        <v>10.3</v>
      </c>
      <c r="BG74">
        <v>8.6999999999999993</v>
      </c>
      <c r="BH74">
        <v>7.3</v>
      </c>
      <c r="BI74">
        <v>9.5</v>
      </c>
      <c r="BJ74">
        <v>7.4</v>
      </c>
      <c r="BK74">
        <v>7.4</v>
      </c>
      <c r="BL74">
        <v>5.9</v>
      </c>
      <c r="BM74">
        <v>8.3000000000000007</v>
      </c>
      <c r="BN74">
        <v>9.1</v>
      </c>
      <c r="BO74">
        <v>9.5</v>
      </c>
      <c r="BP74">
        <v>8.8000000000000007</v>
      </c>
      <c r="BQ74">
        <v>10.199999999999999</v>
      </c>
      <c r="BR74">
        <v>10</v>
      </c>
      <c r="BS74">
        <v>11</v>
      </c>
      <c r="BT74">
        <v>8</v>
      </c>
      <c r="BU74">
        <v>8.3000000000000007</v>
      </c>
      <c r="BV74">
        <v>9.1999999999999993</v>
      </c>
      <c r="BW74">
        <v>8.1999999999999993</v>
      </c>
      <c r="BX74">
        <v>8.6999999999999993</v>
      </c>
      <c r="BY74">
        <v>8.5</v>
      </c>
      <c r="BZ74">
        <v>7.5</v>
      </c>
      <c r="CA74">
        <v>8.9</v>
      </c>
      <c r="CB74">
        <v>8.4</v>
      </c>
      <c r="CC74">
        <v>7.7</v>
      </c>
      <c r="CD74">
        <v>7.7</v>
      </c>
      <c r="CE74">
        <v>7.1</v>
      </c>
      <c r="CF74">
        <v>6.7</v>
      </c>
      <c r="CG74">
        <v>7.8</v>
      </c>
      <c r="CH74">
        <v>7.3</v>
      </c>
      <c r="CI74">
        <v>7.4</v>
      </c>
      <c r="CJ74">
        <v>7.3</v>
      </c>
      <c r="CK74">
        <v>8.3000000000000007</v>
      </c>
      <c r="CL74">
        <v>8.3000000000000007</v>
      </c>
      <c r="CM74">
        <v>8</v>
      </c>
      <c r="CN74">
        <v>7.2</v>
      </c>
      <c r="CO74">
        <v>7.4</v>
      </c>
      <c r="CP74">
        <v>6.2</v>
      </c>
      <c r="CQ74">
        <v>5.8</v>
      </c>
      <c r="CR74">
        <v>5.4</v>
      </c>
      <c r="CS74">
        <v>5.6</v>
      </c>
      <c r="CT74">
        <v>6.8</v>
      </c>
      <c r="CU74">
        <v>6.8</v>
      </c>
      <c r="CV74">
        <v>6.6</v>
      </c>
      <c r="CW74">
        <v>6.8</v>
      </c>
      <c r="CX74">
        <v>9.5</v>
      </c>
      <c r="CY74">
        <v>7.8</v>
      </c>
      <c r="CZ74">
        <v>6.8</v>
      </c>
      <c r="DA74">
        <v>7.8</v>
      </c>
      <c r="DB74">
        <v>7.3</v>
      </c>
      <c r="DC74">
        <v>6.5</v>
      </c>
      <c r="DD74">
        <v>7.3</v>
      </c>
      <c r="DE74">
        <v>7.2</v>
      </c>
      <c r="DF74">
        <v>8.3000000000000007</v>
      </c>
      <c r="DG74">
        <v>7.4</v>
      </c>
      <c r="DH74">
        <v>5.8</v>
      </c>
      <c r="DI74">
        <v>7.2</v>
      </c>
      <c r="DJ74">
        <v>8.1999999999999993</v>
      </c>
      <c r="DK74">
        <v>8.1999999999999993</v>
      </c>
      <c r="DL74">
        <v>8.4</v>
      </c>
      <c r="DM74">
        <v>7.3</v>
      </c>
      <c r="DN74">
        <v>8.4</v>
      </c>
      <c r="DO74">
        <v>8.4</v>
      </c>
      <c r="DP74">
        <v>8.1999999999999993</v>
      </c>
      <c r="DQ74">
        <v>7.2</v>
      </c>
      <c r="DR74">
        <v>7.7</v>
      </c>
      <c r="DS74">
        <v>6.8</v>
      </c>
      <c r="DT74">
        <v>8.9</v>
      </c>
      <c r="DU74">
        <v>7.4</v>
      </c>
      <c r="DV74">
        <v>6.4</v>
      </c>
      <c r="FT74">
        <f t="shared" si="1"/>
        <v>7.839166666666662</v>
      </c>
    </row>
    <row r="75" spans="1:176" x14ac:dyDescent="0.3">
      <c r="A75" s="2">
        <v>34</v>
      </c>
      <c r="B75" s="2" t="s">
        <v>154</v>
      </c>
      <c r="C75" t="s">
        <v>2</v>
      </c>
      <c r="D75" t="s">
        <v>1</v>
      </c>
      <c r="E75" s="13" t="s">
        <v>14</v>
      </c>
      <c r="F75" s="12">
        <v>130</v>
      </c>
      <c r="G75">
        <v>5.0999999999999996</v>
      </c>
      <c r="H75">
        <v>5.4</v>
      </c>
      <c r="I75">
        <v>4.9000000000000004</v>
      </c>
      <c r="J75">
        <v>5.7</v>
      </c>
      <c r="K75">
        <v>4.8</v>
      </c>
      <c r="L75">
        <v>3.1</v>
      </c>
      <c r="M75">
        <v>5.5</v>
      </c>
      <c r="N75">
        <v>5.0999999999999996</v>
      </c>
      <c r="O75">
        <v>5.6</v>
      </c>
      <c r="P75">
        <v>4.0999999999999996</v>
      </c>
      <c r="Q75">
        <v>6</v>
      </c>
      <c r="R75">
        <v>5.2</v>
      </c>
      <c r="S75">
        <v>6.6</v>
      </c>
      <c r="T75">
        <v>6.3</v>
      </c>
      <c r="U75">
        <v>5.7</v>
      </c>
      <c r="V75">
        <v>4.5999999999999996</v>
      </c>
      <c r="W75">
        <v>5.5</v>
      </c>
      <c r="X75">
        <v>4.8</v>
      </c>
      <c r="Y75">
        <v>4.8</v>
      </c>
      <c r="Z75">
        <v>5.9</v>
      </c>
      <c r="AA75">
        <v>5.8</v>
      </c>
      <c r="AB75">
        <v>4.0999999999999996</v>
      </c>
      <c r="AC75">
        <v>4.2</v>
      </c>
      <c r="AD75">
        <v>3.6</v>
      </c>
      <c r="AE75">
        <v>3.6</v>
      </c>
      <c r="AF75">
        <v>4.2</v>
      </c>
      <c r="AG75">
        <v>5.0999999999999996</v>
      </c>
      <c r="AH75">
        <v>4.2</v>
      </c>
      <c r="AI75">
        <v>3.5</v>
      </c>
      <c r="AJ75">
        <v>3.8</v>
      </c>
      <c r="AK75">
        <v>5</v>
      </c>
      <c r="AL75">
        <v>4.4000000000000004</v>
      </c>
      <c r="AM75">
        <v>4.2</v>
      </c>
      <c r="AN75">
        <v>4</v>
      </c>
      <c r="AO75">
        <v>5.7</v>
      </c>
      <c r="AP75">
        <v>8.4</v>
      </c>
      <c r="AQ75">
        <v>10.5</v>
      </c>
      <c r="AR75">
        <v>9.1999999999999993</v>
      </c>
      <c r="AS75">
        <v>7.4</v>
      </c>
      <c r="AT75">
        <v>5.0999999999999996</v>
      </c>
      <c r="AU75">
        <v>6.4</v>
      </c>
      <c r="AV75">
        <v>6.3</v>
      </c>
      <c r="AW75">
        <v>7.4</v>
      </c>
      <c r="AX75">
        <v>7.8</v>
      </c>
      <c r="AY75">
        <v>10.199999999999999</v>
      </c>
      <c r="AZ75">
        <v>11</v>
      </c>
      <c r="BA75">
        <v>8.3000000000000007</v>
      </c>
      <c r="BB75">
        <v>6.5</v>
      </c>
      <c r="BC75">
        <v>8</v>
      </c>
      <c r="BD75">
        <v>7.5</v>
      </c>
      <c r="BE75">
        <v>6.7</v>
      </c>
      <c r="BF75">
        <v>8.1999999999999993</v>
      </c>
      <c r="BG75">
        <v>6.5</v>
      </c>
      <c r="BH75">
        <v>5.4</v>
      </c>
      <c r="BI75">
        <v>6.8</v>
      </c>
      <c r="BJ75">
        <v>8.9</v>
      </c>
      <c r="BK75">
        <v>4.5</v>
      </c>
      <c r="BL75">
        <v>5</v>
      </c>
      <c r="BM75">
        <v>5.5</v>
      </c>
      <c r="BN75">
        <v>4.8</v>
      </c>
      <c r="BO75">
        <v>5.5</v>
      </c>
      <c r="BP75">
        <v>4.3</v>
      </c>
      <c r="BQ75">
        <v>4.3</v>
      </c>
      <c r="BR75">
        <v>5.0999999999999996</v>
      </c>
      <c r="BS75">
        <v>5.9</v>
      </c>
      <c r="BT75">
        <v>4.5</v>
      </c>
      <c r="BU75">
        <v>3.5</v>
      </c>
      <c r="BV75">
        <v>3.7</v>
      </c>
      <c r="BW75">
        <v>4.5</v>
      </c>
      <c r="BX75">
        <v>3.5</v>
      </c>
      <c r="BY75">
        <v>4.5999999999999996</v>
      </c>
      <c r="BZ75">
        <v>4.2</v>
      </c>
      <c r="CA75">
        <v>4.7</v>
      </c>
      <c r="CB75">
        <v>4.2</v>
      </c>
      <c r="CC75">
        <v>3.3</v>
      </c>
      <c r="CD75">
        <v>3.8</v>
      </c>
      <c r="CE75">
        <v>4.2</v>
      </c>
      <c r="CF75">
        <v>7.2</v>
      </c>
      <c r="CG75">
        <v>6</v>
      </c>
      <c r="CH75">
        <v>4.4000000000000004</v>
      </c>
      <c r="CI75">
        <v>4.3</v>
      </c>
      <c r="CJ75">
        <v>5.4</v>
      </c>
      <c r="CK75">
        <v>4.0999999999999996</v>
      </c>
      <c r="CL75">
        <v>5.3</v>
      </c>
      <c r="CM75">
        <v>5.3</v>
      </c>
      <c r="CN75">
        <v>4.7</v>
      </c>
      <c r="CO75">
        <v>4.7</v>
      </c>
      <c r="CP75">
        <v>4.7</v>
      </c>
      <c r="CQ75">
        <v>4.0999999999999996</v>
      </c>
      <c r="CR75">
        <v>5.2</v>
      </c>
      <c r="CS75">
        <v>4</v>
      </c>
      <c r="CT75">
        <v>4.2</v>
      </c>
      <c r="CU75">
        <v>4.5</v>
      </c>
      <c r="CV75">
        <v>4.8</v>
      </c>
      <c r="CW75">
        <v>3.5</v>
      </c>
      <c r="CX75">
        <v>4.8</v>
      </c>
      <c r="CY75">
        <v>4.3</v>
      </c>
      <c r="CZ75">
        <v>3.9</v>
      </c>
      <c r="DA75">
        <v>4.0999999999999996</v>
      </c>
      <c r="DB75">
        <v>3.5</v>
      </c>
      <c r="DC75">
        <v>4.8</v>
      </c>
      <c r="DD75">
        <v>5.7</v>
      </c>
      <c r="DE75">
        <v>4.5999999999999996</v>
      </c>
      <c r="DF75">
        <v>4.7</v>
      </c>
      <c r="DG75">
        <v>4.7</v>
      </c>
      <c r="DH75">
        <v>4.7</v>
      </c>
      <c r="DI75">
        <v>5.9</v>
      </c>
      <c r="DJ75">
        <v>6.9</v>
      </c>
      <c r="DK75">
        <v>4.5</v>
      </c>
      <c r="DL75">
        <v>3.7</v>
      </c>
      <c r="DM75">
        <v>4.8</v>
      </c>
      <c r="DN75">
        <v>5.2</v>
      </c>
      <c r="DO75">
        <v>4.7</v>
      </c>
      <c r="DP75">
        <v>5.4</v>
      </c>
      <c r="DQ75">
        <v>6.6</v>
      </c>
      <c r="DR75">
        <v>6.8</v>
      </c>
      <c r="DS75">
        <v>5.9</v>
      </c>
      <c r="DT75">
        <v>5.5</v>
      </c>
      <c r="DU75">
        <v>6.4</v>
      </c>
      <c r="DV75">
        <v>4.9000000000000004</v>
      </c>
      <c r="DW75">
        <v>7.3</v>
      </c>
      <c r="DX75">
        <v>5.8</v>
      </c>
      <c r="DY75">
        <v>5.5</v>
      </c>
      <c r="DZ75">
        <v>6.9</v>
      </c>
      <c r="EA75">
        <v>5.3</v>
      </c>
      <c r="EB75">
        <v>4.4000000000000004</v>
      </c>
      <c r="EC75">
        <v>5.2</v>
      </c>
      <c r="ED75">
        <v>5.5</v>
      </c>
      <c r="EE75">
        <v>3.5</v>
      </c>
      <c r="EF75">
        <v>0.9</v>
      </c>
      <c r="FT75">
        <f t="shared" si="1"/>
        <v>5.3069230769230753</v>
      </c>
    </row>
    <row r="76" spans="1:176" x14ac:dyDescent="0.3">
      <c r="A76" s="2">
        <v>35</v>
      </c>
      <c r="B76" s="2" t="s">
        <v>155</v>
      </c>
      <c r="C76" t="s">
        <v>2</v>
      </c>
      <c r="D76" t="s">
        <v>3</v>
      </c>
      <c r="E76" s="13" t="s">
        <v>14</v>
      </c>
      <c r="F76" s="12">
        <v>144</v>
      </c>
      <c r="G76">
        <v>0.7</v>
      </c>
      <c r="H76">
        <v>0.7</v>
      </c>
      <c r="I76">
        <v>0.7</v>
      </c>
      <c r="J76">
        <v>0.7</v>
      </c>
      <c r="K76">
        <v>0.7</v>
      </c>
      <c r="L76">
        <v>0.5</v>
      </c>
      <c r="M76">
        <v>0.9</v>
      </c>
      <c r="N76">
        <v>0.8</v>
      </c>
      <c r="O76">
        <v>0.7</v>
      </c>
      <c r="P76">
        <v>0.5</v>
      </c>
      <c r="Q76">
        <v>0.6</v>
      </c>
      <c r="R76">
        <v>0.7</v>
      </c>
      <c r="S76">
        <v>0.8</v>
      </c>
      <c r="T76">
        <v>0.6</v>
      </c>
      <c r="U76">
        <v>0.6</v>
      </c>
      <c r="V76">
        <v>0.6</v>
      </c>
      <c r="W76">
        <v>0.3</v>
      </c>
      <c r="X76">
        <v>0.9</v>
      </c>
      <c r="Y76">
        <v>0.5</v>
      </c>
      <c r="Z76">
        <v>0.7</v>
      </c>
      <c r="AA76">
        <v>0.3</v>
      </c>
      <c r="AB76">
        <v>1.1000000000000001</v>
      </c>
      <c r="AC76">
        <v>0.6</v>
      </c>
      <c r="AD76">
        <v>0.6</v>
      </c>
      <c r="AE76">
        <v>0.6</v>
      </c>
      <c r="AF76">
        <v>0.9</v>
      </c>
      <c r="AG76">
        <v>1</v>
      </c>
      <c r="AH76">
        <v>0.9</v>
      </c>
      <c r="AI76">
        <v>0.5</v>
      </c>
      <c r="AJ76">
        <v>0.2</v>
      </c>
      <c r="AK76">
        <v>0.5</v>
      </c>
      <c r="AL76">
        <v>0.4</v>
      </c>
      <c r="AM76">
        <v>0.4</v>
      </c>
      <c r="AN76">
        <v>0.8</v>
      </c>
      <c r="AO76">
        <v>0.4</v>
      </c>
      <c r="AP76">
        <v>0.4</v>
      </c>
      <c r="AQ76">
        <v>0.3</v>
      </c>
      <c r="AR76">
        <v>0.7</v>
      </c>
      <c r="AS76">
        <v>0.6</v>
      </c>
      <c r="AT76">
        <v>0.8</v>
      </c>
      <c r="AU76">
        <v>0.6</v>
      </c>
      <c r="AV76">
        <v>0.9</v>
      </c>
      <c r="AW76">
        <v>0.6</v>
      </c>
      <c r="AX76">
        <v>0.6</v>
      </c>
      <c r="AY76">
        <v>0.6</v>
      </c>
      <c r="AZ76">
        <v>0.7</v>
      </c>
      <c r="BA76">
        <v>0.4</v>
      </c>
      <c r="BB76">
        <v>0.4</v>
      </c>
      <c r="BC76">
        <v>0.8</v>
      </c>
      <c r="BD76">
        <v>0.5</v>
      </c>
      <c r="BE76">
        <v>0.5</v>
      </c>
      <c r="BF76">
        <v>0.3</v>
      </c>
      <c r="BG76">
        <v>0.7</v>
      </c>
      <c r="BH76">
        <v>0.5</v>
      </c>
      <c r="BI76">
        <v>0.9</v>
      </c>
      <c r="BJ76">
        <v>0.9</v>
      </c>
      <c r="BK76">
        <v>0.6</v>
      </c>
      <c r="BL76">
        <v>0.2</v>
      </c>
      <c r="BM76">
        <v>0.3</v>
      </c>
      <c r="BN76">
        <v>0.2</v>
      </c>
      <c r="BO76">
        <v>0.3</v>
      </c>
      <c r="BP76">
        <v>0.4</v>
      </c>
      <c r="BQ76">
        <v>0.6</v>
      </c>
      <c r="BR76">
        <v>0.7</v>
      </c>
      <c r="BS76">
        <v>0.5</v>
      </c>
      <c r="BT76">
        <v>0.5</v>
      </c>
      <c r="BU76">
        <v>0</v>
      </c>
      <c r="BV76">
        <v>0.3</v>
      </c>
      <c r="BW76">
        <v>0.4</v>
      </c>
      <c r="BX76">
        <v>0.2</v>
      </c>
      <c r="BY76">
        <v>0.5</v>
      </c>
      <c r="BZ76">
        <v>0.6</v>
      </c>
      <c r="CA76">
        <v>0.7</v>
      </c>
      <c r="CB76">
        <v>0.5</v>
      </c>
      <c r="CC76">
        <v>0.1</v>
      </c>
      <c r="CD76">
        <v>0</v>
      </c>
      <c r="CE76">
        <v>0.1</v>
      </c>
      <c r="CF76">
        <v>0.2</v>
      </c>
      <c r="CG76">
        <v>0.1</v>
      </c>
      <c r="CH76">
        <v>0.1</v>
      </c>
      <c r="CI76">
        <v>0.6</v>
      </c>
      <c r="CJ76">
        <v>0.5</v>
      </c>
      <c r="CK76">
        <v>0.5</v>
      </c>
      <c r="CL76">
        <v>0.5</v>
      </c>
      <c r="CM76">
        <v>0.3</v>
      </c>
      <c r="CN76">
        <v>0.3</v>
      </c>
      <c r="CO76">
        <v>0.5</v>
      </c>
      <c r="CP76">
        <v>0.3</v>
      </c>
      <c r="CQ76">
        <v>0.7</v>
      </c>
      <c r="CR76">
        <v>0.2</v>
      </c>
      <c r="CS76">
        <v>0.2</v>
      </c>
      <c r="CT76">
        <v>0.3</v>
      </c>
      <c r="CU76">
        <v>0.4</v>
      </c>
      <c r="CV76">
        <v>0.2</v>
      </c>
      <c r="CW76">
        <v>0.1</v>
      </c>
      <c r="CX76">
        <v>0.3</v>
      </c>
      <c r="CY76">
        <v>0.2</v>
      </c>
      <c r="CZ76">
        <v>0.4</v>
      </c>
      <c r="DA76">
        <v>0.4</v>
      </c>
      <c r="DB76">
        <v>0.3</v>
      </c>
      <c r="DC76">
        <v>0.2</v>
      </c>
      <c r="DD76">
        <v>0.3</v>
      </c>
      <c r="DE76">
        <v>0.1</v>
      </c>
      <c r="DF76">
        <v>0.5</v>
      </c>
      <c r="DG76">
        <v>0</v>
      </c>
      <c r="DH76">
        <v>0.6</v>
      </c>
      <c r="DI76">
        <v>0.3</v>
      </c>
      <c r="DJ76">
        <v>0.6</v>
      </c>
      <c r="DK76">
        <v>0.4</v>
      </c>
      <c r="DL76">
        <v>0.5</v>
      </c>
      <c r="DM76">
        <v>0.2</v>
      </c>
      <c r="DN76">
        <v>0.4</v>
      </c>
      <c r="DO76">
        <v>0.4</v>
      </c>
      <c r="DP76">
        <v>0.5</v>
      </c>
      <c r="DQ76">
        <v>0.6</v>
      </c>
      <c r="DR76">
        <v>0.4</v>
      </c>
      <c r="DS76">
        <v>0.7</v>
      </c>
      <c r="DT76">
        <v>0.4</v>
      </c>
      <c r="DU76">
        <v>0.7</v>
      </c>
      <c r="DV76">
        <v>0.7</v>
      </c>
      <c r="DW76">
        <v>0.4</v>
      </c>
      <c r="DX76">
        <v>0.6</v>
      </c>
      <c r="DY76">
        <v>0.7</v>
      </c>
      <c r="DZ76">
        <v>0.3</v>
      </c>
      <c r="EA76">
        <v>0.6</v>
      </c>
      <c r="EB76">
        <v>0.4</v>
      </c>
      <c r="EC76">
        <v>0.3</v>
      </c>
      <c r="ED76">
        <v>0.2</v>
      </c>
      <c r="EE76">
        <v>0.6</v>
      </c>
      <c r="EF76">
        <v>0.6</v>
      </c>
      <c r="EG76">
        <v>0.3</v>
      </c>
      <c r="EH76">
        <v>0.6</v>
      </c>
      <c r="EI76">
        <v>0.3</v>
      </c>
      <c r="EJ76">
        <v>0.2</v>
      </c>
      <c r="EK76">
        <v>0.3</v>
      </c>
      <c r="EL76">
        <v>0.3</v>
      </c>
      <c r="EM76">
        <v>0.5</v>
      </c>
      <c r="EN76">
        <v>0.2</v>
      </c>
      <c r="EO76">
        <v>0.5</v>
      </c>
      <c r="EP76">
        <v>0.4</v>
      </c>
      <c r="EQ76">
        <v>0.4</v>
      </c>
      <c r="ER76">
        <v>0.4</v>
      </c>
      <c r="ES76">
        <v>0.3</v>
      </c>
      <c r="ET76">
        <v>0.5</v>
      </c>
      <c r="FT76">
        <f t="shared" si="1"/>
        <v>0.47777777777777797</v>
      </c>
    </row>
    <row r="77" spans="1:176" x14ac:dyDescent="0.3">
      <c r="A77" s="2">
        <v>36</v>
      </c>
      <c r="B77" s="2" t="s">
        <v>156</v>
      </c>
      <c r="C77" t="s">
        <v>2</v>
      </c>
      <c r="D77" t="s">
        <v>3</v>
      </c>
      <c r="E77" s="13" t="s">
        <v>14</v>
      </c>
      <c r="F77" s="12">
        <v>135</v>
      </c>
      <c r="G77">
        <v>1.9</v>
      </c>
      <c r="H77">
        <v>3</v>
      </c>
      <c r="I77">
        <v>1.7</v>
      </c>
      <c r="J77">
        <v>3.9</v>
      </c>
      <c r="K77">
        <v>2.7</v>
      </c>
      <c r="L77">
        <v>2.7</v>
      </c>
      <c r="M77">
        <v>3.3</v>
      </c>
      <c r="N77">
        <v>3.1</v>
      </c>
      <c r="O77">
        <v>2.2999999999999998</v>
      </c>
      <c r="P77">
        <v>1.6</v>
      </c>
      <c r="Q77">
        <v>0.9</v>
      </c>
      <c r="R77">
        <v>2.5</v>
      </c>
      <c r="S77">
        <v>3.7</v>
      </c>
      <c r="T77">
        <v>4.4000000000000004</v>
      </c>
      <c r="U77">
        <v>4.2</v>
      </c>
      <c r="V77">
        <v>3.9</v>
      </c>
      <c r="W77">
        <v>4.9000000000000004</v>
      </c>
      <c r="X77">
        <v>5.2</v>
      </c>
      <c r="Y77">
        <v>4.0999999999999996</v>
      </c>
      <c r="Z77">
        <v>3.5</v>
      </c>
      <c r="AA77">
        <v>3.1</v>
      </c>
      <c r="AB77">
        <v>2.8</v>
      </c>
      <c r="AC77">
        <v>3</v>
      </c>
      <c r="AD77">
        <v>3.5</v>
      </c>
      <c r="AE77">
        <v>4.7</v>
      </c>
      <c r="AF77">
        <v>3.6</v>
      </c>
      <c r="AG77">
        <v>3.5</v>
      </c>
      <c r="AH77">
        <v>3.1</v>
      </c>
      <c r="AI77">
        <v>3</v>
      </c>
      <c r="AJ77">
        <v>3.5</v>
      </c>
      <c r="AK77">
        <v>2.7</v>
      </c>
      <c r="AL77">
        <v>2.2000000000000002</v>
      </c>
      <c r="AM77">
        <v>2.7</v>
      </c>
      <c r="AN77">
        <v>2.5</v>
      </c>
      <c r="AO77">
        <v>2.5</v>
      </c>
      <c r="AP77">
        <v>2.5</v>
      </c>
      <c r="AQ77">
        <v>3.1</v>
      </c>
      <c r="AR77">
        <v>1.9</v>
      </c>
      <c r="AS77">
        <v>2.6</v>
      </c>
      <c r="AT77">
        <v>2.8</v>
      </c>
      <c r="AU77">
        <v>2.1</v>
      </c>
      <c r="AV77">
        <v>1.9</v>
      </c>
      <c r="AW77">
        <v>1.8</v>
      </c>
      <c r="AX77">
        <v>0.5</v>
      </c>
      <c r="AY77">
        <v>1.3</v>
      </c>
      <c r="AZ77">
        <v>1.1000000000000001</v>
      </c>
      <c r="BA77">
        <v>0.9</v>
      </c>
      <c r="BB77">
        <v>0.9</v>
      </c>
      <c r="BC77">
        <v>2.2999999999999998</v>
      </c>
      <c r="BD77">
        <v>2.2999999999999998</v>
      </c>
      <c r="BE77">
        <v>2.2999999999999998</v>
      </c>
      <c r="BF77">
        <v>1.9</v>
      </c>
      <c r="BG77">
        <v>1.4</v>
      </c>
      <c r="BH77">
        <v>2.4</v>
      </c>
      <c r="BI77">
        <v>2.5</v>
      </c>
      <c r="BJ77">
        <v>2.8</v>
      </c>
      <c r="BK77">
        <v>2.1</v>
      </c>
      <c r="BL77">
        <v>2.5</v>
      </c>
      <c r="BM77">
        <v>2.4</v>
      </c>
      <c r="BN77">
        <v>2.5</v>
      </c>
      <c r="BO77">
        <v>2.5</v>
      </c>
      <c r="BP77">
        <v>2.6</v>
      </c>
      <c r="BQ77">
        <v>2.7</v>
      </c>
      <c r="BR77">
        <v>2.5</v>
      </c>
      <c r="BS77">
        <v>1.7</v>
      </c>
      <c r="BT77">
        <v>2.2999999999999998</v>
      </c>
      <c r="BU77">
        <v>2.1</v>
      </c>
      <c r="BV77">
        <v>2</v>
      </c>
      <c r="BW77">
        <v>1.5</v>
      </c>
      <c r="BX77">
        <v>1.9</v>
      </c>
      <c r="BY77">
        <v>2.4</v>
      </c>
      <c r="BZ77">
        <v>2.9</v>
      </c>
      <c r="CA77">
        <v>2.5</v>
      </c>
      <c r="CB77">
        <v>3.2</v>
      </c>
      <c r="CC77">
        <v>2.8</v>
      </c>
      <c r="CD77">
        <v>2.2999999999999998</v>
      </c>
      <c r="CE77">
        <v>1.4</v>
      </c>
      <c r="CF77">
        <v>2.1</v>
      </c>
      <c r="CG77">
        <v>3</v>
      </c>
      <c r="CH77">
        <v>3.3</v>
      </c>
      <c r="CI77">
        <v>2</v>
      </c>
      <c r="CJ77">
        <v>2.8</v>
      </c>
      <c r="CK77">
        <v>3</v>
      </c>
      <c r="CL77">
        <v>2.4</v>
      </c>
      <c r="CM77">
        <v>2.5</v>
      </c>
      <c r="CN77">
        <v>1.8</v>
      </c>
      <c r="CO77">
        <v>3.1</v>
      </c>
      <c r="CP77">
        <v>2.9</v>
      </c>
      <c r="CQ77">
        <v>1.6</v>
      </c>
      <c r="CR77">
        <v>1.5</v>
      </c>
      <c r="CS77">
        <v>1.6</v>
      </c>
      <c r="CT77">
        <v>2.2999999999999998</v>
      </c>
      <c r="CU77">
        <v>3</v>
      </c>
      <c r="CV77">
        <v>2.9</v>
      </c>
      <c r="CW77">
        <v>2.6</v>
      </c>
      <c r="CX77">
        <v>3.1</v>
      </c>
      <c r="CY77">
        <v>3</v>
      </c>
      <c r="CZ77">
        <v>3.1</v>
      </c>
      <c r="DA77">
        <v>2.8</v>
      </c>
      <c r="DB77">
        <v>2.5</v>
      </c>
      <c r="DC77">
        <v>2.2999999999999998</v>
      </c>
      <c r="DD77">
        <v>2</v>
      </c>
      <c r="DE77">
        <v>1.6</v>
      </c>
      <c r="DF77">
        <v>2.2999999999999998</v>
      </c>
      <c r="DG77">
        <v>2.2999999999999998</v>
      </c>
      <c r="DH77">
        <v>1.9</v>
      </c>
      <c r="DI77">
        <v>2.7</v>
      </c>
      <c r="DJ77">
        <v>3.5</v>
      </c>
      <c r="DK77">
        <v>4.5999999999999996</v>
      </c>
      <c r="DL77">
        <v>1.7</v>
      </c>
      <c r="DM77">
        <v>1.6</v>
      </c>
      <c r="DN77">
        <v>1.7</v>
      </c>
      <c r="DO77">
        <v>1.5</v>
      </c>
      <c r="DP77">
        <v>2.1</v>
      </c>
      <c r="DQ77">
        <v>1.8</v>
      </c>
      <c r="DR77">
        <v>1.6</v>
      </c>
      <c r="DS77">
        <v>1.4</v>
      </c>
      <c r="DT77">
        <v>1.5</v>
      </c>
      <c r="DU77">
        <v>2.1</v>
      </c>
      <c r="DV77">
        <v>2.6</v>
      </c>
      <c r="DW77">
        <v>2.7</v>
      </c>
      <c r="DX77">
        <v>1.4</v>
      </c>
      <c r="DY77">
        <v>2.5</v>
      </c>
      <c r="DZ77">
        <v>3.1</v>
      </c>
      <c r="EA77">
        <v>2.2999999999999998</v>
      </c>
      <c r="EB77">
        <v>2.1</v>
      </c>
      <c r="EC77">
        <v>2.4</v>
      </c>
      <c r="ED77">
        <v>2.2999999999999998</v>
      </c>
      <c r="EE77">
        <v>2.5</v>
      </c>
      <c r="EF77">
        <v>2.1</v>
      </c>
      <c r="EG77">
        <v>2.1</v>
      </c>
      <c r="EH77">
        <v>1.6</v>
      </c>
      <c r="EI77">
        <v>1.7</v>
      </c>
      <c r="EJ77">
        <v>1.8</v>
      </c>
      <c r="EK77">
        <v>2.2999999999999998</v>
      </c>
      <c r="FT77">
        <f t="shared" si="1"/>
        <v>2.4785185185185208</v>
      </c>
    </row>
    <row r="78" spans="1:176" x14ac:dyDescent="0.3">
      <c r="A78" s="2">
        <v>37</v>
      </c>
      <c r="B78" s="2" t="s">
        <v>157</v>
      </c>
      <c r="C78" t="s">
        <v>2</v>
      </c>
      <c r="D78" t="s">
        <v>1</v>
      </c>
      <c r="E78" s="13" t="s">
        <v>14</v>
      </c>
      <c r="F78" s="12">
        <v>149</v>
      </c>
      <c r="G78">
        <v>7.2</v>
      </c>
      <c r="H78">
        <v>6.9</v>
      </c>
      <c r="I78">
        <v>4.9000000000000004</v>
      </c>
      <c r="J78">
        <v>5</v>
      </c>
      <c r="K78">
        <v>5.3</v>
      </c>
      <c r="L78">
        <v>6.8</v>
      </c>
      <c r="M78">
        <v>5.6</v>
      </c>
      <c r="N78">
        <v>6</v>
      </c>
      <c r="O78">
        <v>5.6</v>
      </c>
      <c r="P78">
        <v>5.6</v>
      </c>
      <c r="Q78">
        <v>5.8</v>
      </c>
      <c r="R78">
        <v>4.5</v>
      </c>
      <c r="S78">
        <v>4.7</v>
      </c>
      <c r="T78">
        <v>4.8</v>
      </c>
      <c r="U78">
        <v>4.4000000000000004</v>
      </c>
      <c r="V78">
        <v>3.9</v>
      </c>
      <c r="W78">
        <v>3.2</v>
      </c>
      <c r="X78">
        <v>3</v>
      </c>
      <c r="Y78">
        <v>3.1</v>
      </c>
      <c r="Z78">
        <v>2.5</v>
      </c>
      <c r="AA78">
        <v>3</v>
      </c>
      <c r="AB78">
        <v>3.4</v>
      </c>
      <c r="AC78">
        <v>3.8</v>
      </c>
      <c r="AD78">
        <v>3.1</v>
      </c>
      <c r="AE78">
        <v>3.5</v>
      </c>
      <c r="AF78">
        <v>4</v>
      </c>
      <c r="AG78">
        <v>3.6</v>
      </c>
      <c r="AH78">
        <v>3.6</v>
      </c>
      <c r="AI78">
        <v>3.9</v>
      </c>
      <c r="AJ78">
        <v>3.5</v>
      </c>
      <c r="AK78">
        <v>3.4</v>
      </c>
      <c r="AL78">
        <v>3.6</v>
      </c>
      <c r="AM78">
        <v>3.2</v>
      </c>
      <c r="AN78">
        <v>3.2</v>
      </c>
      <c r="AO78">
        <v>3.6</v>
      </c>
      <c r="AP78">
        <v>3.5</v>
      </c>
      <c r="AQ78">
        <v>2.8</v>
      </c>
      <c r="AR78">
        <v>2.6</v>
      </c>
      <c r="AS78">
        <v>2.6</v>
      </c>
      <c r="AT78">
        <v>3</v>
      </c>
      <c r="AU78">
        <v>2.7</v>
      </c>
      <c r="AV78">
        <v>3.7</v>
      </c>
      <c r="AW78">
        <v>3.4</v>
      </c>
      <c r="AX78">
        <v>2.9</v>
      </c>
      <c r="AY78">
        <v>3</v>
      </c>
      <c r="AZ78">
        <v>3</v>
      </c>
      <c r="BA78">
        <v>2.6</v>
      </c>
      <c r="BB78">
        <v>3.4</v>
      </c>
      <c r="BC78">
        <v>2.7</v>
      </c>
      <c r="BD78">
        <v>3</v>
      </c>
      <c r="BE78">
        <v>3.2</v>
      </c>
      <c r="BF78">
        <v>3.5</v>
      </c>
      <c r="BG78">
        <v>3.8</v>
      </c>
      <c r="BH78">
        <v>3.1</v>
      </c>
      <c r="BI78">
        <v>3</v>
      </c>
      <c r="BJ78">
        <v>2.5</v>
      </c>
      <c r="BK78">
        <v>2.9</v>
      </c>
      <c r="BL78">
        <v>3.4</v>
      </c>
      <c r="BM78">
        <v>2.9</v>
      </c>
      <c r="BN78">
        <v>2.5</v>
      </c>
      <c r="BO78">
        <v>2.5</v>
      </c>
      <c r="BP78">
        <v>2.5</v>
      </c>
      <c r="BQ78">
        <v>2.8</v>
      </c>
      <c r="BR78">
        <v>3.2</v>
      </c>
      <c r="BS78">
        <v>3.6</v>
      </c>
      <c r="BT78">
        <v>3.3</v>
      </c>
      <c r="BU78">
        <v>2.8</v>
      </c>
      <c r="BV78">
        <v>2.8</v>
      </c>
      <c r="BW78">
        <v>2.5</v>
      </c>
      <c r="BX78">
        <v>3.1</v>
      </c>
      <c r="BY78">
        <v>3.5</v>
      </c>
      <c r="BZ78">
        <v>2.8</v>
      </c>
      <c r="CA78">
        <v>3</v>
      </c>
      <c r="CB78">
        <v>2.8</v>
      </c>
      <c r="CC78">
        <v>2.8</v>
      </c>
      <c r="CD78">
        <v>2.8</v>
      </c>
      <c r="CE78">
        <v>2.5</v>
      </c>
      <c r="CF78">
        <v>3.1</v>
      </c>
      <c r="CG78">
        <v>2.9</v>
      </c>
      <c r="CH78">
        <v>3.4</v>
      </c>
      <c r="CI78">
        <v>3.1</v>
      </c>
      <c r="CJ78">
        <v>3.7</v>
      </c>
      <c r="CK78">
        <v>2.4</v>
      </c>
      <c r="CL78">
        <v>2.1</v>
      </c>
      <c r="CM78">
        <v>3.1</v>
      </c>
      <c r="CN78">
        <v>3.6</v>
      </c>
      <c r="CO78">
        <v>3.1</v>
      </c>
      <c r="CP78">
        <v>2.5</v>
      </c>
      <c r="CQ78">
        <v>2.8</v>
      </c>
      <c r="CR78">
        <v>3.5</v>
      </c>
      <c r="CS78">
        <v>3.2</v>
      </c>
      <c r="CT78">
        <v>2.7</v>
      </c>
      <c r="CU78">
        <v>2.8</v>
      </c>
      <c r="CV78">
        <v>2.4</v>
      </c>
      <c r="CW78">
        <v>2.8</v>
      </c>
      <c r="CX78">
        <v>2.9</v>
      </c>
      <c r="CY78">
        <v>2.9</v>
      </c>
      <c r="CZ78">
        <v>4</v>
      </c>
      <c r="DA78">
        <v>3.1</v>
      </c>
      <c r="DB78">
        <v>2.8</v>
      </c>
      <c r="DC78">
        <v>3</v>
      </c>
      <c r="DD78">
        <v>4.2</v>
      </c>
      <c r="DE78">
        <v>3</v>
      </c>
      <c r="DF78">
        <v>2.9</v>
      </c>
      <c r="DG78">
        <v>2.9</v>
      </c>
      <c r="DH78">
        <v>3.3</v>
      </c>
      <c r="DI78">
        <v>3</v>
      </c>
      <c r="DJ78">
        <v>2.6</v>
      </c>
      <c r="DK78">
        <v>2.6</v>
      </c>
      <c r="DL78">
        <v>2.4</v>
      </c>
      <c r="DM78">
        <v>2.9</v>
      </c>
      <c r="DN78">
        <v>3.4</v>
      </c>
      <c r="DO78">
        <v>4.5</v>
      </c>
      <c r="DP78">
        <v>3.1</v>
      </c>
      <c r="DQ78">
        <v>2.5</v>
      </c>
      <c r="DR78">
        <v>2.2999999999999998</v>
      </c>
      <c r="DS78">
        <v>3</v>
      </c>
      <c r="DT78">
        <v>2.5</v>
      </c>
      <c r="DU78">
        <v>2.2999999999999998</v>
      </c>
      <c r="DV78">
        <v>2.8</v>
      </c>
      <c r="DW78">
        <v>2.4</v>
      </c>
      <c r="DX78">
        <v>2.8</v>
      </c>
      <c r="DY78">
        <v>2.2000000000000002</v>
      </c>
      <c r="DZ78">
        <v>2.4</v>
      </c>
      <c r="EA78">
        <v>2.2999999999999998</v>
      </c>
      <c r="EB78">
        <v>2.4</v>
      </c>
      <c r="EC78">
        <v>3.1</v>
      </c>
      <c r="ED78">
        <v>3.4</v>
      </c>
      <c r="EE78">
        <v>2.7</v>
      </c>
      <c r="EF78">
        <v>2.9</v>
      </c>
      <c r="EG78">
        <v>3.1</v>
      </c>
      <c r="EH78">
        <v>2.2000000000000002</v>
      </c>
      <c r="EI78">
        <v>2.8</v>
      </c>
      <c r="EJ78">
        <v>2.6</v>
      </c>
      <c r="EK78">
        <v>2.5</v>
      </c>
      <c r="EL78">
        <v>2.8</v>
      </c>
      <c r="EM78">
        <v>1.9</v>
      </c>
      <c r="EN78">
        <v>2.5</v>
      </c>
      <c r="EO78">
        <v>2.2999999999999998</v>
      </c>
      <c r="EP78">
        <v>2</v>
      </c>
      <c r="EQ78">
        <v>2.2000000000000002</v>
      </c>
      <c r="ER78">
        <v>2.6</v>
      </c>
      <c r="ES78">
        <v>2.6</v>
      </c>
      <c r="ET78">
        <v>1.7</v>
      </c>
      <c r="EU78">
        <v>2.4</v>
      </c>
      <c r="EV78">
        <v>2.4</v>
      </c>
      <c r="EW78">
        <v>2.1</v>
      </c>
      <c r="EX78">
        <v>2.1</v>
      </c>
      <c r="EY78">
        <v>2</v>
      </c>
      <c r="FT78">
        <f t="shared" si="1"/>
        <v>3.19261744966443</v>
      </c>
    </row>
    <row r="79" spans="1:176" x14ac:dyDescent="0.3">
      <c r="A79" s="2">
        <v>38</v>
      </c>
      <c r="B79" s="2" t="s">
        <v>158</v>
      </c>
      <c r="C79" t="s">
        <v>2</v>
      </c>
      <c r="D79" t="s">
        <v>1</v>
      </c>
      <c r="E79" s="13" t="s">
        <v>14</v>
      </c>
      <c r="F79" s="12">
        <v>133</v>
      </c>
      <c r="G79">
        <v>6.9</v>
      </c>
      <c r="H79">
        <v>3.8</v>
      </c>
      <c r="I79">
        <v>1.9</v>
      </c>
      <c r="J79">
        <v>3.1</v>
      </c>
      <c r="K79">
        <v>1.4</v>
      </c>
      <c r="L79">
        <v>1.1000000000000001</v>
      </c>
      <c r="M79">
        <v>1</v>
      </c>
      <c r="N79">
        <v>1.5</v>
      </c>
      <c r="O79">
        <v>1.4</v>
      </c>
      <c r="P79">
        <v>1.3</v>
      </c>
      <c r="Q79">
        <v>1.5</v>
      </c>
      <c r="R79">
        <v>1.3</v>
      </c>
      <c r="S79">
        <v>0.8</v>
      </c>
      <c r="T79">
        <v>1.2</v>
      </c>
      <c r="U79">
        <v>1.5</v>
      </c>
      <c r="V79">
        <v>1.1000000000000001</v>
      </c>
      <c r="W79">
        <v>0.5</v>
      </c>
      <c r="X79">
        <v>0.9</v>
      </c>
      <c r="Y79">
        <v>0.8</v>
      </c>
      <c r="Z79">
        <v>0.7</v>
      </c>
      <c r="AA79">
        <v>0.7</v>
      </c>
      <c r="AB79">
        <v>1.1000000000000001</v>
      </c>
      <c r="AC79">
        <v>1.9</v>
      </c>
      <c r="AD79">
        <v>2.4</v>
      </c>
      <c r="AE79">
        <v>1.6</v>
      </c>
      <c r="AF79">
        <v>2.6</v>
      </c>
      <c r="AG79">
        <v>2.1</v>
      </c>
      <c r="AH79">
        <v>2.8</v>
      </c>
      <c r="AI79">
        <v>3.5</v>
      </c>
      <c r="AJ79">
        <v>2.8</v>
      </c>
      <c r="AK79">
        <v>0.9</v>
      </c>
      <c r="AL79">
        <v>2</v>
      </c>
      <c r="AM79">
        <v>4.2</v>
      </c>
      <c r="AN79">
        <v>3.3</v>
      </c>
      <c r="AO79">
        <v>2.4</v>
      </c>
      <c r="AP79">
        <v>1.8</v>
      </c>
      <c r="AQ79">
        <v>1</v>
      </c>
      <c r="AR79">
        <v>2</v>
      </c>
      <c r="AS79">
        <v>1.6</v>
      </c>
      <c r="AT79">
        <v>1.3</v>
      </c>
      <c r="AU79">
        <v>2.1</v>
      </c>
      <c r="AV79">
        <v>1.9</v>
      </c>
      <c r="AW79">
        <v>1.4</v>
      </c>
      <c r="AX79">
        <v>1.8</v>
      </c>
      <c r="AY79">
        <v>1.6</v>
      </c>
      <c r="AZ79">
        <v>1.7</v>
      </c>
      <c r="BA79">
        <v>1.8</v>
      </c>
      <c r="BB79">
        <v>1.9</v>
      </c>
      <c r="BC79">
        <v>1.8</v>
      </c>
      <c r="BD79">
        <v>2.2999999999999998</v>
      </c>
      <c r="BE79">
        <v>1.8</v>
      </c>
      <c r="BF79">
        <v>2</v>
      </c>
      <c r="BG79">
        <v>1.6</v>
      </c>
      <c r="BH79">
        <v>1.6</v>
      </c>
      <c r="BI79">
        <v>1.9</v>
      </c>
      <c r="BJ79">
        <v>2.2999999999999998</v>
      </c>
      <c r="BK79">
        <v>2.7</v>
      </c>
      <c r="BL79">
        <v>1.9</v>
      </c>
      <c r="BM79">
        <v>2</v>
      </c>
      <c r="BN79">
        <v>2.2999999999999998</v>
      </c>
      <c r="BO79">
        <v>2.2999999999999998</v>
      </c>
      <c r="BP79">
        <v>4</v>
      </c>
      <c r="BQ79">
        <v>6.4</v>
      </c>
      <c r="BR79">
        <v>9.3000000000000007</v>
      </c>
      <c r="BS79">
        <v>13.3</v>
      </c>
      <c r="BT79">
        <v>11.5</v>
      </c>
      <c r="BU79">
        <v>8.4</v>
      </c>
      <c r="BV79">
        <v>8</v>
      </c>
      <c r="BW79">
        <v>6.9</v>
      </c>
      <c r="BX79">
        <v>6.2</v>
      </c>
      <c r="BY79">
        <v>4.8</v>
      </c>
      <c r="BZ79">
        <v>4.8</v>
      </c>
      <c r="CA79">
        <v>5.2</v>
      </c>
      <c r="CB79">
        <v>5</v>
      </c>
      <c r="CC79">
        <v>3.8</v>
      </c>
      <c r="CD79">
        <v>3.7</v>
      </c>
      <c r="CE79">
        <v>3.9</v>
      </c>
      <c r="CF79">
        <v>3.5</v>
      </c>
      <c r="CG79">
        <v>3.4</v>
      </c>
      <c r="CH79">
        <v>3.4</v>
      </c>
      <c r="CI79">
        <v>3.3</v>
      </c>
      <c r="CJ79">
        <v>3.4</v>
      </c>
      <c r="CK79">
        <v>3.3</v>
      </c>
      <c r="CL79">
        <v>2.8</v>
      </c>
      <c r="CM79">
        <v>2.1</v>
      </c>
      <c r="CN79">
        <v>2.6</v>
      </c>
      <c r="CO79">
        <v>2.2999999999999998</v>
      </c>
      <c r="CP79">
        <v>1.7</v>
      </c>
      <c r="CQ79">
        <v>1.6</v>
      </c>
      <c r="CR79">
        <v>2.4</v>
      </c>
      <c r="CS79">
        <v>1.4</v>
      </c>
      <c r="CT79">
        <v>1.5</v>
      </c>
      <c r="CU79">
        <v>2.8</v>
      </c>
      <c r="CV79">
        <v>2.1</v>
      </c>
      <c r="CW79">
        <v>2.9</v>
      </c>
      <c r="CX79">
        <v>2.1</v>
      </c>
      <c r="CY79">
        <v>2.1</v>
      </c>
      <c r="CZ79">
        <v>1.6</v>
      </c>
      <c r="DA79">
        <v>2.7</v>
      </c>
      <c r="DB79">
        <v>1.5</v>
      </c>
      <c r="DC79">
        <v>2.2999999999999998</v>
      </c>
      <c r="DD79">
        <v>1.8</v>
      </c>
      <c r="DE79">
        <v>1.8</v>
      </c>
      <c r="DF79">
        <v>1.7</v>
      </c>
      <c r="DG79">
        <v>1.8</v>
      </c>
      <c r="DH79">
        <v>2.2999999999999998</v>
      </c>
      <c r="DI79">
        <v>1.1000000000000001</v>
      </c>
      <c r="DJ79">
        <v>1.6</v>
      </c>
      <c r="DK79">
        <v>0.9</v>
      </c>
      <c r="DL79">
        <v>1</v>
      </c>
      <c r="DM79">
        <v>0.9</v>
      </c>
      <c r="DN79">
        <v>0.4</v>
      </c>
      <c r="DO79">
        <v>0.1</v>
      </c>
      <c r="DP79">
        <v>0.7</v>
      </c>
      <c r="DQ79">
        <v>0.7</v>
      </c>
      <c r="DR79">
        <v>2.7</v>
      </c>
      <c r="DS79">
        <v>2.5</v>
      </c>
      <c r="DT79">
        <v>1.2</v>
      </c>
      <c r="DU79">
        <v>2.1</v>
      </c>
      <c r="DV79">
        <v>3.7</v>
      </c>
      <c r="DW79">
        <v>3.5</v>
      </c>
      <c r="DX79">
        <v>3</v>
      </c>
      <c r="DY79">
        <v>3.1</v>
      </c>
      <c r="DZ79">
        <v>2.8</v>
      </c>
      <c r="EA79">
        <v>2.2999999999999998</v>
      </c>
      <c r="EB79">
        <v>1.2</v>
      </c>
      <c r="EC79">
        <v>3</v>
      </c>
      <c r="ED79">
        <v>2.5</v>
      </c>
      <c r="EE79">
        <v>4.3</v>
      </c>
      <c r="EF79">
        <v>3.5</v>
      </c>
      <c r="EG79">
        <v>3.5</v>
      </c>
      <c r="EH79">
        <v>3.1</v>
      </c>
      <c r="EI79">
        <v>2.1</v>
      </c>
      <c r="FT79">
        <f t="shared" si="1"/>
        <v>2.611278195488723</v>
      </c>
    </row>
    <row r="80" spans="1:176" x14ac:dyDescent="0.3">
      <c r="A80" s="2">
        <v>39</v>
      </c>
      <c r="B80" s="2" t="s">
        <v>159</v>
      </c>
      <c r="C80" t="s">
        <v>2</v>
      </c>
      <c r="D80" t="s">
        <v>3</v>
      </c>
      <c r="E80" s="13" t="s">
        <v>14</v>
      </c>
      <c r="F80" s="12">
        <v>161</v>
      </c>
      <c r="G80">
        <v>4.0999999999999996</v>
      </c>
      <c r="H80">
        <v>4.8</v>
      </c>
      <c r="I80">
        <v>5</v>
      </c>
      <c r="J80">
        <v>5.7</v>
      </c>
      <c r="K80">
        <v>3.9</v>
      </c>
      <c r="L80">
        <v>4.5</v>
      </c>
      <c r="M80">
        <v>4</v>
      </c>
      <c r="N80">
        <v>4.0999999999999996</v>
      </c>
      <c r="O80">
        <v>3.7</v>
      </c>
      <c r="P80">
        <v>3.9</v>
      </c>
      <c r="Q80">
        <v>3</v>
      </c>
      <c r="R80">
        <v>5.5</v>
      </c>
      <c r="S80">
        <v>3.8</v>
      </c>
      <c r="T80">
        <v>3.5</v>
      </c>
      <c r="U80">
        <v>3.2</v>
      </c>
      <c r="V80">
        <v>2.9</v>
      </c>
      <c r="W80">
        <v>3.4</v>
      </c>
      <c r="X80">
        <v>5.4</v>
      </c>
      <c r="Y80">
        <v>6.9</v>
      </c>
      <c r="Z80">
        <v>6</v>
      </c>
      <c r="AA80">
        <v>5</v>
      </c>
      <c r="AB80">
        <v>4.7</v>
      </c>
      <c r="AC80">
        <v>5.3</v>
      </c>
      <c r="AD80">
        <v>4.4000000000000004</v>
      </c>
      <c r="AE80">
        <v>4.4000000000000004</v>
      </c>
      <c r="AF80">
        <v>5</v>
      </c>
      <c r="AG80">
        <v>5.5</v>
      </c>
      <c r="AH80">
        <v>4.4000000000000004</v>
      </c>
      <c r="AI80">
        <v>4.5</v>
      </c>
      <c r="AJ80">
        <v>3.5</v>
      </c>
      <c r="AK80">
        <v>4.7</v>
      </c>
      <c r="AL80">
        <v>6.2</v>
      </c>
      <c r="AM80">
        <v>5.8</v>
      </c>
      <c r="AN80">
        <v>5.0999999999999996</v>
      </c>
      <c r="AO80">
        <v>4.4000000000000004</v>
      </c>
      <c r="AP80">
        <v>4.8</v>
      </c>
      <c r="AQ80">
        <v>4.5999999999999996</v>
      </c>
      <c r="AR80">
        <v>5</v>
      </c>
      <c r="AS80">
        <v>5.2</v>
      </c>
      <c r="AT80">
        <v>4.9000000000000004</v>
      </c>
      <c r="AU80">
        <v>4.3</v>
      </c>
      <c r="AV80">
        <v>3.6</v>
      </c>
      <c r="AW80">
        <v>5.0999999999999996</v>
      </c>
      <c r="AX80">
        <v>4.4000000000000004</v>
      </c>
      <c r="AY80">
        <v>3.8</v>
      </c>
      <c r="AZ80">
        <v>4</v>
      </c>
      <c r="BA80">
        <v>4</v>
      </c>
      <c r="BB80">
        <v>3.4</v>
      </c>
      <c r="BC80">
        <v>4.0999999999999996</v>
      </c>
      <c r="BD80">
        <v>4.7</v>
      </c>
      <c r="BE80">
        <v>4</v>
      </c>
      <c r="BF80">
        <v>4.4000000000000004</v>
      </c>
      <c r="BG80">
        <v>4.4000000000000004</v>
      </c>
      <c r="BH80">
        <v>4.4000000000000004</v>
      </c>
      <c r="BI80">
        <v>4.2</v>
      </c>
      <c r="BJ80">
        <v>4.2</v>
      </c>
      <c r="BK80">
        <v>4.7</v>
      </c>
      <c r="BL80">
        <v>4.7</v>
      </c>
      <c r="BM80">
        <v>4.5</v>
      </c>
      <c r="BN80">
        <v>4.0999999999999996</v>
      </c>
      <c r="BO80">
        <v>4</v>
      </c>
      <c r="BP80">
        <v>3.8</v>
      </c>
      <c r="BQ80">
        <v>3.4</v>
      </c>
      <c r="BR80">
        <v>3.3</v>
      </c>
      <c r="BS80">
        <v>4.2</v>
      </c>
      <c r="BT80">
        <v>4.5</v>
      </c>
      <c r="BU80">
        <v>4.4000000000000004</v>
      </c>
      <c r="BV80">
        <v>4.3</v>
      </c>
      <c r="BW80">
        <v>3</v>
      </c>
      <c r="BX80">
        <v>3.6</v>
      </c>
      <c r="BY80">
        <v>4.4000000000000004</v>
      </c>
      <c r="BZ80">
        <v>4.4000000000000004</v>
      </c>
      <c r="CA80">
        <v>4.3</v>
      </c>
      <c r="CB80">
        <v>4.5999999999999996</v>
      </c>
      <c r="CC80">
        <v>4.7</v>
      </c>
      <c r="CD80">
        <v>5.6</v>
      </c>
      <c r="CE80">
        <v>5.2</v>
      </c>
      <c r="CF80">
        <v>5.5</v>
      </c>
      <c r="CG80">
        <v>5.0999999999999996</v>
      </c>
      <c r="CH80">
        <v>5.2</v>
      </c>
      <c r="CI80">
        <v>4.4000000000000004</v>
      </c>
      <c r="CJ80">
        <v>3.5</v>
      </c>
      <c r="CK80">
        <v>3.5</v>
      </c>
      <c r="CL80">
        <v>3.2</v>
      </c>
      <c r="CM80">
        <v>3</v>
      </c>
      <c r="CN80">
        <v>3.2</v>
      </c>
      <c r="CO80">
        <v>3.5</v>
      </c>
      <c r="CP80">
        <v>3.9</v>
      </c>
      <c r="CQ80">
        <v>3.5</v>
      </c>
      <c r="CR80">
        <v>3.2</v>
      </c>
      <c r="CS80">
        <v>2.5</v>
      </c>
      <c r="CT80">
        <v>4</v>
      </c>
      <c r="CU80">
        <v>4</v>
      </c>
      <c r="CV80">
        <v>3.1</v>
      </c>
      <c r="CW80">
        <v>2.9</v>
      </c>
      <c r="CX80">
        <v>3</v>
      </c>
      <c r="CY80">
        <v>3.1</v>
      </c>
      <c r="CZ80">
        <v>2.2999999999999998</v>
      </c>
      <c r="DA80">
        <v>1.7</v>
      </c>
      <c r="DB80">
        <v>3</v>
      </c>
      <c r="DC80">
        <v>3.2</v>
      </c>
      <c r="DD80">
        <v>3.5</v>
      </c>
      <c r="DE80">
        <v>2.8</v>
      </c>
      <c r="DF80">
        <v>3.5</v>
      </c>
      <c r="DG80">
        <v>3.1</v>
      </c>
      <c r="DH80">
        <v>2.7</v>
      </c>
      <c r="DI80">
        <v>2</v>
      </c>
      <c r="DJ80">
        <v>2.2000000000000002</v>
      </c>
      <c r="DK80">
        <v>2.5</v>
      </c>
      <c r="DL80">
        <v>2</v>
      </c>
      <c r="DM80">
        <v>2.2000000000000002</v>
      </c>
      <c r="DN80">
        <v>2.8</v>
      </c>
      <c r="DO80">
        <v>3.1</v>
      </c>
      <c r="DP80">
        <v>2.1</v>
      </c>
      <c r="DQ80">
        <v>2.2999999999999998</v>
      </c>
      <c r="DR80">
        <v>2</v>
      </c>
      <c r="DS80">
        <v>2.4</v>
      </c>
      <c r="DT80">
        <v>2.1</v>
      </c>
      <c r="DU80">
        <v>3.1</v>
      </c>
      <c r="DV80">
        <v>3.1</v>
      </c>
      <c r="DW80">
        <v>3</v>
      </c>
      <c r="DX80">
        <v>2.5</v>
      </c>
      <c r="DY80">
        <v>2.5</v>
      </c>
      <c r="DZ80">
        <v>2.2999999999999998</v>
      </c>
      <c r="EA80">
        <v>2.9</v>
      </c>
      <c r="EB80">
        <v>3.1</v>
      </c>
      <c r="EC80">
        <v>4.3</v>
      </c>
      <c r="ED80">
        <v>3.7</v>
      </c>
      <c r="EE80">
        <v>2.8</v>
      </c>
      <c r="EF80">
        <v>2.9</v>
      </c>
      <c r="EG80">
        <v>1.8</v>
      </c>
      <c r="EH80">
        <v>2.7</v>
      </c>
      <c r="EI80">
        <v>2.4</v>
      </c>
      <c r="EJ80">
        <v>2.6</v>
      </c>
      <c r="EK80">
        <v>2.7</v>
      </c>
      <c r="EL80">
        <v>2.8</v>
      </c>
      <c r="EM80">
        <v>2.1</v>
      </c>
      <c r="EN80">
        <v>1.9</v>
      </c>
      <c r="EO80">
        <v>3.6</v>
      </c>
      <c r="EP80">
        <v>3.9</v>
      </c>
      <c r="EQ80">
        <v>2.8</v>
      </c>
      <c r="ER80">
        <v>3.3</v>
      </c>
      <c r="ES80">
        <v>2.8</v>
      </c>
      <c r="ET80">
        <v>3.1</v>
      </c>
      <c r="EU80">
        <v>2.8</v>
      </c>
      <c r="EV80">
        <v>3.1</v>
      </c>
      <c r="EW80">
        <v>2.8</v>
      </c>
      <c r="EX80">
        <v>3.2</v>
      </c>
      <c r="EY80">
        <v>2.9</v>
      </c>
      <c r="EZ80">
        <v>2.9</v>
      </c>
      <c r="FA80">
        <v>3.5</v>
      </c>
      <c r="FB80">
        <v>2.2000000000000002</v>
      </c>
      <c r="FC80">
        <v>1.7</v>
      </c>
      <c r="FD80">
        <v>2.5</v>
      </c>
      <c r="FE80">
        <v>3.3</v>
      </c>
      <c r="FF80">
        <v>2.5</v>
      </c>
      <c r="FG80">
        <v>2.2000000000000002</v>
      </c>
      <c r="FH80">
        <v>3.6</v>
      </c>
      <c r="FI80">
        <v>3.3</v>
      </c>
      <c r="FJ80">
        <v>2.6</v>
      </c>
      <c r="FK80">
        <v>1.6</v>
      </c>
      <c r="FT80">
        <f t="shared" si="1"/>
        <v>3.662111801242236</v>
      </c>
    </row>
    <row r="81" spans="1:176" x14ac:dyDescent="0.3">
      <c r="A81" s="2">
        <v>40</v>
      </c>
      <c r="B81" s="2" t="s">
        <v>160</v>
      </c>
      <c r="C81" t="s">
        <v>2</v>
      </c>
      <c r="D81" t="s">
        <v>1</v>
      </c>
      <c r="E81" s="13" t="s">
        <v>5</v>
      </c>
      <c r="F81" s="12">
        <v>147</v>
      </c>
      <c r="G81">
        <v>5.4</v>
      </c>
      <c r="H81">
        <v>6.4</v>
      </c>
      <c r="I81">
        <v>3.9</v>
      </c>
      <c r="J81">
        <v>2.7</v>
      </c>
      <c r="K81">
        <v>2.7</v>
      </c>
      <c r="L81">
        <v>3.3</v>
      </c>
      <c r="M81">
        <v>3</v>
      </c>
      <c r="N81">
        <v>2.5</v>
      </c>
      <c r="O81">
        <v>2.6</v>
      </c>
      <c r="P81">
        <v>1.8</v>
      </c>
      <c r="Q81">
        <v>3.3</v>
      </c>
      <c r="R81">
        <v>2.7</v>
      </c>
      <c r="S81">
        <v>2.2999999999999998</v>
      </c>
      <c r="T81">
        <v>2.2999999999999998</v>
      </c>
      <c r="U81">
        <v>3.1</v>
      </c>
      <c r="V81">
        <v>2.1</v>
      </c>
      <c r="W81">
        <v>1.5</v>
      </c>
      <c r="X81">
        <v>2.8</v>
      </c>
      <c r="Y81">
        <v>2.4</v>
      </c>
      <c r="Z81">
        <v>2.2000000000000002</v>
      </c>
      <c r="AA81">
        <v>2.1</v>
      </c>
      <c r="AB81">
        <v>1.6</v>
      </c>
      <c r="AC81">
        <v>1.5</v>
      </c>
      <c r="AD81">
        <v>2</v>
      </c>
      <c r="AE81">
        <v>2</v>
      </c>
      <c r="AF81">
        <v>3.1</v>
      </c>
      <c r="AG81">
        <v>3.3</v>
      </c>
      <c r="AH81">
        <v>3.1</v>
      </c>
      <c r="AI81">
        <v>2.4</v>
      </c>
      <c r="AJ81">
        <v>2.8</v>
      </c>
      <c r="AK81">
        <v>2.5</v>
      </c>
      <c r="AL81">
        <v>1.7</v>
      </c>
      <c r="AM81">
        <v>2.5</v>
      </c>
      <c r="AN81">
        <v>2.2000000000000002</v>
      </c>
      <c r="AO81">
        <v>3.1</v>
      </c>
      <c r="AP81">
        <v>3.1</v>
      </c>
      <c r="AQ81">
        <v>3.5</v>
      </c>
      <c r="AR81">
        <v>3.7</v>
      </c>
      <c r="AS81">
        <v>1.8</v>
      </c>
      <c r="AT81">
        <v>2.1</v>
      </c>
      <c r="AU81">
        <v>2.7</v>
      </c>
      <c r="AV81">
        <v>3.1</v>
      </c>
      <c r="AW81">
        <v>4.3</v>
      </c>
      <c r="AX81">
        <v>2.8</v>
      </c>
      <c r="AY81">
        <v>2.6</v>
      </c>
      <c r="AZ81">
        <v>3.1</v>
      </c>
      <c r="BA81">
        <v>3.5</v>
      </c>
      <c r="BB81">
        <v>2.6</v>
      </c>
      <c r="BC81">
        <v>1.9</v>
      </c>
      <c r="BD81">
        <v>1.9</v>
      </c>
      <c r="BE81">
        <v>2.8</v>
      </c>
      <c r="BF81">
        <v>3.5</v>
      </c>
      <c r="BG81">
        <v>2.8</v>
      </c>
      <c r="BH81">
        <v>2.5</v>
      </c>
      <c r="BI81">
        <v>3.3</v>
      </c>
      <c r="BJ81">
        <v>2.7</v>
      </c>
      <c r="BK81">
        <v>2.1</v>
      </c>
      <c r="BL81">
        <v>2.6</v>
      </c>
      <c r="BM81">
        <v>2.8</v>
      </c>
      <c r="BN81">
        <v>2.5</v>
      </c>
      <c r="BO81">
        <v>3.1</v>
      </c>
      <c r="BP81">
        <v>3.2</v>
      </c>
      <c r="BQ81">
        <v>3.1</v>
      </c>
      <c r="BR81">
        <v>2.5</v>
      </c>
      <c r="BS81">
        <v>2.7</v>
      </c>
      <c r="BT81">
        <v>3</v>
      </c>
      <c r="BU81">
        <v>3.1</v>
      </c>
      <c r="BV81">
        <v>3.1</v>
      </c>
      <c r="BW81">
        <v>2.7</v>
      </c>
      <c r="BX81">
        <v>3</v>
      </c>
      <c r="BY81">
        <v>2.8</v>
      </c>
      <c r="BZ81">
        <v>2.2999999999999998</v>
      </c>
      <c r="CA81">
        <v>2.6</v>
      </c>
      <c r="CB81">
        <v>4.4000000000000004</v>
      </c>
      <c r="CC81">
        <v>2.9</v>
      </c>
      <c r="CD81">
        <v>2.2999999999999998</v>
      </c>
      <c r="CE81">
        <v>2.2000000000000002</v>
      </c>
      <c r="CF81">
        <v>2.7</v>
      </c>
      <c r="CG81">
        <v>2.5</v>
      </c>
      <c r="CH81">
        <v>2.6</v>
      </c>
      <c r="CI81">
        <v>2.5</v>
      </c>
      <c r="CJ81">
        <v>2.1</v>
      </c>
      <c r="CK81">
        <v>3.9</v>
      </c>
      <c r="CL81">
        <v>5.2</v>
      </c>
      <c r="CM81">
        <v>2</v>
      </c>
      <c r="CN81">
        <v>3.4</v>
      </c>
      <c r="CO81">
        <v>3.9</v>
      </c>
      <c r="CP81">
        <v>2.8</v>
      </c>
      <c r="CQ81">
        <v>2.2000000000000002</v>
      </c>
      <c r="CR81">
        <v>4</v>
      </c>
      <c r="CS81">
        <v>2.2999999999999998</v>
      </c>
      <c r="CT81">
        <v>2.2999999999999998</v>
      </c>
      <c r="CU81">
        <v>1.6</v>
      </c>
      <c r="CV81">
        <v>3.6</v>
      </c>
      <c r="CW81">
        <v>2.8</v>
      </c>
      <c r="CX81">
        <v>1.8</v>
      </c>
      <c r="CY81">
        <v>1.9</v>
      </c>
      <c r="CZ81">
        <v>2.1</v>
      </c>
      <c r="DA81">
        <v>2</v>
      </c>
      <c r="DB81">
        <v>2.5</v>
      </c>
      <c r="DC81">
        <v>3</v>
      </c>
      <c r="DD81">
        <v>2.2000000000000002</v>
      </c>
      <c r="DE81">
        <v>3</v>
      </c>
      <c r="DF81">
        <v>1.6</v>
      </c>
      <c r="DG81">
        <v>0.9</v>
      </c>
      <c r="DH81">
        <v>2.6</v>
      </c>
      <c r="DI81">
        <v>1.6</v>
      </c>
      <c r="DJ81">
        <v>1.9</v>
      </c>
      <c r="DK81">
        <v>3.6</v>
      </c>
      <c r="DL81">
        <v>3.8</v>
      </c>
      <c r="DM81">
        <v>3.9</v>
      </c>
      <c r="DN81">
        <v>2.8</v>
      </c>
      <c r="DO81">
        <v>2.8</v>
      </c>
      <c r="DP81">
        <v>4.4000000000000004</v>
      </c>
      <c r="DQ81">
        <v>3.7</v>
      </c>
      <c r="DR81">
        <v>3.4</v>
      </c>
      <c r="DS81">
        <v>3.7</v>
      </c>
      <c r="DT81">
        <v>3.1</v>
      </c>
      <c r="DU81">
        <v>4.0999999999999996</v>
      </c>
      <c r="DV81">
        <v>3.5</v>
      </c>
      <c r="DW81">
        <v>3.1</v>
      </c>
      <c r="DX81">
        <v>2.7</v>
      </c>
      <c r="DY81">
        <v>2.8</v>
      </c>
      <c r="DZ81">
        <v>3.4</v>
      </c>
      <c r="EA81">
        <v>4</v>
      </c>
      <c r="EB81">
        <v>3.8</v>
      </c>
      <c r="EC81">
        <v>2.6</v>
      </c>
      <c r="ED81">
        <v>3.3</v>
      </c>
      <c r="EE81">
        <v>2.6</v>
      </c>
      <c r="EF81">
        <v>2.8</v>
      </c>
      <c r="EG81">
        <v>3.5</v>
      </c>
      <c r="EH81">
        <v>3.3</v>
      </c>
      <c r="EI81">
        <v>3.3</v>
      </c>
      <c r="EJ81">
        <v>2.2999999999999998</v>
      </c>
      <c r="EK81">
        <v>1.7</v>
      </c>
      <c r="EL81">
        <v>1.8</v>
      </c>
      <c r="EM81">
        <v>3.1</v>
      </c>
      <c r="EN81">
        <v>2.5</v>
      </c>
      <c r="EO81">
        <v>3</v>
      </c>
      <c r="EP81">
        <v>2.2999999999999998</v>
      </c>
      <c r="EQ81">
        <v>1.2</v>
      </c>
      <c r="ER81">
        <v>2.5</v>
      </c>
      <c r="ES81">
        <v>2.6</v>
      </c>
      <c r="ET81">
        <v>3.1</v>
      </c>
      <c r="EU81">
        <v>1.5</v>
      </c>
      <c r="EV81">
        <v>1.2</v>
      </c>
      <c r="EW81">
        <v>2.5</v>
      </c>
      <c r="FT81">
        <f t="shared" si="1"/>
        <v>2.7823129251700691</v>
      </c>
    </row>
  </sheetData>
  <sortState xmlns:xlrd2="http://schemas.microsoft.com/office/spreadsheetml/2017/richdata2" ref="A2:FT81">
    <sortCondition descending="1" ref="C2:C81"/>
    <sortCondition ref="A2:A81"/>
  </sortState>
  <conditionalFormatting sqref="E2:E57">
    <cfRule type="containsBlanks" dxfId="21" priority="2">
      <formula>LEN(TRIM(E2))=0</formula>
    </cfRule>
  </conditionalFormatting>
  <conditionalFormatting sqref="E58:E81">
    <cfRule type="containsBlanks" dxfId="20" priority="1">
      <formula>LEN(TRIM(E58))=0</formula>
    </cfRule>
  </conditionalFormatting>
  <pageMargins left="0.7" right="0.7" top="0.75" bottom="0.75" header="0.3" footer="0.3"/>
  <ignoredErrors>
    <ignoredError sqref="FT2 FT3:FT81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323D3-5306-4C6F-83CD-58E7AF97148E}">
  <dimension ref="A1:FT81"/>
  <sheetViews>
    <sheetView zoomScale="55" zoomScaleNormal="55" workbookViewId="0">
      <selection activeCell="F11" sqref="F11"/>
    </sheetView>
  </sheetViews>
  <sheetFormatPr defaultRowHeight="14.4" x14ac:dyDescent="0.3"/>
  <sheetData>
    <row r="1" spans="1:176" x14ac:dyDescent="0.3">
      <c r="A1" t="s">
        <v>27</v>
      </c>
      <c r="B1" t="s">
        <v>4</v>
      </c>
      <c r="C1" t="s">
        <v>8</v>
      </c>
      <c r="D1" t="s">
        <v>16</v>
      </c>
      <c r="E1" t="s">
        <v>17</v>
      </c>
      <c r="F1" t="s">
        <v>23</v>
      </c>
      <c r="G1">
        <v>1</v>
      </c>
      <c r="H1">
        <v>2</v>
      </c>
      <c r="I1">
        <v>3</v>
      </c>
      <c r="J1">
        <v>4</v>
      </c>
      <c r="K1">
        <v>5</v>
      </c>
      <c r="L1">
        <v>6</v>
      </c>
      <c r="M1">
        <v>7</v>
      </c>
      <c r="N1">
        <v>8</v>
      </c>
      <c r="O1">
        <v>9</v>
      </c>
      <c r="P1">
        <v>10</v>
      </c>
      <c r="Q1">
        <v>11</v>
      </c>
      <c r="R1">
        <v>12</v>
      </c>
      <c r="S1">
        <v>13</v>
      </c>
      <c r="T1">
        <v>14</v>
      </c>
      <c r="U1">
        <v>15</v>
      </c>
      <c r="V1">
        <v>16</v>
      </c>
      <c r="W1">
        <v>17</v>
      </c>
      <c r="X1">
        <v>18</v>
      </c>
      <c r="Y1">
        <v>19</v>
      </c>
      <c r="Z1">
        <v>20</v>
      </c>
      <c r="AA1">
        <v>21</v>
      </c>
      <c r="AB1">
        <v>22</v>
      </c>
      <c r="AC1">
        <v>23</v>
      </c>
      <c r="AD1">
        <v>24</v>
      </c>
      <c r="AE1">
        <v>25</v>
      </c>
      <c r="AF1">
        <v>26</v>
      </c>
      <c r="AG1">
        <v>27</v>
      </c>
      <c r="AH1">
        <v>28</v>
      </c>
      <c r="AI1">
        <v>29</v>
      </c>
      <c r="AJ1">
        <v>30</v>
      </c>
      <c r="AK1">
        <v>31</v>
      </c>
      <c r="AL1">
        <v>32</v>
      </c>
      <c r="AM1">
        <v>33</v>
      </c>
      <c r="AN1">
        <v>34</v>
      </c>
      <c r="AO1">
        <v>35</v>
      </c>
      <c r="AP1">
        <v>36</v>
      </c>
      <c r="AQ1">
        <v>37</v>
      </c>
      <c r="AR1">
        <v>38</v>
      </c>
      <c r="AS1">
        <v>39</v>
      </c>
      <c r="AT1">
        <v>40</v>
      </c>
      <c r="AU1">
        <v>41</v>
      </c>
      <c r="AV1">
        <v>42</v>
      </c>
      <c r="AW1">
        <v>43</v>
      </c>
      <c r="AX1">
        <v>44</v>
      </c>
      <c r="AY1">
        <v>45</v>
      </c>
      <c r="AZ1">
        <v>46</v>
      </c>
      <c r="BA1">
        <v>47</v>
      </c>
      <c r="BB1">
        <v>48</v>
      </c>
      <c r="BC1">
        <v>49</v>
      </c>
      <c r="BD1">
        <v>50</v>
      </c>
      <c r="BE1">
        <v>51</v>
      </c>
      <c r="BF1">
        <v>52</v>
      </c>
      <c r="BG1">
        <v>53</v>
      </c>
      <c r="BH1">
        <v>54</v>
      </c>
      <c r="BI1">
        <v>55</v>
      </c>
      <c r="BJ1">
        <v>56</v>
      </c>
      <c r="BK1">
        <v>57</v>
      </c>
      <c r="BL1">
        <v>58</v>
      </c>
      <c r="BM1">
        <v>59</v>
      </c>
      <c r="BN1">
        <v>60</v>
      </c>
      <c r="BO1">
        <v>61</v>
      </c>
      <c r="BP1">
        <v>62</v>
      </c>
      <c r="BQ1">
        <v>63</v>
      </c>
      <c r="BR1">
        <v>64</v>
      </c>
      <c r="BS1">
        <v>65</v>
      </c>
      <c r="BT1">
        <v>66</v>
      </c>
      <c r="BU1">
        <v>67</v>
      </c>
      <c r="BV1">
        <v>68</v>
      </c>
      <c r="BW1">
        <v>69</v>
      </c>
      <c r="BX1">
        <v>70</v>
      </c>
      <c r="BY1">
        <v>71</v>
      </c>
      <c r="BZ1">
        <v>72</v>
      </c>
      <c r="CA1">
        <v>73</v>
      </c>
      <c r="CB1">
        <v>74</v>
      </c>
      <c r="CC1">
        <v>75</v>
      </c>
      <c r="CD1">
        <v>76</v>
      </c>
      <c r="CE1">
        <v>77</v>
      </c>
      <c r="CF1">
        <v>78</v>
      </c>
      <c r="CG1">
        <v>79</v>
      </c>
      <c r="CH1">
        <v>80</v>
      </c>
      <c r="CI1">
        <v>81</v>
      </c>
      <c r="CJ1">
        <v>82</v>
      </c>
      <c r="CK1">
        <v>83</v>
      </c>
      <c r="CL1">
        <v>84</v>
      </c>
      <c r="CM1">
        <v>85</v>
      </c>
      <c r="CN1">
        <v>86</v>
      </c>
      <c r="CO1">
        <v>87</v>
      </c>
      <c r="CP1">
        <v>88</v>
      </c>
      <c r="CQ1">
        <v>89</v>
      </c>
      <c r="CR1">
        <v>90</v>
      </c>
      <c r="CS1">
        <v>91</v>
      </c>
      <c r="CT1">
        <v>92</v>
      </c>
      <c r="CU1">
        <v>93</v>
      </c>
      <c r="CV1">
        <v>94</v>
      </c>
      <c r="CW1">
        <v>95</v>
      </c>
      <c r="CX1">
        <v>96</v>
      </c>
      <c r="CY1">
        <v>97</v>
      </c>
      <c r="CZ1">
        <v>98</v>
      </c>
      <c r="DA1">
        <v>99</v>
      </c>
      <c r="DB1">
        <v>100</v>
      </c>
      <c r="DC1">
        <v>101</v>
      </c>
      <c r="DD1">
        <v>102</v>
      </c>
      <c r="DE1">
        <v>103</v>
      </c>
      <c r="DF1">
        <v>104</v>
      </c>
      <c r="DG1">
        <v>105</v>
      </c>
      <c r="DH1">
        <v>106</v>
      </c>
      <c r="DI1">
        <v>107</v>
      </c>
      <c r="DJ1">
        <v>108</v>
      </c>
      <c r="DK1">
        <v>109</v>
      </c>
      <c r="DL1">
        <v>110</v>
      </c>
      <c r="DM1">
        <v>111</v>
      </c>
      <c r="DN1">
        <v>112</v>
      </c>
      <c r="DO1">
        <v>113</v>
      </c>
      <c r="DP1">
        <v>114</v>
      </c>
      <c r="DQ1">
        <v>115</v>
      </c>
      <c r="DR1">
        <v>116</v>
      </c>
      <c r="DS1">
        <v>117</v>
      </c>
      <c r="DT1">
        <v>118</v>
      </c>
      <c r="DU1">
        <v>119</v>
      </c>
      <c r="DV1">
        <v>120</v>
      </c>
      <c r="DW1">
        <v>121</v>
      </c>
      <c r="DX1">
        <v>122</v>
      </c>
      <c r="DY1">
        <v>123</v>
      </c>
      <c r="DZ1">
        <v>124</v>
      </c>
      <c r="EA1">
        <v>125</v>
      </c>
      <c r="EB1">
        <v>126</v>
      </c>
      <c r="EC1">
        <v>127</v>
      </c>
      <c r="ED1">
        <v>128</v>
      </c>
      <c r="EE1">
        <v>129</v>
      </c>
      <c r="EF1">
        <v>130</v>
      </c>
      <c r="EG1">
        <v>131</v>
      </c>
      <c r="EH1">
        <v>132</v>
      </c>
      <c r="EI1">
        <v>133</v>
      </c>
      <c r="EJ1">
        <v>134</v>
      </c>
      <c r="EK1">
        <v>135</v>
      </c>
      <c r="EL1">
        <v>136</v>
      </c>
      <c r="EM1">
        <v>137</v>
      </c>
      <c r="EN1">
        <v>138</v>
      </c>
      <c r="EO1">
        <v>139</v>
      </c>
      <c r="EP1">
        <v>140</v>
      </c>
      <c r="EQ1">
        <v>141</v>
      </c>
      <c r="ER1">
        <v>142</v>
      </c>
      <c r="ES1">
        <v>143</v>
      </c>
      <c r="ET1">
        <v>144</v>
      </c>
      <c r="EU1">
        <v>145</v>
      </c>
      <c r="EV1">
        <v>146</v>
      </c>
      <c r="EW1">
        <v>147</v>
      </c>
      <c r="EX1">
        <v>148</v>
      </c>
      <c r="EY1">
        <v>149</v>
      </c>
      <c r="EZ1">
        <v>150</v>
      </c>
      <c r="FA1">
        <v>151</v>
      </c>
      <c r="FB1">
        <v>152</v>
      </c>
      <c r="FC1">
        <v>153</v>
      </c>
      <c r="FD1">
        <v>154</v>
      </c>
      <c r="FE1">
        <v>155</v>
      </c>
      <c r="FF1">
        <v>156</v>
      </c>
      <c r="FG1">
        <v>157</v>
      </c>
      <c r="FH1">
        <v>158</v>
      </c>
      <c r="FI1">
        <v>159</v>
      </c>
      <c r="FJ1">
        <v>160</v>
      </c>
      <c r="FK1">
        <v>161</v>
      </c>
      <c r="FL1">
        <v>162</v>
      </c>
      <c r="FM1">
        <v>163</v>
      </c>
      <c r="FN1">
        <v>164</v>
      </c>
      <c r="FO1">
        <v>165</v>
      </c>
      <c r="FP1">
        <v>166</v>
      </c>
      <c r="FQ1">
        <v>167</v>
      </c>
      <c r="FR1">
        <v>168</v>
      </c>
      <c r="FS1">
        <v>169</v>
      </c>
      <c r="FT1" t="s">
        <v>47</v>
      </c>
    </row>
    <row r="2" spans="1:176" x14ac:dyDescent="0.3">
      <c r="A2" s="2">
        <v>1</v>
      </c>
      <c r="B2" s="2" t="s">
        <v>121</v>
      </c>
      <c r="C2" t="s">
        <v>0</v>
      </c>
      <c r="D2" t="s">
        <v>1</v>
      </c>
      <c r="E2" s="13" t="s">
        <v>5</v>
      </c>
      <c r="F2" s="12">
        <v>122</v>
      </c>
      <c r="H2">
        <f>IF(NJ!H2,(9.80665^2*TFlight!H2*(TFlight!H2+TContact!H2))/(4*TContact!H2),"")</f>
        <v>10.56119292428841</v>
      </c>
      <c r="I2">
        <f>IF(NJ!I2,(9.80665^2*TFlight!I2*(TFlight!I2+TContact!I2))/(4*TContact!I2),"")</f>
        <v>9.3811422261679969</v>
      </c>
      <c r="J2">
        <f>IF(NJ!J2,(9.80665^2*TFlight!J2*(TFlight!J2+TContact!J2))/(4*TContact!J2),"")</f>
        <v>10.104809076040377</v>
      </c>
      <c r="K2">
        <f>IF(NJ!K2,(9.80665^2*TFlight!K2*(TFlight!K2+TContact!K2))/(4*TContact!K2),"")</f>
        <v>9.6975143340473018</v>
      </c>
      <c r="L2">
        <f>IF(NJ!L2,(9.80665^2*TFlight!L2*(TFlight!L2+TContact!L2))/(4*TContact!L2),"")</f>
        <v>9.0347465068206159</v>
      </c>
      <c r="M2">
        <f>IF(NJ!M2,(9.80665^2*TFlight!M2*(TFlight!M2+TContact!M2))/(4*TContact!M2),"")</f>
        <v>9.8825228632022544</v>
      </c>
      <c r="N2">
        <f>IF(NJ!N2,(9.80665^2*TFlight!N2*(TFlight!N2+TContact!N2))/(4*TContact!N2),"")</f>
        <v>10.483916920591277</v>
      </c>
      <c r="O2">
        <f>IF(NJ!O2,(9.80665^2*TFlight!O2*(TFlight!O2+TContact!O2))/(4*TContact!O2),"")</f>
        <v>10.465954203566994</v>
      </c>
      <c r="P2">
        <f>IF(NJ!P2,(9.80665^2*TFlight!P2*(TFlight!P2+TContact!P2))/(4*TContact!P2),"")</f>
        <v>9.4466974149016512</v>
      </c>
      <c r="Q2">
        <f>IF(NJ!Q2,(9.80665^2*TFlight!Q2*(TFlight!Q2+TContact!Q2))/(4*TContact!Q2),"")</f>
        <v>9.1942759949631707</v>
      </c>
      <c r="R2">
        <f>IF(NJ!R2,(9.80665^2*TFlight!R2*(TFlight!R2+TContact!R2))/(4*TContact!R2),"")</f>
        <v>9.1110719422004127</v>
      </c>
      <c r="S2">
        <f>IF(NJ!S2,(9.80665^2*TFlight!S2*(TFlight!S2+TContact!S2))/(4*TContact!S2),"")</f>
        <v>9.3278987049797397</v>
      </c>
      <c r="T2">
        <f>IF(NJ!T2,(9.80665^2*TFlight!T2*(TFlight!T2+TContact!T2))/(4*TContact!T2),"")</f>
        <v>9.0499537232846574</v>
      </c>
      <c r="U2">
        <f>IF(NJ!U2,(9.80665^2*TFlight!U2*(TFlight!U2+TContact!U2))/(4*TContact!U2),"")</f>
        <v>8.3780641216172729</v>
      </c>
      <c r="V2">
        <f>IF(NJ!V2,(9.80665^2*TFlight!V2*(TFlight!V2+TContact!V2))/(4*TContact!V2),"")</f>
        <v>7.3516915938977778</v>
      </c>
      <c r="W2">
        <f>IF(NJ!W2,(9.80665^2*TFlight!W2*(TFlight!W2+TContact!W2))/(4*TContact!W2),"")</f>
        <v>8.5923866921702725</v>
      </c>
      <c r="X2">
        <f>IF(NJ!X2,(9.80665^2*TFlight!X2*(TFlight!X2+TContact!X2))/(4*TContact!X2),"")</f>
        <v>8.1915927272711038</v>
      </c>
      <c r="Y2">
        <f>IF(NJ!Y2,(9.80665^2*TFlight!Y2*(TFlight!Y2+TContact!Y2))/(4*TContact!Y2),"")</f>
        <v>8.5139075444036756</v>
      </c>
      <c r="Z2">
        <f>IF(NJ!Z2,(9.80665^2*TFlight!Z2*(TFlight!Z2+TContact!Z2))/(4*TContact!Z2),"")</f>
        <v>7.7432376132059089</v>
      </c>
      <c r="AA2">
        <f>IF(NJ!AA2,(9.80665^2*TFlight!AA2*(TFlight!AA2+TContact!AA2))/(4*TContact!AA2),"")</f>
        <v>7.4230049309787569</v>
      </c>
      <c r="AB2">
        <f>IF(NJ!AB2,(9.80665^2*TFlight!AB2*(TFlight!AB2+TContact!AB2))/(4*TContact!AB2),"")</f>
        <v>8.3536801415137578</v>
      </c>
      <c r="AC2">
        <f>IF(NJ!AC2,(9.80665^2*TFlight!AC2*(TFlight!AC2+TContact!AC2))/(4*TContact!AC2),"")</f>
        <v>8.1213201483795636</v>
      </c>
      <c r="AD2">
        <f>IF(NJ!AD2,(9.80665^2*TFlight!AD2*(TFlight!AD2+TContact!AD2))/(4*TContact!AD2),"")</f>
        <v>7.6351980992850628</v>
      </c>
      <c r="AE2">
        <f>IF(NJ!AE2,(9.80665^2*TFlight!AE2*(TFlight!AE2+TContact!AE2))/(4*TContact!AE2),"")</f>
        <v>8.1814824020679353</v>
      </c>
      <c r="AF2">
        <f>IF(NJ!AF2,(9.80665^2*TFlight!AF2*(TFlight!AF2+TContact!AF2))/(4*TContact!AF2),"")</f>
        <v>6.7319268955749996</v>
      </c>
      <c r="AG2">
        <f>IF(NJ!AG2,(9.80665^2*TFlight!AG2*(TFlight!AG2+TContact!AG2))/(4*TContact!AG2),"")</f>
        <v>8.0314292123815321</v>
      </c>
      <c r="AH2">
        <f>IF(NJ!AH2,(9.80665^2*TFlight!AH2*(TFlight!AH2+TContact!AH2))/(4*TContact!AH2),"")</f>
        <v>7.7622363622135024</v>
      </c>
      <c r="AI2">
        <f>IF(NJ!AI2,(9.80665^2*TFlight!AI2*(TFlight!AI2+TContact!AI2))/(4*TContact!AI2),"")</f>
        <v>7.5460061352673726</v>
      </c>
      <c r="AJ2">
        <f>IF(NJ!AJ2,(9.80665^2*TFlight!AJ2*(TFlight!AJ2+TContact!AJ2))/(4*TContact!AJ2),"")</f>
        <v>7.7814786849263218</v>
      </c>
      <c r="AK2">
        <f>IF(NJ!AK2,(9.80665^2*TFlight!AK2*(TFlight!AK2+TContact!AK2))/(4*TContact!AK2),"")</f>
        <v>7.2635520009043484</v>
      </c>
      <c r="AL2">
        <f>IF(NJ!AL2,(9.80665^2*TFlight!AL2*(TFlight!AL2+TContact!AL2))/(4*TContact!AL2),"")</f>
        <v>6.4940170206524783</v>
      </c>
      <c r="AM2">
        <f>IF(NJ!AM2,(9.80665^2*TFlight!AM2*(TFlight!AM2+TContact!AM2))/(4*TContact!AM2),"")</f>
        <v>8.1050616530830126</v>
      </c>
      <c r="AN2">
        <f>IF(NJ!AN2,(9.80665^2*TFlight!AN2*(TFlight!AN2+TContact!AN2))/(4*TContact!AN2),"")</f>
        <v>7.2611742358446287</v>
      </c>
      <c r="AO2">
        <f>IF(NJ!AO2,(9.80665^2*TFlight!AO2*(TFlight!AO2+TContact!AO2))/(4*TContact!AO2),"")</f>
        <v>7.1378768828218968</v>
      </c>
      <c r="AP2">
        <f>IF(NJ!AP2,(9.80665^2*TFlight!AP2*(TFlight!AP2+TContact!AP2))/(4*TContact!AP2),"")</f>
        <v>6.7927942273613908</v>
      </c>
      <c r="AQ2">
        <f>IF(NJ!AQ2,(9.80665^2*TFlight!AQ2*(TFlight!AQ2+TContact!AQ2))/(4*TContact!AQ2),"")</f>
        <v>8.0357133125511755</v>
      </c>
      <c r="AR2">
        <f>IF(NJ!AR2,(9.80665^2*TFlight!AR2*(TFlight!AR2+TContact!AR2))/(4*TContact!AR2),"")</f>
        <v>7.373062790391665</v>
      </c>
      <c r="AS2">
        <f>IF(NJ!AS2,(9.80665^2*TFlight!AS2*(TFlight!AS2+TContact!AS2))/(4*TContact!AS2),"")</f>
        <v>6.328631735932257</v>
      </c>
      <c r="AT2">
        <f>IF(NJ!AT2,(9.80665^2*TFlight!AT2*(TFlight!AT2+TContact!AT2))/(4*TContact!AT2),"")</f>
        <v>7.7307160493629246</v>
      </c>
      <c r="AU2">
        <f>IF(NJ!AU2,(9.80665^2*TFlight!AU2*(TFlight!AU2+TContact!AU2))/(4*TContact!AU2),"")</f>
        <v>6.4882952555446654</v>
      </c>
      <c r="AV2">
        <f>IF(NJ!AV2,(9.80665^2*TFlight!AV2*(TFlight!AV2+TContact!AV2))/(4*TContact!AV2),"")</f>
        <v>6.5879627446479834</v>
      </c>
      <c r="AW2">
        <f>IF(NJ!AW2,(9.80665^2*TFlight!AW2*(TFlight!AW2+TContact!AW2))/(4*TContact!AW2),"")</f>
        <v>6.5300878175771597</v>
      </c>
      <c r="AX2">
        <f>IF(NJ!AX2,(9.80665^2*TFlight!AX2*(TFlight!AX2+TContact!AX2))/(4*TContact!AX2),"")</f>
        <v>7.2974571424180024</v>
      </c>
      <c r="AY2">
        <f>IF(NJ!AY2,(9.80665^2*TFlight!AY2*(TFlight!AY2+TContact!AY2))/(4*TContact!AY2),"")</f>
        <v>7.0712280324100067</v>
      </c>
      <c r="AZ2">
        <f>IF(NJ!AZ2,(9.80665^2*TFlight!AZ2*(TFlight!AZ2+TContact!AZ2))/(4*TContact!AZ2),"")</f>
        <v>6.2522198599889576</v>
      </c>
      <c r="BA2">
        <f>IF(NJ!BA2,(9.80665^2*TFlight!BA2*(TFlight!BA2+TContact!BA2))/(4*TContact!BA2),"")</f>
        <v>6.0830664719051191</v>
      </c>
      <c r="BB2">
        <f>IF(NJ!BB2,(9.80665^2*TFlight!BB2*(TFlight!BB2+TContact!BB2))/(4*TContact!BB2),"")</f>
        <v>7.1266384725372856</v>
      </c>
      <c r="BC2">
        <f>IF(NJ!BC2,(9.80665^2*TFlight!BC2*(TFlight!BC2+TContact!BC2))/(4*TContact!BC2),"")</f>
        <v>6.8337369010944968</v>
      </c>
      <c r="BD2">
        <f>IF(NJ!BD2,(9.80665^2*TFlight!BD2*(TFlight!BD2+TContact!BD2))/(4*TContact!BD2),"")</f>
        <v>7.2974571424180024</v>
      </c>
      <c r="BE2">
        <f>IF(NJ!BE2,(9.80665^2*TFlight!BE2*(TFlight!BE2+TContact!BE2))/(4*TContact!BE2),"")</f>
        <v>6.5159860328422683</v>
      </c>
      <c r="BF2">
        <f>IF(NJ!BF2,(9.80665^2*TFlight!BF2*(TFlight!BF2+TContact!BF2))/(4*TContact!BF2),"")</f>
        <v>6.2722445558951243</v>
      </c>
      <c r="BG2">
        <f>IF(NJ!BG2,(9.80665^2*TFlight!BG2*(TFlight!BG2+TContact!BG2))/(4*TContact!BG2),"")</f>
        <v>7.3678923396270157</v>
      </c>
      <c r="BH2">
        <f>IF(NJ!BH2,(9.80665^2*TFlight!BH2*(TFlight!BH2+TContact!BH2))/(4*TContact!BH2),"")</f>
        <v>29.307998797350248</v>
      </c>
      <c r="BI2">
        <f>IF(NJ!BI2,(9.80665^2*TFlight!BI2*(TFlight!BI2+TContact!BI2))/(4*TContact!BI2),"")</f>
        <v>47.001861018390656</v>
      </c>
      <c r="BJ2">
        <f>IF(NJ!BJ2,(9.80665^2*TFlight!BJ2*(TFlight!BJ2+TContact!BJ2))/(4*TContact!BJ2),"")</f>
        <v>7.0839230731214036</v>
      </c>
      <c r="BK2">
        <f>IF(NJ!BK2,(9.80665^2*TFlight!BK2*(TFlight!BK2+TContact!BK2))/(4*TContact!BK2),"")</f>
        <v>5.8069760664286614</v>
      </c>
      <c r="BL2">
        <f>IF(NJ!BL2,(9.80665^2*TFlight!BL2*(TFlight!BL2+TContact!BL2))/(4*TContact!BL2),"")</f>
        <v>6.3862004510282908</v>
      </c>
      <c r="BM2">
        <f>IF(NJ!BM2,(9.80665^2*TFlight!BM2*(TFlight!BM2+TContact!BM2))/(4*TContact!BM2),"")</f>
        <v>7.1378768828218968</v>
      </c>
      <c r="BN2">
        <f>IF(NJ!BN2,(9.80665^2*TFlight!BN2*(TFlight!BN2+TContact!BN2))/(4*TContact!BN2),"")</f>
        <v>7.6021439761857392</v>
      </c>
      <c r="BO2">
        <f>IF(NJ!BO2,(9.80665^2*TFlight!BO2*(TFlight!BO2+TContact!BO2))/(4*TContact!BO2),"")</f>
        <v>7.0127953687016387</v>
      </c>
      <c r="BP2">
        <f>IF(NJ!BP2,(9.80665^2*TFlight!BP2*(TFlight!BP2+TContact!BP2))/(4*TContact!BP2),"")</f>
        <v>5.1218290163278608</v>
      </c>
      <c r="BQ2">
        <f>IF(NJ!BQ2,(9.80665^2*TFlight!BQ2*(TFlight!BQ2+TContact!BQ2))/(4*TContact!BQ2),"")</f>
        <v>6.1079922076924387</v>
      </c>
      <c r="BR2">
        <f>IF(NJ!BR2,(9.80665^2*TFlight!BR2*(TFlight!BR2+TContact!BR2))/(4*TContact!BR2),"")</f>
        <v>5.55651108841111</v>
      </c>
      <c r="BS2">
        <f>IF(NJ!BS2,(9.80665^2*TFlight!BS2*(TFlight!BS2+TContact!BS2))/(4*TContact!BS2),"")</f>
        <v>4.8026551633065546</v>
      </c>
      <c r="BT2">
        <f>IF(NJ!BT2,(9.80665^2*TFlight!BT2*(TFlight!BT2+TContact!BT2))/(4*TContact!BT2),"")</f>
        <v>7.1590189745755426</v>
      </c>
      <c r="BU2">
        <f>IF(NJ!BU2,(9.80665^2*TFlight!BU2*(TFlight!BU2+TContact!BU2))/(4*TContact!BU2),"")</f>
        <v>7.5705326459951996</v>
      </c>
      <c r="BV2">
        <f>IF(NJ!BV2,(9.80665^2*TFlight!BV2*(TFlight!BV2+TContact!BV2))/(4*TContact!BV2),"")</f>
        <v>7.8281347716776235</v>
      </c>
      <c r="BW2">
        <f>IF(NJ!BW2,(9.80665^2*TFlight!BW2*(TFlight!BW2+TContact!BW2))/(4*TContact!BW2),"")</f>
        <v>8.7971332487326261</v>
      </c>
      <c r="BX2">
        <f>IF(NJ!BX2,(9.80665^2*TFlight!BX2*(TFlight!BX2+TContact!BX2))/(4*TContact!BX2),"")</f>
        <v>7.3908239874778037</v>
      </c>
      <c r="BY2">
        <f>IF(NJ!BY2,(9.80665^2*TFlight!BY2*(TFlight!BY2+TContact!BY2))/(4*TContact!BY2),"")</f>
        <v>7.03276758468128</v>
      </c>
      <c r="BZ2">
        <f>IF(NJ!BZ2,(9.80665^2*TFlight!BZ2*(TFlight!BZ2+TContact!BZ2))/(4*TContact!BZ2),"")</f>
        <v>7.1901504909880876</v>
      </c>
      <c r="CA2">
        <f>IF(NJ!CA2,(9.80665^2*TFlight!CA2*(TFlight!CA2+TContact!CA2))/(4*TContact!CA2),"")</f>
        <v>5.9893454477810115</v>
      </c>
      <c r="CB2">
        <f>IF(NJ!CB2,(9.80665^2*TFlight!CB2*(TFlight!CB2+TContact!CB2))/(4*TContact!CB2),"")</f>
        <v>6.7927942273613908</v>
      </c>
      <c r="CC2">
        <f>IF(NJ!CC2,(9.80665^2*TFlight!CC2*(TFlight!CC2+TContact!CC2))/(4*TContact!CC2),"")</f>
        <v>7.1901504909880876</v>
      </c>
      <c r="CD2">
        <f>IF(NJ!CD2,(9.80665^2*TFlight!CD2*(TFlight!CD2+TContact!CD2))/(4*TContact!CD2),"")</f>
        <v>7.1603222434752256</v>
      </c>
      <c r="CE2">
        <f>IF(NJ!CE2,(9.80665^2*TFlight!CE2*(TFlight!CE2+TContact!CE2))/(4*TContact!CE2),"")</f>
        <v>5.7702230533499996</v>
      </c>
      <c r="CF2">
        <f>IF(NJ!CF2,(9.80665^2*TFlight!CF2*(TFlight!CF2+TContact!CF2))/(4*TContact!CF2),"")</f>
        <v>5.77279904578453</v>
      </c>
      <c r="CG2">
        <f>IF(NJ!CG2,(9.80665^2*TFlight!CG2*(TFlight!CG2+TContact!CG2))/(4*TContact!CG2),"")</f>
        <v>8.4913931196725496</v>
      </c>
      <c r="CH2">
        <f>IF(NJ!CH2,(9.80665^2*TFlight!CH2*(TFlight!CH2+TContact!CH2))/(4*TContact!CH2),"")</f>
        <v>6.9954464023425738</v>
      </c>
      <c r="CI2">
        <f>IF(NJ!CI2,(9.80665^2*TFlight!CI2*(TFlight!CI2+TContact!CI2))/(4*TContact!CI2),"")</f>
        <v>6.9954074002941775</v>
      </c>
      <c r="CJ2">
        <f>IF(NJ!CJ2,(9.80665^2*TFlight!CJ2*(TFlight!CJ2+TContact!CJ2))/(4*TContact!CJ2),"")</f>
        <v>6.4150578090983004</v>
      </c>
      <c r="CK2">
        <f>IF(NJ!CK2,(9.80665^2*TFlight!CK2*(TFlight!CK2+TContact!CK2))/(4*TContact!CK2),"")</f>
        <v>6.2451016586722812</v>
      </c>
      <c r="CL2">
        <f>IF(NJ!CL2,(9.80665^2*TFlight!CL2*(TFlight!CL2+TContact!CL2))/(4*TContact!CL2),"")</f>
        <v>7.0495993905551275</v>
      </c>
      <c r="CM2">
        <f>IF(NJ!CM2,(9.80665^2*TFlight!CM2*(TFlight!CM2+TContact!CM2))/(4*TContact!CM2),"")</f>
        <v>7.5767041555438661</v>
      </c>
      <c r="CN2">
        <f>IF(NJ!CN2,(9.80665^2*TFlight!CN2*(TFlight!CN2+TContact!CN2))/(4*TContact!CN2),"")</f>
        <v>6.9772595083874993</v>
      </c>
      <c r="CO2">
        <f>IF(NJ!CO2,(9.80665^2*TFlight!CO2*(TFlight!CO2+TContact!CO2))/(4*TContact!CO2),"")</f>
        <v>6.8568234984613623</v>
      </c>
      <c r="CP2">
        <f>IF(NJ!CP2,(9.80665^2*TFlight!CP2*(TFlight!CP2+TContact!CP2))/(4*TContact!CP2),"")</f>
        <v>6.2722445558951243</v>
      </c>
      <c r="CQ2">
        <f>IF(NJ!CQ2,(9.80665^2*TFlight!CQ2*(TFlight!CQ2+TContact!CQ2))/(4*TContact!CQ2),"")</f>
        <v>6.2860736902396743</v>
      </c>
      <c r="CR2">
        <f>IF(NJ!CR2,(9.80665^2*TFlight!CR2*(TFlight!CR2+TContact!CR2))/(4*TContact!CR2),"")</f>
        <v>5.5069718433738517</v>
      </c>
      <c r="CS2">
        <f>IF(NJ!CS2,(9.80665^2*TFlight!CS2*(TFlight!CS2+TContact!CS2))/(4*TContact!CS2),"")</f>
        <v>5.8322684625258052</v>
      </c>
      <c r="CT2">
        <f>IF(NJ!CT2,(9.80665^2*TFlight!CT2*(TFlight!CT2+TContact!CT2))/(4*TContact!CT2),"")</f>
        <v>7.0513739760343528</v>
      </c>
      <c r="CU2">
        <f>IF(NJ!CU2,(9.80665^2*TFlight!CU2*(TFlight!CU2+TContact!CU2))/(4*TContact!CU2),"")</f>
        <v>6.4033447494814579</v>
      </c>
      <c r="CV2">
        <f>IF(NJ!CV2,(9.80665^2*TFlight!CV2*(TFlight!CV2+TContact!CV2))/(4*TContact!CV2),"")</f>
        <v>4.9914199418549066</v>
      </c>
      <c r="CW2">
        <f>IF(NJ!CW2,(9.80665^2*TFlight!CW2*(TFlight!CW2+TContact!CW2))/(4*TContact!CW2),"")</f>
        <v>6.3010835742581985</v>
      </c>
      <c r="CX2">
        <f>IF(NJ!CX2,(9.80665^2*TFlight!CX2*(TFlight!CX2+TContact!CX2))/(4*TContact!CX2),"")</f>
        <v>5.1937980795940204</v>
      </c>
      <c r="CY2">
        <f>IF(NJ!CY2,(9.80665^2*TFlight!CY2*(TFlight!CY2+TContact!CY2))/(4*TContact!CY2),"")</f>
        <v>5.6398325324102911</v>
      </c>
      <c r="CZ2">
        <f>IF(NJ!CZ2,(9.80665^2*TFlight!CZ2*(TFlight!CZ2+TContact!CZ2))/(4*TContact!CZ2),"")</f>
        <v>5.590584033764574</v>
      </c>
      <c r="DA2">
        <f>IF(NJ!DA2,(9.80665^2*TFlight!DA2*(TFlight!DA2+TContact!DA2))/(4*TContact!DA2),"")</f>
        <v>5.0498639970082158</v>
      </c>
      <c r="DB2">
        <f>IF(NJ!DB2,(9.80665^2*TFlight!DB2*(TFlight!DB2+TContact!DB2))/(4*TContact!DB2),"")</f>
        <v>6.7475220930164861</v>
      </c>
      <c r="DC2">
        <f>IF(NJ!DC2,(9.80665^2*TFlight!DC2*(TFlight!DC2+TContact!DC2))/(4*TContact!DC2),"")</f>
        <v>4.7854013303022835</v>
      </c>
      <c r="DD2">
        <f>IF(NJ!DD2,(9.80665^2*TFlight!DD2*(TFlight!DD2+TContact!DD2))/(4*TContact!DD2),"")</f>
        <v>5.4012674912385208</v>
      </c>
      <c r="DE2">
        <f>IF(NJ!DE2,(9.80665^2*TFlight!DE2*(TFlight!DE2+TContact!DE2))/(4*TContact!DE2),"")</f>
        <v>4.5777102889909997</v>
      </c>
      <c r="DF2">
        <f>IF(NJ!DF2,(9.80665^2*TFlight!DF2*(TFlight!DF2+TContact!DF2))/(4*TContact!DF2),"")</f>
        <v>5.8666939700231948</v>
      </c>
      <c r="DG2">
        <f>IF(NJ!DG2,(9.80665^2*TFlight!DG2*(TFlight!DG2+TContact!DG2))/(4*TContact!DG2),"")</f>
        <v>6.0467840399306798</v>
      </c>
      <c r="DH2">
        <f>IF(NJ!DH2,(9.80665^2*TFlight!DH2*(TFlight!DH2+TContact!DH2))/(4*TContact!DH2),"")</f>
        <v>6.0424976476422723</v>
      </c>
      <c r="DI2">
        <f>IF(NJ!DI2,(9.80665^2*TFlight!DI2*(TFlight!DI2+TContact!DI2))/(4*TContact!DI2),"")</f>
        <v>6.8188008093226573</v>
      </c>
      <c r="DJ2">
        <f>IF(NJ!DJ2,(9.80665^2*TFlight!DJ2*(TFlight!DJ2+TContact!DJ2))/(4*TContact!DJ2),"")</f>
        <v>5.2533890156916661</v>
      </c>
      <c r="DK2">
        <f>IF(NJ!DK2,(9.80665^2*TFlight!DK2*(TFlight!DK2+TContact!DK2))/(4*TContact!DK2),"")</f>
        <v>5.25565285728144</v>
      </c>
      <c r="DL2">
        <f>IF(NJ!DL2,(9.80665^2*TFlight!DL2*(TFlight!DL2+TContact!DL2))/(4*TContact!DL2),"")</f>
        <v>6.4446647089363625</v>
      </c>
      <c r="DM2">
        <f>IF(NJ!DM2,(9.80665^2*TFlight!DM2*(TFlight!DM2+TContact!DM2))/(4*TContact!DM2),"")</f>
        <v>5.1129526128359588</v>
      </c>
      <c r="DN2">
        <f>IF(NJ!DN2,(9.80665^2*TFlight!DN2*(TFlight!DN2+TContact!DN2))/(4*TContact!DN2),"")</f>
        <v>5.2357822133183349</v>
      </c>
      <c r="DO2">
        <f>IF(NJ!DO2,(9.80665^2*TFlight!DO2*(TFlight!DO2+TContact!DO2))/(4*TContact!DO2),"")</f>
        <v>5.3175887898836214</v>
      </c>
      <c r="DP2">
        <f>IF(NJ!DP2,(9.80665^2*TFlight!DP2*(TFlight!DP2+TContact!DP2))/(4*TContact!DP2),"")</f>
        <v>5.6175161402209381</v>
      </c>
      <c r="DQ2">
        <f>IF(NJ!DQ2,(9.80665^2*TFlight!DQ2*(TFlight!DQ2+TContact!DQ2))/(4*TContact!DQ2),"")</f>
        <v>5.8916533802638522</v>
      </c>
      <c r="DR2">
        <f>IF(NJ!DR2,(9.80665^2*TFlight!DR2*(TFlight!DR2+TContact!DR2))/(4*TContact!DR2),"")</f>
        <v>5.8069760664286614</v>
      </c>
      <c r="DS2">
        <f>IF(NJ!DS2,(9.80665^2*TFlight!DS2*(TFlight!DS2+TContact!DS2))/(4*TContact!DS2),"")</f>
        <v>5.3182831148360359</v>
      </c>
      <c r="DT2">
        <f>IF(NJ!DT2,(9.80665^2*TFlight!DT2*(TFlight!DT2+TContact!DT2))/(4*TContact!DT2),"")</f>
        <v>6.9783242198574831</v>
      </c>
      <c r="DU2">
        <f>IF(NJ!DU2,(9.80665^2*TFlight!DU2*(TFlight!DU2+TContact!DU2))/(4*TContact!DU2),"")</f>
        <v>5.4956233399096526</v>
      </c>
      <c r="DV2">
        <f>IF(NJ!DV2,(9.80665^2*TFlight!DV2*(TFlight!DV2+TContact!DV2))/(4*TContact!DV2),"")</f>
        <v>4.3348228245528642</v>
      </c>
      <c r="DW2">
        <f>IF(NJ!DW2,(9.80665^2*TFlight!DW2*(TFlight!DW2+TContact!DW2))/(4*TContact!DW2),"")</f>
        <v>3.9795417471252041</v>
      </c>
      <c r="DX2">
        <f>IF(NJ!DX2,(9.80665^2*TFlight!DX2*(TFlight!DX2+TContact!DX2))/(4*TContact!DX2),"")</f>
        <v>4.7768463300936377</v>
      </c>
      <c r="DY2" t="str">
        <f>IF(NJ!DY2,(9.80665^2*TFlight!DY2*(TFlight!DY2+TContact!DY2))/(4*TContact!DY2),"")</f>
        <v/>
      </c>
      <c r="DZ2" t="str">
        <f>IF(NJ!DZ2,(9.80665^2*TFlight!DZ2*(TFlight!DZ2+TContact!DZ2))/(4*TContact!DZ2),"")</f>
        <v/>
      </c>
      <c r="EA2" t="str">
        <f>IF(NJ!EA2,(9.80665^2*TFlight!EA2*(TFlight!EA2+TContact!EA2))/(4*TContact!EA2),"")</f>
        <v/>
      </c>
      <c r="EB2" t="str">
        <f>IF(NJ!EB2,(9.80665^2*TFlight!EB2*(TFlight!EB2+TContact!EB2))/(4*TContact!EB2),"")</f>
        <v/>
      </c>
      <c r="EC2" t="str">
        <f>IF(NJ!EC2,(9.80665^2*TFlight!EC2*(TFlight!EC2+TContact!EC2))/(4*TContact!EC2),"")</f>
        <v/>
      </c>
      <c r="ED2" t="str">
        <f>IF(NJ!ED2,(9.80665^2*TFlight!ED2*(TFlight!ED2+TContact!ED2))/(4*TContact!ED2),"")</f>
        <v/>
      </c>
      <c r="EE2" t="str">
        <f>IF(NJ!EE2,(9.80665^2*TFlight!EE2*(TFlight!EE2+TContact!EE2))/(4*TContact!EE2),"")</f>
        <v/>
      </c>
      <c r="EF2" t="str">
        <f>IF(NJ!EF2,(9.80665^2*TFlight!EF2*(TFlight!EF2+TContact!EF2))/(4*TContact!EF2),"")</f>
        <v/>
      </c>
      <c r="EG2" t="str">
        <f>IF(NJ!EG2,(9.80665^2*TFlight!EG2*(TFlight!EG2+TContact!EG2))/(4*TContact!EG2),"")</f>
        <v/>
      </c>
      <c r="EH2" t="str">
        <f>IF(NJ!EH2,(9.80665^2*TFlight!EH2*(TFlight!EH2+TContact!EH2))/(4*TContact!EH2),"")</f>
        <v/>
      </c>
      <c r="EI2" t="str">
        <f>IF(NJ!EI2,(9.80665^2*TFlight!EI2*(TFlight!EI2+TContact!EI2))/(4*TContact!EI2),"")</f>
        <v/>
      </c>
      <c r="EJ2" t="str">
        <f>IF(NJ!EJ2,(9.80665^2*TFlight!EJ2*(TFlight!EJ2+TContact!EJ2))/(4*TContact!EJ2),"")</f>
        <v/>
      </c>
      <c r="EK2" t="str">
        <f>IF(NJ!EK2,(9.80665^2*TFlight!EK2*(TFlight!EK2+TContact!EK2))/(4*TContact!EK2),"")</f>
        <v/>
      </c>
      <c r="EL2" t="str">
        <f>IF(NJ!EL2,(9.80665^2*TFlight!EL2*(TFlight!EL2+TContact!EL2))/(4*TContact!EL2),"")</f>
        <v/>
      </c>
      <c r="EM2" t="str">
        <f>IF(NJ!EM2,(9.80665^2*TFlight!EM2*(TFlight!EM2+TContact!EM2))/(4*TContact!EM2),"")</f>
        <v/>
      </c>
      <c r="EN2" t="str">
        <f>IF(NJ!EN2,(9.80665^2*TFlight!EN2*(TFlight!EN2+TContact!EN2))/(4*TContact!EN2),"")</f>
        <v/>
      </c>
      <c r="EO2" t="str">
        <f>IF(NJ!EO2,(9.80665^2*TFlight!EO2*(TFlight!EO2+TContact!EO2))/(4*TContact!EO2),"")</f>
        <v/>
      </c>
      <c r="EP2" t="str">
        <f>IF(NJ!EP2,(9.80665^2*TFlight!EP2*(TFlight!EP2+TContact!EP2))/(4*TContact!EP2),"")</f>
        <v/>
      </c>
      <c r="EQ2" t="str">
        <f>IF(NJ!EQ2,(9.80665^2*TFlight!EQ2*(TFlight!EQ2+TContact!EQ2))/(4*TContact!EQ2),"")</f>
        <v/>
      </c>
      <c r="ER2" t="str">
        <f>IF(NJ!ER2,(9.80665^2*TFlight!ER2*(TFlight!ER2+TContact!ER2))/(4*TContact!ER2),"")</f>
        <v/>
      </c>
      <c r="ES2" t="str">
        <f>IF(NJ!ES2,(9.80665^2*TFlight!ES2*(TFlight!ES2+TContact!ES2))/(4*TContact!ES2),"")</f>
        <v/>
      </c>
      <c r="ET2" t="str">
        <f>IF(NJ!ET2,(9.80665^2*TFlight!ET2*(TFlight!ET2+TContact!ET2))/(4*TContact!ET2),"")</f>
        <v/>
      </c>
      <c r="EU2" t="str">
        <f>IF(NJ!EU2,(9.80665^2*TFlight!EU2*(TFlight!EU2+TContact!EU2))/(4*TContact!EU2),"")</f>
        <v/>
      </c>
      <c r="EV2" t="str">
        <f>IF(NJ!EV2,(9.80665^2*TFlight!EV2*(TFlight!EV2+TContact!EV2))/(4*TContact!EV2),"")</f>
        <v/>
      </c>
      <c r="EW2" t="str">
        <f>IF(NJ!EW2,(9.80665^2*TFlight!EW2*(TFlight!EW2+TContact!EW2))/(4*TContact!EW2),"")</f>
        <v/>
      </c>
      <c r="EX2" t="str">
        <f>IF(NJ!EX2,(9.80665^2*TFlight!EX2*(TFlight!EX2+TContact!EX2))/(4*TContact!EX2),"")</f>
        <v/>
      </c>
      <c r="EY2" t="str">
        <f>IF(NJ!EY2,(9.80665^2*TFlight!EY2*(TFlight!EY2+TContact!EY2))/(4*TContact!EY2),"")</f>
        <v/>
      </c>
      <c r="EZ2" t="str">
        <f>IF(NJ!EZ2,(9.80665^2*TFlight!EZ2*(TFlight!EZ2+TContact!EZ2))/(4*TContact!EZ2),"")</f>
        <v/>
      </c>
      <c r="FA2" t="str">
        <f>IF(NJ!FA2,(9.80665^2*TFlight!FA2*(TFlight!FA2+TContact!FA2))/(4*TContact!FA2),"")</f>
        <v/>
      </c>
      <c r="FB2" t="str">
        <f>IF(NJ!FB2,(9.80665^2*TFlight!FB2*(TFlight!FB2+TContact!FB2))/(4*TContact!FB2),"")</f>
        <v/>
      </c>
      <c r="FC2" t="str">
        <f>IF(NJ!FC2,(9.80665^2*TFlight!FC2*(TFlight!FC2+TContact!FC2))/(4*TContact!FC2),"")</f>
        <v/>
      </c>
      <c r="FD2" t="str">
        <f>IF(NJ!FD2,(9.80665^2*TFlight!FD2*(TFlight!FD2+TContact!FD2))/(4*TContact!FD2),"")</f>
        <v/>
      </c>
      <c r="FE2" t="str">
        <f>IF(NJ!FE2,(9.80665^2*TFlight!FE2*(TFlight!FE2+TContact!FE2))/(4*TContact!FE2),"")</f>
        <v/>
      </c>
      <c r="FF2" t="str">
        <f>IF(NJ!FF2,(9.80665^2*TFlight!FF2*(TFlight!FF2+TContact!FF2))/(4*TContact!FF2),"")</f>
        <v/>
      </c>
      <c r="FG2" t="str">
        <f>IF(NJ!FG2,(9.80665^2*TFlight!FG2*(TFlight!FG2+TContact!FG2))/(4*TContact!FG2),"")</f>
        <v/>
      </c>
      <c r="FH2" t="str">
        <f>IF(NJ!FH2,(9.80665^2*TFlight!FH2*(TFlight!FH2+TContact!FH2))/(4*TContact!FH2),"")</f>
        <v/>
      </c>
      <c r="FI2" t="str">
        <f>IF(NJ!FI2,(9.80665^2*TFlight!FI2*(TFlight!FI2+TContact!FI2))/(4*TContact!FI2),"")</f>
        <v/>
      </c>
      <c r="FJ2" t="str">
        <f>IF(NJ!FJ2,(9.80665^2*TFlight!FJ2*(TFlight!FJ2+TContact!FJ2))/(4*TContact!FJ2),"")</f>
        <v/>
      </c>
      <c r="FK2" t="str">
        <f>IF(NJ!FK2,(9.80665^2*TFlight!FK2*(TFlight!FK2+TContact!FK2))/(4*TContact!FK2),"")</f>
        <v/>
      </c>
      <c r="FL2" t="str">
        <f>IF(NJ!FL2,(9.80665^2*TFlight!FL2*(TFlight!FL2+TContact!FL2))/(4*TContact!FL2),"")</f>
        <v/>
      </c>
      <c r="FM2" t="str">
        <f>IF(NJ!FM2,(9.80665^2*TFlight!FM2*(TFlight!FM2+TContact!FM2))/(4*TContact!FM2),"")</f>
        <v/>
      </c>
      <c r="FN2" t="str">
        <f>IF(NJ!FN2,(9.80665^2*TFlight!FN2*(TFlight!FN2+TContact!FN2))/(4*TContact!FN2),"")</f>
        <v/>
      </c>
      <c r="FO2" t="str">
        <f>IF(NJ!FO2,(9.80665^2*TFlight!FO2*(TFlight!FO2+TContact!FO2))/(4*TContact!FO2),"")</f>
        <v/>
      </c>
      <c r="FP2" t="str">
        <f>IF(NJ!FP2,(9.80665^2*TFlight!FP2*(TFlight!FP2+TContact!FP2))/(4*TContact!FP2),"")</f>
        <v/>
      </c>
      <c r="FQ2" t="str">
        <f>IF(NJ!FQ2,(9.80665^2*TFlight!FQ2*(TFlight!FQ2+TContact!FQ2))/(4*TContact!FQ2),"")</f>
        <v/>
      </c>
      <c r="FR2" t="str">
        <f>IF(NJ!FR2,(9.80665^2*TFlight!FR2*(TFlight!FR2+TContact!FR2))/(4*TContact!FR2),"")</f>
        <v/>
      </c>
      <c r="FT2">
        <f t="shared" ref="FT2:FT33" si="0">AVERAGE(H2:FR2)</f>
        <v>7.468827434312626</v>
      </c>
    </row>
    <row r="3" spans="1:176" x14ac:dyDescent="0.3">
      <c r="A3" s="2">
        <v>2</v>
      </c>
      <c r="B3" s="2" t="s">
        <v>122</v>
      </c>
      <c r="C3" t="s">
        <v>0</v>
      </c>
      <c r="D3" t="s">
        <v>3</v>
      </c>
      <c r="E3" s="13" t="s">
        <v>14</v>
      </c>
      <c r="F3" s="12">
        <v>135</v>
      </c>
      <c r="H3">
        <f>IF(NJ!H3,(9.80665^2*TFlight!H3*(TFlight!H3+TContact!H3))/(4*TContact!H3),"")</f>
        <v>11.275791173374515</v>
      </c>
      <c r="I3">
        <f>IF(NJ!I3,(9.80665^2*TFlight!I3*(TFlight!I3+TContact!I3))/(4*TContact!I3),"")</f>
        <v>9.758782085563011</v>
      </c>
      <c r="J3">
        <f>IF(NJ!J3,(9.80665^2*TFlight!J3*(TFlight!J3+TContact!J3))/(4*TContact!J3),"")</f>
        <v>10.864271389724745</v>
      </c>
      <c r="K3">
        <f>IF(NJ!K3,(9.80665^2*TFlight!K3*(TFlight!K3+TContact!K3))/(4*TContact!K3),"")</f>
        <v>9.8116872799163382</v>
      </c>
      <c r="L3">
        <f>IF(NJ!L3,(9.80665^2*TFlight!L3*(TFlight!L3+TContact!L3))/(4*TContact!L3),"")</f>
        <v>9.253528723677638</v>
      </c>
      <c r="M3">
        <f>IF(NJ!M3,(9.80665^2*TFlight!M3*(TFlight!M3+TContact!M3))/(4*TContact!M3),"")</f>
        <v>14.331003558131028</v>
      </c>
      <c r="N3">
        <f>IF(NJ!N3,(9.80665^2*TFlight!N3*(TFlight!N3+TContact!N3))/(4*TContact!N3),"")</f>
        <v>12.910030482009022</v>
      </c>
      <c r="O3">
        <f>IF(NJ!O3,(9.80665^2*TFlight!O3*(TFlight!O3+TContact!O3))/(4*TContact!O3),"")</f>
        <v>14.588865832998113</v>
      </c>
      <c r="P3">
        <f>IF(NJ!P3,(9.80665^2*TFlight!P3*(TFlight!P3+TContact!P3))/(4*TContact!P3),"")</f>
        <v>13.727907820243674</v>
      </c>
      <c r="Q3">
        <f>IF(NJ!Q3,(9.80665^2*TFlight!Q3*(TFlight!Q3+TContact!Q3))/(4*TContact!Q3),"")</f>
        <v>13.761726662635617</v>
      </c>
      <c r="R3">
        <f>IF(NJ!R3,(9.80665^2*TFlight!R3*(TFlight!R3+TContact!R3))/(4*TContact!R3),"")</f>
        <v>12.048532118919754</v>
      </c>
      <c r="S3">
        <f>IF(NJ!S3,(9.80665^2*TFlight!S3*(TFlight!S3+TContact!S3))/(4*TContact!S3),"")</f>
        <v>12.20002175070387</v>
      </c>
      <c r="T3">
        <f>IF(NJ!T3,(9.80665^2*TFlight!T3*(TFlight!T3+TContact!T3))/(4*TContact!T3),"")</f>
        <v>9.5416506210586309</v>
      </c>
      <c r="U3">
        <f>IF(NJ!U3,(9.80665^2*TFlight!U3*(TFlight!U3+TContact!U3))/(4*TContact!U3),"")</f>
        <v>7.3309310030179988</v>
      </c>
      <c r="V3">
        <f>IF(NJ!V3,(9.80665^2*TFlight!V3*(TFlight!V3+TContact!V3))/(4*TContact!V3),"")</f>
        <v>9.1951296398545139</v>
      </c>
      <c r="W3">
        <f>IF(NJ!W3,(9.80665^2*TFlight!W3*(TFlight!W3+TContact!W3))/(4*TContact!W3),"")</f>
        <v>9.069715794395476</v>
      </c>
      <c r="X3">
        <f>IF(NJ!X3,(9.80665^2*TFlight!X3*(TFlight!X3+TContact!X3))/(4*TContact!X3),"")</f>
        <v>9.5047200257513307</v>
      </c>
      <c r="Y3">
        <f>IF(NJ!Y3,(9.80665^2*TFlight!Y3*(TFlight!Y3+TContact!Y3))/(4*TContact!Y3),"")</f>
        <v>9.1269393488084116</v>
      </c>
      <c r="Z3">
        <f>IF(NJ!Z3,(9.80665^2*TFlight!Z3*(TFlight!Z3+TContact!Z3))/(4*TContact!Z3),"")</f>
        <v>10.268270945331494</v>
      </c>
      <c r="AA3">
        <f>IF(NJ!AA3,(9.80665^2*TFlight!AA3*(TFlight!AA3+TContact!AA3))/(4*TContact!AA3),"")</f>
        <v>11.151757470467395</v>
      </c>
      <c r="AB3">
        <f>IF(NJ!AB3,(9.80665^2*TFlight!AB3*(TFlight!AB3+TContact!AB3))/(4*TContact!AB3),"")</f>
        <v>8.4068303071940598</v>
      </c>
      <c r="AC3">
        <f>IF(NJ!AC3,(9.80665^2*TFlight!AC3*(TFlight!AC3+TContact!AC3))/(4*TContact!AC3),"")</f>
        <v>4.8141762925498526</v>
      </c>
      <c r="AD3">
        <f>IF(NJ!AD3,(9.80665^2*TFlight!AD3*(TFlight!AD3+TContact!AD3))/(4*TContact!AD3),"")</f>
        <v>9.6971804091020815</v>
      </c>
      <c r="AE3">
        <f>IF(NJ!AE3,(9.80665^2*TFlight!AE3*(TFlight!AE3+TContact!AE3))/(4*TContact!AE3),"")</f>
        <v>9.1615754825722391</v>
      </c>
      <c r="AF3">
        <f>IF(NJ!AF3,(9.80665^2*TFlight!AF3*(TFlight!AF3+TContact!AF3))/(4*TContact!AF3),"")</f>
        <v>10.768453373976415</v>
      </c>
      <c r="AG3">
        <f>IF(NJ!AG3,(9.80665^2*TFlight!AG3*(TFlight!AG3+TContact!AG3))/(4*TContact!AG3),"")</f>
        <v>9.8284543082267337</v>
      </c>
      <c r="AH3">
        <f>IF(NJ!AH3,(9.80665^2*TFlight!AH3*(TFlight!AH3+TContact!AH3))/(4*TContact!AH3),"")</f>
        <v>9.1285539309611092</v>
      </c>
      <c r="AI3">
        <f>IF(NJ!AI3,(9.80665^2*TFlight!AI3*(TFlight!AI3+TContact!AI3))/(4*TContact!AI3),"")</f>
        <v>9.1805728323171145</v>
      </c>
      <c r="AJ3">
        <f>IF(NJ!AJ3,(9.80665^2*TFlight!AJ3*(TFlight!AJ3+TContact!AJ3))/(4*TContact!AJ3),"")</f>
        <v>8.2109108347543547</v>
      </c>
      <c r="AK3">
        <f>IF(NJ!AK3,(9.80665^2*TFlight!AK3*(TFlight!AK3+TContact!AK3))/(4*TContact!AK3),"")</f>
        <v>11.000699144086896</v>
      </c>
      <c r="AL3">
        <f>IF(NJ!AL3,(9.80665^2*TFlight!AL3*(TFlight!AL3+TContact!AL3))/(4*TContact!AL3),"")</f>
        <v>11.309637184565998</v>
      </c>
      <c r="AM3">
        <f>IF(NJ!AM3,(9.80665^2*TFlight!AM3*(TFlight!AM3+TContact!AM3))/(4*TContact!AM3),"")</f>
        <v>10.326015440820523</v>
      </c>
      <c r="AN3">
        <f>IF(NJ!AN3,(9.80665^2*TFlight!AN3*(TFlight!AN3+TContact!AN3))/(4*TContact!AN3),"")</f>
        <v>10.137961336788539</v>
      </c>
      <c r="AO3">
        <f>IF(NJ!AO3,(9.80665^2*TFlight!AO3*(TFlight!AO3+TContact!AO3))/(4*TContact!AO3),"")</f>
        <v>10.019703039116564</v>
      </c>
      <c r="AP3">
        <f>IF(NJ!AP3,(9.80665^2*TFlight!AP3*(TFlight!AP3+TContact!AP3))/(4*TContact!AP3),"")</f>
        <v>8.8250470227705868</v>
      </c>
      <c r="AQ3">
        <f>IF(NJ!AQ3,(9.80665^2*TFlight!AQ3*(TFlight!AQ3+TContact!AQ3))/(4*TContact!AQ3),"")</f>
        <v>8.5726426208639861</v>
      </c>
      <c r="AR3">
        <f>IF(NJ!AR3,(9.80665^2*TFlight!AR3*(TFlight!AR3+TContact!AR3))/(4*TContact!AR3),"")</f>
        <v>9.5038967937529399</v>
      </c>
      <c r="AS3">
        <f>IF(NJ!AS3,(9.80665^2*TFlight!AS3*(TFlight!AS3+TContact!AS3))/(4*TContact!AS3),"")</f>
        <v>10.681488401464851</v>
      </c>
      <c r="AT3">
        <f>IF(NJ!AT3,(9.80665^2*TFlight!AT3*(TFlight!AT3+TContact!AT3))/(4*TContact!AT3),"")</f>
        <v>9.5255977290548337</v>
      </c>
      <c r="AU3">
        <f>IF(NJ!AU3,(9.80665^2*TFlight!AU3*(TFlight!AU3+TContact!AU3))/(4*TContact!AU3),"")</f>
        <v>7.3008738251355902</v>
      </c>
      <c r="AV3">
        <f>IF(NJ!AV3,(9.80665^2*TFlight!AV3*(TFlight!AV3+TContact!AV3))/(4*TContact!AV3),"")</f>
        <v>9.5848523662400495</v>
      </c>
      <c r="AW3">
        <f>IF(NJ!AW3,(9.80665^2*TFlight!AW3*(TFlight!AW3+TContact!AW3))/(4*TContact!AW3),"")</f>
        <v>7.5121260689857046</v>
      </c>
      <c r="AX3">
        <f>IF(NJ!AX3,(9.80665^2*TFlight!AX3*(TFlight!AX3+TContact!AX3))/(4*TContact!AX3),"")</f>
        <v>9.6801261942999588</v>
      </c>
      <c r="AY3">
        <f>IF(NJ!AY3,(9.80665^2*TFlight!AY3*(TFlight!AY3+TContact!AY3))/(4*TContact!AY3),"")</f>
        <v>8.5966019525176858</v>
      </c>
      <c r="AZ3">
        <f>IF(NJ!AZ3,(9.80665^2*TFlight!AZ3*(TFlight!AZ3+TContact!AZ3))/(4*TContact!AZ3),"")</f>
        <v>7.7598464121827035</v>
      </c>
      <c r="BA3">
        <f>IF(NJ!BA3,(9.80665^2*TFlight!BA3*(TFlight!BA3+TContact!BA3))/(4*TContact!BA3),"")</f>
        <v>10.193315220730561</v>
      </c>
      <c r="BB3">
        <f>IF(NJ!BB3,(9.80665^2*TFlight!BB3*(TFlight!BB3+TContact!BB3))/(4*TContact!BB3),"")</f>
        <v>9.8106016955791837</v>
      </c>
      <c r="BC3">
        <f>IF(NJ!BC3,(9.80665^2*TFlight!BC3*(TFlight!BC3+TContact!BC3))/(4*TContact!BC3),"")</f>
        <v>9.6801261942999588</v>
      </c>
      <c r="BD3">
        <f>IF(NJ!BD3,(9.80665^2*TFlight!BD3*(TFlight!BD3+TContact!BD3))/(4*TContact!BD3),"")</f>
        <v>8.171500631494748</v>
      </c>
      <c r="BE3">
        <f>IF(NJ!BE3,(9.80665^2*TFlight!BE3*(TFlight!BE3+TContact!BE3))/(4*TContact!BE3),"")</f>
        <v>6.6993880437703943</v>
      </c>
      <c r="BF3">
        <f>IF(NJ!BF3,(9.80665^2*TFlight!BF3*(TFlight!BF3+TContact!BF3))/(4*TContact!BF3),"")</f>
        <v>6.3217232182567216</v>
      </c>
      <c r="BG3">
        <f>IF(NJ!BG3,(9.80665^2*TFlight!BG3*(TFlight!BG3+TContact!BG3))/(4*TContact!BG3),"")</f>
        <v>6.5392162410368364</v>
      </c>
      <c r="BH3">
        <f>IF(NJ!BH3,(9.80665^2*TFlight!BH3*(TFlight!BH3+TContact!BH3))/(4*TContact!BH3),"")</f>
        <v>8.248581151674097</v>
      </c>
      <c r="BI3">
        <f>IF(NJ!BI3,(9.80665^2*TFlight!BI3*(TFlight!BI3+TContact!BI3))/(4*TContact!BI3),"")</f>
        <v>7.9464657801914109</v>
      </c>
      <c r="BJ3">
        <f>IF(NJ!BJ3,(9.80665^2*TFlight!BJ3*(TFlight!BJ3+TContact!BJ3))/(4*TContact!BJ3),"")</f>
        <v>7.1406510285206233</v>
      </c>
      <c r="BK3">
        <f>IF(NJ!BK3,(9.80665^2*TFlight!BK3*(TFlight!BK3+TContact!BK3))/(4*TContact!BK3),"")</f>
        <v>7.7815579462319988</v>
      </c>
      <c r="BL3">
        <f>IF(NJ!BL3,(9.80665^2*TFlight!BL3*(TFlight!BL3+TContact!BL3))/(4*TContact!BL3),"")</f>
        <v>6.5589693053453875</v>
      </c>
      <c r="BM3">
        <f>IF(NJ!BM3,(9.80665^2*TFlight!BM3*(TFlight!BM3+TContact!BM3))/(4*TContact!BM3),"")</f>
        <v>6.374228416128723</v>
      </c>
      <c r="BN3">
        <f>IF(NJ!BN3,(9.80665^2*TFlight!BN3*(TFlight!BN3+TContact!BN3))/(4*TContact!BN3),"")</f>
        <v>7.2094498418490272</v>
      </c>
      <c r="BO3">
        <f>IF(NJ!BO3,(9.80665^2*TFlight!BO3*(TFlight!BO3+TContact!BO3))/(4*TContact!BO3),"")</f>
        <v>6.6490724107063848</v>
      </c>
      <c r="BP3">
        <f>IF(NJ!BP3,(9.80665^2*TFlight!BP3*(TFlight!BP3+TContact!BP3))/(4*TContact!BP3),"")</f>
        <v>5.2644108798438731</v>
      </c>
      <c r="BQ3">
        <f>IF(NJ!BQ3,(9.80665^2*TFlight!BQ3*(TFlight!BQ3+TContact!BQ3))/(4*TContact!BQ3),"")</f>
        <v>7.3518453435128395</v>
      </c>
      <c r="BR3">
        <f>IF(NJ!BR3,(9.80665^2*TFlight!BR3*(TFlight!BR3+TContact!BR3))/(4*TContact!BR3),"")</f>
        <v>7.9190541184175398</v>
      </c>
      <c r="BS3">
        <f>IF(NJ!BS3,(9.80665^2*TFlight!BS3*(TFlight!BS3+TContact!BS3))/(4*TContact!BS3),"")</f>
        <v>7.6285074854918484</v>
      </c>
      <c r="BT3">
        <f>IF(NJ!BT3,(9.80665^2*TFlight!BT3*(TFlight!BT3+TContact!BT3))/(4*TContact!BT3),"")</f>
        <v>4.3904986077045329</v>
      </c>
      <c r="BU3">
        <f>IF(NJ!BU3,(9.80665^2*TFlight!BU3*(TFlight!BU3+TContact!BU3))/(4*TContact!BU3),"")</f>
        <v>5.3405475152701873</v>
      </c>
      <c r="BV3">
        <f>IF(NJ!BV3,(9.80665^2*TFlight!BV3*(TFlight!BV3+TContact!BV3))/(4*TContact!BV3),"")</f>
        <v>6.2914798928337587</v>
      </c>
      <c r="BW3">
        <f>IF(NJ!BW3,(9.80665^2*TFlight!BW3*(TFlight!BW3+TContact!BW3))/(4*TContact!BW3),"")</f>
        <v>6.6095282247463638</v>
      </c>
      <c r="BX3">
        <f>IF(NJ!BX3,(9.80665^2*TFlight!BX3*(TFlight!BX3+TContact!BX3))/(4*TContact!BX3),"")</f>
        <v>6.9298427587575349</v>
      </c>
      <c r="BY3">
        <f>IF(NJ!BY3,(9.80665^2*TFlight!BY3*(TFlight!BY3+TContact!BY3))/(4*TContact!BY3),"")</f>
        <v>5.7964513399561355</v>
      </c>
      <c r="BZ3">
        <f>IF(NJ!BZ3,(9.80665^2*TFlight!BZ3*(TFlight!BZ3+TContact!BZ3))/(4*TContact!BZ3),"")</f>
        <v>5.0857987860730836</v>
      </c>
      <c r="CA3">
        <f>IF(NJ!CA3,(9.80665^2*TFlight!CA3*(TFlight!CA3+TContact!CA3))/(4*TContact!CA3),"")</f>
        <v>6.8595647952232435</v>
      </c>
      <c r="CB3">
        <f>IF(NJ!CB3,(9.80665^2*TFlight!CB3*(TFlight!CB3+TContact!CB3))/(4*TContact!CB3),"")</f>
        <v>5.8623863382298955</v>
      </c>
      <c r="CC3">
        <f>IF(NJ!CC3,(9.80665^2*TFlight!CC3*(TFlight!CC3+TContact!CC3))/(4*TContact!CC3),"")</f>
        <v>6.8912949608579979</v>
      </c>
      <c r="CD3">
        <f>IF(NJ!CD3,(9.80665^2*TFlight!CD3*(TFlight!CD3+TContact!CD3))/(4*TContact!CD3),"")</f>
        <v>6.6201097424909028</v>
      </c>
      <c r="CE3">
        <f>IF(NJ!CE3,(9.80665^2*TFlight!CE3*(TFlight!CE3+TContact!CE3))/(4*TContact!CE3),"")</f>
        <v>6.2140863651461542</v>
      </c>
      <c r="CF3">
        <f>IF(NJ!CF3,(9.80665^2*TFlight!CF3*(TFlight!CF3+TContact!CF3))/(4*TContact!CF3),"")</f>
        <v>6.1960155941824429</v>
      </c>
      <c r="CG3">
        <f>IF(NJ!CG3,(9.80665^2*TFlight!CG3*(TFlight!CG3+TContact!CG3))/(4*TContact!CG3),"")</f>
        <v>6.8889793375512598</v>
      </c>
      <c r="CH3">
        <f>IF(NJ!CH3,(9.80665^2*TFlight!CH3*(TFlight!CH3+TContact!CH3))/(4*TContact!CH3),"")</f>
        <v>7.9584749599752431</v>
      </c>
      <c r="CI3">
        <f>IF(NJ!CI3,(9.80665^2*TFlight!CI3*(TFlight!CI3+TContact!CI3))/(4*TContact!CI3),"")</f>
        <v>5.6711161688458969</v>
      </c>
      <c r="CJ3">
        <f>IF(NJ!CJ3,(9.80665^2*TFlight!CJ3*(TFlight!CJ3+TContact!CJ3))/(4*TContact!CJ3),"")</f>
        <v>5.9126148625476542</v>
      </c>
      <c r="CK3">
        <f>IF(NJ!CK3,(9.80665^2*TFlight!CK3*(TFlight!CK3+TContact!CK3))/(4*TContact!CK3),"")</f>
        <v>5.4225025223365577</v>
      </c>
      <c r="CL3">
        <f>IF(NJ!CL3,(9.80665^2*TFlight!CL3*(TFlight!CL3+TContact!CL3))/(4*TContact!CL3),"")</f>
        <v>5.6400676461315786</v>
      </c>
      <c r="CM3">
        <f>IF(NJ!CM3,(9.80665^2*TFlight!CM3*(TFlight!CM3+TContact!CM3))/(4*TContact!CM3),"")</f>
        <v>5.6711161688458969</v>
      </c>
      <c r="CN3">
        <f>IF(NJ!CN3,(9.80665^2*TFlight!CN3*(TFlight!CN3+TContact!CN3))/(4*TContact!CN3),"")</f>
        <v>4.9542319144924241</v>
      </c>
      <c r="CO3">
        <f>IF(NJ!CO3,(9.80665^2*TFlight!CO3*(TFlight!CO3+TContact!CO3))/(4*TContact!CO3),"")</f>
        <v>3.8488615472877123</v>
      </c>
      <c r="CP3">
        <f>IF(NJ!CP3,(9.80665^2*TFlight!CP3*(TFlight!CP3+TContact!CP3))/(4*TContact!CP3),"")</f>
        <v>7.3473455856555487</v>
      </c>
      <c r="CQ3">
        <f>IF(NJ!CQ3,(9.80665^2*TFlight!CQ3*(TFlight!CQ3+TContact!CQ3))/(4*TContact!CQ3),"")</f>
        <v>8.2922727419137026</v>
      </c>
      <c r="CR3">
        <f>IF(NJ!CR3,(9.80665^2*TFlight!CR3*(TFlight!CR3+TContact!CR3))/(4*TContact!CR3),"")</f>
        <v>8.545280443150661</v>
      </c>
      <c r="CS3">
        <f>IF(NJ!CS3,(9.80665^2*TFlight!CS3*(TFlight!CS3+TContact!CS3))/(4*TContact!CS3),"")</f>
        <v>8.0250486772744605</v>
      </c>
      <c r="CT3">
        <f>IF(NJ!CT3,(9.80665^2*TFlight!CT3*(TFlight!CT3+TContact!CT3))/(4*TContact!CT3),"")</f>
        <v>10.220140831780929</v>
      </c>
      <c r="CU3">
        <f>IF(NJ!CU3,(9.80665^2*TFlight!CU3*(TFlight!CU3+TContact!CU3))/(4*TContact!CU3),"")</f>
        <v>8.4669031767922966</v>
      </c>
      <c r="CV3">
        <f>IF(NJ!CV3,(9.80665^2*TFlight!CV3*(TFlight!CV3+TContact!CV3))/(4*TContact!CV3),"")</f>
        <v>6.3162642953113082</v>
      </c>
      <c r="CW3">
        <f>IF(NJ!CW3,(9.80665^2*TFlight!CW3*(TFlight!CW3+TContact!CW3))/(4*TContact!CW3),"")</f>
        <v>7.0597485702604548</v>
      </c>
      <c r="CX3">
        <f>IF(NJ!CX3,(9.80665^2*TFlight!CX3*(TFlight!CX3+TContact!CX3))/(4*TContact!CX3),"")</f>
        <v>5.6711161688458969</v>
      </c>
      <c r="CY3">
        <f>IF(NJ!CY3,(9.80665^2*TFlight!CY3*(TFlight!CY3+TContact!CY3))/(4*TContact!CY3),"")</f>
        <v>5.0252412037390846</v>
      </c>
      <c r="CZ3">
        <f>IF(NJ!CZ3,(9.80665^2*TFlight!CZ3*(TFlight!CZ3+TContact!CZ3))/(4*TContact!CZ3),"")</f>
        <v>6.571164462247836</v>
      </c>
      <c r="DA3">
        <f>IF(NJ!DA3,(9.80665^2*TFlight!DA3*(TFlight!DA3+TContact!DA3))/(4*TContact!DA3),"")</f>
        <v>7.4188582114499981</v>
      </c>
      <c r="DB3">
        <f>IF(NJ!DB3,(9.80665^2*TFlight!DB3*(TFlight!DB3+TContact!DB3))/(4*TContact!DB3),"")</f>
        <v>6.5090558464244443</v>
      </c>
      <c r="DC3">
        <f>IF(NJ!DC3,(9.80665^2*TFlight!DC3*(TFlight!DC3+TContact!DC3))/(4*TContact!DC3),"")</f>
        <v>5.6248909428645053</v>
      </c>
      <c r="DD3">
        <f>IF(NJ!DD3,(9.80665^2*TFlight!DD3*(TFlight!DD3+TContact!DD3))/(4*TContact!DD3),"")</f>
        <v>5.6817743788095978</v>
      </c>
      <c r="DE3">
        <f>IF(NJ!DE3,(9.80665^2*TFlight!DE3*(TFlight!DE3+TContact!DE3))/(4*TContact!DE3),"")</f>
        <v>6.6231209864181571</v>
      </c>
      <c r="DF3">
        <f>IF(NJ!DF3,(9.80665^2*TFlight!DF3*(TFlight!DF3+TContact!DF3))/(4*TContact!DF3),"")</f>
        <v>5.5246816468244671</v>
      </c>
      <c r="DG3">
        <f>IF(NJ!DG3,(9.80665^2*TFlight!DG3*(TFlight!DG3+TContact!DG3))/(4*TContact!DG3),"")</f>
        <v>6.3596423222761818</v>
      </c>
      <c r="DH3">
        <f>IF(NJ!DH3,(9.80665^2*TFlight!DH3*(TFlight!DH3+TContact!DH3))/(4*TContact!DH3),"")</f>
        <v>7.3008738251355902</v>
      </c>
      <c r="DI3">
        <f>IF(NJ!DI3,(9.80665^2*TFlight!DI3*(TFlight!DI3+TContact!DI3))/(4*TContact!DI3),"")</f>
        <v>7.369688390945262</v>
      </c>
      <c r="DJ3">
        <f>IF(NJ!DJ3,(9.80665^2*TFlight!DJ3*(TFlight!DJ3+TContact!DJ3))/(4*TContact!DJ3),"")</f>
        <v>7.1650579063346669</v>
      </c>
      <c r="DK3">
        <f>IF(NJ!DK3,(9.80665^2*TFlight!DK3*(TFlight!DK3+TContact!DK3))/(4*TContact!DK3),"")</f>
        <v>7.1635577538964554</v>
      </c>
      <c r="DL3">
        <f>IF(NJ!DL3,(9.80665^2*TFlight!DL3*(TFlight!DL3+TContact!DL3))/(4*TContact!DL3),"")</f>
        <v>7.1424102428661573</v>
      </c>
      <c r="DM3">
        <f>IF(NJ!DM3,(9.80665^2*TFlight!DM3*(TFlight!DM3+TContact!DM3))/(4*TContact!DM3),"")</f>
        <v>6.675598527673249</v>
      </c>
      <c r="DN3">
        <f>IF(NJ!DN3,(9.80665^2*TFlight!DN3*(TFlight!DN3+TContact!DN3))/(4*TContact!DN3),"")</f>
        <v>7.373062790391665</v>
      </c>
      <c r="DO3">
        <f>IF(NJ!DO3,(9.80665^2*TFlight!DO3*(TFlight!DO3+TContact!DO3))/(4*TContact!DO3),"")</f>
        <v>7.7060398196351594</v>
      </c>
      <c r="DP3">
        <f>IF(NJ!DP3,(9.80665^2*TFlight!DP3*(TFlight!DP3+TContact!DP3))/(4*TContact!DP3),"")</f>
        <v>6.6993880437703943</v>
      </c>
      <c r="DQ3">
        <f>IF(NJ!DQ3,(9.80665^2*TFlight!DQ3*(TFlight!DQ3+TContact!DQ3))/(4*TContact!DQ3),"")</f>
        <v>6.4267980662219939</v>
      </c>
      <c r="DR3">
        <f>IF(NJ!DR3,(9.80665^2*TFlight!DR3*(TFlight!DR3+TContact!DR3))/(4*TContact!DR3),"")</f>
        <v>6.4118072949462572</v>
      </c>
      <c r="DS3">
        <f>IF(NJ!DS3,(9.80665^2*TFlight!DS3*(TFlight!DS3+TContact!DS3))/(4*TContact!DS3),"")</f>
        <v>7.1009362217028134</v>
      </c>
      <c r="DT3">
        <f>IF(NJ!DT3,(9.80665^2*TFlight!DT3*(TFlight!DT3+TContact!DT3))/(4*TContact!DT3),"")</f>
        <v>6.3790497377192121</v>
      </c>
      <c r="DU3">
        <f>IF(NJ!DU3,(9.80665^2*TFlight!DU3*(TFlight!DU3+TContact!DU3))/(4*TContact!DU3),"")</f>
        <v>6.5994086495991136</v>
      </c>
      <c r="DV3">
        <f>IF(NJ!DV3,(9.80665^2*TFlight!DV3*(TFlight!DV3+TContact!DV3))/(4*TContact!DV3),"")</f>
        <v>4.5046765479292743</v>
      </c>
      <c r="DW3">
        <f>IF(NJ!DW3,(9.80665^2*TFlight!DW3*(TFlight!DW3+TContact!DW3))/(4*TContact!DW3),"")</f>
        <v>6.8995073785298775</v>
      </c>
      <c r="DX3">
        <f>IF(NJ!DX3,(9.80665^2*TFlight!DX3*(TFlight!DX3+TContact!DX3))/(4*TContact!DX3),"")</f>
        <v>6.9898059999345916</v>
      </c>
      <c r="DY3">
        <f>IF(NJ!DY3,(9.80665^2*TFlight!DY3*(TFlight!DY3+TContact!DY3))/(4*TContact!DY3),"")</f>
        <v>8.7495968217034008</v>
      </c>
      <c r="DZ3">
        <f>IF(NJ!DZ3,(9.80665^2*TFlight!DZ3*(TFlight!DZ3+TContact!DZ3))/(4*TContact!DZ3),"")</f>
        <v>6.2492807508762596</v>
      </c>
      <c r="EA3">
        <f>IF(NJ!EA3,(9.80665^2*TFlight!EA3*(TFlight!EA3+TContact!EA3))/(4*TContact!EA3),"")</f>
        <v>5.7746278037724039</v>
      </c>
      <c r="EB3">
        <f>IF(NJ!EB3,(9.80665^2*TFlight!EB3*(TFlight!EB3+TContact!EB3))/(4*TContact!EB3),"")</f>
        <v>5.7585660370806053</v>
      </c>
      <c r="EC3">
        <f>IF(NJ!EC3,(9.80665^2*TFlight!EC3*(TFlight!EC3+TContact!EC3))/(4*TContact!EC3),"")</f>
        <v>7.0801909707925077</v>
      </c>
      <c r="ED3">
        <f>IF(NJ!ED3,(9.80665^2*TFlight!ED3*(TFlight!ED3+TContact!ED3))/(4*TContact!ED3),"")</f>
        <v>5.3796233389693828</v>
      </c>
      <c r="EE3">
        <f>IF(NJ!EE3,(9.80665^2*TFlight!EE3*(TFlight!EE3+TContact!EE3))/(4*TContact!EE3),"")</f>
        <v>6.5994086495991136</v>
      </c>
      <c r="EF3">
        <f>IF(NJ!EF3,(9.80665^2*TFlight!EF3*(TFlight!EF3+TContact!EF3))/(4*TContact!EF3),"")</f>
        <v>4.5663881019123229</v>
      </c>
      <c r="EG3">
        <f>IF(NJ!EG3,(9.80665^2*TFlight!EG3*(TFlight!EG3+TContact!EG3))/(4*TContact!EG3),"")</f>
        <v>6.5006079789792137</v>
      </c>
      <c r="EH3">
        <f>IF(NJ!EH3,(9.80665^2*TFlight!EH3*(TFlight!EH3+TContact!EH3))/(4*TContact!EH3),"")</f>
        <v>5.0489451716812495</v>
      </c>
      <c r="EI3">
        <f>IF(NJ!EI3,(9.80665^2*TFlight!EI3*(TFlight!EI3+TContact!EI3))/(4*TContact!EI3),"")</f>
        <v>4.82062955580487</v>
      </c>
      <c r="EJ3">
        <f>IF(NJ!EJ3,(9.80665^2*TFlight!EJ3*(TFlight!EJ3+TContact!EJ3))/(4*TContact!EJ3),"")</f>
        <v>4.8246596951903147</v>
      </c>
      <c r="EK3">
        <f>IF(NJ!EK3,(9.80665^2*TFlight!EK3*(TFlight!EK3+TContact!EK3))/(4*TContact!EK3),"")</f>
        <v>4.1503735884866666</v>
      </c>
      <c r="EL3" t="str">
        <f>IF(NJ!EL3,(9.80665^2*TFlight!EL3*(TFlight!EL3+TContact!EL3))/(4*TContact!EL3),"")</f>
        <v/>
      </c>
      <c r="EM3" t="str">
        <f>IF(NJ!EM3,(9.80665^2*TFlight!EM3*(TFlight!EM3+TContact!EM3))/(4*TContact!EM3),"")</f>
        <v/>
      </c>
      <c r="EN3" t="str">
        <f>IF(NJ!EN3,(9.80665^2*TFlight!EN3*(TFlight!EN3+TContact!EN3))/(4*TContact!EN3),"")</f>
        <v/>
      </c>
      <c r="EO3" t="str">
        <f>IF(NJ!EO3,(9.80665^2*TFlight!EO3*(TFlight!EO3+TContact!EO3))/(4*TContact!EO3),"")</f>
        <v/>
      </c>
      <c r="EP3" t="str">
        <f>IF(NJ!EP3,(9.80665^2*TFlight!EP3*(TFlight!EP3+TContact!EP3))/(4*TContact!EP3),"")</f>
        <v/>
      </c>
      <c r="EQ3" t="str">
        <f>IF(NJ!EQ3,(9.80665^2*TFlight!EQ3*(TFlight!EQ3+TContact!EQ3))/(4*TContact!EQ3),"")</f>
        <v/>
      </c>
      <c r="ER3" t="str">
        <f>IF(NJ!ER3,(9.80665^2*TFlight!ER3*(TFlight!ER3+TContact!ER3))/(4*TContact!ER3),"")</f>
        <v/>
      </c>
      <c r="ES3" t="str">
        <f>IF(NJ!ES3,(9.80665^2*TFlight!ES3*(TFlight!ES3+TContact!ES3))/(4*TContact!ES3),"")</f>
        <v/>
      </c>
      <c r="ET3" t="str">
        <f>IF(NJ!ET3,(9.80665^2*TFlight!ET3*(TFlight!ET3+TContact!ET3))/(4*TContact!ET3),"")</f>
        <v/>
      </c>
      <c r="EU3" t="str">
        <f>IF(NJ!EU3,(9.80665^2*TFlight!EU3*(TFlight!EU3+TContact!EU3))/(4*TContact!EU3),"")</f>
        <v/>
      </c>
      <c r="EV3" t="str">
        <f>IF(NJ!EV3,(9.80665^2*TFlight!EV3*(TFlight!EV3+TContact!EV3))/(4*TContact!EV3),"")</f>
        <v/>
      </c>
      <c r="EW3" t="str">
        <f>IF(NJ!EW3,(9.80665^2*TFlight!EW3*(TFlight!EW3+TContact!EW3))/(4*TContact!EW3),"")</f>
        <v/>
      </c>
      <c r="EX3" t="str">
        <f>IF(NJ!EX3,(9.80665^2*TFlight!EX3*(TFlight!EX3+TContact!EX3))/(4*TContact!EX3),"")</f>
        <v/>
      </c>
      <c r="EY3" t="str">
        <f>IF(NJ!EY3,(9.80665^2*TFlight!EY3*(TFlight!EY3+TContact!EY3))/(4*TContact!EY3),"")</f>
        <v/>
      </c>
      <c r="EZ3" t="str">
        <f>IF(NJ!EZ3,(9.80665^2*TFlight!EZ3*(TFlight!EZ3+TContact!EZ3))/(4*TContact!EZ3),"")</f>
        <v/>
      </c>
      <c r="FA3" t="str">
        <f>IF(NJ!FA3,(9.80665^2*TFlight!FA3*(TFlight!FA3+TContact!FA3))/(4*TContact!FA3),"")</f>
        <v/>
      </c>
      <c r="FB3" t="str">
        <f>IF(NJ!FB3,(9.80665^2*TFlight!FB3*(TFlight!FB3+TContact!FB3))/(4*TContact!FB3),"")</f>
        <v/>
      </c>
      <c r="FC3" t="str">
        <f>IF(NJ!FC3,(9.80665^2*TFlight!FC3*(TFlight!FC3+TContact!FC3))/(4*TContact!FC3),"")</f>
        <v/>
      </c>
      <c r="FD3" t="str">
        <f>IF(NJ!FD3,(9.80665^2*TFlight!FD3*(TFlight!FD3+TContact!FD3))/(4*TContact!FD3),"")</f>
        <v/>
      </c>
      <c r="FE3" t="str">
        <f>IF(NJ!FE3,(9.80665^2*TFlight!FE3*(TFlight!FE3+TContact!FE3))/(4*TContact!FE3),"")</f>
        <v/>
      </c>
      <c r="FF3" t="str">
        <f>IF(NJ!FF3,(9.80665^2*TFlight!FF3*(TFlight!FF3+TContact!FF3))/(4*TContact!FF3),"")</f>
        <v/>
      </c>
      <c r="FG3" t="str">
        <f>IF(NJ!FG3,(9.80665^2*TFlight!FG3*(TFlight!FG3+TContact!FG3))/(4*TContact!FG3),"")</f>
        <v/>
      </c>
      <c r="FH3" t="str">
        <f>IF(NJ!FH3,(9.80665^2*TFlight!FH3*(TFlight!FH3+TContact!FH3))/(4*TContact!FH3),"")</f>
        <v/>
      </c>
      <c r="FI3" t="str">
        <f>IF(NJ!FI3,(9.80665^2*TFlight!FI3*(TFlight!FI3+TContact!FI3))/(4*TContact!FI3),"")</f>
        <v/>
      </c>
      <c r="FJ3" t="str">
        <f>IF(NJ!FJ3,(9.80665^2*TFlight!FJ3*(TFlight!FJ3+TContact!FJ3))/(4*TContact!FJ3),"")</f>
        <v/>
      </c>
      <c r="FK3" t="str">
        <f>IF(NJ!FK3,(9.80665^2*TFlight!FK3*(TFlight!FK3+TContact!FK3))/(4*TContact!FK3),"")</f>
        <v/>
      </c>
      <c r="FL3" t="str">
        <f>IF(NJ!FL3,(9.80665^2*TFlight!FL3*(TFlight!FL3+TContact!FL3))/(4*TContact!FL3),"")</f>
        <v/>
      </c>
      <c r="FM3" t="str">
        <f>IF(NJ!FM3,(9.80665^2*TFlight!FM3*(TFlight!FM3+TContact!FM3))/(4*TContact!FM3),"")</f>
        <v/>
      </c>
      <c r="FN3" t="str">
        <f>IF(NJ!FN3,(9.80665^2*TFlight!FN3*(TFlight!FN3+TContact!FN3))/(4*TContact!FN3),"")</f>
        <v/>
      </c>
      <c r="FO3" t="str">
        <f>IF(NJ!FO3,(9.80665^2*TFlight!FO3*(TFlight!FO3+TContact!FO3))/(4*TContact!FO3),"")</f>
        <v/>
      </c>
      <c r="FP3" t="str">
        <f>IF(NJ!FP3,(9.80665^2*TFlight!FP3*(TFlight!FP3+TContact!FP3))/(4*TContact!FP3),"")</f>
        <v/>
      </c>
      <c r="FQ3" t="str">
        <f>IF(NJ!FQ3,(9.80665^2*TFlight!FQ3*(TFlight!FQ3+TContact!FQ3))/(4*TContact!FQ3),"")</f>
        <v/>
      </c>
      <c r="FR3" t="str">
        <f>IF(NJ!FR3,(9.80665^2*TFlight!FR3*(TFlight!FR3+TContact!FR3))/(4*TContact!FR3),"")</f>
        <v/>
      </c>
      <c r="FT3">
        <f t="shared" si="0"/>
        <v>7.7648689416982979</v>
      </c>
    </row>
    <row r="4" spans="1:176" x14ac:dyDescent="0.3">
      <c r="A4" s="2">
        <v>3</v>
      </c>
      <c r="B4" s="2" t="s">
        <v>123</v>
      </c>
      <c r="C4" t="s">
        <v>0</v>
      </c>
      <c r="D4" t="s">
        <v>1</v>
      </c>
      <c r="E4" s="13" t="s">
        <v>5</v>
      </c>
      <c r="F4" s="12">
        <v>105</v>
      </c>
      <c r="H4">
        <f>IF(NJ!H4,(9.80665^2*TFlight!H4*(TFlight!H4+TContact!H4))/(4*TContact!H4),"")</f>
        <v>17.231823587691114</v>
      </c>
      <c r="I4">
        <f>IF(NJ!I4,(9.80665^2*TFlight!I4*(TFlight!I4+TContact!I4))/(4*TContact!I4),"")</f>
        <v>12.333851776535626</v>
      </c>
      <c r="J4">
        <f>IF(NJ!J4,(9.80665^2*TFlight!J4*(TFlight!J4+TContact!J4))/(4*TContact!J4),"")</f>
        <v>10.302482116167054</v>
      </c>
      <c r="K4">
        <f>IF(NJ!K4,(9.80665^2*TFlight!K4*(TFlight!K4+TContact!K4))/(4*TContact!K4),"")</f>
        <v>16.72009263948901</v>
      </c>
      <c r="L4">
        <f>IF(NJ!L4,(9.80665^2*TFlight!L4*(TFlight!L4+TContact!L4))/(4*TContact!L4),"")</f>
        <v>14.473965544896391</v>
      </c>
      <c r="M4">
        <f>IF(NJ!M4,(9.80665^2*TFlight!M4*(TFlight!M4+TContact!M4))/(4*TContact!M4),"")</f>
        <v>9.3645240055763956</v>
      </c>
      <c r="N4">
        <f>IF(NJ!N4,(9.80665^2*TFlight!N4*(TFlight!N4+TContact!N4))/(4*TContact!N4),"")</f>
        <v>13.441225465450586</v>
      </c>
      <c r="O4">
        <f>IF(NJ!O4,(9.80665^2*TFlight!O4*(TFlight!O4+TContact!O4))/(4*TContact!O4),"")</f>
        <v>13.234992623633161</v>
      </c>
      <c r="P4">
        <f>IF(NJ!P4,(9.80665^2*TFlight!P4*(TFlight!P4+TContact!P4))/(4*TContact!P4),"")</f>
        <v>14.142074997529591</v>
      </c>
      <c r="Q4">
        <f>IF(NJ!Q4,(9.80665^2*TFlight!Q4*(TFlight!Q4+TContact!Q4))/(4*TContact!Q4),"")</f>
        <v>15.729122622434724</v>
      </c>
      <c r="R4">
        <f>IF(NJ!R4,(9.80665^2*TFlight!R4*(TFlight!R4+TContact!R4))/(4*TContact!R4),"")</f>
        <v>17.284909235704689</v>
      </c>
      <c r="S4">
        <f>IF(NJ!S4,(9.80665^2*TFlight!S4*(TFlight!S4+TContact!S4))/(4*TContact!S4),"")</f>
        <v>13.571564621479197</v>
      </c>
      <c r="T4">
        <f>IF(NJ!T4,(9.80665^2*TFlight!T4*(TFlight!T4+TContact!T4))/(4*TContact!T4),"")</f>
        <v>15.612313259086667</v>
      </c>
      <c r="U4">
        <f>IF(NJ!U4,(9.80665^2*TFlight!U4*(TFlight!U4+TContact!U4))/(4*TContact!U4),"")</f>
        <v>17.422990295821318</v>
      </c>
      <c r="V4">
        <f>IF(NJ!V4,(9.80665^2*TFlight!V4*(TFlight!V4+TContact!V4))/(4*TContact!V4),"")</f>
        <v>16.146536746839178</v>
      </c>
      <c r="W4">
        <f>IF(NJ!W4,(9.80665^2*TFlight!W4*(TFlight!W4+TContact!W4))/(4*TContact!W4),"")</f>
        <v>13.75368234634109</v>
      </c>
      <c r="X4">
        <f>IF(NJ!X4,(9.80665^2*TFlight!X4*(TFlight!X4+TContact!X4))/(4*TContact!X4),"")</f>
        <v>15.340199372682603</v>
      </c>
      <c r="Y4">
        <f>IF(NJ!Y4,(9.80665^2*TFlight!Y4*(TFlight!Y4+TContact!Y4))/(4*TContact!Y4),"")</f>
        <v>14.527033969830462</v>
      </c>
      <c r="Z4">
        <f>IF(NJ!Z4,(9.80665^2*TFlight!Z4*(TFlight!Z4+TContact!Z4))/(4*TContact!Z4),"")</f>
        <v>15.206538605920132</v>
      </c>
      <c r="AA4">
        <f>IF(NJ!AA4,(9.80665^2*TFlight!AA4*(TFlight!AA4+TContact!AA4))/(4*TContact!AA4),"")</f>
        <v>14.668907693451528</v>
      </c>
      <c r="AB4">
        <f>IF(NJ!AB4,(9.80665^2*TFlight!AB4*(TFlight!AB4+TContact!AB4))/(4*TContact!AB4),"")</f>
        <v>14.138328752497133</v>
      </c>
      <c r="AC4">
        <f>IF(NJ!AC4,(9.80665^2*TFlight!AC4*(TFlight!AC4+TContact!AC4))/(4*TContact!AC4),"")</f>
        <v>12.951166156639708</v>
      </c>
      <c r="AD4">
        <f>IF(NJ!AD4,(9.80665^2*TFlight!AD4*(TFlight!AD4+TContact!AD4))/(4*TContact!AD4),"")</f>
        <v>15.646444071376948</v>
      </c>
      <c r="AE4">
        <f>IF(NJ!AE4,(9.80665^2*TFlight!AE4*(TFlight!AE4+TContact!AE4))/(4*TContact!AE4),"")</f>
        <v>14.861152903088676</v>
      </c>
      <c r="AF4">
        <f>IF(NJ!AF4,(9.80665^2*TFlight!AF4*(TFlight!AF4+TContact!AF4))/(4*TContact!AF4),"")</f>
        <v>13.946005312049289</v>
      </c>
      <c r="AG4">
        <f>IF(NJ!AG4,(9.80665^2*TFlight!AG4*(TFlight!AG4+TContact!AG4))/(4*TContact!AG4),"")</f>
        <v>16.83964486944199</v>
      </c>
      <c r="AH4">
        <f>IF(NJ!AH4,(9.80665^2*TFlight!AH4*(TFlight!AH4+TContact!AH4))/(4*TContact!AH4),"")</f>
        <v>14.193718314267185</v>
      </c>
      <c r="AI4">
        <f>IF(NJ!AI4,(9.80665^2*TFlight!AI4*(TFlight!AI4+TContact!AI4))/(4*TContact!AI4),"")</f>
        <v>15.173883435606326</v>
      </c>
      <c r="AJ4">
        <f>IF(NJ!AJ4,(9.80665^2*TFlight!AJ4*(TFlight!AJ4+TContact!AJ4))/(4*TContact!AJ4),"")</f>
        <v>14.630003764868984</v>
      </c>
      <c r="AK4">
        <f>IF(NJ!AK4,(9.80665^2*TFlight!AK4*(TFlight!AK4+TContact!AK4))/(4*TContact!AK4),"")</f>
        <v>15.205722453208976</v>
      </c>
      <c r="AL4">
        <f>IF(NJ!AL4,(9.80665^2*TFlight!AL4*(TFlight!AL4+TContact!AL4))/(4*TContact!AL4),"")</f>
        <v>13.896949870782146</v>
      </c>
      <c r="AM4">
        <f>IF(NJ!AM4,(9.80665^2*TFlight!AM4*(TFlight!AM4+TContact!AM4))/(4*TContact!AM4),"")</f>
        <v>16.486351581000001</v>
      </c>
      <c r="AN4">
        <f>IF(NJ!AN4,(9.80665^2*TFlight!AN4*(TFlight!AN4+TContact!AN4))/(4*TContact!AN4),"")</f>
        <v>13.896949870782146</v>
      </c>
      <c r="AO4">
        <f>IF(NJ!AO4,(9.80665^2*TFlight!AO4*(TFlight!AO4+TContact!AO4))/(4*TContact!AO4),"")</f>
        <v>14.822177562789172</v>
      </c>
      <c r="AP4">
        <f>IF(NJ!AP4,(9.80665^2*TFlight!AP4*(TFlight!AP4+TContact!AP4))/(4*TContact!AP4),"")</f>
        <v>14.42121911980105</v>
      </c>
      <c r="AQ4">
        <f>IF(NJ!AQ4,(9.80665^2*TFlight!AQ4*(TFlight!AQ4+TContact!AQ4))/(4*TContact!AQ4),"")</f>
        <v>13.406461787662378</v>
      </c>
      <c r="AR4">
        <f>IF(NJ!AR4,(9.80665^2*TFlight!AR4*(TFlight!AR4+TContact!AR4))/(4*TContact!AR4),"")</f>
        <v>13.463853791149999</v>
      </c>
      <c r="AS4">
        <f>IF(NJ!AS4,(9.80665^2*TFlight!AS4*(TFlight!AS4+TContact!AS4))/(4*TContact!AS4),"")</f>
        <v>11.493912049818144</v>
      </c>
      <c r="AT4">
        <f>IF(NJ!AT4,(9.80665^2*TFlight!AT4*(TFlight!AT4+TContact!AT4))/(4*TContact!AT4),"")</f>
        <v>14.138382180488367</v>
      </c>
      <c r="AU4">
        <f>IF(NJ!AU4,(9.80665^2*TFlight!AU4*(TFlight!AU4+TContact!AU4))/(4*TContact!AU4),"")</f>
        <v>13.431476428461755</v>
      </c>
      <c r="AV4">
        <f>IF(NJ!AV4,(9.80665^2*TFlight!AV4*(TFlight!AV4+TContact!AV4))/(4*TContact!AV4),"")</f>
        <v>14.981923623788969</v>
      </c>
      <c r="AW4">
        <f>IF(NJ!AW4,(9.80665^2*TFlight!AW4*(TFlight!AW4+TContact!AW4))/(4*TContact!AW4),"")</f>
        <v>13.800781757943305</v>
      </c>
      <c r="AX4">
        <f>IF(NJ!AX4,(9.80665^2*TFlight!AX4*(TFlight!AX4+TContact!AX4))/(4*TContact!AX4),"")</f>
        <v>16.042904824970911</v>
      </c>
      <c r="AY4">
        <f>IF(NJ!AY4,(9.80665^2*TFlight!AY4*(TFlight!AY4+TContact!AY4))/(4*TContact!AY4),"")</f>
        <v>15.630256873902651</v>
      </c>
      <c r="AZ4">
        <f>IF(NJ!AZ4,(9.80665^2*TFlight!AZ4*(TFlight!AZ4+TContact!AZ4))/(4*TContact!AZ4),"")</f>
        <v>14.623168011914382</v>
      </c>
      <c r="BA4">
        <f>IF(NJ!BA4,(9.80665^2*TFlight!BA4*(TFlight!BA4+TContact!BA4))/(4*TContact!BA4),"")</f>
        <v>13.815749969782329</v>
      </c>
      <c r="BB4">
        <f>IF(NJ!BB4,(9.80665^2*TFlight!BB4*(TFlight!BB4+TContact!BB4))/(4*TContact!BB4),"")</f>
        <v>14.586523666541737</v>
      </c>
      <c r="BC4">
        <f>IF(NJ!BC4,(9.80665^2*TFlight!BC4*(TFlight!BC4+TContact!BC4))/(4*TContact!BC4),"")</f>
        <v>12.943382380762738</v>
      </c>
      <c r="BD4">
        <f>IF(NJ!BD4,(9.80665^2*TFlight!BD4*(TFlight!BD4+TContact!BD4))/(4*TContact!BD4),"")</f>
        <v>14.437834703701276</v>
      </c>
      <c r="BE4">
        <f>IF(NJ!BE4,(9.80665^2*TFlight!BE4*(TFlight!BE4+TContact!BE4))/(4*TContact!BE4),"")</f>
        <v>13.226475483614887</v>
      </c>
      <c r="BF4">
        <f>IF(NJ!BF4,(9.80665^2*TFlight!BF4*(TFlight!BF4+TContact!BF4))/(4*TContact!BF4),"")</f>
        <v>13.180722799837607</v>
      </c>
      <c r="BG4">
        <f>IF(NJ!BG4,(9.80665^2*TFlight!BG4*(TFlight!BG4+TContact!BG4))/(4*TContact!BG4),"")</f>
        <v>12.96474167050158</v>
      </c>
      <c r="BH4">
        <f>IF(NJ!BH4,(9.80665^2*TFlight!BH4*(TFlight!BH4+TContact!BH4))/(4*TContact!BH4),"")</f>
        <v>14.091827293424071</v>
      </c>
      <c r="BI4">
        <f>IF(NJ!BI4,(9.80665^2*TFlight!BI4*(TFlight!BI4+TContact!BI4))/(4*TContact!BI4),"")</f>
        <v>13.571564621479197</v>
      </c>
      <c r="BJ4">
        <f>IF(NJ!BJ4,(9.80665^2*TFlight!BJ4*(TFlight!BJ4+TContact!BJ4))/(4*TContact!BJ4),"")</f>
        <v>12.548935541249461</v>
      </c>
      <c r="BK4">
        <f>IF(NJ!BK4,(9.80665^2*TFlight!BK4*(TFlight!BK4+TContact!BK4))/(4*TContact!BK4),"")</f>
        <v>13.322624555578498</v>
      </c>
      <c r="BL4">
        <f>IF(NJ!BL4,(9.80665^2*TFlight!BL4*(TFlight!BL4+TContact!BL4))/(4*TContact!BL4),"")</f>
        <v>12.564565165175365</v>
      </c>
      <c r="BM4">
        <f>IF(NJ!BM4,(9.80665^2*TFlight!BM4*(TFlight!BM4+TContact!BM4))/(4*TContact!BM4),"")</f>
        <v>14.042221136823771</v>
      </c>
      <c r="BN4">
        <f>IF(NJ!BN4,(9.80665^2*TFlight!BN4*(TFlight!BN4+TContact!BN4))/(4*TContact!BN4),"")</f>
        <v>12.333851776535626</v>
      </c>
      <c r="BO4">
        <f>IF(NJ!BO4,(9.80665^2*TFlight!BO4*(TFlight!BO4+TContact!BO4))/(4*TContact!BO4),"")</f>
        <v>12.995023168065314</v>
      </c>
      <c r="BP4">
        <f>IF(NJ!BP4,(9.80665^2*TFlight!BP4*(TFlight!BP4+TContact!BP4))/(4*TContact!BP4),"")</f>
        <v>13.003936919664168</v>
      </c>
      <c r="BQ4">
        <f>IF(NJ!BQ4,(9.80665^2*TFlight!BQ4*(TFlight!BQ4+TContact!BQ4))/(4*TContact!BQ4),"")</f>
        <v>12.973448520611425</v>
      </c>
      <c r="BR4">
        <f>IF(NJ!BR4,(9.80665^2*TFlight!BR4*(TFlight!BR4+TContact!BR4))/(4*TContact!BR4),"")</f>
        <v>14.23321686493</v>
      </c>
      <c r="BS4">
        <f>IF(NJ!BS4,(9.80665^2*TFlight!BS4*(TFlight!BS4+TContact!BS4))/(4*TContact!BS4),"")</f>
        <v>14.40301769957285</v>
      </c>
      <c r="BT4">
        <f>IF(NJ!BT4,(9.80665^2*TFlight!BT4*(TFlight!BT4+TContact!BT4))/(4*TContact!BT4),"")</f>
        <v>14.284307381548201</v>
      </c>
      <c r="BU4">
        <f>IF(NJ!BU4,(9.80665^2*TFlight!BU4*(TFlight!BU4+TContact!BU4))/(4*TContact!BU4),"")</f>
        <v>12.987685492645737</v>
      </c>
      <c r="BV4">
        <f>IF(NJ!BV4,(9.80665^2*TFlight!BV4*(TFlight!BV4+TContact!BV4))/(4*TContact!BV4),"")</f>
        <v>13.803563565633793</v>
      </c>
      <c r="BW4">
        <f>IF(NJ!BW4,(9.80665^2*TFlight!BW4*(TFlight!BW4+TContact!BW4))/(4*TContact!BW4),"")</f>
        <v>14.47801420658727</v>
      </c>
      <c r="BX4">
        <f>IF(NJ!BX4,(9.80665^2*TFlight!BX4*(TFlight!BX4+TContact!BX4))/(4*TContact!BX4),"")</f>
        <v>13.249221874044151</v>
      </c>
      <c r="BY4">
        <f>IF(NJ!BY4,(9.80665^2*TFlight!BY4*(TFlight!BY4+TContact!BY4))/(4*TContact!BY4),"")</f>
        <v>14.042221136823771</v>
      </c>
      <c r="BZ4">
        <f>IF(NJ!BZ4,(9.80665^2*TFlight!BZ4*(TFlight!BZ4+TContact!BZ4))/(4*TContact!BZ4),"")</f>
        <v>14.669572041103731</v>
      </c>
      <c r="CA4">
        <f>IF(NJ!CA4,(9.80665^2*TFlight!CA4*(TFlight!CA4+TContact!CA4))/(4*TContact!CA4),"")</f>
        <v>13.327831980588721</v>
      </c>
      <c r="CB4">
        <f>IF(NJ!CB4,(9.80665^2*TFlight!CB4*(TFlight!CB4+TContact!CB4))/(4*TContact!CB4),"")</f>
        <v>14.639880203928</v>
      </c>
      <c r="CC4">
        <f>IF(NJ!CC4,(9.80665^2*TFlight!CC4*(TFlight!CC4+TContact!CC4))/(4*TContact!CC4),"")</f>
        <v>14.106286100459858</v>
      </c>
      <c r="CD4">
        <f>IF(NJ!CD4,(9.80665^2*TFlight!CD4*(TFlight!CD4+TContact!CD4))/(4*TContact!CD4),"")</f>
        <v>12.69449071737</v>
      </c>
      <c r="CE4">
        <f>IF(NJ!CE4,(9.80665^2*TFlight!CE4*(TFlight!CE4+TContact!CE4))/(4*TContact!CE4),"")</f>
        <v>11.894625842623906</v>
      </c>
      <c r="CF4">
        <f>IF(NJ!CF4,(9.80665^2*TFlight!CF4*(TFlight!CF4+TContact!CF4))/(4*TContact!CF4),"")</f>
        <v>9.2282056457532704</v>
      </c>
      <c r="CG4">
        <f>IF(NJ!CG4,(9.80665^2*TFlight!CG4*(TFlight!CG4+TContact!CG4))/(4*TContact!CG4),"")</f>
        <v>9.8628779474810262</v>
      </c>
      <c r="CH4">
        <f>IF(NJ!CH4,(9.80665^2*TFlight!CH4*(TFlight!CH4+TContact!CH4))/(4*TContact!CH4),"")</f>
        <v>14.811512950188476</v>
      </c>
      <c r="CI4">
        <f>IF(NJ!CI4,(9.80665^2*TFlight!CI4*(TFlight!CI4+TContact!CI4))/(4*TContact!CI4),"")</f>
        <v>14.789974696446688</v>
      </c>
      <c r="CJ4">
        <f>IF(NJ!CJ4,(9.80665^2*TFlight!CJ4*(TFlight!CJ4+TContact!CJ4))/(4*TContact!CJ4),"")</f>
        <v>12.199533806571536</v>
      </c>
      <c r="CK4">
        <f>IF(NJ!CK4,(9.80665^2*TFlight!CK4*(TFlight!CK4+TContact!CK4))/(4*TContact!CK4),"")</f>
        <v>12.343435188949407</v>
      </c>
      <c r="CL4">
        <f>IF(NJ!CL4,(9.80665^2*TFlight!CL4*(TFlight!CL4+TContact!CL4))/(4*TContact!CL4),"")</f>
        <v>12.988458345738069</v>
      </c>
      <c r="CM4">
        <f>IF(NJ!CM4,(9.80665^2*TFlight!CM4*(TFlight!CM4+TContact!CM4))/(4*TContact!CM4),"")</f>
        <v>11.668673285663333</v>
      </c>
      <c r="CN4">
        <f>IF(NJ!CN4,(9.80665^2*TFlight!CN4*(TFlight!CN4+TContact!CN4))/(4*TContact!CN4),"")</f>
        <v>11.114366722297003</v>
      </c>
      <c r="CO4">
        <f>IF(NJ!CO4,(9.80665^2*TFlight!CO4*(TFlight!CO4+TContact!CO4))/(4*TContact!CO4),"")</f>
        <v>10.360342424176162</v>
      </c>
      <c r="CP4">
        <f>IF(NJ!CP4,(9.80665^2*TFlight!CP4*(TFlight!CP4+TContact!CP4))/(4*TContact!CP4),"")</f>
        <v>10.454213946443302</v>
      </c>
      <c r="CQ4">
        <f>IF(NJ!CQ4,(9.80665^2*TFlight!CQ4*(TFlight!CQ4+TContact!CQ4))/(4*TContact!CQ4),"")</f>
        <v>11.609649795346597</v>
      </c>
      <c r="CR4">
        <f>IF(NJ!CR4,(9.80665^2*TFlight!CR4*(TFlight!CR4+TContact!CR4))/(4*TContact!CR4),"")</f>
        <v>8.0071573083288428</v>
      </c>
      <c r="CS4">
        <f>IF(NJ!CS4,(9.80665^2*TFlight!CS4*(TFlight!CS4+TContact!CS4))/(4*TContact!CS4),"")</f>
        <v>13.871849360578787</v>
      </c>
      <c r="CT4">
        <f>IF(NJ!CT4,(9.80665^2*TFlight!CT4*(TFlight!CT4+TContact!CT4))/(4*TContact!CT4),"")</f>
        <v>5.8402246255391654</v>
      </c>
      <c r="CU4">
        <f>IF(NJ!CU4,(9.80665^2*TFlight!CU4*(TFlight!CU4+TContact!CU4))/(4*TContact!CU4),"")</f>
        <v>4.5620826015548435</v>
      </c>
      <c r="CV4">
        <f>IF(NJ!CV4,(9.80665^2*TFlight!CV4*(TFlight!CV4+TContact!CV4))/(4*TContact!CV4),"")</f>
        <v>10.513796030974092</v>
      </c>
      <c r="CW4">
        <f>IF(NJ!CW4,(9.80665^2*TFlight!CW4*(TFlight!CW4+TContact!CW4))/(4*TContact!CW4),"")</f>
        <v>12.984395643721884</v>
      </c>
      <c r="CX4">
        <f>IF(NJ!CX4,(9.80665^2*TFlight!CX4*(TFlight!CX4+TContact!CX4))/(4*TContact!CX4),"")</f>
        <v>11.087210681056799</v>
      </c>
      <c r="CY4">
        <f>IF(NJ!CY4,(9.80665^2*TFlight!CY4*(TFlight!CY4+TContact!CY4))/(4*TContact!CY4),"")</f>
        <v>10.836532322182535</v>
      </c>
      <c r="CZ4">
        <f>IF(NJ!CZ4,(9.80665^2*TFlight!CZ4*(TFlight!CZ4+TContact!CZ4))/(4*TContact!CZ4),"")</f>
        <v>12.21942348102276</v>
      </c>
      <c r="DA4">
        <f>IF(NJ!DA4,(9.80665^2*TFlight!DA4*(TFlight!DA4+TContact!DA4))/(4*TContact!DA4),"")</f>
        <v>10.102597984548218</v>
      </c>
      <c r="DB4">
        <f>IF(NJ!DB4,(9.80665^2*TFlight!DB4*(TFlight!DB4+TContact!DB4))/(4*TContact!DB4),"")</f>
        <v>10.456468490249248</v>
      </c>
      <c r="DC4">
        <f>IF(NJ!DC4,(9.80665^2*TFlight!DC4*(TFlight!DC4+TContact!DC4))/(4*TContact!DC4),"")</f>
        <v>9.8214004887228139</v>
      </c>
      <c r="DD4">
        <f>IF(NJ!DD4,(9.80665^2*TFlight!DD4*(TFlight!DD4+TContact!DD4))/(4*TContact!DD4),"")</f>
        <v>8.2653449375123298</v>
      </c>
      <c r="DE4">
        <f>IF(NJ!DE4,(9.80665^2*TFlight!DE4*(TFlight!DE4+TContact!DE4))/(4*TContact!DE4),"")</f>
        <v>7.7307160493629246</v>
      </c>
      <c r="DF4">
        <f>IF(NJ!DF4,(9.80665^2*TFlight!DF4*(TFlight!DF4+TContact!DF4))/(4*TContact!DF4),"")</f>
        <v>9.0190559049690684</v>
      </c>
      <c r="DG4">
        <f>IF(NJ!DG4,(9.80665^2*TFlight!DG4*(TFlight!DG4+TContact!DG4))/(4*TContact!DG4),"")</f>
        <v>5.5536990888724409</v>
      </c>
      <c r="DH4" t="str">
        <f>IF(NJ!DH4,(9.80665^2*TFlight!DH4*(TFlight!DH4+TContact!DH4))/(4*TContact!DH4),"")</f>
        <v/>
      </c>
      <c r="DI4" t="str">
        <f>IF(NJ!DI4,(9.80665^2*TFlight!DI4*(TFlight!DI4+TContact!DI4))/(4*TContact!DI4),"")</f>
        <v/>
      </c>
      <c r="DJ4" t="str">
        <f>IF(NJ!DJ4,(9.80665^2*TFlight!DJ4*(TFlight!DJ4+TContact!DJ4))/(4*TContact!DJ4),"")</f>
        <v/>
      </c>
      <c r="DK4" t="str">
        <f>IF(NJ!DK4,(9.80665^2*TFlight!DK4*(TFlight!DK4+TContact!DK4))/(4*TContact!DK4),"")</f>
        <v/>
      </c>
      <c r="DL4" t="str">
        <f>IF(NJ!DL4,(9.80665^2*TFlight!DL4*(TFlight!DL4+TContact!DL4))/(4*TContact!DL4),"")</f>
        <v/>
      </c>
      <c r="DM4" t="str">
        <f>IF(NJ!DM4,(9.80665^2*TFlight!DM4*(TFlight!DM4+TContact!DM4))/(4*TContact!DM4),"")</f>
        <v/>
      </c>
      <c r="DN4" t="str">
        <f>IF(NJ!DN4,(9.80665^2*TFlight!DN4*(TFlight!DN4+TContact!DN4))/(4*TContact!DN4),"")</f>
        <v/>
      </c>
      <c r="DO4" t="str">
        <f>IF(NJ!DO4,(9.80665^2*TFlight!DO4*(TFlight!DO4+TContact!DO4))/(4*TContact!DO4),"")</f>
        <v/>
      </c>
      <c r="DP4" t="str">
        <f>IF(NJ!DP4,(9.80665^2*TFlight!DP4*(TFlight!DP4+TContact!DP4))/(4*TContact!DP4),"")</f>
        <v/>
      </c>
      <c r="DQ4" t="str">
        <f>IF(NJ!DQ4,(9.80665^2*TFlight!DQ4*(TFlight!DQ4+TContact!DQ4))/(4*TContact!DQ4),"")</f>
        <v/>
      </c>
      <c r="DR4" t="str">
        <f>IF(NJ!DR4,(9.80665^2*TFlight!DR4*(TFlight!DR4+TContact!DR4))/(4*TContact!DR4),"")</f>
        <v/>
      </c>
      <c r="DS4" t="str">
        <f>IF(NJ!DS4,(9.80665^2*TFlight!DS4*(TFlight!DS4+TContact!DS4))/(4*TContact!DS4),"")</f>
        <v/>
      </c>
      <c r="DT4" t="str">
        <f>IF(NJ!DT4,(9.80665^2*TFlight!DT4*(TFlight!DT4+TContact!DT4))/(4*TContact!DT4),"")</f>
        <v/>
      </c>
      <c r="DU4" t="str">
        <f>IF(NJ!DU4,(9.80665^2*TFlight!DU4*(TFlight!DU4+TContact!DU4))/(4*TContact!DU4),"")</f>
        <v/>
      </c>
      <c r="DV4" t="str">
        <f>IF(NJ!DV4,(9.80665^2*TFlight!DV4*(TFlight!DV4+TContact!DV4))/(4*TContact!DV4),"")</f>
        <v/>
      </c>
      <c r="DW4" t="str">
        <f>IF(NJ!DW4,(9.80665^2*TFlight!DW4*(TFlight!DW4+TContact!DW4))/(4*TContact!DW4),"")</f>
        <v/>
      </c>
      <c r="DX4" t="str">
        <f>IF(NJ!DX4,(9.80665^2*TFlight!DX4*(TFlight!DX4+TContact!DX4))/(4*TContact!DX4),"")</f>
        <v/>
      </c>
      <c r="DY4" t="str">
        <f>IF(NJ!DY4,(9.80665^2*TFlight!DY4*(TFlight!DY4+TContact!DY4))/(4*TContact!DY4),"")</f>
        <v/>
      </c>
      <c r="DZ4" t="str">
        <f>IF(NJ!DZ4,(9.80665^2*TFlight!DZ4*(TFlight!DZ4+TContact!DZ4))/(4*TContact!DZ4),"")</f>
        <v/>
      </c>
      <c r="EA4" t="str">
        <f>IF(NJ!EA4,(9.80665^2*TFlight!EA4*(TFlight!EA4+TContact!EA4))/(4*TContact!EA4),"")</f>
        <v/>
      </c>
      <c r="EB4" t="str">
        <f>IF(NJ!EB4,(9.80665^2*TFlight!EB4*(TFlight!EB4+TContact!EB4))/(4*TContact!EB4),"")</f>
        <v/>
      </c>
      <c r="EC4" t="str">
        <f>IF(NJ!EC4,(9.80665^2*TFlight!EC4*(TFlight!EC4+TContact!EC4))/(4*TContact!EC4),"")</f>
        <v/>
      </c>
      <c r="ED4" t="str">
        <f>IF(NJ!ED4,(9.80665^2*TFlight!ED4*(TFlight!ED4+TContact!ED4))/(4*TContact!ED4),"")</f>
        <v/>
      </c>
      <c r="EE4" t="str">
        <f>IF(NJ!EE4,(9.80665^2*TFlight!EE4*(TFlight!EE4+TContact!EE4))/(4*TContact!EE4),"")</f>
        <v/>
      </c>
      <c r="EF4" t="str">
        <f>IF(NJ!EF4,(9.80665^2*TFlight!EF4*(TFlight!EF4+TContact!EF4))/(4*TContact!EF4),"")</f>
        <v/>
      </c>
      <c r="EG4" t="str">
        <f>IF(NJ!EG4,(9.80665^2*TFlight!EG4*(TFlight!EG4+TContact!EG4))/(4*TContact!EG4),"")</f>
        <v/>
      </c>
      <c r="EH4" t="str">
        <f>IF(NJ!EH4,(9.80665^2*TFlight!EH4*(TFlight!EH4+TContact!EH4))/(4*TContact!EH4),"")</f>
        <v/>
      </c>
      <c r="EI4" t="str">
        <f>IF(NJ!EI4,(9.80665^2*TFlight!EI4*(TFlight!EI4+TContact!EI4))/(4*TContact!EI4),"")</f>
        <v/>
      </c>
      <c r="EJ4" t="str">
        <f>IF(NJ!EJ4,(9.80665^2*TFlight!EJ4*(TFlight!EJ4+TContact!EJ4))/(4*TContact!EJ4),"")</f>
        <v/>
      </c>
      <c r="EK4" t="str">
        <f>IF(NJ!EK4,(9.80665^2*TFlight!EK4*(TFlight!EK4+TContact!EK4))/(4*TContact!EK4),"")</f>
        <v/>
      </c>
      <c r="EL4" t="str">
        <f>IF(NJ!EL4,(9.80665^2*TFlight!EL4*(TFlight!EL4+TContact!EL4))/(4*TContact!EL4),"")</f>
        <v/>
      </c>
      <c r="EM4" t="str">
        <f>IF(NJ!EM4,(9.80665^2*TFlight!EM4*(TFlight!EM4+TContact!EM4))/(4*TContact!EM4),"")</f>
        <v/>
      </c>
      <c r="EN4" t="str">
        <f>IF(NJ!EN4,(9.80665^2*TFlight!EN4*(TFlight!EN4+TContact!EN4))/(4*TContact!EN4),"")</f>
        <v/>
      </c>
      <c r="EO4" t="str">
        <f>IF(NJ!EO4,(9.80665^2*TFlight!EO4*(TFlight!EO4+TContact!EO4))/(4*TContact!EO4),"")</f>
        <v/>
      </c>
      <c r="EP4" t="str">
        <f>IF(NJ!EP4,(9.80665^2*TFlight!EP4*(TFlight!EP4+TContact!EP4))/(4*TContact!EP4),"")</f>
        <v/>
      </c>
      <c r="EQ4" t="str">
        <f>IF(NJ!EQ4,(9.80665^2*TFlight!EQ4*(TFlight!EQ4+TContact!EQ4))/(4*TContact!EQ4),"")</f>
        <v/>
      </c>
      <c r="ER4" t="str">
        <f>IF(NJ!ER4,(9.80665^2*TFlight!ER4*(TFlight!ER4+TContact!ER4))/(4*TContact!ER4),"")</f>
        <v/>
      </c>
      <c r="ES4" t="str">
        <f>IF(NJ!ES4,(9.80665^2*TFlight!ES4*(TFlight!ES4+TContact!ES4))/(4*TContact!ES4),"")</f>
        <v/>
      </c>
      <c r="ET4" t="str">
        <f>IF(NJ!ET4,(9.80665^2*TFlight!ET4*(TFlight!ET4+TContact!ET4))/(4*TContact!ET4),"")</f>
        <v/>
      </c>
      <c r="EU4" t="str">
        <f>IF(NJ!EU4,(9.80665^2*TFlight!EU4*(TFlight!EU4+TContact!EU4))/(4*TContact!EU4),"")</f>
        <v/>
      </c>
      <c r="EV4" t="str">
        <f>IF(NJ!EV4,(9.80665^2*TFlight!EV4*(TFlight!EV4+TContact!EV4))/(4*TContact!EV4),"")</f>
        <v/>
      </c>
      <c r="EW4" t="str">
        <f>IF(NJ!EW4,(9.80665^2*TFlight!EW4*(TFlight!EW4+TContact!EW4))/(4*TContact!EW4),"")</f>
        <v/>
      </c>
      <c r="EX4" t="str">
        <f>IF(NJ!EX4,(9.80665^2*TFlight!EX4*(TFlight!EX4+TContact!EX4))/(4*TContact!EX4),"")</f>
        <v/>
      </c>
      <c r="EY4" t="str">
        <f>IF(NJ!EY4,(9.80665^2*TFlight!EY4*(TFlight!EY4+TContact!EY4))/(4*TContact!EY4),"")</f>
        <v/>
      </c>
      <c r="EZ4" t="str">
        <f>IF(NJ!EZ4,(9.80665^2*TFlight!EZ4*(TFlight!EZ4+TContact!EZ4))/(4*TContact!EZ4),"")</f>
        <v/>
      </c>
      <c r="FA4" t="str">
        <f>IF(NJ!FA4,(9.80665^2*TFlight!FA4*(TFlight!FA4+TContact!FA4))/(4*TContact!FA4),"")</f>
        <v/>
      </c>
      <c r="FB4" t="str">
        <f>IF(NJ!FB4,(9.80665^2*TFlight!FB4*(TFlight!FB4+TContact!FB4))/(4*TContact!FB4),"")</f>
        <v/>
      </c>
      <c r="FC4" t="str">
        <f>IF(NJ!FC4,(9.80665^2*TFlight!FC4*(TFlight!FC4+TContact!FC4))/(4*TContact!FC4),"")</f>
        <v/>
      </c>
      <c r="FD4" t="str">
        <f>IF(NJ!FD4,(9.80665^2*TFlight!FD4*(TFlight!FD4+TContact!FD4))/(4*TContact!FD4),"")</f>
        <v/>
      </c>
      <c r="FE4" t="str">
        <f>IF(NJ!FE4,(9.80665^2*TFlight!FE4*(TFlight!FE4+TContact!FE4))/(4*TContact!FE4),"")</f>
        <v/>
      </c>
      <c r="FF4" t="str">
        <f>IF(NJ!FF4,(9.80665^2*TFlight!FF4*(TFlight!FF4+TContact!FF4))/(4*TContact!FF4),"")</f>
        <v/>
      </c>
      <c r="FG4" t="str">
        <f>IF(NJ!FG4,(9.80665^2*TFlight!FG4*(TFlight!FG4+TContact!FG4))/(4*TContact!FG4),"")</f>
        <v/>
      </c>
      <c r="FH4" t="str">
        <f>IF(NJ!FH4,(9.80665^2*TFlight!FH4*(TFlight!FH4+TContact!FH4))/(4*TContact!FH4),"")</f>
        <v/>
      </c>
      <c r="FI4" t="str">
        <f>IF(NJ!FI4,(9.80665^2*TFlight!FI4*(TFlight!FI4+TContact!FI4))/(4*TContact!FI4),"")</f>
        <v/>
      </c>
      <c r="FJ4" t="str">
        <f>IF(NJ!FJ4,(9.80665^2*TFlight!FJ4*(TFlight!FJ4+TContact!FJ4))/(4*TContact!FJ4),"")</f>
        <v/>
      </c>
      <c r="FK4" t="str">
        <f>IF(NJ!FK4,(9.80665^2*TFlight!FK4*(TFlight!FK4+TContact!FK4))/(4*TContact!FK4),"")</f>
        <v/>
      </c>
      <c r="FL4" t="str">
        <f>IF(NJ!FL4,(9.80665^2*TFlight!FL4*(TFlight!FL4+TContact!FL4))/(4*TContact!FL4),"")</f>
        <v/>
      </c>
      <c r="FM4" t="str">
        <f>IF(NJ!FM4,(9.80665^2*TFlight!FM4*(TFlight!FM4+TContact!FM4))/(4*TContact!FM4),"")</f>
        <v/>
      </c>
      <c r="FN4" t="str">
        <f>IF(NJ!FN4,(9.80665^2*TFlight!FN4*(TFlight!FN4+TContact!FN4))/(4*TContact!FN4),"")</f>
        <v/>
      </c>
      <c r="FO4" t="str">
        <f>IF(NJ!FO4,(9.80665^2*TFlight!FO4*(TFlight!FO4+TContact!FO4))/(4*TContact!FO4),"")</f>
        <v/>
      </c>
      <c r="FP4" t="str">
        <f>IF(NJ!FP4,(9.80665^2*TFlight!FP4*(TFlight!FP4+TContact!FP4))/(4*TContact!FP4),"")</f>
        <v/>
      </c>
      <c r="FQ4" t="str">
        <f>IF(NJ!FQ4,(9.80665^2*TFlight!FQ4*(TFlight!FQ4+TContact!FQ4))/(4*TContact!FQ4),"")</f>
        <v/>
      </c>
      <c r="FR4" t="str">
        <f>IF(NJ!FR4,(9.80665^2*TFlight!FR4*(TFlight!FR4+TContact!FR4))/(4*TContact!FR4),"")</f>
        <v/>
      </c>
      <c r="FT4">
        <f t="shared" si="0"/>
        <v>13.118771491637713</v>
      </c>
    </row>
    <row r="5" spans="1:176" x14ac:dyDescent="0.3">
      <c r="A5" s="2">
        <v>4</v>
      </c>
      <c r="B5" s="2" t="s">
        <v>124</v>
      </c>
      <c r="C5" t="s">
        <v>0</v>
      </c>
      <c r="D5" t="s">
        <v>3</v>
      </c>
      <c r="E5" s="13" t="s">
        <v>5</v>
      </c>
      <c r="F5" s="12">
        <v>122</v>
      </c>
      <c r="H5">
        <f>IF(NJ!H5,(9.80665^2*TFlight!H5*(TFlight!H5+TContact!H5))/(4*TContact!H5),"")</f>
        <v>14.406111415977065</v>
      </c>
      <c r="I5">
        <f>IF(NJ!I5,(9.80665^2*TFlight!I5*(TFlight!I5+TContact!I5))/(4*TContact!I5),"")</f>
        <v>15.826414519178524</v>
      </c>
      <c r="J5">
        <f>IF(NJ!J5,(9.80665^2*TFlight!J5*(TFlight!J5+TContact!J5))/(4*TContact!J5),"")</f>
        <v>17.572342065957734</v>
      </c>
      <c r="K5">
        <f>IF(NJ!K5,(9.80665^2*TFlight!K5*(TFlight!K5+TContact!K5))/(4*TContact!K5),"")</f>
        <v>16.26830628589645</v>
      </c>
      <c r="L5">
        <f>IF(NJ!L5,(9.80665^2*TFlight!L5*(TFlight!L5+TContact!L5))/(4*TContact!L5),"")</f>
        <v>16.829817238937498</v>
      </c>
      <c r="M5">
        <f>IF(NJ!M5,(9.80665^2*TFlight!M5*(TFlight!M5+TContact!M5))/(4*TContact!M5),"")</f>
        <v>16.49043910618537</v>
      </c>
      <c r="N5">
        <f>IF(NJ!N5,(9.80665^2*TFlight!N5*(TFlight!N5+TContact!N5))/(4*TContact!N5),"")</f>
        <v>9.415830880791578</v>
      </c>
      <c r="O5">
        <f>IF(NJ!O5,(9.80665^2*TFlight!O5*(TFlight!O5+TContact!O5))/(4*TContact!O5),"")</f>
        <v>11.501826503587028</v>
      </c>
      <c r="P5">
        <f>IF(NJ!P5,(9.80665^2*TFlight!P5*(TFlight!P5+TContact!P5))/(4*TContact!P5),"")</f>
        <v>9.0220688269016467</v>
      </c>
      <c r="Q5">
        <f>IF(NJ!Q5,(9.80665^2*TFlight!Q5*(TFlight!Q5+TContact!Q5))/(4*TContact!Q5),"")</f>
        <v>8.14866510610109</v>
      </c>
      <c r="R5">
        <f>IF(NJ!R5,(9.80665^2*TFlight!R5*(TFlight!R5+TContact!R5))/(4*TContact!R5),"")</f>
        <v>8.769624022144491</v>
      </c>
      <c r="S5">
        <f>IF(NJ!S5,(9.80665^2*TFlight!S5*(TFlight!S5+TContact!S5))/(4*TContact!S5),"")</f>
        <v>9.8257718698238339</v>
      </c>
      <c r="T5">
        <f>IF(NJ!T5,(9.80665^2*TFlight!T5*(TFlight!T5+TContact!T5))/(4*TContact!T5),"")</f>
        <v>13.226681715774211</v>
      </c>
      <c r="U5">
        <f>IF(NJ!U5,(9.80665^2*TFlight!U5*(TFlight!U5+TContact!U5))/(4*TContact!U5),"")</f>
        <v>15.281399502269805</v>
      </c>
      <c r="V5">
        <f>IF(NJ!V5,(9.80665^2*TFlight!V5*(TFlight!V5+TContact!V5))/(4*TContact!V5),"")</f>
        <v>15.516270527605792</v>
      </c>
      <c r="W5">
        <f>IF(NJ!W5,(9.80665^2*TFlight!W5*(TFlight!W5+TContact!W5))/(4*TContact!W5),"")</f>
        <v>15.874225921133421</v>
      </c>
      <c r="X5">
        <f>IF(NJ!X5,(9.80665^2*TFlight!X5*(TFlight!X5+TContact!X5))/(4*TContact!X5),"")</f>
        <v>12.967105938761051</v>
      </c>
      <c r="Y5">
        <f>IF(NJ!Y5,(9.80665^2*TFlight!Y5*(TFlight!Y5+TContact!Y5))/(4*TContact!Y5),"")</f>
        <v>11.886219014858758</v>
      </c>
      <c r="Z5">
        <f>IF(NJ!Z5,(9.80665^2*TFlight!Z5*(TFlight!Z5+TContact!Z5))/(4*TContact!Z5),"")</f>
        <v>11.192470823330037</v>
      </c>
      <c r="AA5">
        <f>IF(NJ!AA5,(9.80665^2*TFlight!AA5*(TFlight!AA5+TContact!AA5))/(4*TContact!AA5),"")</f>
        <v>14.668514393516052</v>
      </c>
      <c r="AB5">
        <f>IF(NJ!AB5,(9.80665^2*TFlight!AB5*(TFlight!AB5+TContact!AB5))/(4*TContact!AB5),"")</f>
        <v>13.734084622849586</v>
      </c>
      <c r="AC5">
        <f>IF(NJ!AC5,(9.80665^2*TFlight!AC5*(TFlight!AC5+TContact!AC5))/(4*TContact!AC5),"")</f>
        <v>13.665236219650106</v>
      </c>
      <c r="AD5">
        <f>IF(NJ!AD5,(9.80665^2*TFlight!AD5*(TFlight!AD5+TContact!AD5))/(4*TContact!AD5),"")</f>
        <v>12.262105616877568</v>
      </c>
      <c r="AE5">
        <f>IF(NJ!AE5,(9.80665^2*TFlight!AE5*(TFlight!AE5+TContact!AE5))/(4*TContact!AE5),"")</f>
        <v>14.266876499407875</v>
      </c>
      <c r="AF5">
        <f>IF(NJ!AF5,(9.80665^2*TFlight!AF5*(TFlight!AF5+TContact!AF5))/(4*TContact!AF5),"")</f>
        <v>11.359336915974415</v>
      </c>
      <c r="AG5">
        <f>IF(NJ!AG5,(9.80665^2*TFlight!AG5*(TFlight!AG5+TContact!AG5))/(4*TContact!AG5),"")</f>
        <v>11.886219014858758</v>
      </c>
      <c r="AH5">
        <f>IF(NJ!AH5,(9.80665^2*TFlight!AH5*(TFlight!AH5+TContact!AH5))/(4*TContact!AH5),"")</f>
        <v>9.3953854476549896</v>
      </c>
      <c r="AI5">
        <f>IF(NJ!AI5,(9.80665^2*TFlight!AI5*(TFlight!AI5+TContact!AI5))/(4*TContact!AI5),"")</f>
        <v>11.798587664349867</v>
      </c>
      <c r="AJ5">
        <f>IF(NJ!AJ5,(9.80665^2*TFlight!AJ5*(TFlight!AJ5+TContact!AJ5))/(4*TContact!AJ5),"")</f>
        <v>10.422550647546258</v>
      </c>
      <c r="AK5">
        <f>IF(NJ!AK5,(9.80665^2*TFlight!AK5*(TFlight!AK5+TContact!AK5))/(4*TContact!AK5),"")</f>
        <v>9.2530705065771528</v>
      </c>
      <c r="AL5">
        <f>IF(NJ!AL5,(9.80665^2*TFlight!AL5*(TFlight!AL5+TContact!AL5))/(4*TContact!AL5),"")</f>
        <v>8.7157845358219976</v>
      </c>
      <c r="AM5">
        <f>IF(NJ!AM5,(9.80665^2*TFlight!AM5*(TFlight!AM5+TContact!AM5))/(4*TContact!AM5),"")</f>
        <v>12.462839426907044</v>
      </c>
      <c r="AN5">
        <f>IF(NJ!AN5,(9.80665^2*TFlight!AN5*(TFlight!AN5+TContact!AN5))/(4*TContact!AN5),"")</f>
        <v>11.258189938372171</v>
      </c>
      <c r="AO5">
        <f>IF(NJ!AO5,(9.80665^2*TFlight!AO5*(TFlight!AO5+TContact!AO5))/(4*TContact!AO5),"")</f>
        <v>9.9153772054219882</v>
      </c>
      <c r="AP5">
        <f>IF(NJ!AP5,(9.80665^2*TFlight!AP5*(TFlight!AP5+TContact!AP5))/(4*TContact!AP5),"")</f>
        <v>10.479657626185151</v>
      </c>
      <c r="AQ5">
        <f>IF(NJ!AQ5,(9.80665^2*TFlight!AQ5*(TFlight!AQ5+TContact!AQ5))/(4*TContact!AQ5),"")</f>
        <v>11.090481024315892</v>
      </c>
      <c r="AR5">
        <f>IF(NJ!AR5,(9.80665^2*TFlight!AR5*(TFlight!AR5+TContact!AR5))/(4*TContact!AR5),"")</f>
        <v>11.450430627067739</v>
      </c>
      <c r="AS5">
        <f>IF(NJ!AS5,(9.80665^2*TFlight!AS5*(TFlight!AS5+TContact!AS5))/(4*TContact!AS5),"")</f>
        <v>11.169613105138037</v>
      </c>
      <c r="AT5">
        <f>IF(NJ!AT5,(9.80665^2*TFlight!AT5*(TFlight!AT5+TContact!AT5))/(4*TContact!AT5),"")</f>
        <v>11.467767724730322</v>
      </c>
      <c r="AU5">
        <f>IF(NJ!AU5,(9.80665^2*TFlight!AU5*(TFlight!AU5+TContact!AU5))/(4*TContact!AU5),"")</f>
        <v>11.553865230079882</v>
      </c>
      <c r="AV5">
        <f>IF(NJ!AV5,(9.80665^2*TFlight!AV5*(TFlight!AV5+TContact!AV5))/(4*TContact!AV5),"")</f>
        <v>11.851753202294313</v>
      </c>
      <c r="AW5">
        <f>IF(NJ!AW5,(9.80665^2*TFlight!AW5*(TFlight!AW5+TContact!AW5))/(4*TContact!AW5),"")</f>
        <v>13.031445906865997</v>
      </c>
      <c r="AX5">
        <f>IF(NJ!AX5,(9.80665^2*TFlight!AX5*(TFlight!AX5+TContact!AX5))/(4*TContact!AX5),"")</f>
        <v>10.555069554512537</v>
      </c>
      <c r="AY5">
        <f>IF(NJ!AY5,(9.80665^2*TFlight!AY5*(TFlight!AY5+TContact!AY5))/(4*TContact!AY5),"")</f>
        <v>8.3996383219739599</v>
      </c>
      <c r="AZ5">
        <f>IF(NJ!AZ5,(9.80665^2*TFlight!AZ5*(TFlight!AZ5+TContact!AZ5))/(4*TContact!AZ5),"")</f>
        <v>10.345625253119659</v>
      </c>
      <c r="BA5">
        <f>IF(NJ!BA5,(9.80665^2*TFlight!BA5*(TFlight!BA5+TContact!BA5))/(4*TContact!BA5),"")</f>
        <v>11.041937904109149</v>
      </c>
      <c r="BB5">
        <f>IF(NJ!BB5,(9.80665^2*TFlight!BB5*(TFlight!BB5+TContact!BB5))/(4*TContact!BB5),"")</f>
        <v>10.384199120818796</v>
      </c>
      <c r="BC5">
        <f>IF(NJ!BC5,(9.80665^2*TFlight!BC5*(TFlight!BC5+TContact!BC5))/(4*TContact!BC5),"")</f>
        <v>9.5693175118971663</v>
      </c>
      <c r="BD5">
        <f>IF(NJ!BD5,(9.80665^2*TFlight!BD5*(TFlight!BD5+TContact!BD5))/(4*TContact!BD5),"")</f>
        <v>11.457799682758788</v>
      </c>
      <c r="BE5">
        <f>IF(NJ!BE5,(9.80665^2*TFlight!BE5*(TFlight!BE5+TContact!BE5))/(4*TContact!BE5),"")</f>
        <v>14.21184566843611</v>
      </c>
      <c r="BF5">
        <f>IF(NJ!BF5,(9.80665^2*TFlight!BF5*(TFlight!BF5+TContact!BF5))/(4*TContact!BF5),"")</f>
        <v>12.281862231218758</v>
      </c>
      <c r="BG5">
        <f>IF(NJ!BG5,(9.80665^2*TFlight!BG5*(TFlight!BG5+TContact!BG5))/(4*TContact!BG5),"")</f>
        <v>10.354344701289165</v>
      </c>
      <c r="BH5">
        <f>IF(NJ!BH5,(9.80665^2*TFlight!BH5*(TFlight!BH5+TContact!BH5))/(4*TContact!BH5),"")</f>
        <v>9.3476145214129183</v>
      </c>
      <c r="BI5">
        <f>IF(NJ!BI5,(9.80665^2*TFlight!BI5*(TFlight!BI5+TContact!BI5))/(4*TContact!BI5),"")</f>
        <v>7.8136573413645163</v>
      </c>
      <c r="BJ5">
        <f>IF(NJ!BJ5,(9.80665^2*TFlight!BJ5*(TFlight!BJ5+TContact!BJ5))/(4*TContact!BJ5),"")</f>
        <v>8.9759025274333304</v>
      </c>
      <c r="BK5">
        <f>IF(NJ!BK5,(9.80665^2*TFlight!BK5*(TFlight!BK5+TContact!BK5))/(4*TContact!BK5),"")</f>
        <v>8.8250470227705868</v>
      </c>
      <c r="BL5">
        <f>IF(NJ!BL5,(9.80665^2*TFlight!BL5*(TFlight!BL5+TContact!BL5))/(4*TContact!BL5),"")</f>
        <v>10.25205660814666</v>
      </c>
      <c r="BM5">
        <f>IF(NJ!BM5,(9.80665^2*TFlight!BM5*(TFlight!BM5+TContact!BM5))/(4*TContact!BM5),"")</f>
        <v>10.537093672882579</v>
      </c>
      <c r="BN5">
        <f>IF(NJ!BN5,(9.80665^2*TFlight!BN5*(TFlight!BN5+TContact!BN5))/(4*TContact!BN5),"")</f>
        <v>11.450430627067739</v>
      </c>
      <c r="BO5">
        <f>IF(NJ!BO5,(9.80665^2*TFlight!BO5*(TFlight!BO5+TContact!BO5))/(4*TContact!BO5),"")</f>
        <v>8.8901996680241666</v>
      </c>
      <c r="BP5">
        <f>IF(NJ!BP5,(9.80665^2*TFlight!BP5*(TFlight!BP5+TContact!BP5))/(4*TContact!BP5),"")</f>
        <v>11.414455448299979</v>
      </c>
      <c r="BQ5">
        <f>IF(NJ!BQ5,(9.80665^2*TFlight!BQ5*(TFlight!BQ5+TContact!BQ5))/(4*TContact!BQ5),"")</f>
        <v>11.354309879172581</v>
      </c>
      <c r="BR5">
        <f>IF(NJ!BR5,(9.80665^2*TFlight!BR5*(TFlight!BR5+TContact!BR5))/(4*TContact!BR5),"")</f>
        <v>11.973603772222479</v>
      </c>
      <c r="BS5">
        <f>IF(NJ!BS5,(9.80665^2*TFlight!BS5*(TFlight!BS5+TContact!BS5))/(4*TContact!BS5),"")</f>
        <v>10.288751567434845</v>
      </c>
      <c r="BT5">
        <f>IF(NJ!BT5,(9.80665^2*TFlight!BT5*(TFlight!BT5+TContact!BT5))/(4*TContact!BT5),"")</f>
        <v>11.671973249827829</v>
      </c>
      <c r="BU5">
        <f>IF(NJ!BU5,(9.80665^2*TFlight!BU5*(TFlight!BU5+TContact!BU5))/(4*TContact!BU5),"")</f>
        <v>11.597922937895477</v>
      </c>
      <c r="BV5">
        <f>IF(NJ!BV5,(9.80665^2*TFlight!BV5*(TFlight!BV5+TContact!BV5))/(4*TContact!BV5),"")</f>
        <v>11.233810535467489</v>
      </c>
      <c r="BW5">
        <f>IF(NJ!BW5,(9.80665^2*TFlight!BW5*(TFlight!BW5+TContact!BW5))/(4*TContact!BW5),"")</f>
        <v>12.316115435183113</v>
      </c>
      <c r="BX5">
        <f>IF(NJ!BX5,(9.80665^2*TFlight!BX5*(TFlight!BX5+TContact!BX5))/(4*TContact!BX5),"")</f>
        <v>11.169613105138037</v>
      </c>
      <c r="BY5">
        <f>IF(NJ!BY5,(9.80665^2*TFlight!BY5*(TFlight!BY5+TContact!BY5))/(4*TContact!BY5),"")</f>
        <v>14.462546242691344</v>
      </c>
      <c r="BZ5">
        <f>IF(NJ!BZ5,(9.80665^2*TFlight!BZ5*(TFlight!BZ5+TContact!BZ5))/(4*TContact!BZ5),"")</f>
        <v>12.503664443164723</v>
      </c>
      <c r="CA5">
        <f>IF(NJ!CA5,(9.80665^2*TFlight!CA5*(TFlight!CA5+TContact!CA5))/(4*TContact!CA5),"")</f>
        <v>10.881442490224508</v>
      </c>
      <c r="CB5">
        <f>IF(NJ!CB5,(9.80665^2*TFlight!CB5*(TFlight!CB5+TContact!CB5))/(4*TContact!CB5),"")</f>
        <v>9.5992290918384242</v>
      </c>
      <c r="CC5">
        <f>IF(NJ!CC5,(9.80665^2*TFlight!CC5*(TFlight!CC5+TContact!CC5))/(4*TContact!CC5),"")</f>
        <v>10.969835160313167</v>
      </c>
      <c r="CD5">
        <f>IF(NJ!CD5,(9.80665^2*TFlight!CD5*(TFlight!CD5+TContact!CD5))/(4*TContact!CD5),"")</f>
        <v>9.8257718698238339</v>
      </c>
      <c r="CE5">
        <f>IF(NJ!CE5,(9.80665^2*TFlight!CE5*(TFlight!CE5+TContact!CE5))/(4*TContact!CE5),"")</f>
        <v>6.6652990476822866</v>
      </c>
      <c r="CF5">
        <f>IF(NJ!CF5,(9.80665^2*TFlight!CF5*(TFlight!CF5+TContact!CF5))/(4*TContact!CF5),"")</f>
        <v>7.2899860265562664</v>
      </c>
      <c r="CG5">
        <f>IF(NJ!CG5,(9.80665^2*TFlight!CG5*(TFlight!CG5+TContact!CG5))/(4*TContact!CG5),"")</f>
        <v>6.571164462247836</v>
      </c>
      <c r="CH5">
        <f>IF(NJ!CH5,(9.80665^2*TFlight!CH5*(TFlight!CH5+TContact!CH5))/(4*TContact!CH5),"")</f>
        <v>6.9242676640199985</v>
      </c>
      <c r="CI5">
        <f>IF(NJ!CI5,(9.80665^2*TFlight!CI5*(TFlight!CI5+TContact!CI5))/(4*TContact!CI5),"")</f>
        <v>7.8730123764561526</v>
      </c>
      <c r="CJ5">
        <f>IF(NJ!CJ5,(9.80665^2*TFlight!CJ5*(TFlight!CJ5+TContact!CJ5))/(4*TContact!CJ5),"")</f>
        <v>7.0197461749747108</v>
      </c>
      <c r="CK5">
        <f>IF(NJ!CK5,(9.80665^2*TFlight!CK5*(TFlight!CK5+TContact!CK5))/(4*TContact!CK5),"")</f>
        <v>7.5817658811523012</v>
      </c>
      <c r="CL5">
        <f>IF(NJ!CL5,(9.80665^2*TFlight!CL5*(TFlight!CL5+TContact!CL5))/(4*TContact!CL5),"")</f>
        <v>8.1989009205314929</v>
      </c>
      <c r="CM5">
        <f>IF(NJ!CM5,(9.80665^2*TFlight!CM5*(TFlight!CM5+TContact!CM5))/(4*TContact!CM5),"")</f>
        <v>7.6168153994587566</v>
      </c>
      <c r="CN5">
        <f>IF(NJ!CN5,(9.80665^2*TFlight!CN5*(TFlight!CN5+TContact!CN5))/(4*TContact!CN5),"")</f>
        <v>9.0495649493909927</v>
      </c>
      <c r="CO5">
        <f>IF(NJ!CO5,(9.80665^2*TFlight!CO5*(TFlight!CO5+TContact!CO5))/(4*TContact!CO5),"")</f>
        <v>8.4791445631288163</v>
      </c>
      <c r="CP5">
        <f>IF(NJ!CP5,(9.80665^2*TFlight!CP5*(TFlight!CP5+TContact!CP5))/(4*TContact!CP5),"")</f>
        <v>8.3486494964808067</v>
      </c>
      <c r="CQ5">
        <f>IF(NJ!CQ5,(9.80665^2*TFlight!CQ5*(TFlight!CQ5+TContact!CQ5))/(4*TContact!CQ5),"")</f>
        <v>7.8808326307521952</v>
      </c>
      <c r="CR5">
        <f>IF(NJ!CR5,(9.80665^2*TFlight!CR5*(TFlight!CR5+TContact!CR5))/(4*TContact!CR5),"")</f>
        <v>6.9416945121676994</v>
      </c>
      <c r="CS5">
        <f>IF(NJ!CS5,(9.80665^2*TFlight!CS5*(TFlight!CS5+TContact!CS5))/(4*TContact!CS5),"")</f>
        <v>8.2004556823886485</v>
      </c>
      <c r="CT5">
        <f>IF(NJ!CT5,(9.80665^2*TFlight!CT5*(TFlight!CT5+TContact!CT5))/(4*TContact!CT5),"")</f>
        <v>8.717884423421749</v>
      </c>
      <c r="CU5">
        <f>IF(NJ!CU5,(9.80665^2*TFlight!CU5*(TFlight!CU5+TContact!CU5))/(4*TContact!CU5),"")</f>
        <v>7.2822742038263852</v>
      </c>
      <c r="CV5">
        <f>IF(NJ!CV5,(9.80665^2*TFlight!CV5*(TFlight!CV5+TContact!CV5))/(4*TContact!CV5),"")</f>
        <v>8.3602975798566863</v>
      </c>
      <c r="CW5">
        <f>IF(NJ!CW5,(9.80665^2*TFlight!CW5*(TFlight!CW5+TContact!CW5))/(4*TContact!CW5),"")</f>
        <v>6.9070716350530619</v>
      </c>
      <c r="CX5">
        <f>IF(NJ!CX5,(9.80665^2*TFlight!CX5*(TFlight!CX5+TContact!CX5))/(4*TContact!CX5),"")</f>
        <v>6.9416945121676994</v>
      </c>
      <c r="CY5">
        <f>IF(NJ!CY5,(9.80665^2*TFlight!CY5*(TFlight!CY5+TContact!CY5))/(4*TContact!CY5),"")</f>
        <v>6.8014250247982906</v>
      </c>
      <c r="CZ5">
        <f>IF(NJ!CZ5,(9.80665^2*TFlight!CZ5*(TFlight!CZ5+TContact!CZ5))/(4*TContact!CZ5),"")</f>
        <v>6.4150578090983004</v>
      </c>
      <c r="DA5">
        <f>IF(NJ!DA5,(9.80665^2*TFlight!DA5*(TFlight!DA5+TContact!DA5))/(4*TContact!DA5),"")</f>
        <v>6.593721773877764</v>
      </c>
      <c r="DB5">
        <f>IF(NJ!DB5,(9.80665^2*TFlight!DB5*(TFlight!DB5+TContact!DB5))/(4*TContact!DB5),"")</f>
        <v>7.4164337479822038</v>
      </c>
      <c r="DC5">
        <f>IF(NJ!DC5,(9.80665^2*TFlight!DC5*(TFlight!DC5+TContact!DC5))/(4*TContact!DC5),"")</f>
        <v>7.2822742038263852</v>
      </c>
      <c r="DD5">
        <f>IF(NJ!DD5,(9.80665^2*TFlight!DD5*(TFlight!DD5+TContact!DD5))/(4*TContact!DD5),"")</f>
        <v>7.1603222434752256</v>
      </c>
      <c r="DE5">
        <f>IF(NJ!DE5,(9.80665^2*TFlight!DE5*(TFlight!DE5+TContact!DE5))/(4*TContact!DE5),"")</f>
        <v>6.5687807080546872</v>
      </c>
      <c r="DF5">
        <f>IF(NJ!DF5,(9.80665^2*TFlight!DF5*(TFlight!DF5+TContact!DF5))/(4*TContact!DF5),"")</f>
        <v>8.2004556823886485</v>
      </c>
      <c r="DG5">
        <f>IF(NJ!DG5,(9.80665^2*TFlight!DG5*(TFlight!DG5+TContact!DG5))/(4*TContact!DG5),"")</f>
        <v>6.3472453586849991</v>
      </c>
      <c r="DH5">
        <f>IF(NJ!DH5,(9.80665^2*TFlight!DH5*(TFlight!DH5+TContact!DH5))/(4*TContact!DH5),"")</f>
        <v>7.9883995524545801</v>
      </c>
      <c r="DI5">
        <f>IF(NJ!DI5,(9.80665^2*TFlight!DI5*(TFlight!DI5+TContact!DI5))/(4*TContact!DI5),"")</f>
        <v>5.5677276480616289</v>
      </c>
      <c r="DJ5">
        <f>IF(NJ!DJ5,(9.80665^2*TFlight!DJ5*(TFlight!DJ5+TContact!DJ5))/(4*TContact!DJ5),"")</f>
        <v>9.7397124556676751</v>
      </c>
      <c r="DK5">
        <f>IF(NJ!DK5,(9.80665^2*TFlight!DK5*(TFlight!DK5+TContact!DK5))/(4*TContact!DK5),"")</f>
        <v>11.000699144086896</v>
      </c>
      <c r="DL5">
        <f>IF(NJ!DL5,(9.80665^2*TFlight!DL5*(TFlight!DL5+TContact!DL5))/(4*TContact!DL5),"")</f>
        <v>12.119032158119918</v>
      </c>
      <c r="DM5">
        <f>IF(NJ!DM5,(9.80665^2*TFlight!DM5*(TFlight!DM5+TContact!DM5))/(4*TContact!DM5),"")</f>
        <v>9.8868896496205974</v>
      </c>
      <c r="DN5">
        <f>IF(NJ!DN5,(9.80665^2*TFlight!DN5*(TFlight!DN5+TContact!DN5))/(4*TContact!DN5),"")</f>
        <v>14.152502435314686</v>
      </c>
      <c r="DO5">
        <f>IF(NJ!DO5,(9.80665^2*TFlight!DO5*(TFlight!DO5+TContact!DO5))/(4*TContact!DO5),"")</f>
        <v>14.88155195517575</v>
      </c>
      <c r="DP5">
        <f>IF(NJ!DP5,(9.80665^2*TFlight!DP5*(TFlight!DP5+TContact!DP5))/(4*TContact!DP5),"")</f>
        <v>12.265002524194514</v>
      </c>
      <c r="DQ5">
        <f>IF(NJ!DQ5,(9.80665^2*TFlight!DQ5*(TFlight!DQ5+TContact!DQ5))/(4*TContact!DQ5),"")</f>
        <v>9.6699694089150938</v>
      </c>
      <c r="DR5">
        <f>IF(NJ!DR5,(9.80665^2*TFlight!DR5*(TFlight!DR5+TContact!DR5))/(4*TContact!DR5),"")</f>
        <v>10.266536959172971</v>
      </c>
      <c r="DS5">
        <f>IF(NJ!DS5,(9.80665^2*TFlight!DS5*(TFlight!DS5+TContact!DS5))/(4*TContact!DS5),"")</f>
        <v>13.008021807396201</v>
      </c>
      <c r="DT5">
        <f>IF(NJ!DT5,(9.80665^2*TFlight!DT5*(TFlight!DT5+TContact!DT5))/(4*TContact!DT5),"")</f>
        <v>13.761726662635617</v>
      </c>
      <c r="DU5">
        <f>IF(NJ!DU5,(9.80665^2*TFlight!DU5*(TFlight!DU5+TContact!DU5))/(4*TContact!DU5),"")</f>
        <v>12.457294359268984</v>
      </c>
      <c r="DV5">
        <f>IF(NJ!DV5,(9.80665^2*TFlight!DV5*(TFlight!DV5+TContact!DV5))/(4*TContact!DV5),"")</f>
        <v>10.97643934208684</v>
      </c>
      <c r="DW5">
        <f>IF(NJ!DW5,(9.80665^2*TFlight!DW5*(TFlight!DW5+TContact!DW5))/(4*TContact!DW5),"")</f>
        <v>11.318427758748836</v>
      </c>
      <c r="DX5">
        <f>IF(NJ!DX5,(9.80665^2*TFlight!DX5*(TFlight!DX5+TContact!DX5))/(4*TContact!DX5),"")</f>
        <v>12.367829329639028</v>
      </c>
      <c r="DY5" t="str">
        <f>IF(NJ!DY5,(9.80665^2*TFlight!DY5*(TFlight!DY5+TContact!DY5))/(4*TContact!DY5),"")</f>
        <v/>
      </c>
      <c r="DZ5" t="str">
        <f>IF(NJ!DZ5,(9.80665^2*TFlight!DZ5*(TFlight!DZ5+TContact!DZ5))/(4*TContact!DZ5),"")</f>
        <v/>
      </c>
      <c r="EA5" t="str">
        <f>IF(NJ!EA5,(9.80665^2*TFlight!EA5*(TFlight!EA5+TContact!EA5))/(4*TContact!EA5),"")</f>
        <v/>
      </c>
      <c r="EB5" t="str">
        <f>IF(NJ!EB5,(9.80665^2*TFlight!EB5*(TFlight!EB5+TContact!EB5))/(4*TContact!EB5),"")</f>
        <v/>
      </c>
      <c r="EC5" t="str">
        <f>IF(NJ!EC5,(9.80665^2*TFlight!EC5*(TFlight!EC5+TContact!EC5))/(4*TContact!EC5),"")</f>
        <v/>
      </c>
      <c r="ED5" t="str">
        <f>IF(NJ!ED5,(9.80665^2*TFlight!ED5*(TFlight!ED5+TContact!ED5))/(4*TContact!ED5),"")</f>
        <v/>
      </c>
      <c r="EE5" t="str">
        <f>IF(NJ!EE5,(9.80665^2*TFlight!EE5*(TFlight!EE5+TContact!EE5))/(4*TContact!EE5),"")</f>
        <v/>
      </c>
      <c r="EF5" t="str">
        <f>IF(NJ!EF5,(9.80665^2*TFlight!EF5*(TFlight!EF5+TContact!EF5))/(4*TContact!EF5),"")</f>
        <v/>
      </c>
      <c r="EG5" t="str">
        <f>IF(NJ!EG5,(9.80665^2*TFlight!EG5*(TFlight!EG5+TContact!EG5))/(4*TContact!EG5),"")</f>
        <v/>
      </c>
      <c r="EH5" t="str">
        <f>IF(NJ!EH5,(9.80665^2*TFlight!EH5*(TFlight!EH5+TContact!EH5))/(4*TContact!EH5),"")</f>
        <v/>
      </c>
      <c r="EI5" t="str">
        <f>IF(NJ!EI5,(9.80665^2*TFlight!EI5*(TFlight!EI5+TContact!EI5))/(4*TContact!EI5),"")</f>
        <v/>
      </c>
      <c r="EJ5" t="str">
        <f>IF(NJ!EJ5,(9.80665^2*TFlight!EJ5*(TFlight!EJ5+TContact!EJ5))/(4*TContact!EJ5),"")</f>
        <v/>
      </c>
      <c r="EK5" t="str">
        <f>IF(NJ!EK5,(9.80665^2*TFlight!EK5*(TFlight!EK5+TContact!EK5))/(4*TContact!EK5),"")</f>
        <v/>
      </c>
      <c r="EL5" t="str">
        <f>IF(NJ!EL5,(9.80665^2*TFlight!EL5*(TFlight!EL5+TContact!EL5))/(4*TContact!EL5),"")</f>
        <v/>
      </c>
      <c r="EM5" t="str">
        <f>IF(NJ!EM5,(9.80665^2*TFlight!EM5*(TFlight!EM5+TContact!EM5))/(4*TContact!EM5),"")</f>
        <v/>
      </c>
      <c r="EN5" t="str">
        <f>IF(NJ!EN5,(9.80665^2*TFlight!EN5*(TFlight!EN5+TContact!EN5))/(4*TContact!EN5),"")</f>
        <v/>
      </c>
      <c r="EO5" t="str">
        <f>IF(NJ!EO5,(9.80665^2*TFlight!EO5*(TFlight!EO5+TContact!EO5))/(4*TContact!EO5),"")</f>
        <v/>
      </c>
      <c r="EP5" t="str">
        <f>IF(NJ!EP5,(9.80665^2*TFlight!EP5*(TFlight!EP5+TContact!EP5))/(4*TContact!EP5),"")</f>
        <v/>
      </c>
      <c r="EQ5" t="str">
        <f>IF(NJ!EQ5,(9.80665^2*TFlight!EQ5*(TFlight!EQ5+TContact!EQ5))/(4*TContact!EQ5),"")</f>
        <v/>
      </c>
      <c r="ER5" t="str">
        <f>IF(NJ!ER5,(9.80665^2*TFlight!ER5*(TFlight!ER5+TContact!ER5))/(4*TContact!ER5),"")</f>
        <v/>
      </c>
      <c r="ES5" t="str">
        <f>IF(NJ!ES5,(9.80665^2*TFlight!ES5*(TFlight!ES5+TContact!ES5))/(4*TContact!ES5),"")</f>
        <v/>
      </c>
      <c r="ET5" t="str">
        <f>IF(NJ!ET5,(9.80665^2*TFlight!ET5*(TFlight!ET5+TContact!ET5))/(4*TContact!ET5),"")</f>
        <v/>
      </c>
      <c r="EU5" t="str">
        <f>IF(NJ!EU5,(9.80665^2*TFlight!EU5*(TFlight!EU5+TContact!EU5))/(4*TContact!EU5),"")</f>
        <v/>
      </c>
      <c r="EV5" t="str">
        <f>IF(NJ!EV5,(9.80665^2*TFlight!EV5*(TFlight!EV5+TContact!EV5))/(4*TContact!EV5),"")</f>
        <v/>
      </c>
      <c r="EW5" t="str">
        <f>IF(NJ!EW5,(9.80665^2*TFlight!EW5*(TFlight!EW5+TContact!EW5))/(4*TContact!EW5),"")</f>
        <v/>
      </c>
      <c r="EX5" t="str">
        <f>IF(NJ!EX5,(9.80665^2*TFlight!EX5*(TFlight!EX5+TContact!EX5))/(4*TContact!EX5),"")</f>
        <v/>
      </c>
      <c r="EY5" t="str">
        <f>IF(NJ!EY5,(9.80665^2*TFlight!EY5*(TFlight!EY5+TContact!EY5))/(4*TContact!EY5),"")</f>
        <v/>
      </c>
      <c r="EZ5" t="str">
        <f>IF(NJ!EZ5,(9.80665^2*TFlight!EZ5*(TFlight!EZ5+TContact!EZ5))/(4*TContact!EZ5),"")</f>
        <v/>
      </c>
      <c r="FA5" t="str">
        <f>IF(NJ!FA5,(9.80665^2*TFlight!FA5*(TFlight!FA5+TContact!FA5))/(4*TContact!FA5),"")</f>
        <v/>
      </c>
      <c r="FB5" t="str">
        <f>IF(NJ!FB5,(9.80665^2*TFlight!FB5*(TFlight!FB5+TContact!FB5))/(4*TContact!FB5),"")</f>
        <v/>
      </c>
      <c r="FC5" t="str">
        <f>IF(NJ!FC5,(9.80665^2*TFlight!FC5*(TFlight!FC5+TContact!FC5))/(4*TContact!FC5),"")</f>
        <v/>
      </c>
      <c r="FD5" t="str">
        <f>IF(NJ!FD5,(9.80665^2*TFlight!FD5*(TFlight!FD5+TContact!FD5))/(4*TContact!FD5),"")</f>
        <v/>
      </c>
      <c r="FE5" t="str">
        <f>IF(NJ!FE5,(9.80665^2*TFlight!FE5*(TFlight!FE5+TContact!FE5))/(4*TContact!FE5),"")</f>
        <v/>
      </c>
      <c r="FF5" t="str">
        <f>IF(NJ!FF5,(9.80665^2*TFlight!FF5*(TFlight!FF5+TContact!FF5))/(4*TContact!FF5),"")</f>
        <v/>
      </c>
      <c r="FG5" t="str">
        <f>IF(NJ!FG5,(9.80665^2*TFlight!FG5*(TFlight!FG5+TContact!FG5))/(4*TContact!FG5),"")</f>
        <v/>
      </c>
      <c r="FH5" t="str">
        <f>IF(NJ!FH5,(9.80665^2*TFlight!FH5*(TFlight!FH5+TContact!FH5))/(4*TContact!FH5),"")</f>
        <v/>
      </c>
      <c r="FI5" t="str">
        <f>IF(NJ!FI5,(9.80665^2*TFlight!FI5*(TFlight!FI5+TContact!FI5))/(4*TContact!FI5),"")</f>
        <v/>
      </c>
      <c r="FJ5" t="str">
        <f>IF(NJ!FJ5,(9.80665^2*TFlight!FJ5*(TFlight!FJ5+TContact!FJ5))/(4*TContact!FJ5),"")</f>
        <v/>
      </c>
      <c r="FK5" t="str">
        <f>IF(NJ!FK5,(9.80665^2*TFlight!FK5*(TFlight!FK5+TContact!FK5))/(4*TContact!FK5),"")</f>
        <v/>
      </c>
      <c r="FL5" t="str">
        <f>IF(NJ!FL5,(9.80665^2*TFlight!FL5*(TFlight!FL5+TContact!FL5))/(4*TContact!FL5),"")</f>
        <v/>
      </c>
      <c r="FM5" t="str">
        <f>IF(NJ!FM5,(9.80665^2*TFlight!FM5*(TFlight!FM5+TContact!FM5))/(4*TContact!FM5),"")</f>
        <v/>
      </c>
      <c r="FN5" t="str">
        <f>IF(NJ!FN5,(9.80665^2*TFlight!FN5*(TFlight!FN5+TContact!FN5))/(4*TContact!FN5),"")</f>
        <v/>
      </c>
      <c r="FO5" t="str">
        <f>IF(NJ!FO5,(9.80665^2*TFlight!FO5*(TFlight!FO5+TContact!FO5))/(4*TContact!FO5),"")</f>
        <v/>
      </c>
      <c r="FP5" t="str">
        <f>IF(NJ!FP5,(9.80665^2*TFlight!FP5*(TFlight!FP5+TContact!FP5))/(4*TContact!FP5),"")</f>
        <v/>
      </c>
      <c r="FQ5" t="str">
        <f>IF(NJ!FQ5,(9.80665^2*TFlight!FQ5*(TFlight!FQ5+TContact!FQ5))/(4*TContact!FQ5),"")</f>
        <v/>
      </c>
      <c r="FR5" t="str">
        <f>IF(NJ!FR5,(9.80665^2*TFlight!FR5*(TFlight!FR5+TContact!FR5))/(4*TContact!FR5),"")</f>
        <v/>
      </c>
      <c r="FT5">
        <f t="shared" si="0"/>
        <v>10.580177300827057</v>
      </c>
    </row>
    <row r="6" spans="1:176" x14ac:dyDescent="0.3">
      <c r="A6" s="2">
        <v>5</v>
      </c>
      <c r="B6" s="2" t="s">
        <v>125</v>
      </c>
      <c r="C6" t="s">
        <v>0</v>
      </c>
      <c r="D6" t="s">
        <v>1</v>
      </c>
      <c r="E6" s="13" t="s">
        <v>14</v>
      </c>
      <c r="F6" s="12">
        <v>104</v>
      </c>
      <c r="H6">
        <f>IF(NJ!H6,(9.80665^2*TFlight!H6*(TFlight!H6+TContact!H6))/(4*TContact!H6),"")</f>
        <v>13.290963212772468</v>
      </c>
      <c r="I6">
        <f>IF(NJ!I6,(9.80665^2*TFlight!I6*(TFlight!I6+TContact!I6))/(4*TContact!I6),"")</f>
        <v>14.334350881886561</v>
      </c>
      <c r="J6">
        <f>IF(NJ!J6,(9.80665^2*TFlight!J6*(TFlight!J6+TContact!J6))/(4*TContact!J6),"")</f>
        <v>16.779457747199366</v>
      </c>
      <c r="K6">
        <f>IF(NJ!K6,(9.80665^2*TFlight!K6*(TFlight!K6+TContact!K6))/(4*TContact!K6),"")</f>
        <v>17.678053865245303</v>
      </c>
      <c r="L6">
        <f>IF(NJ!L6,(9.80665^2*TFlight!L6*(TFlight!L6+TContact!L6))/(4*TContact!L6),"")</f>
        <v>17.541205258398971</v>
      </c>
      <c r="M6">
        <f>IF(NJ!M6,(9.80665^2*TFlight!M6*(TFlight!M6+TContact!M6))/(4*TContact!M6),"")</f>
        <v>16.106925760218036</v>
      </c>
      <c r="N6">
        <f>IF(NJ!N6,(9.80665^2*TFlight!N6*(TFlight!N6+TContact!N6))/(4*TContact!N6),"")</f>
        <v>17.088737504151922</v>
      </c>
      <c r="O6">
        <f>IF(NJ!O6,(9.80665^2*TFlight!O6*(TFlight!O6+TContact!O6))/(4*TContact!O6),"")</f>
        <v>17.186744906555234</v>
      </c>
      <c r="P6">
        <f>IF(NJ!P6,(9.80665^2*TFlight!P6*(TFlight!P6+TContact!P6))/(4*TContact!P6),"")</f>
        <v>16.995989195349164</v>
      </c>
      <c r="Q6">
        <f>IF(NJ!Q6,(9.80665^2*TFlight!Q6*(TFlight!Q6+TContact!Q6))/(4*TContact!Q6),"")</f>
        <v>17.514771774047393</v>
      </c>
      <c r="R6">
        <f>IF(NJ!R6,(9.80665^2*TFlight!R6*(TFlight!R6+TContact!R6))/(4*TContact!R6),"")</f>
        <v>18.654246644735142</v>
      </c>
      <c r="S6">
        <f>IF(NJ!S6,(9.80665^2*TFlight!S6*(TFlight!S6+TContact!S6))/(4*TContact!S6),"")</f>
        <v>17.818944667288445</v>
      </c>
      <c r="T6">
        <f>IF(NJ!T6,(9.80665^2*TFlight!T6*(TFlight!T6+TContact!T6))/(4*TContact!T6),"")</f>
        <v>17.068828929137538</v>
      </c>
      <c r="U6">
        <f>IF(NJ!U6,(9.80665^2*TFlight!U6*(TFlight!U6+TContact!U6))/(4*TContact!U6),"")</f>
        <v>15.837849989090035</v>
      </c>
      <c r="V6">
        <f>IF(NJ!V6,(9.80665^2*TFlight!V6*(TFlight!V6+TContact!V6))/(4*TContact!V6),"")</f>
        <v>15.971858845445675</v>
      </c>
      <c r="W6">
        <f>IF(NJ!W6,(9.80665^2*TFlight!W6*(TFlight!W6+TContact!W6))/(4*TContact!W6),"")</f>
        <v>17.278130308245395</v>
      </c>
      <c r="X6">
        <f>IF(NJ!X6,(9.80665^2*TFlight!X6*(TFlight!X6+TContact!X6))/(4*TContact!X6),"")</f>
        <v>18.41140192729231</v>
      </c>
      <c r="Y6">
        <f>IF(NJ!Y6,(9.80665^2*TFlight!Y6*(TFlight!Y6+TContact!Y6))/(4*TContact!Y6),"")</f>
        <v>18.161551661081106</v>
      </c>
      <c r="Z6">
        <f>IF(NJ!Z6,(9.80665^2*TFlight!Z6*(TFlight!Z6+TContact!Z6))/(4*TContact!Z6),"")</f>
        <v>18.161551661081106</v>
      </c>
      <c r="AA6">
        <f>IF(NJ!AA6,(9.80665^2*TFlight!AA6*(TFlight!AA6+TContact!AA6))/(4*TContact!AA6),"")</f>
        <v>17.741572121915155</v>
      </c>
      <c r="AB6">
        <f>IF(NJ!AB6,(9.80665^2*TFlight!AB6*(TFlight!AB6+TContact!AB6))/(4*TContact!AB6),"")</f>
        <v>17.726397828854349</v>
      </c>
      <c r="AC6">
        <f>IF(NJ!AC6,(9.80665^2*TFlight!AC6*(TFlight!AC6+TContact!AC6))/(4*TContact!AC6),"")</f>
        <v>15.353640934774248</v>
      </c>
      <c r="AD6">
        <f>IF(NJ!AD6,(9.80665^2*TFlight!AD6*(TFlight!AD6+TContact!AD6))/(4*TContact!AD6),"")</f>
        <v>16.52822691401574</v>
      </c>
      <c r="AE6">
        <f>IF(NJ!AE6,(9.80665^2*TFlight!AE6*(TFlight!AE6+TContact!AE6))/(4*TContact!AE6),"")</f>
        <v>14.652997082193174</v>
      </c>
      <c r="AF6">
        <f>IF(NJ!AF6,(9.80665^2*TFlight!AF6*(TFlight!AF6+TContact!AF6))/(4*TContact!AF6),"")</f>
        <v>17.463320563577778</v>
      </c>
      <c r="AG6">
        <f>IF(NJ!AG6,(9.80665^2*TFlight!AG6*(TFlight!AG6+TContact!AG6))/(4*TContact!AG6),"")</f>
        <v>15.668803759845577</v>
      </c>
      <c r="AH6">
        <f>IF(NJ!AH6,(9.80665^2*TFlight!AH6*(TFlight!AH6+TContact!AH6))/(4*TContact!AH6),"")</f>
        <v>16.076367250316618</v>
      </c>
      <c r="AI6">
        <f>IF(NJ!AI6,(9.80665^2*TFlight!AI6*(TFlight!AI6+TContact!AI6))/(4*TContact!AI6),"")</f>
        <v>15.694636819018834</v>
      </c>
      <c r="AJ6">
        <f>IF(NJ!AJ6,(9.80665^2*TFlight!AJ6*(TFlight!AJ6+TContact!AJ6))/(4*TContact!AJ6),"")</f>
        <v>14.377797341210446</v>
      </c>
      <c r="AK6">
        <f>IF(NJ!AK6,(9.80665^2*TFlight!AK6*(TFlight!AK6+TContact!AK6))/(4*TContact!AK6),"")</f>
        <v>16.676570122615466</v>
      </c>
      <c r="AL6">
        <f>IF(NJ!AL6,(9.80665^2*TFlight!AL6*(TFlight!AL6+TContact!AL6))/(4*TContact!AL6),"")</f>
        <v>17.069124939212095</v>
      </c>
      <c r="AM6">
        <f>IF(NJ!AM6,(9.80665^2*TFlight!AM6*(TFlight!AM6+TContact!AM6))/(4*TContact!AM6),"")</f>
        <v>16.949126362221055</v>
      </c>
      <c r="AN6">
        <f>IF(NJ!AN6,(9.80665^2*TFlight!AN6*(TFlight!AN6+TContact!AN6))/(4*TContact!AN6),"")</f>
        <v>16.809155632952198</v>
      </c>
      <c r="AO6">
        <f>IF(NJ!AO6,(9.80665^2*TFlight!AO6*(TFlight!AO6+TContact!AO6))/(4*TContact!AO6),"")</f>
        <v>17.350011589959205</v>
      </c>
      <c r="AP6">
        <f>IF(NJ!AP6,(9.80665^2*TFlight!AP6*(TFlight!AP6+TContact!AP6))/(4*TContact!AP6),"")</f>
        <v>14.981923623788969</v>
      </c>
      <c r="AQ6">
        <f>IF(NJ!AQ6,(9.80665^2*TFlight!AQ6*(TFlight!AQ6+TContact!AQ6))/(4*TContact!AQ6),"")</f>
        <v>15.764332406544332</v>
      </c>
      <c r="AR6">
        <f>IF(NJ!AR6,(9.80665^2*TFlight!AR6*(TFlight!AR6+TContact!AR6))/(4*TContact!AR6),"")</f>
        <v>15.947666104249494</v>
      </c>
      <c r="AS6">
        <f>IF(NJ!AS6,(9.80665^2*TFlight!AS6*(TFlight!AS6+TContact!AS6))/(4*TContact!AS6),"")</f>
        <v>12.973448520611425</v>
      </c>
      <c r="AT6">
        <f>IF(NJ!AT6,(9.80665^2*TFlight!AT6*(TFlight!AT6+TContact!AT6))/(4*TContact!AT6),"")</f>
        <v>16.042904824970911</v>
      </c>
      <c r="AU6">
        <f>IF(NJ!AU6,(9.80665^2*TFlight!AU6*(TFlight!AU6+TContact!AU6))/(4*TContact!AU6),"")</f>
        <v>16.171737038329251</v>
      </c>
      <c r="AV6">
        <f>IF(NJ!AV6,(9.80665^2*TFlight!AV6*(TFlight!AV6+TContact!AV6))/(4*TContact!AV6),"")</f>
        <v>19.754999759038544</v>
      </c>
      <c r="AW6">
        <f>IF(NJ!AW6,(9.80665^2*TFlight!AW6*(TFlight!AW6+TContact!AW6))/(4*TContact!AW6),"")</f>
        <v>15.764332406544332</v>
      </c>
      <c r="AX6">
        <f>IF(NJ!AX6,(9.80665^2*TFlight!AX6*(TFlight!AX6+TContact!AX6))/(4*TContact!AX6),"")</f>
        <v>16.613782317857972</v>
      </c>
      <c r="AY6">
        <f>IF(NJ!AY6,(9.80665^2*TFlight!AY6*(TFlight!AY6+TContact!AY6))/(4*TContact!AY6),"")</f>
        <v>13.398907557649089</v>
      </c>
      <c r="AZ6">
        <f>IF(NJ!AZ6,(9.80665^2*TFlight!AZ6*(TFlight!AZ6+TContact!AZ6))/(4*TContact!AZ6),"")</f>
        <v>16.042904824970911</v>
      </c>
      <c r="BA6">
        <f>IF(NJ!BA6,(9.80665^2*TFlight!BA6*(TFlight!BA6+TContact!BA6))/(4*TContact!BA6),"")</f>
        <v>14.970744225312206</v>
      </c>
      <c r="BB6">
        <f>IF(NJ!BB6,(9.80665^2*TFlight!BB6*(TFlight!BB6+TContact!BB6))/(4*TContact!BB6),"")</f>
        <v>15.531853312018443</v>
      </c>
      <c r="BC6">
        <f>IF(NJ!BC6,(9.80665^2*TFlight!BC6*(TFlight!BC6+TContact!BC6))/(4*TContact!BC6),"")</f>
        <v>15.955417007921577</v>
      </c>
      <c r="BD6">
        <f>IF(NJ!BD6,(9.80665^2*TFlight!BD6*(TFlight!BD6+TContact!BD6))/(4*TContact!BD6),"")</f>
        <v>15.382274863084758</v>
      </c>
      <c r="BE6">
        <f>IF(NJ!BE6,(9.80665^2*TFlight!BE6*(TFlight!BE6+TContact!BE6))/(4*TContact!BE6),"")</f>
        <v>15.665253992493165</v>
      </c>
      <c r="BF6">
        <f>IF(NJ!BF6,(9.80665^2*TFlight!BF6*(TFlight!BF6+TContact!BF6))/(4*TContact!BF6),"")</f>
        <v>16.785709017602368</v>
      </c>
      <c r="BG6">
        <f>IF(NJ!BG6,(9.80665^2*TFlight!BG6*(TFlight!BG6+TContact!BG6))/(4*TContact!BG6),"")</f>
        <v>14.394423336324548</v>
      </c>
      <c r="BH6">
        <f>IF(NJ!BH6,(9.80665^2*TFlight!BH6*(TFlight!BH6+TContact!BH6))/(4*TContact!BH6),"")</f>
        <v>13.611073523161838</v>
      </c>
      <c r="BI6">
        <f>IF(NJ!BI6,(9.80665^2*TFlight!BI6*(TFlight!BI6+TContact!BI6))/(4*TContact!BI6),"")</f>
        <v>12.769253310584068</v>
      </c>
      <c r="BJ6">
        <f>IF(NJ!BJ6,(9.80665^2*TFlight!BJ6*(TFlight!BJ6+TContact!BJ6))/(4*TContact!BJ6),"")</f>
        <v>14.380457039394791</v>
      </c>
      <c r="BK6">
        <f>IF(NJ!BK6,(9.80665^2*TFlight!BK6*(TFlight!BK6+TContact!BK6))/(4*TContact!BK6),"")</f>
        <v>12.240763776422821</v>
      </c>
      <c r="BL6">
        <f>IF(NJ!BL6,(9.80665^2*TFlight!BL6*(TFlight!BL6+TContact!BL6))/(4*TContact!BL6),"")</f>
        <v>13.4187739235457</v>
      </c>
      <c r="BM6">
        <f>IF(NJ!BM6,(9.80665^2*TFlight!BM6*(TFlight!BM6+TContact!BM6))/(4*TContact!BM6),"")</f>
        <v>12.161413819394951</v>
      </c>
      <c r="BN6">
        <f>IF(NJ!BN6,(9.80665^2*TFlight!BN6*(TFlight!BN6+TContact!BN6))/(4*TContact!BN6),"")</f>
        <v>12.514603667745179</v>
      </c>
      <c r="BO6">
        <f>IF(NJ!BO6,(9.80665^2*TFlight!BO6*(TFlight!BO6+TContact!BO6))/(4*TContact!BO6),"")</f>
        <v>10.921309972979984</v>
      </c>
      <c r="BP6">
        <f>IF(NJ!BP6,(9.80665^2*TFlight!BP6*(TFlight!BP6+TContact!BP6))/(4*TContact!BP6),"")</f>
        <v>11.323565309177535</v>
      </c>
      <c r="BQ6">
        <f>IF(NJ!BQ6,(9.80665^2*TFlight!BQ6*(TFlight!BQ6+TContact!BQ6))/(4*TContact!BQ6),"")</f>
        <v>12.7406525017968</v>
      </c>
      <c r="BR6">
        <f>IF(NJ!BR6,(9.80665^2*TFlight!BR6*(TFlight!BR6+TContact!BR6))/(4*TContact!BR6),"")</f>
        <v>13.942076053318916</v>
      </c>
      <c r="BS6">
        <f>IF(NJ!BS6,(9.80665^2*TFlight!BS6*(TFlight!BS6+TContact!BS6))/(4*TContact!BS6),"")</f>
        <v>12.352551573467778</v>
      </c>
      <c r="BT6">
        <f>IF(NJ!BT6,(9.80665^2*TFlight!BT6*(TFlight!BT6+TContact!BT6))/(4*TContact!BT6),"")</f>
        <v>8.6750781688388905</v>
      </c>
      <c r="BU6">
        <f>IF(NJ!BU6,(9.80665^2*TFlight!BU6*(TFlight!BU6+TContact!BU6))/(4*TContact!BU6),"")</f>
        <v>7.784495169789535</v>
      </c>
      <c r="BV6">
        <f>IF(NJ!BV6,(9.80665^2*TFlight!BV6*(TFlight!BV6+TContact!BV6))/(4*TContact!BV6),"")</f>
        <v>7.2306864054737581</v>
      </c>
      <c r="BW6">
        <f>IF(NJ!BW6,(9.80665^2*TFlight!BW6*(TFlight!BW6+TContact!BW6))/(4*TContact!BW6),"")</f>
        <v>9.9768367128726396</v>
      </c>
      <c r="BX6">
        <f>IF(NJ!BX6,(9.80665^2*TFlight!BX6*(TFlight!BX6+TContact!BX6))/(4*TContact!BX6),"")</f>
        <v>8.0417800183457384</v>
      </c>
      <c r="BY6">
        <f>IF(NJ!BY6,(9.80665^2*TFlight!BY6*(TFlight!BY6+TContact!BY6))/(4*TContact!BY6),"")</f>
        <v>10.208856171311538</v>
      </c>
      <c r="BZ6">
        <f>IF(NJ!BZ6,(9.80665^2*TFlight!BZ6*(TFlight!BZ6+TContact!BZ6))/(4*TContact!BZ6),"")</f>
        <v>13.512284919895142</v>
      </c>
      <c r="CA6">
        <f>IF(NJ!CA6,(9.80665^2*TFlight!CA6*(TFlight!CA6+TContact!CA6))/(4*TContact!CA6),"")</f>
        <v>12.585776369988043</v>
      </c>
      <c r="CB6">
        <f>IF(NJ!CB6,(9.80665^2*TFlight!CB6*(TFlight!CB6+TContact!CB6))/(4*TContact!CB6),"")</f>
        <v>14.185461023449648</v>
      </c>
      <c r="CC6">
        <f>IF(NJ!CC6,(9.80665^2*TFlight!CC6*(TFlight!CC6+TContact!CC6))/(4*TContact!CC6),"")</f>
        <v>14.639880203928</v>
      </c>
      <c r="CD6">
        <f>IF(NJ!CD6,(9.80665^2*TFlight!CD6*(TFlight!CD6+TContact!CD6))/(4*TContact!CD6),"")</f>
        <v>17.207321881482535</v>
      </c>
      <c r="CE6">
        <f>IF(NJ!CE6,(9.80665^2*TFlight!CE6*(TFlight!CE6+TContact!CE6))/(4*TContact!CE6),"")</f>
        <v>14.874686684691882</v>
      </c>
      <c r="CF6">
        <f>IF(NJ!CF6,(9.80665^2*TFlight!CF6*(TFlight!CF6+TContact!CF6))/(4*TContact!CF6),"")</f>
        <v>14.040876096484999</v>
      </c>
      <c r="CG6">
        <f>IF(NJ!CG6,(9.80665^2*TFlight!CG6*(TFlight!CG6+TContact!CG6))/(4*TContact!CG6),"")</f>
        <v>14.765058452845031</v>
      </c>
      <c r="CH6">
        <f>IF(NJ!CH6,(9.80665^2*TFlight!CH6*(TFlight!CH6+TContact!CH6))/(4*TContact!CH6),"")</f>
        <v>14.188158013580994</v>
      </c>
      <c r="CI6">
        <f>IF(NJ!CI6,(9.80665^2*TFlight!CI6*(TFlight!CI6+TContact!CI6))/(4*TContact!CI6),"")</f>
        <v>14.476606981164339</v>
      </c>
      <c r="CJ6">
        <f>IF(NJ!CJ6,(9.80665^2*TFlight!CJ6*(TFlight!CJ6+TContact!CJ6))/(4*TContact!CJ6),"")</f>
        <v>12.877535015340159</v>
      </c>
      <c r="CK6">
        <f>IF(NJ!CK6,(9.80665^2*TFlight!CK6*(TFlight!CK6+TContact!CK6))/(4*TContact!CK6),"")</f>
        <v>13.51492358139229</v>
      </c>
      <c r="CL6">
        <f>IF(NJ!CL6,(9.80665^2*TFlight!CL6*(TFlight!CL6+TContact!CL6))/(4*TContact!CL6),"")</f>
        <v>14.077582350005036</v>
      </c>
      <c r="CM6">
        <f>IF(NJ!CM6,(9.80665^2*TFlight!CM6*(TFlight!CM6+TContact!CM6))/(4*TContact!CM6),"")</f>
        <v>11.978144650276764</v>
      </c>
      <c r="CN6">
        <f>IF(NJ!CN6,(9.80665^2*TFlight!CN6*(TFlight!CN6+TContact!CN6))/(4*TContact!CN6),"")</f>
        <v>12.299766070735247</v>
      </c>
      <c r="CO6">
        <f>IF(NJ!CO6,(9.80665^2*TFlight!CO6*(TFlight!CO6+TContact!CO6))/(4*TContact!CO6),"")</f>
        <v>13.808411260450479</v>
      </c>
      <c r="CP6">
        <f>IF(NJ!CP6,(9.80665^2*TFlight!CP6*(TFlight!CP6+TContact!CP6))/(4*TContact!CP6),"")</f>
        <v>12.926146422761301</v>
      </c>
      <c r="CQ6">
        <f>IF(NJ!CQ6,(9.80665^2*TFlight!CQ6*(TFlight!CQ6+TContact!CQ6))/(4*TContact!CQ6),"")</f>
        <v>13.616177352737314</v>
      </c>
      <c r="CR6">
        <f>IF(NJ!CR6,(9.80665^2*TFlight!CR6*(TFlight!CR6+TContact!CR6))/(4*TContact!CR6),"")</f>
        <v>10.863328095337501</v>
      </c>
      <c r="CS6">
        <f>IF(NJ!CS6,(9.80665^2*TFlight!CS6*(TFlight!CS6+TContact!CS6))/(4*TContact!CS6),"")</f>
        <v>14.040876096484999</v>
      </c>
      <c r="CT6">
        <f>IF(NJ!CT6,(9.80665^2*TFlight!CT6*(TFlight!CT6+TContact!CT6))/(4*TContact!CT6),"")</f>
        <v>14.822798735368684</v>
      </c>
      <c r="CU6">
        <f>IF(NJ!CU6,(9.80665^2*TFlight!CU6*(TFlight!CU6+TContact!CU6))/(4*TContact!CU6),"")</f>
        <v>13.608452833141685</v>
      </c>
      <c r="CV6">
        <f>IF(NJ!CV6,(9.80665^2*TFlight!CV6*(TFlight!CV6+TContact!CV6))/(4*TContact!CV6),"")</f>
        <v>14.092008941617381</v>
      </c>
      <c r="CW6">
        <f>IF(NJ!CW6,(9.80665^2*TFlight!CW6*(TFlight!CW6+TContact!CW6))/(4*TContact!CW6),"")</f>
        <v>11.590621959337824</v>
      </c>
      <c r="CX6">
        <f>IF(NJ!CX6,(9.80665^2*TFlight!CX6*(TFlight!CX6+TContact!CX6))/(4*TContact!CX6),"")</f>
        <v>10.858973847639902</v>
      </c>
      <c r="CY6">
        <f>IF(NJ!CY6,(9.80665^2*TFlight!CY6*(TFlight!CY6+TContact!CY6))/(4*TContact!CY6),"")</f>
        <v>10.681051183860639</v>
      </c>
      <c r="CZ6">
        <f>IF(NJ!CZ6,(9.80665^2*TFlight!CZ6*(TFlight!CZ6+TContact!CZ6))/(4*TContact!CZ6),"")</f>
        <v>11.365478052824226</v>
      </c>
      <c r="DA6">
        <f>IF(NJ!DA6,(9.80665^2*TFlight!DA6*(TFlight!DA6+TContact!DA6))/(4*TContact!DA6),"")</f>
        <v>12.226367229463417</v>
      </c>
      <c r="DB6">
        <f>IF(NJ!DB6,(9.80665^2*TFlight!DB6*(TFlight!DB6+TContact!DB6))/(4*TContact!DB6),"")</f>
        <v>11.3041058160617</v>
      </c>
      <c r="DC6">
        <f>IF(NJ!DC6,(9.80665^2*TFlight!DC6*(TFlight!DC6+TContact!DC6))/(4*TContact!DC6),"")</f>
        <v>12.662998302818268</v>
      </c>
      <c r="DD6">
        <f>IF(NJ!DD6,(9.80665^2*TFlight!DD6*(TFlight!DD6+TContact!DD6))/(4*TContact!DD6),"")</f>
        <v>11.95114634343102</v>
      </c>
      <c r="DE6">
        <f>IF(NJ!DE6,(9.80665^2*TFlight!DE6*(TFlight!DE6+TContact!DE6))/(4*TContact!DE6),"")</f>
        <v>11.741884073652534</v>
      </c>
      <c r="DF6">
        <f>IF(NJ!DF6,(9.80665^2*TFlight!DF6*(TFlight!DF6+TContact!DF6))/(4*TContact!DF6),"")</f>
        <v>12.103914196809011</v>
      </c>
      <c r="DG6" t="str">
        <f>IF(NJ!DG6,(9.80665^2*TFlight!DG6*(TFlight!DG6+TContact!DG6))/(4*TContact!DG6),"")</f>
        <v/>
      </c>
      <c r="DH6" t="str">
        <f>IF(NJ!DH6,(9.80665^2*TFlight!DH6*(TFlight!DH6+TContact!DH6))/(4*TContact!DH6),"")</f>
        <v/>
      </c>
      <c r="DI6" t="str">
        <f>IF(NJ!DI6,(9.80665^2*TFlight!DI6*(TFlight!DI6+TContact!DI6))/(4*TContact!DI6),"")</f>
        <v/>
      </c>
      <c r="DJ6" t="str">
        <f>IF(NJ!DJ6,(9.80665^2*TFlight!DJ6*(TFlight!DJ6+TContact!DJ6))/(4*TContact!DJ6),"")</f>
        <v/>
      </c>
      <c r="DK6" t="str">
        <f>IF(NJ!DK6,(9.80665^2*TFlight!DK6*(TFlight!DK6+TContact!DK6))/(4*TContact!DK6),"")</f>
        <v/>
      </c>
      <c r="DL6" t="str">
        <f>IF(NJ!DL6,(9.80665^2*TFlight!DL6*(TFlight!DL6+TContact!DL6))/(4*TContact!DL6),"")</f>
        <v/>
      </c>
      <c r="DM6" t="str">
        <f>IF(NJ!DM6,(9.80665^2*TFlight!DM6*(TFlight!DM6+TContact!DM6))/(4*TContact!DM6),"")</f>
        <v/>
      </c>
      <c r="DN6" t="str">
        <f>IF(NJ!DN6,(9.80665^2*TFlight!DN6*(TFlight!DN6+TContact!DN6))/(4*TContact!DN6),"")</f>
        <v/>
      </c>
      <c r="DO6" t="str">
        <f>IF(NJ!DO6,(9.80665^2*TFlight!DO6*(TFlight!DO6+TContact!DO6))/(4*TContact!DO6),"")</f>
        <v/>
      </c>
      <c r="DP6" t="str">
        <f>IF(NJ!DP6,(9.80665^2*TFlight!DP6*(TFlight!DP6+TContact!DP6))/(4*TContact!DP6),"")</f>
        <v/>
      </c>
      <c r="DQ6" t="str">
        <f>IF(NJ!DQ6,(9.80665^2*TFlight!DQ6*(TFlight!DQ6+TContact!DQ6))/(4*TContact!DQ6),"")</f>
        <v/>
      </c>
      <c r="DR6" t="str">
        <f>IF(NJ!DR6,(9.80665^2*TFlight!DR6*(TFlight!DR6+TContact!DR6))/(4*TContact!DR6),"")</f>
        <v/>
      </c>
      <c r="DS6" t="str">
        <f>IF(NJ!DS6,(9.80665^2*TFlight!DS6*(TFlight!DS6+TContact!DS6))/(4*TContact!DS6),"")</f>
        <v/>
      </c>
      <c r="DT6" t="str">
        <f>IF(NJ!DT6,(9.80665^2*TFlight!DT6*(TFlight!DT6+TContact!DT6))/(4*TContact!DT6),"")</f>
        <v/>
      </c>
      <c r="DU6" t="str">
        <f>IF(NJ!DU6,(9.80665^2*TFlight!DU6*(TFlight!DU6+TContact!DU6))/(4*TContact!DU6),"")</f>
        <v/>
      </c>
      <c r="DV6" t="str">
        <f>IF(NJ!DV6,(9.80665^2*TFlight!DV6*(TFlight!DV6+TContact!DV6))/(4*TContact!DV6),"")</f>
        <v/>
      </c>
      <c r="DW6" t="str">
        <f>IF(NJ!DW6,(9.80665^2*TFlight!DW6*(TFlight!DW6+TContact!DW6))/(4*TContact!DW6),"")</f>
        <v/>
      </c>
      <c r="DX6" t="str">
        <f>IF(NJ!DX6,(9.80665^2*TFlight!DX6*(TFlight!DX6+TContact!DX6))/(4*TContact!DX6),"")</f>
        <v/>
      </c>
      <c r="DY6" t="str">
        <f>IF(NJ!DY6,(9.80665^2*TFlight!DY6*(TFlight!DY6+TContact!DY6))/(4*TContact!DY6),"")</f>
        <v/>
      </c>
      <c r="DZ6" t="str">
        <f>IF(NJ!DZ6,(9.80665^2*TFlight!DZ6*(TFlight!DZ6+TContact!DZ6))/(4*TContact!DZ6),"")</f>
        <v/>
      </c>
      <c r="EA6" t="str">
        <f>IF(NJ!EA6,(9.80665^2*TFlight!EA6*(TFlight!EA6+TContact!EA6))/(4*TContact!EA6),"")</f>
        <v/>
      </c>
      <c r="EB6" t="str">
        <f>IF(NJ!EB6,(9.80665^2*TFlight!EB6*(TFlight!EB6+TContact!EB6))/(4*TContact!EB6),"")</f>
        <v/>
      </c>
      <c r="EC6" t="str">
        <f>IF(NJ!EC6,(9.80665^2*TFlight!EC6*(TFlight!EC6+TContact!EC6))/(4*TContact!EC6),"")</f>
        <v/>
      </c>
      <c r="ED6" t="str">
        <f>IF(NJ!ED6,(9.80665^2*TFlight!ED6*(TFlight!ED6+TContact!ED6))/(4*TContact!ED6),"")</f>
        <v/>
      </c>
      <c r="EE6" t="str">
        <f>IF(NJ!EE6,(9.80665^2*TFlight!EE6*(TFlight!EE6+TContact!EE6))/(4*TContact!EE6),"")</f>
        <v/>
      </c>
      <c r="EF6" t="str">
        <f>IF(NJ!EF6,(9.80665^2*TFlight!EF6*(TFlight!EF6+TContact!EF6))/(4*TContact!EF6),"")</f>
        <v/>
      </c>
      <c r="EG6" t="str">
        <f>IF(NJ!EG6,(9.80665^2*TFlight!EG6*(TFlight!EG6+TContact!EG6))/(4*TContact!EG6),"")</f>
        <v/>
      </c>
      <c r="EH6" t="str">
        <f>IF(NJ!EH6,(9.80665^2*TFlight!EH6*(TFlight!EH6+TContact!EH6))/(4*TContact!EH6),"")</f>
        <v/>
      </c>
      <c r="EI6" t="str">
        <f>IF(NJ!EI6,(9.80665^2*TFlight!EI6*(TFlight!EI6+TContact!EI6))/(4*TContact!EI6),"")</f>
        <v/>
      </c>
      <c r="EJ6" t="str">
        <f>IF(NJ!EJ6,(9.80665^2*TFlight!EJ6*(TFlight!EJ6+TContact!EJ6))/(4*TContact!EJ6),"")</f>
        <v/>
      </c>
      <c r="EK6" t="str">
        <f>IF(NJ!EK6,(9.80665^2*TFlight!EK6*(TFlight!EK6+TContact!EK6))/(4*TContact!EK6),"")</f>
        <v/>
      </c>
      <c r="EL6" t="str">
        <f>IF(NJ!EL6,(9.80665^2*TFlight!EL6*(TFlight!EL6+TContact!EL6))/(4*TContact!EL6),"")</f>
        <v/>
      </c>
      <c r="EM6" t="str">
        <f>IF(NJ!EM6,(9.80665^2*TFlight!EM6*(TFlight!EM6+TContact!EM6))/(4*TContact!EM6),"")</f>
        <v/>
      </c>
      <c r="EN6" t="str">
        <f>IF(NJ!EN6,(9.80665^2*TFlight!EN6*(TFlight!EN6+TContact!EN6))/(4*TContact!EN6),"")</f>
        <v/>
      </c>
      <c r="EO6" t="str">
        <f>IF(NJ!EO6,(9.80665^2*TFlight!EO6*(TFlight!EO6+TContact!EO6))/(4*TContact!EO6),"")</f>
        <v/>
      </c>
      <c r="EP6" t="str">
        <f>IF(NJ!EP6,(9.80665^2*TFlight!EP6*(TFlight!EP6+TContact!EP6))/(4*TContact!EP6),"")</f>
        <v/>
      </c>
      <c r="EQ6" t="str">
        <f>IF(NJ!EQ6,(9.80665^2*TFlight!EQ6*(TFlight!EQ6+TContact!EQ6))/(4*TContact!EQ6),"")</f>
        <v/>
      </c>
      <c r="ER6" t="str">
        <f>IF(NJ!ER6,(9.80665^2*TFlight!ER6*(TFlight!ER6+TContact!ER6))/(4*TContact!ER6),"")</f>
        <v/>
      </c>
      <c r="ES6" t="str">
        <f>IF(NJ!ES6,(9.80665^2*TFlight!ES6*(TFlight!ES6+TContact!ES6))/(4*TContact!ES6),"")</f>
        <v/>
      </c>
      <c r="ET6" t="str">
        <f>IF(NJ!ET6,(9.80665^2*TFlight!ET6*(TFlight!ET6+TContact!ET6))/(4*TContact!ET6),"")</f>
        <v/>
      </c>
      <c r="EU6" t="str">
        <f>IF(NJ!EU6,(9.80665^2*TFlight!EU6*(TFlight!EU6+TContact!EU6))/(4*TContact!EU6),"")</f>
        <v/>
      </c>
      <c r="EV6" t="str">
        <f>IF(NJ!EV6,(9.80665^2*TFlight!EV6*(TFlight!EV6+TContact!EV6))/(4*TContact!EV6),"")</f>
        <v/>
      </c>
      <c r="EW6" t="str">
        <f>IF(NJ!EW6,(9.80665^2*TFlight!EW6*(TFlight!EW6+TContact!EW6))/(4*TContact!EW6),"")</f>
        <v/>
      </c>
      <c r="EX6" t="str">
        <f>IF(NJ!EX6,(9.80665^2*TFlight!EX6*(TFlight!EX6+TContact!EX6))/(4*TContact!EX6),"")</f>
        <v/>
      </c>
      <c r="EY6" t="str">
        <f>IF(NJ!EY6,(9.80665^2*TFlight!EY6*(TFlight!EY6+TContact!EY6))/(4*TContact!EY6),"")</f>
        <v/>
      </c>
      <c r="EZ6" t="str">
        <f>IF(NJ!EZ6,(9.80665^2*TFlight!EZ6*(TFlight!EZ6+TContact!EZ6))/(4*TContact!EZ6),"")</f>
        <v/>
      </c>
      <c r="FA6" t="str">
        <f>IF(NJ!FA6,(9.80665^2*TFlight!FA6*(TFlight!FA6+TContact!FA6))/(4*TContact!FA6),"")</f>
        <v/>
      </c>
      <c r="FB6" t="str">
        <f>IF(NJ!FB6,(9.80665^2*TFlight!FB6*(TFlight!FB6+TContact!FB6))/(4*TContact!FB6),"")</f>
        <v/>
      </c>
      <c r="FC6" t="str">
        <f>IF(NJ!FC6,(9.80665^2*TFlight!FC6*(TFlight!FC6+TContact!FC6))/(4*TContact!FC6),"")</f>
        <v/>
      </c>
      <c r="FD6" t="str">
        <f>IF(NJ!FD6,(9.80665^2*TFlight!FD6*(TFlight!FD6+TContact!FD6))/(4*TContact!FD6),"")</f>
        <v/>
      </c>
      <c r="FE6" t="str">
        <f>IF(NJ!FE6,(9.80665^2*TFlight!FE6*(TFlight!FE6+TContact!FE6))/(4*TContact!FE6),"")</f>
        <v/>
      </c>
      <c r="FF6" t="str">
        <f>IF(NJ!FF6,(9.80665^2*TFlight!FF6*(TFlight!FF6+TContact!FF6))/(4*TContact!FF6),"")</f>
        <v/>
      </c>
      <c r="FG6" t="str">
        <f>IF(NJ!FG6,(9.80665^2*TFlight!FG6*(TFlight!FG6+TContact!FG6))/(4*TContact!FG6),"")</f>
        <v/>
      </c>
      <c r="FH6" t="str">
        <f>IF(NJ!FH6,(9.80665^2*TFlight!FH6*(TFlight!FH6+TContact!FH6))/(4*TContact!FH6),"")</f>
        <v/>
      </c>
      <c r="FI6" t="str">
        <f>IF(NJ!FI6,(9.80665^2*TFlight!FI6*(TFlight!FI6+TContact!FI6))/(4*TContact!FI6),"")</f>
        <v/>
      </c>
      <c r="FJ6" t="str">
        <f>IF(NJ!FJ6,(9.80665^2*TFlight!FJ6*(TFlight!FJ6+TContact!FJ6))/(4*TContact!FJ6),"")</f>
        <v/>
      </c>
      <c r="FK6" t="str">
        <f>IF(NJ!FK6,(9.80665^2*TFlight!FK6*(TFlight!FK6+TContact!FK6))/(4*TContact!FK6),"")</f>
        <v/>
      </c>
      <c r="FL6" t="str">
        <f>IF(NJ!FL6,(9.80665^2*TFlight!FL6*(TFlight!FL6+TContact!FL6))/(4*TContact!FL6),"")</f>
        <v/>
      </c>
      <c r="FM6" t="str">
        <f>IF(NJ!FM6,(9.80665^2*TFlight!FM6*(TFlight!FM6+TContact!FM6))/(4*TContact!FM6),"")</f>
        <v/>
      </c>
      <c r="FN6" t="str">
        <f>IF(NJ!FN6,(9.80665^2*TFlight!FN6*(TFlight!FN6+TContact!FN6))/(4*TContact!FN6),"")</f>
        <v/>
      </c>
      <c r="FO6" t="str">
        <f>IF(NJ!FO6,(9.80665^2*TFlight!FO6*(TFlight!FO6+TContact!FO6))/(4*TContact!FO6),"")</f>
        <v/>
      </c>
      <c r="FP6" t="str">
        <f>IF(NJ!FP6,(9.80665^2*TFlight!FP6*(TFlight!FP6+TContact!FP6))/(4*TContact!FP6),"")</f>
        <v/>
      </c>
      <c r="FQ6" t="str">
        <f>IF(NJ!FQ6,(9.80665^2*TFlight!FQ6*(TFlight!FQ6+TContact!FQ6))/(4*TContact!FQ6),"")</f>
        <v/>
      </c>
      <c r="FR6" t="str">
        <f>IF(NJ!FR6,(9.80665^2*TFlight!FR6*(TFlight!FR6+TContact!FR6))/(4*TContact!FR6),"")</f>
        <v/>
      </c>
      <c r="FT6">
        <f t="shared" si="0"/>
        <v>14.446067565998993</v>
      </c>
    </row>
    <row r="7" spans="1:176" x14ac:dyDescent="0.3">
      <c r="A7" s="2">
        <v>6</v>
      </c>
      <c r="B7" s="2" t="s">
        <v>126</v>
      </c>
      <c r="C7" t="s">
        <v>0</v>
      </c>
      <c r="D7" t="s">
        <v>3</v>
      </c>
      <c r="E7" s="13" t="s">
        <v>14</v>
      </c>
      <c r="F7" s="12">
        <v>144</v>
      </c>
      <c r="H7">
        <f>IF(NJ!H7,(9.80665^2*TFlight!H7*(TFlight!H7+TContact!H7))/(4*TContact!H7),"")</f>
        <v>5.1509440640384465</v>
      </c>
      <c r="I7">
        <f>IF(NJ!I7,(9.80665^2*TFlight!I7*(TFlight!I7+TContact!I7))/(4*TContact!I7),"")</f>
        <v>6.3739995257243418</v>
      </c>
      <c r="J7">
        <f>IF(NJ!J7,(9.80665^2*TFlight!J7*(TFlight!J7+TContact!J7))/(4*TContact!J7),"")</f>
        <v>5.1924552411605616</v>
      </c>
      <c r="K7">
        <f>IF(NJ!K7,(9.80665^2*TFlight!K7*(TFlight!K7+TContact!K7))/(4*TContact!K7),"")</f>
        <v>5.3402798320705847</v>
      </c>
      <c r="L7">
        <f>IF(NJ!L7,(9.80665^2*TFlight!L7*(TFlight!L7+TContact!L7))/(4*TContact!L7),"")</f>
        <v>7.4687161295377003</v>
      </c>
      <c r="M7">
        <f>IF(NJ!M7,(9.80665^2*TFlight!M7*(TFlight!M7+TContact!M7))/(4*TContact!M7),"")</f>
        <v>12.180877456577308</v>
      </c>
      <c r="N7">
        <f>IF(NJ!N7,(9.80665^2*TFlight!N7*(TFlight!N7+TContact!N7))/(4*TContact!N7),"")</f>
        <v>10.963423801365</v>
      </c>
      <c r="O7">
        <f>IF(NJ!O7,(9.80665^2*TFlight!O7*(TFlight!O7+TContact!O7))/(4*TContact!O7),"")</f>
        <v>11.050072365367448</v>
      </c>
      <c r="P7">
        <f>IF(NJ!P7,(9.80665^2*TFlight!P7*(TFlight!P7+TContact!P7))/(4*TContact!P7),"")</f>
        <v>10.254288644976867</v>
      </c>
      <c r="Q7">
        <f>IF(NJ!Q7,(9.80665^2*TFlight!Q7*(TFlight!Q7+TContact!Q7))/(4*TContact!Q7),"")</f>
        <v>12.008302029944593</v>
      </c>
      <c r="R7">
        <f>IF(NJ!R7,(9.80665^2*TFlight!R7*(TFlight!R7+TContact!R7))/(4*TContact!R7),"")</f>
        <v>9.4943991249387381</v>
      </c>
      <c r="S7">
        <f>IF(NJ!S7,(9.80665^2*TFlight!S7*(TFlight!S7+TContact!S7))/(4*TContact!S7),"")</f>
        <v>9.2756768782530177</v>
      </c>
      <c r="T7">
        <f>IF(NJ!T7,(9.80665^2*TFlight!T7*(TFlight!T7+TContact!T7))/(4*TContact!T7),"")</f>
        <v>8.5984686137021313</v>
      </c>
      <c r="U7">
        <f>IF(NJ!U7,(9.80665^2*TFlight!U7*(TFlight!U7+TContact!U7))/(4*TContact!U7),"")</f>
        <v>6.8014250247982906</v>
      </c>
      <c r="V7">
        <f>IF(NJ!V7,(9.80665^2*TFlight!V7*(TFlight!V7+TContact!V7))/(4*TContact!V7),"")</f>
        <v>9.38873829274789</v>
      </c>
      <c r="W7">
        <f>IF(NJ!W7,(9.80665^2*TFlight!W7*(TFlight!W7+TContact!W7))/(4*TContact!W7),"")</f>
        <v>8.5348787452412598</v>
      </c>
      <c r="X7">
        <f>IF(NJ!X7,(9.80665^2*TFlight!X7*(TFlight!X7+TContact!X7))/(4*TContact!X7),"")</f>
        <v>8.120070467839243</v>
      </c>
      <c r="Y7">
        <f>IF(NJ!Y7,(9.80665^2*TFlight!Y7*(TFlight!Y7+TContact!Y7))/(4*TContact!Y7),"")</f>
        <v>8.6553345800250003</v>
      </c>
      <c r="Z7">
        <f>IF(NJ!Z7,(9.80665^2*TFlight!Z7*(TFlight!Z7+TContact!Z7))/(4*TContact!Z7),"")</f>
        <v>8.248581151674097</v>
      </c>
      <c r="AA7">
        <f>IF(NJ!AA7,(9.80665^2*TFlight!AA7*(TFlight!AA7+TContact!AA7))/(4*TContact!AA7),"")</f>
        <v>7.3512176359110173</v>
      </c>
      <c r="AB7">
        <f>IF(NJ!AB7,(9.80665^2*TFlight!AB7*(TFlight!AB7+TContact!AB7))/(4*TContact!AB7),"")</f>
        <v>6.0294056491269501</v>
      </c>
      <c r="AC7">
        <f>IF(NJ!AC7,(9.80665^2*TFlight!AC7*(TFlight!AC7+TContact!AC7))/(4*TContact!AC7),"")</f>
        <v>9.946299737723642</v>
      </c>
      <c r="AD7">
        <f>IF(NJ!AD7,(9.80665^2*TFlight!AD7*(TFlight!AD7+TContact!AD7))/(4*TContact!AD7),"")</f>
        <v>7.3945181254544279</v>
      </c>
      <c r="AE7">
        <f>IF(NJ!AE7,(9.80665^2*TFlight!AE7*(TFlight!AE7+TContact!AE7))/(4*TContact!AE7),"")</f>
        <v>8.0122905426642355</v>
      </c>
      <c r="AF7">
        <f>IF(NJ!AF7,(9.80665^2*TFlight!AF7*(TFlight!AF7+TContact!AF7))/(4*TContact!AF7),"")</f>
        <v>7.369688390945262</v>
      </c>
      <c r="AG7">
        <f>IF(NJ!AG7,(9.80665^2*TFlight!AG7*(TFlight!AG7+TContact!AG7))/(4*TContact!AG7),"")</f>
        <v>7.074029178381755</v>
      </c>
      <c r="AH7">
        <f>IF(NJ!AH7,(9.80665^2*TFlight!AH7*(TFlight!AH7+TContact!AH7))/(4*TContact!AH7),"")</f>
        <v>7.4610993610232077</v>
      </c>
      <c r="AI7">
        <f>IF(NJ!AI7,(9.80665^2*TFlight!AI7*(TFlight!AI7+TContact!AI7))/(4*TContact!AI7),"")</f>
        <v>9.5255977290548337</v>
      </c>
      <c r="AJ7">
        <f>IF(NJ!AJ7,(9.80665^2*TFlight!AJ7*(TFlight!AJ7+TContact!AJ7))/(4*TContact!AJ7),"")</f>
        <v>7.598854127261883</v>
      </c>
      <c r="AK7">
        <f>IF(NJ!AK7,(9.80665^2*TFlight!AK7*(TFlight!AK7+TContact!AK7))/(4*TContact!AK7),"")</f>
        <v>6.7191770340303503</v>
      </c>
      <c r="AL7">
        <f>IF(NJ!AL7,(9.80665^2*TFlight!AL7*(TFlight!AL7+TContact!AL7))/(4*TContact!AL7),"")</f>
        <v>7.5465933734928701</v>
      </c>
      <c r="AM7">
        <f>IF(NJ!AM7,(9.80665^2*TFlight!AM7*(TFlight!AM7+TContact!AM7))/(4*TContact!AM7),"")</f>
        <v>6.7392681462790076</v>
      </c>
      <c r="AN7">
        <f>IF(NJ!AN7,(9.80665^2*TFlight!AN7*(TFlight!AN7+TContact!AN7))/(4*TContact!AN7),"")</f>
        <v>6.9830795528329892</v>
      </c>
      <c r="AO7">
        <f>IF(NJ!AO7,(9.80665^2*TFlight!AO7*(TFlight!AO7+TContact!AO7))/(4*TContact!AO7),"")</f>
        <v>6.7392681462790076</v>
      </c>
      <c r="AP7">
        <f>IF(NJ!AP7,(9.80665^2*TFlight!AP7*(TFlight!AP7+TContact!AP7))/(4*TContact!AP7),"")</f>
        <v>6.9584439162643594</v>
      </c>
      <c r="AQ7">
        <f>IF(NJ!AQ7,(9.80665^2*TFlight!AQ7*(TFlight!AQ7+TContact!AQ7))/(4*TContact!AQ7),"")</f>
        <v>4.5985144945574996</v>
      </c>
      <c r="AR7">
        <f>IF(NJ!AR7,(9.80665^2*TFlight!AR7*(TFlight!AR7+TContact!AR7))/(4*TContact!AR7),"")</f>
        <v>7.3945181254544279</v>
      </c>
      <c r="AS7">
        <f>IF(NJ!AS7,(9.80665^2*TFlight!AS7*(TFlight!AS7+TContact!AS7))/(4*TContact!AS7),"")</f>
        <v>5.5279039749940946</v>
      </c>
      <c r="AT7">
        <f>IF(NJ!AT7,(9.80665^2*TFlight!AT7*(TFlight!AT7+TContact!AT7))/(4*TContact!AT7),"")</f>
        <v>6.1096479388411771</v>
      </c>
      <c r="AU7">
        <f>IF(NJ!AU7,(9.80665^2*TFlight!AU7*(TFlight!AU7+TContact!AU7))/(4*TContact!AU7),"")</f>
        <v>6.1606892750052635</v>
      </c>
      <c r="AV7">
        <f>IF(NJ!AV7,(9.80665^2*TFlight!AV7*(TFlight!AV7+TContact!AV7))/(4*TContact!AV7),"")</f>
        <v>7.0103903961595506</v>
      </c>
      <c r="AW7">
        <f>IF(NJ!AW7,(9.80665^2*TFlight!AW7*(TFlight!AW7+TContact!AW7))/(4*TContact!AW7),"")</f>
        <v>7.5349907022876703</v>
      </c>
      <c r="AX7">
        <f>IF(NJ!AX7,(9.80665^2*TFlight!AX7*(TFlight!AX7+TContact!AX7))/(4*TContact!AX7),"")</f>
        <v>10.061360507495037</v>
      </c>
      <c r="AY7">
        <f>IF(NJ!AY7,(9.80665^2*TFlight!AY7*(TFlight!AY7+TContact!AY7))/(4*TContact!AY7),"")</f>
        <v>11.976819225109592</v>
      </c>
      <c r="AZ7">
        <f>IF(NJ!AZ7,(9.80665^2*TFlight!AZ7*(TFlight!AZ7+TContact!AZ7))/(4*TContact!AZ7),"")</f>
        <v>9.6801261942999588</v>
      </c>
      <c r="BA7">
        <f>IF(NJ!BA7,(9.80665^2*TFlight!BA7*(TFlight!BA7+TContact!BA7))/(4*TContact!BA7),"")</f>
        <v>10.195825321790917</v>
      </c>
      <c r="BB7">
        <f>IF(NJ!BB7,(9.80665^2*TFlight!BB7*(TFlight!BB7+TContact!BB7))/(4*TContact!BB7),"")</f>
        <v>9.6170384222499994</v>
      </c>
      <c r="BC7">
        <f>IF(NJ!BC7,(9.80665^2*TFlight!BC7*(TFlight!BC7+TContact!BC7))/(4*TContact!BC7),"")</f>
        <v>8.4908562593453976</v>
      </c>
      <c r="BD7">
        <f>IF(NJ!BD7,(9.80665^2*TFlight!BD7*(TFlight!BD7+TContact!BD7))/(4*TContact!BD7),"")</f>
        <v>6.7408839411643502</v>
      </c>
      <c r="BE7">
        <f>IF(NJ!BE7,(9.80665^2*TFlight!BE7*(TFlight!BE7+TContact!BE7))/(4*TContact!BE7),"")</f>
        <v>6.4838277660648265</v>
      </c>
      <c r="BF7">
        <f>IF(NJ!BF7,(9.80665^2*TFlight!BF7*(TFlight!BF7+TContact!BF7))/(4*TContact!BF7),"")</f>
        <v>6.1566373899557192</v>
      </c>
      <c r="BG7">
        <f>IF(NJ!BG7,(9.80665^2*TFlight!BG7*(TFlight!BG7+TContact!BG7))/(4*TContact!BG7),"")</f>
        <v>6.7503124102057708</v>
      </c>
      <c r="BH7">
        <f>IF(NJ!BH7,(9.80665^2*TFlight!BH7*(TFlight!BH7+TContact!BH7))/(4*TContact!BH7),"")</f>
        <v>5.7078422635840527</v>
      </c>
      <c r="BI7">
        <f>IF(NJ!BI7,(9.80665^2*TFlight!BI7*(TFlight!BI7+TContact!BI7))/(4*TContact!BI7),"")</f>
        <v>5.9093266448146871</v>
      </c>
      <c r="BJ7">
        <f>IF(NJ!BJ7,(9.80665^2*TFlight!BJ7*(TFlight!BJ7+TContact!BJ7))/(4*TContact!BJ7),"")</f>
        <v>6.3987652073756252</v>
      </c>
      <c r="BK7">
        <f>IF(NJ!BK7,(9.80665^2*TFlight!BK7*(TFlight!BK7+TContact!BK7))/(4*TContact!BK7),"")</f>
        <v>5.3086052090819988</v>
      </c>
      <c r="BL7">
        <f>IF(NJ!BL7,(9.80665^2*TFlight!BL7*(TFlight!BL7+TContact!BL7))/(4*TContact!BL7),"")</f>
        <v>4.4944087475493522</v>
      </c>
      <c r="BM7">
        <f>IF(NJ!BM7,(9.80665^2*TFlight!BM7*(TFlight!BM7+TContact!BM7))/(4*TContact!BM7),"")</f>
        <v>7.6666076546300399</v>
      </c>
      <c r="BN7">
        <f>IF(NJ!BN7,(9.80665^2*TFlight!BN7*(TFlight!BN7+TContact!BN7))/(4*TContact!BN7),"")</f>
        <v>4.8628089441538309</v>
      </c>
      <c r="BO7">
        <f>IF(NJ!BO7,(9.80665^2*TFlight!BO7*(TFlight!BO7+TContact!BO7))/(4*TContact!BO7),"")</f>
        <v>6.9298427587575349</v>
      </c>
      <c r="BP7">
        <f>IF(NJ!BP7,(9.80665^2*TFlight!BP7*(TFlight!BP7+TContact!BP7))/(4*TContact!BP7),"")</f>
        <v>5.0610529538675353</v>
      </c>
      <c r="BQ7">
        <f>IF(NJ!BQ7,(9.80665^2*TFlight!BQ7*(TFlight!BQ7+TContact!BQ7))/(4*TContact!BQ7),"")</f>
        <v>6.1434215592880594</v>
      </c>
      <c r="BR7">
        <f>IF(NJ!BR7,(9.80665^2*TFlight!BR7*(TFlight!BR7+TContact!BR7))/(4*TContact!BR7),"")</f>
        <v>4.4123390413388304</v>
      </c>
      <c r="BS7">
        <f>IF(NJ!BS7,(9.80665^2*TFlight!BS7*(TFlight!BS7+TContact!BS7))/(4*TContact!BS7),"")</f>
        <v>5.0654629857652669</v>
      </c>
      <c r="BT7">
        <f>IF(NJ!BT7,(9.80665^2*TFlight!BT7*(TFlight!BT7+TContact!BT7))/(4*TContact!BT7),"")</f>
        <v>4.7051956578280985</v>
      </c>
      <c r="BU7">
        <f>IF(NJ!BU7,(9.80665^2*TFlight!BU7*(TFlight!BU7+TContact!BU7))/(4*TContact!BU7),"")</f>
        <v>5.9669352028960221</v>
      </c>
      <c r="BV7">
        <f>IF(NJ!BV7,(9.80665^2*TFlight!BV7*(TFlight!BV7+TContact!BV7))/(4*TContact!BV7),"")</f>
        <v>5.0857987860730836</v>
      </c>
      <c r="BW7">
        <f>IF(NJ!BW7,(9.80665^2*TFlight!BW7*(TFlight!BW7+TContact!BW7))/(4*TContact!BW7),"")</f>
        <v>4.3304751844423537</v>
      </c>
      <c r="BX7">
        <f>IF(NJ!BX7,(9.80665^2*TFlight!BX7*(TFlight!BX7+TContact!BX7))/(4*TContact!BX7),"")</f>
        <v>8.5289619263772511</v>
      </c>
      <c r="BY7">
        <f>IF(NJ!BY7,(9.80665^2*TFlight!BY7*(TFlight!BY7+TContact!BY7))/(4*TContact!BY7),"")</f>
        <v>6.3596423222761818</v>
      </c>
      <c r="BZ7">
        <f>IF(NJ!BZ7,(9.80665^2*TFlight!BZ7*(TFlight!BZ7+TContact!BZ7))/(4*TContact!BZ7),"")</f>
        <v>4.5321240123752951</v>
      </c>
      <c r="CA7">
        <f>IF(NJ!CA7,(9.80665^2*TFlight!CA7*(TFlight!CA7+TContact!CA7))/(4*TContact!CA7),"")</f>
        <v>7.3923697235878487</v>
      </c>
      <c r="CB7">
        <f>IF(NJ!CB7,(9.80665^2*TFlight!CB7*(TFlight!CB7+TContact!CB7))/(4*TContact!CB7),"")</f>
        <v>7.3761902825615033</v>
      </c>
      <c r="CC7">
        <f>IF(NJ!CC7,(9.80665^2*TFlight!CC7*(TFlight!CC7+TContact!CC7))/(4*TContact!CC7),"")</f>
        <v>9.2362208740117975</v>
      </c>
      <c r="CD7">
        <f>IF(NJ!CD7,(9.80665^2*TFlight!CD7*(TFlight!CD7+TContact!CD7))/(4*TContact!CD7),"")</f>
        <v>9.5281953053968333</v>
      </c>
      <c r="CE7">
        <f>IF(NJ!CE7,(9.80665^2*TFlight!CE7*(TFlight!CE7+TContact!CE7))/(4*TContact!CE7),"")</f>
        <v>12.558720763173529</v>
      </c>
      <c r="CF7">
        <f>IF(NJ!CF7,(9.80665^2*TFlight!CF7*(TFlight!CF7+TContact!CF7))/(4*TContact!CF7),"")</f>
        <v>8.3576872408563609</v>
      </c>
      <c r="CG7">
        <f>IF(NJ!CG7,(9.80665^2*TFlight!CG7*(TFlight!CG7+TContact!CG7))/(4*TContact!CG7),"")</f>
        <v>11.859769130040728</v>
      </c>
      <c r="CH7">
        <f>IF(NJ!CH7,(9.80665^2*TFlight!CH7*(TFlight!CH7+TContact!CH7))/(4*TContact!CH7),"")</f>
        <v>6.4329097345470583</v>
      </c>
      <c r="CI7">
        <f>IF(NJ!CI7,(9.80665^2*TFlight!CI7*(TFlight!CI7+TContact!CI7))/(4*TContact!CI7),"")</f>
        <v>7.3871895134977956</v>
      </c>
      <c r="CJ7">
        <f>IF(NJ!CJ7,(9.80665^2*TFlight!CJ7*(TFlight!CJ7+TContact!CJ7))/(4*TContact!CJ7),"")</f>
        <v>6.8223434961260683</v>
      </c>
      <c r="CK7">
        <f>IF(NJ!CK7,(9.80665^2*TFlight!CK7*(TFlight!CK7+TContact!CK7))/(4*TContact!CK7),"")</f>
        <v>8.3092041023276408</v>
      </c>
      <c r="CL7">
        <f>IF(NJ!CL7,(9.80665^2*TFlight!CL7*(TFlight!CL7+TContact!CL7))/(4*TContact!CL7),"")</f>
        <v>7.7145373430657598</v>
      </c>
      <c r="CM7">
        <f>IF(NJ!CM7,(9.80665^2*TFlight!CM7*(TFlight!CM7+TContact!CM7))/(4*TContact!CM7),"")</f>
        <v>10.342517922646918</v>
      </c>
      <c r="CN7">
        <f>IF(NJ!CN7,(9.80665^2*TFlight!CN7*(TFlight!CN7+TContact!CN7))/(4*TContact!CN7),"")</f>
        <v>8.5863234246801508</v>
      </c>
      <c r="CO7">
        <f>IF(NJ!CO7,(9.80665^2*TFlight!CO7*(TFlight!CO7+TContact!CO7))/(4*TContact!CO7),"")</f>
        <v>9.7132088064724993</v>
      </c>
      <c r="CP7">
        <f>IF(NJ!CP7,(9.80665^2*TFlight!CP7*(TFlight!CP7+TContact!CP7))/(4*TContact!CP7),"")</f>
        <v>9.1438039573135388</v>
      </c>
      <c r="CQ7">
        <f>IF(NJ!CQ7,(9.80665^2*TFlight!CQ7*(TFlight!CQ7+TContact!CQ7))/(4*TContact!CQ7),"")</f>
        <v>7.8686777090821813</v>
      </c>
      <c r="CR7">
        <f>IF(NJ!CR7,(9.80665^2*TFlight!CR7*(TFlight!CR7+TContact!CR7))/(4*TContact!CR7),"")</f>
        <v>8.7267482316753711</v>
      </c>
      <c r="CS7">
        <f>IF(NJ!CS7,(9.80665^2*TFlight!CS7*(TFlight!CS7+TContact!CS7))/(4*TContact!CS7),"")</f>
        <v>9.5694438953643743</v>
      </c>
      <c r="CT7">
        <f>IF(NJ!CT7,(9.80665^2*TFlight!CT7*(TFlight!CT7+TContact!CT7))/(4*TContact!CT7),"")</f>
        <v>8.9963469118343742</v>
      </c>
      <c r="CU7">
        <f>IF(NJ!CU7,(9.80665^2*TFlight!CU7*(TFlight!CU7+TContact!CU7))/(4*TContact!CU7),"")</f>
        <v>12.951641962138856</v>
      </c>
      <c r="CV7">
        <f>IF(NJ!CV7,(9.80665^2*TFlight!CV7*(TFlight!CV7+TContact!CV7))/(4*TContact!CV7),"")</f>
        <v>10.053775488214564</v>
      </c>
      <c r="CW7">
        <f>IF(NJ!CW7,(9.80665^2*TFlight!CW7*(TFlight!CW7+TContact!CW7))/(4*TContact!CW7),"")</f>
        <v>7.3984543109784644</v>
      </c>
      <c r="CX7">
        <f>IF(NJ!CX7,(9.80665^2*TFlight!CX7*(TFlight!CX7+TContact!CX7))/(4*TContact!CX7),"")</f>
        <v>5.663546660767059</v>
      </c>
      <c r="CY7">
        <f>IF(NJ!CY7,(9.80665^2*TFlight!CY7*(TFlight!CY7+TContact!CY7))/(4*TContact!CY7),"")</f>
        <v>8.2527303806208057</v>
      </c>
      <c r="CZ7">
        <f>IF(NJ!CZ7,(9.80665^2*TFlight!CZ7*(TFlight!CZ7+TContact!CZ7))/(4*TContact!CZ7),"")</f>
        <v>5.4148107638320653</v>
      </c>
      <c r="DA7">
        <f>IF(NJ!DA7,(9.80665^2*TFlight!DA7*(TFlight!DA7+TContact!DA7))/(4*TContact!DA7),"")</f>
        <v>6.5460513630441177</v>
      </c>
      <c r="DB7">
        <f>IF(NJ!DB7,(9.80665^2*TFlight!DB7*(TFlight!DB7+TContact!DB7))/(4*TContact!DB7),"")</f>
        <v>7.9323985882834469</v>
      </c>
      <c r="DC7">
        <f>IF(NJ!DC7,(9.80665^2*TFlight!DC7*(TFlight!DC7+TContact!DC7))/(4*TContact!DC7),"")</f>
        <v>7.649667133583999</v>
      </c>
      <c r="DD7">
        <f>IF(NJ!DD7,(9.80665^2*TFlight!DD7*(TFlight!DD7+TContact!DD7))/(4*TContact!DD7),"")</f>
        <v>7.1185473515017428</v>
      </c>
      <c r="DE7">
        <f>IF(NJ!DE7,(9.80665^2*TFlight!DE7*(TFlight!DE7+TContact!DE7))/(4*TContact!DE7),"")</f>
        <v>4.8628089441538309</v>
      </c>
      <c r="DF7">
        <f>IF(NJ!DF7,(9.80665^2*TFlight!DF7*(TFlight!DF7+TContact!DF7))/(4*TContact!DF7),"")</f>
        <v>6.4082926460610219</v>
      </c>
      <c r="DG7">
        <f>IF(NJ!DG7,(9.80665^2*TFlight!DG7*(TFlight!DG7+TContact!DG7))/(4*TContact!DG7),"")</f>
        <v>6.5702244796256632</v>
      </c>
      <c r="DH7">
        <f>IF(NJ!DH7,(9.80665^2*TFlight!DH7*(TFlight!DH7+TContact!DH7))/(4*TContact!DH7),"")</f>
        <v>6.229884889803305</v>
      </c>
      <c r="DI7">
        <f>IF(NJ!DI7,(9.80665^2*TFlight!DI7*(TFlight!DI7+TContact!DI7))/(4*TContact!DI7),"")</f>
        <v>5.8788735637693126</v>
      </c>
      <c r="DJ7">
        <f>IF(NJ!DJ7,(9.80665^2*TFlight!DJ7*(TFlight!DJ7+TContact!DJ7))/(4*TContact!DJ7),"")</f>
        <v>5.8763951575316398</v>
      </c>
      <c r="DK7">
        <f>IF(NJ!DK7,(9.80665^2*TFlight!DK7*(TFlight!DK7+TContact!DK7))/(4*TContact!DK7),"")</f>
        <v>8.090441872700044</v>
      </c>
      <c r="DL7">
        <f>IF(NJ!DL7,(9.80665^2*TFlight!DL7*(TFlight!DL7+TContact!DL7))/(4*TContact!DL7),"")</f>
        <v>5.1701856133292727</v>
      </c>
      <c r="DM7">
        <f>IF(NJ!DM7,(9.80665^2*TFlight!DM7*(TFlight!DM7+TContact!DM7))/(4*TContact!DM7),"")</f>
        <v>7.0268243628197737</v>
      </c>
      <c r="DN7">
        <f>IF(NJ!DN7,(9.80665^2*TFlight!DN7*(TFlight!DN7+TContact!DN7))/(4*TContact!DN7),"")</f>
        <v>6.4847600202367977</v>
      </c>
      <c r="DO7">
        <f>IF(NJ!DO7,(9.80665^2*TFlight!DO7*(TFlight!DO7+TContact!DO7))/(4*TContact!DO7),"")</f>
        <v>7.2104707274661584</v>
      </c>
      <c r="DP7">
        <f>IF(NJ!DP7,(9.80665^2*TFlight!DP7*(TFlight!DP7+TContact!DP7))/(4*TContact!DP7),"")</f>
        <v>8.6728201044290891</v>
      </c>
      <c r="DQ7">
        <f>IF(NJ!DQ7,(9.80665^2*TFlight!DQ7*(TFlight!DQ7+TContact!DQ7))/(4*TContact!DQ7),"")</f>
        <v>7.443587738821499</v>
      </c>
      <c r="DR7">
        <f>IF(NJ!DR7,(9.80665^2*TFlight!DR7*(TFlight!DR7+TContact!DR7))/(4*TContact!DR7),"")</f>
        <v>4.7379179369934024</v>
      </c>
      <c r="DS7">
        <f>IF(NJ!DS7,(9.80665^2*TFlight!DS7*(TFlight!DS7+TContact!DS7))/(4*TContact!DS7),"")</f>
        <v>6.3250521930951917</v>
      </c>
      <c r="DT7">
        <f>IF(NJ!DT7,(9.80665^2*TFlight!DT7*(TFlight!DT7+TContact!DT7))/(4*TContact!DT7),"")</f>
        <v>6.7753586819980649</v>
      </c>
      <c r="DU7">
        <f>IF(NJ!DU7,(9.80665^2*TFlight!DU7*(TFlight!DU7+TContact!DU7))/(4*TContact!DU7),"")</f>
        <v>6.0722126310789868</v>
      </c>
      <c r="DV7">
        <f>IF(NJ!DV7,(9.80665^2*TFlight!DV7*(TFlight!DV7+TContact!DV7))/(4*TContact!DV7),"")</f>
        <v>5.2416900173708818</v>
      </c>
      <c r="DW7">
        <f>IF(NJ!DW7,(9.80665^2*TFlight!DW7*(TFlight!DW7+TContact!DW7))/(4*TContact!DW7),"")</f>
        <v>5.1382462427449997</v>
      </c>
      <c r="DX7">
        <f>IF(NJ!DX7,(9.80665^2*TFlight!DX7*(TFlight!DX7+TContact!DX7))/(4*TContact!DX7),"")</f>
        <v>5.9833366247870599</v>
      </c>
      <c r="DY7">
        <f>IF(NJ!DY7,(9.80665^2*TFlight!DY7*(TFlight!DY7+TContact!DY7))/(4*TContact!DY7),"")</f>
        <v>4.948699771178136</v>
      </c>
      <c r="DZ7">
        <f>IF(NJ!DZ7,(9.80665^2*TFlight!DZ7*(TFlight!DZ7+TContact!DZ7))/(4*TContact!DZ7),"")</f>
        <v>5.1375231571493423</v>
      </c>
      <c r="EA7">
        <f>IF(NJ!EA7,(9.80665^2*TFlight!EA7*(TFlight!EA7+TContact!EA7))/(4*TContact!EA7),"")</f>
        <v>4.4599977387026595</v>
      </c>
      <c r="EB7">
        <f>IF(NJ!EB7,(9.80665^2*TFlight!EB7*(TFlight!EB7+TContact!EB7))/(4*TContact!EB7),"")</f>
        <v>5.8234320774075305</v>
      </c>
      <c r="EC7">
        <f>IF(NJ!EC7,(9.80665^2*TFlight!EC7*(TFlight!EC7+TContact!EC7))/(4*TContact!EC7),"")</f>
        <v>7.6130978144266859</v>
      </c>
      <c r="ED7">
        <f>IF(NJ!ED7,(9.80665^2*TFlight!ED7*(TFlight!ED7+TContact!ED7))/(4*TContact!ED7),"")</f>
        <v>6.2510749744624992</v>
      </c>
      <c r="EE7">
        <f>IF(NJ!EE7,(9.80665^2*TFlight!EE7*(TFlight!EE7+TContact!EE7))/(4*TContact!EE7),"")</f>
        <v>4.74657896365966</v>
      </c>
      <c r="EF7">
        <f>IF(NJ!EF7,(9.80665^2*TFlight!EF7*(TFlight!EF7+TContact!EF7))/(4*TContact!EF7),"")</f>
        <v>5.472405089306128</v>
      </c>
      <c r="EG7">
        <f>IF(NJ!EG7,(9.80665^2*TFlight!EG7*(TFlight!EG7+TContact!EG7))/(4*TContact!EG7),"")</f>
        <v>5.5767189334829537</v>
      </c>
      <c r="EH7">
        <f>IF(NJ!EH7,(9.80665^2*TFlight!EH7*(TFlight!EH7+TContact!EH7))/(4*TContact!EH7),"")</f>
        <v>5.645602263795011</v>
      </c>
      <c r="EI7">
        <f>IF(NJ!EI7,(9.80665^2*TFlight!EI7*(TFlight!EI7+TContact!EI7))/(4*TContact!EI7),"")</f>
        <v>5.2644108798438731</v>
      </c>
      <c r="EJ7">
        <f>IF(NJ!EJ7,(9.80665^2*TFlight!EJ7*(TFlight!EJ7+TContact!EJ7))/(4*TContact!EJ7),"")</f>
        <v>5.2745756885109616</v>
      </c>
      <c r="EK7">
        <f>IF(NJ!EK7,(9.80665^2*TFlight!EK7*(TFlight!EK7+TContact!EK7))/(4*TContact!EK7),"")</f>
        <v>8.1237746381406346</v>
      </c>
      <c r="EL7">
        <f>IF(NJ!EL7,(9.80665^2*TFlight!EL7*(TFlight!EL7+TContact!EL7))/(4*TContact!EL7),"")</f>
        <v>14.088421005538819</v>
      </c>
      <c r="EM7">
        <f>IF(NJ!EM7,(9.80665^2*TFlight!EM7*(TFlight!EM7+TContact!EM7))/(4*TContact!EM7),"")</f>
        <v>13.43403351697248</v>
      </c>
      <c r="EN7">
        <f>IF(NJ!EN7,(9.80665^2*TFlight!EN7*(TFlight!EN7+TContact!EN7))/(4*TContact!EN7),"")</f>
        <v>8.0783122746900009</v>
      </c>
      <c r="EO7">
        <f>IF(NJ!EO7,(9.80665^2*TFlight!EO7*(TFlight!EO7+TContact!EO7))/(4*TContact!EO7),"")</f>
        <v>7.0822026484543636</v>
      </c>
      <c r="EP7">
        <f>IF(NJ!EP7,(9.80665^2*TFlight!EP7*(TFlight!EP7+TContact!EP7))/(4*TContact!EP7),"")</f>
        <v>8.342585363041259</v>
      </c>
      <c r="EQ7">
        <f>IF(NJ!EQ7,(9.80665^2*TFlight!EQ7*(TFlight!EQ7+TContact!EQ7))/(4*TContact!EQ7),"")</f>
        <v>5.6869986823882206</v>
      </c>
      <c r="ER7">
        <f>IF(NJ!ER7,(9.80665^2*TFlight!ER7*(TFlight!ER7+TContact!ER7))/(4*TContact!ER7),"")</f>
        <v>4.3925822993626866</v>
      </c>
      <c r="ES7">
        <f>IF(NJ!ES7,(9.80665^2*TFlight!ES7*(TFlight!ES7+TContact!ES7))/(4*TContact!ES7),"")</f>
        <v>6.7803848411134684</v>
      </c>
      <c r="ET7">
        <f>IF(NJ!ET7,(9.80665^2*TFlight!ET7*(TFlight!ET7+TContact!ET7))/(4*TContact!ET7),"")</f>
        <v>5.4563229192477589</v>
      </c>
      <c r="EU7" t="str">
        <f>IF(NJ!EU7,(9.80665^2*TFlight!EU7*(TFlight!EU7+TContact!EU7))/(4*TContact!EU7),"")</f>
        <v/>
      </c>
      <c r="EV7" t="str">
        <f>IF(NJ!EV7,(9.80665^2*TFlight!EV7*(TFlight!EV7+TContact!EV7))/(4*TContact!EV7),"")</f>
        <v/>
      </c>
      <c r="EW7" t="str">
        <f>IF(NJ!EW7,(9.80665^2*TFlight!EW7*(TFlight!EW7+TContact!EW7))/(4*TContact!EW7),"")</f>
        <v/>
      </c>
      <c r="EX7" t="str">
        <f>IF(NJ!EX7,(9.80665^2*TFlight!EX7*(TFlight!EX7+TContact!EX7))/(4*TContact!EX7),"")</f>
        <v/>
      </c>
      <c r="EY7" t="str">
        <f>IF(NJ!EY7,(9.80665^2*TFlight!EY7*(TFlight!EY7+TContact!EY7))/(4*TContact!EY7),"")</f>
        <v/>
      </c>
      <c r="EZ7" t="str">
        <f>IF(NJ!EZ7,(9.80665^2*TFlight!EZ7*(TFlight!EZ7+TContact!EZ7))/(4*TContact!EZ7),"")</f>
        <v/>
      </c>
      <c r="FA7" t="str">
        <f>IF(NJ!FA7,(9.80665^2*TFlight!FA7*(TFlight!FA7+TContact!FA7))/(4*TContact!FA7),"")</f>
        <v/>
      </c>
      <c r="FB7" t="str">
        <f>IF(NJ!FB7,(9.80665^2*TFlight!FB7*(TFlight!FB7+TContact!FB7))/(4*TContact!FB7),"")</f>
        <v/>
      </c>
      <c r="FC7" t="str">
        <f>IF(NJ!FC7,(9.80665^2*TFlight!FC7*(TFlight!FC7+TContact!FC7))/(4*TContact!FC7),"")</f>
        <v/>
      </c>
      <c r="FD7" t="str">
        <f>IF(NJ!FD7,(9.80665^2*TFlight!FD7*(TFlight!FD7+TContact!FD7))/(4*TContact!FD7),"")</f>
        <v/>
      </c>
      <c r="FE7" t="str">
        <f>IF(NJ!FE7,(9.80665^2*TFlight!FE7*(TFlight!FE7+TContact!FE7))/(4*TContact!FE7),"")</f>
        <v/>
      </c>
      <c r="FF7" t="str">
        <f>IF(NJ!FF7,(9.80665^2*TFlight!FF7*(TFlight!FF7+TContact!FF7))/(4*TContact!FF7),"")</f>
        <v/>
      </c>
      <c r="FG7" t="str">
        <f>IF(NJ!FG7,(9.80665^2*TFlight!FG7*(TFlight!FG7+TContact!FG7))/(4*TContact!FG7),"")</f>
        <v/>
      </c>
      <c r="FH7" t="str">
        <f>IF(NJ!FH7,(9.80665^2*TFlight!FH7*(TFlight!FH7+TContact!FH7))/(4*TContact!FH7),"")</f>
        <v/>
      </c>
      <c r="FI7" t="str">
        <f>IF(NJ!FI7,(9.80665^2*TFlight!FI7*(TFlight!FI7+TContact!FI7))/(4*TContact!FI7),"")</f>
        <v/>
      </c>
      <c r="FJ7" t="str">
        <f>IF(NJ!FJ7,(9.80665^2*TFlight!FJ7*(TFlight!FJ7+TContact!FJ7))/(4*TContact!FJ7),"")</f>
        <v/>
      </c>
      <c r="FK7" t="str">
        <f>IF(NJ!FK7,(9.80665^2*TFlight!FK7*(TFlight!FK7+TContact!FK7))/(4*TContact!FK7),"")</f>
        <v/>
      </c>
      <c r="FL7" t="str">
        <f>IF(NJ!FL7,(9.80665^2*TFlight!FL7*(TFlight!FL7+TContact!FL7))/(4*TContact!FL7),"")</f>
        <v/>
      </c>
      <c r="FM7" t="str">
        <f>IF(NJ!FM7,(9.80665^2*TFlight!FM7*(TFlight!FM7+TContact!FM7))/(4*TContact!FM7),"")</f>
        <v/>
      </c>
      <c r="FN7" t="str">
        <f>IF(NJ!FN7,(9.80665^2*TFlight!FN7*(TFlight!FN7+TContact!FN7))/(4*TContact!FN7),"")</f>
        <v/>
      </c>
      <c r="FO7" t="str">
        <f>IF(NJ!FO7,(9.80665^2*TFlight!FO7*(TFlight!FO7+TContact!FO7))/(4*TContact!FO7),"")</f>
        <v/>
      </c>
      <c r="FP7" t="str">
        <f>IF(NJ!FP7,(9.80665^2*TFlight!FP7*(TFlight!FP7+TContact!FP7))/(4*TContact!FP7),"")</f>
        <v/>
      </c>
      <c r="FQ7" t="str">
        <f>IF(NJ!FQ7,(9.80665^2*TFlight!FQ7*(TFlight!FQ7+TContact!FQ7))/(4*TContact!FQ7),"")</f>
        <v/>
      </c>
      <c r="FR7" t="str">
        <f>IF(NJ!FR7,(9.80665^2*TFlight!FR7*(TFlight!FR7+TContact!FR7))/(4*TContact!FR7),"")</f>
        <v/>
      </c>
      <c r="FT7">
        <f t="shared" si="0"/>
        <v>7.3377124082872971</v>
      </c>
    </row>
    <row r="8" spans="1:176" x14ac:dyDescent="0.3">
      <c r="A8" s="2">
        <v>7</v>
      </c>
      <c r="B8" s="2" t="s">
        <v>127</v>
      </c>
      <c r="C8" t="s">
        <v>0</v>
      </c>
      <c r="D8" t="s">
        <v>3</v>
      </c>
      <c r="E8" s="13" t="s">
        <v>14</v>
      </c>
      <c r="F8" s="12">
        <v>125</v>
      </c>
      <c r="H8">
        <f>IF(NJ!H8,(9.80665^2*TFlight!H8*(TFlight!H8+TContact!H8))/(4*TContact!H8),"")</f>
        <v>9.9301513011139519</v>
      </c>
      <c r="I8">
        <f>IF(NJ!I8,(9.80665^2*TFlight!I8*(TFlight!I8+TContact!I8))/(4*TContact!I8),"")</f>
        <v>8.8821244413258196</v>
      </c>
      <c r="J8">
        <f>IF(NJ!J8,(9.80665^2*TFlight!J8*(TFlight!J8+TContact!J8))/(4*TContact!J8),"")</f>
        <v>8.7825020302365697</v>
      </c>
      <c r="K8">
        <f>IF(NJ!K8,(9.80665^2*TFlight!K8*(TFlight!K8+TContact!K8))/(4*TContact!K8),"")</f>
        <v>6.5090558464244443</v>
      </c>
      <c r="L8">
        <f>IF(NJ!L8,(9.80665^2*TFlight!L8*(TFlight!L8+TContact!L8))/(4*TContact!L8),"")</f>
        <v>7.6710676861170271</v>
      </c>
      <c r="M8">
        <f>IF(NJ!M8,(9.80665^2*TFlight!M8*(TFlight!M8+TContact!M8))/(4*TContact!M8),"")</f>
        <v>10.459461167764923</v>
      </c>
      <c r="N8">
        <f>IF(NJ!N8,(9.80665^2*TFlight!N8*(TFlight!N8+TContact!N8))/(4*TContact!N8),"")</f>
        <v>9.248843236941001</v>
      </c>
      <c r="O8">
        <f>IF(NJ!O8,(9.80665^2*TFlight!O8*(TFlight!O8+TContact!O8))/(4*TContact!O8),"")</f>
        <v>10.612368272944405</v>
      </c>
      <c r="P8">
        <f>IF(NJ!P8,(9.80665^2*TFlight!P8*(TFlight!P8+TContact!P8))/(4*TContact!P8),"")</f>
        <v>12.618280224212544</v>
      </c>
      <c r="Q8">
        <f>IF(NJ!Q8,(9.80665^2*TFlight!Q8*(TFlight!Q8+TContact!Q8))/(4*TContact!Q8),"")</f>
        <v>8.7280895663498477</v>
      </c>
      <c r="R8">
        <f>IF(NJ!R8,(9.80665^2*TFlight!R8*(TFlight!R8+TContact!R8))/(4*TContact!R8),"")</f>
        <v>8.7828162521338946</v>
      </c>
      <c r="S8">
        <f>IF(NJ!S8,(9.80665^2*TFlight!S8*(TFlight!S8+TContact!S8))/(4*TContact!S8),"")</f>
        <v>7.6710676861170271</v>
      </c>
      <c r="T8">
        <f>IF(NJ!T8,(9.80665^2*TFlight!T8*(TFlight!T8+TContact!T8))/(4*TContact!T8),"")</f>
        <v>9.1290096067925361</v>
      </c>
      <c r="U8">
        <f>IF(NJ!U8,(9.80665^2*TFlight!U8*(TFlight!U8+TContact!U8))/(4*TContact!U8),"")</f>
        <v>10.632838105600156</v>
      </c>
      <c r="V8">
        <f>IF(NJ!V8,(9.80665^2*TFlight!V8*(TFlight!V8+TContact!V8))/(4*TContact!V8),"")</f>
        <v>8.5920028635857921</v>
      </c>
      <c r="W8">
        <f>IF(NJ!W8,(9.80665^2*TFlight!W8*(TFlight!W8+TContact!W8))/(4*TContact!W8),"")</f>
        <v>14.386569639771283</v>
      </c>
      <c r="X8">
        <f>IF(NJ!X8,(9.80665^2*TFlight!X8*(TFlight!X8+TContact!X8))/(4*TContact!X8),"")</f>
        <v>13.02307286346354</v>
      </c>
      <c r="Y8">
        <f>IF(NJ!Y8,(9.80665^2*TFlight!Y8*(TFlight!Y8+TContact!Y8))/(4*TContact!Y8),"")</f>
        <v>15.805780740271988</v>
      </c>
      <c r="Z8">
        <f>IF(NJ!Z8,(9.80665^2*TFlight!Z8*(TFlight!Z8+TContact!Z8))/(4*TContact!Z8),"")</f>
        <v>13.352065994105043</v>
      </c>
      <c r="AA8">
        <f>IF(NJ!AA8,(9.80665^2*TFlight!AA8*(TFlight!AA8+TContact!AA8))/(4*TContact!AA8),"")</f>
        <v>11.694020518714224</v>
      </c>
      <c r="AB8">
        <f>IF(NJ!AB8,(9.80665^2*TFlight!AB8*(TFlight!AB8+TContact!AB8))/(4*TContact!AB8),"")</f>
        <v>10.850080134245623</v>
      </c>
      <c r="AC8">
        <f>IF(NJ!AC8,(9.80665^2*TFlight!AC8*(TFlight!AC8+TContact!AC8))/(4*TContact!AC8),"")</f>
        <v>11.300424223388379</v>
      </c>
      <c r="AD8">
        <f>IF(NJ!AD8,(9.80665^2*TFlight!AD8*(TFlight!AD8+TContact!AD8))/(4*TContact!AD8),"")</f>
        <v>12.646775411351914</v>
      </c>
      <c r="AE8">
        <f>IF(NJ!AE8,(9.80665^2*TFlight!AE8*(TFlight!AE8+TContact!AE8))/(4*TContact!AE8),"")</f>
        <v>14.341197647214912</v>
      </c>
      <c r="AF8">
        <f>IF(NJ!AF8,(9.80665^2*TFlight!AF8*(TFlight!AF8+TContact!AF8))/(4*TContact!AF8),"")</f>
        <v>13.447553726027543</v>
      </c>
      <c r="AG8">
        <f>IF(NJ!AG8,(9.80665^2*TFlight!AG8*(TFlight!AG8+TContact!AG8))/(4*TContact!AG8),"")</f>
        <v>13.463071918107541</v>
      </c>
      <c r="AH8">
        <f>IF(NJ!AH8,(9.80665^2*TFlight!AH8*(TFlight!AH8+TContact!AH8))/(4*TContact!AH8),"")</f>
        <v>15.315563019505545</v>
      </c>
      <c r="AI8">
        <f>IF(NJ!AI8,(9.80665^2*TFlight!AI8*(TFlight!AI8+TContact!AI8))/(4*TContact!AI8),"")</f>
        <v>16.696294964414296</v>
      </c>
      <c r="AJ8">
        <f>IF(NJ!AJ8,(9.80665^2*TFlight!AJ8*(TFlight!AJ8+TContact!AJ8))/(4*TContact!AJ8),"")</f>
        <v>12.696999510001888</v>
      </c>
      <c r="AK8">
        <f>IF(NJ!AK8,(9.80665^2*TFlight!AK8*(TFlight!AK8+TContact!AK8))/(4*TContact!AK8),"")</f>
        <v>16.69009800148217</v>
      </c>
      <c r="AL8">
        <f>IF(NJ!AL8,(9.80665^2*TFlight!AL8*(TFlight!AL8+TContact!AL8))/(4*TContact!AL8),"")</f>
        <v>11.952604896224999</v>
      </c>
      <c r="AM8">
        <f>IF(NJ!AM8,(9.80665^2*TFlight!AM8*(TFlight!AM8+TContact!AM8))/(4*TContact!AM8),"")</f>
        <v>9.694928485504585</v>
      </c>
      <c r="AN8">
        <f>IF(NJ!AN8,(9.80665^2*TFlight!AN8*(TFlight!AN8+TContact!AN8))/(4*TContact!AN8),"")</f>
        <v>11.265673580349999</v>
      </c>
      <c r="AO8">
        <f>IF(NJ!AO8,(9.80665^2*TFlight!AO8*(TFlight!AO8+TContact!AO8))/(4*TContact!AO8),"")</f>
        <v>14.739600746455551</v>
      </c>
      <c r="AP8">
        <f>IF(NJ!AP8,(9.80665^2*TFlight!AP8*(TFlight!AP8+TContact!AP8))/(4*TContact!AP8),"")</f>
        <v>15.435818091163322</v>
      </c>
      <c r="AQ8">
        <f>IF(NJ!AQ8,(9.80665^2*TFlight!AQ8*(TFlight!AQ8+TContact!AQ8))/(4*TContact!AQ8),"")</f>
        <v>13.412866906411345</v>
      </c>
      <c r="AR8">
        <f>IF(NJ!AR8,(9.80665^2*TFlight!AR8*(TFlight!AR8+TContact!AR8))/(4*TContact!AR8),"")</f>
        <v>13.598187026254443</v>
      </c>
      <c r="AS8">
        <f>IF(NJ!AS8,(9.80665^2*TFlight!AS8*(TFlight!AS8+TContact!AS8))/(4*TContact!AS8),"")</f>
        <v>13.222162430801346</v>
      </c>
      <c r="AT8">
        <f>IF(NJ!AT8,(9.80665^2*TFlight!AT8*(TFlight!AT8+TContact!AT8))/(4*TContact!AT8),"")</f>
        <v>15.540074586123037</v>
      </c>
      <c r="AU8">
        <f>IF(NJ!AU8,(9.80665^2*TFlight!AU8*(TFlight!AU8+TContact!AU8))/(4*TContact!AU8),"")</f>
        <v>15.222645502606531</v>
      </c>
      <c r="AV8">
        <f>IF(NJ!AV8,(9.80665^2*TFlight!AV8*(TFlight!AV8+TContact!AV8))/(4*TContact!AV8),"")</f>
        <v>15.706742752000169</v>
      </c>
      <c r="AW8">
        <f>IF(NJ!AW8,(9.80665^2*TFlight!AW8*(TFlight!AW8+TContact!AW8))/(4*TContact!AW8),"")</f>
        <v>14.944254381612094</v>
      </c>
      <c r="AX8">
        <f>IF(NJ!AX8,(9.80665^2*TFlight!AX8*(TFlight!AX8+TContact!AX8))/(4*TContact!AX8),"")</f>
        <v>14.530018567961507</v>
      </c>
      <c r="AY8">
        <f>IF(NJ!AY8,(9.80665^2*TFlight!AY8*(TFlight!AY8+TContact!AY8))/(4*TContact!AY8),"")</f>
        <v>19.972705053219201</v>
      </c>
      <c r="AZ8">
        <f>IF(NJ!AZ8,(9.80665^2*TFlight!AZ8*(TFlight!AZ8+TContact!AZ8))/(4*TContact!AZ8),"")</f>
        <v>15.757230379082825</v>
      </c>
      <c r="BA8">
        <f>IF(NJ!BA8,(9.80665^2*TFlight!BA8*(TFlight!BA8+TContact!BA8))/(4*TContact!BA8),"")</f>
        <v>19.492175140618503</v>
      </c>
      <c r="BB8">
        <f>IF(NJ!BB8,(9.80665^2*TFlight!BB8*(TFlight!BB8+TContact!BB8))/(4*TContact!BB8),"")</f>
        <v>15.183013897679832</v>
      </c>
      <c r="BC8">
        <f>IF(NJ!BC8,(9.80665^2*TFlight!BC8*(TFlight!BC8+TContact!BC8))/(4*TContact!BC8),"")</f>
        <v>6.7534690616408399</v>
      </c>
      <c r="BD8">
        <f>IF(NJ!BD8,(9.80665^2*TFlight!BD8*(TFlight!BD8+TContact!BD8))/(4*TContact!BD8),"")</f>
        <v>12.119032158119918</v>
      </c>
      <c r="BE8">
        <f>IF(NJ!BE8,(9.80665^2*TFlight!BE8*(TFlight!BE8+TContact!BE8))/(4*TContact!BE8),"")</f>
        <v>11.925127643589999</v>
      </c>
      <c r="BF8">
        <f>IF(NJ!BF8,(9.80665^2*TFlight!BF8*(TFlight!BF8+TContact!BF8))/(4*TContact!BF8),"")</f>
        <v>10.915756741359065</v>
      </c>
      <c r="BG8">
        <f>IF(NJ!BG8,(9.80665^2*TFlight!BG8*(TFlight!BG8+TContact!BG8))/(4*TContact!BG8),"")</f>
        <v>10.479657626185151</v>
      </c>
      <c r="BH8">
        <f>IF(NJ!BH8,(9.80665^2*TFlight!BH8*(TFlight!BH8+TContact!BH8))/(4*TContact!BH8),"")</f>
        <v>6.8014250247982906</v>
      </c>
      <c r="BI8">
        <f>IF(NJ!BI8,(9.80665^2*TFlight!BI8*(TFlight!BI8+TContact!BI8))/(4*TContact!BI8),"")</f>
        <v>9.3477613464269975</v>
      </c>
      <c r="BJ8">
        <f>IF(NJ!BJ8,(9.80665^2*TFlight!BJ8*(TFlight!BJ8+TContact!BJ8))/(4*TContact!BJ8),"")</f>
        <v>10.822867085962883</v>
      </c>
      <c r="BK8">
        <f>IF(NJ!BK8,(9.80665^2*TFlight!BK8*(TFlight!BK8+TContact!BK8))/(4*TContact!BK8),"")</f>
        <v>11.25353779376954</v>
      </c>
      <c r="BL8">
        <f>IF(NJ!BL8,(9.80665^2*TFlight!BL8*(TFlight!BL8+TContact!BL8))/(4*TContact!BL8),"")</f>
        <v>9.3799414365322189</v>
      </c>
      <c r="BM8">
        <f>IF(NJ!BM8,(9.80665^2*TFlight!BM8*(TFlight!BM8+TContact!BM8))/(4*TContact!BM8),"")</f>
        <v>6.6993880437703943</v>
      </c>
      <c r="BN8">
        <f>IF(NJ!BN8,(9.80665^2*TFlight!BN8*(TFlight!BN8+TContact!BN8))/(4*TContact!BN8),"")</f>
        <v>11.732786875144999</v>
      </c>
      <c r="BO8">
        <f>IF(NJ!BO8,(9.80665^2*TFlight!BO8*(TFlight!BO8+TContact!BO8))/(4*TContact!BO8),"")</f>
        <v>13.543052931097941</v>
      </c>
      <c r="BP8">
        <f>IF(NJ!BP8,(9.80665^2*TFlight!BP8*(TFlight!BP8+TContact!BP8))/(4*TContact!BP8),"")</f>
        <v>12.874810187787185</v>
      </c>
      <c r="BQ8">
        <f>IF(NJ!BQ8,(9.80665^2*TFlight!BQ8*(TFlight!BQ8+TContact!BQ8))/(4*TContact!BQ8),"")</f>
        <v>12.463918279787364</v>
      </c>
      <c r="BR8">
        <f>IF(NJ!BR8,(9.80665^2*TFlight!BR8*(TFlight!BR8+TContact!BR8))/(4*TContact!BR8),"")</f>
        <v>10.77108303292</v>
      </c>
      <c r="BS8">
        <f>IF(NJ!BS8,(9.80665^2*TFlight!BS8*(TFlight!BS8+TContact!BS8))/(4*TContact!BS8),"")</f>
        <v>11.940180399381346</v>
      </c>
      <c r="BT8">
        <f>IF(NJ!BT8,(9.80665^2*TFlight!BT8*(TFlight!BT8+TContact!BT8))/(4*TContact!BT8),"")</f>
        <v>10.262284162546258</v>
      </c>
      <c r="BU8">
        <f>IF(NJ!BU8,(9.80665^2*TFlight!BU8*(TFlight!BU8+TContact!BU8))/(4*TContact!BU8),"")</f>
        <v>7.710958734957206</v>
      </c>
      <c r="BV8">
        <f>IF(NJ!BV8,(9.80665^2*TFlight!BV8*(TFlight!BV8+TContact!BV8))/(4*TContact!BV8),"")</f>
        <v>10.612620468007925</v>
      </c>
      <c r="BW8">
        <f>IF(NJ!BW8,(9.80665^2*TFlight!BW8*(TFlight!BW8+TContact!BW8))/(4*TContact!BW8),"")</f>
        <v>10.14990977846467</v>
      </c>
      <c r="BX8">
        <f>IF(NJ!BX8,(9.80665^2*TFlight!BX8*(TFlight!BX8+TContact!BX8))/(4*TContact!BX8),"")</f>
        <v>10.868911527215301</v>
      </c>
      <c r="BY8">
        <f>IF(NJ!BY8,(9.80665^2*TFlight!BY8*(TFlight!BY8+TContact!BY8))/(4*TContact!BY8),"")</f>
        <v>11.162070824513112</v>
      </c>
      <c r="BZ8">
        <f>IF(NJ!BZ8,(9.80665^2*TFlight!BZ8*(TFlight!BZ8+TContact!BZ8))/(4*TContact!BZ8),"")</f>
        <v>12.543963159456521</v>
      </c>
      <c r="CA8">
        <f>IF(NJ!CA8,(9.80665^2*TFlight!CA8*(TFlight!CA8+TContact!CA8))/(4*TContact!CA8),"")</f>
        <v>11.011923520994451</v>
      </c>
      <c r="CB8">
        <f>IF(NJ!CB8,(9.80665^2*TFlight!CB8*(TFlight!CB8+TContact!CB8))/(4*TContact!CB8),"")</f>
        <v>12.720136153162665</v>
      </c>
      <c r="CC8">
        <f>IF(NJ!CC8,(9.80665^2*TFlight!CC8*(TFlight!CC8+TContact!CC8))/(4*TContact!CC8),"")</f>
        <v>12.665878041072395</v>
      </c>
      <c r="CD8">
        <f>IF(NJ!CD8,(9.80665^2*TFlight!CD8*(TFlight!CD8+TContact!CD8))/(4*TContact!CD8),"")</f>
        <v>10.297039634584314</v>
      </c>
      <c r="CE8">
        <f>IF(NJ!CE8,(9.80665^2*TFlight!CE8*(TFlight!CE8+TContact!CE8))/(4*TContact!CE8),"")</f>
        <v>11.162758779571636</v>
      </c>
      <c r="CF8">
        <f>IF(NJ!CF8,(9.80665^2*TFlight!CF8*(TFlight!CF8+TContact!CF8))/(4*TContact!CF8),"")</f>
        <v>10.166287383865569</v>
      </c>
      <c r="CG8">
        <f>IF(NJ!CG8,(9.80665^2*TFlight!CG8*(TFlight!CG8+TContact!CG8))/(4*TContact!CG8),"")</f>
        <v>10.603967283287458</v>
      </c>
      <c r="CH8">
        <f>IF(NJ!CH8,(9.80665^2*TFlight!CH8*(TFlight!CH8+TContact!CH8))/(4*TContact!CH8),"")</f>
        <v>12.132263855761536</v>
      </c>
      <c r="CI8">
        <f>IF(NJ!CI8,(9.80665^2*TFlight!CI8*(TFlight!CI8+TContact!CI8))/(4*TContact!CI8),"")</f>
        <v>10.742310745837038</v>
      </c>
      <c r="CJ8">
        <f>IF(NJ!CJ8,(9.80665^2*TFlight!CJ8*(TFlight!CJ8+TContact!CJ8))/(4*TContact!CJ8),"")</f>
        <v>7.7327243899229661</v>
      </c>
      <c r="CK8">
        <f>IF(NJ!CK8,(9.80665^2*TFlight!CK8*(TFlight!CK8+TContact!CK8))/(4*TContact!CK8),"")</f>
        <v>10.406496800195894</v>
      </c>
      <c r="CL8">
        <f>IF(NJ!CL8,(9.80665^2*TFlight!CL8*(TFlight!CL8+TContact!CL8))/(4*TContact!CL8),"")</f>
        <v>12.072959804460949</v>
      </c>
      <c r="CM8">
        <f>IF(NJ!CM8,(9.80665^2*TFlight!CM8*(TFlight!CM8+TContact!CM8))/(4*TContact!CM8),"")</f>
        <v>8.9409314786251493</v>
      </c>
      <c r="CN8">
        <f>IF(NJ!CN8,(9.80665^2*TFlight!CN8*(TFlight!CN8+TContact!CN8))/(4*TContact!CN8),"")</f>
        <v>8.1179550284916395</v>
      </c>
      <c r="CO8">
        <f>IF(NJ!CO8,(9.80665^2*TFlight!CO8*(TFlight!CO8+TContact!CO8))/(4*TContact!CO8),"")</f>
        <v>10.002120669074259</v>
      </c>
      <c r="CP8">
        <f>IF(NJ!CP8,(9.80665^2*TFlight!CP8*(TFlight!CP8+TContact!CP8))/(4*TContact!CP8),"")</f>
        <v>10.508005370294814</v>
      </c>
      <c r="CQ8">
        <f>IF(NJ!CQ8,(9.80665^2*TFlight!CQ8*(TFlight!CQ8+TContact!CQ8))/(4*TContact!CQ8),"")</f>
        <v>7.6396334319045787</v>
      </c>
      <c r="CR8">
        <f>IF(NJ!CR8,(9.80665^2*TFlight!CR8*(TFlight!CR8+TContact!CR8))/(4*TContact!CR8),"")</f>
        <v>4.6211684154462613</v>
      </c>
      <c r="CS8">
        <f>IF(NJ!CS8,(9.80665^2*TFlight!CS8*(TFlight!CS8+TContact!CS8))/(4*TContact!CS8),"")</f>
        <v>2.1112501607297536</v>
      </c>
      <c r="CT8">
        <f>IF(NJ!CT8,(9.80665^2*TFlight!CT8*(TFlight!CT8+TContact!CT8))/(4*TContact!CT8),"")</f>
        <v>8.5007750339531238</v>
      </c>
      <c r="CU8">
        <f>IF(NJ!CU8,(9.80665^2*TFlight!CU8*(TFlight!CU8+TContact!CU8))/(4*TContact!CU8),"")</f>
        <v>9.716311076931289</v>
      </c>
      <c r="CV8">
        <f>IF(NJ!CV8,(9.80665^2*TFlight!CV8*(TFlight!CV8+TContact!CV8))/(4*TContact!CV8),"")</f>
        <v>18.267234126782196</v>
      </c>
      <c r="CW8">
        <f>IF(NJ!CW8,(9.80665^2*TFlight!CW8*(TFlight!CW8+TContact!CW8))/(4*TContact!CW8),"")</f>
        <v>12.695981731078875</v>
      </c>
      <c r="CX8">
        <f>IF(NJ!CX8,(9.80665^2*TFlight!CX8*(TFlight!CX8+TContact!CX8))/(4*TContact!CX8),"")</f>
        <v>8.5360534833149213</v>
      </c>
      <c r="CY8">
        <f>IF(NJ!CY8,(9.80665^2*TFlight!CY8*(TFlight!CY8+TContact!CY8))/(4*TContact!CY8),"")</f>
        <v>6.0910474551162599</v>
      </c>
      <c r="CZ8">
        <f>IF(NJ!CZ8,(9.80665^2*TFlight!CZ8*(TFlight!CZ8+TContact!CZ8))/(4*TContact!CZ8),"")</f>
        <v>0.84827210698820499</v>
      </c>
      <c r="DA8">
        <f>IF(NJ!DA8,(9.80665^2*TFlight!DA8*(TFlight!DA8+TContact!DA8))/(4*TContact!DA8),"")</f>
        <v>8.6969050041727893</v>
      </c>
      <c r="DB8">
        <f>IF(NJ!DB8,(9.80665^2*TFlight!DB8*(TFlight!DB8+TContact!DB8))/(4*TContact!DB8),"")</f>
        <v>1.2972155586102629</v>
      </c>
      <c r="DC8">
        <f>IF(NJ!DC8,(9.80665^2*TFlight!DC8*(TFlight!DC8+TContact!DC8))/(4*TContact!DC8),"")</f>
        <v>9.5675135537282348</v>
      </c>
      <c r="DD8">
        <f>IF(NJ!DD8,(9.80665^2*TFlight!DD8*(TFlight!DD8+TContact!DD8))/(4*TContact!DD8),"")</f>
        <v>10.019703039116564</v>
      </c>
      <c r="DE8">
        <f>IF(NJ!DE8,(9.80665^2*TFlight!DE8*(TFlight!DE8+TContact!DE8))/(4*TContact!DE8),"")</f>
        <v>8.6887688151648526</v>
      </c>
      <c r="DF8">
        <f>IF(NJ!DF8,(9.80665^2*TFlight!DF8*(TFlight!DF8+TContact!DF8))/(4*TContact!DF8),"")</f>
        <v>8.8131141166400386</v>
      </c>
      <c r="DG8">
        <f>IF(NJ!DG8,(9.80665^2*TFlight!DG8*(TFlight!DG8+TContact!DG8))/(4*TContact!DG8),"")</f>
        <v>8.1509589678077141</v>
      </c>
      <c r="DH8">
        <f>IF(NJ!DH8,(9.80665^2*TFlight!DH8*(TFlight!DH8+TContact!DH8))/(4*TContact!DH8),"")</f>
        <v>6.5006079789792137</v>
      </c>
      <c r="DI8">
        <f>IF(NJ!DI8,(9.80665^2*TFlight!DI8*(TFlight!DI8+TContact!DI8))/(4*TContact!DI8),"")</f>
        <v>7.5299289440683159</v>
      </c>
      <c r="DJ8">
        <f>IF(NJ!DJ8,(9.80665^2*TFlight!DJ8*(TFlight!DJ8+TContact!DJ8))/(4*TContact!DJ8),"")</f>
        <v>8.6661808639598661</v>
      </c>
      <c r="DK8">
        <f>IF(NJ!DK8,(9.80665^2*TFlight!DK8*(TFlight!DK8+TContact!DK8))/(4*TContact!DK8),"")</f>
        <v>9.9550918940624236</v>
      </c>
      <c r="DL8">
        <f>IF(NJ!DL8,(9.80665^2*TFlight!DL8*(TFlight!DL8+TContact!DL8))/(4*TContact!DL8),"")</f>
        <v>11.25353779376954</v>
      </c>
      <c r="DM8">
        <f>IF(NJ!DM8,(9.80665^2*TFlight!DM8*(TFlight!DM8+TContact!DM8))/(4*TContact!DM8),"")</f>
        <v>16.459931145774036</v>
      </c>
      <c r="DN8">
        <f>IF(NJ!DN8,(9.80665^2*TFlight!DN8*(TFlight!DN8+TContact!DN8))/(4*TContact!DN8),"")</f>
        <v>15.426565893499626</v>
      </c>
      <c r="DO8">
        <f>IF(NJ!DO8,(9.80665^2*TFlight!DO8*(TFlight!DO8+TContact!DO8))/(4*TContact!DO8),"")</f>
        <v>14.331003558131028</v>
      </c>
      <c r="DP8">
        <f>IF(NJ!DP8,(9.80665^2*TFlight!DP8*(TFlight!DP8+TContact!DP8))/(4*TContact!DP8),"")</f>
        <v>9.5621974593462582</v>
      </c>
      <c r="DQ8">
        <f>IF(NJ!DQ8,(9.80665^2*TFlight!DQ8*(TFlight!DQ8+TContact!DQ8))/(4*TContact!DQ8),"")</f>
        <v>11.233810535467489</v>
      </c>
      <c r="DR8">
        <f>IF(NJ!DR8,(9.80665^2*TFlight!DR8*(TFlight!DR8+TContact!DR8))/(4*TContact!DR8),"")</f>
        <v>10.904819973479411</v>
      </c>
      <c r="DS8">
        <f>IF(NJ!DS8,(9.80665^2*TFlight!DS8*(TFlight!DS8+TContact!DS8))/(4*TContact!DS8),"")</f>
        <v>8.5832067918581227</v>
      </c>
      <c r="DT8">
        <f>IF(NJ!DT8,(9.80665^2*TFlight!DT8*(TFlight!DT8+TContact!DT8))/(4*TContact!DT8),"")</f>
        <v>7.6028405149326055</v>
      </c>
      <c r="DU8">
        <f>IF(NJ!DU8,(9.80665^2*TFlight!DU8*(TFlight!DU8+TContact!DU8))/(4*TContact!DU8),"")</f>
        <v>9.2645265561386534</v>
      </c>
      <c r="DV8">
        <f>IF(NJ!DV8,(9.80665^2*TFlight!DV8*(TFlight!DV8+TContact!DV8))/(4*TContact!DV8),"")</f>
        <v>8.7562126054332161</v>
      </c>
      <c r="DW8">
        <f>IF(NJ!DW8,(9.80665^2*TFlight!DW8*(TFlight!DW8+TContact!DW8))/(4*TContact!DW8),"")</f>
        <v>8.6104550673878304</v>
      </c>
      <c r="DX8">
        <f>IF(NJ!DX8,(9.80665^2*TFlight!DX8*(TFlight!DX8+TContact!DX8))/(4*TContact!DX8),"")</f>
        <v>4.7927103808418492</v>
      </c>
      <c r="DY8">
        <f>IF(NJ!DY8,(9.80665^2*TFlight!DY8*(TFlight!DY8+TContact!DY8))/(4*TContact!DY8),"")</f>
        <v>6.3653055247361729</v>
      </c>
      <c r="DZ8">
        <f>IF(NJ!DZ8,(9.80665^2*TFlight!DZ8*(TFlight!DZ8+TContact!DZ8))/(4*TContact!DZ8),"")</f>
        <v>7.3469700504863358</v>
      </c>
      <c r="EA8">
        <f>IF(NJ!EA8,(9.80665^2*TFlight!EA8*(TFlight!EA8+TContact!EA8))/(4*TContact!EA8),"")</f>
        <v>5.2533890156916661</v>
      </c>
      <c r="EB8" t="str">
        <f>IF(NJ!EB8,(9.80665^2*TFlight!EB8*(TFlight!EB8+TContact!EB8))/(4*TContact!EB8),"")</f>
        <v/>
      </c>
      <c r="EC8" t="str">
        <f>IF(NJ!EC8,(9.80665^2*TFlight!EC8*(TFlight!EC8+TContact!EC8))/(4*TContact!EC8),"")</f>
        <v/>
      </c>
      <c r="ED8" t="str">
        <f>IF(NJ!ED8,(9.80665^2*TFlight!ED8*(TFlight!ED8+TContact!ED8))/(4*TContact!ED8),"")</f>
        <v/>
      </c>
      <c r="EE8" t="str">
        <f>IF(NJ!EE8,(9.80665^2*TFlight!EE8*(TFlight!EE8+TContact!EE8))/(4*TContact!EE8),"")</f>
        <v/>
      </c>
      <c r="EF8" t="str">
        <f>IF(NJ!EF8,(9.80665^2*TFlight!EF8*(TFlight!EF8+TContact!EF8))/(4*TContact!EF8),"")</f>
        <v/>
      </c>
      <c r="EG8" t="str">
        <f>IF(NJ!EG8,(9.80665^2*TFlight!EG8*(TFlight!EG8+TContact!EG8))/(4*TContact!EG8),"")</f>
        <v/>
      </c>
      <c r="EH8" t="str">
        <f>IF(NJ!EH8,(9.80665^2*TFlight!EH8*(TFlight!EH8+TContact!EH8))/(4*TContact!EH8),"")</f>
        <v/>
      </c>
      <c r="EI8" t="str">
        <f>IF(NJ!EI8,(9.80665^2*TFlight!EI8*(TFlight!EI8+TContact!EI8))/(4*TContact!EI8),"")</f>
        <v/>
      </c>
      <c r="EJ8" t="str">
        <f>IF(NJ!EJ8,(9.80665^2*TFlight!EJ8*(TFlight!EJ8+TContact!EJ8))/(4*TContact!EJ8),"")</f>
        <v/>
      </c>
      <c r="EK8" t="str">
        <f>IF(NJ!EK8,(9.80665^2*TFlight!EK8*(TFlight!EK8+TContact!EK8))/(4*TContact!EK8),"")</f>
        <v/>
      </c>
      <c r="EL8" t="str">
        <f>IF(NJ!EL8,(9.80665^2*TFlight!EL8*(TFlight!EL8+TContact!EL8))/(4*TContact!EL8),"")</f>
        <v/>
      </c>
      <c r="EM8" t="str">
        <f>IF(NJ!EM8,(9.80665^2*TFlight!EM8*(TFlight!EM8+TContact!EM8))/(4*TContact!EM8),"")</f>
        <v/>
      </c>
      <c r="EN8" t="str">
        <f>IF(NJ!EN8,(9.80665^2*TFlight!EN8*(TFlight!EN8+TContact!EN8))/(4*TContact!EN8),"")</f>
        <v/>
      </c>
      <c r="EO8" t="str">
        <f>IF(NJ!EO8,(9.80665^2*TFlight!EO8*(TFlight!EO8+TContact!EO8))/(4*TContact!EO8),"")</f>
        <v/>
      </c>
      <c r="EP8" t="str">
        <f>IF(NJ!EP8,(9.80665^2*TFlight!EP8*(TFlight!EP8+TContact!EP8))/(4*TContact!EP8),"")</f>
        <v/>
      </c>
      <c r="EQ8" t="str">
        <f>IF(NJ!EQ8,(9.80665^2*TFlight!EQ8*(TFlight!EQ8+TContact!EQ8))/(4*TContact!EQ8),"")</f>
        <v/>
      </c>
      <c r="ER8" t="str">
        <f>IF(NJ!ER8,(9.80665^2*TFlight!ER8*(TFlight!ER8+TContact!ER8))/(4*TContact!ER8),"")</f>
        <v/>
      </c>
      <c r="ES8" t="str">
        <f>IF(NJ!ES8,(9.80665^2*TFlight!ES8*(TFlight!ES8+TContact!ES8))/(4*TContact!ES8),"")</f>
        <v/>
      </c>
      <c r="ET8" t="str">
        <f>IF(NJ!ET8,(9.80665^2*TFlight!ET8*(TFlight!ET8+TContact!ET8))/(4*TContact!ET8),"")</f>
        <v/>
      </c>
      <c r="EU8" t="str">
        <f>IF(NJ!EU8,(9.80665^2*TFlight!EU8*(TFlight!EU8+TContact!EU8))/(4*TContact!EU8),"")</f>
        <v/>
      </c>
      <c r="EV8" t="str">
        <f>IF(NJ!EV8,(9.80665^2*TFlight!EV8*(TFlight!EV8+TContact!EV8))/(4*TContact!EV8),"")</f>
        <v/>
      </c>
      <c r="EW8" t="str">
        <f>IF(NJ!EW8,(9.80665^2*TFlight!EW8*(TFlight!EW8+TContact!EW8))/(4*TContact!EW8),"")</f>
        <v/>
      </c>
      <c r="EX8" t="str">
        <f>IF(NJ!EX8,(9.80665^2*TFlight!EX8*(TFlight!EX8+TContact!EX8))/(4*TContact!EX8),"")</f>
        <v/>
      </c>
      <c r="EY8" t="str">
        <f>IF(NJ!EY8,(9.80665^2*TFlight!EY8*(TFlight!EY8+TContact!EY8))/(4*TContact!EY8),"")</f>
        <v/>
      </c>
      <c r="EZ8" t="str">
        <f>IF(NJ!EZ8,(9.80665^2*TFlight!EZ8*(TFlight!EZ8+TContact!EZ8))/(4*TContact!EZ8),"")</f>
        <v/>
      </c>
      <c r="FA8" t="str">
        <f>IF(NJ!FA8,(9.80665^2*TFlight!FA8*(TFlight!FA8+TContact!FA8))/(4*TContact!FA8),"")</f>
        <v/>
      </c>
      <c r="FB8" t="str">
        <f>IF(NJ!FB8,(9.80665^2*TFlight!FB8*(TFlight!FB8+TContact!FB8))/(4*TContact!FB8),"")</f>
        <v/>
      </c>
      <c r="FC8" t="str">
        <f>IF(NJ!FC8,(9.80665^2*TFlight!FC8*(TFlight!FC8+TContact!FC8))/(4*TContact!FC8),"")</f>
        <v/>
      </c>
      <c r="FD8" t="str">
        <f>IF(NJ!FD8,(9.80665^2*TFlight!FD8*(TFlight!FD8+TContact!FD8))/(4*TContact!FD8),"")</f>
        <v/>
      </c>
      <c r="FE8" t="str">
        <f>IF(NJ!FE8,(9.80665^2*TFlight!FE8*(TFlight!FE8+TContact!FE8))/(4*TContact!FE8),"")</f>
        <v/>
      </c>
      <c r="FF8" t="str">
        <f>IF(NJ!FF8,(9.80665^2*TFlight!FF8*(TFlight!FF8+TContact!FF8))/(4*TContact!FF8),"")</f>
        <v/>
      </c>
      <c r="FG8" t="str">
        <f>IF(NJ!FG8,(9.80665^2*TFlight!FG8*(TFlight!FG8+TContact!FG8))/(4*TContact!FG8),"")</f>
        <v/>
      </c>
      <c r="FH8" t="str">
        <f>IF(NJ!FH8,(9.80665^2*TFlight!FH8*(TFlight!FH8+TContact!FH8))/(4*TContact!FH8),"")</f>
        <v/>
      </c>
      <c r="FI8" t="str">
        <f>IF(NJ!FI8,(9.80665^2*TFlight!FI8*(TFlight!FI8+TContact!FI8))/(4*TContact!FI8),"")</f>
        <v/>
      </c>
      <c r="FJ8" t="str">
        <f>IF(NJ!FJ8,(9.80665^2*TFlight!FJ8*(TFlight!FJ8+TContact!FJ8))/(4*TContact!FJ8),"")</f>
        <v/>
      </c>
      <c r="FK8" t="str">
        <f>IF(NJ!FK8,(9.80665^2*TFlight!FK8*(TFlight!FK8+TContact!FK8))/(4*TContact!FK8),"")</f>
        <v/>
      </c>
      <c r="FL8" t="str">
        <f>IF(NJ!FL8,(9.80665^2*TFlight!FL8*(TFlight!FL8+TContact!FL8))/(4*TContact!FL8),"")</f>
        <v/>
      </c>
      <c r="FM8" t="str">
        <f>IF(NJ!FM8,(9.80665^2*TFlight!FM8*(TFlight!FM8+TContact!FM8))/(4*TContact!FM8),"")</f>
        <v/>
      </c>
      <c r="FN8" t="str">
        <f>IF(NJ!FN8,(9.80665^2*TFlight!FN8*(TFlight!FN8+TContact!FN8))/(4*TContact!FN8),"")</f>
        <v/>
      </c>
      <c r="FO8" t="str">
        <f>IF(NJ!FO8,(9.80665^2*TFlight!FO8*(TFlight!FO8+TContact!FO8))/(4*TContact!FO8),"")</f>
        <v/>
      </c>
      <c r="FP8" t="str">
        <f>IF(NJ!FP8,(9.80665^2*TFlight!FP8*(TFlight!FP8+TContact!FP8))/(4*TContact!FP8),"")</f>
        <v/>
      </c>
      <c r="FQ8" t="str">
        <f>IF(NJ!FQ8,(9.80665^2*TFlight!FQ8*(TFlight!FQ8+TContact!FQ8))/(4*TContact!FQ8),"")</f>
        <v/>
      </c>
      <c r="FR8" t="str">
        <f>IF(NJ!FR8,(9.80665^2*TFlight!FR8*(TFlight!FR8+TContact!FR8))/(4*TContact!FR8),"")</f>
        <v/>
      </c>
      <c r="FT8">
        <f t="shared" si="0"/>
        <v>10.796043717031957</v>
      </c>
    </row>
    <row r="9" spans="1:176" x14ac:dyDescent="0.3">
      <c r="A9" s="2">
        <v>8</v>
      </c>
      <c r="B9" s="2" t="s">
        <v>128</v>
      </c>
      <c r="C9" t="s">
        <v>0</v>
      </c>
      <c r="D9" t="s">
        <v>3</v>
      </c>
      <c r="E9" s="13" t="s">
        <v>5</v>
      </c>
      <c r="F9" s="12">
        <v>167</v>
      </c>
      <c r="H9">
        <f>IF(NJ!H9,(9.80665^2*TFlight!H9*(TFlight!H9+TContact!H9))/(4*TContact!H9),"")</f>
        <v>3.8257780973513285</v>
      </c>
      <c r="I9">
        <f>IF(NJ!I9,(9.80665^2*TFlight!I9*(TFlight!I9+TContact!I9))/(4*TContact!I9),"")</f>
        <v>8.1091241453632286</v>
      </c>
      <c r="J9">
        <f>IF(NJ!J9,(9.80665^2*TFlight!J9*(TFlight!J9+TContact!J9))/(4*TContact!J9),"")</f>
        <v>4.9046895953475005</v>
      </c>
      <c r="K9">
        <f>IF(NJ!K9,(9.80665^2*TFlight!K9*(TFlight!K9+TContact!K9))/(4*TContact!K9),"")</f>
        <v>6.2690636794249821</v>
      </c>
      <c r="L9">
        <f>IF(NJ!L9,(9.80665^2*TFlight!L9*(TFlight!L9+TContact!L9))/(4*TContact!L9),"")</f>
        <v>7.8995885517986277</v>
      </c>
      <c r="M9">
        <f>IF(NJ!M9,(9.80665^2*TFlight!M9*(TFlight!M9+TContact!M9))/(4*TContact!M9),"")</f>
        <v>9.9073641104688672</v>
      </c>
      <c r="N9">
        <f>IF(NJ!N9,(9.80665^2*TFlight!N9*(TFlight!N9+TContact!N9))/(4*TContact!N9),"")</f>
        <v>11.035551589531874</v>
      </c>
      <c r="O9">
        <f>IF(NJ!O9,(9.80665^2*TFlight!O9*(TFlight!O9+TContact!O9))/(4*TContact!O9),"")</f>
        <v>10.762741724084373</v>
      </c>
      <c r="P9">
        <f>IF(NJ!P9,(9.80665^2*TFlight!P9*(TFlight!P9+TContact!P9))/(4*TContact!P9),"")</f>
        <v>8.6053999574479327</v>
      </c>
      <c r="Q9">
        <f>IF(NJ!Q9,(9.80665^2*TFlight!Q9*(TFlight!Q9+TContact!Q9))/(4*TContact!Q9),"")</f>
        <v>9.1847832378456786</v>
      </c>
      <c r="R9">
        <f>IF(NJ!R9,(9.80665^2*TFlight!R9*(TFlight!R9+TContact!R9))/(4*TContact!R9),"")</f>
        <v>9.5208680380274995</v>
      </c>
      <c r="S9">
        <f>IF(NJ!S9,(9.80665^2*TFlight!S9*(TFlight!S9+TContact!S9))/(4*TContact!S9),"")</f>
        <v>8.1312600143181175</v>
      </c>
      <c r="T9">
        <f>IF(NJ!T9,(9.80665^2*TFlight!T9*(TFlight!T9+TContact!T9))/(4*TContact!T9),"")</f>
        <v>6.9225655333257956</v>
      </c>
      <c r="U9">
        <f>IF(NJ!U9,(9.80665^2*TFlight!U9*(TFlight!U9+TContact!U9))/(4*TContact!U9),"")</f>
        <v>7.333225220228301</v>
      </c>
      <c r="V9">
        <f>IF(NJ!V9,(9.80665^2*TFlight!V9*(TFlight!V9+TContact!V9))/(4*TContact!V9),"")</f>
        <v>7.2399968499580183</v>
      </c>
      <c r="W9">
        <f>IF(NJ!W9,(9.80665^2*TFlight!W9*(TFlight!W9+TContact!W9))/(4*TContact!W9),"")</f>
        <v>8.5492643033090072</v>
      </c>
      <c r="X9">
        <f>IF(NJ!X9,(9.80665^2*TFlight!X9*(TFlight!X9+TContact!X9))/(4*TContact!X9),"")</f>
        <v>7.7061529232456367</v>
      </c>
      <c r="Y9">
        <f>IF(NJ!Y9,(9.80665^2*TFlight!Y9*(TFlight!Y9+TContact!Y9))/(4*TContact!Y9),"")</f>
        <v>6.410193246539726</v>
      </c>
      <c r="Z9">
        <f>IF(NJ!Z9,(9.80665^2*TFlight!Z9*(TFlight!Z9+TContact!Z9))/(4*TContact!Z9),"")</f>
        <v>6.0726789117297617</v>
      </c>
      <c r="AA9">
        <f>IF(NJ!AA9,(9.80665^2*TFlight!AA9*(TFlight!AA9+TContact!AA9))/(4*TContact!AA9),"")</f>
        <v>7.7442467294960515</v>
      </c>
      <c r="AB9">
        <f>IF(NJ!AB9,(9.80665^2*TFlight!AB9*(TFlight!AB9+TContact!AB9))/(4*TContact!AB9),"")</f>
        <v>9.4320953756682702</v>
      </c>
      <c r="AC9">
        <f>IF(NJ!AC9,(9.80665^2*TFlight!AC9*(TFlight!AC9+TContact!AC9))/(4*TContact!AC9),"")</f>
        <v>7.8016984891428072</v>
      </c>
      <c r="AD9">
        <f>IF(NJ!AD9,(9.80665^2*TFlight!AD9*(TFlight!AD9+TContact!AD9))/(4*TContact!AD9),"")</f>
        <v>6.6201097424909028</v>
      </c>
      <c r="AE9">
        <f>IF(NJ!AE9,(9.80665^2*TFlight!AE9*(TFlight!AE9+TContact!AE9))/(4*TContact!AE9),"")</f>
        <v>7.5848773126511908</v>
      </c>
      <c r="AF9">
        <f>IF(NJ!AF9,(9.80665^2*TFlight!AF9*(TFlight!AF9+TContact!AF9))/(4*TContact!AF9),"")</f>
        <v>6.0907910007583324</v>
      </c>
      <c r="AG9">
        <f>IF(NJ!AG9,(9.80665^2*TFlight!AG9*(TFlight!AG9+TContact!AG9))/(4*TContact!AG9),"")</f>
        <v>8.8555259920800005</v>
      </c>
      <c r="AH9">
        <f>IF(NJ!AH9,(9.80665^2*TFlight!AH9*(TFlight!AH9+TContact!AH9))/(4*TContact!AH9),"")</f>
        <v>6.3111814646015612</v>
      </c>
      <c r="AI9">
        <f>IF(NJ!AI9,(9.80665^2*TFlight!AI9*(TFlight!AI9+TContact!AI9))/(4*TContact!AI9),"")</f>
        <v>7.019446600982473</v>
      </c>
      <c r="AJ9">
        <f>IF(NJ!AJ9,(9.80665^2*TFlight!AJ9*(TFlight!AJ9+TContact!AJ9))/(4*TContact!AJ9),"")</f>
        <v>5.469690602654687</v>
      </c>
      <c r="AK9">
        <f>IF(NJ!AK9,(9.80665^2*TFlight!AK9*(TFlight!AK9+TContact!AK9))/(4*TContact!AK9),"")</f>
        <v>7.610620511418472</v>
      </c>
      <c r="AL9">
        <f>IF(NJ!AL9,(9.80665^2*TFlight!AL9*(TFlight!AL9+TContact!AL9))/(4*TContact!AL9),"")</f>
        <v>5.3588804198438611</v>
      </c>
      <c r="AM9">
        <f>IF(NJ!AM9,(9.80665^2*TFlight!AM9*(TFlight!AM9+TContact!AM9))/(4*TContact!AM9),"")</f>
        <v>7.6564956389418048</v>
      </c>
      <c r="AN9">
        <f>IF(NJ!AN9,(9.80665^2*TFlight!AN9*(TFlight!AN9+TContact!AN9))/(4*TContact!AN9),"")</f>
        <v>7.228631077823076</v>
      </c>
      <c r="AO9">
        <f>IF(NJ!AO9,(9.80665^2*TFlight!AO9*(TFlight!AO9+TContact!AO9))/(4*TContact!AO9),"")</f>
        <v>3.912871794426565</v>
      </c>
      <c r="AP9">
        <f>IF(NJ!AP9,(9.80665^2*TFlight!AP9*(TFlight!AP9+TContact!AP9))/(4*TContact!AP9),"")</f>
        <v>3.3013784348537625</v>
      </c>
      <c r="AQ9">
        <f>IF(NJ!AQ9,(9.80665^2*TFlight!AQ9*(TFlight!AQ9+TContact!AQ9))/(4*TContact!AQ9),"")</f>
        <v>7.5613964594940617</v>
      </c>
      <c r="AR9">
        <f>IF(NJ!AR9,(9.80665^2*TFlight!AR9*(TFlight!AR9+TContact!AR9))/(4*TContact!AR9),"")</f>
        <v>9.1448310300563751</v>
      </c>
      <c r="AS9">
        <f>IF(NJ!AS9,(9.80665^2*TFlight!AS9*(TFlight!AS9+TContact!AS9))/(4*TContact!AS9),"")</f>
        <v>8.9924370847207111</v>
      </c>
      <c r="AT9">
        <f>IF(NJ!AT9,(9.80665^2*TFlight!AT9*(TFlight!AT9+TContact!AT9))/(4*TContact!AT9),"")</f>
        <v>7.851393390569493</v>
      </c>
      <c r="AU9">
        <f>IF(NJ!AU9,(9.80665^2*TFlight!AU9*(TFlight!AU9+TContact!AU9))/(4*TContact!AU9),"")</f>
        <v>6.3663813024843732</v>
      </c>
      <c r="AV9">
        <f>IF(NJ!AV9,(9.80665^2*TFlight!AV9*(TFlight!AV9+TContact!AV9))/(4*TContact!AV9),"")</f>
        <v>5.0066480119537609</v>
      </c>
      <c r="AW9">
        <f>IF(NJ!AW9,(9.80665^2*TFlight!AW9*(TFlight!AW9+TContact!AW9))/(4*TContact!AW9),"")</f>
        <v>6.7777223166333327</v>
      </c>
      <c r="AX9">
        <f>IF(NJ!AX9,(9.80665^2*TFlight!AX9*(TFlight!AX9+TContact!AX9))/(4*TContact!AX9),"")</f>
        <v>4.9076421948631017</v>
      </c>
      <c r="AY9">
        <f>IF(NJ!AY9,(9.80665^2*TFlight!AY9*(TFlight!AY9+TContact!AY9))/(4*TContact!AY9),"")</f>
        <v>6.2945607134152812</v>
      </c>
      <c r="AZ9">
        <f>IF(NJ!AZ9,(9.80665^2*TFlight!AZ9*(TFlight!AZ9+TContact!AZ9))/(4*TContact!AZ9),"")</f>
        <v>7.6502264050978086</v>
      </c>
      <c r="BA9">
        <f>IF(NJ!BA9,(9.80665^2*TFlight!BA9*(TFlight!BA9+TContact!BA9))/(4*TContact!BA9),"")</f>
        <v>7.0222698650848328</v>
      </c>
      <c r="BB9">
        <f>IF(NJ!BB9,(9.80665^2*TFlight!BB9*(TFlight!BB9+TContact!BB9))/(4*TContact!BB9),"")</f>
        <v>6.3011637162450516</v>
      </c>
      <c r="BC9">
        <f>IF(NJ!BC9,(9.80665^2*TFlight!BC9*(TFlight!BC9+TContact!BC9))/(4*TContact!BC9),"")</f>
        <v>5.0383158134250783</v>
      </c>
      <c r="BD9">
        <f>IF(NJ!BD9,(9.80665^2*TFlight!BD9*(TFlight!BD9+TContact!BD9))/(4*TContact!BD9),"")</f>
        <v>9.8830749742568074</v>
      </c>
      <c r="BE9">
        <f>IF(NJ!BE9,(9.80665^2*TFlight!BE9*(TFlight!BE9+TContact!BE9))/(4*TContact!BE9),"")</f>
        <v>6.2451869917549985</v>
      </c>
      <c r="BF9">
        <f>IF(NJ!BF9,(9.80665^2*TFlight!BF9*(TFlight!BF9+TContact!BF9))/(4*TContact!BF9),"")</f>
        <v>8.0009578352066839</v>
      </c>
      <c r="BG9">
        <f>IF(NJ!BG9,(9.80665^2*TFlight!BG9*(TFlight!BG9+TContact!BG9))/(4*TContact!BG9),"")</f>
        <v>7.8228920069162617</v>
      </c>
      <c r="BH9">
        <f>IF(NJ!BH9,(9.80665^2*TFlight!BH9*(TFlight!BH9+TContact!BH9))/(4*TContact!BH9),"")</f>
        <v>10.820655395921287</v>
      </c>
      <c r="BI9">
        <f>IF(NJ!BI9,(9.80665^2*TFlight!BI9*(TFlight!BI9+TContact!BI9))/(4*TContact!BI9),"")</f>
        <v>7.1559038582763437</v>
      </c>
      <c r="BJ9">
        <f>IF(NJ!BJ9,(9.80665^2*TFlight!BJ9*(TFlight!BJ9+TContact!BJ9))/(4*TContact!BJ9),"")</f>
        <v>6.9870728128999984</v>
      </c>
      <c r="BK9">
        <f>IF(NJ!BK9,(9.80665^2*TFlight!BK9*(TFlight!BK9+TContact!BK9))/(4*TContact!BK9),"")</f>
        <v>10.284026570889919</v>
      </c>
      <c r="BL9">
        <f>IF(NJ!BL9,(9.80665^2*TFlight!BL9*(TFlight!BL9+TContact!BL9))/(4*TContact!BL9),"")</f>
        <v>8.3192846578838768</v>
      </c>
      <c r="BM9">
        <f>IF(NJ!BM9,(9.80665^2*TFlight!BM9*(TFlight!BM9+TContact!BM9))/(4*TContact!BM9),"")</f>
        <v>5.8140234263622261</v>
      </c>
      <c r="BN9">
        <f>IF(NJ!BN9,(9.80665^2*TFlight!BN9*(TFlight!BN9+TContact!BN9))/(4*TContact!BN9),"")</f>
        <v>5.5623253109866537</v>
      </c>
      <c r="BO9">
        <f>IF(NJ!BO9,(9.80665^2*TFlight!BO9*(TFlight!BO9+TContact!BO9))/(4*TContact!BO9),"")</f>
        <v>5.4284913967923787</v>
      </c>
      <c r="BP9">
        <f>IF(NJ!BP9,(9.80665^2*TFlight!BP9*(TFlight!BP9+TContact!BP9))/(4*TContact!BP9),"")</f>
        <v>4.9355366997207533</v>
      </c>
      <c r="BQ9">
        <f>IF(NJ!BQ9,(9.80665^2*TFlight!BQ9*(TFlight!BQ9+TContact!BQ9))/(4*TContact!BQ9),"")</f>
        <v>7.8229799045792614</v>
      </c>
      <c r="BR9">
        <f>IF(NJ!BR9,(9.80665^2*TFlight!BR9*(TFlight!BR9+TContact!BR9))/(4*TContact!BR9),"")</f>
        <v>6.5463807738413706</v>
      </c>
      <c r="BS9">
        <f>IF(NJ!BS9,(9.80665^2*TFlight!BS9*(TFlight!BS9+TContact!BS9))/(4*TContact!BS9),"")</f>
        <v>5.0872170592799995</v>
      </c>
      <c r="BT9">
        <f>IF(NJ!BT9,(9.80665^2*TFlight!BT9*(TFlight!BT9+TContact!BT9))/(4*TContact!BT9),"")</f>
        <v>4.7589620233368741</v>
      </c>
      <c r="BU9">
        <f>IF(NJ!BU9,(9.80665^2*TFlight!BU9*(TFlight!BU9+TContact!BU9))/(4*TContact!BU9),"")</f>
        <v>2.2503869908064993</v>
      </c>
      <c r="BV9">
        <f>IF(NJ!BV9,(9.80665^2*TFlight!BV9*(TFlight!BV9+TContact!BV9))/(4*TContact!BV9),"")</f>
        <v>6.2844013452326717</v>
      </c>
      <c r="BW9">
        <f>IF(NJ!BW9,(9.80665^2*TFlight!BW9*(TFlight!BW9+TContact!BW9))/(4*TContact!BW9),"")</f>
        <v>6.5636287231856238</v>
      </c>
      <c r="BX9">
        <f>IF(NJ!BX9,(9.80665^2*TFlight!BX9*(TFlight!BX9+TContact!BX9))/(4*TContact!BX9),"")</f>
        <v>9.1528313753298569</v>
      </c>
      <c r="BY9">
        <f>IF(NJ!BY9,(9.80665^2*TFlight!BY9*(TFlight!BY9+TContact!BY9))/(4*TContact!BY9),"")</f>
        <v>7.648614813270318</v>
      </c>
      <c r="BZ9">
        <f>IF(NJ!BZ9,(9.80665^2*TFlight!BZ9*(TFlight!BZ9+TContact!BZ9))/(4*TContact!BZ9),"")</f>
        <v>5.5783116169774205</v>
      </c>
      <c r="CA9">
        <f>IF(NJ!CA9,(9.80665^2*TFlight!CA9*(TFlight!CA9+TContact!CA9))/(4*TContact!CA9),"")</f>
        <v>6.7408839411643502</v>
      </c>
      <c r="CB9">
        <f>IF(NJ!CB9,(9.80665^2*TFlight!CB9*(TFlight!CB9+TContact!CB9))/(4*TContact!CB9),"")</f>
        <v>8.6621390883426308</v>
      </c>
      <c r="CC9">
        <f>IF(NJ!CC9,(9.80665^2*TFlight!CC9*(TFlight!CC9+TContact!CC9))/(4*TContact!CC9),"")</f>
        <v>6.547600325815206</v>
      </c>
      <c r="CD9">
        <f>IF(NJ!CD9,(9.80665^2*TFlight!CD9*(TFlight!CD9+TContact!CD9))/(4*TContact!CD9),"")</f>
        <v>5.7459376027887616</v>
      </c>
      <c r="CE9">
        <f>IF(NJ!CE9,(9.80665^2*TFlight!CE9*(TFlight!CE9+TContact!CE9))/(4*TContact!CE9),"")</f>
        <v>6.9879098300495954</v>
      </c>
      <c r="CF9">
        <f>IF(NJ!CF9,(9.80665^2*TFlight!CF9*(TFlight!CF9+TContact!CF9))/(4*TContact!CF9),"")</f>
        <v>7.7778943125473328</v>
      </c>
      <c r="CG9">
        <f>IF(NJ!CG9,(9.80665^2*TFlight!CG9*(TFlight!CG9+TContact!CG9))/(4*TContact!CG9),"")</f>
        <v>6.5463807738413706</v>
      </c>
      <c r="CH9">
        <f>IF(NJ!CH9,(9.80665^2*TFlight!CH9*(TFlight!CH9+TContact!CH9))/(4*TContact!CH9),"")</f>
        <v>6.7700141764551978</v>
      </c>
      <c r="CI9">
        <f>IF(NJ!CI9,(9.80665^2*TFlight!CI9*(TFlight!CI9+TContact!CI9))/(4*TContact!CI9),"")</f>
        <v>8.3750961485809388</v>
      </c>
      <c r="CJ9">
        <f>IF(NJ!CJ9,(9.80665^2*TFlight!CJ9*(TFlight!CJ9+TContact!CJ9))/(4*TContact!CJ9),"")</f>
        <v>6.2014045562376907</v>
      </c>
      <c r="CK9">
        <f>IF(NJ!CK9,(9.80665^2*TFlight!CK9*(TFlight!CK9+TContact!CK9))/(4*TContact!CK9),"")</f>
        <v>5.4503519927838582</v>
      </c>
      <c r="CL9">
        <f>IF(NJ!CL9,(9.80665^2*TFlight!CL9*(TFlight!CL9+TContact!CL9))/(4*TContact!CL9),"")</f>
        <v>7.1559038582763437</v>
      </c>
      <c r="CM9">
        <f>IF(NJ!CM9,(9.80665^2*TFlight!CM9*(TFlight!CM9+TContact!CM9))/(4*TContact!CM9),"")</f>
        <v>5.5157115314682326</v>
      </c>
      <c r="CN9">
        <f>IF(NJ!CN9,(9.80665^2*TFlight!CN9*(TFlight!CN9+TContact!CN9))/(4*TContact!CN9),"")</f>
        <v>5.9129914587937087</v>
      </c>
      <c r="CO9">
        <f>IF(NJ!CO9,(9.80665^2*TFlight!CO9*(TFlight!CO9+TContact!CO9))/(4*TContact!CO9),"")</f>
        <v>5.7950092348506441</v>
      </c>
      <c r="CP9">
        <f>IF(NJ!CP9,(9.80665^2*TFlight!CP9*(TFlight!CP9+TContact!CP9))/(4*TContact!CP9),"")</f>
        <v>4.462119089313858</v>
      </c>
      <c r="CQ9">
        <f>IF(NJ!CQ9,(9.80665^2*TFlight!CQ9*(TFlight!CQ9+TContact!CQ9))/(4*TContact!CQ9),"")</f>
        <v>5.4020556228416412</v>
      </c>
      <c r="CR9">
        <f>IF(NJ!CR9,(9.80665^2*TFlight!CR9*(TFlight!CR9+TContact!CR9))/(4*TContact!CR9),"")</f>
        <v>5.2682136477085502</v>
      </c>
      <c r="CS9">
        <f>IF(NJ!CS9,(9.80665^2*TFlight!CS9*(TFlight!CS9+TContact!CS9))/(4*TContact!CS9),"")</f>
        <v>3.1203855023621867</v>
      </c>
      <c r="CT9">
        <f>IF(NJ!CT9,(9.80665^2*TFlight!CT9*(TFlight!CT9+TContact!CT9))/(4*TContact!CT9),"")</f>
        <v>4.1483225194354052</v>
      </c>
      <c r="CU9">
        <f>IF(NJ!CU9,(9.80665^2*TFlight!CU9*(TFlight!CU9+TContact!CU9))/(4*TContact!CU9),"")</f>
        <v>6.1914493362445482</v>
      </c>
      <c r="CV9">
        <f>IF(NJ!CV9,(9.80665^2*TFlight!CV9*(TFlight!CV9+TContact!CV9))/(4*TContact!CV9),"")</f>
        <v>5.7447933844450105</v>
      </c>
      <c r="CW9">
        <f>IF(NJ!CW9,(9.80665^2*TFlight!CW9*(TFlight!CW9+TContact!CW9))/(4*TContact!CW9),"")</f>
        <v>6.042403386055188</v>
      </c>
      <c r="CX9">
        <f>IF(NJ!CX9,(9.80665^2*TFlight!CX9*(TFlight!CX9+TContact!CX9))/(4*TContact!CX9),"")</f>
        <v>4.417029151458185</v>
      </c>
      <c r="CY9">
        <f>IF(NJ!CY9,(9.80665^2*TFlight!CY9*(TFlight!CY9+TContact!CY9))/(4*TContact!CY9),"")</f>
        <v>5.0952657695865824</v>
      </c>
      <c r="CZ9">
        <f>IF(NJ!CZ9,(9.80665^2*TFlight!CZ9*(TFlight!CZ9+TContact!CZ9))/(4*TContact!CZ9),"")</f>
        <v>5.0242284841474287</v>
      </c>
      <c r="DA9">
        <f>IF(NJ!DA9,(9.80665^2*TFlight!DA9*(TFlight!DA9+TContact!DA9))/(4*TContact!DA9),"")</f>
        <v>4.7585845885479321</v>
      </c>
      <c r="DB9">
        <f>IF(NJ!DB9,(9.80665^2*TFlight!DB9*(TFlight!DB9+TContact!DB9))/(4*TContact!DB9),"")</f>
        <v>5.5405345628768448</v>
      </c>
      <c r="DC9">
        <f>IF(NJ!DC9,(9.80665^2*TFlight!DC9*(TFlight!DC9+TContact!DC9))/(4*TContact!DC9),"")</f>
        <v>5.8828670682032049</v>
      </c>
      <c r="DD9">
        <f>IF(NJ!DD9,(9.80665^2*TFlight!DD9*(TFlight!DD9+TContact!DD9))/(4*TContact!DD9),"")</f>
        <v>3.4153720855531882</v>
      </c>
      <c r="DE9">
        <f>IF(NJ!DE9,(9.80665^2*TFlight!DE9*(TFlight!DE9+TContact!DE9))/(4*TContact!DE9),"")</f>
        <v>2.586651713570689</v>
      </c>
      <c r="DF9">
        <f>IF(NJ!DF9,(9.80665^2*TFlight!DF9*(TFlight!DF9+TContact!DF9))/(4*TContact!DF9),"")</f>
        <v>3.9706958638306777</v>
      </c>
      <c r="DG9">
        <f>IF(NJ!DG9,(9.80665^2*TFlight!DG9*(TFlight!DG9+TContact!DG9))/(4*TContact!DG9),"")</f>
        <v>3.1756953169335023</v>
      </c>
      <c r="DH9">
        <f>IF(NJ!DH9,(9.80665^2*TFlight!DH9*(TFlight!DH9+TContact!DH9))/(4*TContact!DH9),"")</f>
        <v>4.8130131543129666</v>
      </c>
      <c r="DI9">
        <f>IF(NJ!DI9,(9.80665^2*TFlight!DI9*(TFlight!DI9+TContact!DI9))/(4*TContact!DI9),"")</f>
        <v>3.1044474906912272</v>
      </c>
      <c r="DJ9">
        <f>IF(NJ!DJ9,(9.80665^2*TFlight!DJ9*(TFlight!DJ9+TContact!DJ9))/(4*TContact!DJ9),"")</f>
        <v>5.4712378984404459</v>
      </c>
      <c r="DK9">
        <f>IF(NJ!DK9,(9.80665^2*TFlight!DK9*(TFlight!DK9+TContact!DK9))/(4*TContact!DK9),"")</f>
        <v>3.5106998760423629</v>
      </c>
      <c r="DL9">
        <f>IF(NJ!DL9,(9.80665^2*TFlight!DL9*(TFlight!DL9+TContact!DL9))/(4*TContact!DL9),"")</f>
        <v>3.5828182357401963</v>
      </c>
      <c r="DM9">
        <f>IF(NJ!DM9,(9.80665^2*TFlight!DM9*(TFlight!DM9+TContact!DM9))/(4*TContact!DM9),"")</f>
        <v>5.1684712206434993</v>
      </c>
      <c r="DN9">
        <f>IF(NJ!DN9,(9.80665^2*TFlight!DN9*(TFlight!DN9+TContact!DN9))/(4*TContact!DN9),"")</f>
        <v>6.5253033967999237</v>
      </c>
      <c r="DO9">
        <f>IF(NJ!DO9,(9.80665^2*TFlight!DO9*(TFlight!DO9+TContact!DO9))/(4*TContact!DO9),"")</f>
        <v>6.5636287231856238</v>
      </c>
      <c r="DP9">
        <f>IF(NJ!DP9,(9.80665^2*TFlight!DP9*(TFlight!DP9+TContact!DP9))/(4*TContact!DP9),"")</f>
        <v>8.2619102809329519</v>
      </c>
      <c r="DQ9">
        <f>IF(NJ!DQ9,(9.80665^2*TFlight!DQ9*(TFlight!DQ9+TContact!DQ9))/(4*TContact!DQ9),"")</f>
        <v>8.1928982644019133</v>
      </c>
      <c r="DR9">
        <f>IF(NJ!DR9,(9.80665^2*TFlight!DR9*(TFlight!DR9+TContact!DR9))/(4*TContact!DR9),"")</f>
        <v>10.954287614863862</v>
      </c>
      <c r="DS9">
        <f>IF(NJ!DS9,(9.80665^2*TFlight!DS9*(TFlight!DS9+TContact!DS9))/(4*TContact!DS9),"")</f>
        <v>9.5694438953643743</v>
      </c>
      <c r="DT9">
        <f>IF(NJ!DT9,(9.80665^2*TFlight!DT9*(TFlight!DT9+TContact!DT9))/(4*TContact!DT9),"")</f>
        <v>7.7642865302899988</v>
      </c>
      <c r="DU9">
        <f>IF(NJ!DU9,(9.80665^2*TFlight!DU9*(TFlight!DU9+TContact!DU9))/(4*TContact!DU9),"")</f>
        <v>5.5926777286315374</v>
      </c>
      <c r="DV9">
        <f>IF(NJ!DV9,(9.80665^2*TFlight!DV9*(TFlight!DV9+TContact!DV9))/(4*TContact!DV9),"")</f>
        <v>5.5679956098914722</v>
      </c>
      <c r="DW9">
        <f>IF(NJ!DW9,(9.80665^2*TFlight!DW9*(TFlight!DW9+TContact!DW9))/(4*TContact!DW9),"")</f>
        <v>6.3181295542873617</v>
      </c>
      <c r="DX9">
        <f>IF(NJ!DX9,(9.80665^2*TFlight!DX9*(TFlight!DX9+TContact!DX9))/(4*TContact!DX9),"")</f>
        <v>7.0816373836568172</v>
      </c>
      <c r="DY9">
        <f>IF(NJ!DY9,(9.80665^2*TFlight!DY9*(TFlight!DY9+TContact!DY9))/(4*TContact!DY9),"")</f>
        <v>6.2324011134484225</v>
      </c>
      <c r="DZ9">
        <f>IF(NJ!DZ9,(9.80665^2*TFlight!DZ9*(TFlight!DZ9+TContact!DZ9))/(4*TContact!DZ9),"")</f>
        <v>6.9647131527117052</v>
      </c>
      <c r="EA9">
        <f>IF(NJ!EA9,(9.80665^2*TFlight!EA9*(TFlight!EA9+TContact!EA9))/(4*TContact!EA9),"")</f>
        <v>4.7608450035617089</v>
      </c>
      <c r="EB9">
        <f>IF(NJ!EB9,(9.80665^2*TFlight!EB9*(TFlight!EB9+TContact!EB9))/(4*TContact!EB9),"")</f>
        <v>4.1741475940976835</v>
      </c>
      <c r="EC9">
        <f>IF(NJ!EC9,(9.80665^2*TFlight!EC9*(TFlight!EC9+TContact!EC9))/(4*TContact!EC9),"")</f>
        <v>7.116154798577158</v>
      </c>
      <c r="ED9">
        <f>IF(NJ!ED9,(9.80665^2*TFlight!ED9*(TFlight!ED9+TContact!ED9))/(4*TContact!ED9),"")</f>
        <v>5.7221378612387497</v>
      </c>
      <c r="EE9">
        <f>IF(NJ!EE9,(9.80665^2*TFlight!EE9*(TFlight!EE9+TContact!EE9))/(4*TContact!EE9),"")</f>
        <v>5.2032359185425641</v>
      </c>
      <c r="EF9">
        <f>IF(NJ!EF9,(9.80665^2*TFlight!EF9*(TFlight!EF9+TContact!EF9))/(4*TContact!EF9),"")</f>
        <v>6.339585770561083</v>
      </c>
      <c r="EG9">
        <f>IF(NJ!EG9,(9.80665^2*TFlight!EG9*(TFlight!EG9+TContact!EG9))/(4*TContact!EG9),"")</f>
        <v>5.0204947663487607</v>
      </c>
      <c r="EH9">
        <f>IF(NJ!EH9,(9.80665^2*TFlight!EH9*(TFlight!EH9+TContact!EH9))/(4*TContact!EH9),"")</f>
        <v>6.2090509410207346</v>
      </c>
      <c r="EI9">
        <f>IF(NJ!EI9,(9.80665^2*TFlight!EI9*(TFlight!EI9+TContact!EI9))/(4*TContact!EI9),"")</f>
        <v>6.1108264974713533</v>
      </c>
      <c r="EJ9">
        <f>IF(NJ!EJ9,(9.80665^2*TFlight!EJ9*(TFlight!EJ9+TContact!EJ9))/(4*TContact!EJ9),"")</f>
        <v>6.2480696499555455</v>
      </c>
      <c r="EK9">
        <f>IF(NJ!EK9,(9.80665^2*TFlight!EK9*(TFlight!EK9+TContact!EK9))/(4*TContact!EK9),"")</f>
        <v>7.4623019757512834</v>
      </c>
      <c r="EL9">
        <f>IF(NJ!EL9,(9.80665^2*TFlight!EL9*(TFlight!EL9+TContact!EL9))/(4*TContact!EL9),"")</f>
        <v>6.2255430140494461</v>
      </c>
      <c r="EM9">
        <f>IF(NJ!EM9,(9.80665^2*TFlight!EM9*(TFlight!EM9+TContact!EM9))/(4*TContact!EM9),"")</f>
        <v>6.3385025964829529</v>
      </c>
      <c r="EN9">
        <f>IF(NJ!EN9,(9.80665^2*TFlight!EN9*(TFlight!EN9+TContact!EN9))/(4*TContact!EN9),"")</f>
        <v>6.4544795924198226</v>
      </c>
      <c r="EO9">
        <f>IF(NJ!EO9,(9.80665^2*TFlight!EO9*(TFlight!EO9+TContact!EO9))/(4*TContact!EO9),"")</f>
        <v>4.8472318657908362</v>
      </c>
      <c r="EP9">
        <f>IF(NJ!EP9,(9.80665^2*TFlight!EP9*(TFlight!EP9+TContact!EP9))/(4*TContact!EP9),"")</f>
        <v>5.5591588472687592</v>
      </c>
      <c r="EQ9">
        <f>IF(NJ!EQ9,(9.80665^2*TFlight!EQ9*(TFlight!EQ9+TContact!EQ9))/(4*TContact!EQ9),"")</f>
        <v>6.9225655333257956</v>
      </c>
      <c r="ER9">
        <f>IF(NJ!ER9,(9.80665^2*TFlight!ER9*(TFlight!ER9+TContact!ER9))/(4*TContact!ER9),"")</f>
        <v>5.0777962869479998</v>
      </c>
      <c r="ES9">
        <f>IF(NJ!ES9,(9.80665^2*TFlight!ES9*(TFlight!ES9+TContact!ES9))/(4*TContact!ES9),"")</f>
        <v>4.7758399543503636</v>
      </c>
      <c r="ET9">
        <f>IF(NJ!ET9,(9.80665^2*TFlight!ET9*(TFlight!ET9+TContact!ET9))/(4*TContact!ET9),"")</f>
        <v>6.9367341953081008</v>
      </c>
      <c r="EU9">
        <f>IF(NJ!EU9,(9.80665^2*TFlight!EU9*(TFlight!EU9+TContact!EU9))/(4*TContact!EU9),"")</f>
        <v>4.2287491805265001</v>
      </c>
      <c r="EV9">
        <f>IF(NJ!EV9,(9.80665^2*TFlight!EV9*(TFlight!EV9+TContact!EV9))/(4*TContact!EV9),"")</f>
        <v>6.2501761858249054</v>
      </c>
      <c r="EW9">
        <f>IF(NJ!EW9,(9.80665^2*TFlight!EW9*(TFlight!EW9+TContact!EW9))/(4*TContact!EW9),"")</f>
        <v>4.4307069873937488</v>
      </c>
      <c r="EX9">
        <f>IF(NJ!EX9,(9.80665^2*TFlight!EX9*(TFlight!EX9+TContact!EX9))/(4*TContact!EX9),"")</f>
        <v>5.2580703939764035</v>
      </c>
      <c r="EY9">
        <f>IF(NJ!EY9,(9.80665^2*TFlight!EY9*(TFlight!EY9+TContact!EY9))/(4*TContact!EY9),"")</f>
        <v>5.3673961609463205</v>
      </c>
      <c r="EZ9">
        <f>IF(NJ!EZ9,(9.80665^2*TFlight!EZ9*(TFlight!EZ9+TContact!EZ9))/(4*TContact!EZ9),"")</f>
        <v>4.5166037970690924</v>
      </c>
      <c r="FA9">
        <f>IF(NJ!FA9,(9.80665^2*TFlight!FA9*(TFlight!FA9+TContact!FA9))/(4*TContact!FA9),"")</f>
        <v>3.8986313086750535</v>
      </c>
      <c r="FB9">
        <f>IF(NJ!FB9,(9.80665^2*TFlight!FB9*(TFlight!FB9+TContact!FB9))/(4*TContact!FB9),"")</f>
        <v>6.670166098367889</v>
      </c>
      <c r="FC9">
        <f>IF(NJ!FC9,(9.80665^2*TFlight!FC9*(TFlight!FC9+TContact!FC9))/(4*TContact!FC9),"")</f>
        <v>4.1597766192511862</v>
      </c>
      <c r="FD9">
        <f>IF(NJ!FD9,(9.80665^2*TFlight!FD9*(TFlight!FD9+TContact!FD9))/(4*TContact!FD9),"")</f>
        <v>6.0204224269369915</v>
      </c>
      <c r="FE9">
        <f>IF(NJ!FE9,(9.80665^2*TFlight!FE9*(TFlight!FE9+TContact!FE9))/(4*TContact!FE9),"")</f>
        <v>5.4966220377712594</v>
      </c>
      <c r="FF9">
        <f>IF(NJ!FF9,(9.80665^2*TFlight!FF9*(TFlight!FF9+TContact!FF9))/(4*TContact!FF9),"")</f>
        <v>5.3438393144520129</v>
      </c>
      <c r="FG9">
        <f>IF(NJ!FG9,(9.80665^2*TFlight!FG9*(TFlight!FG9+TContact!FG9))/(4*TContact!FG9),"")</f>
        <v>5.0356106226083828</v>
      </c>
      <c r="FH9">
        <f>IF(NJ!FH9,(9.80665^2*TFlight!FH9*(TFlight!FH9+TContact!FH9))/(4*TContact!FH9),"")</f>
        <v>4.8472318657908362</v>
      </c>
      <c r="FI9">
        <f>IF(NJ!FI9,(9.80665^2*TFlight!FI9*(TFlight!FI9+TContact!FI9))/(4*TContact!FI9),"")</f>
        <v>4.5256651398823529</v>
      </c>
      <c r="FJ9">
        <f>IF(NJ!FJ9,(9.80665^2*TFlight!FJ9*(TFlight!FJ9+TContact!FJ9))/(4*TContact!FJ9),"")</f>
        <v>4.4430717510794988</v>
      </c>
      <c r="FK9">
        <f>IF(NJ!FK9,(9.80665^2*TFlight!FK9*(TFlight!FK9+TContact!FK9))/(4*TContact!FK9),"")</f>
        <v>3.5910430704359038</v>
      </c>
      <c r="FL9">
        <f>IF(NJ!FL9,(9.80665^2*TFlight!FL9*(TFlight!FL9+TContact!FL9))/(4*TContact!FL9),"")</f>
        <v>4.3878715142818701</v>
      </c>
      <c r="FM9">
        <f>IF(NJ!FM9,(9.80665^2*TFlight!FM9*(TFlight!FM9+TContact!FM9))/(4*TContact!FM9),"")</f>
        <v>5.4887487580646335</v>
      </c>
      <c r="FN9">
        <f>IF(NJ!FN9,(9.80665^2*TFlight!FN9*(TFlight!FN9+TContact!FN9))/(4*TContact!FN9),"")</f>
        <v>2.9128529836622588</v>
      </c>
      <c r="FO9">
        <f>IF(NJ!FO9,(9.80665^2*TFlight!FO9*(TFlight!FO9+TContact!FO9))/(4*TContact!FO9),"")</f>
        <v>4.9191151529808748</v>
      </c>
      <c r="FP9">
        <f>IF(NJ!FP9,(9.80665^2*TFlight!FP9*(TFlight!FP9+TContact!FP9))/(4*TContact!FP9),"")</f>
        <v>4.1654751737642357</v>
      </c>
      <c r="FQ9">
        <f>IF(NJ!FQ9,(9.80665^2*TFlight!FQ9*(TFlight!FQ9+TContact!FQ9))/(4*TContact!FQ9),"")</f>
        <v>3.9287966800404917</v>
      </c>
      <c r="FR9" t="str">
        <f>IF(NJ!FR9,(9.80665^2*TFlight!FR9*(TFlight!FR9+TContact!FR9))/(4*TContact!FR9),"")</f>
        <v/>
      </c>
      <c r="FT9">
        <f t="shared" si="0"/>
        <v>6.2489169200074226</v>
      </c>
    </row>
    <row r="10" spans="1:176" x14ac:dyDescent="0.3">
      <c r="A10" s="2">
        <v>9</v>
      </c>
      <c r="B10" s="2" t="s">
        <v>129</v>
      </c>
      <c r="C10" t="s">
        <v>0</v>
      </c>
      <c r="D10" t="s">
        <v>3</v>
      </c>
      <c r="E10" s="13" t="s">
        <v>14</v>
      </c>
      <c r="F10" s="12">
        <v>147</v>
      </c>
      <c r="H10">
        <f>IF(NJ!H10,(9.80665^2*TFlight!H10*(TFlight!H10+TContact!H10))/(4*TContact!H10),"")</f>
        <v>11.182227561441696</v>
      </c>
      <c r="I10">
        <f>IF(NJ!I10,(9.80665^2*TFlight!I10*(TFlight!I10+TContact!I10))/(4*TContact!I10),"")</f>
        <v>7.2819825053340956</v>
      </c>
      <c r="J10">
        <f>IF(NJ!J10,(9.80665^2*TFlight!J10*(TFlight!J10+TContact!J10))/(4*TContact!J10),"")</f>
        <v>7.6213274562312581</v>
      </c>
      <c r="K10">
        <f>IF(NJ!K10,(9.80665^2*TFlight!K10*(TFlight!K10+TContact!K10))/(4*TContact!K10),"")</f>
        <v>6.8174116815505545</v>
      </c>
      <c r="L10">
        <f>IF(NJ!L10,(9.80665^2*TFlight!L10*(TFlight!L10+TContact!L10))/(4*TContact!L10),"")</f>
        <v>5.984218080494105</v>
      </c>
      <c r="M10">
        <f>IF(NJ!M10,(9.80665^2*TFlight!M10*(TFlight!M10+TContact!M10))/(4*TContact!M10),"")</f>
        <v>6.7853900368039541</v>
      </c>
      <c r="N10">
        <f>IF(NJ!N10,(9.80665^2*TFlight!N10*(TFlight!N10+TContact!N10))/(4*TContact!N10),"")</f>
        <v>5.9704725704975079</v>
      </c>
      <c r="O10">
        <f>IF(NJ!O10,(9.80665^2*TFlight!O10*(TFlight!O10+TContact!O10))/(4*TContact!O10),"")</f>
        <v>4.5426363841569115</v>
      </c>
      <c r="P10">
        <f>IF(NJ!P10,(9.80665^2*TFlight!P10*(TFlight!P10+TContact!P10))/(4*TContact!P10),"")</f>
        <v>4.3796111703795901</v>
      </c>
      <c r="Q10">
        <f>IF(NJ!Q10,(9.80665^2*TFlight!Q10*(TFlight!Q10+TContact!Q10))/(4*TContact!Q10),"")</f>
        <v>3.8702643206085714</v>
      </c>
      <c r="R10">
        <f>IF(NJ!R10,(9.80665^2*TFlight!R10*(TFlight!R10+TContact!R10))/(4*TContact!R10),"")</f>
        <v>4.9983457211589526</v>
      </c>
      <c r="S10">
        <f>IF(NJ!S10,(9.80665^2*TFlight!S10*(TFlight!S10+TContact!S10))/(4*TContact!S10),"")</f>
        <v>5.1741540160748283</v>
      </c>
      <c r="T10">
        <f>IF(NJ!T10,(9.80665^2*TFlight!T10*(TFlight!T10+TContact!T10))/(4*TContact!T10),"")</f>
        <v>4.2449730105855092</v>
      </c>
      <c r="U10">
        <f>IF(NJ!U10,(9.80665^2*TFlight!U10*(TFlight!U10+TContact!U10))/(4*TContact!U10),"")</f>
        <v>4.2147716215773912</v>
      </c>
      <c r="V10">
        <f>IF(NJ!V10,(9.80665^2*TFlight!V10*(TFlight!V10+TContact!V10))/(4*TContact!V10),"")</f>
        <v>5.0398150719132895</v>
      </c>
      <c r="W10">
        <f>IF(NJ!W10,(9.80665^2*TFlight!W10*(TFlight!W10+TContact!W10))/(4*TContact!W10),"")</f>
        <v>4.3399968264512818</v>
      </c>
      <c r="X10">
        <f>IF(NJ!X10,(9.80665^2*TFlight!X10*(TFlight!X10+TContact!X10))/(4*TContact!X10),"")</f>
        <v>4.8478341480713052</v>
      </c>
      <c r="Y10">
        <f>IF(NJ!Y10,(9.80665^2*TFlight!Y10*(TFlight!Y10+TContact!Y10))/(4*TContact!Y10),"")</f>
        <v>5.7682333212626364</v>
      </c>
      <c r="Z10">
        <f>IF(NJ!Z10,(9.80665^2*TFlight!Z10*(TFlight!Z10+TContact!Z10))/(4*TContact!Z10),"")</f>
        <v>5.1850294081791004</v>
      </c>
      <c r="AA10">
        <f>IF(NJ!AA10,(9.80665^2*TFlight!AA10*(TFlight!AA10+TContact!AA10))/(4*TContact!AA10),"")</f>
        <v>4.9482097375747696</v>
      </c>
      <c r="AB10">
        <f>IF(NJ!AB10,(9.80665^2*TFlight!AB10*(TFlight!AB10+TContact!AB10))/(4*TContact!AB10),"")</f>
        <v>4.4362467560701608</v>
      </c>
      <c r="AC10">
        <f>IF(NJ!AC10,(9.80665^2*TFlight!AC10*(TFlight!AC10+TContact!AC10))/(4*TContact!AC10),"")</f>
        <v>4.1653797666370309</v>
      </c>
      <c r="AD10">
        <f>IF(NJ!AD10,(9.80665^2*TFlight!AD10*(TFlight!AD10+TContact!AD10))/(4*TContact!AD10),"")</f>
        <v>2.9542536329787583</v>
      </c>
      <c r="AE10">
        <f>IF(NJ!AE10,(9.80665^2*TFlight!AE10*(TFlight!AE10+TContact!AE10))/(4*TContact!AE10),"")</f>
        <v>4.6508236742632612</v>
      </c>
      <c r="AF10">
        <f>IF(NJ!AF10,(9.80665^2*TFlight!AF10*(TFlight!AF10+TContact!AF10))/(4*TContact!AF10),"")</f>
        <v>6.5880029412558097</v>
      </c>
      <c r="AG10">
        <f>IF(NJ!AG10,(9.80665^2*TFlight!AG10*(TFlight!AG10+TContact!AG10))/(4*TContact!AG10),"")</f>
        <v>3.9960947712752239</v>
      </c>
      <c r="AH10">
        <f>IF(NJ!AH10,(9.80665^2*TFlight!AH10*(TFlight!AH10+TContact!AH10))/(4*TContact!AH10),"")</f>
        <v>3.8601900580965065</v>
      </c>
      <c r="AI10">
        <f>IF(NJ!AI10,(9.80665^2*TFlight!AI10*(TFlight!AI10+TContact!AI10))/(4*TContact!AI10),"")</f>
        <v>3.7964558771618662</v>
      </c>
      <c r="AJ10">
        <f>IF(NJ!AJ10,(9.80665^2*TFlight!AJ10*(TFlight!AJ10+TContact!AJ10))/(4*TContact!AJ10),"")</f>
        <v>4.0950473671366474</v>
      </c>
      <c r="AK10">
        <f>IF(NJ!AK10,(9.80665^2*TFlight!AK10*(TFlight!AK10+TContact!AK10))/(4*TContact!AK10),"")</f>
        <v>3.9834958807230727</v>
      </c>
      <c r="AL10">
        <f>IF(NJ!AL10,(9.80665^2*TFlight!AL10*(TFlight!AL10+TContact!AL10))/(4*TContact!AL10),"")</f>
        <v>3.7423225475813218</v>
      </c>
      <c r="AM10">
        <f>IF(NJ!AM10,(9.80665^2*TFlight!AM10*(TFlight!AM10+TContact!AM10))/(4*TContact!AM10),"")</f>
        <v>3.3130697364651245</v>
      </c>
      <c r="AN10">
        <f>IF(NJ!AN10,(9.80665^2*TFlight!AN10*(TFlight!AN10+TContact!AN10))/(4*TContact!AN10),"")</f>
        <v>4.3547152105750779</v>
      </c>
      <c r="AO10">
        <f>IF(NJ!AO10,(9.80665^2*TFlight!AO10*(TFlight!AO10+TContact!AO10))/(4*TContact!AO10),"")</f>
        <v>4.9983457211589526</v>
      </c>
      <c r="AP10">
        <f>IF(NJ!AP10,(9.80665^2*TFlight!AP10*(TFlight!AP10+TContact!AP10))/(4*TContact!AP10),"")</f>
        <v>6.3720440112203605</v>
      </c>
      <c r="AQ10">
        <f>IF(NJ!AQ10,(9.80665^2*TFlight!AQ10*(TFlight!AQ10+TContact!AQ10))/(4*TContact!AQ10),"")</f>
        <v>9.5675389597825351</v>
      </c>
      <c r="AR10">
        <f>IF(NJ!AR10,(9.80665^2*TFlight!AR10*(TFlight!AR10+TContact!AR10))/(4*TContact!AR10),"")</f>
        <v>7.201172046177887</v>
      </c>
      <c r="AS10">
        <f>IF(NJ!AS10,(9.80665^2*TFlight!AS10*(TFlight!AS10+TContact!AS10))/(4*TContact!AS10),"")</f>
        <v>6.3774164596175478</v>
      </c>
      <c r="AT10">
        <f>IF(NJ!AT10,(9.80665^2*TFlight!AT10*(TFlight!AT10+TContact!AT10))/(4*TContact!AT10),"")</f>
        <v>4.2287491805265001</v>
      </c>
      <c r="AU10">
        <f>IF(NJ!AU10,(9.80665^2*TFlight!AU10*(TFlight!AU10+TContact!AU10))/(4*TContact!AU10),"")</f>
        <v>4.4464931974412609</v>
      </c>
      <c r="AV10">
        <f>IF(NJ!AV10,(9.80665^2*TFlight!AV10*(TFlight!AV10+TContact!AV10))/(4*TContact!AV10),"")</f>
        <v>4.2925441931660204</v>
      </c>
      <c r="AW10">
        <f>IF(NJ!AW10,(9.80665^2*TFlight!AW10*(TFlight!AW10+TContact!AW10))/(4*TContact!AW10),"")</f>
        <v>3.9319219036101769</v>
      </c>
      <c r="AX10">
        <f>IF(NJ!AX10,(9.80665^2*TFlight!AX10*(TFlight!AX10+TContact!AX10))/(4*TContact!AX10),"")</f>
        <v>2.4933062576203704</v>
      </c>
      <c r="AY10">
        <f>IF(NJ!AY10,(9.80665^2*TFlight!AY10*(TFlight!AY10+TContact!AY10))/(4*TContact!AY10),"")</f>
        <v>3.3331165207819273</v>
      </c>
      <c r="AZ10">
        <f>IF(NJ!AZ10,(9.80665^2*TFlight!AZ10*(TFlight!AZ10+TContact!AZ10))/(4*TContact!AZ10),"")</f>
        <v>3.5910430704359038</v>
      </c>
      <c r="BA10">
        <f>IF(NJ!BA10,(9.80665^2*TFlight!BA10*(TFlight!BA10+TContact!BA10))/(4*TContact!BA10),"")</f>
        <v>2.1205569721061246</v>
      </c>
      <c r="BB10">
        <f>IF(NJ!BB10,(9.80665^2*TFlight!BB10*(TFlight!BB10+TContact!BB10))/(4*TContact!BB10),"")</f>
        <v>3.8036368290449998</v>
      </c>
      <c r="BC10">
        <f>IF(NJ!BC10,(9.80665^2*TFlight!BC10*(TFlight!BC10+TContact!BC10))/(4*TContact!BC10),"")</f>
        <v>3.5376501739833723</v>
      </c>
      <c r="BD10">
        <f>IF(NJ!BD10,(9.80665^2*TFlight!BD10*(TFlight!BD10+TContact!BD10))/(4*TContact!BD10),"")</f>
        <v>3.0882883947507045</v>
      </c>
      <c r="BE10">
        <f>IF(NJ!BE10,(9.80665^2*TFlight!BE10*(TFlight!BE10+TContact!BE10))/(4*TContact!BE10),"")</f>
        <v>2.2394921640624124</v>
      </c>
      <c r="BF10">
        <f>IF(NJ!BF10,(9.80665^2*TFlight!BF10*(TFlight!BF10+TContact!BF10))/(4*TContact!BF10),"")</f>
        <v>3.4256015756657385</v>
      </c>
      <c r="BG10">
        <f>IF(NJ!BG10,(9.80665^2*TFlight!BG10*(TFlight!BG10+TContact!BG10))/(4*TContact!BG10),"")</f>
        <v>4.0469014031884223</v>
      </c>
      <c r="BH10">
        <f>IF(NJ!BH10,(9.80665^2*TFlight!BH10*(TFlight!BH10+TContact!BH10))/(4*TContact!BH10),"")</f>
        <v>3.5490433644184809</v>
      </c>
      <c r="BI10">
        <f>IF(NJ!BI10,(9.80665^2*TFlight!BI10*(TFlight!BI10+TContact!BI10))/(4*TContact!BI10),"")</f>
        <v>2.2031760749154539</v>
      </c>
      <c r="BJ10">
        <f>IF(NJ!BJ10,(9.80665^2*TFlight!BJ10*(TFlight!BJ10+TContact!BJ10))/(4*TContact!BJ10),"")</f>
        <v>1.719970333210096</v>
      </c>
      <c r="BK10">
        <f>IF(NJ!BK10,(9.80665^2*TFlight!BK10*(TFlight!BK10+TContact!BK10))/(4*TContact!BK10),"")</f>
        <v>3.2165094723065879</v>
      </c>
      <c r="BL10">
        <f>IF(NJ!BL10,(9.80665^2*TFlight!BL10*(TFlight!BL10+TContact!BL10))/(4*TContact!BL10),"")</f>
        <v>3.7934653747327731</v>
      </c>
      <c r="BM10">
        <f>IF(NJ!BM10,(9.80665^2*TFlight!BM10*(TFlight!BM10+TContact!BM10))/(4*TContact!BM10),"")</f>
        <v>3.6016441591222441</v>
      </c>
      <c r="BN10">
        <f>IF(NJ!BN10,(9.80665^2*TFlight!BN10*(TFlight!BN10+TContact!BN10))/(4*TContact!BN10),"")</f>
        <v>3.8182958756478103</v>
      </c>
      <c r="BO10">
        <f>IF(NJ!BO10,(9.80665^2*TFlight!BO10*(TFlight!BO10+TContact!BO10))/(4*TContact!BO10),"")</f>
        <v>3.5640889009977625</v>
      </c>
      <c r="BP10">
        <f>IF(NJ!BP10,(9.80665^2*TFlight!BP10*(TFlight!BP10+TContact!BP10))/(4*TContact!BP10),"")</f>
        <v>3.6275079048790957</v>
      </c>
      <c r="BQ10">
        <f>IF(NJ!BQ10,(9.80665^2*TFlight!BQ10*(TFlight!BQ10+TContact!BQ10))/(4*TContact!BQ10),"")</f>
        <v>3.112395232152612</v>
      </c>
      <c r="BR10">
        <f>IF(NJ!BR10,(9.80665^2*TFlight!BR10*(TFlight!BR10+TContact!BR10))/(4*TContact!BR10),"")</f>
        <v>4.785870388753759</v>
      </c>
      <c r="BS10">
        <f>IF(NJ!BS10,(9.80665^2*TFlight!BS10*(TFlight!BS10+TContact!BS10))/(4*TContact!BS10),"")</f>
        <v>1.4533749315625311</v>
      </c>
      <c r="BT10">
        <f>IF(NJ!BT10,(9.80665^2*TFlight!BT10*(TFlight!BT10+TContact!BT10))/(4*TContact!BT10),"")</f>
        <v>2.9777080114838261</v>
      </c>
      <c r="BU10">
        <f>IF(NJ!BU10,(9.80665^2*TFlight!BU10*(TFlight!BU10+TContact!BU10))/(4*TContact!BU10),"")</f>
        <v>4.1673833163083325</v>
      </c>
      <c r="BV10">
        <f>IF(NJ!BV10,(9.80665^2*TFlight!BV10*(TFlight!BV10+TContact!BV10))/(4*TContact!BV10),"")</f>
        <v>5.6248909428645053</v>
      </c>
      <c r="BW10">
        <f>IF(NJ!BW10,(9.80665^2*TFlight!BW10*(TFlight!BW10+TContact!BW10))/(4*TContact!BW10),"")</f>
        <v>4.5663881019123229</v>
      </c>
      <c r="BX10">
        <f>IF(NJ!BX10,(9.80665^2*TFlight!BX10*(TFlight!BX10+TContact!BX10))/(4*TContact!BX10),"")</f>
        <v>3.5711677708100313</v>
      </c>
      <c r="BY10">
        <f>IF(NJ!BY10,(9.80665^2*TFlight!BY10*(TFlight!BY10+TContact!BY10))/(4*TContact!BY10),"")</f>
        <v>5.3944875987132548</v>
      </c>
      <c r="BZ10">
        <f>IF(NJ!BZ10,(9.80665^2*TFlight!BZ10*(TFlight!BZ10+TContact!BZ10))/(4*TContact!BZ10),"")</f>
        <v>5.4391221590982495</v>
      </c>
      <c r="CA10">
        <f>IF(NJ!CA10,(9.80665^2*TFlight!CA10*(TFlight!CA10+TContact!CA10))/(4*TContact!CA10),"")</f>
        <v>4.4862383052190644</v>
      </c>
      <c r="CB10">
        <f>IF(NJ!CB10,(9.80665^2*TFlight!CB10*(TFlight!CB10+TContact!CB10))/(4*TContact!CB10),"")</f>
        <v>4.6304259070092586</v>
      </c>
      <c r="CC10">
        <f>IF(NJ!CC10,(9.80665^2*TFlight!CC10*(TFlight!CC10+TContact!CC10))/(4*TContact!CC10),"")</f>
        <v>3.3208835801832026</v>
      </c>
      <c r="CD10">
        <f>IF(NJ!CD10,(9.80665^2*TFlight!CD10*(TFlight!CD10+TContact!CD10))/(4*TContact!CD10),"")</f>
        <v>3.2751710126827049</v>
      </c>
      <c r="CE10">
        <f>IF(NJ!CE10,(9.80665^2*TFlight!CE10*(TFlight!CE10+TContact!CE10))/(4*TContact!CE10),"")</f>
        <v>3.2629237504062498</v>
      </c>
      <c r="CF10">
        <f>IF(NJ!CF10,(9.80665^2*TFlight!CF10*(TFlight!CF10+TContact!CF10))/(4*TContact!CF10),"")</f>
        <v>3.4736611040914633</v>
      </c>
      <c r="CG10">
        <f>IF(NJ!CG10,(9.80665^2*TFlight!CG10*(TFlight!CG10+TContact!CG10))/(4*TContact!CG10),"")</f>
        <v>3.3208835801832026</v>
      </c>
      <c r="CH10">
        <f>IF(NJ!CH10,(9.80665^2*TFlight!CH10*(TFlight!CH10+TContact!CH10))/(4*TContact!CH10),"")</f>
        <v>3.7116569910737836</v>
      </c>
      <c r="CI10">
        <f>IF(NJ!CI10,(9.80665^2*TFlight!CI10*(TFlight!CI10+TContact!CI10))/(4*TContact!CI10),"")</f>
        <v>4.2585670880155924</v>
      </c>
      <c r="CJ10">
        <f>IF(NJ!CJ10,(9.80665^2*TFlight!CJ10*(TFlight!CJ10+TContact!CJ10))/(4*TContact!CJ10),"")</f>
        <v>3.6763005032572686</v>
      </c>
      <c r="CK10">
        <f>IF(NJ!CK10,(9.80665^2*TFlight!CK10*(TFlight!CK10+TContact!CK10))/(4*TContact!CK10),"")</f>
        <v>3.6548085254002167</v>
      </c>
      <c r="CL10">
        <f>IF(NJ!CL10,(9.80665^2*TFlight!CL10*(TFlight!CL10+TContact!CL10))/(4*TContact!CL10),"")</f>
        <v>4.0499578833989753</v>
      </c>
      <c r="CM10">
        <f>IF(NJ!CM10,(9.80665^2*TFlight!CM10*(TFlight!CM10+TContact!CM10))/(4*TContact!CM10),"")</f>
        <v>3.4564767505851464</v>
      </c>
      <c r="CN10">
        <f>IF(NJ!CN10,(9.80665^2*TFlight!CN10*(TFlight!CN10+TContact!CN10))/(4*TContact!CN10),"")</f>
        <v>3.2691011902972118</v>
      </c>
      <c r="CO10">
        <f>IF(NJ!CO10,(9.80665^2*TFlight!CO10*(TFlight!CO10+TContact!CO10))/(4*TContact!CO10),"")</f>
        <v>3.4736611040914633</v>
      </c>
      <c r="CP10">
        <f>IF(NJ!CP10,(9.80665^2*TFlight!CP10*(TFlight!CP10+TContact!CP10))/(4*TContact!CP10),"")</f>
        <v>3.2817266148918791</v>
      </c>
      <c r="CQ10">
        <f>IF(NJ!CQ10,(9.80665^2*TFlight!CQ10*(TFlight!CQ10+TContact!CQ10))/(4*TContact!CQ10),"")</f>
        <v>3.9994190688641749</v>
      </c>
      <c r="CR10">
        <f>IF(NJ!CR10,(9.80665^2*TFlight!CR10*(TFlight!CR10+TContact!CR10))/(4*TContact!CR10),"")</f>
        <v>4.2585670880155924</v>
      </c>
      <c r="CS10">
        <f>IF(NJ!CS10,(9.80665^2*TFlight!CS10*(TFlight!CS10+TContact!CS10))/(4*TContact!CS10),"")</f>
        <v>3.9334421272072904</v>
      </c>
      <c r="CT10">
        <f>IF(NJ!CT10,(9.80665^2*TFlight!CT10*(TFlight!CT10+TContact!CT10))/(4*TContact!CT10),"")</f>
        <v>3.1258580551786581</v>
      </c>
      <c r="CU10">
        <f>IF(NJ!CU10,(9.80665^2*TFlight!CU10*(TFlight!CU10+TContact!CU10))/(4*TContact!CU10),"")</f>
        <v>3.0721463428870348</v>
      </c>
      <c r="CV10">
        <f>IF(NJ!CV10,(9.80665^2*TFlight!CV10*(TFlight!CV10+TContact!CV10))/(4*TContact!CV10),"")</f>
        <v>3.5703255142603121</v>
      </c>
      <c r="CW10">
        <f>IF(NJ!CW10,(9.80665^2*TFlight!CW10*(TFlight!CW10+TContact!CW10))/(4*TContact!CW10),"")</f>
        <v>1.2099868603157677</v>
      </c>
      <c r="CX10">
        <f>IF(NJ!CX10,(9.80665^2*TFlight!CX10*(TFlight!CX10+TContact!CX10))/(4*TContact!CX10),"")</f>
        <v>2.6808323657058275</v>
      </c>
      <c r="CY10">
        <f>IF(NJ!CY10,(9.80665^2*TFlight!CY10*(TFlight!CY10+TContact!CY10))/(4*TContact!CY10),"")</f>
        <v>3.4426210004286224</v>
      </c>
      <c r="CZ10">
        <f>IF(NJ!CZ10,(9.80665^2*TFlight!CZ10*(TFlight!CZ10+TContact!CZ10))/(4*TContact!CZ10),"")</f>
        <v>4.3547152105750779</v>
      </c>
      <c r="DA10">
        <f>IF(NJ!DA10,(9.80665^2*TFlight!DA10*(TFlight!DA10+TContact!DA10))/(4*TContact!DA10),"")</f>
        <v>3.2974095590342989</v>
      </c>
      <c r="DB10">
        <f>IF(NJ!DB10,(9.80665^2*TFlight!DB10*(TFlight!DB10+TContact!DB10))/(4*TContact!DB10),"")</f>
        <v>1.397280744791193</v>
      </c>
      <c r="DC10">
        <f>IF(NJ!DC10,(9.80665^2*TFlight!DC10*(TFlight!DC10+TContact!DC10))/(4*TContact!DC10),"")</f>
        <v>3.8745692381722652</v>
      </c>
      <c r="DD10">
        <f>IF(NJ!DD10,(9.80665^2*TFlight!DD10*(TFlight!DD10+TContact!DD10))/(4*TContact!DD10),"")</f>
        <v>3.7776280421212229</v>
      </c>
      <c r="DE10">
        <f>IF(NJ!DE10,(9.80665^2*TFlight!DE10*(TFlight!DE10+TContact!DE10))/(4*TContact!DE10),"")</f>
        <v>2.9335377485175353</v>
      </c>
      <c r="DF10">
        <f>IF(NJ!DF10,(9.80665^2*TFlight!DF10*(TFlight!DF10+TContact!DF10))/(4*TContact!DF10),"")</f>
        <v>3.0586520696328945</v>
      </c>
      <c r="DG10">
        <f>IF(NJ!DG10,(9.80665^2*TFlight!DG10*(TFlight!DG10+TContact!DG10))/(4*TContact!DG10),"")</f>
        <v>3.1808354581591871</v>
      </c>
      <c r="DH10">
        <f>IF(NJ!DH10,(9.80665^2*TFlight!DH10*(TFlight!DH10+TContact!DH10))/(4*TContact!DH10),"")</f>
        <v>4.453621785766595</v>
      </c>
      <c r="DI10">
        <f>IF(NJ!DI10,(9.80665^2*TFlight!DI10*(TFlight!DI10+TContact!DI10))/(4*TContact!DI10),"")</f>
        <v>5.5683386589897896</v>
      </c>
      <c r="DJ10">
        <f>IF(NJ!DJ10,(9.80665^2*TFlight!DJ10*(TFlight!DJ10+TContact!DJ10))/(4*TContact!DJ10),"")</f>
        <v>4.0588113983539769</v>
      </c>
      <c r="DK10">
        <f>IF(NJ!DK10,(9.80665^2*TFlight!DK10*(TFlight!DK10+TContact!DK10))/(4*TContact!DK10),"")</f>
        <v>3.8181077915201493</v>
      </c>
      <c r="DL10">
        <f>IF(NJ!DL10,(9.80665^2*TFlight!DL10*(TFlight!DL10+TContact!DL10))/(4*TContact!DL10),"")</f>
        <v>2.8544188508593082</v>
      </c>
      <c r="DM10">
        <f>IF(NJ!DM10,(9.80665^2*TFlight!DM10*(TFlight!DM10+TContact!DM10))/(4*TContact!DM10),"")</f>
        <v>4.4430717510794988</v>
      </c>
      <c r="DN10">
        <f>IF(NJ!DN10,(9.80665^2*TFlight!DN10*(TFlight!DN10+TContact!DN10))/(4*TContact!DN10),"")</f>
        <v>3.6763005032572686</v>
      </c>
      <c r="DO10">
        <f>IF(NJ!DO10,(9.80665^2*TFlight!DO10*(TFlight!DO10+TContact!DO10))/(4*TContact!DO10),"")</f>
        <v>2.9186593351247088</v>
      </c>
      <c r="DP10">
        <f>IF(NJ!DP10,(9.80665^2*TFlight!DP10*(TFlight!DP10+TContact!DP10))/(4*TContact!DP10),"")</f>
        <v>2.9040839153991667</v>
      </c>
      <c r="DQ10">
        <f>IF(NJ!DQ10,(9.80665^2*TFlight!DQ10*(TFlight!DQ10+TContact!DQ10))/(4*TContact!DQ10),"")</f>
        <v>2.2963928232588851</v>
      </c>
      <c r="DR10">
        <f>IF(NJ!DR10,(9.80665^2*TFlight!DR10*(TFlight!DR10+TContact!DR10))/(4*TContact!DR10),"")</f>
        <v>3.9122646581625351</v>
      </c>
      <c r="DS10">
        <f>IF(NJ!DS10,(9.80665^2*TFlight!DS10*(TFlight!DS10+TContact!DS10))/(4*TContact!DS10),"")</f>
        <v>3.467367594416666</v>
      </c>
      <c r="DT10">
        <f>IF(NJ!DT10,(9.80665^2*TFlight!DT10*(TFlight!DT10+TContact!DT10))/(4*TContact!DT10),"")</f>
        <v>2.7806979666619993</v>
      </c>
      <c r="DU10">
        <f>IF(NJ!DU10,(9.80665^2*TFlight!DU10*(TFlight!DU10+TContact!DU10))/(4*TContact!DU10),"")</f>
        <v>4.1050911356187587</v>
      </c>
      <c r="DV10">
        <f>IF(NJ!DV10,(9.80665^2*TFlight!DV10*(TFlight!DV10+TContact!DV10))/(4*TContact!DV10),"")</f>
        <v>3.3927176148268416</v>
      </c>
      <c r="DW10">
        <f>IF(NJ!DW10,(9.80665^2*TFlight!DW10*(TFlight!DW10+TContact!DW10))/(4*TContact!DW10),"")</f>
        <v>4.157954847266911</v>
      </c>
      <c r="DX10">
        <f>IF(NJ!DX10,(9.80665^2*TFlight!DX10*(TFlight!DX10+TContact!DX10))/(4*TContact!DX10),"")</f>
        <v>3.3013713986828352</v>
      </c>
      <c r="DY10">
        <f>IF(NJ!DY10,(9.80665^2*TFlight!DY10*(TFlight!DY10+TContact!DY10))/(4*TContact!DY10),"")</f>
        <v>4.3997950781793742</v>
      </c>
      <c r="DZ10">
        <f>IF(NJ!DZ10,(9.80665^2*TFlight!DZ10*(TFlight!DZ10+TContact!DZ10))/(4*TContact!DZ10),"")</f>
        <v>3.2947261261412031</v>
      </c>
      <c r="EA10">
        <f>IF(NJ!EA10,(9.80665^2*TFlight!EA10*(TFlight!EA10+TContact!EA10))/(4*TContact!EA10),"")</f>
        <v>3.0369595017631581</v>
      </c>
      <c r="EB10">
        <f>IF(NJ!EB10,(9.80665^2*TFlight!EB10*(TFlight!EB10+TContact!EB10))/(4*TContact!EB10),"")</f>
        <v>1.0171334584915706</v>
      </c>
      <c r="EC10">
        <f>IF(NJ!EC10,(9.80665^2*TFlight!EC10*(TFlight!EC10+TContact!EC10))/(4*TContact!EC10),"")</f>
        <v>1.5181392151576301</v>
      </c>
      <c r="ED10">
        <f>IF(NJ!ED10,(9.80665^2*TFlight!ED10*(TFlight!ED10+TContact!ED10))/(4*TContact!ED10),"")</f>
        <v>2.3303896002901445</v>
      </c>
      <c r="EE10">
        <f>IF(NJ!EE10,(9.80665^2*TFlight!EE10*(TFlight!EE10+TContact!EE10))/(4*TContact!EE10),"")</f>
        <v>2.0864362467449915</v>
      </c>
      <c r="EF10">
        <f>IF(NJ!EF10,(9.80665^2*TFlight!EF10*(TFlight!EF10+TContact!EF10))/(4*TContact!EF10),"")</f>
        <v>3.6016441591222441</v>
      </c>
      <c r="EG10">
        <f>IF(NJ!EG10,(9.80665^2*TFlight!EG10*(TFlight!EG10+TContact!EG10))/(4*TContact!EG10),"")</f>
        <v>3.9696607502061134</v>
      </c>
      <c r="EH10">
        <f>IF(NJ!EH10,(9.80665^2*TFlight!EH10*(TFlight!EH10+TContact!EH10))/(4*TContact!EH10),"")</f>
        <v>4.3710524257519729</v>
      </c>
      <c r="EI10">
        <f>IF(NJ!EI10,(9.80665^2*TFlight!EI10*(TFlight!EI10+TContact!EI10))/(4*TContact!EI10),"")</f>
        <v>4.3639833791594578</v>
      </c>
      <c r="EJ10">
        <f>IF(NJ!EJ10,(9.80665^2*TFlight!EJ10*(TFlight!EJ10+TContact!EJ10))/(4*TContact!EJ10),"")</f>
        <v>3.6618723223182683</v>
      </c>
      <c r="EK10">
        <f>IF(NJ!EK10,(9.80665^2*TFlight!EK10*(TFlight!EK10+TContact!EK10))/(4*TContact!EK10),"")</f>
        <v>4.0677951120583176</v>
      </c>
      <c r="EL10">
        <f>IF(NJ!EL10,(9.80665^2*TFlight!EL10*(TFlight!EL10+TContact!EL10))/(4*TContact!EL10),"")</f>
        <v>4.3095428714474897</v>
      </c>
      <c r="EM10">
        <f>IF(NJ!EM10,(9.80665^2*TFlight!EM10*(TFlight!EM10+TContact!EM10))/(4*TContact!EM10),"")</f>
        <v>4.3829141064807438</v>
      </c>
      <c r="EN10">
        <f>IF(NJ!EN10,(9.80665^2*TFlight!EN10*(TFlight!EN10+TContact!EN10))/(4*TContact!EN10),"")</f>
        <v>3.8648040738624818</v>
      </c>
      <c r="EO10">
        <f>IF(NJ!EO10,(9.80665^2*TFlight!EO10*(TFlight!EO10+TContact!EO10))/(4*TContact!EO10),"")</f>
        <v>3.367245719577133</v>
      </c>
      <c r="EP10">
        <f>IF(NJ!EP10,(9.80665^2*TFlight!EP10*(TFlight!EP10+TContact!EP10))/(4*TContact!EP10),"")</f>
        <v>3.3393631287472338</v>
      </c>
      <c r="EQ10">
        <f>IF(NJ!EQ10,(9.80665^2*TFlight!EQ10*(TFlight!EQ10+TContact!EQ10))/(4*TContact!EQ10),"")</f>
        <v>2.0730768254585263</v>
      </c>
      <c r="ER10">
        <f>IF(NJ!ER10,(9.80665^2*TFlight!ER10*(TFlight!ER10+TContact!ER10))/(4*TContact!ER10),"")</f>
        <v>3.5504535726224997</v>
      </c>
      <c r="ES10">
        <f>IF(NJ!ES10,(9.80665^2*TFlight!ES10*(TFlight!ES10+TContact!ES10))/(4*TContact!ES10),"")</f>
        <v>2.4863413347715126</v>
      </c>
      <c r="ET10">
        <f>IF(NJ!ET10,(9.80665^2*TFlight!ET10*(TFlight!ET10+TContact!ET10))/(4*TContact!ET10),"")</f>
        <v>3.4225743831808861</v>
      </c>
      <c r="EU10">
        <f>IF(NJ!EU10,(9.80665^2*TFlight!EU10*(TFlight!EU10+TContact!EU10))/(4*TContact!EU10),"")</f>
        <v>2.284046625284375</v>
      </c>
      <c r="EV10">
        <f>IF(NJ!EV10,(9.80665^2*TFlight!EV10*(TFlight!EV10+TContact!EV10))/(4*TContact!EV10),"")</f>
        <v>3.4611591321699064</v>
      </c>
      <c r="EW10">
        <f>IF(NJ!EW10,(9.80665^2*TFlight!EW10*(TFlight!EW10+TContact!EW10))/(4*TContact!EW10),"")</f>
        <v>5.255469342115898</v>
      </c>
      <c r="EX10" t="str">
        <f>IF(NJ!EX10,(9.80665^2*TFlight!EX10*(TFlight!EX10+TContact!EX10))/(4*TContact!EX10),"")</f>
        <v/>
      </c>
      <c r="EY10" t="str">
        <f>IF(NJ!EY10,(9.80665^2*TFlight!EY10*(TFlight!EY10+TContact!EY10))/(4*TContact!EY10),"")</f>
        <v/>
      </c>
      <c r="EZ10" t="str">
        <f>IF(NJ!EZ10,(9.80665^2*TFlight!EZ10*(TFlight!EZ10+TContact!EZ10))/(4*TContact!EZ10),"")</f>
        <v/>
      </c>
      <c r="FA10" t="str">
        <f>IF(NJ!FA10,(9.80665^2*TFlight!FA10*(TFlight!FA10+TContact!FA10))/(4*TContact!FA10),"")</f>
        <v/>
      </c>
      <c r="FB10" t="str">
        <f>IF(NJ!FB10,(9.80665^2*TFlight!FB10*(TFlight!FB10+TContact!FB10))/(4*TContact!FB10),"")</f>
        <v/>
      </c>
      <c r="FC10" t="str">
        <f>IF(NJ!FC10,(9.80665^2*TFlight!FC10*(TFlight!FC10+TContact!FC10))/(4*TContact!FC10),"")</f>
        <v/>
      </c>
      <c r="FD10" t="str">
        <f>IF(NJ!FD10,(9.80665^2*TFlight!FD10*(TFlight!FD10+TContact!FD10))/(4*TContact!FD10),"")</f>
        <v/>
      </c>
      <c r="FE10" t="str">
        <f>IF(NJ!FE10,(9.80665^2*TFlight!FE10*(TFlight!FE10+TContact!FE10))/(4*TContact!FE10),"")</f>
        <v/>
      </c>
      <c r="FF10" t="str">
        <f>IF(NJ!FF10,(9.80665^2*TFlight!FF10*(TFlight!FF10+TContact!FF10))/(4*TContact!FF10),"")</f>
        <v/>
      </c>
      <c r="FG10" t="str">
        <f>IF(NJ!FG10,(9.80665^2*TFlight!FG10*(TFlight!FG10+TContact!FG10))/(4*TContact!FG10),"")</f>
        <v/>
      </c>
      <c r="FH10" t="str">
        <f>IF(NJ!FH10,(9.80665^2*TFlight!FH10*(TFlight!FH10+TContact!FH10))/(4*TContact!FH10),"")</f>
        <v/>
      </c>
      <c r="FI10" t="str">
        <f>IF(NJ!FI10,(9.80665^2*TFlight!FI10*(TFlight!FI10+TContact!FI10))/(4*TContact!FI10),"")</f>
        <v/>
      </c>
      <c r="FJ10" t="str">
        <f>IF(NJ!FJ10,(9.80665^2*TFlight!FJ10*(TFlight!FJ10+TContact!FJ10))/(4*TContact!FJ10),"")</f>
        <v/>
      </c>
      <c r="FK10" t="str">
        <f>IF(NJ!FK10,(9.80665^2*TFlight!FK10*(TFlight!FK10+TContact!FK10))/(4*TContact!FK10),"")</f>
        <v/>
      </c>
      <c r="FL10" t="str">
        <f>IF(NJ!FL10,(9.80665^2*TFlight!FL10*(TFlight!FL10+TContact!FL10))/(4*TContact!FL10),"")</f>
        <v/>
      </c>
      <c r="FM10" t="str">
        <f>IF(NJ!FM10,(9.80665^2*TFlight!FM10*(TFlight!FM10+TContact!FM10))/(4*TContact!FM10),"")</f>
        <v/>
      </c>
      <c r="FN10" t="str">
        <f>IF(NJ!FN10,(9.80665^2*TFlight!FN10*(TFlight!FN10+TContact!FN10))/(4*TContact!FN10),"")</f>
        <v/>
      </c>
      <c r="FO10" t="str">
        <f>IF(NJ!FO10,(9.80665^2*TFlight!FO10*(TFlight!FO10+TContact!FO10))/(4*TContact!FO10),"")</f>
        <v/>
      </c>
      <c r="FP10" t="str">
        <f>IF(NJ!FP10,(9.80665^2*TFlight!FP10*(TFlight!FP10+TContact!FP10))/(4*TContact!FP10),"")</f>
        <v/>
      </c>
      <c r="FQ10" t="str">
        <f>IF(NJ!FQ10,(9.80665^2*TFlight!FQ10*(TFlight!FQ10+TContact!FQ10))/(4*TContact!FQ10),"")</f>
        <v/>
      </c>
      <c r="FR10" t="str">
        <f>IF(NJ!FR10,(9.80665^2*TFlight!FR10*(TFlight!FR10+TContact!FR10))/(4*TContact!FR10),"")</f>
        <v/>
      </c>
      <c r="FT10">
        <f t="shared" si="0"/>
        <v>3.9713111830397296</v>
      </c>
    </row>
    <row r="11" spans="1:176" x14ac:dyDescent="0.3">
      <c r="A11" s="2">
        <v>10</v>
      </c>
      <c r="B11" s="2" t="s">
        <v>130</v>
      </c>
      <c r="C11" t="s">
        <v>0</v>
      </c>
      <c r="D11" t="s">
        <v>1</v>
      </c>
      <c r="E11" s="13" t="s">
        <v>5</v>
      </c>
      <c r="F11" s="12">
        <v>114</v>
      </c>
      <c r="H11">
        <f>IF(NJ!H11,(9.80665^2*TFlight!H11*(TFlight!H11+TContact!H11))/(4*TContact!H11),"")</f>
        <v>15.884506075841333</v>
      </c>
      <c r="I11">
        <f>IF(NJ!I11,(9.80665^2*TFlight!I11*(TFlight!I11+TContact!I11))/(4*TContact!I11),"")</f>
        <v>12.69449071737</v>
      </c>
      <c r="J11">
        <f>IF(NJ!J11,(9.80665^2*TFlight!J11*(TFlight!J11+TContact!J11))/(4*TContact!J11),"")</f>
        <v>9.1942759949631707</v>
      </c>
      <c r="K11">
        <f>IF(NJ!K11,(9.80665^2*TFlight!K11*(TFlight!K11+TContact!K11))/(4*TContact!K11),"")</f>
        <v>8.4116636065041863</v>
      </c>
      <c r="L11">
        <f>IF(NJ!L11,(9.80665^2*TFlight!L11*(TFlight!L11+TContact!L11))/(4*TContact!L11),"")</f>
        <v>9.1597637566243062</v>
      </c>
      <c r="M11">
        <f>IF(NJ!M11,(9.80665^2*TFlight!M11*(TFlight!M11+TContact!M11))/(4*TContact!M11),"")</f>
        <v>12.055644593606248</v>
      </c>
      <c r="N11">
        <f>IF(NJ!N11,(9.80665^2*TFlight!N11*(TFlight!N11+TContact!N11))/(4*TContact!N11),"")</f>
        <v>11.625930892675555</v>
      </c>
      <c r="O11">
        <f>IF(NJ!O11,(9.80665^2*TFlight!O11*(TFlight!O11+TContact!O11))/(4*TContact!O11),"")</f>
        <v>10.931588087967206</v>
      </c>
      <c r="P11">
        <f>IF(NJ!P11,(9.80665^2*TFlight!P11*(TFlight!P11+TContact!P11))/(4*TContact!P11),"")</f>
        <v>11.192242991411639</v>
      </c>
      <c r="Q11">
        <f>IF(NJ!Q11,(9.80665^2*TFlight!Q11*(TFlight!Q11+TContact!Q11))/(4*TContact!Q11),"")</f>
        <v>11.418915723898278</v>
      </c>
      <c r="R11">
        <f>IF(NJ!R11,(9.80665^2*TFlight!R11*(TFlight!R11+TContact!R11))/(4*TContact!R11),"")</f>
        <v>11.894625842623906</v>
      </c>
      <c r="S11">
        <f>IF(NJ!S11,(9.80665^2*TFlight!S11*(TFlight!S11+TContact!S11))/(4*TContact!S11),"")</f>
        <v>13.295937247269444</v>
      </c>
      <c r="T11">
        <f>IF(NJ!T11,(9.80665^2*TFlight!T11*(TFlight!T11+TContact!T11))/(4*TContact!T11),"")</f>
        <v>15.15674620349416</v>
      </c>
      <c r="U11">
        <f>IF(NJ!U11,(9.80665^2*TFlight!U11*(TFlight!U11+TContact!U11))/(4*TContact!U11),"")</f>
        <v>14.286480462345537</v>
      </c>
      <c r="V11">
        <f>IF(NJ!V11,(9.80665^2*TFlight!V11*(TFlight!V11+TContact!V11))/(4*TContact!V11),"")</f>
        <v>17.436794254112296</v>
      </c>
      <c r="W11">
        <f>IF(NJ!W11,(9.80665^2*TFlight!W11*(TFlight!W11+TContact!W11))/(4*TContact!W11),"")</f>
        <v>14.523254531632777</v>
      </c>
      <c r="X11">
        <f>IF(NJ!X11,(9.80665^2*TFlight!X11*(TFlight!X11+TContact!X11))/(4*TContact!X11),"")</f>
        <v>12.04376118325133</v>
      </c>
      <c r="Y11">
        <f>IF(NJ!Y11,(9.80665^2*TFlight!Y11*(TFlight!Y11+TContact!Y11))/(4*TContact!Y11),"")</f>
        <v>8.8351856881813635</v>
      </c>
      <c r="Z11">
        <f>IF(NJ!Z11,(9.80665^2*TFlight!Z11*(TFlight!Z11+TContact!Z11))/(4*TContact!Z11),"")</f>
        <v>7.9928274887144442</v>
      </c>
      <c r="AA11">
        <f>IF(NJ!AA11,(9.80665^2*TFlight!AA11*(TFlight!AA11+TContact!AA11))/(4*TContact!AA11),"")</f>
        <v>7.989879737473907</v>
      </c>
      <c r="AB11">
        <f>IF(NJ!AB11,(9.80665^2*TFlight!AB11*(TFlight!AB11+TContact!AB11))/(4*TContact!AB11),"")</f>
        <v>8.9721658458377753</v>
      </c>
      <c r="AC11">
        <f>IF(NJ!AC11,(9.80665^2*TFlight!AC11*(TFlight!AC11+TContact!AC11))/(4*TContact!AC11),"")</f>
        <v>8.7678301837914425</v>
      </c>
      <c r="AD11">
        <f>IF(NJ!AD11,(9.80665^2*TFlight!AD11*(TFlight!AD11+TContact!AD11))/(4*TContact!AD11),"")</f>
        <v>9.845443084778438</v>
      </c>
      <c r="AE11">
        <f>IF(NJ!AE11,(9.80665^2*TFlight!AE11*(TFlight!AE11+TContact!AE11))/(4*TContact!AE11),"")</f>
        <v>9.1548377271685304</v>
      </c>
      <c r="AF11">
        <f>IF(NJ!AF11,(9.80665^2*TFlight!AF11*(TFlight!AF11+TContact!AF11))/(4*TContact!AF11),"")</f>
        <v>8.4528391747366296</v>
      </c>
      <c r="AG11">
        <f>IF(NJ!AG11,(9.80665^2*TFlight!AG11*(TFlight!AG11+TContact!AG11))/(4*TContact!AG11),"")</f>
        <v>7.2644565806231549</v>
      </c>
      <c r="AH11">
        <f>IF(NJ!AH11,(9.80665^2*TFlight!AH11*(TFlight!AH11+TContact!AH11))/(4*TContact!AH11),"")</f>
        <v>6.2396649288767794</v>
      </c>
      <c r="AI11">
        <f>IF(NJ!AI11,(9.80665^2*TFlight!AI11*(TFlight!AI11+TContact!AI11))/(4*TContact!AI11),"")</f>
        <v>5.6182439487496758</v>
      </c>
      <c r="AJ11">
        <f>IF(NJ!AJ11,(9.80665^2*TFlight!AJ11*(TFlight!AJ11+TContact!AJ11))/(4*TContact!AJ11),"")</f>
        <v>9.9281779006169124</v>
      </c>
      <c r="AK11">
        <f>IF(NJ!AK11,(9.80665^2*TFlight!AK11*(TFlight!AK11+TContact!AK11))/(4*TContact!AK11),"")</f>
        <v>8.7433336244116013</v>
      </c>
      <c r="AL11">
        <f>IF(NJ!AL11,(9.80665^2*TFlight!AL11*(TFlight!AL11+TContact!AL11))/(4*TContact!AL11),"")</f>
        <v>11.359336915974415</v>
      </c>
      <c r="AM11">
        <f>IF(NJ!AM11,(9.80665^2*TFlight!AM11*(TFlight!AM11+TContact!AM11))/(4*TContact!AM11),"")</f>
        <v>8.9034665008554885</v>
      </c>
      <c r="AN11">
        <f>IF(NJ!AN11,(9.80665^2*TFlight!AN11*(TFlight!AN11+TContact!AN11))/(4*TContact!AN11),"")</f>
        <v>8.4001373513038544</v>
      </c>
      <c r="AO11">
        <f>IF(NJ!AO11,(9.80665^2*TFlight!AO11*(TFlight!AO11+TContact!AO11))/(4*TContact!AO11),"")</f>
        <v>8.582741451289305</v>
      </c>
      <c r="AP11">
        <f>IF(NJ!AP11,(9.80665^2*TFlight!AP11*(TFlight!AP11+TContact!AP11))/(4*TContact!AP11),"")</f>
        <v>7.930934283284091</v>
      </c>
      <c r="AQ11">
        <f>IF(NJ!AQ11,(9.80665^2*TFlight!AQ11*(TFlight!AQ11+TContact!AQ11))/(4*TContact!AQ11),"")</f>
        <v>7.4689568229353673</v>
      </c>
      <c r="AR11">
        <f>IF(NJ!AR11,(9.80665^2*TFlight!AR11*(TFlight!AR11+TContact!AR11))/(4*TContact!AR11),"")</f>
        <v>10.480609219350001</v>
      </c>
      <c r="AS11">
        <f>IF(NJ!AS11,(9.80665^2*TFlight!AS11*(TFlight!AS11+TContact!AS11))/(4*TContact!AS11),"")</f>
        <v>8.9034665008554885</v>
      </c>
      <c r="AT11">
        <f>IF(NJ!AT11,(9.80665^2*TFlight!AT11*(TFlight!AT11+TContact!AT11))/(4*TContact!AT11),"")</f>
        <v>7.7814786849263218</v>
      </c>
      <c r="AU11">
        <f>IF(NJ!AU11,(9.80665^2*TFlight!AU11*(TFlight!AU11+TContact!AU11))/(4*TContact!AU11),"")</f>
        <v>8.2653449375123298</v>
      </c>
      <c r="AV11">
        <f>IF(NJ!AV11,(9.80665^2*TFlight!AV11*(TFlight!AV11+TContact!AV11))/(4*TContact!AV11),"")</f>
        <v>7.4399297242069009</v>
      </c>
      <c r="AW11">
        <f>IF(NJ!AW11,(9.80665^2*TFlight!AW11*(TFlight!AW11+TContact!AW11))/(4*TContact!AW11),"")</f>
        <v>9.6991201514590131</v>
      </c>
      <c r="AX11">
        <f>IF(NJ!AX11,(9.80665^2*TFlight!AX11*(TFlight!AX11+TContact!AX11))/(4*TContact!AX11),"")</f>
        <v>12.655053941106097</v>
      </c>
      <c r="AY11">
        <f>IF(NJ!AY11,(9.80665^2*TFlight!AY11*(TFlight!AY11+TContact!AY11))/(4*TContact!AY11),"")</f>
        <v>10.355830777866556</v>
      </c>
      <c r="AZ11">
        <f>IF(NJ!AZ11,(9.80665^2*TFlight!AZ11*(TFlight!AZ11+TContact!AZ11))/(4*TContact!AZ11),"")</f>
        <v>8.5631164033732876</v>
      </c>
      <c r="BA11">
        <f>IF(NJ!BA11,(9.80665^2*TFlight!BA11*(TFlight!BA11+TContact!BA11))/(4*TContact!BA11),"")</f>
        <v>9.6391049145202317</v>
      </c>
      <c r="BB11">
        <f>IF(NJ!BB11,(9.80665^2*TFlight!BB11*(TFlight!BB11+TContact!BB11))/(4*TContact!BB11),"")</f>
        <v>9.0247307578332769</v>
      </c>
      <c r="BC11">
        <f>IF(NJ!BC11,(9.80665^2*TFlight!BC11*(TFlight!BC11+TContact!BC11))/(4*TContact!BC11),"")</f>
        <v>10.702037628862822</v>
      </c>
      <c r="BD11">
        <f>IF(NJ!BD11,(9.80665^2*TFlight!BD11*(TFlight!BD11+TContact!BD11))/(4*TContact!BD11),"")</f>
        <v>9.9203946677840609</v>
      </c>
      <c r="BE11">
        <f>IF(NJ!BE11,(9.80665^2*TFlight!BE11*(TFlight!BE11+TContact!BE11))/(4*TContact!BE11),"")</f>
        <v>10.422550647546258</v>
      </c>
      <c r="BF11">
        <f>IF(NJ!BF11,(9.80665^2*TFlight!BF11*(TFlight!BF11+TContact!BF11))/(4*TContact!BF11),"")</f>
        <v>10.134448263392287</v>
      </c>
      <c r="BG11">
        <f>IF(NJ!BG11,(9.80665^2*TFlight!BG11*(TFlight!BG11+TContact!BG11))/(4*TContact!BG11),"")</f>
        <v>9.4368711201622784</v>
      </c>
      <c r="BH11">
        <f>IF(NJ!BH11,(9.80665^2*TFlight!BH11*(TFlight!BH11+TContact!BH11))/(4*TContact!BH11),"")</f>
        <v>9.4888112432866674</v>
      </c>
      <c r="BI11">
        <f>IF(NJ!BI11,(9.80665^2*TFlight!BI11*(TFlight!BI11+TContact!BI11))/(4*TContact!BI11),"")</f>
        <v>8.6750781688388905</v>
      </c>
      <c r="BJ11">
        <f>IF(NJ!BJ11,(9.80665^2*TFlight!BJ11*(TFlight!BJ11+TContact!BJ11))/(4*TContact!BJ11),"")</f>
        <v>6.8320806684931057</v>
      </c>
      <c r="BK11">
        <f>IF(NJ!BK11,(9.80665^2*TFlight!BK11*(TFlight!BK11+TContact!BK11))/(4*TContact!BK11),"")</f>
        <v>5.9961177745319709</v>
      </c>
      <c r="BL11">
        <f>IF(NJ!BL11,(9.80665^2*TFlight!BL11*(TFlight!BL11+TContact!BL11))/(4*TContact!BL11),"")</f>
        <v>9.3949158574006137</v>
      </c>
      <c r="BM11">
        <f>IF(NJ!BM11,(9.80665^2*TFlight!BM11*(TFlight!BM11+TContact!BM11))/(4*TContact!BM11),"")</f>
        <v>10.673586160639259</v>
      </c>
      <c r="BN11">
        <f>IF(NJ!BN11,(9.80665^2*TFlight!BN11*(TFlight!BN11+TContact!BN11))/(4*TContact!BN11),"")</f>
        <v>11.514277294666666</v>
      </c>
      <c r="BO11">
        <f>IF(NJ!BO11,(9.80665^2*TFlight!BO11*(TFlight!BO11+TContact!BO11))/(4*TContact!BO11),"")</f>
        <v>10.072130419017187</v>
      </c>
      <c r="BP11">
        <f>IF(NJ!BP11,(9.80665^2*TFlight!BP11*(TFlight!BP11+TContact!BP11))/(4*TContact!BP11),"")</f>
        <v>9.461086447835136</v>
      </c>
      <c r="BQ11">
        <f>IF(NJ!BQ11,(9.80665^2*TFlight!BQ11*(TFlight!BQ11+TContact!BQ11))/(4*TContact!BQ11),"")</f>
        <v>10.640330832453108</v>
      </c>
      <c r="BR11">
        <f>IF(NJ!BR11,(9.80665^2*TFlight!BR11*(TFlight!BR11+TContact!BR11))/(4*TContact!BR11),"")</f>
        <v>10.3236236063292</v>
      </c>
      <c r="BS11">
        <f>IF(NJ!BS11,(9.80665^2*TFlight!BS11*(TFlight!BS11+TContact!BS11))/(4*TContact!BS11),"")</f>
        <v>8.3536801415137578</v>
      </c>
      <c r="BT11">
        <f>IF(NJ!BT11,(9.80665^2*TFlight!BT11*(TFlight!BT11+TContact!BT11))/(4*TContact!BT11),"")</f>
        <v>6.4612677303979025</v>
      </c>
      <c r="BU11">
        <f>IF(NJ!BU11,(9.80665^2*TFlight!BU11*(TFlight!BU11+TContact!BU11))/(4*TContact!BU11),"")</f>
        <v>7.2697900025439521</v>
      </c>
      <c r="BV11">
        <f>IF(NJ!BV11,(9.80665^2*TFlight!BV11*(TFlight!BV11+TContact!BV11))/(4*TContact!BV11),"")</f>
        <v>8.8343687544266345</v>
      </c>
      <c r="BW11">
        <f>IF(NJ!BW11,(9.80665^2*TFlight!BW11*(TFlight!BW11+TContact!BW11))/(4*TContact!BW11),"")</f>
        <v>8.3835118175608159</v>
      </c>
      <c r="BX11">
        <f>IF(NJ!BX11,(9.80665^2*TFlight!BX11*(TFlight!BX11+TContact!BX11))/(4*TContact!BX11),"")</f>
        <v>7.930934283284091</v>
      </c>
      <c r="BY11">
        <f>IF(NJ!BY11,(9.80665^2*TFlight!BY11*(TFlight!BY11+TContact!BY11))/(4*TContact!BY11),"")</f>
        <v>6.9622751212576333</v>
      </c>
      <c r="BZ11">
        <f>IF(NJ!BZ11,(9.80665^2*TFlight!BZ11*(TFlight!BZ11+TContact!BZ11))/(4*TContact!BZ11),"")</f>
        <v>7.565689780218281</v>
      </c>
      <c r="CA11">
        <f>IF(NJ!CA11,(9.80665^2*TFlight!CA11*(TFlight!CA11+TContact!CA11))/(4*TContact!CA11),"")</f>
        <v>6.6724181495367674</v>
      </c>
      <c r="CB11">
        <f>IF(NJ!CB11,(9.80665^2*TFlight!CB11*(TFlight!CB11+TContact!CB11))/(4*TContact!CB11),"")</f>
        <v>7.3349093046265024</v>
      </c>
      <c r="CC11">
        <f>IF(NJ!CC11,(9.80665^2*TFlight!CC11*(TFlight!CC11+TContact!CC11))/(4*TContact!CC11),"")</f>
        <v>8.4001373513038544</v>
      </c>
      <c r="CD11">
        <f>IF(NJ!CD11,(9.80665^2*TFlight!CD11*(TFlight!CD11+TContact!CD11))/(4*TContact!CD11),"")</f>
        <v>8.5201580259779899</v>
      </c>
      <c r="CE11">
        <f>IF(NJ!CE11,(9.80665^2*TFlight!CE11*(TFlight!CE11+TContact!CE11))/(4*TContact!CE11),"")</f>
        <v>5.9893454477810115</v>
      </c>
      <c r="CF11">
        <f>IF(NJ!CF11,(9.80665^2*TFlight!CF11*(TFlight!CF11+TContact!CF11))/(4*TContact!CF11),"")</f>
        <v>6.5035893911361029</v>
      </c>
      <c r="CG11">
        <f>IF(NJ!CG11,(9.80665^2*TFlight!CG11*(TFlight!CG11+TContact!CG11))/(4*TContact!CG11),"")</f>
        <v>7.5097578019280506</v>
      </c>
      <c r="CH11">
        <f>IF(NJ!CH11,(9.80665^2*TFlight!CH11*(TFlight!CH11+TContact!CH11))/(4*TContact!CH11),"")</f>
        <v>5.9282574274232305</v>
      </c>
      <c r="CI11">
        <f>IF(NJ!CI11,(9.80665^2*TFlight!CI11*(TFlight!CI11+TContact!CI11))/(4*TContact!CI11),"")</f>
        <v>6.9478981012861007</v>
      </c>
      <c r="CJ11">
        <f>IF(NJ!CJ11,(9.80665^2*TFlight!CJ11*(TFlight!CJ11+TContact!CJ11))/(4*TContact!CJ11),"")</f>
        <v>8.0633589527529637</v>
      </c>
      <c r="CK11">
        <f>IF(NJ!CK11,(9.80665^2*TFlight!CK11*(TFlight!CK11+TContact!CK11))/(4*TContact!CK11),"")</f>
        <v>7.5099344982738767</v>
      </c>
      <c r="CL11">
        <f>IF(NJ!CL11,(9.80665^2*TFlight!CL11*(TFlight!CL11+TContact!CL11))/(4*TContact!CL11),"")</f>
        <v>9.3677804876324995</v>
      </c>
      <c r="CM11">
        <f>IF(NJ!CM11,(9.80665^2*TFlight!CM11*(TFlight!CM11+TContact!CM11))/(4*TContact!CM11),"")</f>
        <v>8.2653449375123298</v>
      </c>
      <c r="CN11">
        <f>IF(NJ!CN11,(9.80665^2*TFlight!CN11*(TFlight!CN11+TContact!CN11))/(4*TContact!CN11),"")</f>
        <v>9.3874316299187814</v>
      </c>
      <c r="CO11">
        <f>IF(NJ!CO11,(9.80665^2*TFlight!CO11*(TFlight!CO11+TContact!CO11))/(4*TContact!CO11),"")</f>
        <v>8.3562757077976109</v>
      </c>
      <c r="CP11">
        <f>IF(NJ!CP11,(9.80665^2*TFlight!CP11*(TFlight!CP11+TContact!CP11))/(4*TContact!CP11),"")</f>
        <v>7.7951771062336954</v>
      </c>
      <c r="CQ11">
        <f>IF(NJ!CQ11,(9.80665^2*TFlight!CQ11*(TFlight!CQ11+TContact!CQ11))/(4*TContact!CQ11),"")</f>
        <v>9.2952607844740882</v>
      </c>
      <c r="CR11">
        <f>IF(NJ!CR11,(9.80665^2*TFlight!CR11*(TFlight!CR11+TContact!CR11))/(4*TContact!CR11),"")</f>
        <v>8.9064783243650805</v>
      </c>
      <c r="CS11">
        <f>IF(NJ!CS11,(9.80665^2*TFlight!CS11*(TFlight!CS11+TContact!CS11))/(4*TContact!CS11),"")</f>
        <v>10.039915289043972</v>
      </c>
      <c r="CT11">
        <f>IF(NJ!CT11,(9.80665^2*TFlight!CT11*(TFlight!CT11+TContact!CT11))/(4*TContact!CT11),"")</f>
        <v>10.166778349082165</v>
      </c>
      <c r="CU11">
        <f>IF(NJ!CU11,(9.80665^2*TFlight!CU11*(TFlight!CU11+TContact!CU11))/(4*TContact!CU11),"")</f>
        <v>9.3677804876324995</v>
      </c>
      <c r="CV11">
        <f>IF(NJ!CV11,(9.80665^2*TFlight!CV11*(TFlight!CV11+TContact!CV11))/(4*TContact!CV11),"")</f>
        <v>6.5443647797621729</v>
      </c>
      <c r="CW11">
        <f>IF(NJ!CW11,(9.80665^2*TFlight!CW11*(TFlight!CW11+TContact!CW11))/(4*TContact!CW11),"")</f>
        <v>7.4776792762225304</v>
      </c>
      <c r="CX11">
        <f>IF(NJ!CX11,(9.80665^2*TFlight!CX11*(TFlight!CX11+TContact!CX11))/(4*TContact!CX11),"")</f>
        <v>8.6553345800250003</v>
      </c>
      <c r="CY11">
        <f>IF(NJ!CY11,(9.80665^2*TFlight!CY11*(TFlight!CY11+TContact!CY11))/(4*TContact!CY11),"")</f>
        <v>7.3499449095689497</v>
      </c>
      <c r="CZ11">
        <f>IF(NJ!CZ11,(9.80665^2*TFlight!CZ11*(TFlight!CZ11+TContact!CZ11))/(4*TContact!CZ11),"")</f>
        <v>7.582487718908129</v>
      </c>
      <c r="DA11">
        <f>IF(NJ!DA11,(9.80665^2*TFlight!DA11*(TFlight!DA11+TContact!DA11))/(4*TContact!DA11),"")</f>
        <v>7.404491020529739</v>
      </c>
      <c r="DB11">
        <f>IF(NJ!DB11,(9.80665^2*TFlight!DB11*(TFlight!DB11+TContact!DB11))/(4*TContact!DB11),"")</f>
        <v>8.85710978489689</v>
      </c>
      <c r="DC11">
        <f>IF(NJ!DC11,(9.80665^2*TFlight!DC11*(TFlight!DC11+TContact!DC11))/(4*TContact!DC11),"")</f>
        <v>8.8901996680241666</v>
      </c>
      <c r="DD11">
        <f>IF(NJ!DD11,(9.80665^2*TFlight!DD11*(TFlight!DD11+TContact!DD11))/(4*TContact!DD11),"")</f>
        <v>9.5096933102833354</v>
      </c>
      <c r="DE11">
        <f>IF(NJ!DE11,(9.80665^2*TFlight!DE11*(TFlight!DE11+TContact!DE11))/(4*TContact!DE11),"")</f>
        <v>9.3019975084176707</v>
      </c>
      <c r="DF11">
        <f>IF(NJ!DF11,(9.80665^2*TFlight!DF11*(TFlight!DF11+TContact!DF11))/(4*TContact!DF11),"")</f>
        <v>9.8265988878699755</v>
      </c>
      <c r="DG11">
        <f>IF(NJ!DG11,(9.80665^2*TFlight!DG11*(TFlight!DG11+TContact!DG11))/(4*TContact!DG11),"")</f>
        <v>9.554649407168947</v>
      </c>
      <c r="DH11">
        <f>IF(NJ!DH11,(9.80665^2*TFlight!DH11*(TFlight!DH11+TContact!DH11))/(4*TContact!DH11),"")</f>
        <v>7.8407148548461754</v>
      </c>
      <c r="DI11">
        <f>IF(NJ!DI11,(9.80665^2*TFlight!DI11*(TFlight!DI11+TContact!DI11))/(4*TContact!DI11),"")</f>
        <v>10.108080582750313</v>
      </c>
      <c r="DJ11">
        <f>IF(NJ!DJ11,(9.80665^2*TFlight!DJ11*(TFlight!DJ11+TContact!DJ11))/(4*TContact!DJ11),"")</f>
        <v>8.9270934722150308</v>
      </c>
      <c r="DK11">
        <f>IF(NJ!DK11,(9.80665^2*TFlight!DK11*(TFlight!DK11+TContact!DK11))/(4*TContact!DK11),"")</f>
        <v>11.838100218430906</v>
      </c>
      <c r="DL11">
        <f>IF(NJ!DL11,(9.80665^2*TFlight!DL11*(TFlight!DL11+TContact!DL11))/(4*TContact!DL11),"")</f>
        <v>11.51048533315376</v>
      </c>
      <c r="DM11">
        <f>IF(NJ!DM11,(9.80665^2*TFlight!DM11*(TFlight!DM11+TContact!DM11))/(4*TContact!DM11),"")</f>
        <v>9.5822741279533545</v>
      </c>
      <c r="DN11">
        <f>IF(NJ!DN11,(9.80665^2*TFlight!DN11*(TFlight!DN11+TContact!DN11))/(4*TContact!DN11),"")</f>
        <v>11.186079147445351</v>
      </c>
      <c r="DO11">
        <f>IF(NJ!DO11,(9.80665^2*TFlight!DO11*(TFlight!DO11+TContact!DO11))/(4*TContact!DO11),"")</f>
        <v>10.232805630581113</v>
      </c>
      <c r="DP11">
        <f>IF(NJ!DP11,(9.80665^2*TFlight!DP11*(TFlight!DP11+TContact!DP11))/(4*TContact!DP11),"")</f>
        <v>10.846988943324186</v>
      </c>
      <c r="DQ11" t="str">
        <f>IF(NJ!DQ11,(9.80665^2*TFlight!DQ11*(TFlight!DQ11+TContact!DQ11))/(4*TContact!DQ11),"")</f>
        <v/>
      </c>
      <c r="DR11" t="str">
        <f>IF(NJ!DR11,(9.80665^2*TFlight!DR11*(TFlight!DR11+TContact!DR11))/(4*TContact!DR11),"")</f>
        <v/>
      </c>
      <c r="DS11" t="str">
        <f>IF(NJ!DS11,(9.80665^2*TFlight!DS11*(TFlight!DS11+TContact!DS11))/(4*TContact!DS11),"")</f>
        <v/>
      </c>
      <c r="DT11" t="str">
        <f>IF(NJ!DT11,(9.80665^2*TFlight!DT11*(TFlight!DT11+TContact!DT11))/(4*TContact!DT11),"")</f>
        <v/>
      </c>
      <c r="DU11" t="str">
        <f>IF(NJ!DU11,(9.80665^2*TFlight!DU11*(TFlight!DU11+TContact!DU11))/(4*TContact!DU11),"")</f>
        <v/>
      </c>
      <c r="DV11" t="str">
        <f>IF(NJ!DV11,(9.80665^2*TFlight!DV11*(TFlight!DV11+TContact!DV11))/(4*TContact!DV11),"")</f>
        <v/>
      </c>
      <c r="DW11" t="str">
        <f>IF(NJ!DW11,(9.80665^2*TFlight!DW11*(TFlight!DW11+TContact!DW11))/(4*TContact!DW11),"")</f>
        <v/>
      </c>
      <c r="DX11" t="str">
        <f>IF(NJ!DX11,(9.80665^2*TFlight!DX11*(TFlight!DX11+TContact!DX11))/(4*TContact!DX11),"")</f>
        <v/>
      </c>
      <c r="DY11" t="str">
        <f>IF(NJ!DY11,(9.80665^2*TFlight!DY11*(TFlight!DY11+TContact!DY11))/(4*TContact!DY11),"")</f>
        <v/>
      </c>
      <c r="DZ11" t="str">
        <f>IF(NJ!DZ11,(9.80665^2*TFlight!DZ11*(TFlight!DZ11+TContact!DZ11))/(4*TContact!DZ11),"")</f>
        <v/>
      </c>
      <c r="EA11" t="str">
        <f>IF(NJ!EA11,(9.80665^2*TFlight!EA11*(TFlight!EA11+TContact!EA11))/(4*TContact!EA11),"")</f>
        <v/>
      </c>
      <c r="EB11" t="str">
        <f>IF(NJ!EB11,(9.80665^2*TFlight!EB11*(TFlight!EB11+TContact!EB11))/(4*TContact!EB11),"")</f>
        <v/>
      </c>
      <c r="EC11" t="str">
        <f>IF(NJ!EC11,(9.80665^2*TFlight!EC11*(TFlight!EC11+TContact!EC11))/(4*TContact!EC11),"")</f>
        <v/>
      </c>
      <c r="ED11" t="str">
        <f>IF(NJ!ED11,(9.80665^2*TFlight!ED11*(TFlight!ED11+TContact!ED11))/(4*TContact!ED11),"")</f>
        <v/>
      </c>
      <c r="EE11" t="str">
        <f>IF(NJ!EE11,(9.80665^2*TFlight!EE11*(TFlight!EE11+TContact!EE11))/(4*TContact!EE11),"")</f>
        <v/>
      </c>
      <c r="EF11" t="str">
        <f>IF(NJ!EF11,(9.80665^2*TFlight!EF11*(TFlight!EF11+TContact!EF11))/(4*TContact!EF11),"")</f>
        <v/>
      </c>
      <c r="EG11" t="str">
        <f>IF(NJ!EG11,(9.80665^2*TFlight!EG11*(TFlight!EG11+TContact!EG11))/(4*TContact!EG11),"")</f>
        <v/>
      </c>
      <c r="EH11" t="str">
        <f>IF(NJ!EH11,(9.80665^2*TFlight!EH11*(TFlight!EH11+TContact!EH11))/(4*TContact!EH11),"")</f>
        <v/>
      </c>
      <c r="EI11" t="str">
        <f>IF(NJ!EI11,(9.80665^2*TFlight!EI11*(TFlight!EI11+TContact!EI11))/(4*TContact!EI11),"")</f>
        <v/>
      </c>
      <c r="EJ11" t="str">
        <f>IF(NJ!EJ11,(9.80665^2*TFlight!EJ11*(TFlight!EJ11+TContact!EJ11))/(4*TContact!EJ11),"")</f>
        <v/>
      </c>
      <c r="EK11" t="str">
        <f>IF(NJ!EK11,(9.80665^2*TFlight!EK11*(TFlight!EK11+TContact!EK11))/(4*TContact!EK11),"")</f>
        <v/>
      </c>
      <c r="EL11" t="str">
        <f>IF(NJ!EL11,(9.80665^2*TFlight!EL11*(TFlight!EL11+TContact!EL11))/(4*TContact!EL11),"")</f>
        <v/>
      </c>
      <c r="EM11" t="str">
        <f>IF(NJ!EM11,(9.80665^2*TFlight!EM11*(TFlight!EM11+TContact!EM11))/(4*TContact!EM11),"")</f>
        <v/>
      </c>
      <c r="EN11" t="str">
        <f>IF(NJ!EN11,(9.80665^2*TFlight!EN11*(TFlight!EN11+TContact!EN11))/(4*TContact!EN11),"")</f>
        <v/>
      </c>
      <c r="EO11" t="str">
        <f>IF(NJ!EO11,(9.80665^2*TFlight!EO11*(TFlight!EO11+TContact!EO11))/(4*TContact!EO11),"")</f>
        <v/>
      </c>
      <c r="EP11" t="str">
        <f>IF(NJ!EP11,(9.80665^2*TFlight!EP11*(TFlight!EP11+TContact!EP11))/(4*TContact!EP11),"")</f>
        <v/>
      </c>
      <c r="EQ11" t="str">
        <f>IF(NJ!EQ11,(9.80665^2*TFlight!EQ11*(TFlight!EQ11+TContact!EQ11))/(4*TContact!EQ11),"")</f>
        <v/>
      </c>
      <c r="ER11" t="str">
        <f>IF(NJ!ER11,(9.80665^2*TFlight!ER11*(TFlight!ER11+TContact!ER11))/(4*TContact!ER11),"")</f>
        <v/>
      </c>
      <c r="ES11" t="str">
        <f>IF(NJ!ES11,(9.80665^2*TFlight!ES11*(TFlight!ES11+TContact!ES11))/(4*TContact!ES11),"")</f>
        <v/>
      </c>
      <c r="ET11" t="str">
        <f>IF(NJ!ET11,(9.80665^2*TFlight!ET11*(TFlight!ET11+TContact!ET11))/(4*TContact!ET11),"")</f>
        <v/>
      </c>
      <c r="EU11" t="str">
        <f>IF(NJ!EU11,(9.80665^2*TFlight!EU11*(TFlight!EU11+TContact!EU11))/(4*TContact!EU11),"")</f>
        <v/>
      </c>
      <c r="EV11" t="str">
        <f>IF(NJ!EV11,(9.80665^2*TFlight!EV11*(TFlight!EV11+TContact!EV11))/(4*TContact!EV11),"")</f>
        <v/>
      </c>
      <c r="EW11" t="str">
        <f>IF(NJ!EW11,(9.80665^2*TFlight!EW11*(TFlight!EW11+TContact!EW11))/(4*TContact!EW11),"")</f>
        <v/>
      </c>
      <c r="EX11" t="str">
        <f>IF(NJ!EX11,(9.80665^2*TFlight!EX11*(TFlight!EX11+TContact!EX11))/(4*TContact!EX11),"")</f>
        <v/>
      </c>
      <c r="EY11" t="str">
        <f>IF(NJ!EY11,(9.80665^2*TFlight!EY11*(TFlight!EY11+TContact!EY11))/(4*TContact!EY11),"")</f>
        <v/>
      </c>
      <c r="EZ11" t="str">
        <f>IF(NJ!EZ11,(9.80665^2*TFlight!EZ11*(TFlight!EZ11+TContact!EZ11))/(4*TContact!EZ11),"")</f>
        <v/>
      </c>
      <c r="FA11" t="str">
        <f>IF(NJ!FA11,(9.80665^2*TFlight!FA11*(TFlight!FA11+TContact!FA11))/(4*TContact!FA11),"")</f>
        <v/>
      </c>
      <c r="FB11" t="str">
        <f>IF(NJ!FB11,(9.80665^2*TFlight!FB11*(TFlight!FB11+TContact!FB11))/(4*TContact!FB11),"")</f>
        <v/>
      </c>
      <c r="FC11" t="str">
        <f>IF(NJ!FC11,(9.80665^2*TFlight!FC11*(TFlight!FC11+TContact!FC11))/(4*TContact!FC11),"")</f>
        <v/>
      </c>
      <c r="FD11" t="str">
        <f>IF(NJ!FD11,(9.80665^2*TFlight!FD11*(TFlight!FD11+TContact!FD11))/(4*TContact!FD11),"")</f>
        <v/>
      </c>
      <c r="FE11" t="str">
        <f>IF(NJ!FE11,(9.80665^2*TFlight!FE11*(TFlight!FE11+TContact!FE11))/(4*TContact!FE11),"")</f>
        <v/>
      </c>
      <c r="FF11" t="str">
        <f>IF(NJ!FF11,(9.80665^2*TFlight!FF11*(TFlight!FF11+TContact!FF11))/(4*TContact!FF11),"")</f>
        <v/>
      </c>
      <c r="FG11" t="str">
        <f>IF(NJ!FG11,(9.80665^2*TFlight!FG11*(TFlight!FG11+TContact!FG11))/(4*TContact!FG11),"")</f>
        <v/>
      </c>
      <c r="FH11" t="str">
        <f>IF(NJ!FH11,(9.80665^2*TFlight!FH11*(TFlight!FH11+TContact!FH11))/(4*TContact!FH11),"")</f>
        <v/>
      </c>
      <c r="FI11" t="str">
        <f>IF(NJ!FI11,(9.80665^2*TFlight!FI11*(TFlight!FI11+TContact!FI11))/(4*TContact!FI11),"")</f>
        <v/>
      </c>
      <c r="FJ11" t="str">
        <f>IF(NJ!FJ11,(9.80665^2*TFlight!FJ11*(TFlight!FJ11+TContact!FJ11))/(4*TContact!FJ11),"")</f>
        <v/>
      </c>
      <c r="FK11" t="str">
        <f>IF(NJ!FK11,(9.80665^2*TFlight!FK11*(TFlight!FK11+TContact!FK11))/(4*TContact!FK11),"")</f>
        <v/>
      </c>
      <c r="FL11" t="str">
        <f>IF(NJ!FL11,(9.80665^2*TFlight!FL11*(TFlight!FL11+TContact!FL11))/(4*TContact!FL11),"")</f>
        <v/>
      </c>
      <c r="FM11" t="str">
        <f>IF(NJ!FM11,(9.80665^2*TFlight!FM11*(TFlight!FM11+TContact!FM11))/(4*TContact!FM11),"")</f>
        <v/>
      </c>
      <c r="FN11" t="str">
        <f>IF(NJ!FN11,(9.80665^2*TFlight!FN11*(TFlight!FN11+TContact!FN11))/(4*TContact!FN11),"")</f>
        <v/>
      </c>
      <c r="FO11" t="str">
        <f>IF(NJ!FO11,(9.80665^2*TFlight!FO11*(TFlight!FO11+TContact!FO11))/(4*TContact!FO11),"")</f>
        <v/>
      </c>
      <c r="FP11" t="str">
        <f>IF(NJ!FP11,(9.80665^2*TFlight!FP11*(TFlight!FP11+TContact!FP11))/(4*TContact!FP11),"")</f>
        <v/>
      </c>
      <c r="FQ11" t="str">
        <f>IF(NJ!FQ11,(9.80665^2*TFlight!FQ11*(TFlight!FQ11+TContact!FQ11))/(4*TContact!FQ11),"")</f>
        <v/>
      </c>
      <c r="FR11" t="str">
        <f>IF(NJ!FR11,(9.80665^2*TFlight!FR11*(TFlight!FR11+TContact!FR11))/(4*TContact!FR11),"")</f>
        <v/>
      </c>
      <c r="FT11">
        <f t="shared" si="0"/>
        <v>9.3209724475110001</v>
      </c>
    </row>
    <row r="12" spans="1:176" x14ac:dyDescent="0.3">
      <c r="A12" s="2">
        <v>11</v>
      </c>
      <c r="B12" s="2" t="s">
        <v>131</v>
      </c>
      <c r="C12" t="s">
        <v>0</v>
      </c>
      <c r="D12" t="s">
        <v>3</v>
      </c>
      <c r="E12" s="13" t="s">
        <v>5</v>
      </c>
      <c r="F12" s="12">
        <v>125</v>
      </c>
      <c r="H12">
        <f>IF(NJ!H12,(9.80665^2*TFlight!H12*(TFlight!H12+TContact!H12))/(4*TContact!H12),"")</f>
        <v>7.3573206144028642</v>
      </c>
      <c r="I12">
        <f>IF(NJ!I12,(9.80665^2*TFlight!I12*(TFlight!I12+TContact!I12))/(4*TContact!I12),"")</f>
        <v>8.582741451289305</v>
      </c>
      <c r="J12">
        <f>IF(NJ!J12,(9.80665^2*TFlight!J12*(TFlight!J12+TContact!J12))/(4*TContact!J12),"")</f>
        <v>7.9720186921282892</v>
      </c>
      <c r="K12">
        <f>IF(NJ!K12,(9.80665^2*TFlight!K12*(TFlight!K12+TContact!K12))/(4*TContact!K12),"")</f>
        <v>6.9614244033786923</v>
      </c>
      <c r="L12">
        <f>IF(NJ!L12,(9.80665^2*TFlight!L12*(TFlight!L12+TContact!L12))/(4*TContact!L12),"")</f>
        <v>8.8087979591034564</v>
      </c>
      <c r="M12">
        <f>IF(NJ!M12,(9.80665^2*TFlight!M12*(TFlight!M12+TContact!M12))/(4*TContact!M12),"")</f>
        <v>7.4806359271058724</v>
      </c>
      <c r="N12">
        <f>IF(NJ!N12,(9.80665^2*TFlight!N12*(TFlight!N12+TContact!N12))/(4*TContact!N12),"")</f>
        <v>8.14866510610109</v>
      </c>
      <c r="O12">
        <f>IF(NJ!O12,(9.80665^2*TFlight!O12*(TFlight!O12+TContact!O12))/(4*TContact!O12),"")</f>
        <v>8.4468556306659508</v>
      </c>
      <c r="P12">
        <f>IF(NJ!P12,(9.80665^2*TFlight!P12*(TFlight!P12+TContact!P12))/(4*TContact!P12),"")</f>
        <v>8.3312535592204107</v>
      </c>
      <c r="Q12">
        <f>IF(NJ!Q12,(9.80665^2*TFlight!Q12*(TFlight!Q12+TContact!Q12))/(4*TContact!Q12),"")</f>
        <v>7.721247233269299</v>
      </c>
      <c r="R12">
        <f>IF(NJ!R12,(9.80665^2*TFlight!R12*(TFlight!R12+TContact!R12))/(4*TContact!R12),"")</f>
        <v>8.174482658912499</v>
      </c>
      <c r="S12">
        <f>IF(NJ!S12,(9.80665^2*TFlight!S12*(TFlight!S12+TContact!S12))/(4*TContact!S12),"")</f>
        <v>8.5149778030516217</v>
      </c>
      <c r="T12">
        <f>IF(NJ!T12,(9.80665^2*TFlight!T12*(TFlight!T12+TContact!T12))/(4*TContact!T12),"")</f>
        <v>8.5201580259779899</v>
      </c>
      <c r="U12">
        <f>IF(NJ!U12,(9.80665^2*TFlight!U12*(TFlight!U12+TContact!U12))/(4*TContact!U12),"")</f>
        <v>7.7151513832204204</v>
      </c>
      <c r="V12">
        <f>IF(NJ!V12,(9.80665^2*TFlight!V12*(TFlight!V12+TContact!V12))/(4*TContact!V12),"")</f>
        <v>8.6309670840226769</v>
      </c>
      <c r="W12">
        <f>IF(NJ!W12,(9.80665^2*TFlight!W12*(TFlight!W12+TContact!W12))/(4*TContact!W12),"")</f>
        <v>8.1020255201147258</v>
      </c>
      <c r="X12">
        <f>IF(NJ!X12,(9.80665^2*TFlight!X12*(TFlight!X12+TContact!X12))/(4*TContact!X12),"")</f>
        <v>9.0407180905224624</v>
      </c>
      <c r="Y12">
        <f>IF(NJ!Y12,(9.80665^2*TFlight!Y12*(TFlight!Y12+TContact!Y12))/(4*TContact!Y12),"")</f>
        <v>8.8131141166400386</v>
      </c>
      <c r="Z12">
        <f>IF(NJ!Z12,(9.80665^2*TFlight!Z12*(TFlight!Z12+TContact!Z12))/(4*TContact!Z12),"")</f>
        <v>8.7597583927442049</v>
      </c>
      <c r="AA12">
        <f>IF(NJ!AA12,(9.80665^2*TFlight!AA12*(TFlight!AA12+TContact!AA12))/(4*TContact!AA12),"")</f>
        <v>8.396966383606344</v>
      </c>
      <c r="AB12">
        <f>IF(NJ!AB12,(9.80665^2*TFlight!AB12*(TFlight!AB12+TContact!AB12))/(4*TContact!AB12),"")</f>
        <v>6.9772595083874993</v>
      </c>
      <c r="AC12">
        <f>IF(NJ!AC12,(9.80665^2*TFlight!AC12*(TFlight!AC12+TContact!AC12))/(4*TContact!AC12),"")</f>
        <v>8.2867935272003148</v>
      </c>
      <c r="AD12">
        <f>IF(NJ!AD12,(9.80665^2*TFlight!AD12*(TFlight!AD12+TContact!AD12))/(4*TContact!AD12),"")</f>
        <v>7.8508728258718241</v>
      </c>
      <c r="AE12">
        <f>IF(NJ!AE12,(9.80665^2*TFlight!AE12*(TFlight!AE12+TContact!AE12))/(4*TContact!AE12),"")</f>
        <v>7.8972466547400524</v>
      </c>
      <c r="AF12">
        <f>IF(NJ!AF12,(9.80665^2*TFlight!AF12*(TFlight!AF12+TContact!AF12))/(4*TContact!AF12),"")</f>
        <v>9.4420224656686109</v>
      </c>
      <c r="AG12">
        <f>IF(NJ!AG12,(9.80665^2*TFlight!AG12*(TFlight!AG12+TContact!AG12))/(4*TContact!AG12),"")</f>
        <v>6.4750507377175319</v>
      </c>
      <c r="AH12">
        <f>IF(NJ!AH12,(9.80665^2*TFlight!AH12*(TFlight!AH12+TContact!AH12))/(4*TContact!AH12),"")</f>
        <v>8.6634616547480281</v>
      </c>
      <c r="AI12">
        <f>IF(NJ!AI12,(9.80665^2*TFlight!AI12*(TFlight!AI12+TContact!AI12))/(4*TContact!AI12),"")</f>
        <v>8.470952739929448</v>
      </c>
      <c r="AJ12">
        <f>IF(NJ!AJ12,(9.80665^2*TFlight!AJ12*(TFlight!AJ12+TContact!AJ12))/(4*TContact!AJ12),"")</f>
        <v>8.1267180347486594</v>
      </c>
      <c r="AK12">
        <f>IF(NJ!AK12,(9.80665^2*TFlight!AK12*(TFlight!AK12+TContact!AK12))/(4*TContact!AK12),"")</f>
        <v>7.9611426610011939</v>
      </c>
      <c r="AL12">
        <f>IF(NJ!AL12,(9.80665^2*TFlight!AL12*(TFlight!AL12+TContact!AL12))/(4*TContact!AL12),"")</f>
        <v>6.1010001710579607</v>
      </c>
      <c r="AM12">
        <f>IF(NJ!AM12,(9.80665^2*TFlight!AM12*(TFlight!AM12+TContact!AM12))/(4*TContact!AM12),"")</f>
        <v>6.9783242198574831</v>
      </c>
      <c r="AN12">
        <f>IF(NJ!AN12,(9.80665^2*TFlight!AN12*(TFlight!AN12+TContact!AN12))/(4*TContact!AN12),"")</f>
        <v>5.9043715510871166</v>
      </c>
      <c r="AO12">
        <f>IF(NJ!AO12,(9.80665^2*TFlight!AO12*(TFlight!AO12+TContact!AO12))/(4*TContact!AO12),"")</f>
        <v>7.4388098471212736</v>
      </c>
      <c r="AP12">
        <f>IF(NJ!AP12,(9.80665^2*TFlight!AP12*(TFlight!AP12+TContact!AP12))/(4*TContact!AP12),"")</f>
        <v>7.1378768828218968</v>
      </c>
      <c r="AQ12">
        <f>IF(NJ!AQ12,(9.80665^2*TFlight!AQ12*(TFlight!AQ12+TContact!AQ12))/(4*TContact!AQ12),"")</f>
        <v>6.7853900368039541</v>
      </c>
      <c r="AR12">
        <f>IF(NJ!AR12,(9.80665^2*TFlight!AR12*(TFlight!AR12+TContact!AR12))/(4*TContact!AR12),"")</f>
        <v>6.7890462752950285</v>
      </c>
      <c r="AS12">
        <f>IF(NJ!AS12,(9.80665^2*TFlight!AS12*(TFlight!AS12+TContact!AS12))/(4*TContact!AS12),"")</f>
        <v>8.3312535592204107</v>
      </c>
      <c r="AT12">
        <f>IF(NJ!AT12,(9.80665^2*TFlight!AT12*(TFlight!AT12+TContact!AT12))/(4*TContact!AT12),"")</f>
        <v>6.3728697044811256</v>
      </c>
      <c r="AU12">
        <f>IF(NJ!AU12,(9.80665^2*TFlight!AU12*(TFlight!AU12+TContact!AU12))/(4*TContact!AU12),"")</f>
        <v>7.8539147115041663</v>
      </c>
      <c r="AV12">
        <f>IF(NJ!AV12,(9.80665^2*TFlight!AV12*(TFlight!AV12+TContact!AV12))/(4*TContact!AV12),"")</f>
        <v>7.2091267767803169</v>
      </c>
      <c r="AW12">
        <f>IF(NJ!AW12,(9.80665^2*TFlight!AW12*(TFlight!AW12+TContact!AW12))/(4*TContact!AW12),"")</f>
        <v>7.0481919175147629</v>
      </c>
      <c r="AX12">
        <f>IF(NJ!AX12,(9.80665^2*TFlight!AX12*(TFlight!AX12+TContact!AX12))/(4*TContact!AX12),"")</f>
        <v>8.9288404245159398</v>
      </c>
      <c r="AY12">
        <f>IF(NJ!AY12,(9.80665^2*TFlight!AY12*(TFlight!AY12+TContact!AY12))/(4*TContact!AY12),"")</f>
        <v>6.7646657497784037</v>
      </c>
      <c r="AZ12">
        <f>IF(NJ!AZ12,(9.80665^2*TFlight!AZ12*(TFlight!AZ12+TContact!AZ12))/(4*TContact!AZ12),"")</f>
        <v>8.0106613837196896</v>
      </c>
      <c r="BA12">
        <f>IF(NJ!BA12,(9.80665^2*TFlight!BA12*(TFlight!BA12+TContact!BA12))/(4*TContact!BA12),"")</f>
        <v>5.1937980795940204</v>
      </c>
      <c r="BB12">
        <f>IF(NJ!BB12,(9.80665^2*TFlight!BB12*(TFlight!BB12+TContact!BB12))/(4*TContact!BB12),"")</f>
        <v>6.2281181730674504</v>
      </c>
      <c r="BC12">
        <f>IF(NJ!BC12,(9.80665^2*TFlight!BC12*(TFlight!BC12+TContact!BC12))/(4*TContact!BC12),"")</f>
        <v>7.1041306294487887</v>
      </c>
      <c r="BD12">
        <f>IF(NJ!BD12,(9.80665^2*TFlight!BD12*(TFlight!BD12+TContact!BD12))/(4*TContact!BD12),"")</f>
        <v>7.2819825053340956</v>
      </c>
      <c r="BE12">
        <f>IF(NJ!BE12,(9.80665^2*TFlight!BE12*(TFlight!BE12+TContact!BE12))/(4*TContact!BE12),"")</f>
        <v>8.14866510610109</v>
      </c>
      <c r="BF12">
        <f>IF(NJ!BF12,(9.80665^2*TFlight!BF12*(TFlight!BF12+TContact!BF12))/(4*TContact!BF12),"")</f>
        <v>8.0357133125511755</v>
      </c>
      <c r="BG12">
        <f>IF(NJ!BG12,(9.80665^2*TFlight!BG12*(TFlight!BG12+TContact!BG12))/(4*TContact!BG12),"")</f>
        <v>8.2394805737663273</v>
      </c>
      <c r="BH12">
        <f>IF(NJ!BH12,(9.80665^2*TFlight!BH12*(TFlight!BH12+TContact!BH12))/(4*TContact!BH12),"")</f>
        <v>7.5126041322047064</v>
      </c>
      <c r="BI12">
        <f>IF(NJ!BI12,(9.80665^2*TFlight!BI12*(TFlight!BI12+TContact!BI12))/(4*TContact!BI12),"")</f>
        <v>8.4513367953106062</v>
      </c>
      <c r="BJ12">
        <f>IF(NJ!BJ12,(9.80665^2*TFlight!BJ12*(TFlight!BJ12+TContact!BJ12))/(4*TContact!BJ12),"")</f>
        <v>5.4463460174522886</v>
      </c>
      <c r="BK12">
        <f>IF(NJ!BK12,(9.80665^2*TFlight!BK12*(TFlight!BK12+TContact!BK12))/(4*TContact!BK12),"")</f>
        <v>5.7582764217695646</v>
      </c>
      <c r="BL12">
        <f>IF(NJ!BL12,(9.80665^2*TFlight!BL12*(TFlight!BL12+TContact!BL12))/(4*TContact!BL12),"")</f>
        <v>7.1371247810991312</v>
      </c>
      <c r="BM12">
        <f>IF(NJ!BM12,(9.80665^2*TFlight!BM12*(TFlight!BM12+TContact!BM12))/(4*TContact!BM12),"")</f>
        <v>7.2819825053340956</v>
      </c>
      <c r="BN12">
        <f>IF(NJ!BN12,(9.80665^2*TFlight!BN12*(TFlight!BN12+TContact!BN12))/(4*TContact!BN12),"")</f>
        <v>5.7348571701197901</v>
      </c>
      <c r="BO12">
        <f>IF(NJ!BO12,(9.80665^2*TFlight!BO12*(TFlight!BO12+TContact!BO12))/(4*TContact!BO12),"")</f>
        <v>7.4301502330808216</v>
      </c>
      <c r="BP12">
        <f>IF(NJ!BP12,(9.80665^2*TFlight!BP12*(TFlight!BP12+TContact!BP12))/(4*TContact!BP12),"")</f>
        <v>6.8186572420824065</v>
      </c>
      <c r="BQ12">
        <f>IF(NJ!BQ12,(9.80665^2*TFlight!BQ12*(TFlight!BQ12+TContact!BQ12))/(4*TContact!BQ12),"")</f>
        <v>7.9191814230988129</v>
      </c>
      <c r="BR12">
        <f>IF(NJ!BR12,(9.80665^2*TFlight!BR12*(TFlight!BR12+TContact!BR12))/(4*TContact!BR12),"")</f>
        <v>6.8883684452520111</v>
      </c>
      <c r="BS12">
        <f>IF(NJ!BS12,(9.80665^2*TFlight!BS12*(TFlight!BS12+TContact!BS12))/(4*TContact!BS12),"")</f>
        <v>7.5003152695149069</v>
      </c>
      <c r="BT12">
        <f>IF(NJ!BT12,(9.80665^2*TFlight!BT12*(TFlight!BT12+TContact!BT12))/(4*TContact!BT12),"")</f>
        <v>6.9783242198574831</v>
      </c>
      <c r="BU12">
        <f>IF(NJ!BU12,(9.80665^2*TFlight!BU12*(TFlight!BU12+TContact!BU12))/(4*TContact!BU12),"")</f>
        <v>7.3152761998720068</v>
      </c>
      <c r="BV12">
        <f>IF(NJ!BV12,(9.80665^2*TFlight!BV12*(TFlight!BV12+TContact!BV12))/(4*TContact!BV12),"")</f>
        <v>5.3627478864332376</v>
      </c>
      <c r="BW12">
        <f>IF(NJ!BW12,(9.80665^2*TFlight!BW12*(TFlight!BW12+TContact!BW12))/(4*TContact!BW12),"")</f>
        <v>5.3182831148360359</v>
      </c>
      <c r="BX12">
        <f>IF(NJ!BX12,(9.80665^2*TFlight!BX12*(TFlight!BX12+TContact!BX12))/(4*TContact!BX12),"")</f>
        <v>7.6104563514454062</v>
      </c>
      <c r="BY12">
        <f>IF(NJ!BY12,(9.80665^2*TFlight!BY12*(TFlight!BY12+TContact!BY12))/(4*TContact!BY12),"")</f>
        <v>7.6104563514454062</v>
      </c>
      <c r="BZ12">
        <f>IF(NJ!BZ12,(9.80665^2*TFlight!BZ12*(TFlight!BZ12+TContact!BZ12))/(4*TContact!BZ12),"")</f>
        <v>6.3472453586849991</v>
      </c>
      <c r="CA12">
        <f>IF(NJ!CA12,(9.80665^2*TFlight!CA12*(TFlight!CA12+TContact!CA12))/(4*TContact!CA12),"")</f>
        <v>5.7348571701197901</v>
      </c>
      <c r="CB12">
        <f>IF(NJ!CB12,(9.80665^2*TFlight!CB12*(TFlight!CB12+TContact!CB12))/(4*TContact!CB12),"")</f>
        <v>6.8531145756932164</v>
      </c>
      <c r="CC12">
        <f>IF(NJ!CC12,(9.80665^2*TFlight!CC12*(TFlight!CC12+TContact!CC12))/(4*TContact!CC12),"")</f>
        <v>6.5016080136153809</v>
      </c>
      <c r="CD12">
        <f>IF(NJ!CD12,(9.80665^2*TFlight!CD12*(TFlight!CD12+TContact!CD12))/(4*TContact!CD12),"")</f>
        <v>8.3307595332740618</v>
      </c>
      <c r="CE12">
        <f>IF(NJ!CE12,(9.80665^2*TFlight!CE12*(TFlight!CE12+TContact!CE12))/(4*TContact!CE12),"")</f>
        <v>6.4188890677366599</v>
      </c>
      <c r="CF12">
        <f>IF(NJ!CF12,(9.80665^2*TFlight!CF12*(TFlight!CF12+TContact!CF12))/(4*TContact!CF12),"")</f>
        <v>8.7037733397253003</v>
      </c>
      <c r="CG12">
        <f>IF(NJ!CG12,(9.80665^2*TFlight!CG12*(TFlight!CG12+TContact!CG12))/(4*TContact!CG12),"")</f>
        <v>7.2699430310854884</v>
      </c>
      <c r="CH12">
        <f>IF(NJ!CH12,(9.80665^2*TFlight!CH12*(TFlight!CH12+TContact!CH12))/(4*TContact!CH12),"")</f>
        <v>9.1269393488084116</v>
      </c>
      <c r="CI12">
        <f>IF(NJ!CI12,(9.80665^2*TFlight!CI12*(TFlight!CI12+TContact!CI12))/(4*TContact!CI12),"")</f>
        <v>5.349559399914166</v>
      </c>
      <c r="CJ12">
        <f>IF(NJ!CJ12,(9.80665^2*TFlight!CJ12*(TFlight!CJ12+TContact!CJ12))/(4*TContact!CJ12),"")</f>
        <v>5.5850378194453638</v>
      </c>
      <c r="CK12">
        <f>IF(NJ!CK12,(9.80665^2*TFlight!CK12*(TFlight!CK12+TContact!CK12))/(4*TContact!CK12),"")</f>
        <v>7.2699430310854884</v>
      </c>
      <c r="CL12">
        <f>IF(NJ!CL12,(9.80665^2*TFlight!CL12*(TFlight!CL12+TContact!CL12))/(4*TContact!CL12),"")</f>
        <v>7.371556766477668</v>
      </c>
      <c r="CM12">
        <f>IF(NJ!CM12,(9.80665^2*TFlight!CM12*(TFlight!CM12+TContact!CM12))/(4*TContact!CM12),"")</f>
        <v>6.4905456000761417</v>
      </c>
      <c r="CN12">
        <f>IF(NJ!CN12,(9.80665^2*TFlight!CN12*(TFlight!CN12+TContact!CN12))/(4*TContact!CN12),"")</f>
        <v>7.5076077318221701</v>
      </c>
      <c r="CO12">
        <f>IF(NJ!CO12,(9.80665^2*TFlight!CO12*(TFlight!CO12+TContact!CO12))/(4*TContact!CO12),"")</f>
        <v>6.3142638487112563</v>
      </c>
      <c r="CP12">
        <f>IF(NJ!CP12,(9.80665^2*TFlight!CP12*(TFlight!CP12+TContact!CP12))/(4*TContact!CP12),"")</f>
        <v>6.9298427587575349</v>
      </c>
      <c r="CQ12">
        <f>IF(NJ!CQ12,(9.80665^2*TFlight!CQ12*(TFlight!CQ12+TContact!CQ12))/(4*TContact!CQ12),"")</f>
        <v>6.9835424920313507</v>
      </c>
      <c r="CR12">
        <f>IF(NJ!CR12,(9.80665^2*TFlight!CR12*(TFlight!CR12+TContact!CR12))/(4*TContact!CR12),"")</f>
        <v>6.7285642947280584</v>
      </c>
      <c r="CS12">
        <f>IF(NJ!CS12,(9.80665^2*TFlight!CS12*(TFlight!CS12+TContact!CS12))/(4*TContact!CS12),"")</f>
        <v>6.2002333063703494</v>
      </c>
      <c r="CT12">
        <f>IF(NJ!CT12,(9.80665^2*TFlight!CT12*(TFlight!CT12+TContact!CT12))/(4*TContact!CT12),"")</f>
        <v>6.522159278982298</v>
      </c>
      <c r="CU12">
        <f>IF(NJ!CU12,(9.80665^2*TFlight!CU12*(TFlight!CU12+TContact!CU12))/(4*TContact!CU12),"")</f>
        <v>7.1901504909880876</v>
      </c>
      <c r="CV12">
        <f>IF(NJ!CV12,(9.80665^2*TFlight!CV12*(TFlight!CV12+TContact!CV12))/(4*TContact!CV12),"")</f>
        <v>5.6511973617659796</v>
      </c>
      <c r="CW12">
        <f>IF(NJ!CW12,(9.80665^2*TFlight!CW12*(TFlight!CW12+TContact!CW12))/(4*TContact!CW12),"")</f>
        <v>6.8243984188658642</v>
      </c>
      <c r="CX12">
        <f>IF(NJ!CX12,(9.80665^2*TFlight!CX12*(TFlight!CX12+TContact!CX12))/(4*TContact!CX12),"")</f>
        <v>6.4905456000761417</v>
      </c>
      <c r="CY12">
        <f>IF(NJ!CY12,(9.80665^2*TFlight!CY12*(TFlight!CY12+TContact!CY12))/(4*TContact!CY12),"")</f>
        <v>6.7306360179344296</v>
      </c>
      <c r="CZ12">
        <f>IF(NJ!CZ12,(9.80665^2*TFlight!CZ12*(TFlight!CZ12+TContact!CZ12))/(4*TContact!CZ12),"")</f>
        <v>4.1312008689899073</v>
      </c>
      <c r="DA12">
        <f>IF(NJ!DA12,(9.80665^2*TFlight!DA12*(TFlight!DA12+TContact!DA12))/(4*TContact!DA12),"")</f>
        <v>6.0122626109569621</v>
      </c>
      <c r="DB12">
        <f>IF(NJ!DB12,(9.80665^2*TFlight!DB12*(TFlight!DB12+TContact!DB12))/(4*TContact!DB12),"")</f>
        <v>6.8207799679544827</v>
      </c>
      <c r="DC12">
        <f>IF(NJ!DC12,(9.80665^2*TFlight!DC12*(TFlight!DC12+TContact!DC12))/(4*TContact!DC12),"")</f>
        <v>5.2248517605439231</v>
      </c>
      <c r="DD12">
        <f>IF(NJ!DD12,(9.80665^2*TFlight!DD12*(TFlight!DD12+TContact!DD12))/(4*TContact!DD12),"")</f>
        <v>6.4998490586491746</v>
      </c>
      <c r="DE12">
        <f>IF(NJ!DE12,(9.80665^2*TFlight!DE12*(TFlight!DE12+TContact!DE12))/(4*TContact!DE12),"")</f>
        <v>5.8227812865878787</v>
      </c>
      <c r="DF12">
        <f>IF(NJ!DF12,(9.80665^2*TFlight!DF12*(TFlight!DF12+TContact!DF12))/(4*TContact!DF12),"")</f>
        <v>5.7730702028829022</v>
      </c>
      <c r="DG12">
        <f>IF(NJ!DG12,(9.80665^2*TFlight!DG12*(TFlight!DG12+TContact!DG12))/(4*TContact!DG12),"")</f>
        <v>6.6338951490772242</v>
      </c>
      <c r="DH12">
        <f>IF(NJ!DH12,(9.80665^2*TFlight!DH12*(TFlight!DH12+TContact!DH12))/(4*TContact!DH12),"")</f>
        <v>5.6880642482857438</v>
      </c>
      <c r="DI12">
        <f>IF(NJ!DI12,(9.80665^2*TFlight!DI12*(TFlight!DI12+TContact!DI12))/(4*TContact!DI12),"")</f>
        <v>6.0562199476064542</v>
      </c>
      <c r="DJ12">
        <f>IF(NJ!DJ12,(9.80665^2*TFlight!DJ12*(TFlight!DJ12+TContact!DJ12))/(4*TContact!DJ12),"")</f>
        <v>6.7528470765584645</v>
      </c>
      <c r="DK12">
        <f>IF(NJ!DK12,(9.80665^2*TFlight!DK12*(TFlight!DK12+TContact!DK12))/(4*TContact!DK12),"")</f>
        <v>6.9070716350530619</v>
      </c>
      <c r="DL12">
        <f>IF(NJ!DL12,(9.80665^2*TFlight!DL12*(TFlight!DL12+TContact!DL12))/(4*TContact!DL12),"")</f>
        <v>7.1219143846979645</v>
      </c>
      <c r="DM12">
        <f>IF(NJ!DM12,(9.80665^2*TFlight!DM12*(TFlight!DM12+TContact!DM12))/(4*TContact!DM12),"")</f>
        <v>6.7927942273613908</v>
      </c>
      <c r="DN12">
        <f>IF(NJ!DN12,(9.80665^2*TFlight!DN12*(TFlight!DN12+TContact!DN12))/(4*TContact!DN12),"")</f>
        <v>7.1014236349561832</v>
      </c>
      <c r="DO12">
        <f>IF(NJ!DO12,(9.80665^2*TFlight!DO12*(TFlight!DO12+TContact!DO12))/(4*TContact!DO12),"")</f>
        <v>7.784495169789535</v>
      </c>
      <c r="DP12">
        <f>IF(NJ!DP12,(9.80665^2*TFlight!DP12*(TFlight!DP12+TContact!DP12))/(4*TContact!DP12),"")</f>
        <v>6.275615003539964</v>
      </c>
      <c r="DQ12">
        <f>IF(NJ!DQ12,(9.80665^2*TFlight!DQ12*(TFlight!DQ12+TContact!DQ12))/(4*TContact!DQ12),"")</f>
        <v>6.4033447494814579</v>
      </c>
      <c r="DR12">
        <f>IF(NJ!DR12,(9.80665^2*TFlight!DR12*(TFlight!DR12+TContact!DR12))/(4*TContact!DR12),"")</f>
        <v>5.65032231457909</v>
      </c>
      <c r="DS12">
        <f>IF(NJ!DS12,(9.80665^2*TFlight!DS12*(TFlight!DS12+TContact!DS12))/(4*TContact!DS12),"")</f>
        <v>6.6097905076124244</v>
      </c>
      <c r="DT12">
        <f>IF(NJ!DT12,(9.80665^2*TFlight!DT12*(TFlight!DT12+TContact!DT12))/(4*TContact!DT12),"")</f>
        <v>5.4624184594032936</v>
      </c>
      <c r="DU12">
        <f>IF(NJ!DU12,(9.80665^2*TFlight!DU12*(TFlight!DU12+TContact!DU12))/(4*TContact!DU12),"")</f>
        <v>5.615963175301828</v>
      </c>
      <c r="DV12">
        <f>IF(NJ!DV12,(9.80665^2*TFlight!DV12*(TFlight!DV12+TContact!DV12))/(4*TContact!DV12),"")</f>
        <v>5.6753180689198999</v>
      </c>
      <c r="DW12">
        <f>IF(NJ!DW12,(9.80665^2*TFlight!DW12*(TFlight!DW12+TContact!DW12))/(4*TContact!DW12),"")</f>
        <v>6.0155808284817622</v>
      </c>
      <c r="DX12">
        <f>IF(NJ!DX12,(9.80665^2*TFlight!DX12*(TFlight!DX12+TContact!DX12))/(4*TContact!DX12),"")</f>
        <v>4.7398260795375</v>
      </c>
      <c r="DY12">
        <f>IF(NJ!DY12,(9.80665^2*TFlight!DY12*(TFlight!DY12+TContact!DY12))/(4*TContact!DY12),"")</f>
        <v>6.1010001710579607</v>
      </c>
      <c r="DZ12">
        <f>IF(NJ!DZ12,(9.80665^2*TFlight!DZ12*(TFlight!DZ12+TContact!DZ12))/(4*TContact!DZ12),"")</f>
        <v>5.3182831148360359</v>
      </c>
      <c r="EA12">
        <f>IF(NJ!EA12,(9.80665^2*TFlight!EA12*(TFlight!EA12+TContact!EA12))/(4*TContact!EA12),"")</f>
        <v>6.6260749290482206</v>
      </c>
      <c r="EB12" t="str">
        <f>IF(NJ!EB12,(9.80665^2*TFlight!EB12*(TFlight!EB12+TContact!EB12))/(4*TContact!EB12),"")</f>
        <v/>
      </c>
      <c r="EC12" t="str">
        <f>IF(NJ!EC12,(9.80665^2*TFlight!EC12*(TFlight!EC12+TContact!EC12))/(4*TContact!EC12),"")</f>
        <v/>
      </c>
      <c r="ED12" t="str">
        <f>IF(NJ!ED12,(9.80665^2*TFlight!ED12*(TFlight!ED12+TContact!ED12))/(4*TContact!ED12),"")</f>
        <v/>
      </c>
      <c r="EE12" t="str">
        <f>IF(NJ!EE12,(9.80665^2*TFlight!EE12*(TFlight!EE12+TContact!EE12))/(4*TContact!EE12),"")</f>
        <v/>
      </c>
      <c r="EF12" t="str">
        <f>IF(NJ!EF12,(9.80665^2*TFlight!EF12*(TFlight!EF12+TContact!EF12))/(4*TContact!EF12),"")</f>
        <v/>
      </c>
      <c r="EG12" t="str">
        <f>IF(NJ!EG12,(9.80665^2*TFlight!EG12*(TFlight!EG12+TContact!EG12))/(4*TContact!EG12),"")</f>
        <v/>
      </c>
      <c r="EH12" t="str">
        <f>IF(NJ!EH12,(9.80665^2*TFlight!EH12*(TFlight!EH12+TContact!EH12))/(4*TContact!EH12),"")</f>
        <v/>
      </c>
      <c r="EI12" t="str">
        <f>IF(NJ!EI12,(9.80665^2*TFlight!EI12*(TFlight!EI12+TContact!EI12))/(4*TContact!EI12),"")</f>
        <v/>
      </c>
      <c r="EJ12" t="str">
        <f>IF(NJ!EJ12,(9.80665^2*TFlight!EJ12*(TFlight!EJ12+TContact!EJ12))/(4*TContact!EJ12),"")</f>
        <v/>
      </c>
      <c r="EK12" t="str">
        <f>IF(NJ!EK12,(9.80665^2*TFlight!EK12*(TFlight!EK12+TContact!EK12))/(4*TContact!EK12),"")</f>
        <v/>
      </c>
      <c r="EL12" t="str">
        <f>IF(NJ!EL12,(9.80665^2*TFlight!EL12*(TFlight!EL12+TContact!EL12))/(4*TContact!EL12),"")</f>
        <v/>
      </c>
      <c r="EM12" t="str">
        <f>IF(NJ!EM12,(9.80665^2*TFlight!EM12*(TFlight!EM12+TContact!EM12))/(4*TContact!EM12),"")</f>
        <v/>
      </c>
      <c r="EN12" t="str">
        <f>IF(NJ!EN12,(9.80665^2*TFlight!EN12*(TFlight!EN12+TContact!EN12))/(4*TContact!EN12),"")</f>
        <v/>
      </c>
      <c r="EO12" t="str">
        <f>IF(NJ!EO12,(9.80665^2*TFlight!EO12*(TFlight!EO12+TContact!EO12))/(4*TContact!EO12),"")</f>
        <v/>
      </c>
      <c r="EP12" t="str">
        <f>IF(NJ!EP12,(9.80665^2*TFlight!EP12*(TFlight!EP12+TContact!EP12))/(4*TContact!EP12),"")</f>
        <v/>
      </c>
      <c r="EQ12" t="str">
        <f>IF(NJ!EQ12,(9.80665^2*TFlight!EQ12*(TFlight!EQ12+TContact!EQ12))/(4*TContact!EQ12),"")</f>
        <v/>
      </c>
      <c r="ER12" t="str">
        <f>IF(NJ!ER12,(9.80665^2*TFlight!ER12*(TFlight!ER12+TContact!ER12))/(4*TContact!ER12),"")</f>
        <v/>
      </c>
      <c r="ES12" t="str">
        <f>IF(NJ!ES12,(9.80665^2*TFlight!ES12*(TFlight!ES12+TContact!ES12))/(4*TContact!ES12),"")</f>
        <v/>
      </c>
      <c r="ET12" t="str">
        <f>IF(NJ!ET12,(9.80665^2*TFlight!ET12*(TFlight!ET12+TContact!ET12))/(4*TContact!ET12),"")</f>
        <v/>
      </c>
      <c r="EU12" t="str">
        <f>IF(NJ!EU12,(9.80665^2*TFlight!EU12*(TFlight!EU12+TContact!EU12))/(4*TContact!EU12),"")</f>
        <v/>
      </c>
      <c r="EV12" t="str">
        <f>IF(NJ!EV12,(9.80665^2*TFlight!EV12*(TFlight!EV12+TContact!EV12))/(4*TContact!EV12),"")</f>
        <v/>
      </c>
      <c r="EW12" t="str">
        <f>IF(NJ!EW12,(9.80665^2*TFlight!EW12*(TFlight!EW12+TContact!EW12))/(4*TContact!EW12),"")</f>
        <v/>
      </c>
      <c r="EX12" t="str">
        <f>IF(NJ!EX12,(9.80665^2*TFlight!EX12*(TFlight!EX12+TContact!EX12))/(4*TContact!EX12),"")</f>
        <v/>
      </c>
      <c r="EY12" t="str">
        <f>IF(NJ!EY12,(9.80665^2*TFlight!EY12*(TFlight!EY12+TContact!EY12))/(4*TContact!EY12),"")</f>
        <v/>
      </c>
      <c r="EZ12" t="str">
        <f>IF(NJ!EZ12,(9.80665^2*TFlight!EZ12*(TFlight!EZ12+TContact!EZ12))/(4*TContact!EZ12),"")</f>
        <v/>
      </c>
      <c r="FA12" t="str">
        <f>IF(NJ!FA12,(9.80665^2*TFlight!FA12*(TFlight!FA12+TContact!FA12))/(4*TContact!FA12),"")</f>
        <v/>
      </c>
      <c r="FB12" t="str">
        <f>IF(NJ!FB12,(9.80665^2*TFlight!FB12*(TFlight!FB12+TContact!FB12))/(4*TContact!FB12),"")</f>
        <v/>
      </c>
      <c r="FC12" t="str">
        <f>IF(NJ!FC12,(9.80665^2*TFlight!FC12*(TFlight!FC12+TContact!FC12))/(4*TContact!FC12),"")</f>
        <v/>
      </c>
      <c r="FD12" t="str">
        <f>IF(NJ!FD12,(9.80665^2*TFlight!FD12*(TFlight!FD12+TContact!FD12))/(4*TContact!FD12),"")</f>
        <v/>
      </c>
      <c r="FE12" t="str">
        <f>IF(NJ!FE12,(9.80665^2*TFlight!FE12*(TFlight!FE12+TContact!FE12))/(4*TContact!FE12),"")</f>
        <v/>
      </c>
      <c r="FF12" t="str">
        <f>IF(NJ!FF12,(9.80665^2*TFlight!FF12*(TFlight!FF12+TContact!FF12))/(4*TContact!FF12),"")</f>
        <v/>
      </c>
      <c r="FG12" t="str">
        <f>IF(NJ!FG12,(9.80665^2*TFlight!FG12*(TFlight!FG12+TContact!FG12))/(4*TContact!FG12),"")</f>
        <v/>
      </c>
      <c r="FH12" t="str">
        <f>IF(NJ!FH12,(9.80665^2*TFlight!FH12*(TFlight!FH12+TContact!FH12))/(4*TContact!FH12),"")</f>
        <v/>
      </c>
      <c r="FI12" t="str">
        <f>IF(NJ!FI12,(9.80665^2*TFlight!FI12*(TFlight!FI12+TContact!FI12))/(4*TContact!FI12),"")</f>
        <v/>
      </c>
      <c r="FJ12" t="str">
        <f>IF(NJ!FJ12,(9.80665^2*TFlight!FJ12*(TFlight!FJ12+TContact!FJ12))/(4*TContact!FJ12),"")</f>
        <v/>
      </c>
      <c r="FK12" t="str">
        <f>IF(NJ!FK12,(9.80665^2*TFlight!FK12*(TFlight!FK12+TContact!FK12))/(4*TContact!FK12),"")</f>
        <v/>
      </c>
      <c r="FL12" t="str">
        <f>IF(NJ!FL12,(9.80665^2*TFlight!FL12*(TFlight!FL12+TContact!FL12))/(4*TContact!FL12),"")</f>
        <v/>
      </c>
      <c r="FM12" t="str">
        <f>IF(NJ!FM12,(9.80665^2*TFlight!FM12*(TFlight!FM12+TContact!FM12))/(4*TContact!FM12),"")</f>
        <v/>
      </c>
      <c r="FN12" t="str">
        <f>IF(NJ!FN12,(9.80665^2*TFlight!FN12*(TFlight!FN12+TContact!FN12))/(4*TContact!FN12),"")</f>
        <v/>
      </c>
      <c r="FO12" t="str">
        <f>IF(NJ!FO12,(9.80665^2*TFlight!FO12*(TFlight!FO12+TContact!FO12))/(4*TContact!FO12),"")</f>
        <v/>
      </c>
      <c r="FP12" t="str">
        <f>IF(NJ!FP12,(9.80665^2*TFlight!FP12*(TFlight!FP12+TContact!FP12))/(4*TContact!FP12),"")</f>
        <v/>
      </c>
      <c r="FQ12" t="str">
        <f>IF(NJ!FQ12,(9.80665^2*TFlight!FQ12*(TFlight!FQ12+TContact!FQ12))/(4*TContact!FQ12),"")</f>
        <v/>
      </c>
      <c r="FR12" t="str">
        <f>IF(NJ!FR12,(9.80665^2*TFlight!FR12*(TFlight!FR12+TContact!FR12))/(4*TContact!FR12),"")</f>
        <v/>
      </c>
      <c r="FT12">
        <f t="shared" si="0"/>
        <v>7.0615786232713633</v>
      </c>
    </row>
    <row r="13" spans="1:176" x14ac:dyDescent="0.3">
      <c r="A13" s="2">
        <v>12</v>
      </c>
      <c r="B13" s="2" t="s">
        <v>132</v>
      </c>
      <c r="C13" t="s">
        <v>0</v>
      </c>
      <c r="D13" t="s">
        <v>3</v>
      </c>
      <c r="E13" s="13" t="s">
        <v>5</v>
      </c>
      <c r="F13" s="12">
        <v>132</v>
      </c>
      <c r="H13">
        <f>IF(NJ!H13,(9.80665^2*TFlight!H13*(TFlight!H13+TContact!H13))/(4*TContact!H13),"")</f>
        <v>4.8667114818328816</v>
      </c>
      <c r="I13">
        <f>IF(NJ!I13,(9.80665^2*TFlight!I13*(TFlight!I13+TContact!I13))/(4*TContact!I13),"")</f>
        <v>3.559513906600078</v>
      </c>
      <c r="J13">
        <f>IF(NJ!J13,(9.80665^2*TFlight!J13*(TFlight!J13+TContact!J13))/(4*TContact!J13),"")</f>
        <v>4.8478341480713052</v>
      </c>
      <c r="K13">
        <f>IF(NJ!K13,(9.80665^2*TFlight!K13*(TFlight!K13+TContact!K13))/(4*TContact!K13),"")</f>
        <v>4.1511520278319614</v>
      </c>
      <c r="L13">
        <f>IF(NJ!L13,(9.80665^2*TFlight!L13*(TFlight!L13+TContact!L13))/(4*TContact!L13),"")</f>
        <v>3.8127296630996201</v>
      </c>
      <c r="M13">
        <f>IF(NJ!M13,(9.80665^2*TFlight!M13*(TFlight!M13+TContact!M13))/(4*TContact!M13),"")</f>
        <v>4.6607373873697586</v>
      </c>
      <c r="N13">
        <f>IF(NJ!N13,(9.80665^2*TFlight!N13*(TFlight!N13+TContact!N13))/(4*TContact!N13),"")</f>
        <v>4.8543453673652515</v>
      </c>
      <c r="O13">
        <f>IF(NJ!O13,(9.80665^2*TFlight!O13*(TFlight!O13+TContact!O13))/(4*TContact!O13),"")</f>
        <v>4.2849600470189557</v>
      </c>
      <c r="P13">
        <f>IF(NJ!P13,(9.80665^2*TFlight!P13*(TFlight!P13+TContact!P13))/(4*TContact!P13),"")</f>
        <v>4.3719174668019933</v>
      </c>
      <c r="Q13">
        <f>IF(NJ!Q13,(9.80665^2*TFlight!Q13*(TFlight!Q13+TContact!Q13))/(4*TContact!Q13),"")</f>
        <v>4.6418027884761264</v>
      </c>
      <c r="R13">
        <f>IF(NJ!R13,(9.80665^2*TFlight!R13*(TFlight!R13+TContact!R13))/(4*TContact!R13),"")</f>
        <v>4.3481422750405159</v>
      </c>
      <c r="S13">
        <f>IF(NJ!S13,(9.80665^2*TFlight!S13*(TFlight!S13+TContact!S13))/(4*TContact!S13),"")</f>
        <v>3.9100042431487574</v>
      </c>
      <c r="T13">
        <f>IF(NJ!T13,(9.80665^2*TFlight!T13*(TFlight!T13+TContact!T13))/(4*TContact!T13),"")</f>
        <v>3.8964222443059087</v>
      </c>
      <c r="U13">
        <f>IF(NJ!U13,(9.80665^2*TFlight!U13*(TFlight!U13+TContact!U13))/(4*TContact!U13),"")</f>
        <v>4.0801518460039494</v>
      </c>
      <c r="V13">
        <f>IF(NJ!V13,(9.80665^2*TFlight!V13*(TFlight!V13+TContact!V13))/(4*TContact!V13),"")</f>
        <v>3.8831797954341321</v>
      </c>
      <c r="W13">
        <f>IF(NJ!W13,(9.80665^2*TFlight!W13*(TFlight!W13+TContact!W13))/(4*TContact!W13),"")</f>
        <v>3.7359437794460351</v>
      </c>
      <c r="X13">
        <f>IF(NJ!X13,(9.80665^2*TFlight!X13*(TFlight!X13+TContact!X13))/(4*TContact!X13),"")</f>
        <v>3.9342429909204544</v>
      </c>
      <c r="Y13">
        <f>IF(NJ!Y13,(9.80665^2*TFlight!Y13*(TFlight!Y13+TContact!Y13))/(4*TContact!Y13),"")</f>
        <v>4.3568098306859842</v>
      </c>
      <c r="Z13">
        <f>IF(NJ!Z13,(9.80665^2*TFlight!Z13*(TFlight!Z13+TContact!Z13))/(4*TContact!Z13),"")</f>
        <v>3.8702643206085714</v>
      </c>
      <c r="AA13">
        <f>IF(NJ!AA13,(9.80665^2*TFlight!AA13*(TFlight!AA13+TContact!AA13))/(4*TContact!AA13),"")</f>
        <v>3.0353070385048455</v>
      </c>
      <c r="AB13">
        <f>IF(NJ!AB13,(9.80665^2*TFlight!AB13*(TFlight!AB13+TContact!AB13))/(4*TContact!AB13),"")</f>
        <v>3.8514781754077569</v>
      </c>
      <c r="AC13">
        <f>IF(NJ!AC13,(9.80665^2*TFlight!AC13*(TFlight!AC13+TContact!AC13))/(4*TContact!AC13),"")</f>
        <v>3.9342429909204544</v>
      </c>
      <c r="AD13">
        <f>IF(NJ!AD13,(9.80665^2*TFlight!AD13*(TFlight!AD13+TContact!AD13))/(4*TContact!AD13),"")</f>
        <v>3.2652673984251175</v>
      </c>
      <c r="AE13">
        <f>IF(NJ!AE13,(9.80665^2*TFlight!AE13*(TFlight!AE13+TContact!AE13))/(4*TContact!AE13),"")</f>
        <v>3.7293980393260178</v>
      </c>
      <c r="AF13">
        <f>IF(NJ!AF13,(9.80665^2*TFlight!AF13*(TFlight!AF13+TContact!AF13))/(4*TContact!AF13),"")</f>
        <v>4.395287091418945</v>
      </c>
      <c r="AG13">
        <f>IF(NJ!AG13,(9.80665^2*TFlight!AG13*(TFlight!AG13+TContact!AG13))/(4*TContact!AG13),"")</f>
        <v>5.0008599795699986</v>
      </c>
      <c r="AH13">
        <f>IF(NJ!AH13,(9.80665^2*TFlight!AH13*(TFlight!AH13+TContact!AH13))/(4*TContact!AH13),"")</f>
        <v>4.0750066356054582</v>
      </c>
      <c r="AI13">
        <f>IF(NJ!AI13,(9.80665^2*TFlight!AI13*(TFlight!AI13+TContact!AI13))/(4*TContact!AI13),"")</f>
        <v>4.0685729607542349</v>
      </c>
      <c r="AJ13">
        <f>IF(NJ!AJ13,(9.80665^2*TFlight!AJ13*(TFlight!AJ13+TContact!AJ13))/(4*TContact!AJ13),"")</f>
        <v>5.0822803048626684</v>
      </c>
      <c r="AK13">
        <f>IF(NJ!AK13,(9.80665^2*TFlight!AK13*(TFlight!AK13+TContact!AK13))/(4*TContact!AK13),"")</f>
        <v>4.395287091418945</v>
      </c>
      <c r="AL13">
        <f>IF(NJ!AL13,(9.80665^2*TFlight!AL13*(TFlight!AL13+TContact!AL13))/(4*TContact!AL13),"")</f>
        <v>4.0750066356054582</v>
      </c>
      <c r="AM13">
        <f>IF(NJ!AM13,(9.80665^2*TFlight!AM13*(TFlight!AM13+TContact!AM13))/(4*TContact!AM13),"")</f>
        <v>4.4130256192040678</v>
      </c>
      <c r="AN13">
        <f>IF(NJ!AN13,(9.80665^2*TFlight!AN13*(TFlight!AN13+TContact!AN13))/(4*TContact!AN13),"")</f>
        <v>4.0497182026642333</v>
      </c>
      <c r="AO13">
        <f>IF(NJ!AO13,(9.80665^2*TFlight!AO13*(TFlight!AO13+TContact!AO13))/(4*TContact!AO13),"")</f>
        <v>4.186034542339363</v>
      </c>
      <c r="AP13">
        <f>IF(NJ!AP13,(9.80665^2*TFlight!AP13*(TFlight!AP13+TContact!AP13))/(4*TContact!AP13),"")</f>
        <v>4.1839519967361793</v>
      </c>
      <c r="AQ13">
        <f>IF(NJ!AQ13,(9.80665^2*TFlight!AQ13*(TFlight!AQ13+TContact!AQ13))/(4*TContact!AQ13),"")</f>
        <v>4.3985296783869732</v>
      </c>
      <c r="AR13">
        <f>IF(NJ!AR13,(9.80665^2*TFlight!AR13*(TFlight!AR13+TContact!AR13))/(4*TContact!AR13),"")</f>
        <v>3.8415020880037289</v>
      </c>
      <c r="AS13">
        <f>IF(NJ!AS13,(9.80665^2*TFlight!AS13*(TFlight!AS13+TContact!AS13))/(4*TContact!AS13),"")</f>
        <v>4.4766754725432918</v>
      </c>
      <c r="AT13">
        <f>IF(NJ!AT13,(9.80665^2*TFlight!AT13*(TFlight!AT13+TContact!AT13))/(4*TContact!AT13),"")</f>
        <v>4.1930873925791845</v>
      </c>
      <c r="AU13">
        <f>IF(NJ!AU13,(9.80665^2*TFlight!AU13*(TFlight!AU13+TContact!AU13))/(4*TContact!AU13),"")</f>
        <v>5.7474294233232381</v>
      </c>
      <c r="AV13">
        <f>IF(NJ!AV13,(9.80665^2*TFlight!AV13*(TFlight!AV13+TContact!AV13))/(4*TContact!AV13),"")</f>
        <v>5.0104172848343467</v>
      </c>
      <c r="AW13">
        <f>IF(NJ!AW13,(9.80665^2*TFlight!AW13*(TFlight!AW13+TContact!AW13))/(4*TContact!AW13),"")</f>
        <v>4.5541426084130174</v>
      </c>
      <c r="AX13">
        <f>IF(NJ!AX13,(9.80665^2*TFlight!AX13*(TFlight!AX13+TContact!AX13))/(4*TContact!AX13),"")</f>
        <v>6.2423322122604539</v>
      </c>
      <c r="AY13">
        <f>IF(NJ!AY13,(9.80665^2*TFlight!AY13*(TFlight!AY13+TContact!AY13))/(4*TContact!AY13),"")</f>
        <v>5.0398150719132895</v>
      </c>
      <c r="AZ13">
        <f>IF(NJ!AZ13,(9.80665^2*TFlight!AZ13*(TFlight!AZ13+TContact!AZ13))/(4*TContact!AZ13),"")</f>
        <v>4.3719174668019933</v>
      </c>
      <c r="BA13">
        <f>IF(NJ!BA13,(9.80665^2*TFlight!BA13*(TFlight!BA13+TContact!BA13))/(4*TContact!BA13),"")</f>
        <v>5.9704725704975079</v>
      </c>
      <c r="BB13">
        <f>IF(NJ!BB13,(9.80665^2*TFlight!BB13*(TFlight!BB13+TContact!BB13))/(4*TContact!BB13),"")</f>
        <v>5.0703508378469015</v>
      </c>
      <c r="BC13">
        <f>IF(NJ!BC13,(9.80665^2*TFlight!BC13*(TFlight!BC13+TContact!BC13))/(4*TContact!BC13),"")</f>
        <v>4.929032723853819</v>
      </c>
      <c r="BD13">
        <f>IF(NJ!BD13,(9.80665^2*TFlight!BD13*(TFlight!BD13+TContact!BD13))/(4*TContact!BD13),"")</f>
        <v>4.3796111703795901</v>
      </c>
      <c r="BE13">
        <f>IF(NJ!BE13,(9.80665^2*TFlight!BE13*(TFlight!BE13+TContact!BE13))/(4*TContact!BE13),"")</f>
        <v>3.6387225547633832</v>
      </c>
      <c r="BF13">
        <f>IF(NJ!BF13,(9.80665^2*TFlight!BF13*(TFlight!BF13+TContact!BF13))/(4*TContact!BF13),"")</f>
        <v>5.0264674783274694</v>
      </c>
      <c r="BG13">
        <f>IF(NJ!BG13,(9.80665^2*TFlight!BG13*(TFlight!BG13+TContact!BG13))/(4*TContact!BG13),"")</f>
        <v>4.8026551633065546</v>
      </c>
      <c r="BH13">
        <f>IF(NJ!BH13,(9.80665^2*TFlight!BH13*(TFlight!BH13+TContact!BH13))/(4*TContact!BH13),"")</f>
        <v>4.5220357472814676</v>
      </c>
      <c r="BI13">
        <f>IF(NJ!BI13,(9.80665^2*TFlight!BI13*(TFlight!BI13+TContact!BI13))/(4*TContact!BI13),"")</f>
        <v>4.7310486238346527</v>
      </c>
      <c r="BJ13">
        <f>IF(NJ!BJ13,(9.80665^2*TFlight!BJ13*(TFlight!BJ13+TContact!BJ13))/(4*TContact!BJ13),"")</f>
        <v>4.2498150742133332</v>
      </c>
      <c r="BK13">
        <f>IF(NJ!BK13,(9.80665^2*TFlight!BK13*(TFlight!BK13+TContact!BK13))/(4*TContact!BK13),"")</f>
        <v>5.2657710379497686</v>
      </c>
      <c r="BL13">
        <f>IF(NJ!BL13,(9.80665^2*TFlight!BL13*(TFlight!BL13+TContact!BL13))/(4*TContact!BL13),"")</f>
        <v>4.5163091975258656</v>
      </c>
      <c r="BM13">
        <f>IF(NJ!BM13,(9.80665^2*TFlight!BM13*(TFlight!BM13+TContact!BM13))/(4*TContact!BM13),"")</f>
        <v>5.57908441470778</v>
      </c>
      <c r="BN13">
        <f>IF(NJ!BN13,(9.80665^2*TFlight!BN13*(TFlight!BN13+TContact!BN13))/(4*TContact!BN13),"")</f>
        <v>4.8483530980810636</v>
      </c>
      <c r="BO13">
        <f>IF(NJ!BO13,(9.80665^2*TFlight!BO13*(TFlight!BO13+TContact!BO13))/(4*TContact!BO13),"")</f>
        <v>4.8385724561945311</v>
      </c>
      <c r="BP13">
        <f>IF(NJ!BP13,(9.80665^2*TFlight!BP13*(TFlight!BP13+TContact!BP13))/(4*TContact!BP13),"")</f>
        <v>5.2657710379497686</v>
      </c>
      <c r="BQ13">
        <f>IF(NJ!BQ13,(9.80665^2*TFlight!BQ13*(TFlight!BQ13+TContact!BQ13))/(4*TContact!BQ13),"")</f>
        <v>4.6173441443069398</v>
      </c>
      <c r="BR13">
        <f>IF(NJ!BR13,(9.80665^2*TFlight!BR13*(TFlight!BR13+TContact!BR13))/(4*TContact!BR13),"")</f>
        <v>5.0919843868425527</v>
      </c>
      <c r="BS13">
        <f>IF(NJ!BS13,(9.80665^2*TFlight!BS13*(TFlight!BS13+TContact!BS13))/(4*TContact!BS13),"")</f>
        <v>4.0376720264773684</v>
      </c>
      <c r="BT13">
        <f>IF(NJ!BT13,(9.80665^2*TFlight!BT13*(TFlight!BT13+TContact!BT13))/(4*TContact!BT13),"")</f>
        <v>4.5792828864688522</v>
      </c>
      <c r="BU13">
        <f>IF(NJ!BU13,(9.80665^2*TFlight!BU13*(TFlight!BU13+TContact!BU13))/(4*TContact!BU13),"")</f>
        <v>5.6627385062777922</v>
      </c>
      <c r="BV13">
        <f>IF(NJ!BV13,(9.80665^2*TFlight!BV13*(TFlight!BV13+TContact!BV13))/(4*TContact!BV13),"")</f>
        <v>4.8572130765541139</v>
      </c>
      <c r="BW13">
        <f>IF(NJ!BW13,(9.80665^2*TFlight!BW13*(TFlight!BW13+TContact!BW13))/(4*TContact!BW13),"")</f>
        <v>4.6969963258067393</v>
      </c>
      <c r="BX13">
        <f>IF(NJ!BX13,(9.80665^2*TFlight!BX13*(TFlight!BX13+TContact!BX13))/(4*TContact!BX13),"")</f>
        <v>4.9385609256396998</v>
      </c>
      <c r="BY13">
        <f>IF(NJ!BY13,(9.80665^2*TFlight!BY13*(TFlight!BY13+TContact!BY13))/(4*TContact!BY13),"")</f>
        <v>4.8478341480713052</v>
      </c>
      <c r="BZ13">
        <f>IF(NJ!BZ13,(9.80665^2*TFlight!BZ13*(TFlight!BZ13+TContact!BZ13))/(4*TContact!BZ13),"")</f>
        <v>4.3240152501053162</v>
      </c>
      <c r="CA13">
        <f>IF(NJ!CA13,(9.80665^2*TFlight!CA13*(TFlight!CA13+TContact!CA13))/(4*TContact!CA13),"")</f>
        <v>4.1199392600918996</v>
      </c>
      <c r="CB13">
        <f>IF(NJ!CB13,(9.80665^2*TFlight!CB13*(TFlight!CB13+TContact!CB13))/(4*TContact!CB13),"")</f>
        <v>4.7310486238346527</v>
      </c>
      <c r="CC13">
        <f>IF(NJ!CC13,(9.80665^2*TFlight!CC13*(TFlight!CC13+TContact!CC13))/(4*TContact!CC13),"")</f>
        <v>4.0255727497429517</v>
      </c>
      <c r="CD13">
        <f>IF(NJ!CD13,(9.80665^2*TFlight!CD13*(TFlight!CD13+TContact!CD13))/(4*TContact!CD13),"")</f>
        <v>4.8831241152491192</v>
      </c>
      <c r="CE13">
        <f>IF(NJ!CE13,(9.80665^2*TFlight!CE13*(TFlight!CE13+TContact!CE13))/(4*TContact!CE13),"")</f>
        <v>4.27840928833756</v>
      </c>
      <c r="CF13">
        <f>IF(NJ!CF13,(9.80665^2*TFlight!CF13*(TFlight!CF13+TContact!CF13))/(4*TContact!CF13),"")</f>
        <v>4.9637822410745764</v>
      </c>
      <c r="CG13">
        <f>IF(NJ!CG13,(9.80665^2*TFlight!CG13*(TFlight!CG13+TContact!CG13))/(4*TContact!CG13),"")</f>
        <v>4.5792828864688522</v>
      </c>
      <c r="CH13">
        <f>IF(NJ!CH13,(9.80665^2*TFlight!CH13*(TFlight!CH13+TContact!CH13))/(4*TContact!CH13),"")</f>
        <v>5.0913732823676456</v>
      </c>
      <c r="CI13">
        <f>IF(NJ!CI13,(9.80665^2*TFlight!CI13*(TFlight!CI13+TContact!CI13))/(4*TContact!CI13),"")</f>
        <v>4.3240152501053162</v>
      </c>
      <c r="CJ13">
        <f>IF(NJ!CJ13,(9.80665^2*TFlight!CJ13*(TFlight!CJ13+TContact!CJ13))/(4*TContact!CJ13),"")</f>
        <v>4.3240152501053162</v>
      </c>
      <c r="CK13">
        <f>IF(NJ!CK13,(9.80665^2*TFlight!CK13*(TFlight!CK13+TContact!CK13))/(4*TContact!CK13),"")</f>
        <v>3.8831797954341321</v>
      </c>
      <c r="CL13">
        <f>IF(NJ!CL13,(9.80665^2*TFlight!CL13*(TFlight!CL13+TContact!CL13))/(4*TContact!CL13),"")</f>
        <v>3.8857282411287573</v>
      </c>
      <c r="CM13">
        <f>IF(NJ!CM13,(9.80665^2*TFlight!CM13*(TFlight!CM13+TContact!CM13))/(4*TContact!CM13),"")</f>
        <v>3.6544746004549999</v>
      </c>
      <c r="CN13">
        <f>IF(NJ!CN13,(9.80665^2*TFlight!CN13*(TFlight!CN13+TContact!CN13))/(4*TContact!CN13),"")</f>
        <v>5.0632250166112565</v>
      </c>
      <c r="CO13">
        <f>IF(NJ!CO13,(9.80665^2*TFlight!CO13*(TFlight!CO13+TContact!CO13))/(4*TContact!CO13),"")</f>
        <v>4.6143170804047262</v>
      </c>
      <c r="CP13">
        <f>IF(NJ!CP13,(9.80665^2*TFlight!CP13*(TFlight!CP13+TContact!CP13))/(4*TContact!CP13),"")</f>
        <v>3.9603083689141303</v>
      </c>
      <c r="CQ13">
        <f>IF(NJ!CQ13,(9.80665^2*TFlight!CQ13*(TFlight!CQ13+TContact!CQ13))/(4*TContact!CQ13),"")</f>
        <v>4.2606582481026285</v>
      </c>
      <c r="CR13">
        <f>IF(NJ!CR13,(9.80665^2*TFlight!CR13*(TFlight!CR13+TContact!CR13))/(4*TContact!CR13),"")</f>
        <v>4.0046039034926046</v>
      </c>
      <c r="CS13">
        <f>IF(NJ!CS13,(9.80665^2*TFlight!CS13*(TFlight!CS13+TContact!CS13))/(4*TContact!CS13),"")</f>
        <v>3.6763576818948502</v>
      </c>
      <c r="CT13">
        <f>IF(NJ!CT13,(9.80665^2*TFlight!CT13*(TFlight!CT13+TContact!CT13))/(4*TContact!CT13),"")</f>
        <v>3.55379622947207</v>
      </c>
      <c r="CU13">
        <f>IF(NJ!CU13,(9.80665^2*TFlight!CU13*(TFlight!CU13+TContact!CU13))/(4*TContact!CU13),"")</f>
        <v>3.6335918884523997</v>
      </c>
      <c r="CV13">
        <f>IF(NJ!CV13,(9.80665^2*TFlight!CV13*(TFlight!CV13+TContact!CV13))/(4*TContact!CV13),"")</f>
        <v>3.9383933471343466</v>
      </c>
      <c r="CW13">
        <f>IF(NJ!CW13,(9.80665^2*TFlight!CW13*(TFlight!CW13+TContact!CW13))/(4*TContact!CW13),"")</f>
        <v>3.9279229218587344</v>
      </c>
      <c r="CX13">
        <f>IF(NJ!CX13,(9.80665^2*TFlight!CX13*(TFlight!CX13+TContact!CX13))/(4*TContact!CX13),"")</f>
        <v>4.1015211743862574</v>
      </c>
      <c r="CY13">
        <f>IF(NJ!CY13,(9.80665^2*TFlight!CY13*(TFlight!CY13+TContact!CY13))/(4*TContact!CY13),"")</f>
        <v>3.909411476973816</v>
      </c>
      <c r="CZ13">
        <f>IF(NJ!CZ13,(9.80665^2*TFlight!CZ13*(TFlight!CZ13+TContact!CZ13))/(4*TContact!CZ13),"")</f>
        <v>3.8274674809499101</v>
      </c>
      <c r="DA13">
        <f>IF(NJ!DA13,(9.80665^2*TFlight!DA13*(TFlight!DA13+TContact!DA13))/(4*TContact!DA13),"")</f>
        <v>3.9603083689141303</v>
      </c>
      <c r="DB13">
        <f>IF(NJ!DB13,(9.80665^2*TFlight!DB13*(TFlight!DB13+TContact!DB13))/(4*TContact!DB13),"")</f>
        <v>4.0896455890618126</v>
      </c>
      <c r="DC13">
        <f>IF(NJ!DC13,(9.80665^2*TFlight!DC13*(TFlight!DC13+TContact!DC13))/(4*TContact!DC13),"")</f>
        <v>4.1511520278319614</v>
      </c>
      <c r="DD13">
        <f>IF(NJ!DD13,(9.80665^2*TFlight!DD13*(TFlight!DD13+TContact!DD13))/(4*TContact!DD13),"")</f>
        <v>3.6876970968227729</v>
      </c>
      <c r="DE13">
        <f>IF(NJ!DE13,(9.80665^2*TFlight!DE13*(TFlight!DE13+TContact!DE13))/(4*TContact!DE13),"")</f>
        <v>4.1930873925791845</v>
      </c>
      <c r="DF13">
        <f>IF(NJ!DF13,(9.80665^2*TFlight!DF13*(TFlight!DF13+TContact!DF13))/(4*TContact!DF13),"")</f>
        <v>3.115579015492234</v>
      </c>
      <c r="DG13">
        <f>IF(NJ!DG13,(9.80665^2*TFlight!DG13*(TFlight!DG13+TContact!DG13))/(4*TContact!DG13),"")</f>
        <v>4.0622145335620896</v>
      </c>
      <c r="DH13">
        <f>IF(NJ!DH13,(9.80665^2*TFlight!DH13*(TFlight!DH13+TContact!DH13))/(4*TContact!DH13),"")</f>
        <v>3.7348977872609503</v>
      </c>
      <c r="DI13">
        <f>IF(NJ!DI13,(9.80665^2*TFlight!DI13*(TFlight!DI13+TContact!DI13))/(4*TContact!DI13),"")</f>
        <v>5.2248517605439231</v>
      </c>
      <c r="DJ13">
        <f>IF(NJ!DJ13,(9.80665^2*TFlight!DJ13*(TFlight!DJ13+TContact!DJ13))/(4*TContact!DJ13),"")</f>
        <v>4.364317588877781</v>
      </c>
      <c r="DK13">
        <f>IF(NJ!DK13,(9.80665^2*TFlight!DK13*(TFlight!DK13+TContact!DK13))/(4*TContact!DK13),"")</f>
        <v>3.5694868190490703</v>
      </c>
      <c r="DL13">
        <f>IF(NJ!DL13,(9.80665^2*TFlight!DL13*(TFlight!DL13+TContact!DL13))/(4*TContact!DL13),"")</f>
        <v>3.3887835389589398</v>
      </c>
      <c r="DM13">
        <f>IF(NJ!DM13,(9.80665^2*TFlight!DM13*(TFlight!DM13+TContact!DM13))/(4*TContact!DM13),"")</f>
        <v>3.3247870476462564</v>
      </c>
      <c r="DN13">
        <f>IF(NJ!DN13,(9.80665^2*TFlight!DN13*(TFlight!DN13+TContact!DN13))/(4*TContact!DN13),"")</f>
        <v>3.4758724583274994</v>
      </c>
      <c r="DO13">
        <f>IF(NJ!DO13,(9.80665^2*TFlight!DO13*(TFlight!DO13+TContact!DO13))/(4*TContact!DO13),"")</f>
        <v>3.4262833337495411</v>
      </c>
      <c r="DP13">
        <f>IF(NJ!DP13,(9.80665^2*TFlight!DP13*(TFlight!DP13+TContact!DP13))/(4*TContact!DP13),"")</f>
        <v>3.5544574008635998</v>
      </c>
      <c r="DQ13">
        <f>IF(NJ!DQ13,(9.80665^2*TFlight!DQ13*(TFlight!DQ13+TContact!DQ13))/(4*TContact!DQ13),"")</f>
        <v>3.7575554314479787</v>
      </c>
      <c r="DR13">
        <f>IF(NJ!DR13,(9.80665^2*TFlight!DR13*(TFlight!DR13+TContact!DR13))/(4*TContact!DR13),"")</f>
        <v>3.4854815553472536</v>
      </c>
      <c r="DS13">
        <f>IF(NJ!DS13,(9.80665^2*TFlight!DS13*(TFlight!DS13+TContact!DS13))/(4*TContact!DS13),"")</f>
        <v>3.379932330411997</v>
      </c>
      <c r="DT13">
        <f>IF(NJ!DT13,(9.80665^2*TFlight!DT13*(TFlight!DT13+TContact!DT13))/(4*TContact!DT13),"")</f>
        <v>3.9155085004874999</v>
      </c>
      <c r="DU13">
        <f>IF(NJ!DU13,(9.80665^2*TFlight!DU13*(TFlight!DU13+TContact!DU13))/(4*TContact!DU13),"")</f>
        <v>4.0497182026642333</v>
      </c>
      <c r="DV13">
        <f>IF(NJ!DV13,(9.80665^2*TFlight!DV13*(TFlight!DV13+TContact!DV13))/(4*TContact!DV13),"")</f>
        <v>3.5957358029059279</v>
      </c>
      <c r="DW13">
        <f>IF(NJ!DW13,(9.80665^2*TFlight!DW13*(TFlight!DW13+TContact!DW13))/(4*TContact!DW13),"")</f>
        <v>3.0796134273497184</v>
      </c>
      <c r="DX13">
        <f>IF(NJ!DX13,(9.80665^2*TFlight!DX13*(TFlight!DX13+TContact!DX13))/(4*TContact!DX13),"")</f>
        <v>3.8857282411287573</v>
      </c>
      <c r="DY13">
        <f>IF(NJ!DY13,(9.80665^2*TFlight!DY13*(TFlight!DY13+TContact!DY13))/(4*TContact!DY13),"")</f>
        <v>2.5535076335362152</v>
      </c>
      <c r="DZ13">
        <f>IF(NJ!DZ13,(9.80665^2*TFlight!DZ13*(TFlight!DZ13+TContact!DZ13))/(4*TContact!DZ13),"")</f>
        <v>3.2350195913037569</v>
      </c>
      <c r="EA13">
        <f>IF(NJ!EA13,(9.80665^2*TFlight!EA13*(TFlight!EA13+TContact!EA13))/(4*TContact!EA13),"")</f>
        <v>3.5853358917977434</v>
      </c>
      <c r="EB13">
        <f>IF(NJ!EB13,(9.80665^2*TFlight!EB13*(TFlight!EB13+TContact!EB13))/(4*TContact!EB13),"")</f>
        <v>3.0393255747477661</v>
      </c>
      <c r="EC13">
        <f>IF(NJ!EC13,(9.80665^2*TFlight!EC13*(TFlight!EC13+TContact!EC13))/(4*TContact!EC13),"")</f>
        <v>3.3843330717401119</v>
      </c>
      <c r="ED13">
        <f>IF(NJ!ED13,(9.80665^2*TFlight!ED13*(TFlight!ED13+TContact!ED13))/(4*TContact!ED13),"")</f>
        <v>3.7517898702039583</v>
      </c>
      <c r="EE13">
        <f>IF(NJ!EE13,(9.80665^2*TFlight!EE13*(TFlight!EE13+TContact!EE13))/(4*TContact!EE13),"")</f>
        <v>3.2747049917914177</v>
      </c>
      <c r="EF13">
        <f>IF(NJ!EF13,(9.80665^2*TFlight!EF13*(TFlight!EF13+TContact!EF13))/(4*TContact!EF13),"")</f>
        <v>3.0235301721744356</v>
      </c>
      <c r="EG13">
        <f>IF(NJ!EG13,(9.80665^2*TFlight!EG13*(TFlight!EG13+TContact!EG13))/(4*TContact!EG13),"")</f>
        <v>3.0721094959965272</v>
      </c>
      <c r="EH13">
        <f>IF(NJ!EH13,(9.80665^2*TFlight!EH13*(TFlight!EH13+TContact!EH13))/(4*TContact!EH13),"")</f>
        <v>3.6387225547633832</v>
      </c>
      <c r="EI13" t="str">
        <f>IF(NJ!EI13,(9.80665^2*TFlight!EI13*(TFlight!EI13+TContact!EI13))/(4*TContact!EI13),"")</f>
        <v/>
      </c>
      <c r="EJ13" t="str">
        <f>IF(NJ!EJ13,(9.80665^2*TFlight!EJ13*(TFlight!EJ13+TContact!EJ13))/(4*TContact!EJ13),"")</f>
        <v/>
      </c>
      <c r="EK13" t="str">
        <f>IF(NJ!EK13,(9.80665^2*TFlight!EK13*(TFlight!EK13+TContact!EK13))/(4*TContact!EK13),"")</f>
        <v/>
      </c>
      <c r="EL13" t="str">
        <f>IF(NJ!EL13,(9.80665^2*TFlight!EL13*(TFlight!EL13+TContact!EL13))/(4*TContact!EL13),"")</f>
        <v/>
      </c>
      <c r="EM13" t="str">
        <f>IF(NJ!EM13,(9.80665^2*TFlight!EM13*(TFlight!EM13+TContact!EM13))/(4*TContact!EM13),"")</f>
        <v/>
      </c>
      <c r="EN13" t="str">
        <f>IF(NJ!EN13,(9.80665^2*TFlight!EN13*(TFlight!EN13+TContact!EN13))/(4*TContact!EN13),"")</f>
        <v/>
      </c>
      <c r="EO13" t="str">
        <f>IF(NJ!EO13,(9.80665^2*TFlight!EO13*(TFlight!EO13+TContact!EO13))/(4*TContact!EO13),"")</f>
        <v/>
      </c>
      <c r="EP13" t="str">
        <f>IF(NJ!EP13,(9.80665^2*TFlight!EP13*(TFlight!EP13+TContact!EP13))/(4*TContact!EP13),"")</f>
        <v/>
      </c>
      <c r="EQ13" t="str">
        <f>IF(NJ!EQ13,(9.80665^2*TFlight!EQ13*(TFlight!EQ13+TContact!EQ13))/(4*TContact!EQ13),"")</f>
        <v/>
      </c>
      <c r="ER13" t="str">
        <f>IF(NJ!ER13,(9.80665^2*TFlight!ER13*(TFlight!ER13+TContact!ER13))/(4*TContact!ER13),"")</f>
        <v/>
      </c>
      <c r="ES13" t="str">
        <f>IF(NJ!ES13,(9.80665^2*TFlight!ES13*(TFlight!ES13+TContact!ES13))/(4*TContact!ES13),"")</f>
        <v/>
      </c>
      <c r="ET13" t="str">
        <f>IF(NJ!ET13,(9.80665^2*TFlight!ET13*(TFlight!ET13+TContact!ET13))/(4*TContact!ET13),"")</f>
        <v/>
      </c>
      <c r="EU13" t="str">
        <f>IF(NJ!EU13,(9.80665^2*TFlight!EU13*(TFlight!EU13+TContact!EU13))/(4*TContact!EU13),"")</f>
        <v/>
      </c>
      <c r="EV13" t="str">
        <f>IF(NJ!EV13,(9.80665^2*TFlight!EV13*(TFlight!EV13+TContact!EV13))/(4*TContact!EV13),"")</f>
        <v/>
      </c>
      <c r="EW13" t="str">
        <f>IF(NJ!EW13,(9.80665^2*TFlight!EW13*(TFlight!EW13+TContact!EW13))/(4*TContact!EW13),"")</f>
        <v/>
      </c>
      <c r="EX13" t="str">
        <f>IF(NJ!EX13,(9.80665^2*TFlight!EX13*(TFlight!EX13+TContact!EX13))/(4*TContact!EX13),"")</f>
        <v/>
      </c>
      <c r="EY13" t="str">
        <f>IF(NJ!EY13,(9.80665^2*TFlight!EY13*(TFlight!EY13+TContact!EY13))/(4*TContact!EY13),"")</f>
        <v/>
      </c>
      <c r="EZ13" t="str">
        <f>IF(NJ!EZ13,(9.80665^2*TFlight!EZ13*(TFlight!EZ13+TContact!EZ13))/(4*TContact!EZ13),"")</f>
        <v/>
      </c>
      <c r="FA13" t="str">
        <f>IF(NJ!FA13,(9.80665^2*TFlight!FA13*(TFlight!FA13+TContact!FA13))/(4*TContact!FA13),"")</f>
        <v/>
      </c>
      <c r="FB13" t="str">
        <f>IF(NJ!FB13,(9.80665^2*TFlight!FB13*(TFlight!FB13+TContact!FB13))/(4*TContact!FB13),"")</f>
        <v/>
      </c>
      <c r="FC13" t="str">
        <f>IF(NJ!FC13,(9.80665^2*TFlight!FC13*(TFlight!FC13+TContact!FC13))/(4*TContact!FC13),"")</f>
        <v/>
      </c>
      <c r="FD13" t="str">
        <f>IF(NJ!FD13,(9.80665^2*TFlight!FD13*(TFlight!FD13+TContact!FD13))/(4*TContact!FD13),"")</f>
        <v/>
      </c>
      <c r="FE13" t="str">
        <f>IF(NJ!FE13,(9.80665^2*TFlight!FE13*(TFlight!FE13+TContact!FE13))/(4*TContact!FE13),"")</f>
        <v/>
      </c>
      <c r="FF13" t="str">
        <f>IF(NJ!FF13,(9.80665^2*TFlight!FF13*(TFlight!FF13+TContact!FF13))/(4*TContact!FF13),"")</f>
        <v/>
      </c>
      <c r="FG13" t="str">
        <f>IF(NJ!FG13,(9.80665^2*TFlight!FG13*(TFlight!FG13+TContact!FG13))/(4*TContact!FG13),"")</f>
        <v/>
      </c>
      <c r="FH13" t="str">
        <f>IF(NJ!FH13,(9.80665^2*TFlight!FH13*(TFlight!FH13+TContact!FH13))/(4*TContact!FH13),"")</f>
        <v/>
      </c>
      <c r="FI13" t="str">
        <f>IF(NJ!FI13,(9.80665^2*TFlight!FI13*(TFlight!FI13+TContact!FI13))/(4*TContact!FI13),"")</f>
        <v/>
      </c>
      <c r="FJ13" t="str">
        <f>IF(NJ!FJ13,(9.80665^2*TFlight!FJ13*(TFlight!FJ13+TContact!FJ13))/(4*TContact!FJ13),"")</f>
        <v/>
      </c>
      <c r="FK13" t="str">
        <f>IF(NJ!FK13,(9.80665^2*TFlight!FK13*(TFlight!FK13+TContact!FK13))/(4*TContact!FK13),"")</f>
        <v/>
      </c>
      <c r="FL13" t="str">
        <f>IF(NJ!FL13,(9.80665^2*TFlight!FL13*(TFlight!FL13+TContact!FL13))/(4*TContact!FL13),"")</f>
        <v/>
      </c>
      <c r="FM13" t="str">
        <f>IF(NJ!FM13,(9.80665^2*TFlight!FM13*(TFlight!FM13+TContact!FM13))/(4*TContact!FM13),"")</f>
        <v/>
      </c>
      <c r="FN13" t="str">
        <f>IF(NJ!FN13,(9.80665^2*TFlight!FN13*(TFlight!FN13+TContact!FN13))/(4*TContact!FN13),"")</f>
        <v/>
      </c>
      <c r="FO13" t="str">
        <f>IF(NJ!FO13,(9.80665^2*TFlight!FO13*(TFlight!FO13+TContact!FO13))/(4*TContact!FO13),"")</f>
        <v/>
      </c>
      <c r="FP13" t="str">
        <f>IF(NJ!FP13,(9.80665^2*TFlight!FP13*(TFlight!FP13+TContact!FP13))/(4*TContact!FP13),"")</f>
        <v/>
      </c>
      <c r="FQ13" t="str">
        <f>IF(NJ!FQ13,(9.80665^2*TFlight!FQ13*(TFlight!FQ13+TContact!FQ13))/(4*TContact!FQ13),"")</f>
        <v/>
      </c>
      <c r="FR13" t="str">
        <f>IF(NJ!FR13,(9.80665^2*TFlight!FR13*(TFlight!FR13+TContact!FR13))/(4*TContact!FR13),"")</f>
        <v/>
      </c>
      <c r="FT13">
        <f t="shared" si="0"/>
        <v>4.2077690715842264</v>
      </c>
    </row>
    <row r="14" spans="1:176" x14ac:dyDescent="0.3">
      <c r="A14" s="2">
        <v>13</v>
      </c>
      <c r="B14" s="2" t="s">
        <v>133</v>
      </c>
      <c r="C14" t="s">
        <v>0</v>
      </c>
      <c r="D14" t="s">
        <v>3</v>
      </c>
      <c r="E14" s="13" t="s">
        <v>14</v>
      </c>
      <c r="F14" s="12">
        <v>141</v>
      </c>
      <c r="H14">
        <f>IF(NJ!H14,(9.80665^2*TFlight!H14*(TFlight!H14+TContact!H14))/(4*TContact!H14),"")</f>
        <v>2.6086216720353121</v>
      </c>
      <c r="I14">
        <f>IF(NJ!I14,(9.80665^2*TFlight!I14*(TFlight!I14+TContact!I14))/(4*TContact!I14),"")</f>
        <v>2.9634489919688245</v>
      </c>
      <c r="J14">
        <f>IF(NJ!J14,(9.80665^2*TFlight!J14*(TFlight!J14+TContact!J14))/(4*TContact!J14),"")</f>
        <v>1.4544048364652007</v>
      </c>
      <c r="K14">
        <f>IF(NJ!K14,(9.80665^2*TFlight!K14*(TFlight!K14+TContact!K14))/(4*TContact!K14),"")</f>
        <v>2.7622271468351385</v>
      </c>
      <c r="L14">
        <f>IF(NJ!L14,(9.80665^2*TFlight!L14*(TFlight!L14+TContact!L14))/(4*TContact!L14),"")</f>
        <v>1.4533749315625311</v>
      </c>
      <c r="M14">
        <f>IF(NJ!M14,(9.80665^2*TFlight!M14*(TFlight!M14+TContact!M14))/(4*TContact!M14),"")</f>
        <v>2.3094249211208679</v>
      </c>
      <c r="N14">
        <f>IF(NJ!N14,(9.80665^2*TFlight!N14*(TFlight!N14+TContact!N14))/(4*TContact!N14),"")</f>
        <v>2.3094249211208679</v>
      </c>
      <c r="O14">
        <f>IF(NJ!O14,(9.80665^2*TFlight!O14*(TFlight!O14+TContact!O14))/(4*TContact!O14),"")</f>
        <v>2.5850599279008</v>
      </c>
      <c r="P14">
        <f>IF(NJ!P14,(9.80665^2*TFlight!P14*(TFlight!P14+TContact!P14))/(4*TContact!P14),"")</f>
        <v>2.7775918424510868</v>
      </c>
      <c r="Q14">
        <f>IF(NJ!Q14,(9.80665^2*TFlight!Q14*(TFlight!Q14+TContact!Q14))/(4*TContact!Q14),"")</f>
        <v>1.7546471544441706</v>
      </c>
      <c r="R14">
        <f>IF(NJ!R14,(9.80665^2*TFlight!R14*(TFlight!R14+TContact!R14))/(4*TContact!R14),"")</f>
        <v>1.8527349237101225</v>
      </c>
      <c r="S14">
        <f>IF(NJ!S14,(9.80665^2*TFlight!S14*(TFlight!S14+TContact!S14))/(4*TContact!S14),"")</f>
        <v>1.7868580683904887</v>
      </c>
      <c r="T14">
        <f>IF(NJ!T14,(9.80665^2*TFlight!T14*(TFlight!T14+TContact!T14))/(4*TContact!T14),"")</f>
        <v>2.1761984086919997</v>
      </c>
      <c r="U14">
        <f>IF(NJ!U14,(9.80665^2*TFlight!U14*(TFlight!U14+TContact!U14))/(4*TContact!U14),"")</f>
        <v>2.4397587406781875</v>
      </c>
      <c r="V14">
        <f>IF(NJ!V14,(9.80665^2*TFlight!V14*(TFlight!V14+TContact!V14))/(4*TContact!V14),"")</f>
        <v>1.7679442813835524</v>
      </c>
      <c r="W14">
        <f>IF(NJ!W14,(9.80665^2*TFlight!W14*(TFlight!W14+TContact!W14))/(4*TContact!W14),"")</f>
        <v>2.2905757647882985</v>
      </c>
      <c r="X14">
        <f>IF(NJ!X14,(9.80665^2*TFlight!X14*(TFlight!X14+TContact!X14))/(4*TContact!X14),"")</f>
        <v>0.40391561373449991</v>
      </c>
      <c r="Y14">
        <f>IF(NJ!Y14,(9.80665^2*TFlight!Y14*(TFlight!Y14+TContact!Y14))/(4*TContact!Y14),"")</f>
        <v>1.4414243470525292</v>
      </c>
      <c r="Z14">
        <f>IF(NJ!Z14,(9.80665^2*TFlight!Z14*(TFlight!Z14+TContact!Z14))/(4*TContact!Z14),"")</f>
        <v>1.0882438214651313</v>
      </c>
      <c r="AA14">
        <f>IF(NJ!AA14,(9.80665^2*TFlight!AA14*(TFlight!AA14+TContact!AA14))/(4*TContact!AA14),"")</f>
        <v>1.8115428278023002</v>
      </c>
      <c r="AB14">
        <f>IF(NJ!AB14,(9.80665^2*TFlight!AB14*(TFlight!AB14+TContact!AB14))/(4*TContact!AB14),"")</f>
        <v>3.6275079048790957</v>
      </c>
      <c r="AC14">
        <f>IF(NJ!AC14,(9.80665^2*TFlight!AC14*(TFlight!AC14+TContact!AC14))/(4*TContact!AC14),"")</f>
        <v>2.62545148927425</v>
      </c>
      <c r="AD14">
        <f>IF(NJ!AD14,(9.80665^2*TFlight!AD14*(TFlight!AD14+TContact!AD14))/(4*TContact!AD14),"")</f>
        <v>2.4690552545067375</v>
      </c>
      <c r="AE14">
        <f>IF(NJ!AE14,(9.80665^2*TFlight!AE14*(TFlight!AE14+TContact!AE14))/(4*TContact!AE14),"")</f>
        <v>1.4626698306258659</v>
      </c>
      <c r="AF14">
        <f>IF(NJ!AF14,(9.80665^2*TFlight!AF14*(TFlight!AF14+TContact!AF14))/(4*TContact!AF14),"")</f>
        <v>1.2390049501058282</v>
      </c>
      <c r="AG14">
        <f>IF(NJ!AG14,(9.80665^2*TFlight!AG14*(TFlight!AG14+TContact!AG14))/(4*TContact!AG14),"")</f>
        <v>2.4467839251166668</v>
      </c>
      <c r="AH14">
        <f>IF(NJ!AH14,(9.80665^2*TFlight!AH14*(TFlight!AH14+TContact!AH14))/(4*TContact!AH14),"")</f>
        <v>1.7561548423239128</v>
      </c>
      <c r="AI14">
        <f>IF(NJ!AI14,(9.80665^2*TFlight!AI14*(TFlight!AI14+TContact!AI14))/(4*TContact!AI14),"")</f>
        <v>3.1010295506068069</v>
      </c>
      <c r="AJ14">
        <f>IF(NJ!AJ14,(9.80665^2*TFlight!AJ14*(TFlight!AJ14+TContact!AJ14))/(4*TContact!AJ14),"")</f>
        <v>1.3533041117928777</v>
      </c>
      <c r="AK14">
        <f>IF(NJ!AK14,(9.80665^2*TFlight!AK14*(TFlight!AK14+TContact!AK14))/(4*TContact!AK14),"")</f>
        <v>1.9086122407234609</v>
      </c>
      <c r="AL14">
        <f>IF(NJ!AL14,(9.80665^2*TFlight!AL14*(TFlight!AL14+TContact!AL14))/(4*TContact!AL14),"")</f>
        <v>2.7961226971184656</v>
      </c>
      <c r="AM14">
        <f>IF(NJ!AM14,(9.80665^2*TFlight!AM14*(TFlight!AM14+TContact!AM14))/(4*TContact!AM14),"")</f>
        <v>2.4809171582036229</v>
      </c>
      <c r="AN14">
        <f>IF(NJ!AN14,(9.80665^2*TFlight!AN14*(TFlight!AN14+TContact!AN14))/(4*TContact!AN14),"")</f>
        <v>3.0389234661097233</v>
      </c>
      <c r="AO14">
        <f>IF(NJ!AO14,(9.80665^2*TFlight!AO14*(TFlight!AO14+TContact!AO14))/(4*TContact!AO14),"")</f>
        <v>1.7349657153653715</v>
      </c>
      <c r="AP14">
        <f>IF(NJ!AP14,(9.80665^2*TFlight!AP14*(TFlight!AP14+TContact!AP14))/(4*TContact!AP14),"")</f>
        <v>2.9409026790604891</v>
      </c>
      <c r="AQ14">
        <f>IF(NJ!AQ14,(9.80665^2*TFlight!AQ14*(TFlight!AQ14+TContact!AQ14))/(4*TContact!AQ14),"")</f>
        <v>2.9439207544369594</v>
      </c>
      <c r="AR14">
        <f>IF(NJ!AR14,(9.80665^2*TFlight!AR14*(TFlight!AR14+TContact!AR14))/(4*TContact!AR14),"")</f>
        <v>2.6643714501374496</v>
      </c>
      <c r="AS14">
        <f>IF(NJ!AS14,(9.80665^2*TFlight!AS14*(TFlight!AS14+TContact!AS14))/(4*TContact!AS14),"")</f>
        <v>3.0417864572626492</v>
      </c>
      <c r="AT14">
        <f>IF(NJ!AT14,(9.80665^2*TFlight!AT14*(TFlight!AT14+TContact!AT14))/(4*TContact!AT14),"")</f>
        <v>3.8181077915201493</v>
      </c>
      <c r="AU14">
        <f>IF(NJ!AU14,(9.80665^2*TFlight!AU14*(TFlight!AU14+TContact!AU14))/(4*TContact!AU14),"")</f>
        <v>2.9015042058038345</v>
      </c>
      <c r="AV14">
        <f>IF(NJ!AV14,(9.80665^2*TFlight!AV14*(TFlight!AV14+TContact!AV14))/(4*TContact!AV14),"")</f>
        <v>1.7926662470756209</v>
      </c>
      <c r="AW14">
        <f>IF(NJ!AW14,(9.80665^2*TFlight!AW14*(TFlight!AW14+TContact!AW14))/(4*TContact!AW14),"")</f>
        <v>2.2963928232588851</v>
      </c>
      <c r="AX14">
        <f>IF(NJ!AX14,(9.80665^2*TFlight!AX14*(TFlight!AX14+TContact!AX14))/(4*TContact!AX14),"")</f>
        <v>2.5176496869599747</v>
      </c>
      <c r="AY14">
        <f>IF(NJ!AY14,(9.80665^2*TFlight!AY14*(TFlight!AY14+TContact!AY14))/(4*TContact!AY14),"")</f>
        <v>3.7854893267871015</v>
      </c>
      <c r="AZ14">
        <f>IF(NJ!AZ14,(9.80665^2*TFlight!AZ14*(TFlight!AZ14+TContact!AZ14))/(4*TContact!AZ14),"")</f>
        <v>1.5451600817157305</v>
      </c>
      <c r="BA14">
        <f>IF(NJ!BA14,(9.80665^2*TFlight!BA14*(TFlight!BA14+TContact!BA14))/(4*TContact!BA14),"")</f>
        <v>3.367245719577133</v>
      </c>
      <c r="BB14">
        <f>IF(NJ!BB14,(9.80665^2*TFlight!BB14*(TFlight!BB14+TContact!BB14))/(4*TContact!BB14),"")</f>
        <v>9.47461815859225</v>
      </c>
      <c r="BC14">
        <f>IF(NJ!BC14,(9.80665^2*TFlight!BC14*(TFlight!BC14+TContact!BC14))/(4*TContact!BC14),"")</f>
        <v>6.188564224717874</v>
      </c>
      <c r="BD14">
        <f>IF(NJ!BD14,(9.80665^2*TFlight!BD14*(TFlight!BD14+TContact!BD14))/(4*TContact!BD14),"")</f>
        <v>9.4302612297517552</v>
      </c>
      <c r="BE14">
        <f>IF(NJ!BE14,(9.80665^2*TFlight!BE14*(TFlight!BE14+TContact!BE14))/(4*TContact!BE14),"")</f>
        <v>9.0014716375242347</v>
      </c>
      <c r="BF14">
        <f>IF(NJ!BF14,(9.80665^2*TFlight!BF14*(TFlight!BF14+TContact!BF14))/(4*TContact!BF14),"")</f>
        <v>11.732786875144999</v>
      </c>
      <c r="BG14">
        <f>IF(NJ!BG14,(9.80665^2*TFlight!BG14*(TFlight!BG14+TContact!BG14))/(4*TContact!BG14),"")</f>
        <v>11.835533012134848</v>
      </c>
      <c r="BH14">
        <f>IF(NJ!BH14,(9.80665^2*TFlight!BH14*(TFlight!BH14+TContact!BH14))/(4*TContact!BH14),"")</f>
        <v>10.82918597338776</v>
      </c>
      <c r="BI14">
        <f>IF(NJ!BI14,(9.80665^2*TFlight!BI14*(TFlight!BI14+TContact!BI14))/(4*TContact!BI14),"")</f>
        <v>9.5143803533775682</v>
      </c>
      <c r="BJ14">
        <f>IF(NJ!BJ14,(9.80665^2*TFlight!BJ14*(TFlight!BJ14+TContact!BJ14))/(4*TContact!BJ14),"")</f>
        <v>11.894625842623906</v>
      </c>
      <c r="BK14">
        <f>IF(NJ!BK14,(9.80665^2*TFlight!BK14*(TFlight!BK14+TContact!BK14))/(4*TContact!BK14),"")</f>
        <v>10.521350260987377</v>
      </c>
      <c r="BL14">
        <f>IF(NJ!BL14,(9.80665^2*TFlight!BL14*(TFlight!BL14+TContact!BL14))/(4*TContact!BL14),"")</f>
        <v>11.739419315436205</v>
      </c>
      <c r="BM14">
        <f>IF(NJ!BM14,(9.80665^2*TFlight!BM14*(TFlight!BM14+TContact!BM14))/(4*TContact!BM14),"")</f>
        <v>12.37786195236626</v>
      </c>
      <c r="BN14">
        <f>IF(NJ!BN14,(9.80665^2*TFlight!BN14*(TFlight!BN14+TContact!BN14))/(4*TContact!BN14),"")</f>
        <v>12.372757068334725</v>
      </c>
      <c r="BO14">
        <f>IF(NJ!BO14,(9.80665^2*TFlight!BO14*(TFlight!BO14+TContact!BO14))/(4*TContact!BO14),"")</f>
        <v>11.265673580349999</v>
      </c>
      <c r="BP14">
        <f>IF(NJ!BP14,(9.80665^2*TFlight!BP14*(TFlight!BP14+TContact!BP14))/(4*TContact!BP14),"")</f>
        <v>11.599169615650018</v>
      </c>
      <c r="BQ14">
        <f>IF(NJ!BQ14,(9.80665^2*TFlight!BQ14*(TFlight!BQ14+TContact!BQ14))/(4*TContact!BQ14),"")</f>
        <v>11.0595941855875</v>
      </c>
      <c r="BR14">
        <f>IF(NJ!BR14,(9.80665^2*TFlight!BR14*(TFlight!BR14+TContact!BR14))/(4*TContact!BR14),"")</f>
        <v>10.154185202419571</v>
      </c>
      <c r="BS14">
        <f>IF(NJ!BS14,(9.80665^2*TFlight!BS14*(TFlight!BS14+TContact!BS14))/(4*TContact!BS14),"")</f>
        <v>8.4513367953106062</v>
      </c>
      <c r="BT14">
        <f>IF(NJ!BT14,(9.80665^2*TFlight!BT14*(TFlight!BT14+TContact!BT14))/(4*TContact!BT14),"")</f>
        <v>8.6248042993194431</v>
      </c>
      <c r="BU14">
        <f>IF(NJ!BU14,(9.80665^2*TFlight!BU14*(TFlight!BU14+TContact!BU14))/(4*TContact!BU14),"")</f>
        <v>9.5994071851425389</v>
      </c>
      <c r="BV14">
        <f>IF(NJ!BV14,(9.80665^2*TFlight!BV14*(TFlight!BV14+TContact!BV14))/(4*TContact!BV14),"")</f>
        <v>9.8284543082267337</v>
      </c>
      <c r="BW14">
        <f>IF(NJ!BW14,(9.80665^2*TFlight!BW14*(TFlight!BW14+TContact!BW14))/(4*TContact!BW14),"")</f>
        <v>9.3512446831783649</v>
      </c>
      <c r="BX14">
        <f>IF(NJ!BX14,(9.80665^2*TFlight!BX14*(TFlight!BX14+TContact!BX14))/(4*TContact!BX14),"")</f>
        <v>9.419312112288539</v>
      </c>
      <c r="BY14">
        <f>IF(NJ!BY14,(9.80665^2*TFlight!BY14*(TFlight!BY14+TContact!BY14))/(4*TContact!BY14),"")</f>
        <v>10.042127683603233</v>
      </c>
      <c r="BZ14">
        <f>IF(NJ!BZ14,(9.80665^2*TFlight!BZ14*(TFlight!BZ14+TContact!BZ14))/(4*TContact!BZ14),"")</f>
        <v>9.932310029657673</v>
      </c>
      <c r="CA14">
        <f>IF(NJ!CA14,(9.80665^2*TFlight!CA14*(TFlight!CA14+TContact!CA14))/(4*TContact!CA14),"")</f>
        <v>7.6797822024719586</v>
      </c>
      <c r="CB14">
        <f>IF(NJ!CB14,(9.80665^2*TFlight!CB14*(TFlight!CB14+TContact!CB14))/(4*TContact!CB14),"")</f>
        <v>6.8014250247982906</v>
      </c>
      <c r="CC14">
        <f>IF(NJ!CC14,(9.80665^2*TFlight!CC14*(TFlight!CC14+TContact!CC14))/(4*TContact!CC14),"")</f>
        <v>7.9851708789469482</v>
      </c>
      <c r="CD14">
        <f>IF(NJ!CD14,(9.80665^2*TFlight!CD14*(TFlight!CD14+TContact!CD14))/(4*TContact!CD14),"")</f>
        <v>9.2039064800275092</v>
      </c>
      <c r="CE14">
        <f>IF(NJ!CE14,(9.80665^2*TFlight!CE14*(TFlight!CE14+TContact!CE14))/(4*TContact!CE14),"")</f>
        <v>7.3705583533025374</v>
      </c>
      <c r="CF14">
        <f>IF(NJ!CF14,(9.80665^2*TFlight!CF14*(TFlight!CF14+TContact!CF14))/(4*TContact!CF14),"")</f>
        <v>7.8920775623861115</v>
      </c>
      <c r="CG14">
        <f>IF(NJ!CG14,(9.80665^2*TFlight!CG14*(TFlight!CG14+TContact!CG14))/(4*TContact!CG14),"")</f>
        <v>6.3404247640592901</v>
      </c>
      <c r="CH14">
        <f>IF(NJ!CH14,(9.80665^2*TFlight!CH14*(TFlight!CH14+TContact!CH14))/(4*TContact!CH14),"")</f>
        <v>6.1096479388411771</v>
      </c>
      <c r="CI14">
        <f>IF(NJ!CI14,(9.80665^2*TFlight!CI14*(TFlight!CI14+TContact!CI14))/(4*TContact!CI14),"")</f>
        <v>5.8301501211304378</v>
      </c>
      <c r="CJ14">
        <f>IF(NJ!CJ14,(9.80665^2*TFlight!CJ14*(TFlight!CJ14+TContact!CJ14))/(4*TContact!CJ14),"")</f>
        <v>6.5392162410368364</v>
      </c>
      <c r="CK14">
        <f>IF(NJ!CK14,(9.80665^2*TFlight!CK14*(TFlight!CK14+TContact!CK14))/(4*TContact!CK14),"")</f>
        <v>6.5931892921064748</v>
      </c>
      <c r="CL14">
        <f>IF(NJ!CL14,(9.80665^2*TFlight!CL14*(TFlight!CL14+TContact!CL14))/(4*TContact!CL14),"")</f>
        <v>4.6914422216367386</v>
      </c>
      <c r="CM14">
        <f>IF(NJ!CM14,(9.80665^2*TFlight!CM14*(TFlight!CM14+TContact!CM14))/(4*TContact!CM14),"")</f>
        <v>4.7725470826753629</v>
      </c>
      <c r="CN14">
        <f>IF(NJ!CN14,(9.80665^2*TFlight!CN14*(TFlight!CN14+TContact!CN14))/(4*TContact!CN14),"")</f>
        <v>4.8356094602017601</v>
      </c>
      <c r="CO14">
        <f>IF(NJ!CO14,(9.80665^2*TFlight!CO14*(TFlight!CO14+TContact!CO14))/(4*TContact!CO14),"")</f>
        <v>4.6646279165496676</v>
      </c>
      <c r="CP14">
        <f>IF(NJ!CP14,(9.80665^2*TFlight!CP14*(TFlight!CP14+TContact!CP14))/(4*TContact!CP14),"")</f>
        <v>4.2648894003117013</v>
      </c>
      <c r="CQ14">
        <f>IF(NJ!CQ14,(9.80665^2*TFlight!CQ14*(TFlight!CQ14+TContact!CQ14))/(4*TContact!CQ14),"")</f>
        <v>4.2488217176536116</v>
      </c>
      <c r="CR14">
        <f>IF(NJ!CR14,(9.80665^2*TFlight!CR14*(TFlight!CR14+TContact!CR14))/(4*TContact!CR14),"")</f>
        <v>4.536392642436148</v>
      </c>
      <c r="CS14">
        <f>IF(NJ!CS14,(9.80665^2*TFlight!CS14*(TFlight!CS14+TContact!CS14))/(4*TContact!CS14),"")</f>
        <v>3.7064206474072989</v>
      </c>
      <c r="CT14">
        <f>IF(NJ!CT14,(9.80665^2*TFlight!CT14*(TFlight!CT14+TContact!CT14))/(4*TContact!CT14),"")</f>
        <v>3.9994190688641749</v>
      </c>
      <c r="CU14">
        <f>IF(NJ!CU14,(9.80665^2*TFlight!CU14*(TFlight!CU14+TContact!CU14))/(4*TContact!CU14),"")</f>
        <v>4.8569686849946692</v>
      </c>
      <c r="CV14">
        <f>IF(NJ!CV14,(9.80665^2*TFlight!CV14*(TFlight!CV14+TContact!CV14))/(4*TContact!CV14),"")</f>
        <v>5.8234320774075305</v>
      </c>
      <c r="CW14">
        <f>IF(NJ!CW14,(9.80665^2*TFlight!CW14*(TFlight!CW14+TContact!CW14))/(4*TContact!CW14),"")</f>
        <v>9.1687731602542133</v>
      </c>
      <c r="CX14">
        <f>IF(NJ!CX14,(9.80665^2*TFlight!CX14*(TFlight!CX14+TContact!CX14))/(4*TContact!CX14),"")</f>
        <v>11.396591240300507</v>
      </c>
      <c r="CY14">
        <f>IF(NJ!CY14,(9.80665^2*TFlight!CY14*(TFlight!CY14+TContact!CY14))/(4*TContact!CY14),"")</f>
        <v>9.064058712970624</v>
      </c>
      <c r="CZ14">
        <f>IF(NJ!CZ14,(9.80665^2*TFlight!CZ14*(TFlight!CZ14+TContact!CZ14))/(4*TContact!CZ14),"")</f>
        <v>8.8438891128706878</v>
      </c>
      <c r="DA14">
        <f>IF(NJ!DA14,(9.80665^2*TFlight!DA14*(TFlight!DA14+TContact!DA14))/(4*TContact!DA14),"")</f>
        <v>8.717884423421749</v>
      </c>
      <c r="DB14">
        <f>IF(NJ!DB14,(9.80665^2*TFlight!DB14*(TFlight!DB14+TContact!DB14))/(4*TContact!DB14),"")</f>
        <v>6.2849531779954262</v>
      </c>
      <c r="DC14">
        <f>IF(NJ!DC14,(9.80665^2*TFlight!DC14*(TFlight!DC14+TContact!DC14))/(4*TContact!DC14),"")</f>
        <v>6.3203742219169481</v>
      </c>
      <c r="DD14">
        <f>IF(NJ!DD14,(9.80665^2*TFlight!DD14*(TFlight!DD14+TContact!DD14))/(4*TContact!DD14),"")</f>
        <v>5.9669352028960221</v>
      </c>
      <c r="DE14">
        <f>IF(NJ!DE14,(9.80665^2*TFlight!DE14*(TFlight!DE14+TContact!DE14))/(4*TContact!DE14),"")</f>
        <v>4.82062955580487</v>
      </c>
      <c r="DF14">
        <f>IF(NJ!DF14,(9.80665^2*TFlight!DF14*(TFlight!DF14+TContact!DF14))/(4*TContact!DF14),"")</f>
        <v>3.6848441954726314</v>
      </c>
      <c r="DG14">
        <f>IF(NJ!DG14,(9.80665^2*TFlight!DG14*(TFlight!DG14+TContact!DG14))/(4*TContact!DG14),"")</f>
        <v>3.6911438836477513</v>
      </c>
      <c r="DH14">
        <f>IF(NJ!DH14,(9.80665^2*TFlight!DH14*(TFlight!DH14+TContact!DH14))/(4*TContact!DH14),"")</f>
        <v>4.1421494204481499</v>
      </c>
      <c r="DI14">
        <f>IF(NJ!DI14,(9.80665^2*TFlight!DI14*(TFlight!DI14+TContact!DI14))/(4*TContact!DI14),"")</f>
        <v>5.1243025623033578</v>
      </c>
      <c r="DJ14">
        <f>IF(NJ!DJ14,(9.80665^2*TFlight!DJ14*(TFlight!DJ14+TContact!DJ14))/(4*TContact!DJ14),"")</f>
        <v>4.4430717510794988</v>
      </c>
      <c r="DK14">
        <f>IF(NJ!DK14,(9.80665^2*TFlight!DK14*(TFlight!DK14+TContact!DK14))/(4*TContact!DK14),"")</f>
        <v>3.1109028635452169</v>
      </c>
      <c r="DL14">
        <f>IF(NJ!DL14,(9.80665^2*TFlight!DL14*(TFlight!DL14+TContact!DL14))/(4*TContact!DL14),"")</f>
        <v>4.4547736020268527</v>
      </c>
      <c r="DM14">
        <f>IF(NJ!DM14,(9.80665^2*TFlight!DM14*(TFlight!DM14+TContact!DM14))/(4*TContact!DM14),"")</f>
        <v>5.4391221590982495</v>
      </c>
      <c r="DN14">
        <f>IF(NJ!DN14,(9.80665^2*TFlight!DN14*(TFlight!DN14+TContact!DN14))/(4*TContact!DN14),"")</f>
        <v>3.6429915695030588</v>
      </c>
      <c r="DO14">
        <f>IF(NJ!DO14,(9.80665^2*TFlight!DO14*(TFlight!DO14+TContact!DO14))/(4*TContact!DO14),"")</f>
        <v>3.7399593864305554</v>
      </c>
      <c r="DP14">
        <f>IF(NJ!DP14,(9.80665^2*TFlight!DP14*(TFlight!DP14+TContact!DP14))/(4*TContact!DP14),"")</f>
        <v>4.0872413294562495</v>
      </c>
      <c r="DQ14">
        <f>IF(NJ!DQ14,(9.80665^2*TFlight!DQ14*(TFlight!DQ14+TContact!DQ14))/(4*TContact!DQ14),"")</f>
        <v>4.1932319289690758</v>
      </c>
      <c r="DR14">
        <f>IF(NJ!DR14,(9.80665^2*TFlight!DR14*(TFlight!DR14+TContact!DR14))/(4*TContact!DR14),"")</f>
        <v>3.6763005032572686</v>
      </c>
      <c r="DS14">
        <f>IF(NJ!DS14,(9.80665^2*TFlight!DS14*(TFlight!DS14+TContact!DS14))/(4*TContact!DS14),"")</f>
        <v>2.5888551081640769</v>
      </c>
      <c r="DT14">
        <f>IF(NJ!DT14,(9.80665^2*TFlight!DT14*(TFlight!DT14+TContact!DT14))/(4*TContact!DT14),"")</f>
        <v>3.7893713138946135</v>
      </c>
      <c r="DU14">
        <f>IF(NJ!DU14,(9.80665^2*TFlight!DU14*(TFlight!DU14+TContact!DU14))/(4*TContact!DU14),"")</f>
        <v>3.1310237172036746</v>
      </c>
      <c r="DV14">
        <f>IF(NJ!DV14,(9.80665^2*TFlight!DV14*(TFlight!DV14+TContact!DV14))/(4*TContact!DV14),"")</f>
        <v>3.5504535726224997</v>
      </c>
      <c r="DW14">
        <f>IF(NJ!DW14,(9.80665^2*TFlight!DW14*(TFlight!DW14+TContact!DW14))/(4*TContact!DW14),"")</f>
        <v>2.6850904844900083</v>
      </c>
      <c r="DX14">
        <f>IF(NJ!DX14,(9.80665^2*TFlight!DX14*(TFlight!DX14+TContact!DX14))/(4*TContact!DX14),"")</f>
        <v>3.3849358365116662</v>
      </c>
      <c r="DY14">
        <f>IF(NJ!DY14,(9.80665^2*TFlight!DY14*(TFlight!DY14+TContact!DY14))/(4*TContact!DY14),"")</f>
        <v>4.4944087475493522</v>
      </c>
      <c r="DZ14">
        <f>IF(NJ!DZ14,(9.80665^2*TFlight!DZ14*(TFlight!DZ14+TContact!DZ14))/(4*TContact!DZ14),"")</f>
        <v>3.0028025563179201</v>
      </c>
      <c r="EA14">
        <f>IF(NJ!EA14,(9.80665^2*TFlight!EA14*(TFlight!EA14+TContact!EA14))/(4*TContact!EA14),"")</f>
        <v>4.6281997407078128</v>
      </c>
      <c r="EB14">
        <f>IF(NJ!EB14,(9.80665^2*TFlight!EB14*(TFlight!EB14+TContact!EB14))/(4*TContact!EB14),"")</f>
        <v>3.0938217222217026</v>
      </c>
      <c r="EC14">
        <f>IF(NJ!EC14,(9.80665^2*TFlight!EC14*(TFlight!EC14+TContact!EC14))/(4*TContact!EC14),"")</f>
        <v>3.8488615472877123</v>
      </c>
      <c r="ED14">
        <f>IF(NJ!ED14,(9.80665^2*TFlight!ED14*(TFlight!ED14+TContact!ED14))/(4*TContact!ED14),"")</f>
        <v>2.4293950468933807</v>
      </c>
      <c r="EE14">
        <f>IF(NJ!EE14,(9.80665^2*TFlight!EE14*(TFlight!EE14+TContact!EE14))/(4*TContact!EE14),"")</f>
        <v>2.233142646049362</v>
      </c>
      <c r="EF14">
        <f>IF(NJ!EF14,(9.80665^2*TFlight!EF14*(TFlight!EF14+TContact!EF14))/(4*TContact!EF14),"")</f>
        <v>2.7713324805526054</v>
      </c>
      <c r="EG14">
        <f>IF(NJ!EG14,(9.80665^2*TFlight!EG14*(TFlight!EG14+TContact!EG14))/(4*TContact!EG14),"")</f>
        <v>3.3149640016089013</v>
      </c>
      <c r="EH14">
        <f>IF(NJ!EH14,(9.80665^2*TFlight!EH14*(TFlight!EH14+TContact!EH14))/(4*TContact!EH14),"")</f>
        <v>2.1794007935314745</v>
      </c>
      <c r="EI14">
        <f>IF(NJ!EI14,(9.80665^2*TFlight!EI14*(TFlight!EI14+TContact!EI14))/(4*TContact!EI14),"")</f>
        <v>2.2870718526026326</v>
      </c>
      <c r="EJ14">
        <f>IF(NJ!EJ14,(9.80665^2*TFlight!EJ14*(TFlight!EJ14+TContact!EJ14))/(4*TContact!EJ14),"")</f>
        <v>2.0996708886614832</v>
      </c>
      <c r="EK14">
        <f>IF(NJ!EK14,(9.80665^2*TFlight!EK14*(TFlight!EK14+TContact!EK14))/(4*TContact!EK14),"")</f>
        <v>2.7119351463902799</v>
      </c>
      <c r="EL14">
        <f>IF(NJ!EL14,(9.80665^2*TFlight!EL14*(TFlight!EL14+TContact!EL14))/(4*TContact!EL14),"")</f>
        <v>2.9769433973235522</v>
      </c>
      <c r="EM14">
        <f>IF(NJ!EM14,(9.80665^2*TFlight!EM14*(TFlight!EM14+TContact!EM14))/(4*TContact!EM14),"")</f>
        <v>2.0679775430851306</v>
      </c>
      <c r="EN14">
        <f>IF(NJ!EN14,(9.80665^2*TFlight!EN14*(TFlight!EN14+TContact!EN14))/(4*TContact!EN14),"")</f>
        <v>3.5313765086501991</v>
      </c>
      <c r="EO14">
        <f>IF(NJ!EO14,(9.80665^2*TFlight!EO14*(TFlight!EO14+TContact!EO14))/(4*TContact!EO14),"")</f>
        <v>6.2492807508762596</v>
      </c>
      <c r="EP14">
        <f>IF(NJ!EP14,(9.80665^2*TFlight!EP14*(TFlight!EP14+TContact!EP14))/(4*TContact!EP14),"")</f>
        <v>5.8461470408940777</v>
      </c>
      <c r="EQ14">
        <f>IF(NJ!EQ14,(9.80665^2*TFlight!EQ14*(TFlight!EQ14+TContact!EQ14))/(4*TContact!EQ14),"")</f>
        <v>3.8670192311316169</v>
      </c>
      <c r="ER14" t="str">
        <f>IF(NJ!ER14,(9.80665^2*TFlight!ER14*(TFlight!ER14+TContact!ER14))/(4*TContact!ER14),"")</f>
        <v/>
      </c>
      <c r="ES14" t="str">
        <f>IF(NJ!ES14,(9.80665^2*TFlight!ES14*(TFlight!ES14+TContact!ES14))/(4*TContact!ES14),"")</f>
        <v/>
      </c>
      <c r="ET14" t="str">
        <f>IF(NJ!ET14,(9.80665^2*TFlight!ET14*(TFlight!ET14+TContact!ET14))/(4*TContact!ET14),"")</f>
        <v/>
      </c>
      <c r="EU14" t="str">
        <f>IF(NJ!EU14,(9.80665^2*TFlight!EU14*(TFlight!EU14+TContact!EU14))/(4*TContact!EU14),"")</f>
        <v/>
      </c>
      <c r="EV14" t="str">
        <f>IF(NJ!EV14,(9.80665^2*TFlight!EV14*(TFlight!EV14+TContact!EV14))/(4*TContact!EV14),"")</f>
        <v/>
      </c>
      <c r="EW14" t="str">
        <f>IF(NJ!EW14,(9.80665^2*TFlight!EW14*(TFlight!EW14+TContact!EW14))/(4*TContact!EW14),"")</f>
        <v/>
      </c>
      <c r="EX14" t="str">
        <f>IF(NJ!EX14,(9.80665^2*TFlight!EX14*(TFlight!EX14+TContact!EX14))/(4*TContact!EX14),"")</f>
        <v/>
      </c>
      <c r="EY14" t="str">
        <f>IF(NJ!EY14,(9.80665^2*TFlight!EY14*(TFlight!EY14+TContact!EY14))/(4*TContact!EY14),"")</f>
        <v/>
      </c>
      <c r="EZ14" t="str">
        <f>IF(NJ!EZ14,(9.80665^2*TFlight!EZ14*(TFlight!EZ14+TContact!EZ14))/(4*TContact!EZ14),"")</f>
        <v/>
      </c>
      <c r="FA14" t="str">
        <f>IF(NJ!FA14,(9.80665^2*TFlight!FA14*(TFlight!FA14+TContact!FA14))/(4*TContact!FA14),"")</f>
        <v/>
      </c>
      <c r="FB14" t="str">
        <f>IF(NJ!FB14,(9.80665^2*TFlight!FB14*(TFlight!FB14+TContact!FB14))/(4*TContact!FB14),"")</f>
        <v/>
      </c>
      <c r="FC14" t="str">
        <f>IF(NJ!FC14,(9.80665^2*TFlight!FC14*(TFlight!FC14+TContact!FC14))/(4*TContact!FC14),"")</f>
        <v/>
      </c>
      <c r="FD14" t="str">
        <f>IF(NJ!FD14,(9.80665^2*TFlight!FD14*(TFlight!FD14+TContact!FD14))/(4*TContact!FD14),"")</f>
        <v/>
      </c>
      <c r="FE14" t="str">
        <f>IF(NJ!FE14,(9.80665^2*TFlight!FE14*(TFlight!FE14+TContact!FE14))/(4*TContact!FE14),"")</f>
        <v/>
      </c>
      <c r="FF14" t="str">
        <f>IF(NJ!FF14,(9.80665^2*TFlight!FF14*(TFlight!FF14+TContact!FF14))/(4*TContact!FF14),"")</f>
        <v/>
      </c>
      <c r="FG14" t="str">
        <f>IF(NJ!FG14,(9.80665^2*TFlight!FG14*(TFlight!FG14+TContact!FG14))/(4*TContact!FG14),"")</f>
        <v/>
      </c>
      <c r="FH14" t="str">
        <f>IF(NJ!FH14,(9.80665^2*TFlight!FH14*(TFlight!FH14+TContact!FH14))/(4*TContact!FH14),"")</f>
        <v/>
      </c>
      <c r="FI14" t="str">
        <f>IF(NJ!FI14,(9.80665^2*TFlight!FI14*(TFlight!FI14+TContact!FI14))/(4*TContact!FI14),"")</f>
        <v/>
      </c>
      <c r="FJ14" t="str">
        <f>IF(NJ!FJ14,(9.80665^2*TFlight!FJ14*(TFlight!FJ14+TContact!FJ14))/(4*TContact!FJ14),"")</f>
        <v/>
      </c>
      <c r="FK14" t="str">
        <f>IF(NJ!FK14,(9.80665^2*TFlight!FK14*(TFlight!FK14+TContact!FK14))/(4*TContact!FK14),"")</f>
        <v/>
      </c>
      <c r="FL14" t="str">
        <f>IF(NJ!FL14,(9.80665^2*TFlight!FL14*(TFlight!FL14+TContact!FL14))/(4*TContact!FL14),"")</f>
        <v/>
      </c>
      <c r="FM14" t="str">
        <f>IF(NJ!FM14,(9.80665^2*TFlight!FM14*(TFlight!FM14+TContact!FM14))/(4*TContact!FM14),"")</f>
        <v/>
      </c>
      <c r="FN14" t="str">
        <f>IF(NJ!FN14,(9.80665^2*TFlight!FN14*(TFlight!FN14+TContact!FN14))/(4*TContact!FN14),"")</f>
        <v/>
      </c>
      <c r="FO14" t="str">
        <f>IF(NJ!FO14,(9.80665^2*TFlight!FO14*(TFlight!FO14+TContact!FO14))/(4*TContact!FO14),"")</f>
        <v/>
      </c>
      <c r="FP14" t="str">
        <f>IF(NJ!FP14,(9.80665^2*TFlight!FP14*(TFlight!FP14+TContact!FP14))/(4*TContact!FP14),"")</f>
        <v/>
      </c>
      <c r="FQ14" t="str">
        <f>IF(NJ!FQ14,(9.80665^2*TFlight!FQ14*(TFlight!FQ14+TContact!FQ14))/(4*TContact!FQ14),"")</f>
        <v/>
      </c>
      <c r="FR14" t="str">
        <f>IF(NJ!FR14,(9.80665^2*TFlight!FR14*(TFlight!FR14+TContact!FR14))/(4*TContact!FR14),"")</f>
        <v/>
      </c>
      <c r="FT14">
        <f t="shared" si="0"/>
        <v>4.9818377464800143</v>
      </c>
    </row>
    <row r="15" spans="1:176" x14ac:dyDescent="0.3">
      <c r="A15" s="2">
        <v>14</v>
      </c>
      <c r="B15" s="2" t="s">
        <v>134</v>
      </c>
      <c r="C15" t="s">
        <v>0</v>
      </c>
      <c r="D15" t="s">
        <v>3</v>
      </c>
      <c r="E15" s="13" t="s">
        <v>5</v>
      </c>
      <c r="F15" s="12">
        <v>119</v>
      </c>
      <c r="H15">
        <f>IF(NJ!H15,(9.80665^2*TFlight!H15*(TFlight!H15+TContact!H15))/(4*TContact!H15),"")</f>
        <v>11.894625842623906</v>
      </c>
      <c r="I15">
        <f>IF(NJ!I15,(9.80665^2*TFlight!I15*(TFlight!I15+TContact!I15))/(4*TContact!I15),"")</f>
        <v>16.896240004311515</v>
      </c>
      <c r="J15">
        <f>IF(NJ!J15,(9.80665^2*TFlight!J15*(TFlight!J15+TContact!J15))/(4*TContact!J15),"")</f>
        <v>15.16471843772975</v>
      </c>
      <c r="K15">
        <f>IF(NJ!K15,(9.80665^2*TFlight!K15*(TFlight!K15+TContact!K15))/(4*TContact!K15),"")</f>
        <v>14.116273677715441</v>
      </c>
      <c r="L15">
        <f>IF(NJ!L15,(9.80665^2*TFlight!L15*(TFlight!L15+TContact!L15))/(4*TContact!L15),"")</f>
        <v>14.647369971178506</v>
      </c>
      <c r="M15">
        <f>IF(NJ!M15,(9.80665^2*TFlight!M15*(TFlight!M15+TContact!M15))/(4*TContact!M15),"")</f>
        <v>16.026048381146861</v>
      </c>
      <c r="N15">
        <f>IF(NJ!N15,(9.80665^2*TFlight!N15*(TFlight!N15+TContact!N15))/(4*TContact!N15),"")</f>
        <v>20.536748412604773</v>
      </c>
      <c r="O15">
        <f>IF(NJ!O15,(9.80665^2*TFlight!O15*(TFlight!O15+TContact!O15))/(4*TContact!O15),"")</f>
        <v>16.55230863022766</v>
      </c>
      <c r="P15">
        <f>IF(NJ!P15,(9.80665^2*TFlight!P15*(TFlight!P15+TContact!P15))/(4*TContact!P15),"")</f>
        <v>17.855913425381043</v>
      </c>
      <c r="Q15">
        <f>IF(NJ!Q15,(9.80665^2*TFlight!Q15*(TFlight!Q15+TContact!Q15))/(4*TContact!Q15),"")</f>
        <v>15.345186932502655</v>
      </c>
      <c r="R15">
        <f>IF(NJ!R15,(9.80665^2*TFlight!R15*(TFlight!R15+TContact!R15))/(4*TContact!R15),"")</f>
        <v>17.256343904840342</v>
      </c>
      <c r="S15">
        <f>IF(NJ!S15,(9.80665^2*TFlight!S15*(TFlight!S15+TContact!S15))/(4*TContact!S15),"")</f>
        <v>18.970691287710448</v>
      </c>
      <c r="T15">
        <f>IF(NJ!T15,(9.80665^2*TFlight!T15*(TFlight!T15+TContact!T15))/(4*TContact!T15),"")</f>
        <v>14.517063036273273</v>
      </c>
      <c r="U15">
        <f>IF(NJ!U15,(9.80665^2*TFlight!U15*(TFlight!U15+TContact!U15))/(4*TContact!U15),"")</f>
        <v>15.612313259086667</v>
      </c>
      <c r="V15">
        <f>IF(NJ!V15,(9.80665^2*TFlight!V15*(TFlight!V15+TContact!V15))/(4*TContact!V15),"")</f>
        <v>14.7489131281521</v>
      </c>
      <c r="W15">
        <f>IF(NJ!W15,(9.80665^2*TFlight!W15*(TFlight!W15+TContact!W15))/(4*TContact!W15),"")</f>
        <v>15.25019974690494</v>
      </c>
      <c r="X15">
        <f>IF(NJ!X15,(9.80665^2*TFlight!X15*(TFlight!X15+TContact!X15))/(4*TContact!X15),"")</f>
        <v>15.50484479693454</v>
      </c>
      <c r="Y15">
        <f>IF(NJ!Y15,(9.80665^2*TFlight!Y15*(TFlight!Y15+TContact!Y15))/(4*TContact!Y15),"")</f>
        <v>15.061391827522989</v>
      </c>
      <c r="Z15">
        <f>IF(NJ!Z15,(9.80665^2*TFlight!Z15*(TFlight!Z15+TContact!Z15))/(4*TContact!Z15),"")</f>
        <v>13.654655833447441</v>
      </c>
      <c r="AA15">
        <f>IF(NJ!AA15,(9.80665^2*TFlight!AA15*(TFlight!AA15+TContact!AA15))/(4*TContact!AA15),"")</f>
        <v>17.766213085314472</v>
      </c>
      <c r="AB15">
        <f>IF(NJ!AB15,(9.80665^2*TFlight!AB15*(TFlight!AB15+TContact!AB15))/(4*TContact!AB15),"")</f>
        <v>16.381565448069914</v>
      </c>
      <c r="AC15">
        <f>IF(NJ!AC15,(9.80665^2*TFlight!AC15*(TFlight!AC15+TContact!AC15))/(4*TContact!AC15),"")</f>
        <v>16.381565448069914</v>
      </c>
      <c r="AD15">
        <f>IF(NJ!AD15,(9.80665^2*TFlight!AD15*(TFlight!AD15+TContact!AD15))/(4*TContact!AD15),"")</f>
        <v>16.902876910672422</v>
      </c>
      <c r="AE15">
        <f>IF(NJ!AE15,(9.80665^2*TFlight!AE15*(TFlight!AE15+TContact!AE15))/(4*TContact!AE15),"")</f>
        <v>14.694004461276652</v>
      </c>
      <c r="AF15">
        <f>IF(NJ!AF15,(9.80665^2*TFlight!AF15*(TFlight!AF15+TContact!AF15))/(4*TContact!AF15),"")</f>
        <v>13.512277611374707</v>
      </c>
      <c r="AG15">
        <f>IF(NJ!AG15,(9.80665^2*TFlight!AG15*(TFlight!AG15+TContact!AG15))/(4*TContact!AG15),"")</f>
        <v>15.799420265124999</v>
      </c>
      <c r="AH15">
        <f>IF(NJ!AH15,(9.80665^2*TFlight!AH15*(TFlight!AH15+TContact!AH15))/(4*TContact!AH15),"")</f>
        <v>16.769710748798438</v>
      </c>
      <c r="AI15">
        <f>IF(NJ!AI15,(9.80665^2*TFlight!AI15*(TFlight!AI15+TContact!AI15))/(4*TContact!AI15),"")</f>
        <v>17.418249589858217</v>
      </c>
      <c r="AJ15">
        <f>IF(NJ!AJ15,(9.80665^2*TFlight!AJ15*(TFlight!AJ15+TContact!AJ15))/(4*TContact!AJ15),"")</f>
        <v>17.329533350801338</v>
      </c>
      <c r="AK15">
        <f>IF(NJ!AK15,(9.80665^2*TFlight!AK15*(TFlight!AK15+TContact!AK15))/(4*TContact!AK15),"")</f>
        <v>16.459931145774036</v>
      </c>
      <c r="AL15">
        <f>IF(NJ!AL15,(9.80665^2*TFlight!AL15*(TFlight!AL15+TContact!AL15))/(4*TContact!AL15),"")</f>
        <v>18.403437065728671</v>
      </c>
      <c r="AM15">
        <f>IF(NJ!AM15,(9.80665^2*TFlight!AM15*(TFlight!AM15+TContact!AM15))/(4*TContact!AM15),"")</f>
        <v>13.999227504892579</v>
      </c>
      <c r="AN15">
        <f>IF(NJ!AN15,(9.80665^2*TFlight!AN15*(TFlight!AN15+TContact!AN15))/(4*TContact!AN15),"")</f>
        <v>15.303213408716468</v>
      </c>
      <c r="AO15">
        <f>IF(NJ!AO15,(9.80665^2*TFlight!AO15*(TFlight!AO15+TContact!AO15))/(4*TContact!AO15),"")</f>
        <v>12.418523527861955</v>
      </c>
      <c r="AP15">
        <f>IF(NJ!AP15,(9.80665^2*TFlight!AP15*(TFlight!AP15+TContact!AP15))/(4*TContact!AP15),"")</f>
        <v>15.222645502606531</v>
      </c>
      <c r="AQ15">
        <f>IF(NJ!AQ15,(9.80665^2*TFlight!AQ15*(TFlight!AQ15+TContact!AQ15))/(4*TContact!AQ15),"")</f>
        <v>16.49043910618537</v>
      </c>
      <c r="AR15">
        <f>IF(NJ!AR15,(9.80665^2*TFlight!AR15*(TFlight!AR15+TContact!AR15))/(4*TContact!AR15),"")</f>
        <v>15.882118792473058</v>
      </c>
      <c r="AS15">
        <f>IF(NJ!AS15,(9.80665^2*TFlight!AS15*(TFlight!AS15+TContact!AS15))/(4*TContact!AS15),"")</f>
        <v>14.57397442825684</v>
      </c>
      <c r="AT15">
        <f>IF(NJ!AT15,(9.80665^2*TFlight!AT15*(TFlight!AT15+TContact!AT15))/(4*TContact!AT15),"")</f>
        <v>8.5876836890546908</v>
      </c>
      <c r="AU15">
        <f>IF(NJ!AU15,(9.80665^2*TFlight!AU15*(TFlight!AU15+TContact!AU15))/(4*TContact!AU15),"")</f>
        <v>11.588925439730193</v>
      </c>
      <c r="AV15">
        <f>IF(NJ!AV15,(9.80665^2*TFlight!AV15*(TFlight!AV15+TContact!AV15))/(4*TContact!AV15),"")</f>
        <v>11.265673580349999</v>
      </c>
      <c r="AW15">
        <f>IF(NJ!AW15,(9.80665^2*TFlight!AW15*(TFlight!AW15+TContact!AW15))/(4*TContact!AW15),"")</f>
        <v>13.823805800668497</v>
      </c>
      <c r="AX15">
        <f>IF(NJ!AX15,(9.80665^2*TFlight!AX15*(TFlight!AX15+TContact!AX15))/(4*TContact!AX15),"")</f>
        <v>13.004067763724333</v>
      </c>
      <c r="AY15">
        <f>IF(NJ!AY15,(9.80665^2*TFlight!AY15*(TFlight!AY15+TContact!AY15))/(4*TContact!AY15),"")</f>
        <v>11.983487449400233</v>
      </c>
      <c r="AZ15">
        <f>IF(NJ!AZ15,(9.80665^2*TFlight!AZ15*(TFlight!AZ15+TContact!AZ15))/(4*TContact!AZ15),"")</f>
        <v>11.664849998217178</v>
      </c>
      <c r="BA15">
        <f>IF(NJ!BA15,(9.80665^2*TFlight!BA15*(TFlight!BA15+TContact!BA15))/(4*TContact!BA15),"")</f>
        <v>11.000699144086896</v>
      </c>
      <c r="BB15">
        <f>IF(NJ!BB15,(9.80665^2*TFlight!BB15*(TFlight!BB15+TContact!BB15))/(4*TContact!BB15),"")</f>
        <v>11.734403184123529</v>
      </c>
      <c r="BC15">
        <f>IF(NJ!BC15,(9.80665^2*TFlight!BC15*(TFlight!BC15+TContact!BC15))/(4*TContact!BC15),"")</f>
        <v>10.347423347879214</v>
      </c>
      <c r="BD15">
        <f>IF(NJ!BD15,(9.80665^2*TFlight!BD15*(TFlight!BD15+TContact!BD15))/(4*TContact!BD15),"")</f>
        <v>14.666441548141833</v>
      </c>
      <c r="BE15">
        <f>IF(NJ!BE15,(9.80665^2*TFlight!BE15*(TFlight!BE15+TContact!BE15))/(4*TContact!BE15),"")</f>
        <v>12.543963159456521</v>
      </c>
      <c r="BF15">
        <f>IF(NJ!BF15,(9.80665^2*TFlight!BF15*(TFlight!BF15+TContact!BF15))/(4*TContact!BF15),"")</f>
        <v>13.442577157472453</v>
      </c>
      <c r="BG15">
        <f>IF(NJ!BG15,(9.80665^2*TFlight!BG15*(TFlight!BG15+TContact!BG15))/(4*TContact!BG15),"")</f>
        <v>11.15576456981</v>
      </c>
      <c r="BH15">
        <f>IF(NJ!BH15,(9.80665^2*TFlight!BH15*(TFlight!BH15+TContact!BH15))/(4*TContact!BH15),"")</f>
        <v>12.473864541800733</v>
      </c>
      <c r="BI15">
        <f>IF(NJ!BI15,(9.80665^2*TFlight!BI15*(TFlight!BI15+TContact!BI15))/(4*TContact!BI15),"")</f>
        <v>12.311347906627558</v>
      </c>
      <c r="BJ15">
        <f>IF(NJ!BJ15,(9.80665^2*TFlight!BJ15*(TFlight!BJ15+TContact!BJ15))/(4*TContact!BJ15),"")</f>
        <v>12.270628653574535</v>
      </c>
      <c r="BK15">
        <f>IF(NJ!BK15,(9.80665^2*TFlight!BK15*(TFlight!BK15+TContact!BK15))/(4*TContact!BK15),"")</f>
        <v>11.685102392968009</v>
      </c>
      <c r="BL15">
        <f>IF(NJ!BL15,(9.80665^2*TFlight!BL15*(TFlight!BL15+TContact!BL15))/(4*TContact!BL15),"")</f>
        <v>9.4888112432866674</v>
      </c>
      <c r="BM15">
        <f>IF(NJ!BM15,(9.80665^2*TFlight!BM15*(TFlight!BM15+TContact!BM15))/(4*TContact!BM15),"")</f>
        <v>6.8724311448646089</v>
      </c>
      <c r="BN15">
        <f>IF(NJ!BN15,(9.80665^2*TFlight!BN15*(TFlight!BN15+TContact!BN15))/(4*TContact!BN15),"")</f>
        <v>9.5822741279533545</v>
      </c>
      <c r="BO15">
        <f>IF(NJ!BO15,(9.80665^2*TFlight!BO15*(TFlight!BO15+TContact!BO15))/(4*TContact!BO15),"")</f>
        <v>13.76051497637873</v>
      </c>
      <c r="BP15">
        <f>IF(NJ!BP15,(9.80665^2*TFlight!BP15*(TFlight!BP15+TContact!BP15))/(4*TContact!BP15),"")</f>
        <v>12.132263855761536</v>
      </c>
      <c r="BQ15">
        <f>IF(NJ!BQ15,(9.80665^2*TFlight!BQ15*(TFlight!BQ15+TContact!BQ15))/(4*TContact!BQ15),"")</f>
        <v>11.288363129874355</v>
      </c>
      <c r="BR15">
        <f>IF(NJ!BR15,(9.80665^2*TFlight!BR15*(TFlight!BR15+TContact!BR15))/(4*TContact!BR15),"")</f>
        <v>9.7397124556676751</v>
      </c>
      <c r="BS15">
        <f>IF(NJ!BS15,(9.80665^2*TFlight!BS15*(TFlight!BS15+TContact!BS15))/(4*TContact!BS15),"")</f>
        <v>10.937586981723133</v>
      </c>
      <c r="BT15">
        <f>IF(NJ!BT15,(9.80665^2*TFlight!BT15*(TFlight!BT15+TContact!BT15))/(4*TContact!BT15),"")</f>
        <v>11.015880374577272</v>
      </c>
      <c r="BU15">
        <f>IF(NJ!BU15,(9.80665^2*TFlight!BU15*(TFlight!BU15+TContact!BU15))/(4*TContact!BU15),"")</f>
        <v>10.633595002142647</v>
      </c>
      <c r="BV15">
        <f>IF(NJ!BV15,(9.80665^2*TFlight!BV15*(TFlight!BV15+TContact!BV15))/(4*TContact!BV15),"")</f>
        <v>12.62418127680397</v>
      </c>
      <c r="BW15">
        <f>IF(NJ!BW15,(9.80665^2*TFlight!BW15*(TFlight!BW15+TContact!BW15))/(4*TContact!BW15),"")</f>
        <v>14.037894069067248</v>
      </c>
      <c r="BX15">
        <f>IF(NJ!BX15,(9.80665^2*TFlight!BX15*(TFlight!BX15+TContact!BX15))/(4*TContact!BX15),"")</f>
        <v>14.88155195517575</v>
      </c>
      <c r="BY15">
        <f>IF(NJ!BY15,(9.80665^2*TFlight!BY15*(TFlight!BY15+TContact!BY15))/(4*TContact!BY15),"")</f>
        <v>12.720136153162665</v>
      </c>
      <c r="BZ15">
        <f>IF(NJ!BZ15,(9.80665^2*TFlight!BZ15*(TFlight!BZ15+TContact!BZ15))/(4*TContact!BZ15),"")</f>
        <v>12.144463607606225</v>
      </c>
      <c r="CA15">
        <f>IF(NJ!CA15,(9.80665^2*TFlight!CA15*(TFlight!CA15+TContact!CA15))/(4*TContact!CA15),"")</f>
        <v>11.348105338254998</v>
      </c>
      <c r="CB15">
        <f>IF(NJ!CB15,(9.80665^2*TFlight!CB15*(TFlight!CB15+TContact!CB15))/(4*TContact!CB15),"")</f>
        <v>10.097890343362497</v>
      </c>
      <c r="CC15">
        <f>IF(NJ!CC15,(9.80665^2*TFlight!CC15*(TFlight!CC15+TContact!CC15))/(4*TContact!CC15),"")</f>
        <v>10.025392669102461</v>
      </c>
      <c r="CD15">
        <f>IF(NJ!CD15,(9.80665^2*TFlight!CD15*(TFlight!CD15+TContact!CD15))/(4*TContact!CD15),"")</f>
        <v>11.734325601292559</v>
      </c>
      <c r="CE15">
        <f>IF(NJ!CE15,(9.80665^2*TFlight!CE15*(TFlight!CE15+TContact!CE15))/(4*TContact!CE15),"")</f>
        <v>11.887405639433759</v>
      </c>
      <c r="CF15">
        <f>IF(NJ!CF15,(9.80665^2*TFlight!CF15*(TFlight!CF15+TContact!CF15))/(4*TContact!CF15),"")</f>
        <v>11.886219014858758</v>
      </c>
      <c r="CG15">
        <f>IF(NJ!CG15,(9.80665^2*TFlight!CG15*(TFlight!CG15+TContact!CG15))/(4*TContact!CG15),"")</f>
        <v>11.809511041969566</v>
      </c>
      <c r="CH15">
        <f>IF(NJ!CH15,(9.80665^2*TFlight!CH15*(TFlight!CH15+TContact!CH15))/(4*TContact!CH15),"")</f>
        <v>13.031516394221169</v>
      </c>
      <c r="CI15">
        <f>IF(NJ!CI15,(9.80665^2*TFlight!CI15*(TFlight!CI15+TContact!CI15))/(4*TContact!CI15),"")</f>
        <v>13.161126146901779</v>
      </c>
      <c r="CJ15">
        <f>IF(NJ!CJ15,(9.80665^2*TFlight!CJ15*(TFlight!CJ15+TContact!CJ15))/(4*TContact!CJ15),"")</f>
        <v>12.352362447835088</v>
      </c>
      <c r="CK15">
        <f>IF(NJ!CK15,(9.80665^2*TFlight!CK15*(TFlight!CK15+TContact!CK15))/(4*TContact!CK15),"")</f>
        <v>14.905558489140398</v>
      </c>
      <c r="CL15">
        <f>IF(NJ!CL15,(9.80665^2*TFlight!CL15*(TFlight!CL15+TContact!CL15))/(4*TContact!CL15),"")</f>
        <v>13.35075741930434</v>
      </c>
      <c r="CM15">
        <f>IF(NJ!CM15,(9.80665^2*TFlight!CM15*(TFlight!CM15+TContact!CM15))/(4*TContact!CM15),"")</f>
        <v>14.341197647214912</v>
      </c>
      <c r="CN15">
        <f>IF(NJ!CN15,(9.80665^2*TFlight!CN15*(TFlight!CN15+TContact!CN15))/(4*TContact!CN15),"")</f>
        <v>14.491018147005441</v>
      </c>
      <c r="CO15">
        <f>IF(NJ!CO15,(9.80665^2*TFlight!CO15*(TFlight!CO15+TContact!CO15))/(4*TContact!CO15),"")</f>
        <v>11.371778048217461</v>
      </c>
      <c r="CP15">
        <f>IF(NJ!CP15,(9.80665^2*TFlight!CP15*(TFlight!CP15+TContact!CP15))/(4*TContact!CP15),"")</f>
        <v>11.918601796089186</v>
      </c>
      <c r="CQ15">
        <f>IF(NJ!CQ15,(9.80665^2*TFlight!CQ15*(TFlight!CQ15+TContact!CQ15))/(4*TContact!CQ15),"")</f>
        <v>11.781269465538159</v>
      </c>
      <c r="CR15">
        <f>IF(NJ!CR15,(9.80665^2*TFlight!CR15*(TFlight!CR15+TContact!CR15))/(4*TContact!CR15),"")</f>
        <v>11.894625842623906</v>
      </c>
      <c r="CS15">
        <f>IF(NJ!CS15,(9.80665^2*TFlight!CS15*(TFlight!CS15+TContact!CS15))/(4*TContact!CS15),"")</f>
        <v>10.97643934208684</v>
      </c>
      <c r="CT15">
        <f>IF(NJ!CT15,(9.80665^2*TFlight!CT15*(TFlight!CT15+TContact!CT15))/(4*TContact!CT15),"")</f>
        <v>10.795901196590322</v>
      </c>
      <c r="CU15">
        <f>IF(NJ!CU15,(9.80665^2*TFlight!CU15*(TFlight!CU15+TContact!CU15))/(4*TContact!CU15),"")</f>
        <v>11.055923560235495</v>
      </c>
      <c r="CV15">
        <f>IF(NJ!CV15,(9.80665^2*TFlight!CV15*(TFlight!CV15+TContact!CV15))/(4*TContact!CV15),"")</f>
        <v>11.377299919179686</v>
      </c>
      <c r="CW15">
        <f>IF(NJ!CW15,(9.80665^2*TFlight!CW15*(TFlight!CW15+TContact!CW15))/(4*TContact!CW15),"")</f>
        <v>10.766096420404757</v>
      </c>
      <c r="CX15">
        <f>IF(NJ!CX15,(9.80665^2*TFlight!CX15*(TFlight!CX15+TContact!CX15))/(4*TContact!CX15),"")</f>
        <v>11.33923856524158</v>
      </c>
      <c r="CY15">
        <f>IF(NJ!CY15,(9.80665^2*TFlight!CY15*(TFlight!CY15+TContact!CY15))/(4*TContact!CY15),"")</f>
        <v>11.137872405303487</v>
      </c>
      <c r="CZ15">
        <f>IF(NJ!CZ15,(9.80665^2*TFlight!CZ15*(TFlight!CZ15+TContact!CZ15))/(4*TContact!CZ15),"")</f>
        <v>11.685092619554979</v>
      </c>
      <c r="DA15">
        <f>IF(NJ!DA15,(9.80665^2*TFlight!DA15*(TFlight!DA15+TContact!DA15))/(4*TContact!DA15),"")</f>
        <v>12.94652344843586</v>
      </c>
      <c r="DB15">
        <f>IF(NJ!DB15,(9.80665^2*TFlight!DB15*(TFlight!DB15+TContact!DB15))/(4*TContact!DB15),"")</f>
        <v>10.220140831780929</v>
      </c>
      <c r="DC15">
        <f>IF(NJ!DC15,(9.80665^2*TFlight!DC15*(TFlight!DC15+TContact!DC15))/(4*TContact!DC15),"")</f>
        <v>11.055923560235495</v>
      </c>
      <c r="DD15">
        <f>IF(NJ!DD15,(9.80665^2*TFlight!DD15*(TFlight!DD15+TContact!DD15))/(4*TContact!DD15),"")</f>
        <v>8.9839743822241882</v>
      </c>
      <c r="DE15">
        <f>IF(NJ!DE15,(9.80665^2*TFlight!DE15*(TFlight!DE15+TContact!DE15))/(4*TContact!DE15),"")</f>
        <v>9.6209477874622937</v>
      </c>
      <c r="DF15">
        <f>IF(NJ!DF15,(9.80665^2*TFlight!DF15*(TFlight!DF15+TContact!DF15))/(4*TContact!DF15),"")</f>
        <v>12.213638796257499</v>
      </c>
      <c r="DG15">
        <f>IF(NJ!DG15,(9.80665^2*TFlight!DG15*(TFlight!DG15+TContact!DG15))/(4*TContact!DG15),"")</f>
        <v>10.537093672882579</v>
      </c>
      <c r="DH15">
        <f>IF(NJ!DH15,(9.80665^2*TFlight!DH15*(TFlight!DH15+TContact!DH15))/(4*TContact!DH15),"")</f>
        <v>9.3157774080378495</v>
      </c>
      <c r="DI15">
        <f>IF(NJ!DI15,(9.80665^2*TFlight!DI15*(TFlight!DI15+TContact!DI15))/(4*TContact!DI15),"")</f>
        <v>10.82918597338776</v>
      </c>
      <c r="DJ15">
        <f>IF(NJ!DJ15,(9.80665^2*TFlight!DJ15*(TFlight!DJ15+TContact!DJ15))/(4*TContact!DJ15),"")</f>
        <v>11.444275722477496</v>
      </c>
      <c r="DK15">
        <f>IF(NJ!DK15,(9.80665^2*TFlight!DK15*(TFlight!DK15+TContact!DK15))/(4*TContact!DK15),"")</f>
        <v>11.073554402652054</v>
      </c>
      <c r="DL15">
        <f>IF(NJ!DL15,(9.80665^2*TFlight!DL15*(TFlight!DL15+TContact!DL15))/(4*TContact!DL15),"")</f>
        <v>10.670606512090519</v>
      </c>
      <c r="DM15">
        <f>IF(NJ!DM15,(9.80665^2*TFlight!DM15*(TFlight!DM15+TContact!DM15))/(4*TContact!DM15),"")</f>
        <v>10.010082601246303</v>
      </c>
      <c r="DN15">
        <f>IF(NJ!DN15,(9.80665^2*TFlight!DN15*(TFlight!DN15+TContact!DN15))/(4*TContact!DN15),"")</f>
        <v>8.4068303071940598</v>
      </c>
      <c r="DO15">
        <f>IF(NJ!DO15,(9.80665^2*TFlight!DO15*(TFlight!DO15+TContact!DO15))/(4*TContact!DO15),"")</f>
        <v>8.6104550673878304</v>
      </c>
      <c r="DP15">
        <f>IF(NJ!DP15,(9.80665^2*TFlight!DP15*(TFlight!DP15+TContact!DP15))/(4*TContact!DP15),"")</f>
        <v>9.5143803533775682</v>
      </c>
      <c r="DQ15">
        <f>IF(NJ!DQ15,(9.80665^2*TFlight!DQ15*(TFlight!DQ15+TContact!DQ15))/(4*TContact!DQ15),"")</f>
        <v>11.496124103536584</v>
      </c>
      <c r="DR15">
        <f>IF(NJ!DR15,(9.80665^2*TFlight!DR15*(TFlight!DR15+TContact!DR15))/(4*TContact!DR15),"")</f>
        <v>8.6553345800250003</v>
      </c>
      <c r="DS15">
        <f>IF(NJ!DS15,(9.80665^2*TFlight!DS15*(TFlight!DS15+TContact!DS15))/(4*TContact!DS15),"")</f>
        <v>7.7357491542478094</v>
      </c>
      <c r="DT15">
        <f>IF(NJ!DT15,(9.80665^2*TFlight!DT15*(TFlight!DT15+TContact!DT15))/(4*TContact!DT15),"")</f>
        <v>8.6069266685036077</v>
      </c>
      <c r="DU15">
        <f>IF(NJ!DU15,(9.80665^2*TFlight!DU15*(TFlight!DU15+TContact!DU15))/(4*TContact!DU15),"")</f>
        <v>8.2514189662904993</v>
      </c>
      <c r="DV15" t="str">
        <f>IF(NJ!DV15,(9.80665^2*TFlight!DV15*(TFlight!DV15+TContact!DV15))/(4*TContact!DV15),"")</f>
        <v/>
      </c>
      <c r="DW15" t="str">
        <f>IF(NJ!DW15,(9.80665^2*TFlight!DW15*(TFlight!DW15+TContact!DW15))/(4*TContact!DW15),"")</f>
        <v/>
      </c>
      <c r="DX15" t="str">
        <f>IF(NJ!DX15,(9.80665^2*TFlight!DX15*(TFlight!DX15+TContact!DX15))/(4*TContact!DX15),"")</f>
        <v/>
      </c>
      <c r="DY15" t="str">
        <f>IF(NJ!DY15,(9.80665^2*TFlight!DY15*(TFlight!DY15+TContact!DY15))/(4*TContact!DY15),"")</f>
        <v/>
      </c>
      <c r="DZ15" t="str">
        <f>IF(NJ!DZ15,(9.80665^2*TFlight!DZ15*(TFlight!DZ15+TContact!DZ15))/(4*TContact!DZ15),"")</f>
        <v/>
      </c>
      <c r="EA15" t="str">
        <f>IF(NJ!EA15,(9.80665^2*TFlight!EA15*(TFlight!EA15+TContact!EA15))/(4*TContact!EA15),"")</f>
        <v/>
      </c>
      <c r="EB15" t="str">
        <f>IF(NJ!EB15,(9.80665^2*TFlight!EB15*(TFlight!EB15+TContact!EB15))/(4*TContact!EB15),"")</f>
        <v/>
      </c>
      <c r="EC15" t="str">
        <f>IF(NJ!EC15,(9.80665^2*TFlight!EC15*(TFlight!EC15+TContact!EC15))/(4*TContact!EC15),"")</f>
        <v/>
      </c>
      <c r="ED15" t="str">
        <f>IF(NJ!ED15,(9.80665^2*TFlight!ED15*(TFlight!ED15+TContact!ED15))/(4*TContact!ED15),"")</f>
        <v/>
      </c>
      <c r="EE15" t="str">
        <f>IF(NJ!EE15,(9.80665^2*TFlight!EE15*(TFlight!EE15+TContact!EE15))/(4*TContact!EE15),"")</f>
        <v/>
      </c>
      <c r="EF15" t="str">
        <f>IF(NJ!EF15,(9.80665^2*TFlight!EF15*(TFlight!EF15+TContact!EF15))/(4*TContact!EF15),"")</f>
        <v/>
      </c>
      <c r="EG15" t="str">
        <f>IF(NJ!EG15,(9.80665^2*TFlight!EG15*(TFlight!EG15+TContact!EG15))/(4*TContact!EG15),"")</f>
        <v/>
      </c>
      <c r="EH15" t="str">
        <f>IF(NJ!EH15,(9.80665^2*TFlight!EH15*(TFlight!EH15+TContact!EH15))/(4*TContact!EH15),"")</f>
        <v/>
      </c>
      <c r="EI15" t="str">
        <f>IF(NJ!EI15,(9.80665^2*TFlight!EI15*(TFlight!EI15+TContact!EI15))/(4*TContact!EI15),"")</f>
        <v/>
      </c>
      <c r="EJ15" t="str">
        <f>IF(NJ!EJ15,(9.80665^2*TFlight!EJ15*(TFlight!EJ15+TContact!EJ15))/(4*TContact!EJ15),"")</f>
        <v/>
      </c>
      <c r="EK15" t="str">
        <f>IF(NJ!EK15,(9.80665^2*TFlight!EK15*(TFlight!EK15+TContact!EK15))/(4*TContact!EK15),"")</f>
        <v/>
      </c>
      <c r="EL15" t="str">
        <f>IF(NJ!EL15,(9.80665^2*TFlight!EL15*(TFlight!EL15+TContact!EL15))/(4*TContact!EL15),"")</f>
        <v/>
      </c>
      <c r="EM15" t="str">
        <f>IF(NJ!EM15,(9.80665^2*TFlight!EM15*(TFlight!EM15+TContact!EM15))/(4*TContact!EM15),"")</f>
        <v/>
      </c>
      <c r="EN15" t="str">
        <f>IF(NJ!EN15,(9.80665^2*TFlight!EN15*(TFlight!EN15+TContact!EN15))/(4*TContact!EN15),"")</f>
        <v/>
      </c>
      <c r="EO15" t="str">
        <f>IF(NJ!EO15,(9.80665^2*TFlight!EO15*(TFlight!EO15+TContact!EO15))/(4*TContact!EO15),"")</f>
        <v/>
      </c>
      <c r="EP15" t="str">
        <f>IF(NJ!EP15,(9.80665^2*TFlight!EP15*(TFlight!EP15+TContact!EP15))/(4*TContact!EP15),"")</f>
        <v/>
      </c>
      <c r="EQ15" t="str">
        <f>IF(NJ!EQ15,(9.80665^2*TFlight!EQ15*(TFlight!EQ15+TContact!EQ15))/(4*TContact!EQ15),"")</f>
        <v/>
      </c>
      <c r="ER15" t="str">
        <f>IF(NJ!ER15,(9.80665^2*TFlight!ER15*(TFlight!ER15+TContact!ER15))/(4*TContact!ER15),"")</f>
        <v/>
      </c>
      <c r="ES15" t="str">
        <f>IF(NJ!ES15,(9.80665^2*TFlight!ES15*(TFlight!ES15+TContact!ES15))/(4*TContact!ES15),"")</f>
        <v/>
      </c>
      <c r="ET15" t="str">
        <f>IF(NJ!ET15,(9.80665^2*TFlight!ET15*(TFlight!ET15+TContact!ET15))/(4*TContact!ET15),"")</f>
        <v/>
      </c>
      <c r="EU15" t="str">
        <f>IF(NJ!EU15,(9.80665^2*TFlight!EU15*(TFlight!EU15+TContact!EU15))/(4*TContact!EU15),"")</f>
        <v/>
      </c>
      <c r="EV15" t="str">
        <f>IF(NJ!EV15,(9.80665^2*TFlight!EV15*(TFlight!EV15+TContact!EV15))/(4*TContact!EV15),"")</f>
        <v/>
      </c>
      <c r="EW15" t="str">
        <f>IF(NJ!EW15,(9.80665^2*TFlight!EW15*(TFlight!EW15+TContact!EW15))/(4*TContact!EW15),"")</f>
        <v/>
      </c>
      <c r="EX15" t="str">
        <f>IF(NJ!EX15,(9.80665^2*TFlight!EX15*(TFlight!EX15+TContact!EX15))/(4*TContact!EX15),"")</f>
        <v/>
      </c>
      <c r="EY15" t="str">
        <f>IF(NJ!EY15,(9.80665^2*TFlight!EY15*(TFlight!EY15+TContact!EY15))/(4*TContact!EY15),"")</f>
        <v/>
      </c>
      <c r="EZ15" t="str">
        <f>IF(NJ!EZ15,(9.80665^2*TFlight!EZ15*(TFlight!EZ15+TContact!EZ15))/(4*TContact!EZ15),"")</f>
        <v/>
      </c>
      <c r="FA15" t="str">
        <f>IF(NJ!FA15,(9.80665^2*TFlight!FA15*(TFlight!FA15+TContact!FA15))/(4*TContact!FA15),"")</f>
        <v/>
      </c>
      <c r="FB15" t="str">
        <f>IF(NJ!FB15,(9.80665^2*TFlight!FB15*(TFlight!FB15+TContact!FB15))/(4*TContact!FB15),"")</f>
        <v/>
      </c>
      <c r="FC15" t="str">
        <f>IF(NJ!FC15,(9.80665^2*TFlight!FC15*(TFlight!FC15+TContact!FC15))/(4*TContact!FC15),"")</f>
        <v/>
      </c>
      <c r="FD15" t="str">
        <f>IF(NJ!FD15,(9.80665^2*TFlight!FD15*(TFlight!FD15+TContact!FD15))/(4*TContact!FD15),"")</f>
        <v/>
      </c>
      <c r="FE15" t="str">
        <f>IF(NJ!FE15,(9.80665^2*TFlight!FE15*(TFlight!FE15+TContact!FE15))/(4*TContact!FE15),"")</f>
        <v/>
      </c>
      <c r="FF15" t="str">
        <f>IF(NJ!FF15,(9.80665^2*TFlight!FF15*(TFlight!FF15+TContact!FF15))/(4*TContact!FF15),"")</f>
        <v/>
      </c>
      <c r="FG15" t="str">
        <f>IF(NJ!FG15,(9.80665^2*TFlight!FG15*(TFlight!FG15+TContact!FG15))/(4*TContact!FG15),"")</f>
        <v/>
      </c>
      <c r="FH15" t="str">
        <f>IF(NJ!FH15,(9.80665^2*TFlight!FH15*(TFlight!FH15+TContact!FH15))/(4*TContact!FH15),"")</f>
        <v/>
      </c>
      <c r="FI15" t="str">
        <f>IF(NJ!FI15,(9.80665^2*TFlight!FI15*(TFlight!FI15+TContact!FI15))/(4*TContact!FI15),"")</f>
        <v/>
      </c>
      <c r="FJ15" t="str">
        <f>IF(NJ!FJ15,(9.80665^2*TFlight!FJ15*(TFlight!FJ15+TContact!FJ15))/(4*TContact!FJ15),"")</f>
        <v/>
      </c>
      <c r="FK15" t="str">
        <f>IF(NJ!FK15,(9.80665^2*TFlight!FK15*(TFlight!FK15+TContact!FK15))/(4*TContact!FK15),"")</f>
        <v/>
      </c>
      <c r="FL15" t="str">
        <f>IF(NJ!FL15,(9.80665^2*TFlight!FL15*(TFlight!FL15+TContact!FL15))/(4*TContact!FL15),"")</f>
        <v/>
      </c>
      <c r="FM15" t="str">
        <f>IF(NJ!FM15,(9.80665^2*TFlight!FM15*(TFlight!FM15+TContact!FM15))/(4*TContact!FM15),"")</f>
        <v/>
      </c>
      <c r="FN15" t="str">
        <f>IF(NJ!FN15,(9.80665^2*TFlight!FN15*(TFlight!FN15+TContact!FN15))/(4*TContact!FN15),"")</f>
        <v/>
      </c>
      <c r="FO15" t="str">
        <f>IF(NJ!FO15,(9.80665^2*TFlight!FO15*(TFlight!FO15+TContact!FO15))/(4*TContact!FO15),"")</f>
        <v/>
      </c>
      <c r="FP15" t="str">
        <f>IF(NJ!FP15,(9.80665^2*TFlight!FP15*(TFlight!FP15+TContact!FP15))/(4*TContact!FP15),"")</f>
        <v/>
      </c>
      <c r="FQ15" t="str">
        <f>IF(NJ!FQ15,(9.80665^2*TFlight!FQ15*(TFlight!FQ15+TContact!FQ15))/(4*TContact!FQ15),"")</f>
        <v/>
      </c>
      <c r="FR15" t="str">
        <f>IF(NJ!FR15,(9.80665^2*TFlight!FR15*(TFlight!FR15+TContact!FR15))/(4*TContact!FR15),"")</f>
        <v/>
      </c>
      <c r="FT15">
        <f t="shared" si="0"/>
        <v>12.791971334237127</v>
      </c>
    </row>
    <row r="16" spans="1:176" x14ac:dyDescent="0.3">
      <c r="A16" s="2">
        <v>15</v>
      </c>
      <c r="B16" s="2" t="s">
        <v>135</v>
      </c>
      <c r="C16" t="s">
        <v>0</v>
      </c>
      <c r="D16" t="s">
        <v>3</v>
      </c>
      <c r="E16" s="13" t="s">
        <v>14</v>
      </c>
      <c r="F16" s="12">
        <v>108</v>
      </c>
      <c r="H16">
        <f>IF(NJ!H16,(9.80665^2*TFlight!H16*(TFlight!H16+TContact!H16))/(4*TContact!H16),"")</f>
        <v>8.3127922168668995</v>
      </c>
      <c r="I16">
        <f>IF(NJ!I16,(9.80665^2*TFlight!I16*(TFlight!I16+TContact!I16))/(4*TContact!I16),"")</f>
        <v>9.2828463370768119</v>
      </c>
      <c r="J16">
        <f>IF(NJ!J16,(9.80665^2*TFlight!J16*(TFlight!J16+TContact!J16))/(4*TContact!J16),"")</f>
        <v>12.798189591266482</v>
      </c>
      <c r="K16">
        <f>IF(NJ!K16,(9.80665^2*TFlight!K16*(TFlight!K16+TContact!K16))/(4*TContact!K16),"")</f>
        <v>11.228542157870271</v>
      </c>
      <c r="L16">
        <f>IF(NJ!L16,(9.80665^2*TFlight!L16*(TFlight!L16+TContact!L16))/(4*TContact!L16),"")</f>
        <v>11.838116343579163</v>
      </c>
      <c r="M16">
        <f>IF(NJ!M16,(9.80665^2*TFlight!M16*(TFlight!M16+TContact!M16))/(4*TContact!M16),"")</f>
        <v>11.373193264573912</v>
      </c>
      <c r="N16">
        <f>IF(NJ!N16,(9.80665^2*TFlight!N16*(TFlight!N16+TContact!N16))/(4*TContact!N16),"")</f>
        <v>10.780242117131667</v>
      </c>
      <c r="O16">
        <f>IF(NJ!O16,(9.80665^2*TFlight!O16*(TFlight!O16+TContact!O16))/(4*TContact!O16),"")</f>
        <v>9.8193278511318081</v>
      </c>
      <c r="P16">
        <f>IF(NJ!P16,(9.80665^2*TFlight!P16*(TFlight!P16+TContact!P16))/(4*TContact!P16),"")</f>
        <v>11.802211649554144</v>
      </c>
      <c r="Q16">
        <f>IF(NJ!Q16,(9.80665^2*TFlight!Q16*(TFlight!Q16+TContact!Q16))/(4*TContact!Q16),"")</f>
        <v>10.762084634396256</v>
      </c>
      <c r="R16">
        <f>IF(NJ!R16,(9.80665^2*TFlight!R16*(TFlight!R16+TContact!R16))/(4*TContact!R16),"")</f>
        <v>10.370623542368495</v>
      </c>
      <c r="S16">
        <f>IF(NJ!S16,(9.80665^2*TFlight!S16*(TFlight!S16+TContact!S16))/(4*TContact!S16),"")</f>
        <v>8.3757006935934211</v>
      </c>
      <c r="T16">
        <f>IF(NJ!T16,(9.80665^2*TFlight!T16*(TFlight!T16+TContact!T16))/(4*TContact!T16),"")</f>
        <v>10.258174317066665</v>
      </c>
      <c r="U16">
        <f>IF(NJ!U16,(9.80665^2*TFlight!U16*(TFlight!U16+TContact!U16))/(4*TContact!U16),"")</f>
        <v>9.8757367558085232</v>
      </c>
      <c r="V16">
        <f>IF(NJ!V16,(9.80665^2*TFlight!V16*(TFlight!V16+TContact!V16))/(4*TContact!V16),"")</f>
        <v>8.6700545367937494</v>
      </c>
      <c r="W16">
        <f>IF(NJ!W16,(9.80665^2*TFlight!W16*(TFlight!W16+TContact!W16))/(4*TContact!W16),"")</f>
        <v>8.6636972221313044</v>
      </c>
      <c r="X16">
        <f>IF(NJ!X16,(9.80665^2*TFlight!X16*(TFlight!X16+TContact!X16))/(4*TContact!X16),"")</f>
        <v>6.5825360074623793</v>
      </c>
      <c r="Y16">
        <f>IF(NJ!Y16,(9.80665^2*TFlight!Y16*(TFlight!Y16+TContact!Y16))/(4*TContact!Y16),"")</f>
        <v>7.5614534324704969</v>
      </c>
      <c r="Z16">
        <f>IF(NJ!Z16,(9.80665^2*TFlight!Z16*(TFlight!Z16+TContact!Z16))/(4*TContact!Z16),"")</f>
        <v>8.8929863948825219</v>
      </c>
      <c r="AA16">
        <f>IF(NJ!AA16,(9.80665^2*TFlight!AA16*(TFlight!AA16+TContact!AA16))/(4*TContact!AA16),"")</f>
        <v>9.4102230296490621</v>
      </c>
      <c r="AB16">
        <f>IF(NJ!AB16,(9.80665^2*TFlight!AB16*(TFlight!AB16+TContact!AB16))/(4*TContact!AB16),"")</f>
        <v>8.4072933175506801</v>
      </c>
      <c r="AC16">
        <f>IF(NJ!AC16,(9.80665^2*TFlight!AC16*(TFlight!AC16+TContact!AC16))/(4*TContact!AC16),"")</f>
        <v>7.929130898188756</v>
      </c>
      <c r="AD16">
        <f>IF(NJ!AD16,(9.80665^2*TFlight!AD16*(TFlight!AD16+TContact!AD16))/(4*TContact!AD16),"")</f>
        <v>7.347778557920023</v>
      </c>
      <c r="AE16">
        <f>IF(NJ!AE16,(9.80665^2*TFlight!AE16*(TFlight!AE16+TContact!AE16))/(4*TContact!AE16),"")</f>
        <v>7.5854965737220681</v>
      </c>
      <c r="AF16">
        <f>IF(NJ!AF16,(9.80665^2*TFlight!AF16*(TFlight!AF16+TContact!AF16))/(4*TContact!AF16),"")</f>
        <v>8.1586832386473738</v>
      </c>
      <c r="AG16">
        <f>IF(NJ!AG16,(9.80665^2*TFlight!AG16*(TFlight!AG16+TContact!AG16))/(4*TContact!AG16),"")</f>
        <v>8.3222353401270688</v>
      </c>
      <c r="AH16">
        <f>IF(NJ!AH16,(9.80665^2*TFlight!AH16*(TFlight!AH16+TContact!AH16))/(4*TContact!AH16),"")</f>
        <v>8.0866347117861768</v>
      </c>
      <c r="AI16">
        <f>IF(NJ!AI16,(9.80665^2*TFlight!AI16*(TFlight!AI16+TContact!AI16))/(4*TContact!AI16),"")</f>
        <v>8.1121410530597213</v>
      </c>
      <c r="AJ16">
        <f>IF(NJ!AJ16,(9.80665^2*TFlight!AJ16*(TFlight!AJ16+TContact!AJ16))/(4*TContact!AJ16),"")</f>
        <v>7.2008173261125616</v>
      </c>
      <c r="AK16">
        <f>IF(NJ!AK16,(9.80665^2*TFlight!AK16*(TFlight!AK16+TContact!AK16))/(4*TContact!AK16),"")</f>
        <v>6.0270184410079519</v>
      </c>
      <c r="AL16">
        <f>IF(NJ!AL16,(9.80665^2*TFlight!AL16*(TFlight!AL16+TContact!AL16))/(4*TContact!AL16),"")</f>
        <v>5.5234410041813433</v>
      </c>
      <c r="AM16">
        <f>IF(NJ!AM16,(9.80665^2*TFlight!AM16*(TFlight!AM16+TContact!AM16))/(4*TContact!AM16),"")</f>
        <v>6.1143189235038982</v>
      </c>
      <c r="AN16">
        <f>IF(NJ!AN16,(9.80665^2*TFlight!AN16*(TFlight!AN16+TContact!AN16))/(4*TContact!AN16),"")</f>
        <v>5.6942249936229503</v>
      </c>
      <c r="AO16">
        <f>IF(NJ!AO16,(9.80665^2*TFlight!AO16*(TFlight!AO16+TContact!AO16))/(4*TContact!AO16),"")</f>
        <v>6.5206362977265506</v>
      </c>
      <c r="AP16">
        <f>IF(NJ!AP16,(9.80665^2*TFlight!AP16*(TFlight!AP16+TContact!AP16))/(4*TContact!AP16),"")</f>
        <v>7.1923998543165419</v>
      </c>
      <c r="AQ16">
        <f>IF(NJ!AQ16,(9.80665^2*TFlight!AQ16*(TFlight!AQ16+TContact!AQ16))/(4*TContact!AQ16),"")</f>
        <v>6.1558520817101714</v>
      </c>
      <c r="AR16">
        <f>IF(NJ!AR16,(9.80665^2*TFlight!AR16*(TFlight!AR16+TContact!AR16))/(4*TContact!AR16),"")</f>
        <v>6.5336609375807466</v>
      </c>
      <c r="AS16">
        <f>IF(NJ!AS16,(9.80665^2*TFlight!AS16*(TFlight!AS16+TContact!AS16))/(4*TContact!AS16),"")</f>
        <v>7.5012899693549997</v>
      </c>
      <c r="AT16">
        <f>IF(NJ!AT16,(9.80665^2*TFlight!AT16*(TFlight!AT16+TContact!AT16))/(4*TContact!AT16),"")</f>
        <v>6.9761242437478179</v>
      </c>
      <c r="AU16">
        <f>IF(NJ!AU16,(9.80665^2*TFlight!AU16*(TFlight!AU16+TContact!AU16))/(4*TContact!AU16),"")</f>
        <v>6.3181596815055112</v>
      </c>
      <c r="AV16">
        <f>IF(NJ!AV16,(9.80665^2*TFlight!AV16*(TFlight!AV16+TContact!AV16))/(4*TContact!AV16),"")</f>
        <v>5.3760599292831328</v>
      </c>
      <c r="AW16">
        <f>IF(NJ!AW16,(9.80665^2*TFlight!AW16*(TFlight!AW16+TContact!AW16))/(4*TContact!AW16),"")</f>
        <v>4.8243010177666408</v>
      </c>
      <c r="AX16">
        <f>IF(NJ!AX16,(9.80665^2*TFlight!AX16*(TFlight!AX16+TContact!AX16))/(4*TContact!AX16),"")</f>
        <v>4.8490616280031125</v>
      </c>
      <c r="AY16">
        <f>IF(NJ!AY16,(9.80665^2*TFlight!AY16*(TFlight!AY16+TContact!AY16))/(4*TContact!AY16),"")</f>
        <v>7.2101197277228231</v>
      </c>
      <c r="AZ16">
        <f>IF(NJ!AZ16,(9.80665^2*TFlight!AZ16*(TFlight!AZ16+TContact!AZ16))/(4*TContact!AZ16),"")</f>
        <v>6.5326100370827707</v>
      </c>
      <c r="BA16">
        <f>IF(NJ!BA16,(9.80665^2*TFlight!BA16*(TFlight!BA16+TContact!BA16))/(4*TContact!BA16),"")</f>
        <v>6.7680543944099076</v>
      </c>
      <c r="BB16">
        <f>IF(NJ!BB16,(9.80665^2*TFlight!BB16*(TFlight!BB16+TContact!BB16))/(4*TContact!BB16),"")</f>
        <v>6.2907783440956404</v>
      </c>
      <c r="BC16">
        <f>IF(NJ!BC16,(9.80665^2*TFlight!BC16*(TFlight!BC16+TContact!BC16))/(4*TContact!BC16),"")</f>
        <v>4.9664032108913494</v>
      </c>
      <c r="BD16">
        <f>IF(NJ!BD16,(9.80665^2*TFlight!BD16*(TFlight!BD16+TContact!BD16))/(4*TContact!BD16),"")</f>
        <v>4.5757551767842788</v>
      </c>
      <c r="BE16">
        <f>IF(NJ!BE16,(9.80665^2*TFlight!BE16*(TFlight!BE16+TContact!BE16))/(4*TContact!BE16),"")</f>
        <v>4.2645554753664845</v>
      </c>
      <c r="BF16">
        <f>IF(NJ!BF16,(9.80665^2*TFlight!BF16*(TFlight!BF16+TContact!BF16))/(4*TContact!BF16),"")</f>
        <v>4.6831452547302215</v>
      </c>
      <c r="BG16">
        <f>IF(NJ!BG16,(9.80665^2*TFlight!BG16*(TFlight!BG16+TContact!BG16))/(4*TContact!BG16),"")</f>
        <v>5.4035413209936225</v>
      </c>
      <c r="BH16">
        <f>IF(NJ!BH16,(9.80665^2*TFlight!BH16*(TFlight!BH16+TContact!BH16))/(4*TContact!BH16),"")</f>
        <v>4.6006274869333827</v>
      </c>
      <c r="BI16">
        <f>IF(NJ!BI16,(9.80665^2*TFlight!BI16*(TFlight!BI16+TContact!BI16))/(4*TContact!BI16),"")</f>
        <v>4.5690867462735278</v>
      </c>
      <c r="BJ16">
        <f>IF(NJ!BJ16,(9.80665^2*TFlight!BJ16*(TFlight!BJ16+TContact!BJ16))/(4*TContact!BJ16),"")</f>
        <v>4.5794210121718795</v>
      </c>
      <c r="BK16">
        <f>IF(NJ!BK16,(9.80665^2*TFlight!BK16*(TFlight!BK16+TContact!BK16))/(4*TContact!BK16),"")</f>
        <v>4.5291671426691664</v>
      </c>
      <c r="BL16">
        <f>IF(NJ!BL16,(9.80665^2*TFlight!BL16*(TFlight!BL16+TContact!BL16))/(4*TContact!BL16),"")</f>
        <v>4.538189524131405</v>
      </c>
      <c r="BM16">
        <f>IF(NJ!BM16,(9.80665^2*TFlight!BM16*(TFlight!BM16+TContact!BM16))/(4*TContact!BM16),"")</f>
        <v>5.2985302164491657</v>
      </c>
      <c r="BN16">
        <f>IF(NJ!BN16,(9.80665^2*TFlight!BN16*(TFlight!BN16+TContact!BN16))/(4*TContact!BN16),"")</f>
        <v>3.7645000400315887</v>
      </c>
      <c r="BO16">
        <f>IF(NJ!BO16,(9.80665^2*TFlight!BO16*(TFlight!BO16+TContact!BO16))/(4*TContact!BO16),"")</f>
        <v>5.322078826363934</v>
      </c>
      <c r="BP16">
        <f>IF(NJ!BP16,(9.80665^2*TFlight!BP16*(TFlight!BP16+TContact!BP16))/(4*TContact!BP16),"")</f>
        <v>3.2839357671271321</v>
      </c>
      <c r="BQ16">
        <f>IF(NJ!BQ16,(9.80665^2*TFlight!BQ16*(TFlight!BQ16+TContact!BQ16))/(4*TContact!BQ16),"")</f>
        <v>2.0474040174069286</v>
      </c>
      <c r="BR16">
        <f>IF(NJ!BR16,(9.80665^2*TFlight!BR16*(TFlight!BR16+TContact!BR16))/(4*TContact!BR16),"")</f>
        <v>4.1663198207482113</v>
      </c>
      <c r="BS16">
        <f>IF(NJ!BS16,(9.80665^2*TFlight!BS16*(TFlight!BS16+TContact!BS16))/(4*TContact!BS16),"")</f>
        <v>4.5995626171337038</v>
      </c>
      <c r="BT16">
        <f>IF(NJ!BT16,(9.80665^2*TFlight!BT16*(TFlight!BT16+TContact!BT16))/(4*TContact!BT16),"")</f>
        <v>4.7339380968299993</v>
      </c>
      <c r="BU16">
        <f>IF(NJ!BU16,(9.80665^2*TFlight!BU16*(TFlight!BU16+TContact!BU16))/(4*TContact!BU16),"")</f>
        <v>4.8618414043572766</v>
      </c>
      <c r="BV16">
        <f>IF(NJ!BV16,(9.80665^2*TFlight!BV16*(TFlight!BV16+TContact!BV16))/(4*TContact!BV16),"")</f>
        <v>3.5853358917977434</v>
      </c>
      <c r="BW16">
        <f>IF(NJ!BW16,(9.80665^2*TFlight!BW16*(TFlight!BW16+TContact!BW16))/(4*TContact!BW16),"")</f>
        <v>3.3542353521506096</v>
      </c>
      <c r="BX16">
        <f>IF(NJ!BX16,(9.80665^2*TFlight!BX16*(TFlight!BX16+TContact!BX16))/(4*TContact!BX16),"")</f>
        <v>4.7951479277571654</v>
      </c>
      <c r="BY16">
        <f>IF(NJ!BY16,(9.80665^2*TFlight!BY16*(TFlight!BY16+TContact!BY16))/(4*TContact!BY16),"")</f>
        <v>2.9482097425675904</v>
      </c>
      <c r="BZ16">
        <f>IF(NJ!BZ16,(9.80665^2*TFlight!BZ16*(TFlight!BZ16+TContact!BZ16))/(4*TContact!BZ16),"")</f>
        <v>3.8410004154353836</v>
      </c>
      <c r="CA16">
        <f>IF(NJ!CA16,(9.80665^2*TFlight!CA16*(TFlight!CA16+TContact!CA16))/(4*TContact!CA16),"")</f>
        <v>2.6083036482779622</v>
      </c>
      <c r="CB16">
        <f>IF(NJ!CB16,(9.80665^2*TFlight!CB16*(TFlight!CB16+TContact!CB16))/(4*TContact!CB16),"")</f>
        <v>5.0451085872042887</v>
      </c>
      <c r="CC16">
        <f>IF(NJ!CC16,(9.80665^2*TFlight!CC16*(TFlight!CC16+TContact!CC16))/(4*TContact!CC16),"")</f>
        <v>5.4837580790702134</v>
      </c>
      <c r="CD16">
        <f>IF(NJ!CD16,(9.80665^2*TFlight!CD16*(TFlight!CD16+TContact!CD16))/(4*TContact!CD16),"")</f>
        <v>5.5013596135881713</v>
      </c>
      <c r="CE16">
        <f>IF(NJ!CE16,(9.80665^2*TFlight!CE16*(TFlight!CE16+TContact!CE16))/(4*TContact!CE16),"")</f>
        <v>3.3647732202599934</v>
      </c>
      <c r="CF16">
        <f>IF(NJ!CF16,(9.80665^2*TFlight!CF16*(TFlight!CF16+TContact!CF16))/(4*TContact!CF16),"")</f>
        <v>3.7369432901511752</v>
      </c>
      <c r="CG16">
        <f>IF(NJ!CG16,(9.80665^2*TFlight!CG16*(TFlight!CG16+TContact!CG16))/(4*TContact!CG16),"")</f>
        <v>3.1604419667840862</v>
      </c>
      <c r="CH16">
        <f>IF(NJ!CH16,(9.80665^2*TFlight!CH16*(TFlight!CH16+TContact!CH16))/(4*TContact!CH16),"")</f>
        <v>3.9590141504929162</v>
      </c>
      <c r="CI16">
        <f>IF(NJ!CI16,(9.80665^2*TFlight!CI16*(TFlight!CI16+TContact!CI16))/(4*TContact!CI16),"")</f>
        <v>3.0624403327047807</v>
      </c>
      <c r="CJ16">
        <f>IF(NJ!CJ16,(9.80665^2*TFlight!CJ16*(TFlight!CJ16+TContact!CJ16))/(4*TContact!CJ16),"")</f>
        <v>3.5897262229586633</v>
      </c>
      <c r="CK16">
        <f>IF(NJ!CK16,(9.80665^2*TFlight!CK16*(TFlight!CK16+TContact!CK16))/(4*TContact!CK16),"")</f>
        <v>4.5164834894022254</v>
      </c>
      <c r="CL16">
        <f>IF(NJ!CL16,(9.80665^2*TFlight!CL16*(TFlight!CL16+TContact!CL16))/(4*TContact!CL16),"")</f>
        <v>4.5189274923426401</v>
      </c>
      <c r="CM16">
        <f>IF(NJ!CM16,(9.80665^2*TFlight!CM16*(TFlight!CM16+TContact!CM16))/(4*TContact!CM16),"")</f>
        <v>4.1325470306940169</v>
      </c>
      <c r="CN16">
        <f>IF(NJ!CN16,(9.80665^2*TFlight!CN16*(TFlight!CN16+TContact!CN16))/(4*TContact!CN16),"")</f>
        <v>7.7227732784734853</v>
      </c>
      <c r="CO16">
        <f>IF(NJ!CO16,(9.80665^2*TFlight!CO16*(TFlight!CO16+TContact!CO16))/(4*TContact!CO16),"")</f>
        <v>0.67154405439940001</v>
      </c>
      <c r="CP16">
        <f>IF(NJ!CP16,(9.80665^2*TFlight!CP16*(TFlight!CP16+TContact!CP16))/(4*TContact!CP16),"")</f>
        <v>54.759416776291488</v>
      </c>
      <c r="CQ16">
        <f>IF(NJ!CQ16,(9.80665^2*TFlight!CQ16*(TFlight!CQ16+TContact!CQ16))/(4*TContact!CQ16),"")</f>
        <v>5.6627033691260857</v>
      </c>
      <c r="CR16">
        <f>IF(NJ!CR16,(9.80665^2*TFlight!CR16*(TFlight!CR16+TContact!CR16))/(4*TContact!CR16),"")</f>
        <v>6.9055027110009739</v>
      </c>
      <c r="CS16">
        <f>IF(NJ!CS16,(9.80665^2*TFlight!CS16*(TFlight!CS16+TContact!CS16))/(4*TContact!CS16),"")</f>
        <v>6.180105865623605</v>
      </c>
      <c r="CT16">
        <f>IF(NJ!CT16,(9.80665^2*TFlight!CT16*(TFlight!CT16+TContact!CT16))/(4*TContact!CT16),"")</f>
        <v>0.89967678967912712</v>
      </c>
      <c r="CU16">
        <f>IF(NJ!CU16,(9.80665^2*TFlight!CU16*(TFlight!CU16+TContact!CU16))/(4*TContact!CU16),"")</f>
        <v>4.7601994571010113</v>
      </c>
      <c r="CV16">
        <f>IF(NJ!CV16,(9.80665^2*TFlight!CV16*(TFlight!CV16+TContact!CV16))/(4*TContact!CV16),"")</f>
        <v>5.0629585705251001</v>
      </c>
      <c r="CW16">
        <f>IF(NJ!CW16,(9.80665^2*TFlight!CW16*(TFlight!CW16+TContact!CW16))/(4*TContact!CW16),"")</f>
        <v>5.3505199314541185</v>
      </c>
      <c r="CX16">
        <f>IF(NJ!CX16,(9.80665^2*TFlight!CX16*(TFlight!CX16+TContact!CX16))/(4*TContact!CX16),"")</f>
        <v>6.5740568371374613</v>
      </c>
      <c r="CY16">
        <f>IF(NJ!CY16,(9.80665^2*TFlight!CY16*(TFlight!CY16+TContact!CY16))/(4*TContact!CY16),"")</f>
        <v>3.3477536708932982</v>
      </c>
      <c r="CZ16">
        <f>IF(NJ!CZ16,(9.80665^2*TFlight!CZ16*(TFlight!CZ16+TContact!CZ16))/(4*TContact!CZ16),"")</f>
        <v>2.6601515635814326</v>
      </c>
      <c r="DA16">
        <f>IF(NJ!DA16,(9.80665^2*TFlight!DA16*(TFlight!DA16+TContact!DA16))/(4*TContact!DA16),"")</f>
        <v>1.405744133013098</v>
      </c>
      <c r="DB16">
        <f>IF(NJ!DB16,(9.80665^2*TFlight!DB16*(TFlight!DB16+TContact!DB16))/(4*TContact!DB16),"")</f>
        <v>3.3843330717401119</v>
      </c>
      <c r="DC16">
        <f>IF(NJ!DC16,(9.80665^2*TFlight!DC16*(TFlight!DC16+TContact!DC16))/(4*TContact!DC16),"")</f>
        <v>0.55832250840284714</v>
      </c>
      <c r="DD16">
        <f>IF(NJ!DD16,(9.80665^2*TFlight!DD16*(TFlight!DD16+TContact!DD16))/(4*TContact!DD16),"")</f>
        <v>3.4953154265663007</v>
      </c>
      <c r="DE16">
        <f>IF(NJ!DE16,(9.80665^2*TFlight!DE16*(TFlight!DE16+TContact!DE16))/(4*TContact!DE16),"")</f>
        <v>2.7502694535587957</v>
      </c>
      <c r="DF16">
        <f>IF(NJ!DF16,(9.80665^2*TFlight!DF16*(TFlight!DF16+TContact!DF16))/(4*TContact!DF16),"")</f>
        <v>2.7078141702871501</v>
      </c>
      <c r="DG16">
        <f>IF(NJ!DG16,(9.80665^2*TFlight!DG16*(TFlight!DG16+TContact!DG16))/(4*TContact!DG16),"")</f>
        <v>2.6631798707769225</v>
      </c>
      <c r="DH16">
        <f>IF(NJ!DH16,(9.80665^2*TFlight!DH16*(TFlight!DH16+TContact!DH16))/(4*TContact!DH16),"")</f>
        <v>3.0433919507078646</v>
      </c>
      <c r="DI16">
        <f>IF(NJ!DI16,(9.80665^2*TFlight!DI16*(TFlight!DI16+TContact!DI16))/(4*TContact!DI16),"")</f>
        <v>1.9185010321937501</v>
      </c>
      <c r="DJ16">
        <f>IF(NJ!DJ16,(9.80665^2*TFlight!DJ16*(TFlight!DJ16+TContact!DJ16))/(4*TContact!DJ16),"")</f>
        <v>3.9216785422468559</v>
      </c>
      <c r="DK16" t="str">
        <f>IF(NJ!DK16,(9.80665^2*TFlight!DK16*(TFlight!DK16+TContact!DK16))/(4*TContact!DK16),"")</f>
        <v/>
      </c>
      <c r="DL16" t="str">
        <f>IF(NJ!DL16,(9.80665^2*TFlight!DL16*(TFlight!DL16+TContact!DL16))/(4*TContact!DL16),"")</f>
        <v/>
      </c>
      <c r="DM16" t="str">
        <f>IF(NJ!DM16,(9.80665^2*TFlight!DM16*(TFlight!DM16+TContact!DM16))/(4*TContact!DM16),"")</f>
        <v/>
      </c>
      <c r="DN16" t="str">
        <f>IF(NJ!DN16,(9.80665^2*TFlight!DN16*(TFlight!DN16+TContact!DN16))/(4*TContact!DN16),"")</f>
        <v/>
      </c>
      <c r="DO16" t="str">
        <f>IF(NJ!DO16,(9.80665^2*TFlight!DO16*(TFlight!DO16+TContact!DO16))/(4*TContact!DO16),"")</f>
        <v/>
      </c>
      <c r="DP16" t="str">
        <f>IF(NJ!DP16,(9.80665^2*TFlight!DP16*(TFlight!DP16+TContact!DP16))/(4*TContact!DP16),"")</f>
        <v/>
      </c>
      <c r="DQ16" t="str">
        <f>IF(NJ!DQ16,(9.80665^2*TFlight!DQ16*(TFlight!DQ16+TContact!DQ16))/(4*TContact!DQ16),"")</f>
        <v/>
      </c>
      <c r="DR16" t="str">
        <f>IF(NJ!DR16,(9.80665^2*TFlight!DR16*(TFlight!DR16+TContact!DR16))/(4*TContact!DR16),"")</f>
        <v/>
      </c>
      <c r="DS16" t="str">
        <f>IF(NJ!DS16,(9.80665^2*TFlight!DS16*(TFlight!DS16+TContact!DS16))/(4*TContact!DS16),"")</f>
        <v/>
      </c>
      <c r="DT16" t="str">
        <f>IF(NJ!DT16,(9.80665^2*TFlight!DT16*(TFlight!DT16+TContact!DT16))/(4*TContact!DT16),"")</f>
        <v/>
      </c>
      <c r="DU16" t="str">
        <f>IF(NJ!DU16,(9.80665^2*TFlight!DU16*(TFlight!DU16+TContact!DU16))/(4*TContact!DU16),"")</f>
        <v/>
      </c>
      <c r="DV16" t="str">
        <f>IF(NJ!DV16,(9.80665^2*TFlight!DV16*(TFlight!DV16+TContact!DV16))/(4*TContact!DV16),"")</f>
        <v/>
      </c>
      <c r="DW16" t="str">
        <f>IF(NJ!DW16,(9.80665^2*TFlight!DW16*(TFlight!DW16+TContact!DW16))/(4*TContact!DW16),"")</f>
        <v/>
      </c>
      <c r="DX16" t="str">
        <f>IF(NJ!DX16,(9.80665^2*TFlight!DX16*(TFlight!DX16+TContact!DX16))/(4*TContact!DX16),"")</f>
        <v/>
      </c>
      <c r="DY16" t="str">
        <f>IF(NJ!DY16,(9.80665^2*TFlight!DY16*(TFlight!DY16+TContact!DY16))/(4*TContact!DY16),"")</f>
        <v/>
      </c>
      <c r="DZ16" t="str">
        <f>IF(NJ!DZ16,(9.80665^2*TFlight!DZ16*(TFlight!DZ16+TContact!DZ16))/(4*TContact!DZ16),"")</f>
        <v/>
      </c>
      <c r="EA16" t="str">
        <f>IF(NJ!EA16,(9.80665^2*TFlight!EA16*(TFlight!EA16+TContact!EA16))/(4*TContact!EA16),"")</f>
        <v/>
      </c>
      <c r="EB16" t="str">
        <f>IF(NJ!EB16,(9.80665^2*TFlight!EB16*(TFlight!EB16+TContact!EB16))/(4*TContact!EB16),"")</f>
        <v/>
      </c>
      <c r="EC16" t="str">
        <f>IF(NJ!EC16,(9.80665^2*TFlight!EC16*(TFlight!EC16+TContact!EC16))/(4*TContact!EC16),"")</f>
        <v/>
      </c>
      <c r="ED16" t="str">
        <f>IF(NJ!ED16,(9.80665^2*TFlight!ED16*(TFlight!ED16+TContact!ED16))/(4*TContact!ED16),"")</f>
        <v/>
      </c>
      <c r="EE16" t="str">
        <f>IF(NJ!EE16,(9.80665^2*TFlight!EE16*(TFlight!EE16+TContact!EE16))/(4*TContact!EE16),"")</f>
        <v/>
      </c>
      <c r="EF16" t="str">
        <f>IF(NJ!EF16,(9.80665^2*TFlight!EF16*(TFlight!EF16+TContact!EF16))/(4*TContact!EF16),"")</f>
        <v/>
      </c>
      <c r="EG16" t="str">
        <f>IF(NJ!EG16,(9.80665^2*TFlight!EG16*(TFlight!EG16+TContact!EG16))/(4*TContact!EG16),"")</f>
        <v/>
      </c>
      <c r="EH16" t="str">
        <f>IF(NJ!EH16,(9.80665^2*TFlight!EH16*(TFlight!EH16+TContact!EH16))/(4*TContact!EH16),"")</f>
        <v/>
      </c>
      <c r="EI16" t="str">
        <f>IF(NJ!EI16,(9.80665^2*TFlight!EI16*(TFlight!EI16+TContact!EI16))/(4*TContact!EI16),"")</f>
        <v/>
      </c>
      <c r="EJ16" t="str">
        <f>IF(NJ!EJ16,(9.80665^2*TFlight!EJ16*(TFlight!EJ16+TContact!EJ16))/(4*TContact!EJ16),"")</f>
        <v/>
      </c>
      <c r="EK16" t="str">
        <f>IF(NJ!EK16,(9.80665^2*TFlight!EK16*(TFlight!EK16+TContact!EK16))/(4*TContact!EK16),"")</f>
        <v/>
      </c>
      <c r="EL16" t="str">
        <f>IF(NJ!EL16,(9.80665^2*TFlight!EL16*(TFlight!EL16+TContact!EL16))/(4*TContact!EL16),"")</f>
        <v/>
      </c>
      <c r="EM16" t="str">
        <f>IF(NJ!EM16,(9.80665^2*TFlight!EM16*(TFlight!EM16+TContact!EM16))/(4*TContact!EM16),"")</f>
        <v/>
      </c>
      <c r="EN16" t="str">
        <f>IF(NJ!EN16,(9.80665^2*TFlight!EN16*(TFlight!EN16+TContact!EN16))/(4*TContact!EN16),"")</f>
        <v/>
      </c>
      <c r="EO16" t="str">
        <f>IF(NJ!EO16,(9.80665^2*TFlight!EO16*(TFlight!EO16+TContact!EO16))/(4*TContact!EO16),"")</f>
        <v/>
      </c>
      <c r="EP16" t="str">
        <f>IF(NJ!EP16,(9.80665^2*TFlight!EP16*(TFlight!EP16+TContact!EP16))/(4*TContact!EP16),"")</f>
        <v/>
      </c>
      <c r="EQ16" t="str">
        <f>IF(NJ!EQ16,(9.80665^2*TFlight!EQ16*(TFlight!EQ16+TContact!EQ16))/(4*TContact!EQ16),"")</f>
        <v/>
      </c>
      <c r="ER16" t="str">
        <f>IF(NJ!ER16,(9.80665^2*TFlight!ER16*(TFlight!ER16+TContact!ER16))/(4*TContact!ER16),"")</f>
        <v/>
      </c>
      <c r="ES16" t="str">
        <f>IF(NJ!ES16,(9.80665^2*TFlight!ES16*(TFlight!ES16+TContact!ES16))/(4*TContact!ES16),"")</f>
        <v/>
      </c>
      <c r="ET16" t="str">
        <f>IF(NJ!ET16,(9.80665^2*TFlight!ET16*(TFlight!ET16+TContact!ET16))/(4*TContact!ET16),"")</f>
        <v/>
      </c>
      <c r="EU16" t="str">
        <f>IF(NJ!EU16,(9.80665^2*TFlight!EU16*(TFlight!EU16+TContact!EU16))/(4*TContact!EU16),"")</f>
        <v/>
      </c>
      <c r="EV16" t="str">
        <f>IF(NJ!EV16,(9.80665^2*TFlight!EV16*(TFlight!EV16+TContact!EV16))/(4*TContact!EV16),"")</f>
        <v/>
      </c>
      <c r="EW16" t="str">
        <f>IF(NJ!EW16,(9.80665^2*TFlight!EW16*(TFlight!EW16+TContact!EW16))/(4*TContact!EW16),"")</f>
        <v/>
      </c>
      <c r="EX16" t="str">
        <f>IF(NJ!EX16,(9.80665^2*TFlight!EX16*(TFlight!EX16+TContact!EX16))/(4*TContact!EX16),"")</f>
        <v/>
      </c>
      <c r="EY16" t="str">
        <f>IF(NJ!EY16,(9.80665^2*TFlight!EY16*(TFlight!EY16+TContact!EY16))/(4*TContact!EY16),"")</f>
        <v/>
      </c>
      <c r="EZ16" t="str">
        <f>IF(NJ!EZ16,(9.80665^2*TFlight!EZ16*(TFlight!EZ16+TContact!EZ16))/(4*TContact!EZ16),"")</f>
        <v/>
      </c>
      <c r="FA16" t="str">
        <f>IF(NJ!FA16,(9.80665^2*TFlight!FA16*(TFlight!FA16+TContact!FA16))/(4*TContact!FA16),"")</f>
        <v/>
      </c>
      <c r="FB16" t="str">
        <f>IF(NJ!FB16,(9.80665^2*TFlight!FB16*(TFlight!FB16+TContact!FB16))/(4*TContact!FB16),"")</f>
        <v/>
      </c>
      <c r="FC16" t="str">
        <f>IF(NJ!FC16,(9.80665^2*TFlight!FC16*(TFlight!FC16+TContact!FC16))/(4*TContact!FC16),"")</f>
        <v/>
      </c>
      <c r="FD16" t="str">
        <f>IF(NJ!FD16,(9.80665^2*TFlight!FD16*(TFlight!FD16+TContact!FD16))/(4*TContact!FD16),"")</f>
        <v/>
      </c>
      <c r="FE16" t="str">
        <f>IF(NJ!FE16,(9.80665^2*TFlight!FE16*(TFlight!FE16+TContact!FE16))/(4*TContact!FE16),"")</f>
        <v/>
      </c>
      <c r="FF16" t="str">
        <f>IF(NJ!FF16,(9.80665^2*TFlight!FF16*(TFlight!FF16+TContact!FF16))/(4*TContact!FF16),"")</f>
        <v/>
      </c>
      <c r="FG16" t="str">
        <f>IF(NJ!FG16,(9.80665^2*TFlight!FG16*(TFlight!FG16+TContact!FG16))/(4*TContact!FG16),"")</f>
        <v/>
      </c>
      <c r="FH16" t="str">
        <f>IF(NJ!FH16,(9.80665^2*TFlight!FH16*(TFlight!FH16+TContact!FH16))/(4*TContact!FH16),"")</f>
        <v/>
      </c>
      <c r="FI16" t="str">
        <f>IF(NJ!FI16,(9.80665^2*TFlight!FI16*(TFlight!FI16+TContact!FI16))/(4*TContact!FI16),"")</f>
        <v/>
      </c>
      <c r="FJ16" t="str">
        <f>IF(NJ!FJ16,(9.80665^2*TFlight!FJ16*(TFlight!FJ16+TContact!FJ16))/(4*TContact!FJ16),"")</f>
        <v/>
      </c>
      <c r="FK16" t="str">
        <f>IF(NJ!FK16,(9.80665^2*TFlight!FK16*(TFlight!FK16+TContact!FK16))/(4*TContact!FK16),"")</f>
        <v/>
      </c>
      <c r="FL16" t="str">
        <f>IF(NJ!FL16,(9.80665^2*TFlight!FL16*(TFlight!FL16+TContact!FL16))/(4*TContact!FL16),"")</f>
        <v/>
      </c>
      <c r="FM16" t="str">
        <f>IF(NJ!FM16,(9.80665^2*TFlight!FM16*(TFlight!FM16+TContact!FM16))/(4*TContact!FM16),"")</f>
        <v/>
      </c>
      <c r="FN16" t="str">
        <f>IF(NJ!FN16,(9.80665^2*TFlight!FN16*(TFlight!FN16+TContact!FN16))/(4*TContact!FN16),"")</f>
        <v/>
      </c>
      <c r="FO16" t="str">
        <f>IF(NJ!FO16,(9.80665^2*TFlight!FO16*(TFlight!FO16+TContact!FO16))/(4*TContact!FO16),"")</f>
        <v/>
      </c>
      <c r="FP16" t="str">
        <f>IF(NJ!FP16,(9.80665^2*TFlight!FP16*(TFlight!FP16+TContact!FP16))/(4*TContact!FP16),"")</f>
        <v/>
      </c>
      <c r="FQ16" t="str">
        <f>IF(NJ!FQ16,(9.80665^2*TFlight!FQ16*(TFlight!FQ16+TContact!FQ16))/(4*TContact!FQ16),"")</f>
        <v/>
      </c>
      <c r="FR16" t="str">
        <f>IF(NJ!FR16,(9.80665^2*TFlight!FR16*(TFlight!FR16+TContact!FR16))/(4*TContact!FR16),"")</f>
        <v/>
      </c>
      <c r="FT16">
        <f t="shared" si="0"/>
        <v>6.2861189464039615</v>
      </c>
    </row>
    <row r="17" spans="1:176" x14ac:dyDescent="0.3">
      <c r="A17" s="2">
        <v>16</v>
      </c>
      <c r="B17" s="2" t="s">
        <v>136</v>
      </c>
      <c r="C17" t="s">
        <v>0</v>
      </c>
      <c r="D17" t="s">
        <v>1</v>
      </c>
      <c r="E17" s="13" t="s">
        <v>5</v>
      </c>
      <c r="F17" s="12">
        <v>115</v>
      </c>
      <c r="H17">
        <f>IF(NJ!H17,(9.80665^2*TFlight!H17*(TFlight!H17+TContact!H17))/(4*TContact!H17),"")</f>
        <v>13.232674982922836</v>
      </c>
      <c r="I17">
        <f>IF(NJ!I17,(9.80665^2*TFlight!I17*(TFlight!I17+TContact!I17))/(4*TContact!I17),"")</f>
        <v>11.990665979504591</v>
      </c>
      <c r="J17">
        <f>IF(NJ!J17,(9.80665^2*TFlight!J17*(TFlight!J17+TContact!J17))/(4*TContact!J17),"")</f>
        <v>12.316115435183113</v>
      </c>
      <c r="K17">
        <f>IF(NJ!K17,(9.80665^2*TFlight!K17*(TFlight!K17+TContact!K17))/(4*TContact!K17),"")</f>
        <v>12.599822995400976</v>
      </c>
      <c r="L17">
        <f>IF(NJ!L17,(9.80665^2*TFlight!L17*(TFlight!L17+TContact!L17))/(4*TContact!L17),"")</f>
        <v>13.23352976170956</v>
      </c>
      <c r="M17">
        <f>IF(NJ!M17,(9.80665^2*TFlight!M17*(TFlight!M17+TContact!M17))/(4*TContact!M17),"")</f>
        <v>13.367289266008555</v>
      </c>
      <c r="N17">
        <f>IF(NJ!N17,(9.80665^2*TFlight!N17*(TFlight!N17+TContact!N17))/(4*TContact!N17),"")</f>
        <v>10.787808317132608</v>
      </c>
      <c r="O17">
        <f>IF(NJ!O17,(9.80665^2*TFlight!O17*(TFlight!O17+TContact!O17))/(4*TContact!O17),"")</f>
        <v>12.610685096833249</v>
      </c>
      <c r="P17">
        <f>IF(NJ!P17,(9.80665^2*TFlight!P17*(TFlight!P17+TContact!P17))/(4*TContact!P17),"")</f>
        <v>12.36114825777171</v>
      </c>
      <c r="Q17">
        <f>IF(NJ!Q17,(9.80665^2*TFlight!Q17*(TFlight!Q17+TContact!Q17))/(4*TContact!Q17),"")</f>
        <v>11.399019071078675</v>
      </c>
      <c r="R17">
        <f>IF(NJ!R17,(9.80665^2*TFlight!R17*(TFlight!R17+TContact!R17))/(4*TContact!R17),"")</f>
        <v>10.585955043291685</v>
      </c>
      <c r="S17">
        <f>IF(NJ!S17,(9.80665^2*TFlight!S17*(TFlight!S17+TContact!S17))/(4*TContact!S17),"")</f>
        <v>11.323565309177535</v>
      </c>
      <c r="T17">
        <f>IF(NJ!T17,(9.80665^2*TFlight!T17*(TFlight!T17+TContact!T17))/(4*TContact!T17),"")</f>
        <v>11.156752621702697</v>
      </c>
      <c r="U17">
        <f>IF(NJ!U17,(9.80665^2*TFlight!U17*(TFlight!U17+TContact!U17))/(4*TContact!U17),"")</f>
        <v>11.247596440458551</v>
      </c>
      <c r="V17">
        <f>IF(NJ!V17,(9.80665^2*TFlight!V17*(TFlight!V17+TContact!V17))/(4*TContact!V17),"")</f>
        <v>12.001436752810026</v>
      </c>
      <c r="W17">
        <f>IF(NJ!W17,(9.80665^2*TFlight!W17*(TFlight!W17+TContact!W17))/(4*TContact!W17),"")</f>
        <v>11.511594991433249</v>
      </c>
      <c r="X17">
        <f>IF(NJ!X17,(9.80665^2*TFlight!X17*(TFlight!X17+TContact!X17))/(4*TContact!X17),"")</f>
        <v>11.576064767523146</v>
      </c>
      <c r="Y17">
        <f>IF(NJ!Y17,(9.80665^2*TFlight!Y17*(TFlight!Y17+TContact!Y17))/(4*TContact!Y17),"")</f>
        <v>13.176778017351491</v>
      </c>
      <c r="Z17">
        <f>IF(NJ!Z17,(9.80665^2*TFlight!Z17*(TFlight!Z17+TContact!Z17))/(4*TContact!Z17),"")</f>
        <v>12.792140645965155</v>
      </c>
      <c r="AA17">
        <f>IF(NJ!AA17,(9.80665^2*TFlight!AA17*(TFlight!AA17+TContact!AA17))/(4*TContact!AA17),"")</f>
        <v>12.407436691736171</v>
      </c>
      <c r="AB17">
        <f>IF(NJ!AB17,(9.80665^2*TFlight!AB17*(TFlight!AB17+TContact!AB17))/(4*TContact!AB17),"")</f>
        <v>9.9203946677840609</v>
      </c>
      <c r="AC17">
        <f>IF(NJ!AC17,(9.80665^2*TFlight!AC17*(TFlight!AC17+TContact!AC17))/(4*TContact!AC17),"")</f>
        <v>10.49087435946595</v>
      </c>
      <c r="AD17">
        <f>IF(NJ!AD17,(9.80665^2*TFlight!AD17*(TFlight!AD17+TContact!AD17))/(4*TContact!AD17),"")</f>
        <v>10.32304600642396</v>
      </c>
      <c r="AE17">
        <f>IF(NJ!AE17,(9.80665^2*TFlight!AE17*(TFlight!AE17+TContact!AE17))/(4*TContact!AE17),"")</f>
        <v>11.397199310620334</v>
      </c>
      <c r="AF17">
        <f>IF(NJ!AF17,(9.80665^2*TFlight!AF17*(TFlight!AF17+TContact!AF17))/(4*TContact!AF17),"")</f>
        <v>9.8265988878699755</v>
      </c>
      <c r="AG17">
        <f>IF(NJ!AG17,(9.80665^2*TFlight!AG17*(TFlight!AG17+TContact!AG17))/(4*TContact!AG17),"")</f>
        <v>7.4388098471212736</v>
      </c>
      <c r="AH17">
        <f>IF(NJ!AH17,(9.80665^2*TFlight!AH17*(TFlight!AH17+TContact!AH17))/(4*TContact!AH17),"")</f>
        <v>7.9513422249321888</v>
      </c>
      <c r="AI17">
        <f>IF(NJ!AI17,(9.80665^2*TFlight!AI17*(TFlight!AI17+TContact!AI17))/(4*TContact!AI17),"")</f>
        <v>7.9032941220366295</v>
      </c>
      <c r="AJ17">
        <f>IF(NJ!AJ17,(9.80665^2*TFlight!AJ17*(TFlight!AJ17+TContact!AJ17))/(4*TContact!AJ17),"")</f>
        <v>9.0247307578332769</v>
      </c>
      <c r="AK17">
        <f>IF(NJ!AK17,(9.80665^2*TFlight!AK17*(TFlight!AK17+TContact!AK17))/(4*TContact!AK17),"")</f>
        <v>10.339518433721532</v>
      </c>
      <c r="AL17">
        <f>IF(NJ!AL17,(9.80665^2*TFlight!AL17*(TFlight!AL17+TContact!AL17))/(4*TContact!AL17),"")</f>
        <v>9.2952607844740882</v>
      </c>
      <c r="AM17">
        <f>IF(NJ!AM17,(9.80665^2*TFlight!AM17*(TFlight!AM17+TContact!AM17))/(4*TContact!AM17),"")</f>
        <v>8.7119053942735274</v>
      </c>
      <c r="AN17">
        <f>IF(NJ!AN17,(9.80665^2*TFlight!AN17*(TFlight!AN17+TContact!AN17))/(4*TContact!AN17),"")</f>
        <v>11.632795151152068</v>
      </c>
      <c r="AO17">
        <f>IF(NJ!AO17,(9.80665^2*TFlight!AO17*(TFlight!AO17+TContact!AO17))/(4*TContact!AO17),"")</f>
        <v>9.6939747296279997</v>
      </c>
      <c r="AP17">
        <f>IF(NJ!AP17,(9.80665^2*TFlight!AP17*(TFlight!AP17+TContact!AP17))/(4*TContact!AP17),"")</f>
        <v>7.9929690198170524</v>
      </c>
      <c r="AQ17">
        <f>IF(NJ!AQ17,(9.80665^2*TFlight!AQ17*(TFlight!AQ17+TContact!AQ17))/(4*TContact!AQ17),"")</f>
        <v>6.8186572420824065</v>
      </c>
      <c r="AR17">
        <f>IF(NJ!AR17,(9.80665^2*TFlight!AR17*(TFlight!AR17+TContact!AR17))/(4*TContact!AR17),"")</f>
        <v>7.5831899094670643</v>
      </c>
      <c r="AS17">
        <f>IF(NJ!AS17,(9.80665^2*TFlight!AS17*(TFlight!AS17+TContact!AS17))/(4*TContact!AS17),"")</f>
        <v>7.2789740162172727</v>
      </c>
      <c r="AT17">
        <f>IF(NJ!AT17,(9.80665^2*TFlight!AT17*(TFlight!AT17+TContact!AT17))/(4*TContact!AT17),"")</f>
        <v>6.0155808284817622</v>
      </c>
      <c r="AU17">
        <f>IF(NJ!AU17,(9.80665^2*TFlight!AU17*(TFlight!AU17+TContact!AU17))/(4*TContact!AU17),"")</f>
        <v>7.175512792801281</v>
      </c>
      <c r="AV17">
        <f>IF(NJ!AV17,(9.80665^2*TFlight!AV17*(TFlight!AV17+TContact!AV17))/(4*TContact!AV17),"")</f>
        <v>7.5460061352673726</v>
      </c>
      <c r="AW17">
        <f>IF(NJ!AW17,(9.80665^2*TFlight!AW17*(TFlight!AW17+TContact!AW17))/(4*TContact!AW17),"")</f>
        <v>8.7199685720186917</v>
      </c>
      <c r="AX17">
        <f>IF(NJ!AX17,(9.80665^2*TFlight!AX17*(TFlight!AX17+TContact!AX17))/(4*TContact!AX17),"")</f>
        <v>7.6876574220097824</v>
      </c>
      <c r="AY17">
        <f>IF(NJ!AY17,(9.80665^2*TFlight!AY17*(TFlight!AY17+TContact!AY17))/(4*TContact!AY17),"")</f>
        <v>8.3780641216172729</v>
      </c>
      <c r="AZ17">
        <f>IF(NJ!AZ17,(9.80665^2*TFlight!AZ17*(TFlight!AZ17+TContact!AZ17))/(4*TContact!AZ17),"")</f>
        <v>8.9952999510026252</v>
      </c>
      <c r="BA17">
        <f>IF(NJ!BA17,(9.80665^2*TFlight!BA17*(TFlight!BA17+TContact!BA17))/(4*TContact!BA17),"")</f>
        <v>6.5603174674414353</v>
      </c>
      <c r="BB17">
        <f>IF(NJ!BB17,(9.80665^2*TFlight!BB17*(TFlight!BB17+TContact!BB17))/(4*TContact!BB17),"")</f>
        <v>6.0349744640331169</v>
      </c>
      <c r="BC17">
        <f>IF(NJ!BC17,(9.80665^2*TFlight!BC17*(TFlight!BC17+TContact!BC17))/(4*TContact!BC17),"")</f>
        <v>7.9032941220366295</v>
      </c>
      <c r="BD17">
        <f>IF(NJ!BD17,(9.80665^2*TFlight!BD17*(TFlight!BD17+TContact!BD17))/(4*TContact!BD17),"")</f>
        <v>8.1532502364218189</v>
      </c>
      <c r="BE17">
        <f>IF(NJ!BE17,(9.80665^2*TFlight!BE17*(TFlight!BE17+TContact!BE17))/(4*TContact!BE17),"")</f>
        <v>7.4612189759289578</v>
      </c>
      <c r="BF17">
        <f>IF(NJ!BF17,(9.80665^2*TFlight!BF17*(TFlight!BF17+TContact!BF17))/(4*TContact!BF17),"")</f>
        <v>8.8119119868372575</v>
      </c>
      <c r="BG17">
        <f>IF(NJ!BG17,(9.80665^2*TFlight!BG17*(TFlight!BG17+TContact!BG17))/(4*TContact!BG17),"")</f>
        <v>7.4806359271058724</v>
      </c>
      <c r="BH17">
        <f>IF(NJ!BH17,(9.80665^2*TFlight!BH17*(TFlight!BH17+TContact!BH17))/(4*TContact!BH17),"")</f>
        <v>8.8589895113197059</v>
      </c>
      <c r="BI17">
        <f>IF(NJ!BI17,(9.80665^2*TFlight!BI17*(TFlight!BI17+TContact!BI17))/(4*TContact!BI17),"")</f>
        <v>7.4937961731818179</v>
      </c>
      <c r="BJ17">
        <f>IF(NJ!BJ17,(9.80665^2*TFlight!BJ17*(TFlight!BJ17+TContact!BJ17))/(4*TContact!BJ17),"")</f>
        <v>9.9281779006169124</v>
      </c>
      <c r="BK17">
        <f>IF(NJ!BK17,(9.80665^2*TFlight!BK17*(TFlight!BK17+TContact!BK17))/(4*TContact!BK17),"")</f>
        <v>12.315550695955968</v>
      </c>
      <c r="BL17">
        <f>IF(NJ!BL17,(9.80665^2*TFlight!BL17*(TFlight!BL17+TContact!BL17))/(4*TContact!BL17),"")</f>
        <v>10.137961336788541</v>
      </c>
      <c r="BM17">
        <f>IF(NJ!BM17,(9.80665^2*TFlight!BM17*(TFlight!BM17+TContact!BM17))/(4*TContact!BM17),"")</f>
        <v>7.03276758468128</v>
      </c>
      <c r="BN17">
        <f>IF(NJ!BN17,(9.80665^2*TFlight!BN17*(TFlight!BN17+TContact!BN17))/(4*TContact!BN17),"")</f>
        <v>9.0190559049690684</v>
      </c>
      <c r="BO17">
        <f>IF(NJ!BO17,(9.80665^2*TFlight!BO17*(TFlight!BO17+TContact!BO17))/(4*TContact!BO17),"")</f>
        <v>9.461086447835136</v>
      </c>
      <c r="BP17">
        <f>IF(NJ!BP17,(9.80665^2*TFlight!BP17*(TFlight!BP17+TContact!BP17))/(4*TContact!BP17),"")</f>
        <v>8.1611760648691352</v>
      </c>
      <c r="BQ17">
        <f>IF(NJ!BQ17,(9.80665^2*TFlight!BQ17*(TFlight!BQ17+TContact!BQ17))/(4*TContact!BQ17),"")</f>
        <v>9.087188299049453</v>
      </c>
      <c r="BR17">
        <f>IF(NJ!BR17,(9.80665^2*TFlight!BR17*(TFlight!BR17+TContact!BR17))/(4*TContact!BR17),"")</f>
        <v>9.6325497745439517</v>
      </c>
      <c r="BS17">
        <f>IF(NJ!BS17,(9.80665^2*TFlight!BS17*(TFlight!BS17+TContact!BS17))/(4*TContact!BS17),"")</f>
        <v>7.9611426610011939</v>
      </c>
      <c r="BT17">
        <f>IF(NJ!BT17,(9.80665^2*TFlight!BT17*(TFlight!BT17+TContact!BT17))/(4*TContact!BT17),"")</f>
        <v>8.7678301837914425</v>
      </c>
      <c r="BU17">
        <f>IF(NJ!BU17,(9.80665^2*TFlight!BU17*(TFlight!BU17+TContact!BU17))/(4*TContact!BU17),"")</f>
        <v>8.6553345800249986</v>
      </c>
      <c r="BV17">
        <f>IF(NJ!BV17,(9.80665^2*TFlight!BV17*(TFlight!BV17+TContact!BV17))/(4*TContact!BV17),"")</f>
        <v>8.7206578598742439</v>
      </c>
      <c r="BW17">
        <f>IF(NJ!BW17,(9.80665^2*TFlight!BW17*(TFlight!BW17+TContact!BW17))/(4*TContact!BW17),"")</f>
        <v>9.47309919586435</v>
      </c>
      <c r="BX17">
        <f>IF(NJ!BX17,(9.80665^2*TFlight!BX17*(TFlight!BX17+TContact!BX17))/(4*TContact!BX17),"")</f>
        <v>11.28750482216959</v>
      </c>
      <c r="BY17">
        <f>IF(NJ!BY17,(9.80665^2*TFlight!BY17*(TFlight!BY17+TContact!BY17))/(4*TContact!BY17),"")</f>
        <v>12.988458345738069</v>
      </c>
      <c r="BZ17">
        <f>IF(NJ!BZ17,(9.80665^2*TFlight!BZ17*(TFlight!BZ17+TContact!BZ17))/(4*TContact!BZ17),"")</f>
        <v>14.001501989901147</v>
      </c>
      <c r="CA17">
        <f>IF(NJ!CA17,(9.80665^2*TFlight!CA17*(TFlight!CA17+TContact!CA17))/(4*TContact!CA17),"")</f>
        <v>10.551459885972163</v>
      </c>
      <c r="CB17">
        <f>IF(NJ!CB17,(9.80665^2*TFlight!CB17*(TFlight!CB17+TContact!CB17))/(4*TContact!CB17),"")</f>
        <v>8.7199685720186917</v>
      </c>
      <c r="CC17">
        <f>IF(NJ!CC17,(9.80665^2*TFlight!CC17*(TFlight!CC17+TContact!CC17))/(4*TContact!CC17),"")</f>
        <v>9.2352040348929023</v>
      </c>
      <c r="CD17">
        <f>IF(NJ!CD17,(9.80665^2*TFlight!CD17*(TFlight!CD17+TContact!CD17))/(4*TContact!CD17),"")</f>
        <v>7.8207130312368758</v>
      </c>
      <c r="CE17">
        <f>IF(NJ!CE17,(9.80665^2*TFlight!CE17*(TFlight!CE17+TContact!CE17))/(4*TContact!CE17),"")</f>
        <v>7.3678923396270157</v>
      </c>
      <c r="CF17">
        <f>IF(NJ!CF17,(9.80665^2*TFlight!CF17*(TFlight!CF17+TContact!CF17))/(4*TContact!CF17),"")</f>
        <v>6.3370023591820104</v>
      </c>
      <c r="CG17">
        <f>IF(NJ!CG17,(9.80665^2*TFlight!CG17*(TFlight!CG17+TContact!CG17))/(4*TContact!CG17),"")</f>
        <v>7.4033050495811317</v>
      </c>
      <c r="CH17">
        <f>IF(NJ!CH17,(9.80665^2*TFlight!CH17*(TFlight!CH17+TContact!CH17))/(4*TContact!CH17),"")</f>
        <v>6.3498213511195303</v>
      </c>
      <c r="CI17">
        <f>IF(NJ!CI17,(9.80665^2*TFlight!CI17*(TFlight!CI17+TContact!CI17))/(4*TContact!CI17),"")</f>
        <v>8.1116020230747115</v>
      </c>
      <c r="CJ17">
        <f>IF(NJ!CJ17,(9.80665^2*TFlight!CJ17*(TFlight!CJ17+TContact!CJ17))/(4*TContact!CJ17),"")</f>
        <v>8.3089313868551393</v>
      </c>
      <c r="CK17">
        <f>IF(NJ!CK17,(9.80665^2*TFlight!CK17*(TFlight!CK17+TContact!CK17))/(4*TContact!CK17),"")</f>
        <v>8.0710081948756329</v>
      </c>
      <c r="CL17">
        <f>IF(NJ!CL17,(9.80665^2*TFlight!CL17*(TFlight!CL17+TContact!CL17))/(4*TContact!CL17),"")</f>
        <v>8.0141986852083331</v>
      </c>
      <c r="CM17">
        <f>IF(NJ!CM17,(9.80665^2*TFlight!CM17*(TFlight!CM17+TContact!CM17))/(4*TContact!CM17),"")</f>
        <v>7.3686823588121744</v>
      </c>
      <c r="CN17">
        <f>IF(NJ!CN17,(9.80665^2*TFlight!CN17*(TFlight!CN17+TContact!CN17))/(4*TContact!CN17),"")</f>
        <v>5.5744679517373363</v>
      </c>
      <c r="CO17">
        <f>IF(NJ!CO17,(9.80665^2*TFlight!CO17*(TFlight!CO17+TContact!CO17))/(4*TContact!CO17),"")</f>
        <v>4.466580067222778</v>
      </c>
      <c r="CP17">
        <f>IF(NJ!CP17,(9.80665^2*TFlight!CP17*(TFlight!CP17+TContact!CP17))/(4*TContact!CP17),"")</f>
        <v>3.2241316778853735</v>
      </c>
      <c r="CQ17">
        <f>IF(NJ!CQ17,(9.80665^2*TFlight!CQ17*(TFlight!CQ17+TContact!CQ17))/(4*TContact!CQ17),"")</f>
        <v>6.8706215993516659</v>
      </c>
      <c r="CR17">
        <f>IF(NJ!CR17,(9.80665^2*TFlight!CR17*(TFlight!CR17+TContact!CR17))/(4*TContact!CR17),"")</f>
        <v>5.6980952651831247</v>
      </c>
      <c r="CS17">
        <f>IF(NJ!CS17,(9.80665^2*TFlight!CS17*(TFlight!CS17+TContact!CS17))/(4*TContact!CS17),"")</f>
        <v>4.7991769452290995</v>
      </c>
      <c r="CT17">
        <f>IF(NJ!CT17,(9.80665^2*TFlight!CT17*(TFlight!CT17+TContact!CT17))/(4*TContact!CT17),"")</f>
        <v>7.0233880600284655</v>
      </c>
      <c r="CU17">
        <f>IF(NJ!CU17,(9.80665^2*TFlight!CU17*(TFlight!CU17+TContact!CU17))/(4*TContact!CU17),"")</f>
        <v>4.1325470306940169</v>
      </c>
      <c r="CV17">
        <f>IF(NJ!CV17,(9.80665^2*TFlight!CV17*(TFlight!CV17+TContact!CV17))/(4*TContact!CV17),"")</f>
        <v>5.2968844435048821</v>
      </c>
      <c r="CW17">
        <f>IF(NJ!CW17,(9.80665^2*TFlight!CW17*(TFlight!CW17+TContact!CW17))/(4*TContact!CW17),"")</f>
        <v>7.4937961731818179</v>
      </c>
      <c r="CX17">
        <f>IF(NJ!CX17,(9.80665^2*TFlight!CX17*(TFlight!CX17+TContact!CX17))/(4*TContact!CX17),"")</f>
        <v>6.9954464023425738</v>
      </c>
      <c r="CY17">
        <f>IF(NJ!CY17,(9.80665^2*TFlight!CY17*(TFlight!CY17+TContact!CY17))/(4*TContact!CY17),"")</f>
        <v>6.0358788986559793</v>
      </c>
      <c r="CZ17">
        <f>IF(NJ!CZ17,(9.80665^2*TFlight!CZ17*(TFlight!CZ17+TContact!CZ17))/(4*TContact!CZ17),"")</f>
        <v>6.3038514048285048</v>
      </c>
      <c r="DA17">
        <f>IF(NJ!DA17,(9.80665^2*TFlight!DA17*(TFlight!DA17+TContact!DA17))/(4*TContact!DA17),"")</f>
        <v>6.2273152324781158</v>
      </c>
      <c r="DB17">
        <f>IF(NJ!DB17,(9.80665^2*TFlight!DB17*(TFlight!DB17+TContact!DB17))/(4*TContact!DB17),"")</f>
        <v>5.3895249051556053</v>
      </c>
      <c r="DC17">
        <f>IF(NJ!DC17,(9.80665^2*TFlight!DC17*(TFlight!DC17+TContact!DC17))/(4*TContact!DC17),"")</f>
        <v>4.407721208747164</v>
      </c>
      <c r="DD17">
        <f>IF(NJ!DD17,(9.80665^2*TFlight!DD17*(TFlight!DD17+TContact!DD17))/(4*TContact!DD17),"")</f>
        <v>5.4319685984984476</v>
      </c>
      <c r="DE17">
        <f>IF(NJ!DE17,(9.80665^2*TFlight!DE17*(TFlight!DE17+TContact!DE17))/(4*TContact!DE17),"")</f>
        <v>5.0354927667453637</v>
      </c>
      <c r="DF17">
        <f>IF(NJ!DF17,(9.80665^2*TFlight!DF17*(TFlight!DF17+TContact!DF17))/(4*TContact!DF17),"")</f>
        <v>5.6677930583201181</v>
      </c>
      <c r="DG17">
        <f>IF(NJ!DG17,(9.80665^2*TFlight!DG17*(TFlight!DG17+TContact!DG17))/(4*TContact!DG17),"")</f>
        <v>8.8809194319049372</v>
      </c>
      <c r="DH17">
        <f>IF(NJ!DH17,(9.80665^2*TFlight!DH17*(TFlight!DH17+TContact!DH17))/(4*TContact!DH17),"")</f>
        <v>7.5316595643726316</v>
      </c>
      <c r="DI17">
        <f>IF(NJ!DI17,(9.80665^2*TFlight!DI17*(TFlight!DI17+TContact!DI17))/(4*TContact!DI17),"")</f>
        <v>6.0109422162971713</v>
      </c>
      <c r="DJ17">
        <f>IF(NJ!DJ17,(9.80665^2*TFlight!DJ17*(TFlight!DJ17+TContact!DJ17))/(4*TContact!DJ17),"")</f>
        <v>6.144581215662444</v>
      </c>
      <c r="DK17">
        <f>IF(NJ!DK17,(9.80665^2*TFlight!DK17*(TFlight!DK17+TContact!DK17))/(4*TContact!DK17),"")</f>
        <v>5.3132778944171042</v>
      </c>
      <c r="DL17">
        <f>IF(NJ!DL17,(9.80665^2*TFlight!DL17*(TFlight!DL17+TContact!DL17))/(4*TContact!DL17),"")</f>
        <v>4.427868768184446</v>
      </c>
      <c r="DM17">
        <f>IF(NJ!DM17,(9.80665^2*TFlight!DM17*(TFlight!DM17+TContact!DM17))/(4*TContact!DM17),"")</f>
        <v>3.2866097427733059</v>
      </c>
      <c r="DN17">
        <f>IF(NJ!DN17,(9.80665^2*TFlight!DN17*(TFlight!DN17+TContact!DN17))/(4*TContact!DN17),"")</f>
        <v>6.0787040125773633</v>
      </c>
      <c r="DO17">
        <f>IF(NJ!DO17,(9.80665^2*TFlight!DO17*(TFlight!DO17+TContact!DO17))/(4*TContact!DO17),"")</f>
        <v>7.721247233269299</v>
      </c>
      <c r="DP17">
        <f>IF(NJ!DP17,(9.80665^2*TFlight!DP17*(TFlight!DP17+TContact!DP17))/(4*TContact!DP17),"")</f>
        <v>6.7459517432741141</v>
      </c>
      <c r="DQ17">
        <f>IF(NJ!DQ17,(9.80665^2*TFlight!DQ17*(TFlight!DQ17+TContact!DQ17))/(4*TContact!DQ17),"")</f>
        <v>5.1881391488453934</v>
      </c>
      <c r="DR17" t="str">
        <f>IF(NJ!DR17,(9.80665^2*TFlight!DR17*(TFlight!DR17+TContact!DR17))/(4*TContact!DR17),"")</f>
        <v/>
      </c>
      <c r="DS17" t="str">
        <f>IF(NJ!DS17,(9.80665^2*TFlight!DS17*(TFlight!DS17+TContact!DS17))/(4*TContact!DS17),"")</f>
        <v/>
      </c>
      <c r="DT17" t="str">
        <f>IF(NJ!DT17,(9.80665^2*TFlight!DT17*(TFlight!DT17+TContact!DT17))/(4*TContact!DT17),"")</f>
        <v/>
      </c>
      <c r="DU17" t="str">
        <f>IF(NJ!DU17,(9.80665^2*TFlight!DU17*(TFlight!DU17+TContact!DU17))/(4*TContact!DU17),"")</f>
        <v/>
      </c>
      <c r="DV17" t="str">
        <f>IF(NJ!DV17,(9.80665^2*TFlight!DV17*(TFlight!DV17+TContact!DV17))/(4*TContact!DV17),"")</f>
        <v/>
      </c>
      <c r="DW17" t="str">
        <f>IF(NJ!DW17,(9.80665^2*TFlight!DW17*(TFlight!DW17+TContact!DW17))/(4*TContact!DW17),"")</f>
        <v/>
      </c>
      <c r="DX17" t="str">
        <f>IF(NJ!DX17,(9.80665^2*TFlight!DX17*(TFlight!DX17+TContact!DX17))/(4*TContact!DX17),"")</f>
        <v/>
      </c>
      <c r="DY17" t="str">
        <f>IF(NJ!DY17,(9.80665^2*TFlight!DY17*(TFlight!DY17+TContact!DY17))/(4*TContact!DY17),"")</f>
        <v/>
      </c>
      <c r="DZ17" t="str">
        <f>IF(NJ!DZ17,(9.80665^2*TFlight!DZ17*(TFlight!DZ17+TContact!DZ17))/(4*TContact!DZ17),"")</f>
        <v/>
      </c>
      <c r="EA17" t="str">
        <f>IF(NJ!EA17,(9.80665^2*TFlight!EA17*(TFlight!EA17+TContact!EA17))/(4*TContact!EA17),"")</f>
        <v/>
      </c>
      <c r="EB17" t="str">
        <f>IF(NJ!EB17,(9.80665^2*TFlight!EB17*(TFlight!EB17+TContact!EB17))/(4*TContact!EB17),"")</f>
        <v/>
      </c>
      <c r="EC17" t="str">
        <f>IF(NJ!EC17,(9.80665^2*TFlight!EC17*(TFlight!EC17+TContact!EC17))/(4*TContact!EC17),"")</f>
        <v/>
      </c>
      <c r="ED17" t="str">
        <f>IF(NJ!ED17,(9.80665^2*TFlight!ED17*(TFlight!ED17+TContact!ED17))/(4*TContact!ED17),"")</f>
        <v/>
      </c>
      <c r="EE17" t="str">
        <f>IF(NJ!EE17,(9.80665^2*TFlight!EE17*(TFlight!EE17+TContact!EE17))/(4*TContact!EE17),"")</f>
        <v/>
      </c>
      <c r="EF17" t="str">
        <f>IF(NJ!EF17,(9.80665^2*TFlight!EF17*(TFlight!EF17+TContact!EF17))/(4*TContact!EF17),"")</f>
        <v/>
      </c>
      <c r="EG17" t="str">
        <f>IF(NJ!EG17,(9.80665^2*TFlight!EG17*(TFlight!EG17+TContact!EG17))/(4*TContact!EG17),"")</f>
        <v/>
      </c>
      <c r="EH17" t="str">
        <f>IF(NJ!EH17,(9.80665^2*TFlight!EH17*(TFlight!EH17+TContact!EH17))/(4*TContact!EH17),"")</f>
        <v/>
      </c>
      <c r="EI17" t="str">
        <f>IF(NJ!EI17,(9.80665^2*TFlight!EI17*(TFlight!EI17+TContact!EI17))/(4*TContact!EI17),"")</f>
        <v/>
      </c>
      <c r="EJ17" t="str">
        <f>IF(NJ!EJ17,(9.80665^2*TFlight!EJ17*(TFlight!EJ17+TContact!EJ17))/(4*TContact!EJ17),"")</f>
        <v/>
      </c>
      <c r="EK17" t="str">
        <f>IF(NJ!EK17,(9.80665^2*TFlight!EK17*(TFlight!EK17+TContact!EK17))/(4*TContact!EK17),"")</f>
        <v/>
      </c>
      <c r="EL17" t="str">
        <f>IF(NJ!EL17,(9.80665^2*TFlight!EL17*(TFlight!EL17+TContact!EL17))/(4*TContact!EL17),"")</f>
        <v/>
      </c>
      <c r="EM17" t="str">
        <f>IF(NJ!EM17,(9.80665^2*TFlight!EM17*(TFlight!EM17+TContact!EM17))/(4*TContact!EM17),"")</f>
        <v/>
      </c>
      <c r="EN17" t="str">
        <f>IF(NJ!EN17,(9.80665^2*TFlight!EN17*(TFlight!EN17+TContact!EN17))/(4*TContact!EN17),"")</f>
        <v/>
      </c>
      <c r="EO17" t="str">
        <f>IF(NJ!EO17,(9.80665^2*TFlight!EO17*(TFlight!EO17+TContact!EO17))/(4*TContact!EO17),"")</f>
        <v/>
      </c>
      <c r="EP17" t="str">
        <f>IF(NJ!EP17,(9.80665^2*TFlight!EP17*(TFlight!EP17+TContact!EP17))/(4*TContact!EP17),"")</f>
        <v/>
      </c>
      <c r="EQ17" t="str">
        <f>IF(NJ!EQ17,(9.80665^2*TFlight!EQ17*(TFlight!EQ17+TContact!EQ17))/(4*TContact!EQ17),"")</f>
        <v/>
      </c>
      <c r="ER17" t="str">
        <f>IF(NJ!ER17,(9.80665^2*TFlight!ER17*(TFlight!ER17+TContact!ER17))/(4*TContact!ER17),"")</f>
        <v/>
      </c>
      <c r="ES17" t="str">
        <f>IF(NJ!ES17,(9.80665^2*TFlight!ES17*(TFlight!ES17+TContact!ES17))/(4*TContact!ES17),"")</f>
        <v/>
      </c>
      <c r="ET17" t="str">
        <f>IF(NJ!ET17,(9.80665^2*TFlight!ET17*(TFlight!ET17+TContact!ET17))/(4*TContact!ET17),"")</f>
        <v/>
      </c>
      <c r="EU17" t="str">
        <f>IF(NJ!EU17,(9.80665^2*TFlight!EU17*(TFlight!EU17+TContact!EU17))/(4*TContact!EU17),"")</f>
        <v/>
      </c>
      <c r="EV17" t="str">
        <f>IF(NJ!EV17,(9.80665^2*TFlight!EV17*(TFlight!EV17+TContact!EV17))/(4*TContact!EV17),"")</f>
        <v/>
      </c>
      <c r="EW17" t="str">
        <f>IF(NJ!EW17,(9.80665^2*TFlight!EW17*(TFlight!EW17+TContact!EW17))/(4*TContact!EW17),"")</f>
        <v/>
      </c>
      <c r="EX17" t="str">
        <f>IF(NJ!EX17,(9.80665^2*TFlight!EX17*(TFlight!EX17+TContact!EX17))/(4*TContact!EX17),"")</f>
        <v/>
      </c>
      <c r="EY17" t="str">
        <f>IF(NJ!EY17,(9.80665^2*TFlight!EY17*(TFlight!EY17+TContact!EY17))/(4*TContact!EY17),"")</f>
        <v/>
      </c>
      <c r="EZ17" t="str">
        <f>IF(NJ!EZ17,(9.80665^2*TFlight!EZ17*(TFlight!EZ17+TContact!EZ17))/(4*TContact!EZ17),"")</f>
        <v/>
      </c>
      <c r="FA17" t="str">
        <f>IF(NJ!FA17,(9.80665^2*TFlight!FA17*(TFlight!FA17+TContact!FA17))/(4*TContact!FA17),"")</f>
        <v/>
      </c>
      <c r="FB17" t="str">
        <f>IF(NJ!FB17,(9.80665^2*TFlight!FB17*(TFlight!FB17+TContact!FB17))/(4*TContact!FB17),"")</f>
        <v/>
      </c>
      <c r="FC17" t="str">
        <f>IF(NJ!FC17,(9.80665^2*TFlight!FC17*(TFlight!FC17+TContact!FC17))/(4*TContact!FC17),"")</f>
        <v/>
      </c>
      <c r="FD17" t="str">
        <f>IF(NJ!FD17,(9.80665^2*TFlight!FD17*(TFlight!FD17+TContact!FD17))/(4*TContact!FD17),"")</f>
        <v/>
      </c>
      <c r="FE17" t="str">
        <f>IF(NJ!FE17,(9.80665^2*TFlight!FE17*(TFlight!FE17+TContact!FE17))/(4*TContact!FE17),"")</f>
        <v/>
      </c>
      <c r="FF17" t="str">
        <f>IF(NJ!FF17,(9.80665^2*TFlight!FF17*(TFlight!FF17+TContact!FF17))/(4*TContact!FF17),"")</f>
        <v/>
      </c>
      <c r="FG17" t="str">
        <f>IF(NJ!FG17,(9.80665^2*TFlight!FG17*(TFlight!FG17+TContact!FG17))/(4*TContact!FG17),"")</f>
        <v/>
      </c>
      <c r="FH17" t="str">
        <f>IF(NJ!FH17,(9.80665^2*TFlight!FH17*(TFlight!FH17+TContact!FH17))/(4*TContact!FH17),"")</f>
        <v/>
      </c>
      <c r="FI17" t="str">
        <f>IF(NJ!FI17,(9.80665^2*TFlight!FI17*(TFlight!FI17+TContact!FI17))/(4*TContact!FI17),"")</f>
        <v/>
      </c>
      <c r="FJ17" t="str">
        <f>IF(NJ!FJ17,(9.80665^2*TFlight!FJ17*(TFlight!FJ17+TContact!FJ17))/(4*TContact!FJ17),"")</f>
        <v/>
      </c>
      <c r="FK17" t="str">
        <f>IF(NJ!FK17,(9.80665^2*TFlight!FK17*(TFlight!FK17+TContact!FK17))/(4*TContact!FK17),"")</f>
        <v/>
      </c>
      <c r="FL17" t="str">
        <f>IF(NJ!FL17,(9.80665^2*TFlight!FL17*(TFlight!FL17+TContact!FL17))/(4*TContact!FL17),"")</f>
        <v/>
      </c>
      <c r="FM17" t="str">
        <f>IF(NJ!FM17,(9.80665^2*TFlight!FM17*(TFlight!FM17+TContact!FM17))/(4*TContact!FM17),"")</f>
        <v/>
      </c>
      <c r="FN17" t="str">
        <f>IF(NJ!FN17,(9.80665^2*TFlight!FN17*(TFlight!FN17+TContact!FN17))/(4*TContact!FN17),"")</f>
        <v/>
      </c>
      <c r="FO17" t="str">
        <f>IF(NJ!FO17,(9.80665^2*TFlight!FO17*(TFlight!FO17+TContact!FO17))/(4*TContact!FO17),"")</f>
        <v/>
      </c>
      <c r="FP17" t="str">
        <f>IF(NJ!FP17,(9.80665^2*TFlight!FP17*(TFlight!FP17+TContact!FP17))/(4*TContact!FP17),"")</f>
        <v/>
      </c>
      <c r="FQ17" t="str">
        <f>IF(NJ!FQ17,(9.80665^2*TFlight!FQ17*(TFlight!FQ17+TContact!FQ17))/(4*TContact!FQ17),"")</f>
        <v/>
      </c>
      <c r="FR17" t="str">
        <f>IF(NJ!FR17,(9.80665^2*TFlight!FR17*(TFlight!FR17+TContact!FR17))/(4*TContact!FR17),"")</f>
        <v/>
      </c>
      <c r="FT17">
        <f t="shared" si="0"/>
        <v>8.5287149963063253</v>
      </c>
    </row>
    <row r="18" spans="1:176" x14ac:dyDescent="0.3">
      <c r="A18" s="2">
        <v>17</v>
      </c>
      <c r="B18" s="2" t="s">
        <v>137</v>
      </c>
      <c r="C18" t="s">
        <v>0</v>
      </c>
      <c r="D18" t="s">
        <v>1</v>
      </c>
      <c r="E18" s="13" t="s">
        <v>5</v>
      </c>
      <c r="F18" s="12">
        <v>134</v>
      </c>
      <c r="H18">
        <f>IF(NJ!H18,(9.80665^2*TFlight!H18*(TFlight!H18+TContact!H18))/(4*TContact!H18),"")</f>
        <v>5.9125239470776005</v>
      </c>
      <c r="I18">
        <f>IF(NJ!I18,(9.80665^2*TFlight!I18*(TFlight!I18+TContact!I18))/(4*TContact!I18),"")</f>
        <v>8.0289036369243103</v>
      </c>
      <c r="J18">
        <f>IF(NJ!J18,(9.80665^2*TFlight!J18*(TFlight!J18+TContact!J18))/(4*TContact!J18),"")</f>
        <v>8.3417355010385883</v>
      </c>
      <c r="K18">
        <f>IF(NJ!K18,(9.80665^2*TFlight!K18*(TFlight!K18+TContact!K18))/(4*TContact!K18),"")</f>
        <v>9.6692452022564996</v>
      </c>
      <c r="L18">
        <f>IF(NJ!L18,(9.80665^2*TFlight!L18*(TFlight!L18+TContact!L18))/(4*TContact!L18),"")</f>
        <v>7.8062747526532048</v>
      </c>
      <c r="M18">
        <f>IF(NJ!M18,(9.80665^2*TFlight!M18*(TFlight!M18+TContact!M18))/(4*TContact!M18),"")</f>
        <v>7.0417146819200438</v>
      </c>
      <c r="N18">
        <f>IF(NJ!N18,(9.80665^2*TFlight!N18*(TFlight!N18+TContact!N18))/(4*TContact!N18),"")</f>
        <v>7.4536054871780095</v>
      </c>
      <c r="O18">
        <f>IF(NJ!O18,(9.80665^2*TFlight!O18*(TFlight!O18+TContact!O18))/(4*TContact!O18),"")</f>
        <v>6.8223434961260683</v>
      </c>
      <c r="P18">
        <f>IF(NJ!P18,(9.80665^2*TFlight!P18*(TFlight!P18+TContact!P18))/(4*TContact!P18),"")</f>
        <v>7.4866390123836029</v>
      </c>
      <c r="Q18">
        <f>IF(NJ!Q18,(9.80665^2*TFlight!Q18*(TFlight!Q18+TContact!Q18))/(4*TContact!Q18),"")</f>
        <v>8.7038491042086719</v>
      </c>
      <c r="R18">
        <f>IF(NJ!R18,(9.80665^2*TFlight!R18*(TFlight!R18+TContact!R18))/(4*TContact!R18),"")</f>
        <v>7.7145373430657598</v>
      </c>
      <c r="S18">
        <f>IF(NJ!S18,(9.80665^2*TFlight!S18*(TFlight!S18+TContact!S18))/(4*TContact!S18),"")</f>
        <v>8.2148903833757352</v>
      </c>
      <c r="T18">
        <f>IF(NJ!T18,(9.80665^2*TFlight!T18*(TFlight!T18+TContact!T18))/(4*TContact!T18),"")</f>
        <v>7.6284304773101681</v>
      </c>
      <c r="U18">
        <f>IF(NJ!U18,(9.80665^2*TFlight!U18*(TFlight!U18+TContact!U18))/(4*TContact!U18),"")</f>
        <v>8.89449514078885</v>
      </c>
      <c r="V18">
        <f>IF(NJ!V18,(9.80665^2*TFlight!V18*(TFlight!V18+TContact!V18))/(4*TContact!V18),"")</f>
        <v>9.7951626991142806</v>
      </c>
      <c r="W18">
        <f>IF(NJ!W18,(9.80665^2*TFlight!W18*(TFlight!W18+TContact!W18))/(4*TContact!W18),"")</f>
        <v>9.9869245154134596</v>
      </c>
      <c r="X18">
        <f>IF(NJ!X18,(9.80665^2*TFlight!X18*(TFlight!X18+TContact!X18))/(4*TContact!X18),"")</f>
        <v>9.714852744664336</v>
      </c>
      <c r="Y18">
        <f>IF(NJ!Y18,(9.80665^2*TFlight!Y18*(TFlight!Y18+TContact!Y18))/(4*TContact!Y18),"")</f>
        <v>8.8492916574485285</v>
      </c>
      <c r="Z18">
        <f>IF(NJ!Z18,(9.80665^2*TFlight!Z18*(TFlight!Z18+TContact!Z18))/(4*TContact!Z18),"")</f>
        <v>8.971993162221036</v>
      </c>
      <c r="AA18">
        <f>IF(NJ!AA18,(9.80665^2*TFlight!AA18*(TFlight!AA18+TContact!AA18))/(4*TContact!AA18),"")</f>
        <v>8.09043459202897</v>
      </c>
      <c r="AB18">
        <f>IF(NJ!AB18,(9.80665^2*TFlight!AB18*(TFlight!AB18+TContact!AB18))/(4*TContact!AB18),"")</f>
        <v>8.9442464426267598</v>
      </c>
      <c r="AC18">
        <f>IF(NJ!AC18,(9.80665^2*TFlight!AC18*(TFlight!AC18+TContact!AC18))/(4*TContact!AC18),"")</f>
        <v>8.1332667799599996</v>
      </c>
      <c r="AD18">
        <f>IF(NJ!AD18,(9.80665^2*TFlight!AD18*(TFlight!AD18+TContact!AD18))/(4*TContact!AD18),"")</f>
        <v>9.7904604265856534</v>
      </c>
      <c r="AE18">
        <f>IF(NJ!AE18,(9.80665^2*TFlight!AE18*(TFlight!AE18+TContact!AE18))/(4*TContact!AE18),"")</f>
        <v>9.6372422844816157</v>
      </c>
      <c r="AF18">
        <f>IF(NJ!AF18,(9.80665^2*TFlight!AF18*(TFlight!AF18+TContact!AF18))/(4*TContact!AF18),"")</f>
        <v>7.3469700504863358</v>
      </c>
      <c r="AG18">
        <f>IF(NJ!AG18,(9.80665^2*TFlight!AG18*(TFlight!AG18+TContact!AG18))/(4*TContact!AG18),"")</f>
        <v>6.8014250247982906</v>
      </c>
      <c r="AH18">
        <f>IF(NJ!AH18,(9.80665^2*TFlight!AH18*(TFlight!AH18+TContact!AH18))/(4*TContact!AH18),"")</f>
        <v>7.9464657801914109</v>
      </c>
      <c r="AI18">
        <f>IF(NJ!AI18,(9.80665^2*TFlight!AI18*(TFlight!AI18+TContact!AI18))/(4*TContact!AI18),"")</f>
        <v>6.4817392794773685</v>
      </c>
      <c r="AJ18">
        <f>IF(NJ!AJ18,(9.80665^2*TFlight!AJ18*(TFlight!AJ18+TContact!AJ18))/(4*TContact!AJ18),"")</f>
        <v>6.3217232182567216</v>
      </c>
      <c r="AK18">
        <f>IF(NJ!AK18,(9.80665^2*TFlight!AK18*(TFlight!AK18+TContact!AK18))/(4*TContact!AK18),"")</f>
        <v>7.3253337848886462</v>
      </c>
      <c r="AL18">
        <f>IF(NJ!AL18,(9.80665^2*TFlight!AL18*(TFlight!AL18+TContact!AL18))/(4*TContact!AL18),"")</f>
        <v>7.2822742038263852</v>
      </c>
      <c r="AM18">
        <f>IF(NJ!AM18,(9.80665^2*TFlight!AM18*(TFlight!AM18+TContact!AM18))/(4*TContact!AM18),"")</f>
        <v>7.6907599800620154</v>
      </c>
      <c r="AN18">
        <f>IF(NJ!AN18,(9.80665^2*TFlight!AN18*(TFlight!AN18+TContact!AN18))/(4*TContact!AN18),"")</f>
        <v>9.7308278081621165</v>
      </c>
      <c r="AO18">
        <f>IF(NJ!AO18,(9.80665^2*TFlight!AO18*(TFlight!AO18+TContact!AO18))/(4*TContact!AO18),"")</f>
        <v>9.5493344717573585</v>
      </c>
      <c r="AP18">
        <f>IF(NJ!AP18,(9.80665^2*TFlight!AP18*(TFlight!AP18+TContact!AP18))/(4*TContact!AP18),"")</f>
        <v>10.412046931822667</v>
      </c>
      <c r="AQ18">
        <f>IF(NJ!AQ18,(9.80665^2*TFlight!AQ18*(TFlight!AQ18+TContact!AQ18))/(4*TContact!AQ18),"")</f>
        <v>10.210986715208159</v>
      </c>
      <c r="AR18">
        <f>IF(NJ!AR18,(9.80665^2*TFlight!AR18*(TFlight!AR18+TContact!AR18))/(4*TContact!AR18),"")</f>
        <v>9.5047200257513307</v>
      </c>
      <c r="AS18">
        <f>IF(NJ!AS18,(9.80665^2*TFlight!AS18*(TFlight!AS18+TContact!AS18))/(4*TContact!AS18),"")</f>
        <v>8.5947548104360223</v>
      </c>
      <c r="AT18">
        <f>IF(NJ!AT18,(9.80665^2*TFlight!AT18*(TFlight!AT18+TContact!AT18))/(4*TContact!AT18),"")</f>
        <v>8.8905338892648089</v>
      </c>
      <c r="AU18">
        <f>IF(NJ!AU18,(9.80665^2*TFlight!AU18*(TFlight!AU18+TContact!AU18))/(4*TContact!AU18),"")</f>
        <v>8.6661808639598661</v>
      </c>
      <c r="AV18">
        <f>IF(NJ!AV18,(9.80665^2*TFlight!AV18*(TFlight!AV18+TContact!AV18))/(4*TContact!AV18),"")</f>
        <v>8.4239471894144735</v>
      </c>
      <c r="AW18">
        <f>IF(NJ!AW18,(9.80665^2*TFlight!AW18*(TFlight!AW18+TContact!AW18))/(4*TContact!AW18),"")</f>
        <v>7.9990267670867174</v>
      </c>
      <c r="AX18">
        <f>IF(NJ!AX18,(9.80665^2*TFlight!AX18*(TFlight!AX18+TContact!AX18))/(4*TContact!AX18),"")</f>
        <v>8.0347242588193701</v>
      </c>
      <c r="AY18">
        <f>IF(NJ!AY18,(9.80665^2*TFlight!AY18*(TFlight!AY18+TContact!AY18))/(4*TContact!AY18),"")</f>
        <v>8.3441951016580873</v>
      </c>
      <c r="AZ18">
        <f>IF(NJ!AZ18,(9.80665^2*TFlight!AZ18*(TFlight!AZ18+TContact!AZ18))/(4*TContact!AZ18),"")</f>
        <v>8.6010093248153439</v>
      </c>
      <c r="BA18">
        <f>IF(NJ!BA18,(9.80665^2*TFlight!BA18*(TFlight!BA18+TContact!BA18))/(4*TContact!BA18),"")</f>
        <v>9.758782085563011</v>
      </c>
      <c r="BB18">
        <f>IF(NJ!BB18,(9.80665^2*TFlight!BB18*(TFlight!BB18+TContact!BB18))/(4*TContact!BB18),"")</f>
        <v>8.6104550673878304</v>
      </c>
      <c r="BC18">
        <f>IF(NJ!BC18,(9.80665^2*TFlight!BC18*(TFlight!BC18+TContact!BC18))/(4*TContact!BC18),"")</f>
        <v>7.2501784105518032</v>
      </c>
      <c r="BD18">
        <f>IF(NJ!BD18,(9.80665^2*TFlight!BD18*(TFlight!BD18+TContact!BD18))/(4*TContact!BD18),"")</f>
        <v>6.8174116815505545</v>
      </c>
      <c r="BE18">
        <f>IF(NJ!BE18,(9.80665^2*TFlight!BE18*(TFlight!BE18+TContact!BE18))/(4*TContact!BE18),"")</f>
        <v>7.3473455856555487</v>
      </c>
      <c r="BF18">
        <f>IF(NJ!BF18,(9.80665^2*TFlight!BF18*(TFlight!BF18+TContact!BF18))/(4*TContact!BF18),"")</f>
        <v>8.171500631494748</v>
      </c>
      <c r="BG18">
        <f>IF(NJ!BG18,(9.80665^2*TFlight!BG18*(TFlight!BG18+TContact!BG18))/(4*TContact!BG18),"")</f>
        <v>8.0406335793789445</v>
      </c>
      <c r="BH18">
        <f>IF(NJ!BH18,(9.80665^2*TFlight!BH18*(TFlight!BH18+TContact!BH18))/(4*TContact!BH18),"")</f>
        <v>7.7466380361903528</v>
      </c>
      <c r="BI18">
        <f>IF(NJ!BI18,(9.80665^2*TFlight!BI18*(TFlight!BI18+TContact!BI18))/(4*TContact!BI18),"")</f>
        <v>7.1998196868986515</v>
      </c>
      <c r="BJ18">
        <f>IF(NJ!BJ18,(9.80665^2*TFlight!BJ18*(TFlight!BJ18+TContact!BJ18))/(4*TContact!BJ18),"")</f>
        <v>7.0744842145824167</v>
      </c>
      <c r="BK18">
        <f>IF(NJ!BK18,(9.80665^2*TFlight!BK18*(TFlight!BK18+TContact!BK18))/(4*TContact!BK18),"")</f>
        <v>6.1728121790262582</v>
      </c>
      <c r="BL18">
        <f>IF(NJ!BL18,(9.80665^2*TFlight!BL18*(TFlight!BL18+TContact!BL18))/(4*TContact!BL18),"")</f>
        <v>7.3473455856555487</v>
      </c>
      <c r="BM18">
        <f>IF(NJ!BM18,(9.80665^2*TFlight!BM18*(TFlight!BM18+TContact!BM18))/(4*TContact!BM18),"")</f>
        <v>6.4111142398098666</v>
      </c>
      <c r="BN18">
        <f>IF(NJ!BN18,(9.80665^2*TFlight!BN18*(TFlight!BN18+TContact!BN18))/(4*TContact!BN18),"")</f>
        <v>6.409019036141788</v>
      </c>
      <c r="BO18">
        <f>IF(NJ!BO18,(9.80665^2*TFlight!BO18*(TFlight!BO18+TContact!BO18))/(4*TContact!BO18),"")</f>
        <v>7.129754024552966</v>
      </c>
      <c r="BP18">
        <f>IF(NJ!BP18,(9.80665^2*TFlight!BP18*(TFlight!BP18+TContact!BP18))/(4*TContact!BP18),"")</f>
        <v>7.0396024364027792</v>
      </c>
      <c r="BQ18">
        <f>IF(NJ!BQ18,(9.80665^2*TFlight!BQ18*(TFlight!BQ18+TContact!BQ18))/(4*TContact!BQ18),"")</f>
        <v>7.2199915955041849</v>
      </c>
      <c r="BR18">
        <f>IF(NJ!BR18,(9.80665^2*TFlight!BR18*(TFlight!BR18+TContact!BR18))/(4*TContact!BR18),"")</f>
        <v>7.1219911032237198</v>
      </c>
      <c r="BS18">
        <f>IF(NJ!BS18,(9.80665^2*TFlight!BS18*(TFlight!BS18+TContact!BS18))/(4*TContact!BS18),"")</f>
        <v>8.4031395165044582</v>
      </c>
      <c r="BT18">
        <f>IF(NJ!BT18,(9.80665^2*TFlight!BT18*(TFlight!BT18+TContact!BT18))/(4*TContact!BT18),"")</f>
        <v>7.0524948429833323</v>
      </c>
      <c r="BU18">
        <f>IF(NJ!BU18,(9.80665^2*TFlight!BU18*(TFlight!BU18+TContact!BU18))/(4*TContact!BU18),"")</f>
        <v>6.8207799679544827</v>
      </c>
      <c r="BV18">
        <f>IF(NJ!BV18,(9.80665^2*TFlight!BV18*(TFlight!BV18+TContact!BV18))/(4*TContact!BV18),"")</f>
        <v>6.6398200487140135</v>
      </c>
      <c r="BW18">
        <f>IF(NJ!BW18,(9.80665^2*TFlight!BW18*(TFlight!BW18+TContact!BW18))/(4*TContact!BW18),"")</f>
        <v>6.6575824141547688</v>
      </c>
      <c r="BX18">
        <f>IF(NJ!BX18,(9.80665^2*TFlight!BX18*(TFlight!BX18+TContact!BX18))/(4*TContact!BX18),"")</f>
        <v>5.9502713666688152</v>
      </c>
      <c r="BY18">
        <f>IF(NJ!BY18,(9.80665^2*TFlight!BY18*(TFlight!BY18+TContact!BY18))/(4*TContact!BY18),"")</f>
        <v>6.7108896240263274</v>
      </c>
      <c r="BZ18">
        <f>IF(NJ!BZ18,(9.80665^2*TFlight!BZ18*(TFlight!BZ18+TContact!BZ18))/(4*TContact!BZ18),"")</f>
        <v>5.7835605518918056</v>
      </c>
      <c r="CA18">
        <f>IF(NJ!CA18,(9.80665^2*TFlight!CA18*(TFlight!CA18+TContact!CA18))/(4*TContact!CA18),"")</f>
        <v>5.5185019134387572</v>
      </c>
      <c r="CB18">
        <f>IF(NJ!CB18,(9.80665^2*TFlight!CB18*(TFlight!CB18+TContact!CB18))/(4*TContact!CB18),"")</f>
        <v>6.055770050339409</v>
      </c>
      <c r="CC18">
        <f>IF(NJ!CC18,(9.80665^2*TFlight!CC18*(TFlight!CC18+TContact!CC18))/(4*TContact!CC18),"")</f>
        <v>6.0053455000704501</v>
      </c>
      <c r="CD18">
        <f>IF(NJ!CD18,(9.80665^2*TFlight!CD18*(TFlight!CD18+TContact!CD18))/(4*TContact!CD18),"")</f>
        <v>6.6593084421824988</v>
      </c>
      <c r="CE18">
        <f>IF(NJ!CE18,(9.80665^2*TFlight!CE18*(TFlight!CE18+TContact!CE18))/(4*TContact!CE18),"")</f>
        <v>7.6672729287908705</v>
      </c>
      <c r="CF18">
        <f>IF(NJ!CF18,(9.80665^2*TFlight!CF18*(TFlight!CF18+TContact!CF18))/(4*TContact!CF18),"")</f>
        <v>7.3802363388651386</v>
      </c>
      <c r="CG18">
        <f>IF(NJ!CG18,(9.80665^2*TFlight!CG18*(TFlight!CG18+TContact!CG18))/(4*TContact!CG18),"")</f>
        <v>8.0109930057342496</v>
      </c>
      <c r="CH18">
        <f>IF(NJ!CH18,(9.80665^2*TFlight!CH18*(TFlight!CH18+TContact!CH18))/(4*TContact!CH18),"")</f>
        <v>8.2188165239796103</v>
      </c>
      <c r="CI18">
        <f>IF(NJ!CI18,(9.80665^2*TFlight!CI18*(TFlight!CI18+TContact!CI18))/(4*TContact!CI18),"")</f>
        <v>7.8959320103251871</v>
      </c>
      <c r="CJ18">
        <f>IF(NJ!CJ18,(9.80665^2*TFlight!CJ18*(TFlight!CJ18+TContact!CJ18))/(4*TContact!CJ18),"")</f>
        <v>7.0900081134247328</v>
      </c>
      <c r="CK18">
        <f>IF(NJ!CK18,(9.80665^2*TFlight!CK18*(TFlight!CK18+TContact!CK18))/(4*TContact!CK18),"")</f>
        <v>7.1406510285206233</v>
      </c>
      <c r="CL18">
        <f>IF(NJ!CL18,(9.80665^2*TFlight!CL18*(TFlight!CL18+TContact!CL18))/(4*TContact!CL18),"")</f>
        <v>7.7590407417748617</v>
      </c>
      <c r="CM18">
        <f>IF(NJ!CM18,(9.80665^2*TFlight!CM18*(TFlight!CM18+TContact!CM18))/(4*TContact!CM18),"")</f>
        <v>5.2300319589938278</v>
      </c>
      <c r="CN18">
        <f>IF(NJ!CN18,(9.80665^2*TFlight!CN18*(TFlight!CN18+TContact!CN18))/(4*TContact!CN18),"")</f>
        <v>5.3943807061863325</v>
      </c>
      <c r="CO18">
        <f>IF(NJ!CO18,(9.80665^2*TFlight!CO18*(TFlight!CO18+TContact!CO18))/(4*TContact!CO18),"")</f>
        <v>7.5299289440683159</v>
      </c>
      <c r="CP18">
        <f>IF(NJ!CP18,(9.80665^2*TFlight!CP18*(TFlight!CP18+TContact!CP18))/(4*TContact!CP18),"")</f>
        <v>6.1483787427391876</v>
      </c>
      <c r="CQ18">
        <f>IF(NJ!CQ18,(9.80665^2*TFlight!CQ18*(TFlight!CQ18+TContact!CQ18))/(4*TContact!CQ18),"")</f>
        <v>6.1960155941824429</v>
      </c>
      <c r="CR18">
        <f>IF(NJ!CR18,(9.80665^2*TFlight!CR18*(TFlight!CR18+TContact!CR18))/(4*TContact!CR18),"")</f>
        <v>6.1264096615814809</v>
      </c>
      <c r="CS18">
        <f>IF(NJ!CS18,(9.80665^2*TFlight!CS18*(TFlight!CS18+TContact!CS18))/(4*TContact!CS18),"")</f>
        <v>7.2612124522198442</v>
      </c>
      <c r="CT18">
        <f>IF(NJ!CT18,(9.80665^2*TFlight!CT18*(TFlight!CT18+TContact!CT18))/(4*TContact!CT18),"")</f>
        <v>6.7893420503347004</v>
      </c>
      <c r="CU18">
        <f>IF(NJ!CU18,(9.80665^2*TFlight!CU18*(TFlight!CU18+TContact!CU18))/(4*TContact!CU18),"")</f>
        <v>4.9678784695962568</v>
      </c>
      <c r="CV18">
        <f>IF(NJ!CV18,(9.80665^2*TFlight!CV18*(TFlight!CV18+TContact!CV18))/(4*TContact!CV18),"")</f>
        <v>6.3880063162362575</v>
      </c>
      <c r="CW18">
        <f>IF(NJ!CW18,(9.80665^2*TFlight!CW18*(TFlight!CW18+TContact!CW18))/(4*TContact!CW18),"")</f>
        <v>6.5778644708501384</v>
      </c>
      <c r="CX18">
        <f>IF(NJ!CX18,(9.80665^2*TFlight!CX18*(TFlight!CX18+TContact!CX18))/(4*TContact!CX18),"")</f>
        <v>6.7803848411134684</v>
      </c>
      <c r="CY18">
        <f>IF(NJ!CY18,(9.80665^2*TFlight!CY18*(TFlight!CY18+TContact!CY18))/(4*TContact!CY18),"")</f>
        <v>7.2822742038263852</v>
      </c>
      <c r="CZ18">
        <f>IF(NJ!CZ18,(9.80665^2*TFlight!CZ18*(TFlight!CZ18+TContact!CZ18))/(4*TContact!CZ18),"")</f>
        <v>8.0587994431086223</v>
      </c>
      <c r="DA18">
        <f>IF(NJ!DA18,(9.80665^2*TFlight!DA18*(TFlight!DA18+TContact!DA18))/(4*TContact!DA18),"")</f>
        <v>6.9199291504460509</v>
      </c>
      <c r="DB18">
        <f>IF(NJ!DB18,(9.80665^2*TFlight!DB18*(TFlight!DB18+TContact!DB18))/(4*TContact!DB18),"")</f>
        <v>0.85142846831653318</v>
      </c>
      <c r="DC18">
        <f>IF(NJ!DC18,(9.80665^2*TFlight!DC18*(TFlight!DC18+TContact!DC18))/(4*TContact!DC18),"")</f>
        <v>3.0922477388465377</v>
      </c>
      <c r="DD18">
        <f>IF(NJ!DD18,(9.80665^2*TFlight!DD18*(TFlight!DD18+TContact!DD18))/(4*TContact!DD18),"")</f>
        <v>2.8683592661975319</v>
      </c>
      <c r="DE18">
        <f>IF(NJ!DE18,(9.80665^2*TFlight!DE18*(TFlight!DE18+TContact!DE18))/(4*TContact!DE18),"")</f>
        <v>2.8400316590707027</v>
      </c>
      <c r="DF18">
        <f>IF(NJ!DF18,(9.80665^2*TFlight!DF18*(TFlight!DF18+TContact!DF18))/(4*TContact!DF18),"")</f>
        <v>4.2074543097343744</v>
      </c>
      <c r="DG18">
        <f>IF(NJ!DG18,(9.80665^2*TFlight!DG18*(TFlight!DG18+TContact!DG18))/(4*TContact!DG18),"")</f>
        <v>5.65032231457909</v>
      </c>
      <c r="DH18">
        <f>IF(NJ!DH18,(9.80665^2*TFlight!DH18*(TFlight!DH18+TContact!DH18))/(4*TContact!DH18),"")</f>
        <v>6.4188890677366599</v>
      </c>
      <c r="DI18">
        <f>IF(NJ!DI18,(9.80665^2*TFlight!DI18*(TFlight!DI18+TContact!DI18))/(4*TContact!DI18),"")</f>
        <v>6.5778644708501384</v>
      </c>
      <c r="DJ18">
        <f>IF(NJ!DJ18,(9.80665^2*TFlight!DJ18*(TFlight!DJ18+TContact!DJ18))/(4*TContact!DJ18),"")</f>
        <v>5.4938128099555286</v>
      </c>
      <c r="DK18">
        <f>IF(NJ!DK18,(9.80665^2*TFlight!DK18*(TFlight!DK18+TContact!DK18))/(4*TContact!DK18),"")</f>
        <v>6.1704057376969157</v>
      </c>
      <c r="DL18">
        <f>IF(NJ!DL18,(9.80665^2*TFlight!DL18*(TFlight!DL18+TContact!DL18))/(4*TContact!DL18),"")</f>
        <v>5.7730702028829022</v>
      </c>
      <c r="DM18">
        <f>IF(NJ!DM18,(9.80665^2*TFlight!DM18*(TFlight!DM18+TContact!DM18))/(4*TContact!DM18),"")</f>
        <v>5.4717632402456884</v>
      </c>
      <c r="DN18">
        <f>IF(NJ!DN18,(9.80665^2*TFlight!DN18*(TFlight!DN18+TContact!DN18))/(4*TContact!DN18),"")</f>
        <v>5.6526045978260786</v>
      </c>
      <c r="DO18">
        <f>IF(NJ!DO18,(9.80665^2*TFlight!DO18*(TFlight!DO18+TContact!DO18))/(4*TContact!DO18),"")</f>
        <v>5.2571075194660795</v>
      </c>
      <c r="DP18">
        <f>IF(NJ!DP18,(9.80665^2*TFlight!DP18*(TFlight!DP18+TContact!DP18))/(4*TContact!DP18),"")</f>
        <v>4.6703953035839598</v>
      </c>
      <c r="DQ18">
        <f>IF(NJ!DQ18,(9.80665^2*TFlight!DQ18*(TFlight!DQ18+TContact!DQ18))/(4*TContact!DQ18),"")</f>
        <v>6.0984846314961327</v>
      </c>
      <c r="DR18">
        <f>IF(NJ!DR18,(9.80665^2*TFlight!DR18*(TFlight!DR18+TContact!DR18))/(4*TContact!DR18),"")</f>
        <v>7.2199915955041849</v>
      </c>
      <c r="DS18">
        <f>IF(NJ!DS18,(9.80665^2*TFlight!DS18*(TFlight!DS18+TContact!DS18))/(4*TContact!DS18),"")</f>
        <v>6.214284961706241</v>
      </c>
      <c r="DT18">
        <f>IF(NJ!DT18,(9.80665^2*TFlight!DT18*(TFlight!DT18+TContact!DT18))/(4*TContact!DT18),"")</f>
        <v>5.8542074642292379</v>
      </c>
      <c r="DU18">
        <f>IF(NJ!DU18,(9.80665^2*TFlight!DU18*(TFlight!DU18+TContact!DU18))/(4*TContact!DU18),"")</f>
        <v>5.481711900682499</v>
      </c>
      <c r="DV18">
        <f>IF(NJ!DV18,(9.80665^2*TFlight!DV18*(TFlight!DV18+TContact!DV18))/(4*TContact!DV18),"")</f>
        <v>6.2140863651461533</v>
      </c>
      <c r="DW18">
        <f>IF(NJ!DW18,(9.80665^2*TFlight!DW18*(TFlight!DW18+TContact!DW18))/(4*TContact!DW18),"")</f>
        <v>5.2968844435048821</v>
      </c>
      <c r="DX18">
        <f>IF(NJ!DX18,(9.80665^2*TFlight!DX18*(TFlight!DX18+TContact!DX18))/(4*TContact!DX18),"")</f>
        <v>6.3431862190911925</v>
      </c>
      <c r="DY18">
        <f>IF(NJ!DY18,(9.80665^2*TFlight!DY18*(TFlight!DY18+TContact!DY18))/(4*TContact!DY18),"")</f>
        <v>7.8281347716776235</v>
      </c>
      <c r="DZ18">
        <f>IF(NJ!DZ18,(9.80665^2*TFlight!DZ18*(TFlight!DZ18+TContact!DZ18))/(4*TContact!DZ18),"")</f>
        <v>6.9772595083874993</v>
      </c>
      <c r="EA18">
        <f>IF(NJ!EA18,(9.80665^2*TFlight!EA18*(TFlight!EA18+TContact!EA18))/(4*TContact!EA18),"")</f>
        <v>7.1737908230837828</v>
      </c>
      <c r="EB18">
        <f>IF(NJ!EB18,(9.80665^2*TFlight!EB18*(TFlight!EB18+TContact!EB18))/(4*TContact!EB18),"")</f>
        <v>5.9988799109419579</v>
      </c>
      <c r="EC18">
        <f>IF(NJ!EC18,(9.80665^2*TFlight!EC18*(TFlight!EC18+TContact!EC18))/(4*TContact!EC18),"")</f>
        <v>6.1206844535227907</v>
      </c>
      <c r="ED18">
        <f>IF(NJ!ED18,(9.80665^2*TFlight!ED18*(TFlight!ED18+TContact!ED18))/(4*TContact!ED18),"")</f>
        <v>5.9435170898548293</v>
      </c>
      <c r="EE18">
        <f>IF(NJ!EE18,(9.80665^2*TFlight!EE18*(TFlight!EE18+TContact!EE18))/(4*TContact!EE18),"")</f>
        <v>5.8827557598881333</v>
      </c>
      <c r="EF18">
        <f>IF(NJ!EF18,(9.80665^2*TFlight!EF18*(TFlight!EF18+TContact!EF18))/(4*TContact!EF18),"")</f>
        <v>5.3976424257330287</v>
      </c>
      <c r="EG18">
        <f>IF(NJ!EG18,(9.80665^2*TFlight!EG18*(TFlight!EG18+TContact!EG18))/(4*TContact!EG18),"")</f>
        <v>4.9482097375747696</v>
      </c>
      <c r="EH18">
        <f>IF(NJ!EH18,(9.80665^2*TFlight!EH18*(TFlight!EH18+TContact!EH18))/(4*TContact!EH18),"")</f>
        <v>5.2175819721840835</v>
      </c>
      <c r="EI18">
        <f>IF(NJ!EI18,(9.80665^2*TFlight!EI18*(TFlight!EI18+TContact!EI18))/(4*TContact!EI18),"")</f>
        <v>6.5338294492011872</v>
      </c>
      <c r="EJ18">
        <f>IF(NJ!EJ18,(9.80665^2*TFlight!EJ18*(TFlight!EJ18+TContact!EJ18))/(4*TContact!EJ18),"")</f>
        <v>4.8859166093862587</v>
      </c>
      <c r="EK18" t="str">
        <f>IF(NJ!EK18,(9.80665^2*TFlight!EK18*(TFlight!EK18+TContact!EK18))/(4*TContact!EK18),"")</f>
        <v/>
      </c>
      <c r="EL18" t="str">
        <f>IF(NJ!EL18,(9.80665^2*TFlight!EL18*(TFlight!EL18+TContact!EL18))/(4*TContact!EL18),"")</f>
        <v/>
      </c>
      <c r="EM18" t="str">
        <f>IF(NJ!EM18,(9.80665^2*TFlight!EM18*(TFlight!EM18+TContact!EM18))/(4*TContact!EM18),"")</f>
        <v/>
      </c>
      <c r="EN18" t="str">
        <f>IF(NJ!EN18,(9.80665^2*TFlight!EN18*(TFlight!EN18+TContact!EN18))/(4*TContact!EN18),"")</f>
        <v/>
      </c>
      <c r="EO18" t="str">
        <f>IF(NJ!EO18,(9.80665^2*TFlight!EO18*(TFlight!EO18+TContact!EO18))/(4*TContact!EO18),"")</f>
        <v/>
      </c>
      <c r="EP18" t="str">
        <f>IF(NJ!EP18,(9.80665^2*TFlight!EP18*(TFlight!EP18+TContact!EP18))/(4*TContact!EP18),"")</f>
        <v/>
      </c>
      <c r="EQ18" t="str">
        <f>IF(NJ!EQ18,(9.80665^2*TFlight!EQ18*(TFlight!EQ18+TContact!EQ18))/(4*TContact!EQ18),"")</f>
        <v/>
      </c>
      <c r="ER18" t="str">
        <f>IF(NJ!ER18,(9.80665^2*TFlight!ER18*(TFlight!ER18+TContact!ER18))/(4*TContact!ER18),"")</f>
        <v/>
      </c>
      <c r="ES18" t="str">
        <f>IF(NJ!ES18,(9.80665^2*TFlight!ES18*(TFlight!ES18+TContact!ES18))/(4*TContact!ES18),"")</f>
        <v/>
      </c>
      <c r="ET18" t="str">
        <f>IF(NJ!ET18,(9.80665^2*TFlight!ET18*(TFlight!ET18+TContact!ET18))/(4*TContact!ET18),"")</f>
        <v/>
      </c>
      <c r="EU18" t="str">
        <f>IF(NJ!EU18,(9.80665^2*TFlight!EU18*(TFlight!EU18+TContact!EU18))/(4*TContact!EU18),"")</f>
        <v/>
      </c>
      <c r="EV18" t="str">
        <f>IF(NJ!EV18,(9.80665^2*TFlight!EV18*(TFlight!EV18+TContact!EV18))/(4*TContact!EV18),"")</f>
        <v/>
      </c>
      <c r="EW18" t="str">
        <f>IF(NJ!EW18,(9.80665^2*TFlight!EW18*(TFlight!EW18+TContact!EW18))/(4*TContact!EW18),"")</f>
        <v/>
      </c>
      <c r="EX18" t="str">
        <f>IF(NJ!EX18,(9.80665^2*TFlight!EX18*(TFlight!EX18+TContact!EX18))/(4*TContact!EX18),"")</f>
        <v/>
      </c>
      <c r="EY18" t="str">
        <f>IF(NJ!EY18,(9.80665^2*TFlight!EY18*(TFlight!EY18+TContact!EY18))/(4*TContact!EY18),"")</f>
        <v/>
      </c>
      <c r="EZ18" t="str">
        <f>IF(NJ!EZ18,(9.80665^2*TFlight!EZ18*(TFlight!EZ18+TContact!EZ18))/(4*TContact!EZ18),"")</f>
        <v/>
      </c>
      <c r="FA18" t="str">
        <f>IF(NJ!FA18,(9.80665^2*TFlight!FA18*(TFlight!FA18+TContact!FA18))/(4*TContact!FA18),"")</f>
        <v/>
      </c>
      <c r="FB18" t="str">
        <f>IF(NJ!FB18,(9.80665^2*TFlight!FB18*(TFlight!FB18+TContact!FB18))/(4*TContact!FB18),"")</f>
        <v/>
      </c>
      <c r="FC18" t="str">
        <f>IF(NJ!FC18,(9.80665^2*TFlight!FC18*(TFlight!FC18+TContact!FC18))/(4*TContact!FC18),"")</f>
        <v/>
      </c>
      <c r="FD18" t="str">
        <f>IF(NJ!FD18,(9.80665^2*TFlight!FD18*(TFlight!FD18+TContact!FD18))/(4*TContact!FD18),"")</f>
        <v/>
      </c>
      <c r="FE18" t="str">
        <f>IF(NJ!FE18,(9.80665^2*TFlight!FE18*(TFlight!FE18+TContact!FE18))/(4*TContact!FE18),"")</f>
        <v/>
      </c>
      <c r="FF18" t="str">
        <f>IF(NJ!FF18,(9.80665^2*TFlight!FF18*(TFlight!FF18+TContact!FF18))/(4*TContact!FF18),"")</f>
        <v/>
      </c>
      <c r="FG18" t="str">
        <f>IF(NJ!FG18,(9.80665^2*TFlight!FG18*(TFlight!FG18+TContact!FG18))/(4*TContact!FG18),"")</f>
        <v/>
      </c>
      <c r="FH18" t="str">
        <f>IF(NJ!FH18,(9.80665^2*TFlight!FH18*(TFlight!FH18+TContact!FH18))/(4*TContact!FH18),"")</f>
        <v/>
      </c>
      <c r="FI18" t="str">
        <f>IF(NJ!FI18,(9.80665^2*TFlight!FI18*(TFlight!FI18+TContact!FI18))/(4*TContact!FI18),"")</f>
        <v/>
      </c>
      <c r="FJ18" t="str">
        <f>IF(NJ!FJ18,(9.80665^2*TFlight!FJ18*(TFlight!FJ18+TContact!FJ18))/(4*TContact!FJ18),"")</f>
        <v/>
      </c>
      <c r="FK18" t="str">
        <f>IF(NJ!FK18,(9.80665^2*TFlight!FK18*(TFlight!FK18+TContact!FK18))/(4*TContact!FK18),"")</f>
        <v/>
      </c>
      <c r="FL18" t="str">
        <f>IF(NJ!FL18,(9.80665^2*TFlight!FL18*(TFlight!FL18+TContact!FL18))/(4*TContact!FL18),"")</f>
        <v/>
      </c>
      <c r="FM18" t="str">
        <f>IF(NJ!FM18,(9.80665^2*TFlight!FM18*(TFlight!FM18+TContact!FM18))/(4*TContact!FM18),"")</f>
        <v/>
      </c>
      <c r="FN18" t="str">
        <f>IF(NJ!FN18,(9.80665^2*TFlight!FN18*(TFlight!FN18+TContact!FN18))/(4*TContact!FN18),"")</f>
        <v/>
      </c>
      <c r="FO18" t="str">
        <f>IF(NJ!FO18,(9.80665^2*TFlight!FO18*(TFlight!FO18+TContact!FO18))/(4*TContact!FO18),"")</f>
        <v/>
      </c>
      <c r="FP18" t="str">
        <f>IF(NJ!FP18,(9.80665^2*TFlight!FP18*(TFlight!FP18+TContact!FP18))/(4*TContact!FP18),"")</f>
        <v/>
      </c>
      <c r="FQ18" t="str">
        <f>IF(NJ!FQ18,(9.80665^2*TFlight!FQ18*(TFlight!FQ18+TContact!FQ18))/(4*TContact!FQ18),"")</f>
        <v/>
      </c>
      <c r="FR18" t="str">
        <f>IF(NJ!FR18,(9.80665^2*TFlight!FR18*(TFlight!FR18+TContact!FR18))/(4*TContact!FR18),"")</f>
        <v/>
      </c>
      <c r="FT18">
        <f t="shared" si="0"/>
        <v>7.0553306080163845</v>
      </c>
    </row>
    <row r="19" spans="1:176" x14ac:dyDescent="0.3">
      <c r="A19" s="2">
        <v>18</v>
      </c>
      <c r="B19" s="2" t="s">
        <v>138</v>
      </c>
      <c r="C19" t="s">
        <v>0</v>
      </c>
      <c r="D19" t="s">
        <v>3</v>
      </c>
      <c r="E19" s="13" t="s">
        <v>14</v>
      </c>
      <c r="F19" s="12">
        <v>124</v>
      </c>
      <c r="H19">
        <f>IF(NJ!H19,(9.80665^2*TFlight!H19*(TFlight!H19+TContact!H19))/(4*TContact!H19),"")</f>
        <v>7.2436026577844554</v>
      </c>
      <c r="I19">
        <f>IF(NJ!I19,(9.80665^2*TFlight!I19*(TFlight!I19+TContact!I19))/(4*TContact!I19),"")</f>
        <v>7.7505737284580594</v>
      </c>
      <c r="J19">
        <f>IF(NJ!J19,(9.80665^2*TFlight!J19*(TFlight!J19+TContact!J19))/(4*TContact!J19),"")</f>
        <v>9.5096933102833354</v>
      </c>
      <c r="K19">
        <f>IF(NJ!K19,(9.80665^2*TFlight!K19*(TFlight!K19+TContact!K19))/(4*TContact!K19),"")</f>
        <v>8.6989318208725326</v>
      </c>
      <c r="L19">
        <f>IF(NJ!L19,(9.80665^2*TFlight!L19*(TFlight!L19+TContact!L19))/(4*TContact!L19),"")</f>
        <v>7.9720186921282892</v>
      </c>
      <c r="M19">
        <f>IF(NJ!M19,(9.80665^2*TFlight!M19*(TFlight!M19+TContact!M19))/(4*TContact!M19),"")</f>
        <v>9.7041116079649665</v>
      </c>
      <c r="N19">
        <f>IF(NJ!N19,(9.80665^2*TFlight!N19*(TFlight!N19+TContact!N19))/(4*TContact!N19),"")</f>
        <v>9.5392836435169155</v>
      </c>
      <c r="O19">
        <f>IF(NJ!O19,(9.80665^2*TFlight!O19*(TFlight!O19+TContact!O19))/(4*TContact!O19),"")</f>
        <v>9.6104962192416679</v>
      </c>
      <c r="P19">
        <f>IF(NJ!P19,(9.80665^2*TFlight!P19*(TFlight!P19+TContact!P19))/(4*TContact!P19),"")</f>
        <v>9.5742960292622232</v>
      </c>
      <c r="Q19">
        <f>IF(NJ!Q19,(9.80665^2*TFlight!Q19*(TFlight!Q19+TContact!Q19))/(4*TContact!Q19),"")</f>
        <v>10.846988943324186</v>
      </c>
      <c r="R19">
        <f>IF(NJ!R19,(9.80665^2*TFlight!R19*(TFlight!R19+TContact!R19))/(4*TContact!R19),"")</f>
        <v>9.6035880188622382</v>
      </c>
      <c r="S19">
        <f>IF(NJ!S19,(9.80665^2*TFlight!S19*(TFlight!S19+TContact!S19))/(4*TContact!S19),"")</f>
        <v>10.4306258333002</v>
      </c>
      <c r="T19">
        <f>IF(NJ!T19,(9.80665^2*TFlight!T19*(TFlight!T19+TContact!T19))/(4*TContact!T19),"")</f>
        <v>9.7575690893356963</v>
      </c>
      <c r="U19">
        <f>IF(NJ!U19,(9.80665^2*TFlight!U19*(TFlight!U19+TContact!U19))/(4*TContact!U19),"")</f>
        <v>9.6035880188622382</v>
      </c>
      <c r="V19">
        <f>IF(NJ!V19,(9.80665^2*TFlight!V19*(TFlight!V19+TContact!V19))/(4*TContact!V19),"")</f>
        <v>10.585955043291685</v>
      </c>
      <c r="W19">
        <f>IF(NJ!W19,(9.80665^2*TFlight!W19*(TFlight!W19+TContact!W19))/(4*TContact!W19),"")</f>
        <v>7.7706944231703474</v>
      </c>
      <c r="X19">
        <f>IF(NJ!X19,(9.80665^2*TFlight!X19*(TFlight!X19+TContact!X19))/(4*TContact!X19),"")</f>
        <v>9.5929958261943753</v>
      </c>
      <c r="Y19">
        <f>IF(NJ!Y19,(9.80665^2*TFlight!Y19*(TFlight!Y19+TContact!Y19))/(4*TContact!Y19),"")</f>
        <v>8.8831065426572362</v>
      </c>
      <c r="Z19">
        <f>IF(NJ!Z19,(9.80665^2*TFlight!Z19*(TFlight!Z19+TContact!Z19))/(4*TContact!Z19),"")</f>
        <v>8.9418560006051386</v>
      </c>
      <c r="AA19">
        <f>IF(NJ!AA19,(9.80665^2*TFlight!AA19*(TFlight!AA19+TContact!AA19))/(4*TContact!AA19),"")</f>
        <v>9.1014222068408532</v>
      </c>
      <c r="AB19">
        <f>IF(NJ!AB19,(9.80665^2*TFlight!AB19*(TFlight!AB19+TContact!AB19))/(4*TContact!AB19),"")</f>
        <v>9.2610169336382278</v>
      </c>
      <c r="AC19">
        <f>IF(NJ!AC19,(9.80665^2*TFlight!AC19*(TFlight!AC19+TContact!AC19))/(4*TContact!AC19),"")</f>
        <v>8.9998396735062567</v>
      </c>
      <c r="AD19">
        <f>IF(NJ!AD19,(9.80665^2*TFlight!AD19*(TFlight!AD19+TContact!AD19))/(4*TContact!AD19),"")</f>
        <v>9.0612399258468628</v>
      </c>
      <c r="AE19">
        <f>IF(NJ!AE19,(9.80665^2*TFlight!AE19*(TFlight!AE19+TContact!AE19))/(4*TContact!AE19),"")</f>
        <v>8.5201580259779899</v>
      </c>
      <c r="AF19">
        <f>IF(NJ!AF19,(9.80665^2*TFlight!AF19*(TFlight!AF19+TContact!AF19))/(4*TContact!AF19),"")</f>
        <v>8.3602975798566863</v>
      </c>
      <c r="AG19">
        <f>IF(NJ!AG19,(9.80665^2*TFlight!AG19*(TFlight!AG19+TContact!AG19))/(4*TContact!AG19),"")</f>
        <v>7.5903605265543623</v>
      </c>
      <c r="AH19">
        <f>IF(NJ!AH19,(9.80665^2*TFlight!AH19*(TFlight!AH19+TContact!AH19))/(4*TContact!AH19),"")</f>
        <v>7.3204764729914631</v>
      </c>
      <c r="AI19">
        <f>IF(NJ!AI19,(9.80665^2*TFlight!AI19*(TFlight!AI19+TContact!AI19))/(4*TContact!AI19),"")</f>
        <v>8.2431757904999987</v>
      </c>
      <c r="AJ19">
        <f>IF(NJ!AJ19,(9.80665^2*TFlight!AJ19*(TFlight!AJ19+TContact!AJ19))/(4*TContact!AJ19),"")</f>
        <v>7.1924979873616648</v>
      </c>
      <c r="AK19">
        <f>IF(NJ!AK19,(9.80665^2*TFlight!AK19*(TFlight!AK19+TContact!AK19))/(4*TContact!AK19),"")</f>
        <v>8.6763937882489035</v>
      </c>
      <c r="AL19">
        <f>IF(NJ!AL19,(9.80665^2*TFlight!AL19*(TFlight!AL19+TContact!AL19))/(4*TContact!AL19),"")</f>
        <v>5.812822015488825</v>
      </c>
      <c r="AM19">
        <f>IF(NJ!AM19,(9.80665^2*TFlight!AM19*(TFlight!AM19+TContact!AM19))/(4*TContact!AM19),"")</f>
        <v>8.9752739628305722</v>
      </c>
      <c r="AN19">
        <f>IF(NJ!AN19,(9.80665^2*TFlight!AN19*(TFlight!AN19+TContact!AN19))/(4*TContact!AN19),"")</f>
        <v>9.9768367128726396</v>
      </c>
      <c r="AO19">
        <f>IF(NJ!AO19,(9.80665^2*TFlight!AO19*(TFlight!AO19+TContact!AO19))/(4*TContact!AO19),"")</f>
        <v>7.8117460419121976</v>
      </c>
      <c r="AP19">
        <f>IF(NJ!AP19,(9.80665^2*TFlight!AP19*(TFlight!AP19+TContact!AP19))/(4*TContact!AP19),"")</f>
        <v>7.0138056079512916</v>
      </c>
      <c r="AQ19">
        <f>IF(NJ!AQ19,(9.80665^2*TFlight!AQ19*(TFlight!AQ19+TContact!AQ19))/(4*TContact!AQ19),"")</f>
        <v>6.8901018696251635</v>
      </c>
      <c r="AR19">
        <f>IF(NJ!AR19,(9.80665^2*TFlight!AR19*(TFlight!AR19+TContact!AR19))/(4*TContact!AR19),"")</f>
        <v>7.0666497913104536</v>
      </c>
      <c r="AS19">
        <f>IF(NJ!AS19,(9.80665^2*TFlight!AS19*(TFlight!AS19+TContact!AS19))/(4*TContact!AS19),"")</f>
        <v>7.7307160493629246</v>
      </c>
      <c r="AT19">
        <f>IF(NJ!AT19,(9.80665^2*TFlight!AT19*(TFlight!AT19+TContact!AT19))/(4*TContact!AT19),"")</f>
        <v>5.9261750277648639</v>
      </c>
      <c r="AU19">
        <f>IF(NJ!AU19,(9.80665^2*TFlight!AU19*(TFlight!AU19+TContact!AU19))/(4*TContact!AU19),"")</f>
        <v>7.226153505884005</v>
      </c>
      <c r="AV19">
        <f>IF(NJ!AV19,(9.80665^2*TFlight!AV19*(TFlight!AV19+TContact!AV19))/(4*TContact!AV19),"")</f>
        <v>9.0755152520306872</v>
      </c>
      <c r="AW19">
        <f>IF(NJ!AW19,(9.80665^2*TFlight!AW19*(TFlight!AW19+TContact!AW19))/(4*TContact!AW19),"")</f>
        <v>7.9929690198170524</v>
      </c>
      <c r="AX19">
        <f>IF(NJ!AX19,(9.80665^2*TFlight!AX19*(TFlight!AX19+TContact!AX19))/(4*TContact!AX19),"")</f>
        <v>8.9391923270043137</v>
      </c>
      <c r="AY19">
        <f>IF(NJ!AY19,(9.80665^2*TFlight!AY19*(TFlight!AY19+TContact!AY19))/(4*TContact!AY19),"")</f>
        <v>8.4225010182231568</v>
      </c>
      <c r="AZ19">
        <f>IF(NJ!AZ19,(9.80665^2*TFlight!AZ19*(TFlight!AZ19+TContact!AZ19))/(4*TContact!AZ19),"")</f>
        <v>9.5997415905553041</v>
      </c>
      <c r="BA19">
        <f>IF(NJ!BA19,(9.80665^2*TFlight!BA19*(TFlight!BA19+TContact!BA19))/(4*TContact!BA19),"")</f>
        <v>7.5316595643726316</v>
      </c>
      <c r="BB19">
        <f>IF(NJ!BB19,(9.80665^2*TFlight!BB19*(TFlight!BB19+TContact!BB19))/(4*TContact!BB19),"")</f>
        <v>7.1901504909880876</v>
      </c>
      <c r="BC19">
        <f>IF(NJ!BC19,(9.80665^2*TFlight!BC19*(TFlight!BC19+TContact!BC19))/(4*TContact!BC19),"")</f>
        <v>8.8533743342017033</v>
      </c>
      <c r="BD19">
        <f>IF(NJ!BD19,(9.80665^2*TFlight!BD19*(TFlight!BD19+TContact!BD19))/(4*TContact!BD19),"")</f>
        <v>7.3152761998720068</v>
      </c>
      <c r="BE19">
        <f>IF(NJ!BE19,(9.80665^2*TFlight!BE19*(TFlight!BE19+TContact!BE19))/(4*TContact!BE19),"")</f>
        <v>7.3908239874778037</v>
      </c>
      <c r="BF19">
        <f>IF(NJ!BF19,(9.80665^2*TFlight!BF19*(TFlight!BF19+TContact!BF19))/(4*TContact!BF19),"")</f>
        <v>6.6425794102331492</v>
      </c>
      <c r="BG19">
        <f>IF(NJ!BG19,(9.80665^2*TFlight!BG19*(TFlight!BG19+TContact!BG19))/(4*TContact!BG19),"")</f>
        <v>7.5076077318221701</v>
      </c>
      <c r="BH19">
        <f>IF(NJ!BH19,(9.80665^2*TFlight!BH19*(TFlight!BH19+TContact!BH19))/(4*TContact!BH19),"")</f>
        <v>7.7631237209196824</v>
      </c>
      <c r="BI19">
        <f>IF(NJ!BI19,(9.80665^2*TFlight!BI19*(TFlight!BI19+TContact!BI19))/(4*TContact!BI19),"")</f>
        <v>7.9875983661680676</v>
      </c>
      <c r="BJ19">
        <f>IF(NJ!BJ19,(9.80665^2*TFlight!BJ19*(TFlight!BJ19+TContact!BJ19))/(4*TContact!BJ19),"")</f>
        <v>8.4781063005292481</v>
      </c>
      <c r="BK19">
        <f>IF(NJ!BK19,(9.80665^2*TFlight!BK19*(TFlight!BK19+TContact!BK19))/(4*TContact!BK19),"")</f>
        <v>7.5316595643726316</v>
      </c>
      <c r="BL19">
        <f>IF(NJ!BL19,(9.80665^2*TFlight!BL19*(TFlight!BL19+TContact!BL19))/(4*TContact!BL19),"")</f>
        <v>6.9242676640199985</v>
      </c>
      <c r="BM19">
        <f>IF(NJ!BM19,(9.80665^2*TFlight!BM19*(TFlight!BM19+TContact!BM19))/(4*TContact!BM19),"")</f>
        <v>6.8405063616326602</v>
      </c>
      <c r="BN19">
        <f>IF(NJ!BN19,(9.80665^2*TFlight!BN19*(TFlight!BN19+TContact!BN19))/(4*TContact!BN19),"")</f>
        <v>7.5404826944319776</v>
      </c>
      <c r="BO19">
        <f>IF(NJ!BO19,(9.80665^2*TFlight!BO19*(TFlight!BO19+TContact!BO19))/(4*TContact!BO19),"")</f>
        <v>6.6097905076124244</v>
      </c>
      <c r="BP19">
        <f>IF(NJ!BP19,(9.80665^2*TFlight!BP19*(TFlight!BP19+TContact!BP19))/(4*TContact!BP19),"")</f>
        <v>7.1724996622566461</v>
      </c>
      <c r="BQ19">
        <f>IF(NJ!BQ19,(9.80665^2*TFlight!BQ19*(TFlight!BQ19+TContact!BQ19))/(4*TContact!BQ19),"")</f>
        <v>7.2611742358446287</v>
      </c>
      <c r="BR19">
        <f>IF(NJ!BR19,(9.80665^2*TFlight!BR19*(TFlight!BR19+TContact!BR19))/(4*TContact!BR19),"")</f>
        <v>7.7420430400616667</v>
      </c>
      <c r="BS19">
        <f>IF(NJ!BS19,(9.80665^2*TFlight!BS19*(TFlight!BS19+TContact!BS19))/(4*TContact!BS19),"")</f>
        <v>5.686149572803286</v>
      </c>
      <c r="BT19">
        <f>IF(NJ!BT19,(9.80665^2*TFlight!BT19*(TFlight!BT19+TContact!BT19))/(4*TContact!BT19),"")</f>
        <v>5.4095841125156241</v>
      </c>
      <c r="BU19">
        <f>IF(NJ!BU19,(9.80665^2*TFlight!BU19*(TFlight!BU19+TContact!BU19))/(4*TContact!BU19),"")</f>
        <v>8.7425106117662583</v>
      </c>
      <c r="BV19">
        <f>IF(NJ!BV19,(9.80665^2*TFlight!BV19*(TFlight!BV19+TContact!BV19))/(4*TContact!BV19),"")</f>
        <v>8.0106613837196896</v>
      </c>
      <c r="BW19">
        <f>IF(NJ!BW19,(9.80665^2*TFlight!BW19*(TFlight!BW19+TContact!BW19))/(4*TContact!BW19),"")</f>
        <v>7.3401216702786716</v>
      </c>
      <c r="BX19">
        <f>IF(NJ!BX19,(9.80665^2*TFlight!BX19*(TFlight!BX19+TContact!BX19))/(4*TContact!BX19),"")</f>
        <v>6.3010835742581985</v>
      </c>
      <c r="BY19">
        <f>IF(NJ!BY19,(9.80665^2*TFlight!BY19*(TFlight!BY19+TContact!BY19))/(4*TContact!BY19),"")</f>
        <v>7.9875983661680676</v>
      </c>
      <c r="BZ19">
        <f>IF(NJ!BZ19,(9.80665^2*TFlight!BZ19*(TFlight!BZ19+TContact!BZ19))/(4*TContact!BZ19),"")</f>
        <v>7.9193640007667021</v>
      </c>
      <c r="CA19">
        <f>IF(NJ!CA19,(9.80665^2*TFlight!CA19*(TFlight!CA19+TContact!CA19))/(4*TContact!CA19),"")</f>
        <v>5.8984502323133325</v>
      </c>
      <c r="CB19">
        <f>IF(NJ!CB19,(9.80665^2*TFlight!CB19*(TFlight!CB19+TContact!CB19))/(4*TContact!CB19),"")</f>
        <v>5.0919843868425527</v>
      </c>
      <c r="CC19">
        <f>IF(NJ!CC19,(9.80665^2*TFlight!CC19*(TFlight!CC19+TContact!CC19))/(4*TContact!CC19),"")</f>
        <v>7.6408002964672441</v>
      </c>
      <c r="CD19">
        <f>IF(NJ!CD19,(9.80665^2*TFlight!CD19*(TFlight!CD19+TContact!CD19))/(4*TContact!CD19),"")</f>
        <v>6.7108896240263274</v>
      </c>
      <c r="CE19">
        <f>IF(NJ!CE19,(9.80665^2*TFlight!CE19*(TFlight!CE19+TContact!CE19))/(4*TContact!CE19),"")</f>
        <v>8.0796207152916661</v>
      </c>
      <c r="CF19">
        <f>IF(NJ!CF19,(9.80665^2*TFlight!CF19*(TFlight!CF19+TContact!CF19))/(4*TContact!CF19),"")</f>
        <v>8.2188165239796103</v>
      </c>
      <c r="CG19">
        <f>IF(NJ!CG19,(9.80665^2*TFlight!CG19*(TFlight!CG19+TContact!CG19))/(4*TContact!CG19),"")</f>
        <v>6.675598527673249</v>
      </c>
      <c r="CH19">
        <f>IF(NJ!CH19,(9.80665^2*TFlight!CH19*(TFlight!CH19+TContact!CH19))/(4*TContact!CH19),"")</f>
        <v>6.9783242198574831</v>
      </c>
      <c r="CI19">
        <f>IF(NJ!CI19,(9.80665^2*TFlight!CI19*(TFlight!CI19+TContact!CI19))/(4*TContact!CI19),"")</f>
        <v>8.0347242588193701</v>
      </c>
      <c r="CJ19">
        <f>IF(NJ!CJ19,(9.80665^2*TFlight!CJ19*(TFlight!CJ19+TContact!CJ19))/(4*TContact!CJ19),"")</f>
        <v>7.5609819319758627</v>
      </c>
      <c r="CK19">
        <f>IF(NJ!CK19,(9.80665^2*TFlight!CK19*(TFlight!CK19+TContact!CK19))/(4*TContact!CK19),"")</f>
        <v>7.6213274562312581</v>
      </c>
      <c r="CL19">
        <f>IF(NJ!CL19,(9.80665^2*TFlight!CL19*(TFlight!CL19+TContact!CL19))/(4*TContact!CL19),"")</f>
        <v>6.4667996377013264</v>
      </c>
      <c r="CM19">
        <f>IF(NJ!CM19,(9.80665^2*TFlight!CM19*(TFlight!CM19+TContact!CM19))/(4*TContact!CM19),"")</f>
        <v>7.1998196868986515</v>
      </c>
      <c r="CN19">
        <f>IF(NJ!CN19,(9.80665^2*TFlight!CN19*(TFlight!CN19+TContact!CN19))/(4*TContact!CN19),"")</f>
        <v>7.7388016758439013</v>
      </c>
      <c r="CO19">
        <f>IF(NJ!CO19,(9.80665^2*TFlight!CO19*(TFlight!CO19+TContact!CO19))/(4*TContact!CO19),"")</f>
        <v>7.1998196868986515</v>
      </c>
      <c r="CP19">
        <f>IF(NJ!CP19,(9.80665^2*TFlight!CP19*(TFlight!CP19+TContact!CP19))/(4*TContact!CP19),"")</f>
        <v>8.4277764877802106</v>
      </c>
      <c r="CQ19">
        <f>IF(NJ!CQ19,(9.80665^2*TFlight!CQ19*(TFlight!CQ19+TContact!CQ19))/(4*TContact!CQ19),"")</f>
        <v>10.795901196590322</v>
      </c>
      <c r="CR19">
        <f>IF(NJ!CR19,(9.80665^2*TFlight!CR19*(TFlight!CR19+TContact!CR19))/(4*TContact!CR19),"")</f>
        <v>7.6225957949083796</v>
      </c>
      <c r="CS19">
        <f>IF(NJ!CS19,(9.80665^2*TFlight!CS19*(TFlight!CS19+TContact!CS19))/(4*TContact!CS19),"")</f>
        <v>6.5338294492011872</v>
      </c>
      <c r="CT19">
        <f>IF(NJ!CT19,(9.80665^2*TFlight!CT19*(TFlight!CT19+TContact!CT19))/(4*TContact!CT19),"")</f>
        <v>7.0495993905551275</v>
      </c>
      <c r="CU19">
        <f>IF(NJ!CU19,(9.80665^2*TFlight!CU19*(TFlight!CU19+TContact!CU19))/(4*TContact!CU19),"")</f>
        <v>6.4597584225792968</v>
      </c>
      <c r="CV19">
        <f>IF(NJ!CV19,(9.80665^2*TFlight!CV19*(TFlight!CV19+TContact!CV19))/(4*TContact!CV19),"")</f>
        <v>7.1998196868986515</v>
      </c>
      <c r="CW19">
        <f>IF(NJ!CW19,(9.80665^2*TFlight!CW19*(TFlight!CW19+TContact!CW19))/(4*TContact!CW19),"")</f>
        <v>4.876331661538301</v>
      </c>
      <c r="CX19">
        <f>IF(NJ!CX19,(9.80665^2*TFlight!CX19*(TFlight!CX19+TContact!CX19))/(4*TContact!CX19),"")</f>
        <v>8.1934550476366663</v>
      </c>
      <c r="CY19">
        <f>IF(NJ!CY19,(9.80665^2*TFlight!CY19*(TFlight!CY19+TContact!CY19))/(4*TContact!CY19),"")</f>
        <v>7.0138056079512916</v>
      </c>
      <c r="CZ19">
        <f>IF(NJ!CZ19,(9.80665^2*TFlight!CZ19*(TFlight!CZ19+TContact!CZ19))/(4*TContact!CZ19),"")</f>
        <v>7.9883995524545801</v>
      </c>
      <c r="DA19">
        <f>IF(NJ!DA19,(9.80665^2*TFlight!DA19*(TFlight!DA19+TContact!DA19))/(4*TContact!DA19),"")</f>
        <v>7.1550765861539984</v>
      </c>
      <c r="DB19">
        <f>IF(NJ!DB19,(9.80665^2*TFlight!DB19*(TFlight!DB19+TContact!DB19))/(4*TContact!DB19),"")</f>
        <v>7.3401216702786716</v>
      </c>
      <c r="DC19">
        <f>IF(NJ!DC19,(9.80665^2*TFlight!DC19*(TFlight!DC19+TContact!DC19))/(4*TContact!DC19),"")</f>
        <v>6.9282747633626034</v>
      </c>
      <c r="DD19">
        <f>IF(NJ!DD19,(9.80665^2*TFlight!DD19*(TFlight!DD19+TContact!DD19))/(4*TContact!DD19),"")</f>
        <v>6.8733539311963217</v>
      </c>
      <c r="DE19">
        <f>IF(NJ!DE19,(9.80665^2*TFlight!DE19*(TFlight!DE19+TContact!DE19))/(4*TContact!DE19),"")</f>
        <v>7.2789740162172727</v>
      </c>
      <c r="DF19">
        <f>IF(NJ!DF19,(9.80665^2*TFlight!DF19*(TFlight!DF19+TContact!DF19))/(4*TContact!DF19),"")</f>
        <v>6.6260749290482206</v>
      </c>
      <c r="DG19">
        <f>IF(NJ!DG19,(9.80665^2*TFlight!DG19*(TFlight!DG19+TContact!DG19))/(4*TContact!DG19),"")</f>
        <v>7.6408002964672441</v>
      </c>
      <c r="DH19">
        <f>IF(NJ!DH19,(9.80665^2*TFlight!DH19*(TFlight!DH19+TContact!DH19))/(4*TContact!DH19),"")</f>
        <v>4.6512073905756122</v>
      </c>
      <c r="DI19">
        <f>IF(NJ!DI19,(9.80665^2*TFlight!DI19*(TFlight!DI19+TContact!DI19))/(4*TContact!DI19),"")</f>
        <v>6.0358788986559793</v>
      </c>
      <c r="DJ19">
        <f>IF(NJ!DJ19,(9.80665^2*TFlight!DJ19*(TFlight!DJ19+TContact!DJ19))/(4*TContact!DJ19),"")</f>
        <v>6.6053869163348677</v>
      </c>
      <c r="DK19">
        <f>IF(NJ!DK19,(9.80665^2*TFlight!DK19*(TFlight!DK19+TContact!DK19))/(4*TContact!DK19),"")</f>
        <v>6.5712037876962999</v>
      </c>
      <c r="DL19">
        <f>IF(NJ!DL19,(9.80665^2*TFlight!DL19*(TFlight!DL19+TContact!DL19))/(4*TContact!DL19),"")</f>
        <v>9.1344442840320177</v>
      </c>
      <c r="DM19">
        <f>IF(NJ!DM19,(9.80665^2*TFlight!DM19*(TFlight!DM19+TContact!DM19))/(4*TContact!DM19),"")</f>
        <v>7.5903605265543623</v>
      </c>
      <c r="DN19">
        <f>IF(NJ!DN19,(9.80665^2*TFlight!DN19*(TFlight!DN19+TContact!DN19))/(4*TContact!DN19),"")</f>
        <v>6.3010835742581985</v>
      </c>
      <c r="DO19">
        <f>IF(NJ!DO19,(9.80665^2*TFlight!DO19*(TFlight!DO19+TContact!DO19))/(4*TContact!DO19),"")</f>
        <v>7.5548706119932501</v>
      </c>
      <c r="DP19">
        <f>IF(NJ!DP19,(9.80665^2*TFlight!DP19*(TFlight!DP19+TContact!DP19))/(4*TContact!DP19),"")</f>
        <v>6.9242676640199985</v>
      </c>
      <c r="DQ19">
        <f>IF(NJ!DQ19,(9.80665^2*TFlight!DQ19*(TFlight!DQ19+TContact!DQ19))/(4*TContact!DQ19),"")</f>
        <v>6.4612677303979025</v>
      </c>
      <c r="DR19">
        <f>IF(NJ!DR19,(9.80665^2*TFlight!DR19*(TFlight!DR19+TContact!DR19))/(4*TContact!DR19),"")</f>
        <v>5.4847172251894527</v>
      </c>
      <c r="DS19">
        <f>IF(NJ!DS19,(9.80665^2*TFlight!DS19*(TFlight!DS19+TContact!DS19))/(4*TContact!DS19),"")</f>
        <v>5.1423590799228496</v>
      </c>
      <c r="DT19">
        <f>IF(NJ!DT19,(9.80665^2*TFlight!DT19*(TFlight!DT19+TContact!DT19))/(4*TContact!DT19),"")</f>
        <v>5.6511973617659796</v>
      </c>
      <c r="DU19">
        <f>IF(NJ!DU19,(9.80665^2*TFlight!DU19*(TFlight!DU19+TContact!DU19))/(4*TContact!DU19),"")</f>
        <v>7.5817658811523012</v>
      </c>
      <c r="DV19">
        <f>IF(NJ!DV19,(9.80665^2*TFlight!DV19*(TFlight!DV19+TContact!DV19))/(4*TContact!DV19),"")</f>
        <v>6.4346434443466629</v>
      </c>
      <c r="DW19">
        <f>IF(NJ!DW19,(9.80665^2*TFlight!DW19*(TFlight!DW19+TContact!DW19))/(4*TContact!DW19),"")</f>
        <v>7.0138056079512916</v>
      </c>
      <c r="DX19">
        <f>IF(NJ!DX19,(9.80665^2*TFlight!DX19*(TFlight!DX19+TContact!DX19))/(4*TContact!DX19),"")</f>
        <v>5.8322684625258052</v>
      </c>
      <c r="DY19">
        <f>IF(NJ!DY19,(9.80665^2*TFlight!DY19*(TFlight!DY19+TContact!DY19))/(4*TContact!DY19),"")</f>
        <v>7.0127953687016387</v>
      </c>
      <c r="DZ19">
        <f>IF(NJ!DZ19,(9.80665^2*TFlight!DZ19*(TFlight!DZ19+TContact!DZ19))/(4*TContact!DZ19),"")</f>
        <v>5.7840439468909572</v>
      </c>
      <c r="EA19" t="str">
        <f>IF(NJ!EA19,(9.80665^2*TFlight!EA19*(TFlight!EA19+TContact!EA19))/(4*TContact!EA19),"")</f>
        <v/>
      </c>
      <c r="EB19" t="str">
        <f>IF(NJ!EB19,(9.80665^2*TFlight!EB19*(TFlight!EB19+TContact!EB19))/(4*TContact!EB19),"")</f>
        <v/>
      </c>
      <c r="EC19" t="str">
        <f>IF(NJ!EC19,(9.80665^2*TFlight!EC19*(TFlight!EC19+TContact!EC19))/(4*TContact!EC19),"")</f>
        <v/>
      </c>
      <c r="ED19" t="str">
        <f>IF(NJ!ED19,(9.80665^2*TFlight!ED19*(TFlight!ED19+TContact!ED19))/(4*TContact!ED19),"")</f>
        <v/>
      </c>
      <c r="EE19" t="str">
        <f>IF(NJ!EE19,(9.80665^2*TFlight!EE19*(TFlight!EE19+TContact!EE19))/(4*TContact!EE19),"")</f>
        <v/>
      </c>
      <c r="EF19" t="str">
        <f>IF(NJ!EF19,(9.80665^2*TFlight!EF19*(TFlight!EF19+TContact!EF19))/(4*TContact!EF19),"")</f>
        <v/>
      </c>
      <c r="EG19" t="str">
        <f>IF(NJ!EG19,(9.80665^2*TFlight!EG19*(TFlight!EG19+TContact!EG19))/(4*TContact!EG19),"")</f>
        <v/>
      </c>
      <c r="EH19" t="str">
        <f>IF(NJ!EH19,(9.80665^2*TFlight!EH19*(TFlight!EH19+TContact!EH19))/(4*TContact!EH19),"")</f>
        <v/>
      </c>
      <c r="EI19" t="str">
        <f>IF(NJ!EI19,(9.80665^2*TFlight!EI19*(TFlight!EI19+TContact!EI19))/(4*TContact!EI19),"")</f>
        <v/>
      </c>
      <c r="EJ19" t="str">
        <f>IF(NJ!EJ19,(9.80665^2*TFlight!EJ19*(TFlight!EJ19+TContact!EJ19))/(4*TContact!EJ19),"")</f>
        <v/>
      </c>
      <c r="EK19" t="str">
        <f>IF(NJ!EK19,(9.80665^2*TFlight!EK19*(TFlight!EK19+TContact!EK19))/(4*TContact!EK19),"")</f>
        <v/>
      </c>
      <c r="EL19" t="str">
        <f>IF(NJ!EL19,(9.80665^2*TFlight!EL19*(TFlight!EL19+TContact!EL19))/(4*TContact!EL19),"")</f>
        <v/>
      </c>
      <c r="EM19" t="str">
        <f>IF(NJ!EM19,(9.80665^2*TFlight!EM19*(TFlight!EM19+TContact!EM19))/(4*TContact!EM19),"")</f>
        <v/>
      </c>
      <c r="EN19" t="str">
        <f>IF(NJ!EN19,(9.80665^2*TFlight!EN19*(TFlight!EN19+TContact!EN19))/(4*TContact!EN19),"")</f>
        <v/>
      </c>
      <c r="EO19" t="str">
        <f>IF(NJ!EO19,(9.80665^2*TFlight!EO19*(TFlight!EO19+TContact!EO19))/(4*TContact!EO19),"")</f>
        <v/>
      </c>
      <c r="EP19" t="str">
        <f>IF(NJ!EP19,(9.80665^2*TFlight!EP19*(TFlight!EP19+TContact!EP19))/(4*TContact!EP19),"")</f>
        <v/>
      </c>
      <c r="EQ19" t="str">
        <f>IF(NJ!EQ19,(9.80665^2*TFlight!EQ19*(TFlight!EQ19+TContact!EQ19))/(4*TContact!EQ19),"")</f>
        <v/>
      </c>
      <c r="ER19" t="str">
        <f>IF(NJ!ER19,(9.80665^2*TFlight!ER19*(TFlight!ER19+TContact!ER19))/(4*TContact!ER19),"")</f>
        <v/>
      </c>
      <c r="ES19" t="str">
        <f>IF(NJ!ES19,(9.80665^2*TFlight!ES19*(TFlight!ES19+TContact!ES19))/(4*TContact!ES19),"")</f>
        <v/>
      </c>
      <c r="ET19" t="str">
        <f>IF(NJ!ET19,(9.80665^2*TFlight!ET19*(TFlight!ET19+TContact!ET19))/(4*TContact!ET19),"")</f>
        <v/>
      </c>
      <c r="EU19" t="str">
        <f>IF(NJ!EU19,(9.80665^2*TFlight!EU19*(TFlight!EU19+TContact!EU19))/(4*TContact!EU19),"")</f>
        <v/>
      </c>
      <c r="EV19" t="str">
        <f>IF(NJ!EV19,(9.80665^2*TFlight!EV19*(TFlight!EV19+TContact!EV19))/(4*TContact!EV19),"")</f>
        <v/>
      </c>
      <c r="EW19" t="str">
        <f>IF(NJ!EW19,(9.80665^2*TFlight!EW19*(TFlight!EW19+TContact!EW19))/(4*TContact!EW19),"")</f>
        <v/>
      </c>
      <c r="EX19" t="str">
        <f>IF(NJ!EX19,(9.80665^2*TFlight!EX19*(TFlight!EX19+TContact!EX19))/(4*TContact!EX19),"")</f>
        <v/>
      </c>
      <c r="EY19" t="str">
        <f>IF(NJ!EY19,(9.80665^2*TFlight!EY19*(TFlight!EY19+TContact!EY19))/(4*TContact!EY19),"")</f>
        <v/>
      </c>
      <c r="EZ19" t="str">
        <f>IF(NJ!EZ19,(9.80665^2*TFlight!EZ19*(TFlight!EZ19+TContact!EZ19))/(4*TContact!EZ19),"")</f>
        <v/>
      </c>
      <c r="FA19" t="str">
        <f>IF(NJ!FA19,(9.80665^2*TFlight!FA19*(TFlight!FA19+TContact!FA19))/(4*TContact!FA19),"")</f>
        <v/>
      </c>
      <c r="FB19" t="str">
        <f>IF(NJ!FB19,(9.80665^2*TFlight!FB19*(TFlight!FB19+TContact!FB19))/(4*TContact!FB19),"")</f>
        <v/>
      </c>
      <c r="FC19" t="str">
        <f>IF(NJ!FC19,(9.80665^2*TFlight!FC19*(TFlight!FC19+TContact!FC19))/(4*TContact!FC19),"")</f>
        <v/>
      </c>
      <c r="FD19" t="str">
        <f>IF(NJ!FD19,(9.80665^2*TFlight!FD19*(TFlight!FD19+TContact!FD19))/(4*TContact!FD19),"")</f>
        <v/>
      </c>
      <c r="FE19" t="str">
        <f>IF(NJ!FE19,(9.80665^2*TFlight!FE19*(TFlight!FE19+TContact!FE19))/(4*TContact!FE19),"")</f>
        <v/>
      </c>
      <c r="FF19" t="str">
        <f>IF(NJ!FF19,(9.80665^2*TFlight!FF19*(TFlight!FF19+TContact!FF19))/(4*TContact!FF19),"")</f>
        <v/>
      </c>
      <c r="FG19" t="str">
        <f>IF(NJ!FG19,(9.80665^2*TFlight!FG19*(TFlight!FG19+TContact!FG19))/(4*TContact!FG19),"")</f>
        <v/>
      </c>
      <c r="FH19" t="str">
        <f>IF(NJ!FH19,(9.80665^2*TFlight!FH19*(TFlight!FH19+TContact!FH19))/(4*TContact!FH19),"")</f>
        <v/>
      </c>
      <c r="FI19" t="str">
        <f>IF(NJ!FI19,(9.80665^2*TFlight!FI19*(TFlight!FI19+TContact!FI19))/(4*TContact!FI19),"")</f>
        <v/>
      </c>
      <c r="FJ19" t="str">
        <f>IF(NJ!FJ19,(9.80665^2*TFlight!FJ19*(TFlight!FJ19+TContact!FJ19))/(4*TContact!FJ19),"")</f>
        <v/>
      </c>
      <c r="FK19" t="str">
        <f>IF(NJ!FK19,(9.80665^2*TFlight!FK19*(TFlight!FK19+TContact!FK19))/(4*TContact!FK19),"")</f>
        <v/>
      </c>
      <c r="FL19" t="str">
        <f>IF(NJ!FL19,(9.80665^2*TFlight!FL19*(TFlight!FL19+TContact!FL19))/(4*TContact!FL19),"")</f>
        <v/>
      </c>
      <c r="FM19" t="str">
        <f>IF(NJ!FM19,(9.80665^2*TFlight!FM19*(TFlight!FM19+TContact!FM19))/(4*TContact!FM19),"")</f>
        <v/>
      </c>
      <c r="FN19" t="str">
        <f>IF(NJ!FN19,(9.80665^2*TFlight!FN19*(TFlight!FN19+TContact!FN19))/(4*TContact!FN19),"")</f>
        <v/>
      </c>
      <c r="FO19" t="str">
        <f>IF(NJ!FO19,(9.80665^2*TFlight!FO19*(TFlight!FO19+TContact!FO19))/(4*TContact!FO19),"")</f>
        <v/>
      </c>
      <c r="FP19" t="str">
        <f>IF(NJ!FP19,(9.80665^2*TFlight!FP19*(TFlight!FP19+TContact!FP19))/(4*TContact!FP19),"")</f>
        <v/>
      </c>
      <c r="FQ19" t="str">
        <f>IF(NJ!FQ19,(9.80665^2*TFlight!FQ19*(TFlight!FQ19+TContact!FQ19))/(4*TContact!FQ19),"")</f>
        <v/>
      </c>
      <c r="FR19" t="str">
        <f>IF(NJ!FR19,(9.80665^2*TFlight!FR19*(TFlight!FR19+TContact!FR19))/(4*TContact!FR19),"")</f>
        <v/>
      </c>
      <c r="FT19">
        <f t="shared" si="0"/>
        <v>7.6502042796485386</v>
      </c>
    </row>
    <row r="20" spans="1:176" x14ac:dyDescent="0.3">
      <c r="A20" s="2">
        <v>19</v>
      </c>
      <c r="B20" s="2" t="s">
        <v>139</v>
      </c>
      <c r="C20" t="s">
        <v>0</v>
      </c>
      <c r="D20" t="s">
        <v>3</v>
      </c>
      <c r="E20" s="13" t="s">
        <v>14</v>
      </c>
      <c r="F20" s="12">
        <v>135</v>
      </c>
      <c r="H20">
        <f>IF(NJ!H20,(9.80665^2*TFlight!H20*(TFlight!H20+TContact!H20))/(4*TContact!H20),"")</f>
        <v>6.9070716350530619</v>
      </c>
      <c r="I20">
        <f>IF(NJ!I20,(9.80665^2*TFlight!I20*(TFlight!I20+TContact!I20))/(4*TContact!I20),"")</f>
        <v>8.7823201225723153</v>
      </c>
      <c r="J20">
        <f>IF(NJ!J20,(9.80665^2*TFlight!J20*(TFlight!J20+TContact!J20))/(4*TContact!J20),"")</f>
        <v>7.8043304606460433</v>
      </c>
      <c r="K20">
        <f>IF(NJ!K20,(9.80665^2*TFlight!K20*(TFlight!K20+TContact!K20))/(4*TContact!K20),"")</f>
        <v>7.5817658811523012</v>
      </c>
      <c r="L20">
        <f>IF(NJ!L20,(9.80665^2*TFlight!L20*(TFlight!L20+TContact!L20))/(4*TContact!L20),"")</f>
        <v>8.2188165239796103</v>
      </c>
      <c r="M20">
        <f>IF(NJ!M20,(9.80665^2*TFlight!M20*(TFlight!M20+TContact!M20))/(4*TContact!M20),"")</f>
        <v>8.6298124395967211</v>
      </c>
      <c r="N20">
        <f>IF(NJ!N20,(9.80665^2*TFlight!N20*(TFlight!N20+TContact!N20))/(4*TContact!N20),"")</f>
        <v>9.96603173061993</v>
      </c>
      <c r="O20">
        <f>IF(NJ!O20,(9.80665^2*TFlight!O20*(TFlight!O20+TContact!O20))/(4*TContact!O20),"")</f>
        <v>11.450430627067739</v>
      </c>
      <c r="P20">
        <f>IF(NJ!P20,(9.80665^2*TFlight!P20*(TFlight!P20+TContact!P20))/(4*TContact!P20),"")</f>
        <v>11.445852286153277</v>
      </c>
      <c r="Q20">
        <f>IF(NJ!Q20,(9.80665^2*TFlight!Q20*(TFlight!Q20+TContact!Q20))/(4*TContact!Q20),"")</f>
        <v>13.508240122329614</v>
      </c>
      <c r="R20">
        <f>IF(NJ!R20,(9.80665^2*TFlight!R20*(TFlight!R20+TContact!R20))/(4*TContact!R20),"")</f>
        <v>14.152502435314686</v>
      </c>
      <c r="S20">
        <f>IF(NJ!S20,(9.80665^2*TFlight!S20*(TFlight!S20+TContact!S20))/(4*TContact!S20),"")</f>
        <v>10.215917633090113</v>
      </c>
      <c r="T20">
        <f>IF(NJ!T20,(9.80665^2*TFlight!T20*(TFlight!T20+TContact!T20))/(4*TContact!T20),"")</f>
        <v>10.1803221012675</v>
      </c>
      <c r="U20">
        <f>IF(NJ!U20,(9.80665^2*TFlight!U20*(TFlight!U20+TContact!U20))/(4*TContact!U20),"")</f>
        <v>10.00247720625986</v>
      </c>
      <c r="V20">
        <f>IF(NJ!V20,(9.80665^2*TFlight!V20*(TFlight!V20+TContact!V20))/(4*TContact!V20),"")</f>
        <v>11.083826093423088</v>
      </c>
      <c r="W20">
        <f>IF(NJ!W20,(9.80665^2*TFlight!W20*(TFlight!W20+TContact!W20))/(4*TContact!W20),"")</f>
        <v>11.354309879172581</v>
      </c>
      <c r="X20">
        <f>IF(NJ!X20,(9.80665^2*TFlight!X20*(TFlight!X20+TContact!X20))/(4*TContact!X20),"")</f>
        <v>10.145257846039254</v>
      </c>
      <c r="Y20">
        <f>IF(NJ!Y20,(9.80665^2*TFlight!Y20*(TFlight!Y20+TContact!Y20))/(4*TContact!Y20),"")</f>
        <v>10.617210418163999</v>
      </c>
      <c r="Z20">
        <f>IF(NJ!Z20,(9.80665^2*TFlight!Z20*(TFlight!Z20+TContact!Z20))/(4*TContact!Z20),"")</f>
        <v>10.274603424371341</v>
      </c>
      <c r="AA20">
        <f>IF(NJ!AA20,(9.80665^2*TFlight!AA20*(TFlight!AA20+TContact!AA20))/(4*TContact!AA20),"")</f>
        <v>11.015880374577272</v>
      </c>
      <c r="AB20">
        <f>IF(NJ!AB20,(9.80665^2*TFlight!AB20*(TFlight!AB20+TContact!AB20))/(4*TContact!AB20),"")</f>
        <v>8.8156185537291663</v>
      </c>
      <c r="AC20">
        <f>IF(NJ!AC20,(9.80665^2*TFlight!AC20*(TFlight!AC20+TContact!AC20))/(4*TContact!AC20),"")</f>
        <v>11.258189938372171</v>
      </c>
      <c r="AD20">
        <f>IF(NJ!AD20,(9.80665^2*TFlight!AD20*(TFlight!AD20+TContact!AD20))/(4*TContact!AD20),"")</f>
        <v>9.0053317160478681</v>
      </c>
      <c r="AE20">
        <f>IF(NJ!AE20,(9.80665^2*TFlight!AE20*(TFlight!AE20+TContact!AE20))/(4*TContact!AE20),"")</f>
        <v>10.746311873347535</v>
      </c>
      <c r="AF20">
        <f>IF(NJ!AF20,(9.80665^2*TFlight!AF20*(TFlight!AF20+TContact!AF20))/(4*TContact!AF20),"")</f>
        <v>12.39176307312178</v>
      </c>
      <c r="AG20">
        <f>IF(NJ!AG20,(9.80665^2*TFlight!AG20*(TFlight!AG20+TContact!AG20))/(4*TContact!AG20),"")</f>
        <v>11.734403184123529</v>
      </c>
      <c r="AH20">
        <f>IF(NJ!AH20,(9.80665^2*TFlight!AH20*(TFlight!AH20+TContact!AH20))/(4*TContact!AH20),"")</f>
        <v>11.309637184565998</v>
      </c>
      <c r="AI20">
        <f>IF(NJ!AI20,(9.80665^2*TFlight!AI20*(TFlight!AI20+TContact!AI20))/(4*TContact!AI20),"")</f>
        <v>10.637014997287785</v>
      </c>
      <c r="AJ20">
        <f>IF(NJ!AJ20,(9.80665^2*TFlight!AJ20*(TFlight!AJ20+TContact!AJ20))/(4*TContact!AJ20),"")</f>
        <v>10.442802172491314</v>
      </c>
      <c r="AK20">
        <f>IF(NJ!AK20,(9.80665^2*TFlight!AK20*(TFlight!AK20+TContact!AK20))/(4*TContact!AK20),"")</f>
        <v>8.7971332487326261</v>
      </c>
      <c r="AL20">
        <f>IF(NJ!AL20,(9.80665^2*TFlight!AL20*(TFlight!AL20+TContact!AL20))/(4*TContact!AL20),"")</f>
        <v>7.3473455856555487</v>
      </c>
      <c r="AM20">
        <f>IF(NJ!AM20,(9.80665^2*TFlight!AM20*(TFlight!AM20+TContact!AM20))/(4*TContact!AM20),"")</f>
        <v>7.8920775623861115</v>
      </c>
      <c r="AN20">
        <f>IF(NJ!AN20,(9.80665^2*TFlight!AN20*(TFlight!AN20+TContact!AN20))/(4*TContact!AN20),"")</f>
        <v>7.6466467332943493</v>
      </c>
      <c r="AO20">
        <f>IF(NJ!AO20,(9.80665^2*TFlight!AO20*(TFlight!AO20+TContact!AO20))/(4*TContact!AO20),"")</f>
        <v>7.7357491542478094</v>
      </c>
      <c r="AP20">
        <f>IF(NJ!AP20,(9.80665^2*TFlight!AP20*(TFlight!AP20+TContact!AP20))/(4*TContact!AP20),"")</f>
        <v>7.772627839125624</v>
      </c>
      <c r="AQ20">
        <f>IF(NJ!AQ20,(9.80665^2*TFlight!AQ20*(TFlight!AQ20+TContact!AQ20))/(4*TContact!AQ20),"")</f>
        <v>7.8310170009749998</v>
      </c>
      <c r="AR20">
        <f>IF(NJ!AR20,(9.80665^2*TFlight!AR20*(TFlight!AR20+TContact!AR20))/(4*TContact!AR20),"")</f>
        <v>9.0338612123247586</v>
      </c>
      <c r="AS20">
        <f>IF(NJ!AS20,(9.80665^2*TFlight!AS20*(TFlight!AS20+TContact!AS20))/(4*TContact!AS20),"")</f>
        <v>7.6441312753325361</v>
      </c>
      <c r="AT20">
        <f>IF(NJ!AT20,(9.80665^2*TFlight!AT20*(TFlight!AT20+TContact!AT20))/(4*TContact!AT20),"")</f>
        <v>7.1915647613443001</v>
      </c>
      <c r="AU20">
        <f>IF(NJ!AU20,(9.80665^2*TFlight!AU20*(TFlight!AU20+TContact!AU20))/(4*TContact!AU20),"")</f>
        <v>8.4239471894144735</v>
      </c>
      <c r="AV20">
        <f>IF(NJ!AV20,(9.80665^2*TFlight!AV20*(TFlight!AV20+TContact!AV20))/(4*TContact!AV20),"")</f>
        <v>8.8469412233995968</v>
      </c>
      <c r="AW20">
        <f>IF(NJ!AW20,(9.80665^2*TFlight!AW20*(TFlight!AW20+TContact!AW20))/(4*TContact!AW20),"")</f>
        <v>8.8469412233995968</v>
      </c>
      <c r="AX20">
        <f>IF(NJ!AX20,(9.80665^2*TFlight!AX20*(TFlight!AX20+TContact!AX20))/(4*TContact!AX20),"")</f>
        <v>6.7995777865453091</v>
      </c>
      <c r="AY20">
        <f>IF(NJ!AY20,(9.80665^2*TFlight!AY20*(TFlight!AY20+TContact!AY20))/(4*TContact!AY20),"")</f>
        <v>7.3945899810205464</v>
      </c>
      <c r="AZ20">
        <f>IF(NJ!AZ20,(9.80665^2*TFlight!AZ20*(TFlight!AZ20+TContact!AZ20))/(4*TContact!AZ20),"")</f>
        <v>6.0122626109569621</v>
      </c>
      <c r="BA20">
        <f>IF(NJ!BA20,(9.80665^2*TFlight!BA20*(TFlight!BA20+TContact!BA20))/(4*TContact!BA20),"")</f>
        <v>7.1553347616821128</v>
      </c>
      <c r="BB20">
        <f>IF(NJ!BB20,(9.80665^2*TFlight!BB20*(TFlight!BB20+TContact!BB20))/(4*TContact!BB20),"")</f>
        <v>6.6095282247463638</v>
      </c>
      <c r="BC20">
        <f>IF(NJ!BC20,(9.80665^2*TFlight!BC20*(TFlight!BC20+TContact!BC20))/(4*TContact!BC20),"")</f>
        <v>6.9298427587575349</v>
      </c>
      <c r="BD20">
        <f>IF(NJ!BD20,(9.80665^2*TFlight!BD20*(TFlight!BD20+TContact!BD20))/(4*TContact!BD20),"")</f>
        <v>7.7990334789078588</v>
      </c>
      <c r="BE20">
        <f>IF(NJ!BE20,(9.80665^2*TFlight!BE20*(TFlight!BE20+TContact!BE20))/(4*TContact!BE20),"")</f>
        <v>8.0122905426642355</v>
      </c>
      <c r="BF20">
        <f>IF(NJ!BF20,(9.80665^2*TFlight!BF20*(TFlight!BF20+TContact!BF20))/(4*TContact!BF20),"")</f>
        <v>6.6047450468749549</v>
      </c>
      <c r="BG20">
        <f>IF(NJ!BG20,(9.80665^2*TFlight!BG20*(TFlight!BG20+TContact!BG20))/(4*TContact!BG20),"")</f>
        <v>8.2267327101829917</v>
      </c>
      <c r="BH20">
        <f>IF(NJ!BH20,(9.80665^2*TFlight!BH20*(TFlight!BH20+TContact!BH20))/(4*TContact!BH20),"")</f>
        <v>7.1014236349561832</v>
      </c>
      <c r="BI20">
        <f>IF(NJ!BI20,(9.80665^2*TFlight!BI20*(TFlight!BI20+TContact!BI20))/(4*TContact!BI20),"")</f>
        <v>7.4687161295377003</v>
      </c>
      <c r="BJ20">
        <f>IF(NJ!BJ20,(9.80665^2*TFlight!BJ20*(TFlight!BJ20+TContact!BJ20))/(4*TContact!BJ20),"")</f>
        <v>7.3518453435128395</v>
      </c>
      <c r="BK20">
        <f>IF(NJ!BK20,(9.80665^2*TFlight!BK20*(TFlight!BK20+TContact!BK20))/(4*TContact!BK20),"")</f>
        <v>8.6104550673878304</v>
      </c>
      <c r="BL20">
        <f>IF(NJ!BL20,(9.80665^2*TFlight!BL20*(TFlight!BL20+TContact!BL20))/(4*TContact!BL20),"")</f>
        <v>6.6291493857188923</v>
      </c>
      <c r="BM20">
        <f>IF(NJ!BM20,(9.80665^2*TFlight!BM20*(TFlight!BM20+TContact!BM20))/(4*TContact!BM20),"")</f>
        <v>7.2404537473990089</v>
      </c>
      <c r="BN20">
        <f>IF(NJ!BN20,(9.80665^2*TFlight!BN20*(TFlight!BN20+TContact!BN20))/(4*TContact!BN20),"")</f>
        <v>7.8920775623861115</v>
      </c>
      <c r="BO20">
        <f>IF(NJ!BO20,(9.80665^2*TFlight!BO20*(TFlight!BO20+TContact!BO20))/(4*TContact!BO20),"")</f>
        <v>7.6225957949083796</v>
      </c>
      <c r="BP20">
        <f>IF(NJ!BP20,(9.80665^2*TFlight!BP20*(TFlight!BP20+TContact!BP20))/(4*TContact!BP20),"")</f>
        <v>8.2514189662904993</v>
      </c>
      <c r="BQ20">
        <f>IF(NJ!BQ20,(9.80665^2*TFlight!BQ20*(TFlight!BQ20+TContact!BQ20))/(4*TContact!BQ20),"")</f>
        <v>10.097890343362497</v>
      </c>
      <c r="BR20">
        <f>IF(NJ!BR20,(9.80665^2*TFlight!BR20*(TFlight!BR20+TContact!BR20))/(4*TContact!BR20),"")</f>
        <v>8.6248042993194431</v>
      </c>
      <c r="BS20">
        <f>IF(NJ!BS20,(9.80665^2*TFlight!BS20*(TFlight!BS20+TContact!BS20))/(4*TContact!BS20),"")</f>
        <v>8.5832067918581227</v>
      </c>
      <c r="BT20">
        <f>IF(NJ!BT20,(9.80665^2*TFlight!BT20*(TFlight!BT20+TContact!BT20))/(4*TContact!BT20),"")</f>
        <v>5.933856244415149</v>
      </c>
      <c r="BU20">
        <f>IF(NJ!BU20,(9.80665^2*TFlight!BU20*(TFlight!BU20+TContact!BU20))/(4*TContact!BU20),"")</f>
        <v>6.8710040666044607</v>
      </c>
      <c r="BV20">
        <f>IF(NJ!BV20,(9.80665^2*TFlight!BV20*(TFlight!BV20+TContact!BV20))/(4*TContact!BV20),"")</f>
        <v>5.3944875987132548</v>
      </c>
      <c r="BW20">
        <f>IF(NJ!BW20,(9.80665^2*TFlight!BW20*(TFlight!BW20+TContact!BW20))/(4*TContact!BW20),"")</f>
        <v>5.7835605518918056</v>
      </c>
      <c r="BX20">
        <f>IF(NJ!BX20,(9.80665^2*TFlight!BX20*(TFlight!BX20+TContact!BX20))/(4*TContact!BX20),"")</f>
        <v>6.8501210319095209</v>
      </c>
      <c r="BY20">
        <f>IF(NJ!BY20,(9.80665^2*TFlight!BY20*(TFlight!BY20+TContact!BY20))/(4*TContact!BY20),"")</f>
        <v>4.7525903351941849</v>
      </c>
      <c r="BZ20">
        <f>IF(NJ!BZ20,(9.80665^2*TFlight!BZ20*(TFlight!BZ20+TContact!BZ20))/(4*TContact!BZ20),"")</f>
        <v>5.3275664621414709</v>
      </c>
      <c r="CA20">
        <f>IF(NJ!CA20,(9.80665^2*TFlight!CA20*(TFlight!CA20+TContact!CA20))/(4*TContact!CA20),"")</f>
        <v>5.8973293653643521</v>
      </c>
      <c r="CB20">
        <f>IF(NJ!CB20,(9.80665^2*TFlight!CB20*(TFlight!CB20+TContact!CB20))/(4*TContact!CB20),"")</f>
        <v>8.0678421118915828</v>
      </c>
      <c r="CC20">
        <f>IF(NJ!CC20,(9.80665^2*TFlight!CC20*(TFlight!CC20+TContact!CC20))/(4*TContact!CC20),"")</f>
        <v>7.1650579063346669</v>
      </c>
      <c r="CD20">
        <f>IF(NJ!CD20,(9.80665^2*TFlight!CD20*(TFlight!CD20+TContact!CD20))/(4*TContact!CD20),"")</f>
        <v>7.0801909707925077</v>
      </c>
      <c r="CE20">
        <f>IF(NJ!CE20,(9.80665^2*TFlight!CE20*(TFlight!CE20+TContact!CE20))/(4*TContact!CE20),"")</f>
        <v>5.2684645269717381</v>
      </c>
      <c r="CF20">
        <f>IF(NJ!CF20,(9.80665^2*TFlight!CF20*(TFlight!CF20+TContact!CF20))/(4*TContact!CF20),"")</f>
        <v>6.4626498197519995</v>
      </c>
      <c r="CG20">
        <f>IF(NJ!CG20,(9.80665^2*TFlight!CG20*(TFlight!CG20+TContact!CG20))/(4*TContact!CG20),"")</f>
        <v>7.6710676861170271</v>
      </c>
      <c r="CH20">
        <f>IF(NJ!CH20,(9.80665^2*TFlight!CH20*(TFlight!CH20+TContact!CH20))/(4*TContact!CH20),"")</f>
        <v>6.6095282247463638</v>
      </c>
      <c r="CI20">
        <f>IF(NJ!CI20,(9.80665^2*TFlight!CI20*(TFlight!CI20+TContact!CI20))/(4*TContact!CI20),"")</f>
        <v>6.6606895739287033</v>
      </c>
      <c r="CJ20">
        <f>IF(NJ!CJ20,(9.80665^2*TFlight!CJ20*(TFlight!CJ20+TContact!CJ20))/(4*TContact!CJ20),"")</f>
        <v>4.9415669607260524</v>
      </c>
      <c r="CK20">
        <f>IF(NJ!CK20,(9.80665^2*TFlight!CK20*(TFlight!CK20+TContact!CK20))/(4*TContact!CK20),"")</f>
        <v>7.4188582114499981</v>
      </c>
      <c r="CL20">
        <f>IF(NJ!CL20,(9.80665^2*TFlight!CL20*(TFlight!CL20+TContact!CL20))/(4*TContact!CL20),"")</f>
        <v>6.9617080426104376</v>
      </c>
      <c r="CM20">
        <f>IF(NJ!CM20,(9.80665^2*TFlight!CM20*(TFlight!CM20+TContact!CM20))/(4*TContact!CM20),"")</f>
        <v>7.7633726194880719</v>
      </c>
      <c r="CN20">
        <f>IF(NJ!CN20,(9.80665^2*TFlight!CN20*(TFlight!CN20+TContact!CN20))/(4*TContact!CN20),"")</f>
        <v>6.935626370817932</v>
      </c>
      <c r="CO20">
        <f>IF(NJ!CO20,(9.80665^2*TFlight!CO20*(TFlight!CO20+TContact!CO20))/(4*TContact!CO20),"")</f>
        <v>8.396966383606344</v>
      </c>
      <c r="CP20">
        <f>IF(NJ!CP20,(9.80665^2*TFlight!CP20*(TFlight!CP20+TContact!CP20))/(4*TContact!CP20),"")</f>
        <v>8.6298124395967211</v>
      </c>
      <c r="CQ20">
        <f>IF(NJ!CQ20,(9.80665^2*TFlight!CQ20*(TFlight!CQ20+TContact!CQ20))/(4*TContact!CQ20),"")</f>
        <v>9.3513590874194943</v>
      </c>
      <c r="CR20">
        <f>IF(NJ!CR20,(9.80665^2*TFlight!CR20*(TFlight!CR20+TContact!CR20))/(4*TContact!CR20),"")</f>
        <v>16.612726739258768</v>
      </c>
      <c r="CS20">
        <f>IF(NJ!CS20,(9.80665^2*TFlight!CS20*(TFlight!CS20+TContact!CS20))/(4*TContact!CS20),"")</f>
        <v>5.4662952742040831</v>
      </c>
      <c r="CT20">
        <f>IF(NJ!CT20,(9.80665^2*TFlight!CT20*(TFlight!CT20+TContact!CT20))/(4*TContact!CT20),"")</f>
        <v>5.8827557598881333</v>
      </c>
      <c r="CU20">
        <f>IF(NJ!CU20,(9.80665^2*TFlight!CU20*(TFlight!CU20+TContact!CU20))/(4*TContact!CU20),"")</f>
        <v>7.074029178381755</v>
      </c>
      <c r="CV20">
        <f>IF(NJ!CV20,(9.80665^2*TFlight!CV20*(TFlight!CV20+TContact!CV20))/(4*TContact!CV20),"")</f>
        <v>6.8538330164204213</v>
      </c>
      <c r="CW20">
        <f>IF(NJ!CW20,(9.80665^2*TFlight!CW20*(TFlight!CW20+TContact!CW20))/(4*TContact!CW20),"")</f>
        <v>6.8207799679544827</v>
      </c>
      <c r="CX20">
        <f>IF(NJ!CX20,(9.80665^2*TFlight!CX20*(TFlight!CX20+TContact!CX20))/(4*TContact!CX20),"")</f>
        <v>5.983853448836622</v>
      </c>
      <c r="CY20">
        <f>IF(NJ!CY20,(9.80665^2*TFlight!CY20*(TFlight!CY20+TContact!CY20))/(4*TContact!CY20),"")</f>
        <v>6.4118072949462572</v>
      </c>
      <c r="CZ20">
        <f>IF(NJ!CZ20,(9.80665^2*TFlight!CZ20*(TFlight!CZ20+TContact!CZ20))/(4*TContact!CZ20),"")</f>
        <v>6.409019036141788</v>
      </c>
      <c r="DA20">
        <f>IF(NJ!DA20,(9.80665^2*TFlight!DA20*(TFlight!DA20+TContact!DA20))/(4*TContact!DA20),"")</f>
        <v>4.8032132588920344</v>
      </c>
      <c r="DB20">
        <f>IF(NJ!DB20,(9.80665^2*TFlight!DB20*(TFlight!DB20+TContact!DB20))/(4*TContact!DB20),"")</f>
        <v>5.6419958743866649</v>
      </c>
      <c r="DC20">
        <f>IF(NJ!DC20,(9.80665^2*TFlight!DC20*(TFlight!DC20+TContact!DC20))/(4*TContact!DC20),"")</f>
        <v>5.5087820829080929</v>
      </c>
      <c r="DD20">
        <f>IF(NJ!DD20,(9.80665^2*TFlight!DD20*(TFlight!DD20+TContact!DD20))/(4*TContact!DD20),"")</f>
        <v>4.1181304926005629</v>
      </c>
      <c r="DE20">
        <f>IF(NJ!DE20,(9.80665^2*TFlight!DE20*(TFlight!DE20+TContact!DE20))/(4*TContact!DE20),"")</f>
        <v>5.497852384747814</v>
      </c>
      <c r="DF20">
        <f>IF(NJ!DF20,(9.80665^2*TFlight!DF20*(TFlight!DF20+TContact!DF20))/(4*TContact!DF20),"")</f>
        <v>6.2524488370942501</v>
      </c>
      <c r="DG20">
        <f>IF(NJ!DG20,(9.80665^2*TFlight!DG20*(TFlight!DG20+TContact!DG20))/(4*TContact!DG20),"")</f>
        <v>6.1728121790262582</v>
      </c>
      <c r="DH20">
        <f>IF(NJ!DH20,(9.80665^2*TFlight!DH20*(TFlight!DH20+TContact!DH20))/(4*TContact!DH20),"")</f>
        <v>4.5977109413619104</v>
      </c>
      <c r="DI20">
        <f>IF(NJ!DI20,(9.80665^2*TFlight!DI20*(TFlight!DI20+TContact!DI20))/(4*TContact!DI20),"")</f>
        <v>4.1932319289690758</v>
      </c>
      <c r="DJ20">
        <f>IF(NJ!DJ20,(9.80665^2*TFlight!DJ20*(TFlight!DJ20+TContact!DJ20))/(4*TContact!DJ20),"")</f>
        <v>5.0857552152974472</v>
      </c>
      <c r="DK20">
        <f>IF(NJ!DK20,(9.80665^2*TFlight!DK20*(TFlight!DK20+TContact!DK20))/(4*TContact!DK20),"")</f>
        <v>5.5383837342421867</v>
      </c>
      <c r="DL20">
        <f>IF(NJ!DL20,(9.80665^2*TFlight!DL20*(TFlight!DL20+TContact!DL20))/(4*TContact!DL20),"")</f>
        <v>6.3238800188562934</v>
      </c>
      <c r="DM20">
        <f>IF(NJ!DM20,(9.80665^2*TFlight!DM20*(TFlight!DM20+TContact!DM20))/(4*TContact!DM20),"")</f>
        <v>4.7972876334055838</v>
      </c>
      <c r="DN20">
        <f>IF(NJ!DN20,(9.80665^2*TFlight!DN20*(TFlight!DN20+TContact!DN20))/(4*TContact!DN20),"")</f>
        <v>5.5699233565555506</v>
      </c>
      <c r="DO20">
        <f>IF(NJ!DO20,(9.80665^2*TFlight!DO20*(TFlight!DO20+TContact!DO20))/(4*TContact!DO20),"")</f>
        <v>4.1757314399387582</v>
      </c>
      <c r="DP20">
        <f>IF(NJ!DP20,(9.80665^2*TFlight!DP20*(TFlight!DP20+TContact!DP20))/(4*TContact!DP20),"")</f>
        <v>5.0857552152974472</v>
      </c>
      <c r="DQ20">
        <f>IF(NJ!DQ20,(9.80665^2*TFlight!DQ20*(TFlight!DQ20+TContact!DQ20))/(4*TContact!DQ20),"")</f>
        <v>5.2416108400729469</v>
      </c>
      <c r="DR20">
        <f>IF(NJ!DR20,(9.80665^2*TFlight!DR20*(TFlight!DR20+TContact!DR20))/(4*TContact!DR20),"")</f>
        <v>5.7544142230668482</v>
      </c>
      <c r="DS20">
        <f>IF(NJ!DS20,(9.80665^2*TFlight!DS20*(TFlight!DS20+TContact!DS20))/(4*TContact!DS20),"")</f>
        <v>4.8032132588920344</v>
      </c>
      <c r="DT20">
        <f>IF(NJ!DT20,(9.80665^2*TFlight!DT20*(TFlight!DT20+TContact!DT20))/(4*TContact!DT20),"")</f>
        <v>5.4216860903959718</v>
      </c>
      <c r="DU20">
        <f>IF(NJ!DU20,(9.80665^2*TFlight!DU20*(TFlight!DU20+TContact!DU20))/(4*TContact!DU20),"")</f>
        <v>4.6591481888219679</v>
      </c>
      <c r="DV20">
        <f>IF(NJ!DV20,(9.80665^2*TFlight!DV20*(TFlight!DV20+TContact!DV20))/(4*TContact!DV20),"")</f>
        <v>4.3547152105750779</v>
      </c>
      <c r="DW20">
        <f>IF(NJ!DW20,(9.80665^2*TFlight!DW20*(TFlight!DW20+TContact!DW20))/(4*TContact!DW20),"")</f>
        <v>4.6304259070092586</v>
      </c>
      <c r="DX20">
        <f>IF(NJ!DX20,(9.80665^2*TFlight!DX20*(TFlight!DX20+TContact!DX20))/(4*TContact!DX20),"")</f>
        <v>3.7698790615219995</v>
      </c>
      <c r="DY20">
        <f>IF(NJ!DY20,(9.80665^2*TFlight!DY20*(TFlight!DY20+TContact!DY20))/(4*TContact!DY20),"")</f>
        <v>4.6486867415721127</v>
      </c>
      <c r="DZ20">
        <f>IF(NJ!DZ20,(9.80665^2*TFlight!DZ20*(TFlight!DZ20+TContact!DZ20))/(4*TContact!DZ20),"")</f>
        <v>5.3021490154558739</v>
      </c>
      <c r="EA20">
        <f>IF(NJ!EA20,(9.80665^2*TFlight!EA20*(TFlight!EA20+TContact!EA20))/(4*TContact!EA20),"")</f>
        <v>5.6099390796458328</v>
      </c>
      <c r="EB20">
        <f>IF(NJ!EB20,(9.80665^2*TFlight!EB20*(TFlight!EB20+TContact!EB20))/(4*TContact!EB20),"")</f>
        <v>5.7389676784776862</v>
      </c>
      <c r="EC20">
        <f>IF(NJ!EC20,(9.80665^2*TFlight!EC20*(TFlight!EC20+TContact!EC20))/(4*TContact!EC20),"")</f>
        <v>6.0706725985416714</v>
      </c>
      <c r="ED20">
        <f>IF(NJ!ED20,(9.80665^2*TFlight!ED20*(TFlight!ED20+TContact!ED20))/(4*TContact!ED20),"")</f>
        <v>6.4667996377013264</v>
      </c>
      <c r="EE20">
        <f>IF(NJ!EE20,(9.80665^2*TFlight!EE20*(TFlight!EE20+TContact!EE20))/(4*TContact!EE20),"")</f>
        <v>3.8531423678620067</v>
      </c>
      <c r="EF20">
        <f>IF(NJ!EF20,(9.80665^2*TFlight!EF20*(TFlight!EF20+TContact!EF20))/(4*TContact!EF20),"")</f>
        <v>3.5504535726224997</v>
      </c>
      <c r="EG20">
        <f>IF(NJ!EG20,(9.80665^2*TFlight!EG20*(TFlight!EG20+TContact!EG20))/(4*TContact!EG20),"")</f>
        <v>5.5663836520088301</v>
      </c>
      <c r="EH20">
        <f>IF(NJ!EH20,(9.80665^2*TFlight!EH20*(TFlight!EH20+TContact!EH20))/(4*TContact!EH20),"")</f>
        <v>5.4847172251894527</v>
      </c>
      <c r="EI20">
        <f>IF(NJ!EI20,(9.80665^2*TFlight!EI20*(TFlight!EI20+TContact!EI20))/(4*TContact!EI20),"")</f>
        <v>5.1833731175105102</v>
      </c>
      <c r="EJ20">
        <f>IF(NJ!EJ20,(9.80665^2*TFlight!EJ20*(TFlight!EJ20+TContact!EJ20))/(4*TContact!EJ20),"")</f>
        <v>5.2185256158602575</v>
      </c>
      <c r="EK20">
        <f>IF(NJ!EK20,(9.80665^2*TFlight!EK20*(TFlight!EK20+TContact!EK20))/(4*TContact!EK20),"")</f>
        <v>4.7311793916453677</v>
      </c>
      <c r="EL20" t="str">
        <f>IF(NJ!EL20,(9.80665^2*TFlight!EL20*(TFlight!EL20+TContact!EL20))/(4*TContact!EL20),"")</f>
        <v/>
      </c>
      <c r="EM20" t="str">
        <f>IF(NJ!EM20,(9.80665^2*TFlight!EM20*(TFlight!EM20+TContact!EM20))/(4*TContact!EM20),"")</f>
        <v/>
      </c>
      <c r="EN20" t="str">
        <f>IF(NJ!EN20,(9.80665^2*TFlight!EN20*(TFlight!EN20+TContact!EN20))/(4*TContact!EN20),"")</f>
        <v/>
      </c>
      <c r="EO20" t="str">
        <f>IF(NJ!EO20,(9.80665^2*TFlight!EO20*(TFlight!EO20+TContact!EO20))/(4*TContact!EO20),"")</f>
        <v/>
      </c>
      <c r="EP20" t="str">
        <f>IF(NJ!EP20,(9.80665^2*TFlight!EP20*(TFlight!EP20+TContact!EP20))/(4*TContact!EP20),"")</f>
        <v/>
      </c>
      <c r="EQ20" t="str">
        <f>IF(NJ!EQ20,(9.80665^2*TFlight!EQ20*(TFlight!EQ20+TContact!EQ20))/(4*TContact!EQ20),"")</f>
        <v/>
      </c>
      <c r="ER20" t="str">
        <f>IF(NJ!ER20,(9.80665^2*TFlight!ER20*(TFlight!ER20+TContact!ER20))/(4*TContact!ER20),"")</f>
        <v/>
      </c>
      <c r="ES20" t="str">
        <f>IF(NJ!ES20,(9.80665^2*TFlight!ES20*(TFlight!ES20+TContact!ES20))/(4*TContact!ES20),"")</f>
        <v/>
      </c>
      <c r="ET20" t="str">
        <f>IF(NJ!ET20,(9.80665^2*TFlight!ET20*(TFlight!ET20+TContact!ET20))/(4*TContact!ET20),"")</f>
        <v/>
      </c>
      <c r="EU20" t="str">
        <f>IF(NJ!EU20,(9.80665^2*TFlight!EU20*(TFlight!EU20+TContact!EU20))/(4*TContact!EU20),"")</f>
        <v/>
      </c>
      <c r="EV20" t="str">
        <f>IF(NJ!EV20,(9.80665^2*TFlight!EV20*(TFlight!EV20+TContact!EV20))/(4*TContact!EV20),"")</f>
        <v/>
      </c>
      <c r="EW20" t="str">
        <f>IF(NJ!EW20,(9.80665^2*TFlight!EW20*(TFlight!EW20+TContact!EW20))/(4*TContact!EW20),"")</f>
        <v/>
      </c>
      <c r="EX20" t="str">
        <f>IF(NJ!EX20,(9.80665^2*TFlight!EX20*(TFlight!EX20+TContact!EX20))/(4*TContact!EX20),"")</f>
        <v/>
      </c>
      <c r="EY20" t="str">
        <f>IF(NJ!EY20,(9.80665^2*TFlight!EY20*(TFlight!EY20+TContact!EY20))/(4*TContact!EY20),"")</f>
        <v/>
      </c>
      <c r="EZ20" t="str">
        <f>IF(NJ!EZ20,(9.80665^2*TFlight!EZ20*(TFlight!EZ20+TContact!EZ20))/(4*TContact!EZ20),"")</f>
        <v/>
      </c>
      <c r="FA20" t="str">
        <f>IF(NJ!FA20,(9.80665^2*TFlight!FA20*(TFlight!FA20+TContact!FA20))/(4*TContact!FA20),"")</f>
        <v/>
      </c>
      <c r="FB20" t="str">
        <f>IF(NJ!FB20,(9.80665^2*TFlight!FB20*(TFlight!FB20+TContact!FB20))/(4*TContact!FB20),"")</f>
        <v/>
      </c>
      <c r="FC20" t="str">
        <f>IF(NJ!FC20,(9.80665^2*TFlight!FC20*(TFlight!FC20+TContact!FC20))/(4*TContact!FC20),"")</f>
        <v/>
      </c>
      <c r="FD20" t="str">
        <f>IF(NJ!FD20,(9.80665^2*TFlight!FD20*(TFlight!FD20+TContact!FD20))/(4*TContact!FD20),"")</f>
        <v/>
      </c>
      <c r="FE20" t="str">
        <f>IF(NJ!FE20,(9.80665^2*TFlight!FE20*(TFlight!FE20+TContact!FE20))/(4*TContact!FE20),"")</f>
        <v/>
      </c>
      <c r="FF20" t="str">
        <f>IF(NJ!FF20,(9.80665^2*TFlight!FF20*(TFlight!FF20+TContact!FF20))/(4*TContact!FF20),"")</f>
        <v/>
      </c>
      <c r="FG20" t="str">
        <f>IF(NJ!FG20,(9.80665^2*TFlight!FG20*(TFlight!FG20+TContact!FG20))/(4*TContact!FG20),"")</f>
        <v/>
      </c>
      <c r="FH20" t="str">
        <f>IF(NJ!FH20,(9.80665^2*TFlight!FH20*(TFlight!FH20+TContact!FH20))/(4*TContact!FH20),"")</f>
        <v/>
      </c>
      <c r="FI20" t="str">
        <f>IF(NJ!FI20,(9.80665^2*TFlight!FI20*(TFlight!FI20+TContact!FI20))/(4*TContact!FI20),"")</f>
        <v/>
      </c>
      <c r="FJ20" t="str">
        <f>IF(NJ!FJ20,(9.80665^2*TFlight!FJ20*(TFlight!FJ20+TContact!FJ20))/(4*TContact!FJ20),"")</f>
        <v/>
      </c>
      <c r="FK20" t="str">
        <f>IF(NJ!FK20,(9.80665^2*TFlight!FK20*(TFlight!FK20+TContact!FK20))/(4*TContact!FK20),"")</f>
        <v/>
      </c>
      <c r="FL20" t="str">
        <f>IF(NJ!FL20,(9.80665^2*TFlight!FL20*(TFlight!FL20+TContact!FL20))/(4*TContact!FL20),"")</f>
        <v/>
      </c>
      <c r="FM20" t="str">
        <f>IF(NJ!FM20,(9.80665^2*TFlight!FM20*(TFlight!FM20+TContact!FM20))/(4*TContact!FM20),"")</f>
        <v/>
      </c>
      <c r="FN20" t="str">
        <f>IF(NJ!FN20,(9.80665^2*TFlight!FN20*(TFlight!FN20+TContact!FN20))/(4*TContact!FN20),"")</f>
        <v/>
      </c>
      <c r="FO20" t="str">
        <f>IF(NJ!FO20,(9.80665^2*TFlight!FO20*(TFlight!FO20+TContact!FO20))/(4*TContact!FO20),"")</f>
        <v/>
      </c>
      <c r="FP20" t="str">
        <f>IF(NJ!FP20,(9.80665^2*TFlight!FP20*(TFlight!FP20+TContact!FP20))/(4*TContact!FP20),"")</f>
        <v/>
      </c>
      <c r="FQ20" t="str">
        <f>IF(NJ!FQ20,(9.80665^2*TFlight!FQ20*(TFlight!FQ20+TContact!FQ20))/(4*TContact!FQ20),"")</f>
        <v/>
      </c>
      <c r="FR20" t="str">
        <f>IF(NJ!FR20,(9.80665^2*TFlight!FR20*(TFlight!FR20+TContact!FR20))/(4*TContact!FR20),"")</f>
        <v/>
      </c>
      <c r="FT20">
        <f t="shared" si="0"/>
        <v>7.3943236140976998</v>
      </c>
    </row>
    <row r="21" spans="1:176" x14ac:dyDescent="0.3">
      <c r="A21" s="2">
        <v>20</v>
      </c>
      <c r="B21" s="2" t="s">
        <v>140</v>
      </c>
      <c r="C21" t="s">
        <v>0</v>
      </c>
      <c r="D21" t="s">
        <v>1</v>
      </c>
      <c r="E21" s="13" t="s">
        <v>14</v>
      </c>
      <c r="F21" s="12">
        <v>161</v>
      </c>
      <c r="H21">
        <f>IF(NJ!H21,(9.80665^2*TFlight!H21*(TFlight!H21+TContact!H21))/(4*TContact!H21),"")</f>
        <v>8.1827732092765082</v>
      </c>
      <c r="I21">
        <f>IF(NJ!I21,(9.80665^2*TFlight!I21*(TFlight!I21+TContact!I21))/(4*TContact!I21),"")</f>
        <v>6.5295844071708604</v>
      </c>
      <c r="J21">
        <f>IF(NJ!J21,(9.80665^2*TFlight!J21*(TFlight!J21+TContact!J21))/(4*TContact!J21),"")</f>
        <v>7.9024108881633754</v>
      </c>
      <c r="K21">
        <f>IF(NJ!K21,(9.80665^2*TFlight!K21*(TFlight!K21+TContact!K21))/(4*TContact!K21),"")</f>
        <v>7.7744819457746672</v>
      </c>
      <c r="L21">
        <f>IF(NJ!L21,(9.80665^2*TFlight!L21*(TFlight!L21+TContact!L21))/(4*TContact!L21),"")</f>
        <v>8.8926147803496729</v>
      </c>
      <c r="M21">
        <f>IF(NJ!M21,(9.80665^2*TFlight!M21*(TFlight!M21+TContact!M21))/(4*TContact!M21),"")</f>
        <v>9.2809327426968746</v>
      </c>
      <c r="N21">
        <f>IF(NJ!N21,(9.80665^2*TFlight!N21*(TFlight!N21+TContact!N21))/(4*TContact!N21),"")</f>
        <v>8.3182621442352467</v>
      </c>
      <c r="O21">
        <f>IF(NJ!O21,(9.80665^2*TFlight!O21*(TFlight!O21+TContact!O21))/(4*TContact!O21),"")</f>
        <v>9.4526744928515445</v>
      </c>
      <c r="P21">
        <f>IF(NJ!P21,(9.80665^2*TFlight!P21*(TFlight!P21+TContact!P21))/(4*TContact!P21),"")</f>
        <v>9.0924726901272717</v>
      </c>
      <c r="Q21">
        <f>IF(NJ!Q21,(9.80665^2*TFlight!Q21*(TFlight!Q21+TContact!Q21))/(4*TContact!Q21),"")</f>
        <v>9.6692452022564996</v>
      </c>
      <c r="R21">
        <f>IF(NJ!R21,(9.80665^2*TFlight!R21*(TFlight!R21+TContact!R21))/(4*TContact!R21),"")</f>
        <v>9.1847832378456786</v>
      </c>
      <c r="S21">
        <f>IF(NJ!S21,(9.80665^2*TFlight!S21*(TFlight!S21+TContact!S21))/(4*TContact!S21),"")</f>
        <v>8.0370963957374997</v>
      </c>
      <c r="T21">
        <f>IF(NJ!T21,(9.80665^2*TFlight!T21*(TFlight!T21+TContact!T21))/(4*TContact!T21),"")</f>
        <v>8.8926147803496729</v>
      </c>
      <c r="U21">
        <f>IF(NJ!U21,(9.80665^2*TFlight!U21*(TFlight!U21+TContact!U21))/(4*TContact!U21),"")</f>
        <v>8.8366844474160011</v>
      </c>
      <c r="V21">
        <f>IF(NJ!V21,(9.80665^2*TFlight!V21*(TFlight!V21+TContact!V21))/(4*TContact!V21),"")</f>
        <v>8.6450639564672578</v>
      </c>
      <c r="W21">
        <f>IF(NJ!W21,(9.80665^2*TFlight!W21*(TFlight!W21+TContact!W21))/(4*TContact!W21),"")</f>
        <v>7.8728161234975822</v>
      </c>
      <c r="X21">
        <f>IF(NJ!X21,(9.80665^2*TFlight!X21*(TFlight!X21+TContact!X21))/(4*TContact!X21),"")</f>
        <v>9.1959428563825494</v>
      </c>
      <c r="Y21">
        <f>IF(NJ!Y21,(9.80665^2*TFlight!Y21*(TFlight!Y21+TContact!Y21))/(4*TContact!Y21),"")</f>
        <v>8.949139515310252</v>
      </c>
      <c r="Z21">
        <f>IF(NJ!Z21,(9.80665^2*TFlight!Z21*(TFlight!Z21+TContact!Z21))/(4*TContact!Z21),"")</f>
        <v>8.3372325399044218</v>
      </c>
      <c r="AA21">
        <f>IF(NJ!AA21,(9.80665^2*TFlight!AA21*(TFlight!AA21+TContact!AA21))/(4*TContact!AA21),"")</f>
        <v>7.8062747526532048</v>
      </c>
      <c r="AB21">
        <f>IF(NJ!AB21,(9.80665^2*TFlight!AB21*(TFlight!AB21+TContact!AB21))/(4*TContact!AB21),"")</f>
        <v>7.9677612722660038</v>
      </c>
      <c r="AC21">
        <f>IF(NJ!AC21,(9.80665^2*TFlight!AC21*(TFlight!AC21+TContact!AC21))/(4*TContact!AC21),"")</f>
        <v>9.144336533698727</v>
      </c>
      <c r="AD21">
        <f>IF(NJ!AD21,(9.80665^2*TFlight!AD21*(TFlight!AD21+TContact!AD21))/(4*TContact!AD21),"")</f>
        <v>8.5096784641151935</v>
      </c>
      <c r="AE21">
        <f>IF(NJ!AE21,(9.80665^2*TFlight!AE21*(TFlight!AE21+TContact!AE21))/(4*TContact!AE21),"")</f>
        <v>6.4438781005239543</v>
      </c>
      <c r="AF21">
        <f>IF(NJ!AF21,(9.80665^2*TFlight!AF21*(TFlight!AF21+TContact!AF21))/(4*TContact!AF21),"")</f>
        <v>5.8828670682032049</v>
      </c>
      <c r="AG21">
        <f>IF(NJ!AG21,(9.80665^2*TFlight!AG21*(TFlight!AG21+TContact!AG21))/(4*TContact!AG21),"")</f>
        <v>6.042403386055188</v>
      </c>
      <c r="AH21">
        <f>IF(NJ!AH21,(9.80665^2*TFlight!AH21*(TFlight!AH21+TContact!AH21))/(4*TContact!AH21),"")</f>
        <v>6.0878500104151367</v>
      </c>
      <c r="AI21">
        <f>IF(NJ!AI21,(9.80665^2*TFlight!AI21*(TFlight!AI21+TContact!AI21))/(4*TContact!AI21),"")</f>
        <v>6.0724728323349995</v>
      </c>
      <c r="AJ21">
        <f>IF(NJ!AJ21,(9.80665^2*TFlight!AJ21*(TFlight!AJ21+TContact!AJ21))/(4*TContact!AJ21),"")</f>
        <v>6.737125294722162</v>
      </c>
      <c r="AK21">
        <f>IF(NJ!AK21,(9.80665^2*TFlight!AK21*(TFlight!AK21+TContact!AK21))/(4*TContact!AK21),"")</f>
        <v>5.5591588472687592</v>
      </c>
      <c r="AL21">
        <f>IF(NJ!AL21,(9.80665^2*TFlight!AL21*(TFlight!AL21+TContact!AL21))/(4*TContact!AL21),"")</f>
        <v>4.7802857038303204</v>
      </c>
      <c r="AM21">
        <f>IF(NJ!AM21,(9.80665^2*TFlight!AM21*(TFlight!AM21+TContact!AM21))/(4*TContact!AM21),"")</f>
        <v>3.7129229805212605</v>
      </c>
      <c r="AN21">
        <f>IF(NJ!AN21,(9.80665^2*TFlight!AN21*(TFlight!AN21+TContact!AN21))/(4*TContact!AN21),"")</f>
        <v>4.1153666305024528</v>
      </c>
      <c r="AO21">
        <f>IF(NJ!AO21,(9.80665^2*TFlight!AO21*(TFlight!AO21+TContact!AO21))/(4*TContact!AO21),"")</f>
        <v>4.0512857353550453</v>
      </c>
      <c r="AP21">
        <f>IF(NJ!AP21,(9.80665^2*TFlight!AP21*(TFlight!AP21+TContact!AP21))/(4*TContact!AP21),"")</f>
        <v>3.1235828046251015</v>
      </c>
      <c r="AQ21">
        <f>IF(NJ!AQ21,(9.80665^2*TFlight!AQ21*(TFlight!AQ21+TContact!AQ21))/(4*TContact!AQ21),"")</f>
        <v>4.3521173876961861</v>
      </c>
      <c r="AR21">
        <f>IF(NJ!AR21,(9.80665^2*TFlight!AR21*(TFlight!AR21+TContact!AR21))/(4*TContact!AR21),"")</f>
        <v>7.4979155699085958</v>
      </c>
      <c r="AS21">
        <f>IF(NJ!AS21,(9.80665^2*TFlight!AS21*(TFlight!AS21+TContact!AS21))/(4*TContact!AS21),"")</f>
        <v>7.7744819457746672</v>
      </c>
      <c r="AT21">
        <f>IF(NJ!AT21,(9.80665^2*TFlight!AT21*(TFlight!AT21+TContact!AT21))/(4*TContact!AT21),"")</f>
        <v>6.670166098367889</v>
      </c>
      <c r="AU21">
        <f>IF(NJ!AU21,(9.80665^2*TFlight!AU21*(TFlight!AU21+TContact!AU21))/(4*TContact!AU21),"")</f>
        <v>7.7169730640675969</v>
      </c>
      <c r="AV21">
        <f>IF(NJ!AV21,(9.80665^2*TFlight!AV21*(TFlight!AV21+TContact!AV21))/(4*TContact!AV21),"")</f>
        <v>6.8995381366485002</v>
      </c>
      <c r="AW21">
        <f>IF(NJ!AW21,(9.80665^2*TFlight!AW21*(TFlight!AW21+TContact!AW21))/(4*TContact!AW21),"")</f>
        <v>6.2025486337997702</v>
      </c>
      <c r="AX21">
        <f>IF(NJ!AX21,(9.80665^2*TFlight!AX21*(TFlight!AX21+TContact!AX21))/(4*TContact!AX21),"")</f>
        <v>7.8822001186284307</v>
      </c>
      <c r="AY21">
        <f>IF(NJ!AY21,(9.80665^2*TFlight!AY21*(TFlight!AY21+TContact!AY21))/(4*TContact!AY21),"")</f>
        <v>5.9093266448146871</v>
      </c>
      <c r="AZ21">
        <f>IF(NJ!AZ21,(9.80665^2*TFlight!AZ21*(TFlight!AZ21+TContact!AZ21))/(4*TContact!AZ21),"")</f>
        <v>5.6817952000606669</v>
      </c>
      <c r="BA21">
        <f>IF(NJ!BA21,(9.80665^2*TFlight!BA21*(TFlight!BA21+TContact!BA21))/(4*TContact!BA21),"")</f>
        <v>6.3670187087120551</v>
      </c>
      <c r="BB21">
        <f>IF(NJ!BB21,(9.80665^2*TFlight!BB21*(TFlight!BB21+TContact!BB21))/(4*TContact!BB21),"")</f>
        <v>6.2025486337997702</v>
      </c>
      <c r="BC21">
        <f>IF(NJ!BC21,(9.80665^2*TFlight!BC21*(TFlight!BC21+TContact!BC21))/(4*TContact!BC21),"")</f>
        <v>4.5899096803229273</v>
      </c>
      <c r="BD21">
        <f>IF(NJ!BD21,(9.80665^2*TFlight!BD21*(TFlight!BD21+TContact!BD21))/(4*TContact!BD21),"")</f>
        <v>5.2032359185425641</v>
      </c>
      <c r="BE21">
        <f>IF(NJ!BE21,(9.80665^2*TFlight!BE21*(TFlight!BE21+TContact!BE21))/(4*TContact!BE21),"")</f>
        <v>6.9647131527117052</v>
      </c>
      <c r="BF21">
        <f>IF(NJ!BF21,(9.80665^2*TFlight!BF21*(TFlight!BF21+TContact!BF21))/(4*TContact!BF21),"")</f>
        <v>6.2324011134484225</v>
      </c>
      <c r="BG21">
        <f>IF(NJ!BG21,(9.80665^2*TFlight!BG21*(TFlight!BG21+TContact!BG21))/(4*TContact!BG21),"")</f>
        <v>4.5597876264768056</v>
      </c>
      <c r="BH21">
        <f>IF(NJ!BH21,(9.80665^2*TFlight!BH21*(TFlight!BH21+TContact!BH21))/(4*TContact!BH21),"")</f>
        <v>5.0789984167507809</v>
      </c>
      <c r="BI21">
        <f>IF(NJ!BI21,(9.80665^2*TFlight!BI21*(TFlight!BI21+TContact!BI21))/(4*TContact!BI21),"")</f>
        <v>4.8051448116785958</v>
      </c>
      <c r="BJ21">
        <f>IF(NJ!BJ21,(9.80665^2*TFlight!BJ21*(TFlight!BJ21+TContact!BJ21))/(4*TContact!BJ21),"")</f>
        <v>5.3173819237586155</v>
      </c>
      <c r="BK21">
        <f>IF(NJ!BK21,(9.80665^2*TFlight!BK21*(TFlight!BK21+TContact!BK21))/(4*TContact!BK21),"")</f>
        <v>5.1311843320210508</v>
      </c>
      <c r="BL21">
        <f>IF(NJ!BL21,(9.80665^2*TFlight!BL21*(TFlight!BL21+TContact!BL21))/(4*TContact!BL21),"")</f>
        <v>6.2581463262435655</v>
      </c>
      <c r="BM21">
        <f>IF(NJ!BM21,(9.80665^2*TFlight!BM21*(TFlight!BM21+TContact!BM21))/(4*TContact!BM21),"")</f>
        <v>4.4161258981416855</v>
      </c>
      <c r="BN21">
        <f>IF(NJ!BN21,(9.80665^2*TFlight!BN21*(TFlight!BN21+TContact!BN21))/(4*TContact!BN21),"")</f>
        <v>4.5451336543354497</v>
      </c>
      <c r="BO21">
        <f>IF(NJ!BO21,(9.80665^2*TFlight!BO21*(TFlight!BO21+TContact!BO21))/(4*TContact!BO21),"")</f>
        <v>4.3726644422633933</v>
      </c>
      <c r="BP21">
        <f>IF(NJ!BP21,(9.80665^2*TFlight!BP21*(TFlight!BP21+TContact!BP21))/(4*TContact!BP21),"")</f>
        <v>4.2925441931660204</v>
      </c>
      <c r="BQ21">
        <f>IF(NJ!BQ21,(9.80665^2*TFlight!BQ21*(TFlight!BQ21+TContact!BQ21))/(4*TContact!BQ21),"")</f>
        <v>5.3285516591429625</v>
      </c>
      <c r="BR21">
        <f>IF(NJ!BR21,(9.80665^2*TFlight!BR21*(TFlight!BR21+TContact!BR21))/(4*TContact!BR21),"")</f>
        <v>5.698809401699628</v>
      </c>
      <c r="BS21">
        <f>IF(NJ!BS21,(9.80665^2*TFlight!BS21*(TFlight!BS21+TContact!BS21))/(4*TContact!BS21),"")</f>
        <v>4.9234130329837376</v>
      </c>
      <c r="BT21">
        <f>IF(NJ!BT21,(9.80665^2*TFlight!BT21*(TFlight!BT21+TContact!BT21))/(4*TContact!BT21),"")</f>
        <v>4.5899096803229273</v>
      </c>
      <c r="BU21">
        <f>IF(NJ!BU21,(9.80665^2*TFlight!BU21*(TFlight!BU21+TContact!BU21))/(4*TContact!BU21),"")</f>
        <v>3.9070342076187616</v>
      </c>
      <c r="BV21">
        <f>IF(NJ!BV21,(9.80665^2*TFlight!BV21*(TFlight!BV21+TContact!BV21))/(4*TContact!BV21),"")</f>
        <v>4.3315312786642952</v>
      </c>
      <c r="BW21">
        <f>IF(NJ!BW21,(9.80665^2*TFlight!BW21*(TFlight!BW21+TContact!BW21))/(4*TContact!BW21),"")</f>
        <v>4.1955375447328915</v>
      </c>
      <c r="BX21">
        <f>IF(NJ!BX21,(9.80665^2*TFlight!BX21*(TFlight!BX21+TContact!BX21))/(4*TContact!BX21),"")</f>
        <v>4.901127729265184</v>
      </c>
      <c r="BY21">
        <f>IF(NJ!BY21,(9.80665^2*TFlight!BY21*(TFlight!BY21+TContact!BY21))/(4*TContact!BY21),"")</f>
        <v>3.9791599343438069</v>
      </c>
      <c r="BZ21">
        <f>IF(NJ!BZ21,(9.80665^2*TFlight!BZ21*(TFlight!BZ21+TContact!BZ21))/(4*TContact!BZ21),"")</f>
        <v>3.1836578498700652</v>
      </c>
      <c r="CA21">
        <f>IF(NJ!CA21,(9.80665^2*TFlight!CA21*(TFlight!CA21+TContact!CA21))/(4*TContact!CA21),"")</f>
        <v>3.0815621405995932</v>
      </c>
      <c r="CB21">
        <f>IF(NJ!CB21,(9.80665^2*TFlight!CB21*(TFlight!CB21+TContact!CB21))/(4*TContact!CB21),"")</f>
        <v>3.1917600763669185</v>
      </c>
      <c r="CC21">
        <f>IF(NJ!CC21,(9.80665^2*TFlight!CC21*(TFlight!CC21+TContact!CC21))/(4*TContact!CC21),"")</f>
        <v>3.7438364619006856</v>
      </c>
      <c r="CD21">
        <f>IF(NJ!CD21,(9.80665^2*TFlight!CD21*(TFlight!CD21+TContact!CD21))/(4*TContact!CD21),"")</f>
        <v>4.5307413602680464</v>
      </c>
      <c r="CE21">
        <f>IF(NJ!CE21,(9.80665^2*TFlight!CE21*(TFlight!CE21+TContact!CE21))/(4*TContact!CE21),"")</f>
        <v>4.9896556629615532</v>
      </c>
      <c r="CF21">
        <f>IF(NJ!CF21,(9.80665^2*TFlight!CF21*(TFlight!CF21+TContact!CF21))/(4*TContact!CF21),"")</f>
        <v>3.7848751214346601</v>
      </c>
      <c r="CG21">
        <f>IF(NJ!CG21,(9.80665^2*TFlight!CG21*(TFlight!CG21+TContact!CG21))/(4*TContact!CG21),"")</f>
        <v>5.3990927978731698</v>
      </c>
      <c r="CH21">
        <f>IF(NJ!CH21,(9.80665^2*TFlight!CH21*(TFlight!CH21+TContact!CH21))/(4*TContact!CH21),"")</f>
        <v>5.6794454009530595</v>
      </c>
      <c r="CI21">
        <f>IF(NJ!CI21,(9.80665^2*TFlight!CI21*(TFlight!CI21+TContact!CI21))/(4*TContact!CI21),"")</f>
        <v>4.7333860984511711</v>
      </c>
      <c r="CJ21">
        <f>IF(NJ!CJ21,(9.80665^2*TFlight!CJ21*(TFlight!CJ21+TContact!CJ21))/(4*TContact!CJ21),"")</f>
        <v>5.4376338079138531</v>
      </c>
      <c r="CK21">
        <f>IF(NJ!CK21,(9.80665^2*TFlight!CK21*(TFlight!CK21+TContact!CK21))/(4*TContact!CK21),"")</f>
        <v>5.2550245664437503</v>
      </c>
      <c r="CL21">
        <f>IF(NJ!CL21,(9.80665^2*TFlight!CL21*(TFlight!CL21+TContact!CL21))/(4*TContact!CL21),"")</f>
        <v>5.2550245664437503</v>
      </c>
      <c r="CM21">
        <f>IF(NJ!CM21,(9.80665^2*TFlight!CM21*(TFlight!CM21+TContact!CM21))/(4*TContact!CM21),"")</f>
        <v>6.1823818428749995</v>
      </c>
      <c r="CN21">
        <f>IF(NJ!CN21,(9.80665^2*TFlight!CN21*(TFlight!CN21+TContact!CN21))/(4*TContact!CN21),"")</f>
        <v>7.1141551063368738</v>
      </c>
      <c r="CO21">
        <f>IF(NJ!CO21,(9.80665^2*TFlight!CO21*(TFlight!CO21+TContact!CO21))/(4*TContact!CO21),"")</f>
        <v>11.52910525950395</v>
      </c>
      <c r="CP21">
        <f>IF(NJ!CP21,(9.80665^2*TFlight!CP21*(TFlight!CP21+TContact!CP21))/(4*TContact!CP21),"")</f>
        <v>12.277164187670525</v>
      </c>
      <c r="CQ21">
        <f>IF(NJ!CQ21,(9.80665^2*TFlight!CQ21*(TFlight!CQ21+TContact!CQ21))/(4*TContact!CQ21),"")</f>
        <v>12.748124200878701</v>
      </c>
      <c r="CR21">
        <f>IF(NJ!CR21,(9.80665^2*TFlight!CR21*(TFlight!CR21+TContact!CR21))/(4*TContact!CR21),"")</f>
        <v>10.316092055463969</v>
      </c>
      <c r="CS21">
        <f>IF(NJ!CS21,(9.80665^2*TFlight!CS21*(TFlight!CS21+TContact!CS21))/(4*TContact!CS21),"")</f>
        <v>9.6588516327815199</v>
      </c>
      <c r="CT21">
        <f>IF(NJ!CT21,(9.80665^2*TFlight!CT21*(TFlight!CT21+TContact!CT21))/(4*TContact!CT21),"")</f>
        <v>9.7150582369383169</v>
      </c>
      <c r="CU21">
        <f>IF(NJ!CU21,(9.80665^2*TFlight!CU21*(TFlight!CU21+TContact!CU21))/(4*TContact!CU21),"")</f>
        <v>8.5034866049368425</v>
      </c>
      <c r="CV21">
        <f>IF(NJ!CV21,(9.80665^2*TFlight!CV21*(TFlight!CV21+TContact!CV21))/(4*TContact!CV21),"")</f>
        <v>8.0883474452175648</v>
      </c>
      <c r="CW21">
        <f>IF(NJ!CW21,(9.80665^2*TFlight!CW21*(TFlight!CW21+TContact!CW21))/(4*TContact!CW21),"")</f>
        <v>8.1852159607230455</v>
      </c>
      <c r="CX21">
        <f>IF(NJ!CX21,(9.80665^2*TFlight!CX21*(TFlight!CX21+TContact!CX21))/(4*TContact!CX21),"")</f>
        <v>6.1485983355368852</v>
      </c>
      <c r="CY21">
        <f>IF(NJ!CY21,(9.80665^2*TFlight!CY21*(TFlight!CY21+TContact!CY21))/(4*TContact!CY21),"")</f>
        <v>7.3106665291996862</v>
      </c>
      <c r="CZ21">
        <f>IF(NJ!CZ21,(9.80665^2*TFlight!CZ21*(TFlight!CZ21+TContact!CZ21))/(4*TContact!CZ21),"")</f>
        <v>7.996404447449649</v>
      </c>
      <c r="DA21">
        <f>IF(NJ!DA21,(9.80665^2*TFlight!DA21*(TFlight!DA21+TContact!DA21))/(4*TContact!DA21),"")</f>
        <v>6.6898523524776561</v>
      </c>
      <c r="DB21">
        <f>IF(NJ!DB21,(9.80665^2*TFlight!DB21*(TFlight!DB21+TContact!DB21))/(4*TContact!DB21),"")</f>
        <v>8.2633949009295282</v>
      </c>
      <c r="DC21">
        <f>IF(NJ!DC21,(9.80665^2*TFlight!DC21*(TFlight!DC21+TContact!DC21))/(4*TContact!DC21),"")</f>
        <v>8.0255462231696892</v>
      </c>
      <c r="DD21">
        <f>IF(NJ!DD21,(9.80665^2*TFlight!DD21*(TFlight!DD21+TContact!DD21))/(4*TContact!DD21),"")</f>
        <v>5.7031274364505808</v>
      </c>
      <c r="DE21">
        <f>IF(NJ!DE21,(9.80665^2*TFlight!DE21*(TFlight!DE21+TContact!DE21))/(4*TContact!DE21),"")</f>
        <v>6.9390631077465379</v>
      </c>
      <c r="DF21">
        <f>IF(NJ!DF21,(9.80665^2*TFlight!DF21*(TFlight!DF21+TContact!DF21))/(4*TContact!DF21),"")</f>
        <v>7.4695119293510421</v>
      </c>
      <c r="DG21">
        <f>IF(NJ!DG21,(9.80665^2*TFlight!DG21*(TFlight!DG21+TContact!DG21))/(4*TContact!DG21),"")</f>
        <v>6.4781916407736713</v>
      </c>
      <c r="DH21">
        <f>IF(NJ!DH21,(9.80665^2*TFlight!DH21*(TFlight!DH21+TContact!DH21))/(4*TContact!DH21),"")</f>
        <v>7.710958734957206</v>
      </c>
      <c r="DI21">
        <f>IF(NJ!DI21,(9.80665^2*TFlight!DI21*(TFlight!DI21+TContact!DI21))/(4*TContact!DI21),"")</f>
        <v>6.6411420528689602</v>
      </c>
      <c r="DJ21">
        <f>IF(NJ!DJ21,(9.80665^2*TFlight!DJ21*(TFlight!DJ21+TContact!DJ21))/(4*TContact!DJ21),"")</f>
        <v>7.5562444746249993</v>
      </c>
      <c r="DK21">
        <f>IF(NJ!DK21,(9.80665^2*TFlight!DK21*(TFlight!DK21+TContact!DK21))/(4*TContact!DK21),"")</f>
        <v>7.5074024937759205</v>
      </c>
      <c r="DL21">
        <f>IF(NJ!DL21,(9.80665^2*TFlight!DL21*(TFlight!DL21+TContact!DL21))/(4*TContact!DL21),"")</f>
        <v>6.5023309332420034</v>
      </c>
      <c r="DM21">
        <f>IF(NJ!DM21,(9.80665^2*TFlight!DM21*(TFlight!DM21+TContact!DM21))/(4*TContact!DM21),"")</f>
        <v>7.1459175019423329</v>
      </c>
      <c r="DN21">
        <f>IF(NJ!DN21,(9.80665^2*TFlight!DN21*(TFlight!DN21+TContact!DN21))/(4*TContact!DN21),"")</f>
        <v>6.5519382865714215</v>
      </c>
      <c r="DO21">
        <f>IF(NJ!DO21,(9.80665^2*TFlight!DO21*(TFlight!DO21+TContact!DO21))/(4*TContact!DO21),"")</f>
        <v>6.5460513630441177</v>
      </c>
      <c r="DP21">
        <f>IF(NJ!DP21,(9.80665^2*TFlight!DP21*(TFlight!DP21+TContact!DP21))/(4*TContact!DP21),"")</f>
        <v>5.9520725071525442</v>
      </c>
      <c r="DQ21">
        <f>IF(NJ!DQ21,(9.80665^2*TFlight!DQ21*(TFlight!DQ21+TContact!DQ21))/(4*TContact!DQ21),"")</f>
        <v>6.2746639366302821</v>
      </c>
      <c r="DR21">
        <f>IF(NJ!DR21,(9.80665^2*TFlight!DR21*(TFlight!DR21+TContact!DR21))/(4*TContact!DR21),"")</f>
        <v>6.1291027798388411</v>
      </c>
      <c r="DS21">
        <f>IF(NJ!DS21,(9.80665^2*TFlight!DS21*(TFlight!DS21+TContact!DS21))/(4*TContact!DS21),"")</f>
        <v>4.8518392040180167</v>
      </c>
      <c r="DT21">
        <f>IF(NJ!DT21,(9.80665^2*TFlight!DT21*(TFlight!DT21+TContact!DT21))/(4*TContact!DT21),"")</f>
        <v>6.8298146080871875</v>
      </c>
      <c r="DU21">
        <f>IF(NJ!DU21,(9.80665^2*TFlight!DU21*(TFlight!DU21+TContact!DU21))/(4*TContact!DU21),"")</f>
        <v>7.39806120830883</v>
      </c>
      <c r="DV21">
        <f>IF(NJ!DV21,(9.80665^2*TFlight!DV21*(TFlight!DV21+TContact!DV21))/(4*TContact!DV21),"")</f>
        <v>7.3655200151585287</v>
      </c>
      <c r="DW21">
        <f>IF(NJ!DW21,(9.80665^2*TFlight!DW21*(TFlight!DW21+TContact!DW21))/(4*TContact!DW21),"")</f>
        <v>6.8968506685179714</v>
      </c>
      <c r="DX21">
        <f>IF(NJ!DX21,(9.80665^2*TFlight!DX21*(TFlight!DX21+TContact!DX21))/(4*TContact!DX21),"")</f>
        <v>6.6471826956165581</v>
      </c>
      <c r="DY21">
        <f>IF(NJ!DY21,(9.80665^2*TFlight!DY21*(TFlight!DY21+TContact!DY21))/(4*TContact!DY21),"")</f>
        <v>6.8823024054501811</v>
      </c>
      <c r="DZ21">
        <f>IF(NJ!DZ21,(9.80665^2*TFlight!DZ21*(TFlight!DZ21+TContact!DZ21))/(4*TContact!DZ21),"")</f>
        <v>7.2704810472209997</v>
      </c>
      <c r="EA21">
        <f>IF(NJ!EA21,(9.80665^2*TFlight!EA21*(TFlight!EA21+TContact!EA21))/(4*TContact!EA21),"")</f>
        <v>5.042140663363619</v>
      </c>
      <c r="EB21">
        <f>IF(NJ!EB21,(9.80665^2*TFlight!EB21*(TFlight!EB21+TContact!EB21))/(4*TContact!EB21),"")</f>
        <v>5.4886430995453823</v>
      </c>
      <c r="EC21">
        <f>IF(NJ!EC21,(9.80665^2*TFlight!EC21*(TFlight!EC21+TContact!EC21))/(4*TContact!EC21),"")</f>
        <v>6.9487395921480459</v>
      </c>
      <c r="ED21">
        <f>IF(NJ!ED21,(9.80665^2*TFlight!ED21*(TFlight!ED21+TContact!ED21))/(4*TContact!ED21),"")</f>
        <v>5.2745756885109616</v>
      </c>
      <c r="EE21">
        <f>IF(NJ!EE21,(9.80665^2*TFlight!EE21*(TFlight!EE21+TContact!EE21))/(4*TContact!EE21),"")</f>
        <v>5.7003556801969015</v>
      </c>
      <c r="EF21">
        <f>IF(NJ!EF21,(9.80665^2*TFlight!EF21*(TFlight!EF21+TContact!EF21))/(4*TContact!EF21),"")</f>
        <v>6.7700141764551978</v>
      </c>
      <c r="EG21">
        <f>IF(NJ!EG21,(9.80665^2*TFlight!EG21*(TFlight!EG21+TContact!EG21))/(4*TContact!EG21),"")</f>
        <v>4.4879512637166661</v>
      </c>
      <c r="EH21">
        <f>IF(NJ!EH21,(9.80665^2*TFlight!EH21*(TFlight!EH21+TContact!EH21))/(4*TContact!EH21),"")</f>
        <v>7.0958148358763502</v>
      </c>
      <c r="EI21">
        <f>IF(NJ!EI21,(9.80665^2*TFlight!EI21*(TFlight!EI21+TContact!EI21))/(4*TContact!EI21),"")</f>
        <v>9.9074729826019503</v>
      </c>
      <c r="EJ21">
        <f>IF(NJ!EJ21,(9.80665^2*TFlight!EJ21*(TFlight!EJ21+TContact!EJ21))/(4*TContact!EJ21),"")</f>
        <v>7.1207007892404244</v>
      </c>
      <c r="EK21">
        <f>IF(NJ!EK21,(9.80665^2*TFlight!EK21*(TFlight!EK21+TContact!EK21))/(4*TContact!EK21),"")</f>
        <v>7.2825661751498441</v>
      </c>
      <c r="EL21">
        <f>IF(NJ!EL21,(9.80665^2*TFlight!EL21*(TFlight!EL21+TContact!EL21))/(4*TContact!EL21),"")</f>
        <v>3.3998416513204259</v>
      </c>
      <c r="EM21">
        <f>IF(NJ!EM21,(9.80665^2*TFlight!EM21*(TFlight!EM21+TContact!EM21))/(4*TContact!EM21),"")</f>
        <v>6.8223434961260683</v>
      </c>
      <c r="EN21">
        <f>IF(NJ!EN21,(9.80665^2*TFlight!EN21*(TFlight!EN21+TContact!EN21))/(4*TContact!EN21),"")</f>
        <v>9.0998868953280265</v>
      </c>
      <c r="EO21">
        <f>IF(NJ!EO21,(9.80665^2*TFlight!EO21*(TFlight!EO21+TContact!EO21))/(4*TContact!EO21),"")</f>
        <v>6.3670187087120551</v>
      </c>
      <c r="EP21">
        <f>IF(NJ!EP21,(9.80665^2*TFlight!EP21*(TFlight!EP21+TContact!EP21))/(4*TContact!EP21),"")</f>
        <v>6.6298592708105542</v>
      </c>
      <c r="EQ21">
        <f>IF(NJ!EQ21,(9.80665^2*TFlight!EQ21*(TFlight!EQ21+TContact!EQ21))/(4*TContact!EQ21),"")</f>
        <v>4.3276672900125002</v>
      </c>
      <c r="ER21">
        <f>IF(NJ!ER21,(9.80665^2*TFlight!ER21*(TFlight!ER21+TContact!ER21))/(4*TContact!ER21),"")</f>
        <v>6.696308234751851</v>
      </c>
      <c r="ES21">
        <f>IF(NJ!ES21,(9.80665^2*TFlight!ES21*(TFlight!ES21+TContact!ES21))/(4*TContact!ES21),"")</f>
        <v>6.1108264974713533</v>
      </c>
      <c r="ET21">
        <f>IF(NJ!ET21,(9.80665^2*TFlight!ET21*(TFlight!ET21+TContact!ET21))/(4*TContact!ET21),"")</f>
        <v>4.3397896073514701</v>
      </c>
      <c r="EU21">
        <f>IF(NJ!EU21,(9.80665^2*TFlight!EU21*(TFlight!EU21+TContact!EU21))/(4*TContact!EU21),"")</f>
        <v>4.3183055711943785</v>
      </c>
      <c r="EV21">
        <f>IF(NJ!EV21,(9.80665^2*TFlight!EV21*(TFlight!EV21+TContact!EV21))/(4*TContact!EV21),"")</f>
        <v>5.3096639656055507</v>
      </c>
      <c r="EW21">
        <f>IF(NJ!EW21,(9.80665^2*TFlight!EW21*(TFlight!EW21+TContact!EW21))/(4*TContact!EW21),"")</f>
        <v>6.0224346002080269</v>
      </c>
      <c r="EX21">
        <f>IF(NJ!EX21,(9.80665^2*TFlight!EX21*(TFlight!EX21+TContact!EX21))/(4*TContact!EX21),"")</f>
        <v>4.5597876264768056</v>
      </c>
      <c r="EY21">
        <f>IF(NJ!EY21,(9.80665^2*TFlight!EY21*(TFlight!EY21+TContact!EY21))/(4*TContact!EY21),"")</f>
        <v>4.8679699940989085</v>
      </c>
      <c r="EZ21">
        <f>IF(NJ!EZ21,(9.80665^2*TFlight!EZ21*(TFlight!EZ21+TContact!EZ21))/(4*TContact!EZ21),"")</f>
        <v>3.4587594325635962</v>
      </c>
      <c r="FA21">
        <f>IF(NJ!FA21,(9.80665^2*TFlight!FA21*(TFlight!FA21+TContact!FA21))/(4*TContact!FA21),"")</f>
        <v>4.6746268227462595</v>
      </c>
      <c r="FB21">
        <f>IF(NJ!FB21,(9.80665^2*TFlight!FB21*(TFlight!FB21+TContact!FB21))/(4*TContact!FB21),"")</f>
        <v>4.2729648696290594</v>
      </c>
      <c r="FC21">
        <f>IF(NJ!FC21,(9.80665^2*TFlight!FC21*(TFlight!FC21+TContact!FC21))/(4*TContact!FC21),"")</f>
        <v>4.9558071869612599</v>
      </c>
      <c r="FD21">
        <f>IF(NJ!FD21,(9.80665^2*TFlight!FD21*(TFlight!FD21+TContact!FD21))/(4*TContact!FD21),"")</f>
        <v>4.2287491805265001</v>
      </c>
      <c r="FE21">
        <f>IF(NJ!FE21,(9.80665^2*TFlight!FE21*(TFlight!FE21+TContact!FE21))/(4*TContact!FE21),"")</f>
        <v>4.0391561373449996</v>
      </c>
      <c r="FF21">
        <f>IF(NJ!FF21,(9.80665^2*TFlight!FF21*(TFlight!FF21+TContact!FF21))/(4*TContact!FF21),"")</f>
        <v>5.698809401699628</v>
      </c>
      <c r="FG21">
        <f>IF(NJ!FG21,(9.80665^2*TFlight!FG21*(TFlight!FG21+TContact!FG21))/(4*TContact!FG21),"")</f>
        <v>4.9004467842788593</v>
      </c>
      <c r="FH21">
        <f>IF(NJ!FH21,(9.80665^2*TFlight!FH21*(TFlight!FH21+TContact!FH21))/(4*TContact!FH21),"")</f>
        <v>4.8298400038535716</v>
      </c>
      <c r="FI21">
        <f>IF(NJ!FI21,(9.80665^2*TFlight!FI21*(TFlight!FI21+TContact!FI21))/(4*TContact!FI21),"")</f>
        <v>5.3096639656055507</v>
      </c>
      <c r="FJ21">
        <f>IF(NJ!FJ21,(9.80665^2*TFlight!FJ21*(TFlight!FJ21+TContact!FJ21))/(4*TContact!FJ21),"")</f>
        <v>3.6931872551208365</v>
      </c>
      <c r="FK21">
        <f>IF(NJ!FK21,(9.80665^2*TFlight!FK21*(TFlight!FK21+TContact!FK21))/(4*TContact!FK21),"")</f>
        <v>5.3285516591429625</v>
      </c>
      <c r="FL21" t="str">
        <f>IF(NJ!FL21,(9.80665^2*TFlight!FL21*(TFlight!FL21+TContact!FL21))/(4*TContact!FL21),"")</f>
        <v/>
      </c>
      <c r="FM21" t="str">
        <f>IF(NJ!FM21,(9.80665^2*TFlight!FM21*(TFlight!FM21+TContact!FM21))/(4*TContact!FM21),"")</f>
        <v/>
      </c>
      <c r="FN21" t="str">
        <f>IF(NJ!FN21,(9.80665^2*TFlight!FN21*(TFlight!FN21+TContact!FN21))/(4*TContact!FN21),"")</f>
        <v/>
      </c>
      <c r="FO21" t="str">
        <f>IF(NJ!FO21,(9.80665^2*TFlight!FO21*(TFlight!FO21+TContact!FO21))/(4*TContact!FO21),"")</f>
        <v/>
      </c>
      <c r="FP21" t="str">
        <f>IF(NJ!FP21,(9.80665^2*TFlight!FP21*(TFlight!FP21+TContact!FP21))/(4*TContact!FP21),"")</f>
        <v/>
      </c>
      <c r="FQ21" t="str">
        <f>IF(NJ!FQ21,(9.80665^2*TFlight!FQ21*(TFlight!FQ21+TContact!FQ21))/(4*TContact!FQ21),"")</f>
        <v/>
      </c>
      <c r="FR21" t="str">
        <f>IF(NJ!FR21,(9.80665^2*TFlight!FR21*(TFlight!FR21+TContact!FR21))/(4*TContact!FR21),"")</f>
        <v/>
      </c>
      <c r="FT21">
        <f t="shared" si="0"/>
        <v>6.3719519137155229</v>
      </c>
    </row>
    <row r="22" spans="1:176" x14ac:dyDescent="0.3">
      <c r="A22" s="2">
        <v>21</v>
      </c>
      <c r="B22" s="2" t="s">
        <v>141</v>
      </c>
      <c r="C22" t="s">
        <v>0</v>
      </c>
      <c r="D22" t="s">
        <v>3</v>
      </c>
      <c r="E22" s="13" t="s">
        <v>5</v>
      </c>
      <c r="F22" s="12">
        <v>139</v>
      </c>
      <c r="H22">
        <f>IF(NJ!H22,(9.80665^2*TFlight!H22*(TFlight!H22+TContact!H22))/(4*TContact!H22),"")</f>
        <v>9.026518519129386</v>
      </c>
      <c r="I22">
        <f>IF(NJ!I22,(9.80665^2*TFlight!I22*(TFlight!I22+TContact!I22))/(4*TContact!I22),"")</f>
        <v>9.8670814212284981</v>
      </c>
      <c r="J22">
        <f>IF(NJ!J22,(9.80665^2*TFlight!J22*(TFlight!J22+TContact!J22))/(4*TContact!J22),"")</f>
        <v>9.4083975886825399</v>
      </c>
      <c r="K22">
        <f>IF(NJ!K22,(9.80665^2*TFlight!K22*(TFlight!K22+TContact!K22))/(4*TContact!K22),"")</f>
        <v>9.3129098567600419</v>
      </c>
      <c r="L22">
        <f>IF(NJ!L22,(9.80665^2*TFlight!L22*(TFlight!L22+TContact!L22))/(4*TContact!L22),"")</f>
        <v>7.3237446446365366</v>
      </c>
      <c r="M22">
        <f>IF(NJ!M22,(9.80665^2*TFlight!M22*(TFlight!M22+TContact!M22))/(4*TContact!M22),"")</f>
        <v>7.443587738821499</v>
      </c>
      <c r="N22">
        <f>IF(NJ!N22,(9.80665^2*TFlight!N22*(TFlight!N22+TContact!N22))/(4*TContact!N22),"")</f>
        <v>8.1948003457200702</v>
      </c>
      <c r="O22">
        <f>IF(NJ!O22,(9.80665^2*TFlight!O22*(TFlight!O22+TContact!O22))/(4*TContact!O22),"")</f>
        <v>6.5994086495991136</v>
      </c>
      <c r="P22">
        <f>IF(NJ!P22,(9.80665^2*TFlight!P22*(TFlight!P22+TContact!P22))/(4*TContact!P22),"")</f>
        <v>6.9808785994133853</v>
      </c>
      <c r="Q22">
        <f>IF(NJ!Q22,(9.80665^2*TFlight!Q22*(TFlight!Q22+TContact!Q22))/(4*TContact!Q22),"")</f>
        <v>7.3089492009099981</v>
      </c>
      <c r="R22">
        <f>IF(NJ!R22,(9.80665^2*TFlight!R22*(TFlight!R22+TContact!R22))/(4*TContact!R22),"")</f>
        <v>7.427373888919524</v>
      </c>
      <c r="S22">
        <f>IF(NJ!S22,(9.80665^2*TFlight!S22*(TFlight!S22+TContact!S22))/(4*TContact!S22),"")</f>
        <v>6.822796549958464</v>
      </c>
      <c r="T22">
        <f>IF(NJ!T22,(9.80665^2*TFlight!T22*(TFlight!T22+TContact!T22))/(4*TContact!T22),"")</f>
        <v>6.9804311684059392</v>
      </c>
      <c r="U22">
        <f>IF(NJ!U22,(9.80665^2*TFlight!U22*(TFlight!U22+TContact!U22))/(4*TContact!U22),"")</f>
        <v>5.983853448836622</v>
      </c>
      <c r="V22">
        <f>IF(NJ!V22,(9.80665^2*TFlight!V22*(TFlight!V22+TContact!V22))/(4*TContact!V22),"")</f>
        <v>1.3996126293421927</v>
      </c>
      <c r="W22">
        <f>IF(NJ!W22,(9.80665^2*TFlight!W22*(TFlight!W22+TContact!W22))/(4*TContact!W22),"")</f>
        <v>4.1257889628016322</v>
      </c>
      <c r="X22">
        <f>IF(NJ!X22,(9.80665^2*TFlight!X22*(TFlight!X22+TContact!X22))/(4*TContact!X22),"")</f>
        <v>4.0332379598543842</v>
      </c>
      <c r="Y22">
        <f>IF(NJ!Y22,(9.80665^2*TFlight!Y22*(TFlight!Y22+TContact!Y22))/(4*TContact!Y22),"")</f>
        <v>3.6567374330249405</v>
      </c>
      <c r="Z22">
        <f>IF(NJ!Z22,(9.80665^2*TFlight!Z22*(TFlight!Z22+TContact!Z22))/(4*TContact!Z22),"")</f>
        <v>4.5561681229251594</v>
      </c>
      <c r="AA22">
        <f>IF(NJ!AA22,(9.80665^2*TFlight!AA22*(TFlight!AA22+TContact!AA22))/(4*TContact!AA22),"")</f>
        <v>6.2700061524590556</v>
      </c>
      <c r="AB22">
        <f>IF(NJ!AB22,(9.80665^2*TFlight!AB22*(TFlight!AB22+TContact!AB22))/(4*TContact!AB22),"")</f>
        <v>6.8710040666044607</v>
      </c>
      <c r="AC22">
        <f>IF(NJ!AC22,(9.80665^2*TFlight!AC22*(TFlight!AC22+TContact!AC22))/(4*TContact!AC22),"")</f>
        <v>7.3089492009099981</v>
      </c>
      <c r="AD22">
        <f>IF(NJ!AD22,(9.80665^2*TFlight!AD22*(TFlight!AD22+TContact!AD22))/(4*TContact!AD22),"")</f>
        <v>7.1870844392234714</v>
      </c>
      <c r="AE22">
        <f>IF(NJ!AE22,(9.80665^2*TFlight!AE22*(TFlight!AE22+TContact!AE22))/(4*TContact!AE22),"")</f>
        <v>7.2552290253482115</v>
      </c>
      <c r="AF22">
        <f>IF(NJ!AF22,(9.80665^2*TFlight!AF22*(TFlight!AF22+TContact!AF22))/(4*TContact!AF22),"")</f>
        <v>7.4153973361181089</v>
      </c>
      <c r="AG22">
        <f>IF(NJ!AG22,(9.80665^2*TFlight!AG22*(TFlight!AG22+TContact!AG22))/(4*TContact!AG22),"")</f>
        <v>6.6095282247463638</v>
      </c>
      <c r="AH22">
        <f>IF(NJ!AH22,(9.80665^2*TFlight!AH22*(TFlight!AH22+TContact!AH22))/(4*TContact!AH22),"")</f>
        <v>7.27865931611551</v>
      </c>
      <c r="AI22">
        <f>IF(NJ!AI22,(9.80665^2*TFlight!AI22*(TFlight!AI22+TContact!AI22))/(4*TContact!AI22),"")</f>
        <v>8.2647348656443853</v>
      </c>
      <c r="AJ22">
        <f>IF(NJ!AJ22,(9.80665^2*TFlight!AJ22*(TFlight!AJ22+TContact!AJ22))/(4*TContact!AJ22),"")</f>
        <v>7.427373888919524</v>
      </c>
      <c r="AK22">
        <f>IF(NJ!AK22,(9.80665^2*TFlight!AK22*(TFlight!AK22+TContact!AK22))/(4*TContact!AK22),"")</f>
        <v>6.0551187780392102</v>
      </c>
      <c r="AL22">
        <f>IF(NJ!AL22,(9.80665^2*TFlight!AL22*(TFlight!AL22+TContact!AL22))/(4*TContact!AL22),"")</f>
        <v>6.571164462247836</v>
      </c>
      <c r="AM22">
        <f>IF(NJ!AM22,(9.80665^2*TFlight!AM22*(TFlight!AM22+TContact!AM22))/(4*TContact!AM22),"")</f>
        <v>4.9909113191331897</v>
      </c>
      <c r="AN22">
        <f>IF(NJ!AN22,(9.80665^2*TFlight!AN22*(TFlight!AN22+TContact!AN22))/(4*TContact!AN22),"")</f>
        <v>7.1424102428661573</v>
      </c>
      <c r="AO22">
        <f>IF(NJ!AO22,(9.80665^2*TFlight!AO22*(TFlight!AO22+TContact!AO22))/(4*TContact!AO22),"")</f>
        <v>6.5716429218708337</v>
      </c>
      <c r="AP22">
        <f>IF(NJ!AP22,(9.80665^2*TFlight!AP22*(TFlight!AP22+TContact!AP22))/(4*TContact!AP22),"")</f>
        <v>6.2492807508762596</v>
      </c>
      <c r="AQ22">
        <f>IF(NJ!AQ22,(9.80665^2*TFlight!AQ22*(TFlight!AQ22+TContact!AQ22))/(4*TContact!AQ22),"")</f>
        <v>4.7604340190137506</v>
      </c>
      <c r="AR22">
        <f>IF(NJ!AR22,(9.80665^2*TFlight!AR22*(TFlight!AR22+TContact!AR22))/(4*TContact!AR22),"")</f>
        <v>5.3971482869696112</v>
      </c>
      <c r="AS22">
        <f>IF(NJ!AS22,(9.80665^2*TFlight!AS22*(TFlight!AS22+TContact!AS22))/(4*TContact!AS22),"")</f>
        <v>5.6711161688458969</v>
      </c>
      <c r="AT22">
        <f>IF(NJ!AT22,(9.80665^2*TFlight!AT22*(TFlight!AT22+TContact!AT22))/(4*TContact!AT22),"")</f>
        <v>5.8623863382298955</v>
      </c>
      <c r="AU22">
        <f>IF(NJ!AU22,(9.80665^2*TFlight!AU22*(TFlight!AU22+TContact!AU22))/(4*TContact!AU22),"")</f>
        <v>6.554633194049166</v>
      </c>
      <c r="AV22">
        <f>IF(NJ!AV22,(9.80665^2*TFlight!AV22*(TFlight!AV22+TContact!AV22))/(4*TContact!AV22),"")</f>
        <v>7.2822742038263852</v>
      </c>
      <c r="AW22">
        <f>IF(NJ!AW22,(9.80665^2*TFlight!AW22*(TFlight!AW22+TContact!AW22))/(4*TContact!AW22),"")</f>
        <v>6.4448404893404261</v>
      </c>
      <c r="AX22">
        <f>IF(NJ!AX22,(9.80665^2*TFlight!AX22*(TFlight!AX22+TContact!AX22))/(4*TContact!AX22),"")</f>
        <v>7.8310170009749998</v>
      </c>
      <c r="AY22">
        <f>IF(NJ!AY22,(9.80665^2*TFlight!AY22*(TFlight!AY22+TContact!AY22))/(4*TContact!AY22),"")</f>
        <v>6.3031978544609535</v>
      </c>
      <c r="AZ22">
        <f>IF(NJ!AZ22,(9.80665^2*TFlight!AZ22*(TFlight!AZ22+TContact!AZ22))/(4*TContact!AZ22),"")</f>
        <v>9.1687731602542133</v>
      </c>
      <c r="BA22">
        <f>IF(NJ!BA22,(9.80665^2*TFlight!BA22*(TFlight!BA22+TContact!BA22))/(4*TContact!BA22),"")</f>
        <v>7.0033755607191521</v>
      </c>
      <c r="BB22">
        <f>IF(NJ!BB22,(9.80665^2*TFlight!BB22*(TFlight!BB22+TContact!BB22))/(4*TContact!BB22),"")</f>
        <v>5.4717632402456884</v>
      </c>
      <c r="BC22">
        <f>IF(NJ!BC22,(9.80665^2*TFlight!BC22*(TFlight!BC22+TContact!BC22))/(4*TContact!BC22),"")</f>
        <v>6.089567458974332</v>
      </c>
      <c r="BD22">
        <f>IF(NJ!BD22,(9.80665^2*TFlight!BD22*(TFlight!BD22+TContact!BD22))/(4*TContact!BD22),"")</f>
        <v>5.8827557598881333</v>
      </c>
      <c r="BE22">
        <f>IF(NJ!BE22,(9.80665^2*TFlight!BE22*(TFlight!BE22+TContact!BE22))/(4*TContact!BE22),"")</f>
        <v>6.2524488370942501</v>
      </c>
      <c r="BF22">
        <f>IF(NJ!BF22,(9.80665^2*TFlight!BF22*(TFlight!BF22+TContact!BF22))/(4*TContact!BF22),"")</f>
        <v>7.0312843321773677</v>
      </c>
      <c r="BG22">
        <f>IF(NJ!BG22,(9.80665^2*TFlight!BG22*(TFlight!BG22+TContact!BG22))/(4*TContact!BG22),"")</f>
        <v>6.1276129947173983</v>
      </c>
      <c r="BH22">
        <f>IF(NJ!BH22,(9.80665^2*TFlight!BH22*(TFlight!BH22+TContact!BH22))/(4*TContact!BH22),"")</f>
        <v>3.2313249098759997</v>
      </c>
      <c r="BI22">
        <f>IF(NJ!BI22,(9.80665^2*TFlight!BI22*(TFlight!BI22+TContact!BI22))/(4*TContact!BI22),"")</f>
        <v>3.5974135058163159</v>
      </c>
      <c r="BJ22">
        <f>IF(NJ!BJ22,(9.80665^2*TFlight!BJ22*(TFlight!BJ22+TContact!BJ22))/(4*TContact!BJ22),"")</f>
        <v>5.1493470528095395</v>
      </c>
      <c r="BK22">
        <f>IF(NJ!BK22,(9.80665^2*TFlight!BK22*(TFlight!BK22+TContact!BK22))/(4*TContact!BK22),"")</f>
        <v>5.4944403338884191</v>
      </c>
      <c r="BL22">
        <f>IF(NJ!BL22,(9.80665^2*TFlight!BL22*(TFlight!BL22+TContact!BL22))/(4*TContact!BL22),"")</f>
        <v>6.0184768358778475</v>
      </c>
      <c r="BM22">
        <f>IF(NJ!BM22,(9.80665^2*TFlight!BM22*(TFlight!BM22+TContact!BM22))/(4*TContact!BM22),"")</f>
        <v>4.9415208063263298</v>
      </c>
      <c r="BN22">
        <f>IF(NJ!BN22,(9.80665^2*TFlight!BN22*(TFlight!BN22+TContact!BN22))/(4*TContact!BN22),"")</f>
        <v>5.1705519256437587</v>
      </c>
      <c r="BO22">
        <f>IF(NJ!BO22,(9.80665^2*TFlight!BO22*(TFlight!BO22+TContact!BO22))/(4*TContact!BO22),"")</f>
        <v>4.8949980062398062</v>
      </c>
      <c r="BP22">
        <f>IF(NJ!BP22,(9.80665^2*TFlight!BP22*(TFlight!BP22+TContact!BP22))/(4*TContact!BP22),"")</f>
        <v>2.2667715747851482</v>
      </c>
      <c r="BQ22">
        <f>IF(NJ!BQ22,(9.80665^2*TFlight!BQ22*(TFlight!BQ22+TContact!BQ22))/(4*TContact!BQ22),"")</f>
        <v>4.3102404418647984</v>
      </c>
      <c r="BR22">
        <f>IF(NJ!BR22,(9.80665^2*TFlight!BR22*(TFlight!BR22+TContact!BR22))/(4*TContact!BR22),"")</f>
        <v>2.9015042058038345</v>
      </c>
      <c r="BS22">
        <f>IF(NJ!BS22,(9.80665^2*TFlight!BS22*(TFlight!BS22+TContact!BS22))/(4*TContact!BS22),"")</f>
        <v>3.6835493677780811</v>
      </c>
      <c r="BT22">
        <f>IF(NJ!BT22,(9.80665^2*TFlight!BT22*(TFlight!BT22+TContact!BT22))/(4*TContact!BT22),"")</f>
        <v>3.8819045631433444</v>
      </c>
      <c r="BU22">
        <f>IF(NJ!BU22,(9.80665^2*TFlight!BU22*(TFlight!BU22+TContact!BU22))/(4*TContact!BU22),"")</f>
        <v>4.2829683790358448</v>
      </c>
      <c r="BV22">
        <f>IF(NJ!BV22,(9.80665^2*TFlight!BV22*(TFlight!BV22+TContact!BV22))/(4*TContact!BV22),"")</f>
        <v>5.289705057182716</v>
      </c>
      <c r="BW22">
        <f>IF(NJ!BW22,(9.80665^2*TFlight!BW22*(TFlight!BW22+TContact!BW22))/(4*TContact!BW22),"")</f>
        <v>6.2445327714541659</v>
      </c>
      <c r="BX22">
        <f>IF(NJ!BX22,(9.80665^2*TFlight!BX22*(TFlight!BX22+TContact!BX22))/(4*TContact!BX22),"")</f>
        <v>5.2774327397133272</v>
      </c>
      <c r="BY22">
        <f>IF(NJ!BY22,(9.80665^2*TFlight!BY22*(TFlight!BY22+TContact!BY22))/(4*TContact!BY22),"")</f>
        <v>5.9546594066534242</v>
      </c>
      <c r="BZ22">
        <f>IF(NJ!BZ22,(9.80665^2*TFlight!BZ22*(TFlight!BZ22+TContact!BZ22))/(4*TContact!BZ22),"")</f>
        <v>3.9455333129694528</v>
      </c>
      <c r="CA22">
        <f>IF(NJ!CA22,(9.80665^2*TFlight!CA22*(TFlight!CA22+TContact!CA22))/(4*TContact!CA22),"")</f>
        <v>6.4033447494814579</v>
      </c>
      <c r="CB22">
        <f>IF(NJ!CB22,(9.80665^2*TFlight!CB22*(TFlight!CB22+TContact!CB22))/(4*TContact!CB22),"")</f>
        <v>5.255469342115898</v>
      </c>
      <c r="CC22">
        <f>IF(NJ!CC22,(9.80665^2*TFlight!CC22*(TFlight!CC22+TContact!CC22))/(4*TContact!CC22),"")</f>
        <v>6.7534690616408399</v>
      </c>
      <c r="CD22">
        <f>IF(NJ!CD22,(9.80665^2*TFlight!CD22*(TFlight!CD22+TContact!CD22))/(4*TContact!CD22),"")</f>
        <v>6.6291493857188923</v>
      </c>
      <c r="CE22">
        <f>IF(NJ!CE22,(9.80665^2*TFlight!CE22*(TFlight!CE22+TContact!CE22))/(4*TContact!CE22),"")</f>
        <v>4.1769525087682835</v>
      </c>
      <c r="CF22">
        <f>IF(NJ!CF22,(9.80665^2*TFlight!CF22*(TFlight!CF22+TContact!CF22))/(4*TContact!CF22),"")</f>
        <v>4.8141762925498526</v>
      </c>
      <c r="CG22">
        <f>IF(NJ!CG22,(9.80665^2*TFlight!CG22*(TFlight!CG22+TContact!CG22))/(4*TContact!CG22),"")</f>
        <v>6.7107239762188584</v>
      </c>
      <c r="CH22">
        <f>IF(NJ!CH22,(9.80665^2*TFlight!CH22*(TFlight!CH22+TContact!CH22))/(4*TContact!CH22),"")</f>
        <v>7.0047824042993012</v>
      </c>
      <c r="CI22">
        <f>IF(NJ!CI22,(9.80665^2*TFlight!CI22*(TFlight!CI22+TContact!CI22))/(4*TContact!CI22),"")</f>
        <v>8.248581151674097</v>
      </c>
      <c r="CJ22">
        <f>IF(NJ!CJ22,(9.80665^2*TFlight!CJ22*(TFlight!CJ22+TContact!CJ22))/(4*TContact!CJ22),"")</f>
        <v>6.8354950016607683</v>
      </c>
      <c r="CK22">
        <f>IF(NJ!CK22,(9.80665^2*TFlight!CK22*(TFlight!CK22+TContact!CK22))/(4*TContact!CK22),"")</f>
        <v>6.3379845068709812</v>
      </c>
      <c r="CL22">
        <f>IF(NJ!CL22,(9.80665^2*TFlight!CL22*(TFlight!CL22+TContact!CL22))/(4*TContact!CL22),"")</f>
        <v>7.5989065247688137</v>
      </c>
      <c r="CM22">
        <f>IF(NJ!CM22,(9.80665^2*TFlight!CM22*(TFlight!CM22+TContact!CM22))/(4*TContact!CM22),"")</f>
        <v>6.9617080426104376</v>
      </c>
      <c r="CN22">
        <f>IF(NJ!CN22,(9.80665^2*TFlight!CN22*(TFlight!CN22+TContact!CN22))/(4*TContact!CN22),"")</f>
        <v>6.6575824141547688</v>
      </c>
      <c r="CO22">
        <f>IF(NJ!CO22,(9.80665^2*TFlight!CO22*(TFlight!CO22+TContact!CO22))/(4*TContact!CO22),"")</f>
        <v>6.9830795528329892</v>
      </c>
      <c r="CP22">
        <f>IF(NJ!CP22,(9.80665^2*TFlight!CP22*(TFlight!CP22+TContact!CP22))/(4*TContact!CP22),"")</f>
        <v>7.6034710025914052</v>
      </c>
      <c r="CQ22">
        <f>IF(NJ!CQ22,(9.80665^2*TFlight!CQ22*(TFlight!CQ22+TContact!CQ22))/(4*TContact!CQ22),"")</f>
        <v>6.9406603431488341</v>
      </c>
      <c r="CR22">
        <f>IF(NJ!CR22,(9.80665^2*TFlight!CR22*(TFlight!CR22+TContact!CR22))/(4*TContact!CR22),"")</f>
        <v>6.339585770561083</v>
      </c>
      <c r="CS22">
        <f>IF(NJ!CS22,(9.80665^2*TFlight!CS22*(TFlight!CS22+TContact!CS22))/(4*TContact!CS22),"")</f>
        <v>7.4839359150592086</v>
      </c>
      <c r="CT22">
        <f>IF(NJ!CT22,(9.80665^2*TFlight!CT22*(TFlight!CT22+TContact!CT22))/(4*TContact!CT22),"")</f>
        <v>3.6741093872337598</v>
      </c>
      <c r="CU22">
        <f>IF(NJ!CU22,(9.80665^2*TFlight!CU22*(TFlight!CU22+TContact!CU22))/(4*TContact!CU22),"")</f>
        <v>4.0861118115207509</v>
      </c>
      <c r="CV22">
        <f>IF(NJ!CV22,(9.80665^2*TFlight!CV22*(TFlight!CV22+TContact!CV22))/(4*TContact!CV22),"")</f>
        <v>3.0187196676126873</v>
      </c>
      <c r="CW22">
        <f>IF(NJ!CW22,(9.80665^2*TFlight!CW22*(TFlight!CW22+TContact!CW22))/(4*TContact!CW22),"")</f>
        <v>3.4033630416518053</v>
      </c>
      <c r="CX22">
        <f>IF(NJ!CX22,(9.80665^2*TFlight!CX22*(TFlight!CX22+TContact!CX22))/(4*TContact!CX22),"")</f>
        <v>6.4548257884932205</v>
      </c>
      <c r="CY22">
        <f>IF(NJ!CY22,(9.80665^2*TFlight!CY22*(TFlight!CY22+TContact!CY22))/(4*TContact!CY22),"")</f>
        <v>6.2510749744625</v>
      </c>
      <c r="CZ22">
        <f>IF(NJ!CZ22,(9.80665^2*TFlight!CZ22*(TFlight!CZ22+TContact!CZ22))/(4*TContact!CZ22),"")</f>
        <v>6.3630541889681504</v>
      </c>
      <c r="DA22">
        <f>IF(NJ!DA22,(9.80665^2*TFlight!DA22*(TFlight!DA22+TContact!DA22))/(4*TContact!DA22),"")</f>
        <v>4.3925822993626866</v>
      </c>
      <c r="DB22">
        <f>IF(NJ!DB22,(9.80665^2*TFlight!DB22*(TFlight!DB22+TContact!DB22))/(4*TContact!DB22),"")</f>
        <v>5.9546594066534242</v>
      </c>
      <c r="DC22">
        <f>IF(NJ!DC22,(9.80665^2*TFlight!DC22*(TFlight!DC22+TContact!DC22))/(4*TContact!DC22),"")</f>
        <v>5.255469342115898</v>
      </c>
      <c r="DD22">
        <f>IF(NJ!DD22,(9.80665^2*TFlight!DD22*(TFlight!DD22+TContact!DD22))/(4*TContact!DD22),"")</f>
        <v>5.5185019134387572</v>
      </c>
      <c r="DE22">
        <f>IF(NJ!DE22,(9.80665^2*TFlight!DE22*(TFlight!DE22+TContact!DE22))/(4*TContact!DE22),"")</f>
        <v>4.7251715447988332</v>
      </c>
      <c r="DF22">
        <f>IF(NJ!DF22,(9.80665^2*TFlight!DF22*(TFlight!DF22+TContact!DF22))/(4*TContact!DF22),"")</f>
        <v>6.4626498197519995</v>
      </c>
      <c r="DG22">
        <f>IF(NJ!DG22,(9.80665^2*TFlight!DG22*(TFlight!DG22+TContact!DG22))/(4*TContact!DG22),"")</f>
        <v>5.5683386589897896</v>
      </c>
      <c r="DH22">
        <f>IF(NJ!DH22,(9.80665^2*TFlight!DH22*(TFlight!DH22+TContact!DH22))/(4*TContact!DH22),"")</f>
        <v>7.1180994461738747</v>
      </c>
      <c r="DI22">
        <f>IF(NJ!DI22,(9.80665^2*TFlight!DI22*(TFlight!DI22+TContact!DI22))/(4*TContact!DI22),"")</f>
        <v>6.1882970847617003</v>
      </c>
      <c r="DJ22">
        <f>IF(NJ!DJ22,(9.80665^2*TFlight!DJ22*(TFlight!DJ22+TContact!DJ22))/(4*TContact!DJ22),"")</f>
        <v>7.7060398196351594</v>
      </c>
      <c r="DK22">
        <f>IF(NJ!DK22,(9.80665^2*TFlight!DK22*(TFlight!DK22+TContact!DK22))/(4*TContact!DK22),"")</f>
        <v>7.5788226822165488</v>
      </c>
      <c r="DL22">
        <f>IF(NJ!DL22,(9.80665^2*TFlight!DL22*(TFlight!DL22+TContact!DL22))/(4*TContact!DL22),"")</f>
        <v>7.0268243628197737</v>
      </c>
      <c r="DM22">
        <f>IF(NJ!DM22,(9.80665^2*TFlight!DM22*(TFlight!DM22+TContact!DM22))/(4*TContact!DM22),"")</f>
        <v>6.3405357969950584</v>
      </c>
      <c r="DN22">
        <f>IF(NJ!DN22,(9.80665^2*TFlight!DN22*(TFlight!DN22+TContact!DN22))/(4*TContact!DN22),"")</f>
        <v>6.1977249802952734</v>
      </c>
      <c r="DO22">
        <f>IF(NJ!DO22,(9.80665^2*TFlight!DO22*(TFlight!DO22+TContact!DO22))/(4*TContact!DO22),"")</f>
        <v>6.1645908159890288</v>
      </c>
      <c r="DP22">
        <f>IF(NJ!DP22,(9.80665^2*TFlight!DP22*(TFlight!DP22+TContact!DP22))/(4*TContact!DP22),"")</f>
        <v>5.9298809177818841</v>
      </c>
      <c r="DQ22">
        <f>IF(NJ!DQ22,(9.80665^2*TFlight!DQ22*(TFlight!DQ22+TContact!DQ22))/(4*TContact!DQ22),"")</f>
        <v>5.4938128099555286</v>
      </c>
      <c r="DR22">
        <f>IF(NJ!DR22,(9.80665^2*TFlight!DR22*(TFlight!DR22+TContact!DR22))/(4*TContact!DR22),"")</f>
        <v>6.9617080426104376</v>
      </c>
      <c r="DS22">
        <f>IF(NJ!DS22,(9.80665^2*TFlight!DS22*(TFlight!DS22+TContact!DS22))/(4*TContact!DS22),"")</f>
        <v>6.3924162967289018</v>
      </c>
      <c r="DT22">
        <f>IF(NJ!DT22,(9.80665^2*TFlight!DT22*(TFlight!DT22+TContact!DT22))/(4*TContact!DT22),"")</f>
        <v>7.7990334789078588</v>
      </c>
      <c r="DU22">
        <f>IF(NJ!DU22,(9.80665^2*TFlight!DU22*(TFlight!DU22+TContact!DU22))/(4*TContact!DU22),"")</f>
        <v>6.9804311684059392</v>
      </c>
      <c r="DV22">
        <f>IF(NJ!DV22,(9.80665^2*TFlight!DV22*(TFlight!DV22+TContact!DV22))/(4*TContact!DV22),"")</f>
        <v>5.9502713666688152</v>
      </c>
      <c r="DW22">
        <f>IF(NJ!DW22,(9.80665^2*TFlight!DW22*(TFlight!DW22+TContact!DW22))/(4*TContact!DW22),"")</f>
        <v>6.3739995257243418</v>
      </c>
      <c r="DX22">
        <f>IF(NJ!DX22,(9.80665^2*TFlight!DX22*(TFlight!DX22+TContact!DX22))/(4*TContact!DX22),"")</f>
        <v>6.5295844071708604</v>
      </c>
      <c r="DY22">
        <f>IF(NJ!DY22,(9.80665^2*TFlight!DY22*(TFlight!DY22+TContact!DY22))/(4*TContact!DY22),"")</f>
        <v>5.6383322407019998</v>
      </c>
      <c r="DZ22">
        <f>IF(NJ!DZ22,(9.80665^2*TFlight!DZ22*(TFlight!DZ22+TContact!DZ22))/(4*TContact!DZ22),"")</f>
        <v>3.4218764618703483</v>
      </c>
      <c r="EA22">
        <f>IF(NJ!EA22,(9.80665^2*TFlight!EA22*(TFlight!EA22+TContact!EA22))/(4*TContact!EA22),"")</f>
        <v>5.497852384747814</v>
      </c>
      <c r="EB22">
        <f>IF(NJ!EB22,(9.80665^2*TFlight!EB22*(TFlight!EB22+TContact!EB22))/(4*TContact!EB22),"")</f>
        <v>6.2788928541962807</v>
      </c>
      <c r="EC22">
        <f>IF(NJ!EC22,(9.80665^2*TFlight!EC22*(TFlight!EC22+TContact!EC22))/(4*TContact!EC22),"")</f>
        <v>6.1810378468222007</v>
      </c>
      <c r="ED22">
        <f>IF(NJ!ED22,(9.80665^2*TFlight!ED22*(TFlight!ED22+TContact!ED22))/(4*TContact!ED22),"")</f>
        <v>5.6481019305277771</v>
      </c>
      <c r="EE22">
        <f>IF(NJ!EE22,(9.80665^2*TFlight!EE22*(TFlight!EE22+TContact!EE22))/(4*TContact!EE22),"")</f>
        <v>6.7392681462790076</v>
      </c>
      <c r="EF22">
        <f>IF(NJ!EF22,(9.80665^2*TFlight!EF22*(TFlight!EF22+TContact!EF22))/(4*TContact!EF22),"")</f>
        <v>6.188564224717874</v>
      </c>
      <c r="EG22">
        <f>IF(NJ!EG22,(9.80665^2*TFlight!EG22*(TFlight!EG22+TContact!EG22))/(4*TContact!EG22),"")</f>
        <v>5.120505024508228</v>
      </c>
      <c r="EH22">
        <f>IF(NJ!EH22,(9.80665^2*TFlight!EH22*(TFlight!EH22+TContact!EH22))/(4*TContact!EH22),"")</f>
        <v>6.2510749744625</v>
      </c>
      <c r="EI22">
        <f>IF(NJ!EI22,(9.80665^2*TFlight!EI22*(TFlight!EI22+TContact!EI22))/(4*TContact!EI22),"")</f>
        <v>6.9117576953406497</v>
      </c>
      <c r="EJ22">
        <f>IF(NJ!EJ22,(9.80665^2*TFlight!EJ22*(TFlight!EJ22+TContact!EJ22))/(4*TContact!EJ22),"")</f>
        <v>5.552282973996852</v>
      </c>
      <c r="EK22">
        <f>IF(NJ!EK22,(9.80665^2*TFlight!EK22*(TFlight!EK22+TContact!EK22))/(4*TContact!EK22),"")</f>
        <v>5.9422993479766877</v>
      </c>
      <c r="EL22">
        <f>IF(NJ!EL22,(9.80665^2*TFlight!EL22*(TFlight!EL22+TContact!EL22))/(4*TContact!EL22),"")</f>
        <v>5.3618282710352734</v>
      </c>
      <c r="EM22">
        <f>IF(NJ!EM22,(9.80665^2*TFlight!EM22*(TFlight!EM22+TContact!EM22))/(4*TContact!EM22),"")</f>
        <v>4.8141762925498526</v>
      </c>
      <c r="EN22">
        <f>IF(NJ!EN22,(9.80665^2*TFlight!EN22*(TFlight!EN22+TContact!EN22))/(4*TContact!EN22),"")</f>
        <v>4.7746174210033994</v>
      </c>
      <c r="EO22">
        <f>IF(NJ!EO22,(9.80665^2*TFlight!EO22*(TFlight!EO22+TContact!EO22))/(4*TContact!EO22),"")</f>
        <v>7.1219143846979645</v>
      </c>
      <c r="EP22" t="str">
        <f>IF(NJ!EP22,(9.80665^2*TFlight!EP22*(TFlight!EP22+TContact!EP22))/(4*TContact!EP22),"")</f>
        <v/>
      </c>
      <c r="EQ22" t="str">
        <f>IF(NJ!EQ22,(9.80665^2*TFlight!EQ22*(TFlight!EQ22+TContact!EQ22))/(4*TContact!EQ22),"")</f>
        <v/>
      </c>
      <c r="ER22" t="str">
        <f>IF(NJ!ER22,(9.80665^2*TFlight!ER22*(TFlight!ER22+TContact!ER22))/(4*TContact!ER22),"")</f>
        <v/>
      </c>
      <c r="ES22" t="str">
        <f>IF(NJ!ES22,(9.80665^2*TFlight!ES22*(TFlight!ES22+TContact!ES22))/(4*TContact!ES22),"")</f>
        <v/>
      </c>
      <c r="ET22" t="str">
        <f>IF(NJ!ET22,(9.80665^2*TFlight!ET22*(TFlight!ET22+TContact!ET22))/(4*TContact!ET22),"")</f>
        <v/>
      </c>
      <c r="EU22" t="str">
        <f>IF(NJ!EU22,(9.80665^2*TFlight!EU22*(TFlight!EU22+TContact!EU22))/(4*TContact!EU22),"")</f>
        <v/>
      </c>
      <c r="EV22" t="str">
        <f>IF(NJ!EV22,(9.80665^2*TFlight!EV22*(TFlight!EV22+TContact!EV22))/(4*TContact!EV22),"")</f>
        <v/>
      </c>
      <c r="EW22" t="str">
        <f>IF(NJ!EW22,(9.80665^2*TFlight!EW22*(TFlight!EW22+TContact!EW22))/(4*TContact!EW22),"")</f>
        <v/>
      </c>
      <c r="EX22" t="str">
        <f>IF(NJ!EX22,(9.80665^2*TFlight!EX22*(TFlight!EX22+TContact!EX22))/(4*TContact!EX22),"")</f>
        <v/>
      </c>
      <c r="EY22" t="str">
        <f>IF(NJ!EY22,(9.80665^2*TFlight!EY22*(TFlight!EY22+TContact!EY22))/(4*TContact!EY22),"")</f>
        <v/>
      </c>
      <c r="EZ22" t="str">
        <f>IF(NJ!EZ22,(9.80665^2*TFlight!EZ22*(TFlight!EZ22+TContact!EZ22))/(4*TContact!EZ22),"")</f>
        <v/>
      </c>
      <c r="FA22" t="str">
        <f>IF(NJ!FA22,(9.80665^2*TFlight!FA22*(TFlight!FA22+TContact!FA22))/(4*TContact!FA22),"")</f>
        <v/>
      </c>
      <c r="FB22" t="str">
        <f>IF(NJ!FB22,(9.80665^2*TFlight!FB22*(TFlight!FB22+TContact!FB22))/(4*TContact!FB22),"")</f>
        <v/>
      </c>
      <c r="FC22" t="str">
        <f>IF(NJ!FC22,(9.80665^2*TFlight!FC22*(TFlight!FC22+TContact!FC22))/(4*TContact!FC22),"")</f>
        <v/>
      </c>
      <c r="FD22" t="str">
        <f>IF(NJ!FD22,(9.80665^2*TFlight!FD22*(TFlight!FD22+TContact!FD22))/(4*TContact!FD22),"")</f>
        <v/>
      </c>
      <c r="FE22" t="str">
        <f>IF(NJ!FE22,(9.80665^2*TFlight!FE22*(TFlight!FE22+TContact!FE22))/(4*TContact!FE22),"")</f>
        <v/>
      </c>
      <c r="FF22" t="str">
        <f>IF(NJ!FF22,(9.80665^2*TFlight!FF22*(TFlight!FF22+TContact!FF22))/(4*TContact!FF22),"")</f>
        <v/>
      </c>
      <c r="FG22" t="str">
        <f>IF(NJ!FG22,(9.80665^2*TFlight!FG22*(TFlight!FG22+TContact!FG22))/(4*TContact!FG22),"")</f>
        <v/>
      </c>
      <c r="FH22" t="str">
        <f>IF(NJ!FH22,(9.80665^2*TFlight!FH22*(TFlight!FH22+TContact!FH22))/(4*TContact!FH22),"")</f>
        <v/>
      </c>
      <c r="FI22" t="str">
        <f>IF(NJ!FI22,(9.80665^2*TFlight!FI22*(TFlight!FI22+TContact!FI22))/(4*TContact!FI22),"")</f>
        <v/>
      </c>
      <c r="FJ22" t="str">
        <f>IF(NJ!FJ22,(9.80665^2*TFlight!FJ22*(TFlight!FJ22+TContact!FJ22))/(4*TContact!FJ22),"")</f>
        <v/>
      </c>
      <c r="FK22" t="str">
        <f>IF(NJ!FK22,(9.80665^2*TFlight!FK22*(TFlight!FK22+TContact!FK22))/(4*TContact!FK22),"")</f>
        <v/>
      </c>
      <c r="FL22" t="str">
        <f>IF(NJ!FL22,(9.80665^2*TFlight!FL22*(TFlight!FL22+TContact!FL22))/(4*TContact!FL22),"")</f>
        <v/>
      </c>
      <c r="FM22" t="str">
        <f>IF(NJ!FM22,(9.80665^2*TFlight!FM22*(TFlight!FM22+TContact!FM22))/(4*TContact!FM22),"")</f>
        <v/>
      </c>
      <c r="FN22" t="str">
        <f>IF(NJ!FN22,(9.80665^2*TFlight!FN22*(TFlight!FN22+TContact!FN22))/(4*TContact!FN22),"")</f>
        <v/>
      </c>
      <c r="FO22" t="str">
        <f>IF(NJ!FO22,(9.80665^2*TFlight!FO22*(TFlight!FO22+TContact!FO22))/(4*TContact!FO22),"")</f>
        <v/>
      </c>
      <c r="FP22" t="str">
        <f>IF(NJ!FP22,(9.80665^2*TFlight!FP22*(TFlight!FP22+TContact!FP22))/(4*TContact!FP22),"")</f>
        <v/>
      </c>
      <c r="FQ22" t="str">
        <f>IF(NJ!FQ22,(9.80665^2*TFlight!FQ22*(TFlight!FQ22+TContact!FQ22))/(4*TContact!FQ22),"")</f>
        <v/>
      </c>
      <c r="FR22" t="str">
        <f>IF(NJ!FR22,(9.80665^2*TFlight!FR22*(TFlight!FR22+TContact!FR22))/(4*TContact!FR22),"")</f>
        <v/>
      </c>
      <c r="FT22">
        <f t="shared" si="0"/>
        <v>6.0770755151216891</v>
      </c>
    </row>
    <row r="23" spans="1:176" x14ac:dyDescent="0.3">
      <c r="A23" s="2">
        <v>22</v>
      </c>
      <c r="B23" s="2" t="s">
        <v>142</v>
      </c>
      <c r="C23" t="s">
        <v>0</v>
      </c>
      <c r="D23" t="s">
        <v>3</v>
      </c>
      <c r="E23" s="13" t="s">
        <v>5</v>
      </c>
      <c r="F23" s="12">
        <v>127</v>
      </c>
      <c r="H23">
        <f>IF(NJ!H23,(9.80665^2*TFlight!H23*(TFlight!H23+TContact!H23))/(4*TContact!H23),"")</f>
        <v>8.6053759388704538</v>
      </c>
      <c r="I23">
        <f>IF(NJ!I23,(9.80665^2*TFlight!I23*(TFlight!I23+TContact!I23))/(4*TContact!I23),"")</f>
        <v>10.402303685547107</v>
      </c>
      <c r="J23">
        <f>IF(NJ!J23,(9.80665^2*TFlight!J23*(TFlight!J23+TContact!J23))/(4*TContact!J23),"")</f>
        <v>9.2871108267421505</v>
      </c>
      <c r="K23">
        <f>IF(NJ!K23,(9.80665^2*TFlight!K23*(TFlight!K23+TContact!K23))/(4*TContact!K23),"")</f>
        <v>10.232805630581113</v>
      </c>
      <c r="L23">
        <f>IF(NJ!L23,(9.80665^2*TFlight!L23*(TFlight!L23+TContact!L23))/(4*TContact!L23),"")</f>
        <v>9.7996876015873031</v>
      </c>
      <c r="M23">
        <f>IF(NJ!M23,(9.80665^2*TFlight!M23*(TFlight!M23+TContact!M23))/(4*TContact!M23),"")</f>
        <v>10.25205660814666</v>
      </c>
      <c r="N23">
        <f>IF(NJ!N23,(9.80665^2*TFlight!N23*(TFlight!N23+TContact!N23))/(4*TContact!N23),"")</f>
        <v>10.363861562227852</v>
      </c>
      <c r="O23">
        <f>IF(NJ!O23,(9.80665^2*TFlight!O23*(TFlight!O23+TContact!O23))/(4*TContact!O23),"")</f>
        <v>10.919868373727997</v>
      </c>
      <c r="P23">
        <f>IF(NJ!P23,(9.80665^2*TFlight!P23*(TFlight!P23+TContact!P23))/(4*TContact!P23),"")</f>
        <v>10.097890343362499</v>
      </c>
      <c r="Q23">
        <f>IF(NJ!Q23,(9.80665^2*TFlight!Q23*(TFlight!Q23+TContact!Q23))/(4*TContact!Q23),"")</f>
        <v>11.371778048217461</v>
      </c>
      <c r="R23">
        <f>IF(NJ!R23,(9.80665^2*TFlight!R23*(TFlight!R23+TContact!R23))/(4*TContact!R23),"")</f>
        <v>9.9207343724263151</v>
      </c>
      <c r="S23">
        <f>IF(NJ!S23,(9.80665^2*TFlight!S23*(TFlight!S23+TContact!S23))/(4*TContact!S23),"")</f>
        <v>10.0766762880193</v>
      </c>
      <c r="T23">
        <f>IF(NJ!T23,(9.80665^2*TFlight!T23*(TFlight!T23+TContact!T23))/(4*TContact!T23),"")</f>
        <v>10.4306258333002</v>
      </c>
      <c r="U23">
        <f>IF(NJ!U23,(9.80665^2*TFlight!U23*(TFlight!U23+TContact!U23))/(4*TContact!U23),"")</f>
        <v>10.311200594081578</v>
      </c>
      <c r="V23">
        <f>IF(NJ!V23,(9.80665^2*TFlight!V23*(TFlight!V23+TContact!V23))/(4*TContact!V23),"")</f>
        <v>10.08514048181785</v>
      </c>
      <c r="W23">
        <f>IF(NJ!W23,(9.80665^2*TFlight!W23*(TFlight!W23+TContact!W23))/(4*TContact!W23),"")</f>
        <v>11.207438209093731</v>
      </c>
      <c r="X23">
        <f>IF(NJ!X23,(9.80665^2*TFlight!X23*(TFlight!X23+TContact!X23))/(4*TContact!X23),"")</f>
        <v>10.210986715208159</v>
      </c>
      <c r="Y23">
        <f>IF(NJ!Y23,(9.80665^2*TFlight!Y23*(TFlight!Y23+TContact!Y23))/(4*TContact!Y23),"")</f>
        <v>10.25205660814666</v>
      </c>
      <c r="Z23">
        <f>IF(NJ!Z23,(9.80665^2*TFlight!Z23*(TFlight!Z23+TContact!Z23))/(4*TContact!Z23),"")</f>
        <v>12.215189931486893</v>
      </c>
      <c r="AA23">
        <f>IF(NJ!AA23,(9.80665^2*TFlight!AA23*(TFlight!AA23+TContact!AA23))/(4*TContact!AA23),"")</f>
        <v>11.592262046475049</v>
      </c>
      <c r="AB23">
        <f>IF(NJ!AB23,(9.80665^2*TFlight!AB23*(TFlight!AB23+TContact!AB23))/(4*TContact!AB23),"")</f>
        <v>8.5832067918581227</v>
      </c>
      <c r="AC23">
        <f>IF(NJ!AC23,(9.80665^2*TFlight!AC23*(TFlight!AC23+TContact!AC23))/(4*TContact!AC23),"")</f>
        <v>7.8326879149865869</v>
      </c>
      <c r="AD23">
        <f>IF(NJ!AD23,(9.80665^2*TFlight!AD23*(TFlight!AD23+TContact!AD23))/(4*TContact!AD23),"")</f>
        <v>10.4306258333002</v>
      </c>
      <c r="AE23">
        <f>IF(NJ!AE23,(9.80665^2*TFlight!AE23*(TFlight!AE23+TContact!AE23))/(4*TContact!AE23),"")</f>
        <v>10.193315220730561</v>
      </c>
      <c r="AF23">
        <f>IF(NJ!AF23,(9.80665^2*TFlight!AF23*(TFlight!AF23+TContact!AF23))/(4*TContact!AF23),"")</f>
        <v>9.2282056457532704</v>
      </c>
      <c r="AG23">
        <f>IF(NJ!AG23,(9.80665^2*TFlight!AG23*(TFlight!AG23+TContact!AG23))/(4*TContact!AG23),"")</f>
        <v>8.8768963498299112</v>
      </c>
      <c r="AH23">
        <f>IF(NJ!AH23,(9.80665^2*TFlight!AH23*(TFlight!AH23+TContact!AH23))/(4*TContact!AH23),"")</f>
        <v>10.145257846039254</v>
      </c>
      <c r="AI23">
        <f>IF(NJ!AI23,(9.80665^2*TFlight!AI23*(TFlight!AI23+TContact!AI23))/(4*TContact!AI23),"")</f>
        <v>10.517075758561335</v>
      </c>
      <c r="AJ23">
        <f>IF(NJ!AJ23,(9.80665^2*TFlight!AJ23*(TFlight!AJ23+TContact!AJ23))/(4*TContact!AJ23),"")</f>
        <v>13.031516394221169</v>
      </c>
      <c r="AK23">
        <f>IF(NJ!AK23,(9.80665^2*TFlight!AK23*(TFlight!AK23+TContact!AK23))/(4*TContact!AK23),"")</f>
        <v>11.599169615650018</v>
      </c>
      <c r="AL23">
        <f>IF(NJ!AL23,(9.80665^2*TFlight!AL23*(TFlight!AL23+TContact!AL23))/(4*TContact!AL23),"")</f>
        <v>7.6514738570449312</v>
      </c>
      <c r="AM23">
        <f>IF(NJ!AM23,(9.80665^2*TFlight!AM23*(TFlight!AM23+TContact!AM23))/(4*TContact!AM23),"")</f>
        <v>8.1477686632951389</v>
      </c>
      <c r="AN23">
        <f>IF(NJ!AN23,(9.80665^2*TFlight!AN23*(TFlight!AN23+TContact!AN23))/(4*TContact!AN23),"")</f>
        <v>9.253528723677638</v>
      </c>
      <c r="AO23">
        <f>IF(NJ!AO23,(9.80665^2*TFlight!AO23*(TFlight!AO23+TContact!AO23))/(4*TContact!AO23),"")</f>
        <v>9.7649928595153828</v>
      </c>
      <c r="AP23">
        <f>IF(NJ!AP23,(9.80665^2*TFlight!AP23*(TFlight!AP23+TContact!AP23))/(4*TContact!AP23),"")</f>
        <v>9.8868896496205974</v>
      </c>
      <c r="AQ23">
        <f>IF(NJ!AQ23,(9.80665^2*TFlight!AQ23*(TFlight!AQ23+TContact!AQ23))/(4*TContact!AQ23),"")</f>
        <v>11.591993432643259</v>
      </c>
      <c r="AR23">
        <f>IF(NJ!AR23,(9.80665^2*TFlight!AR23*(TFlight!AR23+TContact!AR23))/(4*TContact!AR23),"")</f>
        <v>9.8257718698238339</v>
      </c>
      <c r="AS23">
        <f>IF(NJ!AS23,(9.80665^2*TFlight!AS23*(TFlight!AS23+TContact!AS23))/(4*TContact!AS23),"")</f>
        <v>10.134995452235747</v>
      </c>
      <c r="AT23">
        <f>IF(NJ!AT23,(9.80665^2*TFlight!AT23*(TFlight!AT23+TContact!AT23))/(4*TContact!AT23),"")</f>
        <v>8.9073158968250379</v>
      </c>
      <c r="AU23">
        <f>IF(NJ!AU23,(9.80665^2*TFlight!AU23*(TFlight!AU23+TContact!AU23))/(4*TContact!AU23),"")</f>
        <v>10.479657626185151</v>
      </c>
      <c r="AV23">
        <f>IF(NJ!AV23,(9.80665^2*TFlight!AV23*(TFlight!AV23+TContact!AV23))/(4*TContact!AV23),"")</f>
        <v>10.097890343362499</v>
      </c>
      <c r="AW23">
        <f>IF(NJ!AW23,(9.80665^2*TFlight!AW23*(TFlight!AW23+TContact!AW23))/(4*TContact!AW23),"")</f>
        <v>8.8533743342017033</v>
      </c>
      <c r="AX23">
        <f>IF(NJ!AX23,(9.80665^2*TFlight!AX23*(TFlight!AX23+TContact!AX23))/(4*TContact!AX23),"")</f>
        <v>9.7996876015873031</v>
      </c>
      <c r="AY23">
        <f>IF(NJ!AY23,(9.80665^2*TFlight!AY23*(TFlight!AY23+TContact!AY23))/(4*TContact!AY23),"")</f>
        <v>9.4731390325244789</v>
      </c>
      <c r="AZ23">
        <f>IF(NJ!AZ23,(9.80665^2*TFlight!AZ23*(TFlight!AZ23+TContact!AZ23))/(4*TContact!AZ23),"")</f>
        <v>8.0832260899422437</v>
      </c>
      <c r="BA23">
        <f>IF(NJ!BA23,(9.80665^2*TFlight!BA23*(TFlight!BA23+TContact!BA23))/(4*TContact!BA23),"")</f>
        <v>11.445852286153277</v>
      </c>
      <c r="BB23">
        <f>IF(NJ!BB23,(9.80665^2*TFlight!BB23*(TFlight!BB23+TContact!BB23))/(4*TContact!BB23),"")</f>
        <v>10.55029185914251</v>
      </c>
      <c r="BC23">
        <f>IF(NJ!BC23,(9.80665^2*TFlight!BC23*(TFlight!BC23+TContact!BC23))/(4*TContact!BC23),"")</f>
        <v>9.8948228782157575</v>
      </c>
      <c r="BD23">
        <f>IF(NJ!BD23,(9.80665^2*TFlight!BD23*(TFlight!BD23+TContact!BD23))/(4*TContact!BD23),"")</f>
        <v>10.08514048181785</v>
      </c>
      <c r="BE23">
        <f>IF(NJ!BE23,(9.80665^2*TFlight!BE23*(TFlight!BE23+TContact!BE23))/(4*TContact!BE23),"")</f>
        <v>10.689338206330874</v>
      </c>
      <c r="BF23">
        <f>IF(NJ!BF23,(9.80665^2*TFlight!BF23*(TFlight!BF23+TContact!BF23))/(4*TContact!BF23),"")</f>
        <v>9.5693175118971663</v>
      </c>
      <c r="BG23">
        <f>IF(NJ!BG23,(9.80665^2*TFlight!BG23*(TFlight!BG23+TContact!BG23))/(4*TContact!BG23),"")</f>
        <v>10.288751567434845</v>
      </c>
      <c r="BH23">
        <f>IF(NJ!BH23,(9.80665^2*TFlight!BH23*(TFlight!BH23+TContact!BH23))/(4*TContact!BH23),"")</f>
        <v>8.6590621142971909</v>
      </c>
      <c r="BI23">
        <f>IF(NJ!BI23,(9.80665^2*TFlight!BI23*(TFlight!BI23+TContact!BI23))/(4*TContact!BI23),"")</f>
        <v>10.288751567434845</v>
      </c>
      <c r="BJ23">
        <f>IF(NJ!BJ23,(9.80665^2*TFlight!BJ23*(TFlight!BJ23+TContact!BJ23))/(4*TContact!BJ23),"")</f>
        <v>11.207438209093731</v>
      </c>
      <c r="BK23">
        <f>IF(NJ!BK23,(9.80665^2*TFlight!BK23*(TFlight!BK23+TContact!BK23))/(4*TContact!BK23),"")</f>
        <v>10.963423801365</v>
      </c>
      <c r="BL23">
        <f>IF(NJ!BL23,(9.80665^2*TFlight!BL23*(TFlight!BL23+TContact!BL23))/(4*TContact!BL23),"")</f>
        <v>10.726728588472554</v>
      </c>
      <c r="BM23">
        <f>IF(NJ!BM23,(9.80665^2*TFlight!BM23*(TFlight!BM23+TContact!BM23))/(4*TContact!BM23),"")</f>
        <v>10.754157045296839</v>
      </c>
      <c r="BN23">
        <f>IF(NJ!BN23,(9.80665^2*TFlight!BN23*(TFlight!BN23+TContact!BN23))/(4*TContact!BN23),"")</f>
        <v>10.55029185914251</v>
      </c>
      <c r="BO23">
        <f>IF(NJ!BO23,(9.80665^2*TFlight!BO23*(TFlight!BO23+TContact!BO23))/(4*TContact!BO23),"")</f>
        <v>11.542090044891834</v>
      </c>
      <c r="BP23">
        <f>IF(NJ!BP23,(9.80665^2*TFlight!BP23*(TFlight!BP23+TContact!BP23))/(4*TContact!BP23),"")</f>
        <v>9.3943488030462596</v>
      </c>
      <c r="BQ23">
        <f>IF(NJ!BQ23,(9.80665^2*TFlight!BQ23*(TFlight!BQ23+TContact!BQ23))/(4*TContact!BQ23),"")</f>
        <v>11.258189938372171</v>
      </c>
      <c r="BR23">
        <f>IF(NJ!BR23,(9.80665^2*TFlight!BR23*(TFlight!BR23+TContact!BR23))/(4*TContact!BR23),"")</f>
        <v>10.345625253119659</v>
      </c>
      <c r="BS23">
        <f>IF(NJ!BS23,(9.80665^2*TFlight!BS23*(TFlight!BS23+TContact!BS23))/(4*TContact!BS23),"")</f>
        <v>10.82918597338776</v>
      </c>
      <c r="BT23">
        <f>IF(NJ!BT23,(9.80665^2*TFlight!BT23*(TFlight!BT23+TContact!BT23))/(4*TContact!BT23),"")</f>
        <v>12.048532118919754</v>
      </c>
      <c r="BU23">
        <f>IF(NJ!BU23,(9.80665^2*TFlight!BU23*(TFlight!BU23+TContact!BU23))/(4*TContact!BU23),"")</f>
        <v>10.289449238765041</v>
      </c>
      <c r="BV23">
        <f>IF(NJ!BV23,(9.80665^2*TFlight!BV23*(TFlight!BV23+TContact!BV23))/(4*TContact!BV23),"")</f>
        <v>11.844142056876313</v>
      </c>
      <c r="BW23">
        <f>IF(NJ!BW23,(9.80665^2*TFlight!BW23*(TFlight!BW23+TContact!BW23))/(4*TContact!BW23),"")</f>
        <v>9.96603173061993</v>
      </c>
      <c r="BX23">
        <f>IF(NJ!BX23,(9.80665^2*TFlight!BX23*(TFlight!BX23+TContact!BX23))/(4*TContact!BX23),"")</f>
        <v>10.384199120818796</v>
      </c>
      <c r="BY23">
        <f>IF(NJ!BY23,(9.80665^2*TFlight!BY23*(TFlight!BY23+TContact!BY23))/(4*TContact!BY23),"")</f>
        <v>9.8860027488560132</v>
      </c>
      <c r="BZ23">
        <f>IF(NJ!BZ23,(9.80665^2*TFlight!BZ23*(TFlight!BZ23+TContact!BZ23))/(4*TContact!BZ23),"")</f>
        <v>7.9875983661680676</v>
      </c>
      <c r="CA23">
        <f>IF(NJ!CA23,(9.80665^2*TFlight!CA23*(TFlight!CA23+TContact!CA23))/(4*TContact!CA23),"")</f>
        <v>10.521350260987377</v>
      </c>
      <c r="CB23">
        <f>IF(NJ!CB23,(9.80665^2*TFlight!CB23*(TFlight!CB23+TContact!CB23))/(4*TContact!CB23),"")</f>
        <v>8.9382107492419625</v>
      </c>
      <c r="CC23">
        <f>IF(NJ!CC23,(9.80665^2*TFlight!CC23*(TFlight!CC23+TContact!CC23))/(4*TContact!CC23),"")</f>
        <v>9.8116872799163382</v>
      </c>
      <c r="CD23">
        <f>IF(NJ!CD23,(9.80665^2*TFlight!CD23*(TFlight!CD23+TContact!CD23))/(4*TContact!CD23),"")</f>
        <v>8.7231056561549494</v>
      </c>
      <c r="CE23">
        <f>IF(NJ!CE23,(9.80665^2*TFlight!CE23*(TFlight!CE23+TContact!CE23))/(4*TContact!CE23),"")</f>
        <v>9.6209477874622937</v>
      </c>
      <c r="CF23">
        <f>IF(NJ!CF23,(9.80665^2*TFlight!CF23*(TFlight!CF23+TContact!CF23))/(4*TContact!CF23),"")</f>
        <v>9.1585517067706377</v>
      </c>
      <c r="CG23">
        <f>IF(NJ!CG23,(9.80665^2*TFlight!CG23*(TFlight!CG23+TContact!CG23))/(4*TContact!CG23),"")</f>
        <v>9.3590203182384126</v>
      </c>
      <c r="CH23">
        <f>IF(NJ!CH23,(9.80665^2*TFlight!CH23*(TFlight!CH23+TContact!CH23))/(4*TContact!CH23),"")</f>
        <v>6.2599674414967712</v>
      </c>
      <c r="CI23">
        <f>IF(NJ!CI23,(9.80665^2*TFlight!CI23*(TFlight!CI23+TContact!CI23))/(4*TContact!CI23),"")</f>
        <v>7.0705550090345062</v>
      </c>
      <c r="CJ23">
        <f>IF(NJ!CJ23,(9.80665^2*TFlight!CJ23*(TFlight!CJ23+TContact!CJ23))/(4*TContact!CJ23),"")</f>
        <v>7.7633726194880719</v>
      </c>
      <c r="CK23">
        <f>IF(NJ!CK23,(9.80665^2*TFlight!CK23*(TFlight!CK23+TContact!CK23))/(4*TContact!CK23),"")</f>
        <v>5.933856244415149</v>
      </c>
      <c r="CL23">
        <f>IF(NJ!CL23,(9.80665^2*TFlight!CL23*(TFlight!CL23+TContact!CL23))/(4*TContact!CL23),"")</f>
        <v>7.6408002964672441</v>
      </c>
      <c r="CM23">
        <f>IF(NJ!CM23,(9.80665^2*TFlight!CM23*(TFlight!CM23+TContact!CM23))/(4*TContact!CM23),"")</f>
        <v>7.6678708134546874</v>
      </c>
      <c r="CN23">
        <f>IF(NJ!CN23,(9.80665^2*TFlight!CN23*(TFlight!CN23+TContact!CN23))/(4*TContact!CN23),"")</f>
        <v>8.1179550284916395</v>
      </c>
      <c r="CO23">
        <f>IF(NJ!CO23,(9.80665^2*TFlight!CO23*(TFlight!CO23+TContact!CO23))/(4*TContact!CO23),"")</f>
        <v>8.9562104963782474</v>
      </c>
      <c r="CP23">
        <f>IF(NJ!CP23,(9.80665^2*TFlight!CP23*(TFlight!CP23+TContact!CP23))/(4*TContact!CP23),"")</f>
        <v>6.4626498197519995</v>
      </c>
      <c r="CQ23">
        <f>IF(NJ!CQ23,(9.80665^2*TFlight!CQ23*(TFlight!CQ23+TContact!CQ23))/(4*TContact!CQ23),"")</f>
        <v>7.8655258340087206</v>
      </c>
      <c r="CR23">
        <f>IF(NJ!CR23,(9.80665^2*TFlight!CR23*(TFlight!CR23+TContact!CR23))/(4*TContact!CR23),"")</f>
        <v>8.4527629196414349</v>
      </c>
      <c r="CS23">
        <f>IF(NJ!CS23,(9.80665^2*TFlight!CS23*(TFlight!CS23+TContact!CS23))/(4*TContact!CS23),"")</f>
        <v>8.385687618108836</v>
      </c>
      <c r="CT23">
        <f>IF(NJ!CT23,(9.80665^2*TFlight!CT23*(TFlight!CT23+TContact!CT23))/(4*TContact!CT23),"")</f>
        <v>6.9430982287628664</v>
      </c>
      <c r="CU23">
        <f>IF(NJ!CU23,(9.80665^2*TFlight!CU23*(TFlight!CU23+TContact!CU23))/(4*TContact!CU23),"")</f>
        <v>7.6936307377999995</v>
      </c>
      <c r="CV23">
        <f>IF(NJ!CV23,(9.80665^2*TFlight!CV23*(TFlight!CV23+TContact!CV23))/(4*TContact!CV23),"")</f>
        <v>8.6946770099342032</v>
      </c>
      <c r="CW23">
        <f>IF(NJ!CW23,(9.80665^2*TFlight!CW23*(TFlight!CW23+TContact!CW23))/(4*TContact!CW23),"")</f>
        <v>8.2257499593252295</v>
      </c>
      <c r="CX23">
        <f>IF(NJ!CX23,(9.80665^2*TFlight!CX23*(TFlight!CX23+TContact!CX23))/(4*TContact!CX23),"")</f>
        <v>8.4900639938055917</v>
      </c>
      <c r="CY23">
        <f>IF(NJ!CY23,(9.80665^2*TFlight!CY23*(TFlight!CY23+TContact!CY23))/(4*TContact!CY23),"")</f>
        <v>7.0845516377241653</v>
      </c>
      <c r="CZ23">
        <f>IF(NJ!CZ23,(9.80665^2*TFlight!CZ23*(TFlight!CZ23+TContact!CZ23))/(4*TContact!CZ23),"")</f>
        <v>7.5548706119932501</v>
      </c>
      <c r="DA23">
        <f>IF(NJ!DA23,(9.80665^2*TFlight!DA23*(TFlight!DA23+TContact!DA23))/(4*TContact!DA23),"")</f>
        <v>8.8533743342017033</v>
      </c>
      <c r="DB23">
        <f>IF(NJ!DB23,(9.80665^2*TFlight!DB23*(TFlight!DB23+TContact!DB23))/(4*TContact!DB23),"")</f>
        <v>7.5509673863705959</v>
      </c>
      <c r="DC23">
        <f>IF(NJ!DC23,(9.80665^2*TFlight!DC23*(TFlight!DC23+TContact!DC23))/(4*TContact!DC23),"")</f>
        <v>6.2293066780337574</v>
      </c>
      <c r="DD23">
        <f>IF(NJ!DD23,(9.80665^2*TFlight!DD23*(TFlight!DD23+TContact!DD23))/(4*TContact!DD23),"")</f>
        <v>6.5020562210919506</v>
      </c>
      <c r="DE23">
        <f>IF(NJ!DE23,(9.80665^2*TFlight!DE23*(TFlight!DE23+TContact!DE23))/(4*TContact!DE23),"")</f>
        <v>6.9430982287628664</v>
      </c>
      <c r="DF23">
        <f>IF(NJ!DF23,(9.80665^2*TFlight!DF23*(TFlight!DF23+TContact!DF23))/(4*TContact!DF23),"")</f>
        <v>6.1424744045241653</v>
      </c>
      <c r="DG23">
        <f>IF(NJ!DG23,(9.80665^2*TFlight!DG23*(TFlight!DG23+TContact!DG23))/(4*TContact!DG23),"")</f>
        <v>6.7819881914716431</v>
      </c>
      <c r="DH23">
        <f>IF(NJ!DH23,(9.80665^2*TFlight!DH23*(TFlight!DH23+TContact!DH23))/(4*TContact!DH23),"")</f>
        <v>6.186555602768923</v>
      </c>
      <c r="DI23">
        <f>IF(NJ!DI23,(9.80665^2*TFlight!DI23*(TFlight!DI23+TContact!DI23))/(4*TContact!DI23),"")</f>
        <v>7.442557341847686</v>
      </c>
      <c r="DJ23">
        <f>IF(NJ!DJ23,(9.80665^2*TFlight!DJ23*(TFlight!DJ23+TContact!DJ23))/(4*TContact!DJ23),"")</f>
        <v>6.5880029412558097</v>
      </c>
      <c r="DK23">
        <f>IF(NJ!DK23,(9.80665^2*TFlight!DK23*(TFlight!DK23+TContact!DK23))/(4*TContact!DK23),"")</f>
        <v>9.2871108267421505</v>
      </c>
      <c r="DL23">
        <f>IF(NJ!DL23,(9.80665^2*TFlight!DL23*(TFlight!DL23+TContact!DL23))/(4*TContact!DL23),"")</f>
        <v>9.4895931163291234</v>
      </c>
      <c r="DM23">
        <f>IF(NJ!DM23,(9.80665^2*TFlight!DM23*(TFlight!DM23+TContact!DM23))/(4*TContact!DM23),"")</f>
        <v>6.7503124102057708</v>
      </c>
      <c r="DN23">
        <f>IF(NJ!DN23,(9.80665^2*TFlight!DN23*(TFlight!DN23+TContact!DN23))/(4*TContact!DN23),"")</f>
        <v>7.9513422249321888</v>
      </c>
      <c r="DO23">
        <f>IF(NJ!DO23,(9.80665^2*TFlight!DO23*(TFlight!DO23+TContact!DO23))/(4*TContact!DO23),"")</f>
        <v>9.1585517067706377</v>
      </c>
      <c r="DP23">
        <f>IF(NJ!DP23,(9.80665^2*TFlight!DP23*(TFlight!DP23+TContact!DP23))/(4*TContact!DP23),"")</f>
        <v>8.0660198195638166</v>
      </c>
      <c r="DQ23">
        <f>IF(NJ!DQ23,(9.80665^2*TFlight!DQ23*(TFlight!DQ23+TContact!DQ23))/(4*TContact!DQ23),"")</f>
        <v>10.156702232175491</v>
      </c>
      <c r="DR23">
        <f>IF(NJ!DR23,(9.80665^2*TFlight!DR23*(TFlight!DR23+TContact!DR23))/(4*TContact!DR23),"")</f>
        <v>9.1901002013834461</v>
      </c>
      <c r="DS23">
        <f>IF(NJ!DS23,(9.80665^2*TFlight!DS23*(TFlight!DS23+TContact!DS23))/(4*TContact!DS23),"")</f>
        <v>8.4513367953106062</v>
      </c>
      <c r="DT23">
        <f>IF(NJ!DT23,(9.80665^2*TFlight!DT23*(TFlight!DT23+TContact!DT23))/(4*TContact!DT23),"")</f>
        <v>8.4239471894144735</v>
      </c>
      <c r="DU23">
        <f>IF(NJ!DU23,(9.80665^2*TFlight!DU23*(TFlight!DU23+TContact!DU23))/(4*TContact!DU23),"")</f>
        <v>8.1267180347486594</v>
      </c>
      <c r="DV23">
        <f>IF(NJ!DV23,(9.80665^2*TFlight!DV23*(TFlight!DV23+TContact!DV23))/(4*TContact!DV23),"")</f>
        <v>6.5687807080546872</v>
      </c>
      <c r="DW23">
        <f>IF(NJ!DW23,(9.80665^2*TFlight!DW23*(TFlight!DW23+TContact!DW23))/(4*TContact!DW23),"")</f>
        <v>5.6288915765365273</v>
      </c>
      <c r="DX23">
        <f>IF(NJ!DX23,(9.80665^2*TFlight!DX23*(TFlight!DX23+TContact!DX23))/(4*TContact!DX23),"")</f>
        <v>5.9261750277648639</v>
      </c>
      <c r="DY23">
        <f>IF(NJ!DY23,(9.80665^2*TFlight!DY23*(TFlight!DY23+TContact!DY23))/(4*TContact!DY23),"")</f>
        <v>6.0449955797000001</v>
      </c>
      <c r="DZ23">
        <f>IF(NJ!DZ23,(9.80665^2*TFlight!DZ23*(TFlight!DZ23+TContact!DZ23))/(4*TContact!DZ23),"")</f>
        <v>6.4188890677366599</v>
      </c>
      <c r="EA23">
        <f>IF(NJ!EA23,(9.80665^2*TFlight!EA23*(TFlight!EA23+TContact!EA23))/(4*TContact!EA23),"")</f>
        <v>5.2053061110639849</v>
      </c>
      <c r="EB23">
        <f>IF(NJ!EB23,(9.80665^2*TFlight!EB23*(TFlight!EB23+TContact!EB23))/(4*TContact!EB23),"")</f>
        <v>5.6627033691260857</v>
      </c>
      <c r="EC23">
        <f>IF(NJ!EC23,(9.80665^2*TFlight!EC23*(TFlight!EC23+TContact!EC23))/(4*TContact!EC23),"")</f>
        <v>7.2114614141639031</v>
      </c>
      <c r="ED23" t="str">
        <f>IF(NJ!ED23,(9.80665^2*TFlight!ED23*(TFlight!ED23+TContact!ED23))/(4*TContact!ED23),"")</f>
        <v/>
      </c>
      <c r="EE23" t="str">
        <f>IF(NJ!EE23,(9.80665^2*TFlight!EE23*(TFlight!EE23+TContact!EE23))/(4*TContact!EE23),"")</f>
        <v/>
      </c>
      <c r="EF23" t="str">
        <f>IF(NJ!EF23,(9.80665^2*TFlight!EF23*(TFlight!EF23+TContact!EF23))/(4*TContact!EF23),"")</f>
        <v/>
      </c>
      <c r="EG23" t="str">
        <f>IF(NJ!EG23,(9.80665^2*TFlight!EG23*(TFlight!EG23+TContact!EG23))/(4*TContact!EG23),"")</f>
        <v/>
      </c>
      <c r="EH23" t="str">
        <f>IF(NJ!EH23,(9.80665^2*TFlight!EH23*(TFlight!EH23+TContact!EH23))/(4*TContact!EH23),"")</f>
        <v/>
      </c>
      <c r="EI23" t="str">
        <f>IF(NJ!EI23,(9.80665^2*TFlight!EI23*(TFlight!EI23+TContact!EI23))/(4*TContact!EI23),"")</f>
        <v/>
      </c>
      <c r="EJ23" t="str">
        <f>IF(NJ!EJ23,(9.80665^2*TFlight!EJ23*(TFlight!EJ23+TContact!EJ23))/(4*TContact!EJ23),"")</f>
        <v/>
      </c>
      <c r="EK23" t="str">
        <f>IF(NJ!EK23,(9.80665^2*TFlight!EK23*(TFlight!EK23+TContact!EK23))/(4*TContact!EK23),"")</f>
        <v/>
      </c>
      <c r="EL23" t="str">
        <f>IF(NJ!EL23,(9.80665^2*TFlight!EL23*(TFlight!EL23+TContact!EL23))/(4*TContact!EL23),"")</f>
        <v/>
      </c>
      <c r="EM23" t="str">
        <f>IF(NJ!EM23,(9.80665^2*TFlight!EM23*(TFlight!EM23+TContact!EM23))/(4*TContact!EM23),"")</f>
        <v/>
      </c>
      <c r="EN23" t="str">
        <f>IF(NJ!EN23,(9.80665^2*TFlight!EN23*(TFlight!EN23+TContact!EN23))/(4*TContact!EN23),"")</f>
        <v/>
      </c>
      <c r="EO23" t="str">
        <f>IF(NJ!EO23,(9.80665^2*TFlight!EO23*(TFlight!EO23+TContact!EO23))/(4*TContact!EO23),"")</f>
        <v/>
      </c>
      <c r="EP23" t="str">
        <f>IF(NJ!EP23,(9.80665^2*TFlight!EP23*(TFlight!EP23+TContact!EP23))/(4*TContact!EP23),"")</f>
        <v/>
      </c>
      <c r="EQ23" t="str">
        <f>IF(NJ!EQ23,(9.80665^2*TFlight!EQ23*(TFlight!EQ23+TContact!EQ23))/(4*TContact!EQ23),"")</f>
        <v/>
      </c>
      <c r="ER23" t="str">
        <f>IF(NJ!ER23,(9.80665^2*TFlight!ER23*(TFlight!ER23+TContact!ER23))/(4*TContact!ER23),"")</f>
        <v/>
      </c>
      <c r="ES23" t="str">
        <f>IF(NJ!ES23,(9.80665^2*TFlight!ES23*(TFlight!ES23+TContact!ES23))/(4*TContact!ES23),"")</f>
        <v/>
      </c>
      <c r="ET23" t="str">
        <f>IF(NJ!ET23,(9.80665^2*TFlight!ET23*(TFlight!ET23+TContact!ET23))/(4*TContact!ET23),"")</f>
        <v/>
      </c>
      <c r="EU23" t="str">
        <f>IF(NJ!EU23,(9.80665^2*TFlight!EU23*(TFlight!EU23+TContact!EU23))/(4*TContact!EU23),"")</f>
        <v/>
      </c>
      <c r="EV23" t="str">
        <f>IF(NJ!EV23,(9.80665^2*TFlight!EV23*(TFlight!EV23+TContact!EV23))/(4*TContact!EV23),"")</f>
        <v/>
      </c>
      <c r="EW23" t="str">
        <f>IF(NJ!EW23,(9.80665^2*TFlight!EW23*(TFlight!EW23+TContact!EW23))/(4*TContact!EW23),"")</f>
        <v/>
      </c>
      <c r="EX23" t="str">
        <f>IF(NJ!EX23,(9.80665^2*TFlight!EX23*(TFlight!EX23+TContact!EX23))/(4*TContact!EX23),"")</f>
        <v/>
      </c>
      <c r="EY23" t="str">
        <f>IF(NJ!EY23,(9.80665^2*TFlight!EY23*(TFlight!EY23+TContact!EY23))/(4*TContact!EY23),"")</f>
        <v/>
      </c>
      <c r="EZ23" t="str">
        <f>IF(NJ!EZ23,(9.80665^2*TFlight!EZ23*(TFlight!EZ23+TContact!EZ23))/(4*TContact!EZ23),"")</f>
        <v/>
      </c>
      <c r="FA23" t="str">
        <f>IF(NJ!FA23,(9.80665^2*TFlight!FA23*(TFlight!FA23+TContact!FA23))/(4*TContact!FA23),"")</f>
        <v/>
      </c>
      <c r="FB23" t="str">
        <f>IF(NJ!FB23,(9.80665^2*TFlight!FB23*(TFlight!FB23+TContact!FB23))/(4*TContact!FB23),"")</f>
        <v/>
      </c>
      <c r="FC23" t="str">
        <f>IF(NJ!FC23,(9.80665^2*TFlight!FC23*(TFlight!FC23+TContact!FC23))/(4*TContact!FC23),"")</f>
        <v/>
      </c>
      <c r="FD23" t="str">
        <f>IF(NJ!FD23,(9.80665^2*TFlight!FD23*(TFlight!FD23+TContact!FD23))/(4*TContact!FD23),"")</f>
        <v/>
      </c>
      <c r="FE23" t="str">
        <f>IF(NJ!FE23,(9.80665^2*TFlight!FE23*(TFlight!FE23+TContact!FE23))/(4*TContact!FE23),"")</f>
        <v/>
      </c>
      <c r="FF23" t="str">
        <f>IF(NJ!FF23,(9.80665^2*TFlight!FF23*(TFlight!FF23+TContact!FF23))/(4*TContact!FF23),"")</f>
        <v/>
      </c>
      <c r="FG23" t="str">
        <f>IF(NJ!FG23,(9.80665^2*TFlight!FG23*(TFlight!FG23+TContact!FG23))/(4*TContact!FG23),"")</f>
        <v/>
      </c>
      <c r="FH23" t="str">
        <f>IF(NJ!FH23,(9.80665^2*TFlight!FH23*(TFlight!FH23+TContact!FH23))/(4*TContact!FH23),"")</f>
        <v/>
      </c>
      <c r="FI23" t="str">
        <f>IF(NJ!FI23,(9.80665^2*TFlight!FI23*(TFlight!FI23+TContact!FI23))/(4*TContact!FI23),"")</f>
        <v/>
      </c>
      <c r="FJ23" t="str">
        <f>IF(NJ!FJ23,(9.80665^2*TFlight!FJ23*(TFlight!FJ23+TContact!FJ23))/(4*TContact!FJ23),"")</f>
        <v/>
      </c>
      <c r="FK23" t="str">
        <f>IF(NJ!FK23,(9.80665^2*TFlight!FK23*(TFlight!FK23+TContact!FK23))/(4*TContact!FK23),"")</f>
        <v/>
      </c>
      <c r="FL23" t="str">
        <f>IF(NJ!FL23,(9.80665^2*TFlight!FL23*(TFlight!FL23+TContact!FL23))/(4*TContact!FL23),"")</f>
        <v/>
      </c>
      <c r="FM23" t="str">
        <f>IF(NJ!FM23,(9.80665^2*TFlight!FM23*(TFlight!FM23+TContact!FM23))/(4*TContact!FM23),"")</f>
        <v/>
      </c>
      <c r="FN23" t="str">
        <f>IF(NJ!FN23,(9.80665^2*TFlight!FN23*(TFlight!FN23+TContact!FN23))/(4*TContact!FN23),"")</f>
        <v/>
      </c>
      <c r="FO23" t="str">
        <f>IF(NJ!FO23,(9.80665^2*TFlight!FO23*(TFlight!FO23+TContact!FO23))/(4*TContact!FO23),"")</f>
        <v/>
      </c>
      <c r="FP23" t="str">
        <f>IF(NJ!FP23,(9.80665^2*TFlight!FP23*(TFlight!FP23+TContact!FP23))/(4*TContact!FP23),"")</f>
        <v/>
      </c>
      <c r="FQ23" t="str">
        <f>IF(NJ!FQ23,(9.80665^2*TFlight!FQ23*(TFlight!FQ23+TContact!FQ23))/(4*TContact!FQ23),"")</f>
        <v/>
      </c>
      <c r="FR23" t="str">
        <f>IF(NJ!FR23,(9.80665^2*TFlight!FR23*(TFlight!FR23+TContact!FR23))/(4*TContact!FR23),"")</f>
        <v/>
      </c>
      <c r="FT23">
        <f t="shared" si="0"/>
        <v>9.0937263864549642</v>
      </c>
    </row>
    <row r="24" spans="1:176" x14ac:dyDescent="0.3">
      <c r="A24" s="2">
        <v>23</v>
      </c>
      <c r="B24" s="2" t="s">
        <v>143</v>
      </c>
      <c r="C24" t="s">
        <v>0</v>
      </c>
      <c r="D24" t="s">
        <v>1</v>
      </c>
      <c r="E24" s="13" t="s">
        <v>14</v>
      </c>
      <c r="F24" s="12">
        <v>136</v>
      </c>
      <c r="H24">
        <f>IF(NJ!H24,(9.80665^2*TFlight!H24*(TFlight!H24+TContact!H24))/(4*TContact!H24),"")</f>
        <v>7.5986624833802807</v>
      </c>
      <c r="I24">
        <f>IF(NJ!I24,(9.80665^2*TFlight!I24*(TFlight!I24+TContact!I24))/(4*TContact!I24),"")</f>
        <v>7.1630355145034494</v>
      </c>
      <c r="J24">
        <f>IF(NJ!J24,(9.80665^2*TFlight!J24*(TFlight!J24+TContact!J24))/(4*TContact!J24),"")</f>
        <v>10.19795952694537</v>
      </c>
      <c r="K24">
        <f>IF(NJ!K24,(9.80665^2*TFlight!K24*(TFlight!K24+TContact!K24))/(4*TContact!K24),"")</f>
        <v>5.7840439468909572</v>
      </c>
      <c r="L24">
        <f>IF(NJ!L24,(9.80665^2*TFlight!L24*(TFlight!L24+TContact!L24))/(4*TContact!L24),"")</f>
        <v>8.4913931196725496</v>
      </c>
      <c r="M24">
        <f>IF(NJ!M24,(9.80665^2*TFlight!M24*(TFlight!M24+TContact!M24))/(4*TContact!M24),"")</f>
        <v>10.205728458023758</v>
      </c>
      <c r="N24">
        <f>IF(NJ!N24,(9.80665^2*TFlight!N24*(TFlight!N24+TContact!N24))/(4*TContact!N24),"")</f>
        <v>8.7499284005717204</v>
      </c>
      <c r="O24">
        <f>IF(NJ!O24,(9.80665^2*TFlight!O24*(TFlight!O24+TContact!O24))/(4*TContact!O24),"")</f>
        <v>9.3512446831783649</v>
      </c>
      <c r="P24">
        <f>IF(NJ!P24,(9.80665^2*TFlight!P24*(TFlight!P24+TContact!P24))/(4*TContact!P24),"")</f>
        <v>9.9483312531929489</v>
      </c>
      <c r="Q24">
        <f>IF(NJ!Q24,(9.80665^2*TFlight!Q24*(TFlight!Q24+TContact!Q24))/(4*TContact!Q24),"")</f>
        <v>8.6553345800250003</v>
      </c>
      <c r="R24">
        <f>IF(NJ!R24,(9.80665^2*TFlight!R24*(TFlight!R24+TContact!R24))/(4*TContact!R24),"")</f>
        <v>12.502149948924998</v>
      </c>
      <c r="S24">
        <f>IF(NJ!S24,(9.80665^2*TFlight!S24*(TFlight!S24+TContact!S24))/(4*TContact!S24),"")</f>
        <v>8.1179550284916395</v>
      </c>
      <c r="T24">
        <f>IF(NJ!T24,(9.80665^2*TFlight!T24*(TFlight!T24+TContact!T24))/(4*TContact!T24),"")</f>
        <v>9.066773199622066</v>
      </c>
      <c r="U24">
        <f>IF(NJ!U24,(9.80665^2*TFlight!U24*(TFlight!U24+TContact!U24))/(4*TContact!U24),"")</f>
        <v>9.1593252401985517</v>
      </c>
      <c r="V24">
        <f>IF(NJ!V24,(9.80665^2*TFlight!V24*(TFlight!V24+TContact!V24))/(4*TContact!V24),"")</f>
        <v>7.8959320103251871</v>
      </c>
      <c r="W24">
        <f>IF(NJ!W24,(9.80665^2*TFlight!W24*(TFlight!W24+TContact!W24))/(4*TContact!W24),"")</f>
        <v>12.848287006424236</v>
      </c>
      <c r="X24">
        <f>IF(NJ!X24,(9.80665^2*TFlight!X24*(TFlight!X24+TContact!X24))/(4*TContact!X24),"")</f>
        <v>9.8783154838102423</v>
      </c>
      <c r="Y24">
        <f>IF(NJ!Y24,(9.80665^2*TFlight!Y24*(TFlight!Y24+TContact!Y24))/(4*TContact!Y24),"")</f>
        <v>8.8768963498299112</v>
      </c>
      <c r="Z24">
        <f>IF(NJ!Z24,(9.80665^2*TFlight!Z24*(TFlight!Z24+TContact!Z24))/(4*TContact!Z24),"")</f>
        <v>6.9823706044877607</v>
      </c>
      <c r="AA24">
        <f>IF(NJ!AA24,(9.80665^2*TFlight!AA24*(TFlight!AA24+TContact!AA24))/(4*TContact!AA24),"")</f>
        <v>8.9710083602973274</v>
      </c>
      <c r="AB24">
        <f>IF(NJ!AB24,(9.80665^2*TFlight!AB24*(TFlight!AB24+TContact!AB24))/(4*TContact!AB24),"")</f>
        <v>7.974323160042907</v>
      </c>
      <c r="AC24">
        <f>IF(NJ!AC24,(9.80665^2*TFlight!AC24*(TFlight!AC24+TContact!AC24))/(4*TContact!AC24),"")</f>
        <v>9.2563994814156239</v>
      </c>
      <c r="AD24">
        <f>IF(NJ!AD24,(9.80665^2*TFlight!AD24*(TFlight!AD24+TContact!AD24))/(4*TContact!AD24),"")</f>
        <v>9.6576349369012995</v>
      </c>
      <c r="AE24">
        <f>IF(NJ!AE24,(9.80665^2*TFlight!AE24*(TFlight!AE24+TContact!AE24))/(4*TContact!AE24),"")</f>
        <v>10.342180292570545</v>
      </c>
      <c r="AF24">
        <f>IF(NJ!AF24,(9.80665^2*TFlight!AF24*(TFlight!AF24+TContact!AF24))/(4*TContact!AF24),"")</f>
        <v>6.2318408976180004</v>
      </c>
      <c r="AG24">
        <f>IF(NJ!AG24,(9.80665^2*TFlight!AG24*(TFlight!AG24+TContact!AG24))/(4*TContact!AG24),"")</f>
        <v>7.5630545695668641</v>
      </c>
      <c r="AH24">
        <f>IF(NJ!AH24,(9.80665^2*TFlight!AH24*(TFlight!AH24+TContact!AH24))/(4*TContact!AH24),"")</f>
        <v>11.111578177059121</v>
      </c>
      <c r="AI24">
        <f>IF(NJ!AI24,(9.80665^2*TFlight!AI24*(TFlight!AI24+TContact!AI24))/(4*TContact!AI24),"")</f>
        <v>10.672640907337913</v>
      </c>
      <c r="AJ24">
        <f>IF(NJ!AJ24,(9.80665^2*TFlight!AJ24*(TFlight!AJ24+TContact!AJ24))/(4*TContact!AJ24),"")</f>
        <v>9.4943991249387381</v>
      </c>
      <c r="AK24">
        <f>IF(NJ!AK24,(9.80665^2*TFlight!AK24*(TFlight!AK24+TContact!AK24))/(4*TContact!AK24),"")</f>
        <v>5.724525069357747</v>
      </c>
      <c r="AL24">
        <f>IF(NJ!AL24,(9.80665^2*TFlight!AL24*(TFlight!AL24+TContact!AL24))/(4*TContact!AL24),"")</f>
        <v>10.249901595843225</v>
      </c>
      <c r="AM24">
        <f>IF(NJ!AM24,(9.80665^2*TFlight!AM24*(TFlight!AM24+TContact!AM24))/(4*TContact!AM24),"")</f>
        <v>9.694928485504585</v>
      </c>
      <c r="AN24">
        <f>IF(NJ!AN24,(9.80665^2*TFlight!AN24*(TFlight!AN24+TContact!AN24))/(4*TContact!AN24),"")</f>
        <v>7.427373888919524</v>
      </c>
      <c r="AO24">
        <f>IF(NJ!AO24,(9.80665^2*TFlight!AO24*(TFlight!AO24+TContact!AO24))/(4*TContact!AO24),"")</f>
        <v>6.0878500104151367</v>
      </c>
      <c r="AP24">
        <f>IF(NJ!AP24,(9.80665^2*TFlight!AP24*(TFlight!AP24+TContact!AP24))/(4*TContact!AP24),"")</f>
        <v>9.6209477874622937</v>
      </c>
      <c r="AQ24">
        <f>IF(NJ!AQ24,(9.80665^2*TFlight!AQ24*(TFlight!AQ24+TContact!AQ24))/(4*TContact!AQ24),"")</f>
        <v>6.7534690616408399</v>
      </c>
      <c r="AR24">
        <f>IF(NJ!AR24,(9.80665^2*TFlight!AR24*(TFlight!AR24+TContact!AR24))/(4*TContact!AR24),"")</f>
        <v>6.5006079789792137</v>
      </c>
      <c r="AS24">
        <f>IF(NJ!AS24,(9.80665^2*TFlight!AS24*(TFlight!AS24+TContact!AS24))/(4*TContact!AS24),"")</f>
        <v>9.6306277156727429</v>
      </c>
      <c r="AT24">
        <f>IF(NJ!AT24,(9.80665^2*TFlight!AT24*(TFlight!AT24+TContact!AT24))/(4*TContact!AT24),"")</f>
        <v>6.1071892842219135</v>
      </c>
      <c r="AU24">
        <f>IF(NJ!AU24,(9.80665^2*TFlight!AU24*(TFlight!AU24+TContact!AU24))/(4*TContact!AU24),"")</f>
        <v>5.0263379544946174</v>
      </c>
      <c r="AV24">
        <f>IF(NJ!AV24,(9.80665^2*TFlight!AV24*(TFlight!AV24+TContact!AV24))/(4*TContact!AV24),"")</f>
        <v>9.5368964353979155</v>
      </c>
      <c r="AW24">
        <f>IF(NJ!AW24,(9.80665^2*TFlight!AW24*(TFlight!AW24+TContact!AW24))/(4*TContact!AW24),"")</f>
        <v>8.4423322055946972</v>
      </c>
      <c r="AX24">
        <f>IF(NJ!AX24,(9.80665^2*TFlight!AX24*(TFlight!AX24+TContact!AX24))/(4*TContact!AX24),"")</f>
        <v>6.7312249219675353</v>
      </c>
      <c r="AY24">
        <f>IF(NJ!AY24,(9.80665^2*TFlight!AY24*(TFlight!AY24+TContact!AY24))/(4*TContact!AY24),"")</f>
        <v>6.5511811379937051</v>
      </c>
      <c r="AZ24">
        <f>IF(NJ!AZ24,(9.80665^2*TFlight!AZ24*(TFlight!AZ24+TContact!AZ24))/(4*TContact!AZ24),"")</f>
        <v>5.7835605518918056</v>
      </c>
      <c r="BA24">
        <f>IF(NJ!BA24,(9.80665^2*TFlight!BA24*(TFlight!BA24+TContact!BA24))/(4*TContact!BA24),"")</f>
        <v>5.9988799109419579</v>
      </c>
      <c r="BB24">
        <f>IF(NJ!BB24,(9.80665^2*TFlight!BB24*(TFlight!BB24+TContact!BB24))/(4*TContact!BB24),"")</f>
        <v>6.9593568582633427</v>
      </c>
      <c r="BC24">
        <f>IF(NJ!BC24,(9.80665^2*TFlight!BC24*(TFlight!BC24+TContact!BC24))/(4*TContact!BC24),"")</f>
        <v>7.1238818228683813</v>
      </c>
      <c r="BD24">
        <f>IF(NJ!BD24,(9.80665^2*TFlight!BD24*(TFlight!BD24+TContact!BD24))/(4*TContact!BD24),"")</f>
        <v>7.0047824042993012</v>
      </c>
      <c r="BE24">
        <f>IF(NJ!BE24,(9.80665^2*TFlight!BE24*(TFlight!BE24+TContact!BE24))/(4*TContact!BE24),"")</f>
        <v>6.8014250247982906</v>
      </c>
      <c r="BF24">
        <f>IF(NJ!BF24,(9.80665^2*TFlight!BF24*(TFlight!BF24+TContact!BF24))/(4*TContact!BF24),"")</f>
        <v>5.1741540160748283</v>
      </c>
      <c r="BG24">
        <f>IF(NJ!BG24,(9.80665^2*TFlight!BG24*(TFlight!BG24+TContact!BG24))/(4*TContact!BG24),"")</f>
        <v>7.3036456870741988</v>
      </c>
      <c r="BH24">
        <f>IF(NJ!BH24,(9.80665^2*TFlight!BH24*(TFlight!BH24+TContact!BH24))/(4*TContact!BH24),"")</f>
        <v>6.3286317359322579</v>
      </c>
      <c r="BI24">
        <f>IF(NJ!BI24,(9.80665^2*TFlight!BI24*(TFlight!BI24+TContact!BI24))/(4*TContact!BI24),"")</f>
        <v>4.7939479407882573</v>
      </c>
      <c r="BJ24">
        <f>IF(NJ!BJ24,(9.80665^2*TFlight!BJ24*(TFlight!BJ24+TContact!BJ24))/(4*TContact!BJ24),"")</f>
        <v>7.0138056079512916</v>
      </c>
      <c r="BK24">
        <f>IF(NJ!BK24,(9.80665^2*TFlight!BK24*(TFlight!BK24+TContact!BK24))/(4*TContact!BK24),"")</f>
        <v>7.0958948112478444</v>
      </c>
      <c r="BL24">
        <f>IF(NJ!BL24,(9.80665^2*TFlight!BL24*(TFlight!BL24+TContact!BL24))/(4*TContact!BL24),"")</f>
        <v>5.7009803767097988</v>
      </c>
      <c r="BM24">
        <f>IF(NJ!BM24,(9.80665^2*TFlight!BM24*(TFlight!BM24+TContact!BM24))/(4*TContact!BM24),"")</f>
        <v>5.6154488412419141</v>
      </c>
      <c r="BN24">
        <f>IF(NJ!BN24,(9.80665^2*TFlight!BN24*(TFlight!BN24+TContact!BN24))/(4*TContact!BN24),"")</f>
        <v>7.4866390123836029</v>
      </c>
      <c r="BO24">
        <f>IF(NJ!BO24,(9.80665^2*TFlight!BO24*(TFlight!BO24+TContact!BO24))/(4*TContact!BO24),"")</f>
        <v>7.7210543239259453</v>
      </c>
      <c r="BP24">
        <f>IF(NJ!BP24,(9.80665^2*TFlight!BP24*(TFlight!BP24+TContact!BP24))/(4*TContact!BP24),"")</f>
        <v>7.941790680304214</v>
      </c>
      <c r="BQ24">
        <f>IF(NJ!BQ24,(9.80665^2*TFlight!BQ24*(TFlight!BQ24+TContact!BQ24))/(4*TContact!BQ24),"")</f>
        <v>7.598854127261883</v>
      </c>
      <c r="BR24">
        <f>IF(NJ!BR24,(9.80665^2*TFlight!BR24*(TFlight!BR24+TContact!BR24))/(4*TContact!BR24),"")</f>
        <v>8.7315585141865348</v>
      </c>
      <c r="BS24">
        <f>IF(NJ!BS24,(9.80665^2*TFlight!BS24*(TFlight!BS24+TContact!BS24))/(4*TContact!BS24),"")</f>
        <v>7.5869901907790815</v>
      </c>
      <c r="BT24">
        <f>IF(NJ!BT24,(9.80665^2*TFlight!BT24*(TFlight!BT24+TContact!BT24))/(4*TContact!BT24),"")</f>
        <v>6.5902021188260518</v>
      </c>
      <c r="BU24">
        <f>IF(NJ!BU24,(9.80665^2*TFlight!BU24*(TFlight!BU24+TContact!BU24))/(4*TContact!BU24),"")</f>
        <v>6.4267980662219939</v>
      </c>
      <c r="BV24">
        <f>IF(NJ!BV24,(9.80665^2*TFlight!BV24*(TFlight!BV24+TContact!BV24))/(4*TContact!BV24),"")</f>
        <v>7.1870844392234714</v>
      </c>
      <c r="BW24">
        <f>IF(NJ!BW24,(9.80665^2*TFlight!BW24*(TFlight!BW24+TContact!BW24))/(4*TContact!BW24),"")</f>
        <v>6.9137490282456628</v>
      </c>
      <c r="BX24">
        <f>IF(NJ!BX24,(9.80665^2*TFlight!BX24*(TFlight!BX24+TContact!BX24))/(4*TContact!BX24),"")</f>
        <v>6.0722126310789868</v>
      </c>
      <c r="BY24">
        <f>IF(NJ!BY24,(9.80665^2*TFlight!BY24*(TFlight!BY24+TContact!BY24))/(4*TContact!BY24),"")</f>
        <v>4.4862383052190644</v>
      </c>
      <c r="BZ24">
        <f>IF(NJ!BZ24,(9.80665^2*TFlight!BZ24*(TFlight!BZ24+TContact!BZ24))/(4*TContact!BZ24),"")</f>
        <v>8.470952739929448</v>
      </c>
      <c r="CA24">
        <f>IF(NJ!CA24,(9.80665^2*TFlight!CA24*(TFlight!CA24+TContact!CA24))/(4*TContact!CA24),"")</f>
        <v>4.794869221106322</v>
      </c>
      <c r="CB24">
        <f>IF(NJ!CB24,(9.80665^2*TFlight!CB24*(TFlight!CB24+TContact!CB24))/(4*TContact!CB24),"")</f>
        <v>5.8587608673961107</v>
      </c>
      <c r="CC24">
        <f>IF(NJ!CC24,(9.80665^2*TFlight!CC24*(TFlight!CC24+TContact!CC24))/(4*TContact!CC24),"")</f>
        <v>1.8955322107623185</v>
      </c>
      <c r="CD24">
        <f>IF(NJ!CD24,(9.80665^2*TFlight!CD24*(TFlight!CD24+TContact!CD24))/(4*TContact!CD24),"")</f>
        <v>3.6532495000190446</v>
      </c>
      <c r="CE24">
        <f>IF(NJ!CE24,(9.80665^2*TFlight!CE24*(TFlight!CE24+TContact!CE24))/(4*TContact!CE24),"")</f>
        <v>7.8136573413645163</v>
      </c>
      <c r="CF24">
        <f>IF(NJ!CF24,(9.80665^2*TFlight!CF24*(TFlight!CF24+TContact!CF24))/(4*TContact!CF24),"")</f>
        <v>5.3374563243487492</v>
      </c>
      <c r="CG24">
        <f>IF(NJ!CG24,(9.80665^2*TFlight!CG24*(TFlight!CG24+TContact!CG24))/(4*TContact!CG24),"")</f>
        <v>5.7988620280633167</v>
      </c>
      <c r="CH24">
        <f>IF(NJ!CH24,(9.80665^2*TFlight!CH24*(TFlight!CH24+TContact!CH24))/(4*TContact!CH24),"")</f>
        <v>2.885748416636738</v>
      </c>
      <c r="CI24">
        <f>IF(NJ!CI24,(9.80665^2*TFlight!CI24*(TFlight!CI24+TContact!CI24))/(4*TContact!CI24),"")</f>
        <v>2.4042596055624998</v>
      </c>
      <c r="CJ24">
        <f>IF(NJ!CJ24,(9.80665^2*TFlight!CJ24*(TFlight!CJ24+TContact!CJ24))/(4*TContact!CJ24),"")</f>
        <v>4.4982397620287582</v>
      </c>
      <c r="CK24">
        <f>IF(NJ!CK24,(9.80665^2*TFlight!CK24*(TFlight!CK24+TContact!CK24))/(4*TContact!CK24),"")</f>
        <v>6.7696826760475357</v>
      </c>
      <c r="CL24">
        <f>IF(NJ!CL24,(9.80665^2*TFlight!CL24*(TFlight!CL24+TContact!CL24))/(4*TContact!CL24),"")</f>
        <v>7.4015723168619969</v>
      </c>
      <c r="CM24">
        <f>IF(NJ!CM24,(9.80665^2*TFlight!CM24*(TFlight!CM24+TContact!CM24))/(4*TContact!CM24),"")</f>
        <v>9.7328435932512587</v>
      </c>
      <c r="CN24">
        <f>IF(NJ!CN24,(9.80665^2*TFlight!CN24*(TFlight!CN24+TContact!CN24))/(4*TContact!CN24),"")</f>
        <v>7.5268219297680519</v>
      </c>
      <c r="CO24">
        <f>IF(NJ!CO24,(9.80665^2*TFlight!CO24*(TFlight!CO24+TContact!CO24))/(4*TContact!CO24),"")</f>
        <v>5.8610996549547467</v>
      </c>
      <c r="CP24">
        <f>IF(NJ!CP24,(9.80665^2*TFlight!CP24*(TFlight!CP24+TContact!CP24))/(4*TContact!CP24),"")</f>
        <v>7.2677915364757935</v>
      </c>
      <c r="CQ24">
        <f>IF(NJ!CQ24,(9.80665^2*TFlight!CQ24*(TFlight!CQ24+TContact!CQ24))/(4*TContact!CQ24),"")</f>
        <v>3.0669130749312328</v>
      </c>
      <c r="CR24">
        <f>IF(NJ!CR24,(9.80665^2*TFlight!CR24*(TFlight!CR24+TContact!CR24))/(4*TContact!CR24),"")</f>
        <v>5.1937980795940204</v>
      </c>
      <c r="CS24">
        <f>IF(NJ!CS24,(9.80665^2*TFlight!CS24*(TFlight!CS24+TContact!CS24))/(4*TContact!CS24),"")</f>
        <v>2.4766879261800701</v>
      </c>
      <c r="CT24">
        <f>IF(NJ!CT24,(9.80665^2*TFlight!CT24*(TFlight!CT24+TContact!CT24))/(4*TContact!CT24),"")</f>
        <v>5.8860486985814768</v>
      </c>
      <c r="CU24">
        <f>IF(NJ!CU24,(9.80665^2*TFlight!CU24*(TFlight!CU24+TContact!CU24))/(4*TContact!CU24),"")</f>
        <v>7.4802779526341165</v>
      </c>
      <c r="CV24">
        <f>IF(NJ!CV24,(9.80665^2*TFlight!CV24*(TFlight!CV24+TContact!CV24))/(4*TContact!CV24),"")</f>
        <v>7.191319309464296</v>
      </c>
      <c r="CW24">
        <f>IF(NJ!CW24,(9.80665^2*TFlight!CW24*(TFlight!CW24+TContact!CW24))/(4*TContact!CW24),"")</f>
        <v>6.3636847406033752</v>
      </c>
      <c r="CX24">
        <f>IF(NJ!CX24,(9.80665^2*TFlight!CX24*(TFlight!CX24+TContact!CX24))/(4*TContact!CX24),"")</f>
        <v>7.721916144924263</v>
      </c>
      <c r="CY24">
        <f>IF(NJ!CY24,(9.80665^2*TFlight!CY24*(TFlight!CY24+TContact!CY24))/(4*TContact!CY24),"")</f>
        <v>8.283732215389259</v>
      </c>
      <c r="CZ24">
        <f>IF(NJ!CZ24,(9.80665^2*TFlight!CZ24*(TFlight!CZ24+TContact!CZ24))/(4*TContact!CZ24),"")</f>
        <v>7.369688390945262</v>
      </c>
      <c r="DA24">
        <f>IF(NJ!DA24,(9.80665^2*TFlight!DA24*(TFlight!DA24+TContact!DA24))/(4*TContact!DA24),"")</f>
        <v>8.2148903833757352</v>
      </c>
      <c r="DB24">
        <f>IF(NJ!DB24,(9.80665^2*TFlight!DB24*(TFlight!DB24+TContact!DB24))/(4*TContact!DB24),"")</f>
        <v>6.2700061524590556</v>
      </c>
      <c r="DC24">
        <f>IF(NJ!DC24,(9.80665^2*TFlight!DC24*(TFlight!DC24+TContact!DC24))/(4*TContact!DC24),"")</f>
        <v>7.0001735744241858</v>
      </c>
      <c r="DD24">
        <f>IF(NJ!DD24,(9.80665^2*TFlight!DD24*(TFlight!DD24+TContact!DD24))/(4*TContact!DD24),"")</f>
        <v>4.6605647738596145</v>
      </c>
      <c r="DE24">
        <f>IF(NJ!DE24,(9.80665^2*TFlight!DE24*(TFlight!DE24+TContact!DE24))/(4*TContact!DE24),"")</f>
        <v>7.9666984711033022</v>
      </c>
      <c r="DF24">
        <f>IF(NJ!DF24,(9.80665^2*TFlight!DF24*(TFlight!DF24+TContact!DF24))/(4*TContact!DF24),"")</f>
        <v>5.9988799109419579</v>
      </c>
      <c r="DG24">
        <f>IF(NJ!DG24,(9.80665^2*TFlight!DG24*(TFlight!DG24+TContact!DG24))/(4*TContact!DG24),"")</f>
        <v>6.1977249802952734</v>
      </c>
      <c r="DH24">
        <f>IF(NJ!DH24,(9.80665^2*TFlight!DH24*(TFlight!DH24+TContact!DH24))/(4*TContact!DH24),"")</f>
        <v>5.667083800705579</v>
      </c>
      <c r="DI24">
        <f>IF(NJ!DI24,(9.80665^2*TFlight!DI24*(TFlight!DI24+TContact!DI24))/(4*TContact!DI24),"")</f>
        <v>5.0263379544946174</v>
      </c>
      <c r="DJ24">
        <f>IF(NJ!DJ24,(9.80665^2*TFlight!DJ24*(TFlight!DJ24+TContact!DJ24))/(4*TContact!DJ24),"")</f>
        <v>7.2343094997223867</v>
      </c>
      <c r="DK24">
        <f>IF(NJ!DK24,(9.80665^2*TFlight!DK24*(TFlight!DK24+TContact!DK24))/(4*TContact!DK24),"")</f>
        <v>8.1252150440444151</v>
      </c>
      <c r="DL24">
        <f>IF(NJ!DL24,(9.80665^2*TFlight!DL24*(TFlight!DL24+TContact!DL24))/(4*TContact!DL24),"")</f>
        <v>5.5087820829080929</v>
      </c>
      <c r="DM24">
        <f>IF(NJ!DM24,(9.80665^2*TFlight!DM24*(TFlight!DM24+TContact!DM24))/(4*TContact!DM24),"")</f>
        <v>6.5902021188260518</v>
      </c>
      <c r="DN24">
        <f>IF(NJ!DN24,(9.80665^2*TFlight!DN24*(TFlight!DN24+TContact!DN24))/(4*TContact!DN24),"")</f>
        <v>5.497852384747814</v>
      </c>
      <c r="DO24">
        <f>IF(NJ!DO24,(9.80665^2*TFlight!DO24*(TFlight!DO24+TContact!DO24))/(4*TContact!DO24),"")</f>
        <v>7.5869901907790815</v>
      </c>
      <c r="DP24">
        <f>IF(NJ!DP24,(9.80665^2*TFlight!DP24*(TFlight!DP24+TContact!DP24))/(4*TContact!DP24),"")</f>
        <v>8.09043459202897</v>
      </c>
      <c r="DQ24">
        <f>IF(NJ!DQ24,(9.80665^2*TFlight!DQ24*(TFlight!DQ24+TContact!DQ24))/(4*TContact!DQ24),"")</f>
        <v>7.2677915364757935</v>
      </c>
      <c r="DR24">
        <f>IF(NJ!DR24,(9.80665^2*TFlight!DR24*(TFlight!DR24+TContact!DR24))/(4*TContact!DR24),"")</f>
        <v>7.6672729287908705</v>
      </c>
      <c r="DS24">
        <f>IF(NJ!DS24,(9.80665^2*TFlight!DS24*(TFlight!DS24+TContact!DS24))/(4*TContact!DS24),"")</f>
        <v>5.4368805937517095</v>
      </c>
      <c r="DT24">
        <f>IF(NJ!DT24,(9.80665^2*TFlight!DT24*(TFlight!DT24+TContact!DT24))/(4*TContact!DT24),"")</f>
        <v>5.2653285361818742</v>
      </c>
      <c r="DU24">
        <f>IF(NJ!DU24,(9.80665^2*TFlight!DU24*(TFlight!DU24+TContact!DU24))/(4*TContact!DU24),"")</f>
        <v>7.1238818228683813</v>
      </c>
      <c r="DV24">
        <f>IF(NJ!DV24,(9.80665^2*TFlight!DV24*(TFlight!DV24+TContact!DV24))/(4*TContact!DV24),"")</f>
        <v>7.6537968508439338</v>
      </c>
      <c r="DW24">
        <f>IF(NJ!DW24,(9.80665^2*TFlight!DW24*(TFlight!DW24+TContact!DW24))/(4*TContact!DW24),"")</f>
        <v>7.1915647613443001</v>
      </c>
      <c r="DX24">
        <f>IF(NJ!DX24,(9.80665^2*TFlight!DX24*(TFlight!DX24+TContact!DX24))/(4*TContact!DX24),"")</f>
        <v>7.0266930325821741</v>
      </c>
      <c r="DY24">
        <f>IF(NJ!DY24,(9.80665^2*TFlight!DY24*(TFlight!DY24+TContact!DY24))/(4*TContact!DY24),"")</f>
        <v>7.8655258340087206</v>
      </c>
      <c r="DZ24">
        <f>IF(NJ!DZ24,(9.80665^2*TFlight!DZ24*(TFlight!DZ24+TContact!DZ24))/(4*TContact!DZ24),"")</f>
        <v>8.4423322055946972</v>
      </c>
      <c r="EA24">
        <f>IF(NJ!EA24,(9.80665^2*TFlight!EA24*(TFlight!EA24+TContact!EA24))/(4*TContact!EA24),"")</f>
        <v>8.5947548104360223</v>
      </c>
      <c r="EB24">
        <f>IF(NJ!EB24,(9.80665^2*TFlight!EB24*(TFlight!EB24+TContact!EB24))/(4*TContact!EB24),"")</f>
        <v>10.028249720304826</v>
      </c>
      <c r="EC24">
        <f>IF(NJ!EC24,(9.80665^2*TFlight!EC24*(TFlight!EC24+TContact!EC24))/(4*TContact!EC24),"")</f>
        <v>8.278601008773224</v>
      </c>
      <c r="ED24">
        <f>IF(NJ!ED24,(9.80665^2*TFlight!ED24*(TFlight!ED24+TContact!ED24))/(4*TContact!ED24),"")</f>
        <v>9.8868896496205974</v>
      </c>
      <c r="EE24">
        <f>IF(NJ!EE24,(9.80665^2*TFlight!EE24*(TFlight!EE24+TContact!EE24))/(4*TContact!EE24),"")</f>
        <v>9.0053317160478681</v>
      </c>
      <c r="EF24">
        <f>IF(NJ!EF24,(9.80665^2*TFlight!EF24*(TFlight!EF24+TContact!EF24))/(4*TContact!EF24),"")</f>
        <v>9.144336533698727</v>
      </c>
      <c r="EG24">
        <f>IF(NJ!EG24,(9.80665^2*TFlight!EG24*(TFlight!EG24+TContact!EG24))/(4*TContact!EG24),"")</f>
        <v>8.309121196824</v>
      </c>
      <c r="EH24">
        <f>IF(NJ!EH24,(9.80665^2*TFlight!EH24*(TFlight!EH24+TContact!EH24))/(4*TContact!EH24),"")</f>
        <v>6.1617198143187597</v>
      </c>
      <c r="EI24">
        <f>IF(NJ!EI24,(9.80665^2*TFlight!EI24*(TFlight!EI24+TContact!EI24))/(4*TContact!EI24),"")</f>
        <v>7.4856100154056771</v>
      </c>
      <c r="EJ24">
        <f>IF(NJ!EJ24,(9.80665^2*TFlight!EJ24*(TFlight!EJ24+TContact!EJ24))/(4*TContact!EJ24),"")</f>
        <v>7.443587738821499</v>
      </c>
      <c r="EK24">
        <f>IF(NJ!EK24,(9.80665^2*TFlight!EK24*(TFlight!EK24+TContact!EK24))/(4*TContact!EK24),"")</f>
        <v>9.957641866371354</v>
      </c>
      <c r="EL24">
        <f>IF(NJ!EL24,(9.80665^2*TFlight!EL24*(TFlight!EL24+TContact!EL24))/(4*TContact!EL24),"")</f>
        <v>12.639773084967542</v>
      </c>
      <c r="EM24" t="str">
        <f>IF(NJ!EM24,(9.80665^2*TFlight!EM24*(TFlight!EM24+TContact!EM24))/(4*TContact!EM24),"")</f>
        <v/>
      </c>
      <c r="EN24" t="str">
        <f>IF(NJ!EN24,(9.80665^2*TFlight!EN24*(TFlight!EN24+TContact!EN24))/(4*TContact!EN24),"")</f>
        <v/>
      </c>
      <c r="EO24" t="str">
        <f>IF(NJ!EO24,(9.80665^2*TFlight!EO24*(TFlight!EO24+TContact!EO24))/(4*TContact!EO24),"")</f>
        <v/>
      </c>
      <c r="EP24" t="str">
        <f>IF(NJ!EP24,(9.80665^2*TFlight!EP24*(TFlight!EP24+TContact!EP24))/(4*TContact!EP24),"")</f>
        <v/>
      </c>
      <c r="EQ24" t="str">
        <f>IF(NJ!EQ24,(9.80665^2*TFlight!EQ24*(TFlight!EQ24+TContact!EQ24))/(4*TContact!EQ24),"")</f>
        <v/>
      </c>
      <c r="ER24" t="str">
        <f>IF(NJ!ER24,(9.80665^2*TFlight!ER24*(TFlight!ER24+TContact!ER24))/(4*TContact!ER24),"")</f>
        <v/>
      </c>
      <c r="ES24" t="str">
        <f>IF(NJ!ES24,(9.80665^2*TFlight!ES24*(TFlight!ES24+TContact!ES24))/(4*TContact!ES24),"")</f>
        <v/>
      </c>
      <c r="ET24" t="str">
        <f>IF(NJ!ET24,(9.80665^2*TFlight!ET24*(TFlight!ET24+TContact!ET24))/(4*TContact!ET24),"")</f>
        <v/>
      </c>
      <c r="EU24" t="str">
        <f>IF(NJ!EU24,(9.80665^2*TFlight!EU24*(TFlight!EU24+TContact!EU24))/(4*TContact!EU24),"")</f>
        <v/>
      </c>
      <c r="EV24" t="str">
        <f>IF(NJ!EV24,(9.80665^2*TFlight!EV24*(TFlight!EV24+TContact!EV24))/(4*TContact!EV24),"")</f>
        <v/>
      </c>
      <c r="EW24" t="str">
        <f>IF(NJ!EW24,(9.80665^2*TFlight!EW24*(TFlight!EW24+TContact!EW24))/(4*TContact!EW24),"")</f>
        <v/>
      </c>
      <c r="EX24" t="str">
        <f>IF(NJ!EX24,(9.80665^2*TFlight!EX24*(TFlight!EX24+TContact!EX24))/(4*TContact!EX24),"")</f>
        <v/>
      </c>
      <c r="EY24" t="str">
        <f>IF(NJ!EY24,(9.80665^2*TFlight!EY24*(TFlight!EY24+TContact!EY24))/(4*TContact!EY24),"")</f>
        <v/>
      </c>
      <c r="EZ24" t="str">
        <f>IF(NJ!EZ24,(9.80665^2*TFlight!EZ24*(TFlight!EZ24+TContact!EZ24))/(4*TContact!EZ24),"")</f>
        <v/>
      </c>
      <c r="FA24" t="str">
        <f>IF(NJ!FA24,(9.80665^2*TFlight!FA24*(TFlight!FA24+TContact!FA24))/(4*TContact!FA24),"")</f>
        <v/>
      </c>
      <c r="FB24" t="str">
        <f>IF(NJ!FB24,(9.80665^2*TFlight!FB24*(TFlight!FB24+TContact!FB24))/(4*TContact!FB24),"")</f>
        <v/>
      </c>
      <c r="FC24" t="str">
        <f>IF(NJ!FC24,(9.80665^2*TFlight!FC24*(TFlight!FC24+TContact!FC24))/(4*TContact!FC24),"")</f>
        <v/>
      </c>
      <c r="FD24" t="str">
        <f>IF(NJ!FD24,(9.80665^2*TFlight!FD24*(TFlight!FD24+TContact!FD24))/(4*TContact!FD24),"")</f>
        <v/>
      </c>
      <c r="FE24" t="str">
        <f>IF(NJ!FE24,(9.80665^2*TFlight!FE24*(TFlight!FE24+TContact!FE24))/(4*TContact!FE24),"")</f>
        <v/>
      </c>
      <c r="FF24" t="str">
        <f>IF(NJ!FF24,(9.80665^2*TFlight!FF24*(TFlight!FF24+TContact!FF24))/(4*TContact!FF24),"")</f>
        <v/>
      </c>
      <c r="FG24" t="str">
        <f>IF(NJ!FG24,(9.80665^2*TFlight!FG24*(TFlight!FG24+TContact!FG24))/(4*TContact!FG24),"")</f>
        <v/>
      </c>
      <c r="FH24" t="str">
        <f>IF(NJ!FH24,(9.80665^2*TFlight!FH24*(TFlight!FH24+TContact!FH24))/(4*TContact!FH24),"")</f>
        <v/>
      </c>
      <c r="FI24" t="str">
        <f>IF(NJ!FI24,(9.80665^2*TFlight!FI24*(TFlight!FI24+TContact!FI24))/(4*TContact!FI24),"")</f>
        <v/>
      </c>
      <c r="FJ24" t="str">
        <f>IF(NJ!FJ24,(9.80665^2*TFlight!FJ24*(TFlight!FJ24+TContact!FJ24))/(4*TContact!FJ24),"")</f>
        <v/>
      </c>
      <c r="FK24" t="str">
        <f>IF(NJ!FK24,(9.80665^2*TFlight!FK24*(TFlight!FK24+TContact!FK24))/(4*TContact!FK24),"")</f>
        <v/>
      </c>
      <c r="FL24" t="str">
        <f>IF(NJ!FL24,(9.80665^2*TFlight!FL24*(TFlight!FL24+TContact!FL24))/(4*TContact!FL24),"")</f>
        <v/>
      </c>
      <c r="FM24" t="str">
        <f>IF(NJ!FM24,(9.80665^2*TFlight!FM24*(TFlight!FM24+TContact!FM24))/(4*TContact!FM24),"")</f>
        <v/>
      </c>
      <c r="FN24" t="str">
        <f>IF(NJ!FN24,(9.80665^2*TFlight!FN24*(TFlight!FN24+TContact!FN24))/(4*TContact!FN24),"")</f>
        <v/>
      </c>
      <c r="FO24" t="str">
        <f>IF(NJ!FO24,(9.80665^2*TFlight!FO24*(TFlight!FO24+TContact!FO24))/(4*TContact!FO24),"")</f>
        <v/>
      </c>
      <c r="FP24" t="str">
        <f>IF(NJ!FP24,(9.80665^2*TFlight!FP24*(TFlight!FP24+TContact!FP24))/(4*TContact!FP24),"")</f>
        <v/>
      </c>
      <c r="FQ24" t="str">
        <f>IF(NJ!FQ24,(9.80665^2*TFlight!FQ24*(TFlight!FQ24+TContact!FQ24))/(4*TContact!FQ24),"")</f>
        <v/>
      </c>
      <c r="FR24" t="str">
        <f>IF(NJ!FR24,(9.80665^2*TFlight!FR24*(TFlight!FR24+TContact!FR24))/(4*TContact!FR24),"")</f>
        <v/>
      </c>
      <c r="FT24">
        <f t="shared" si="0"/>
        <v>7.3540295165779686</v>
      </c>
    </row>
    <row r="25" spans="1:176" x14ac:dyDescent="0.3">
      <c r="A25" s="2">
        <v>24</v>
      </c>
      <c r="B25" s="2" t="s">
        <v>144</v>
      </c>
      <c r="C25" t="s">
        <v>0</v>
      </c>
      <c r="D25" t="s">
        <v>1</v>
      </c>
      <c r="E25" s="13" t="s">
        <v>14</v>
      </c>
      <c r="F25" s="12">
        <v>119</v>
      </c>
      <c r="H25">
        <f>IF(NJ!H25,(9.80665^2*TFlight!H25*(TFlight!H25+TContact!H25))/(4*TContact!H25),"")</f>
        <v>11.001757451020122</v>
      </c>
      <c r="I25">
        <f>IF(NJ!I25,(9.80665^2*TFlight!I25*(TFlight!I25+TContact!I25))/(4*TContact!I25),"")</f>
        <v>10.1803221012675</v>
      </c>
      <c r="J25">
        <f>IF(NJ!J25,(9.80665^2*TFlight!J25*(TFlight!J25+TContact!J25))/(4*TContact!J25),"")</f>
        <v>10.406496800195894</v>
      </c>
      <c r="K25">
        <f>IF(NJ!K25,(9.80665^2*TFlight!K25*(TFlight!K25+TContact!K25))/(4*TContact!K25),"")</f>
        <v>8.8490110482508673</v>
      </c>
      <c r="L25">
        <f>IF(NJ!L25,(9.80665^2*TFlight!L25*(TFlight!L25+TContact!L25))/(4*TContact!L25),"")</f>
        <v>8.2867935272003148</v>
      </c>
      <c r="M25">
        <f>IF(NJ!M25,(9.80665^2*TFlight!M25*(TFlight!M25+TContact!M25))/(4*TContact!M25),"")</f>
        <v>10.994891316790744</v>
      </c>
      <c r="N25">
        <f>IF(NJ!N25,(9.80665^2*TFlight!N25*(TFlight!N25+TContact!N25))/(4*TContact!N25),"")</f>
        <v>8.9759025274333304</v>
      </c>
      <c r="O25">
        <f>IF(NJ!O25,(9.80665^2*TFlight!O25*(TFlight!O25+TContact!O25))/(4*TContact!O25),"")</f>
        <v>11.798587664349867</v>
      </c>
      <c r="P25">
        <f>IF(NJ!P25,(9.80665^2*TFlight!P25*(TFlight!P25+TContact!P25))/(4*TContact!P25),"")</f>
        <v>10.632838105600156</v>
      </c>
      <c r="Q25">
        <f>IF(NJ!Q25,(9.80665^2*TFlight!Q25*(TFlight!Q25+TContact!Q25))/(4*TContact!Q25),"")</f>
        <v>9.9775043947674256</v>
      </c>
      <c r="R25">
        <f>IF(NJ!R25,(9.80665^2*TFlight!R25*(TFlight!R25+TContact!R25))/(4*TContact!R25),"")</f>
        <v>10.266536959172971</v>
      </c>
      <c r="S25">
        <f>IF(NJ!S25,(9.80665^2*TFlight!S25*(TFlight!S25+TContact!S25))/(4*TContact!S25),"")</f>
        <v>11.021362516449866</v>
      </c>
      <c r="T25">
        <f>IF(NJ!T25,(9.80665^2*TFlight!T25*(TFlight!T25+TContact!T25))/(4*TContact!T25),"")</f>
        <v>10.53819281142596</v>
      </c>
      <c r="U25">
        <f>IF(NJ!U25,(9.80665^2*TFlight!U25*(TFlight!U25+TContact!U25))/(4*TContact!U25),"")</f>
        <v>10.061360507495037</v>
      </c>
      <c r="V25">
        <f>IF(NJ!V25,(9.80665^2*TFlight!V25*(TFlight!V25+TContact!V25))/(4*TContact!V25),"")</f>
        <v>9.6306277156727429</v>
      </c>
      <c r="W25">
        <f>IF(NJ!W25,(9.80665^2*TFlight!W25*(TFlight!W25+TContact!W25))/(4*TContact!W25),"")</f>
        <v>11.151757470467395</v>
      </c>
      <c r="X25">
        <f>IF(NJ!X25,(9.80665^2*TFlight!X25*(TFlight!X25+TContact!X25))/(4*TContact!X25),"")</f>
        <v>10.987848025929441</v>
      </c>
      <c r="Y25">
        <f>IF(NJ!Y25,(9.80665^2*TFlight!Y25*(TFlight!Y25+TContact!Y25))/(4*TContact!Y25),"")</f>
        <v>11.54655216284111</v>
      </c>
      <c r="Z25">
        <f>IF(NJ!Z25,(9.80665^2*TFlight!Z25*(TFlight!Z25+TContact!Z25))/(4*TContact!Z25),"")</f>
        <v>12.656100120442467</v>
      </c>
      <c r="AA25">
        <f>IF(NJ!AA25,(9.80665^2*TFlight!AA25*(TFlight!AA25+TContact!AA25))/(4*TContact!AA25),"")</f>
        <v>12.761888814509538</v>
      </c>
      <c r="AB25">
        <f>IF(NJ!AB25,(9.80665^2*TFlight!AB25*(TFlight!AB25+TContact!AB25))/(4*TContact!AB25),"")</f>
        <v>13.271513022705001</v>
      </c>
      <c r="AC25">
        <f>IF(NJ!AC25,(9.80665^2*TFlight!AC25*(TFlight!AC25+TContact!AC25))/(4*TContact!AC25),"")</f>
        <v>14.62447415458735</v>
      </c>
      <c r="AD25">
        <f>IF(NJ!AD25,(9.80665^2*TFlight!AD25*(TFlight!AD25+TContact!AD25))/(4*TContact!AD25),"")</f>
        <v>12.871203798378843</v>
      </c>
      <c r="AE25">
        <f>IF(NJ!AE25,(9.80665^2*TFlight!AE25*(TFlight!AE25+TContact!AE25))/(4*TContact!AE25),"")</f>
        <v>12.755229907405262</v>
      </c>
      <c r="AF25">
        <f>IF(NJ!AF25,(9.80665^2*TFlight!AF25*(TFlight!AF25+TContact!AF25))/(4*TContact!AF25),"")</f>
        <v>12.314141179769301</v>
      </c>
      <c r="AG25">
        <f>IF(NJ!AG25,(9.80665^2*TFlight!AG25*(TFlight!AG25+TContact!AG25))/(4*TContact!AG25),"")</f>
        <v>12.022800690065974</v>
      </c>
      <c r="AH25">
        <f>IF(NJ!AH25,(9.80665^2*TFlight!AH25*(TFlight!AH25+TContact!AH25))/(4*TContact!AH25),"")</f>
        <v>12.550599422794669</v>
      </c>
      <c r="AI25">
        <f>IF(NJ!AI25,(9.80665^2*TFlight!AI25*(TFlight!AI25+TContact!AI25))/(4*TContact!AI25),"")</f>
        <v>13.079980408749265</v>
      </c>
      <c r="AJ25">
        <f>IF(NJ!AJ25,(9.80665^2*TFlight!AJ25*(TFlight!AJ25+TContact!AJ25))/(4*TContact!AJ25),"")</f>
        <v>12.560008554066991</v>
      </c>
      <c r="AK25">
        <f>IF(NJ!AK25,(9.80665^2*TFlight!AK25*(TFlight!AK25+TContact!AK25))/(4*TContact!AK25),"")</f>
        <v>11.738797524158906</v>
      </c>
      <c r="AL25">
        <f>IF(NJ!AL25,(9.80665^2*TFlight!AL25*(TFlight!AL25+TContact!AL25))/(4*TContact!AL25),"")</f>
        <v>10.617210418163999</v>
      </c>
      <c r="AM25">
        <f>IF(NJ!AM25,(9.80665^2*TFlight!AM25*(TFlight!AM25+TContact!AM25))/(4*TContact!AM25),"")</f>
        <v>12.358264258684413</v>
      </c>
      <c r="AN25">
        <f>IF(NJ!AN25,(9.80665^2*TFlight!AN25*(TFlight!AN25+TContact!AN25))/(4*TContact!AN25),"")</f>
        <v>12.215118340630152</v>
      </c>
      <c r="AO25">
        <f>IF(NJ!AO25,(9.80665^2*TFlight!AO25*(TFlight!AO25+TContact!AO25))/(4*TContact!AO25),"")</f>
        <v>10.49087435946595</v>
      </c>
      <c r="AP25">
        <f>IF(NJ!AP25,(9.80665^2*TFlight!AP25*(TFlight!AP25+TContact!AP25))/(4*TContact!AP25),"")</f>
        <v>12.366733562317583</v>
      </c>
      <c r="AQ25">
        <f>IF(NJ!AQ25,(9.80665^2*TFlight!AQ25*(TFlight!AQ25+TContact!AQ25))/(4*TContact!AQ25),"")</f>
        <v>15.070299917600007</v>
      </c>
      <c r="AR25">
        <f>IF(NJ!AR25,(9.80665^2*TFlight!AR25*(TFlight!AR25+TContact!AR25))/(4*TContact!AR25),"")</f>
        <v>13.981694321578845</v>
      </c>
      <c r="AS25">
        <f>IF(NJ!AS25,(9.80665^2*TFlight!AS25*(TFlight!AS25+TContact!AS25))/(4*TContact!AS25),"")</f>
        <v>14.037894069067248</v>
      </c>
      <c r="AT25">
        <f>IF(NJ!AT25,(9.80665^2*TFlight!AT25*(TFlight!AT25+TContact!AT25))/(4*TContact!AT25),"")</f>
        <v>12.816094591634812</v>
      </c>
      <c r="AU25">
        <f>IF(NJ!AU25,(9.80665^2*TFlight!AU25*(TFlight!AU25+TContact!AU25))/(4*TContact!AU25),"")</f>
        <v>12.213638796257499</v>
      </c>
      <c r="AV25">
        <f>IF(NJ!AV25,(9.80665^2*TFlight!AV25*(TFlight!AV25+TContact!AV25))/(4*TContact!AV25),"")</f>
        <v>13.103990417930323</v>
      </c>
      <c r="AW25">
        <f>IF(NJ!AW25,(9.80665^2*TFlight!AW25*(TFlight!AW25+TContact!AW25))/(4*TContact!AW25),"")</f>
        <v>12.892842134828907</v>
      </c>
      <c r="AX25">
        <f>IF(NJ!AX25,(9.80665^2*TFlight!AX25*(TFlight!AX25+TContact!AX25))/(4*TContact!AX25),"")</f>
        <v>12.50835448984258</v>
      </c>
      <c r="AY25">
        <f>IF(NJ!AY25,(9.80665^2*TFlight!AY25*(TFlight!AY25+TContact!AY25))/(4*TContact!AY25),"")</f>
        <v>13.02307286346354</v>
      </c>
      <c r="AZ25">
        <f>IF(NJ!AZ25,(9.80665^2*TFlight!AZ25*(TFlight!AZ25+TContact!AZ25))/(4*TContact!AZ25),"")</f>
        <v>13.145957243303402</v>
      </c>
      <c r="BA25">
        <f>IF(NJ!BA25,(9.80665^2*TFlight!BA25*(TFlight!BA25+TContact!BA25))/(4*TContact!BA25),"")</f>
        <v>13.48348857792876</v>
      </c>
      <c r="BB25">
        <f>IF(NJ!BB25,(9.80665^2*TFlight!BB25*(TFlight!BB25+TContact!BB25))/(4*TContact!BB25),"")</f>
        <v>11.303225825617831</v>
      </c>
      <c r="BC25">
        <f>IF(NJ!BC25,(9.80665^2*TFlight!BC25*(TFlight!BC25+TContact!BC25))/(4*TContact!BC25),"")</f>
        <v>13.085090431750615</v>
      </c>
      <c r="BD25">
        <f>IF(NJ!BD25,(9.80665^2*TFlight!BD25*(TFlight!BD25+TContact!BD25))/(4*TContact!BD25),"")</f>
        <v>12.6012729326631</v>
      </c>
      <c r="BE25">
        <f>IF(NJ!BE25,(9.80665^2*TFlight!BE25*(TFlight!BE25+TContact!BE25))/(4*TContact!BE25),"")</f>
        <v>12.502149948924998</v>
      </c>
      <c r="BF25">
        <f>IF(NJ!BF25,(9.80665^2*TFlight!BF25*(TFlight!BF25+TContact!BF25))/(4*TContact!BF25),"")</f>
        <v>10.808945388913109</v>
      </c>
      <c r="BG25">
        <f>IF(NJ!BG25,(9.80665^2*TFlight!BG25*(TFlight!BG25+TContact!BG25))/(4*TContact!BG25),"")</f>
        <v>11.686431366203218</v>
      </c>
      <c r="BH25">
        <f>IF(NJ!BH25,(9.80665^2*TFlight!BH25*(TFlight!BH25+TContact!BH25))/(4*TContact!BH25),"")</f>
        <v>11.925127643589999</v>
      </c>
      <c r="BI25">
        <f>IF(NJ!BI25,(9.80665^2*TFlight!BI25*(TFlight!BI25+TContact!BI25))/(4*TContact!BI25),"")</f>
        <v>11.137872405303487</v>
      </c>
      <c r="BJ25">
        <f>IF(NJ!BJ25,(9.80665^2*TFlight!BJ25*(TFlight!BJ25+TContact!BJ25))/(4*TContact!BJ25),"")</f>
        <v>11.439289109962258</v>
      </c>
      <c r="BK25">
        <f>IF(NJ!BK25,(9.80665^2*TFlight!BK25*(TFlight!BK25+TContact!BK25))/(4*TContact!BK25),"")</f>
        <v>12.022800690065974</v>
      </c>
      <c r="BL25">
        <f>IF(NJ!BL25,(9.80665^2*TFlight!BL25*(TFlight!BL25+TContact!BL25))/(4*TContact!BL25),"")</f>
        <v>11.30356741441425</v>
      </c>
      <c r="BM25">
        <f>IF(NJ!BM25,(9.80665^2*TFlight!BM25*(TFlight!BM25+TContact!BM25))/(4*TContact!BM25),"")</f>
        <v>11.359336915974415</v>
      </c>
      <c r="BN25">
        <f>IF(NJ!BN25,(9.80665^2*TFlight!BN25*(TFlight!BN25+TContact!BN25))/(4*TContact!BN25),"")</f>
        <v>13.063012476583269</v>
      </c>
      <c r="BO25">
        <f>IF(NJ!BO25,(9.80665^2*TFlight!BO25*(TFlight!BO25+TContact!BO25))/(4*TContact!BO25),"")</f>
        <v>11.425697352798153</v>
      </c>
      <c r="BP25">
        <f>IF(NJ!BP25,(9.80665^2*TFlight!BP25*(TFlight!BP25+TContact!BP25))/(4*TContact!BP25),"")</f>
        <v>11.480160194202311</v>
      </c>
      <c r="BQ25">
        <f>IF(NJ!BQ25,(9.80665^2*TFlight!BQ25*(TFlight!BQ25+TContact!BQ25))/(4*TContact!BQ25),"")</f>
        <v>10.937586981723133</v>
      </c>
      <c r="BR25">
        <f>IF(NJ!BR25,(9.80665^2*TFlight!BR25*(TFlight!BR25+TContact!BR25))/(4*TContact!BR25),"")</f>
        <v>9.8829007525462576</v>
      </c>
      <c r="BS25">
        <f>IF(NJ!BS25,(9.80665^2*TFlight!BS25*(TFlight!BS25+TContact!BS25))/(4*TContact!BS25),"")</f>
        <v>11.617597720908346</v>
      </c>
      <c r="BT25">
        <f>IF(NJ!BT25,(9.80665^2*TFlight!BT25*(TFlight!BT25+TContact!BT25))/(4*TContact!BT25),"")</f>
        <v>10.215917633090113</v>
      </c>
      <c r="BU25">
        <f>IF(NJ!BU25,(9.80665^2*TFlight!BU25*(TFlight!BU25+TContact!BU25))/(4*TContact!BU25),"")</f>
        <v>11.455077468531476</v>
      </c>
      <c r="BV25">
        <f>IF(NJ!BV25,(9.80665^2*TFlight!BV25*(TFlight!BV25+TContact!BV25))/(4*TContact!BV25),"")</f>
        <v>11.842071402670566</v>
      </c>
      <c r="BW25">
        <f>IF(NJ!BW25,(9.80665^2*TFlight!BW25*(TFlight!BW25+TContact!BW25))/(4*TContact!BW25),"")</f>
        <v>12.168857166963052</v>
      </c>
      <c r="BX25">
        <f>IF(NJ!BX25,(9.80665^2*TFlight!BX25*(TFlight!BX25+TContact!BX25))/(4*TContact!BX25),"")</f>
        <v>12.165929269709618</v>
      </c>
      <c r="BY25">
        <f>IF(NJ!BY25,(9.80665^2*TFlight!BY25*(TFlight!BY25+TContact!BY25))/(4*TContact!BY25),"")</f>
        <v>13.034390624965553</v>
      </c>
      <c r="BZ25">
        <f>IF(NJ!BZ25,(9.80665^2*TFlight!BZ25*(TFlight!BZ25+TContact!BZ25))/(4*TContact!BZ25),"")</f>
        <v>11.480160194202311</v>
      </c>
      <c r="CA25">
        <f>IF(NJ!CA25,(9.80665^2*TFlight!CA25*(TFlight!CA25+TContact!CA25))/(4*TContact!CA25),"")</f>
        <v>10.311200594081578</v>
      </c>
      <c r="CB25">
        <f>IF(NJ!CB25,(9.80665^2*TFlight!CB25*(TFlight!CB25+TContact!CB25))/(4*TContact!CB25),"")</f>
        <v>10.575126836496709</v>
      </c>
      <c r="CC25">
        <f>IF(NJ!CC25,(9.80665^2*TFlight!CC25*(TFlight!CC25+TContact!CC25))/(4*TContact!CC25),"")</f>
        <v>11.830560099104542</v>
      </c>
      <c r="CD25">
        <f>IF(NJ!CD25,(9.80665^2*TFlight!CD25*(TFlight!CD25+TContact!CD25))/(4*TContact!CD25),"")</f>
        <v>12.665878041072395</v>
      </c>
      <c r="CE25">
        <f>IF(NJ!CE25,(9.80665^2*TFlight!CE25*(TFlight!CE25+TContact!CE25))/(4*TContact!CE25),"")</f>
        <v>12.117468412034999</v>
      </c>
      <c r="CF25">
        <f>IF(NJ!CF25,(9.80665^2*TFlight!CF25*(TFlight!CF25+TContact!CF25))/(4*TContact!CF25),"")</f>
        <v>10.551459885972163</v>
      </c>
      <c r="CG25">
        <f>IF(NJ!CG25,(9.80665^2*TFlight!CG25*(TFlight!CG25+TContact!CG25))/(4*TContact!CG25),"")</f>
        <v>10.899310211883332</v>
      </c>
      <c r="CH25">
        <f>IF(NJ!CH25,(9.80665^2*TFlight!CH25*(TFlight!CH25+TContact!CH25))/(4*TContact!CH25),"")</f>
        <v>14.491018147005441</v>
      </c>
      <c r="CI25">
        <f>IF(NJ!CI25,(9.80665^2*TFlight!CI25*(TFlight!CI25+TContact!CI25))/(4*TContact!CI25),"")</f>
        <v>12.984224374921684</v>
      </c>
      <c r="CJ25">
        <f>IF(NJ!CJ25,(9.80665^2*TFlight!CJ25*(TFlight!CJ25+TContact!CJ25))/(4*TContact!CJ25),"")</f>
        <v>12.761888814509538</v>
      </c>
      <c r="CK25">
        <f>IF(NJ!CK25,(9.80665^2*TFlight!CK25*(TFlight!CK25+TContact!CK25))/(4*TContact!CK25),"")</f>
        <v>12.130291129931331</v>
      </c>
      <c r="CL25">
        <f>IF(NJ!CL25,(9.80665^2*TFlight!CL25*(TFlight!CL25+TContact!CL25))/(4*TContact!CL25),"")</f>
        <v>12.848287006424236</v>
      </c>
      <c r="CM25">
        <f>IF(NJ!CM25,(9.80665^2*TFlight!CM25*(TFlight!CM25+TContact!CM25))/(4*TContact!CM25),"")</f>
        <v>13.918218106438507</v>
      </c>
      <c r="CN25">
        <f>IF(NJ!CN25,(9.80665^2*TFlight!CN25*(TFlight!CN25+TContact!CN25))/(4*TContact!CN25),"")</f>
        <v>12.775306166296469</v>
      </c>
      <c r="CO25">
        <f>IF(NJ!CO25,(9.80665^2*TFlight!CO25*(TFlight!CO25+TContact!CO25))/(4*TContact!CO25),"")</f>
        <v>13.674719182785401</v>
      </c>
      <c r="CP25">
        <f>IF(NJ!CP25,(9.80665^2*TFlight!CP25*(TFlight!CP25+TContact!CP25))/(4*TContact!CP25),"")</f>
        <v>13.080618425451314</v>
      </c>
      <c r="CQ25">
        <f>IF(NJ!CQ25,(9.80665^2*TFlight!CQ25*(TFlight!CQ25+TContact!CQ25))/(4*TContact!CQ25),"")</f>
        <v>12.604475237737738</v>
      </c>
      <c r="CR25">
        <f>IF(NJ!CR25,(9.80665^2*TFlight!CR25*(TFlight!CR25+TContact!CR25))/(4*TContact!CR25),"")</f>
        <v>12.265242417059817</v>
      </c>
      <c r="CS25">
        <f>IF(NJ!CS25,(9.80665^2*TFlight!CS25*(TFlight!CS25+TContact!CS25))/(4*TContact!CS25),"")</f>
        <v>12.50835448984258</v>
      </c>
      <c r="CT25">
        <f>IF(NJ!CT25,(9.80665^2*TFlight!CT25*(TFlight!CT25+TContact!CT25))/(4*TContact!CT25),"")</f>
        <v>12.503664443164723</v>
      </c>
      <c r="CU25">
        <f>IF(NJ!CU25,(9.80665^2*TFlight!CU25*(TFlight!CU25+TContact!CU25))/(4*TContact!CU25),"")</f>
        <v>11.830483773402777</v>
      </c>
      <c r="CV25">
        <f>IF(NJ!CV25,(9.80665^2*TFlight!CV25*(TFlight!CV25+TContact!CV25))/(4*TContact!CV25),"")</f>
        <v>10.612620468007925</v>
      </c>
      <c r="CW25">
        <f>IF(NJ!CW25,(9.80665^2*TFlight!CW25*(TFlight!CW25+TContact!CW25))/(4*TContact!CW25),"")</f>
        <v>10.050166694049077</v>
      </c>
      <c r="CX25">
        <f>IF(NJ!CX25,(9.80665^2*TFlight!CX25*(TFlight!CX25+TContact!CX25))/(4*TContact!CX25),"")</f>
        <v>14.427865722596337</v>
      </c>
      <c r="CY25">
        <f>IF(NJ!CY25,(9.80665^2*TFlight!CY25*(TFlight!CY25+TContact!CY25))/(4*TContact!CY25),"")</f>
        <v>13.829616563930657</v>
      </c>
      <c r="CZ25">
        <f>IF(NJ!CZ25,(9.80665^2*TFlight!CZ25*(TFlight!CZ25+TContact!CZ25))/(4*TContact!CZ25),"")</f>
        <v>12.215189931486893</v>
      </c>
      <c r="DA25">
        <f>IF(NJ!DA25,(9.80665^2*TFlight!DA25*(TFlight!DA25+TContact!DA25))/(4*TContact!DA25),"")</f>
        <v>11.501826503587028</v>
      </c>
      <c r="DB25">
        <f>IF(NJ!DB25,(9.80665^2*TFlight!DB25*(TFlight!DB25+TContact!DB25))/(4*TContact!DB25),"")</f>
        <v>12.996740496355001</v>
      </c>
      <c r="DC25">
        <f>IF(NJ!DC25,(9.80665^2*TFlight!DC25*(TFlight!DC25+TContact!DC25))/(4*TContact!DC25),"")</f>
        <v>11.553865230079882</v>
      </c>
      <c r="DD25">
        <f>IF(NJ!DD25,(9.80665^2*TFlight!DD25*(TFlight!DD25+TContact!DD25))/(4*TContact!DD25),"")</f>
        <v>10.167597735953304</v>
      </c>
      <c r="DE25">
        <f>IF(NJ!DE25,(9.80665^2*TFlight!DE25*(TFlight!DE25+TContact!DE25))/(4*TContact!DE25),"")</f>
        <v>11.117452790729489</v>
      </c>
      <c r="DF25">
        <f>IF(NJ!DF25,(9.80665^2*TFlight!DF25*(TFlight!DF25+TContact!DF25))/(4*TContact!DF25),"")</f>
        <v>11.746001126412212</v>
      </c>
      <c r="DG25">
        <f>IF(NJ!DG25,(9.80665^2*TFlight!DG25*(TFlight!DG25+TContact!DG25))/(4*TContact!DG25),"")</f>
        <v>11.886219014858758</v>
      </c>
      <c r="DH25">
        <f>IF(NJ!DH25,(9.80665^2*TFlight!DH25*(TFlight!DH25+TContact!DH25))/(4*TContact!DH25),"")</f>
        <v>10.716128527649998</v>
      </c>
      <c r="DI25">
        <f>IF(NJ!DI25,(9.80665^2*TFlight!DI25*(TFlight!DI25+TContact!DI25))/(4*TContact!DI25),"")</f>
        <v>11.151757470467395</v>
      </c>
      <c r="DJ25">
        <f>IF(NJ!DJ25,(9.80665^2*TFlight!DJ25*(TFlight!DJ25+TContact!DJ25))/(4*TContact!DJ25),"")</f>
        <v>11.535142592864199</v>
      </c>
      <c r="DK25">
        <f>IF(NJ!DK25,(9.80665^2*TFlight!DK25*(TFlight!DK25+TContact!DK25))/(4*TContact!DK25),"")</f>
        <v>11.638167626151894</v>
      </c>
      <c r="DL25">
        <f>IF(NJ!DL25,(9.80665^2*TFlight!DL25*(TFlight!DL25+TContact!DL25))/(4*TContact!DL25),"")</f>
        <v>10.166778349082165</v>
      </c>
      <c r="DM25">
        <f>IF(NJ!DM25,(9.80665^2*TFlight!DM25*(TFlight!DM25+TContact!DM25))/(4*TContact!DM25),"")</f>
        <v>14.33248951961129</v>
      </c>
      <c r="DN25">
        <f>IF(NJ!DN25,(9.80665^2*TFlight!DN25*(TFlight!DN25+TContact!DN25))/(4*TContact!DN25),"")</f>
        <v>13.158923304590855</v>
      </c>
      <c r="DO25">
        <f>IF(NJ!DO25,(9.80665^2*TFlight!DO25*(TFlight!DO25+TContact!DO25))/(4*TContact!DO25),"")</f>
        <v>11.030358388783858</v>
      </c>
      <c r="DP25">
        <f>IF(NJ!DP25,(9.80665^2*TFlight!DP25*(TFlight!DP25+TContact!DP25))/(4*TContact!DP25),"")</f>
        <v>11.588925439730193</v>
      </c>
      <c r="DQ25">
        <f>IF(NJ!DQ25,(9.80665^2*TFlight!DQ25*(TFlight!DQ25+TContact!DQ25))/(4*TContact!DQ25),"")</f>
        <v>13.391915314763089</v>
      </c>
      <c r="DR25">
        <f>IF(NJ!DR25,(9.80665^2*TFlight!DR25*(TFlight!DR25+TContact!DR25))/(4*TContact!DR25),"")</f>
        <v>12.775306166296469</v>
      </c>
      <c r="DS25">
        <f>IF(NJ!DS25,(9.80665^2*TFlight!DS25*(TFlight!DS25+TContact!DS25))/(4*TContact!DS25),"")</f>
        <v>12.265242417059817</v>
      </c>
      <c r="DT25">
        <f>IF(NJ!DT25,(9.80665^2*TFlight!DT25*(TFlight!DT25+TContact!DT25))/(4*TContact!DT25),"")</f>
        <v>10.742310745837038</v>
      </c>
      <c r="DU25">
        <f>IF(NJ!DU25,(9.80665^2*TFlight!DU25*(TFlight!DU25+TContact!DU25))/(4*TContact!DU25),"")</f>
        <v>11.894406548630036</v>
      </c>
      <c r="DV25" t="str">
        <f>IF(NJ!DV25,(9.80665^2*TFlight!DV25*(TFlight!DV25+TContact!DV25))/(4*TContact!DV25),"")</f>
        <v/>
      </c>
      <c r="DW25" t="str">
        <f>IF(NJ!DW25,(9.80665^2*TFlight!DW25*(TFlight!DW25+TContact!DW25))/(4*TContact!DW25),"")</f>
        <v/>
      </c>
      <c r="DX25" t="str">
        <f>IF(NJ!DX25,(9.80665^2*TFlight!DX25*(TFlight!DX25+TContact!DX25))/(4*TContact!DX25),"")</f>
        <v/>
      </c>
      <c r="DY25" t="str">
        <f>IF(NJ!DY25,(9.80665^2*TFlight!DY25*(TFlight!DY25+TContact!DY25))/(4*TContact!DY25),"")</f>
        <v/>
      </c>
      <c r="DZ25" t="str">
        <f>IF(NJ!DZ25,(9.80665^2*TFlight!DZ25*(TFlight!DZ25+TContact!DZ25))/(4*TContact!DZ25),"")</f>
        <v/>
      </c>
      <c r="EA25" t="str">
        <f>IF(NJ!EA25,(9.80665^2*TFlight!EA25*(TFlight!EA25+TContact!EA25))/(4*TContact!EA25),"")</f>
        <v/>
      </c>
      <c r="EB25" t="str">
        <f>IF(NJ!EB25,(9.80665^2*TFlight!EB25*(TFlight!EB25+TContact!EB25))/(4*TContact!EB25),"")</f>
        <v/>
      </c>
      <c r="EC25" t="str">
        <f>IF(NJ!EC25,(9.80665^2*TFlight!EC25*(TFlight!EC25+TContact!EC25))/(4*TContact!EC25),"")</f>
        <v/>
      </c>
      <c r="ED25" t="str">
        <f>IF(NJ!ED25,(9.80665^2*TFlight!ED25*(TFlight!ED25+TContact!ED25))/(4*TContact!ED25),"")</f>
        <v/>
      </c>
      <c r="EE25" t="str">
        <f>IF(NJ!EE25,(9.80665^2*TFlight!EE25*(TFlight!EE25+TContact!EE25))/(4*TContact!EE25),"")</f>
        <v/>
      </c>
      <c r="EF25" t="str">
        <f>IF(NJ!EF25,(9.80665^2*TFlight!EF25*(TFlight!EF25+TContact!EF25))/(4*TContact!EF25),"")</f>
        <v/>
      </c>
      <c r="EG25" t="str">
        <f>IF(NJ!EG25,(9.80665^2*TFlight!EG25*(TFlight!EG25+TContact!EG25))/(4*TContact!EG25),"")</f>
        <v/>
      </c>
      <c r="EH25" t="str">
        <f>IF(NJ!EH25,(9.80665^2*TFlight!EH25*(TFlight!EH25+TContact!EH25))/(4*TContact!EH25),"")</f>
        <v/>
      </c>
      <c r="EI25" t="str">
        <f>IF(NJ!EI25,(9.80665^2*TFlight!EI25*(TFlight!EI25+TContact!EI25))/(4*TContact!EI25),"")</f>
        <v/>
      </c>
      <c r="EJ25" t="str">
        <f>IF(NJ!EJ25,(9.80665^2*TFlight!EJ25*(TFlight!EJ25+TContact!EJ25))/(4*TContact!EJ25),"")</f>
        <v/>
      </c>
      <c r="EK25" t="str">
        <f>IF(NJ!EK25,(9.80665^2*TFlight!EK25*(TFlight!EK25+TContact!EK25))/(4*TContact!EK25),"")</f>
        <v/>
      </c>
      <c r="EL25" t="str">
        <f>IF(NJ!EL25,(9.80665^2*TFlight!EL25*(TFlight!EL25+TContact!EL25))/(4*TContact!EL25),"")</f>
        <v/>
      </c>
      <c r="EM25" t="str">
        <f>IF(NJ!EM25,(9.80665^2*TFlight!EM25*(TFlight!EM25+TContact!EM25))/(4*TContact!EM25),"")</f>
        <v/>
      </c>
      <c r="EN25" t="str">
        <f>IF(NJ!EN25,(9.80665^2*TFlight!EN25*(TFlight!EN25+TContact!EN25))/(4*TContact!EN25),"")</f>
        <v/>
      </c>
      <c r="EO25" t="str">
        <f>IF(NJ!EO25,(9.80665^2*TFlight!EO25*(TFlight!EO25+TContact!EO25))/(4*TContact!EO25),"")</f>
        <v/>
      </c>
      <c r="EP25" t="str">
        <f>IF(NJ!EP25,(9.80665^2*TFlight!EP25*(TFlight!EP25+TContact!EP25))/(4*TContact!EP25),"")</f>
        <v/>
      </c>
      <c r="EQ25" t="str">
        <f>IF(NJ!EQ25,(9.80665^2*TFlight!EQ25*(TFlight!EQ25+TContact!EQ25))/(4*TContact!EQ25),"")</f>
        <v/>
      </c>
      <c r="ER25" t="str">
        <f>IF(NJ!ER25,(9.80665^2*TFlight!ER25*(TFlight!ER25+TContact!ER25))/(4*TContact!ER25),"")</f>
        <v/>
      </c>
      <c r="ES25" t="str">
        <f>IF(NJ!ES25,(9.80665^2*TFlight!ES25*(TFlight!ES25+TContact!ES25))/(4*TContact!ES25),"")</f>
        <v/>
      </c>
      <c r="ET25" t="str">
        <f>IF(NJ!ET25,(9.80665^2*TFlight!ET25*(TFlight!ET25+TContact!ET25))/(4*TContact!ET25),"")</f>
        <v/>
      </c>
      <c r="EU25" t="str">
        <f>IF(NJ!EU25,(9.80665^2*TFlight!EU25*(TFlight!EU25+TContact!EU25))/(4*TContact!EU25),"")</f>
        <v/>
      </c>
      <c r="EV25" t="str">
        <f>IF(NJ!EV25,(9.80665^2*TFlight!EV25*(TFlight!EV25+TContact!EV25))/(4*TContact!EV25),"")</f>
        <v/>
      </c>
      <c r="EW25" t="str">
        <f>IF(NJ!EW25,(9.80665^2*TFlight!EW25*(TFlight!EW25+TContact!EW25))/(4*TContact!EW25),"")</f>
        <v/>
      </c>
      <c r="EX25" t="str">
        <f>IF(NJ!EX25,(9.80665^2*TFlight!EX25*(TFlight!EX25+TContact!EX25))/(4*TContact!EX25),"")</f>
        <v/>
      </c>
      <c r="EY25" t="str">
        <f>IF(NJ!EY25,(9.80665^2*TFlight!EY25*(TFlight!EY25+TContact!EY25))/(4*TContact!EY25),"")</f>
        <v/>
      </c>
      <c r="EZ25" t="str">
        <f>IF(NJ!EZ25,(9.80665^2*TFlight!EZ25*(TFlight!EZ25+TContact!EZ25))/(4*TContact!EZ25),"")</f>
        <v/>
      </c>
      <c r="FA25" t="str">
        <f>IF(NJ!FA25,(9.80665^2*TFlight!FA25*(TFlight!FA25+TContact!FA25))/(4*TContact!FA25),"")</f>
        <v/>
      </c>
      <c r="FB25" t="str">
        <f>IF(NJ!FB25,(9.80665^2*TFlight!FB25*(TFlight!FB25+TContact!FB25))/(4*TContact!FB25),"")</f>
        <v/>
      </c>
      <c r="FC25" t="str">
        <f>IF(NJ!FC25,(9.80665^2*TFlight!FC25*(TFlight!FC25+TContact!FC25))/(4*TContact!FC25),"")</f>
        <v/>
      </c>
      <c r="FD25" t="str">
        <f>IF(NJ!FD25,(9.80665^2*TFlight!FD25*(TFlight!FD25+TContact!FD25))/(4*TContact!FD25),"")</f>
        <v/>
      </c>
      <c r="FE25" t="str">
        <f>IF(NJ!FE25,(9.80665^2*TFlight!FE25*(TFlight!FE25+TContact!FE25))/(4*TContact!FE25),"")</f>
        <v/>
      </c>
      <c r="FF25" t="str">
        <f>IF(NJ!FF25,(9.80665^2*TFlight!FF25*(TFlight!FF25+TContact!FF25))/(4*TContact!FF25),"")</f>
        <v/>
      </c>
      <c r="FG25" t="str">
        <f>IF(NJ!FG25,(9.80665^2*TFlight!FG25*(TFlight!FG25+TContact!FG25))/(4*TContact!FG25),"")</f>
        <v/>
      </c>
      <c r="FH25" t="str">
        <f>IF(NJ!FH25,(9.80665^2*TFlight!FH25*(TFlight!FH25+TContact!FH25))/(4*TContact!FH25),"")</f>
        <v/>
      </c>
      <c r="FI25" t="str">
        <f>IF(NJ!FI25,(9.80665^2*TFlight!FI25*(TFlight!FI25+TContact!FI25))/(4*TContact!FI25),"")</f>
        <v/>
      </c>
      <c r="FJ25" t="str">
        <f>IF(NJ!FJ25,(9.80665^2*TFlight!FJ25*(TFlight!FJ25+TContact!FJ25))/(4*TContact!FJ25),"")</f>
        <v/>
      </c>
      <c r="FK25" t="str">
        <f>IF(NJ!FK25,(9.80665^2*TFlight!FK25*(TFlight!FK25+TContact!FK25))/(4*TContact!FK25),"")</f>
        <v/>
      </c>
      <c r="FL25" t="str">
        <f>IF(NJ!FL25,(9.80665^2*TFlight!FL25*(TFlight!FL25+TContact!FL25))/(4*TContact!FL25),"")</f>
        <v/>
      </c>
      <c r="FM25" t="str">
        <f>IF(NJ!FM25,(9.80665^2*TFlight!FM25*(TFlight!FM25+TContact!FM25))/(4*TContact!FM25),"")</f>
        <v/>
      </c>
      <c r="FN25" t="str">
        <f>IF(NJ!FN25,(9.80665^2*TFlight!FN25*(TFlight!FN25+TContact!FN25))/(4*TContact!FN25),"")</f>
        <v/>
      </c>
      <c r="FO25" t="str">
        <f>IF(NJ!FO25,(9.80665^2*TFlight!FO25*(TFlight!FO25+TContact!FO25))/(4*TContact!FO25),"")</f>
        <v/>
      </c>
      <c r="FP25" t="str">
        <f>IF(NJ!FP25,(9.80665^2*TFlight!FP25*(TFlight!FP25+TContact!FP25))/(4*TContact!FP25),"")</f>
        <v/>
      </c>
      <c r="FQ25" t="str">
        <f>IF(NJ!FQ25,(9.80665^2*TFlight!FQ25*(TFlight!FQ25+TContact!FQ25))/(4*TContact!FQ25),"")</f>
        <v/>
      </c>
      <c r="FR25" t="str">
        <f>IF(NJ!FR25,(9.80665^2*TFlight!FR25*(TFlight!FR25+TContact!FR25))/(4*TContact!FR25),"")</f>
        <v/>
      </c>
      <c r="FT25">
        <f t="shared" si="0"/>
        <v>11.894965159865443</v>
      </c>
    </row>
    <row r="26" spans="1:176" x14ac:dyDescent="0.3">
      <c r="A26" s="2">
        <v>25</v>
      </c>
      <c r="B26" s="2" t="s">
        <v>145</v>
      </c>
      <c r="C26" t="s">
        <v>0</v>
      </c>
      <c r="D26" t="s">
        <v>1</v>
      </c>
      <c r="E26" s="13" t="s">
        <v>14</v>
      </c>
      <c r="F26" s="12">
        <v>125</v>
      </c>
      <c r="H26">
        <f>IF(NJ!H26,(9.80665^2*TFlight!H26*(TFlight!H26+TContact!H26))/(4*TContact!H26),"")</f>
        <v>18.265961643326833</v>
      </c>
      <c r="I26">
        <f>IF(NJ!I26,(9.80665^2*TFlight!I26*(TFlight!I26+TContact!I26))/(4*TContact!I26),"")</f>
        <v>20.384155666129896</v>
      </c>
      <c r="J26">
        <f>IF(NJ!J26,(9.80665^2*TFlight!J26*(TFlight!J26+TContact!J26))/(4*TContact!J26),"")</f>
        <v>23.445494219518267</v>
      </c>
      <c r="K26">
        <f>IF(NJ!K26,(9.80665^2*TFlight!K26*(TFlight!K26+TContact!K26))/(4*TContact!K26),"")</f>
        <v>22.319983678892307</v>
      </c>
      <c r="L26">
        <f>IF(NJ!L26,(9.80665^2*TFlight!L26*(TFlight!L26+TContact!L26))/(4*TContact!L26),"")</f>
        <v>24.249414086211019</v>
      </c>
      <c r="M26">
        <f>IF(NJ!M26,(9.80665^2*TFlight!M26*(TFlight!M26+TContact!M26))/(4*TContact!M26),"")</f>
        <v>21.357839496080206</v>
      </c>
      <c r="N26">
        <f>IF(NJ!N26,(9.80665^2*TFlight!N26*(TFlight!N26+TContact!N26))/(4*TContact!N26),"")</f>
        <v>23.72785661635136</v>
      </c>
      <c r="O26">
        <f>IF(NJ!O26,(9.80665^2*TFlight!O26*(TFlight!O26+TContact!O26))/(4*TContact!O26),"")</f>
        <v>19.321504466520452</v>
      </c>
      <c r="P26">
        <f>IF(NJ!P26,(9.80665^2*TFlight!P26*(TFlight!P26+TContact!P26))/(4*TContact!P26),"")</f>
        <v>19.500359936663244</v>
      </c>
      <c r="Q26">
        <f>IF(NJ!Q26,(9.80665^2*TFlight!Q26*(TFlight!Q26+TContact!Q26))/(4*TContact!Q26),"")</f>
        <v>19.961483231045676</v>
      </c>
      <c r="R26">
        <f>IF(NJ!R26,(9.80665^2*TFlight!R26*(TFlight!R26+TContact!R26))/(4*TContact!R26),"")</f>
        <v>19.762071110819608</v>
      </c>
      <c r="S26">
        <f>IF(NJ!S26,(9.80665^2*TFlight!S26*(TFlight!S26+TContact!S26))/(4*TContact!S26),"")</f>
        <v>15.303213408716468</v>
      </c>
      <c r="T26">
        <f>IF(NJ!T26,(9.80665^2*TFlight!T26*(TFlight!T26+TContact!T26))/(4*TContact!T26),"")</f>
        <v>15.633748594825736</v>
      </c>
      <c r="U26">
        <f>IF(NJ!U26,(9.80665^2*TFlight!U26*(TFlight!U26+TContact!U26))/(4*TContact!U26),"")</f>
        <v>18.284895187720636</v>
      </c>
      <c r="V26">
        <f>IF(NJ!V26,(9.80665^2*TFlight!V26*(TFlight!V26+TContact!V26))/(4*TContact!V26),"")</f>
        <v>20.895634472898635</v>
      </c>
      <c r="W26">
        <f>IF(NJ!W26,(9.80665^2*TFlight!W26*(TFlight!W26+TContact!W26))/(4*TContact!W26),"")</f>
        <v>19.056675164866263</v>
      </c>
      <c r="X26">
        <f>IF(NJ!X26,(9.80665^2*TFlight!X26*(TFlight!X26+TContact!X26))/(4*TContact!X26),"")</f>
        <v>17.497811529347835</v>
      </c>
      <c r="Y26">
        <f>IF(NJ!Y26,(9.80665^2*TFlight!Y26*(TFlight!Y26+TContact!Y26))/(4*TContact!Y26),"")</f>
        <v>15.714420539684015</v>
      </c>
      <c r="Z26">
        <f>IF(NJ!Z26,(9.80665^2*TFlight!Z26*(TFlight!Z26+TContact!Z26))/(4*TContact!Z26),"")</f>
        <v>12.984224374921684</v>
      </c>
      <c r="AA26">
        <f>IF(NJ!AA26,(9.80665^2*TFlight!AA26*(TFlight!AA26+TContact!AA26))/(4*TContact!AA26),"")</f>
        <v>16.056667929558188</v>
      </c>
      <c r="AB26">
        <f>IF(NJ!AB26,(9.80665^2*TFlight!AB26*(TFlight!AB26+TContact!AB26))/(4*TContact!AB26),"")</f>
        <v>13.803718061606212</v>
      </c>
      <c r="AC26">
        <f>IF(NJ!AC26,(9.80665^2*TFlight!AC26*(TFlight!AC26+TContact!AC26))/(4*TContact!AC26),"")</f>
        <v>9.8284543082267337</v>
      </c>
      <c r="AD26">
        <f>IF(NJ!AD26,(9.80665^2*TFlight!AD26*(TFlight!AD26+TContact!AD26))/(4*TContact!AD26),"")</f>
        <v>12.117468412034999</v>
      </c>
      <c r="AE26">
        <f>IF(NJ!AE26,(9.80665^2*TFlight!AE26*(TFlight!AE26+TContact!AE26))/(4*TContact!AE26),"")</f>
        <v>11.169613105138037</v>
      </c>
      <c r="AF26">
        <f>IF(NJ!AF26,(9.80665^2*TFlight!AF26*(TFlight!AF26+TContact!AF26))/(4*TContact!AF26),"")</f>
        <v>20.924918647873476</v>
      </c>
      <c r="AG26">
        <f>IF(NJ!AG26,(9.80665^2*TFlight!AG26*(TFlight!AG26+TContact!AG26))/(4*TContact!AG26),"")</f>
        <v>26.543026045409995</v>
      </c>
      <c r="AH26">
        <f>IF(NJ!AH26,(9.80665^2*TFlight!AH26*(TFlight!AH26+TContact!AH26))/(4*TContact!AH26),"")</f>
        <v>23.441531154234372</v>
      </c>
      <c r="AI26">
        <f>IF(NJ!AI26,(9.80665^2*TFlight!AI26*(TFlight!AI26+TContact!AI26))/(4*TContact!AI26),"")</f>
        <v>15.703943750918535</v>
      </c>
      <c r="AJ26">
        <f>IF(NJ!AJ26,(9.80665^2*TFlight!AJ26*(TFlight!AJ26+TContact!AJ26))/(4*TContact!AJ26),"")</f>
        <v>14.642655134392127</v>
      </c>
      <c r="AK26">
        <f>IF(NJ!AK26,(9.80665^2*TFlight!AK26*(TFlight!AK26+TContact!AK26))/(4*TContact!AK26),"")</f>
        <v>14.666441548141833</v>
      </c>
      <c r="AL26">
        <f>IF(NJ!AL26,(9.80665^2*TFlight!AL26*(TFlight!AL26+TContact!AL26))/(4*TContact!AL26),"")</f>
        <v>14.344666655991588</v>
      </c>
      <c r="AM26">
        <f>IF(NJ!AM26,(9.80665^2*TFlight!AM26*(TFlight!AM26+TContact!AM26))/(4*TContact!AM26),"")</f>
        <v>14.177491969399204</v>
      </c>
      <c r="AN26">
        <f>IF(NJ!AN26,(9.80665^2*TFlight!AN26*(TFlight!AN26+TContact!AN26))/(4*TContact!AN26),"")</f>
        <v>13.730171778227691</v>
      </c>
      <c r="AO26">
        <f>IF(NJ!AO26,(9.80665^2*TFlight!AO26*(TFlight!AO26+TContact!AO26))/(4*TContact!AO26),"")</f>
        <v>12.543963159456521</v>
      </c>
      <c r="AP26">
        <f>IF(NJ!AP26,(9.80665^2*TFlight!AP26*(TFlight!AP26+TContact!AP26))/(4*TContact!AP26),"")</f>
        <v>12.683999402727542</v>
      </c>
      <c r="AQ26">
        <f>IF(NJ!AQ26,(9.80665^2*TFlight!AQ26*(TFlight!AQ26+TContact!AQ26))/(4*TContact!AQ26),"")</f>
        <v>11.399986729743453</v>
      </c>
      <c r="AR26">
        <f>IF(NJ!AR26,(9.80665^2*TFlight!AR26*(TFlight!AR26+TContact!AR26))/(4*TContact!AR26),"")</f>
        <v>14.058204093642207</v>
      </c>
      <c r="AS26">
        <f>IF(NJ!AS26,(9.80665^2*TFlight!AS26*(TFlight!AS26+TContact!AS26))/(4*TContact!AS26),"")</f>
        <v>13.807759085129661</v>
      </c>
      <c r="AT26">
        <f>IF(NJ!AT26,(9.80665^2*TFlight!AT26*(TFlight!AT26+TContact!AT26))/(4*TContact!AT26),"")</f>
        <v>8.9113068808878939</v>
      </c>
      <c r="AU26">
        <f>IF(NJ!AU26,(9.80665^2*TFlight!AU26*(TFlight!AU26+TContact!AU26))/(4*TContact!AU26),"")</f>
        <v>11.912450638397029</v>
      </c>
      <c r="AV26">
        <f>IF(NJ!AV26,(9.80665^2*TFlight!AV26*(TFlight!AV26+TContact!AV26))/(4*TContact!AV26),"")</f>
        <v>10.370505564753554</v>
      </c>
      <c r="AW26">
        <f>IF(NJ!AW26,(9.80665^2*TFlight!AW26*(TFlight!AW26+TContact!AW26))/(4*TContact!AW26),"")</f>
        <v>11.912450638397029</v>
      </c>
      <c r="AX26">
        <f>IF(NJ!AX26,(9.80665^2*TFlight!AX26*(TFlight!AX26+TContact!AX26))/(4*TContact!AX26),"")</f>
        <v>12.755229907405262</v>
      </c>
      <c r="AY26">
        <f>IF(NJ!AY26,(9.80665^2*TFlight!AY26*(TFlight!AY26+TContact!AY26))/(4*TContact!AY26),"")</f>
        <v>12.505554210313406</v>
      </c>
      <c r="AZ26">
        <f>IF(NJ!AZ26,(9.80665^2*TFlight!AZ26*(TFlight!AZ26+TContact!AZ26))/(4*TContact!AZ26),"")</f>
        <v>14.386569639771283</v>
      </c>
      <c r="BA26">
        <f>IF(NJ!BA26,(9.80665^2*TFlight!BA26*(TFlight!BA26+TContact!BA26))/(4*TContact!BA26),"")</f>
        <v>10.77275556134126</v>
      </c>
      <c r="BB26">
        <f>IF(NJ!BB26,(9.80665^2*TFlight!BB26*(TFlight!BB26+TContact!BB26))/(4*TContact!BB26),"")</f>
        <v>11.371778048217461</v>
      </c>
      <c r="BC26">
        <f>IF(NJ!BC26,(9.80665^2*TFlight!BC26*(TFlight!BC26+TContact!BC26))/(4*TContact!BC26),"")</f>
        <v>11.451084245254314</v>
      </c>
      <c r="BD26">
        <f>IF(NJ!BD26,(9.80665^2*TFlight!BD26*(TFlight!BD26+TContact!BD26))/(4*TContact!BD26),"")</f>
        <v>13.925158886201016</v>
      </c>
      <c r="BE26">
        <f>IF(NJ!BE26,(9.80665^2*TFlight!BE26*(TFlight!BE26+TContact!BE26))/(4*TContact!BE26),"")</f>
        <v>11.30043467366195</v>
      </c>
      <c r="BF26">
        <f>IF(NJ!BF26,(9.80665^2*TFlight!BF26*(TFlight!BF26+TContact!BF26))/(4*TContact!BF26),"")</f>
        <v>16.062285981999828</v>
      </c>
      <c r="BG26">
        <f>IF(NJ!BG26,(9.80665^2*TFlight!BG26*(TFlight!BG26+TContact!BG26))/(4*TContact!BG26),"")</f>
        <v>14.158112374394333</v>
      </c>
      <c r="BH26">
        <f>IF(NJ!BH26,(9.80665^2*TFlight!BH26*(TFlight!BH26+TContact!BH26))/(4*TContact!BH26),"")</f>
        <v>14.310713388138423</v>
      </c>
      <c r="BI26">
        <f>IF(NJ!BI26,(9.80665^2*TFlight!BI26*(TFlight!BI26+TContact!BI26))/(4*TContact!BI26),"")</f>
        <v>15.139158047395734</v>
      </c>
      <c r="BJ26">
        <f>IF(NJ!BJ26,(9.80665^2*TFlight!BJ26*(TFlight!BJ26+TContact!BJ26))/(4*TContact!BJ26),"")</f>
        <v>11.075925005549811</v>
      </c>
      <c r="BK26">
        <f>IF(NJ!BK26,(9.80665^2*TFlight!BK26*(TFlight!BK26+TContact!BK26))/(4*TContact!BK26),"")</f>
        <v>10.627268605137727</v>
      </c>
      <c r="BL26">
        <f>IF(NJ!BL26,(9.80665^2*TFlight!BL26*(TFlight!BL26+TContact!BL26))/(4*TContact!BL26),"")</f>
        <v>13.317507554289671</v>
      </c>
      <c r="BM26">
        <f>IF(NJ!BM26,(9.80665^2*TFlight!BM26*(TFlight!BM26+TContact!BM26))/(4*TContact!BM26),"")</f>
        <v>12.996740496355001</v>
      </c>
      <c r="BN26">
        <f>IF(NJ!BN26,(9.80665^2*TFlight!BN26*(TFlight!BN26+TContact!BN26))/(4*TContact!BN26),"")</f>
        <v>12.027086060196257</v>
      </c>
      <c r="BO26">
        <f>IF(NJ!BO26,(9.80665^2*TFlight!BO26*(TFlight!BO26+TContact!BO26))/(4*TContact!BO26),"")</f>
        <v>11.799366371914424</v>
      </c>
      <c r="BP26">
        <f>IF(NJ!BP26,(9.80665^2*TFlight!BP26*(TFlight!BP26+TContact!BP26))/(4*TContact!BP26),"")</f>
        <v>9.9644647652520035</v>
      </c>
      <c r="BQ26">
        <f>IF(NJ!BQ26,(9.80665^2*TFlight!BQ26*(TFlight!BQ26+TContact!BQ26))/(4*TContact!BQ26),"")</f>
        <v>13.699026747526029</v>
      </c>
      <c r="BR26">
        <f>IF(NJ!BR26,(9.80665^2*TFlight!BR26*(TFlight!BR26+TContact!BR26))/(4*TContact!BR26),"")</f>
        <v>10.778341175125471</v>
      </c>
      <c r="BS26">
        <f>IF(NJ!BS26,(9.80665^2*TFlight!BS26*(TFlight!BS26+TContact!BS26))/(4*TContact!BS26),"")</f>
        <v>10.097890343362499</v>
      </c>
      <c r="BT26">
        <f>IF(NJ!BT26,(9.80665^2*TFlight!BT26*(TFlight!BT26+TContact!BT26))/(4*TContact!BT26),"")</f>
        <v>12.181582001516665</v>
      </c>
      <c r="BU26">
        <f>IF(NJ!BU26,(9.80665^2*TFlight!BU26*(TFlight!BU26+TContact!BU26))/(4*TContact!BU26),"")</f>
        <v>14.386569639771283</v>
      </c>
      <c r="BV26">
        <f>IF(NJ!BV26,(9.80665^2*TFlight!BV26*(TFlight!BV26+TContact!BV26))/(4*TContact!BV26),"")</f>
        <v>13.166183554270832</v>
      </c>
      <c r="BW26">
        <f>IF(NJ!BW26,(9.80665^2*TFlight!BW26*(TFlight!BW26+TContact!BW26))/(4*TContact!BW26),"")</f>
        <v>12.086010809719225</v>
      </c>
      <c r="BX26">
        <f>IF(NJ!BX26,(9.80665^2*TFlight!BX26*(TFlight!BX26+TContact!BX26))/(4*TContact!BX26),"")</f>
        <v>15.186630156790986</v>
      </c>
      <c r="BY26">
        <f>IF(NJ!BY26,(9.80665^2*TFlight!BY26*(TFlight!BY26+TContact!BY26))/(4*TContact!BY26),"")</f>
        <v>11.185355457263078</v>
      </c>
      <c r="BZ26">
        <f>IF(NJ!BZ26,(9.80665^2*TFlight!BZ26*(TFlight!BZ26+TContact!BZ26))/(4*TContact!BZ26),"")</f>
        <v>14.419660392833054</v>
      </c>
      <c r="CA26">
        <f>IF(NJ!CA26,(9.80665^2*TFlight!CA26*(TFlight!CA26+TContact!CA26))/(4*TContact!CA26),"")</f>
        <v>13.878706428972547</v>
      </c>
      <c r="CB26">
        <f>IF(NJ!CB26,(9.80665^2*TFlight!CB26*(TFlight!CB26+TContact!CB26))/(4*TContact!CB26),"")</f>
        <v>12.903595130771214</v>
      </c>
      <c r="CC26">
        <f>IF(NJ!CC26,(9.80665^2*TFlight!CC26*(TFlight!CC26+TContact!CC26))/(4*TContact!CC26),"")</f>
        <v>12.745663949341605</v>
      </c>
      <c r="CD26">
        <f>IF(NJ!CD26,(9.80665^2*TFlight!CD26*(TFlight!CD26+TContact!CD26))/(4*TContact!CD26),"")</f>
        <v>11.586241527758334</v>
      </c>
      <c r="CE26">
        <f>IF(NJ!CE26,(9.80665^2*TFlight!CE26*(TFlight!CE26+TContact!CE26))/(4*TContact!CE26),"")</f>
        <v>15.183013897679832</v>
      </c>
      <c r="CF26">
        <f>IF(NJ!CF26,(9.80665^2*TFlight!CF26*(TFlight!CF26+TContact!CF26))/(4*TContact!CF26),"")</f>
        <v>13.730171778227691</v>
      </c>
      <c r="CG26">
        <f>IF(NJ!CG26,(9.80665^2*TFlight!CG26*(TFlight!CG26+TContact!CG26))/(4*TContact!CG26),"")</f>
        <v>13.256590032049782</v>
      </c>
      <c r="CH26">
        <f>IF(NJ!CH26,(9.80665^2*TFlight!CH26*(TFlight!CH26+TContact!CH26))/(4*TContact!CH26),"")</f>
        <v>13.664208758280207</v>
      </c>
      <c r="CI26">
        <f>IF(NJ!CI26,(9.80665^2*TFlight!CI26*(TFlight!CI26+TContact!CI26))/(4*TContact!CI26),"")</f>
        <v>13.222162430801346</v>
      </c>
      <c r="CJ26">
        <f>IF(NJ!CJ26,(9.80665^2*TFlight!CJ26*(TFlight!CJ26+TContact!CJ26))/(4*TContact!CJ26),"")</f>
        <v>19.924755058461589</v>
      </c>
      <c r="CK26">
        <f>IF(NJ!CK26,(9.80665^2*TFlight!CK26*(TFlight!CK26+TContact!CK26))/(4*TContact!CK26),"")</f>
        <v>18.205588013231594</v>
      </c>
      <c r="CL26">
        <f>IF(NJ!CL26,(9.80665^2*TFlight!CL26*(TFlight!CL26+TContact!CL26))/(4*TContact!CL26),"")</f>
        <v>16.927991172831298</v>
      </c>
      <c r="CM26">
        <f>IF(NJ!CM26,(9.80665^2*TFlight!CM26*(TFlight!CM26+TContact!CM26))/(4*TContact!CM26),"")</f>
        <v>15.345365466631781</v>
      </c>
      <c r="CN26">
        <f>IF(NJ!CN26,(9.80665^2*TFlight!CN26*(TFlight!CN26+TContact!CN26))/(4*TContact!CN26),"")</f>
        <v>15.009907206079331</v>
      </c>
      <c r="CO26">
        <f>IF(NJ!CO26,(9.80665^2*TFlight!CO26*(TFlight!CO26+TContact!CO26))/(4*TContact!CO26),"")</f>
        <v>16.699704366165879</v>
      </c>
      <c r="CP26">
        <f>IF(NJ!CP26,(9.80665^2*TFlight!CP26*(TFlight!CP26+TContact!CP26))/(4*TContact!CP26),"")</f>
        <v>16.738154841475424</v>
      </c>
      <c r="CQ26">
        <f>IF(NJ!CQ26,(9.80665^2*TFlight!CQ26*(TFlight!CQ26+TContact!CQ26))/(4*TContact!CQ26),"")</f>
        <v>19.487024990501883</v>
      </c>
      <c r="CR26">
        <f>IF(NJ!CR26,(9.80665^2*TFlight!CR26*(TFlight!CR26+TContact!CR26))/(4*TContact!CR26),"")</f>
        <v>14.826111952126965</v>
      </c>
      <c r="CS26">
        <f>IF(NJ!CS26,(9.80665^2*TFlight!CS26*(TFlight!CS26+TContact!CS26))/(4*TContact!CS26),"")</f>
        <v>14.792316507750805</v>
      </c>
      <c r="CT26">
        <f>IF(NJ!CT26,(9.80665^2*TFlight!CT26*(TFlight!CT26+TContact!CT26))/(4*TContact!CT26),"")</f>
        <v>15.803999807230834</v>
      </c>
      <c r="CU26">
        <f>IF(NJ!CU26,(9.80665^2*TFlight!CU26*(TFlight!CU26+TContact!CU26))/(4*TContact!CU26),"")</f>
        <v>16.599727347713575</v>
      </c>
      <c r="CV26">
        <f>IF(NJ!CV26,(9.80665^2*TFlight!CV26*(TFlight!CV26+TContact!CV26))/(4*TContact!CV26),"")</f>
        <v>16.758200995367552</v>
      </c>
      <c r="CW26">
        <f>IF(NJ!CW26,(9.80665^2*TFlight!CW26*(TFlight!CW26+TContact!CW26))/(4*TContact!CW26),"")</f>
        <v>15.703943750918535</v>
      </c>
      <c r="CX26">
        <f>IF(NJ!CX26,(9.80665^2*TFlight!CX26*(TFlight!CX26+TContact!CX26))/(4*TContact!CX26),"")</f>
        <v>14.725609232149202</v>
      </c>
      <c r="CY26">
        <f>IF(NJ!CY26,(9.80665^2*TFlight!CY26*(TFlight!CY26+TContact!CY26))/(4*TContact!CY26),"")</f>
        <v>14.605877103792187</v>
      </c>
      <c r="CZ26">
        <f>IF(NJ!CZ26,(9.80665^2*TFlight!CZ26*(TFlight!CZ26+TContact!CZ26))/(4*TContact!CZ26),"")</f>
        <v>13.062408609303782</v>
      </c>
      <c r="DA26">
        <f>IF(NJ!DA26,(9.80665^2*TFlight!DA26*(TFlight!DA26+TContact!DA26))/(4*TContact!DA26),"")</f>
        <v>14.389258027565527</v>
      </c>
      <c r="DB26">
        <f>IF(NJ!DB26,(9.80665^2*TFlight!DB26*(TFlight!DB26+TContact!DB26))/(4*TContact!DB26),"")</f>
        <v>16.156624549379998</v>
      </c>
      <c r="DC26">
        <f>IF(NJ!DC26,(9.80665^2*TFlight!DC26*(TFlight!DC26+TContact!DC26))/(4*TContact!DC26),"")</f>
        <v>18.418551986293195</v>
      </c>
      <c r="DD26">
        <f>IF(NJ!DD26,(9.80665^2*TFlight!DD26*(TFlight!DD26+TContact!DD26))/(4*TContact!DD26),"")</f>
        <v>15.440894959108702</v>
      </c>
      <c r="DE26">
        <f>IF(NJ!DE26,(9.80665^2*TFlight!DE26*(TFlight!DE26+TContact!DE26))/(4*TContact!DE26),"")</f>
        <v>14.816904444419034</v>
      </c>
      <c r="DF26">
        <f>IF(NJ!DF26,(9.80665^2*TFlight!DF26*(TFlight!DF26+TContact!DF26))/(4*TContact!DF26),"")</f>
        <v>13.222162430801346</v>
      </c>
      <c r="DG26">
        <f>IF(NJ!DG26,(9.80665^2*TFlight!DG26*(TFlight!DG26+TContact!DG26))/(4*TContact!DG26),"")</f>
        <v>12.277164187670525</v>
      </c>
      <c r="DH26">
        <f>IF(NJ!DH26,(9.80665^2*TFlight!DH26*(TFlight!DH26+TContact!DH26))/(4*TContact!DH26),"")</f>
        <v>13.382682457677795</v>
      </c>
      <c r="DI26">
        <f>IF(NJ!DI26,(9.80665^2*TFlight!DI26*(TFlight!DI26+TContact!DI26))/(4*TContact!DI26),"")</f>
        <v>12.269584067848472</v>
      </c>
      <c r="DJ26">
        <f>IF(NJ!DJ26,(9.80665^2*TFlight!DJ26*(TFlight!DJ26+TContact!DJ26))/(4*TContact!DJ26),"")</f>
        <v>11.303849940205708</v>
      </c>
      <c r="DK26">
        <f>IF(NJ!DK26,(9.80665^2*TFlight!DK26*(TFlight!DK26+TContact!DK26))/(4*TContact!DK26),"")</f>
        <v>12.420405122335874</v>
      </c>
      <c r="DL26">
        <f>IF(NJ!DL26,(9.80665^2*TFlight!DL26*(TFlight!DL26+TContact!DL26))/(4*TContact!DL26),"")</f>
        <v>10.233800555776114</v>
      </c>
      <c r="DM26">
        <f>IF(NJ!DM26,(9.80665^2*TFlight!DM26*(TFlight!DM26+TContact!DM26))/(4*TContact!DM26),"")</f>
        <v>11.540446106699999</v>
      </c>
      <c r="DN26">
        <f>IF(NJ!DN26,(9.80665^2*TFlight!DN26*(TFlight!DN26+TContact!DN26))/(4*TContact!DN26),"")</f>
        <v>11.011923520994451</v>
      </c>
      <c r="DO26">
        <f>IF(NJ!DO26,(9.80665^2*TFlight!DO26*(TFlight!DO26+TContact!DO26))/(4*TContact!DO26),"")</f>
        <v>12.241501244022896</v>
      </c>
      <c r="DP26">
        <f>IF(NJ!DP26,(9.80665^2*TFlight!DP26*(TFlight!DP26+TContact!DP26))/(4*TContact!DP26),"")</f>
        <v>10.412046931822667</v>
      </c>
      <c r="DQ26">
        <f>IF(NJ!DQ26,(9.80665^2*TFlight!DQ26*(TFlight!DQ26+TContact!DQ26))/(4*TContact!DQ26),"")</f>
        <v>13.823054286066515</v>
      </c>
      <c r="DR26">
        <f>IF(NJ!DR26,(9.80665^2*TFlight!DR26*(TFlight!DR26+TContact!DR26))/(4*TContact!DR26),"")</f>
        <v>10.166287383865569</v>
      </c>
      <c r="DS26">
        <f>IF(NJ!DS26,(9.80665^2*TFlight!DS26*(TFlight!DS26+TContact!DS26))/(4*TContact!DS26),"")</f>
        <v>11.983487449400233</v>
      </c>
      <c r="DT26">
        <f>IF(NJ!DT26,(9.80665^2*TFlight!DT26*(TFlight!DT26+TContact!DT26))/(4*TContact!DT26),"")</f>
        <v>12.333151506747594</v>
      </c>
      <c r="DU26">
        <f>IF(NJ!DU26,(9.80665^2*TFlight!DU26*(TFlight!DU26+TContact!DU26))/(4*TContact!DU26),"")</f>
        <v>7.8808476742987175</v>
      </c>
      <c r="DV26">
        <f>IF(NJ!DV26,(9.80665^2*TFlight!DV26*(TFlight!DV26+TContact!DV26))/(4*TContact!DV26),"")</f>
        <v>8.171500631494748</v>
      </c>
      <c r="DW26">
        <f>IF(NJ!DW26,(9.80665^2*TFlight!DW26*(TFlight!DW26+TContact!DW26))/(4*TContact!DW26),"")</f>
        <v>12.123879770983166</v>
      </c>
      <c r="DX26">
        <f>IF(NJ!DX26,(9.80665^2*TFlight!DX26*(TFlight!DX26+TContact!DX26))/(4*TContact!DX26),"")</f>
        <v>10.777603058968982</v>
      </c>
      <c r="DY26">
        <f>IF(NJ!DY26,(9.80665^2*TFlight!DY26*(TFlight!DY26+TContact!DY26))/(4*TContact!DY26),"")</f>
        <v>14.624892611581636</v>
      </c>
      <c r="DZ26">
        <f>IF(NJ!DZ26,(9.80665^2*TFlight!DZ26*(TFlight!DZ26+TContact!DZ26))/(4*TContact!DZ26),"")</f>
        <v>11.887405639433759</v>
      </c>
      <c r="EA26">
        <f>IF(NJ!EA26,(9.80665^2*TFlight!EA26*(TFlight!EA26+TContact!EA26))/(4*TContact!EA26),"")</f>
        <v>14.203809392068575</v>
      </c>
      <c r="EB26" t="str">
        <f>IF(NJ!EB26,(9.80665^2*TFlight!EB26*(TFlight!EB26+TContact!EB26))/(4*TContact!EB26),"")</f>
        <v/>
      </c>
      <c r="EC26" t="str">
        <f>IF(NJ!EC26,(9.80665^2*TFlight!EC26*(TFlight!EC26+TContact!EC26))/(4*TContact!EC26),"")</f>
        <v/>
      </c>
      <c r="ED26" t="str">
        <f>IF(NJ!ED26,(9.80665^2*TFlight!ED26*(TFlight!ED26+TContact!ED26))/(4*TContact!ED26),"")</f>
        <v/>
      </c>
      <c r="EE26" t="str">
        <f>IF(NJ!EE26,(9.80665^2*TFlight!EE26*(TFlight!EE26+TContact!EE26))/(4*TContact!EE26),"")</f>
        <v/>
      </c>
      <c r="EF26" t="str">
        <f>IF(NJ!EF26,(9.80665^2*TFlight!EF26*(TFlight!EF26+TContact!EF26))/(4*TContact!EF26),"")</f>
        <v/>
      </c>
      <c r="EG26" t="str">
        <f>IF(NJ!EG26,(9.80665^2*TFlight!EG26*(TFlight!EG26+TContact!EG26))/(4*TContact!EG26),"")</f>
        <v/>
      </c>
      <c r="EH26" t="str">
        <f>IF(NJ!EH26,(9.80665^2*TFlight!EH26*(TFlight!EH26+TContact!EH26))/(4*TContact!EH26),"")</f>
        <v/>
      </c>
      <c r="EI26" t="str">
        <f>IF(NJ!EI26,(9.80665^2*TFlight!EI26*(TFlight!EI26+TContact!EI26))/(4*TContact!EI26),"")</f>
        <v/>
      </c>
      <c r="EJ26" t="str">
        <f>IF(NJ!EJ26,(9.80665^2*TFlight!EJ26*(TFlight!EJ26+TContact!EJ26))/(4*TContact!EJ26),"")</f>
        <v/>
      </c>
      <c r="EK26" t="str">
        <f>IF(NJ!EK26,(9.80665^2*TFlight!EK26*(TFlight!EK26+TContact!EK26))/(4*TContact!EK26),"")</f>
        <v/>
      </c>
      <c r="EL26" t="str">
        <f>IF(NJ!EL26,(9.80665^2*TFlight!EL26*(TFlight!EL26+TContact!EL26))/(4*TContact!EL26),"")</f>
        <v/>
      </c>
      <c r="EM26" t="str">
        <f>IF(NJ!EM26,(9.80665^2*TFlight!EM26*(TFlight!EM26+TContact!EM26))/(4*TContact!EM26),"")</f>
        <v/>
      </c>
      <c r="EN26" t="str">
        <f>IF(NJ!EN26,(9.80665^2*TFlight!EN26*(TFlight!EN26+TContact!EN26))/(4*TContact!EN26),"")</f>
        <v/>
      </c>
      <c r="EO26" t="str">
        <f>IF(NJ!EO26,(9.80665^2*TFlight!EO26*(TFlight!EO26+TContact!EO26))/(4*TContact!EO26),"")</f>
        <v/>
      </c>
      <c r="EP26" t="str">
        <f>IF(NJ!EP26,(9.80665^2*TFlight!EP26*(TFlight!EP26+TContact!EP26))/(4*TContact!EP26),"")</f>
        <v/>
      </c>
      <c r="EQ26" t="str">
        <f>IF(NJ!EQ26,(9.80665^2*TFlight!EQ26*(TFlight!EQ26+TContact!EQ26))/(4*TContact!EQ26),"")</f>
        <v/>
      </c>
      <c r="ER26" t="str">
        <f>IF(NJ!ER26,(9.80665^2*TFlight!ER26*(TFlight!ER26+TContact!ER26))/(4*TContact!ER26),"")</f>
        <v/>
      </c>
      <c r="ES26" t="str">
        <f>IF(NJ!ES26,(9.80665^2*TFlight!ES26*(TFlight!ES26+TContact!ES26))/(4*TContact!ES26),"")</f>
        <v/>
      </c>
      <c r="ET26" t="str">
        <f>IF(NJ!ET26,(9.80665^2*TFlight!ET26*(TFlight!ET26+TContact!ET26))/(4*TContact!ET26),"")</f>
        <v/>
      </c>
      <c r="EU26" t="str">
        <f>IF(NJ!EU26,(9.80665^2*TFlight!EU26*(TFlight!EU26+TContact!EU26))/(4*TContact!EU26),"")</f>
        <v/>
      </c>
      <c r="EV26" t="str">
        <f>IF(NJ!EV26,(9.80665^2*TFlight!EV26*(TFlight!EV26+TContact!EV26))/(4*TContact!EV26),"")</f>
        <v/>
      </c>
      <c r="EW26" t="str">
        <f>IF(NJ!EW26,(9.80665^2*TFlight!EW26*(TFlight!EW26+TContact!EW26))/(4*TContact!EW26),"")</f>
        <v/>
      </c>
      <c r="EX26" t="str">
        <f>IF(NJ!EX26,(9.80665^2*TFlight!EX26*(TFlight!EX26+TContact!EX26))/(4*TContact!EX26),"")</f>
        <v/>
      </c>
      <c r="EY26" t="str">
        <f>IF(NJ!EY26,(9.80665^2*TFlight!EY26*(TFlight!EY26+TContact!EY26))/(4*TContact!EY26),"")</f>
        <v/>
      </c>
      <c r="EZ26" t="str">
        <f>IF(NJ!EZ26,(9.80665^2*TFlight!EZ26*(TFlight!EZ26+TContact!EZ26))/(4*TContact!EZ26),"")</f>
        <v/>
      </c>
      <c r="FA26" t="str">
        <f>IF(NJ!FA26,(9.80665^2*TFlight!FA26*(TFlight!FA26+TContact!FA26))/(4*TContact!FA26),"")</f>
        <v/>
      </c>
      <c r="FB26" t="str">
        <f>IF(NJ!FB26,(9.80665^2*TFlight!FB26*(TFlight!FB26+TContact!FB26))/(4*TContact!FB26),"")</f>
        <v/>
      </c>
      <c r="FC26" t="str">
        <f>IF(NJ!FC26,(9.80665^2*TFlight!FC26*(TFlight!FC26+TContact!FC26))/(4*TContact!FC26),"")</f>
        <v/>
      </c>
      <c r="FD26" t="str">
        <f>IF(NJ!FD26,(9.80665^2*TFlight!FD26*(TFlight!FD26+TContact!FD26))/(4*TContact!FD26),"")</f>
        <v/>
      </c>
      <c r="FE26" t="str">
        <f>IF(NJ!FE26,(9.80665^2*TFlight!FE26*(TFlight!FE26+TContact!FE26))/(4*TContact!FE26),"")</f>
        <v/>
      </c>
      <c r="FF26" t="str">
        <f>IF(NJ!FF26,(9.80665^2*TFlight!FF26*(TFlight!FF26+TContact!FF26))/(4*TContact!FF26),"")</f>
        <v/>
      </c>
      <c r="FG26" t="str">
        <f>IF(NJ!FG26,(9.80665^2*TFlight!FG26*(TFlight!FG26+TContact!FG26))/(4*TContact!FG26),"")</f>
        <v/>
      </c>
      <c r="FH26" t="str">
        <f>IF(NJ!FH26,(9.80665^2*TFlight!FH26*(TFlight!FH26+TContact!FH26))/(4*TContact!FH26),"")</f>
        <v/>
      </c>
      <c r="FI26" t="str">
        <f>IF(NJ!FI26,(9.80665^2*TFlight!FI26*(TFlight!FI26+TContact!FI26))/(4*TContact!FI26),"")</f>
        <v/>
      </c>
      <c r="FJ26" t="str">
        <f>IF(NJ!FJ26,(9.80665^2*TFlight!FJ26*(TFlight!FJ26+TContact!FJ26))/(4*TContact!FJ26),"")</f>
        <v/>
      </c>
      <c r="FK26" t="str">
        <f>IF(NJ!FK26,(9.80665^2*TFlight!FK26*(TFlight!FK26+TContact!FK26))/(4*TContact!FK26),"")</f>
        <v/>
      </c>
      <c r="FL26" t="str">
        <f>IF(NJ!FL26,(9.80665^2*TFlight!FL26*(TFlight!FL26+TContact!FL26))/(4*TContact!FL26),"")</f>
        <v/>
      </c>
      <c r="FM26" t="str">
        <f>IF(NJ!FM26,(9.80665^2*TFlight!FM26*(TFlight!FM26+TContact!FM26))/(4*TContact!FM26),"")</f>
        <v/>
      </c>
      <c r="FN26" t="str">
        <f>IF(NJ!FN26,(9.80665^2*TFlight!FN26*(TFlight!FN26+TContact!FN26))/(4*TContact!FN26),"")</f>
        <v/>
      </c>
      <c r="FO26" t="str">
        <f>IF(NJ!FO26,(9.80665^2*TFlight!FO26*(TFlight!FO26+TContact!FO26))/(4*TContact!FO26),"")</f>
        <v/>
      </c>
      <c r="FP26" t="str">
        <f>IF(NJ!FP26,(9.80665^2*TFlight!FP26*(TFlight!FP26+TContact!FP26))/(4*TContact!FP26),"")</f>
        <v/>
      </c>
      <c r="FQ26" t="str">
        <f>IF(NJ!FQ26,(9.80665^2*TFlight!FQ26*(TFlight!FQ26+TContact!FQ26))/(4*TContact!FQ26),"")</f>
        <v/>
      </c>
      <c r="FR26" t="str">
        <f>IF(NJ!FR26,(9.80665^2*TFlight!FR26*(TFlight!FR26+TContact!FR26))/(4*TContact!FR26),"")</f>
        <v/>
      </c>
      <c r="FT26">
        <f t="shared" si="0"/>
        <v>14.487526988007604</v>
      </c>
    </row>
    <row r="27" spans="1:176" x14ac:dyDescent="0.3">
      <c r="A27" s="2">
        <v>26</v>
      </c>
      <c r="B27" s="2" t="s">
        <v>146</v>
      </c>
      <c r="C27" t="s">
        <v>0</v>
      </c>
      <c r="D27" t="s">
        <v>3</v>
      </c>
      <c r="E27" s="13" t="s">
        <v>14</v>
      </c>
      <c r="F27" s="12">
        <v>131</v>
      </c>
      <c r="H27">
        <f>IF(NJ!H27,(9.80665^2*TFlight!H27*(TFlight!H27+TContact!H27))/(4*TContact!H27),"")</f>
        <v>8.3109497886366803</v>
      </c>
      <c r="I27">
        <f>IF(NJ!I27,(9.80665^2*TFlight!I27*(TFlight!I27+TContact!I27))/(4*TContact!I27),"")</f>
        <v>8.4633473791690523</v>
      </c>
      <c r="J27">
        <f>IF(NJ!J27,(9.80665^2*TFlight!J27*(TFlight!J27+TContact!J27))/(4*TContact!J27),"")</f>
        <v>9.1635634718285743</v>
      </c>
      <c r="K27">
        <f>IF(NJ!K27,(9.80665^2*TFlight!K27*(TFlight!K27+TContact!K27))/(4*TContact!K27),"")</f>
        <v>8.470952739929448</v>
      </c>
      <c r="L27">
        <f>IF(NJ!L27,(9.80665^2*TFlight!L27*(TFlight!L27+TContact!L27))/(4*TContact!L27),"")</f>
        <v>9.5454080671049653</v>
      </c>
      <c r="M27">
        <f>IF(NJ!M27,(9.80665^2*TFlight!M27*(TFlight!M27+TContact!M27))/(4*TContact!M27),"")</f>
        <v>8.3855040055877694</v>
      </c>
      <c r="N27">
        <f>IF(NJ!N27,(9.80665^2*TFlight!N27*(TFlight!N27+TContact!N27))/(4*TContact!N27),"")</f>
        <v>6.7696826760475357</v>
      </c>
      <c r="O27">
        <f>IF(NJ!O27,(9.80665^2*TFlight!O27*(TFlight!O27+TContact!O27))/(4*TContact!O27),"")</f>
        <v>5.9691962620862062</v>
      </c>
      <c r="P27">
        <f>IF(NJ!P27,(9.80665^2*TFlight!P27*(TFlight!P27+TContact!P27))/(4*TContact!P27),"")</f>
        <v>6.0424976476422723</v>
      </c>
      <c r="Q27">
        <f>IF(NJ!Q27,(9.80665^2*TFlight!Q27*(TFlight!Q27+TContact!Q27))/(4*TContact!Q27),"")</f>
        <v>7.7633726194880719</v>
      </c>
      <c r="R27">
        <f>IF(NJ!R27,(9.80665^2*TFlight!R27*(TFlight!R27+TContact!R27))/(4*TContact!R27),"")</f>
        <v>8.0660198195638166</v>
      </c>
      <c r="S27">
        <f>IF(NJ!S27,(9.80665^2*TFlight!S27*(TFlight!S27+TContact!S27))/(4*TContact!S27),"")</f>
        <v>7.8061634443381331</v>
      </c>
      <c r="T27">
        <f>IF(NJ!T27,(9.80665^2*TFlight!T27*(TFlight!T27+TContact!T27))/(4*TContact!T27),"")</f>
        <v>8.2109108347543547</v>
      </c>
      <c r="U27">
        <f>IF(NJ!U27,(9.80665^2*TFlight!U27*(TFlight!U27+TContact!U27))/(4*TContact!U27),"")</f>
        <v>8.3202408974997262</v>
      </c>
      <c r="V27">
        <f>IF(NJ!V27,(9.80665^2*TFlight!V27*(TFlight!V27+TContact!V27))/(4*TContact!V27),"")</f>
        <v>8.4791445631288163</v>
      </c>
      <c r="W27">
        <f>IF(NJ!W27,(9.80665^2*TFlight!W27*(TFlight!W27+TContact!W27))/(4*TContact!W27),"")</f>
        <v>8.2647348656443853</v>
      </c>
      <c r="X27">
        <f>IF(NJ!X27,(9.80665^2*TFlight!X27*(TFlight!X27+TContact!X27))/(4*TContact!X27),"")</f>
        <v>8.2431757904999987</v>
      </c>
      <c r="Y27">
        <f>IF(NJ!Y27,(9.80665^2*TFlight!Y27*(TFlight!Y27+TContact!Y27))/(4*TContact!Y27),"")</f>
        <v>8.3039149805352626</v>
      </c>
      <c r="Z27">
        <f>IF(NJ!Z27,(9.80665^2*TFlight!Z27*(TFlight!Z27+TContact!Z27))/(4*TContact!Z27),"")</f>
        <v>8.2004556823886485</v>
      </c>
      <c r="AA27">
        <f>IF(NJ!AA27,(9.80665^2*TFlight!AA27*(TFlight!AA27+TContact!AA27))/(4*TContact!AA27),"")</f>
        <v>8.3183872484425176</v>
      </c>
      <c r="AB27">
        <f>IF(NJ!AB27,(9.80665^2*TFlight!AB27*(TFlight!AB27+TContact!AB27))/(4*TContact!AB27),"")</f>
        <v>8.0587994431086223</v>
      </c>
      <c r="AC27">
        <f>IF(NJ!AC27,(9.80665^2*TFlight!AC27*(TFlight!AC27+TContact!AC27))/(4*TContact!AC27),"")</f>
        <v>7.3469700504863358</v>
      </c>
      <c r="AD27">
        <f>IF(NJ!AD27,(9.80665^2*TFlight!AD27*(TFlight!AD27+TContact!AD27))/(4*TContact!AD27),"")</f>
        <v>7.0312843321773677</v>
      </c>
      <c r="AE27">
        <f>IF(NJ!AE27,(9.80665^2*TFlight!AE27*(TFlight!AE27+TContact!AE27))/(4*TContact!AE27),"")</f>
        <v>7.9464657801914109</v>
      </c>
      <c r="AF27">
        <f>IF(NJ!AF27,(9.80665^2*TFlight!AF27*(TFlight!AF27+TContact!AF27))/(4*TContact!AF27),"")</f>
        <v>7.9990267670867174</v>
      </c>
      <c r="AG27">
        <f>IF(NJ!AG27,(9.80665^2*TFlight!AG27*(TFlight!AG27+TContact!AG27))/(4*TContact!AG27),"")</f>
        <v>7.2343094997223867</v>
      </c>
      <c r="AH27">
        <f>IF(NJ!AH27,(9.80665^2*TFlight!AH27*(TFlight!AH27+TContact!AH27))/(4*TContact!AH27),"")</f>
        <v>7.074029178381755</v>
      </c>
      <c r="AI27">
        <f>IF(NJ!AI27,(9.80665^2*TFlight!AI27*(TFlight!AI27+TContact!AI27))/(4*TContact!AI27),"")</f>
        <v>7.3473455856555487</v>
      </c>
      <c r="AJ27">
        <f>IF(NJ!AJ27,(9.80665^2*TFlight!AJ27*(TFlight!AJ27+TContact!AJ27))/(4*TContact!AJ27),"")</f>
        <v>8.283732215389259</v>
      </c>
      <c r="AK27">
        <f>IF(NJ!AK27,(9.80665^2*TFlight!AK27*(TFlight!AK27+TContact!AK27))/(4*TContact!AK27),"")</f>
        <v>7.1424102428661573</v>
      </c>
      <c r="AL27">
        <f>IF(NJ!AL27,(9.80665^2*TFlight!AL27*(TFlight!AL27+TContact!AL27))/(4*TContact!AL27),"")</f>
        <v>7.1009362217028134</v>
      </c>
      <c r="AM27">
        <f>IF(NJ!AM27,(9.80665^2*TFlight!AM27*(TFlight!AM27+TContact!AM27))/(4*TContact!AM27),"")</f>
        <v>8.0156234316412593</v>
      </c>
      <c r="AN27">
        <f>IF(NJ!AN27,(9.80665^2*TFlight!AN27*(TFlight!AN27+TContact!AN27))/(4*TContact!AN27),"")</f>
        <v>8.8356540504421854</v>
      </c>
      <c r="AO27">
        <f>IF(NJ!AO27,(9.80665^2*TFlight!AO27*(TFlight!AO27+TContact!AO27))/(4*TContact!AO27),"")</f>
        <v>7.6907599800620154</v>
      </c>
      <c r="AP27">
        <f>IF(NJ!AP27,(9.80665^2*TFlight!AP27*(TFlight!AP27+TContact!AP27))/(4*TContact!AP27),"")</f>
        <v>7.6466467332943493</v>
      </c>
      <c r="AQ27">
        <f>IF(NJ!AQ27,(9.80665^2*TFlight!AQ27*(TFlight!AQ27+TContact!AQ27))/(4*TContact!AQ27),"")</f>
        <v>7.4866390123836029</v>
      </c>
      <c r="AR27">
        <f>IF(NJ!AR27,(9.80665^2*TFlight!AR27*(TFlight!AR27+TContact!AR27))/(4*TContact!AR27),"")</f>
        <v>6.3572058627651868</v>
      </c>
      <c r="AS27">
        <f>IF(NJ!AS27,(9.80665^2*TFlight!AS27*(TFlight!AS27+TContact!AS27))/(4*TContact!AS27),"")</f>
        <v>4.7103590948151375</v>
      </c>
      <c r="AT27">
        <f>IF(NJ!AT27,(9.80665^2*TFlight!AT27*(TFlight!AT27+TContact!AT27))/(4*TContact!AT27),"")</f>
        <v>6.6417671603664061</v>
      </c>
      <c r="AU27">
        <f>IF(NJ!AU27,(9.80665^2*TFlight!AU27*(TFlight!AU27+TContact!AU27))/(4*TContact!AU27),"")</f>
        <v>6.0541907232983263</v>
      </c>
      <c r="AV27">
        <f>IF(NJ!AV27,(9.80665^2*TFlight!AV27*(TFlight!AV27+TContact!AV27))/(4*TContact!AV27),"")</f>
        <v>7.0513739760343528</v>
      </c>
      <c r="AW27">
        <f>IF(NJ!AW27,(9.80665^2*TFlight!AW27*(TFlight!AW27+TContact!AW27))/(4*TContact!AW27),"")</f>
        <v>8.7433336244116013</v>
      </c>
      <c r="AX27">
        <f>IF(NJ!AX27,(9.80665^2*TFlight!AX27*(TFlight!AX27+TContact!AX27))/(4*TContact!AX27),"")</f>
        <v>7.6408002964672441</v>
      </c>
      <c r="AY27">
        <f>IF(NJ!AY27,(9.80665^2*TFlight!AY27*(TFlight!AY27+TContact!AY27))/(4*TContact!AY27),"")</f>
        <v>7.0481919175147629</v>
      </c>
      <c r="AZ27">
        <f>IF(NJ!AZ27,(9.80665^2*TFlight!AZ27*(TFlight!AZ27+TContact!AZ27))/(4*TContact!AZ27),"")</f>
        <v>8.1709087594988254</v>
      </c>
      <c r="BA27">
        <f>IF(NJ!BA27,(9.80665^2*TFlight!BA27*(TFlight!BA27+TContact!BA27))/(4*TContact!BA27),"")</f>
        <v>7.9883995524545801</v>
      </c>
      <c r="BB27">
        <f>IF(NJ!BB27,(9.80665^2*TFlight!BB27*(TFlight!BB27+TContact!BB27))/(4*TContact!BB27),"")</f>
        <v>8.5298949484304334</v>
      </c>
      <c r="BC27">
        <f>IF(NJ!BC27,(9.80665^2*TFlight!BC27*(TFlight!BC27+TContact!BC27))/(4*TContact!BC27),"")</f>
        <v>8.2929534220851444</v>
      </c>
      <c r="BD27">
        <f>IF(NJ!BD27,(9.80665^2*TFlight!BD27*(TFlight!BD27+TContact!BD27))/(4*TContact!BD27),"")</f>
        <v>8.0106613837196896</v>
      </c>
      <c r="BE27">
        <f>IF(NJ!BE27,(9.80665^2*TFlight!BE27*(TFlight!BE27+TContact!BE27))/(4*TContact!BE27),"")</f>
        <v>7.850415554331752</v>
      </c>
      <c r="BF27">
        <f>IF(NJ!BF27,(9.80665^2*TFlight!BF27*(TFlight!BF27+TContact!BF27))/(4*TContact!BF27),"")</f>
        <v>6.4832103846547406</v>
      </c>
      <c r="BG27">
        <f>IF(NJ!BG27,(9.80665^2*TFlight!BG27*(TFlight!BG27+TContact!BG27))/(4*TContact!BG27),"")</f>
        <v>5.8542074642292379</v>
      </c>
      <c r="BH27">
        <f>IF(NJ!BH27,(9.80665^2*TFlight!BH27*(TFlight!BH27+TContact!BH27))/(4*TContact!BH27),"")</f>
        <v>6.8207799679544827</v>
      </c>
      <c r="BI27">
        <f>IF(NJ!BI27,(9.80665^2*TFlight!BI27*(TFlight!BI27+TContact!BI27))/(4*TContact!BI27),"")</f>
        <v>7.4153973361181089</v>
      </c>
      <c r="BJ27">
        <f>IF(NJ!BJ27,(9.80665^2*TFlight!BJ27*(TFlight!BJ27+TContact!BJ27))/(4*TContact!BJ27),"")</f>
        <v>6.8793881513828321</v>
      </c>
      <c r="BK27">
        <f>IF(NJ!BK27,(9.80665^2*TFlight!BK27*(TFlight!BK27+TContact!BK27))/(4*TContact!BK27),"")</f>
        <v>7.0705550090345062</v>
      </c>
      <c r="BL27">
        <f>IF(NJ!BL27,(9.80665^2*TFlight!BL27*(TFlight!BL27+TContact!BL27))/(4*TContact!BL27),"")</f>
        <v>7.0495993905551275</v>
      </c>
      <c r="BM27">
        <f>IF(NJ!BM27,(9.80665^2*TFlight!BM27*(TFlight!BM27+TContact!BM27))/(4*TContact!BM27),"")</f>
        <v>7.0312843321773677</v>
      </c>
      <c r="BN27">
        <f>IF(NJ!BN27,(9.80665^2*TFlight!BN27*(TFlight!BN27+TContact!BN27))/(4*TContact!BN27),"")</f>
        <v>6.822796549958464</v>
      </c>
      <c r="BO27">
        <f>IF(NJ!BO27,(9.80665^2*TFlight!BO27*(TFlight!BO27+TContact!BO27))/(4*TContact!BO27),"")</f>
        <v>7.5788226822165488</v>
      </c>
      <c r="BP27">
        <f>IF(NJ!BP27,(9.80665^2*TFlight!BP27*(TFlight!BP27+TContact!BP27))/(4*TContact!BP27),"")</f>
        <v>7.2114614141639031</v>
      </c>
      <c r="BQ27">
        <f>IF(NJ!BQ27,(9.80665^2*TFlight!BQ27*(TFlight!BQ27+TContact!BQ27))/(4*TContact!BQ27),"")</f>
        <v>7.1500590008902156</v>
      </c>
      <c r="BR27">
        <f>IF(NJ!BR27,(9.80665^2*TFlight!BR27*(TFlight!BR27+TContact!BR27))/(4*TContact!BR27),"")</f>
        <v>7.0524948429833323</v>
      </c>
      <c r="BS27">
        <f>IF(NJ!BS27,(9.80665^2*TFlight!BS27*(TFlight!BS27+TContact!BS27))/(4*TContact!BS27),"")</f>
        <v>6.6291493857188923</v>
      </c>
      <c r="BT27">
        <f>IF(NJ!BT27,(9.80665^2*TFlight!BT27*(TFlight!BT27+TContact!BT27))/(4*TContact!BT27),"")</f>
        <v>7.598854127261883</v>
      </c>
      <c r="BU27">
        <f>IF(NJ!BU27,(9.80665^2*TFlight!BU27*(TFlight!BU27+TContact!BU27))/(4*TContact!BU27),"")</f>
        <v>7.7210543239259453</v>
      </c>
      <c r="BV27">
        <f>IF(NJ!BV27,(9.80665^2*TFlight!BV27*(TFlight!BV27+TContact!BV27))/(4*TContact!BV27),"")</f>
        <v>6.236069666285939</v>
      </c>
      <c r="BW27">
        <f>IF(NJ!BW27,(9.80665^2*TFlight!BW27*(TFlight!BW27+TContact!BW27))/(4*TContact!BW27),"")</f>
        <v>7.7127951259602812</v>
      </c>
      <c r="BX27">
        <f>IF(NJ!BX27,(9.80665^2*TFlight!BX27*(TFlight!BX27+TContact!BX27))/(4*TContact!BX27),"")</f>
        <v>7.3705583533025374</v>
      </c>
      <c r="BY27">
        <f>IF(NJ!BY27,(9.80665^2*TFlight!BY27*(TFlight!BY27+TContact!BY27))/(4*TContact!BY27),"")</f>
        <v>6.3379845068709812</v>
      </c>
      <c r="BZ27">
        <f>IF(NJ!BZ27,(9.80665^2*TFlight!BZ27*(TFlight!BZ27+TContact!BZ27))/(4*TContact!BZ27),"")</f>
        <v>5.6554742994481533</v>
      </c>
      <c r="CA27">
        <f>IF(NJ!CA27,(9.80665^2*TFlight!CA27*(TFlight!CA27+TContact!CA27))/(4*TContact!CA27),"")</f>
        <v>6.7319268955749996</v>
      </c>
      <c r="CB27">
        <f>IF(NJ!CB27,(9.80665^2*TFlight!CB27*(TFlight!CB27+TContact!CB27))/(4*TContact!CB27),"")</f>
        <v>5.7746278037724039</v>
      </c>
      <c r="CC27">
        <f>IF(NJ!CC27,(9.80665^2*TFlight!CC27*(TFlight!CC27+TContact!CC27))/(4*TContact!CC27),"")</f>
        <v>6.4448404893404261</v>
      </c>
      <c r="CD27">
        <f>IF(NJ!CD27,(9.80665^2*TFlight!CD27*(TFlight!CD27+TContact!CD27))/(4*TContact!CD27),"")</f>
        <v>6.7690122071379237</v>
      </c>
      <c r="CE27">
        <f>IF(NJ!CE27,(9.80665^2*TFlight!CE27*(TFlight!CE27+TContact!CE27))/(4*TContact!CE27),"")</f>
        <v>7.2819825053340956</v>
      </c>
      <c r="CF27">
        <f>IF(NJ!CF27,(9.80665^2*TFlight!CF27*(TFlight!CF27+TContact!CF27))/(4*TContact!CF27),"")</f>
        <v>8.3089313868551393</v>
      </c>
      <c r="CG27">
        <f>IF(NJ!CG27,(9.80665^2*TFlight!CG27*(TFlight!CG27+TContact!CG27))/(4*TContact!CG27),"")</f>
        <v>7.4912021668141788</v>
      </c>
      <c r="CH27">
        <f>IF(NJ!CH27,(9.80665^2*TFlight!CH27*(TFlight!CH27+TContact!CH27))/(4*TContact!CH27),"")</f>
        <v>7.2561639524269719</v>
      </c>
      <c r="CI27">
        <f>IF(NJ!CI27,(9.80665^2*TFlight!CI27*(TFlight!CI27+TContact!CI27))/(4*TContact!CI27),"")</f>
        <v>7.7357491542478094</v>
      </c>
      <c r="CJ27">
        <f>IF(NJ!CJ27,(9.80665^2*TFlight!CJ27*(TFlight!CJ27+TContact!CJ27))/(4*TContact!CJ27),"")</f>
        <v>8.108011952170477</v>
      </c>
      <c r="CK27">
        <f>IF(NJ!CK27,(9.80665^2*TFlight!CK27*(TFlight!CK27+TContact!CK27))/(4*TContact!CK27),"")</f>
        <v>8.1331650123576473</v>
      </c>
      <c r="CL27">
        <f>IF(NJ!CL27,(9.80665^2*TFlight!CL27*(TFlight!CL27+TContact!CL27))/(4*TContact!CL27),"")</f>
        <v>8.171500631494748</v>
      </c>
      <c r="CM27">
        <f>IF(NJ!CM27,(9.80665^2*TFlight!CM27*(TFlight!CM27+TContact!CM27))/(4*TContact!CM27),"")</f>
        <v>7.442557341847686</v>
      </c>
      <c r="CN27">
        <f>IF(NJ!CN27,(9.80665^2*TFlight!CN27*(TFlight!CN27+TContact!CN27))/(4*TContact!CN27),"")</f>
        <v>7.8310170009749998</v>
      </c>
      <c r="CO27">
        <f>IF(NJ!CO27,(9.80665^2*TFlight!CO27*(TFlight!CO27+TContact!CO27))/(4*TContact!CO27),"")</f>
        <v>9.1429590634066891</v>
      </c>
      <c r="CP27">
        <f>IF(NJ!CP27,(9.80665^2*TFlight!CP27*(TFlight!CP27+TContact!CP27))/(4*TContact!CP27),"")</f>
        <v>8.9695921347678134</v>
      </c>
      <c r="CQ27">
        <f>IF(NJ!CQ27,(9.80665^2*TFlight!CQ27*(TFlight!CQ27+TContact!CQ27))/(4*TContact!CQ27),"")</f>
        <v>8.2267327101829917</v>
      </c>
      <c r="CR27">
        <f>IF(NJ!CR27,(9.80665^2*TFlight!CR27*(TFlight!CR27+TContact!CR27))/(4*TContact!CR27),"")</f>
        <v>7.8136573413645163</v>
      </c>
      <c r="CS27">
        <f>IF(NJ!CS27,(9.80665^2*TFlight!CS27*(TFlight!CS27+TContact!CS27))/(4*TContact!CS27),"")</f>
        <v>7.0524948429833323</v>
      </c>
      <c r="CT27">
        <f>IF(NJ!CT27,(9.80665^2*TFlight!CT27*(TFlight!CT27+TContact!CT27))/(4*TContact!CT27),"")</f>
        <v>7.5989065247688137</v>
      </c>
      <c r="CU27">
        <f>IF(NJ!CU27,(9.80665^2*TFlight!CU27*(TFlight!CU27+TContact!CU27))/(4*TContact!CU27),"")</f>
        <v>7.7127951259602812</v>
      </c>
      <c r="CV27">
        <f>IF(NJ!CV27,(9.80665^2*TFlight!CV27*(TFlight!CV27+TContact!CV27))/(4*TContact!CV27),"")</f>
        <v>8.0347242588193701</v>
      </c>
      <c r="CW27">
        <f>IF(NJ!CW27,(9.80665^2*TFlight!CW27*(TFlight!CW27+TContact!CW27))/(4*TContact!CW27),"")</f>
        <v>8.0332324070857037</v>
      </c>
      <c r="CX27">
        <f>IF(NJ!CX27,(9.80665^2*TFlight!CX27*(TFlight!CX27+TContact!CX27))/(4*TContact!CX27),"")</f>
        <v>7.1500590008902156</v>
      </c>
      <c r="CY27">
        <f>IF(NJ!CY27,(9.80665^2*TFlight!CY27*(TFlight!CY27+TContact!CY27))/(4*TContact!CY27),"")</f>
        <v>7.5545535667705366</v>
      </c>
      <c r="CZ27">
        <f>IF(NJ!CZ27,(9.80665^2*TFlight!CZ27*(TFlight!CZ27+TContact!CZ27))/(4*TContact!CZ27),"")</f>
        <v>7.8746573433952944</v>
      </c>
      <c r="DA27">
        <f>IF(NJ!DA27,(9.80665^2*TFlight!DA27*(TFlight!DA27+TContact!DA27))/(4*TContact!DA27),"")</f>
        <v>7.4153973361181089</v>
      </c>
      <c r="DB27">
        <f>IF(NJ!DB27,(9.80665^2*TFlight!DB27*(TFlight!DB27+TContact!DB27))/(4*TContact!DB27),"")</f>
        <v>6.1323966279751589</v>
      </c>
      <c r="DC27">
        <f>IF(NJ!DC27,(9.80665^2*TFlight!DC27*(TFlight!DC27+TContact!DC27))/(4*TContact!DC27),"")</f>
        <v>5.3147682407469619</v>
      </c>
      <c r="DD27">
        <f>IF(NJ!DD27,(9.80665^2*TFlight!DD27*(TFlight!DD27+TContact!DD27))/(4*TContact!DD27),"")</f>
        <v>7.3253337848886462</v>
      </c>
      <c r="DE27">
        <f>IF(NJ!DE27,(9.80665^2*TFlight!DE27*(TFlight!DE27+TContact!DE27))/(4*TContact!DE27),"")</f>
        <v>7.8207130312368758</v>
      </c>
      <c r="DF27">
        <f>IF(NJ!DF27,(9.80665^2*TFlight!DF27*(TFlight!DF27+TContact!DF27))/(4*TContact!DF27),"")</f>
        <v>7.2436026577844554</v>
      </c>
      <c r="DG27">
        <f>IF(NJ!DG27,(9.80665^2*TFlight!DG27*(TFlight!DG27+TContact!DG27))/(4*TContact!DG27),"")</f>
        <v>6.8595647952232435</v>
      </c>
      <c r="DH27">
        <f>IF(NJ!DH27,(9.80665^2*TFlight!DH27*(TFlight!DH27+TContact!DH27))/(4*TContact!DH27),"")</f>
        <v>7.0001735744241858</v>
      </c>
      <c r="DI27">
        <f>IF(NJ!DI27,(9.80665^2*TFlight!DI27*(TFlight!DI27+TContact!DI27))/(4*TContact!DI27),"")</f>
        <v>5.3223848462243275</v>
      </c>
      <c r="DJ27">
        <f>IF(NJ!DJ27,(9.80665^2*TFlight!DJ27*(TFlight!DJ27+TContact!DJ27))/(4*TContact!DJ27),"")</f>
        <v>6.3728697044811256</v>
      </c>
      <c r="DK27">
        <f>IF(NJ!DK27,(9.80665^2*TFlight!DK27*(TFlight!DK27+TContact!DK27))/(4*TContact!DK27),"")</f>
        <v>6.3404247640592901</v>
      </c>
      <c r="DL27">
        <f>IF(NJ!DL27,(9.80665^2*TFlight!DL27*(TFlight!DL27+TContact!DL27))/(4*TContact!DL27),"")</f>
        <v>6.1011029766889502</v>
      </c>
      <c r="DM27">
        <f>IF(NJ!DM27,(9.80665^2*TFlight!DM27*(TFlight!DM27+TContact!DM27))/(4*TContact!DM27),"")</f>
        <v>6.554633194049166</v>
      </c>
      <c r="DN27">
        <f>IF(NJ!DN27,(9.80665^2*TFlight!DN27*(TFlight!DN27+TContact!DN27))/(4*TContact!DN27),"")</f>
        <v>5.8848632464629134</v>
      </c>
      <c r="DO27">
        <f>IF(NJ!DO27,(9.80665^2*TFlight!DO27*(TFlight!DO27+TContact!DO27))/(4*TContact!DO27),"")</f>
        <v>6.5622144528294104</v>
      </c>
      <c r="DP27">
        <f>IF(NJ!DP27,(9.80665^2*TFlight!DP27*(TFlight!DP27+TContact!DP27))/(4*TContact!DP27),"")</f>
        <v>6.5866335093395678</v>
      </c>
      <c r="DQ27">
        <f>IF(NJ!DQ27,(9.80665^2*TFlight!DQ27*(TFlight!DQ27+TContact!DQ27))/(4*TContact!DQ27),"")</f>
        <v>6.1561617194455227</v>
      </c>
      <c r="DR27">
        <f>IF(NJ!DR27,(9.80665^2*TFlight!DR27*(TFlight!DR27+TContact!DR27))/(4*TContact!DR27),"")</f>
        <v>4.9688031848291665</v>
      </c>
      <c r="DS27">
        <f>IF(NJ!DS27,(9.80665^2*TFlight!DS27*(TFlight!DS27+TContact!DS27))/(4*TContact!DS27),"")</f>
        <v>7.6936307377999995</v>
      </c>
      <c r="DT27">
        <f>IF(NJ!DT27,(9.80665^2*TFlight!DT27*(TFlight!DT27+TContact!DT27))/(4*TContact!DT27),"")</f>
        <v>7.456903638175385</v>
      </c>
      <c r="DU27">
        <f>IF(NJ!DU27,(9.80665^2*TFlight!DU27*(TFlight!DU27+TContact!DU27))/(4*TContact!DU27),"")</f>
        <v>6.6593084421824988</v>
      </c>
      <c r="DV27">
        <f>IF(NJ!DV27,(9.80665^2*TFlight!DV27*(TFlight!DV27+TContact!DV27))/(4*TContact!DV27),"")</f>
        <v>5.0857552152974472</v>
      </c>
      <c r="DW27">
        <f>IF(NJ!DW27,(9.80665^2*TFlight!DW27*(TFlight!DW27+TContact!DW27))/(4*TContact!DW27),"")</f>
        <v>5.349559399914166</v>
      </c>
      <c r="DX27">
        <f>IF(NJ!DX27,(9.80665^2*TFlight!DX27*(TFlight!DX27+TContact!DX27))/(4*TContact!DX27),"")</f>
        <v>8.0406335793789445</v>
      </c>
      <c r="DY27">
        <f>IF(NJ!DY27,(9.80665^2*TFlight!DY27*(TFlight!DY27+TContact!DY27))/(4*TContact!DY27),"")</f>
        <v>7.6213274562312581</v>
      </c>
      <c r="DZ27">
        <f>IF(NJ!DZ27,(9.80665^2*TFlight!DZ27*(TFlight!DZ27+TContact!DZ27))/(4*TContact!DZ27),"")</f>
        <v>7.1799318896819271</v>
      </c>
      <c r="EA27">
        <f>IF(NJ!EA27,(9.80665^2*TFlight!EA27*(TFlight!EA27+TContact!EA27))/(4*TContact!EA27),"")</f>
        <v>6.7312249219675353</v>
      </c>
      <c r="EB27">
        <f>IF(NJ!EB27,(9.80665^2*TFlight!EB27*(TFlight!EB27+TContact!EB27))/(4*TContact!EB27),"")</f>
        <v>6.9954464023425738</v>
      </c>
      <c r="EC27">
        <f>IF(NJ!EC27,(9.80665^2*TFlight!EC27*(TFlight!EC27+TContact!EC27))/(4*TContact!EC27),"")</f>
        <v>7.6797822024719586</v>
      </c>
      <c r="ED27">
        <f>IF(NJ!ED27,(9.80665^2*TFlight!ED27*(TFlight!ED27+TContact!ED27))/(4*TContact!ED27),"")</f>
        <v>7.6441312753325361</v>
      </c>
      <c r="EE27">
        <f>IF(NJ!EE27,(9.80665^2*TFlight!EE27*(TFlight!EE27+TContact!EE27))/(4*TContact!EE27),"")</f>
        <v>8.0783122746900009</v>
      </c>
      <c r="EF27">
        <f>IF(NJ!EF27,(9.80665^2*TFlight!EF27*(TFlight!EF27+TContact!EF27))/(4*TContact!EF27),"")</f>
        <v>6.5866335093395678</v>
      </c>
      <c r="EG27">
        <f>IF(NJ!EG27,(9.80665^2*TFlight!EG27*(TFlight!EG27+TContact!EG27))/(4*TContact!EG27),"")</f>
        <v>7.6242119745408008</v>
      </c>
      <c r="EH27" t="str">
        <f>IF(NJ!EH27,(9.80665^2*TFlight!EH27*(TFlight!EH27+TContact!EH27))/(4*TContact!EH27),"")</f>
        <v/>
      </c>
      <c r="EI27" t="str">
        <f>IF(NJ!EI27,(9.80665^2*TFlight!EI27*(TFlight!EI27+TContact!EI27))/(4*TContact!EI27),"")</f>
        <v/>
      </c>
      <c r="EJ27" t="str">
        <f>IF(NJ!EJ27,(9.80665^2*TFlight!EJ27*(TFlight!EJ27+TContact!EJ27))/(4*TContact!EJ27),"")</f>
        <v/>
      </c>
      <c r="EK27" t="str">
        <f>IF(NJ!EK27,(9.80665^2*TFlight!EK27*(TFlight!EK27+TContact!EK27))/(4*TContact!EK27),"")</f>
        <v/>
      </c>
      <c r="EL27" t="str">
        <f>IF(NJ!EL27,(9.80665^2*TFlight!EL27*(TFlight!EL27+TContact!EL27))/(4*TContact!EL27),"")</f>
        <v/>
      </c>
      <c r="EM27" t="str">
        <f>IF(NJ!EM27,(9.80665^2*TFlight!EM27*(TFlight!EM27+TContact!EM27))/(4*TContact!EM27),"")</f>
        <v/>
      </c>
      <c r="EN27" t="str">
        <f>IF(NJ!EN27,(9.80665^2*TFlight!EN27*(TFlight!EN27+TContact!EN27))/(4*TContact!EN27),"")</f>
        <v/>
      </c>
      <c r="EO27" t="str">
        <f>IF(NJ!EO27,(9.80665^2*TFlight!EO27*(TFlight!EO27+TContact!EO27))/(4*TContact!EO27),"")</f>
        <v/>
      </c>
      <c r="EP27" t="str">
        <f>IF(NJ!EP27,(9.80665^2*TFlight!EP27*(TFlight!EP27+TContact!EP27))/(4*TContact!EP27),"")</f>
        <v/>
      </c>
      <c r="EQ27" t="str">
        <f>IF(NJ!EQ27,(9.80665^2*TFlight!EQ27*(TFlight!EQ27+TContact!EQ27))/(4*TContact!EQ27),"")</f>
        <v/>
      </c>
      <c r="ER27" t="str">
        <f>IF(NJ!ER27,(9.80665^2*TFlight!ER27*(TFlight!ER27+TContact!ER27))/(4*TContact!ER27),"")</f>
        <v/>
      </c>
      <c r="ES27" t="str">
        <f>IF(NJ!ES27,(9.80665^2*TFlight!ES27*(TFlight!ES27+TContact!ES27))/(4*TContact!ES27),"")</f>
        <v/>
      </c>
      <c r="ET27" t="str">
        <f>IF(NJ!ET27,(9.80665^2*TFlight!ET27*(TFlight!ET27+TContact!ET27))/(4*TContact!ET27),"")</f>
        <v/>
      </c>
      <c r="EU27" t="str">
        <f>IF(NJ!EU27,(9.80665^2*TFlight!EU27*(TFlight!EU27+TContact!EU27))/(4*TContact!EU27),"")</f>
        <v/>
      </c>
      <c r="EV27" t="str">
        <f>IF(NJ!EV27,(9.80665^2*TFlight!EV27*(TFlight!EV27+TContact!EV27))/(4*TContact!EV27),"")</f>
        <v/>
      </c>
      <c r="EW27" t="str">
        <f>IF(NJ!EW27,(9.80665^2*TFlight!EW27*(TFlight!EW27+TContact!EW27))/(4*TContact!EW27),"")</f>
        <v/>
      </c>
      <c r="EX27" t="str">
        <f>IF(NJ!EX27,(9.80665^2*TFlight!EX27*(TFlight!EX27+TContact!EX27))/(4*TContact!EX27),"")</f>
        <v/>
      </c>
      <c r="EY27" t="str">
        <f>IF(NJ!EY27,(9.80665^2*TFlight!EY27*(TFlight!EY27+TContact!EY27))/(4*TContact!EY27),"")</f>
        <v/>
      </c>
      <c r="EZ27" t="str">
        <f>IF(NJ!EZ27,(9.80665^2*TFlight!EZ27*(TFlight!EZ27+TContact!EZ27))/(4*TContact!EZ27),"")</f>
        <v/>
      </c>
      <c r="FA27" t="str">
        <f>IF(NJ!FA27,(9.80665^2*TFlight!FA27*(TFlight!FA27+TContact!FA27))/(4*TContact!FA27),"")</f>
        <v/>
      </c>
      <c r="FB27" t="str">
        <f>IF(NJ!FB27,(9.80665^2*TFlight!FB27*(TFlight!FB27+TContact!FB27))/(4*TContact!FB27),"")</f>
        <v/>
      </c>
      <c r="FC27" t="str">
        <f>IF(NJ!FC27,(9.80665^2*TFlight!FC27*(TFlight!FC27+TContact!FC27))/(4*TContact!FC27),"")</f>
        <v/>
      </c>
      <c r="FD27" t="str">
        <f>IF(NJ!FD27,(9.80665^2*TFlight!FD27*(TFlight!FD27+TContact!FD27))/(4*TContact!FD27),"")</f>
        <v/>
      </c>
      <c r="FE27" t="str">
        <f>IF(NJ!FE27,(9.80665^2*TFlight!FE27*(TFlight!FE27+TContact!FE27))/(4*TContact!FE27),"")</f>
        <v/>
      </c>
      <c r="FF27" t="str">
        <f>IF(NJ!FF27,(9.80665^2*TFlight!FF27*(TFlight!FF27+TContact!FF27))/(4*TContact!FF27),"")</f>
        <v/>
      </c>
      <c r="FG27" t="str">
        <f>IF(NJ!FG27,(9.80665^2*TFlight!FG27*(TFlight!FG27+TContact!FG27))/(4*TContact!FG27),"")</f>
        <v/>
      </c>
      <c r="FH27" t="str">
        <f>IF(NJ!FH27,(9.80665^2*TFlight!FH27*(TFlight!FH27+TContact!FH27))/(4*TContact!FH27),"")</f>
        <v/>
      </c>
      <c r="FI27" t="str">
        <f>IF(NJ!FI27,(9.80665^2*TFlight!FI27*(TFlight!FI27+TContact!FI27))/(4*TContact!FI27),"")</f>
        <v/>
      </c>
      <c r="FJ27" t="str">
        <f>IF(NJ!FJ27,(9.80665^2*TFlight!FJ27*(TFlight!FJ27+TContact!FJ27))/(4*TContact!FJ27),"")</f>
        <v/>
      </c>
      <c r="FK27" t="str">
        <f>IF(NJ!FK27,(9.80665^2*TFlight!FK27*(TFlight!FK27+TContact!FK27))/(4*TContact!FK27),"")</f>
        <v/>
      </c>
      <c r="FL27" t="str">
        <f>IF(NJ!FL27,(9.80665^2*TFlight!FL27*(TFlight!FL27+TContact!FL27))/(4*TContact!FL27),"")</f>
        <v/>
      </c>
      <c r="FM27" t="str">
        <f>IF(NJ!FM27,(9.80665^2*TFlight!FM27*(TFlight!FM27+TContact!FM27))/(4*TContact!FM27),"")</f>
        <v/>
      </c>
      <c r="FN27" t="str">
        <f>IF(NJ!FN27,(9.80665^2*TFlight!FN27*(TFlight!FN27+TContact!FN27))/(4*TContact!FN27),"")</f>
        <v/>
      </c>
      <c r="FO27" t="str">
        <f>IF(NJ!FO27,(9.80665^2*TFlight!FO27*(TFlight!FO27+TContact!FO27))/(4*TContact!FO27),"")</f>
        <v/>
      </c>
      <c r="FP27" t="str">
        <f>IF(NJ!FP27,(9.80665^2*TFlight!FP27*(TFlight!FP27+TContact!FP27))/(4*TContact!FP27),"")</f>
        <v/>
      </c>
      <c r="FQ27" t="str">
        <f>IF(NJ!FQ27,(9.80665^2*TFlight!FQ27*(TFlight!FQ27+TContact!FQ27))/(4*TContact!FQ27),"")</f>
        <v/>
      </c>
      <c r="FR27" t="str">
        <f>IF(NJ!FR27,(9.80665^2*TFlight!FR27*(TFlight!FR27+TContact!FR27))/(4*TContact!FR27),"")</f>
        <v/>
      </c>
      <c r="FT27">
        <f t="shared" si="0"/>
        <v>7.3318815022084136</v>
      </c>
    </row>
    <row r="28" spans="1:176" x14ac:dyDescent="0.3">
      <c r="A28" s="2">
        <v>27</v>
      </c>
      <c r="B28" s="2" t="s">
        <v>147</v>
      </c>
      <c r="C28" t="s">
        <v>0</v>
      </c>
      <c r="D28" t="s">
        <v>3</v>
      </c>
      <c r="E28" s="13" t="s">
        <v>14</v>
      </c>
      <c r="F28" s="12">
        <v>122</v>
      </c>
      <c r="H28">
        <f>IF(NJ!H28,(9.80665^2*TFlight!H28*(TFlight!H28+TContact!H28))/(4*TContact!H28),"")</f>
        <v>10.097890343362497</v>
      </c>
      <c r="I28">
        <f>IF(NJ!I28,(9.80665^2*TFlight!I28*(TFlight!I28+TContact!I28))/(4*TContact!I28),"")</f>
        <v>10.540931686062736</v>
      </c>
      <c r="J28">
        <f>IF(NJ!J28,(9.80665^2*TFlight!J28*(TFlight!J28+TContact!J28))/(4*TContact!J28),"")</f>
        <v>11.25353779376954</v>
      </c>
      <c r="K28">
        <f>IF(NJ!K28,(9.80665^2*TFlight!K28*(TFlight!K28+TContact!K28))/(4*TContact!K28),"")</f>
        <v>11.588935376055881</v>
      </c>
      <c r="L28">
        <f>IF(NJ!L28,(9.80665^2*TFlight!L28*(TFlight!L28+TContact!L28))/(4*TContact!L28),"")</f>
        <v>12.119032158119918</v>
      </c>
      <c r="M28">
        <f>IF(NJ!M28,(9.80665^2*TFlight!M28*(TFlight!M28+TContact!M28))/(4*TContact!M28),"")</f>
        <v>12.367829329639028</v>
      </c>
      <c r="N28">
        <f>IF(NJ!N28,(9.80665^2*TFlight!N28*(TFlight!N28+TContact!N28))/(4*TContact!N28),"")</f>
        <v>10.603967283287458</v>
      </c>
      <c r="O28">
        <f>IF(NJ!O28,(9.80665^2*TFlight!O28*(TFlight!O28+TContact!O28))/(4*TContact!O28),"")</f>
        <v>12.008302029944593</v>
      </c>
      <c r="P28">
        <f>IF(NJ!P28,(9.80665^2*TFlight!P28*(TFlight!P28+TContact!P28))/(4*TContact!P28),"")</f>
        <v>10.576834121930901</v>
      </c>
      <c r="Q28">
        <f>IF(NJ!Q28,(9.80665^2*TFlight!Q28*(TFlight!Q28+TContact!Q28))/(4*TContact!Q28),"")</f>
        <v>13.696687352951841</v>
      </c>
      <c r="R28">
        <f>IF(NJ!R28,(9.80665^2*TFlight!R28*(TFlight!R28+TContact!R28))/(4*TContact!R28),"")</f>
        <v>10.915756741359065</v>
      </c>
      <c r="S28">
        <f>IF(NJ!S28,(9.80665^2*TFlight!S28*(TFlight!S28+TContact!S28))/(4*TContact!S28),"")</f>
        <v>12.185865452538069</v>
      </c>
      <c r="T28">
        <f>IF(NJ!T28,(9.80665^2*TFlight!T28*(TFlight!T28+TContact!T28))/(4*TContact!T28),"")</f>
        <v>12.569869927815009</v>
      </c>
      <c r="U28">
        <f>IF(NJ!U28,(9.80665^2*TFlight!U28*(TFlight!U28+TContact!U28))/(4*TContact!U28),"")</f>
        <v>14.742535219772357</v>
      </c>
      <c r="V28">
        <f>IF(NJ!V28,(9.80665^2*TFlight!V28*(TFlight!V28+TContact!V28))/(4*TContact!V28),"")</f>
        <v>15.280405493130552</v>
      </c>
      <c r="W28">
        <f>IF(NJ!W28,(9.80665^2*TFlight!W28*(TFlight!W28+TContact!W28))/(4*TContact!W28),"")</f>
        <v>18.664797070098167</v>
      </c>
      <c r="X28">
        <f>IF(NJ!X28,(9.80665^2*TFlight!X28*(TFlight!X28+TContact!X28))/(4*TContact!X28),"")</f>
        <v>19.262053683546544</v>
      </c>
      <c r="Y28">
        <f>IF(NJ!Y28,(9.80665^2*TFlight!Y28*(TFlight!Y28+TContact!Y28))/(4*TContact!Y28),"")</f>
        <v>17.779499783134685</v>
      </c>
      <c r="Z28">
        <f>IF(NJ!Z28,(9.80665^2*TFlight!Z28*(TFlight!Z28+TContact!Z28))/(4*TContact!Z28),"")</f>
        <v>13.922578013237853</v>
      </c>
      <c r="AA28">
        <f>IF(NJ!AA28,(9.80665^2*TFlight!AA28*(TFlight!AA28+TContact!AA28))/(4*TContact!AA28),"")</f>
        <v>14.046264954221606</v>
      </c>
      <c r="AB28">
        <f>IF(NJ!AB28,(9.80665^2*TFlight!AB28*(TFlight!AB28+TContact!AB28))/(4*TContact!AB28),"")</f>
        <v>15.240027170551389</v>
      </c>
      <c r="AC28">
        <f>IF(NJ!AC28,(9.80665^2*TFlight!AC28*(TFlight!AC28+TContact!AC28))/(4*TContact!AC28),"")</f>
        <v>17.318328748173915</v>
      </c>
      <c r="AD28">
        <f>IF(NJ!AD28,(9.80665^2*TFlight!AD28*(TFlight!AD28+TContact!AD28))/(4*TContact!AD28),"")</f>
        <v>14.141156326187094</v>
      </c>
      <c r="AE28">
        <f>IF(NJ!AE28,(9.80665^2*TFlight!AE28*(TFlight!AE28+TContact!AE28))/(4*TContact!AE28),"")</f>
        <v>17.140456090629645</v>
      </c>
      <c r="AF28">
        <f>IF(NJ!AF28,(9.80665^2*TFlight!AF28*(TFlight!AF28+TContact!AF28))/(4*TContact!AF28),"")</f>
        <v>18.88436635641818</v>
      </c>
      <c r="AG28">
        <f>IF(NJ!AG28,(9.80665^2*TFlight!AG28*(TFlight!AG28+TContact!AG28))/(4*TContact!AG28),"")</f>
        <v>25.95511652676679</v>
      </c>
      <c r="AH28">
        <f>IF(NJ!AH28,(9.80665^2*TFlight!AH28*(TFlight!AH28+TContact!AH28))/(4*TContact!AH28),"")</f>
        <v>20.611499029432263</v>
      </c>
      <c r="AI28">
        <f>IF(NJ!AI28,(9.80665^2*TFlight!AI28*(TFlight!AI28+TContact!AI28))/(4*TContact!AI28),"")</f>
        <v>15.315563019505545</v>
      </c>
      <c r="AJ28">
        <f>IF(NJ!AJ28,(9.80665^2*TFlight!AJ28*(TFlight!AJ28+TContact!AJ28))/(4*TContact!AJ28),"")</f>
        <v>12.900680021143041</v>
      </c>
      <c r="AK28">
        <f>IF(NJ!AK28,(9.80665^2*TFlight!AK28*(TFlight!AK28+TContact!AK28))/(4*TContact!AK28),"")</f>
        <v>11.501826503587028</v>
      </c>
      <c r="AL28">
        <f>IF(NJ!AL28,(9.80665^2*TFlight!AL28*(TFlight!AL28+TContact!AL28))/(4*TContact!AL28),"")</f>
        <v>12.745956899551572</v>
      </c>
      <c r="AM28">
        <f>IF(NJ!AM28,(9.80665^2*TFlight!AM28*(TFlight!AM28+TContact!AM28))/(4*TContact!AM28),"")</f>
        <v>11.636616490922499</v>
      </c>
      <c r="AN28">
        <f>IF(NJ!AN28,(9.80665^2*TFlight!AN28*(TFlight!AN28+TContact!AN28))/(4*TContact!AN28),"")</f>
        <v>12.119032158119918</v>
      </c>
      <c r="AO28">
        <f>IF(NJ!AO28,(9.80665^2*TFlight!AO28*(TFlight!AO28+TContact!AO28))/(4*TContact!AO28),"")</f>
        <v>10.442802172491314</v>
      </c>
      <c r="AP28">
        <f>IF(NJ!AP28,(9.80665^2*TFlight!AP28*(TFlight!AP28+TContact!AP28))/(4*TContact!AP28),"")</f>
        <v>10.977497516129269</v>
      </c>
      <c r="AQ28">
        <f>IF(NJ!AQ28,(9.80665^2*TFlight!AQ28*(TFlight!AQ28+TContact!AQ28))/(4*TContact!AQ28),"")</f>
        <v>9.5693175118971663</v>
      </c>
      <c r="AR28">
        <f>IF(NJ!AR28,(9.80665^2*TFlight!AR28*(TFlight!AR28+TContact!AR28))/(4*TContact!AR28),"")</f>
        <v>10.156702232175491</v>
      </c>
      <c r="AS28">
        <f>IF(NJ!AS28,(9.80665^2*TFlight!AS28*(TFlight!AS28+TContact!AS28))/(4*TContact!AS28),"")</f>
        <v>9.8106016955791837</v>
      </c>
      <c r="AT28">
        <f>IF(NJ!AT28,(9.80665^2*TFlight!AT28*(TFlight!AT28+TContact!AT28))/(4*TContact!AT28),"")</f>
        <v>11.688400543965383</v>
      </c>
      <c r="AU28">
        <f>IF(NJ!AU28,(9.80665^2*TFlight!AU28*(TFlight!AU28+TContact!AU28))/(4*TContact!AU28),"")</f>
        <v>11.608331083798236</v>
      </c>
      <c r="AV28">
        <f>IF(NJ!AV28,(9.80665^2*TFlight!AV28*(TFlight!AV28+TContact!AV28))/(4*TContact!AV28),"")</f>
        <v>9.3180086338081622</v>
      </c>
      <c r="AW28">
        <f>IF(NJ!AW28,(9.80665^2*TFlight!AW28*(TFlight!AW28+TContact!AW28))/(4*TContact!AW28),"")</f>
        <v>10.00247720625986</v>
      </c>
      <c r="AX28">
        <f>IF(NJ!AX28,(9.80665^2*TFlight!AX28*(TFlight!AX28+TContact!AX28))/(4*TContact!AX28),"")</f>
        <v>9.4895931163291234</v>
      </c>
      <c r="AY28">
        <f>IF(NJ!AY28,(9.80665^2*TFlight!AY28*(TFlight!AY28+TContact!AY28))/(4*TContact!AY28),"")</f>
        <v>11.349694931382642</v>
      </c>
      <c r="AZ28">
        <f>IF(NJ!AZ28,(9.80665^2*TFlight!AZ28*(TFlight!AZ28+TContact!AZ28))/(4*TContact!AZ28),"")</f>
        <v>11.828957259367499</v>
      </c>
      <c r="BA28">
        <f>IF(NJ!BA28,(9.80665^2*TFlight!BA28*(TFlight!BA28+TContact!BA28))/(4*TContact!BA28),"")</f>
        <v>11.399708959057316</v>
      </c>
      <c r="BB28">
        <f>IF(NJ!BB28,(9.80665^2*TFlight!BB28*(TFlight!BB28+TContact!BB28))/(4*TContact!BB28),"")</f>
        <v>14.598664324975498</v>
      </c>
      <c r="BC28">
        <f>IF(NJ!BC28,(9.80665^2*TFlight!BC28*(TFlight!BC28+TContact!BC28))/(4*TContact!BC28),"")</f>
        <v>13.387887269159119</v>
      </c>
      <c r="BD28">
        <f>IF(NJ!BD28,(9.80665^2*TFlight!BD28*(TFlight!BD28+TContact!BD28))/(4*TContact!BD28),"")</f>
        <v>12.848287006424236</v>
      </c>
      <c r="BE28">
        <f>IF(NJ!BE28,(9.80665^2*TFlight!BE28*(TFlight!BE28+TContact!BE28))/(4*TContact!BE28),"")</f>
        <v>16.420406174675996</v>
      </c>
      <c r="BF28">
        <f>IF(NJ!BF28,(9.80665^2*TFlight!BF28*(TFlight!BF28+TContact!BF28))/(4*TContact!BF28),"")</f>
        <v>13.317507554289671</v>
      </c>
      <c r="BG28">
        <f>IF(NJ!BG28,(9.80665^2*TFlight!BG28*(TFlight!BG28+TContact!BG28))/(4*TContact!BG28),"")</f>
        <v>15.280405493130552</v>
      </c>
      <c r="BH28">
        <f>IF(NJ!BH28,(9.80665^2*TFlight!BH28*(TFlight!BH28+TContact!BH28))/(4*TContact!BH28),"")</f>
        <v>15.670711029097893</v>
      </c>
      <c r="BI28">
        <f>IF(NJ!BI28,(9.80665^2*TFlight!BI28*(TFlight!BI28+TContact!BI28))/(4*TContact!BI28),"")</f>
        <v>14.171797123745883</v>
      </c>
      <c r="BJ28">
        <f>IF(NJ!BJ28,(9.80665^2*TFlight!BJ28*(TFlight!BJ28+TContact!BJ28))/(4*TContact!BJ28),"")</f>
        <v>13.367289266008555</v>
      </c>
      <c r="BK28">
        <f>IF(NJ!BK28,(9.80665^2*TFlight!BK28*(TFlight!BK28+TContact!BK28))/(4*TContact!BK28),"")</f>
        <v>13.925158886201016</v>
      </c>
      <c r="BL28">
        <f>IF(NJ!BL28,(9.80665^2*TFlight!BL28*(TFlight!BL28+TContact!BL28))/(4*TContact!BL28),"")</f>
        <v>14.856666252303446</v>
      </c>
      <c r="BM28">
        <f>IF(NJ!BM28,(9.80665^2*TFlight!BM28*(TFlight!BM28+TContact!BM28))/(4*TContact!BM28),"")</f>
        <v>12.262105616877568</v>
      </c>
      <c r="BN28">
        <f>IF(NJ!BN28,(9.80665^2*TFlight!BN28*(TFlight!BN28+TContact!BN28))/(4*TContact!BN28),"")</f>
        <v>13.542607491615668</v>
      </c>
      <c r="BO28">
        <f>IF(NJ!BO28,(9.80665^2*TFlight!BO28*(TFlight!BO28+TContact!BO28))/(4*TContact!BO28),"")</f>
        <v>11.713552798300498</v>
      </c>
      <c r="BP28">
        <f>IF(NJ!BP28,(9.80665^2*TFlight!BP28*(TFlight!BP28+TContact!BP28))/(4*TContact!BP28),"")</f>
        <v>13.508240122329614</v>
      </c>
      <c r="BQ28">
        <f>IF(NJ!BQ28,(9.80665^2*TFlight!BQ28*(TFlight!BQ28+TContact!BQ28))/(4*TContact!BQ28),"")</f>
        <v>16.25452773331822</v>
      </c>
      <c r="BR28">
        <f>IF(NJ!BR28,(9.80665^2*TFlight!BR28*(TFlight!BR28+TContact!BR28))/(4*TContact!BR28),"")</f>
        <v>17.604170285483761</v>
      </c>
      <c r="BS28">
        <f>IF(NJ!BS28,(9.80665^2*TFlight!BS28*(TFlight!BS28+TContact!BS28))/(4*TContact!BS28),"")</f>
        <v>13.922578013237853</v>
      </c>
      <c r="BT28">
        <f>IF(NJ!BT28,(9.80665^2*TFlight!BT28*(TFlight!BT28+TContact!BT28))/(4*TContact!BT28),"")</f>
        <v>13.079980408749265</v>
      </c>
      <c r="BU28">
        <f>IF(NJ!BU28,(9.80665^2*TFlight!BU28*(TFlight!BU28+TContact!BU28))/(4*TContact!BU28),"")</f>
        <v>14.739600746455551</v>
      </c>
      <c r="BV28">
        <f>IF(NJ!BV28,(9.80665^2*TFlight!BV28*(TFlight!BV28+TContact!BV28))/(4*TContact!BV28),"")</f>
        <v>14.176212645249729</v>
      </c>
      <c r="BW28">
        <f>IF(NJ!BW28,(9.80665^2*TFlight!BW28*(TFlight!BW28+TContact!BW28))/(4*TContact!BW28),"")</f>
        <v>14.588865832998113</v>
      </c>
      <c r="BX28">
        <f>IF(NJ!BX28,(9.80665^2*TFlight!BX28*(TFlight!BX28+TContact!BX28))/(4*TContact!BX28),"")</f>
        <v>12.912056504627458</v>
      </c>
      <c r="BY28">
        <f>IF(NJ!BY28,(9.80665^2*TFlight!BY28*(TFlight!BY28+TContact!BY28))/(4*TContact!BY28),"")</f>
        <v>10.481033154104939</v>
      </c>
      <c r="BZ28">
        <f>IF(NJ!BZ28,(9.80665^2*TFlight!BZ28*(TFlight!BZ28+TContact!BZ28))/(4*TContact!BZ28),"")</f>
        <v>12.37786195236626</v>
      </c>
      <c r="CA28">
        <f>IF(NJ!CA28,(9.80665^2*TFlight!CA28*(TFlight!CA28+TContact!CA28))/(4*TContact!CA28),"")</f>
        <v>9.9869245154134596</v>
      </c>
      <c r="CB28">
        <f>IF(NJ!CB28,(9.80665^2*TFlight!CB28*(TFlight!CB28+TContact!CB28))/(4*TContact!CB28),"")</f>
        <v>10.637014997287785</v>
      </c>
      <c r="CC28">
        <f>IF(NJ!CC28,(9.80665^2*TFlight!CC28*(TFlight!CC28+TContact!CC28))/(4*TContact!CC28),"")</f>
        <v>8.5201580259779899</v>
      </c>
      <c r="CD28">
        <f>IF(NJ!CD28,(9.80665^2*TFlight!CD28*(TFlight!CD28+TContact!CD28))/(4*TContact!CD28),"")</f>
        <v>10.681488401464851</v>
      </c>
      <c r="CE28">
        <f>IF(NJ!CE28,(9.80665^2*TFlight!CE28*(TFlight!CE28+TContact!CE28))/(4*TContact!CE28),"")</f>
        <v>12.850872124757888</v>
      </c>
      <c r="CF28">
        <f>IF(NJ!CF28,(9.80665^2*TFlight!CF28*(TFlight!CF28+TContact!CF28))/(4*TContact!CF28),"")</f>
        <v>10.824346630335537</v>
      </c>
      <c r="CG28">
        <f>IF(NJ!CG28,(9.80665^2*TFlight!CG28*(TFlight!CG28+TContact!CG28))/(4*TContact!CG28),"")</f>
        <v>10.097890343362497</v>
      </c>
      <c r="CH28">
        <f>IF(NJ!CH28,(9.80665^2*TFlight!CH28*(TFlight!CH28+TContact!CH28))/(4*TContact!CH28),"")</f>
        <v>10.838324114571504</v>
      </c>
      <c r="CI28">
        <f>IF(NJ!CI28,(9.80665^2*TFlight!CI28*(TFlight!CI28+TContact!CI28))/(4*TContact!CI28),"")</f>
        <v>12.409843553354294</v>
      </c>
      <c r="CJ28">
        <f>IF(NJ!CJ28,(9.80665^2*TFlight!CJ28*(TFlight!CJ28+TContact!CJ28))/(4*TContact!CJ28),"")</f>
        <v>14.020711338502863</v>
      </c>
      <c r="CK28">
        <f>IF(NJ!CK28,(9.80665^2*TFlight!CK28*(TFlight!CK28+TContact!CK28))/(4*TContact!CK28),"")</f>
        <v>14.681712395089134</v>
      </c>
      <c r="CL28">
        <f>IF(NJ!CL28,(9.80665^2*TFlight!CL28*(TFlight!CL28+TContact!CL28))/(4*TContact!CL28),"")</f>
        <v>13.284279002911523</v>
      </c>
      <c r="CM28">
        <f>IF(NJ!CM28,(9.80665^2*TFlight!CM28*(TFlight!CM28+TContact!CM28))/(4*TContact!CM28),"")</f>
        <v>10.406496800195894</v>
      </c>
      <c r="CN28">
        <f>IF(NJ!CN28,(9.80665^2*TFlight!CN28*(TFlight!CN28+TContact!CN28))/(4*TContact!CN28),"")</f>
        <v>10.425495148152967</v>
      </c>
      <c r="CO28">
        <f>IF(NJ!CO28,(9.80665^2*TFlight!CO28*(TFlight!CO28+TContact!CO28))/(4*TContact!CO28),"")</f>
        <v>9.6313922109399233</v>
      </c>
      <c r="CP28">
        <f>IF(NJ!CP28,(9.80665^2*TFlight!CP28*(TFlight!CP28+TContact!CP28))/(4*TContact!CP28),"")</f>
        <v>9.6801261942999588</v>
      </c>
      <c r="CQ28">
        <f>IF(NJ!CQ28,(9.80665^2*TFlight!CQ28*(TFlight!CQ28+TContact!CQ28))/(4*TContact!CQ28),"")</f>
        <v>11.204257263549311</v>
      </c>
      <c r="CR28">
        <f>IF(NJ!CR28,(9.80665^2*TFlight!CR28*(TFlight!CR28+TContact!CR28))/(4*TContact!CR28),"")</f>
        <v>10.946007117608167</v>
      </c>
      <c r="CS28">
        <f>IF(NJ!CS28,(9.80665^2*TFlight!CS28*(TFlight!CS28+TContact!CS28))/(4*TContact!CS28),"")</f>
        <v>11.399986729743453</v>
      </c>
      <c r="CT28">
        <f>IF(NJ!CT28,(9.80665^2*TFlight!CT28*(TFlight!CT28+TContact!CT28))/(4*TContact!CT28),"")</f>
        <v>12.336338941644826</v>
      </c>
      <c r="CU28">
        <f>IF(NJ!CU28,(9.80665^2*TFlight!CU28*(TFlight!CU28+TContact!CU28))/(4*TContact!CU28),"")</f>
        <v>10.650686521374274</v>
      </c>
      <c r="CV28">
        <f>IF(NJ!CV28,(9.80665^2*TFlight!CV28*(TFlight!CV28+TContact!CV28))/(4*TContact!CV28),"")</f>
        <v>10.193666586666053</v>
      </c>
      <c r="CW28">
        <f>IF(NJ!CW28,(9.80665^2*TFlight!CW28*(TFlight!CW28+TContact!CW28))/(4*TContact!CW28),"")</f>
        <v>11.061224192099745</v>
      </c>
      <c r="CX28">
        <f>IF(NJ!CX28,(9.80665^2*TFlight!CX28*(TFlight!CX28+TContact!CX28))/(4*TContact!CX28),"")</f>
        <v>10.481033154104939</v>
      </c>
      <c r="CY28">
        <f>IF(NJ!CY28,(9.80665^2*TFlight!CY28*(TFlight!CY28+TContact!CY28))/(4*TContact!CY28),"")</f>
        <v>12.612509406229506</v>
      </c>
      <c r="CZ28">
        <f>IF(NJ!CZ28,(9.80665^2*TFlight!CZ28*(TFlight!CZ28+TContact!CZ28))/(4*TContact!CZ28),"")</f>
        <v>12.842101074548721</v>
      </c>
      <c r="DA28">
        <f>IF(NJ!DA28,(9.80665^2*TFlight!DA28*(TFlight!DA28+TContact!DA28))/(4*TContact!DA28),"")</f>
        <v>12.37786195236626</v>
      </c>
      <c r="DB28">
        <f>IF(NJ!DB28,(9.80665^2*TFlight!DB28*(TFlight!DB28+TContact!DB28))/(4*TContact!DB28),"")</f>
        <v>12.553669797615624</v>
      </c>
      <c r="DC28">
        <f>IF(NJ!DC28,(9.80665^2*TFlight!DC28*(TFlight!DC28+TContact!DC28))/(4*TContact!DC28),"")</f>
        <v>11.659755229983551</v>
      </c>
      <c r="DD28">
        <f>IF(NJ!DD28,(9.80665^2*TFlight!DD28*(TFlight!DD28+TContact!DD28))/(4*TContact!DD28),"")</f>
        <v>12.487641485787984</v>
      </c>
      <c r="DE28">
        <f>IF(NJ!DE28,(9.80665^2*TFlight!DE28*(TFlight!DE28+TContact!DE28))/(4*TContact!DE28),"")</f>
        <v>14.057286122364236</v>
      </c>
      <c r="DF28">
        <f>IF(NJ!DF28,(9.80665^2*TFlight!DF28*(TFlight!DF28+TContact!DF28))/(4*TContact!DF28),"")</f>
        <v>13.04993645745636</v>
      </c>
      <c r="DG28">
        <f>IF(NJ!DG28,(9.80665^2*TFlight!DG28*(TFlight!DG28+TContact!DG28))/(4*TContact!DG28),"")</f>
        <v>12.213638796257499</v>
      </c>
      <c r="DH28">
        <f>IF(NJ!DH28,(9.80665^2*TFlight!DH28*(TFlight!DH28+TContact!DH28))/(4*TContact!DH28),"")</f>
        <v>14.813471788222058</v>
      </c>
      <c r="DI28">
        <f>IF(NJ!DI28,(9.80665^2*TFlight!DI28*(TFlight!DI28+TContact!DI28))/(4*TContact!DI28),"")</f>
        <v>11.396601514914206</v>
      </c>
      <c r="DJ28">
        <f>IF(NJ!DJ28,(9.80665^2*TFlight!DJ28*(TFlight!DJ28+TContact!DJ28))/(4*TContact!DJ28),"")</f>
        <v>11.213544357104968</v>
      </c>
      <c r="DK28">
        <f>IF(NJ!DK28,(9.80665^2*TFlight!DK28*(TFlight!DK28+TContact!DK28))/(4*TContact!DK28),"")</f>
        <v>12.175655535262059</v>
      </c>
      <c r="DL28">
        <f>IF(NJ!DL28,(9.80665^2*TFlight!DL28*(TFlight!DL28+TContact!DL28))/(4*TContact!DL28),"")</f>
        <v>13.727907820243674</v>
      </c>
      <c r="DM28">
        <f>IF(NJ!DM28,(9.80665^2*TFlight!DM28*(TFlight!DM28+TContact!DM28))/(4*TContact!DM28),"")</f>
        <v>11.877436592397693</v>
      </c>
      <c r="DN28">
        <f>IF(NJ!DN28,(9.80665^2*TFlight!DN28*(TFlight!DN28+TContact!DN28))/(4*TContact!DN28),"")</f>
        <v>11.784279679295629</v>
      </c>
      <c r="DO28">
        <f>IF(NJ!DO28,(9.80665^2*TFlight!DO28*(TFlight!DO28+TContact!DO28))/(4*TContact!DO28),"")</f>
        <v>10.521350260987377</v>
      </c>
      <c r="DP28">
        <f>IF(NJ!DP28,(9.80665^2*TFlight!DP28*(TFlight!DP28+TContact!DP28))/(4*TContact!DP28),"")</f>
        <v>10.479657626185151</v>
      </c>
      <c r="DQ28">
        <f>IF(NJ!DQ28,(9.80665^2*TFlight!DQ28*(TFlight!DQ28+TContact!DQ28))/(4*TContact!DQ28),"")</f>
        <v>13.189081264799999</v>
      </c>
      <c r="DR28">
        <f>IF(NJ!DR28,(9.80665^2*TFlight!DR28*(TFlight!DR28+TContact!DR28))/(4*TContact!DR28),"")</f>
        <v>10.603967283287458</v>
      </c>
      <c r="DS28">
        <f>IF(NJ!DS28,(9.80665^2*TFlight!DS28*(TFlight!DS28+TContact!DS28))/(4*TContact!DS28),"")</f>
        <v>12.008302029944593</v>
      </c>
      <c r="DT28">
        <f>IF(NJ!DT28,(9.80665^2*TFlight!DT28*(TFlight!DT28+TContact!DT28))/(4*TContact!DT28),"")</f>
        <v>11.021362516449866</v>
      </c>
      <c r="DU28">
        <f>IF(NJ!DU28,(9.80665^2*TFlight!DU28*(TFlight!DU28+TContact!DU28))/(4*TContact!DU28),"")</f>
        <v>10.89187303550346</v>
      </c>
      <c r="DV28">
        <f>IF(NJ!DV28,(9.80665^2*TFlight!DV28*(TFlight!DV28+TContact!DV28))/(4*TContact!DV28),"")</f>
        <v>13.76051497637873</v>
      </c>
      <c r="DW28">
        <f>IF(NJ!DW28,(9.80665^2*TFlight!DW28*(TFlight!DW28+TContact!DW28))/(4*TContact!DW28),"")</f>
        <v>12.7927337391835</v>
      </c>
      <c r="DX28">
        <f>IF(NJ!DX28,(9.80665^2*TFlight!DX28*(TFlight!DX28+TContact!DX28))/(4*TContact!DX28),"")</f>
        <v>13.271513022705001</v>
      </c>
      <c r="DY28" t="str">
        <f>IF(NJ!DY28,(9.80665^2*TFlight!DY28*(TFlight!DY28+TContact!DY28))/(4*TContact!DY28),"")</f>
        <v/>
      </c>
      <c r="DZ28" t="str">
        <f>IF(NJ!DZ28,(9.80665^2*TFlight!DZ28*(TFlight!DZ28+TContact!DZ28))/(4*TContact!DZ28),"")</f>
        <v/>
      </c>
      <c r="EA28" t="str">
        <f>IF(NJ!EA28,(9.80665^2*TFlight!EA28*(TFlight!EA28+TContact!EA28))/(4*TContact!EA28),"")</f>
        <v/>
      </c>
      <c r="EB28" t="str">
        <f>IF(NJ!EB28,(9.80665^2*TFlight!EB28*(TFlight!EB28+TContact!EB28))/(4*TContact!EB28),"")</f>
        <v/>
      </c>
      <c r="EC28" t="str">
        <f>IF(NJ!EC28,(9.80665^2*TFlight!EC28*(TFlight!EC28+TContact!EC28))/(4*TContact!EC28),"")</f>
        <v/>
      </c>
      <c r="ED28" t="str">
        <f>IF(NJ!ED28,(9.80665^2*TFlight!ED28*(TFlight!ED28+TContact!ED28))/(4*TContact!ED28),"")</f>
        <v/>
      </c>
      <c r="EE28" t="str">
        <f>IF(NJ!EE28,(9.80665^2*TFlight!EE28*(TFlight!EE28+TContact!EE28))/(4*TContact!EE28),"")</f>
        <v/>
      </c>
      <c r="EF28" t="str">
        <f>IF(NJ!EF28,(9.80665^2*TFlight!EF28*(TFlight!EF28+TContact!EF28))/(4*TContact!EF28),"")</f>
        <v/>
      </c>
      <c r="EG28" t="str">
        <f>IF(NJ!EG28,(9.80665^2*TFlight!EG28*(TFlight!EG28+TContact!EG28))/(4*TContact!EG28),"")</f>
        <v/>
      </c>
      <c r="EH28" t="str">
        <f>IF(NJ!EH28,(9.80665^2*TFlight!EH28*(TFlight!EH28+TContact!EH28))/(4*TContact!EH28),"")</f>
        <v/>
      </c>
      <c r="EI28" t="str">
        <f>IF(NJ!EI28,(9.80665^2*TFlight!EI28*(TFlight!EI28+TContact!EI28))/(4*TContact!EI28),"")</f>
        <v/>
      </c>
      <c r="EJ28" t="str">
        <f>IF(NJ!EJ28,(9.80665^2*TFlight!EJ28*(TFlight!EJ28+TContact!EJ28))/(4*TContact!EJ28),"")</f>
        <v/>
      </c>
      <c r="EK28" t="str">
        <f>IF(NJ!EK28,(9.80665^2*TFlight!EK28*(TFlight!EK28+TContact!EK28))/(4*TContact!EK28),"")</f>
        <v/>
      </c>
      <c r="EL28" t="str">
        <f>IF(NJ!EL28,(9.80665^2*TFlight!EL28*(TFlight!EL28+TContact!EL28))/(4*TContact!EL28),"")</f>
        <v/>
      </c>
      <c r="EM28" t="str">
        <f>IF(NJ!EM28,(9.80665^2*TFlight!EM28*(TFlight!EM28+TContact!EM28))/(4*TContact!EM28),"")</f>
        <v/>
      </c>
      <c r="EN28" t="str">
        <f>IF(NJ!EN28,(9.80665^2*TFlight!EN28*(TFlight!EN28+TContact!EN28))/(4*TContact!EN28),"")</f>
        <v/>
      </c>
      <c r="EO28" t="str">
        <f>IF(NJ!EO28,(9.80665^2*TFlight!EO28*(TFlight!EO28+TContact!EO28))/(4*TContact!EO28),"")</f>
        <v/>
      </c>
      <c r="EP28" t="str">
        <f>IF(NJ!EP28,(9.80665^2*TFlight!EP28*(TFlight!EP28+TContact!EP28))/(4*TContact!EP28),"")</f>
        <v/>
      </c>
      <c r="EQ28" t="str">
        <f>IF(NJ!EQ28,(9.80665^2*TFlight!EQ28*(TFlight!EQ28+TContact!EQ28))/(4*TContact!EQ28),"")</f>
        <v/>
      </c>
      <c r="ER28" t="str">
        <f>IF(NJ!ER28,(9.80665^2*TFlight!ER28*(TFlight!ER28+TContact!ER28))/(4*TContact!ER28),"")</f>
        <v/>
      </c>
      <c r="ES28" t="str">
        <f>IF(NJ!ES28,(9.80665^2*TFlight!ES28*(TFlight!ES28+TContact!ES28))/(4*TContact!ES28),"")</f>
        <v/>
      </c>
      <c r="ET28" t="str">
        <f>IF(NJ!ET28,(9.80665^2*TFlight!ET28*(TFlight!ET28+TContact!ET28))/(4*TContact!ET28),"")</f>
        <v/>
      </c>
      <c r="EU28" t="str">
        <f>IF(NJ!EU28,(9.80665^2*TFlight!EU28*(TFlight!EU28+TContact!EU28))/(4*TContact!EU28),"")</f>
        <v/>
      </c>
      <c r="EV28" t="str">
        <f>IF(NJ!EV28,(9.80665^2*TFlight!EV28*(TFlight!EV28+TContact!EV28))/(4*TContact!EV28),"")</f>
        <v/>
      </c>
      <c r="EW28" t="str">
        <f>IF(NJ!EW28,(9.80665^2*TFlight!EW28*(TFlight!EW28+TContact!EW28))/(4*TContact!EW28),"")</f>
        <v/>
      </c>
      <c r="EX28" t="str">
        <f>IF(NJ!EX28,(9.80665^2*TFlight!EX28*(TFlight!EX28+TContact!EX28))/(4*TContact!EX28),"")</f>
        <v/>
      </c>
      <c r="EY28" t="str">
        <f>IF(NJ!EY28,(9.80665^2*TFlight!EY28*(TFlight!EY28+TContact!EY28))/(4*TContact!EY28),"")</f>
        <v/>
      </c>
      <c r="EZ28" t="str">
        <f>IF(NJ!EZ28,(9.80665^2*TFlight!EZ28*(TFlight!EZ28+TContact!EZ28))/(4*TContact!EZ28),"")</f>
        <v/>
      </c>
      <c r="FA28" t="str">
        <f>IF(NJ!FA28,(9.80665^2*TFlight!FA28*(TFlight!FA28+TContact!FA28))/(4*TContact!FA28),"")</f>
        <v/>
      </c>
      <c r="FB28" t="str">
        <f>IF(NJ!FB28,(9.80665^2*TFlight!FB28*(TFlight!FB28+TContact!FB28))/(4*TContact!FB28),"")</f>
        <v/>
      </c>
      <c r="FC28" t="str">
        <f>IF(NJ!FC28,(9.80665^2*TFlight!FC28*(TFlight!FC28+TContact!FC28))/(4*TContact!FC28),"")</f>
        <v/>
      </c>
      <c r="FD28" t="str">
        <f>IF(NJ!FD28,(9.80665^2*TFlight!FD28*(TFlight!FD28+TContact!FD28))/(4*TContact!FD28),"")</f>
        <v/>
      </c>
      <c r="FE28" t="str">
        <f>IF(NJ!FE28,(9.80665^2*TFlight!FE28*(TFlight!FE28+TContact!FE28))/(4*TContact!FE28),"")</f>
        <v/>
      </c>
      <c r="FF28" t="str">
        <f>IF(NJ!FF28,(9.80665^2*TFlight!FF28*(TFlight!FF28+TContact!FF28))/(4*TContact!FF28),"")</f>
        <v/>
      </c>
      <c r="FG28" t="str">
        <f>IF(NJ!FG28,(9.80665^2*TFlight!FG28*(TFlight!FG28+TContact!FG28))/(4*TContact!FG28),"")</f>
        <v/>
      </c>
      <c r="FH28" t="str">
        <f>IF(NJ!FH28,(9.80665^2*TFlight!FH28*(TFlight!FH28+TContact!FH28))/(4*TContact!FH28),"")</f>
        <v/>
      </c>
      <c r="FI28" t="str">
        <f>IF(NJ!FI28,(9.80665^2*TFlight!FI28*(TFlight!FI28+TContact!FI28))/(4*TContact!FI28),"")</f>
        <v/>
      </c>
      <c r="FJ28" t="str">
        <f>IF(NJ!FJ28,(9.80665^2*TFlight!FJ28*(TFlight!FJ28+TContact!FJ28))/(4*TContact!FJ28),"")</f>
        <v/>
      </c>
      <c r="FK28" t="str">
        <f>IF(NJ!FK28,(9.80665^2*TFlight!FK28*(TFlight!FK28+TContact!FK28))/(4*TContact!FK28),"")</f>
        <v/>
      </c>
      <c r="FL28" t="str">
        <f>IF(NJ!FL28,(9.80665^2*TFlight!FL28*(TFlight!FL28+TContact!FL28))/(4*TContact!FL28),"")</f>
        <v/>
      </c>
      <c r="FM28" t="str">
        <f>IF(NJ!FM28,(9.80665^2*TFlight!FM28*(TFlight!FM28+TContact!FM28))/(4*TContact!FM28),"")</f>
        <v/>
      </c>
      <c r="FN28" t="str">
        <f>IF(NJ!FN28,(9.80665^2*TFlight!FN28*(TFlight!FN28+TContact!FN28))/(4*TContact!FN28),"")</f>
        <v/>
      </c>
      <c r="FO28" t="str">
        <f>IF(NJ!FO28,(9.80665^2*TFlight!FO28*(TFlight!FO28+TContact!FO28))/(4*TContact!FO28),"")</f>
        <v/>
      </c>
      <c r="FP28" t="str">
        <f>IF(NJ!FP28,(9.80665^2*TFlight!FP28*(TFlight!FP28+TContact!FP28))/(4*TContact!FP28),"")</f>
        <v/>
      </c>
      <c r="FQ28" t="str">
        <f>IF(NJ!FQ28,(9.80665^2*TFlight!FQ28*(TFlight!FQ28+TContact!FQ28))/(4*TContact!FQ28),"")</f>
        <v/>
      </c>
      <c r="FR28" t="str">
        <f>IF(NJ!FR28,(9.80665^2*TFlight!FR28*(TFlight!FR28+TContact!FR28))/(4*TContact!FR28),"")</f>
        <v/>
      </c>
      <c r="FT28">
        <f t="shared" si="0"/>
        <v>12.752218143568747</v>
      </c>
    </row>
    <row r="29" spans="1:176" x14ac:dyDescent="0.3">
      <c r="A29" s="2">
        <v>28</v>
      </c>
      <c r="B29" s="2" t="s">
        <v>148</v>
      </c>
      <c r="C29" t="s">
        <v>0</v>
      </c>
      <c r="D29" t="s">
        <v>1</v>
      </c>
      <c r="E29" s="13" t="s">
        <v>14</v>
      </c>
      <c r="F29" s="12">
        <v>156</v>
      </c>
      <c r="H29">
        <f>IF(NJ!H29,(9.80665^2*TFlight!H29*(TFlight!H29+TContact!H29))/(4*TContact!H29),"")</f>
        <v>4.5150942432052545</v>
      </c>
      <c r="I29">
        <f>IF(NJ!I29,(9.80665^2*TFlight!I29*(TFlight!I29+TContact!I29))/(4*TContact!I29),"")</f>
        <v>3.0528136016415077</v>
      </c>
      <c r="J29">
        <f>IF(NJ!J29,(9.80665^2*TFlight!J29*(TFlight!J29+TContact!J29))/(4*TContact!J29),"")</f>
        <v>5.255469342115898</v>
      </c>
      <c r="K29">
        <f>IF(NJ!K29,(9.80665^2*TFlight!K29*(TFlight!K29+TContact!K29))/(4*TContact!K29),"")</f>
        <v>4.8088727787140533</v>
      </c>
      <c r="L29">
        <f>IF(NJ!L29,(9.80665^2*TFlight!L29*(TFlight!L29+TContact!L29))/(4*TContact!L29),"")</f>
        <v>4.6416564176046169</v>
      </c>
      <c r="M29">
        <f>IF(NJ!M29,(9.80665^2*TFlight!M29*(TFlight!M29+TContact!M29))/(4*TContact!M29),"")</f>
        <v>3.6290856190202594</v>
      </c>
      <c r="N29">
        <f>IF(NJ!N29,(9.80665^2*TFlight!N29*(TFlight!N29+TContact!N29))/(4*TContact!N29),"")</f>
        <v>6.7983496609490146</v>
      </c>
      <c r="O29">
        <f>IF(NJ!O29,(9.80665^2*TFlight!O29*(TFlight!O29+TContact!O29))/(4*TContact!O29),"")</f>
        <v>6.4438781005239543</v>
      </c>
      <c r="P29">
        <f>IF(NJ!P29,(9.80665^2*TFlight!P29*(TFlight!P29+TContact!P29))/(4*TContact!P29),"")</f>
        <v>7.0266930325821741</v>
      </c>
      <c r="Q29">
        <f>IF(NJ!Q29,(9.80665^2*TFlight!Q29*(TFlight!Q29+TContact!Q29))/(4*TContact!Q29),"")</f>
        <v>4.4482618987994442</v>
      </c>
      <c r="R29">
        <f>IF(NJ!R29,(9.80665^2*TFlight!R29*(TFlight!R29+TContact!R29))/(4*TContact!R29),"")</f>
        <v>3.9187476888062602</v>
      </c>
      <c r="S29">
        <f>IF(NJ!S29,(9.80665^2*TFlight!S29*(TFlight!S29+TContact!S29))/(4*TContact!S29),"")</f>
        <v>5.5935197457541861</v>
      </c>
      <c r="T29">
        <f>IF(NJ!T29,(9.80665^2*TFlight!T29*(TFlight!T29+TContact!T29))/(4*TContact!T29),"")</f>
        <v>4.7183062843322112</v>
      </c>
      <c r="U29">
        <f>IF(NJ!U29,(9.80665^2*TFlight!U29*(TFlight!U29+TContact!U29))/(4*TContact!U29),"")</f>
        <v>5.1932007480149984</v>
      </c>
      <c r="V29">
        <f>IF(NJ!V29,(9.80665^2*TFlight!V29*(TFlight!V29+TContact!V29))/(4*TContact!V29),"")</f>
        <v>5.2256582526900939</v>
      </c>
      <c r="W29">
        <f>IF(NJ!W29,(9.80665^2*TFlight!W29*(TFlight!W29+TContact!W29))/(4*TContact!W29),"")</f>
        <v>3.6120687617427159</v>
      </c>
      <c r="X29">
        <f>IF(NJ!X29,(9.80665^2*TFlight!X29*(TFlight!X29+TContact!X29))/(4*TContact!X29),"")</f>
        <v>5.2212188914499018</v>
      </c>
      <c r="Y29">
        <f>IF(NJ!Y29,(9.80665^2*TFlight!Y29*(TFlight!Y29+TContact!Y29))/(4*TContact!Y29),"")</f>
        <v>5.3537153461417626</v>
      </c>
      <c r="Z29">
        <f>IF(NJ!Z29,(9.80665^2*TFlight!Z29*(TFlight!Z29+TContact!Z29))/(4*TContact!Z29),"")</f>
        <v>5.005628758952934</v>
      </c>
      <c r="AA29">
        <f>IF(NJ!AA29,(9.80665^2*TFlight!AA29*(TFlight!AA29+TContact!AA29))/(4*TContact!AA29),"")</f>
        <v>5.4510735481868355</v>
      </c>
      <c r="AB29">
        <f>IF(NJ!AB29,(9.80665^2*TFlight!AB29*(TFlight!AB29+TContact!AB29))/(4*TContact!AB29),"")</f>
        <v>5.7361469329562</v>
      </c>
      <c r="AC29">
        <f>IF(NJ!AC29,(9.80665^2*TFlight!AC29*(TFlight!AC29+TContact!AC29))/(4*TContact!AC29),"")</f>
        <v>4.0332379598543842</v>
      </c>
      <c r="AD29">
        <f>IF(NJ!AD29,(9.80665^2*TFlight!AD29*(TFlight!AD29+TContact!AD29))/(4*TContact!AD29),"")</f>
        <v>2.8813153272977958</v>
      </c>
      <c r="AE29">
        <f>IF(NJ!AE29,(9.80665^2*TFlight!AE29*(TFlight!AE29+TContact!AE29))/(4*TContact!AE29),"")</f>
        <v>4.213545100735133</v>
      </c>
      <c r="AF29">
        <f>IF(NJ!AF29,(9.80665^2*TFlight!AF29*(TFlight!AF29+TContact!AF29))/(4*TContact!AF29),"")</f>
        <v>4.929091036120373</v>
      </c>
      <c r="AG29">
        <f>IF(NJ!AG29,(9.80665^2*TFlight!AG29*(TFlight!AG29+TContact!AG29))/(4*TContact!AG29),"")</f>
        <v>2.7214097329433171</v>
      </c>
      <c r="AH29">
        <f>IF(NJ!AH29,(9.80665^2*TFlight!AH29*(TFlight!AH29+TContact!AH29))/(4*TContact!AH29),"")</f>
        <v>4.1671622349652928</v>
      </c>
      <c r="AI29">
        <f>IF(NJ!AI29,(9.80665^2*TFlight!AI29*(TFlight!AI29+TContact!AI29))/(4*TContact!AI29),"")</f>
        <v>5.3132150291521691</v>
      </c>
      <c r="AJ29">
        <f>IF(NJ!AJ29,(9.80665^2*TFlight!AJ29*(TFlight!AJ29+TContact!AJ29))/(4*TContact!AJ29),"")</f>
        <v>4.4599977387026595</v>
      </c>
      <c r="AK29">
        <f>IF(NJ!AK29,(9.80665^2*TFlight!AK29*(TFlight!AK29+TContact!AK29))/(4*TContact!AK29),"")</f>
        <v>5.2175819721840835</v>
      </c>
      <c r="AL29">
        <f>IF(NJ!AL29,(9.80665^2*TFlight!AL29*(TFlight!AL29+TContact!AL29))/(4*TContact!AL29),"")</f>
        <v>4.9801463583528465</v>
      </c>
      <c r="AM29">
        <f>IF(NJ!AM29,(9.80665^2*TFlight!AM29*(TFlight!AM29+TContact!AM29))/(4*TContact!AM29),"")</f>
        <v>4.9213490319844686</v>
      </c>
      <c r="AN29">
        <f>IF(NJ!AN29,(9.80665^2*TFlight!AN29*(TFlight!AN29+TContact!AN29))/(4*TContact!AN29),"")</f>
        <v>3.7900218349103341</v>
      </c>
      <c r="AO29">
        <f>IF(NJ!AO29,(9.80665^2*TFlight!AO29*(TFlight!AO29+TContact!AO29))/(4*TContact!AO29),"")</f>
        <v>3.8673317175341335</v>
      </c>
      <c r="AP29">
        <f>IF(NJ!AP29,(9.80665^2*TFlight!AP29*(TFlight!AP29+TContact!AP29))/(4*TContact!AP29),"")</f>
        <v>2.8209979371933325</v>
      </c>
      <c r="AQ29">
        <f>IF(NJ!AQ29,(9.80665^2*TFlight!AQ29*(TFlight!AQ29+TContact!AQ29))/(4*TContact!AQ29),"")</f>
        <v>3.1848633736022727</v>
      </c>
      <c r="AR29">
        <f>IF(NJ!AR29,(9.80665^2*TFlight!AR29*(TFlight!AR29+TContact!AR29))/(4*TContact!AR29),"")</f>
        <v>3.2592453440051123</v>
      </c>
      <c r="AS29">
        <f>IF(NJ!AS29,(9.80665^2*TFlight!AS29*(TFlight!AS29+TContact!AS29))/(4*TContact!AS29),"")</f>
        <v>3.0721463428870348</v>
      </c>
      <c r="AT29">
        <f>IF(NJ!AT29,(9.80665^2*TFlight!AT29*(TFlight!AT29+TContact!AT29))/(4*TContact!AT29),"")</f>
        <v>2.954606913813886</v>
      </c>
      <c r="AU29">
        <f>IF(NJ!AU29,(9.80665^2*TFlight!AU29*(TFlight!AU29+TContact!AU29))/(4*TContact!AU29),"")</f>
        <v>4.4123390413388304</v>
      </c>
      <c r="AV29">
        <f>IF(NJ!AV29,(9.80665^2*TFlight!AV29*(TFlight!AV29+TContact!AV29))/(4*TContact!AV29),"")</f>
        <v>3.7854893267871015</v>
      </c>
      <c r="AW29">
        <f>IF(NJ!AW29,(9.80665^2*TFlight!AW29*(TFlight!AW29+TContact!AW29))/(4*TContact!AW29),"")</f>
        <v>3.8438788686183969</v>
      </c>
      <c r="AX29">
        <f>IF(NJ!AX29,(9.80665^2*TFlight!AX29*(TFlight!AX29+TContact!AX29))/(4*TContact!AX29),"")</f>
        <v>4.3710524257519729</v>
      </c>
      <c r="AY29">
        <f>IF(NJ!AY29,(9.80665^2*TFlight!AY29*(TFlight!AY29+TContact!AY29))/(4*TContact!AY29),"")</f>
        <v>5.9884247654514704</v>
      </c>
      <c r="AZ29">
        <f>IF(NJ!AZ29,(9.80665^2*TFlight!AZ29*(TFlight!AZ29+TContact!AZ29))/(4*TContact!AZ29),"")</f>
        <v>4.6084567329979009</v>
      </c>
      <c r="BA29">
        <f>IF(NJ!BA29,(9.80665^2*TFlight!BA29*(TFlight!BA29+TContact!BA29))/(4*TContact!BA29),"")</f>
        <v>4.5583315950273677</v>
      </c>
      <c r="BB29">
        <f>IF(NJ!BB29,(9.80665^2*TFlight!BB29*(TFlight!BB29+TContact!BB29))/(4*TContact!BB29),"")</f>
        <v>4.4242383841692599</v>
      </c>
      <c r="BC29">
        <f>IF(NJ!BC29,(9.80665^2*TFlight!BC29*(TFlight!BC29+TContact!BC29))/(4*TContact!BC29),"")</f>
        <v>5.0774835377310161</v>
      </c>
      <c r="BD29">
        <f>IF(NJ!BD29,(9.80665^2*TFlight!BD29*(TFlight!BD29+TContact!BD29))/(4*TContact!BD29),"")</f>
        <v>4.1769525087682835</v>
      </c>
      <c r="BE29">
        <f>IF(NJ!BE29,(9.80665^2*TFlight!BE29*(TFlight!BE29+TContact!BE29))/(4*TContact!BE29),"")</f>
        <v>4.3015639000092492</v>
      </c>
      <c r="BF29">
        <f>IF(NJ!BF29,(9.80665^2*TFlight!BF29*(TFlight!BF29+TContact!BF29))/(4*TContact!BF29),"")</f>
        <v>6.5022306886303509</v>
      </c>
      <c r="BG29">
        <f>IF(NJ!BG29,(9.80665^2*TFlight!BG29*(TFlight!BG29+TContact!BG29))/(4*TContact!BG29),"")</f>
        <v>6.1071892842219135</v>
      </c>
      <c r="BH29">
        <f>IF(NJ!BH29,(9.80665^2*TFlight!BH29*(TFlight!BH29+TContact!BH29))/(4*TContact!BH29),"")</f>
        <v>2.9452955735755322</v>
      </c>
      <c r="BI29">
        <f>IF(NJ!BI29,(9.80665^2*TFlight!BI29*(TFlight!BI29+TContact!BI29))/(4*TContact!BI29),"")</f>
        <v>4.9300867038569631</v>
      </c>
      <c r="BJ29">
        <f>IF(NJ!BJ29,(9.80665^2*TFlight!BJ29*(TFlight!BJ29+TContact!BJ29))/(4*TContact!BJ29),"")</f>
        <v>5.034443288346111</v>
      </c>
      <c r="BK29">
        <f>IF(NJ!BK29,(9.80665^2*TFlight!BK29*(TFlight!BK29+TContact!BK29))/(4*TContact!BK29),"")</f>
        <v>4.7004207172314914</v>
      </c>
      <c r="BL29">
        <f>IF(NJ!BL29,(9.80665^2*TFlight!BL29*(TFlight!BL29+TContact!BL29))/(4*TContact!BL29),"")</f>
        <v>4.464330467591842</v>
      </c>
      <c r="BM29">
        <f>IF(NJ!BM29,(9.80665^2*TFlight!BM29*(TFlight!BM29+TContact!BM29))/(4*TContact!BM29),"")</f>
        <v>3.4635585784429255</v>
      </c>
      <c r="BN29">
        <f>IF(NJ!BN29,(9.80665^2*TFlight!BN29*(TFlight!BN29+TContact!BN29))/(4*TContact!BN29),"")</f>
        <v>2.9234451763301221</v>
      </c>
      <c r="BO29">
        <f>IF(NJ!BO29,(9.80665^2*TFlight!BO29*(TFlight!BO29+TContact!BO29))/(4*TContact!BO29),"")</f>
        <v>5.7192361686113458</v>
      </c>
      <c r="BP29">
        <f>IF(NJ!BP29,(9.80665^2*TFlight!BP29*(TFlight!BP29+TContact!BP29))/(4*TContact!BP29),"")</f>
        <v>6.8445073056767356</v>
      </c>
      <c r="BQ29">
        <f>IF(NJ!BQ29,(9.80665^2*TFlight!BQ29*(TFlight!BQ29+TContact!BQ29))/(4*TContact!BQ29),"")</f>
        <v>4.602680844894385</v>
      </c>
      <c r="BR29">
        <f>IF(NJ!BR29,(9.80665^2*TFlight!BR29*(TFlight!BR29+TContact!BR29))/(4*TContact!BR29),"")</f>
        <v>3.2797947835241397</v>
      </c>
      <c r="BS29">
        <f>IF(NJ!BS29,(9.80665^2*TFlight!BS29*(TFlight!BS29+TContact!BS29))/(4*TContact!BS29),"")</f>
        <v>6.4544795924198226</v>
      </c>
      <c r="BT29">
        <f>IF(NJ!BT29,(9.80665^2*TFlight!BT29*(TFlight!BT29+TContact!BT29))/(4*TContact!BT29),"")</f>
        <v>2.9620478340529992</v>
      </c>
      <c r="BU29">
        <f>IF(NJ!BU29,(9.80665^2*TFlight!BU29*(TFlight!BU29+TContact!BU29))/(4*TContact!BU29),"")</f>
        <v>5.1865683077237925</v>
      </c>
      <c r="BV29">
        <f>IF(NJ!BV29,(9.80665^2*TFlight!BV29*(TFlight!BV29+TContact!BV29))/(4*TContact!BV29),"")</f>
        <v>2.3231903560526237</v>
      </c>
      <c r="BW29">
        <f>IF(NJ!BW29,(9.80665^2*TFlight!BW29*(TFlight!BW29+TContact!BW29))/(4*TContact!BW29),"")</f>
        <v>2.5747108462553636</v>
      </c>
      <c r="BX29">
        <f>IF(NJ!BX29,(9.80665^2*TFlight!BX29*(TFlight!BX29+TContact!BX29))/(4*TContact!BX29),"")</f>
        <v>4.5440506545131241</v>
      </c>
      <c r="BY29">
        <f>IF(NJ!BY29,(9.80665^2*TFlight!BY29*(TFlight!BY29+TContact!BY29))/(4*TContact!BY29),"")</f>
        <v>4.0588113983539769</v>
      </c>
      <c r="BZ29">
        <f>IF(NJ!BZ29,(9.80665^2*TFlight!BZ29*(TFlight!BZ29+TContact!BZ29))/(4*TContact!BZ29),"")</f>
        <v>3.8729486254822012</v>
      </c>
      <c r="CA29">
        <f>IF(NJ!CA29,(9.80665^2*TFlight!CA29*(TFlight!CA29+TContact!CA29))/(4*TContact!CA29),"")</f>
        <v>2.954606913813886</v>
      </c>
      <c r="CB29">
        <f>IF(NJ!CB29,(9.80665^2*TFlight!CB29*(TFlight!CB29+TContact!CB29))/(4*TContact!CB29),"")</f>
        <v>3.6763005032572686</v>
      </c>
      <c r="CC29">
        <f>IF(NJ!CC29,(9.80665^2*TFlight!CC29*(TFlight!CC29+TContact!CC29))/(4*TContact!CC29),"")</f>
        <v>3.6508591724767099</v>
      </c>
      <c r="CD29">
        <f>IF(NJ!CD29,(9.80665^2*TFlight!CD29*(TFlight!CD29+TContact!CD29))/(4*TContact!CD29),"")</f>
        <v>2.6005525815782873</v>
      </c>
      <c r="CE29">
        <f>IF(NJ!CE29,(9.80665^2*TFlight!CE29*(TFlight!CE29+TContact!CE29))/(4*TContact!CE29),"")</f>
        <v>4.8647269019036914</v>
      </c>
      <c r="CF29">
        <f>IF(NJ!CF29,(9.80665^2*TFlight!CF29*(TFlight!CF29+TContact!CF29))/(4*TContact!CF29),"")</f>
        <v>4.8619472023597208</v>
      </c>
      <c r="CG29">
        <f>IF(NJ!CG29,(9.80665^2*TFlight!CG29*(TFlight!CG29+TContact!CG29))/(4*TContact!CG29),"")</f>
        <v>4.4599977387026595</v>
      </c>
      <c r="CH29">
        <f>IF(NJ!CH29,(9.80665^2*TFlight!CH29*(TFlight!CH29+TContact!CH29))/(4*TContact!CH29),"")</f>
        <v>3.9613933657275875</v>
      </c>
      <c r="CI29">
        <f>IF(NJ!CI29,(9.80665^2*TFlight!CI29*(TFlight!CI29+TContact!CI29))/(4*TContact!CI29),"")</f>
        <v>4.23189761572426</v>
      </c>
      <c r="CJ29">
        <f>IF(NJ!CJ29,(9.80665^2*TFlight!CJ29*(TFlight!CJ29+TContact!CJ29))/(4*TContact!CJ29),"")</f>
        <v>5.0666175072435031</v>
      </c>
      <c r="CK29">
        <f>IF(NJ!CK29,(9.80665^2*TFlight!CK29*(TFlight!CK29+TContact!CK29))/(4*TContact!CK29),"")</f>
        <v>3.2581474311005563</v>
      </c>
      <c r="CL29">
        <f>IF(NJ!CL29,(9.80665^2*TFlight!CL29*(TFlight!CL29+TContact!CL29))/(4*TContact!CL29),"")</f>
        <v>4.8694040586903231</v>
      </c>
      <c r="CM29">
        <f>IF(NJ!CM29,(9.80665^2*TFlight!CM29*(TFlight!CM29+TContact!CM29))/(4*TContact!CM29),"")</f>
        <v>5.3132150291521691</v>
      </c>
      <c r="CN29">
        <f>IF(NJ!CN29,(9.80665^2*TFlight!CN29*(TFlight!CN29+TContact!CN29))/(4*TContact!CN29),"")</f>
        <v>4.628294396597795</v>
      </c>
      <c r="CO29">
        <f>IF(NJ!CO29,(9.80665^2*TFlight!CO29*(TFlight!CO29+TContact!CO29))/(4*TContact!CO29),"")</f>
        <v>3.2652495808458264</v>
      </c>
      <c r="CP29">
        <f>IF(NJ!CP29,(9.80665^2*TFlight!CP29*(TFlight!CP29+TContact!CP29))/(4*TContact!CP29),"")</f>
        <v>4.9766219152537605</v>
      </c>
      <c r="CQ29">
        <f>IF(NJ!CQ29,(9.80665^2*TFlight!CQ29*(TFlight!CQ29+TContact!CQ29))/(4*TContact!CQ29),"")</f>
        <v>4.7604340190137506</v>
      </c>
      <c r="CR29">
        <f>IF(NJ!CR29,(9.80665^2*TFlight!CR29*(TFlight!CR29+TContact!CR29))/(4*TContact!CR29),"")</f>
        <v>4.7183062843322112</v>
      </c>
      <c r="CS29">
        <f>IF(NJ!CS29,(9.80665^2*TFlight!CS29*(TFlight!CS29+TContact!CS29))/(4*TContact!CS29),"")</f>
        <v>4.5440506545131241</v>
      </c>
      <c r="CT29">
        <f>IF(NJ!CT29,(9.80665^2*TFlight!CT29*(TFlight!CT29+TContact!CT29))/(4*TContact!CT29),"")</f>
        <v>4.628294396597795</v>
      </c>
      <c r="CU29">
        <f>IF(NJ!CU29,(9.80665^2*TFlight!CU29*(TFlight!CU29+TContact!CU29))/(4*TContact!CU29),"")</f>
        <v>2.8129837385081249</v>
      </c>
      <c r="CV29">
        <f>IF(NJ!CV29,(9.80665^2*TFlight!CV29*(TFlight!CV29+TContact!CV29))/(4*TContact!CV29),"")</f>
        <v>4.8325618071806256</v>
      </c>
      <c r="CW29">
        <f>IF(NJ!CW29,(9.80665^2*TFlight!CW29*(TFlight!CW29+TContact!CW29))/(4*TContact!CW29),"")</f>
        <v>3.9526719788715288</v>
      </c>
      <c r="CX29">
        <f>IF(NJ!CX29,(9.80665^2*TFlight!CX29*(TFlight!CX29+TContact!CX29))/(4*TContact!CX29),"")</f>
        <v>3.2691011902972118</v>
      </c>
      <c r="CY29">
        <f>IF(NJ!CY29,(9.80665^2*TFlight!CY29*(TFlight!CY29+TContact!CY29))/(4*TContact!CY29),"")</f>
        <v>2.9925570593925519</v>
      </c>
      <c r="CZ29">
        <f>IF(NJ!CZ29,(9.80665^2*TFlight!CZ29*(TFlight!CZ29+TContact!CZ29))/(4*TContact!CZ29),"")</f>
        <v>4.8229069064023813</v>
      </c>
      <c r="DA29">
        <f>IF(NJ!DA29,(9.80665^2*TFlight!DA29*(TFlight!DA29+TContact!DA29))/(4*TContact!DA29),"")</f>
        <v>3.7142275230050088</v>
      </c>
      <c r="DB29">
        <f>IF(NJ!DB29,(9.80665^2*TFlight!DB29*(TFlight!DB29+TContact!DB29))/(4*TContact!DB29),"")</f>
        <v>4.1041727351292252</v>
      </c>
      <c r="DC29">
        <f>IF(NJ!DC29,(9.80665^2*TFlight!DC29*(TFlight!DC29+TContact!DC29))/(4*TContact!DC29),"")</f>
        <v>4.1757314399387582</v>
      </c>
      <c r="DD29">
        <f>IF(NJ!DD29,(9.80665^2*TFlight!DD29*(TFlight!DD29+TContact!DD29))/(4*TContact!DD29),"")</f>
        <v>3.7327373958912418</v>
      </c>
      <c r="DE29">
        <f>IF(NJ!DE29,(9.80665^2*TFlight!DE29*(TFlight!DE29+TContact!DE29))/(4*TContact!DE29),"")</f>
        <v>4.6084567329979009</v>
      </c>
      <c r="DF29">
        <f>IF(NJ!DF29,(9.80665^2*TFlight!DF29*(TFlight!DF29+TContact!DF29))/(4*TContact!DF29),"")</f>
        <v>4.9797815391924658</v>
      </c>
      <c r="DG29">
        <f>IF(NJ!DG29,(9.80665^2*TFlight!DG29*(TFlight!DG29+TContact!DG29))/(4*TContact!DG29),"")</f>
        <v>3.5795938432741212</v>
      </c>
      <c r="DH29">
        <f>IF(NJ!DH29,(9.80665^2*TFlight!DH29*(TFlight!DH29+TContact!DH29))/(4*TContact!DH29),"")</f>
        <v>3.0566586985313515</v>
      </c>
      <c r="DI29">
        <f>IF(NJ!DI29,(9.80665^2*TFlight!DI29*(TFlight!DI29+TContact!DI29))/(4*TContact!DI29),"")</f>
        <v>4.1245998248657587</v>
      </c>
      <c r="DJ29">
        <f>IF(NJ!DJ29,(9.80665^2*TFlight!DJ29*(TFlight!DJ29+TContact!DJ29))/(4*TContact!DJ29),"")</f>
        <v>3.8812120756657111</v>
      </c>
      <c r="DK29">
        <f>IF(NJ!DK29,(9.80665^2*TFlight!DK29*(TFlight!DK29+TContact!DK29))/(4*TContact!DK29),"")</f>
        <v>3.8991320579170399</v>
      </c>
      <c r="DL29">
        <f>IF(NJ!DL29,(9.80665^2*TFlight!DL29*(TFlight!DL29+TContact!DL29))/(4*TContact!DL29),"")</f>
        <v>3.8438788686183969</v>
      </c>
      <c r="DM29">
        <f>IF(NJ!DM29,(9.80665^2*TFlight!DM29*(TFlight!DM29+TContact!DM29))/(4*TContact!DM29),"")</f>
        <v>4.3110623315855925</v>
      </c>
      <c r="DN29">
        <f>IF(NJ!DN29,(9.80665^2*TFlight!DN29*(TFlight!DN29+TContact!DN29))/(4*TContact!DN29),"")</f>
        <v>4.7725470826753629</v>
      </c>
      <c r="DO29">
        <f>IF(NJ!DO29,(9.80665^2*TFlight!DO29*(TFlight!DO29+TContact!DO29))/(4*TContact!DO29),"")</f>
        <v>2.8447603165117132</v>
      </c>
      <c r="DP29">
        <f>IF(NJ!DP29,(9.80665^2*TFlight!DP29*(TFlight!DP29+TContact!DP29))/(4*TContact!DP29),"")</f>
        <v>2.6564680304109105</v>
      </c>
      <c r="DQ29">
        <f>IF(NJ!DQ29,(9.80665^2*TFlight!DQ29*(TFlight!DQ29+TContact!DQ29))/(4*TContact!DQ29),"")</f>
        <v>4.6304259070092586</v>
      </c>
      <c r="DR29">
        <f>IF(NJ!DR29,(9.80665^2*TFlight!DR29*(TFlight!DR29+TContact!DR29))/(4*TContact!DR29),"")</f>
        <v>1.4640675598083221</v>
      </c>
      <c r="DS29">
        <f>IF(NJ!DS29,(9.80665^2*TFlight!DS29*(TFlight!DS29+TContact!DS29))/(4*TContact!DS29),"")</f>
        <v>4.8859166093862587</v>
      </c>
      <c r="DT29">
        <f>IF(NJ!DT29,(9.80665^2*TFlight!DT29*(TFlight!DT29+TContact!DT29))/(4*TContact!DT29),"")</f>
        <v>3.3393631287472338</v>
      </c>
      <c r="DU29">
        <f>IF(NJ!DU29,(9.80665^2*TFlight!DU29*(TFlight!DU29+TContact!DU29))/(4*TContact!DU29),"")</f>
        <v>3.7810738953103997</v>
      </c>
      <c r="DV29">
        <f>IF(NJ!DV29,(9.80665^2*TFlight!DV29*(TFlight!DV29+TContact!DV29))/(4*TContact!DV29),"")</f>
        <v>5.2229848595465942</v>
      </c>
      <c r="DW29">
        <f>IF(NJ!DW29,(9.80665^2*TFlight!DW29*(TFlight!DW29+TContact!DW29))/(4*TContact!DW29),"")</f>
        <v>2.9712342588145515</v>
      </c>
      <c r="DX29">
        <f>IF(NJ!DX29,(9.80665^2*TFlight!DX29*(TFlight!DX29+TContact!DX29))/(4*TContact!DX29),"")</f>
        <v>3.3730632748106371</v>
      </c>
      <c r="DY29">
        <f>IF(NJ!DY29,(9.80665^2*TFlight!DY29*(TFlight!DY29+TContact!DY29))/(4*TContact!DY29),"")</f>
        <v>3.88959704717545</v>
      </c>
      <c r="DZ29">
        <f>IF(NJ!DZ29,(9.80665^2*TFlight!DZ29*(TFlight!DZ29+TContact!DZ29))/(4*TContact!DZ29),"")</f>
        <v>3.8351583526306054</v>
      </c>
      <c r="EA29">
        <f>IF(NJ!EA29,(9.80665^2*TFlight!EA29*(TFlight!EA29+TContact!EA29))/(4*TContact!EA29),"")</f>
        <v>4.2021683488994501</v>
      </c>
      <c r="EB29">
        <f>IF(NJ!EB29,(9.80665^2*TFlight!EB29*(TFlight!EB29+TContact!EB29))/(4*TContact!EB29),"")</f>
        <v>3.264484957942329</v>
      </c>
      <c r="EC29">
        <f>IF(NJ!EC29,(9.80665^2*TFlight!EC29*(TFlight!EC29+TContact!EC29))/(4*TContact!EC29),"")</f>
        <v>3.9201200673633041</v>
      </c>
      <c r="ED29">
        <f>IF(NJ!ED29,(9.80665^2*TFlight!ED29*(TFlight!ED29+TContact!ED29))/(4*TContact!ED29),"")</f>
        <v>2.2995843574291666</v>
      </c>
      <c r="EE29">
        <f>IF(NJ!EE29,(9.80665^2*TFlight!EE29*(TFlight!EE29+TContact!EE29))/(4*TContact!EE29),"")</f>
        <v>4.0656334266720808</v>
      </c>
      <c r="EF29">
        <f>IF(NJ!EF29,(9.80665^2*TFlight!EF29*(TFlight!EF29+TContact!EF29))/(4*TContact!EF29),"")</f>
        <v>3.6120687617427159</v>
      </c>
      <c r="EG29">
        <f>IF(NJ!EG29,(9.80665^2*TFlight!EG29*(TFlight!EG29+TContact!EG29))/(4*TContact!EG29),"")</f>
        <v>2.8544188508593082</v>
      </c>
      <c r="EH29">
        <f>IF(NJ!EH29,(9.80665^2*TFlight!EH29*(TFlight!EH29+TContact!EH29))/(4*TContact!EH29),"")</f>
        <v>4.3829141064807438</v>
      </c>
      <c r="EI29">
        <f>IF(NJ!EI29,(9.80665^2*TFlight!EI29*(TFlight!EI29+TContact!EI29))/(4*TContact!EI29),"")</f>
        <v>3.4294509279968843</v>
      </c>
      <c r="EJ29">
        <f>IF(NJ!EJ29,(9.80665^2*TFlight!EJ29*(TFlight!EJ29+TContact!EJ29))/(4*TContact!EJ29),"")</f>
        <v>2.2870718526026326</v>
      </c>
      <c r="EK29">
        <f>IF(NJ!EK29,(9.80665^2*TFlight!EK29*(TFlight!EK29+TContact!EK29))/(4*TContact!EK29),"")</f>
        <v>4.9300867038569631</v>
      </c>
      <c r="EL29">
        <f>IF(NJ!EL29,(9.80665^2*TFlight!EL29*(TFlight!EL29+TContact!EL29))/(4*TContact!EL29),"")</f>
        <v>5.2067247082962886</v>
      </c>
      <c r="EM29">
        <f>IF(NJ!EM29,(9.80665^2*TFlight!EM29*(TFlight!EM29+TContact!EM29))/(4*TContact!EM29),"")</f>
        <v>2.954606913813886</v>
      </c>
      <c r="EN29">
        <f>IF(NJ!EN29,(9.80665^2*TFlight!EN29*(TFlight!EN29+TContact!EN29))/(4*TContact!EN29),"")</f>
        <v>2.4229940959954543</v>
      </c>
      <c r="EO29">
        <f>IF(NJ!EO29,(9.80665^2*TFlight!EO29*(TFlight!EO29+TContact!EO29))/(4*TContact!EO29),"")</f>
        <v>5.6962458347173071</v>
      </c>
      <c r="EP29">
        <f>IF(NJ!EP29,(9.80665^2*TFlight!EP29*(TFlight!EP29+TContact!EP29))/(4*TContact!EP29),"")</f>
        <v>4.157954847266911</v>
      </c>
      <c r="EQ29">
        <f>IF(NJ!EQ29,(9.80665^2*TFlight!EQ29*(TFlight!EQ29+TContact!EQ29))/(4*TContact!EQ29),"")</f>
        <v>4.157954847266911</v>
      </c>
      <c r="ER29">
        <f>IF(NJ!ER29,(9.80665^2*TFlight!ER29*(TFlight!ER29+TContact!ER29))/(4*TContact!ER29),"")</f>
        <v>4.2886891418617132</v>
      </c>
      <c r="ES29">
        <f>IF(NJ!ES29,(9.80665^2*TFlight!ES29*(TFlight!ES29+TContact!ES29))/(4*TContact!ES29),"")</f>
        <v>4.8356094602017601</v>
      </c>
      <c r="ET29">
        <f>IF(NJ!ET29,(9.80665^2*TFlight!ET29*(TFlight!ET29+TContact!ET29))/(4*TContact!ET29),"")</f>
        <v>3.000665089112887</v>
      </c>
      <c r="EU29">
        <f>IF(NJ!EU29,(9.80665^2*TFlight!EU29*(TFlight!EU29+TContact!EU29))/(4*TContact!EU29),"")</f>
        <v>2.9322837088094542</v>
      </c>
      <c r="EV29">
        <f>IF(NJ!EV29,(9.80665^2*TFlight!EV29*(TFlight!EV29+TContact!EV29))/(4*TContact!EV29),"")</f>
        <v>3.8648040738624818</v>
      </c>
      <c r="EW29">
        <f>IF(NJ!EW29,(9.80665^2*TFlight!EW29*(TFlight!EW29+TContact!EW29))/(4*TContact!EW29),"")</f>
        <v>4.453621785766595</v>
      </c>
      <c r="EX29">
        <f>IF(NJ!EX29,(9.80665^2*TFlight!EX29*(TFlight!EX29+TContact!EX29))/(4*TContact!EX29),"")</f>
        <v>2.4363164003033333</v>
      </c>
      <c r="EY29">
        <f>IF(NJ!EY29,(9.80665^2*TFlight!EY29*(TFlight!EY29+TContact!EY29))/(4*TContact!EY29),"")</f>
        <v>4.784846501162539</v>
      </c>
      <c r="EZ29">
        <f>IF(NJ!EZ29,(9.80665^2*TFlight!EZ29*(TFlight!EZ29+TContact!EZ29))/(4*TContact!EZ29),"")</f>
        <v>4.8446734909078941</v>
      </c>
      <c r="FA29">
        <f>IF(NJ!FA29,(9.80665^2*TFlight!FA29*(TFlight!FA29+TContact!FA29))/(4*TContact!FA29),"")</f>
        <v>4.8569686849946692</v>
      </c>
      <c r="FB29">
        <f>IF(NJ!FB29,(9.80665^2*TFlight!FB29*(TFlight!FB29+TContact!FB29))/(4*TContact!FB29),"")</f>
        <v>4.5809941557693294</v>
      </c>
      <c r="FC29">
        <f>IF(NJ!FC29,(9.80665^2*TFlight!FC29*(TFlight!FC29+TContact!FC29))/(4*TContact!FC29),"")</f>
        <v>4.8694040586903231</v>
      </c>
      <c r="FD29">
        <f>IF(NJ!FD29,(9.80665^2*TFlight!FD29*(TFlight!FD29+TContact!FD29))/(4*TContact!FD29),"")</f>
        <v>4.9076949198544533</v>
      </c>
      <c r="FE29">
        <f>IF(NJ!FE29,(9.80665^2*TFlight!FE29*(TFlight!FE29+TContact!FE29))/(4*TContact!FE29),"")</f>
        <v>2.7806979666619993</v>
      </c>
      <c r="FF29">
        <f>IF(NJ!FF29,(9.80665^2*TFlight!FF29*(TFlight!FF29+TContact!FF29))/(4*TContact!FF29),"")</f>
        <v>3.5711677708100313</v>
      </c>
      <c r="FG29" t="str">
        <f>IF(NJ!FG29,(9.80665^2*TFlight!FG29*(TFlight!FG29+TContact!FG29))/(4*TContact!FG29),"")</f>
        <v/>
      </c>
      <c r="FH29" t="str">
        <f>IF(NJ!FH29,(9.80665^2*TFlight!FH29*(TFlight!FH29+TContact!FH29))/(4*TContact!FH29),"")</f>
        <v/>
      </c>
      <c r="FI29" t="str">
        <f>IF(NJ!FI29,(9.80665^2*TFlight!FI29*(TFlight!FI29+TContact!FI29))/(4*TContact!FI29),"")</f>
        <v/>
      </c>
      <c r="FJ29" t="str">
        <f>IF(NJ!FJ29,(9.80665^2*TFlight!FJ29*(TFlight!FJ29+TContact!FJ29))/(4*TContact!FJ29),"")</f>
        <v/>
      </c>
      <c r="FK29" t="str">
        <f>IF(NJ!FK29,(9.80665^2*TFlight!FK29*(TFlight!FK29+TContact!FK29))/(4*TContact!FK29),"")</f>
        <v/>
      </c>
      <c r="FL29" t="str">
        <f>IF(NJ!FL29,(9.80665^2*TFlight!FL29*(TFlight!FL29+TContact!FL29))/(4*TContact!FL29),"")</f>
        <v/>
      </c>
      <c r="FM29" t="str">
        <f>IF(NJ!FM29,(9.80665^2*TFlight!FM29*(TFlight!FM29+TContact!FM29))/(4*TContact!FM29),"")</f>
        <v/>
      </c>
      <c r="FN29" t="str">
        <f>IF(NJ!FN29,(9.80665^2*TFlight!FN29*(TFlight!FN29+TContact!FN29))/(4*TContact!FN29),"")</f>
        <v/>
      </c>
      <c r="FO29" t="str">
        <f>IF(NJ!FO29,(9.80665^2*TFlight!FO29*(TFlight!FO29+TContact!FO29))/(4*TContact!FO29),"")</f>
        <v/>
      </c>
      <c r="FP29" t="str">
        <f>IF(NJ!FP29,(9.80665^2*TFlight!FP29*(TFlight!FP29+TContact!FP29))/(4*TContact!FP29),"")</f>
        <v/>
      </c>
      <c r="FQ29" t="str">
        <f>IF(NJ!FQ29,(9.80665^2*TFlight!FQ29*(TFlight!FQ29+TContact!FQ29))/(4*TContact!FQ29),"")</f>
        <v/>
      </c>
      <c r="FR29" t="str">
        <f>IF(NJ!FR29,(9.80665^2*TFlight!FR29*(TFlight!FR29+TContact!FR29))/(4*TContact!FR29),"")</f>
        <v/>
      </c>
      <c r="FT29">
        <f t="shared" si="0"/>
        <v>4.2063450908375515</v>
      </c>
    </row>
    <row r="30" spans="1:176" x14ac:dyDescent="0.3">
      <c r="A30" s="2">
        <v>29</v>
      </c>
      <c r="B30" s="2" t="s">
        <v>149</v>
      </c>
      <c r="C30" t="s">
        <v>0</v>
      </c>
      <c r="D30" t="s">
        <v>3</v>
      </c>
      <c r="E30" s="13" t="s">
        <v>5</v>
      </c>
      <c r="F30" s="12">
        <v>126</v>
      </c>
      <c r="H30">
        <f>IF(NJ!H30,(9.80665^2*TFlight!H30*(TFlight!H30+TContact!H30))/(4*TContact!H30),"")</f>
        <v>7.4399297242069009</v>
      </c>
      <c r="I30">
        <f>IF(NJ!I30,(9.80665^2*TFlight!I30*(TFlight!I30+TContact!I30))/(4*TContact!I30),"")</f>
        <v>8.1050616530830126</v>
      </c>
      <c r="J30">
        <f>IF(NJ!J30,(9.80665^2*TFlight!J30*(TFlight!J30+TContact!J30))/(4*TContact!J30),"")</f>
        <v>8.174482658912499</v>
      </c>
      <c r="K30">
        <f>IF(NJ!K30,(9.80665^2*TFlight!K30*(TFlight!K30+TContact!K30))/(4*TContact!K30),"")</f>
        <v>7.1922140804386645</v>
      </c>
      <c r="L30">
        <f>IF(NJ!L30,(9.80665^2*TFlight!L30*(TFlight!L30+TContact!L30))/(4*TContact!L30),"")</f>
        <v>7.3897670840367384</v>
      </c>
      <c r="M30">
        <f>IF(NJ!M30,(9.80665^2*TFlight!M30*(TFlight!M30+TContact!M30))/(4*TContact!M30),"")</f>
        <v>6.9622751212576333</v>
      </c>
      <c r="N30">
        <f>IF(NJ!N30,(9.80665^2*TFlight!N30*(TFlight!N30+TContact!N30))/(4*TContact!N30),"")</f>
        <v>7.1097391193062478</v>
      </c>
      <c r="O30">
        <f>IF(NJ!O30,(9.80665^2*TFlight!O30*(TFlight!O30+TContact!O30))/(4*TContact!O30),"")</f>
        <v>8.2849486407896951</v>
      </c>
      <c r="P30">
        <f>IF(NJ!P30,(9.80665^2*TFlight!P30*(TFlight!P30+TContact!P30))/(4*TContact!P30),"")</f>
        <v>5.8119154164522397</v>
      </c>
      <c r="Q30">
        <f>IF(NJ!Q30,(9.80665^2*TFlight!Q30*(TFlight!Q30+TContact!Q30))/(4*TContact!Q30),"")</f>
        <v>7.3147315974297067</v>
      </c>
      <c r="R30">
        <f>IF(NJ!R30,(9.80665^2*TFlight!R30*(TFlight!R30+TContact!R30))/(4*TContact!R30),"")</f>
        <v>6.705587236201958</v>
      </c>
      <c r="S30">
        <f>IF(NJ!S30,(9.80665^2*TFlight!S30*(TFlight!S30+TContact!S30))/(4*TContact!S30),"")</f>
        <v>7.4388098471212736</v>
      </c>
      <c r="T30">
        <f>IF(NJ!T30,(9.80665^2*TFlight!T30*(TFlight!T30+TContact!T30))/(4*TContact!T30),"")</f>
        <v>8.0106613837196896</v>
      </c>
      <c r="U30">
        <f>IF(NJ!U30,(9.80665^2*TFlight!U30*(TFlight!U30+TContact!U30))/(4*TContact!U30),"")</f>
        <v>6.7853900368039541</v>
      </c>
      <c r="V30">
        <f>IF(NJ!V30,(9.80665^2*TFlight!V30*(TFlight!V30+TContact!V30))/(4*TContact!V30),"")</f>
        <v>6.6307105344025539</v>
      </c>
      <c r="W30">
        <f>IF(NJ!W30,(9.80665^2*TFlight!W30*(TFlight!W30+TContact!W30))/(4*TContact!W30),"")</f>
        <v>6.0358788986559793</v>
      </c>
      <c r="X30">
        <f>IF(NJ!X30,(9.80665^2*TFlight!X30*(TFlight!X30+TContact!X30))/(4*TContact!X30),"")</f>
        <v>5.5454321552593697</v>
      </c>
      <c r="Y30">
        <f>IF(NJ!Y30,(9.80665^2*TFlight!Y30*(TFlight!Y30+TContact!Y30))/(4*TContact!Y30),"")</f>
        <v>6.1597131094511246</v>
      </c>
      <c r="Z30">
        <f>IF(NJ!Z30,(9.80665^2*TFlight!Z30*(TFlight!Z30+TContact!Z30))/(4*TContact!Z30),"")</f>
        <v>6.1730499457536778</v>
      </c>
      <c r="AA30">
        <f>IF(NJ!AA30,(9.80665^2*TFlight!AA30*(TFlight!AA30+TContact!AA30))/(4*TContact!AA30),"")</f>
        <v>5.6286062985345495</v>
      </c>
      <c r="AB30">
        <f>IF(NJ!AB30,(9.80665^2*TFlight!AB30*(TFlight!AB30+TContact!AB30))/(4*TContact!AB30),"")</f>
        <v>5.4476295392410101</v>
      </c>
      <c r="AC30">
        <f>IF(NJ!AC30,(9.80665^2*TFlight!AC30*(TFlight!AC30+TContact!AC30))/(4*TContact!AC30),"")</f>
        <v>5.65032231457909</v>
      </c>
      <c r="AD30">
        <f>IF(NJ!AD30,(9.80665^2*TFlight!AD30*(TFlight!AD30+TContact!AD30))/(4*TContact!AD30),"")</f>
        <v>6.2722445558951243</v>
      </c>
      <c r="AE30">
        <f>IF(NJ!AE30,(9.80665^2*TFlight!AE30*(TFlight!AE30+TContact!AE30))/(4*TContact!AE30),"")</f>
        <v>7.2631230446697463</v>
      </c>
      <c r="AF30">
        <f>IF(NJ!AF30,(9.80665^2*TFlight!AF30*(TFlight!AF30+TContact!AF30))/(4*TContact!AF30),"")</f>
        <v>5.57908441470778</v>
      </c>
      <c r="AG30">
        <f>IF(NJ!AG30,(9.80665^2*TFlight!AG30*(TFlight!AG30+TContact!AG30))/(4*TContact!AG30),"")</f>
        <v>6.1079922076924387</v>
      </c>
      <c r="AH30">
        <f>IF(NJ!AH30,(9.80665^2*TFlight!AH30*(TFlight!AH30+TContact!AH30))/(4*TContact!AH30),"")</f>
        <v>6.9593568582633427</v>
      </c>
      <c r="AI30">
        <f>IF(NJ!AI30,(9.80665^2*TFlight!AI30*(TFlight!AI30+TContact!AI30))/(4*TContact!AI30),"")</f>
        <v>5.0446261424496992</v>
      </c>
      <c r="AJ30">
        <f>IF(NJ!AJ30,(9.80665^2*TFlight!AJ30*(TFlight!AJ30+TContact!AJ30))/(4*TContact!AJ30),"")</f>
        <v>6.4150578090983004</v>
      </c>
      <c r="AK30">
        <f>IF(NJ!AK30,(9.80665^2*TFlight!AK30*(TFlight!AK30+TContact!AK30))/(4*TContact!AK30),"")</f>
        <v>7.2631230446697463</v>
      </c>
      <c r="AL30">
        <f>IF(NJ!AL30,(9.80665^2*TFlight!AL30*(TFlight!AL30+TContact!AL30))/(4*TContact!AL30),"")</f>
        <v>6.9120166596604449</v>
      </c>
      <c r="AM30">
        <f>IF(NJ!AM30,(9.80665^2*TFlight!AM30*(TFlight!AM30+TContact!AM30))/(4*TContact!AM30),"")</f>
        <v>6.9783242198574831</v>
      </c>
      <c r="AN30">
        <f>IF(NJ!AN30,(9.80665^2*TFlight!AN30*(TFlight!AN30+TContact!AN30))/(4*TContact!AN30),"")</f>
        <v>7.1603222434752256</v>
      </c>
      <c r="AO30">
        <f>IF(NJ!AO30,(9.80665^2*TFlight!AO30*(TFlight!AO30+TContact!AO30))/(4*TContact!AO30),"")</f>
        <v>6.2317815331832946</v>
      </c>
      <c r="AP30">
        <f>IF(NJ!AP30,(9.80665^2*TFlight!AP30*(TFlight!AP30+TContact!AP30))/(4*TContact!AP30),"")</f>
        <v>6.2029897823512501</v>
      </c>
      <c r="AQ30">
        <f>IF(NJ!AQ30,(9.80665^2*TFlight!AQ30*(TFlight!AQ30+TContact!AQ30))/(4*TContact!AQ30),"")</f>
        <v>6.357930956931944</v>
      </c>
      <c r="AR30">
        <f>IF(NJ!AR30,(9.80665^2*TFlight!AR30*(TFlight!AR30+TContact!AR30))/(4*TContact!AR30),"")</f>
        <v>6.9120166596604449</v>
      </c>
      <c r="AS30">
        <f>IF(NJ!AS30,(9.80665^2*TFlight!AS30*(TFlight!AS30+TContact!AS30))/(4*TContact!AS30),"")</f>
        <v>7.0875758636431119</v>
      </c>
      <c r="AT30">
        <f>IF(NJ!AT30,(9.80665^2*TFlight!AT30*(TFlight!AT30+TContact!AT30))/(4*TContact!AT30),"")</f>
        <v>5.55651108841111</v>
      </c>
      <c r="AU30">
        <f>IF(NJ!AU30,(9.80665^2*TFlight!AU30*(TFlight!AU30+TContact!AU30))/(4*TContact!AU30),"")</f>
        <v>6.5016080136153809</v>
      </c>
      <c r="AV30">
        <f>IF(NJ!AV30,(9.80665^2*TFlight!AV30*(TFlight!AV30+TContact!AV30))/(4*TContact!AV30),"")</f>
        <v>8.0156234316412593</v>
      </c>
      <c r="AW30">
        <f>IF(NJ!AW30,(9.80665^2*TFlight!AW30*(TFlight!AW30+TContact!AW30))/(4*TContact!AW30),"")</f>
        <v>6.7995777865453091</v>
      </c>
      <c r="AX30">
        <f>IF(NJ!AX30,(9.80665^2*TFlight!AX30*(TFlight!AX30+TContact!AX30))/(4*TContact!AX30),"")</f>
        <v>6.9328034969391554</v>
      </c>
      <c r="AY30">
        <f>IF(NJ!AY30,(9.80665^2*TFlight!AY30*(TFlight!AY30+TContact!AY30))/(4*TContact!AY30),"")</f>
        <v>6.1010001710579607</v>
      </c>
      <c r="AZ30">
        <f>IF(NJ!AZ30,(9.80665^2*TFlight!AZ30*(TFlight!AZ30+TContact!AZ30))/(4*TContact!AZ30),"")</f>
        <v>7.1901504909880876</v>
      </c>
      <c r="BA30">
        <f>IF(NJ!BA30,(9.80665^2*TFlight!BA30*(TFlight!BA30+TContact!BA30))/(4*TContact!BA30),"")</f>
        <v>6.186555602768923</v>
      </c>
      <c r="BB30">
        <f>IF(NJ!BB30,(9.80665^2*TFlight!BB30*(TFlight!BB30+TContact!BB30))/(4*TContact!BB30),"")</f>
        <v>6.00237958596355</v>
      </c>
      <c r="BC30">
        <f>IF(NJ!BC30,(9.80665^2*TFlight!BC30*(TFlight!BC30+TContact!BC30))/(4*TContact!BC30),"")</f>
        <v>7.7307160493629246</v>
      </c>
      <c r="BD30">
        <f>IF(NJ!BD30,(9.80665^2*TFlight!BD30*(TFlight!BD30+TContact!BD30))/(4*TContact!BD30),"")</f>
        <v>6.1282250642944023</v>
      </c>
      <c r="BE30">
        <f>IF(NJ!BE30,(9.80665^2*TFlight!BE30*(TFlight!BE30+TContact!BE30))/(4*TContact!BE30),"")</f>
        <v>6.0289524096131117</v>
      </c>
      <c r="BF30">
        <f>IF(NJ!BF30,(9.80665^2*TFlight!BF30*(TFlight!BF30+TContact!BF30))/(4*TContact!BF30),"")</f>
        <v>5.1837024384621593</v>
      </c>
      <c r="BG30">
        <f>IF(NJ!BG30,(9.80665^2*TFlight!BG30*(TFlight!BG30+TContact!BG30))/(4*TContact!BG30),"")</f>
        <v>6.2186248448168699</v>
      </c>
      <c r="BH30">
        <f>IF(NJ!BH30,(9.80665^2*TFlight!BH30*(TFlight!BH30+TContact!BH30))/(4*TContact!BH30),"")</f>
        <v>5.4920158704206239</v>
      </c>
      <c r="BI30">
        <f>IF(NJ!BI30,(9.80665^2*TFlight!BI30*(TFlight!BI30+TContact!BI30))/(4*TContact!BI30),"")</f>
        <v>8.5298949484304334</v>
      </c>
      <c r="BJ30">
        <f>IF(NJ!BJ30,(9.80665^2*TFlight!BJ30*(TFlight!BJ30+TContact!BJ30))/(4*TContact!BJ30),"")</f>
        <v>7.4502201791127076</v>
      </c>
      <c r="BK30">
        <f>IF(NJ!BK30,(9.80665^2*TFlight!BK30*(TFlight!BK30+TContact!BK30))/(4*TContact!BK30),"")</f>
        <v>6.8188008093226573</v>
      </c>
      <c r="BL30">
        <f>IF(NJ!BL30,(9.80665^2*TFlight!BL30*(TFlight!BL30+TContact!BL30))/(4*TContact!BL30),"")</f>
        <v>6.2451016586722812</v>
      </c>
      <c r="BM30">
        <f>IF(NJ!BM30,(9.80665^2*TFlight!BM30*(TFlight!BM30+TContact!BM30))/(4*TContact!BM30),"")</f>
        <v>5.4579815461340893</v>
      </c>
      <c r="BN30">
        <f>IF(NJ!BN30,(9.80665^2*TFlight!BN30*(TFlight!BN30+TContact!BN30))/(4*TContact!BN30),"")</f>
        <v>5.6677930583201181</v>
      </c>
      <c r="BO30">
        <f>IF(NJ!BO30,(9.80665^2*TFlight!BO30*(TFlight!BO30+TContact!BO30))/(4*TContact!BO30),"")</f>
        <v>7.1009362217028134</v>
      </c>
      <c r="BP30">
        <f>IF(NJ!BP30,(9.80665^2*TFlight!BP30*(TFlight!BP30+TContact!BP30))/(4*TContact!BP30),"")</f>
        <v>6.8531145756932164</v>
      </c>
      <c r="BQ30">
        <f>IF(NJ!BQ30,(9.80665^2*TFlight!BQ30*(TFlight!BQ30+TContact!BQ30))/(4*TContact!BQ30),"")</f>
        <v>6.0122626109569621</v>
      </c>
      <c r="BR30">
        <f>IF(NJ!BR30,(9.80665^2*TFlight!BR30*(TFlight!BR30+TContact!BR30))/(4*TContact!BR30),"")</f>
        <v>5.481711900682499</v>
      </c>
      <c r="BS30">
        <f>IF(NJ!BS30,(9.80665^2*TFlight!BS30*(TFlight!BS30+TContact!BS30))/(4*TContact!BS30),"")</f>
        <v>6.1010001710579607</v>
      </c>
      <c r="BT30">
        <f>IF(NJ!BT30,(9.80665^2*TFlight!BT30*(TFlight!BT30+TContact!BT30))/(4*TContact!BT30),"")</f>
        <v>5.4012674912385208</v>
      </c>
      <c r="BU30">
        <f>IF(NJ!BU30,(9.80665^2*TFlight!BU30*(TFlight!BU30+TContact!BU30))/(4*TContact!BU30),"")</f>
        <v>6.1675737426525439</v>
      </c>
      <c r="BV30">
        <f>IF(NJ!BV30,(9.80665^2*TFlight!BV30*(TFlight!BV30+TContact!BV30))/(4*TContact!BV30),"")</f>
        <v>8.0406335793789445</v>
      </c>
      <c r="BW30">
        <f>IF(NJ!BW30,(9.80665^2*TFlight!BW30*(TFlight!BW30+TContact!BW30))/(4*TContact!BW30),"")</f>
        <v>5.6896011743610773</v>
      </c>
      <c r="BX30">
        <f>IF(NJ!BX30,(9.80665^2*TFlight!BX30*(TFlight!BX30+TContact!BX30))/(4*TContact!BX30),"")</f>
        <v>6.2713213711409201</v>
      </c>
      <c r="BY30">
        <f>IF(NJ!BY30,(9.80665^2*TFlight!BY30*(TFlight!BY30+TContact!BY30))/(4*TContact!BY30),"")</f>
        <v>6.1421026884441465</v>
      </c>
      <c r="BZ30">
        <f>IF(NJ!BZ30,(9.80665^2*TFlight!BZ30*(TFlight!BZ30+TContact!BZ30))/(4*TContact!BZ30),"")</f>
        <v>5.9512145217935855</v>
      </c>
      <c r="CA30">
        <f>IF(NJ!CA30,(9.80665^2*TFlight!CA30*(TFlight!CA30+TContact!CA30))/(4*TContact!CA30),"")</f>
        <v>6.8084956728222128</v>
      </c>
      <c r="CB30">
        <f>IF(NJ!CB30,(9.80665^2*TFlight!CB30*(TFlight!CB30+TContact!CB30))/(4*TContact!CB30),"")</f>
        <v>6.3010835742581985</v>
      </c>
      <c r="CC30">
        <f>IF(NJ!CC30,(9.80665^2*TFlight!CC30*(TFlight!CC30+TContact!CC30))/(4*TContact!CC30),"")</f>
        <v>8.0587994431086223</v>
      </c>
      <c r="CD30">
        <f>IF(NJ!CD30,(9.80665^2*TFlight!CD30*(TFlight!CD30+TContact!CD30))/(4*TContact!CD30),"")</f>
        <v>5.6380663318055309</v>
      </c>
      <c r="CE30">
        <f>IF(NJ!CE30,(9.80665^2*TFlight!CE30*(TFlight!CE30+TContact!CE30))/(4*TContact!CE30),"")</f>
        <v>5.4409567683443054</v>
      </c>
      <c r="CF30">
        <f>IF(NJ!CF30,(9.80665^2*TFlight!CF30*(TFlight!CF30+TContact!CF30))/(4*TContact!CF30),"")</f>
        <v>5.2599085289785839</v>
      </c>
      <c r="CG30">
        <f>IF(NJ!CG30,(9.80665^2*TFlight!CG30*(TFlight!CG30+TContact!CG30))/(4*TContact!CG30),"")</f>
        <v>5.327607550060903</v>
      </c>
      <c r="CH30">
        <f>IF(NJ!CH30,(9.80665^2*TFlight!CH30*(TFlight!CH30+TContact!CH30))/(4*TContact!CH30),"")</f>
        <v>7.4705688743950356</v>
      </c>
      <c r="CI30">
        <f>IF(NJ!CI30,(9.80665^2*TFlight!CI30*(TFlight!CI30+TContact!CI30))/(4*TContact!CI30),"")</f>
        <v>7.2114614141639031</v>
      </c>
      <c r="CJ30">
        <f>IF(NJ!CJ30,(9.80665^2*TFlight!CJ30*(TFlight!CJ30+TContact!CJ30))/(4*TContact!CJ30),"")</f>
        <v>6.2281181730674504</v>
      </c>
      <c r="CK30">
        <f>IF(NJ!CK30,(9.80665^2*TFlight!CK30*(TFlight!CK30+TContact!CK30))/(4*TContact!CK30),"")</f>
        <v>5.1445362162397581</v>
      </c>
      <c r="CL30">
        <f>IF(NJ!CL30,(9.80665^2*TFlight!CL30*(TFlight!CL30+TContact!CL30))/(4*TContact!CL30),"")</f>
        <v>6.7312249219675353</v>
      </c>
      <c r="CM30">
        <f>IF(NJ!CM30,(9.80665^2*TFlight!CM30*(TFlight!CM30+TContact!CM30))/(4*TContact!CM30),"")</f>
        <v>6.9495387138886846</v>
      </c>
      <c r="CN30">
        <f>IF(NJ!CN30,(9.80665^2*TFlight!CN30*(TFlight!CN30+TContact!CN30))/(4*TContact!CN30),"")</f>
        <v>6.0467840399306798</v>
      </c>
      <c r="CO30">
        <f>IF(NJ!CO30,(9.80665^2*TFlight!CO30*(TFlight!CO30+TContact!CO30))/(4*TContact!CO30),"")</f>
        <v>4.8831241152491192</v>
      </c>
      <c r="CP30">
        <f>IF(NJ!CP30,(9.80665^2*TFlight!CP30*(TFlight!CP30+TContact!CP30))/(4*TContact!CP30),"")</f>
        <v>7.5076077318221701</v>
      </c>
      <c r="CQ30">
        <f>IF(NJ!CQ30,(9.80665^2*TFlight!CQ30*(TFlight!CQ30+TContact!CQ30))/(4*TContact!CQ30),"")</f>
        <v>6.8901018696251635</v>
      </c>
      <c r="CR30">
        <f>IF(NJ!CR30,(9.80665^2*TFlight!CR30*(TFlight!CR30+TContact!CR30))/(4*TContact!CR30),"")</f>
        <v>6.6260749290482206</v>
      </c>
      <c r="CS30">
        <f>IF(NJ!CS30,(9.80665^2*TFlight!CS30*(TFlight!CS30+TContact!CS30))/(4*TContact!CS30),"")</f>
        <v>6.5511811379937051</v>
      </c>
      <c r="CT30">
        <f>IF(NJ!CT30,(9.80665^2*TFlight!CT30*(TFlight!CT30+TContact!CT30))/(4*TContact!CT30),"")</f>
        <v>5.9122195938127513</v>
      </c>
      <c r="CU30">
        <f>IF(NJ!CU30,(9.80665^2*TFlight!CU30*(TFlight!CU30+TContact!CU30))/(4*TContact!CU30),"")</f>
        <v>6.199463534929758</v>
      </c>
      <c r="CV30">
        <f>IF(NJ!CV30,(9.80665^2*TFlight!CV30*(TFlight!CV30+TContact!CV30))/(4*TContact!CV30),"")</f>
        <v>6.3010835742581985</v>
      </c>
      <c r="CW30">
        <f>IF(NJ!CW30,(9.80665^2*TFlight!CW30*(TFlight!CW30+TContact!CW30))/(4*TContact!CW30),"")</f>
        <v>7.0597485702604548</v>
      </c>
      <c r="CX30">
        <f>IF(NJ!CX30,(9.80665^2*TFlight!CX30*(TFlight!CX30+TContact!CX30))/(4*TContact!CX30),"")</f>
        <v>5.4235196299746171</v>
      </c>
      <c r="CY30">
        <f>IF(NJ!CY30,(9.80665^2*TFlight!CY30*(TFlight!CY30+TContact!CY30))/(4*TContact!CY30),"")</f>
        <v>5.8542074642292379</v>
      </c>
      <c r="CZ30">
        <f>IF(NJ!CZ30,(9.80665^2*TFlight!CZ30*(TFlight!CZ30+TContact!CZ30))/(4*TContact!CZ30),"")</f>
        <v>6.3630541889681504</v>
      </c>
      <c r="DA30">
        <f>IF(NJ!DA30,(9.80665^2*TFlight!DA30*(TFlight!DA30+TContact!DA30))/(4*TContact!DA30),"")</f>
        <v>4.1325470306940169</v>
      </c>
      <c r="DB30">
        <f>IF(NJ!DB30,(9.80665^2*TFlight!DB30*(TFlight!DB30+TContact!DB30))/(4*TContact!DB30),"")</f>
        <v>5.0008599795699986</v>
      </c>
      <c r="DC30">
        <f>IF(NJ!DC30,(9.80665^2*TFlight!DC30*(TFlight!DC30+TContact!DC30))/(4*TContact!DC30),"")</f>
        <v>6.4869358851347698</v>
      </c>
      <c r="DD30">
        <f>IF(NJ!DD30,(9.80665^2*TFlight!DD30*(TFlight!DD30+TContact!DD30))/(4*TContact!DD30),"")</f>
        <v>6.2914798928337587</v>
      </c>
      <c r="DE30">
        <f>IF(NJ!DE30,(9.80665^2*TFlight!DE30*(TFlight!DE30+TContact!DE30))/(4*TContact!DE30),"")</f>
        <v>6.8912949608579979</v>
      </c>
      <c r="DF30">
        <f>IF(NJ!DF30,(9.80665^2*TFlight!DF30*(TFlight!DF30+TContact!DF30))/(4*TContact!DF30),"")</f>
        <v>7.2699430310854884</v>
      </c>
      <c r="DG30">
        <f>IF(NJ!DG30,(9.80665^2*TFlight!DG30*(TFlight!DG30+TContact!DG30))/(4*TContact!DG30),"")</f>
        <v>6.7464879044537582</v>
      </c>
      <c r="DH30">
        <f>IF(NJ!DH30,(9.80665^2*TFlight!DH30*(TFlight!DH30+TContact!DH30))/(4*TContact!DH30),"")</f>
        <v>5.7945699860645563</v>
      </c>
      <c r="DI30">
        <f>IF(NJ!DI30,(9.80665^2*TFlight!DI30*(TFlight!DI30+TContact!DI30))/(4*TContact!DI30),"")</f>
        <v>5.6154661132218386</v>
      </c>
      <c r="DJ30">
        <f>IF(NJ!DJ30,(9.80665^2*TFlight!DJ30*(TFlight!DJ30+TContact!DJ30))/(4*TContact!DJ30),"")</f>
        <v>4.7853456245653616</v>
      </c>
      <c r="DK30">
        <f>IF(NJ!DK30,(9.80665^2*TFlight!DK30*(TFlight!DK30+TContact!DK30))/(4*TContact!DK30),"")</f>
        <v>6.2423322122604539</v>
      </c>
      <c r="DL30">
        <f>IF(NJ!DL30,(9.80665^2*TFlight!DL30*(TFlight!DL30+TContact!DL30))/(4*TContact!DL30),"")</f>
        <v>4.8483530980810636</v>
      </c>
      <c r="DM30">
        <f>IF(NJ!DM30,(9.80665^2*TFlight!DM30*(TFlight!DM30+TContact!DM30))/(4*TContact!DM30),"")</f>
        <v>5.6288915765365273</v>
      </c>
      <c r="DN30">
        <f>IF(NJ!DN30,(9.80665^2*TFlight!DN30*(TFlight!DN30+TContact!DN30))/(4*TContact!DN30),"")</f>
        <v>5.3976424257330287</v>
      </c>
      <c r="DO30">
        <f>IF(NJ!DO30,(9.80665^2*TFlight!DO30*(TFlight!DO30+TContact!DO30))/(4*TContact!DO30),"")</f>
        <v>4.8959468331454543</v>
      </c>
      <c r="DP30">
        <f>IF(NJ!DP30,(9.80665^2*TFlight!DP30*(TFlight!DP30+TContact!DP30))/(4*TContact!DP30),"")</f>
        <v>5.65032231457909</v>
      </c>
      <c r="DQ30">
        <f>IF(NJ!DQ30,(9.80665^2*TFlight!DQ30*(TFlight!DQ30+TContact!DQ30))/(4*TContact!DQ30),"")</f>
        <v>3.8631154340224576</v>
      </c>
      <c r="DR30">
        <f>IF(NJ!DR30,(9.80665^2*TFlight!DR30*(TFlight!DR30+TContact!DR30))/(4*TContact!DR30),"")</f>
        <v>4.5965768357047132</v>
      </c>
      <c r="DS30">
        <f>IF(NJ!DS30,(9.80665^2*TFlight!DS30*(TFlight!DS30+TContact!DS30))/(4*TContact!DS30),"")</f>
        <v>4.2767535571888233</v>
      </c>
      <c r="DT30">
        <f>IF(NJ!DT30,(9.80665^2*TFlight!DT30*(TFlight!DT30+TContact!DT30))/(4*TContact!DT30),"")</f>
        <v>5.1117564538765699</v>
      </c>
      <c r="DU30">
        <f>IF(NJ!DU30,(9.80665^2*TFlight!DU30*(TFlight!DU30+TContact!DU30))/(4*TContact!DU30),"")</f>
        <v>4.794869221106322</v>
      </c>
      <c r="DV30">
        <f>IF(NJ!DV30,(9.80665^2*TFlight!DV30*(TFlight!DV30+TContact!DV30))/(4*TContact!DV30),"")</f>
        <v>5.4697691732300315</v>
      </c>
      <c r="DW30">
        <f>IF(NJ!DW30,(9.80665^2*TFlight!DW30*(TFlight!DW30+TContact!DW30))/(4*TContact!DW30),"")</f>
        <v>4.7325952235809208</v>
      </c>
      <c r="DX30">
        <f>IF(NJ!DX30,(9.80665^2*TFlight!DX30*(TFlight!DX30+TContact!DX30))/(4*TContact!DX30),"")</f>
        <v>4.8315776073420897</v>
      </c>
      <c r="DY30">
        <f>IF(NJ!DY30,(9.80665^2*TFlight!DY30*(TFlight!DY30+TContact!DY30))/(4*TContact!DY30),"")</f>
        <v>6.7139750905201323</v>
      </c>
      <c r="DZ30">
        <f>IF(NJ!DZ30,(9.80665^2*TFlight!DZ30*(TFlight!DZ30+TContact!DZ30))/(4*TContact!DZ30),"")</f>
        <v>5.7464772794679009</v>
      </c>
      <c r="EA30">
        <f>IF(NJ!EA30,(9.80665^2*TFlight!EA30*(TFlight!EA30+TContact!EA30))/(4*TContact!EA30),"")</f>
        <v>4.3276672900124993</v>
      </c>
      <c r="EB30">
        <f>IF(NJ!EB30,(9.80665^2*TFlight!EB30*(TFlight!EB30+TContact!EB30))/(4*TContact!EB30),"")</f>
        <v>4.4586478133094021</v>
      </c>
      <c r="EC30" t="str">
        <f>IF(NJ!EC30,(9.80665^2*TFlight!EC30*(TFlight!EC30+TContact!EC30))/(4*TContact!EC30),"")</f>
        <v/>
      </c>
      <c r="ED30" t="str">
        <f>IF(NJ!ED30,(9.80665^2*TFlight!ED30*(TFlight!ED30+TContact!ED30))/(4*TContact!ED30),"")</f>
        <v/>
      </c>
      <c r="EE30" t="str">
        <f>IF(NJ!EE30,(9.80665^2*TFlight!EE30*(TFlight!EE30+TContact!EE30))/(4*TContact!EE30),"")</f>
        <v/>
      </c>
      <c r="EF30" t="str">
        <f>IF(NJ!EF30,(9.80665^2*TFlight!EF30*(TFlight!EF30+TContact!EF30))/(4*TContact!EF30),"")</f>
        <v/>
      </c>
      <c r="EG30" t="str">
        <f>IF(NJ!EG30,(9.80665^2*TFlight!EG30*(TFlight!EG30+TContact!EG30))/(4*TContact!EG30),"")</f>
        <v/>
      </c>
      <c r="EH30" t="str">
        <f>IF(NJ!EH30,(9.80665^2*TFlight!EH30*(TFlight!EH30+TContact!EH30))/(4*TContact!EH30),"")</f>
        <v/>
      </c>
      <c r="EI30" t="str">
        <f>IF(NJ!EI30,(9.80665^2*TFlight!EI30*(TFlight!EI30+TContact!EI30))/(4*TContact!EI30),"")</f>
        <v/>
      </c>
      <c r="EJ30" t="str">
        <f>IF(NJ!EJ30,(9.80665^2*TFlight!EJ30*(TFlight!EJ30+TContact!EJ30))/(4*TContact!EJ30),"")</f>
        <v/>
      </c>
      <c r="EK30" t="str">
        <f>IF(NJ!EK30,(9.80665^2*TFlight!EK30*(TFlight!EK30+TContact!EK30))/(4*TContact!EK30),"")</f>
        <v/>
      </c>
      <c r="EL30" t="str">
        <f>IF(NJ!EL30,(9.80665^2*TFlight!EL30*(TFlight!EL30+TContact!EL30))/(4*TContact!EL30),"")</f>
        <v/>
      </c>
      <c r="EM30" t="str">
        <f>IF(NJ!EM30,(9.80665^2*TFlight!EM30*(TFlight!EM30+TContact!EM30))/(4*TContact!EM30),"")</f>
        <v/>
      </c>
      <c r="EN30" t="str">
        <f>IF(NJ!EN30,(9.80665^2*TFlight!EN30*(TFlight!EN30+TContact!EN30))/(4*TContact!EN30),"")</f>
        <v/>
      </c>
      <c r="EO30" t="str">
        <f>IF(NJ!EO30,(9.80665^2*TFlight!EO30*(TFlight!EO30+TContact!EO30))/(4*TContact!EO30),"")</f>
        <v/>
      </c>
      <c r="EP30" t="str">
        <f>IF(NJ!EP30,(9.80665^2*TFlight!EP30*(TFlight!EP30+TContact!EP30))/(4*TContact!EP30),"")</f>
        <v/>
      </c>
      <c r="EQ30" t="str">
        <f>IF(NJ!EQ30,(9.80665^2*TFlight!EQ30*(TFlight!EQ30+TContact!EQ30))/(4*TContact!EQ30),"")</f>
        <v/>
      </c>
      <c r="ER30" t="str">
        <f>IF(NJ!ER30,(9.80665^2*TFlight!ER30*(TFlight!ER30+TContact!ER30))/(4*TContact!ER30),"")</f>
        <v/>
      </c>
      <c r="ES30" t="str">
        <f>IF(NJ!ES30,(9.80665^2*TFlight!ES30*(TFlight!ES30+TContact!ES30))/(4*TContact!ES30),"")</f>
        <v/>
      </c>
      <c r="ET30" t="str">
        <f>IF(NJ!ET30,(9.80665^2*TFlight!ET30*(TFlight!ET30+TContact!ET30))/(4*TContact!ET30),"")</f>
        <v/>
      </c>
      <c r="EU30" t="str">
        <f>IF(NJ!EU30,(9.80665^2*TFlight!EU30*(TFlight!EU30+TContact!EU30))/(4*TContact!EU30),"")</f>
        <v/>
      </c>
      <c r="EV30" t="str">
        <f>IF(NJ!EV30,(9.80665^2*TFlight!EV30*(TFlight!EV30+TContact!EV30))/(4*TContact!EV30),"")</f>
        <v/>
      </c>
      <c r="EW30" t="str">
        <f>IF(NJ!EW30,(9.80665^2*TFlight!EW30*(TFlight!EW30+TContact!EW30))/(4*TContact!EW30),"")</f>
        <v/>
      </c>
      <c r="EX30" t="str">
        <f>IF(NJ!EX30,(9.80665^2*TFlight!EX30*(TFlight!EX30+TContact!EX30))/(4*TContact!EX30),"")</f>
        <v/>
      </c>
      <c r="EY30" t="str">
        <f>IF(NJ!EY30,(9.80665^2*TFlight!EY30*(TFlight!EY30+TContact!EY30))/(4*TContact!EY30),"")</f>
        <v/>
      </c>
      <c r="EZ30" t="str">
        <f>IF(NJ!EZ30,(9.80665^2*TFlight!EZ30*(TFlight!EZ30+TContact!EZ30))/(4*TContact!EZ30),"")</f>
        <v/>
      </c>
      <c r="FA30" t="str">
        <f>IF(NJ!FA30,(9.80665^2*TFlight!FA30*(TFlight!FA30+TContact!FA30))/(4*TContact!FA30),"")</f>
        <v/>
      </c>
      <c r="FB30" t="str">
        <f>IF(NJ!FB30,(9.80665^2*TFlight!FB30*(TFlight!FB30+TContact!FB30))/(4*TContact!FB30),"")</f>
        <v/>
      </c>
      <c r="FC30" t="str">
        <f>IF(NJ!FC30,(9.80665^2*TFlight!FC30*(TFlight!FC30+TContact!FC30))/(4*TContact!FC30),"")</f>
        <v/>
      </c>
      <c r="FD30" t="str">
        <f>IF(NJ!FD30,(9.80665^2*TFlight!FD30*(TFlight!FD30+TContact!FD30))/(4*TContact!FD30),"")</f>
        <v/>
      </c>
      <c r="FE30" t="str">
        <f>IF(NJ!FE30,(9.80665^2*TFlight!FE30*(TFlight!FE30+TContact!FE30))/(4*TContact!FE30),"")</f>
        <v/>
      </c>
      <c r="FF30" t="str">
        <f>IF(NJ!FF30,(9.80665^2*TFlight!FF30*(TFlight!FF30+TContact!FF30))/(4*TContact!FF30),"")</f>
        <v/>
      </c>
      <c r="FG30" t="str">
        <f>IF(NJ!FG30,(9.80665^2*TFlight!FG30*(TFlight!FG30+TContact!FG30))/(4*TContact!FG30),"")</f>
        <v/>
      </c>
      <c r="FH30" t="str">
        <f>IF(NJ!FH30,(9.80665^2*TFlight!FH30*(TFlight!FH30+TContact!FH30))/(4*TContact!FH30),"")</f>
        <v/>
      </c>
      <c r="FI30" t="str">
        <f>IF(NJ!FI30,(9.80665^2*TFlight!FI30*(TFlight!FI30+TContact!FI30))/(4*TContact!FI30),"")</f>
        <v/>
      </c>
      <c r="FJ30" t="str">
        <f>IF(NJ!FJ30,(9.80665^2*TFlight!FJ30*(TFlight!FJ30+TContact!FJ30))/(4*TContact!FJ30),"")</f>
        <v/>
      </c>
      <c r="FK30" t="str">
        <f>IF(NJ!FK30,(9.80665^2*TFlight!FK30*(TFlight!FK30+TContact!FK30))/(4*TContact!FK30),"")</f>
        <v/>
      </c>
      <c r="FL30" t="str">
        <f>IF(NJ!FL30,(9.80665^2*TFlight!FL30*(TFlight!FL30+TContact!FL30))/(4*TContact!FL30),"")</f>
        <v/>
      </c>
      <c r="FM30" t="str">
        <f>IF(NJ!FM30,(9.80665^2*TFlight!FM30*(TFlight!FM30+TContact!FM30))/(4*TContact!FM30),"")</f>
        <v/>
      </c>
      <c r="FN30" t="str">
        <f>IF(NJ!FN30,(9.80665^2*TFlight!FN30*(TFlight!FN30+TContact!FN30))/(4*TContact!FN30),"")</f>
        <v/>
      </c>
      <c r="FO30" t="str">
        <f>IF(NJ!FO30,(9.80665^2*TFlight!FO30*(TFlight!FO30+TContact!FO30))/(4*TContact!FO30),"")</f>
        <v/>
      </c>
      <c r="FP30" t="str">
        <f>IF(NJ!FP30,(9.80665^2*TFlight!FP30*(TFlight!FP30+TContact!FP30))/(4*TContact!FP30),"")</f>
        <v/>
      </c>
      <c r="FQ30" t="str">
        <f>IF(NJ!FQ30,(9.80665^2*TFlight!FQ30*(TFlight!FQ30+TContact!FQ30))/(4*TContact!FQ30),"")</f>
        <v/>
      </c>
      <c r="FR30" t="str">
        <f>IF(NJ!FR30,(9.80665^2*TFlight!FR30*(TFlight!FR30+TContact!FR30))/(4*TContact!FR30),"")</f>
        <v/>
      </c>
      <c r="FT30">
        <f t="shared" si="0"/>
        <v>6.2478890991777973</v>
      </c>
    </row>
    <row r="31" spans="1:176" x14ac:dyDescent="0.3">
      <c r="A31" s="2">
        <v>30</v>
      </c>
      <c r="B31" s="2" t="s">
        <v>150</v>
      </c>
      <c r="C31" t="s">
        <v>0</v>
      </c>
      <c r="D31" t="s">
        <v>3</v>
      </c>
      <c r="E31" s="13" t="s">
        <v>5</v>
      </c>
      <c r="F31" s="12">
        <v>124</v>
      </c>
      <c r="H31">
        <f>IF(NJ!H31,(9.80665^2*TFlight!H31*(TFlight!H31+TContact!H31))/(4*TContact!H31),"")</f>
        <v>6.7528470765584645</v>
      </c>
      <c r="I31">
        <f>IF(NJ!I31,(9.80665^2*TFlight!I31*(TFlight!I31+TContact!I31))/(4*TContact!I31),"")</f>
        <v>6.2140863651461533</v>
      </c>
      <c r="J31">
        <f>IF(NJ!J31,(9.80665^2*TFlight!J31*(TFlight!J31+TContact!J31))/(4*TContact!J31),"")</f>
        <v>6.4005372276490595</v>
      </c>
      <c r="K31">
        <f>IF(NJ!K31,(9.80665^2*TFlight!K31*(TFlight!K31+TContact!K31))/(4*TContact!K31),"")</f>
        <v>6.1465419481336951</v>
      </c>
      <c r="L31">
        <f>IF(NJ!L31,(9.80665^2*TFlight!L31*(TFlight!L31+TContact!L31))/(4*TContact!L31),"")</f>
        <v>8.0510942414194808</v>
      </c>
      <c r="M31">
        <f>IF(NJ!M31,(9.80665^2*TFlight!M31*(TFlight!M31+TContact!M31))/(4*TContact!M31),"")</f>
        <v>6.6600996398588181</v>
      </c>
      <c r="N31">
        <f>IF(NJ!N31,(9.80665^2*TFlight!N31*(TFlight!N31+TContact!N31))/(4*TContact!N31),"")</f>
        <v>8.7231056561549494</v>
      </c>
      <c r="O31">
        <f>IF(NJ!O31,(9.80665^2*TFlight!O31*(TFlight!O31+TContact!O31))/(4*TContact!O31),"")</f>
        <v>7.9234069578215438</v>
      </c>
      <c r="P31">
        <f>IF(NJ!P31,(9.80665^2*TFlight!P31*(TFlight!P31+TContact!P31))/(4*TContact!P31),"")</f>
        <v>7.2789740162172727</v>
      </c>
      <c r="Q31">
        <f>IF(NJ!Q31,(9.80665^2*TFlight!Q31*(TFlight!Q31+TContact!Q31))/(4*TContact!Q31),"")</f>
        <v>6.5020562210919506</v>
      </c>
      <c r="R31">
        <f>IF(NJ!R31,(9.80665^2*TFlight!R31*(TFlight!R31+TContact!R31))/(4*TContact!R31),"")</f>
        <v>7.341385366002795</v>
      </c>
      <c r="S31">
        <f>IF(NJ!S31,(9.80665^2*TFlight!S31*(TFlight!S31+TContact!S31))/(4*TContact!S31),"")</f>
        <v>7.2445150434809236</v>
      </c>
      <c r="T31">
        <f>IF(NJ!T31,(9.80665^2*TFlight!T31*(TFlight!T31+TContact!T31))/(4*TContact!T31),"")</f>
        <v>6.5467416616703638</v>
      </c>
      <c r="U31">
        <f>IF(NJ!U31,(9.80665^2*TFlight!U31*(TFlight!U31+TContact!U31))/(4*TContact!U31),"")</f>
        <v>8.1814824020679353</v>
      </c>
      <c r="V31">
        <f>IF(NJ!V31,(9.80665^2*TFlight!V31*(TFlight!V31+TContact!V31))/(4*TContact!V31),"")</f>
        <v>5.8907257034601193</v>
      </c>
      <c r="W31">
        <f>IF(NJ!W31,(9.80665^2*TFlight!W31*(TFlight!W31+TContact!W31))/(4*TContact!W31),"")</f>
        <v>7.4399297242069009</v>
      </c>
      <c r="X31">
        <f>IF(NJ!X31,(9.80665^2*TFlight!X31*(TFlight!X31+TContact!X31))/(4*TContact!X31),"")</f>
        <v>6.8609219019572745</v>
      </c>
      <c r="Y31">
        <f>IF(NJ!Y31,(9.80665^2*TFlight!Y31*(TFlight!Y31+TContact!Y31))/(4*TContact!Y31),"")</f>
        <v>7.9366795270168629</v>
      </c>
      <c r="Z31">
        <f>IF(NJ!Z31,(9.80665^2*TFlight!Z31*(TFlight!Z31+TContact!Z31))/(4*TContact!Z31),"")</f>
        <v>8.1959944553833228</v>
      </c>
      <c r="AA31">
        <f>IF(NJ!AA31,(9.80665^2*TFlight!AA31*(TFlight!AA31+TContact!AA31))/(4*TContact!AA31),"")</f>
        <v>6.3955976907524228</v>
      </c>
      <c r="AB31">
        <f>IF(NJ!AB31,(9.80665^2*TFlight!AB31*(TFlight!AB31+TContact!AB31))/(4*TContact!AB31),"")</f>
        <v>7.1031050565981406</v>
      </c>
      <c r="AC31">
        <f>IF(NJ!AC31,(9.80665^2*TFlight!AC31*(TFlight!AC31+TContact!AC31))/(4*TContact!AC31),"")</f>
        <v>8.0357133125511755</v>
      </c>
      <c r="AD31">
        <f>IF(NJ!AD31,(9.80665^2*TFlight!AD31*(TFlight!AD31+TContact!AD31))/(4*TContact!AD31),"")</f>
        <v>7.5455401461444938</v>
      </c>
      <c r="AE31">
        <f>IF(NJ!AE31,(9.80665^2*TFlight!AE31*(TFlight!AE31+TContact!AE31))/(4*TContact!AE31),"")</f>
        <v>8.46919835249758</v>
      </c>
      <c r="AF31">
        <f>IF(NJ!AF31,(9.80665^2*TFlight!AF31*(TFlight!AF31+TContact!AF31))/(4*TContact!AF31),"")</f>
        <v>5.8790951864320746</v>
      </c>
      <c r="AG31">
        <f>IF(NJ!AG31,(9.80665^2*TFlight!AG31*(TFlight!AG31+TContact!AG31))/(4*TContact!AG31),"")</f>
        <v>6.5516731153109689</v>
      </c>
      <c r="AH31">
        <f>IF(NJ!AH31,(9.80665^2*TFlight!AH31*(TFlight!AH31+TContact!AH31))/(4*TContact!AH31),"")</f>
        <v>7.7505737284580594</v>
      </c>
      <c r="AI31">
        <f>IF(NJ!AI31,(9.80665^2*TFlight!AI31*(TFlight!AI31+TContact!AI31))/(4*TContact!AI31),"")</f>
        <v>7.8475619930341844</v>
      </c>
      <c r="AJ31">
        <f>IF(NJ!AJ31,(9.80665^2*TFlight!AJ31*(TFlight!AJ31+TContact!AJ31))/(4*TContact!AJ31),"")</f>
        <v>6.4612677303979025</v>
      </c>
      <c r="AK31">
        <f>IF(NJ!AK31,(9.80665^2*TFlight!AK31*(TFlight!AK31+TContact!AK31))/(4*TContact!AK31),"")</f>
        <v>5.56606246114581</v>
      </c>
      <c r="AL31">
        <f>IF(NJ!AL31,(9.80665^2*TFlight!AL31*(TFlight!AL31+TContact!AL31))/(4*TContact!AL31),"")</f>
        <v>7.3499449095689497</v>
      </c>
      <c r="AM31">
        <f>IF(NJ!AM31,(9.80665^2*TFlight!AM31*(TFlight!AM31+TContact!AM31))/(4*TContact!AM31),"")</f>
        <v>6.3038514048285048</v>
      </c>
      <c r="AN31">
        <f>IF(NJ!AN31,(9.80665^2*TFlight!AN31*(TFlight!AN31+TContact!AN31))/(4*TContact!AN31),"")</f>
        <v>6.6813109038789458</v>
      </c>
      <c r="AO31">
        <f>IF(NJ!AO31,(9.80665^2*TFlight!AO31*(TFlight!AO31+TContact!AO31))/(4*TContact!AO31),"")</f>
        <v>7.1922140804386645</v>
      </c>
      <c r="AP31">
        <f>IF(NJ!AP31,(9.80665^2*TFlight!AP31*(TFlight!AP31+TContact!AP31))/(4*TContact!AP31),"")</f>
        <v>8.5603971494463771</v>
      </c>
      <c r="AQ31">
        <f>IF(NJ!AQ31,(9.80665^2*TFlight!AQ31*(TFlight!AQ31+TContact!AQ31))/(4*TContact!AQ31),"")</f>
        <v>7.9611426610011939</v>
      </c>
      <c r="AR31">
        <f>IF(NJ!AR31,(9.80665^2*TFlight!AR31*(TFlight!AR31+TContact!AR31))/(4*TContact!AR31),"")</f>
        <v>7.5277672586820801</v>
      </c>
      <c r="AS31">
        <f>IF(NJ!AS31,(9.80665^2*TFlight!AS31*(TFlight!AS31+TContact!AS31))/(4*TContact!AS31),"")</f>
        <v>7.4806359271058724</v>
      </c>
      <c r="AT31">
        <f>IF(NJ!AT31,(9.80665^2*TFlight!AT31*(TFlight!AT31+TContact!AT31))/(4*TContact!AT31),"")</f>
        <v>4.8742742629879725</v>
      </c>
      <c r="AU31">
        <f>IF(NJ!AU31,(9.80665^2*TFlight!AU31*(TFlight!AU31+TContact!AU31))/(4*TContact!AU31),"")</f>
        <v>6.7319268955749996</v>
      </c>
      <c r="AV31">
        <f>IF(NJ!AV31,(9.80665^2*TFlight!AV31*(TFlight!AV31+TContact!AV31))/(4*TContact!AV31),"")</f>
        <v>6.7927942273613908</v>
      </c>
      <c r="AW31">
        <f>IF(NJ!AW31,(9.80665^2*TFlight!AW31*(TFlight!AW31+TContact!AW31))/(4*TContact!AW31),"")</f>
        <v>7.1737908230837828</v>
      </c>
      <c r="AX31">
        <f>IF(NJ!AX31,(9.80665^2*TFlight!AX31*(TFlight!AX31+TContact!AX31))/(4*TContact!AX31),"")</f>
        <v>7.0795306939695788</v>
      </c>
      <c r="AY31">
        <f>IF(NJ!AY31,(9.80665^2*TFlight!AY31*(TFlight!AY31+TContact!AY31))/(4*TContact!AY31),"")</f>
        <v>4.5065556535216142</v>
      </c>
      <c r="AZ31">
        <f>IF(NJ!AZ31,(9.80665^2*TFlight!AZ31*(TFlight!AZ31+TContact!AZ31))/(4*TContact!AZ31),"")</f>
        <v>7.3734467041011369</v>
      </c>
      <c r="BA31">
        <f>IF(NJ!BA31,(9.80665^2*TFlight!BA31*(TFlight!BA31+TContact!BA31))/(4*TContact!BA31),"")</f>
        <v>7.9427677838836503</v>
      </c>
      <c r="BB31">
        <f>IF(NJ!BB31,(9.80665^2*TFlight!BB31*(TFlight!BB31+TContact!BB31))/(4*TContact!BB31),"")</f>
        <v>6.5016080136153809</v>
      </c>
      <c r="BC31">
        <f>IF(NJ!BC31,(9.80665^2*TFlight!BC31*(TFlight!BC31+TContact!BC31))/(4*TContact!BC31),"")</f>
        <v>7.6695881417443745</v>
      </c>
      <c r="BD31">
        <f>IF(NJ!BD31,(9.80665^2*TFlight!BD31*(TFlight!BD31+TContact!BD31))/(4*TContact!BD31),"")</f>
        <v>5.5957342723954033</v>
      </c>
      <c r="BE31">
        <f>IF(NJ!BE31,(9.80665^2*TFlight!BE31*(TFlight!BE31+TContact!BE31))/(4*TContact!BE31),"")</f>
        <v>6.5020562210919506</v>
      </c>
      <c r="BF31">
        <f>IF(NJ!BF31,(9.80665^2*TFlight!BF31*(TFlight!BF31+TContact!BF31))/(4*TContact!BF31),"")</f>
        <v>5.7233106708024382</v>
      </c>
      <c r="BG31">
        <f>IF(NJ!BG31,(9.80665^2*TFlight!BG31*(TFlight!BG31+TContact!BG31))/(4*TContact!BG31),"")</f>
        <v>7.2114614141639031</v>
      </c>
      <c r="BH31">
        <f>IF(NJ!BH31,(9.80665^2*TFlight!BH31*(TFlight!BH31+TContact!BH31))/(4*TContact!BH31),"")</f>
        <v>6.5778644708501384</v>
      </c>
      <c r="BI31">
        <f>IF(NJ!BI31,(9.80665^2*TFlight!BI31*(TFlight!BI31+TContact!BI31))/(4*TContact!BI31),"")</f>
        <v>4.0750066356054582</v>
      </c>
      <c r="BJ31">
        <f>IF(NJ!BJ31,(9.80665^2*TFlight!BJ31*(TFlight!BJ31+TContact!BJ31))/(4*TContact!BJ31),"")</f>
        <v>5.4034715880947024</v>
      </c>
      <c r="BK31">
        <f>IF(NJ!BK31,(9.80665^2*TFlight!BK31*(TFlight!BK31+TContact!BK31))/(4*TContact!BK31),"")</f>
        <v>5.4624184594032936</v>
      </c>
      <c r="BL31">
        <f>IF(NJ!BL31,(9.80665^2*TFlight!BL31*(TFlight!BL31+TContact!BL31))/(4*TContact!BL31),"")</f>
        <v>5.5781986348530994</v>
      </c>
      <c r="BM31">
        <f>IF(NJ!BM31,(9.80665^2*TFlight!BM31*(TFlight!BM31+TContact!BM31))/(4*TContact!BM31),"")</f>
        <v>5.461465504004078</v>
      </c>
      <c r="BN31">
        <f>IF(NJ!BN31,(9.80665^2*TFlight!BN31*(TFlight!BN31+TContact!BN31))/(4*TContact!BN31),"")</f>
        <v>4.910329216644497</v>
      </c>
      <c r="BO31">
        <f>IF(NJ!BO31,(9.80665^2*TFlight!BO31*(TFlight!BO31+TContact!BO31))/(4*TContact!BO31),"")</f>
        <v>5.245657321227271</v>
      </c>
      <c r="BP31">
        <f>IF(NJ!BP31,(9.80665^2*TFlight!BP31*(TFlight!BP31+TContact!BP31))/(4*TContact!BP31),"")</f>
        <v>3.8453670197400216</v>
      </c>
      <c r="BQ31">
        <f>IF(NJ!BQ31,(9.80665^2*TFlight!BQ31*(TFlight!BQ31+TContact!BQ31))/(4*TContact!BQ31),"")</f>
        <v>4.3087927286230379</v>
      </c>
      <c r="BR31">
        <f>IF(NJ!BR31,(9.80665^2*TFlight!BR31*(TFlight!BR31+TContact!BR31))/(4*TContact!BR31),"")</f>
        <v>4.8742742629879725</v>
      </c>
      <c r="BS31">
        <f>IF(NJ!BS31,(9.80665^2*TFlight!BS31*(TFlight!BS31+TContact!BS31))/(4*TContact!BS31),"")</f>
        <v>2.2666994357252528</v>
      </c>
      <c r="BT31">
        <f>IF(NJ!BT31,(9.80665^2*TFlight!BT31*(TFlight!BT31+TContact!BT31))/(4*TContact!BT31),"")</f>
        <v>3.7016525247905663</v>
      </c>
      <c r="BU31">
        <f>IF(NJ!BU31,(9.80665^2*TFlight!BU31*(TFlight!BU31+TContact!BU31))/(4*TContact!BU31),"")</f>
        <v>6.6750714482988043</v>
      </c>
      <c r="BV31">
        <f>IF(NJ!BV31,(9.80665^2*TFlight!BV31*(TFlight!BV31+TContact!BV31))/(4*TContact!BV31),"")</f>
        <v>5.9704725704975079</v>
      </c>
      <c r="BW31">
        <f>IF(NJ!BW31,(9.80665^2*TFlight!BW31*(TFlight!BW31+TContact!BW31))/(4*TContact!BW31),"")</f>
        <v>4.748713253436633</v>
      </c>
      <c r="BX31">
        <f>IF(NJ!BX31,(9.80665^2*TFlight!BX31*(TFlight!BX31+TContact!BX31))/(4*TContact!BX31),"")</f>
        <v>5.5024432409939363</v>
      </c>
      <c r="BY31">
        <f>IF(NJ!BY31,(9.80665^2*TFlight!BY31*(TFlight!BY31+TContact!BY31))/(4*TContact!BY31),"")</f>
        <v>2.6272480788696146</v>
      </c>
      <c r="BZ31">
        <f>IF(NJ!BZ31,(9.80665^2*TFlight!BZ31*(TFlight!BZ31+TContact!BZ31))/(4*TContact!BZ31),"")</f>
        <v>5.9512145217935855</v>
      </c>
      <c r="CA31">
        <f>IF(NJ!CA31,(9.80665^2*TFlight!CA31*(TFlight!CA31+TContact!CA31))/(4*TContact!CA31),"")</f>
        <v>4.8240203585819161</v>
      </c>
      <c r="CB31">
        <f>IF(NJ!CB31,(9.80665^2*TFlight!CB31*(TFlight!CB31+TContact!CB31))/(4*TContact!CB31),"")</f>
        <v>6.9772595083874993</v>
      </c>
      <c r="CC31">
        <f>IF(NJ!CC31,(9.80665^2*TFlight!CC31*(TFlight!CC31+TContact!CC31))/(4*TContact!CC31),"")</f>
        <v>6.6097905076124244</v>
      </c>
      <c r="CD31">
        <f>IF(NJ!CD31,(9.80665^2*TFlight!CD31*(TFlight!CD31+TContact!CD31))/(4*TContact!CD31),"")</f>
        <v>6.4346434443466629</v>
      </c>
      <c r="CE31">
        <f>IF(NJ!CE31,(9.80665^2*TFlight!CE31*(TFlight!CE31+TContact!CE31))/(4*TContact!CE31),"")</f>
        <v>7.3183316774195122</v>
      </c>
      <c r="CF31">
        <f>IF(NJ!CF31,(9.80665^2*TFlight!CF31*(TFlight!CF31+TContact!CF31))/(4*TContact!CF31),"")</f>
        <v>7.1031050565981406</v>
      </c>
      <c r="CG31">
        <f>IF(NJ!CG31,(9.80665^2*TFlight!CG31*(TFlight!CG31+TContact!CG31))/(4*TContact!CG31),"")</f>
        <v>4.9688031848291665</v>
      </c>
      <c r="CH31">
        <f>IF(NJ!CH31,(9.80665^2*TFlight!CH31*(TFlight!CH31+TContact!CH31))/(4*TContact!CH31),"")</f>
        <v>4.8114692229109659</v>
      </c>
      <c r="CI31">
        <f>IF(NJ!CI31,(9.80665^2*TFlight!CI31*(TFlight!CI31+TContact!CI31))/(4*TContact!CI31),"")</f>
        <v>5.1541497435125292</v>
      </c>
      <c r="CJ31">
        <f>IF(NJ!CJ31,(9.80665^2*TFlight!CJ31*(TFlight!CJ31+TContact!CJ31))/(4*TContact!CJ31),"")</f>
        <v>5.8227812865878787</v>
      </c>
      <c r="CK31">
        <f>IF(NJ!CK31,(9.80665^2*TFlight!CK31*(TFlight!CK31+TContact!CK31))/(4*TContact!CK31),"")</f>
        <v>4.570061650245818</v>
      </c>
      <c r="CL31">
        <f>IF(NJ!CL31,(9.80665^2*TFlight!CL31*(TFlight!CL31+TContact!CL31))/(4*TContact!CL31),"")</f>
        <v>3.9913337058463796</v>
      </c>
      <c r="CM31">
        <f>IF(NJ!CM31,(9.80665^2*TFlight!CM31*(TFlight!CM31+TContact!CM31))/(4*TContact!CM31),"")</f>
        <v>3.7880749353550063</v>
      </c>
      <c r="CN31">
        <f>IF(NJ!CN31,(9.80665^2*TFlight!CN31*(TFlight!CN31+TContact!CN31))/(4*TContact!CN31),"")</f>
        <v>5.4697691732300315</v>
      </c>
      <c r="CO31">
        <f>IF(NJ!CO31,(9.80665^2*TFlight!CO31*(TFlight!CO31+TContact!CO31))/(4*TContact!CO31),"")</f>
        <v>4.7046989099757104</v>
      </c>
      <c r="CP31">
        <f>IF(NJ!CP31,(9.80665^2*TFlight!CP31*(TFlight!CP31+TContact!CP31))/(4*TContact!CP31),"")</f>
        <v>4.2864514110599989</v>
      </c>
      <c r="CQ31">
        <f>IF(NJ!CQ31,(9.80665^2*TFlight!CQ31*(TFlight!CQ31+TContact!CQ31))/(4*TContact!CQ31),"")</f>
        <v>3.3843330717401119</v>
      </c>
      <c r="CR31">
        <f>IF(NJ!CR31,(9.80665^2*TFlight!CR31*(TFlight!CR31+TContact!CR31))/(4*TContact!CR31),"")</f>
        <v>5.0716060093428732</v>
      </c>
      <c r="CS31">
        <f>IF(NJ!CS31,(9.80665^2*TFlight!CS31*(TFlight!CS31+TContact!CS31))/(4*TContact!CS31),"")</f>
        <v>4.4130256192040678</v>
      </c>
      <c r="CT31">
        <f>IF(NJ!CT31,(9.80665^2*TFlight!CT31*(TFlight!CT31+TContact!CT31))/(4*TContact!CT31),"")</f>
        <v>5.5744679517373363</v>
      </c>
      <c r="CU31">
        <f>IF(NJ!CU31,(9.80665^2*TFlight!CU31*(TFlight!CU31+TContact!CU31))/(4*TContact!CU31),"")</f>
        <v>4.9678784695962568</v>
      </c>
      <c r="CV31">
        <f>IF(NJ!CV31,(9.80665^2*TFlight!CV31*(TFlight!CV31+TContact!CV31))/(4*TContact!CV31),"")</f>
        <v>5.5434957812440482</v>
      </c>
      <c r="CW31">
        <f>IF(NJ!CW31,(9.80665^2*TFlight!CW31*(TFlight!CW31+TContact!CW31))/(4*TContact!CW31),"")</f>
        <v>6.4033447494814579</v>
      </c>
      <c r="CX31">
        <f>IF(NJ!CX31,(9.80665^2*TFlight!CX31*(TFlight!CX31+TContact!CX31))/(4*TContact!CX31),"")</f>
        <v>4.427868768184446</v>
      </c>
      <c r="CY31">
        <f>IF(NJ!CY31,(9.80665^2*TFlight!CY31*(TFlight!CY31+TContact!CY31))/(4*TContact!CY31),"")</f>
        <v>5.0200940564144982</v>
      </c>
      <c r="CZ31">
        <f>IF(NJ!CZ31,(9.80665^2*TFlight!CZ31*(TFlight!CZ31+TContact!CZ31))/(4*TContact!CZ31),"")</f>
        <v>5.2968844435048821</v>
      </c>
      <c r="DA31">
        <f>IF(NJ!DA31,(9.80665^2*TFlight!DA31*(TFlight!DA31+TContact!DA31))/(4*TContact!DA31),"")</f>
        <v>5.1541497435125292</v>
      </c>
      <c r="DB31">
        <f>IF(NJ!DB31,(9.80665^2*TFlight!DB31*(TFlight!DB31+TContact!DB31))/(4*TContact!DB31),"")</f>
        <v>4.4430717510795006</v>
      </c>
      <c r="DC31">
        <f>IF(NJ!DC31,(9.80665^2*TFlight!DC31*(TFlight!DC31+TContact!DC31))/(4*TContact!DC31),"")</f>
        <v>5.2143703294476245</v>
      </c>
      <c r="DD31">
        <f>IF(NJ!DD31,(9.80665^2*TFlight!DD31*(TFlight!DD31+TContact!DD31))/(4*TContact!DD31),"")</f>
        <v>4.9284493373318803</v>
      </c>
      <c r="DE31">
        <f>IF(NJ!DE31,(9.80665^2*TFlight!DE31*(TFlight!DE31+TContact!DE31))/(4*TContact!DE31),"")</f>
        <v>4.9030219008234095</v>
      </c>
      <c r="DF31">
        <f>IF(NJ!DF31,(9.80665^2*TFlight!DF31*(TFlight!DF31+TContact!DF31))/(4*TContact!DF31),"")</f>
        <v>6.258588285729882</v>
      </c>
      <c r="DG31">
        <f>IF(NJ!DG31,(9.80665^2*TFlight!DG31*(TFlight!DG31+TContact!DG31))/(4*TContact!DG31),"")</f>
        <v>3.4854815553472536</v>
      </c>
      <c r="DH31">
        <f>IF(NJ!DH31,(9.80665^2*TFlight!DH31*(TFlight!DH31+TContact!DH31))/(4*TContact!DH31),"")</f>
        <v>3.895159083549482</v>
      </c>
      <c r="DI31">
        <f>IF(NJ!DI31,(9.80665^2*TFlight!DI31*(TFlight!DI31+TContact!DI31))/(4*TContact!DI31),"")</f>
        <v>5.2068580806856497</v>
      </c>
      <c r="DJ31">
        <f>IF(NJ!DJ31,(9.80665^2*TFlight!DJ31*(TFlight!DJ31+TContact!DJ31))/(4*TContact!DJ31),"")</f>
        <v>4.3985296783869732</v>
      </c>
      <c r="DK31">
        <f>IF(NJ!DK31,(9.80665^2*TFlight!DK31*(TFlight!DK31+TContact!DK31))/(4*TContact!DK31),"")</f>
        <v>4.8860759725947576</v>
      </c>
      <c r="DL31">
        <f>IF(NJ!DL31,(9.80665^2*TFlight!DL31*(TFlight!DL31+TContact!DL31))/(4*TContact!DL31),"")</f>
        <v>4.6822620027881978</v>
      </c>
      <c r="DM31">
        <f>IF(NJ!DM31,(9.80665^2*TFlight!DM31*(TFlight!DM31+TContact!DM31))/(4*TContact!DM31),"")</f>
        <v>2.0176655894408024</v>
      </c>
      <c r="DN31">
        <f>IF(NJ!DN31,(9.80665^2*TFlight!DN31*(TFlight!DN31+TContact!DN31))/(4*TContact!DN31),"")</f>
        <v>4.3174156246892892</v>
      </c>
      <c r="DO31">
        <f>IF(NJ!DO31,(9.80665^2*TFlight!DO31*(TFlight!DO31+TContact!DO31))/(4*TContact!DO31),"")</f>
        <v>4.3843689038315459</v>
      </c>
      <c r="DP31">
        <f>IF(NJ!DP31,(9.80665^2*TFlight!DP31*(TFlight!DP31+TContact!DP31))/(4*TContact!DP31),"")</f>
        <v>5.3850042517436725</v>
      </c>
      <c r="DQ31">
        <f>IF(NJ!DQ31,(9.80665^2*TFlight!DQ31*(TFlight!DQ31+TContact!DQ31))/(4*TContact!DQ31),"")</f>
        <v>4.4909754896356127</v>
      </c>
      <c r="DR31">
        <f>IF(NJ!DR31,(9.80665^2*TFlight!DR31*(TFlight!DR31+TContact!DR31))/(4*TContact!DR31),"")</f>
        <v>4.2767535571888233</v>
      </c>
      <c r="DS31">
        <f>IF(NJ!DS31,(9.80665^2*TFlight!DS31*(TFlight!DS31+TContact!DS31))/(4*TContact!DS31),"")</f>
        <v>5.54706525570663</v>
      </c>
      <c r="DT31">
        <f>IF(NJ!DT31,(9.80665^2*TFlight!DT31*(TFlight!DT31+TContact!DT31))/(4*TContact!DT31),"")</f>
        <v>5.5438628292616654</v>
      </c>
      <c r="DU31">
        <f>IF(NJ!DU31,(9.80665^2*TFlight!DU31*(TFlight!DU31+TContact!DU31))/(4*TContact!DU31),"")</f>
        <v>4.1262069161670905</v>
      </c>
      <c r="DV31">
        <f>IF(NJ!DV31,(9.80665^2*TFlight!DV31*(TFlight!DV31+TContact!DV31))/(4*TContact!DV31),"")</f>
        <v>3.7990065284675496</v>
      </c>
      <c r="DW31">
        <f>IF(NJ!DW31,(9.80665^2*TFlight!DW31*(TFlight!DW31+TContact!DW31))/(4*TContact!DW31),"")</f>
        <v>4.7939479407882573</v>
      </c>
      <c r="DX31">
        <f>IF(NJ!DX31,(9.80665^2*TFlight!DX31*(TFlight!DX31+TContact!DX31))/(4*TContact!DX31),"")</f>
        <v>4.7853456245653616</v>
      </c>
      <c r="DY31">
        <f>IF(NJ!DY31,(9.80665^2*TFlight!DY31*(TFlight!DY31+TContact!DY31))/(4*TContact!DY31),"")</f>
        <v>3.7239618722920662</v>
      </c>
      <c r="DZ31">
        <f>IF(NJ!DZ31,(9.80665^2*TFlight!DZ31*(TFlight!DZ31+TContact!DZ31))/(4*TContact!DZ31),"")</f>
        <v>3.4953154265663007</v>
      </c>
      <c r="EA31" t="str">
        <f>IF(NJ!EA31,(9.80665^2*TFlight!EA31*(TFlight!EA31+TContact!EA31))/(4*TContact!EA31),"")</f>
        <v/>
      </c>
      <c r="EB31" t="str">
        <f>IF(NJ!EB31,(9.80665^2*TFlight!EB31*(TFlight!EB31+TContact!EB31))/(4*TContact!EB31),"")</f>
        <v/>
      </c>
      <c r="EC31" t="str">
        <f>IF(NJ!EC31,(9.80665^2*TFlight!EC31*(TFlight!EC31+TContact!EC31))/(4*TContact!EC31),"")</f>
        <v/>
      </c>
      <c r="ED31" t="str">
        <f>IF(NJ!ED31,(9.80665^2*TFlight!ED31*(TFlight!ED31+TContact!ED31))/(4*TContact!ED31),"")</f>
        <v/>
      </c>
      <c r="EE31" t="str">
        <f>IF(NJ!EE31,(9.80665^2*TFlight!EE31*(TFlight!EE31+TContact!EE31))/(4*TContact!EE31),"")</f>
        <v/>
      </c>
      <c r="EF31" t="str">
        <f>IF(NJ!EF31,(9.80665^2*TFlight!EF31*(TFlight!EF31+TContact!EF31))/(4*TContact!EF31),"")</f>
        <v/>
      </c>
      <c r="EG31" t="str">
        <f>IF(NJ!EG31,(9.80665^2*TFlight!EG31*(TFlight!EG31+TContact!EG31))/(4*TContact!EG31),"")</f>
        <v/>
      </c>
      <c r="EH31" t="str">
        <f>IF(NJ!EH31,(9.80665^2*TFlight!EH31*(TFlight!EH31+TContact!EH31))/(4*TContact!EH31),"")</f>
        <v/>
      </c>
      <c r="EI31" t="str">
        <f>IF(NJ!EI31,(9.80665^2*TFlight!EI31*(TFlight!EI31+TContact!EI31))/(4*TContact!EI31),"")</f>
        <v/>
      </c>
      <c r="EJ31" t="str">
        <f>IF(NJ!EJ31,(9.80665^2*TFlight!EJ31*(TFlight!EJ31+TContact!EJ31))/(4*TContact!EJ31),"")</f>
        <v/>
      </c>
      <c r="EK31" t="str">
        <f>IF(NJ!EK31,(9.80665^2*TFlight!EK31*(TFlight!EK31+TContact!EK31))/(4*TContact!EK31),"")</f>
        <v/>
      </c>
      <c r="EL31" t="str">
        <f>IF(NJ!EL31,(9.80665^2*TFlight!EL31*(TFlight!EL31+TContact!EL31))/(4*TContact!EL31),"")</f>
        <v/>
      </c>
      <c r="EM31" t="str">
        <f>IF(NJ!EM31,(9.80665^2*TFlight!EM31*(TFlight!EM31+TContact!EM31))/(4*TContact!EM31),"")</f>
        <v/>
      </c>
      <c r="EN31" t="str">
        <f>IF(NJ!EN31,(9.80665^2*TFlight!EN31*(TFlight!EN31+TContact!EN31))/(4*TContact!EN31),"")</f>
        <v/>
      </c>
      <c r="EO31" t="str">
        <f>IF(NJ!EO31,(9.80665^2*TFlight!EO31*(TFlight!EO31+TContact!EO31))/(4*TContact!EO31),"")</f>
        <v/>
      </c>
      <c r="EP31" t="str">
        <f>IF(NJ!EP31,(9.80665^2*TFlight!EP31*(TFlight!EP31+TContact!EP31))/(4*TContact!EP31),"")</f>
        <v/>
      </c>
      <c r="EQ31" t="str">
        <f>IF(NJ!EQ31,(9.80665^2*TFlight!EQ31*(TFlight!EQ31+TContact!EQ31))/(4*TContact!EQ31),"")</f>
        <v/>
      </c>
      <c r="ER31" t="str">
        <f>IF(NJ!ER31,(9.80665^2*TFlight!ER31*(TFlight!ER31+TContact!ER31))/(4*TContact!ER31),"")</f>
        <v/>
      </c>
      <c r="ES31" t="str">
        <f>IF(NJ!ES31,(9.80665^2*TFlight!ES31*(TFlight!ES31+TContact!ES31))/(4*TContact!ES31),"")</f>
        <v/>
      </c>
      <c r="ET31" t="str">
        <f>IF(NJ!ET31,(9.80665^2*TFlight!ET31*(TFlight!ET31+TContact!ET31))/(4*TContact!ET31),"")</f>
        <v/>
      </c>
      <c r="EU31" t="str">
        <f>IF(NJ!EU31,(9.80665^2*TFlight!EU31*(TFlight!EU31+TContact!EU31))/(4*TContact!EU31),"")</f>
        <v/>
      </c>
      <c r="EV31" t="str">
        <f>IF(NJ!EV31,(9.80665^2*TFlight!EV31*(TFlight!EV31+TContact!EV31))/(4*TContact!EV31),"")</f>
        <v/>
      </c>
      <c r="EW31" t="str">
        <f>IF(NJ!EW31,(9.80665^2*TFlight!EW31*(TFlight!EW31+TContact!EW31))/(4*TContact!EW31),"")</f>
        <v/>
      </c>
      <c r="EX31" t="str">
        <f>IF(NJ!EX31,(9.80665^2*TFlight!EX31*(TFlight!EX31+TContact!EX31))/(4*TContact!EX31),"")</f>
        <v/>
      </c>
      <c r="EY31" t="str">
        <f>IF(NJ!EY31,(9.80665^2*TFlight!EY31*(TFlight!EY31+TContact!EY31))/(4*TContact!EY31),"")</f>
        <v/>
      </c>
      <c r="EZ31" t="str">
        <f>IF(NJ!EZ31,(9.80665^2*TFlight!EZ31*(TFlight!EZ31+TContact!EZ31))/(4*TContact!EZ31),"")</f>
        <v/>
      </c>
      <c r="FA31" t="str">
        <f>IF(NJ!FA31,(9.80665^2*TFlight!FA31*(TFlight!FA31+TContact!FA31))/(4*TContact!FA31),"")</f>
        <v/>
      </c>
      <c r="FB31" t="str">
        <f>IF(NJ!FB31,(9.80665^2*TFlight!FB31*(TFlight!FB31+TContact!FB31))/(4*TContact!FB31),"")</f>
        <v/>
      </c>
      <c r="FC31" t="str">
        <f>IF(NJ!FC31,(9.80665^2*TFlight!FC31*(TFlight!FC31+TContact!FC31))/(4*TContact!FC31),"")</f>
        <v/>
      </c>
      <c r="FD31" t="str">
        <f>IF(NJ!FD31,(9.80665^2*TFlight!FD31*(TFlight!FD31+TContact!FD31))/(4*TContact!FD31),"")</f>
        <v/>
      </c>
      <c r="FE31" t="str">
        <f>IF(NJ!FE31,(9.80665^2*TFlight!FE31*(TFlight!FE31+TContact!FE31))/(4*TContact!FE31),"")</f>
        <v/>
      </c>
      <c r="FF31" t="str">
        <f>IF(NJ!FF31,(9.80665^2*TFlight!FF31*(TFlight!FF31+TContact!FF31))/(4*TContact!FF31),"")</f>
        <v/>
      </c>
      <c r="FG31" t="str">
        <f>IF(NJ!FG31,(9.80665^2*TFlight!FG31*(TFlight!FG31+TContact!FG31))/(4*TContact!FG31),"")</f>
        <v/>
      </c>
      <c r="FH31" t="str">
        <f>IF(NJ!FH31,(9.80665^2*TFlight!FH31*(TFlight!FH31+TContact!FH31))/(4*TContact!FH31),"")</f>
        <v/>
      </c>
      <c r="FI31" t="str">
        <f>IF(NJ!FI31,(9.80665^2*TFlight!FI31*(TFlight!FI31+TContact!FI31))/(4*TContact!FI31),"")</f>
        <v/>
      </c>
      <c r="FJ31" t="str">
        <f>IF(NJ!FJ31,(9.80665^2*TFlight!FJ31*(TFlight!FJ31+TContact!FJ31))/(4*TContact!FJ31),"")</f>
        <v/>
      </c>
      <c r="FK31" t="str">
        <f>IF(NJ!FK31,(9.80665^2*TFlight!FK31*(TFlight!FK31+TContact!FK31))/(4*TContact!FK31),"")</f>
        <v/>
      </c>
      <c r="FL31" t="str">
        <f>IF(NJ!FL31,(9.80665^2*TFlight!FL31*(TFlight!FL31+TContact!FL31))/(4*TContact!FL31),"")</f>
        <v/>
      </c>
      <c r="FM31" t="str">
        <f>IF(NJ!FM31,(9.80665^2*TFlight!FM31*(TFlight!FM31+TContact!FM31))/(4*TContact!FM31),"")</f>
        <v/>
      </c>
      <c r="FN31" t="str">
        <f>IF(NJ!FN31,(9.80665^2*TFlight!FN31*(TFlight!FN31+TContact!FN31))/(4*TContact!FN31),"")</f>
        <v/>
      </c>
      <c r="FO31" t="str">
        <f>IF(NJ!FO31,(9.80665^2*TFlight!FO31*(TFlight!FO31+TContact!FO31))/(4*TContact!FO31),"")</f>
        <v/>
      </c>
      <c r="FP31" t="str">
        <f>IF(NJ!FP31,(9.80665^2*TFlight!FP31*(TFlight!FP31+TContact!FP31))/(4*TContact!FP31),"")</f>
        <v/>
      </c>
      <c r="FQ31" t="str">
        <f>IF(NJ!FQ31,(9.80665^2*TFlight!FQ31*(TFlight!FQ31+TContact!FQ31))/(4*TContact!FQ31),"")</f>
        <v/>
      </c>
      <c r="FR31" t="str">
        <f>IF(NJ!FR31,(9.80665^2*TFlight!FR31*(TFlight!FR31+TContact!FR31))/(4*TContact!FR31),"")</f>
        <v/>
      </c>
      <c r="FT31">
        <f t="shared" si="0"/>
        <v>5.79593204168195</v>
      </c>
    </row>
    <row r="32" spans="1:176" x14ac:dyDescent="0.3">
      <c r="A32" s="2">
        <v>31</v>
      </c>
      <c r="B32" s="2" t="s">
        <v>151</v>
      </c>
      <c r="C32" t="s">
        <v>0</v>
      </c>
      <c r="D32" t="s">
        <v>3</v>
      </c>
      <c r="E32" s="13" t="s">
        <v>14</v>
      </c>
      <c r="F32" s="12">
        <v>122</v>
      </c>
      <c r="H32">
        <f>IF(NJ!H32,(9.80665^2*TFlight!H32*(TFlight!H32+TContact!H32))/(4*TContact!H32),"")</f>
        <v>5.3175887898836214</v>
      </c>
      <c r="I32">
        <f>IF(NJ!I32,(9.80665^2*TFlight!I32*(TFlight!I32+TContact!I32))/(4*TContact!I32),"")</f>
        <v>9.2014449761456252</v>
      </c>
      <c r="J32">
        <f>IF(NJ!J32,(9.80665^2*TFlight!J32*(TFlight!J32+TContact!J32))/(4*TContact!J32),"")</f>
        <v>11.264712837250874</v>
      </c>
      <c r="K32">
        <f>IF(NJ!K32,(9.80665^2*TFlight!K32*(TFlight!K32+TContact!K32))/(4*TContact!K32),"")</f>
        <v>13.369097677283714</v>
      </c>
      <c r="L32">
        <f>IF(NJ!L32,(9.80665^2*TFlight!L32*(TFlight!L32+TContact!L32))/(4*TContact!L32),"")</f>
        <v>14.615927697225276</v>
      </c>
      <c r="M32">
        <f>IF(NJ!M32,(9.80665^2*TFlight!M32*(TFlight!M32+TContact!M32))/(4*TContact!M32),"")</f>
        <v>15.610624948632903</v>
      </c>
      <c r="N32">
        <f>IF(NJ!N32,(9.80665^2*TFlight!N32*(TFlight!N32+TContact!N32))/(4*TContact!N32),"")</f>
        <v>13.846263586680413</v>
      </c>
      <c r="O32">
        <f>IF(NJ!O32,(9.80665^2*TFlight!O32*(TFlight!O32+TContact!O32))/(4*TContact!O32),"")</f>
        <v>15.642550131899723</v>
      </c>
      <c r="P32">
        <f>IF(NJ!P32,(9.80665^2*TFlight!P32*(TFlight!P32+TContact!P32))/(4*TContact!P32),"")</f>
        <v>15.999059678801167</v>
      </c>
      <c r="Q32">
        <f>IF(NJ!Q32,(9.80665^2*TFlight!Q32*(TFlight!Q32+TContact!Q32))/(4*TContact!Q32),"")</f>
        <v>17.586948114724287</v>
      </c>
      <c r="R32">
        <f>IF(NJ!R32,(9.80665^2*TFlight!R32*(TFlight!R32+TContact!R32))/(4*TContact!R32),"")</f>
        <v>15.209183264137149</v>
      </c>
      <c r="S32">
        <f>IF(NJ!S32,(9.80665^2*TFlight!S32*(TFlight!S32+TContact!S32))/(4*TContact!S32),"")</f>
        <v>17.327108541968371</v>
      </c>
      <c r="T32">
        <f>IF(NJ!T32,(9.80665^2*TFlight!T32*(TFlight!T32+TContact!T32))/(4*TContact!T32),"")</f>
        <v>16.958632615969471</v>
      </c>
      <c r="U32">
        <f>IF(NJ!U32,(9.80665^2*TFlight!U32*(TFlight!U32+TContact!U32))/(4*TContact!U32),"")</f>
        <v>17.779499783134685</v>
      </c>
      <c r="V32">
        <f>IF(NJ!V32,(9.80665^2*TFlight!V32*(TFlight!V32+TContact!V32))/(4*TContact!V32),"")</f>
        <v>18.859518505949211</v>
      </c>
      <c r="W32">
        <f>IF(NJ!W32,(9.80665^2*TFlight!W32*(TFlight!W32+TContact!W32))/(4*TContact!W32),"")</f>
        <v>19.262053683546544</v>
      </c>
      <c r="X32">
        <f>IF(NJ!X32,(9.80665^2*TFlight!X32*(TFlight!X32+TContact!X32))/(4*TContact!X32),"")</f>
        <v>19.057192030662186</v>
      </c>
      <c r="Y32">
        <f>IF(NJ!Y32,(9.80665^2*TFlight!Y32*(TFlight!Y32+TContact!Y32))/(4*TContact!Y32),"")</f>
        <v>20.203107954094335</v>
      </c>
      <c r="Z32">
        <f>IF(NJ!Z32,(9.80665^2*TFlight!Z32*(TFlight!Z32+TContact!Z32))/(4*TContact!Z32),"")</f>
        <v>18.180363836600588</v>
      </c>
      <c r="AA32">
        <f>IF(NJ!AA32,(9.80665^2*TFlight!AA32*(TFlight!AA32+TContact!AA32))/(4*TContact!AA32),"")</f>
        <v>17.053005111755756</v>
      </c>
      <c r="AB32">
        <f>IF(NJ!AB32,(9.80665^2*TFlight!AB32*(TFlight!AB32+TContact!AB32))/(4*TContact!AB32),"")</f>
        <v>17.772287004317999</v>
      </c>
      <c r="AC32">
        <f>IF(NJ!AC32,(9.80665^2*TFlight!AC32*(TFlight!AC32+TContact!AC32))/(4*TContact!AC32),"")</f>
        <v>17.604170285483761</v>
      </c>
      <c r="AD32">
        <f>IF(NJ!AD32,(9.80665^2*TFlight!AD32*(TFlight!AD32+TContact!AD32))/(4*TContact!AD32),"")</f>
        <v>16.447644494679388</v>
      </c>
      <c r="AE32">
        <f>IF(NJ!AE32,(9.80665^2*TFlight!AE32*(TFlight!AE32+TContact!AE32))/(4*TContact!AE32),"")</f>
        <v>15.748113182771146</v>
      </c>
      <c r="AF32">
        <f>IF(NJ!AF32,(9.80665^2*TFlight!AF32*(TFlight!AF32+TContact!AF32))/(4*TContact!AF32),"")</f>
        <v>14.975910840564262</v>
      </c>
      <c r="AG32">
        <f>IF(NJ!AG32,(9.80665^2*TFlight!AG32*(TFlight!AG32+TContact!AG32))/(4*TContact!AG32),"")</f>
        <v>15.792214220929056</v>
      </c>
      <c r="AH32">
        <f>IF(NJ!AH32,(9.80665^2*TFlight!AH32*(TFlight!AH32+TContact!AH32))/(4*TContact!AH32),"")</f>
        <v>16.600840133645832</v>
      </c>
      <c r="AI32">
        <f>IF(NJ!AI32,(9.80665^2*TFlight!AI32*(TFlight!AI32+TContact!AI32))/(4*TContact!AI32),"")</f>
        <v>14.530018567961507</v>
      </c>
      <c r="AJ32">
        <f>IF(NJ!AJ32,(9.80665^2*TFlight!AJ32*(TFlight!AJ32+TContact!AJ32))/(4*TContact!AJ32),"")</f>
        <v>17.048386293988635</v>
      </c>
      <c r="AK32">
        <f>IF(NJ!AK32,(9.80665^2*TFlight!AK32*(TFlight!AK32+TContact!AK32))/(4*TContact!AK32),"")</f>
        <v>18.394404330153971</v>
      </c>
      <c r="AL32">
        <f>IF(NJ!AL32,(9.80665^2*TFlight!AL32*(TFlight!AL32+TContact!AL32))/(4*TContact!AL32),"")</f>
        <v>19.765051465864058</v>
      </c>
      <c r="AM32">
        <f>IF(NJ!AM32,(9.80665^2*TFlight!AM32*(TFlight!AM32+TContact!AM32))/(4*TContact!AM32),"")</f>
        <v>21.365281252002184</v>
      </c>
      <c r="AN32">
        <f>IF(NJ!AN32,(9.80665^2*TFlight!AN32*(TFlight!AN32+TContact!AN32))/(4*TContact!AN32),"")</f>
        <v>18.684531791799998</v>
      </c>
      <c r="AO32">
        <f>IF(NJ!AO32,(9.80665^2*TFlight!AO32*(TFlight!AO32+TContact!AO32))/(4*TContact!AO32),"")</f>
        <v>18.411863379390518</v>
      </c>
      <c r="AP32">
        <f>IF(NJ!AP32,(9.80665^2*TFlight!AP32*(TFlight!AP32+TContact!AP32))/(4*TContact!AP32),"")</f>
        <v>17.408588096712908</v>
      </c>
      <c r="AQ32">
        <f>IF(NJ!AQ32,(9.80665^2*TFlight!AQ32*(TFlight!AQ32+TContact!AQ32))/(4*TContact!AQ32),"")</f>
        <v>18.009790139471409</v>
      </c>
      <c r="AR32">
        <f>IF(NJ!AR32,(9.80665^2*TFlight!AR32*(TFlight!AR32+TContact!AR32))/(4*TContact!AR32),"")</f>
        <v>17.407268876344922</v>
      </c>
      <c r="AS32">
        <f>IF(NJ!AS32,(9.80665^2*TFlight!AS32*(TFlight!AS32+TContact!AS32))/(4*TContact!AS32),"")</f>
        <v>16.787801051655823</v>
      </c>
      <c r="AT32">
        <f>IF(NJ!AT32,(9.80665^2*TFlight!AT32*(TFlight!AT32+TContact!AT32))/(4*TContact!AT32),"")</f>
        <v>16.963434498432477</v>
      </c>
      <c r="AU32">
        <f>IF(NJ!AU32,(9.80665^2*TFlight!AU32*(TFlight!AU32+TContact!AU32))/(4*TContact!AU32),"")</f>
        <v>17.318328748173915</v>
      </c>
      <c r="AV32">
        <f>IF(NJ!AV32,(9.80665^2*TFlight!AV32*(TFlight!AV32+TContact!AV32))/(4*TContact!AV32),"")</f>
        <v>17.766213085314472</v>
      </c>
      <c r="AW32">
        <f>IF(NJ!AW32,(9.80665^2*TFlight!AW32*(TFlight!AW32+TContact!AW32))/(4*TContact!AW32),"")</f>
        <v>18.062955249715724</v>
      </c>
      <c r="AX32">
        <f>IF(NJ!AX32,(9.80665^2*TFlight!AX32*(TFlight!AX32+TContact!AX32))/(4*TContact!AX32),"")</f>
        <v>16.422727068830604</v>
      </c>
      <c r="AY32">
        <f>IF(NJ!AY32,(9.80665^2*TFlight!AY32*(TFlight!AY32+TContact!AY32))/(4*TContact!AY32),"")</f>
        <v>14.787224035579271</v>
      </c>
      <c r="AZ32">
        <f>IF(NJ!AZ32,(9.80665^2*TFlight!AZ32*(TFlight!AZ32+TContact!AZ32))/(4*TContact!AZ32),"")</f>
        <v>16.69168159614518</v>
      </c>
      <c r="BA32">
        <f>IF(NJ!BA32,(9.80665^2*TFlight!BA32*(TFlight!BA32+TContact!BA32))/(4*TContact!BA32),"")</f>
        <v>17.419541293132074</v>
      </c>
      <c r="BB32">
        <f>IF(NJ!BB32,(9.80665^2*TFlight!BB32*(TFlight!BB32+TContact!BB32))/(4*TContact!BB32),"")</f>
        <v>15.374221423502032</v>
      </c>
      <c r="BC32">
        <f>IF(NJ!BC32,(9.80665^2*TFlight!BC32*(TFlight!BC32+TContact!BC32))/(4*TContact!BC32),"")</f>
        <v>16.459931145774036</v>
      </c>
      <c r="BD32">
        <f>IF(NJ!BD32,(9.80665^2*TFlight!BD32*(TFlight!BD32+TContact!BD32))/(4*TContact!BD32),"")</f>
        <v>17.412627576656259</v>
      </c>
      <c r="BE32">
        <f>IF(NJ!BE32,(9.80665^2*TFlight!BE32*(TFlight!BE32+TContact!BE32))/(4*TContact!BE32),"")</f>
        <v>17.702677964309334</v>
      </c>
      <c r="BF32">
        <f>IF(NJ!BF32,(9.80665^2*TFlight!BF32*(TFlight!BF32+TContact!BF32))/(4*TContact!BF32),"")</f>
        <v>14.978966674726797</v>
      </c>
      <c r="BG32">
        <f>IF(NJ!BG32,(9.80665^2*TFlight!BG32*(TFlight!BG32+TContact!BG32))/(4*TContact!BG32),"")</f>
        <v>15.05369753032376</v>
      </c>
      <c r="BH32">
        <f>IF(NJ!BH32,(9.80665^2*TFlight!BH32*(TFlight!BH32+TContact!BH32))/(4*TContact!BH32),"")</f>
        <v>15.072367297172343</v>
      </c>
      <c r="BI32">
        <f>IF(NJ!BI32,(9.80665^2*TFlight!BI32*(TFlight!BI32+TContact!BI32))/(4*TContact!BI32),"")</f>
        <v>15.815219685390121</v>
      </c>
      <c r="BJ32">
        <f>IF(NJ!BJ32,(9.80665^2*TFlight!BJ32*(TFlight!BJ32+TContact!BJ32))/(4*TContact!BJ32),"")</f>
        <v>15.975170994243205</v>
      </c>
      <c r="BK32">
        <f>IF(NJ!BK32,(9.80665^2*TFlight!BK32*(TFlight!BK32+TContact!BK32))/(4*TContact!BK32),"")</f>
        <v>16.43747611392358</v>
      </c>
      <c r="BL32">
        <f>IF(NJ!BL32,(9.80665^2*TFlight!BL32*(TFlight!BL32+TContact!BL32))/(4*TContact!BL32),"")</f>
        <v>16.026048381146861</v>
      </c>
      <c r="BM32">
        <f>IF(NJ!BM32,(9.80665^2*TFlight!BM32*(TFlight!BM32+TContact!BM32))/(4*TContact!BM32),"")</f>
        <v>12.523215842611831</v>
      </c>
      <c r="BN32">
        <f>IF(NJ!BN32,(9.80665^2*TFlight!BN32*(TFlight!BN32+TContact!BN32))/(4*TContact!BN32),"")</f>
        <v>13.889864749358761</v>
      </c>
      <c r="BO32">
        <f>IF(NJ!BO32,(9.80665^2*TFlight!BO32*(TFlight!BO32+TContact!BO32))/(4*TContact!BO32),"")</f>
        <v>14.410238457127168</v>
      </c>
      <c r="BP32">
        <f>IF(NJ!BP32,(9.80665^2*TFlight!BP32*(TFlight!BP32+TContact!BP32))/(4*TContact!BP32),"")</f>
        <v>12.218447315468623</v>
      </c>
      <c r="BQ32">
        <f>IF(NJ!BQ32,(9.80665^2*TFlight!BQ32*(TFlight!BQ32+TContact!BQ32))/(4*TContact!BQ32),"")</f>
        <v>13.564185393920587</v>
      </c>
      <c r="BR32">
        <f>IF(NJ!BR32,(9.80665^2*TFlight!BR32*(TFlight!BR32+TContact!BR32))/(4*TContact!BR32),"")</f>
        <v>13.733304146944572</v>
      </c>
      <c r="BS32">
        <f>IF(NJ!BS32,(9.80665^2*TFlight!BS32*(TFlight!BS32+TContact!BS32))/(4*TContact!BS32),"")</f>
        <v>12.682583907894831</v>
      </c>
      <c r="BT32">
        <f>IF(NJ!BT32,(9.80665^2*TFlight!BT32*(TFlight!BT32+TContact!BT32))/(4*TContact!BT32),"")</f>
        <v>9.5038967937529399</v>
      </c>
      <c r="BU32">
        <f>IF(NJ!BU32,(9.80665^2*TFlight!BU32*(TFlight!BU32+TContact!BU32))/(4*TContact!BU32),"")</f>
        <v>11.207426346458448</v>
      </c>
      <c r="BV32">
        <f>IF(NJ!BV32,(9.80665^2*TFlight!BV32*(TFlight!BV32+TContact!BV32))/(4*TContact!BV32),"")</f>
        <v>11.835533012134848</v>
      </c>
      <c r="BW32">
        <f>IF(NJ!BW32,(9.80665^2*TFlight!BW32*(TFlight!BW32+TContact!BW32))/(4*TContact!BW32),"")</f>
        <v>11.64330660460754</v>
      </c>
      <c r="BX32">
        <f>IF(NJ!BX32,(9.80665^2*TFlight!BX32*(TFlight!BX32+TContact!BX32))/(4*TContact!BX32),"")</f>
        <v>13.681360641447615</v>
      </c>
      <c r="BY32">
        <f>IF(NJ!BY32,(9.80665^2*TFlight!BY32*(TFlight!BY32+TContact!BY32))/(4*TContact!BY32),"")</f>
        <v>12.089871693084195</v>
      </c>
      <c r="BZ32">
        <f>IF(NJ!BZ32,(9.80665^2*TFlight!BZ32*(TFlight!BZ32+TContact!BZ32))/(4*TContact!BZ32),"")</f>
        <v>10.963423801365</v>
      </c>
      <c r="CA32">
        <f>IF(NJ!CA32,(9.80665^2*TFlight!CA32*(TFlight!CA32+TContact!CA32))/(4*TContact!CA32),"")</f>
        <v>10.517075758561335</v>
      </c>
      <c r="CB32">
        <f>IF(NJ!CB32,(9.80665^2*TFlight!CB32*(TFlight!CB32+TContact!CB32))/(4*TContact!CB32),"")</f>
        <v>10.904819973479411</v>
      </c>
      <c r="CC32">
        <f>IF(NJ!CC32,(9.80665^2*TFlight!CC32*(TFlight!CC32+TContact!CC32))/(4*TContact!CC32),"")</f>
        <v>11.349694931382642</v>
      </c>
      <c r="CD32">
        <f>IF(NJ!CD32,(9.80665^2*TFlight!CD32*(TFlight!CD32+TContact!CD32))/(4*TContact!CD32),"")</f>
        <v>9.2991197967210741</v>
      </c>
      <c r="CE32">
        <f>IF(NJ!CE32,(9.80665^2*TFlight!CE32*(TFlight!CE32+TContact!CE32))/(4*TContact!CE32),"")</f>
        <v>10.713075499579444</v>
      </c>
      <c r="CF32">
        <f>IF(NJ!CF32,(9.80665^2*TFlight!CF32*(TFlight!CF32+TContact!CF32))/(4*TContact!CF32),"")</f>
        <v>10.89187303550346</v>
      </c>
      <c r="CG32">
        <f>IF(NJ!CG32,(9.80665^2*TFlight!CG32*(TFlight!CG32+TContact!CG32))/(4*TContact!CG32),"")</f>
        <v>10.672640907337913</v>
      </c>
      <c r="CH32">
        <f>IF(NJ!CH32,(9.80665^2*TFlight!CH32*(TFlight!CH32+TContact!CH32))/(4*TContact!CH32),"")</f>
        <v>8.6661808639598661</v>
      </c>
      <c r="CI32">
        <f>IF(NJ!CI32,(9.80665^2*TFlight!CI32*(TFlight!CI32+TContact!CI32))/(4*TContact!CI32),"")</f>
        <v>7.7210543239259453</v>
      </c>
      <c r="CJ32">
        <f>IF(NJ!CJ32,(9.80665^2*TFlight!CJ32*(TFlight!CJ32+TContact!CJ32))/(4*TContact!CJ32),"")</f>
        <v>9.2232699199216519</v>
      </c>
      <c r="CK32">
        <f>IF(NJ!CK32,(9.80665^2*TFlight!CK32*(TFlight!CK32+TContact!CK32))/(4*TContact!CK32),"")</f>
        <v>8.3307595332740618</v>
      </c>
      <c r="CL32">
        <f>IF(NJ!CL32,(9.80665^2*TFlight!CL32*(TFlight!CL32+TContact!CL32))/(4*TContact!CL32),"")</f>
        <v>7.7990334789078588</v>
      </c>
      <c r="CM32">
        <f>IF(NJ!CM32,(9.80665^2*TFlight!CM32*(TFlight!CM32+TContact!CM32))/(4*TContact!CM32),"")</f>
        <v>9.2213450093039864</v>
      </c>
      <c r="CN32">
        <f>IF(NJ!CN32,(9.80665^2*TFlight!CN32*(TFlight!CN32+TContact!CN32))/(4*TContact!CN32),"")</f>
        <v>6.1424744045241653</v>
      </c>
      <c r="CO32">
        <f>IF(NJ!CO32,(9.80665^2*TFlight!CO32*(TFlight!CO32+TContact!CO32))/(4*TContact!CO32),"")</f>
        <v>9.1635634718285743</v>
      </c>
      <c r="CP32">
        <f>IF(NJ!CP32,(9.80665^2*TFlight!CP32*(TFlight!CP32+TContact!CP32))/(4*TContact!CP32),"")</f>
        <v>7.2631230446697463</v>
      </c>
      <c r="CQ32">
        <f>IF(NJ!CQ32,(9.80665^2*TFlight!CQ32*(TFlight!CQ32+TContact!CQ32))/(4*TContact!CQ32),"")</f>
        <v>6.5880029412558097</v>
      </c>
      <c r="CR32">
        <f>IF(NJ!CR32,(9.80665^2*TFlight!CR32*(TFlight!CR32+TContact!CR32))/(4*TContact!CR32),"")</f>
        <v>7.850415554331752</v>
      </c>
      <c r="CS32">
        <f>IF(NJ!CS32,(9.80665^2*TFlight!CS32*(TFlight!CS32+TContact!CS32))/(4*TContact!CS32),"")</f>
        <v>8.0347242588193701</v>
      </c>
      <c r="CT32">
        <f>IF(NJ!CT32,(9.80665^2*TFlight!CT32*(TFlight!CT32+TContact!CT32))/(4*TContact!CT32),"")</f>
        <v>6.4667996377013264</v>
      </c>
      <c r="CU32">
        <f>IF(NJ!CU32,(9.80665^2*TFlight!CU32*(TFlight!CU32+TContact!CU32))/(4*TContact!CU32),"")</f>
        <v>5.8402900475692494</v>
      </c>
      <c r="CV32">
        <f>IF(NJ!CV32,(9.80665^2*TFlight!CV32*(TFlight!CV32+TContact!CV32))/(4*TContact!CV32),"")</f>
        <v>8.545280443150661</v>
      </c>
      <c r="CW32">
        <f>IF(NJ!CW32,(9.80665^2*TFlight!CW32*(TFlight!CW32+TContact!CW32))/(4*TContact!CW32),"")</f>
        <v>6.7646379106166652</v>
      </c>
      <c r="CX32">
        <f>IF(NJ!CX32,(9.80665^2*TFlight!CX32*(TFlight!CX32+TContact!CX32))/(4*TContact!CX32),"")</f>
        <v>6.0265691112944335</v>
      </c>
      <c r="CY32">
        <f>IF(NJ!CY32,(9.80665^2*TFlight!CY32*(TFlight!CY32+TContact!CY32))/(4*TContact!CY32),"")</f>
        <v>6.374228416128723</v>
      </c>
      <c r="CZ32">
        <f>IF(NJ!CZ32,(9.80665^2*TFlight!CZ32*(TFlight!CZ32+TContact!CZ32))/(4*TContact!CZ32),"")</f>
        <v>5.5383837342421867</v>
      </c>
      <c r="DA32">
        <f>IF(NJ!DA32,(9.80665^2*TFlight!DA32*(TFlight!DA32+TContact!DA32))/(4*TContact!DA32),"")</f>
        <v>4.8959468331454543</v>
      </c>
      <c r="DB32">
        <f>IF(NJ!DB32,(9.80665^2*TFlight!DB32*(TFlight!DB32+TContact!DB32))/(4*TContact!DB32),"")</f>
        <v>6.2199211880242249</v>
      </c>
      <c r="DC32">
        <f>IF(NJ!DC32,(9.80665^2*TFlight!DC32*(TFlight!DC32+TContact!DC32))/(4*TContact!DC32),"")</f>
        <v>7.9733991282654539</v>
      </c>
      <c r="DD32">
        <f>IF(NJ!DD32,(9.80665^2*TFlight!DD32*(TFlight!DD32+TContact!DD32))/(4*TContact!DD32),"")</f>
        <v>5.7536180949230928</v>
      </c>
      <c r="DE32">
        <f>IF(NJ!DE32,(9.80665^2*TFlight!DE32*(TFlight!DE32+TContact!DE32))/(4*TContact!DE32),"")</f>
        <v>4.5516430532675329</v>
      </c>
      <c r="DF32">
        <f>IF(NJ!DF32,(9.80665^2*TFlight!DF32*(TFlight!DF32+TContact!DF32))/(4*TContact!DF32),"")</f>
        <v>3.9045175994334995</v>
      </c>
      <c r="DG32">
        <f>IF(NJ!DG32,(9.80665^2*TFlight!DG32*(TFlight!DG32+TContact!DG32))/(4*TContact!DG32),"")</f>
        <v>6.9924612091959535</v>
      </c>
      <c r="DH32">
        <f>IF(NJ!DH32,(9.80665^2*TFlight!DH32*(TFlight!DH32+TContact!DH32))/(4*TContact!DH32),"")</f>
        <v>6.1977249802952734</v>
      </c>
      <c r="DI32">
        <f>IF(NJ!DI32,(9.80665^2*TFlight!DI32*(TFlight!DI32+TContact!DI32))/(4*TContact!DI32),"")</f>
        <v>5.9577207089204851</v>
      </c>
      <c r="DJ32">
        <f>IF(NJ!DJ32,(9.80665^2*TFlight!DJ32*(TFlight!DJ32+TContact!DJ32))/(4*TContact!DJ32),"")</f>
        <v>4.7620476160644634</v>
      </c>
      <c r="DK32">
        <f>IF(NJ!DK32,(9.80665^2*TFlight!DK32*(TFlight!DK32+TContact!DK32))/(4*TContact!DK32),"")</f>
        <v>3.5376501739833723</v>
      </c>
      <c r="DL32">
        <f>IF(NJ!DL32,(9.80665^2*TFlight!DL32*(TFlight!DL32+TContact!DL32))/(4*TContact!DL32),"")</f>
        <v>4.1503735884866666</v>
      </c>
      <c r="DM32">
        <f>IF(NJ!DM32,(9.80665^2*TFlight!DM32*(TFlight!DM32+TContact!DM32))/(4*TContact!DM32),"")</f>
        <v>0.67589748161375773</v>
      </c>
      <c r="DN32">
        <f>IF(NJ!DN32,(9.80665^2*TFlight!DN32*(TFlight!DN32+TContact!DN32))/(4*TContact!DN32),"")</f>
        <v>3.8702643206085714</v>
      </c>
      <c r="DO32">
        <f>IF(NJ!DO32,(9.80665^2*TFlight!DO32*(TFlight!DO32+TContact!DO32))/(4*TContact!DO32),"")</f>
        <v>11.072153750691184</v>
      </c>
      <c r="DP32">
        <f>IF(NJ!DP32,(9.80665^2*TFlight!DP32*(TFlight!DP32+TContact!DP32))/(4*TContact!DP32),"")</f>
        <v>10.479657626185151</v>
      </c>
      <c r="DQ32">
        <f>IF(NJ!DQ32,(9.80665^2*TFlight!DQ32*(TFlight!DQ32+TContact!DQ32))/(4*TContact!DQ32),"")</f>
        <v>11.734325601292559</v>
      </c>
      <c r="DR32">
        <f>IF(NJ!DR32,(9.80665^2*TFlight!DR32*(TFlight!DR32+TContact!DR32))/(4*TContact!DR32),"")</f>
        <v>9.9440177286064984</v>
      </c>
      <c r="DS32">
        <f>IF(NJ!DS32,(9.80665^2*TFlight!DS32*(TFlight!DS32+TContact!DS32))/(4*TContact!DS32),"")</f>
        <v>9.9483312531929489</v>
      </c>
      <c r="DT32">
        <f>IF(NJ!DT32,(9.80665^2*TFlight!DT32*(TFlight!DT32+TContact!DT32))/(4*TContact!DT32),"")</f>
        <v>8.9839743822241882</v>
      </c>
      <c r="DU32">
        <f>IF(NJ!DU32,(9.80665^2*TFlight!DU32*(TFlight!DU32+TContact!DU32))/(4*TContact!DU32),"")</f>
        <v>10.425495148152967</v>
      </c>
      <c r="DV32">
        <f>IF(NJ!DV32,(9.80665^2*TFlight!DV32*(TFlight!DV32+TContact!DV32))/(4*TContact!DV32),"")</f>
        <v>8.2267327101829917</v>
      </c>
      <c r="DW32">
        <f>IF(NJ!DW32,(9.80665^2*TFlight!DW32*(TFlight!DW32+TContact!DW32))/(4*TContact!DW32),"")</f>
        <v>5.7684808362445192</v>
      </c>
      <c r="DX32">
        <f>IF(NJ!DX32,(9.80665^2*TFlight!DX32*(TFlight!DX32+TContact!DX32))/(4*TContact!DX32),"")</f>
        <v>7.2306864054737581</v>
      </c>
      <c r="DY32" t="str">
        <f>IF(NJ!DY32,(9.80665^2*TFlight!DY32*(TFlight!DY32+TContact!DY32))/(4*TContact!DY32),"")</f>
        <v/>
      </c>
      <c r="DZ32" t="str">
        <f>IF(NJ!DZ32,(9.80665^2*TFlight!DZ32*(TFlight!DZ32+TContact!DZ32))/(4*TContact!DZ32),"")</f>
        <v/>
      </c>
      <c r="EA32" t="str">
        <f>IF(NJ!EA32,(9.80665^2*TFlight!EA32*(TFlight!EA32+TContact!EA32))/(4*TContact!EA32),"")</f>
        <v/>
      </c>
      <c r="EB32" t="str">
        <f>IF(NJ!EB32,(9.80665^2*TFlight!EB32*(TFlight!EB32+TContact!EB32))/(4*TContact!EB32),"")</f>
        <v/>
      </c>
      <c r="EC32" t="str">
        <f>IF(NJ!EC32,(9.80665^2*TFlight!EC32*(TFlight!EC32+TContact!EC32))/(4*TContact!EC32),"")</f>
        <v/>
      </c>
      <c r="ED32" t="str">
        <f>IF(NJ!ED32,(9.80665^2*TFlight!ED32*(TFlight!ED32+TContact!ED32))/(4*TContact!ED32),"")</f>
        <v/>
      </c>
      <c r="EE32" t="str">
        <f>IF(NJ!EE32,(9.80665^2*TFlight!EE32*(TFlight!EE32+TContact!EE32))/(4*TContact!EE32),"")</f>
        <v/>
      </c>
      <c r="EF32" t="str">
        <f>IF(NJ!EF32,(9.80665^2*TFlight!EF32*(TFlight!EF32+TContact!EF32))/(4*TContact!EF32),"")</f>
        <v/>
      </c>
      <c r="EG32" t="str">
        <f>IF(NJ!EG32,(9.80665^2*TFlight!EG32*(TFlight!EG32+TContact!EG32))/(4*TContact!EG32),"")</f>
        <v/>
      </c>
      <c r="EH32" t="str">
        <f>IF(NJ!EH32,(9.80665^2*TFlight!EH32*(TFlight!EH32+TContact!EH32))/(4*TContact!EH32),"")</f>
        <v/>
      </c>
      <c r="EI32" t="str">
        <f>IF(NJ!EI32,(9.80665^2*TFlight!EI32*(TFlight!EI32+TContact!EI32))/(4*TContact!EI32),"")</f>
        <v/>
      </c>
      <c r="EJ32" t="str">
        <f>IF(NJ!EJ32,(9.80665^2*TFlight!EJ32*(TFlight!EJ32+TContact!EJ32))/(4*TContact!EJ32),"")</f>
        <v/>
      </c>
      <c r="EK32" t="str">
        <f>IF(NJ!EK32,(9.80665^2*TFlight!EK32*(TFlight!EK32+TContact!EK32))/(4*TContact!EK32),"")</f>
        <v/>
      </c>
      <c r="EL32" t="str">
        <f>IF(NJ!EL32,(9.80665^2*TFlight!EL32*(TFlight!EL32+TContact!EL32))/(4*TContact!EL32),"")</f>
        <v/>
      </c>
      <c r="EM32" t="str">
        <f>IF(NJ!EM32,(9.80665^2*TFlight!EM32*(TFlight!EM32+TContact!EM32))/(4*TContact!EM32),"")</f>
        <v/>
      </c>
      <c r="EN32" t="str">
        <f>IF(NJ!EN32,(9.80665^2*TFlight!EN32*(TFlight!EN32+TContact!EN32))/(4*TContact!EN32),"")</f>
        <v/>
      </c>
      <c r="EO32" t="str">
        <f>IF(NJ!EO32,(9.80665^2*TFlight!EO32*(TFlight!EO32+TContact!EO32))/(4*TContact!EO32),"")</f>
        <v/>
      </c>
      <c r="EP32" t="str">
        <f>IF(NJ!EP32,(9.80665^2*TFlight!EP32*(TFlight!EP32+TContact!EP32))/(4*TContact!EP32),"")</f>
        <v/>
      </c>
      <c r="EQ32" t="str">
        <f>IF(NJ!EQ32,(9.80665^2*TFlight!EQ32*(TFlight!EQ32+TContact!EQ32))/(4*TContact!EQ32),"")</f>
        <v/>
      </c>
      <c r="ER32" t="str">
        <f>IF(NJ!ER32,(9.80665^2*TFlight!ER32*(TFlight!ER32+TContact!ER32))/(4*TContact!ER32),"")</f>
        <v/>
      </c>
      <c r="ES32" t="str">
        <f>IF(NJ!ES32,(9.80665^2*TFlight!ES32*(TFlight!ES32+TContact!ES32))/(4*TContact!ES32),"")</f>
        <v/>
      </c>
      <c r="ET32" t="str">
        <f>IF(NJ!ET32,(9.80665^2*TFlight!ET32*(TFlight!ET32+TContact!ET32))/(4*TContact!ET32),"")</f>
        <v/>
      </c>
      <c r="EU32" t="str">
        <f>IF(NJ!EU32,(9.80665^2*TFlight!EU32*(TFlight!EU32+TContact!EU32))/(4*TContact!EU32),"")</f>
        <v/>
      </c>
      <c r="EV32" t="str">
        <f>IF(NJ!EV32,(9.80665^2*TFlight!EV32*(TFlight!EV32+TContact!EV32))/(4*TContact!EV32),"")</f>
        <v/>
      </c>
      <c r="EW32" t="str">
        <f>IF(NJ!EW32,(9.80665^2*TFlight!EW32*(TFlight!EW32+TContact!EW32))/(4*TContact!EW32),"")</f>
        <v/>
      </c>
      <c r="EX32" t="str">
        <f>IF(NJ!EX32,(9.80665^2*TFlight!EX32*(TFlight!EX32+TContact!EX32))/(4*TContact!EX32),"")</f>
        <v/>
      </c>
      <c r="EY32" t="str">
        <f>IF(NJ!EY32,(9.80665^2*TFlight!EY32*(TFlight!EY32+TContact!EY32))/(4*TContact!EY32),"")</f>
        <v/>
      </c>
      <c r="EZ32" t="str">
        <f>IF(NJ!EZ32,(9.80665^2*TFlight!EZ32*(TFlight!EZ32+TContact!EZ32))/(4*TContact!EZ32),"")</f>
        <v/>
      </c>
      <c r="FA32" t="str">
        <f>IF(NJ!FA32,(9.80665^2*TFlight!FA32*(TFlight!FA32+TContact!FA32))/(4*TContact!FA32),"")</f>
        <v/>
      </c>
      <c r="FB32" t="str">
        <f>IF(NJ!FB32,(9.80665^2*TFlight!FB32*(TFlight!FB32+TContact!FB32))/(4*TContact!FB32),"")</f>
        <v/>
      </c>
      <c r="FC32" t="str">
        <f>IF(NJ!FC32,(9.80665^2*TFlight!FC32*(TFlight!FC32+TContact!FC32))/(4*TContact!FC32),"")</f>
        <v/>
      </c>
      <c r="FD32" t="str">
        <f>IF(NJ!FD32,(9.80665^2*TFlight!FD32*(TFlight!FD32+TContact!FD32))/(4*TContact!FD32),"")</f>
        <v/>
      </c>
      <c r="FE32" t="str">
        <f>IF(NJ!FE32,(9.80665^2*TFlight!FE32*(TFlight!FE32+TContact!FE32))/(4*TContact!FE32),"")</f>
        <v/>
      </c>
      <c r="FF32" t="str">
        <f>IF(NJ!FF32,(9.80665^2*TFlight!FF32*(TFlight!FF32+TContact!FF32))/(4*TContact!FF32),"")</f>
        <v/>
      </c>
      <c r="FG32" t="str">
        <f>IF(NJ!FG32,(9.80665^2*TFlight!FG32*(TFlight!FG32+TContact!FG32))/(4*TContact!FG32),"")</f>
        <v/>
      </c>
      <c r="FH32" t="str">
        <f>IF(NJ!FH32,(9.80665^2*TFlight!FH32*(TFlight!FH32+TContact!FH32))/(4*TContact!FH32),"")</f>
        <v/>
      </c>
      <c r="FI32" t="str">
        <f>IF(NJ!FI32,(9.80665^2*TFlight!FI32*(TFlight!FI32+TContact!FI32))/(4*TContact!FI32),"")</f>
        <v/>
      </c>
      <c r="FJ32" t="str">
        <f>IF(NJ!FJ32,(9.80665^2*TFlight!FJ32*(TFlight!FJ32+TContact!FJ32))/(4*TContact!FJ32),"")</f>
        <v/>
      </c>
      <c r="FK32" t="str">
        <f>IF(NJ!FK32,(9.80665^2*TFlight!FK32*(TFlight!FK32+TContact!FK32))/(4*TContact!FK32),"")</f>
        <v/>
      </c>
      <c r="FL32" t="str">
        <f>IF(NJ!FL32,(9.80665^2*TFlight!FL32*(TFlight!FL32+TContact!FL32))/(4*TContact!FL32),"")</f>
        <v/>
      </c>
      <c r="FM32" t="str">
        <f>IF(NJ!FM32,(9.80665^2*TFlight!FM32*(TFlight!FM32+TContact!FM32))/(4*TContact!FM32),"")</f>
        <v/>
      </c>
      <c r="FN32" t="str">
        <f>IF(NJ!FN32,(9.80665^2*TFlight!FN32*(TFlight!FN32+TContact!FN32))/(4*TContact!FN32),"")</f>
        <v/>
      </c>
      <c r="FO32" t="str">
        <f>IF(NJ!FO32,(9.80665^2*TFlight!FO32*(TFlight!FO32+TContact!FO32))/(4*TContact!FO32),"")</f>
        <v/>
      </c>
      <c r="FP32" t="str">
        <f>IF(NJ!FP32,(9.80665^2*TFlight!FP32*(TFlight!FP32+TContact!FP32))/(4*TContact!FP32),"")</f>
        <v/>
      </c>
      <c r="FQ32" t="str">
        <f>IF(NJ!FQ32,(9.80665^2*TFlight!FQ32*(TFlight!FQ32+TContact!FQ32))/(4*TContact!FQ32),"")</f>
        <v/>
      </c>
      <c r="FR32" t="str">
        <f>IF(NJ!FR32,(9.80665^2*TFlight!FR32*(TFlight!FR32+TContact!FR32))/(4*TContact!FR32),"")</f>
        <v/>
      </c>
      <c r="FT32">
        <f t="shared" si="0"/>
        <v>12.313642112968742</v>
      </c>
    </row>
    <row r="33" spans="1:176" x14ac:dyDescent="0.3">
      <c r="A33" s="2">
        <v>32</v>
      </c>
      <c r="B33" s="2" t="s">
        <v>152</v>
      </c>
      <c r="C33" t="s">
        <v>0</v>
      </c>
      <c r="D33" t="s">
        <v>3</v>
      </c>
      <c r="E33" s="13" t="s">
        <v>14</v>
      </c>
      <c r="F33" s="12">
        <v>124</v>
      </c>
      <c r="H33">
        <f>IF(NJ!H33,(9.80665^2*TFlight!H33*(TFlight!H33+TContact!H33))/(4*TContact!H33),"")</f>
        <v>7.1630355145034494</v>
      </c>
      <c r="I33">
        <f>IF(NJ!I33,(9.80665^2*TFlight!I33*(TFlight!I33+TContact!I33))/(4*TContact!I33),"")</f>
        <v>5.8931950200607384</v>
      </c>
      <c r="J33">
        <f>IF(NJ!J33,(9.80665^2*TFlight!J33*(TFlight!J33+TContact!J33))/(4*TContact!J33),"")</f>
        <v>6.9517449166549987</v>
      </c>
      <c r="K33">
        <f>IF(NJ!K33,(9.80665^2*TFlight!K33*(TFlight!K33+TContact!K33))/(4*TContact!K33),"")</f>
        <v>8.2425550694314378</v>
      </c>
      <c r="L33">
        <f>IF(NJ!L33,(9.80665^2*TFlight!L33*(TFlight!L33+TContact!L33))/(4*TContact!L33),"")</f>
        <v>9.1320051800843487</v>
      </c>
      <c r="M33">
        <f>IF(NJ!M33,(9.80665^2*TFlight!M33*(TFlight!M33+TContact!M33))/(4*TContact!M33),"")</f>
        <v>8.2045359039820305</v>
      </c>
      <c r="N33">
        <f>IF(NJ!N33,(9.80665^2*TFlight!N33*(TFlight!N33+TContact!N33))/(4*TContact!N33),"")</f>
        <v>8.1915927272711038</v>
      </c>
      <c r="O33">
        <f>IF(NJ!O33,(9.80665^2*TFlight!O33*(TFlight!O33+TContact!O33))/(4*TContact!O33),"")</f>
        <v>10.55484900131413</v>
      </c>
      <c r="P33">
        <f>IF(NJ!P33,(9.80665^2*TFlight!P33*(TFlight!P33+TContact!P33))/(4*TContact!P33),"")</f>
        <v>9.9564819165616534</v>
      </c>
      <c r="Q33">
        <f>IF(NJ!Q33,(9.80665^2*TFlight!Q33*(TFlight!Q33+TContact!Q33))/(4*TContact!Q33),"")</f>
        <v>9.7920320011358779</v>
      </c>
      <c r="R33">
        <f>IF(NJ!R33,(9.80665^2*TFlight!R33*(TFlight!R33+TContact!R33))/(4*TContact!R33),"")</f>
        <v>10.071010422306523</v>
      </c>
      <c r="S33">
        <f>IF(NJ!S33,(9.80665^2*TFlight!S33*(TFlight!S33+TContact!S33))/(4*TContact!S33),"")</f>
        <v>9.8558288320541667</v>
      </c>
      <c r="T33">
        <f>IF(NJ!T33,(9.80665^2*TFlight!T33*(TFlight!T33+TContact!T33))/(4*TContact!T33),"")</f>
        <v>9.4368711201622784</v>
      </c>
      <c r="U33">
        <f>IF(NJ!U33,(9.80665^2*TFlight!U33*(TFlight!U33+TContact!U33))/(4*TContact!U33),"")</f>
        <v>10.673586160639259</v>
      </c>
      <c r="V33">
        <f>IF(NJ!V33,(9.80665^2*TFlight!V33*(TFlight!V33+TContact!V33))/(4*TContact!V33),"")</f>
        <v>9.4993025579291217</v>
      </c>
      <c r="W33">
        <f>IF(NJ!W33,(9.80665^2*TFlight!W33*(TFlight!W33+TContact!W33))/(4*TContact!W33),"")</f>
        <v>9.0499537232846574</v>
      </c>
      <c r="X33">
        <f>IF(NJ!X33,(9.80665^2*TFlight!X33*(TFlight!X33+TContact!X33))/(4*TContact!X33),"")</f>
        <v>7.1359563204150893</v>
      </c>
      <c r="Y33">
        <f>IF(NJ!Y33,(9.80665^2*TFlight!Y33*(TFlight!Y33+TContact!Y33))/(4*TContact!Y33),"")</f>
        <v>8.3562757077976109</v>
      </c>
      <c r="Z33">
        <f>IF(NJ!Z33,(9.80665^2*TFlight!Z33*(TFlight!Z33+TContact!Z33))/(4*TContact!Z33),"")</f>
        <v>10.367651295332532</v>
      </c>
      <c r="AA33">
        <f>IF(NJ!AA33,(9.80665^2*TFlight!AA33*(TFlight!AA33+TContact!AA33))/(4*TContact!AA33),"")</f>
        <v>9.6478129452012009</v>
      </c>
      <c r="AB33">
        <f>IF(NJ!AB33,(9.80665^2*TFlight!AB33*(TFlight!AB33+TContact!AB33))/(4*TContact!AB33),"")</f>
        <v>8.2514189662904993</v>
      </c>
      <c r="AC33">
        <f>IF(NJ!AC33,(9.80665^2*TFlight!AC33*(TFlight!AC33+TContact!AC33))/(4*TContact!AC33),"")</f>
        <v>7.7767409463873447</v>
      </c>
      <c r="AD33">
        <f>IF(NJ!AD33,(9.80665^2*TFlight!AD33*(TFlight!AD33+TContact!AD33))/(4*TContact!AD33),"")</f>
        <v>8.2020474187214951</v>
      </c>
      <c r="AE33">
        <f>IF(NJ!AE33,(9.80665^2*TFlight!AE33*(TFlight!AE33+TContact!AE33))/(4*TContact!AE33),"")</f>
        <v>8.9064783243650805</v>
      </c>
      <c r="AF33">
        <f>IF(NJ!AF33,(9.80665^2*TFlight!AF33*(TFlight!AF33+TContact!AF33))/(4*TContact!AF33),"")</f>
        <v>6.3370023591820104</v>
      </c>
      <c r="AG33">
        <f>IF(NJ!AG33,(9.80665^2*TFlight!AG33*(TFlight!AG33+TContact!AG33))/(4*TContact!AG33),"")</f>
        <v>6.9622751212576333</v>
      </c>
      <c r="AH33">
        <f>IF(NJ!AH33,(9.80665^2*TFlight!AH33*(TFlight!AH33+TContact!AH33))/(4*TContact!AH33),"")</f>
        <v>8.0314292123815321</v>
      </c>
      <c r="AI33">
        <f>IF(NJ!AI33,(9.80665^2*TFlight!AI33*(TFlight!AI33+TContact!AI33))/(4*TContact!AI33),"")</f>
        <v>8.9828337262962155</v>
      </c>
      <c r="AJ33">
        <f>IF(NJ!AJ33,(9.80665^2*TFlight!AJ33*(TFlight!AJ33+TContact!AJ33))/(4*TContact!AJ33),"")</f>
        <v>9.0403166493656943</v>
      </c>
      <c r="AK33">
        <f>IF(NJ!AK33,(9.80665^2*TFlight!AK33*(TFlight!AK33+TContact!AK33))/(4*TContact!AK33),"")</f>
        <v>8.915850929066087</v>
      </c>
      <c r="AL33">
        <f>IF(NJ!AL33,(9.80665^2*TFlight!AL33*(TFlight!AL33+TContact!AL33))/(4*TContact!AL33),"")</f>
        <v>7.9611426610011939</v>
      </c>
      <c r="AM33">
        <f>IF(NJ!AM33,(9.80665^2*TFlight!AM33*(TFlight!AM33+TContact!AM33))/(4*TContact!AM33),"")</f>
        <v>8.4225010182231568</v>
      </c>
      <c r="AN33">
        <f>IF(NJ!AN33,(9.80665^2*TFlight!AN33*(TFlight!AN33+TContact!AN33))/(4*TContact!AN33),"")</f>
        <v>8.6894375531535459</v>
      </c>
      <c r="AO33">
        <f>IF(NJ!AO33,(9.80665^2*TFlight!AO33*(TFlight!AO33+TContact!AO33))/(4*TContact!AO33),"")</f>
        <v>9.47309919586435</v>
      </c>
      <c r="AP33">
        <f>IF(NJ!AP33,(9.80665^2*TFlight!AP33*(TFlight!AP33+TContact!AP33))/(4*TContact!AP33),"")</f>
        <v>10.846988943324186</v>
      </c>
      <c r="AQ33">
        <f>IF(NJ!AQ33,(9.80665^2*TFlight!AQ33*(TFlight!AQ33+TContact!AQ33))/(4*TContact!AQ33),"")</f>
        <v>8.8116890111480313</v>
      </c>
      <c r="AR33">
        <f>IF(NJ!AR33,(9.80665^2*TFlight!AR33*(TFlight!AR33+TContact!AR33))/(4*TContact!AR33),"")</f>
        <v>7.6605124597896026</v>
      </c>
      <c r="AS33">
        <f>IF(NJ!AS33,(9.80665^2*TFlight!AS33*(TFlight!AS33+TContact!AS33))/(4*TContact!AS33),"")</f>
        <v>7.1014236349561832</v>
      </c>
      <c r="AT33">
        <f>IF(NJ!AT33,(9.80665^2*TFlight!AT33*(TFlight!AT33+TContact!AT33))/(4*TContact!AT33),"")</f>
        <v>8.0625981596209648</v>
      </c>
      <c r="AU33">
        <f>IF(NJ!AU33,(9.80665^2*TFlight!AU33*(TFlight!AU33+TContact!AU33))/(4*TContact!AU33),"")</f>
        <v>7.8326879149865869</v>
      </c>
      <c r="AV33">
        <f>IF(NJ!AV33,(9.80665^2*TFlight!AV33*(TFlight!AV33+TContact!AV33))/(4*TContact!AV33),"")</f>
        <v>5.8069426545985907</v>
      </c>
      <c r="AW33">
        <f>IF(NJ!AW33,(9.80665^2*TFlight!AW33*(TFlight!AW33+TContact!AW33))/(4*TContact!AW33),"")</f>
        <v>7.0712280324100067</v>
      </c>
      <c r="AX33">
        <f>IF(NJ!AX33,(9.80665^2*TFlight!AX33*(TFlight!AX33+TContact!AX33))/(4*TContact!AX33),"")</f>
        <v>6.4905456000761417</v>
      </c>
      <c r="AY33">
        <f>IF(NJ!AY33,(9.80665^2*TFlight!AY33*(TFlight!AY33+TContact!AY33))/(4*TContact!AY33),"")</f>
        <v>6.041070257895</v>
      </c>
      <c r="AZ33">
        <f>IF(NJ!AZ33,(9.80665^2*TFlight!AZ33*(TFlight!AZ33+TContact!AZ33))/(4*TContact!AZ33),"")</f>
        <v>5.6476058134663134</v>
      </c>
      <c r="BA33">
        <f>IF(NJ!BA33,(9.80665^2*TFlight!BA33*(TFlight!BA33+TContact!BA33))/(4*TContact!BA33),"")</f>
        <v>4.672514939946435</v>
      </c>
      <c r="BB33">
        <f>IF(NJ!BB33,(9.80665^2*TFlight!BB33*(TFlight!BB33+TContact!BB33))/(4*TContact!BB33),"")</f>
        <v>4.6805782535432812</v>
      </c>
      <c r="BC33">
        <f>IF(NJ!BC33,(9.80665^2*TFlight!BC33*(TFlight!BC33+TContact!BC33))/(4*TContact!BC33),"")</f>
        <v>5.4956233399096526</v>
      </c>
      <c r="BD33">
        <f>IF(NJ!BD33,(9.80665^2*TFlight!BD33*(TFlight!BD33+TContact!BD33))/(4*TContact!BD33),"")</f>
        <v>4.6887381337700296</v>
      </c>
      <c r="BE33">
        <f>IF(NJ!BE33,(9.80665^2*TFlight!BE33*(TFlight!BE33+TContact!BE33))/(4*TContact!BE33),"")</f>
        <v>4.7459027796394704</v>
      </c>
      <c r="BF33">
        <f>IF(NJ!BF33,(9.80665^2*TFlight!BF33*(TFlight!BF33+TContact!BF33))/(4*TContact!BF33),"")</f>
        <v>3.2109346863359289</v>
      </c>
      <c r="BG33">
        <f>IF(NJ!BG33,(9.80665^2*TFlight!BG33*(TFlight!BG33+TContact!BG33))/(4*TContact!BG33),"")</f>
        <v>4.1721822376767213</v>
      </c>
      <c r="BH33">
        <f>IF(NJ!BH33,(9.80665^2*TFlight!BH33*(TFlight!BH33+TContact!BH33))/(4*TContact!BH33),"")</f>
        <v>6.2150813803675282</v>
      </c>
      <c r="BI33">
        <f>IF(NJ!BI33,(9.80665^2*TFlight!BI33*(TFlight!BI33+TContact!BI33))/(4*TContact!BI33),"")</f>
        <v>5.2353399217469008</v>
      </c>
      <c r="BJ33">
        <f>IF(NJ!BJ33,(9.80665^2*TFlight!BJ33*(TFlight!BJ33+TContact!BJ33))/(4*TContact!BJ33),"")</f>
        <v>6.3002287263984442</v>
      </c>
      <c r="BK33">
        <f>IF(NJ!BK33,(9.80665^2*TFlight!BK33*(TFlight!BK33+TContact!BK33))/(4*TContact!BK33),"")</f>
        <v>5.9569067403701466</v>
      </c>
      <c r="BL33">
        <f>IF(NJ!BL33,(9.80665^2*TFlight!BL33*(TFlight!BL33+TContact!BL33))/(4*TContact!BL33),"")</f>
        <v>7.4209450913969626</v>
      </c>
      <c r="BM33">
        <f>IF(NJ!BM33,(9.80665^2*TFlight!BM33*(TFlight!BM33+TContact!BM33))/(4*TContact!BM33),"")</f>
        <v>5.3995663641591127</v>
      </c>
      <c r="BN33">
        <f>IF(NJ!BN33,(9.80665^2*TFlight!BN33*(TFlight!BN33+TContact!BN33))/(4*TContact!BN33),"")</f>
        <v>5.0703508378469015</v>
      </c>
      <c r="BO33">
        <f>IF(NJ!BO33,(9.80665^2*TFlight!BO33*(TFlight!BO33+TContact!BO33))/(4*TContact!BO33),"")</f>
        <v>4.0837876968736735</v>
      </c>
      <c r="BP33">
        <f>IF(NJ!BP33,(9.80665^2*TFlight!BP33*(TFlight!BP33+TContact!BP33))/(4*TContact!BP33),"")</f>
        <v>6.1189109961450283</v>
      </c>
      <c r="BQ33">
        <f>IF(NJ!BQ33,(9.80665^2*TFlight!BQ33*(TFlight!BQ33+TContact!BQ33))/(4*TContact!BQ33),"")</f>
        <v>5.0087335782782736</v>
      </c>
      <c r="BR33">
        <f>IF(NJ!BR33,(9.80665^2*TFlight!BR33*(TFlight!BR33+TContact!BR33))/(4*TContact!BR33),"")</f>
        <v>5.1741540160748283</v>
      </c>
      <c r="BS33">
        <f>IF(NJ!BS33,(9.80665^2*TFlight!BS33*(TFlight!BS33+TContact!BS33))/(4*TContact!BS33),"")</f>
        <v>6.0349744640331169</v>
      </c>
      <c r="BT33">
        <f>IF(NJ!BT33,(9.80665^2*TFlight!BT33*(TFlight!BT33+TContact!BT33))/(4*TContact!BT33),"")</f>
        <v>4.0139046956776392</v>
      </c>
      <c r="BU33">
        <f>IF(NJ!BU33,(9.80665^2*TFlight!BU33*(TFlight!BU33+TContact!BU33))/(4*TContact!BU33),"")</f>
        <v>3.2520043219747108</v>
      </c>
      <c r="BV33">
        <f>IF(NJ!BV33,(9.80665^2*TFlight!BV33*(TFlight!BV33+TContact!BV33))/(4*TContact!BV33),"")</f>
        <v>6.251348185781314</v>
      </c>
      <c r="BW33">
        <f>IF(NJ!BW33,(9.80665^2*TFlight!BW33*(TFlight!BW33+TContact!BW33))/(4*TContact!BW33),"")</f>
        <v>7.6408002964672441</v>
      </c>
      <c r="BX33">
        <f>IF(NJ!BX33,(9.80665^2*TFlight!BX33*(TFlight!BX33+TContact!BX33))/(4*TContact!BX33),"")</f>
        <v>6.4150578090983004</v>
      </c>
      <c r="BY33">
        <f>IF(NJ!BY33,(9.80665^2*TFlight!BY33*(TFlight!BY33+TContact!BY33))/(4*TContact!BY33),"")</f>
        <v>5.0913732823676456</v>
      </c>
      <c r="BZ33">
        <f>IF(NJ!BZ33,(9.80665^2*TFlight!BZ33*(TFlight!BZ33+TContact!BZ33))/(4*TContact!BZ33),"")</f>
        <v>6.2522198599889576</v>
      </c>
      <c r="CA33">
        <f>IF(NJ!CA33,(9.80665^2*TFlight!CA33*(TFlight!CA33+TContact!CA33))/(4*TContact!CA33),"")</f>
        <v>7.4639288128944585</v>
      </c>
      <c r="CB33">
        <f>IF(NJ!CB33,(9.80665^2*TFlight!CB33*(TFlight!CB33+TContact!CB33))/(4*TContact!CB33),"")</f>
        <v>4.7310486238346527</v>
      </c>
      <c r="CC33">
        <f>IF(NJ!CC33,(9.80665^2*TFlight!CC33*(TFlight!CC33+TContact!CC33))/(4*TContact!CC33),"")</f>
        <v>5.7823199570257859</v>
      </c>
      <c r="CD33">
        <f>IF(NJ!CD33,(9.80665^2*TFlight!CD33*(TFlight!CD33+TContact!CD33))/(4*TContact!CD33),"")</f>
        <v>6.8733539311963217</v>
      </c>
      <c r="CE33">
        <f>IF(NJ!CE33,(9.80665^2*TFlight!CE33*(TFlight!CE33+TContact!CE33))/(4*TContact!CE33),"")</f>
        <v>5.6140227477656834</v>
      </c>
      <c r="CF33">
        <f>IF(NJ!CF33,(9.80665^2*TFlight!CF33*(TFlight!CF33+TContact!CF33))/(4*TContact!CF33),"")</f>
        <v>5.9388180479129007</v>
      </c>
      <c r="CG33">
        <f>IF(NJ!CG33,(9.80665^2*TFlight!CG33*(TFlight!CG33+TContact!CG33))/(4*TContact!CG33),"")</f>
        <v>4.9030219008234095</v>
      </c>
      <c r="CH33">
        <f>IF(NJ!CH33,(9.80665^2*TFlight!CH33*(TFlight!CH33+TContact!CH33))/(4*TContact!CH33),"")</f>
        <v>6.0931309127832112</v>
      </c>
      <c r="CI33">
        <f>IF(NJ!CI33,(9.80665^2*TFlight!CI33*(TFlight!CI33+TContact!CI33))/(4*TContact!CI33),"")</f>
        <v>6.3572058627651868</v>
      </c>
      <c r="CJ33">
        <f>IF(NJ!CJ33,(9.80665^2*TFlight!CJ33*(TFlight!CJ33+TContact!CJ33))/(4*TContact!CJ33),"")</f>
        <v>6.258588285729882</v>
      </c>
      <c r="CK33">
        <f>IF(NJ!CK33,(9.80665^2*TFlight!CK33*(TFlight!CK33+TContact!CK33))/(4*TContact!CK33),"")</f>
        <v>5.4697691732300315</v>
      </c>
      <c r="CL33">
        <f>IF(NJ!CL33,(9.80665^2*TFlight!CL33*(TFlight!CL33+TContact!CL33))/(4*TContact!CL33),"")</f>
        <v>3.5305216607904439</v>
      </c>
      <c r="CM33">
        <f>IF(NJ!CM33,(9.80665^2*TFlight!CM33*(TFlight!CM33+TContact!CM33))/(4*TContact!CM33),"")</f>
        <v>3.2148385582949994</v>
      </c>
      <c r="CN33">
        <f>IF(NJ!CN33,(9.80665^2*TFlight!CN33*(TFlight!CN33+TContact!CN33))/(4*TContact!CN33),"")</f>
        <v>4.2473057360731508</v>
      </c>
      <c r="CO33">
        <f>IF(NJ!CO33,(9.80665^2*TFlight!CO33*(TFlight!CO33+TContact!CO33))/(4*TContact!CO33),"")</f>
        <v>5.2185256158602575</v>
      </c>
      <c r="CP33">
        <f>IF(NJ!CP33,(9.80665^2*TFlight!CP33*(TFlight!CP33+TContact!CP33))/(4*TContact!CP33),"")</f>
        <v>6.4188890677366599</v>
      </c>
      <c r="CQ33">
        <f>IF(NJ!CQ33,(9.80665^2*TFlight!CQ33*(TFlight!CQ33+TContact!CQ33))/(4*TContact!CQ33),"")</f>
        <v>6.6934587418859994</v>
      </c>
      <c r="CR33">
        <f>IF(NJ!CR33,(9.80665^2*TFlight!CR33*(TFlight!CR33+TContact!CR33))/(4*TContact!CR33),"")</f>
        <v>5.8264307441286904</v>
      </c>
      <c r="CS33">
        <f>IF(NJ!CS33,(9.80665^2*TFlight!CS33*(TFlight!CS33+TContact!CS33))/(4*TContact!CS33),"")</f>
        <v>4.3240152501053162</v>
      </c>
      <c r="CT33">
        <f>IF(NJ!CT33,(9.80665^2*TFlight!CT33*(TFlight!CT33+TContact!CT33))/(4*TContact!CT33),"")</f>
        <v>3.9603083689141303</v>
      </c>
      <c r="CU33">
        <f>IF(NJ!CU33,(9.80665^2*TFlight!CU33*(TFlight!CU33+TContact!CU33))/(4*TContact!CU33),"")</f>
        <v>5.3995663641591127</v>
      </c>
      <c r="CV33">
        <f>IF(NJ!CV33,(9.80665^2*TFlight!CV33*(TFlight!CV33+TContact!CV33))/(4*TContact!CV33),"")</f>
        <v>6.6511437728280995</v>
      </c>
      <c r="CW33">
        <f>IF(NJ!CW33,(9.80665^2*TFlight!CW33*(TFlight!CW33+TContact!CW33))/(4*TContact!CW33),"")</f>
        <v>4.8294258163907609</v>
      </c>
      <c r="CX33">
        <f>IF(NJ!CX33,(9.80665^2*TFlight!CX33*(TFlight!CX33+TContact!CX33))/(4*TContact!CX33),"")</f>
        <v>5.533410430929278</v>
      </c>
      <c r="CY33">
        <f>IF(NJ!CY33,(9.80665^2*TFlight!CY33*(TFlight!CY33+TContact!CY33))/(4*TContact!CY33),"")</f>
        <v>4.4547736020268527</v>
      </c>
      <c r="CZ33">
        <f>IF(NJ!CZ33,(9.80665^2*TFlight!CZ33*(TFlight!CZ33+TContact!CZ33))/(4*TContact!CZ33),"")</f>
        <v>5.2786855339905543</v>
      </c>
      <c r="DA33">
        <f>IF(NJ!DA33,(9.80665^2*TFlight!DA33*(TFlight!DA33+TContact!DA33))/(4*TContact!DA33),"")</f>
        <v>4.1015211743862574</v>
      </c>
      <c r="DB33">
        <f>IF(NJ!DB33,(9.80665^2*TFlight!DB33*(TFlight!DB33+TContact!DB33))/(4*TContact!DB33),"")</f>
        <v>3.6285195251676776</v>
      </c>
      <c r="DC33">
        <f>IF(NJ!DC33,(9.80665^2*TFlight!DC33*(TFlight!DC33+TContact!DC33))/(4*TContact!DC33),"")</f>
        <v>3.5850498260458576</v>
      </c>
      <c r="DD33">
        <f>IF(NJ!DD33,(9.80665^2*TFlight!DD33*(TFlight!DD33+TContact!DD33))/(4*TContact!DD33),"")</f>
        <v>0.50489451716812495</v>
      </c>
      <c r="DE33">
        <f>IF(NJ!DE33,(9.80665^2*TFlight!DE33*(TFlight!DE33+TContact!DE33))/(4*TContact!DE33),"")</f>
        <v>3.5379416093690623</v>
      </c>
      <c r="DF33">
        <f>IF(NJ!DF33,(9.80665^2*TFlight!DF33*(TFlight!DF33+TContact!DF33))/(4*TContact!DF33),"")</f>
        <v>2.2309292619056684</v>
      </c>
      <c r="DG33">
        <f>IF(NJ!DG33,(9.80665^2*TFlight!DG33*(TFlight!DG33+TContact!DG33))/(4*TContact!DG33),"")</f>
        <v>2.2262891244151146</v>
      </c>
      <c r="DH33">
        <f>IF(NJ!DH33,(9.80665^2*TFlight!DH33*(TFlight!DH33+TContact!DH33))/(4*TContact!DH33),"")</f>
        <v>3.7132759210939001</v>
      </c>
      <c r="DI33">
        <f>IF(NJ!DI33,(9.80665^2*TFlight!DI33*(TFlight!DI33+TContact!DI33))/(4*TContact!DI33),"")</f>
        <v>2.2639355229233802</v>
      </c>
      <c r="DJ33">
        <f>IF(NJ!DJ33,(9.80665^2*TFlight!DJ33*(TFlight!DJ33+TContact!DJ33))/(4*TContact!DJ33),"")</f>
        <v>2.3220414014344559</v>
      </c>
      <c r="DK33">
        <f>IF(NJ!DK33,(9.80665^2*TFlight!DK33*(TFlight!DK33+TContact!DK33))/(4*TContact!DK33),"")</f>
        <v>3.1968066112532809</v>
      </c>
      <c r="DL33">
        <f>IF(NJ!DL33,(9.80665^2*TFlight!DL33*(TFlight!DL33+TContact!DL33))/(4*TContact!DL33),"")</f>
        <v>4.2498150742133332</v>
      </c>
      <c r="DM33">
        <f>IF(NJ!DM33,(9.80665^2*TFlight!DM33*(TFlight!DM33+TContact!DM33))/(4*TContact!DM33),"")</f>
        <v>3.4371421861100737</v>
      </c>
      <c r="DN33">
        <f>IF(NJ!DN33,(9.80665^2*TFlight!DN33*(TFlight!DN33+TContact!DN33))/(4*TContact!DN33),"")</f>
        <v>4.7607011589699235</v>
      </c>
      <c r="DO33">
        <f>IF(NJ!DO33,(9.80665^2*TFlight!DO33*(TFlight!DO33+TContact!DO33))/(4*TContact!DO33),"")</f>
        <v>4.8568906246178631</v>
      </c>
      <c r="DP33">
        <f>IF(NJ!DP33,(9.80665^2*TFlight!DP33*(TFlight!DP33+TContact!DP33))/(4*TContact!DP33),"")</f>
        <v>4.0656334266720808</v>
      </c>
      <c r="DQ33">
        <f>IF(NJ!DQ33,(9.80665^2*TFlight!DQ33*(TFlight!DQ33+TContact!DQ33))/(4*TContact!DQ33),"")</f>
        <v>3.6777245834538457</v>
      </c>
      <c r="DR33">
        <f>IF(NJ!DR33,(9.80665^2*TFlight!DR33*(TFlight!DR33+TContact!DR33))/(4*TContact!DR33),"")</f>
        <v>3.0011607054015919</v>
      </c>
      <c r="DS33">
        <f>IF(NJ!DS33,(9.80665^2*TFlight!DS33*(TFlight!DS33+TContact!DS33))/(4*TContact!DS33),"")</f>
        <v>2.4469705703201394</v>
      </c>
      <c r="DT33">
        <f>IF(NJ!DT33,(9.80665^2*TFlight!DT33*(TFlight!DT33+TContact!DT33))/(4*TContact!DT33),"")</f>
        <v>5.0446261424496992</v>
      </c>
      <c r="DU33">
        <f>IF(NJ!DU33,(9.80665^2*TFlight!DU33*(TFlight!DU33+TContact!DU33))/(4*TContact!DU33),"")</f>
        <v>3.7874509341947533</v>
      </c>
      <c r="DV33">
        <f>IF(NJ!DV33,(9.80665^2*TFlight!DV33*(TFlight!DV33+TContact!DV33))/(4*TContact!DV33),"")</f>
        <v>4.0046039034926046</v>
      </c>
      <c r="DW33">
        <f>IF(NJ!DW33,(9.80665^2*TFlight!DW33*(TFlight!DW33+TContact!DW33))/(4*TContact!DW33),"")</f>
        <v>2.980242231068067</v>
      </c>
      <c r="DX33">
        <f>IF(NJ!DX33,(9.80665^2*TFlight!DX33*(TFlight!DX33+TContact!DX33))/(4*TContact!DX33),"")</f>
        <v>3.8216413565594038</v>
      </c>
      <c r="DY33">
        <f>IF(NJ!DY33,(9.80665^2*TFlight!DY33*(TFlight!DY33+TContact!DY33))/(4*TContact!DY33),"")</f>
        <v>3.0991323239331643</v>
      </c>
      <c r="DZ33">
        <f>IF(NJ!DZ33,(9.80665^2*TFlight!DZ33*(TFlight!DZ33+TContact!DZ33))/(4*TContact!DZ33),"")</f>
        <v>3.5957358029059279</v>
      </c>
      <c r="EA33" t="str">
        <f>IF(NJ!EA33,(9.80665^2*TFlight!EA33*(TFlight!EA33+TContact!EA33))/(4*TContact!EA33),"")</f>
        <v/>
      </c>
      <c r="EB33" t="str">
        <f>IF(NJ!EB33,(9.80665^2*TFlight!EB33*(TFlight!EB33+TContact!EB33))/(4*TContact!EB33),"")</f>
        <v/>
      </c>
      <c r="EC33" t="str">
        <f>IF(NJ!EC33,(9.80665^2*TFlight!EC33*(TFlight!EC33+TContact!EC33))/(4*TContact!EC33),"")</f>
        <v/>
      </c>
      <c r="ED33" t="str">
        <f>IF(NJ!ED33,(9.80665^2*TFlight!ED33*(TFlight!ED33+TContact!ED33))/(4*TContact!ED33),"")</f>
        <v/>
      </c>
      <c r="EE33" t="str">
        <f>IF(NJ!EE33,(9.80665^2*TFlight!EE33*(TFlight!EE33+TContact!EE33))/(4*TContact!EE33),"")</f>
        <v/>
      </c>
      <c r="EF33" t="str">
        <f>IF(NJ!EF33,(9.80665^2*TFlight!EF33*(TFlight!EF33+TContact!EF33))/(4*TContact!EF33),"")</f>
        <v/>
      </c>
      <c r="EG33" t="str">
        <f>IF(NJ!EG33,(9.80665^2*TFlight!EG33*(TFlight!EG33+TContact!EG33))/(4*TContact!EG33),"")</f>
        <v/>
      </c>
      <c r="EH33" t="str">
        <f>IF(NJ!EH33,(9.80665^2*TFlight!EH33*(TFlight!EH33+TContact!EH33))/(4*TContact!EH33),"")</f>
        <v/>
      </c>
      <c r="EI33" t="str">
        <f>IF(NJ!EI33,(9.80665^2*TFlight!EI33*(TFlight!EI33+TContact!EI33))/(4*TContact!EI33),"")</f>
        <v/>
      </c>
      <c r="EJ33" t="str">
        <f>IF(NJ!EJ33,(9.80665^2*TFlight!EJ33*(TFlight!EJ33+TContact!EJ33))/(4*TContact!EJ33),"")</f>
        <v/>
      </c>
      <c r="EK33" t="str">
        <f>IF(NJ!EK33,(9.80665^2*TFlight!EK33*(TFlight!EK33+TContact!EK33))/(4*TContact!EK33),"")</f>
        <v/>
      </c>
      <c r="EL33" t="str">
        <f>IF(NJ!EL33,(9.80665^2*TFlight!EL33*(TFlight!EL33+TContact!EL33))/(4*TContact!EL33),"")</f>
        <v/>
      </c>
      <c r="EM33" t="str">
        <f>IF(NJ!EM33,(9.80665^2*TFlight!EM33*(TFlight!EM33+TContact!EM33))/(4*TContact!EM33),"")</f>
        <v/>
      </c>
      <c r="EN33" t="str">
        <f>IF(NJ!EN33,(9.80665^2*TFlight!EN33*(TFlight!EN33+TContact!EN33))/(4*TContact!EN33),"")</f>
        <v/>
      </c>
      <c r="EO33" t="str">
        <f>IF(NJ!EO33,(9.80665^2*TFlight!EO33*(TFlight!EO33+TContact!EO33))/(4*TContact!EO33),"")</f>
        <v/>
      </c>
      <c r="EP33" t="str">
        <f>IF(NJ!EP33,(9.80665^2*TFlight!EP33*(TFlight!EP33+TContact!EP33))/(4*TContact!EP33),"")</f>
        <v/>
      </c>
      <c r="EQ33" t="str">
        <f>IF(NJ!EQ33,(9.80665^2*TFlight!EQ33*(TFlight!EQ33+TContact!EQ33))/(4*TContact!EQ33),"")</f>
        <v/>
      </c>
      <c r="ER33" t="str">
        <f>IF(NJ!ER33,(9.80665^2*TFlight!ER33*(TFlight!ER33+TContact!ER33))/(4*TContact!ER33),"")</f>
        <v/>
      </c>
      <c r="ES33" t="str">
        <f>IF(NJ!ES33,(9.80665^2*TFlight!ES33*(TFlight!ES33+TContact!ES33))/(4*TContact!ES33),"")</f>
        <v/>
      </c>
      <c r="ET33" t="str">
        <f>IF(NJ!ET33,(9.80665^2*TFlight!ET33*(TFlight!ET33+TContact!ET33))/(4*TContact!ET33),"")</f>
        <v/>
      </c>
      <c r="EU33" t="str">
        <f>IF(NJ!EU33,(9.80665^2*TFlight!EU33*(TFlight!EU33+TContact!EU33))/(4*TContact!EU33),"")</f>
        <v/>
      </c>
      <c r="EV33" t="str">
        <f>IF(NJ!EV33,(9.80665^2*TFlight!EV33*(TFlight!EV33+TContact!EV33))/(4*TContact!EV33),"")</f>
        <v/>
      </c>
      <c r="EW33" t="str">
        <f>IF(NJ!EW33,(9.80665^2*TFlight!EW33*(TFlight!EW33+TContact!EW33))/(4*TContact!EW33),"")</f>
        <v/>
      </c>
      <c r="EX33" t="str">
        <f>IF(NJ!EX33,(9.80665^2*TFlight!EX33*(TFlight!EX33+TContact!EX33))/(4*TContact!EX33),"")</f>
        <v/>
      </c>
      <c r="EY33" t="str">
        <f>IF(NJ!EY33,(9.80665^2*TFlight!EY33*(TFlight!EY33+TContact!EY33))/(4*TContact!EY33),"")</f>
        <v/>
      </c>
      <c r="EZ33" t="str">
        <f>IF(NJ!EZ33,(9.80665^2*TFlight!EZ33*(TFlight!EZ33+TContact!EZ33))/(4*TContact!EZ33),"")</f>
        <v/>
      </c>
      <c r="FA33" t="str">
        <f>IF(NJ!FA33,(9.80665^2*TFlight!FA33*(TFlight!FA33+TContact!FA33))/(4*TContact!FA33),"")</f>
        <v/>
      </c>
      <c r="FB33" t="str">
        <f>IF(NJ!FB33,(9.80665^2*TFlight!FB33*(TFlight!FB33+TContact!FB33))/(4*TContact!FB33),"")</f>
        <v/>
      </c>
      <c r="FC33" t="str">
        <f>IF(NJ!FC33,(9.80665^2*TFlight!FC33*(TFlight!FC33+TContact!FC33))/(4*TContact!FC33),"")</f>
        <v/>
      </c>
      <c r="FD33" t="str">
        <f>IF(NJ!FD33,(9.80665^2*TFlight!FD33*(TFlight!FD33+TContact!FD33))/(4*TContact!FD33),"")</f>
        <v/>
      </c>
      <c r="FE33" t="str">
        <f>IF(NJ!FE33,(9.80665^2*TFlight!FE33*(TFlight!FE33+TContact!FE33))/(4*TContact!FE33),"")</f>
        <v/>
      </c>
      <c r="FF33" t="str">
        <f>IF(NJ!FF33,(9.80665^2*TFlight!FF33*(TFlight!FF33+TContact!FF33))/(4*TContact!FF33),"")</f>
        <v/>
      </c>
      <c r="FG33" t="str">
        <f>IF(NJ!FG33,(9.80665^2*TFlight!FG33*(TFlight!FG33+TContact!FG33))/(4*TContact!FG33),"")</f>
        <v/>
      </c>
      <c r="FH33" t="str">
        <f>IF(NJ!FH33,(9.80665^2*TFlight!FH33*(TFlight!FH33+TContact!FH33))/(4*TContact!FH33),"")</f>
        <v/>
      </c>
      <c r="FI33" t="str">
        <f>IF(NJ!FI33,(9.80665^2*TFlight!FI33*(TFlight!FI33+TContact!FI33))/(4*TContact!FI33),"")</f>
        <v/>
      </c>
      <c r="FJ33" t="str">
        <f>IF(NJ!FJ33,(9.80665^2*TFlight!FJ33*(TFlight!FJ33+TContact!FJ33))/(4*TContact!FJ33),"")</f>
        <v/>
      </c>
      <c r="FK33" t="str">
        <f>IF(NJ!FK33,(9.80665^2*TFlight!FK33*(TFlight!FK33+TContact!FK33))/(4*TContact!FK33),"")</f>
        <v/>
      </c>
      <c r="FL33" t="str">
        <f>IF(NJ!FL33,(9.80665^2*TFlight!FL33*(TFlight!FL33+TContact!FL33))/(4*TContact!FL33),"")</f>
        <v/>
      </c>
      <c r="FM33" t="str">
        <f>IF(NJ!FM33,(9.80665^2*TFlight!FM33*(TFlight!FM33+TContact!FM33))/(4*TContact!FM33),"")</f>
        <v/>
      </c>
      <c r="FN33" t="str">
        <f>IF(NJ!FN33,(9.80665^2*TFlight!FN33*(TFlight!FN33+TContact!FN33))/(4*TContact!FN33),"")</f>
        <v/>
      </c>
      <c r="FO33" t="str">
        <f>IF(NJ!FO33,(9.80665^2*TFlight!FO33*(TFlight!FO33+TContact!FO33))/(4*TContact!FO33),"")</f>
        <v/>
      </c>
      <c r="FP33" t="str">
        <f>IF(NJ!FP33,(9.80665^2*TFlight!FP33*(TFlight!FP33+TContact!FP33))/(4*TContact!FP33),"")</f>
        <v/>
      </c>
      <c r="FQ33" t="str">
        <f>IF(NJ!FQ33,(9.80665^2*TFlight!FQ33*(TFlight!FQ33+TContact!FQ33))/(4*TContact!FQ33),"")</f>
        <v/>
      </c>
      <c r="FR33" t="str">
        <f>IF(NJ!FR33,(9.80665^2*TFlight!FR33*(TFlight!FR33+TContact!FR33))/(4*TContact!FR33),"")</f>
        <v/>
      </c>
      <c r="FT33">
        <f t="shared" si="0"/>
        <v>6.0431828339464984</v>
      </c>
    </row>
    <row r="34" spans="1:176" x14ac:dyDescent="0.3">
      <c r="A34" s="2">
        <v>33</v>
      </c>
      <c r="B34" s="2" t="s">
        <v>153</v>
      </c>
      <c r="C34" t="s">
        <v>0</v>
      </c>
      <c r="D34" t="s">
        <v>1</v>
      </c>
      <c r="E34" s="13" t="s">
        <v>14</v>
      </c>
      <c r="F34" s="12">
        <v>148</v>
      </c>
      <c r="H34">
        <f>IF(NJ!H34,(9.80665^2*TFlight!H34*(TFlight!H34+TContact!H34))/(4*TContact!H34),"")</f>
        <v>3.3031582989074999</v>
      </c>
      <c r="I34">
        <f>IF(NJ!I34,(9.80665^2*TFlight!I34*(TFlight!I34+TContact!I34))/(4*TContact!I34),"")</f>
        <v>3.6079816332480954</v>
      </c>
      <c r="J34">
        <f>IF(NJ!J34,(9.80665^2*TFlight!J34*(TFlight!J34+TContact!J34))/(4*TContact!J34),"")</f>
        <v>2.780115379343473</v>
      </c>
      <c r="K34">
        <f>IF(NJ!K34,(9.80665^2*TFlight!K34*(TFlight!K34+TContact!K34))/(4*TContact!K34),"")</f>
        <v>2.5305556523125299</v>
      </c>
      <c r="L34">
        <f>IF(NJ!L34,(9.80665^2*TFlight!L34*(TFlight!L34+TContact!L34))/(4*TContact!L34),"")</f>
        <v>3.8461868042972389</v>
      </c>
      <c r="M34">
        <f>IF(NJ!M34,(9.80665^2*TFlight!M34*(TFlight!M34+TContact!M34))/(4*TContact!M34),"")</f>
        <v>4.3733820853295331</v>
      </c>
      <c r="N34">
        <f>IF(NJ!N34,(9.80665^2*TFlight!N34*(TFlight!N34+TContact!N34))/(4*TContact!N34),"")</f>
        <v>2.3661787151656708</v>
      </c>
      <c r="O34">
        <f>IF(NJ!O34,(9.80665^2*TFlight!O34*(TFlight!O34+TContact!O34))/(4*TContact!O34),"")</f>
        <v>4.4264724792821912</v>
      </c>
      <c r="P34">
        <f>IF(NJ!P34,(9.80665^2*TFlight!P34*(TFlight!P34+TContact!P34))/(4*TContact!P34),"")</f>
        <v>3.9756967681641657</v>
      </c>
      <c r="Q34">
        <f>IF(NJ!Q34,(9.80665^2*TFlight!Q34*(TFlight!Q34+TContact!Q34))/(4*TContact!Q34),"")</f>
        <v>4.213545100735133</v>
      </c>
      <c r="R34">
        <f>IF(NJ!R34,(9.80665^2*TFlight!R34*(TFlight!R34+TContact!R34))/(4*TContact!R34),"")</f>
        <v>3.7823812114709252</v>
      </c>
      <c r="S34">
        <f>IF(NJ!S34,(9.80665^2*TFlight!S34*(TFlight!S34+TContact!S34))/(4*TContact!S34),"")</f>
        <v>5.2906365320299003</v>
      </c>
      <c r="T34">
        <f>IF(NJ!T34,(9.80665^2*TFlight!T34*(TFlight!T34+TContact!T34))/(4*TContact!T34),"")</f>
        <v>5.051869271201527</v>
      </c>
      <c r="U34">
        <f>IF(NJ!U34,(9.80665^2*TFlight!U34*(TFlight!U34+TContact!U34))/(4*TContact!U34),"")</f>
        <v>4.1128185593026592</v>
      </c>
      <c r="V34">
        <f>IF(NJ!V34,(9.80665^2*TFlight!V34*(TFlight!V34+TContact!V34))/(4*TContact!V34),"")</f>
        <v>5.3670740151419105</v>
      </c>
      <c r="W34">
        <f>IF(NJ!W34,(9.80665^2*TFlight!W34*(TFlight!W34+TContact!W34))/(4*TContact!W34),"")</f>
        <v>6.3379845068709812</v>
      </c>
      <c r="X34">
        <f>IF(NJ!X34,(9.80665^2*TFlight!X34*(TFlight!X34+TContact!X34))/(4*TContact!X34),"")</f>
        <v>5.7710312078392638</v>
      </c>
      <c r="Y34">
        <f>IF(NJ!Y34,(9.80665^2*TFlight!Y34*(TFlight!Y34+TContact!Y34))/(4*TContact!Y34),"")</f>
        <v>8.3135862503771882</v>
      </c>
      <c r="Z34">
        <f>IF(NJ!Z34,(9.80665^2*TFlight!Z34*(TFlight!Z34+TContact!Z34))/(4*TContact!Z34),"")</f>
        <v>8.6594444255045939</v>
      </c>
      <c r="AA34">
        <f>IF(NJ!AA34,(9.80665^2*TFlight!AA34*(TFlight!AA34+TContact!AA34))/(4*TContact!AA34),"")</f>
        <v>8.1514675242267742</v>
      </c>
      <c r="AB34">
        <f>IF(NJ!AB34,(9.80665^2*TFlight!AB34*(TFlight!AB34+TContact!AB34))/(4*TContact!AB34),"")</f>
        <v>7.1635577538964554</v>
      </c>
      <c r="AC34">
        <f>IF(NJ!AC34,(9.80665^2*TFlight!AC34*(TFlight!AC34+TContact!AC34))/(4*TContact!AC34),"")</f>
        <v>9.0015479632259989</v>
      </c>
      <c r="AD34">
        <f>IF(NJ!AD34,(9.80665^2*TFlight!AD34*(TFlight!AD34+TContact!AD34))/(4*TContact!AD34),"")</f>
        <v>8.9785963757308824</v>
      </c>
      <c r="AE34">
        <f>IF(NJ!AE34,(9.80665^2*TFlight!AE34*(TFlight!AE34+TContact!AE34))/(4*TContact!AE34),"")</f>
        <v>8.6934711116994396</v>
      </c>
      <c r="AF34">
        <f>IF(NJ!AF34,(9.80665^2*TFlight!AF34*(TFlight!AF34+TContact!AF34))/(4*TContact!AF34),"")</f>
        <v>8.4038120366738465</v>
      </c>
      <c r="AG34">
        <f>IF(NJ!AG34,(9.80665^2*TFlight!AG34*(TFlight!AG34+TContact!AG34))/(4*TContact!AG34),"")</f>
        <v>8.278601008773224</v>
      </c>
      <c r="AH34">
        <f>IF(NJ!AH34,(9.80665^2*TFlight!AH34*(TFlight!AH34+TContact!AH34))/(4*TContact!AH34),"")</f>
        <v>5.8301501211304378</v>
      </c>
      <c r="AI34">
        <f>IF(NJ!AI34,(9.80665^2*TFlight!AI34*(TFlight!AI34+TContact!AI34))/(4*TContact!AI34),"")</f>
        <v>6.9898059999345916</v>
      </c>
      <c r="AJ34">
        <f>IF(NJ!AJ34,(9.80665^2*TFlight!AJ34*(TFlight!AJ34+TContact!AJ34))/(4*TContact!AJ34),"")</f>
        <v>6.8354950016607683</v>
      </c>
      <c r="AK34">
        <f>IF(NJ!AK34,(9.80665^2*TFlight!AK34*(TFlight!AK34+TContact!AK34))/(4*TContact!AK34),"")</f>
        <v>7.1635577538964554</v>
      </c>
      <c r="AL34">
        <f>IF(NJ!AL34,(9.80665^2*TFlight!AL34*(TFlight!AL34+TContact!AL34))/(4*TContact!AL34),"")</f>
        <v>8.1989009205314929</v>
      </c>
      <c r="AM34">
        <f>IF(NJ!AM34,(9.80665^2*TFlight!AM34*(TFlight!AM34+TContact!AM34))/(4*TContact!AM34),"")</f>
        <v>7.7598464121827035</v>
      </c>
      <c r="AN34">
        <f>IF(NJ!AN34,(9.80665^2*TFlight!AN34*(TFlight!AN34+TContact!AN34))/(4*TContact!AN34),"")</f>
        <v>7.1219911032237198</v>
      </c>
      <c r="AO34">
        <f>IF(NJ!AO34,(9.80665^2*TFlight!AO34*(TFlight!AO34+TContact!AO34))/(4*TContact!AO34),"")</f>
        <v>7.0268243628197737</v>
      </c>
      <c r="AP34">
        <f>IF(NJ!AP34,(9.80665^2*TFlight!AP34*(TFlight!AP34+TContact!AP34))/(4*TContact!AP34),"")</f>
        <v>5.8143901927707029</v>
      </c>
      <c r="AQ34">
        <f>IF(NJ!AQ34,(9.80665^2*TFlight!AQ34*(TFlight!AQ34+TContact!AQ34))/(4*TContact!AQ34),"")</f>
        <v>8.283732215389259</v>
      </c>
      <c r="AR34">
        <f>IF(NJ!AR34,(9.80665^2*TFlight!AR34*(TFlight!AR34+TContact!AR34))/(4*TContact!AR34),"")</f>
        <v>7.8310170009749998</v>
      </c>
      <c r="AS34">
        <f>IF(NJ!AS34,(9.80665^2*TFlight!AS34*(TFlight!AS34+TContact!AS34))/(4*TContact!AS34),"")</f>
        <v>7.5074024937759205</v>
      </c>
      <c r="AT34">
        <f>IF(NJ!AT34,(9.80665^2*TFlight!AT34*(TFlight!AT34+TContact!AT34))/(4*TContact!AT34),"")</f>
        <v>7.1998196868986515</v>
      </c>
      <c r="AU34">
        <f>IF(NJ!AU34,(9.80665^2*TFlight!AU34*(TFlight!AU34+TContact!AU34))/(4*TContact!AU34),"")</f>
        <v>6.9199291504460509</v>
      </c>
      <c r="AV34">
        <f>IF(NJ!AV34,(9.80665^2*TFlight!AV34*(TFlight!AV34+TContact!AV34))/(4*TContact!AV34),"")</f>
        <v>5.8143901927707029</v>
      </c>
      <c r="AW34">
        <f>IF(NJ!AW34,(9.80665^2*TFlight!AW34*(TFlight!AW34+TContact!AW34))/(4*TContact!AW34),"")</f>
        <v>6.7117482881711714</v>
      </c>
      <c r="AX34">
        <f>IF(NJ!AX34,(9.80665^2*TFlight!AX34*(TFlight!AX34+TContact!AX34))/(4*TContact!AX34),"")</f>
        <v>8.0971868360794623</v>
      </c>
      <c r="AY34">
        <f>IF(NJ!AY34,(9.80665^2*TFlight!AY34*(TFlight!AY34+TContact!AY34))/(4*TContact!AY34),"")</f>
        <v>7.974323160042907</v>
      </c>
      <c r="AZ34">
        <f>IF(NJ!AZ34,(9.80665^2*TFlight!AZ34*(TFlight!AZ34+TContact!AZ34))/(4*TContact!AZ34),"")</f>
        <v>5.4173333790128915</v>
      </c>
      <c r="BA34">
        <f>IF(NJ!BA34,(9.80665^2*TFlight!BA34*(TFlight!BA34+TContact!BA34))/(4*TContact!BA34),"")</f>
        <v>6.409019036141788</v>
      </c>
      <c r="BB34">
        <f>IF(NJ!BB34,(9.80665^2*TFlight!BB34*(TFlight!BB34+TContact!BB34))/(4*TContact!BB34),"")</f>
        <v>5.596712849647866</v>
      </c>
      <c r="BC34">
        <f>IF(NJ!BC34,(9.80665^2*TFlight!BC34*(TFlight!BC34+TContact!BC34))/(4*TContact!BC34),"")</f>
        <v>8.1899940112064513</v>
      </c>
      <c r="BD34">
        <f>IF(NJ!BD34,(9.80665^2*TFlight!BD34*(TFlight!BD34+TContact!BD34))/(4*TContact!BD34),"")</f>
        <v>8.8445478563001618</v>
      </c>
      <c r="BE34">
        <f>IF(NJ!BE34,(9.80665^2*TFlight!BE34*(TFlight!BE34+TContact!BE34))/(4*TContact!BE34),"")</f>
        <v>6.5197647502291796</v>
      </c>
      <c r="BF34">
        <f>IF(NJ!BF34,(9.80665^2*TFlight!BF34*(TFlight!BF34+TContact!BF34))/(4*TContact!BF34),"")</f>
        <v>5.5279039749940946</v>
      </c>
      <c r="BG34">
        <f>IF(NJ!BG34,(9.80665^2*TFlight!BG34*(TFlight!BG34+TContact!BG34))/(4*TContact!BG34),"")</f>
        <v>8.6590621142971909</v>
      </c>
      <c r="BH34">
        <f>IF(NJ!BH34,(9.80665^2*TFlight!BH34*(TFlight!BH34+TContact!BH34))/(4*TContact!BH34),"")</f>
        <v>6.8431984145101241</v>
      </c>
      <c r="BI34">
        <f>IF(NJ!BI34,(9.80665^2*TFlight!BI34*(TFlight!BI34+TContact!BI34))/(4*TContact!BI34),"")</f>
        <v>8.4984464532213462</v>
      </c>
      <c r="BJ34">
        <f>IF(NJ!BJ34,(9.80665^2*TFlight!BJ34*(TFlight!BJ34+TContact!BJ34))/(4*TContact!BJ34),"")</f>
        <v>6.7753586819980649</v>
      </c>
      <c r="BK34">
        <f>IF(NJ!BK34,(9.80665^2*TFlight!BK34*(TFlight!BK34+TContact!BK34))/(4*TContact!BK34),"")</f>
        <v>6.3558576318989548</v>
      </c>
      <c r="BL34">
        <f>IF(NJ!BL34,(9.80665^2*TFlight!BL34*(TFlight!BL34+TContact!BL34))/(4*TContact!BL34),"")</f>
        <v>7.36067108822294</v>
      </c>
      <c r="BM34">
        <f>IF(NJ!BM34,(9.80665^2*TFlight!BM34*(TFlight!BM34+TContact!BM34))/(4*TContact!BM34),"")</f>
        <v>8.8648146248660886</v>
      </c>
      <c r="BN34">
        <f>IF(NJ!BN34,(9.80665^2*TFlight!BN34*(TFlight!BN34+TContact!BN34))/(4*TContact!BN34),"")</f>
        <v>7.427373888919524</v>
      </c>
      <c r="BO34">
        <f>IF(NJ!BO34,(9.80665^2*TFlight!BO34*(TFlight!BO34+TContact!BO34))/(4*TContact!BO34),"")</f>
        <v>6.5994086495991136</v>
      </c>
      <c r="BP34">
        <f>IF(NJ!BP34,(9.80665^2*TFlight!BP34*(TFlight!BP34+TContact!BP34))/(4*TContact!BP34),"")</f>
        <v>7.8729314541470323</v>
      </c>
      <c r="BQ34">
        <f>IF(NJ!BQ34,(9.80665^2*TFlight!BQ34*(TFlight!BQ34+TContact!BQ34))/(4*TContact!BQ34),"")</f>
        <v>7.201172046177887</v>
      </c>
      <c r="BR34">
        <f>IF(NJ!BR34,(9.80665^2*TFlight!BR34*(TFlight!BR34+TContact!BR34))/(4*TContact!BR34),"")</f>
        <v>6.2788928541962807</v>
      </c>
      <c r="BS34">
        <f>IF(NJ!BS34,(9.80665^2*TFlight!BS34*(TFlight!BS34+TContact!BS34))/(4*TContact!BS34),"")</f>
        <v>8.8356540504421854</v>
      </c>
      <c r="BT34">
        <f>IF(NJ!BT34,(9.80665^2*TFlight!BT34*(TFlight!BT34+TContact!BT34))/(4*TContact!BT34),"")</f>
        <v>8.3954023622915432</v>
      </c>
      <c r="BU34">
        <f>IF(NJ!BU34,(9.80665^2*TFlight!BU34*(TFlight!BU34+TContact!BU34))/(4*TContact!BU34),"")</f>
        <v>8.5984686137021313</v>
      </c>
      <c r="BV34">
        <f>IF(NJ!BV34,(9.80665^2*TFlight!BV34*(TFlight!BV34+TContact!BV34))/(4*TContact!BV34),"")</f>
        <v>7.9310513738492965</v>
      </c>
      <c r="BW34">
        <f>IF(NJ!BW34,(9.80665^2*TFlight!BW34*(TFlight!BW34+TContact!BW34))/(4*TContact!BW34),"")</f>
        <v>6.5460513630441177</v>
      </c>
      <c r="BX34">
        <f>IF(NJ!BX34,(9.80665^2*TFlight!BX34*(TFlight!BX34+TContact!BX34))/(4*TContact!BX34),"")</f>
        <v>10.746326300347871</v>
      </c>
      <c r="BY34">
        <f>IF(NJ!BY34,(9.80665^2*TFlight!BY34*(TFlight!BY34+TContact!BY34))/(4*TContact!BY34),"")</f>
        <v>9.913481152997706</v>
      </c>
      <c r="BZ34">
        <f>IF(NJ!BZ34,(9.80665^2*TFlight!BZ34*(TFlight!BZ34+TContact!BZ34))/(4*TContact!BZ34),"")</f>
        <v>9.8579404738172514</v>
      </c>
      <c r="CA34">
        <f>IF(NJ!CA34,(9.80665^2*TFlight!CA34*(TFlight!CA34+TContact!CA34))/(4*TContact!CA34),"")</f>
        <v>9.2847268965702714</v>
      </c>
      <c r="CB34">
        <f>IF(NJ!CB34,(9.80665^2*TFlight!CB34*(TFlight!CB34+TContact!CB34))/(4*TContact!CB34),"")</f>
        <v>8.5931066843516177</v>
      </c>
      <c r="CC34">
        <f>IF(NJ!CC34,(9.80665^2*TFlight!CC34*(TFlight!CC34+TContact!CC34))/(4*TContact!CC34),"")</f>
        <v>8.1680712999643319</v>
      </c>
      <c r="CD34">
        <f>IF(NJ!CD34,(9.80665^2*TFlight!CD34*(TFlight!CD34+TContact!CD34))/(4*TContact!CD34),"")</f>
        <v>8.0577043352137494</v>
      </c>
      <c r="CE34">
        <f>IF(NJ!CE34,(9.80665^2*TFlight!CE34*(TFlight!CE34+TContact!CE34))/(4*TContact!CE34),"")</f>
        <v>9.5368964353979155</v>
      </c>
      <c r="CF34">
        <f>IF(NJ!CF34,(9.80665^2*TFlight!CF34*(TFlight!CF34+TContact!CF34))/(4*TContact!CF34),"")</f>
        <v>9.4732636978373623</v>
      </c>
      <c r="CG34">
        <f>IF(NJ!CG34,(9.80665^2*TFlight!CG34*(TFlight!CG34+TContact!CG34))/(4*TContact!CG34),"")</f>
        <v>7.5533822608088537</v>
      </c>
      <c r="CH34">
        <f>IF(NJ!CH34,(9.80665^2*TFlight!CH34*(TFlight!CH34+TContact!CH34))/(4*TContact!CH34),"")</f>
        <v>7.5613964594940617</v>
      </c>
      <c r="CI34">
        <f>IF(NJ!CI34,(9.80665^2*TFlight!CI34*(TFlight!CI34+TContact!CI34))/(4*TContact!CI34),"")</f>
        <v>8.5283170914292459</v>
      </c>
      <c r="CJ34">
        <f>IF(NJ!CJ34,(9.80665^2*TFlight!CJ34*(TFlight!CJ34+TContact!CJ34))/(4*TContact!CJ34),"")</f>
        <v>7.7116065105518681</v>
      </c>
      <c r="CK34">
        <f>IF(NJ!CK34,(9.80665^2*TFlight!CK34*(TFlight!CK34+TContact!CK34))/(4*TContact!CK34),"")</f>
        <v>6.5253033967999237</v>
      </c>
      <c r="CL34">
        <f>IF(NJ!CL34,(9.80665^2*TFlight!CL34*(TFlight!CL34+TContact!CL34))/(4*TContact!CL34),"")</f>
        <v>5.9980441577217469</v>
      </c>
      <c r="CM34">
        <f>IF(NJ!CM34,(9.80665^2*TFlight!CM34*(TFlight!CM34+TContact!CM34))/(4*TContact!CM34),"")</f>
        <v>6.6187852670779401</v>
      </c>
      <c r="CN34">
        <f>IF(NJ!CN34,(9.80665^2*TFlight!CN34*(TFlight!CN34+TContact!CN34))/(4*TContact!CN34),"")</f>
        <v>6.5105535583081124</v>
      </c>
      <c r="CO34">
        <f>IF(NJ!CO34,(9.80665^2*TFlight!CO34*(TFlight!CO34+TContact!CO34))/(4*TContact!CO34),"")</f>
        <v>5.9689751807431666</v>
      </c>
      <c r="CP34">
        <f>IF(NJ!CP34,(9.80665^2*TFlight!CP34*(TFlight!CP34+TContact!CP34))/(4*TContact!CP34),"")</f>
        <v>6.8715830187502824</v>
      </c>
      <c r="CQ34">
        <f>IF(NJ!CQ34,(9.80665^2*TFlight!CQ34*(TFlight!CQ34+TContact!CQ34))/(4*TContact!CQ34),"")</f>
        <v>7.3647461691145626</v>
      </c>
      <c r="CR34">
        <f>IF(NJ!CR34,(9.80665^2*TFlight!CR34*(TFlight!CR34+TContact!CR34))/(4*TContact!CR34),"")</f>
        <v>7.7502734641005384</v>
      </c>
      <c r="CS34">
        <f>IF(NJ!CS34,(9.80665^2*TFlight!CS34*(TFlight!CS34+TContact!CS34))/(4*TContact!CS34),"")</f>
        <v>5.6154488412419141</v>
      </c>
      <c r="CT34">
        <f>IF(NJ!CT34,(9.80665^2*TFlight!CT34*(TFlight!CT34+TContact!CT34))/(4*TContact!CT34),"")</f>
        <v>6.2700061524590556</v>
      </c>
      <c r="CU34">
        <f>IF(NJ!CU34,(9.80665^2*TFlight!CU34*(TFlight!CU34+TContact!CU34))/(4*TContact!CU34),"")</f>
        <v>6.0394213009892104</v>
      </c>
      <c r="CV34">
        <f>IF(NJ!CV34,(9.80665^2*TFlight!CV34*(TFlight!CV34+TContact!CV34))/(4*TContact!CV34),"")</f>
        <v>5.681808345274475</v>
      </c>
      <c r="CW34">
        <f>IF(NJ!CW34,(9.80665^2*TFlight!CW34*(TFlight!CW34+TContact!CW34))/(4*TContact!CW34),"")</f>
        <v>8.4033840692933257</v>
      </c>
      <c r="CX34">
        <f>IF(NJ!CX34,(9.80665^2*TFlight!CX34*(TFlight!CX34+TContact!CX34))/(4*TContact!CX34),"")</f>
        <v>6.7287477093197108</v>
      </c>
      <c r="CY34">
        <f>IF(NJ!CY34,(9.80665^2*TFlight!CY34*(TFlight!CY34+TContact!CY34))/(4*TContact!CY34),"")</f>
        <v>6.4329097345470583</v>
      </c>
      <c r="CZ34">
        <f>IF(NJ!CZ34,(9.80665^2*TFlight!CZ34*(TFlight!CZ34+TContact!CZ34))/(4*TContact!CZ34),"")</f>
        <v>6.3636847406033752</v>
      </c>
      <c r="DA34">
        <f>IF(NJ!DA34,(9.80665^2*TFlight!DA34*(TFlight!DA34+TContact!DA34))/(4*TContact!DA34),"")</f>
        <v>7.5465933734928701</v>
      </c>
      <c r="DB34">
        <f>IF(NJ!DB34,(9.80665^2*TFlight!DB34*(TFlight!DB34+TContact!DB34))/(4*TContact!DB34),"")</f>
        <v>10.55029185914251</v>
      </c>
      <c r="DC34">
        <f>IF(NJ!DC34,(9.80665^2*TFlight!DC34*(TFlight!DC34+TContact!DC34))/(4*TContact!DC34),"")</f>
        <v>9.0998868953280265</v>
      </c>
      <c r="DD34">
        <f>IF(NJ!DD34,(9.80665^2*TFlight!DD34*(TFlight!DD34+TContact!DD34))/(4*TContact!DD34),"")</f>
        <v>9.2323568853599998</v>
      </c>
      <c r="DE34">
        <f>IF(NJ!DE34,(9.80665^2*TFlight!DE34*(TFlight!DE34+TContact!DE34))/(4*TContact!DE34),"")</f>
        <v>6.9242676640199994</v>
      </c>
      <c r="DF34">
        <f>IF(NJ!DF34,(9.80665^2*TFlight!DF34*(TFlight!DF34+TContact!DF34))/(4*TContact!DF34),"")</f>
        <v>8.8772662359230772</v>
      </c>
      <c r="DG34">
        <f>IF(NJ!DG34,(9.80665^2*TFlight!DG34*(TFlight!DG34+TContact!DG34))/(4*TContact!DG34),"")</f>
        <v>6.6146156079242777</v>
      </c>
      <c r="DH34">
        <f>IF(NJ!DH34,(9.80665^2*TFlight!DH34*(TFlight!DH34+TContact!DH34))/(4*TContact!DH34),"")</f>
        <v>5.8943138717016126</v>
      </c>
      <c r="DI34">
        <f>IF(NJ!DI34,(9.80665^2*TFlight!DI34*(TFlight!DI34+TContact!DI34))/(4*TContact!DI34),"")</f>
        <v>6.4043762800052955</v>
      </c>
      <c r="DJ34">
        <f>IF(NJ!DJ34,(9.80665^2*TFlight!DJ34*(TFlight!DJ34+TContact!DJ34))/(4*TContact!DJ34),"")</f>
        <v>3.2435243012079282</v>
      </c>
      <c r="DK34">
        <f>IF(NJ!DK34,(9.80665^2*TFlight!DK34*(TFlight!DK34+TContact!DK34))/(4*TContact!DK34),"")</f>
        <v>7.5613964594940617</v>
      </c>
      <c r="DL34">
        <f>IF(NJ!DL34,(9.80665^2*TFlight!DL34*(TFlight!DL34+TContact!DL34))/(4*TContact!DL34),"")</f>
        <v>8.2004556823886485</v>
      </c>
      <c r="DM34">
        <f>IF(NJ!DM34,(9.80665^2*TFlight!DM34*(TFlight!DM34+TContact!DM34))/(4*TContact!DM34),"")</f>
        <v>5.8282569058980593</v>
      </c>
      <c r="DN34">
        <f>IF(NJ!DN34,(9.80665^2*TFlight!DN34*(TFlight!DN34+TContact!DN34))/(4*TContact!DN34),"")</f>
        <v>4.48404189850437</v>
      </c>
      <c r="DO34">
        <f>IF(NJ!DO34,(9.80665^2*TFlight!DO34*(TFlight!DO34+TContact!DO34))/(4*TContact!DO34),"")</f>
        <v>4.5885817237291944</v>
      </c>
      <c r="DP34">
        <f>IF(NJ!DP34,(9.80665^2*TFlight!DP34*(TFlight!DP34+TContact!DP34))/(4*TContact!DP34),"")</f>
        <v>3.2724644631267359</v>
      </c>
      <c r="DQ34">
        <f>IF(NJ!DQ34,(9.80665^2*TFlight!DQ34*(TFlight!DQ34+TContact!DQ34))/(4*TContact!DQ34),"")</f>
        <v>3.6669547266518125</v>
      </c>
      <c r="DR34">
        <f>IF(NJ!DR34,(9.80665^2*TFlight!DR34*(TFlight!DR34+TContact!DR34))/(4*TContact!DR34),"")</f>
        <v>4.5611065132534394</v>
      </c>
      <c r="DS34">
        <f>IF(NJ!DS34,(9.80665^2*TFlight!DS34*(TFlight!DS34+TContact!DS34))/(4*TContact!DS34),"")</f>
        <v>4.4253403364884756</v>
      </c>
      <c r="DT34">
        <f>IF(NJ!DT34,(9.80665^2*TFlight!DT34*(TFlight!DT34+TContact!DT34))/(4*TContact!DT34),"")</f>
        <v>7.9323985882834469</v>
      </c>
      <c r="DU34">
        <f>IF(NJ!DU34,(9.80665^2*TFlight!DU34*(TFlight!DU34+TContact!DU34))/(4*TContact!DU34),"")</f>
        <v>8.5312172465412619</v>
      </c>
      <c r="DV34">
        <f>IF(NJ!DV34,(9.80665^2*TFlight!DV34*(TFlight!DV34+TContact!DV34))/(4*TContact!DV34),"")</f>
        <v>7.5533822608088537</v>
      </c>
      <c r="DW34">
        <f>IF(NJ!DW34,(9.80665^2*TFlight!DW34*(TFlight!DW34+TContact!DW34))/(4*TContact!DW34),"")</f>
        <v>6.3168757636673671</v>
      </c>
      <c r="DX34">
        <f>IF(NJ!DX34,(9.80665^2*TFlight!DX34*(TFlight!DX34+TContact!DX34))/(4*TContact!DX34),"")</f>
        <v>4.1369293613045413</v>
      </c>
      <c r="DY34">
        <f>IF(NJ!DY34,(9.80665^2*TFlight!DY34*(TFlight!DY34+TContact!DY34))/(4*TContact!DY34),"")</f>
        <v>7.4695119293510421</v>
      </c>
      <c r="DZ34">
        <f>IF(NJ!DZ34,(9.80665^2*TFlight!DZ34*(TFlight!DZ34+TContact!DZ34))/(4*TContact!DZ34),"")</f>
        <v>10.358283883693758</v>
      </c>
      <c r="EA34">
        <f>IF(NJ!EA34,(9.80665^2*TFlight!EA34*(TFlight!EA34+TContact!EA34))/(4*TContact!EA34),"")</f>
        <v>8.6234091655904823</v>
      </c>
      <c r="EB34">
        <f>IF(NJ!EB34,(9.80665^2*TFlight!EB34*(TFlight!EB34+TContact!EB34))/(4*TContact!EB34),"")</f>
        <v>5.645602263795011</v>
      </c>
      <c r="EC34">
        <f>IF(NJ!EC34,(9.80665^2*TFlight!EC34*(TFlight!EC34+TContact!EC34))/(4*TContact!EC34),"")</f>
        <v>7.5869901907790815</v>
      </c>
      <c r="ED34">
        <f>IF(NJ!ED34,(9.80665^2*TFlight!ED34*(TFlight!ED34+TContact!ED34))/(4*TContact!ED34),"")</f>
        <v>6.0910474551162599</v>
      </c>
      <c r="EE34">
        <f>IF(NJ!EE34,(9.80665^2*TFlight!EE34*(TFlight!EE34+TContact!EE34))/(4*TContact!EE34),"")</f>
        <v>4.5088254556409293</v>
      </c>
      <c r="EF34">
        <f>IF(NJ!EF34,(9.80665^2*TFlight!EF34*(TFlight!EF34+TContact!EF34))/(4*TContact!EF34),"")</f>
        <v>4.7252220279401564</v>
      </c>
      <c r="EG34">
        <f>IF(NJ!EG34,(9.80665^2*TFlight!EG34*(TFlight!EG34+TContact!EG34))/(4*TContact!EG34),"")</f>
        <v>4.8492954540353397</v>
      </c>
      <c r="EH34">
        <f>IF(NJ!EH34,(9.80665^2*TFlight!EH34*(TFlight!EH34+TContact!EH34))/(4*TContact!EH34),"")</f>
        <v>5.6378784879061916</v>
      </c>
      <c r="EI34">
        <f>IF(NJ!EI34,(9.80665^2*TFlight!EI34*(TFlight!EI34+TContact!EI34))/(4*TContact!EI34),"")</f>
        <v>3.2161898985885244</v>
      </c>
      <c r="EJ34">
        <f>IF(NJ!EJ34,(9.80665^2*TFlight!EJ34*(TFlight!EJ34+TContact!EJ34))/(4*TContact!EJ34),"")</f>
        <v>4.718760185850666</v>
      </c>
      <c r="EK34">
        <f>IF(NJ!EK34,(9.80665^2*TFlight!EK34*(TFlight!EK34+TContact!EK34))/(4*TContact!EK34),"")</f>
        <v>5.2745756885109616</v>
      </c>
      <c r="EL34">
        <f>IF(NJ!EL34,(9.80665^2*TFlight!EL34*(TFlight!EL34+TContact!EL34))/(4*TContact!EL34),"")</f>
        <v>3.4564767505851464</v>
      </c>
      <c r="EM34">
        <f>IF(NJ!EM34,(9.80665^2*TFlight!EM34*(TFlight!EM34+TContact!EM34))/(4*TContact!EM34),"")</f>
        <v>5.3086052090819988</v>
      </c>
      <c r="EN34">
        <f>IF(NJ!EN34,(9.80665^2*TFlight!EN34*(TFlight!EN34+TContact!EN34))/(4*TContact!EN34),"")</f>
        <v>6.0696056407556949</v>
      </c>
      <c r="EO34">
        <f>IF(NJ!EO34,(9.80665^2*TFlight!EO34*(TFlight!EO34+TContact!EO34))/(4*TContact!EO34),"")</f>
        <v>5.6869986823882206</v>
      </c>
      <c r="EP34">
        <f>IF(NJ!EP34,(9.80665^2*TFlight!EP34*(TFlight!EP34+TContact!EP34))/(4*TContact!EP34),"")</f>
        <v>4.763525209935187</v>
      </c>
      <c r="EQ34">
        <f>IF(NJ!EQ34,(9.80665^2*TFlight!EQ34*(TFlight!EQ34+TContact!EQ34))/(4*TContact!EQ34),"")</f>
        <v>6.5197647502291796</v>
      </c>
      <c r="ER34">
        <f>IF(NJ!ER34,(9.80665^2*TFlight!ER34*(TFlight!ER34+TContact!ER34))/(4*TContact!ER34),"")</f>
        <v>6.5006079789792137</v>
      </c>
      <c r="ES34">
        <f>IF(NJ!ES34,(9.80665^2*TFlight!ES34*(TFlight!ES34+TContact!ES34))/(4*TContact!ES34),"")</f>
        <v>6.5504440737357656</v>
      </c>
      <c r="ET34">
        <f>IF(NJ!ET34,(9.80665^2*TFlight!ET34*(TFlight!ET34+TContact!ET34))/(4*TContact!ET34),"")</f>
        <v>5.5279039749940946</v>
      </c>
      <c r="EU34">
        <f>IF(NJ!EU34,(9.80665^2*TFlight!EU34*(TFlight!EU34+TContact!EU34))/(4*TContact!EU34),"")</f>
        <v>3.0297155464298458</v>
      </c>
      <c r="EV34">
        <f>IF(NJ!EV34,(9.80665^2*TFlight!EV34*(TFlight!EV34+TContact!EV34))/(4*TContact!EV34),"")</f>
        <v>4.2436192231289693</v>
      </c>
      <c r="EW34">
        <f>IF(NJ!EW34,(9.80665^2*TFlight!EW34*(TFlight!EW34+TContact!EW34))/(4*TContact!EW34),"")</f>
        <v>6.1323966279751589</v>
      </c>
      <c r="EX34">
        <f>IF(NJ!EX34,(9.80665^2*TFlight!EX34*(TFlight!EX34+TContact!EX34))/(4*TContact!EX34),"")</f>
        <v>4.8359964637599999</v>
      </c>
      <c r="EY34" t="str">
        <f>IF(NJ!EY34,(9.80665^2*TFlight!EY34*(TFlight!EY34+TContact!EY34))/(4*TContact!EY34),"")</f>
        <v/>
      </c>
      <c r="EZ34" t="str">
        <f>IF(NJ!EZ34,(9.80665^2*TFlight!EZ34*(TFlight!EZ34+TContact!EZ34))/(4*TContact!EZ34),"")</f>
        <v/>
      </c>
      <c r="FA34" t="str">
        <f>IF(NJ!FA34,(9.80665^2*TFlight!FA34*(TFlight!FA34+TContact!FA34))/(4*TContact!FA34),"")</f>
        <v/>
      </c>
      <c r="FB34" t="str">
        <f>IF(NJ!FB34,(9.80665^2*TFlight!FB34*(TFlight!FB34+TContact!FB34))/(4*TContact!FB34),"")</f>
        <v/>
      </c>
      <c r="FC34" t="str">
        <f>IF(NJ!FC34,(9.80665^2*TFlight!FC34*(TFlight!FC34+TContact!FC34))/(4*TContact!FC34),"")</f>
        <v/>
      </c>
      <c r="FD34" t="str">
        <f>IF(NJ!FD34,(9.80665^2*TFlight!FD34*(TFlight!FD34+TContact!FD34))/(4*TContact!FD34),"")</f>
        <v/>
      </c>
      <c r="FE34" t="str">
        <f>IF(NJ!FE34,(9.80665^2*TFlight!FE34*(TFlight!FE34+TContact!FE34))/(4*TContact!FE34),"")</f>
        <v/>
      </c>
      <c r="FF34" t="str">
        <f>IF(NJ!FF34,(9.80665^2*TFlight!FF34*(TFlight!FF34+TContact!FF34))/(4*TContact!FF34),"")</f>
        <v/>
      </c>
      <c r="FG34" t="str">
        <f>IF(NJ!FG34,(9.80665^2*TFlight!FG34*(TFlight!FG34+TContact!FG34))/(4*TContact!FG34),"")</f>
        <v/>
      </c>
      <c r="FH34" t="str">
        <f>IF(NJ!FH34,(9.80665^2*TFlight!FH34*(TFlight!FH34+TContact!FH34))/(4*TContact!FH34),"")</f>
        <v/>
      </c>
      <c r="FI34" t="str">
        <f>IF(NJ!FI34,(9.80665^2*TFlight!FI34*(TFlight!FI34+TContact!FI34))/(4*TContact!FI34),"")</f>
        <v/>
      </c>
      <c r="FJ34" t="str">
        <f>IF(NJ!FJ34,(9.80665^2*TFlight!FJ34*(TFlight!FJ34+TContact!FJ34))/(4*TContact!FJ34),"")</f>
        <v/>
      </c>
      <c r="FK34" t="str">
        <f>IF(NJ!FK34,(9.80665^2*TFlight!FK34*(TFlight!FK34+TContact!FK34))/(4*TContact!FK34),"")</f>
        <v/>
      </c>
      <c r="FL34" t="str">
        <f>IF(NJ!FL34,(9.80665^2*TFlight!FL34*(TFlight!FL34+TContact!FL34))/(4*TContact!FL34),"")</f>
        <v/>
      </c>
      <c r="FM34" t="str">
        <f>IF(NJ!FM34,(9.80665^2*TFlight!FM34*(TFlight!FM34+TContact!FM34))/(4*TContact!FM34),"")</f>
        <v/>
      </c>
      <c r="FN34" t="str">
        <f>IF(NJ!FN34,(9.80665^2*TFlight!FN34*(TFlight!FN34+TContact!FN34))/(4*TContact!FN34),"")</f>
        <v/>
      </c>
      <c r="FO34" t="str">
        <f>IF(NJ!FO34,(9.80665^2*TFlight!FO34*(TFlight!FO34+TContact!FO34))/(4*TContact!FO34),"")</f>
        <v/>
      </c>
      <c r="FP34" t="str">
        <f>IF(NJ!FP34,(9.80665^2*TFlight!FP34*(TFlight!FP34+TContact!FP34))/(4*TContact!FP34),"")</f>
        <v/>
      </c>
      <c r="FQ34" t="str">
        <f>IF(NJ!FQ34,(9.80665^2*TFlight!FQ34*(TFlight!FQ34+TContact!FQ34))/(4*TContact!FQ34),"")</f>
        <v/>
      </c>
      <c r="FR34" t="str">
        <f>IF(NJ!FR34,(9.80665^2*TFlight!FR34*(TFlight!FR34+TContact!FR34))/(4*TContact!FR34),"")</f>
        <v/>
      </c>
      <c r="FT34">
        <f t="shared" ref="FT34:FT65" si="1">AVERAGE(H34:FR34)</f>
        <v>6.6280190266293628</v>
      </c>
    </row>
    <row r="35" spans="1:176" x14ac:dyDescent="0.3">
      <c r="A35" s="2">
        <v>34</v>
      </c>
      <c r="B35" s="2" t="s">
        <v>154</v>
      </c>
      <c r="C35" t="s">
        <v>0</v>
      </c>
      <c r="D35" t="s">
        <v>1</v>
      </c>
      <c r="E35" s="13" t="s">
        <v>14</v>
      </c>
      <c r="F35" s="12">
        <v>112</v>
      </c>
      <c r="H35">
        <f>IF(NJ!H35,(9.80665^2*TFlight!H35*(TFlight!H35+TContact!H35))/(4*TContact!H35),"")</f>
        <v>15.014247669148759</v>
      </c>
      <c r="I35">
        <f>IF(NJ!I35,(9.80665^2*TFlight!I35*(TFlight!I35+TContact!I35))/(4*TContact!I35),"")</f>
        <v>15.061391827522989</v>
      </c>
      <c r="J35">
        <f>IF(NJ!J35,(9.80665^2*TFlight!J35*(TFlight!J35+TContact!J35))/(4*TContact!J35),"")</f>
        <v>14.42121911980105</v>
      </c>
      <c r="K35">
        <f>IF(NJ!K35,(9.80665^2*TFlight!K35*(TFlight!K35+TContact!K35))/(4*TContact!K35),"")</f>
        <v>15.915016166066914</v>
      </c>
      <c r="L35">
        <f>IF(NJ!L35,(9.80665^2*TFlight!L35*(TFlight!L35+TContact!L35))/(4*TContact!L35),"")</f>
        <v>12.984458997071174</v>
      </c>
      <c r="M35">
        <f>IF(NJ!M35,(9.80665^2*TFlight!M35*(TFlight!M35+TContact!M35))/(4*TContact!M35),"")</f>
        <v>17.019243753315152</v>
      </c>
      <c r="N35">
        <f>IF(NJ!N35,(9.80665^2*TFlight!N35*(TFlight!N35+TContact!N35))/(4*TContact!N35),"")</f>
        <v>14.822798735368684</v>
      </c>
      <c r="O35">
        <f>IF(NJ!O35,(9.80665^2*TFlight!O35*(TFlight!O35+TContact!O35))/(4*TContact!O35),"")</f>
        <v>13.800781757943305</v>
      </c>
      <c r="P35">
        <f>IF(NJ!P35,(9.80665^2*TFlight!P35*(TFlight!P35+TContact!P35))/(4*TContact!P35),"")</f>
        <v>12.514603667745179</v>
      </c>
      <c r="Q35">
        <f>IF(NJ!Q35,(9.80665^2*TFlight!Q35*(TFlight!Q35+TContact!Q35))/(4*TContact!Q35),"")</f>
        <v>12.503664443164723</v>
      </c>
      <c r="R35">
        <f>IF(NJ!R35,(9.80665^2*TFlight!R35*(TFlight!R35+TContact!R35))/(4*TContact!R35),"")</f>
        <v>13.181215639045705</v>
      </c>
      <c r="S35">
        <f>IF(NJ!S35,(9.80665^2*TFlight!S35*(TFlight!S35+TContact!S35))/(4*TContact!S35),"")</f>
        <v>12.700596773511108</v>
      </c>
      <c r="T35">
        <f>IF(NJ!T35,(9.80665^2*TFlight!T35*(TFlight!T35+TContact!T35))/(4*TContact!T35),"")</f>
        <v>16.32194223465504</v>
      </c>
      <c r="U35">
        <f>IF(NJ!U35,(9.80665^2*TFlight!U35*(TFlight!U35+TContact!U35))/(4*TContact!U35),"")</f>
        <v>15.070299917600007</v>
      </c>
      <c r="V35">
        <f>IF(NJ!V35,(9.80665^2*TFlight!V35*(TFlight!V35+TContact!V35))/(4*TContact!V35),"")</f>
        <v>12.831411264398644</v>
      </c>
      <c r="W35">
        <f>IF(NJ!W35,(9.80665^2*TFlight!W35*(TFlight!W35+TContact!W35))/(4*TContact!W35),"")</f>
        <v>14.020711338502863</v>
      </c>
      <c r="X35">
        <f>IF(NJ!X35,(9.80665^2*TFlight!X35*(TFlight!X35+TContact!X35))/(4*TContact!X35),"")</f>
        <v>14.680687330361961</v>
      </c>
      <c r="Y35">
        <f>IF(NJ!Y35,(9.80665^2*TFlight!Y35*(TFlight!Y35+TContact!Y35))/(4*TContact!Y35),"")</f>
        <v>15.021233677029016</v>
      </c>
      <c r="Z35">
        <f>IF(NJ!Z35,(9.80665^2*TFlight!Z35*(TFlight!Z35+TContact!Z35))/(4*TContact!Z35),"")</f>
        <v>14.558167577244305</v>
      </c>
      <c r="AA35">
        <f>IF(NJ!AA35,(9.80665^2*TFlight!AA35*(TFlight!AA35+TContact!AA35))/(4*TContact!AA35),"")</f>
        <v>16.723866815641525</v>
      </c>
      <c r="AB35">
        <f>IF(NJ!AB35,(9.80665^2*TFlight!AB35*(TFlight!AB35+TContact!AB35))/(4*TContact!AB35),"")</f>
        <v>16.529073888276784</v>
      </c>
      <c r="AC35">
        <f>IF(NJ!AC35,(9.80665^2*TFlight!AC35*(TFlight!AC35+TContact!AC35))/(4*TContact!AC35),"")</f>
        <v>16.794694142091021</v>
      </c>
      <c r="AD35">
        <f>IF(NJ!AD35,(9.80665^2*TFlight!AD35*(TFlight!AD35+TContact!AD35))/(4*TContact!AD35),"")</f>
        <v>17.161160579536027</v>
      </c>
      <c r="AE35">
        <f>IF(NJ!AE35,(9.80665^2*TFlight!AE35*(TFlight!AE35+TContact!AE35))/(4*TContact!AE35),"")</f>
        <v>17.407268876344922</v>
      </c>
      <c r="AF35">
        <f>IF(NJ!AF35,(9.80665^2*TFlight!AF35*(TFlight!AF35+TContact!AF35))/(4*TContact!AF35),"")</f>
        <v>14.367168471525623</v>
      </c>
      <c r="AG35">
        <f>IF(NJ!AG35,(9.80665^2*TFlight!AG35*(TFlight!AG35+TContact!AG35))/(4*TContact!AG35),"")</f>
        <v>15.374221423502032</v>
      </c>
      <c r="AH35">
        <f>IF(NJ!AH35,(9.80665^2*TFlight!AH35*(TFlight!AH35+TContact!AH35))/(4*TContact!AH35),"")</f>
        <v>14.498617305109921</v>
      </c>
      <c r="AI35">
        <f>IF(NJ!AI35,(9.80665^2*TFlight!AI35*(TFlight!AI35+TContact!AI35))/(4*TContact!AI35),"")</f>
        <v>13.598187026254443</v>
      </c>
      <c r="AJ35">
        <f>IF(NJ!AJ35,(9.80665^2*TFlight!AJ35*(TFlight!AJ35+TContact!AJ35))/(4*TContact!AJ35),"")</f>
        <v>12.454431819348949</v>
      </c>
      <c r="AK35">
        <f>IF(NJ!AK35,(9.80665^2*TFlight!AK35*(TFlight!AK35+TContact!AK35))/(4*TContact!AK35),"")</f>
        <v>12.366733562317583</v>
      </c>
      <c r="AL35">
        <f>IF(NJ!AL35,(9.80665^2*TFlight!AL35*(TFlight!AL35+TContact!AL35))/(4*TContact!AL35),"")</f>
        <v>11.886219014858758</v>
      </c>
      <c r="AM35">
        <f>IF(NJ!AM35,(9.80665^2*TFlight!AM35*(TFlight!AM35+TContact!AM35))/(4*TContact!AM35),"")</f>
        <v>12.649587633560229</v>
      </c>
      <c r="AN35">
        <f>IF(NJ!AN35,(9.80665^2*TFlight!AN35*(TFlight!AN35+TContact!AN35))/(4*TContact!AN35),"")</f>
        <v>10.215917633090113</v>
      </c>
      <c r="AO35">
        <f>IF(NJ!AO35,(9.80665^2*TFlight!AO35*(TFlight!AO35+TContact!AO35))/(4*TContact!AO35),"")</f>
        <v>7.7598464121827035</v>
      </c>
      <c r="AP35">
        <f>IF(NJ!AP35,(9.80665^2*TFlight!AP35*(TFlight!AP35+TContact!AP35))/(4*TContact!AP35),"")</f>
        <v>12.742942972016451</v>
      </c>
      <c r="AQ35">
        <f>IF(NJ!AQ35,(9.80665^2*TFlight!AQ35*(TFlight!AQ35+TContact!AQ35))/(4*TContact!AQ35),"")</f>
        <v>17.334913794727939</v>
      </c>
      <c r="AR35">
        <f>IF(NJ!AR35,(9.80665^2*TFlight!AR35*(TFlight!AR35+TContact!AR35))/(4*TContact!AR35),"")</f>
        <v>22.283755795900564</v>
      </c>
      <c r="AS35">
        <f>IF(NJ!AS35,(9.80665^2*TFlight!AS35*(TFlight!AS35+TContact!AS35))/(4*TContact!AS35),"")</f>
        <v>17.541478082184</v>
      </c>
      <c r="AT35">
        <f>IF(NJ!AT35,(9.80665^2*TFlight!AT35*(TFlight!AT35+TContact!AT35))/(4*TContact!AT35),"")</f>
        <v>21.202946892400632</v>
      </c>
      <c r="AU35">
        <f>IF(NJ!AU35,(9.80665^2*TFlight!AU35*(TFlight!AU35+TContact!AU35))/(4*TContact!AU35),"")</f>
        <v>19.79380535267218</v>
      </c>
      <c r="AV35">
        <f>IF(NJ!AV35,(9.80665^2*TFlight!AV35*(TFlight!AV35+TContact!AV35))/(4*TContact!AV35),"")</f>
        <v>20.74918219593517</v>
      </c>
      <c r="AW35">
        <f>IF(NJ!AW35,(9.80665^2*TFlight!AW35*(TFlight!AW35+TContact!AW35))/(4*TContact!AW35),"")</f>
        <v>18.935059683472062</v>
      </c>
      <c r="AX35">
        <f>IF(NJ!AX35,(9.80665^2*TFlight!AX35*(TFlight!AX35+TContact!AX35))/(4*TContact!AX35),"")</f>
        <v>18.397812633869567</v>
      </c>
      <c r="AY35">
        <f>IF(NJ!AY35,(9.80665^2*TFlight!AY35*(TFlight!AY35+TContact!AY35))/(4*TContact!AY35),"")</f>
        <v>21.846705615877912</v>
      </c>
      <c r="AZ35">
        <f>IF(NJ!AZ35,(9.80665^2*TFlight!AZ35*(TFlight!AZ35+TContact!AZ35))/(4*TContact!AZ35),"")</f>
        <v>20.833014015225388</v>
      </c>
      <c r="BA35">
        <f>IF(NJ!BA35,(9.80665^2*TFlight!BA35*(TFlight!BA35+TContact!BA35))/(4*TContact!BA35),"")</f>
        <v>20.725132327466945</v>
      </c>
      <c r="BB35">
        <f>IF(NJ!BB35,(9.80665^2*TFlight!BB35*(TFlight!BB35+TContact!BB35))/(4*TContact!BB35),"")</f>
        <v>20.472376924533076</v>
      </c>
      <c r="BC35">
        <f>IF(NJ!BC35,(9.80665^2*TFlight!BC35*(TFlight!BC35+TContact!BC35))/(4*TContact!BC35),"")</f>
        <v>18.128518135875513</v>
      </c>
      <c r="BD35">
        <f>IF(NJ!BD35,(9.80665^2*TFlight!BD35*(TFlight!BD35+TContact!BD35))/(4*TContact!BD35),"")</f>
        <v>20.665568758325179</v>
      </c>
      <c r="BE35">
        <f>IF(NJ!BE35,(9.80665^2*TFlight!BE35*(TFlight!BE35+TContact!BE35))/(4*TContact!BE35),"")</f>
        <v>16.676570122615466</v>
      </c>
      <c r="BF35">
        <f>IF(NJ!BF35,(9.80665^2*TFlight!BF35*(TFlight!BF35+TContact!BF35))/(4*TContact!BF35),"")</f>
        <v>15.800228419614266</v>
      </c>
      <c r="BG35">
        <f>IF(NJ!BG35,(9.80665^2*TFlight!BG35*(TFlight!BG35+TContact!BG35))/(4*TContact!BG35),"")</f>
        <v>17.857278608836005</v>
      </c>
      <c r="BH35">
        <f>IF(NJ!BH35,(9.80665^2*TFlight!BH35*(TFlight!BH35+TContact!BH35))/(4*TContact!BH35),"")</f>
        <v>16.908356386052542</v>
      </c>
      <c r="BI35">
        <f>IF(NJ!BI35,(9.80665^2*TFlight!BI35*(TFlight!BI35+TContact!BI35))/(4*TContact!BI35),"")</f>
        <v>16.447644494679388</v>
      </c>
      <c r="BJ35">
        <f>IF(NJ!BJ35,(9.80665^2*TFlight!BJ35*(TFlight!BJ35+TContact!BJ35))/(4*TContact!BJ35),"")</f>
        <v>16.011525373184647</v>
      </c>
      <c r="BK35">
        <f>IF(NJ!BK35,(9.80665^2*TFlight!BK35*(TFlight!BK35+TContact!BK35))/(4*TContact!BK35),"")</f>
        <v>16.86289985111004</v>
      </c>
      <c r="BL35">
        <f>IF(NJ!BL35,(9.80665^2*TFlight!BL35*(TFlight!BL35+TContact!BL35))/(4*TContact!BL35),"")</f>
        <v>18.757334768867093</v>
      </c>
      <c r="BM35">
        <f>IF(NJ!BM35,(9.80665^2*TFlight!BM35*(TFlight!BM35+TContact!BM35))/(4*TContact!BM35),"")</f>
        <v>16.977771676202881</v>
      </c>
      <c r="BN35">
        <f>IF(NJ!BN35,(9.80665^2*TFlight!BN35*(TFlight!BN35+TContact!BN35))/(4*TContact!BN35),"")</f>
        <v>14.950795885667112</v>
      </c>
      <c r="BO35">
        <f>IF(NJ!BO35,(9.80665^2*TFlight!BO35*(TFlight!BO35+TContact!BO35))/(4*TContact!BO35),"")</f>
        <v>18.757334768867093</v>
      </c>
      <c r="BP35">
        <f>IF(NJ!BP35,(9.80665^2*TFlight!BP35*(TFlight!BP35+TContact!BP35))/(4*TContact!BP35),"")</f>
        <v>15.893859798787812</v>
      </c>
      <c r="BQ35">
        <f>IF(NJ!BQ35,(9.80665^2*TFlight!BQ35*(TFlight!BQ35+TContact!BQ35))/(4*TContact!BQ35),"")</f>
        <v>14.901024012971037</v>
      </c>
      <c r="BR35">
        <f>IF(NJ!BR35,(9.80665^2*TFlight!BR35*(TFlight!BR35+TContact!BR35))/(4*TContact!BR35),"")</f>
        <v>16.177338170597153</v>
      </c>
      <c r="BS35">
        <f>IF(NJ!BS35,(9.80665^2*TFlight!BS35*(TFlight!BS35+TContact!BS35))/(4*TContact!BS35),"")</f>
        <v>15.633748594825736</v>
      </c>
      <c r="BT35">
        <f>IF(NJ!BT35,(9.80665^2*TFlight!BT35*(TFlight!BT35+TContact!BT35))/(4*TContact!BT35),"")</f>
        <v>11.755752937048879</v>
      </c>
      <c r="BU35">
        <f>IF(NJ!BU35,(9.80665^2*TFlight!BU35*(TFlight!BU35+TContact!BU35))/(4*TContact!BU35),"")</f>
        <v>12.027171028375705</v>
      </c>
      <c r="BV35">
        <f>IF(NJ!BV35,(9.80665^2*TFlight!BV35*(TFlight!BV35+TContact!BV35))/(4*TContact!BV35),"")</f>
        <v>14.108596075375011</v>
      </c>
      <c r="BW35">
        <f>IF(NJ!BW35,(9.80665^2*TFlight!BW35*(TFlight!BW35+TContact!BW35))/(4*TContact!BW35),"")</f>
        <v>16.886192981412755</v>
      </c>
      <c r="BX35">
        <f>IF(NJ!BX35,(9.80665^2*TFlight!BX35*(TFlight!BX35+TContact!BX35))/(4*TContact!BX35),"")</f>
        <v>18.315804788698067</v>
      </c>
      <c r="BY35">
        <f>IF(NJ!BY35,(9.80665^2*TFlight!BY35*(TFlight!BY35+TContact!BY35))/(4*TContact!BY35),"")</f>
        <v>15.33327108445754</v>
      </c>
      <c r="BZ35">
        <f>IF(NJ!BZ35,(9.80665^2*TFlight!BZ35*(TFlight!BZ35+TContact!BZ35))/(4*TContact!BZ35),"")</f>
        <v>13.654655833447441</v>
      </c>
      <c r="CA35">
        <f>IF(NJ!CA35,(9.80665^2*TFlight!CA35*(TFlight!CA35+TContact!CA35))/(4*TContact!CA35),"")</f>
        <v>14.80949366341056</v>
      </c>
      <c r="CB35">
        <f>IF(NJ!CB35,(9.80665^2*TFlight!CB35*(TFlight!CB35+TContact!CB35))/(4*TContact!CB35),"")</f>
        <v>15.381106571009759</v>
      </c>
      <c r="CC35">
        <f>IF(NJ!CC35,(9.80665^2*TFlight!CC35*(TFlight!CC35+TContact!CC35))/(4*TContact!CC35),"")</f>
        <v>16.447644494679388</v>
      </c>
      <c r="CD35">
        <f>IF(NJ!CD35,(9.80665^2*TFlight!CD35*(TFlight!CD35+TContact!CD35))/(4*TContact!CD35),"")</f>
        <v>15.139158047395734</v>
      </c>
      <c r="CE35">
        <f>IF(NJ!CE35,(9.80665^2*TFlight!CE35*(TFlight!CE35+TContact!CE35))/(4*TContact!CE35),"")</f>
        <v>13.43403351697248</v>
      </c>
      <c r="CF35">
        <f>IF(NJ!CF35,(9.80665^2*TFlight!CF35*(TFlight!CF35+TContact!CF35))/(4*TContact!CF35),"")</f>
        <v>14.40301769957285</v>
      </c>
      <c r="CG35">
        <f>IF(NJ!CG35,(9.80665^2*TFlight!CG35*(TFlight!CG35+TContact!CG35))/(4*TContact!CG35),"")</f>
        <v>16.644749860895882</v>
      </c>
      <c r="CH35">
        <f>IF(NJ!CH35,(9.80665^2*TFlight!CH35*(TFlight!CH35+TContact!CH35))/(4*TContact!CH35),"")</f>
        <v>11.834921314203003</v>
      </c>
      <c r="CI35">
        <f>IF(NJ!CI35,(9.80665^2*TFlight!CI35*(TFlight!CI35+TContact!CI35))/(4*TContact!CI35),"")</f>
        <v>16.394538596915513</v>
      </c>
      <c r="CJ35">
        <f>IF(NJ!CJ35,(9.80665^2*TFlight!CJ35*(TFlight!CJ35+TContact!CJ35))/(4*TContact!CJ35),"")</f>
        <v>20.203107954094335</v>
      </c>
      <c r="CK35">
        <f>IF(NJ!CK35,(9.80665^2*TFlight!CK35*(TFlight!CK35+TContact!CK35))/(4*TContact!CK35),"")</f>
        <v>15.874225921133421</v>
      </c>
      <c r="CL35">
        <f>IF(NJ!CL35,(9.80665^2*TFlight!CL35*(TFlight!CL35+TContact!CL35))/(4*TContact!CL35),"")</f>
        <v>16.263858783114824</v>
      </c>
      <c r="CM35">
        <f>IF(NJ!CM35,(9.80665^2*TFlight!CM35*(TFlight!CM35+TContact!CM35))/(4*TContact!CM35),"")</f>
        <v>17.093103372792541</v>
      </c>
      <c r="CN35">
        <f>IF(NJ!CN35,(9.80665^2*TFlight!CN35*(TFlight!CN35+TContact!CN35))/(4*TContact!CN35),"")</f>
        <v>14.271685018618999</v>
      </c>
      <c r="CO35">
        <f>IF(NJ!CO35,(9.80665^2*TFlight!CO35*(TFlight!CO35+TContact!CO35))/(4*TContact!CO35),"")</f>
        <v>14.714068786042496</v>
      </c>
      <c r="CP35">
        <f>IF(NJ!CP35,(9.80665^2*TFlight!CP35*(TFlight!CP35+TContact!CP35))/(4*TContact!CP35),"")</f>
        <v>16.886192981412755</v>
      </c>
      <c r="CQ35">
        <f>IF(NJ!CQ35,(9.80665^2*TFlight!CQ35*(TFlight!CQ35+TContact!CQ35))/(4*TContact!CQ35),"")</f>
        <v>13.889864749358761</v>
      </c>
      <c r="CR35">
        <f>IF(NJ!CR35,(9.80665^2*TFlight!CR35*(TFlight!CR35+TContact!CR35))/(4*TContact!CR35),"")</f>
        <v>14.996092254060066</v>
      </c>
      <c r="CS35">
        <f>IF(NJ!CS35,(9.80665^2*TFlight!CS35*(TFlight!CS35+TContact!CS35))/(4*TContact!CS35),"")</f>
        <v>16.341146587400406</v>
      </c>
      <c r="CT35">
        <f>IF(NJ!CT35,(9.80665^2*TFlight!CT35*(TFlight!CT35+TContact!CT35))/(4*TContact!CT35),"")</f>
        <v>11.781259851063597</v>
      </c>
      <c r="CU35">
        <f>IF(NJ!CU35,(9.80665^2*TFlight!CU35*(TFlight!CU35+TContact!CU35))/(4*TContact!CU35),"")</f>
        <v>13.338005827421338</v>
      </c>
      <c r="CV35">
        <f>IF(NJ!CV35,(9.80665^2*TFlight!CV35*(TFlight!CV35+TContact!CV35))/(4*TContact!CV35),"")</f>
        <v>15.440192462265095</v>
      </c>
      <c r="CW35">
        <f>IF(NJ!CW35,(9.80665^2*TFlight!CW35*(TFlight!CW35+TContact!CW35))/(4*TContact!CW35),"")</f>
        <v>16.220233307448424</v>
      </c>
      <c r="CX35">
        <f>IF(NJ!CX35,(9.80665^2*TFlight!CX35*(TFlight!CX35+TContact!CX35))/(4*TContact!CX35),"")</f>
        <v>16.816078612619997</v>
      </c>
      <c r="CY35">
        <f>IF(NJ!CY35,(9.80665^2*TFlight!CY35*(TFlight!CY35+TContact!CY35))/(4*TContact!CY35),"")</f>
        <v>15.967516398892059</v>
      </c>
      <c r="CZ35">
        <f>IF(NJ!CZ35,(9.80665^2*TFlight!CZ35*(TFlight!CZ35+TContact!CZ35))/(4*TContact!CZ35),"")</f>
        <v>14.361973908269215</v>
      </c>
      <c r="DA35">
        <f>IF(NJ!DA35,(9.80665^2*TFlight!DA35*(TFlight!DA35+TContact!DA35))/(4*TContact!DA35),"")</f>
        <v>15.613302976977668</v>
      </c>
      <c r="DB35">
        <f>IF(NJ!DB35,(9.80665^2*TFlight!DB35*(TFlight!DB35+TContact!DB35))/(4*TContact!DB35),"")</f>
        <v>14.23606937632643</v>
      </c>
      <c r="DC35">
        <f>IF(NJ!DC35,(9.80665^2*TFlight!DC35*(TFlight!DC35+TContact!DC35))/(4*TContact!DC35),"")</f>
        <v>14.010244048177091</v>
      </c>
      <c r="DD35">
        <f>IF(NJ!DD35,(9.80665^2*TFlight!DD35*(TFlight!DD35+TContact!DD35))/(4*TContact!DD35),"")</f>
        <v>10.776162454621893</v>
      </c>
      <c r="DE35">
        <f>IF(NJ!DE35,(9.80665^2*TFlight!DE35*(TFlight!DE35+TContact!DE35))/(4*TContact!DE35),"")</f>
        <v>13.09280270241752</v>
      </c>
      <c r="DF35">
        <f>IF(NJ!DF35,(9.80665^2*TFlight!DF35*(TFlight!DF35+TContact!DF35))/(4*TContact!DF35),"")</f>
        <v>12.502149948924998</v>
      </c>
      <c r="DG35">
        <f>IF(NJ!DG35,(9.80665^2*TFlight!DG35*(TFlight!DG35+TContact!DG35))/(4*TContact!DG35),"")</f>
        <v>15.155231342237776</v>
      </c>
      <c r="DH35">
        <f>IF(NJ!DH35,(9.80665^2*TFlight!DH35*(TFlight!DH35+TContact!DH35))/(4*TContact!DH35),"")</f>
        <v>14.765359657627833</v>
      </c>
      <c r="DI35">
        <f>IF(NJ!DI35,(9.80665^2*TFlight!DI35*(TFlight!DI35+TContact!DI35))/(4*TContact!DI35),"")</f>
        <v>11.128893433041947</v>
      </c>
      <c r="DJ35">
        <f>IF(NJ!DJ35,(9.80665^2*TFlight!DJ35*(TFlight!DJ35+TContact!DJ35))/(4*TContact!DJ35),"")</f>
        <v>12.839110575462168</v>
      </c>
      <c r="DK35">
        <f>IF(NJ!DK35,(9.80665^2*TFlight!DK35*(TFlight!DK35+TContact!DK35))/(4*TContact!DK35),"")</f>
        <v>14.094971937610156</v>
      </c>
      <c r="DL35">
        <f>IF(NJ!DL35,(9.80665^2*TFlight!DL35*(TFlight!DL35+TContact!DL35))/(4*TContact!DL35),"")</f>
        <v>16.275374067289519</v>
      </c>
      <c r="DM35">
        <f>IF(NJ!DM35,(9.80665^2*TFlight!DM35*(TFlight!DM35+TContact!DM35))/(4*TContact!DM35),"")</f>
        <v>13.734084622849586</v>
      </c>
      <c r="DN35">
        <f>IF(NJ!DN35,(9.80665^2*TFlight!DN35*(TFlight!DN35+TContact!DN35))/(4*TContact!DN35),"")</f>
        <v>12.569869927815009</v>
      </c>
      <c r="DO35" t="str">
        <f>IF(NJ!DO35,(9.80665^2*TFlight!DO35*(TFlight!DO35+TContact!DO35))/(4*TContact!DO35),"")</f>
        <v/>
      </c>
      <c r="DP35" t="str">
        <f>IF(NJ!DP35,(9.80665^2*TFlight!DP35*(TFlight!DP35+TContact!DP35))/(4*TContact!DP35),"")</f>
        <v/>
      </c>
      <c r="DQ35" t="str">
        <f>IF(NJ!DQ35,(9.80665^2*TFlight!DQ35*(TFlight!DQ35+TContact!DQ35))/(4*TContact!DQ35),"")</f>
        <v/>
      </c>
      <c r="DR35" t="str">
        <f>IF(NJ!DR35,(9.80665^2*TFlight!DR35*(TFlight!DR35+TContact!DR35))/(4*TContact!DR35),"")</f>
        <v/>
      </c>
      <c r="DS35" t="str">
        <f>IF(NJ!DS35,(9.80665^2*TFlight!DS35*(TFlight!DS35+TContact!DS35))/(4*TContact!DS35),"")</f>
        <v/>
      </c>
      <c r="DT35" t="str">
        <f>IF(NJ!DT35,(9.80665^2*TFlight!DT35*(TFlight!DT35+TContact!DT35))/(4*TContact!DT35),"")</f>
        <v/>
      </c>
      <c r="DU35" t="str">
        <f>IF(NJ!DU35,(9.80665^2*TFlight!DU35*(TFlight!DU35+TContact!DU35))/(4*TContact!DU35),"")</f>
        <v/>
      </c>
      <c r="DV35" t="str">
        <f>IF(NJ!DV35,(9.80665^2*TFlight!DV35*(TFlight!DV35+TContact!DV35))/(4*TContact!DV35),"")</f>
        <v/>
      </c>
      <c r="DW35" t="str">
        <f>IF(NJ!DW35,(9.80665^2*TFlight!DW35*(TFlight!DW35+TContact!DW35))/(4*TContact!DW35),"")</f>
        <v/>
      </c>
      <c r="DX35" t="str">
        <f>IF(NJ!DX35,(9.80665^2*TFlight!DX35*(TFlight!DX35+TContact!DX35))/(4*TContact!DX35),"")</f>
        <v/>
      </c>
      <c r="DY35" t="str">
        <f>IF(NJ!DY35,(9.80665^2*TFlight!DY35*(TFlight!DY35+TContact!DY35))/(4*TContact!DY35),"")</f>
        <v/>
      </c>
      <c r="DZ35" t="str">
        <f>IF(NJ!DZ35,(9.80665^2*TFlight!DZ35*(TFlight!DZ35+TContact!DZ35))/(4*TContact!DZ35),"")</f>
        <v/>
      </c>
      <c r="EA35" t="str">
        <f>IF(NJ!EA35,(9.80665^2*TFlight!EA35*(TFlight!EA35+TContact!EA35))/(4*TContact!EA35),"")</f>
        <v/>
      </c>
      <c r="EB35" t="str">
        <f>IF(NJ!EB35,(9.80665^2*TFlight!EB35*(TFlight!EB35+TContact!EB35))/(4*TContact!EB35),"")</f>
        <v/>
      </c>
      <c r="EC35" t="str">
        <f>IF(NJ!EC35,(9.80665^2*TFlight!EC35*(TFlight!EC35+TContact!EC35))/(4*TContact!EC35),"")</f>
        <v/>
      </c>
      <c r="ED35" t="str">
        <f>IF(NJ!ED35,(9.80665^2*TFlight!ED35*(TFlight!ED35+TContact!ED35))/(4*TContact!ED35),"")</f>
        <v/>
      </c>
      <c r="EE35" t="str">
        <f>IF(NJ!EE35,(9.80665^2*TFlight!EE35*(TFlight!EE35+TContact!EE35))/(4*TContact!EE35),"")</f>
        <v/>
      </c>
      <c r="EF35" t="str">
        <f>IF(NJ!EF35,(9.80665^2*TFlight!EF35*(TFlight!EF35+TContact!EF35))/(4*TContact!EF35),"")</f>
        <v/>
      </c>
      <c r="EG35" t="str">
        <f>IF(NJ!EG35,(9.80665^2*TFlight!EG35*(TFlight!EG35+TContact!EG35))/(4*TContact!EG35),"")</f>
        <v/>
      </c>
      <c r="EH35" t="str">
        <f>IF(NJ!EH35,(9.80665^2*TFlight!EH35*(TFlight!EH35+TContact!EH35))/(4*TContact!EH35),"")</f>
        <v/>
      </c>
      <c r="EI35" t="str">
        <f>IF(NJ!EI35,(9.80665^2*TFlight!EI35*(TFlight!EI35+TContact!EI35))/(4*TContact!EI35),"")</f>
        <v/>
      </c>
      <c r="EJ35" t="str">
        <f>IF(NJ!EJ35,(9.80665^2*TFlight!EJ35*(TFlight!EJ35+TContact!EJ35))/(4*TContact!EJ35),"")</f>
        <v/>
      </c>
      <c r="EK35" t="str">
        <f>IF(NJ!EK35,(9.80665^2*TFlight!EK35*(TFlight!EK35+TContact!EK35))/(4*TContact!EK35),"")</f>
        <v/>
      </c>
      <c r="EL35" t="str">
        <f>IF(NJ!EL35,(9.80665^2*TFlight!EL35*(TFlight!EL35+TContact!EL35))/(4*TContact!EL35),"")</f>
        <v/>
      </c>
      <c r="EM35" t="str">
        <f>IF(NJ!EM35,(9.80665^2*TFlight!EM35*(TFlight!EM35+TContact!EM35))/(4*TContact!EM35),"")</f>
        <v/>
      </c>
      <c r="EN35" t="str">
        <f>IF(NJ!EN35,(9.80665^2*TFlight!EN35*(TFlight!EN35+TContact!EN35))/(4*TContact!EN35),"")</f>
        <v/>
      </c>
      <c r="EO35" t="str">
        <f>IF(NJ!EO35,(9.80665^2*TFlight!EO35*(TFlight!EO35+TContact!EO35))/(4*TContact!EO35),"")</f>
        <v/>
      </c>
      <c r="EP35" t="str">
        <f>IF(NJ!EP35,(9.80665^2*TFlight!EP35*(TFlight!EP35+TContact!EP35))/(4*TContact!EP35),"")</f>
        <v/>
      </c>
      <c r="EQ35" t="str">
        <f>IF(NJ!EQ35,(9.80665^2*TFlight!EQ35*(TFlight!EQ35+TContact!EQ35))/(4*TContact!EQ35),"")</f>
        <v/>
      </c>
      <c r="ER35" t="str">
        <f>IF(NJ!ER35,(9.80665^2*TFlight!ER35*(TFlight!ER35+TContact!ER35))/(4*TContact!ER35),"")</f>
        <v/>
      </c>
      <c r="ES35" t="str">
        <f>IF(NJ!ES35,(9.80665^2*TFlight!ES35*(TFlight!ES35+TContact!ES35))/(4*TContact!ES35),"")</f>
        <v/>
      </c>
      <c r="ET35" t="str">
        <f>IF(NJ!ET35,(9.80665^2*TFlight!ET35*(TFlight!ET35+TContact!ET35))/(4*TContact!ET35),"")</f>
        <v/>
      </c>
      <c r="EU35" t="str">
        <f>IF(NJ!EU35,(9.80665^2*TFlight!EU35*(TFlight!EU35+TContact!EU35))/(4*TContact!EU35),"")</f>
        <v/>
      </c>
      <c r="EV35" t="str">
        <f>IF(NJ!EV35,(9.80665^2*TFlight!EV35*(TFlight!EV35+TContact!EV35))/(4*TContact!EV35),"")</f>
        <v/>
      </c>
      <c r="EW35" t="str">
        <f>IF(NJ!EW35,(9.80665^2*TFlight!EW35*(TFlight!EW35+TContact!EW35))/(4*TContact!EW35),"")</f>
        <v/>
      </c>
      <c r="EX35" t="str">
        <f>IF(NJ!EX35,(9.80665^2*TFlight!EX35*(TFlight!EX35+TContact!EX35))/(4*TContact!EX35),"")</f>
        <v/>
      </c>
      <c r="EY35" t="str">
        <f>IF(NJ!EY35,(9.80665^2*TFlight!EY35*(TFlight!EY35+TContact!EY35))/(4*TContact!EY35),"")</f>
        <v/>
      </c>
      <c r="EZ35" t="str">
        <f>IF(NJ!EZ35,(9.80665^2*TFlight!EZ35*(TFlight!EZ35+TContact!EZ35))/(4*TContact!EZ35),"")</f>
        <v/>
      </c>
      <c r="FA35" t="str">
        <f>IF(NJ!FA35,(9.80665^2*TFlight!FA35*(TFlight!FA35+TContact!FA35))/(4*TContact!FA35),"")</f>
        <v/>
      </c>
      <c r="FB35" t="str">
        <f>IF(NJ!FB35,(9.80665^2*TFlight!FB35*(TFlight!FB35+TContact!FB35))/(4*TContact!FB35),"")</f>
        <v/>
      </c>
      <c r="FC35" t="str">
        <f>IF(NJ!FC35,(9.80665^2*TFlight!FC35*(TFlight!FC35+TContact!FC35))/(4*TContact!FC35),"")</f>
        <v/>
      </c>
      <c r="FD35" t="str">
        <f>IF(NJ!FD35,(9.80665^2*TFlight!FD35*(TFlight!FD35+TContact!FD35))/(4*TContact!FD35),"")</f>
        <v/>
      </c>
      <c r="FE35" t="str">
        <f>IF(NJ!FE35,(9.80665^2*TFlight!FE35*(TFlight!FE35+TContact!FE35))/(4*TContact!FE35),"")</f>
        <v/>
      </c>
      <c r="FF35" t="str">
        <f>IF(NJ!FF35,(9.80665^2*TFlight!FF35*(TFlight!FF35+TContact!FF35))/(4*TContact!FF35),"")</f>
        <v/>
      </c>
      <c r="FG35" t="str">
        <f>IF(NJ!FG35,(9.80665^2*TFlight!FG35*(TFlight!FG35+TContact!FG35))/(4*TContact!FG35),"")</f>
        <v/>
      </c>
      <c r="FH35" t="str">
        <f>IF(NJ!FH35,(9.80665^2*TFlight!FH35*(TFlight!FH35+TContact!FH35))/(4*TContact!FH35),"")</f>
        <v/>
      </c>
      <c r="FI35" t="str">
        <f>IF(NJ!FI35,(9.80665^2*TFlight!FI35*(TFlight!FI35+TContact!FI35))/(4*TContact!FI35),"")</f>
        <v/>
      </c>
      <c r="FJ35" t="str">
        <f>IF(NJ!FJ35,(9.80665^2*TFlight!FJ35*(TFlight!FJ35+TContact!FJ35))/(4*TContact!FJ35),"")</f>
        <v/>
      </c>
      <c r="FK35" t="str">
        <f>IF(NJ!FK35,(9.80665^2*TFlight!FK35*(TFlight!FK35+TContact!FK35))/(4*TContact!FK35),"")</f>
        <v/>
      </c>
      <c r="FL35" t="str">
        <f>IF(NJ!FL35,(9.80665^2*TFlight!FL35*(TFlight!FL35+TContact!FL35))/(4*TContact!FL35),"")</f>
        <v/>
      </c>
      <c r="FM35" t="str">
        <f>IF(NJ!FM35,(9.80665^2*TFlight!FM35*(TFlight!FM35+TContact!FM35))/(4*TContact!FM35),"")</f>
        <v/>
      </c>
      <c r="FN35" t="str">
        <f>IF(NJ!FN35,(9.80665^2*TFlight!FN35*(TFlight!FN35+TContact!FN35))/(4*TContact!FN35),"")</f>
        <v/>
      </c>
      <c r="FO35" t="str">
        <f>IF(NJ!FO35,(9.80665^2*TFlight!FO35*(TFlight!FO35+TContact!FO35))/(4*TContact!FO35),"")</f>
        <v/>
      </c>
      <c r="FP35" t="str">
        <f>IF(NJ!FP35,(9.80665^2*TFlight!FP35*(TFlight!FP35+TContact!FP35))/(4*TContact!FP35),"")</f>
        <v/>
      </c>
      <c r="FQ35" t="str">
        <f>IF(NJ!FQ35,(9.80665^2*TFlight!FQ35*(TFlight!FQ35+TContact!FQ35))/(4*TContact!FQ35),"")</f>
        <v/>
      </c>
      <c r="FR35" t="str">
        <f>IF(NJ!FR35,(9.80665^2*TFlight!FR35*(TFlight!FR35+TContact!FR35))/(4*TContact!FR35),"")</f>
        <v/>
      </c>
      <c r="FT35">
        <f t="shared" si="1"/>
        <v>15.444323900430238</v>
      </c>
    </row>
    <row r="36" spans="1:176" x14ac:dyDescent="0.3">
      <c r="A36" s="2">
        <v>35</v>
      </c>
      <c r="B36" s="2" t="s">
        <v>155</v>
      </c>
      <c r="C36" t="s">
        <v>0</v>
      </c>
      <c r="D36" t="s">
        <v>3</v>
      </c>
      <c r="E36" s="13" t="s">
        <v>14</v>
      </c>
      <c r="F36" s="12">
        <v>153</v>
      </c>
      <c r="H36">
        <f>IF(NJ!H36,(9.80665^2*TFlight!H36*(TFlight!H36+TContact!H36))/(4*TContact!H36),"")</f>
        <v>2.436040048624533</v>
      </c>
      <c r="I36">
        <f>IF(NJ!I36,(9.80665^2*TFlight!I36*(TFlight!I36+TContact!I36))/(4*TContact!I36),"")</f>
        <v>2.7170865656044385</v>
      </c>
      <c r="J36">
        <f>IF(NJ!J36,(9.80665^2*TFlight!J36*(TFlight!J36+TContact!J36))/(4*TContact!J36),"")</f>
        <v>1.9507288163313918</v>
      </c>
      <c r="K36">
        <f>IF(NJ!K36,(9.80665^2*TFlight!K36*(TFlight!K36+TContact!K36))/(4*TContact!K36),"")</f>
        <v>2.0933832472618601</v>
      </c>
      <c r="L36">
        <f>IF(NJ!L36,(9.80665^2*TFlight!L36*(TFlight!L36+TContact!L36))/(4*TContact!L36),"")</f>
        <v>2.3267890182721525</v>
      </c>
      <c r="M36">
        <f>IF(NJ!M36,(9.80665^2*TFlight!M36*(TFlight!M36+TContact!M36))/(4*TContact!M36),"")</f>
        <v>2.6833882817204877</v>
      </c>
      <c r="N36">
        <f>IF(NJ!N36,(9.80665^2*TFlight!N36*(TFlight!N36+TContact!N36))/(4*TContact!N36),"")</f>
        <v>2.7299529125950941</v>
      </c>
      <c r="O36">
        <f>IF(NJ!O36,(9.80665^2*TFlight!O36*(TFlight!O36+TContact!O36))/(4*TContact!O36),"")</f>
        <v>2.99757744822409</v>
      </c>
      <c r="P36">
        <f>IF(NJ!P36,(9.80665^2*TFlight!P36*(TFlight!P36+TContact!P36))/(4*TContact!P36),"")</f>
        <v>3.11573063884014</v>
      </c>
      <c r="Q36">
        <f>IF(NJ!Q36,(9.80665^2*TFlight!Q36*(TFlight!Q36+TContact!Q36))/(4*TContact!Q36),"")</f>
        <v>2.4072838314814464</v>
      </c>
      <c r="R36">
        <f>IF(NJ!R36,(9.80665^2*TFlight!R36*(TFlight!R36+TContact!R36))/(4*TContact!R36),"")</f>
        <v>2.3954095702046012</v>
      </c>
      <c r="S36">
        <f>IF(NJ!S36,(9.80665^2*TFlight!S36*(TFlight!S36+TContact!S36))/(4*TContact!S36),"")</f>
        <v>2.9675432845800001</v>
      </c>
      <c r="T36">
        <f>IF(NJ!T36,(9.80665^2*TFlight!T36*(TFlight!T36+TContact!T36))/(4*TContact!T36),"")</f>
        <v>2.5032771393179027</v>
      </c>
      <c r="U36">
        <f>IF(NJ!U36,(9.80665^2*TFlight!U36*(TFlight!U36+TContact!U36))/(4*TContact!U36),"")</f>
        <v>2.3681262242072254</v>
      </c>
      <c r="V36">
        <f>IF(NJ!V36,(9.80665^2*TFlight!V36*(TFlight!V36+TContact!V36))/(4*TContact!V36),"")</f>
        <v>2.0357024444702843</v>
      </c>
      <c r="W36">
        <f>IF(NJ!W36,(9.80665^2*TFlight!W36*(TFlight!W36+TContact!W36))/(4*TContact!W36),"")</f>
        <v>1.5120447299860744</v>
      </c>
      <c r="X36">
        <f>IF(NJ!X36,(9.80665^2*TFlight!X36*(TFlight!X36+TContact!X36))/(4*TContact!X36),"")</f>
        <v>2.1279994572545538</v>
      </c>
      <c r="Y36">
        <f>IF(NJ!Y36,(9.80665^2*TFlight!Y36*(TFlight!Y36+TContact!Y36))/(4*TContact!Y36),"")</f>
        <v>1.9246485926335162</v>
      </c>
      <c r="Z36">
        <f>IF(NJ!Z36,(9.80665^2*TFlight!Z36*(TFlight!Z36+TContact!Z36))/(4*TContact!Z36),"")</f>
        <v>1.1989241233071666</v>
      </c>
      <c r="AA36">
        <f>IF(NJ!AA36,(9.80665^2*TFlight!AA36*(TFlight!AA36+TContact!AA36))/(4*TContact!AA36),"")</f>
        <v>1.3271513022704999</v>
      </c>
      <c r="AB36">
        <f>IF(NJ!AB36,(9.80665^2*TFlight!AB36*(TFlight!AB36+TContact!AB36))/(4*TContact!AB36),"")</f>
        <v>1.9581927170411171</v>
      </c>
      <c r="AC36">
        <f>IF(NJ!AC36,(9.80665^2*TFlight!AC36*(TFlight!AC36+TContact!AC36))/(4*TContact!AC36),"")</f>
        <v>1.5274119847102938</v>
      </c>
      <c r="AD36">
        <f>IF(NJ!AD36,(9.80665^2*TFlight!AD36*(TFlight!AD36+TContact!AD36))/(4*TContact!AD36),"")</f>
        <v>2.0319428323582502</v>
      </c>
      <c r="AE36">
        <f>IF(NJ!AE36,(9.80665^2*TFlight!AE36*(TFlight!AE36+TContact!AE36))/(4*TContact!AE36),"")</f>
        <v>2.233142646049362</v>
      </c>
      <c r="AF36">
        <f>IF(NJ!AF36,(9.80665^2*TFlight!AF36*(TFlight!AF36+TContact!AF36))/(4*TContact!AF36),"")</f>
        <v>1.6622828001372514</v>
      </c>
      <c r="AG36">
        <f>IF(NJ!AG36,(9.80665^2*TFlight!AG36*(TFlight!AG36+TContact!AG36))/(4*TContact!AG36),"")</f>
        <v>1.7926662470756209</v>
      </c>
      <c r="AH36">
        <f>IF(NJ!AH36,(9.80665^2*TFlight!AH36*(TFlight!AH36+TContact!AH36))/(4*TContact!AH36),"")</f>
        <v>0.96540270315663446</v>
      </c>
      <c r="AI36">
        <f>IF(NJ!AI36,(9.80665^2*TFlight!AI36*(TFlight!AI36+TContact!AI36))/(4*TContact!AI36),"")</f>
        <v>1.2070616173567625</v>
      </c>
      <c r="AJ36">
        <f>IF(NJ!AJ36,(9.80665^2*TFlight!AJ36*(TFlight!AJ36+TContact!AJ36))/(4*TContact!AJ36),"")</f>
        <v>1.5094694945284561</v>
      </c>
      <c r="AK36">
        <f>IF(NJ!AK36,(9.80665^2*TFlight!AK36*(TFlight!AK36+TContact!AK36))/(4*TContact!AK36),"")</f>
        <v>1.3424600573099998</v>
      </c>
      <c r="AL36">
        <f>IF(NJ!AL36,(9.80665^2*TFlight!AL36*(TFlight!AL36+TContact!AL36))/(4*TContact!AL36),"")</f>
        <v>1.9935189968186611</v>
      </c>
      <c r="AM36">
        <f>IF(NJ!AM36,(9.80665^2*TFlight!AM36*(TFlight!AM36+TContact!AM36))/(4*TContact!AM36),"")</f>
        <v>0.73101292056243872</v>
      </c>
      <c r="AN36">
        <f>IF(NJ!AN36,(9.80665^2*TFlight!AN36*(TFlight!AN36+TContact!AN36))/(4*TContact!AN36),"")</f>
        <v>1.3338957188263636</v>
      </c>
      <c r="AO36">
        <f>IF(NJ!AO36,(9.80665^2*TFlight!AO36*(TFlight!AO36+TContact!AO36))/(4*TContact!AO36),"")</f>
        <v>1.0169445688766143</v>
      </c>
      <c r="AP36">
        <f>IF(NJ!AP36,(9.80665^2*TFlight!AP36*(TFlight!AP36+TContact!AP36))/(4*TContact!AP36),"")</f>
        <v>1.6553715168105161</v>
      </c>
      <c r="AQ36">
        <f>IF(NJ!AQ36,(9.80665^2*TFlight!AQ36*(TFlight!AQ36+TContact!AQ36))/(4*TContact!AQ36),"")</f>
        <v>1.8584614509490909</v>
      </c>
      <c r="AR36">
        <f>IF(NJ!AR36,(9.80665^2*TFlight!AR36*(TFlight!AR36+TContact!AR36))/(4*TContact!AR36),"")</f>
        <v>2.4197709578564512</v>
      </c>
      <c r="AS36">
        <f>IF(NJ!AS36,(9.80665^2*TFlight!AS36*(TFlight!AS36+TContact!AS36))/(4*TContact!AS36),"")</f>
        <v>2.0630098550955647</v>
      </c>
      <c r="AT36">
        <f>IF(NJ!AT36,(9.80665^2*TFlight!AT36*(TFlight!AT36+TContact!AT36))/(4*TContact!AT36),"")</f>
        <v>2.0030189296673013</v>
      </c>
      <c r="AU36">
        <f>IF(NJ!AU36,(9.80665^2*TFlight!AU36*(TFlight!AU36+TContact!AU36))/(4*TContact!AU36),"")</f>
        <v>0.78345700939881469</v>
      </c>
      <c r="AV36">
        <f>IF(NJ!AV36,(9.80665^2*TFlight!AV36*(TFlight!AV36+TContact!AV36))/(4*TContact!AV36),"")</f>
        <v>1.138307638706318</v>
      </c>
      <c r="AW36">
        <f>IF(NJ!AW36,(9.80665^2*TFlight!AW36*(TFlight!AW36+TContact!AW36))/(4*TContact!AW36),"")</f>
        <v>1.6456485002048911</v>
      </c>
      <c r="AX36">
        <f>IF(NJ!AX36,(9.80665^2*TFlight!AX36*(TFlight!AX36+TContact!AX36))/(4*TContact!AX36),"")</f>
        <v>1.5734865273994578</v>
      </c>
      <c r="AY36">
        <f>IF(NJ!AY36,(9.80665^2*TFlight!AY36*(TFlight!AY36+TContact!AY36))/(4*TContact!AY36),"")</f>
        <v>1.3198953331614969</v>
      </c>
      <c r="AZ36">
        <f>IF(NJ!AZ36,(9.80665^2*TFlight!AZ36*(TFlight!AZ36+TContact!AZ36))/(4*TContact!AZ36),"")</f>
        <v>1.6440980191618133</v>
      </c>
      <c r="BA36">
        <f>IF(NJ!BA36,(9.80665^2*TFlight!BA36*(TFlight!BA36+TContact!BA36))/(4*TContact!BA36),"")</f>
        <v>1.8408073544429444</v>
      </c>
      <c r="BB36">
        <f>IF(NJ!BB36,(9.80665^2*TFlight!BB36*(TFlight!BB36+TContact!BB36))/(4*TContact!BB36),"")</f>
        <v>1.506955574200781</v>
      </c>
      <c r="BC36">
        <f>IF(NJ!BC36,(9.80665^2*TFlight!BC36*(TFlight!BC36+TContact!BC36))/(4*TContact!BC36),"")</f>
        <v>1.7130349689632811</v>
      </c>
      <c r="BD36">
        <f>IF(NJ!BD36,(9.80665^2*TFlight!BD36*(TFlight!BD36+TContact!BD36))/(4*TContact!BD36),"")</f>
        <v>1.0157289698323455</v>
      </c>
      <c r="BE36">
        <f>IF(NJ!BE36,(9.80665^2*TFlight!BE36*(TFlight!BE36+TContact!BE36))/(4*TContact!BE36),"")</f>
        <v>1.2639536212099998</v>
      </c>
      <c r="BF36">
        <f>IF(NJ!BF36,(9.80665^2*TFlight!BF36*(TFlight!BF36+TContact!BF36))/(4*TContact!BF36),"")</f>
        <v>0.95664224305539458</v>
      </c>
      <c r="BG36">
        <f>IF(NJ!BG36,(9.80665^2*TFlight!BG36*(TFlight!BG36+TContact!BG36))/(4*TContact!BG36),"")</f>
        <v>1.769013663996408</v>
      </c>
      <c r="BH36">
        <f>IF(NJ!BH36,(9.80665^2*TFlight!BH36*(TFlight!BH36+TContact!BH36))/(4*TContact!BH36),"")</f>
        <v>1.4585841607079164</v>
      </c>
      <c r="BI36">
        <f>IF(NJ!BI36,(9.80665^2*TFlight!BI36*(TFlight!BI36+TContact!BI36))/(4*TContact!BI36),"")</f>
        <v>2.2810609434212581</v>
      </c>
      <c r="BJ36">
        <f>IF(NJ!BJ36,(9.80665^2*TFlight!BJ36*(TFlight!BJ36+TContact!BJ36))/(4*TContact!BJ36),"")</f>
        <v>1.9246485926335162</v>
      </c>
      <c r="BK36">
        <f>IF(NJ!BK36,(9.80665^2*TFlight!BK36*(TFlight!BK36+TContact!BK36))/(4*TContact!BK36),"")</f>
        <v>1.5694551460689645</v>
      </c>
      <c r="BL36">
        <f>IF(NJ!BL36,(9.80665^2*TFlight!BL36*(TFlight!BL36+TContact!BL36))/(4*TContact!BL36),"")</f>
        <v>1.4381085779399276</v>
      </c>
      <c r="BM36">
        <f>IF(NJ!BM36,(9.80665^2*TFlight!BM36*(TFlight!BM36+TContact!BM36))/(4*TContact!BM36),"")</f>
        <v>0.61799430334695271</v>
      </c>
      <c r="BN36">
        <f>IF(NJ!BN36,(9.80665^2*TFlight!BN36*(TFlight!BN36+TContact!BN36))/(4*TContact!BN36),"")</f>
        <v>0.84263574747333314</v>
      </c>
      <c r="BO36">
        <f>IF(NJ!BO36,(9.80665^2*TFlight!BO36*(TFlight!BO36+TContact!BO36))/(4*TContact!BO36),"")</f>
        <v>2.4103463387411392</v>
      </c>
      <c r="BP36">
        <f>IF(NJ!BP36,(9.80665^2*TFlight!BP36*(TFlight!BP36+TContact!BP36))/(4*TContact!BP36),"")</f>
        <v>1.0916638209040539</v>
      </c>
      <c r="BQ36">
        <f>IF(NJ!BQ36,(9.80665^2*TFlight!BQ36*(TFlight!BQ36+TContact!BQ36))/(4*TContact!BQ36),"")</f>
        <v>1.7235731198318178</v>
      </c>
      <c r="BR36">
        <f>IF(NJ!BR36,(9.80665^2*TFlight!BR36*(TFlight!BR36+TContact!BR36))/(4*TContact!BR36),"")</f>
        <v>1.5120447299860744</v>
      </c>
      <c r="BS36">
        <f>IF(NJ!BS36,(9.80665^2*TFlight!BS36*(TFlight!BS36+TContact!BS36))/(4*TContact!BS36),"")</f>
        <v>1.794653255573166</v>
      </c>
      <c r="BT36">
        <f>IF(NJ!BT36,(9.80665^2*TFlight!BT36*(TFlight!BT36+TContact!BT36))/(4*TContact!BT36),"")</f>
        <v>1.3239652895416563</v>
      </c>
      <c r="BU36">
        <f>IF(NJ!BU36,(9.80665^2*TFlight!BU36*(TFlight!BU36+TContact!BU36))/(4*TContact!BU36),"")</f>
        <v>2.0809841585983531</v>
      </c>
      <c r="BV36">
        <f>IF(NJ!BV36,(9.80665^2*TFlight!BV36*(TFlight!BV36+TContact!BV36))/(4*TContact!BV36),"")</f>
        <v>1.8626684944147367</v>
      </c>
      <c r="BW36">
        <f>IF(NJ!BW36,(9.80665^2*TFlight!BW36*(TFlight!BW36+TContact!BW36))/(4*TContact!BW36),"")</f>
        <v>0.56485259622042427</v>
      </c>
      <c r="BX36">
        <f>IF(NJ!BX36,(9.80665^2*TFlight!BX36*(TFlight!BX36+TContact!BX36))/(4*TContact!BX36),"")</f>
        <v>1.8371457640564846</v>
      </c>
      <c r="BY36">
        <f>IF(NJ!BY36,(9.80665^2*TFlight!BY36*(TFlight!BY36+TContact!BY36))/(4*TContact!BY36),"")</f>
        <v>2.5888551081640769</v>
      </c>
      <c r="BZ36">
        <f>IF(NJ!BZ36,(9.80665^2*TFlight!BZ36*(TFlight!BZ36+TContact!BZ36))/(4*TContact!BZ36),"")</f>
        <v>2.2752051544768221</v>
      </c>
      <c r="CA36">
        <f>IF(NJ!CA36,(9.80665^2*TFlight!CA36*(TFlight!CA36+TContact!CA36))/(4*TContact!CA36),"")</f>
        <v>2.0630098550955647</v>
      </c>
      <c r="CB36">
        <f>IF(NJ!CB36,(9.80665^2*TFlight!CB36*(TFlight!CB36+TContact!CB36))/(4*TContact!CB36),"")</f>
        <v>1.6504177013880299</v>
      </c>
      <c r="CC36">
        <f>IF(NJ!CC36,(9.80665^2*TFlight!CC36*(TFlight!CC36+TContact!CC36))/(4*TContact!CC36),"")</f>
        <v>1.7758870642074613</v>
      </c>
      <c r="CD36">
        <f>IF(NJ!CD36,(9.80665^2*TFlight!CD36*(TFlight!CD36+TContact!CD36))/(4*TContact!CD36),"")</f>
        <v>2.1205569721061246</v>
      </c>
      <c r="CE36">
        <f>IF(NJ!CE36,(9.80665^2*TFlight!CE36*(TFlight!CE36+TContact!CE36))/(4*TContact!CE36),"")</f>
        <v>0.90484839494880498</v>
      </c>
      <c r="CF36">
        <f>IF(NJ!CF36,(9.80665^2*TFlight!CF36*(TFlight!CF36+TContact!CF36))/(4*TContact!CF36),"")</f>
        <v>2.048847316044565</v>
      </c>
      <c r="CG36">
        <f>IF(NJ!CG36,(9.80665^2*TFlight!CG36*(TFlight!CG36+TContact!CG36))/(4*TContact!CG36),"")</f>
        <v>1.3985562411441992</v>
      </c>
      <c r="CH36">
        <f>IF(NJ!CH36,(9.80665^2*TFlight!CH36*(TFlight!CH36+TContact!CH36))/(4*TContact!CH36),"")</f>
        <v>1.8523518591645858</v>
      </c>
      <c r="CI36">
        <f>IF(NJ!CI36,(9.80665^2*TFlight!CI36*(TFlight!CI36+TContact!CI36))/(4*TContact!CI36),"")</f>
        <v>1.7217601046286288</v>
      </c>
      <c r="CJ36">
        <f>IF(NJ!CJ36,(9.80665^2*TFlight!CJ36*(TFlight!CJ36+TContact!CJ36))/(4*TContact!CJ36),"")</f>
        <v>1.9555773552286533</v>
      </c>
      <c r="CK36">
        <f>IF(NJ!CK36,(9.80665^2*TFlight!CK36*(TFlight!CK36+TContact!CK36))/(4*TContact!CK36),"")</f>
        <v>1.2042467609245124</v>
      </c>
      <c r="CL36">
        <f>IF(NJ!CL36,(9.80665^2*TFlight!CL36*(TFlight!CL36+TContact!CL36))/(4*TContact!CL36),"")</f>
        <v>0.84582151589478238</v>
      </c>
      <c r="CM36">
        <f>IF(NJ!CM36,(9.80665^2*TFlight!CM36*(TFlight!CM36+TContact!CM36))/(4*TContact!CM36),"")</f>
        <v>1.8426720532508638</v>
      </c>
      <c r="CN36">
        <f>IF(NJ!CN36,(9.80665^2*TFlight!CN36*(TFlight!CN36+TContact!CN36))/(4*TContact!CN36),"")</f>
        <v>1.5911827207722726</v>
      </c>
      <c r="CO36">
        <f>IF(NJ!CO36,(9.80665^2*TFlight!CO36*(TFlight!CO36+TContact!CO36))/(4*TContact!CO36),"")</f>
        <v>2.7241989883680717</v>
      </c>
      <c r="CP36">
        <f>IF(NJ!CP36,(9.80665^2*TFlight!CP36*(TFlight!CP36+TContact!CP36))/(4*TContact!CP36),"")</f>
        <v>1.4045247477586023</v>
      </c>
      <c r="CQ36">
        <f>IF(NJ!CQ36,(9.80665^2*TFlight!CQ36*(TFlight!CQ36+TContact!CQ36))/(4*TContact!CQ36),"")</f>
        <v>0.24737468773995663</v>
      </c>
      <c r="CR36">
        <f>IF(NJ!CR36,(9.80665^2*TFlight!CR36*(TFlight!CR36+TContact!CR36))/(4*TContact!CR36),"")</f>
        <v>1.3947788096372196</v>
      </c>
      <c r="CS36">
        <f>IF(NJ!CS36,(9.80665^2*TFlight!CS36*(TFlight!CS36+TContact!CS36))/(4*TContact!CS36),"")</f>
        <v>1.3327353890963225</v>
      </c>
      <c r="CT36">
        <f>IF(NJ!CT36,(9.80665^2*TFlight!CT36*(TFlight!CT36+TContact!CT36))/(4*TContact!CT36),"")</f>
        <v>1.2711351758759655</v>
      </c>
      <c r="CU36">
        <f>IF(NJ!CU36,(9.80665^2*TFlight!CU36*(TFlight!CU36+TContact!CU36))/(4*TContact!CU36),"")</f>
        <v>1.0797043136636502</v>
      </c>
      <c r="CV36">
        <f>IF(NJ!CV36,(9.80665^2*TFlight!CV36*(TFlight!CV36+TContact!CV36))/(4*TContact!CV36),"")</f>
        <v>1.4559465763305062</v>
      </c>
      <c r="CW36">
        <f>IF(NJ!CW36,(9.80665^2*TFlight!CW36*(TFlight!CW36+TContact!CW36))/(4*TContact!CW36),"")</f>
        <v>1.6536990748516427</v>
      </c>
      <c r="CX36">
        <f>IF(NJ!CX36,(9.80665^2*TFlight!CX36*(TFlight!CX36+TContact!CX36))/(4*TContact!CX36),"")</f>
        <v>1.5805393580915217</v>
      </c>
      <c r="CY36">
        <f>IF(NJ!CY36,(9.80665^2*TFlight!CY36*(TFlight!CY36+TContact!CY36))/(4*TContact!CY36),"")</f>
        <v>1.5733009986853093</v>
      </c>
      <c r="CZ36">
        <f>IF(NJ!CZ36,(9.80665^2*TFlight!CZ36*(TFlight!CZ36+TContact!CZ36))/(4*TContact!CZ36),"")</f>
        <v>1.5911827207722726</v>
      </c>
      <c r="DA36">
        <f>IF(NJ!DA36,(9.80665^2*TFlight!DA36*(TFlight!DA36+TContact!DA36))/(4*TContact!DA36),"")</f>
        <v>1.6640682149966584</v>
      </c>
      <c r="DB36">
        <f>IF(NJ!DB36,(9.80665^2*TFlight!DB36*(TFlight!DB36+TContact!DB36))/(4*TContact!DB36),"")</f>
        <v>0.61873476114234938</v>
      </c>
      <c r="DC36">
        <f>IF(NJ!DC36,(9.80665^2*TFlight!DC36*(TFlight!DC36+TContact!DC36))/(4*TContact!DC36),"")</f>
        <v>2.1781134899362575</v>
      </c>
      <c r="DD36">
        <f>IF(NJ!DD36,(9.80665^2*TFlight!DD36*(TFlight!DD36+TContact!DD36))/(4*TContact!DD36),"")</f>
        <v>1.3437505740678082</v>
      </c>
      <c r="DE36">
        <f>IF(NJ!DE36,(9.80665^2*TFlight!DE36*(TFlight!DE36+TContact!DE36))/(4*TContact!DE36),"")</f>
        <v>1.4626698306258659</v>
      </c>
      <c r="DF36">
        <f>IF(NJ!DF36,(9.80665^2*TFlight!DF36*(TFlight!DF36+TContact!DF36))/(4*TContact!DF36),"")</f>
        <v>1.5215747414566241</v>
      </c>
      <c r="DG36">
        <f>IF(NJ!DG36,(9.80665^2*TFlight!DG36*(TFlight!DG36+TContact!DG36))/(4*TContact!DG36),"")</f>
        <v>1.3947788096372196</v>
      </c>
      <c r="DH36">
        <f>IF(NJ!DH36,(9.80665^2*TFlight!DH36*(TFlight!DH36+TContact!DH36))/(4*TContact!DH36),"")</f>
        <v>1.7966665820640562</v>
      </c>
      <c r="DI36">
        <f>IF(NJ!DI36,(9.80665^2*TFlight!DI36*(TFlight!DI36+TContact!DI36))/(4*TContact!DI36),"")</f>
        <v>1.2089991159399998</v>
      </c>
      <c r="DJ36">
        <f>IF(NJ!DJ36,(9.80665^2*TFlight!DJ36*(TFlight!DJ36+TContact!DJ36))/(4*TContact!DJ36),"")</f>
        <v>1.2024284685707607</v>
      </c>
      <c r="DK36">
        <f>IF(NJ!DK36,(9.80665^2*TFlight!DK36*(TFlight!DK36+TContact!DK36))/(4*TContact!DK36),"")</f>
        <v>0.84878119752503212</v>
      </c>
      <c r="DL36">
        <f>IF(NJ!DL36,(9.80665^2*TFlight!DL36*(TFlight!DL36+TContact!DL36))/(4*TContact!DL36),"")</f>
        <v>1.9717843019679848</v>
      </c>
      <c r="DM36">
        <f>IF(NJ!DM36,(9.80665^2*TFlight!DM36*(TFlight!DM36+TContact!DM36))/(4*TContact!DM36),"")</f>
        <v>0.90768606147664765</v>
      </c>
      <c r="DN36">
        <f>IF(NJ!DN36,(9.80665^2*TFlight!DN36*(TFlight!DN36+TContact!DN36))/(4*TContact!DN36),"")</f>
        <v>0.40177849408511107</v>
      </c>
      <c r="DO36">
        <f>IF(NJ!DO36,(9.80665^2*TFlight!DO36*(TFlight!DO36+TContact!DO36))/(4*TContact!DO36),"")</f>
        <v>1.2070616173567625</v>
      </c>
      <c r="DP36">
        <f>IF(NJ!DP36,(9.80665^2*TFlight!DP36*(TFlight!DP36+TContact!DP36))/(4*TContact!DP36),"")</f>
        <v>0.24710445946059026</v>
      </c>
      <c r="DQ36">
        <f>IF(NJ!DQ36,(9.80665^2*TFlight!DQ36*(TFlight!DQ36+TContact!DQ36))/(4*TContact!DQ36),"")</f>
        <v>1.7164587563762657</v>
      </c>
      <c r="DR36">
        <f>IF(NJ!DR36,(9.80665^2*TFlight!DR36*(TFlight!DR36+TContact!DR36))/(4*TContact!DR36),"")</f>
        <v>0.29845981310431036</v>
      </c>
      <c r="DS36">
        <f>IF(NJ!DS36,(9.80665^2*TFlight!DS36*(TFlight!DS36+TContact!DS36))/(4*TContact!DS36),"")</f>
        <v>0.78205972562959969</v>
      </c>
      <c r="DT36">
        <f>IF(NJ!DT36,(9.80665^2*TFlight!DT36*(TFlight!DT36+TContact!DT36))/(4*TContact!DT36),"")</f>
        <v>1.9313164331525083</v>
      </c>
      <c r="DU36">
        <f>IF(NJ!DU36,(9.80665^2*TFlight!DU36*(TFlight!DU36+TContact!DU36))/(4*TContact!DU36),"")</f>
        <v>1.7988684553241074</v>
      </c>
      <c r="DV36">
        <f>IF(NJ!DV36,(9.80665^2*TFlight!DV36*(TFlight!DV36+TContact!DV36))/(4*TContact!DV36),"")</f>
        <v>1.8543622803928201</v>
      </c>
      <c r="DW36">
        <f>IF(NJ!DW36,(9.80665^2*TFlight!DW36*(TFlight!DW36+TContact!DW36))/(4*TContact!DW36),"")</f>
        <v>1.4585841607079164</v>
      </c>
      <c r="DX36">
        <f>IF(NJ!DX36,(9.80665^2*TFlight!DX36*(TFlight!DX36+TContact!DX36))/(4*TContact!DX36),"")</f>
        <v>0.844883375500736</v>
      </c>
      <c r="DY36">
        <f>IF(NJ!DY36,(9.80665^2*TFlight!DY36*(TFlight!DY36+TContact!DY36))/(4*TContact!DY36),"")</f>
        <v>0.84307450599844291</v>
      </c>
      <c r="DZ36">
        <f>IF(NJ!DZ36,(9.80665^2*TFlight!DZ36*(TFlight!DZ36+TContact!DZ36))/(4*TContact!DZ36),"")</f>
        <v>1.1330772303889314</v>
      </c>
      <c r="EA36">
        <f>IF(NJ!EA36,(9.80665^2*TFlight!EA36*(TFlight!EA36+TContact!EA36))/(4*TContact!EA36),"")</f>
        <v>1.0691567854903632</v>
      </c>
      <c r="EB36">
        <f>IF(NJ!EB36,(9.80665^2*TFlight!EB36*(TFlight!EB36+TContact!EB36))/(4*TContact!EB36),"")</f>
        <v>2.108754243133363</v>
      </c>
      <c r="EC36">
        <f>IF(NJ!EC36,(9.80665^2*TFlight!EC36*(TFlight!EC36+TContact!EC36))/(4*TContact!EC36),"")</f>
        <v>1.7048386293988633</v>
      </c>
      <c r="ED36">
        <f>IF(NJ!ED36,(9.80665^2*TFlight!ED36*(TFlight!ED36+TContact!ED36))/(4*TContact!ED36),"")</f>
        <v>1.7812690662595123</v>
      </c>
      <c r="EE36">
        <f>IF(NJ!EE36,(9.80665^2*TFlight!EE36*(TFlight!EE36+TContact!EE36))/(4*TContact!EE36),"")</f>
        <v>1.5160275475571736</v>
      </c>
      <c r="EF36">
        <f>IF(NJ!EF36,(9.80665^2*TFlight!EF36*(TFlight!EF36+TContact!EF36))/(4*TContact!EF36),"")</f>
        <v>0.72643956895752826</v>
      </c>
      <c r="EG36">
        <f>IF(NJ!EG36,(9.80665^2*TFlight!EG36*(TFlight!EG36+TContact!EG36))/(4*TContact!EG36),"")</f>
        <v>1.5103434840215546</v>
      </c>
      <c r="EH36">
        <f>IF(NJ!EH36,(9.80665^2*TFlight!EH36*(TFlight!EH36+TContact!EH36))/(4*TContact!EH36),"")</f>
        <v>1.3911439227154085</v>
      </c>
      <c r="EI36">
        <f>IF(NJ!EI36,(9.80665^2*TFlight!EI36*(TFlight!EI36+TContact!EI36))/(4*TContact!EI36),"")</f>
        <v>0.50913732823676472</v>
      </c>
      <c r="EJ36">
        <f>IF(NJ!EJ36,(9.80665^2*TFlight!EJ36*(TFlight!EJ36+TContact!EJ36))/(4*TContact!EJ36),"")</f>
        <v>1.1964053751489581</v>
      </c>
      <c r="EK36">
        <f>IF(NJ!EK36,(9.80665^2*TFlight!EK36*(TFlight!EK36+TContact!EK36))/(4*TContact!EK36),"")</f>
        <v>0.78492004769834545</v>
      </c>
      <c r="EL36">
        <f>IF(NJ!EL36,(9.80665^2*TFlight!EL36*(TFlight!EL36+TContact!EL36))/(4*TContact!EL36),"")</f>
        <v>2.1305438966215382</v>
      </c>
      <c r="EM36">
        <f>IF(NJ!EM36,(9.80665^2*TFlight!EM36*(TFlight!EM36+TContact!EM36))/(4*TContact!EM36),"")</f>
        <v>0.84135026196994145</v>
      </c>
      <c r="EN36">
        <f>IF(NJ!EN36,(9.80665^2*TFlight!EN36*(TFlight!EN36+TContact!EN36))/(4*TContact!EN36),"")</f>
        <v>0.29802250934884617</v>
      </c>
      <c r="EO36">
        <f>IF(NJ!EO36,(9.80665^2*TFlight!EO36*(TFlight!EO36+TContact!EO36))/(4*TContact!EO36),"")</f>
        <v>1.325014182621111</v>
      </c>
      <c r="EP36">
        <f>IF(NJ!EP36,(9.80665^2*TFlight!EP36*(TFlight!EP36+TContact!EP36))/(4*TContact!EP36),"")</f>
        <v>1.1964053751489581</v>
      </c>
      <c r="EQ36">
        <f>IF(NJ!EQ36,(9.80665^2*TFlight!EQ36*(TFlight!EQ36+TContact!EQ36))/(4*TContact!EQ36),"")</f>
        <v>2.1805461812888183</v>
      </c>
      <c r="ER36">
        <f>IF(NJ!ER36,(9.80665^2*TFlight!ER36*(TFlight!ER36+TContact!ER36))/(4*TContact!ER36),"")</f>
        <v>0.7286320875210589</v>
      </c>
      <c r="ES36">
        <f>IF(NJ!ES36,(9.80665^2*TFlight!ES36*(TFlight!ES36+TContact!ES36))/(4*TContact!ES36),"")</f>
        <v>1.5683600450239101</v>
      </c>
      <c r="ET36">
        <f>IF(NJ!ET36,(9.80665^2*TFlight!ET36*(TFlight!ET36+TContact!ET36))/(4*TContact!ET36),"")</f>
        <v>1.5927827033974837</v>
      </c>
      <c r="EU36">
        <f>IF(NJ!EU36,(9.80665^2*TFlight!EU36*(TFlight!EU36+TContact!EU36))/(4*TContact!EU36),"")</f>
        <v>0.75367060090537052</v>
      </c>
      <c r="EV36">
        <f>IF(NJ!EV36,(9.80665^2*TFlight!EV36*(TFlight!EV36+TContact!EV36))/(4*TContact!EV36),"")</f>
        <v>0.78240312587796612</v>
      </c>
      <c r="EW36">
        <f>IF(NJ!EW36,(9.80665^2*TFlight!EW36*(TFlight!EW36+TContact!EW36))/(4*TContact!EW36),"")</f>
        <v>0.56441460252534292</v>
      </c>
      <c r="EX36">
        <f>IF(NJ!EX36,(9.80665^2*TFlight!EX36*(TFlight!EX36+TContact!EX36))/(4*TContact!EX36),"")</f>
        <v>0.9555889623033379</v>
      </c>
      <c r="EY36">
        <f>IF(NJ!EY36,(9.80665^2*TFlight!EY36*(TFlight!EY36+TContact!EY36))/(4*TContact!EY36),"")</f>
        <v>0.80483802819060501</v>
      </c>
      <c r="EZ36">
        <f>IF(NJ!EZ36,(9.80665^2*TFlight!EZ36*(TFlight!EZ36+TContact!EZ36))/(4*TContact!EZ36),"")</f>
        <v>0.24729527371500001</v>
      </c>
      <c r="FA36">
        <f>IF(NJ!FA36,(9.80665^2*TFlight!FA36*(TFlight!FA36+TContact!FA36))/(4*TContact!FA36),"")</f>
        <v>1.0152806579478413</v>
      </c>
      <c r="FB36">
        <f>IF(NJ!FB36,(9.80665^2*TFlight!FB36*(TFlight!FB36+TContact!FB36))/(4*TContact!FB36),"")</f>
        <v>0.78345700939881469</v>
      </c>
      <c r="FC36">
        <f>IF(NJ!FC36,(9.80665^2*TFlight!FC36*(TFlight!FC36+TContact!FC36))/(4*TContact!FC36),"")</f>
        <v>1.5133560462006899</v>
      </c>
      <c r="FD36" t="str">
        <f>IF(NJ!FD36,(9.80665^2*TFlight!FD36*(TFlight!FD36+TContact!FD36))/(4*TContact!FD36),"")</f>
        <v/>
      </c>
      <c r="FE36" t="str">
        <f>IF(NJ!FE36,(9.80665^2*TFlight!FE36*(TFlight!FE36+TContact!FE36))/(4*TContact!FE36),"")</f>
        <v/>
      </c>
      <c r="FF36" t="str">
        <f>IF(NJ!FF36,(9.80665^2*TFlight!FF36*(TFlight!FF36+TContact!FF36))/(4*TContact!FF36),"")</f>
        <v/>
      </c>
      <c r="FG36" t="str">
        <f>IF(NJ!FG36,(9.80665^2*TFlight!FG36*(TFlight!FG36+TContact!FG36))/(4*TContact!FG36),"")</f>
        <v/>
      </c>
      <c r="FH36" t="str">
        <f>IF(NJ!FH36,(9.80665^2*TFlight!FH36*(TFlight!FH36+TContact!FH36))/(4*TContact!FH36),"")</f>
        <v/>
      </c>
      <c r="FI36" t="str">
        <f>IF(NJ!FI36,(9.80665^2*TFlight!FI36*(TFlight!FI36+TContact!FI36))/(4*TContact!FI36),"")</f>
        <v/>
      </c>
      <c r="FJ36" t="str">
        <f>IF(NJ!FJ36,(9.80665^2*TFlight!FJ36*(TFlight!FJ36+TContact!FJ36))/(4*TContact!FJ36),"")</f>
        <v/>
      </c>
      <c r="FK36" t="str">
        <f>IF(NJ!FK36,(9.80665^2*TFlight!FK36*(TFlight!FK36+TContact!FK36))/(4*TContact!FK36),"")</f>
        <v/>
      </c>
      <c r="FL36" t="str">
        <f>IF(NJ!FL36,(9.80665^2*TFlight!FL36*(TFlight!FL36+TContact!FL36))/(4*TContact!FL36),"")</f>
        <v/>
      </c>
      <c r="FM36" t="str">
        <f>IF(NJ!FM36,(9.80665^2*TFlight!FM36*(TFlight!FM36+TContact!FM36))/(4*TContact!FM36),"")</f>
        <v/>
      </c>
      <c r="FN36" t="str">
        <f>IF(NJ!FN36,(9.80665^2*TFlight!FN36*(TFlight!FN36+TContact!FN36))/(4*TContact!FN36),"")</f>
        <v/>
      </c>
      <c r="FO36" t="str">
        <f>IF(NJ!FO36,(9.80665^2*TFlight!FO36*(TFlight!FO36+TContact!FO36))/(4*TContact!FO36),"")</f>
        <v/>
      </c>
      <c r="FP36" t="str">
        <f>IF(NJ!FP36,(9.80665^2*TFlight!FP36*(TFlight!FP36+TContact!FP36))/(4*TContact!FP36),"")</f>
        <v/>
      </c>
      <c r="FQ36" t="str">
        <f>IF(NJ!FQ36,(9.80665^2*TFlight!FQ36*(TFlight!FQ36+TContact!FQ36))/(4*TContact!FQ36),"")</f>
        <v/>
      </c>
      <c r="FR36" t="str">
        <f>IF(NJ!FR36,(9.80665^2*TFlight!FR36*(TFlight!FR36+TContact!FR36))/(4*TContact!FR36),"")</f>
        <v/>
      </c>
      <c r="FT36">
        <f t="shared" si="1"/>
        <v>1.5328663169696628</v>
      </c>
    </row>
    <row r="37" spans="1:176" x14ac:dyDescent="0.3">
      <c r="A37" s="2">
        <v>36</v>
      </c>
      <c r="B37" s="2" t="s">
        <v>156</v>
      </c>
      <c r="C37" t="s">
        <v>0</v>
      </c>
      <c r="D37" t="s">
        <v>3</v>
      </c>
      <c r="E37" s="13" t="s">
        <v>14</v>
      </c>
      <c r="F37" s="12">
        <v>133</v>
      </c>
      <c r="H37">
        <f>IF(NJ!H37,(9.80665^2*TFlight!H37*(TFlight!H37+TContact!H37))/(4*TContact!H37),"")</f>
        <v>4.3606810039993276</v>
      </c>
      <c r="I37">
        <f>IF(NJ!I37,(9.80665^2*TFlight!I37*(TFlight!I37+TContact!I37))/(4*TContact!I37),"")</f>
        <v>3.7185881899366668</v>
      </c>
      <c r="J37">
        <f>IF(NJ!J37,(9.80665^2*TFlight!J37*(TFlight!J37+TContact!J37))/(4*TContact!J37),"")</f>
        <v>3.6209117818001673</v>
      </c>
      <c r="K37">
        <f>IF(NJ!K37,(9.80665^2*TFlight!K37*(TFlight!K37+TContact!K37))/(4*TContact!K37),"")</f>
        <v>3.8893396884541667</v>
      </c>
      <c r="L37">
        <f>IF(NJ!L37,(9.80665^2*TFlight!L37*(TFlight!L37+TContact!L37))/(4*TContact!L37),"")</f>
        <v>6.1485983355368852</v>
      </c>
      <c r="M37">
        <f>IF(NJ!M37,(9.80665^2*TFlight!M37*(TFlight!M37+TContact!M37))/(4*TContact!M37),"")</f>
        <v>5.9833366247870599</v>
      </c>
      <c r="N37">
        <f>IF(NJ!N37,(9.80665^2*TFlight!N37*(TFlight!N37+TContact!N37))/(4*TContact!N37),"")</f>
        <v>4.4253403364884756</v>
      </c>
      <c r="O37">
        <f>IF(NJ!O37,(9.80665^2*TFlight!O37*(TFlight!O37+TContact!O37))/(4*TContact!O37),"")</f>
        <v>4.536392642436148</v>
      </c>
      <c r="P37">
        <f>IF(NJ!P37,(9.80665^2*TFlight!P37*(TFlight!P37+TContact!P37))/(4*TContact!P37),"")</f>
        <v>5.1064220028767284</v>
      </c>
      <c r="Q37">
        <f>IF(NJ!Q37,(9.80665^2*TFlight!Q37*(TFlight!Q37+TContact!Q37))/(4*TContact!Q37),"")</f>
        <v>6.4113589481666668</v>
      </c>
      <c r="R37">
        <f>IF(NJ!R37,(9.80665^2*TFlight!R37*(TFlight!R37+TContact!R37))/(4*TContact!R37),"")</f>
        <v>5.9689751807431666</v>
      </c>
      <c r="S37">
        <f>IF(NJ!S37,(9.80665^2*TFlight!S37*(TFlight!S37+TContact!S37))/(4*TContact!S37),"")</f>
        <v>4.6304259070092586</v>
      </c>
      <c r="T37">
        <f>IF(NJ!T37,(9.80665^2*TFlight!T37*(TFlight!T37+TContact!T37))/(4*TContact!T37),"")</f>
        <v>4.8809954427129707</v>
      </c>
      <c r="U37">
        <f>IF(NJ!U37,(9.80665^2*TFlight!U37*(TFlight!U37+TContact!U37))/(4*TContact!U37),"")</f>
        <v>5.5233378878832831</v>
      </c>
      <c r="V37">
        <f>IF(NJ!V37,(9.80665^2*TFlight!V37*(TFlight!V37+TContact!V37))/(4*TContact!V37),"")</f>
        <v>4.6901053366741667</v>
      </c>
      <c r="W37">
        <f>IF(NJ!W37,(9.80665^2*TFlight!W37*(TFlight!W37+TContact!W37))/(4*TContact!W37),"")</f>
        <v>5.6032071527502572</v>
      </c>
      <c r="X37">
        <f>IF(NJ!X37,(9.80665^2*TFlight!X37*(TFlight!X37+TContact!X37))/(4*TContact!X37),"")</f>
        <v>5.6869986823882206</v>
      </c>
      <c r="Y37">
        <f>IF(NJ!Y37,(9.80665^2*TFlight!Y37*(TFlight!Y37+TContact!Y37))/(4*TContact!Y37),"")</f>
        <v>7.27865931611551</v>
      </c>
      <c r="Z37">
        <f>IF(NJ!Z37,(9.80665^2*TFlight!Z37*(TFlight!Z37+TContact!Z37))/(4*TContact!Z37),"")</f>
        <v>6.5295844071708604</v>
      </c>
      <c r="AA37">
        <f>IF(NJ!AA37,(9.80665^2*TFlight!AA37*(TFlight!AA37+TContact!AA37))/(4*TContact!AA37),"")</f>
        <v>7.5202087334643428</v>
      </c>
      <c r="AB37">
        <f>IF(NJ!AB37,(9.80665^2*TFlight!AB37*(TFlight!AB37+TContact!AB37))/(4*TContact!AB37),"")</f>
        <v>6.7107239762188584</v>
      </c>
      <c r="AC37">
        <f>IF(NJ!AC37,(9.80665^2*TFlight!AC37*(TFlight!AC37+TContact!AC37))/(4*TContact!AC37),"")</f>
        <v>7.0033755607191521</v>
      </c>
      <c r="AD37">
        <f>IF(NJ!AD37,(9.80665^2*TFlight!AD37*(TFlight!AD37+TContact!AD37))/(4*TContact!AD37),"")</f>
        <v>7.28372418209754</v>
      </c>
      <c r="AE37">
        <f>IF(NJ!AE37,(9.80665^2*TFlight!AE37*(TFlight!AE37+TContact!AE37))/(4*TContact!AE37),"")</f>
        <v>8.0122905426642355</v>
      </c>
      <c r="AF37">
        <f>IF(NJ!AF37,(9.80665^2*TFlight!AF37*(TFlight!AF37+TContact!AF37))/(4*TContact!AF37),"")</f>
        <v>8.3092041023276408</v>
      </c>
      <c r="AG37">
        <f>IF(NJ!AG37,(9.80665^2*TFlight!AG37*(TFlight!AG37+TContact!AG37))/(4*TContact!AG37),"")</f>
        <v>8.031419277424483</v>
      </c>
      <c r="AH37">
        <f>IF(NJ!AH37,(9.80665^2*TFlight!AH37*(TFlight!AH37+TContact!AH37))/(4*TContact!AH37),"")</f>
        <v>8.8835354917394067</v>
      </c>
      <c r="AI37">
        <f>IF(NJ!AI37,(9.80665^2*TFlight!AI37*(TFlight!AI37+TContact!AI37))/(4*TContact!AI37),"")</f>
        <v>9.6191110598410017</v>
      </c>
      <c r="AJ37">
        <f>IF(NJ!AJ37,(9.80665^2*TFlight!AJ37*(TFlight!AJ37+TContact!AJ37))/(4*TContact!AJ37),"")</f>
        <v>9.38873829274789</v>
      </c>
      <c r="AK37">
        <f>IF(NJ!AK37,(9.80665^2*TFlight!AK37*(TFlight!AK37+TContact!AK37))/(4*TContact!AK37),"")</f>
        <v>10.484289208542185</v>
      </c>
      <c r="AL37">
        <f>IF(NJ!AL37,(9.80665^2*TFlight!AL37*(TFlight!AL37+TContact!AL37))/(4*TContact!AL37),"")</f>
        <v>9.7713959296995565</v>
      </c>
      <c r="AM37">
        <f>IF(NJ!AM37,(9.80665^2*TFlight!AM37*(TFlight!AM37+TContact!AM37))/(4*TContact!AM37),"")</f>
        <v>8.4038120366738465</v>
      </c>
      <c r="AN37">
        <f>IF(NJ!AN37,(9.80665^2*TFlight!AN37*(TFlight!AN37+TContact!AN37))/(4*TContact!AN37),"")</f>
        <v>11.157466700504203</v>
      </c>
      <c r="AO37">
        <f>IF(NJ!AO37,(9.80665^2*TFlight!AO37*(TFlight!AO37+TContact!AO37))/(4*TContact!AO37),"")</f>
        <v>10.689338206330875</v>
      </c>
      <c r="AP37">
        <f>IF(NJ!AP37,(9.80665^2*TFlight!AP37*(TFlight!AP37+TContact!AP37))/(4*TContact!AP37),"")</f>
        <v>11.253622153755702</v>
      </c>
      <c r="AQ37">
        <f>IF(NJ!AQ37,(9.80665^2*TFlight!AQ37*(TFlight!AQ37+TContact!AQ37))/(4*TContact!AQ37),"")</f>
        <v>11.547194905592802</v>
      </c>
      <c r="AR37">
        <f>IF(NJ!AR37,(9.80665^2*TFlight!AR37*(TFlight!AR37+TContact!AR37))/(4*TContact!AR37),"")</f>
        <v>9.1285539309611092</v>
      </c>
      <c r="AS37">
        <f>IF(NJ!AS37,(9.80665^2*TFlight!AS37*(TFlight!AS37+TContact!AS37))/(4*TContact!AS37),"")</f>
        <v>10.713075499579444</v>
      </c>
      <c r="AT37">
        <f>IF(NJ!AT37,(9.80665^2*TFlight!AT37*(TFlight!AT37+TContact!AT37))/(4*TContact!AT37),"")</f>
        <v>10.385238144607953</v>
      </c>
      <c r="AU37">
        <f>IF(NJ!AU37,(9.80665^2*TFlight!AU37*(TFlight!AU37+TContact!AU37))/(4*TContact!AU37),"")</f>
        <v>13.161126146901779</v>
      </c>
      <c r="AV37">
        <f>IF(NJ!AV37,(9.80665^2*TFlight!AV37*(TFlight!AV37+TContact!AV37))/(4*TContact!AV37),"")</f>
        <v>13.256590032049782</v>
      </c>
      <c r="AW37">
        <f>IF(NJ!AW37,(9.80665^2*TFlight!AW37*(TFlight!AW37+TContact!AW37))/(4*TContact!AW37),"")</f>
        <v>12.185865452538069</v>
      </c>
      <c r="AX37">
        <f>IF(NJ!AX37,(9.80665^2*TFlight!AX37*(TFlight!AX37+TContact!AX37))/(4*TContact!AX37),"")</f>
        <v>10.850080134245623</v>
      </c>
      <c r="AY37">
        <f>IF(NJ!AY37,(9.80665^2*TFlight!AY37*(TFlight!AY37+TContact!AY37))/(4*TContact!AY37),"")</f>
        <v>10.7234233734823</v>
      </c>
      <c r="AZ37">
        <f>IF(NJ!AZ37,(9.80665^2*TFlight!AZ37*(TFlight!AZ37+TContact!AZ37))/(4*TContact!AZ37),"")</f>
        <v>11.318427758748836</v>
      </c>
      <c r="BA37">
        <f>IF(NJ!BA37,(9.80665^2*TFlight!BA37*(TFlight!BA37+TContact!BA37))/(4*TContact!BA37),"")</f>
        <v>9.9899739580135876</v>
      </c>
      <c r="BB37">
        <f>IF(NJ!BB37,(9.80665^2*TFlight!BB37*(TFlight!BB37+TContact!BB37))/(4*TContact!BB37),"")</f>
        <v>8.4713235298984824</v>
      </c>
      <c r="BC37">
        <f>IF(NJ!BC37,(9.80665^2*TFlight!BC37*(TFlight!BC37+TContact!BC37))/(4*TContact!BC37),"")</f>
        <v>8.4110757418366937</v>
      </c>
      <c r="BD37">
        <f>IF(NJ!BD37,(9.80665^2*TFlight!BD37*(TFlight!BD37+TContact!BD37))/(4*TContact!BD37),"")</f>
        <v>8.6378490556209098</v>
      </c>
      <c r="BE37">
        <f>IF(NJ!BE37,(9.80665^2*TFlight!BE37*(TFlight!BE37+TContact!BE37))/(4*TContact!BE37),"")</f>
        <v>10.311200594081578</v>
      </c>
      <c r="BF37">
        <f>IF(NJ!BF37,(9.80665^2*TFlight!BF37*(TFlight!BF37+TContact!BF37))/(4*TContact!BF37),"")</f>
        <v>9.1993841821979974</v>
      </c>
      <c r="BG37">
        <f>IF(NJ!BG37,(9.80665^2*TFlight!BG37*(TFlight!BG37+TContact!BG37))/(4*TContact!BG37),"")</f>
        <v>9.5997415905553041</v>
      </c>
      <c r="BH37">
        <f>IF(NJ!BH37,(9.80665^2*TFlight!BH37*(TFlight!BH37+TContact!BH37))/(4*TContact!BH37),"")</f>
        <v>9.6359026130013348</v>
      </c>
      <c r="BI37">
        <f>IF(NJ!BI37,(9.80665^2*TFlight!BI37*(TFlight!BI37+TContact!BI37))/(4*TContact!BI37),"")</f>
        <v>9.758782085563011</v>
      </c>
      <c r="BJ37">
        <f>IF(NJ!BJ37,(9.80665^2*TFlight!BJ37*(TFlight!BJ37+TContact!BJ37))/(4*TContact!BJ37),"")</f>
        <v>10.395809468399591</v>
      </c>
      <c r="BK37">
        <f>IF(NJ!BK37,(9.80665^2*TFlight!BK37*(TFlight!BK37+TContact!BK37))/(4*TContact!BK37),"")</f>
        <v>10.768453373976415</v>
      </c>
      <c r="BL37">
        <f>IF(NJ!BL37,(9.80665^2*TFlight!BL37*(TFlight!BL37+TContact!BL37))/(4*TContact!BL37),"")</f>
        <v>10.402303685547107</v>
      </c>
      <c r="BM37">
        <f>IF(NJ!BM37,(9.80665^2*TFlight!BM37*(TFlight!BM37+TContact!BM37))/(4*TContact!BM37),"")</f>
        <v>9.9483312531929489</v>
      </c>
      <c r="BN37">
        <f>IF(NJ!BN37,(9.80665^2*TFlight!BN37*(TFlight!BN37+TContact!BN37))/(4*TContact!BN37),"")</f>
        <v>10.050166694049077</v>
      </c>
      <c r="BO37">
        <f>IF(NJ!BO37,(9.80665^2*TFlight!BO37*(TFlight!BO37+TContact!BO37))/(4*TContact!BO37),"")</f>
        <v>10.025392669102461</v>
      </c>
      <c r="BP37">
        <f>IF(NJ!BP37,(9.80665^2*TFlight!BP37*(TFlight!BP37+TContact!BP37))/(4*TContact!BP37),"")</f>
        <v>8.9710083602973274</v>
      </c>
      <c r="BQ37">
        <f>IF(NJ!BQ37,(9.80665^2*TFlight!BQ37*(TFlight!BQ37+TContact!BQ37))/(4*TContact!BQ37),"")</f>
        <v>7.5817658811523012</v>
      </c>
      <c r="BR37">
        <f>IF(NJ!BR37,(9.80665^2*TFlight!BR37*(TFlight!BR37+TContact!BR37))/(4*TContact!BR37),"")</f>
        <v>8.9562104963782474</v>
      </c>
      <c r="BS37">
        <f>IF(NJ!BS37,(9.80665^2*TFlight!BS37*(TFlight!BS37+TContact!BS37))/(4*TContact!BS37),"")</f>
        <v>9.4127695441339903</v>
      </c>
      <c r="BT37">
        <f>IF(NJ!BT37,(9.80665^2*TFlight!BT37*(TFlight!BT37+TContact!BT37))/(4*TContact!BT37),"")</f>
        <v>7.3860728531923296</v>
      </c>
      <c r="BU37">
        <f>IF(NJ!BU37,(9.80665^2*TFlight!BU37*(TFlight!BU37+TContact!BU37))/(4*TContact!BU37),"")</f>
        <v>7.9883995524545801</v>
      </c>
      <c r="BV37">
        <f>IF(NJ!BV37,(9.80665^2*TFlight!BV37*(TFlight!BV37+TContact!BV37))/(4*TContact!BV37),"")</f>
        <v>8.2257499593252295</v>
      </c>
      <c r="BW37">
        <f>IF(NJ!BW37,(9.80665^2*TFlight!BW37*(TFlight!BW37+TContact!BW37))/(4*TContact!BW37),"")</f>
        <v>7.5903605265543623</v>
      </c>
      <c r="BX37">
        <f>IF(NJ!BX37,(9.80665^2*TFlight!BX37*(TFlight!BX37+TContact!BX37))/(4*TContact!BX37),"")</f>
        <v>6.8019847913662241</v>
      </c>
      <c r="BY37">
        <f>IF(NJ!BY37,(9.80665^2*TFlight!BY37*(TFlight!BY37+TContact!BY37))/(4*TContact!BY37),"")</f>
        <v>8.1267180347486594</v>
      </c>
      <c r="BZ37">
        <f>IF(NJ!BZ37,(9.80665^2*TFlight!BZ37*(TFlight!BZ37+TContact!BZ37))/(4*TContact!BZ37),"")</f>
        <v>7.3525464417575339</v>
      </c>
      <c r="CA37">
        <f>IF(NJ!CA37,(9.80665^2*TFlight!CA37*(TFlight!CA37+TContact!CA37))/(4*TContact!CA37),"")</f>
        <v>7.0495993905551275</v>
      </c>
      <c r="CB37">
        <f>IF(NJ!CB37,(9.80665^2*TFlight!CB37*(TFlight!CB37+TContact!CB37))/(4*TContact!CB37),"")</f>
        <v>7.0845516377241653</v>
      </c>
      <c r="CC37">
        <f>IF(NJ!CC37,(9.80665^2*TFlight!CC37*(TFlight!CC37+TContact!CC37))/(4*TContact!CC37),"")</f>
        <v>9.9207343724263151</v>
      </c>
      <c r="CD37">
        <f>IF(NJ!CD37,(9.80665^2*TFlight!CD37*(TFlight!CD37+TContact!CD37))/(4*TContact!CD37),"")</f>
        <v>9.6306277156727429</v>
      </c>
      <c r="CE37">
        <f>IF(NJ!CE37,(9.80665^2*TFlight!CE37*(TFlight!CE37+TContact!CE37))/(4*TContact!CE37),"")</f>
        <v>9.1290096067925361</v>
      </c>
      <c r="CF37">
        <f>IF(NJ!CF37,(9.80665^2*TFlight!CF37*(TFlight!CF37+TContact!CF37))/(4*TContact!CF37),"")</f>
        <v>9.2574448116789121</v>
      </c>
      <c r="CG37">
        <f>IF(NJ!CG37,(9.80665^2*TFlight!CG37*(TFlight!CG37+TContact!CG37))/(4*TContact!CG37),"")</f>
        <v>9.7883199824710942</v>
      </c>
      <c r="CH37">
        <f>IF(NJ!CH37,(9.80665^2*TFlight!CH37*(TFlight!CH37+TContact!CH37))/(4*TContact!CH37),"")</f>
        <v>8.7037733397253003</v>
      </c>
      <c r="CI37">
        <f>IF(NJ!CI37,(9.80665^2*TFlight!CI37*(TFlight!CI37+TContact!CI37))/(4*TContact!CI37),"")</f>
        <v>9.247403952279166</v>
      </c>
      <c r="CJ37">
        <f>IF(NJ!CJ37,(9.80665^2*TFlight!CJ37*(TFlight!CJ37+TContact!CJ37))/(4*TContact!CJ37),"")</f>
        <v>7.4705688743950356</v>
      </c>
      <c r="CK37">
        <f>IF(NJ!CK37,(9.80665^2*TFlight!CK37*(TFlight!CK37+TContact!CK37))/(4*TContact!CK37),"")</f>
        <v>8.6946770099342032</v>
      </c>
      <c r="CL37">
        <f>IF(NJ!CL37,(9.80665^2*TFlight!CL37*(TFlight!CL37+TContact!CL37))/(4*TContact!CL37),"")</f>
        <v>5.2692424471676746</v>
      </c>
      <c r="CM37">
        <f>IF(NJ!CM37,(9.80665^2*TFlight!CM37*(TFlight!CM37+TContact!CM37))/(4*TContact!CM37),"")</f>
        <v>5.7273362603859113</v>
      </c>
      <c r="CN37">
        <f>IF(NJ!CN37,(9.80665^2*TFlight!CN37*(TFlight!CN37+TContact!CN37))/(4*TContact!CN37),"")</f>
        <v>7.5609819319758627</v>
      </c>
      <c r="CO37">
        <f>IF(NJ!CO37,(9.80665^2*TFlight!CO37*(TFlight!CO37+TContact!CO37))/(4*TContact!CO37),"")</f>
        <v>7.1409849534658409</v>
      </c>
      <c r="CP37">
        <f>IF(NJ!CP37,(9.80665^2*TFlight!CP37*(TFlight!CP37+TContact!CP37))/(4*TContact!CP37),"")</f>
        <v>7.4705688743950356</v>
      </c>
      <c r="CQ37">
        <f>IF(NJ!CQ37,(9.80665^2*TFlight!CQ37*(TFlight!CQ37+TContact!CQ37))/(4*TContact!CQ37),"")</f>
        <v>6.8531145756932164</v>
      </c>
      <c r="CR37">
        <f>IF(NJ!CR37,(9.80665^2*TFlight!CR37*(TFlight!CR37+TContact!CR37))/(4*TContact!CR37),"")</f>
        <v>7.2699430310854884</v>
      </c>
      <c r="CS37">
        <f>IF(NJ!CS37,(9.80665^2*TFlight!CS37*(TFlight!CS37+TContact!CS37))/(4*TContact!CS37),"")</f>
        <v>6.9614244033786923</v>
      </c>
      <c r="CT37">
        <f>IF(NJ!CT37,(9.80665^2*TFlight!CT37*(TFlight!CT37+TContact!CT37))/(4*TContact!CT37),"")</f>
        <v>7.8043304606460433</v>
      </c>
      <c r="CU37">
        <f>IF(NJ!CU37,(9.80665^2*TFlight!CU37*(TFlight!CU37+TContact!CU37))/(4*TContact!CU37),"")</f>
        <v>6.3880063162362575</v>
      </c>
      <c r="CV37">
        <f>IF(NJ!CV37,(9.80665^2*TFlight!CV37*(TFlight!CV37+TContact!CV37))/(4*TContact!CV37),"")</f>
        <v>7.0001735744241858</v>
      </c>
      <c r="CW37">
        <f>IF(NJ!CW37,(9.80665^2*TFlight!CW37*(TFlight!CW37+TContact!CW37))/(4*TContact!CW37),"")</f>
        <v>7.6672729287908705</v>
      </c>
      <c r="CX37">
        <f>IF(NJ!CX37,(9.80665^2*TFlight!CX37*(TFlight!CX37+TContact!CX37))/(4*TContact!CX37),"")</f>
        <v>5.5659395574525314</v>
      </c>
      <c r="CY37">
        <f>IF(NJ!CY37,(9.80665^2*TFlight!CY37*(TFlight!CY37+TContact!CY37))/(4*TContact!CY37),"")</f>
        <v>5.3618282710352734</v>
      </c>
      <c r="CZ37">
        <f>IF(NJ!CZ37,(9.80665^2*TFlight!CZ37*(TFlight!CZ37+TContact!CZ37))/(4*TContact!CZ37),"")</f>
        <v>5.0087687282725062</v>
      </c>
      <c r="DA37">
        <f>IF(NJ!DA37,(9.80665^2*TFlight!DA37*(TFlight!DA37+TContact!DA37))/(4*TContact!DA37),"")</f>
        <v>5.4083374593868143</v>
      </c>
      <c r="DB37">
        <f>IF(NJ!DB37,(9.80665^2*TFlight!DB37*(TFlight!DB37+TContact!DB37))/(4*TContact!DB37),"")</f>
        <v>4.6512073905756122</v>
      </c>
      <c r="DC37">
        <f>IF(NJ!DC37,(9.80665^2*TFlight!DC37*(TFlight!DC37+TContact!DC37))/(4*TContact!DC37),"")</f>
        <v>6.6938738658466708</v>
      </c>
      <c r="DD37">
        <f>IF(NJ!DD37,(9.80665^2*TFlight!DD37*(TFlight!DD37+TContact!DD37))/(4*TContact!DD37),"")</f>
        <v>5.8714550367421046</v>
      </c>
      <c r="DE37">
        <f>IF(NJ!DE37,(9.80665^2*TFlight!DE37*(TFlight!DE37+TContact!DE37))/(4*TContact!DE37),"")</f>
        <v>5.0632250166112565</v>
      </c>
      <c r="DF37">
        <f>IF(NJ!DF37,(9.80665^2*TFlight!DF37*(TFlight!DF37+TContact!DF37))/(4*TContact!DF37),"")</f>
        <v>4.587119765432913</v>
      </c>
      <c r="DG37">
        <f>IF(NJ!DG37,(9.80665^2*TFlight!DG37*(TFlight!DG37+TContact!DG37))/(4*TContact!DG37),"")</f>
        <v>5.5568038445274652</v>
      </c>
      <c r="DH37">
        <f>IF(NJ!DH37,(9.80665^2*TFlight!DH37*(TFlight!DH37+TContact!DH37))/(4*TContact!DH37),"")</f>
        <v>7.3103133198351413</v>
      </c>
      <c r="DI37">
        <f>IF(NJ!DI37,(9.80665^2*TFlight!DI37*(TFlight!DI37+TContact!DI37))/(4*TContact!DI37),"")</f>
        <v>6.1434215592880594</v>
      </c>
      <c r="DJ37">
        <f>IF(NJ!DJ37,(9.80665^2*TFlight!DJ37*(TFlight!DJ37+TContact!DJ37))/(4*TContact!DJ37),"")</f>
        <v>5.0252412037390846</v>
      </c>
      <c r="DK37">
        <f>IF(NJ!DK37,(9.80665^2*TFlight!DK37*(TFlight!DK37+TContact!DK37))/(4*TContact!DK37),"")</f>
        <v>5.3021089314722678</v>
      </c>
      <c r="DL37">
        <f>IF(NJ!DL37,(9.80665^2*TFlight!DL37*(TFlight!DL37+TContact!DL37))/(4*TContact!DL37),"")</f>
        <v>5.8108584269651402</v>
      </c>
      <c r="DM37">
        <f>IF(NJ!DM37,(9.80665^2*TFlight!DM37*(TFlight!DM37+TContact!DM37))/(4*TContact!DM37),"")</f>
        <v>4.9688031848291665</v>
      </c>
      <c r="DN37">
        <f>IF(NJ!DN37,(9.80665^2*TFlight!DN37*(TFlight!DN37+TContact!DN37))/(4*TContact!DN37),"")</f>
        <v>4.4890269950838082</v>
      </c>
      <c r="DO37">
        <f>IF(NJ!DO37,(9.80665^2*TFlight!DO37*(TFlight!DO37+TContact!DO37))/(4*TContact!DO37),"")</f>
        <v>5.9121082328895334</v>
      </c>
      <c r="DP37">
        <f>IF(NJ!DP37,(9.80665^2*TFlight!DP37*(TFlight!DP37+TContact!DP37))/(4*TContact!DP37),"")</f>
        <v>5.9546594066534242</v>
      </c>
      <c r="DQ37">
        <f>IF(NJ!DQ37,(9.80665^2*TFlight!DQ37*(TFlight!DQ37+TContact!DQ37))/(4*TContact!DQ37),"")</f>
        <v>6.3630541889681504</v>
      </c>
      <c r="DR37">
        <f>IF(NJ!DR37,(9.80665^2*TFlight!DR37*(TFlight!DR37+TContact!DR37))/(4*TContact!DR37),"")</f>
        <v>5.596712849647866</v>
      </c>
      <c r="DS37">
        <f>IF(NJ!DS37,(9.80665^2*TFlight!DS37*(TFlight!DS37+TContact!DS37))/(4*TContact!DS37),"")</f>
        <v>7.3473455856555487</v>
      </c>
      <c r="DT37">
        <f>IF(NJ!DT37,(9.80665^2*TFlight!DT37*(TFlight!DT37+TContact!DT37))/(4*TContact!DT37),"")</f>
        <v>6.0449955797000001</v>
      </c>
      <c r="DU37">
        <f>IF(NJ!DU37,(9.80665^2*TFlight!DU37*(TFlight!DU37+TContact!DU37))/(4*TContact!DU37),"")</f>
        <v>4.7025211963980107</v>
      </c>
      <c r="DV37">
        <f>IF(NJ!DV37,(9.80665^2*TFlight!DV37*(TFlight!DV37+TContact!DV37))/(4*TContact!DV37),"")</f>
        <v>6.6097905076124244</v>
      </c>
      <c r="DW37">
        <f>IF(NJ!DW37,(9.80665^2*TFlight!DW37*(TFlight!DW37+TContact!DW37))/(4*TContact!DW37),"")</f>
        <v>8.9839743822241882</v>
      </c>
      <c r="DX37">
        <f>IF(NJ!DX37,(9.80665^2*TFlight!DX37*(TFlight!DX37+TContact!DX37))/(4*TContact!DX37),"")</f>
        <v>6.6231209864181571</v>
      </c>
      <c r="DY37">
        <f>IF(NJ!DY37,(9.80665^2*TFlight!DY37*(TFlight!DY37+TContact!DY37))/(4*TContact!DY37),"")</f>
        <v>6.7819881914716431</v>
      </c>
      <c r="DZ37">
        <f>IF(NJ!DZ37,(9.80665^2*TFlight!DZ37*(TFlight!DZ37+TContact!DZ37))/(4*TContact!DZ37),"")</f>
        <v>6.6606895739287033</v>
      </c>
      <c r="EA37">
        <f>IF(NJ!EA37,(9.80665^2*TFlight!EA37*(TFlight!EA37+TContact!EA37))/(4*TContact!EA37),"")</f>
        <v>5.3996644400171494</v>
      </c>
      <c r="EB37">
        <f>IF(NJ!EB37,(9.80665^2*TFlight!EB37*(TFlight!EB37+TContact!EB37))/(4*TContact!EB37),"")</f>
        <v>5.6099390796458328</v>
      </c>
      <c r="EC37">
        <f>IF(NJ!EC37,(9.80665^2*TFlight!EC37*(TFlight!EC37+TContact!EC37))/(4*TContact!EC37),"")</f>
        <v>4.6860091675294591</v>
      </c>
      <c r="ED37">
        <f>IF(NJ!ED37,(9.80665^2*TFlight!ED37*(TFlight!ED37+TContact!ED37))/(4*TContact!ED37),"")</f>
        <v>4.5607690160087584</v>
      </c>
      <c r="EE37">
        <f>IF(NJ!EE37,(9.80665^2*TFlight!EE37*(TFlight!EE37+TContact!EE37))/(4*TContact!EE37),"")</f>
        <v>5.481711900682499</v>
      </c>
      <c r="EF37">
        <f>IF(NJ!EF37,(9.80665^2*TFlight!EF37*(TFlight!EF37+TContact!EF37))/(4*TContact!EF37),"")</f>
        <v>4.1152664414229285</v>
      </c>
      <c r="EG37">
        <f>IF(NJ!EG37,(9.80665^2*TFlight!EG37*(TFlight!EG37+TContact!EG37))/(4*TContact!EG37),"")</f>
        <v>2.7163480137168063</v>
      </c>
      <c r="EH37">
        <f>IF(NJ!EH37,(9.80665^2*TFlight!EH37*(TFlight!EH37+TContact!EH37))/(4*TContact!EH37),"")</f>
        <v>4.8315776073420897</v>
      </c>
      <c r="EI37">
        <f>IF(NJ!EI37,(9.80665^2*TFlight!EI37*(TFlight!EI37+TContact!EI37))/(4*TContact!EI37),"")</f>
        <v>3.9310430256700317</v>
      </c>
      <c r="EJ37" t="str">
        <f>IF(NJ!EJ37,(9.80665^2*TFlight!EJ37*(TFlight!EJ37+TContact!EJ37))/(4*TContact!EJ37),"")</f>
        <v/>
      </c>
      <c r="EK37" t="str">
        <f>IF(NJ!EK37,(9.80665^2*TFlight!EK37*(TFlight!EK37+TContact!EK37))/(4*TContact!EK37),"")</f>
        <v/>
      </c>
      <c r="EL37" t="str">
        <f>IF(NJ!EL37,(9.80665^2*TFlight!EL37*(TFlight!EL37+TContact!EL37))/(4*TContact!EL37),"")</f>
        <v/>
      </c>
      <c r="EM37" t="str">
        <f>IF(NJ!EM37,(9.80665^2*TFlight!EM37*(TFlight!EM37+TContact!EM37))/(4*TContact!EM37),"")</f>
        <v/>
      </c>
      <c r="EN37" t="str">
        <f>IF(NJ!EN37,(9.80665^2*TFlight!EN37*(TFlight!EN37+TContact!EN37))/(4*TContact!EN37),"")</f>
        <v/>
      </c>
      <c r="EO37" t="str">
        <f>IF(NJ!EO37,(9.80665^2*TFlight!EO37*(TFlight!EO37+TContact!EO37))/(4*TContact!EO37),"")</f>
        <v/>
      </c>
      <c r="EP37" t="str">
        <f>IF(NJ!EP37,(9.80665^2*TFlight!EP37*(TFlight!EP37+TContact!EP37))/(4*TContact!EP37),"")</f>
        <v/>
      </c>
      <c r="EQ37" t="str">
        <f>IF(NJ!EQ37,(9.80665^2*TFlight!EQ37*(TFlight!EQ37+TContact!EQ37))/(4*TContact!EQ37),"")</f>
        <v/>
      </c>
      <c r="ER37" t="str">
        <f>IF(NJ!ER37,(9.80665^2*TFlight!ER37*(TFlight!ER37+TContact!ER37))/(4*TContact!ER37),"")</f>
        <v/>
      </c>
      <c r="ES37" t="str">
        <f>IF(NJ!ES37,(9.80665^2*TFlight!ES37*(TFlight!ES37+TContact!ES37))/(4*TContact!ES37),"")</f>
        <v/>
      </c>
      <c r="ET37" t="str">
        <f>IF(NJ!ET37,(9.80665^2*TFlight!ET37*(TFlight!ET37+TContact!ET37))/(4*TContact!ET37),"")</f>
        <v/>
      </c>
      <c r="EU37" t="str">
        <f>IF(NJ!EU37,(9.80665^2*TFlight!EU37*(TFlight!EU37+TContact!EU37))/(4*TContact!EU37),"")</f>
        <v/>
      </c>
      <c r="EV37" t="str">
        <f>IF(NJ!EV37,(9.80665^2*TFlight!EV37*(TFlight!EV37+TContact!EV37))/(4*TContact!EV37),"")</f>
        <v/>
      </c>
      <c r="EW37" t="str">
        <f>IF(NJ!EW37,(9.80665^2*TFlight!EW37*(TFlight!EW37+TContact!EW37))/(4*TContact!EW37),"")</f>
        <v/>
      </c>
      <c r="EX37" t="str">
        <f>IF(NJ!EX37,(9.80665^2*TFlight!EX37*(TFlight!EX37+TContact!EX37))/(4*TContact!EX37),"")</f>
        <v/>
      </c>
      <c r="EY37" t="str">
        <f>IF(NJ!EY37,(9.80665^2*TFlight!EY37*(TFlight!EY37+TContact!EY37))/(4*TContact!EY37),"")</f>
        <v/>
      </c>
      <c r="EZ37" t="str">
        <f>IF(NJ!EZ37,(9.80665^2*TFlight!EZ37*(TFlight!EZ37+TContact!EZ37))/(4*TContact!EZ37),"")</f>
        <v/>
      </c>
      <c r="FA37" t="str">
        <f>IF(NJ!FA37,(9.80665^2*TFlight!FA37*(TFlight!FA37+TContact!FA37))/(4*TContact!FA37),"")</f>
        <v/>
      </c>
      <c r="FB37" t="str">
        <f>IF(NJ!FB37,(9.80665^2*TFlight!FB37*(TFlight!FB37+TContact!FB37))/(4*TContact!FB37),"")</f>
        <v/>
      </c>
      <c r="FC37" t="str">
        <f>IF(NJ!FC37,(9.80665^2*TFlight!FC37*(TFlight!FC37+TContact!FC37))/(4*TContact!FC37),"")</f>
        <v/>
      </c>
      <c r="FD37" t="str">
        <f>IF(NJ!FD37,(9.80665^2*TFlight!FD37*(TFlight!FD37+TContact!FD37))/(4*TContact!FD37),"")</f>
        <v/>
      </c>
      <c r="FE37" t="str">
        <f>IF(NJ!FE37,(9.80665^2*TFlight!FE37*(TFlight!FE37+TContact!FE37))/(4*TContact!FE37),"")</f>
        <v/>
      </c>
      <c r="FF37" t="str">
        <f>IF(NJ!FF37,(9.80665^2*TFlight!FF37*(TFlight!FF37+TContact!FF37))/(4*TContact!FF37),"")</f>
        <v/>
      </c>
      <c r="FG37" t="str">
        <f>IF(NJ!FG37,(9.80665^2*TFlight!FG37*(TFlight!FG37+TContact!FG37))/(4*TContact!FG37),"")</f>
        <v/>
      </c>
      <c r="FH37" t="str">
        <f>IF(NJ!FH37,(9.80665^2*TFlight!FH37*(TFlight!FH37+TContact!FH37))/(4*TContact!FH37),"")</f>
        <v/>
      </c>
      <c r="FI37" t="str">
        <f>IF(NJ!FI37,(9.80665^2*TFlight!FI37*(TFlight!FI37+TContact!FI37))/(4*TContact!FI37),"")</f>
        <v/>
      </c>
      <c r="FJ37" t="str">
        <f>IF(NJ!FJ37,(9.80665^2*TFlight!FJ37*(TFlight!FJ37+TContact!FJ37))/(4*TContact!FJ37),"")</f>
        <v/>
      </c>
      <c r="FK37" t="str">
        <f>IF(NJ!FK37,(9.80665^2*TFlight!FK37*(TFlight!FK37+TContact!FK37))/(4*TContact!FK37),"")</f>
        <v/>
      </c>
      <c r="FL37" t="str">
        <f>IF(NJ!FL37,(9.80665^2*TFlight!FL37*(TFlight!FL37+TContact!FL37))/(4*TContact!FL37),"")</f>
        <v/>
      </c>
      <c r="FM37" t="str">
        <f>IF(NJ!FM37,(9.80665^2*TFlight!FM37*(TFlight!FM37+TContact!FM37))/(4*TContact!FM37),"")</f>
        <v/>
      </c>
      <c r="FN37" t="str">
        <f>IF(NJ!FN37,(9.80665^2*TFlight!FN37*(TFlight!FN37+TContact!FN37))/(4*TContact!FN37),"")</f>
        <v/>
      </c>
      <c r="FO37" t="str">
        <f>IF(NJ!FO37,(9.80665^2*TFlight!FO37*(TFlight!FO37+TContact!FO37))/(4*TContact!FO37),"")</f>
        <v/>
      </c>
      <c r="FP37" t="str">
        <f>IF(NJ!FP37,(9.80665^2*TFlight!FP37*(TFlight!FP37+TContact!FP37))/(4*TContact!FP37),"")</f>
        <v/>
      </c>
      <c r="FQ37" t="str">
        <f>IF(NJ!FQ37,(9.80665^2*TFlight!FQ37*(TFlight!FQ37+TContact!FQ37))/(4*TContact!FQ37),"")</f>
        <v/>
      </c>
      <c r="FR37" t="str">
        <f>IF(NJ!FR37,(9.80665^2*TFlight!FR37*(TFlight!FR37+TContact!FR37))/(4*TContact!FR37),"")</f>
        <v/>
      </c>
      <c r="FT37">
        <f t="shared" si="1"/>
        <v>7.4212581743923076</v>
      </c>
    </row>
    <row r="38" spans="1:176" x14ac:dyDescent="0.3">
      <c r="A38" s="2">
        <v>37</v>
      </c>
      <c r="B38" s="2" t="s">
        <v>157</v>
      </c>
      <c r="C38" t="s">
        <v>0</v>
      </c>
      <c r="D38" t="s">
        <v>1</v>
      </c>
      <c r="E38" s="13" t="s">
        <v>14</v>
      </c>
      <c r="F38" s="12">
        <v>145</v>
      </c>
      <c r="H38">
        <f>IF(NJ!H38,(9.80665^2*TFlight!H38*(TFlight!H38+TContact!H38))/(4*TContact!H38),"")</f>
        <v>5.9310325482794255</v>
      </c>
      <c r="I38">
        <f>IF(NJ!I38,(9.80665^2*TFlight!I38*(TFlight!I38+TContact!I38))/(4*TContact!I38),"")</f>
        <v>7.5306549721710292</v>
      </c>
      <c r="J38">
        <f>IF(NJ!J38,(9.80665^2*TFlight!J38*(TFlight!J38+TContact!J38))/(4*TContact!J38),"")</f>
        <v>7.3923697235878487</v>
      </c>
      <c r="K38">
        <f>IF(NJ!K38,(9.80665^2*TFlight!K38*(TFlight!K38+TContact!K38))/(4*TContact!K38),"")</f>
        <v>9.4841236931123003</v>
      </c>
      <c r="L38">
        <f>IF(NJ!L38,(9.80665^2*TFlight!L38*(TFlight!L38+TContact!L38))/(4*TContact!L38),"")</f>
        <v>8.7991646236851988</v>
      </c>
      <c r="M38">
        <f>IF(NJ!M38,(9.80665^2*TFlight!M38*(TFlight!M38+TContact!M38))/(4*TContact!M38),"")</f>
        <v>9.6034213766963692</v>
      </c>
      <c r="N38">
        <f>IF(NJ!N38,(9.80665^2*TFlight!N38*(TFlight!N38+TContact!N38))/(4*TContact!N38),"")</f>
        <v>9.5801880881086667</v>
      </c>
      <c r="O38">
        <f>IF(NJ!O38,(9.80665^2*TFlight!O38*(TFlight!O38+TContact!O38))/(4*TContact!O38),"")</f>
        <v>9.7289457784361808</v>
      </c>
      <c r="P38">
        <f>IF(NJ!P38,(9.80665^2*TFlight!P38*(TFlight!P38+TContact!P38))/(4*TContact!P38),"")</f>
        <v>9.3984288914479279</v>
      </c>
      <c r="Q38">
        <f>IF(NJ!Q38,(9.80665^2*TFlight!Q38*(TFlight!Q38+TContact!Q38))/(4*TContact!Q38),"")</f>
        <v>7.9464657801914109</v>
      </c>
      <c r="R38">
        <f>IF(NJ!R38,(9.80665^2*TFlight!R38*(TFlight!R38+TContact!R38))/(4*TContact!R38),"")</f>
        <v>8.6934711116994396</v>
      </c>
      <c r="S38">
        <f>IF(NJ!S38,(9.80665^2*TFlight!S38*(TFlight!S38+TContact!S38))/(4*TContact!S38),"")</f>
        <v>9.6692452022564996</v>
      </c>
      <c r="T38">
        <f>IF(NJ!T38,(9.80665^2*TFlight!T38*(TFlight!T38+TContact!T38))/(4*TContact!T38),"")</f>
        <v>11.47303695888049</v>
      </c>
      <c r="U38">
        <f>IF(NJ!U38,(9.80665^2*TFlight!U38*(TFlight!U38+TContact!U38))/(4*TContact!U38),"")</f>
        <v>10.001719959139999</v>
      </c>
      <c r="V38">
        <f>IF(NJ!V38,(9.80665^2*TFlight!V38*(TFlight!V38+TContact!V38))/(4*TContact!V38),"")</f>
        <v>11.698930974576875</v>
      </c>
      <c r="W38">
        <f>IF(NJ!W38,(9.80665^2*TFlight!W38*(TFlight!W38+TContact!W38))/(4*TContact!W38),"")</f>
        <v>10.246388730764888</v>
      </c>
      <c r="X38">
        <f>IF(NJ!X38,(9.80665^2*TFlight!X38*(TFlight!X38+TContact!X38))/(4*TContact!X38),"")</f>
        <v>11.453232768066851</v>
      </c>
      <c r="Y38">
        <f>IF(NJ!Y38,(9.80665^2*TFlight!Y38*(TFlight!Y38+TContact!Y38))/(4*TContact!Y38),"")</f>
        <v>11.262032844375861</v>
      </c>
      <c r="Z38">
        <f>IF(NJ!Z38,(9.80665^2*TFlight!Z38*(TFlight!Z38+TContact!Z38))/(4*TContact!Z38),"")</f>
        <v>9.0638459466338492</v>
      </c>
      <c r="AA38">
        <f>IF(NJ!AA38,(9.80665^2*TFlight!AA38*(TFlight!AA38+TContact!AA38))/(4*TContact!AA38),"")</f>
        <v>8.3748376260427086</v>
      </c>
      <c r="AB38">
        <f>IF(NJ!AB38,(9.80665^2*TFlight!AB38*(TFlight!AB38+TContact!AB38))/(4*TContact!AB38),"")</f>
        <v>9.665595037813322</v>
      </c>
      <c r="AC38">
        <f>IF(NJ!AC38,(9.80665^2*TFlight!AC38*(TFlight!AC38+TContact!AC38))/(4*TContact!AC38),"")</f>
        <v>6.8202144614186064</v>
      </c>
      <c r="AD38">
        <f>IF(NJ!AD38,(9.80665^2*TFlight!AD38*(TFlight!AD38+TContact!AD38))/(4*TContact!AD38),"")</f>
        <v>9.3319315309709072</v>
      </c>
      <c r="AE38">
        <f>IF(NJ!AE38,(9.80665^2*TFlight!AE38*(TFlight!AE38+TContact!AE38))/(4*TContact!AE38),"")</f>
        <v>9.0448246361261244</v>
      </c>
      <c r="AF38">
        <f>IF(NJ!AF38,(9.80665^2*TFlight!AF38*(TFlight!AF38+TContact!AF38))/(4*TContact!AF38),"")</f>
        <v>8.8534633808537624</v>
      </c>
      <c r="AG38">
        <f>IF(NJ!AG38,(9.80665^2*TFlight!AG38*(TFlight!AG38+TContact!AG38))/(4*TContact!AG38),"")</f>
        <v>8.8585467832081957</v>
      </c>
      <c r="AH38">
        <f>IF(NJ!AH38,(9.80665^2*TFlight!AH38*(TFlight!AH38+TContact!AH38))/(4*TContact!AH38),"")</f>
        <v>9.8579404738172514</v>
      </c>
      <c r="AI38">
        <f>IF(NJ!AI38,(9.80665^2*TFlight!AI38*(TFlight!AI38+TContact!AI38))/(4*TContact!AI38),"")</f>
        <v>8.5931066843516177</v>
      </c>
      <c r="AJ38">
        <f>IF(NJ!AJ38,(9.80665^2*TFlight!AJ38*(TFlight!AJ38+TContact!AJ38))/(4*TContact!AJ38),"")</f>
        <v>8.5132646942417622</v>
      </c>
      <c r="AK38">
        <f>IF(NJ!AK38,(9.80665^2*TFlight!AK38*(TFlight!AK38+TContact!AK38))/(4*TContact!AK38),"")</f>
        <v>7.5869901907790815</v>
      </c>
      <c r="AL38">
        <f>IF(NJ!AL38,(9.80665^2*TFlight!AL38*(TFlight!AL38+TContact!AL38))/(4*TContact!AL38),"")</f>
        <v>7.4921100690428517</v>
      </c>
      <c r="AM38">
        <f>IF(NJ!AM38,(9.80665^2*TFlight!AM38*(TFlight!AM38+TContact!AM38))/(4*TContact!AM38),"")</f>
        <v>8.4179966593291056</v>
      </c>
      <c r="AN38">
        <f>IF(NJ!AN38,(9.80665^2*TFlight!AN38*(TFlight!AN38+TContact!AN38))/(4*TContact!AN38),"")</f>
        <v>8.4085256293654869</v>
      </c>
      <c r="AO38">
        <f>IF(NJ!AO38,(9.80665^2*TFlight!AO38*(TFlight!AO38+TContact!AO38))/(4*TContact!AO38),"")</f>
        <v>10.156613852312521</v>
      </c>
      <c r="AP38">
        <f>IF(NJ!AP38,(9.80665^2*TFlight!AP38*(TFlight!AP38+TContact!AP38))/(4*TContact!AP38),"")</f>
        <v>7.0033755607191521</v>
      </c>
      <c r="AQ38">
        <f>IF(NJ!AQ38,(9.80665^2*TFlight!AQ38*(TFlight!AQ38+TContact!AQ38))/(4*TContact!AQ38),"")</f>
        <v>6.0082040041378804</v>
      </c>
      <c r="AR38">
        <f>IF(NJ!AR38,(9.80665^2*TFlight!AR38*(TFlight!AR38+TContact!AR38))/(4*TContact!AR38),"")</f>
        <v>7.1219911032237198</v>
      </c>
      <c r="AS38">
        <f>IF(NJ!AS38,(9.80665^2*TFlight!AS38*(TFlight!AS38+TContact!AS38))/(4*TContact!AS38),"")</f>
        <v>7.4802779526341165</v>
      </c>
      <c r="AT38">
        <f>IF(NJ!AT38,(9.80665^2*TFlight!AT38*(TFlight!AT38+TContact!AT38))/(4*TContact!AT38),"")</f>
        <v>7.4695119293510421</v>
      </c>
      <c r="AU38">
        <f>IF(NJ!AU38,(9.80665^2*TFlight!AU38*(TFlight!AU38+TContact!AU38))/(4*TContact!AU38),"")</f>
        <v>7.6566421284836528</v>
      </c>
      <c r="AV38">
        <f>IF(NJ!AV38,(9.80665^2*TFlight!AV38*(TFlight!AV38+TContact!AV38))/(4*TContact!AV38),"")</f>
        <v>8.2190494223326827</v>
      </c>
      <c r="AW38">
        <f>IF(NJ!AW38,(9.80665^2*TFlight!AW38*(TFlight!AW38+TContact!AW38))/(4*TContact!AW38),"")</f>
        <v>9.1805728323171145</v>
      </c>
      <c r="AX38">
        <f>IF(NJ!AX38,(9.80665^2*TFlight!AX38*(TFlight!AX38+TContact!AX38))/(4*TContact!AX38),"")</f>
        <v>7.3482536188096299</v>
      </c>
      <c r="AY38">
        <f>IF(NJ!AY38,(9.80665^2*TFlight!AY38*(TFlight!AY38+TContact!AY38))/(4*TContact!AY38),"")</f>
        <v>6.0587342060175002</v>
      </c>
      <c r="AZ38">
        <f>IF(NJ!AZ38,(9.80665^2*TFlight!AZ38*(TFlight!AZ38+TContact!AZ38))/(4*TContact!AZ38),"")</f>
        <v>7.8808476742987175</v>
      </c>
      <c r="BA38">
        <f>IF(NJ!BA38,(9.80665^2*TFlight!BA38*(TFlight!BA38+TContact!BA38))/(4*TContact!BA38),"")</f>
        <v>8.4777226091636262</v>
      </c>
      <c r="BB38">
        <f>IF(NJ!BB38,(9.80665^2*TFlight!BB38*(TFlight!BB38+TContact!BB38))/(4*TContact!BB38),"")</f>
        <v>8.161403486658239</v>
      </c>
      <c r="BC38">
        <f>IF(NJ!BC38,(9.80665^2*TFlight!BC38*(TFlight!BC38+TContact!BC38))/(4*TContact!BC38),"")</f>
        <v>8.1827732092765082</v>
      </c>
      <c r="BD38">
        <f>IF(NJ!BD38,(9.80665^2*TFlight!BD38*(TFlight!BD38+TContact!BD38))/(4*TContact!BD38),"")</f>
        <v>7.5916065041030851</v>
      </c>
      <c r="BE38">
        <f>IF(NJ!BE38,(9.80665^2*TFlight!BE38*(TFlight!BE38+TContact!BE38))/(4*TContact!BE38),"")</f>
        <v>6.5902021188260518</v>
      </c>
      <c r="BF38">
        <f>IF(NJ!BF38,(9.80665^2*TFlight!BF38*(TFlight!BF38+TContact!BF38))/(4*TContact!BF38),"")</f>
        <v>8.9898402642771735</v>
      </c>
      <c r="BG38">
        <f>IF(NJ!BG38,(9.80665^2*TFlight!BG38*(TFlight!BG38+TContact!BG38))/(4*TContact!BG38),"")</f>
        <v>7.333225220228301</v>
      </c>
      <c r="BH38">
        <f>IF(NJ!BH38,(9.80665^2*TFlight!BH38*(TFlight!BH38+TContact!BH38))/(4*TContact!BH38),"")</f>
        <v>8.9537943931293107</v>
      </c>
      <c r="BI38">
        <f>IF(NJ!BI38,(9.80665^2*TFlight!BI38*(TFlight!BI38+TContact!BI38))/(4*TContact!BI38),"")</f>
        <v>10.454286473128235</v>
      </c>
      <c r="BJ38">
        <f>IF(NJ!BJ38,(9.80665^2*TFlight!BJ38*(TFlight!BJ38+TContact!BJ38))/(4*TContact!BJ38),"")</f>
        <v>6.8922108692791655</v>
      </c>
      <c r="BK38">
        <f>IF(NJ!BK38,(9.80665^2*TFlight!BK38*(TFlight!BK38+TContact!BK38))/(4*TContact!BK38),"")</f>
        <v>7.4141612451876053</v>
      </c>
      <c r="BL38">
        <f>IF(NJ!BL38,(9.80665^2*TFlight!BL38*(TFlight!BL38+TContact!BL38))/(4*TContact!BL38),"")</f>
        <v>8.1523549598878535</v>
      </c>
      <c r="BM38">
        <f>IF(NJ!BM38,(9.80665^2*TFlight!BM38*(TFlight!BM38+TContact!BM38))/(4*TContact!BM38),"")</f>
        <v>8.3748376260427086</v>
      </c>
      <c r="BN38">
        <f>IF(NJ!BN38,(9.80665^2*TFlight!BN38*(TFlight!BN38+TContact!BN38))/(4*TContact!BN38),"")</f>
        <v>7.4802779526341165</v>
      </c>
      <c r="BO38">
        <f>IF(NJ!BO38,(9.80665^2*TFlight!BO38*(TFlight!BO38+TContact!BO38))/(4*TContact!BO38),"")</f>
        <v>8.4068303071940598</v>
      </c>
      <c r="BP38">
        <f>IF(NJ!BP38,(9.80665^2*TFlight!BP38*(TFlight!BP38+TContact!BP38))/(4*TContact!BP38),"")</f>
        <v>7.191319309464296</v>
      </c>
      <c r="BQ38">
        <f>IF(NJ!BQ38,(9.80665^2*TFlight!BQ38*(TFlight!BQ38+TContact!BQ38))/(4*TContact!BQ38),"")</f>
        <v>8.9683176608205457</v>
      </c>
      <c r="BR38">
        <f>IF(NJ!BR38,(9.80665^2*TFlight!BR38*(TFlight!BR38+TContact!BR38))/(4*TContact!BR38),"")</f>
        <v>8.2633949009295282</v>
      </c>
      <c r="BS38">
        <f>IF(NJ!BS38,(9.80665^2*TFlight!BS38*(TFlight!BS38+TContact!BS38))/(4*TContact!BS38),"")</f>
        <v>6.0000106970674771</v>
      </c>
      <c r="BT38">
        <f>IF(NJ!BT38,(9.80665^2*TFlight!BT38*(TFlight!BT38+TContact!BT38))/(4*TContact!BT38),"")</f>
        <v>8.6553345800249986</v>
      </c>
      <c r="BU38">
        <f>IF(NJ!BU38,(9.80665^2*TFlight!BU38*(TFlight!BU38+TContact!BU38))/(4*TContact!BU38),"")</f>
        <v>9.6191110598410017</v>
      </c>
      <c r="BV38">
        <f>IF(NJ!BV38,(9.80665^2*TFlight!BV38*(TFlight!BV38+TContact!BV38))/(4*TContact!BV38),"")</f>
        <v>7.6006929715345573</v>
      </c>
      <c r="BW38">
        <f>IF(NJ!BW38,(9.80665^2*TFlight!BW38*(TFlight!BW38+TContact!BW38))/(4*TContact!BW38),"")</f>
        <v>7.8531328384617058</v>
      </c>
      <c r="BX38">
        <f>IF(NJ!BX38,(9.80665^2*TFlight!BX38*(TFlight!BX38+TContact!BX38))/(4*TContact!BX38),"")</f>
        <v>9.4408758492816833</v>
      </c>
      <c r="BY38">
        <f>IF(NJ!BY38,(9.80665^2*TFlight!BY38*(TFlight!BY38+TContact!BY38))/(4*TContact!BY38),"")</f>
        <v>9.665595037813322</v>
      </c>
      <c r="BZ38">
        <f>IF(NJ!BZ38,(9.80665^2*TFlight!BZ38*(TFlight!BZ38+TContact!BZ38))/(4*TContact!BZ38),"")</f>
        <v>9.2930960753952618</v>
      </c>
      <c r="CA38">
        <f>IF(NJ!CA38,(9.80665^2*TFlight!CA38*(TFlight!CA38+TContact!CA38))/(4*TContact!CA38),"")</f>
        <v>8.9731548021698337</v>
      </c>
      <c r="CB38">
        <f>IF(NJ!CB38,(9.80665^2*TFlight!CB38*(TFlight!CB38+TContact!CB38))/(4*TContact!CB38),"")</f>
        <v>10.734556781220107</v>
      </c>
      <c r="CC38">
        <f>IF(NJ!CC38,(9.80665^2*TFlight!CC38*(TFlight!CC38+TContact!CC38))/(4*TContact!CC38),"")</f>
        <v>9.2549360190470207</v>
      </c>
      <c r="CD38">
        <f>IF(NJ!CD38,(9.80665^2*TFlight!CD38*(TFlight!CD38+TContact!CD38))/(4*TContact!CD38),"")</f>
        <v>6.5239584396938435</v>
      </c>
      <c r="CE38">
        <f>IF(NJ!CE38,(9.80665^2*TFlight!CE38*(TFlight!CE38+TContact!CE38))/(4*TContact!CE38),"")</f>
        <v>6.1099216685875399</v>
      </c>
      <c r="CF38">
        <f>IF(NJ!CF38,(9.80665^2*TFlight!CF38*(TFlight!CF38+TContact!CF38))/(4*TContact!CF38),"")</f>
        <v>7.2321619949028859</v>
      </c>
      <c r="CG38">
        <f>IF(NJ!CG38,(9.80665^2*TFlight!CG38*(TFlight!CG38+TContact!CG38))/(4*TContact!CG38),"")</f>
        <v>7.4141612451876053</v>
      </c>
      <c r="CH38">
        <f>IF(NJ!CH38,(9.80665^2*TFlight!CH38*(TFlight!CH38+TContact!CH38))/(4*TContact!CH38),"")</f>
        <v>8.2148903833757352</v>
      </c>
      <c r="CI38">
        <f>IF(NJ!CI38,(9.80665^2*TFlight!CI38*(TFlight!CI38+TContact!CI38))/(4*TContact!CI38),"")</f>
        <v>6.1071892842219135</v>
      </c>
      <c r="CJ38">
        <f>IF(NJ!CJ38,(9.80665^2*TFlight!CJ38*(TFlight!CJ38+TContact!CJ38))/(4*TContact!CJ38),"")</f>
        <v>7.6566421284836528</v>
      </c>
      <c r="CK38">
        <f>IF(NJ!CK38,(9.80665^2*TFlight!CK38*(TFlight!CK38+TContact!CK38))/(4*TContact!CK38),"")</f>
        <v>7.1666643291709722</v>
      </c>
      <c r="CL38">
        <f>IF(NJ!CL38,(9.80665^2*TFlight!CL38*(TFlight!CL38+TContact!CL38))/(4*TContact!CL38),"")</f>
        <v>6.7629637013922608</v>
      </c>
      <c r="CM38">
        <f>IF(NJ!CM38,(9.80665^2*TFlight!CM38*(TFlight!CM38+TContact!CM38))/(4*TContact!CM38),"")</f>
        <v>8.1899940112064513</v>
      </c>
      <c r="CN38">
        <f>IF(NJ!CN38,(9.80665^2*TFlight!CN38*(TFlight!CN38+TContact!CN38))/(4*TContact!CN38),"")</f>
        <v>8.2874166880912146</v>
      </c>
      <c r="CO38">
        <f>IF(NJ!CO38,(9.80665^2*TFlight!CO38*(TFlight!CO38+TContact!CO38))/(4*TContact!CO38),"")</f>
        <v>9.5485928334790291</v>
      </c>
      <c r="CP38">
        <f>IF(NJ!CP38,(9.80665^2*TFlight!CP38*(TFlight!CP38+TContact!CP38))/(4*TContact!CP38),"")</f>
        <v>8.4540891463742138</v>
      </c>
      <c r="CQ38">
        <f>IF(NJ!CQ38,(9.80665^2*TFlight!CQ38*(TFlight!CQ38+TContact!CQ38))/(4*TContact!CQ38),"")</f>
        <v>7.8392344970901391</v>
      </c>
      <c r="CR38">
        <f>IF(NJ!CR38,(9.80665^2*TFlight!CR38*(TFlight!CR38+TContact!CR38))/(4*TContact!CR38),"")</f>
        <v>8.3372325399044218</v>
      </c>
      <c r="CS38">
        <f>IF(NJ!CS38,(9.80665^2*TFlight!CS38*(TFlight!CS38+TContact!CS38))/(4*TContact!CS38),"")</f>
        <v>10.682239916066832</v>
      </c>
      <c r="CT38">
        <f>IF(NJ!CT38,(9.80665^2*TFlight!CT38*(TFlight!CT38+TContact!CT38))/(4*TContact!CT38),"")</f>
        <v>9.3024623990922901</v>
      </c>
      <c r="CU38">
        <f>IF(NJ!CU38,(9.80665^2*TFlight!CU38*(TFlight!CU38+TContact!CU38))/(4*TContact!CU38),"")</f>
        <v>7.002515385728306</v>
      </c>
      <c r="CV38">
        <f>IF(NJ!CV38,(9.80665^2*TFlight!CV38*(TFlight!CV38+TContact!CV38))/(4*TContact!CV38),"")</f>
        <v>8.1577190139562834</v>
      </c>
      <c r="CW38">
        <f>IF(NJ!CW38,(9.80665^2*TFlight!CW38*(TFlight!CW38+TContact!CW38))/(4*TContact!CW38),"")</f>
        <v>8.89449514078885</v>
      </c>
      <c r="CX38">
        <f>IF(NJ!CX38,(9.80665^2*TFlight!CX38*(TFlight!CX38+TContact!CX38))/(4*TContact!CX38),"")</f>
        <v>7.4932757706697917</v>
      </c>
      <c r="CY38">
        <f>IF(NJ!CY38,(9.80665^2*TFlight!CY38*(TFlight!CY38+TContact!CY38))/(4*TContact!CY38),"")</f>
        <v>8.3587343296191587</v>
      </c>
      <c r="CZ38">
        <f>IF(NJ!CZ38,(9.80665^2*TFlight!CZ38*(TFlight!CZ38+TContact!CZ38))/(4*TContact!CZ38),"")</f>
        <v>9.4408758492816833</v>
      </c>
      <c r="DA38">
        <f>IF(NJ!DA38,(9.80665^2*TFlight!DA38*(TFlight!DA38+TContact!DA38))/(4*TContact!DA38),"")</f>
        <v>8.6259944628045773</v>
      </c>
      <c r="DB38">
        <f>IF(NJ!DB38,(9.80665^2*TFlight!DB38*(TFlight!DB38+TContact!DB38))/(4*TContact!DB38),"")</f>
        <v>7.4330261698399207</v>
      </c>
      <c r="DC38">
        <f>IF(NJ!DC38,(9.80665^2*TFlight!DC38*(TFlight!DC38+TContact!DC38))/(4*TContact!DC38),"")</f>
        <v>7.8439474728032339</v>
      </c>
      <c r="DD38">
        <f>IF(NJ!DD38,(9.80665^2*TFlight!DD38*(TFlight!DD38+TContact!DD38))/(4*TContact!DD38),"")</f>
        <v>7.7116065105518681</v>
      </c>
      <c r="DE38">
        <f>IF(NJ!DE38,(9.80665^2*TFlight!DE38*(TFlight!DE38+TContact!DE38))/(4*TContact!DE38),"")</f>
        <v>9.3504972280471215</v>
      </c>
      <c r="DF38">
        <f>IF(NJ!DF38,(9.80665^2*TFlight!DF38*(TFlight!DF38+TContact!DF38))/(4*TContact!DF38),"")</f>
        <v>7.710958734957206</v>
      </c>
      <c r="DG38">
        <f>IF(NJ!DG38,(9.80665^2*TFlight!DG38*(TFlight!DG38+TContact!DG38))/(4*TContact!DG38),"")</f>
        <v>6.339585770561083</v>
      </c>
      <c r="DH38">
        <f>IF(NJ!DH38,(9.80665^2*TFlight!DH38*(TFlight!DH38+TContact!DH38))/(4*TContact!DH38),"")</f>
        <v>7.7421530680213513</v>
      </c>
      <c r="DI38">
        <f>IF(NJ!DI38,(9.80665^2*TFlight!DI38*(TFlight!DI38+TContact!DI38))/(4*TContact!DI38),"")</f>
        <v>9.9073641104688672</v>
      </c>
      <c r="DJ38">
        <f>IF(NJ!DJ38,(9.80665^2*TFlight!DJ38*(TFlight!DJ38+TContact!DJ38))/(4*TContact!DJ38),"")</f>
        <v>8.8117328816393687</v>
      </c>
      <c r="DK38">
        <f>IF(NJ!DK38,(9.80665^2*TFlight!DK38*(TFlight!DK38+TContact!DK38))/(4*TContact!DK38),"")</f>
        <v>8.9537943931293107</v>
      </c>
      <c r="DL38">
        <f>IF(NJ!DL38,(9.80665^2*TFlight!DL38*(TFlight!DL38+TContact!DL38))/(4*TContact!DL38),"")</f>
        <v>8.4139657725646071</v>
      </c>
      <c r="DM38">
        <f>IF(NJ!DM38,(9.80665^2*TFlight!DM38*(TFlight!DM38+TContact!DM38))/(4*TContact!DM38),"")</f>
        <v>8.9731548021698337</v>
      </c>
      <c r="DN38">
        <f>IF(NJ!DN38,(9.80665^2*TFlight!DN38*(TFlight!DN38+TContact!DN38))/(4*TContact!DN38),"")</f>
        <v>11.337471113076552</v>
      </c>
      <c r="DO38">
        <f>IF(NJ!DO38,(9.80665^2*TFlight!DO38*(TFlight!DO38+TContact!DO38))/(4*TContact!DO38),"")</f>
        <v>11.034230567770576</v>
      </c>
      <c r="DP38">
        <f>IF(NJ!DP38,(9.80665^2*TFlight!DP38*(TFlight!DP38+TContact!DP38))/(4*TContact!DP38),"")</f>
        <v>9.220004725918578</v>
      </c>
      <c r="DQ38">
        <f>IF(NJ!DQ38,(9.80665^2*TFlight!DQ38*(TFlight!DQ38+TContact!DQ38))/(4*TContact!DQ38),"")</f>
        <v>9.0038332000788124</v>
      </c>
      <c r="DR38">
        <f>IF(NJ!DR38,(9.80665^2*TFlight!DR38*(TFlight!DR38+TContact!DR38))/(4*TContact!DR38),"")</f>
        <v>9.1528313753298569</v>
      </c>
      <c r="DS38">
        <f>IF(NJ!DS38,(9.80665^2*TFlight!DS38*(TFlight!DS38+TContact!DS38))/(4*TContact!DS38),"")</f>
        <v>9.4943991249387381</v>
      </c>
      <c r="DT38">
        <f>IF(NJ!DT38,(9.80665^2*TFlight!DT38*(TFlight!DT38+TContact!DT38))/(4*TContact!DT38),"")</f>
        <v>8.5645530535391057</v>
      </c>
      <c r="DU38">
        <f>IF(NJ!DU38,(9.80665^2*TFlight!DU38*(TFlight!DU38+TContact!DU38))/(4*TContact!DU38),"")</f>
        <v>9.5075587437824218</v>
      </c>
      <c r="DV38">
        <f>IF(NJ!DV38,(9.80665^2*TFlight!DV38*(TFlight!DV38+TContact!DV38))/(4*TContact!DV38),"")</f>
        <v>8.8445478563001618</v>
      </c>
      <c r="DW38">
        <f>IF(NJ!DW38,(9.80665^2*TFlight!DW38*(TFlight!DW38+TContact!DW38))/(4*TContact!DW38),"")</f>
        <v>8.7543574756439302</v>
      </c>
      <c r="DX38">
        <f>IF(NJ!DX38,(9.80665^2*TFlight!DX38*(TFlight!DX38+TContact!DX38))/(4*TContact!DX38),"")</f>
        <v>8.7991646236851988</v>
      </c>
      <c r="DY38">
        <f>IF(NJ!DY38,(9.80665^2*TFlight!DY38*(TFlight!DY38+TContact!DY38))/(4*TContact!DY38),"")</f>
        <v>8.7633153623099123</v>
      </c>
      <c r="DZ38">
        <f>IF(NJ!DZ38,(9.80665^2*TFlight!DZ38*(TFlight!DZ38+TContact!DZ38))/(4*TContact!DZ38),"")</f>
        <v>10.0502719977766</v>
      </c>
      <c r="EA38">
        <f>IF(NJ!EA38,(9.80665^2*TFlight!EA38*(TFlight!EA38+TContact!EA38))/(4*TContact!EA38),"")</f>
        <v>10.099671276403656</v>
      </c>
      <c r="EB38">
        <f>IF(NJ!EB38,(9.80665^2*TFlight!EB38*(TFlight!EB38+TContact!EB38))/(4*TContact!EB38),"")</f>
        <v>9.9541061904808199</v>
      </c>
      <c r="EC38">
        <f>IF(NJ!EC38,(9.80665^2*TFlight!EC38*(TFlight!EC38+TContact!EC38))/(4*TContact!EC38),"")</f>
        <v>9.3024623990922901</v>
      </c>
      <c r="ED38">
        <f>IF(NJ!ED38,(9.80665^2*TFlight!ED38*(TFlight!ED38+TContact!ED38))/(4*TContact!ED38),"")</f>
        <v>10.580539841750186</v>
      </c>
      <c r="EE38">
        <f>IF(NJ!EE38,(9.80665^2*TFlight!EE38*(TFlight!EE38+TContact!EE38))/(4*TContact!EE38),"")</f>
        <v>8.644843265382546</v>
      </c>
      <c r="EF38">
        <f>IF(NJ!EF38,(9.80665^2*TFlight!EF38*(TFlight!EF38+TContact!EF38))/(4*TContact!EF38),"")</f>
        <v>9.9580061481297726</v>
      </c>
      <c r="EG38">
        <f>IF(NJ!EG38,(9.80665^2*TFlight!EG38*(TFlight!EG38+TContact!EG38))/(4*TContact!EG38),"")</f>
        <v>11.858397172905001</v>
      </c>
      <c r="EH38">
        <f>IF(NJ!EH38,(9.80665^2*TFlight!EH38*(TFlight!EH38+TContact!EH38))/(4*TContact!EH38),"")</f>
        <v>10.571228953207616</v>
      </c>
      <c r="EI38">
        <f>IF(NJ!EI38,(9.80665^2*TFlight!EI38*(TFlight!EI38+TContact!EI38))/(4*TContact!EI38),"")</f>
        <v>10.691883892972058</v>
      </c>
      <c r="EJ38">
        <f>IF(NJ!EJ38,(9.80665^2*TFlight!EJ38*(TFlight!EJ38+TContact!EJ38))/(4*TContact!EJ38),"")</f>
        <v>10.81132824805659</v>
      </c>
      <c r="EK38">
        <f>IF(NJ!EK38,(9.80665^2*TFlight!EK38*(TFlight!EK38+TContact!EK38))/(4*TContact!EK38),"")</f>
        <v>11.394789990790194</v>
      </c>
      <c r="EL38">
        <f>IF(NJ!EL38,(9.80665^2*TFlight!EL38*(TFlight!EL38+TContact!EL38))/(4*TContact!EL38),"")</f>
        <v>9.8112110075373327</v>
      </c>
      <c r="EM38">
        <f>IF(NJ!EM38,(9.80665^2*TFlight!EM38*(TFlight!EM38+TContact!EM38))/(4*TContact!EM38),"")</f>
        <v>9.1105410653448349</v>
      </c>
      <c r="EN38">
        <f>IF(NJ!EN38,(9.80665^2*TFlight!EN38*(TFlight!EN38+TContact!EN38))/(4*TContact!EN38),"")</f>
        <v>7.9310513738492965</v>
      </c>
      <c r="EO38">
        <f>IF(NJ!EO38,(9.80665^2*TFlight!EO38*(TFlight!EO38+TContact!EO38))/(4*TContact!EO38),"")</f>
        <v>8.9310797524859744</v>
      </c>
      <c r="EP38">
        <f>IF(NJ!EP38,(9.80665^2*TFlight!EP38*(TFlight!EP38+TContact!EP38))/(4*TContact!EP38),"")</f>
        <v>7.8439474728032339</v>
      </c>
      <c r="EQ38">
        <f>IF(NJ!EQ38,(9.80665^2*TFlight!EQ38*(TFlight!EQ38+TContact!EQ38))/(4*TContact!EQ38),"")</f>
        <v>7.5202087334643428</v>
      </c>
      <c r="ER38">
        <f>IF(NJ!ER38,(9.80665^2*TFlight!ER38*(TFlight!ER38+TContact!ER38))/(4*TContact!ER38),"")</f>
        <v>7.8729314541470323</v>
      </c>
      <c r="ES38">
        <f>IF(NJ!ES38,(9.80665^2*TFlight!ES38*(TFlight!ES38+TContact!ES38))/(4*TContact!ES38),"")</f>
        <v>8.8926147803496729</v>
      </c>
      <c r="ET38">
        <f>IF(NJ!ET38,(9.80665^2*TFlight!ET38*(TFlight!ET38+TContact!ET38))/(4*TContact!ET38),"")</f>
        <v>8.43454340624751</v>
      </c>
      <c r="EU38">
        <f>IF(NJ!EU38,(9.80665^2*TFlight!EU38*(TFlight!EU38+TContact!EU38))/(4*TContact!EU38),"")</f>
        <v>7.0582828753670945</v>
      </c>
      <c r="EV38" t="str">
        <f>IF(NJ!EV38,(9.80665^2*TFlight!EV38*(TFlight!EV38+TContact!EV38))/(4*TContact!EV38),"")</f>
        <v/>
      </c>
      <c r="EW38" t="str">
        <f>IF(NJ!EW38,(9.80665^2*TFlight!EW38*(TFlight!EW38+TContact!EW38))/(4*TContact!EW38),"")</f>
        <v/>
      </c>
      <c r="EX38" t="str">
        <f>IF(NJ!EX38,(9.80665^2*TFlight!EX38*(TFlight!EX38+TContact!EX38))/(4*TContact!EX38),"")</f>
        <v/>
      </c>
      <c r="EY38" t="str">
        <f>IF(NJ!EY38,(9.80665^2*TFlight!EY38*(TFlight!EY38+TContact!EY38))/(4*TContact!EY38),"")</f>
        <v/>
      </c>
      <c r="EZ38" t="str">
        <f>IF(NJ!EZ38,(9.80665^2*TFlight!EZ38*(TFlight!EZ38+TContact!EZ38))/(4*TContact!EZ38),"")</f>
        <v/>
      </c>
      <c r="FA38" t="str">
        <f>IF(NJ!FA38,(9.80665^2*TFlight!FA38*(TFlight!FA38+TContact!FA38))/(4*TContact!FA38),"")</f>
        <v/>
      </c>
      <c r="FB38" t="str">
        <f>IF(NJ!FB38,(9.80665^2*TFlight!FB38*(TFlight!FB38+TContact!FB38))/(4*TContact!FB38),"")</f>
        <v/>
      </c>
      <c r="FC38" t="str">
        <f>IF(NJ!FC38,(9.80665^2*TFlight!FC38*(TFlight!FC38+TContact!FC38))/(4*TContact!FC38),"")</f>
        <v/>
      </c>
      <c r="FD38" t="str">
        <f>IF(NJ!FD38,(9.80665^2*TFlight!FD38*(TFlight!FD38+TContact!FD38))/(4*TContact!FD38),"")</f>
        <v/>
      </c>
      <c r="FE38" t="str">
        <f>IF(NJ!FE38,(9.80665^2*TFlight!FE38*(TFlight!FE38+TContact!FE38))/(4*TContact!FE38),"")</f>
        <v/>
      </c>
      <c r="FF38" t="str">
        <f>IF(NJ!FF38,(9.80665^2*TFlight!FF38*(TFlight!FF38+TContact!FF38))/(4*TContact!FF38),"")</f>
        <v/>
      </c>
      <c r="FG38" t="str">
        <f>IF(NJ!FG38,(9.80665^2*TFlight!FG38*(TFlight!FG38+TContact!FG38))/(4*TContact!FG38),"")</f>
        <v/>
      </c>
      <c r="FH38" t="str">
        <f>IF(NJ!FH38,(9.80665^2*TFlight!FH38*(TFlight!FH38+TContact!FH38))/(4*TContact!FH38),"")</f>
        <v/>
      </c>
      <c r="FI38" t="str">
        <f>IF(NJ!FI38,(9.80665^2*TFlight!FI38*(TFlight!FI38+TContact!FI38))/(4*TContact!FI38),"")</f>
        <v/>
      </c>
      <c r="FJ38" t="str">
        <f>IF(NJ!FJ38,(9.80665^2*TFlight!FJ38*(TFlight!FJ38+TContact!FJ38))/(4*TContact!FJ38),"")</f>
        <v/>
      </c>
      <c r="FK38" t="str">
        <f>IF(NJ!FK38,(9.80665^2*TFlight!FK38*(TFlight!FK38+TContact!FK38))/(4*TContact!FK38),"")</f>
        <v/>
      </c>
      <c r="FL38" t="str">
        <f>IF(NJ!FL38,(9.80665^2*TFlight!FL38*(TFlight!FL38+TContact!FL38))/(4*TContact!FL38),"")</f>
        <v/>
      </c>
      <c r="FM38" t="str">
        <f>IF(NJ!FM38,(9.80665^2*TFlight!FM38*(TFlight!FM38+TContact!FM38))/(4*TContact!FM38),"")</f>
        <v/>
      </c>
      <c r="FN38" t="str">
        <f>IF(NJ!FN38,(9.80665^2*TFlight!FN38*(TFlight!FN38+TContact!FN38))/(4*TContact!FN38),"")</f>
        <v/>
      </c>
      <c r="FO38" t="str">
        <f>IF(NJ!FO38,(9.80665^2*TFlight!FO38*(TFlight!FO38+TContact!FO38))/(4*TContact!FO38),"")</f>
        <v/>
      </c>
      <c r="FP38" t="str">
        <f>IF(NJ!FP38,(9.80665^2*TFlight!FP38*(TFlight!FP38+TContact!FP38))/(4*TContact!FP38),"")</f>
        <v/>
      </c>
      <c r="FQ38" t="str">
        <f>IF(NJ!FQ38,(9.80665^2*TFlight!FQ38*(TFlight!FQ38+TContact!FQ38))/(4*TContact!FQ38),"")</f>
        <v/>
      </c>
      <c r="FR38" t="str">
        <f>IF(NJ!FR38,(9.80665^2*TFlight!FR38*(TFlight!FR38+TContact!FR38))/(4*TContact!FR38),"")</f>
        <v/>
      </c>
      <c r="FT38">
        <f t="shared" si="1"/>
        <v>8.6397541564655409</v>
      </c>
    </row>
    <row r="39" spans="1:176" x14ac:dyDescent="0.3">
      <c r="A39" s="2">
        <v>38</v>
      </c>
      <c r="B39" s="2" t="s">
        <v>158</v>
      </c>
      <c r="C39" t="s">
        <v>0</v>
      </c>
      <c r="D39" t="s">
        <v>1</v>
      </c>
      <c r="E39" s="13" t="s">
        <v>14</v>
      </c>
      <c r="F39" s="12">
        <v>133</v>
      </c>
      <c r="H39">
        <f>IF(NJ!H39,(9.80665^2*TFlight!H39*(TFlight!H39+TContact!H39))/(4*TContact!H39),"")</f>
        <v>6.2140863651461542</v>
      </c>
      <c r="I39">
        <f>IF(NJ!I39,(9.80665^2*TFlight!I39*(TFlight!I39+TContact!I39))/(4*TContact!I39),"")</f>
        <v>6.7063077358435965</v>
      </c>
      <c r="J39">
        <f>IF(NJ!J39,(9.80665^2*TFlight!J39*(TFlight!J39+TContact!J39))/(4*TContact!J39),"")</f>
        <v>8.1322947073431955</v>
      </c>
      <c r="K39">
        <f>IF(NJ!K39,(9.80665^2*TFlight!K39*(TFlight!K39+TContact!K39))/(4*TContact!K39),"")</f>
        <v>7.1424102428661573</v>
      </c>
      <c r="L39">
        <f>IF(NJ!L39,(9.80665^2*TFlight!L39*(TFlight!L39+TContact!L39))/(4*TContact!L39),"")</f>
        <v>7.9090206065958455</v>
      </c>
      <c r="M39">
        <f>IF(NJ!M39,(9.80665^2*TFlight!M39*(TFlight!M39+TContact!M39))/(4*TContact!M39),"")</f>
        <v>8.1252150440444151</v>
      </c>
      <c r="N39">
        <f>IF(NJ!N39,(9.80665^2*TFlight!N39*(TFlight!N39+TContact!N39))/(4*TContact!N39),"")</f>
        <v>8.4696839252650431</v>
      </c>
      <c r="O39">
        <f>IF(NJ!O39,(9.80665^2*TFlight!O39*(TFlight!O39+TContact!O39))/(4*TContact!O39),"")</f>
        <v>8.312921478136019</v>
      </c>
      <c r="P39">
        <f>IF(NJ!P39,(9.80665^2*TFlight!P39*(TFlight!P39+TContact!P39))/(4*TContact!P39),"")</f>
        <v>7.7327243899229661</v>
      </c>
      <c r="Q39">
        <f>IF(NJ!Q39,(9.80665^2*TFlight!Q39*(TFlight!Q39+TContact!Q39))/(4*TContact!Q39),"")</f>
        <v>8.89449514078885</v>
      </c>
      <c r="R39">
        <f>IF(NJ!R39,(9.80665^2*TFlight!R39*(TFlight!R39+TContact!R39))/(4*TContact!R39),"")</f>
        <v>8.4669031767922966</v>
      </c>
      <c r="S39">
        <f>IF(NJ!S39,(9.80665^2*TFlight!S39*(TFlight!S39+TContact!S39))/(4*TContact!S39),"")</f>
        <v>8.0783122746900009</v>
      </c>
      <c r="T39">
        <f>IF(NJ!T39,(9.80665^2*TFlight!T39*(TFlight!T39+TContact!T39))/(4*TContact!T39),"")</f>
        <v>9.6372422844816157</v>
      </c>
      <c r="U39">
        <f>IF(NJ!U39,(9.80665^2*TFlight!U39*(TFlight!U39+TContact!U39))/(4*TContact!U39),"")</f>
        <v>10.699932586056198</v>
      </c>
      <c r="V39">
        <f>IF(NJ!V39,(9.80665^2*TFlight!V39*(TFlight!V39+TContact!V39))/(4*TContact!V39),"")</f>
        <v>8.4791445631288163</v>
      </c>
      <c r="W39">
        <f>IF(NJ!W39,(9.80665^2*TFlight!W39*(TFlight!W39+TContact!W39))/(4*TContact!W39),"")</f>
        <v>8.4033840692933257</v>
      </c>
      <c r="X39">
        <f>IF(NJ!X39,(9.80665^2*TFlight!X39*(TFlight!X39+TContact!X39))/(4*TContact!X39),"")</f>
        <v>10.385238144607953</v>
      </c>
      <c r="Y39">
        <f>IF(NJ!Y39,(9.80665^2*TFlight!Y39*(TFlight!Y39+TContact!Y39))/(4*TContact!Y39),"")</f>
        <v>8.8131141166400386</v>
      </c>
      <c r="Z39">
        <f>IF(NJ!Z39,(9.80665^2*TFlight!Z39*(TFlight!Z39+TContact!Z39))/(4*TContact!Z39),"")</f>
        <v>9.9550918940624236</v>
      </c>
      <c r="AA39">
        <f>IF(NJ!AA39,(9.80665^2*TFlight!AA39*(TFlight!AA39+TContact!AA39))/(4*TContact!AA39),"")</f>
        <v>10.481033154104939</v>
      </c>
      <c r="AB39">
        <f>IF(NJ!AB39,(9.80665^2*TFlight!AB39*(TFlight!AB39+TContact!AB39))/(4*TContact!AB39),"")</f>
        <v>11.25353779376954</v>
      </c>
      <c r="AC39">
        <f>IF(NJ!AC39,(9.80665^2*TFlight!AC39*(TFlight!AC39+TContact!AC39))/(4*TContact!AC39),"")</f>
        <v>11.503094216399296</v>
      </c>
      <c r="AD39">
        <f>IF(NJ!AD39,(9.80665^2*TFlight!AD39*(TFlight!AD39+TContact!AD39))/(4*TContact!AD39),"")</f>
        <v>9.285287872025096</v>
      </c>
      <c r="AE39">
        <f>IF(NJ!AE39,(9.80665^2*TFlight!AE39*(TFlight!AE39+TContact!AE39))/(4*TContact!AE39),"")</f>
        <v>8.769624022144491</v>
      </c>
      <c r="AF39">
        <f>IF(NJ!AF39,(9.80665^2*TFlight!AF39*(TFlight!AF39+TContact!AF39))/(4*TContact!AF39),"")</f>
        <v>9.7904604265856534</v>
      </c>
      <c r="AG39">
        <f>IF(NJ!AG39,(9.80665^2*TFlight!AG39*(TFlight!AG39+TContact!AG39))/(4*TContact!AG39),"")</f>
        <v>9.419312112288539</v>
      </c>
      <c r="AH39">
        <f>IF(NJ!AH39,(9.80665^2*TFlight!AH39*(TFlight!AH39+TContact!AH39))/(4*TContact!AH39),"")</f>
        <v>9.0960524037848014</v>
      </c>
      <c r="AI39">
        <f>IF(NJ!AI39,(9.80665^2*TFlight!AI39*(TFlight!AI39+TContact!AI39))/(4*TContact!AI39),"")</f>
        <v>9.0052081793419294</v>
      </c>
      <c r="AJ39">
        <f>IF(NJ!AJ39,(9.80665^2*TFlight!AJ39*(TFlight!AJ39+TContact!AJ39))/(4*TContact!AJ39),"")</f>
        <v>8.1989009205314929</v>
      </c>
      <c r="AK39">
        <f>IF(NJ!AK39,(9.80665^2*TFlight!AK39*(TFlight!AK39+TContact!AK39))/(4*TContact!AK39),"")</f>
        <v>7.5755708258253618</v>
      </c>
      <c r="AL39">
        <f>IF(NJ!AL39,(9.80665^2*TFlight!AL39*(TFlight!AL39+TContact!AL39))/(4*TContact!AL39),"")</f>
        <v>8.1445218853662595</v>
      </c>
      <c r="AM39">
        <f>IF(NJ!AM39,(9.80665^2*TFlight!AM39*(TFlight!AM39+TContact!AM39))/(4*TContact!AM39),"")</f>
        <v>8.385687618108836</v>
      </c>
      <c r="AN39">
        <f>IF(NJ!AN39,(9.80665^2*TFlight!AN39*(TFlight!AN39+TContact!AN39))/(4*TContact!AN39),"")</f>
        <v>8.5171793638844679</v>
      </c>
      <c r="AO39">
        <f>IF(NJ!AO39,(9.80665^2*TFlight!AO39*(TFlight!AO39+TContact!AO39))/(4*TContact!AO39),"")</f>
        <v>8.0678421118915828</v>
      </c>
      <c r="AP39">
        <f>IF(NJ!AP39,(9.80665^2*TFlight!AP39*(TFlight!AP39+TContact!AP39))/(4*TContact!AP39),"")</f>
        <v>8.0156234316412593</v>
      </c>
      <c r="AQ39">
        <f>IF(NJ!AQ39,(9.80665^2*TFlight!AQ39*(TFlight!AQ39+TContact!AQ39))/(4*TContact!AQ39),"")</f>
        <v>9.6209477874622937</v>
      </c>
      <c r="AR39">
        <f>IF(NJ!AR39,(9.80665^2*TFlight!AR39*(TFlight!AR39+TContact!AR39))/(4*TContact!AR39),"")</f>
        <v>10.412046931822667</v>
      </c>
      <c r="AS39">
        <f>IF(NJ!AS39,(9.80665^2*TFlight!AS39*(TFlight!AS39+TContact!AS39))/(4*TContact!AS39),"")</f>
        <v>8.7807407610511401</v>
      </c>
      <c r="AT39">
        <f>IF(NJ!AT39,(9.80665^2*TFlight!AT39*(TFlight!AT39+TContact!AT39))/(4*TContact!AT39),"")</f>
        <v>8.3039149805352626</v>
      </c>
      <c r="AU39">
        <f>IF(NJ!AU39,(9.80665^2*TFlight!AU39*(TFlight!AU39+TContact!AU39))/(4*TContact!AU39),"")</f>
        <v>7.7369751363228163</v>
      </c>
      <c r="AV39">
        <f>IF(NJ!AV39,(9.80665^2*TFlight!AV39*(TFlight!AV39+TContact!AV39))/(4*TContact!AV39),"")</f>
        <v>8.6381100335970871</v>
      </c>
      <c r="AW39">
        <f>IF(NJ!AW39,(9.80665^2*TFlight!AW39*(TFlight!AW39+TContact!AW39))/(4*TContact!AW39),"")</f>
        <v>6.7503124102057708</v>
      </c>
      <c r="AX39">
        <f>IF(NJ!AX39,(9.80665^2*TFlight!AX39*(TFlight!AX39+TContact!AX39))/(4*TContact!AX39),"")</f>
        <v>6.4448404893404261</v>
      </c>
      <c r="AY39">
        <f>IF(NJ!AY39,(9.80665^2*TFlight!AY39*(TFlight!AY39+TContact!AY39))/(4*TContact!AY39),"")</f>
        <v>6.5880029412558097</v>
      </c>
      <c r="AZ39">
        <f>IF(NJ!AZ39,(9.80665^2*TFlight!AZ39*(TFlight!AZ39+TContact!AZ39))/(4*TContact!AZ39),"")</f>
        <v>6.8400308311243778</v>
      </c>
      <c r="BA39">
        <f>IF(NJ!BA39,(9.80665^2*TFlight!BA39*(TFlight!BA39+TContact!BA39))/(4*TContact!BA39),"")</f>
        <v>8.43454340624751</v>
      </c>
      <c r="BB39">
        <f>IF(NJ!BB39,(9.80665^2*TFlight!BB39*(TFlight!BB39+TContact!BB39))/(4*TContact!BB39),"")</f>
        <v>5.8542074642292379</v>
      </c>
      <c r="BC39">
        <f>IF(NJ!BC39,(9.80665^2*TFlight!BC39*(TFlight!BC39+TContact!BC39))/(4*TContact!BC39),"")</f>
        <v>6.2140863651461542</v>
      </c>
      <c r="BD39">
        <f>IF(NJ!BD39,(9.80665^2*TFlight!BD39*(TFlight!BD39+TContact!BD39))/(4*TContact!BD39),"")</f>
        <v>5.7822443513778108</v>
      </c>
      <c r="BE39">
        <f>IF(NJ!BE39,(9.80665^2*TFlight!BE39*(TFlight!BE39+TContact!BE39))/(4*TContact!BE39),"")</f>
        <v>6.0010319754839996</v>
      </c>
      <c r="BF39">
        <f>IF(NJ!BF39,(9.80665^2*TFlight!BF39*(TFlight!BF39+TContact!BF39))/(4*TContact!BF39),"")</f>
        <v>6.0394213009892104</v>
      </c>
      <c r="BG39">
        <f>IF(NJ!BG39,(9.80665^2*TFlight!BG39*(TFlight!BG39+TContact!BG39))/(4*TContact!BG39),"")</f>
        <v>6.4300998435536147</v>
      </c>
      <c r="BH39">
        <f>IF(NJ!BH39,(9.80665^2*TFlight!BH39*(TFlight!BH39+TContact!BH39))/(4*TContact!BH39),"")</f>
        <v>7.2589093261926001</v>
      </c>
      <c r="BI39">
        <f>IF(NJ!BI39,(9.80665^2*TFlight!BI39*(TFlight!BI39+TContact!BI39))/(4*TContact!BI39),"")</f>
        <v>6.8431984145101241</v>
      </c>
      <c r="BJ39">
        <f>IF(NJ!BJ39,(9.80665^2*TFlight!BJ39*(TFlight!BJ39+TContact!BJ39))/(4*TContact!BJ39),"")</f>
        <v>6.089567458974332</v>
      </c>
      <c r="BK39">
        <f>IF(NJ!BK39,(9.80665^2*TFlight!BK39*(TFlight!BK39+TContact!BK39))/(4*TContact!BK39),"")</f>
        <v>6.6411420528689602</v>
      </c>
      <c r="BL39">
        <f>IF(NJ!BL39,(9.80665^2*TFlight!BL39*(TFlight!BL39+TContact!BL39))/(4*TContact!BL39),"")</f>
        <v>6.9823706044877607</v>
      </c>
      <c r="BM39">
        <f>IF(NJ!BM39,(9.80665^2*TFlight!BM39*(TFlight!BM39+TContact!BM39))/(4*TContact!BM39),"")</f>
        <v>6.8223434961260683</v>
      </c>
      <c r="BN39">
        <f>IF(NJ!BN39,(9.80665^2*TFlight!BN39*(TFlight!BN39+TContact!BN39))/(4*TContact!BN39),"")</f>
        <v>6.5716429218708337</v>
      </c>
      <c r="BO39">
        <f>IF(NJ!BO39,(9.80665^2*TFlight!BO39*(TFlight!BO39+TContact!BO39))/(4*TContact!BO39),"")</f>
        <v>6.5090558464244443</v>
      </c>
      <c r="BP39">
        <f>IF(NJ!BP39,(9.80665^2*TFlight!BP39*(TFlight!BP39+TContact!BP39))/(4*TContact!BP39),"")</f>
        <v>6.2859193165721008</v>
      </c>
      <c r="BQ39">
        <f>IF(NJ!BQ39,(9.80665^2*TFlight!BQ39*(TFlight!BQ39+TContact!BQ39))/(4*TContact!BQ39),"")</f>
        <v>7.5465933734928701</v>
      </c>
      <c r="BR39">
        <f>IF(NJ!BR39,(9.80665^2*TFlight!BR39*(TFlight!BR39+TContact!BR39))/(4*TContact!BR39),"")</f>
        <v>7.2344947098990309</v>
      </c>
      <c r="BS39">
        <f>IF(NJ!BS39,(9.80665^2*TFlight!BS39*(TFlight!BS39+TContact!BS39))/(4*TContact!BS39),"")</f>
        <v>8.1845004072690113</v>
      </c>
      <c r="BT39">
        <f>IF(NJ!BT39,(9.80665^2*TFlight!BT39*(TFlight!BT39+TContact!BT39))/(4*TContact!BT39),"")</f>
        <v>10.363861562227852</v>
      </c>
      <c r="BU39">
        <f>IF(NJ!BU39,(9.80665^2*TFlight!BU39*(TFlight!BU39+TContact!BU39))/(4*TContact!BU39),"")</f>
        <v>9.4461105909170389</v>
      </c>
      <c r="BV39">
        <f>IF(NJ!BV39,(9.80665^2*TFlight!BV39*(TFlight!BV39+TContact!BV39))/(4*TContact!BV39),"")</f>
        <v>9.285287872025096</v>
      </c>
      <c r="BW39">
        <f>IF(NJ!BW39,(9.80665^2*TFlight!BW39*(TFlight!BW39+TContact!BW39))/(4*TContact!BW39),"")</f>
        <v>9.1057440773548368</v>
      </c>
      <c r="BX39">
        <f>IF(NJ!BX39,(9.80665^2*TFlight!BX39*(TFlight!BX39+TContact!BX39))/(4*TContact!BX39),"")</f>
        <v>9.3811422261679969</v>
      </c>
      <c r="BY39">
        <f>IF(NJ!BY39,(9.80665^2*TFlight!BY39*(TFlight!BY39+TContact!BY39))/(4*TContact!BY39),"")</f>
        <v>8.6800358773424229</v>
      </c>
      <c r="BZ39">
        <f>IF(NJ!BZ39,(9.80665^2*TFlight!BZ39*(TFlight!BZ39+TContact!BZ39))/(4*TContact!BZ39),"")</f>
        <v>7.4214890122342014</v>
      </c>
      <c r="CA39">
        <f>IF(NJ!CA39,(9.80665^2*TFlight!CA39*(TFlight!CA39+TContact!CA39))/(4*TContact!CA39),"")</f>
        <v>8.8533743342017033</v>
      </c>
      <c r="CB39">
        <f>IF(NJ!CB39,(9.80665^2*TFlight!CB39*(TFlight!CB39+TContact!CB39))/(4*TContact!CB39),"")</f>
        <v>8.4781063005292481</v>
      </c>
      <c r="CC39">
        <f>IF(NJ!CC39,(9.80665^2*TFlight!CC39*(TFlight!CC39+TContact!CC39))/(4*TContact!CC39),"")</f>
        <v>8.9113068808878939</v>
      </c>
      <c r="CD39">
        <f>IF(NJ!CD39,(9.80665^2*TFlight!CD39*(TFlight!CD39+TContact!CD39))/(4*TContact!CD39),"")</f>
        <v>9.3242616477016611</v>
      </c>
      <c r="CE39">
        <f>IF(NJ!CE39,(9.80665^2*TFlight!CE39*(TFlight!CE39+TContact!CE39))/(4*TContact!CE39),"")</f>
        <v>9.9153772054219882</v>
      </c>
      <c r="CF39">
        <f>IF(NJ!CF39,(9.80665^2*TFlight!CF39*(TFlight!CF39+TContact!CF39))/(4*TContact!CF39),"")</f>
        <v>9.069715794395476</v>
      </c>
      <c r="CG39">
        <f>IF(NJ!CG39,(9.80665^2*TFlight!CG39*(TFlight!CG39+TContact!CG39))/(4*TContact!CG39),"")</f>
        <v>9.2363920063763292</v>
      </c>
      <c r="CH39">
        <f>IF(NJ!CH39,(9.80665^2*TFlight!CH39*(TFlight!CH39+TContact!CH39))/(4*TContact!CH39),"")</f>
        <v>9.5055365274992738</v>
      </c>
      <c r="CI39">
        <f>IF(NJ!CI39,(9.80665^2*TFlight!CI39*(TFlight!CI39+TContact!CI39))/(4*TContact!CI39),"")</f>
        <v>8.9418560006051386</v>
      </c>
      <c r="CJ39">
        <f>IF(NJ!CJ39,(9.80665^2*TFlight!CJ39*(TFlight!CJ39+TContact!CJ39))/(4*TContact!CJ39),"")</f>
        <v>8.4681228987385335</v>
      </c>
      <c r="CK39">
        <f>IF(NJ!CK39,(9.80665^2*TFlight!CK39*(TFlight!CK39+TContact!CK39))/(4*TContact!CK39),"")</f>
        <v>7.964533228567606</v>
      </c>
      <c r="CL39">
        <f>IF(NJ!CL39,(9.80665^2*TFlight!CL39*(TFlight!CL39+TContact!CL39))/(4*TContact!CL39),"")</f>
        <v>8.4713235298984824</v>
      </c>
      <c r="CM39">
        <f>IF(NJ!CM39,(9.80665^2*TFlight!CM39*(TFlight!CM39+TContact!CM39))/(4*TContact!CM39),"")</f>
        <v>7.9193640007667021</v>
      </c>
      <c r="CN39">
        <f>IF(NJ!CN39,(9.80665^2*TFlight!CN39*(TFlight!CN39+TContact!CN39))/(4*TContact!CN39),"")</f>
        <v>8.6248042993194431</v>
      </c>
      <c r="CO39">
        <f>IF(NJ!CO39,(9.80665^2*TFlight!CO39*(TFlight!CO39+TContact!CO39))/(4*TContact!CO39),"")</f>
        <v>8.7807407610511401</v>
      </c>
      <c r="CP39">
        <f>IF(NJ!CP39,(9.80665^2*TFlight!CP39*(TFlight!CP39+TContact!CP39))/(4*TContact!CP39),"")</f>
        <v>8.7157845358219976</v>
      </c>
      <c r="CQ39">
        <f>IF(NJ!CQ39,(9.80665^2*TFlight!CQ39*(TFlight!CQ39+TContact!CQ39))/(4*TContact!CQ39),"")</f>
        <v>10.039501181513124</v>
      </c>
      <c r="CR39">
        <f>IF(NJ!CR39,(9.80665^2*TFlight!CR39*(TFlight!CR39+TContact!CR39))/(4*TContact!CR39),"")</f>
        <v>9.4083975886825399</v>
      </c>
      <c r="CS39">
        <f>IF(NJ!CS39,(9.80665^2*TFlight!CS39*(TFlight!CS39+TContact!CS39))/(4*TContact!CS39),"")</f>
        <v>9.6576349369012995</v>
      </c>
      <c r="CT39">
        <f>IF(NJ!CT39,(9.80665^2*TFlight!CT39*(TFlight!CT39+TContact!CT39))/(4*TContact!CT39),"")</f>
        <v>8.0026372182526231</v>
      </c>
      <c r="CU39">
        <f>IF(NJ!CU39,(9.80665^2*TFlight!CU39*(TFlight!CU39+TContact!CU39))/(4*TContact!CU39),"")</f>
        <v>8.0026372182526231</v>
      </c>
      <c r="CV39">
        <f>IF(NJ!CV39,(9.80665^2*TFlight!CV39*(TFlight!CV39+TContact!CV39))/(4*TContact!CV39),"")</f>
        <v>8.7807407610511401</v>
      </c>
      <c r="CW39">
        <f>IF(NJ!CW39,(9.80665^2*TFlight!CW39*(TFlight!CW39+TContact!CW39))/(4*TContact!CW39),"")</f>
        <v>8.2772287959023512</v>
      </c>
      <c r="CX39">
        <f>IF(NJ!CX39,(9.80665^2*TFlight!CX39*(TFlight!CX39+TContact!CX39))/(4*TContact!CX39),"")</f>
        <v>6.8889793375512598</v>
      </c>
      <c r="CY39">
        <f>IF(NJ!CY39,(9.80665^2*TFlight!CY39*(TFlight!CY39+TContact!CY39))/(4*TContact!CY39),"")</f>
        <v>9.064058712970624</v>
      </c>
      <c r="CZ39">
        <f>IF(NJ!CZ39,(9.80665^2*TFlight!CZ39*(TFlight!CZ39+TContact!CZ39))/(4*TContact!CZ39),"")</f>
        <v>12.411678550434203</v>
      </c>
      <c r="DA39">
        <f>IF(NJ!DA39,(9.80665^2*TFlight!DA39*(TFlight!DA39+TContact!DA39))/(4*TContact!DA39),"")</f>
        <v>11.659755229983551</v>
      </c>
      <c r="DB39">
        <f>IF(NJ!DB39,(9.80665^2*TFlight!DB39*(TFlight!DB39+TContact!DB39))/(4*TContact!DB39),"")</f>
        <v>10.576834121930901</v>
      </c>
      <c r="DC39">
        <f>IF(NJ!DC39,(9.80665^2*TFlight!DC39*(TFlight!DC39+TContact!DC39))/(4*TContact!DC39),"")</f>
        <v>9.1290096067925361</v>
      </c>
      <c r="DD39">
        <f>IF(NJ!DD39,(9.80665^2*TFlight!DD39*(TFlight!DD39+TContact!DD39))/(4*TContact!DD39),"")</f>
        <v>7.4214890122342014</v>
      </c>
      <c r="DE39">
        <f>IF(NJ!DE39,(9.80665^2*TFlight!DE39*(TFlight!DE39+TContact!DE39))/(4*TContact!DE39),"")</f>
        <v>8.0156234316412593</v>
      </c>
      <c r="DF39">
        <f>IF(NJ!DF39,(9.80665^2*TFlight!DF39*(TFlight!DF39+TContact!DF39))/(4*TContact!DF39),"")</f>
        <v>8.4791445631288163</v>
      </c>
      <c r="DG39">
        <f>IF(NJ!DG39,(9.80665^2*TFlight!DG39*(TFlight!DG39+TContact!DG39))/(4*TContact!DG39),"")</f>
        <v>8.3039149805352626</v>
      </c>
      <c r="DH39">
        <f>IF(NJ!DH39,(9.80665^2*TFlight!DH39*(TFlight!DH39+TContact!DH39))/(4*TContact!DH39),"")</f>
        <v>8.4713235298984824</v>
      </c>
      <c r="DI39">
        <f>IF(NJ!DI39,(9.80665^2*TFlight!DI39*(TFlight!DI39+TContact!DI39))/(4*TContact!DI39),"")</f>
        <v>7.2199915955041849</v>
      </c>
      <c r="DJ39">
        <f>IF(NJ!DJ39,(9.80665^2*TFlight!DJ39*(TFlight!DJ39+TContact!DJ39))/(4*TContact!DJ39),"")</f>
        <v>7.6285074854918484</v>
      </c>
      <c r="DK39">
        <f>IF(NJ!DK39,(9.80665^2*TFlight!DK39*(TFlight!DK39+TContact!DK39))/(4*TContact!DK39),"")</f>
        <v>8.051474027930233</v>
      </c>
      <c r="DL39">
        <f>IF(NJ!DL39,(9.80665^2*TFlight!DL39*(TFlight!DL39+TContact!DL39))/(4*TContact!DL39),"")</f>
        <v>9.0338612123247586</v>
      </c>
      <c r="DM39">
        <f>IF(NJ!DM39,(9.80665^2*TFlight!DM39*(TFlight!DM39+TContact!DM39))/(4*TContact!DM39),"")</f>
        <v>8.2109108347543547</v>
      </c>
      <c r="DN39">
        <f>IF(NJ!DN39,(9.80665^2*TFlight!DN39*(TFlight!DN39+TContact!DN39))/(4*TContact!DN39),"")</f>
        <v>7.9427677838836503</v>
      </c>
      <c r="DO39">
        <f>IF(NJ!DO39,(9.80665^2*TFlight!DO39*(TFlight!DO39+TContact!DO39))/(4*TContact!DO39),"")</f>
        <v>7.7990334789078588</v>
      </c>
      <c r="DP39">
        <f>IF(NJ!DP39,(9.80665^2*TFlight!DP39*(TFlight!DP39+TContact!DP39))/(4*TContact!DP39),"")</f>
        <v>7.5360181636575678</v>
      </c>
      <c r="DQ39">
        <f>IF(NJ!DQ39,(9.80665^2*TFlight!DQ39*(TFlight!DQ39+TContact!DQ39))/(4*TContact!DQ39),"")</f>
        <v>6.6291493857188923</v>
      </c>
      <c r="DR39">
        <f>IF(NJ!DR39,(9.80665^2*TFlight!DR39*(TFlight!DR39+TContact!DR39))/(4*TContact!DR39),"")</f>
        <v>6.8538330164204213</v>
      </c>
      <c r="DS39">
        <f>IF(NJ!DS39,(9.80665^2*TFlight!DS39*(TFlight!DS39+TContact!DS39))/(4*TContact!DS39),"")</f>
        <v>6.4832103846547406</v>
      </c>
      <c r="DT39">
        <f>IF(NJ!DT39,(9.80665^2*TFlight!DT39*(TFlight!DT39+TContact!DT39))/(4*TContact!DT39),"")</f>
        <v>5.5568038445274652</v>
      </c>
      <c r="DU39">
        <f>IF(NJ!DU39,(9.80665^2*TFlight!DU39*(TFlight!DU39+TContact!DU39))/(4*TContact!DU39),"")</f>
        <v>6.9898059999345916</v>
      </c>
      <c r="DV39">
        <f>IF(NJ!DV39,(9.80665^2*TFlight!DV39*(TFlight!DV39+TContact!DV39))/(4*TContact!DV39),"")</f>
        <v>6.9199291504460509</v>
      </c>
      <c r="DW39">
        <f>IF(NJ!DW39,(9.80665^2*TFlight!DW39*(TFlight!DW39+TContact!DW39))/(4*TContact!DW39),"")</f>
        <v>6.8710040666044607</v>
      </c>
      <c r="DX39">
        <f>IF(NJ!DX39,(9.80665^2*TFlight!DX39*(TFlight!DX39+TContact!DX39))/(4*TContact!DX39),"")</f>
        <v>5.1210729598481235</v>
      </c>
      <c r="DY39">
        <f>IF(NJ!DY39,(9.80665^2*TFlight!DY39*(TFlight!DY39+TContact!DY39))/(4*TContact!DY39),"")</f>
        <v>7.4164337479822038</v>
      </c>
      <c r="DZ39">
        <f>IF(NJ!DZ39,(9.80665^2*TFlight!DZ39*(TFlight!DZ39+TContact!DZ39))/(4*TContact!DZ39),"")</f>
        <v>6.1483787427391876</v>
      </c>
      <c r="EA39">
        <f>IF(NJ!EA39,(9.80665^2*TFlight!EA39*(TFlight!EA39+TContact!EA39))/(4*TContact!EA39),"")</f>
        <v>6.6398200487140135</v>
      </c>
      <c r="EB39">
        <f>IF(NJ!EB39,(9.80665^2*TFlight!EB39*(TFlight!EB39+TContact!EB39))/(4*TContact!EB39),"")</f>
        <v>6.3404247640592901</v>
      </c>
      <c r="EC39">
        <f>IF(NJ!EC39,(9.80665^2*TFlight!EC39*(TFlight!EC39+TContact!EC39))/(4*TContact!EC39),"")</f>
        <v>6.3558576318989548</v>
      </c>
      <c r="ED39">
        <f>IF(NJ!ED39,(9.80665^2*TFlight!ED39*(TFlight!ED39+TContact!ED39))/(4*TContact!ED39),"")</f>
        <v>6.6095282247463638</v>
      </c>
      <c r="EE39">
        <f>IF(NJ!EE39,(9.80665^2*TFlight!EE39*(TFlight!EE39+TContact!EE39))/(4*TContact!EE39),"")</f>
        <v>6.5006079789792137</v>
      </c>
      <c r="EF39">
        <f>IF(NJ!EF39,(9.80665^2*TFlight!EF39*(TFlight!EF39+TContact!EF39))/(4*TContact!EF39),"")</f>
        <v>7.7357491542478094</v>
      </c>
      <c r="EG39">
        <f>IF(NJ!EG39,(9.80665^2*TFlight!EG39*(TFlight!EG39+TContact!EG39))/(4*TContact!EG39),"")</f>
        <v>6.391497673164193</v>
      </c>
      <c r="EH39">
        <f>IF(NJ!EH39,(9.80665^2*TFlight!EH39*(TFlight!EH39+TContact!EH39))/(4*TContact!EH39),"")</f>
        <v>5.7684808362445192</v>
      </c>
      <c r="EI39">
        <f>IF(NJ!EI39,(9.80665^2*TFlight!EI39*(TFlight!EI39+TContact!EI39))/(4*TContact!EI39),"")</f>
        <v>5.9422993479766877</v>
      </c>
      <c r="EJ39" t="str">
        <f>IF(NJ!EJ39,(9.80665^2*TFlight!EJ39*(TFlight!EJ39+TContact!EJ39))/(4*TContact!EJ39),"")</f>
        <v/>
      </c>
      <c r="EK39" t="str">
        <f>IF(NJ!EK39,(9.80665^2*TFlight!EK39*(TFlight!EK39+TContact!EK39))/(4*TContact!EK39),"")</f>
        <v/>
      </c>
      <c r="EL39" t="str">
        <f>IF(NJ!EL39,(9.80665^2*TFlight!EL39*(TFlight!EL39+TContact!EL39))/(4*TContact!EL39),"")</f>
        <v/>
      </c>
      <c r="EM39" t="str">
        <f>IF(NJ!EM39,(9.80665^2*TFlight!EM39*(TFlight!EM39+TContact!EM39))/(4*TContact!EM39),"")</f>
        <v/>
      </c>
      <c r="EN39" t="str">
        <f>IF(NJ!EN39,(9.80665^2*TFlight!EN39*(TFlight!EN39+TContact!EN39))/(4*TContact!EN39),"")</f>
        <v/>
      </c>
      <c r="EO39" t="str">
        <f>IF(NJ!EO39,(9.80665^2*TFlight!EO39*(TFlight!EO39+TContact!EO39))/(4*TContact!EO39),"")</f>
        <v/>
      </c>
      <c r="EP39" t="str">
        <f>IF(NJ!EP39,(9.80665^2*TFlight!EP39*(TFlight!EP39+TContact!EP39))/(4*TContact!EP39),"")</f>
        <v/>
      </c>
      <c r="EQ39" t="str">
        <f>IF(NJ!EQ39,(9.80665^2*TFlight!EQ39*(TFlight!EQ39+TContact!EQ39))/(4*TContact!EQ39),"")</f>
        <v/>
      </c>
      <c r="ER39" t="str">
        <f>IF(NJ!ER39,(9.80665^2*TFlight!ER39*(TFlight!ER39+TContact!ER39))/(4*TContact!ER39),"")</f>
        <v/>
      </c>
      <c r="ES39" t="str">
        <f>IF(NJ!ES39,(9.80665^2*TFlight!ES39*(TFlight!ES39+TContact!ES39))/(4*TContact!ES39),"")</f>
        <v/>
      </c>
      <c r="ET39" t="str">
        <f>IF(NJ!ET39,(9.80665^2*TFlight!ET39*(TFlight!ET39+TContact!ET39))/(4*TContact!ET39),"")</f>
        <v/>
      </c>
      <c r="EU39" t="str">
        <f>IF(NJ!EU39,(9.80665^2*TFlight!EU39*(TFlight!EU39+TContact!EU39))/(4*TContact!EU39),"")</f>
        <v/>
      </c>
      <c r="EV39" t="str">
        <f>IF(NJ!EV39,(9.80665^2*TFlight!EV39*(TFlight!EV39+TContact!EV39))/(4*TContact!EV39),"")</f>
        <v/>
      </c>
      <c r="EW39" t="str">
        <f>IF(NJ!EW39,(9.80665^2*TFlight!EW39*(TFlight!EW39+TContact!EW39))/(4*TContact!EW39),"")</f>
        <v/>
      </c>
      <c r="EX39" t="str">
        <f>IF(NJ!EX39,(9.80665^2*TFlight!EX39*(TFlight!EX39+TContact!EX39))/(4*TContact!EX39),"")</f>
        <v/>
      </c>
      <c r="EY39" t="str">
        <f>IF(NJ!EY39,(9.80665^2*TFlight!EY39*(TFlight!EY39+TContact!EY39))/(4*TContact!EY39),"")</f>
        <v/>
      </c>
      <c r="EZ39" t="str">
        <f>IF(NJ!EZ39,(9.80665^2*TFlight!EZ39*(TFlight!EZ39+TContact!EZ39))/(4*TContact!EZ39),"")</f>
        <v/>
      </c>
      <c r="FA39" t="str">
        <f>IF(NJ!FA39,(9.80665^2*TFlight!FA39*(TFlight!FA39+TContact!FA39))/(4*TContact!FA39),"")</f>
        <v/>
      </c>
      <c r="FB39" t="str">
        <f>IF(NJ!FB39,(9.80665^2*TFlight!FB39*(TFlight!FB39+TContact!FB39))/(4*TContact!FB39),"")</f>
        <v/>
      </c>
      <c r="FC39" t="str">
        <f>IF(NJ!FC39,(9.80665^2*TFlight!FC39*(TFlight!FC39+TContact!FC39))/(4*TContact!FC39),"")</f>
        <v/>
      </c>
      <c r="FD39" t="str">
        <f>IF(NJ!FD39,(9.80665^2*TFlight!FD39*(TFlight!FD39+TContact!FD39))/(4*TContact!FD39),"")</f>
        <v/>
      </c>
      <c r="FE39" t="str">
        <f>IF(NJ!FE39,(9.80665^2*TFlight!FE39*(TFlight!FE39+TContact!FE39))/(4*TContact!FE39),"")</f>
        <v/>
      </c>
      <c r="FF39" t="str">
        <f>IF(NJ!FF39,(9.80665^2*TFlight!FF39*(TFlight!FF39+TContact!FF39))/(4*TContact!FF39),"")</f>
        <v/>
      </c>
      <c r="FG39" t="str">
        <f>IF(NJ!FG39,(9.80665^2*TFlight!FG39*(TFlight!FG39+TContact!FG39))/(4*TContact!FG39),"")</f>
        <v/>
      </c>
      <c r="FH39" t="str">
        <f>IF(NJ!FH39,(9.80665^2*TFlight!FH39*(TFlight!FH39+TContact!FH39))/(4*TContact!FH39),"")</f>
        <v/>
      </c>
      <c r="FI39" t="str">
        <f>IF(NJ!FI39,(9.80665^2*TFlight!FI39*(TFlight!FI39+TContact!FI39))/(4*TContact!FI39),"")</f>
        <v/>
      </c>
      <c r="FJ39" t="str">
        <f>IF(NJ!FJ39,(9.80665^2*TFlight!FJ39*(TFlight!FJ39+TContact!FJ39))/(4*TContact!FJ39),"")</f>
        <v/>
      </c>
      <c r="FK39" t="str">
        <f>IF(NJ!FK39,(9.80665^2*TFlight!FK39*(TFlight!FK39+TContact!FK39))/(4*TContact!FK39),"")</f>
        <v/>
      </c>
      <c r="FL39" t="str">
        <f>IF(NJ!FL39,(9.80665^2*TFlight!FL39*(TFlight!FL39+TContact!FL39))/(4*TContact!FL39),"")</f>
        <v/>
      </c>
      <c r="FM39" t="str">
        <f>IF(NJ!FM39,(9.80665^2*TFlight!FM39*(TFlight!FM39+TContact!FM39))/(4*TContact!FM39),"")</f>
        <v/>
      </c>
      <c r="FN39" t="str">
        <f>IF(NJ!FN39,(9.80665^2*TFlight!FN39*(TFlight!FN39+TContact!FN39))/(4*TContact!FN39),"")</f>
        <v/>
      </c>
      <c r="FO39" t="str">
        <f>IF(NJ!FO39,(9.80665^2*TFlight!FO39*(TFlight!FO39+TContact!FO39))/(4*TContact!FO39),"")</f>
        <v/>
      </c>
      <c r="FP39" t="str">
        <f>IF(NJ!FP39,(9.80665^2*TFlight!FP39*(TFlight!FP39+TContact!FP39))/(4*TContact!FP39),"")</f>
        <v/>
      </c>
      <c r="FQ39" t="str">
        <f>IF(NJ!FQ39,(9.80665^2*TFlight!FQ39*(TFlight!FQ39+TContact!FQ39))/(4*TContact!FQ39),"")</f>
        <v/>
      </c>
      <c r="FR39" t="str">
        <f>IF(NJ!FR39,(9.80665^2*TFlight!FR39*(TFlight!FR39+TContact!FR39))/(4*TContact!FR39),"")</f>
        <v/>
      </c>
      <c r="FT39">
        <f t="shared" si="1"/>
        <v>8.0913565569007702</v>
      </c>
    </row>
    <row r="40" spans="1:176" x14ac:dyDescent="0.3">
      <c r="A40" s="2">
        <v>39</v>
      </c>
      <c r="B40" s="2" t="s">
        <v>159</v>
      </c>
      <c r="C40" t="s">
        <v>0</v>
      </c>
      <c r="D40" t="s">
        <v>3</v>
      </c>
      <c r="E40" s="13" t="s">
        <v>14</v>
      </c>
      <c r="F40" s="12">
        <v>121</v>
      </c>
      <c r="H40">
        <f>IF(NJ!H40,(9.80665^2*TFlight!H40*(TFlight!H40+TContact!H40))/(4*TContact!H40),"")</f>
        <v>14.40301769957285</v>
      </c>
      <c r="I40">
        <f>IF(NJ!I40,(9.80665^2*TFlight!I40*(TFlight!I40+TContact!I40))/(4*TContact!I40),"")</f>
        <v>19.879672815106694</v>
      </c>
      <c r="J40">
        <f>IF(NJ!J40,(9.80665^2*TFlight!J40*(TFlight!J40+TContact!J40))/(4*TContact!J40),"")</f>
        <v>22.231845106978497</v>
      </c>
      <c r="K40">
        <f>IF(NJ!K40,(9.80665^2*TFlight!K40*(TFlight!K40+TContact!K40))/(4*TContact!K40),"")</f>
        <v>18.870432579158674</v>
      </c>
      <c r="L40">
        <f>IF(NJ!L40,(9.80665^2*TFlight!L40*(TFlight!L40+TContact!L40))/(4*TContact!L40),"")</f>
        <v>21.161978472137967</v>
      </c>
      <c r="M40">
        <f>IF(NJ!M40,(9.80665^2*TFlight!M40*(TFlight!M40+TContact!M40))/(4*TContact!M40),"")</f>
        <v>22.710155382222261</v>
      </c>
      <c r="N40">
        <f>IF(NJ!N40,(9.80665^2*TFlight!N40*(TFlight!N40+TContact!N40))/(4*TContact!N40),"")</f>
        <v>21.00876743994613</v>
      </c>
      <c r="O40">
        <f>IF(NJ!O40,(9.80665^2*TFlight!O40*(TFlight!O40+TContact!O40))/(4*TContact!O40),"")</f>
        <v>19.47450280505625</v>
      </c>
      <c r="P40">
        <f>IF(NJ!P40,(9.80665^2*TFlight!P40*(TFlight!P40+TContact!P40))/(4*TContact!P40),"")</f>
        <v>20.722868369482935</v>
      </c>
      <c r="Q40">
        <f>IF(NJ!Q40,(9.80665^2*TFlight!Q40*(TFlight!Q40+TContact!Q40))/(4*TContact!Q40),"")</f>
        <v>19.972881104601822</v>
      </c>
      <c r="R40">
        <f>IF(NJ!R40,(9.80665^2*TFlight!R40*(TFlight!R40+TContact!R40))/(4*TContact!R40),"")</f>
        <v>18.54092426387745</v>
      </c>
      <c r="S40">
        <f>IF(NJ!S40,(9.80665^2*TFlight!S40*(TFlight!S40+TContact!S40))/(4*TContact!S40),"")</f>
        <v>21.161978472137967</v>
      </c>
      <c r="T40">
        <f>IF(NJ!T40,(9.80665^2*TFlight!T40*(TFlight!T40+TContact!T40))/(4*TContact!T40),"")</f>
        <v>19.139755890743317</v>
      </c>
      <c r="U40">
        <f>IF(NJ!U40,(9.80665^2*TFlight!U40*(TFlight!U40+TContact!U40))/(4*TContact!U40),"")</f>
        <v>20.138431375032685</v>
      </c>
      <c r="V40">
        <f>IF(NJ!V40,(9.80665^2*TFlight!V40*(TFlight!V40+TContact!V40))/(4*TContact!V40),"")</f>
        <v>21.145964118340011</v>
      </c>
      <c r="W40">
        <f>IF(NJ!W40,(9.80665^2*TFlight!W40*(TFlight!W40+TContact!W40))/(4*TContact!W40),"")</f>
        <v>18.403437065728671</v>
      </c>
      <c r="X40">
        <f>IF(NJ!X40,(9.80665^2*TFlight!X40*(TFlight!X40+TContact!X40))/(4*TContact!X40),"")</f>
        <v>14.774620509441851</v>
      </c>
      <c r="Y40">
        <f>IF(NJ!Y40,(9.80665^2*TFlight!Y40*(TFlight!Y40+TContact!Y40))/(4*TContact!Y40),"")</f>
        <v>19.029829266579835</v>
      </c>
      <c r="Z40">
        <f>IF(NJ!Z40,(9.80665^2*TFlight!Z40*(TFlight!Z40+TContact!Z40))/(4*TContact!Z40),"")</f>
        <v>16.420406174675996</v>
      </c>
      <c r="AA40">
        <f>IF(NJ!AA40,(9.80665^2*TFlight!AA40*(TFlight!AA40+TContact!AA40))/(4*TContact!AA40),"")</f>
        <v>18.946028049448955</v>
      </c>
      <c r="AB40">
        <f>IF(NJ!AB40,(9.80665^2*TFlight!AB40*(TFlight!AB40+TContact!AB40))/(4*TContact!AB40),"")</f>
        <v>17.324150989613901</v>
      </c>
      <c r="AC40">
        <f>IF(NJ!AC40,(9.80665^2*TFlight!AC40*(TFlight!AC40+TContact!AC40))/(4*TContact!AC40),"")</f>
        <v>19.367303707046766</v>
      </c>
      <c r="AD40">
        <f>IF(NJ!AD40,(9.80665^2*TFlight!AD40*(TFlight!AD40+TContact!AD40))/(4*TContact!AD40),"")</f>
        <v>18.510176134170635</v>
      </c>
      <c r="AE40">
        <f>IF(NJ!AE40,(9.80665^2*TFlight!AE40*(TFlight!AE40+TContact!AE40))/(4*TContact!AE40),"")</f>
        <v>17.88952328222733</v>
      </c>
      <c r="AF40">
        <f>IF(NJ!AF40,(9.80665^2*TFlight!AF40*(TFlight!AF40+TContact!AF40))/(4*TContact!AF40),"")</f>
        <v>16.960141591388552</v>
      </c>
      <c r="AG40">
        <f>IF(NJ!AG40,(9.80665^2*TFlight!AG40*(TFlight!AG40+TContact!AG40))/(4*TContact!AG40),"")</f>
        <v>16.604797213717863</v>
      </c>
      <c r="AH40">
        <f>IF(NJ!AH40,(9.80665^2*TFlight!AH40*(TFlight!AH40+TContact!AH40))/(4*TContact!AH40),"")</f>
        <v>15.723416671827268</v>
      </c>
      <c r="AI40">
        <f>IF(NJ!AI40,(9.80665^2*TFlight!AI40*(TFlight!AI40+TContact!AI40))/(4*TContact!AI40),"")</f>
        <v>16.242908258588969</v>
      </c>
      <c r="AJ40">
        <f>IF(NJ!AJ40,(9.80665^2*TFlight!AJ40*(TFlight!AJ40+TContact!AJ40))/(4*TContact!AJ40),"")</f>
        <v>17.2529669295165</v>
      </c>
      <c r="AK40">
        <f>IF(NJ!AK40,(9.80665^2*TFlight!AK40*(TFlight!AK40+TContact!AK40))/(4*TContact!AK40),"")</f>
        <v>15.280405493130552</v>
      </c>
      <c r="AL40">
        <f>IF(NJ!AL40,(9.80665^2*TFlight!AL40*(TFlight!AL40+TContact!AL40))/(4*TContact!AL40),"")</f>
        <v>18.54092426387745</v>
      </c>
      <c r="AM40">
        <f>IF(NJ!AM40,(9.80665^2*TFlight!AM40*(TFlight!AM40+TContact!AM40))/(4*TContact!AM40),"")</f>
        <v>19.565220229348604</v>
      </c>
      <c r="AN40">
        <f>IF(NJ!AN40,(9.80665^2*TFlight!AN40*(TFlight!AN40+TContact!AN40))/(4*TContact!AN40),"")</f>
        <v>18.54092426387745</v>
      </c>
      <c r="AO40">
        <f>IF(NJ!AO40,(9.80665^2*TFlight!AO40*(TFlight!AO40+TContact!AO40))/(4*TContact!AO40),"")</f>
        <v>17.098701782579994</v>
      </c>
      <c r="AP40">
        <f>IF(NJ!AP40,(9.80665^2*TFlight!AP40*(TFlight!AP40+TContact!AP40))/(4*TContact!AP40),"")</f>
        <v>18.17025393449234</v>
      </c>
      <c r="AQ40">
        <f>IF(NJ!AQ40,(9.80665^2*TFlight!AQ40*(TFlight!AQ40+TContact!AQ40))/(4*TContact!AQ40),"")</f>
        <v>12.302551038274528</v>
      </c>
      <c r="AR40">
        <f>IF(NJ!AR40,(9.80665^2*TFlight!AR40*(TFlight!AR40+TContact!AR40))/(4*TContact!AR40),"")</f>
        <v>17.595618446635182</v>
      </c>
      <c r="AS40">
        <f>IF(NJ!AS40,(9.80665^2*TFlight!AS40*(TFlight!AS40+TContact!AS40))/(4*TContact!AS40),"")</f>
        <v>18.837488498134835</v>
      </c>
      <c r="AT40">
        <f>IF(NJ!AT40,(9.80665^2*TFlight!AT40*(TFlight!AT40+TContact!AT40))/(4*TContact!AT40),"")</f>
        <v>16.330933370783278</v>
      </c>
      <c r="AU40">
        <f>IF(NJ!AU40,(9.80665^2*TFlight!AU40*(TFlight!AU40+TContact!AU40))/(4*TContact!AU40),"")</f>
        <v>18.561346512558952</v>
      </c>
      <c r="AV40">
        <f>IF(NJ!AV40,(9.80665^2*TFlight!AV40*(TFlight!AV40+TContact!AV40))/(4*TContact!AV40),"")</f>
        <v>15.999059678801167</v>
      </c>
      <c r="AW40">
        <f>IF(NJ!AW40,(9.80665^2*TFlight!AW40*(TFlight!AW40+TContact!AW40))/(4*TContact!AW40),"")</f>
        <v>17.497811529347835</v>
      </c>
      <c r="AX40">
        <f>IF(NJ!AX40,(9.80665^2*TFlight!AX40*(TFlight!AX40+TContact!AX40))/(4*TContact!AX40),"")</f>
        <v>18.597272948972634</v>
      </c>
      <c r="AY40">
        <f>IF(NJ!AY40,(9.80665^2*TFlight!AY40*(TFlight!AY40+TContact!AY40))/(4*TContact!AY40),"")</f>
        <v>16.69009800148217</v>
      </c>
      <c r="AZ40">
        <f>IF(NJ!AZ40,(9.80665^2*TFlight!AZ40*(TFlight!AZ40+TContact!AZ40))/(4*TContact!AZ40),"")</f>
        <v>17.678889099640653</v>
      </c>
      <c r="BA40">
        <f>IF(NJ!BA40,(9.80665^2*TFlight!BA40*(TFlight!BA40+TContact!BA40))/(4*TContact!BA40),"")</f>
        <v>17.497811529347835</v>
      </c>
      <c r="BB40">
        <f>IF(NJ!BB40,(9.80665^2*TFlight!BB40*(TFlight!BB40+TContact!BB40))/(4*TContact!BB40),"")</f>
        <v>15.805780740271988</v>
      </c>
      <c r="BC40">
        <f>IF(NJ!BC40,(9.80665^2*TFlight!BC40*(TFlight!BC40+TContact!BC40))/(4*TContact!BC40),"")</f>
        <v>17.676952884306129</v>
      </c>
      <c r="BD40">
        <f>IF(NJ!BD40,(9.80665^2*TFlight!BD40*(TFlight!BD40+TContact!BD40))/(4*TContact!BD40),"")</f>
        <v>15.05369753032376</v>
      </c>
      <c r="BE40">
        <f>IF(NJ!BE40,(9.80665^2*TFlight!BE40*(TFlight!BE40+TContact!BE40))/(4*TContact!BE40),"")</f>
        <v>14.905558489140398</v>
      </c>
      <c r="BF40">
        <f>IF(NJ!BF40,(9.80665^2*TFlight!BF40*(TFlight!BF40+TContact!BF40))/(4*TContact!BF40),"")</f>
        <v>15.327651733313324</v>
      </c>
      <c r="BG40">
        <f>IF(NJ!BG40,(9.80665^2*TFlight!BG40*(TFlight!BG40+TContact!BG40))/(4*TContact!BG40),"")</f>
        <v>15.933342005141673</v>
      </c>
      <c r="BH40">
        <f>IF(NJ!BH40,(9.80665^2*TFlight!BH40*(TFlight!BH40+TContact!BH40))/(4*TContact!BH40),"")</f>
        <v>14.141776171734836</v>
      </c>
      <c r="BI40">
        <f>IF(NJ!BI40,(9.80665^2*TFlight!BI40*(TFlight!BI40+TContact!BI40))/(4*TContact!BI40),"")</f>
        <v>12.796719078551398</v>
      </c>
      <c r="BJ40">
        <f>IF(NJ!BJ40,(9.80665^2*TFlight!BJ40*(TFlight!BJ40+TContact!BJ40))/(4*TContact!BJ40),"")</f>
        <v>16.263858783114824</v>
      </c>
      <c r="BK40">
        <f>IF(NJ!BK40,(9.80665^2*TFlight!BK40*(TFlight!BK40+TContact!BK40))/(4*TContact!BK40),"")</f>
        <v>15.12978712874976</v>
      </c>
      <c r="BL40">
        <f>IF(NJ!BL40,(9.80665^2*TFlight!BL40*(TFlight!BL40+TContact!BL40))/(4*TContact!BL40),"")</f>
        <v>14.410238457127168</v>
      </c>
      <c r="BM40">
        <f>IF(NJ!BM40,(9.80665^2*TFlight!BM40*(TFlight!BM40+TContact!BM40))/(4*TContact!BM40),"")</f>
        <v>11.880423441549071</v>
      </c>
      <c r="BN40">
        <f>IF(NJ!BN40,(9.80665^2*TFlight!BN40*(TFlight!BN40+TContact!BN40))/(4*TContact!BN40),"")</f>
        <v>17.230527173197913</v>
      </c>
      <c r="BO40">
        <f>IF(NJ!BO40,(9.80665^2*TFlight!BO40*(TFlight!BO40+TContact!BO40))/(4*TContact!BO40),"")</f>
        <v>14.978966674726797</v>
      </c>
      <c r="BP40">
        <f>IF(NJ!BP40,(9.80665^2*TFlight!BP40*(TFlight!BP40+TContact!BP40))/(4*TContact!BP40),"")</f>
        <v>14.221953666777814</v>
      </c>
      <c r="BQ40">
        <f>IF(NJ!BQ40,(9.80665^2*TFlight!BQ40*(TFlight!BQ40+TContact!BQ40))/(4*TContact!BQ40),"")</f>
        <v>16.959777217616551</v>
      </c>
      <c r="BR40">
        <f>IF(NJ!BR40,(9.80665^2*TFlight!BR40*(TFlight!BR40+TContact!BR40))/(4*TContact!BR40),"")</f>
        <v>16.520698146793748</v>
      </c>
      <c r="BS40">
        <f>IF(NJ!BS40,(9.80665^2*TFlight!BS40*(TFlight!BS40+TContact!BS40))/(4*TContact!BS40),"")</f>
        <v>18.946028049448955</v>
      </c>
      <c r="BT40">
        <f>IF(NJ!BT40,(9.80665^2*TFlight!BT40*(TFlight!BT40+TContact!BT40))/(4*TContact!BT40),"")</f>
        <v>14.624892611581636</v>
      </c>
      <c r="BU40">
        <f>IF(NJ!BU40,(9.80665^2*TFlight!BU40*(TFlight!BU40+TContact!BU40))/(4*TContact!BU40),"")</f>
        <v>18.664797070098167</v>
      </c>
      <c r="BV40">
        <f>IF(NJ!BV40,(9.80665^2*TFlight!BV40*(TFlight!BV40+TContact!BV40))/(4*TContact!BV40),"")</f>
        <v>14.246833910483629</v>
      </c>
      <c r="BW40">
        <f>IF(NJ!BW40,(9.80665^2*TFlight!BW40*(TFlight!BW40+TContact!BW40))/(4*TContact!BW40),"")</f>
        <v>15.815219685390121</v>
      </c>
      <c r="BX40">
        <f>IF(NJ!BX40,(9.80665^2*TFlight!BX40*(TFlight!BX40+TContact!BX40))/(4*TContact!BX40),"")</f>
        <v>16.065846896983057</v>
      </c>
      <c r="BY40">
        <f>IF(NJ!BY40,(9.80665^2*TFlight!BY40*(TFlight!BY40+TContact!BY40))/(4*TContact!BY40),"")</f>
        <v>14.198807277914611</v>
      </c>
      <c r="BZ40">
        <f>IF(NJ!BZ40,(9.80665^2*TFlight!BZ40*(TFlight!BZ40+TContact!BZ40))/(4*TContact!BZ40),"")</f>
        <v>12.516456287073801</v>
      </c>
      <c r="CA40">
        <f>IF(NJ!CA40,(9.80665^2*TFlight!CA40*(TFlight!CA40+TContact!CA40))/(4*TContact!CA40),"")</f>
        <v>12.840931984254258</v>
      </c>
      <c r="CB40">
        <f>IF(NJ!CB40,(9.80665^2*TFlight!CB40*(TFlight!CB40+TContact!CB40))/(4*TContact!CB40),"")</f>
        <v>12.8149371209108</v>
      </c>
      <c r="CC40">
        <f>IF(NJ!CC40,(9.80665^2*TFlight!CC40*(TFlight!CC40+TContact!CC40))/(4*TContact!CC40),"")</f>
        <v>10.146424929792547</v>
      </c>
      <c r="CD40">
        <f>IF(NJ!CD40,(9.80665^2*TFlight!CD40*(TFlight!CD40+TContact!CD40))/(4*TContact!CD40),"")</f>
        <v>8.9898402642771735</v>
      </c>
      <c r="CE40">
        <f>IF(NJ!CE40,(9.80665^2*TFlight!CE40*(TFlight!CE40+TContact!CE40))/(4*TContact!CE40),"")</f>
        <v>6.499791485382759</v>
      </c>
      <c r="CF40">
        <f>IF(NJ!CF40,(9.80665^2*TFlight!CF40*(TFlight!CF40+TContact!CF40))/(4*TContact!CF40),"")</f>
        <v>6.7629637013922608</v>
      </c>
      <c r="CG40">
        <f>IF(NJ!CG40,(9.80665^2*TFlight!CG40*(TFlight!CG40+TContact!CG40))/(4*TContact!CG40),"")</f>
        <v>5.8088556008581831</v>
      </c>
      <c r="CH40">
        <f>IF(NJ!CH40,(9.80665^2*TFlight!CH40*(TFlight!CH40+TContact!CH40))/(4*TContact!CH40),"")</f>
        <v>8.1827732092765082</v>
      </c>
      <c r="CI40">
        <f>IF(NJ!CI40,(9.80665^2*TFlight!CI40*(TFlight!CI40+TContact!CI40))/(4*TContact!CI40),"")</f>
        <v>10.209113483376345</v>
      </c>
      <c r="CJ40">
        <f>IF(NJ!CJ40,(9.80665^2*TFlight!CJ40*(TFlight!CJ40+TContact!CJ40))/(4*TContact!CJ40),"")</f>
        <v>14.326639523889</v>
      </c>
      <c r="CK40">
        <f>IF(NJ!CK40,(9.80665^2*TFlight!CK40*(TFlight!CK40+TContact!CK40))/(4*TContact!CK40),"")</f>
        <v>13.76051497637873</v>
      </c>
      <c r="CL40">
        <f>IF(NJ!CL40,(9.80665^2*TFlight!CL40*(TFlight!CL40+TContact!CL40))/(4*TContact!CL40),"")</f>
        <v>14.462546242691344</v>
      </c>
      <c r="CM40">
        <f>IF(NJ!CM40,(9.80665^2*TFlight!CM40*(TFlight!CM40+TContact!CM40))/(4*TContact!CM40),"")</f>
        <v>10.345625253119659</v>
      </c>
      <c r="CN40">
        <f>IF(NJ!CN40,(9.80665^2*TFlight!CN40*(TFlight!CN40+TContact!CN40))/(4*TContact!CN40),"")</f>
        <v>15.146835515043749</v>
      </c>
      <c r="CO40">
        <f>IF(NJ!CO40,(9.80665^2*TFlight!CO40*(TFlight!CO40+TContact!CO40))/(4*TContact!CO40),"")</f>
        <v>10.220140831780929</v>
      </c>
      <c r="CP40">
        <f>IF(NJ!CP40,(9.80665^2*TFlight!CP40*(TFlight!CP40+TContact!CP40))/(4*TContact!CP40),"")</f>
        <v>12.367829329639028</v>
      </c>
      <c r="CQ40">
        <f>IF(NJ!CQ40,(9.80665^2*TFlight!CQ40*(TFlight!CQ40+TContact!CQ40))/(4*TContact!CQ40),"")</f>
        <v>13.989785579866796</v>
      </c>
      <c r="CR40">
        <f>IF(NJ!CR40,(9.80665^2*TFlight!CR40*(TFlight!CR40+TContact!CR40))/(4*TContact!CR40),"")</f>
        <v>12.516456287073801</v>
      </c>
      <c r="CS40">
        <f>IF(NJ!CS40,(9.80665^2*TFlight!CS40*(TFlight!CS40+TContact!CS40))/(4*TContact!CS40),"")</f>
        <v>16.07192402749596</v>
      </c>
      <c r="CT40">
        <f>IF(NJ!CT40,(9.80665^2*TFlight!CT40*(TFlight!CT40+TContact!CT40))/(4*TContact!CT40),"")</f>
        <v>14.718400785331802</v>
      </c>
      <c r="CU40">
        <f>IF(NJ!CU40,(9.80665^2*TFlight!CU40*(TFlight!CU40+TContact!CU40))/(4*TContact!CU40),"")</f>
        <v>12.936216277713038</v>
      </c>
      <c r="CV40">
        <f>IF(NJ!CV40,(9.80665^2*TFlight!CV40*(TFlight!CV40+TContact!CV40))/(4*TContact!CV40),"")</f>
        <v>11.15738087878853</v>
      </c>
      <c r="CW40">
        <f>IF(NJ!CW40,(9.80665^2*TFlight!CW40*(TFlight!CW40+TContact!CW40))/(4*TContact!CW40),"")</f>
        <v>10.838324114571504</v>
      </c>
      <c r="CX40">
        <f>IF(NJ!CX40,(9.80665^2*TFlight!CX40*(TFlight!CX40+TContact!CX40))/(4*TContact!CX40),"")</f>
        <v>12.265242417059817</v>
      </c>
      <c r="CY40">
        <f>IF(NJ!CY40,(9.80665^2*TFlight!CY40*(TFlight!CY40+TContact!CY40))/(4*TContact!CY40),"")</f>
        <v>13.89532092036446</v>
      </c>
      <c r="CZ40">
        <f>IF(NJ!CZ40,(9.80665^2*TFlight!CZ40*(TFlight!CZ40+TContact!CZ40))/(4*TContact!CZ40),"")</f>
        <v>9.7713959296995565</v>
      </c>
      <c r="DA40">
        <f>IF(NJ!DA40,(9.80665^2*TFlight!DA40*(TFlight!DA40+TContact!DA40))/(4*TContact!DA40),"")</f>
        <v>12.850872124757888</v>
      </c>
      <c r="DB40">
        <f>IF(NJ!DB40,(9.80665^2*TFlight!DB40*(TFlight!DB40+TContact!DB40))/(4*TContact!DB40),"")</f>
        <v>9.7530843316379237</v>
      </c>
      <c r="DC40">
        <f>IF(NJ!DC40,(9.80665^2*TFlight!DC40*(TFlight!DC40+TContact!DC40))/(4*TContact!DC40),"")</f>
        <v>10.676599848420702</v>
      </c>
      <c r="DD40">
        <f>IF(NJ!DD40,(9.80665^2*TFlight!DD40*(TFlight!DD40+TContact!DD40))/(4*TContact!DD40),"")</f>
        <v>13.222162430801346</v>
      </c>
      <c r="DE40">
        <f>IF(NJ!DE40,(9.80665^2*TFlight!DE40*(TFlight!DE40+TContact!DE40))/(4*TContact!DE40),"")</f>
        <v>13.008021807396201</v>
      </c>
      <c r="DF40">
        <f>IF(NJ!DF40,(9.80665^2*TFlight!DF40*(TFlight!DF40+TContact!DF40))/(4*TContact!DF40),"")</f>
        <v>12.37786195236626</v>
      </c>
      <c r="DG40">
        <f>IF(NJ!DG40,(9.80665^2*TFlight!DG40*(TFlight!DG40+TContact!DG40))/(4*TContact!DG40),"")</f>
        <v>12.448159557782542</v>
      </c>
      <c r="DH40">
        <f>IF(NJ!DH40,(9.80665^2*TFlight!DH40*(TFlight!DH40+TContact!DH40))/(4*TContact!DH40),"")</f>
        <v>12.62418127680397</v>
      </c>
      <c r="DI40">
        <f>IF(NJ!DI40,(9.80665^2*TFlight!DI40*(TFlight!DI40+TContact!DI40))/(4*TContact!DI40),"")</f>
        <v>10.689338206330875</v>
      </c>
      <c r="DJ40">
        <f>IF(NJ!DJ40,(9.80665^2*TFlight!DJ40*(TFlight!DJ40+TContact!DJ40))/(4*TContact!DJ40),"")</f>
        <v>13.065674656474384</v>
      </c>
      <c r="DK40">
        <f>IF(NJ!DK40,(9.80665^2*TFlight!DK40*(TFlight!DK40+TContact!DK40))/(4*TContact!DK40),"")</f>
        <v>11.25353779376954</v>
      </c>
      <c r="DL40">
        <f>IF(NJ!DL40,(9.80665^2*TFlight!DL40*(TFlight!DL40+TContact!DL40))/(4*TContact!DL40),"")</f>
        <v>13.031516394221169</v>
      </c>
      <c r="DM40">
        <f>IF(NJ!DM40,(9.80665^2*TFlight!DM40*(TFlight!DM40+TContact!DM40))/(4*TContact!DM40),"")</f>
        <v>12.871203798378843</v>
      </c>
      <c r="DN40">
        <f>IF(NJ!DN40,(9.80665^2*TFlight!DN40*(TFlight!DN40+TContact!DN40))/(4*TContact!DN40),"")</f>
        <v>10.965156601080722</v>
      </c>
      <c r="DO40">
        <f>IF(NJ!DO40,(9.80665^2*TFlight!DO40*(TFlight!DO40+TContact!DO40))/(4*TContact!DO40),"")</f>
        <v>6.357930956931944</v>
      </c>
      <c r="DP40">
        <f>IF(NJ!DP40,(9.80665^2*TFlight!DP40*(TFlight!DP40+TContact!DP40))/(4*TContact!DP40),"")</f>
        <v>10.015714903112675</v>
      </c>
      <c r="DQ40">
        <f>IF(NJ!DQ40,(9.80665^2*TFlight!DQ40*(TFlight!DQ40+TContact!DQ40))/(4*TContact!DQ40),"")</f>
        <v>8.5645530535391057</v>
      </c>
      <c r="DR40">
        <f>IF(NJ!DR40,(9.80665^2*TFlight!DR40*(TFlight!DR40+TContact!DR40))/(4*TContact!DR40),"")</f>
        <v>9.4127695441339903</v>
      </c>
      <c r="DS40">
        <f>IF(NJ!DS40,(9.80665^2*TFlight!DS40*(TFlight!DS40+TContact!DS40))/(4*TContact!DS40),"")</f>
        <v>8.6010093248153439</v>
      </c>
      <c r="DT40">
        <f>IF(NJ!DT40,(9.80665^2*TFlight!DT40*(TFlight!DT40+TContact!DT40))/(4*TContact!DT40),"")</f>
        <v>10.658237944981503</v>
      </c>
      <c r="DU40">
        <f>IF(NJ!DU40,(9.80665^2*TFlight!DU40*(TFlight!DU40+TContact!DU40))/(4*TContact!DU40),"")</f>
        <v>9.5493344717573585</v>
      </c>
      <c r="DV40">
        <f>IF(NJ!DV40,(9.80665^2*TFlight!DV40*(TFlight!DV40+TContact!DV40))/(4*TContact!DV40),"")</f>
        <v>8.8768963498299112</v>
      </c>
      <c r="DW40">
        <f>IF(NJ!DW40,(9.80665^2*TFlight!DW40*(TFlight!DW40+TContact!DW40))/(4*TContact!DW40),"")</f>
        <v>8.8768963498299112</v>
      </c>
      <c r="DX40" t="str">
        <f>IF(NJ!DX40,(9.80665^2*TFlight!DX40*(TFlight!DX40+TContact!DX40))/(4*TContact!DX40),"")</f>
        <v/>
      </c>
      <c r="DY40" t="str">
        <f>IF(NJ!DY40,(9.80665^2*TFlight!DY40*(TFlight!DY40+TContact!DY40))/(4*TContact!DY40),"")</f>
        <v/>
      </c>
      <c r="DZ40" t="str">
        <f>IF(NJ!DZ40,(9.80665^2*TFlight!DZ40*(TFlight!DZ40+TContact!DZ40))/(4*TContact!DZ40),"")</f>
        <v/>
      </c>
      <c r="EA40" t="str">
        <f>IF(NJ!EA40,(9.80665^2*TFlight!EA40*(TFlight!EA40+TContact!EA40))/(4*TContact!EA40),"")</f>
        <v/>
      </c>
      <c r="EB40" t="str">
        <f>IF(NJ!EB40,(9.80665^2*TFlight!EB40*(TFlight!EB40+TContact!EB40))/(4*TContact!EB40),"")</f>
        <v/>
      </c>
      <c r="EC40" t="str">
        <f>IF(NJ!EC40,(9.80665^2*TFlight!EC40*(TFlight!EC40+TContact!EC40))/(4*TContact!EC40),"")</f>
        <v/>
      </c>
      <c r="ED40" t="str">
        <f>IF(NJ!ED40,(9.80665^2*TFlight!ED40*(TFlight!ED40+TContact!ED40))/(4*TContact!ED40),"")</f>
        <v/>
      </c>
      <c r="EE40" t="str">
        <f>IF(NJ!EE40,(9.80665^2*TFlight!EE40*(TFlight!EE40+TContact!EE40))/(4*TContact!EE40),"")</f>
        <v/>
      </c>
      <c r="EF40" t="str">
        <f>IF(NJ!EF40,(9.80665^2*TFlight!EF40*(TFlight!EF40+TContact!EF40))/(4*TContact!EF40),"")</f>
        <v/>
      </c>
      <c r="EG40" t="str">
        <f>IF(NJ!EG40,(9.80665^2*TFlight!EG40*(TFlight!EG40+TContact!EG40))/(4*TContact!EG40),"")</f>
        <v/>
      </c>
      <c r="EH40" t="str">
        <f>IF(NJ!EH40,(9.80665^2*TFlight!EH40*(TFlight!EH40+TContact!EH40))/(4*TContact!EH40),"")</f>
        <v/>
      </c>
      <c r="EI40" t="str">
        <f>IF(NJ!EI40,(9.80665^2*TFlight!EI40*(TFlight!EI40+TContact!EI40))/(4*TContact!EI40),"")</f>
        <v/>
      </c>
      <c r="EJ40" t="str">
        <f>IF(NJ!EJ40,(9.80665^2*TFlight!EJ40*(TFlight!EJ40+TContact!EJ40))/(4*TContact!EJ40),"")</f>
        <v/>
      </c>
      <c r="EK40" t="str">
        <f>IF(NJ!EK40,(9.80665^2*TFlight!EK40*(TFlight!EK40+TContact!EK40))/(4*TContact!EK40),"")</f>
        <v/>
      </c>
      <c r="EL40" t="str">
        <f>IF(NJ!EL40,(9.80665^2*TFlight!EL40*(TFlight!EL40+TContact!EL40))/(4*TContact!EL40),"")</f>
        <v/>
      </c>
      <c r="EM40" t="str">
        <f>IF(NJ!EM40,(9.80665^2*TFlight!EM40*(TFlight!EM40+TContact!EM40))/(4*TContact!EM40),"")</f>
        <v/>
      </c>
      <c r="EN40" t="str">
        <f>IF(NJ!EN40,(9.80665^2*TFlight!EN40*(TFlight!EN40+TContact!EN40))/(4*TContact!EN40),"")</f>
        <v/>
      </c>
      <c r="EO40" t="str">
        <f>IF(NJ!EO40,(9.80665^2*TFlight!EO40*(TFlight!EO40+TContact!EO40))/(4*TContact!EO40),"")</f>
        <v/>
      </c>
      <c r="EP40" t="str">
        <f>IF(NJ!EP40,(9.80665^2*TFlight!EP40*(TFlight!EP40+TContact!EP40))/(4*TContact!EP40),"")</f>
        <v/>
      </c>
      <c r="EQ40" t="str">
        <f>IF(NJ!EQ40,(9.80665^2*TFlight!EQ40*(TFlight!EQ40+TContact!EQ40))/(4*TContact!EQ40),"")</f>
        <v/>
      </c>
      <c r="ER40" t="str">
        <f>IF(NJ!ER40,(9.80665^2*TFlight!ER40*(TFlight!ER40+TContact!ER40))/(4*TContact!ER40),"")</f>
        <v/>
      </c>
      <c r="ES40" t="str">
        <f>IF(NJ!ES40,(9.80665^2*TFlight!ES40*(TFlight!ES40+TContact!ES40))/(4*TContact!ES40),"")</f>
        <v/>
      </c>
      <c r="ET40" t="str">
        <f>IF(NJ!ET40,(9.80665^2*TFlight!ET40*(TFlight!ET40+TContact!ET40))/(4*TContact!ET40),"")</f>
        <v/>
      </c>
      <c r="EU40" t="str">
        <f>IF(NJ!EU40,(9.80665^2*TFlight!EU40*(TFlight!EU40+TContact!EU40))/(4*TContact!EU40),"")</f>
        <v/>
      </c>
      <c r="EV40" t="str">
        <f>IF(NJ!EV40,(9.80665^2*TFlight!EV40*(TFlight!EV40+TContact!EV40))/(4*TContact!EV40),"")</f>
        <v/>
      </c>
      <c r="EW40" t="str">
        <f>IF(NJ!EW40,(9.80665^2*TFlight!EW40*(TFlight!EW40+TContact!EW40))/(4*TContact!EW40),"")</f>
        <v/>
      </c>
      <c r="EX40" t="str">
        <f>IF(NJ!EX40,(9.80665^2*TFlight!EX40*(TFlight!EX40+TContact!EX40))/(4*TContact!EX40),"")</f>
        <v/>
      </c>
      <c r="EY40" t="str">
        <f>IF(NJ!EY40,(9.80665^2*TFlight!EY40*(TFlight!EY40+TContact!EY40))/(4*TContact!EY40),"")</f>
        <v/>
      </c>
      <c r="EZ40" t="str">
        <f>IF(NJ!EZ40,(9.80665^2*TFlight!EZ40*(TFlight!EZ40+TContact!EZ40))/(4*TContact!EZ40),"")</f>
        <v/>
      </c>
      <c r="FA40" t="str">
        <f>IF(NJ!FA40,(9.80665^2*TFlight!FA40*(TFlight!FA40+TContact!FA40))/(4*TContact!FA40),"")</f>
        <v/>
      </c>
      <c r="FB40" t="str">
        <f>IF(NJ!FB40,(9.80665^2*TFlight!FB40*(TFlight!FB40+TContact!FB40))/(4*TContact!FB40),"")</f>
        <v/>
      </c>
      <c r="FC40" t="str">
        <f>IF(NJ!FC40,(9.80665^2*TFlight!FC40*(TFlight!FC40+TContact!FC40))/(4*TContact!FC40),"")</f>
        <v/>
      </c>
      <c r="FD40" t="str">
        <f>IF(NJ!FD40,(9.80665^2*TFlight!FD40*(TFlight!FD40+TContact!FD40))/(4*TContact!FD40),"")</f>
        <v/>
      </c>
      <c r="FE40" t="str">
        <f>IF(NJ!FE40,(9.80665^2*TFlight!FE40*(TFlight!FE40+TContact!FE40))/(4*TContact!FE40),"")</f>
        <v/>
      </c>
      <c r="FF40" t="str">
        <f>IF(NJ!FF40,(9.80665^2*TFlight!FF40*(TFlight!FF40+TContact!FF40))/(4*TContact!FF40),"")</f>
        <v/>
      </c>
      <c r="FG40" t="str">
        <f>IF(NJ!FG40,(9.80665^2*TFlight!FG40*(TFlight!FG40+TContact!FG40))/(4*TContact!FG40),"")</f>
        <v/>
      </c>
      <c r="FH40" t="str">
        <f>IF(NJ!FH40,(9.80665^2*TFlight!FH40*(TFlight!FH40+TContact!FH40))/(4*TContact!FH40),"")</f>
        <v/>
      </c>
      <c r="FI40" t="str">
        <f>IF(NJ!FI40,(9.80665^2*TFlight!FI40*(TFlight!FI40+TContact!FI40))/(4*TContact!FI40),"")</f>
        <v/>
      </c>
      <c r="FJ40" t="str">
        <f>IF(NJ!FJ40,(9.80665^2*TFlight!FJ40*(TFlight!FJ40+TContact!FJ40))/(4*TContact!FJ40),"")</f>
        <v/>
      </c>
      <c r="FK40" t="str">
        <f>IF(NJ!FK40,(9.80665^2*TFlight!FK40*(TFlight!FK40+TContact!FK40))/(4*TContact!FK40),"")</f>
        <v/>
      </c>
      <c r="FL40" t="str">
        <f>IF(NJ!FL40,(9.80665^2*TFlight!FL40*(TFlight!FL40+TContact!FL40))/(4*TContact!FL40),"")</f>
        <v/>
      </c>
      <c r="FM40" t="str">
        <f>IF(NJ!FM40,(9.80665^2*TFlight!FM40*(TFlight!FM40+TContact!FM40))/(4*TContact!FM40),"")</f>
        <v/>
      </c>
      <c r="FN40" t="str">
        <f>IF(NJ!FN40,(9.80665^2*TFlight!FN40*(TFlight!FN40+TContact!FN40))/(4*TContact!FN40),"")</f>
        <v/>
      </c>
      <c r="FO40" t="str">
        <f>IF(NJ!FO40,(9.80665^2*TFlight!FO40*(TFlight!FO40+TContact!FO40))/(4*TContact!FO40),"")</f>
        <v/>
      </c>
      <c r="FP40" t="str">
        <f>IF(NJ!FP40,(9.80665^2*TFlight!FP40*(TFlight!FP40+TContact!FP40))/(4*TContact!FP40),"")</f>
        <v/>
      </c>
      <c r="FQ40" t="str">
        <f>IF(NJ!FQ40,(9.80665^2*TFlight!FQ40*(TFlight!FQ40+TContact!FQ40))/(4*TContact!FQ40),"")</f>
        <v/>
      </c>
      <c r="FR40" t="str">
        <f>IF(NJ!FR40,(9.80665^2*TFlight!FR40*(TFlight!FR40+TContact!FR40))/(4*TContact!FR40),"")</f>
        <v/>
      </c>
      <c r="FT40">
        <f t="shared" si="1"/>
        <v>14.782597565168727</v>
      </c>
    </row>
    <row r="41" spans="1:176" x14ac:dyDescent="0.3">
      <c r="A41" s="2">
        <v>40</v>
      </c>
      <c r="B41" s="2" t="s">
        <v>160</v>
      </c>
      <c r="C41" t="s">
        <v>0</v>
      </c>
      <c r="D41" t="s">
        <v>1</v>
      </c>
      <c r="E41" s="13" t="s">
        <v>5</v>
      </c>
      <c r="F41" s="12">
        <v>118</v>
      </c>
      <c r="H41">
        <f>IF(NJ!H41,(9.80665^2*TFlight!H41*(TFlight!H41+TContact!H41))/(4*TContact!H41),"")</f>
        <v>14.87072132596743</v>
      </c>
      <c r="I41">
        <f>IF(NJ!I41,(9.80665^2*TFlight!I41*(TFlight!I41+TContact!I41))/(4*TContact!I41),"")</f>
        <v>15.915016166066914</v>
      </c>
      <c r="J41">
        <f>IF(NJ!J41,(9.80665^2*TFlight!J41*(TFlight!J41+TContact!J41))/(4*TContact!J41),"")</f>
        <v>16.659730774279524</v>
      </c>
      <c r="K41">
        <f>IF(NJ!K41,(9.80665^2*TFlight!K41*(TFlight!K41+TContact!K41))/(4*TContact!K41),"")</f>
        <v>13.704620781437532</v>
      </c>
      <c r="L41">
        <f>IF(NJ!L41,(9.80665^2*TFlight!L41*(TFlight!L41+TContact!L41))/(4*TContact!L41),"")</f>
        <v>14.202330026201603</v>
      </c>
      <c r="M41">
        <f>IF(NJ!M41,(9.80665^2*TFlight!M41*(TFlight!M41+TContact!M41))/(4*TContact!M41),"")</f>
        <v>13.127613632979481</v>
      </c>
      <c r="N41">
        <f>IF(NJ!N41,(9.80665^2*TFlight!N41*(TFlight!N41+TContact!N41))/(4*TContact!N41),"")</f>
        <v>13.295937247269444</v>
      </c>
      <c r="O41">
        <f>IF(NJ!O41,(9.80665^2*TFlight!O41*(TFlight!O41+TContact!O41))/(4*TContact!O41),"")</f>
        <v>9.1593252401985517</v>
      </c>
      <c r="P41">
        <f>IF(NJ!P41,(9.80665^2*TFlight!P41*(TFlight!P41+TContact!P41))/(4*TContact!P41),"")</f>
        <v>14.558167577244305</v>
      </c>
      <c r="Q41">
        <f>IF(NJ!Q41,(9.80665^2*TFlight!Q41*(TFlight!Q41+TContact!Q41))/(4*TContact!Q41),"")</f>
        <v>13.565723161104202</v>
      </c>
      <c r="R41">
        <f>IF(NJ!R41,(9.80665^2*TFlight!R41*(TFlight!R41+TContact!R41))/(4*TContact!R41),"")</f>
        <v>15.315133687433125</v>
      </c>
      <c r="S41">
        <f>IF(NJ!S41,(9.80665^2*TFlight!S41*(TFlight!S41+TContact!S41))/(4*TContact!S41),"")</f>
        <v>12.64676706805658</v>
      </c>
      <c r="T41">
        <f>IF(NJ!T41,(9.80665^2*TFlight!T41*(TFlight!T41+TContact!T41))/(4*TContact!T41),"")</f>
        <v>13.53006340182626</v>
      </c>
      <c r="U41">
        <f>IF(NJ!U41,(9.80665^2*TFlight!U41*(TFlight!U41+TContact!U41))/(4*TContact!U41),"")</f>
        <v>15.303213408716468</v>
      </c>
      <c r="V41">
        <f>IF(NJ!V41,(9.80665^2*TFlight!V41*(TFlight!V41+TContact!V41))/(4*TContact!V41),"")</f>
        <v>13.487896387205625</v>
      </c>
      <c r="W41">
        <f>IF(NJ!W41,(9.80665^2*TFlight!W41*(TFlight!W41+TContact!W41))/(4*TContact!W41),"")</f>
        <v>13.789931500154415</v>
      </c>
      <c r="X41">
        <f>IF(NJ!X41,(9.80665^2*TFlight!X41*(TFlight!X41+TContact!X41))/(4*TContact!X41),"")</f>
        <v>13.999227504892579</v>
      </c>
      <c r="Y41">
        <f>IF(NJ!Y41,(9.80665^2*TFlight!Y41*(TFlight!Y41+TContact!Y41))/(4*TContact!Y41),"")</f>
        <v>14.367168471525623</v>
      </c>
      <c r="Z41">
        <f>IF(NJ!Z41,(9.80665^2*TFlight!Z41*(TFlight!Z41+TContact!Z41))/(4*TContact!Z41),"")</f>
        <v>10.525778864468403</v>
      </c>
      <c r="AA41">
        <f>IF(NJ!AA41,(9.80665^2*TFlight!AA41*(TFlight!AA41+TContact!AA41))/(4*TContact!AA41),"")</f>
        <v>9.9550918940624236</v>
      </c>
      <c r="AB41">
        <f>IF(NJ!AB41,(9.80665^2*TFlight!AB41*(TFlight!AB41+TContact!AB41))/(4*TContact!AB41),"")</f>
        <v>12.034216437633431</v>
      </c>
      <c r="AC41">
        <f>IF(NJ!AC41,(9.80665^2*TFlight!AC41*(TFlight!AC41+TContact!AC41))/(4*TContact!AC41),"")</f>
        <v>8.6741371230941429</v>
      </c>
      <c r="AD41">
        <f>IF(NJ!AD41,(9.80665^2*TFlight!AD41*(TFlight!AD41+TContact!AD41))/(4*TContact!AD41),"")</f>
        <v>10.836532322182535</v>
      </c>
      <c r="AE41">
        <f>IF(NJ!AE41,(9.80665^2*TFlight!AE41*(TFlight!AE41+TContact!AE41))/(4*TContact!AE41),"")</f>
        <v>11.659755229983551</v>
      </c>
      <c r="AF41">
        <f>IF(NJ!AF41,(9.80665^2*TFlight!AF41*(TFlight!AF41+TContact!AF41))/(4*TContact!AF41),"")</f>
        <v>11.213544357104968</v>
      </c>
      <c r="AG41">
        <f>IF(NJ!AG41,(9.80665^2*TFlight!AG41*(TFlight!AG41+TContact!AG41))/(4*TContact!AG41),"")</f>
        <v>9.4752044023535049</v>
      </c>
      <c r="AH41">
        <f>IF(NJ!AH41,(9.80665^2*TFlight!AH41*(TFlight!AH41+TContact!AH41))/(4*TContact!AH41),"")</f>
        <v>9.7914716019087411</v>
      </c>
      <c r="AI41">
        <f>IF(NJ!AI41,(9.80665^2*TFlight!AI41*(TFlight!AI41+TContact!AI41))/(4*TContact!AI41),"")</f>
        <v>11.263602684471259</v>
      </c>
      <c r="AJ41">
        <f>IF(NJ!AJ41,(9.80665^2*TFlight!AJ41*(TFlight!AJ41+TContact!AJ41))/(4*TContact!AJ41),"")</f>
        <v>10.545580063018967</v>
      </c>
      <c r="AK41">
        <f>IF(NJ!AK41,(9.80665^2*TFlight!AK41*(TFlight!AK41+TContact!AK41))/(4*TContact!AK41),"")</f>
        <v>12.599755712016492</v>
      </c>
      <c r="AL41">
        <f>IF(NJ!AL41,(9.80665^2*TFlight!AL41*(TFlight!AL41+TContact!AL41))/(4*TContact!AL41),"")</f>
        <v>9.4067458487501341</v>
      </c>
      <c r="AM41">
        <f>IF(NJ!AM41,(9.80665^2*TFlight!AM41*(TFlight!AM41+TContact!AM41))/(4*TContact!AM41),"")</f>
        <v>8.6894375531535459</v>
      </c>
      <c r="AN41">
        <f>IF(NJ!AN41,(9.80665^2*TFlight!AN41*(TFlight!AN41+TContact!AN41))/(4*TContact!AN41),"")</f>
        <v>13.418974278512833</v>
      </c>
      <c r="AO41">
        <f>IF(NJ!AO41,(9.80665^2*TFlight!AO41*(TFlight!AO41+TContact!AO41))/(4*TContact!AO41),"")</f>
        <v>11.472922219905479</v>
      </c>
      <c r="AP41">
        <f>IF(NJ!AP41,(9.80665^2*TFlight!AP41*(TFlight!AP41+TContact!AP41))/(4*TContact!AP41),"")</f>
        <v>12.139768790985144</v>
      </c>
      <c r="AQ41">
        <f>IF(NJ!AQ41,(9.80665^2*TFlight!AQ41*(TFlight!AQ41+TContact!AQ41))/(4*TContact!AQ41),"")</f>
        <v>11.521645881212892</v>
      </c>
      <c r="AR41">
        <f>IF(NJ!AR41,(9.80665^2*TFlight!AR41*(TFlight!AR41+TContact!AR41))/(4*TContact!AR41),"")</f>
        <v>10.84194542129447</v>
      </c>
      <c r="AS41">
        <f>IF(NJ!AS41,(9.80665^2*TFlight!AS41*(TFlight!AS41+TContact!AS41))/(4*TContact!AS41),"")</f>
        <v>9.8854591864326622</v>
      </c>
      <c r="AT41">
        <f>IF(NJ!AT41,(9.80665^2*TFlight!AT41*(TFlight!AT41+TContact!AT41))/(4*TContact!AT41),"")</f>
        <v>8.7315585141865348</v>
      </c>
      <c r="AU41">
        <f>IF(NJ!AU41,(9.80665^2*TFlight!AU41*(TFlight!AU41+TContact!AU41))/(4*TContact!AU41),"")</f>
        <v>10.501805957097</v>
      </c>
      <c r="AV41">
        <f>IF(NJ!AV41,(9.80665^2*TFlight!AV41*(TFlight!AV41+TContact!AV41))/(4*TContact!AV41),"")</f>
        <v>10.785031409257613</v>
      </c>
      <c r="AW41">
        <f>IF(NJ!AW41,(9.80665^2*TFlight!AW41*(TFlight!AW41+TContact!AW41))/(4*TContact!AW41),"")</f>
        <v>16.234135008305593</v>
      </c>
      <c r="AX41">
        <f>IF(NJ!AX41,(9.80665^2*TFlight!AX41*(TFlight!AX41+TContact!AX41))/(4*TContact!AX41),"")</f>
        <v>13.818165733022367</v>
      </c>
      <c r="AY41">
        <f>IF(NJ!AY41,(9.80665^2*TFlight!AY41*(TFlight!AY41+TContact!AY41))/(4*TContact!AY41),"")</f>
        <v>15.09583606886515</v>
      </c>
      <c r="AZ41">
        <f>IF(NJ!AZ41,(9.80665^2*TFlight!AZ41*(TFlight!AZ41+TContact!AZ41))/(4*TContact!AZ41),"")</f>
        <v>13.770348023794066</v>
      </c>
      <c r="BA41">
        <f>IF(NJ!BA41,(9.80665^2*TFlight!BA41*(TFlight!BA41+TContact!BA41))/(4*TContact!BA41),"")</f>
        <v>12.507807030349852</v>
      </c>
      <c r="BB41">
        <f>IF(NJ!BB41,(9.80665^2*TFlight!BB41*(TFlight!BB41+TContact!BB41))/(4*TContact!BB41),"")</f>
        <v>13.542607491615668</v>
      </c>
      <c r="BC41">
        <f>IF(NJ!BC41,(9.80665^2*TFlight!BC41*(TFlight!BC41+TContact!BC41))/(4*TContact!BC41),"")</f>
        <v>11.521645881212892</v>
      </c>
      <c r="BD41">
        <f>IF(NJ!BD41,(9.80665^2*TFlight!BD41*(TFlight!BD41+TContact!BD41))/(4*TContact!BD41),"")</f>
        <v>11.478065316934055</v>
      </c>
      <c r="BE41">
        <f>IF(NJ!BE41,(9.80665^2*TFlight!BE41*(TFlight!BE41+TContact!BE41))/(4*TContact!BE41),"")</f>
        <v>11.713552798300498</v>
      </c>
      <c r="BF41">
        <f>IF(NJ!BF41,(9.80665^2*TFlight!BF41*(TFlight!BF41+TContact!BF41))/(4*TContact!BF41),"")</f>
        <v>12.64676706805658</v>
      </c>
      <c r="BG41">
        <f>IF(NJ!BG41,(9.80665^2*TFlight!BG41*(TFlight!BG41+TContact!BG41))/(4*TContact!BG41),"")</f>
        <v>12.752192947903499</v>
      </c>
      <c r="BH41">
        <f>IF(NJ!BH41,(9.80665^2*TFlight!BH41*(TFlight!BH41+TContact!BH41))/(4*TContact!BH41),"")</f>
        <v>11.877436592397693</v>
      </c>
      <c r="BI41">
        <f>IF(NJ!BI41,(9.80665^2*TFlight!BI41*(TFlight!BI41+TContact!BI41))/(4*TContact!BI41),"")</f>
        <v>11.746001126412212</v>
      </c>
      <c r="BJ41">
        <f>IF(NJ!BJ41,(9.80665^2*TFlight!BJ41*(TFlight!BJ41+TContact!BJ41))/(4*TContact!BJ41),"")</f>
        <v>11.111285767107093</v>
      </c>
      <c r="BK41">
        <f>IF(NJ!BK41,(9.80665^2*TFlight!BK41*(TFlight!BK41+TContact!BK41))/(4*TContact!BK41),"")</f>
        <v>10.521350260987377</v>
      </c>
      <c r="BL41">
        <f>IF(NJ!BL41,(9.80665^2*TFlight!BL41*(TFlight!BL41+TContact!BL41))/(4*TContact!BL41),"")</f>
        <v>12.454440422377118</v>
      </c>
      <c r="BM41">
        <f>IF(NJ!BM41,(9.80665^2*TFlight!BM41*(TFlight!BM41+TContact!BM41))/(4*TContact!BM41),"")</f>
        <v>12.117468412034999</v>
      </c>
      <c r="BN41">
        <f>IF(NJ!BN41,(9.80665^2*TFlight!BN41*(TFlight!BN41+TContact!BN41))/(4*TContact!BN41),"")</f>
        <v>12.072959804460949</v>
      </c>
      <c r="BO41">
        <f>IF(NJ!BO41,(9.80665^2*TFlight!BO41*(TFlight!BO41+TContact!BO41))/(4*TContact!BO41),"")</f>
        <v>11.739419315436205</v>
      </c>
      <c r="BP41">
        <f>IF(NJ!BP41,(9.80665^2*TFlight!BP41*(TFlight!BP41+TContact!BP41))/(4*TContact!BP41),"")</f>
        <v>10.919006123906302</v>
      </c>
      <c r="BQ41">
        <f>IF(NJ!BQ41,(9.80665^2*TFlight!BQ41*(TFlight!BQ41+TContact!BQ41))/(4*TContact!BQ41),"")</f>
        <v>10.934340015813842</v>
      </c>
      <c r="BR41">
        <f>IF(NJ!BR41,(9.80665^2*TFlight!BR41*(TFlight!BR41+TContact!BR41))/(4*TContact!BR41),"")</f>
        <v>11.128893433041947</v>
      </c>
      <c r="BS41">
        <f>IF(NJ!BS41,(9.80665^2*TFlight!BS41*(TFlight!BS41+TContact!BS41))/(4*TContact!BS41),"")</f>
        <v>11.649932390276383</v>
      </c>
      <c r="BT41">
        <f>IF(NJ!BT41,(9.80665^2*TFlight!BT41*(TFlight!BT41+TContact!BT41))/(4*TContact!BT41),"")</f>
        <v>11.842071402670566</v>
      </c>
      <c r="BU41">
        <f>IF(NJ!BU41,(9.80665^2*TFlight!BU41*(TFlight!BU41+TContact!BU41))/(4*TContact!BU41),"")</f>
        <v>10.300760715919452</v>
      </c>
      <c r="BV41">
        <f>IF(NJ!BV41,(9.80665^2*TFlight!BV41*(TFlight!BV41+TContact!BV41))/(4*TContact!BV41),"")</f>
        <v>9.8535463301157034</v>
      </c>
      <c r="BW41">
        <f>IF(NJ!BW41,(9.80665^2*TFlight!BW41*(TFlight!BW41+TContact!BW41))/(4*TContact!BW41),"")</f>
        <v>9.3019975084176707</v>
      </c>
      <c r="BX41">
        <f>IF(NJ!BX41,(9.80665^2*TFlight!BX41*(TFlight!BX41+TContact!BX41))/(4*TContact!BX41),"")</f>
        <v>9.1276816372266669</v>
      </c>
      <c r="BY41">
        <f>IF(NJ!BY41,(9.80665^2*TFlight!BY41*(TFlight!BY41+TContact!BY41))/(4*TContact!BY41),"")</f>
        <v>10.766096420404757</v>
      </c>
      <c r="BZ41">
        <f>IF(NJ!BZ41,(9.80665^2*TFlight!BZ41*(TFlight!BZ41+TContact!BZ41))/(4*TContact!BZ41),"")</f>
        <v>10.689338206330875</v>
      </c>
      <c r="CA41">
        <f>IF(NJ!CA41,(9.80665^2*TFlight!CA41*(TFlight!CA41+TContact!CA41))/(4*TContact!CA41),"")</f>
        <v>9.0015479632259989</v>
      </c>
      <c r="CB41">
        <f>IF(NJ!CB41,(9.80665^2*TFlight!CB41*(TFlight!CB41+TContact!CB41))/(4*TContact!CB41),"")</f>
        <v>6.6798944115740202</v>
      </c>
      <c r="CC41">
        <f>IF(NJ!CC41,(9.80665^2*TFlight!CC41*(TFlight!CC41+TContact!CC41))/(4*TContact!CC41),"")</f>
        <v>8.4370207881038493</v>
      </c>
      <c r="CD41">
        <f>IF(NJ!CD41,(9.80665^2*TFlight!CD41*(TFlight!CD41+TContact!CD41))/(4*TContact!CD41),"")</f>
        <v>8.915850929066087</v>
      </c>
      <c r="CE41">
        <f>IF(NJ!CE41,(9.80665^2*TFlight!CE41*(TFlight!CE41+TContact!CE41))/(4*TContact!CE41),"")</f>
        <v>8.9562104963782474</v>
      </c>
      <c r="CF41">
        <f>IF(NJ!CF41,(9.80665^2*TFlight!CF41*(TFlight!CF41+TContact!CF41))/(4*TContact!CF41),"")</f>
        <v>9.3581181570355767</v>
      </c>
      <c r="CG41">
        <f>IF(NJ!CG41,(9.80665^2*TFlight!CG41*(TFlight!CG41+TContact!CG41))/(4*TContact!CG41),"")</f>
        <v>10.197066052091953</v>
      </c>
      <c r="CH41">
        <f>IF(NJ!CH41,(9.80665^2*TFlight!CH41*(TFlight!CH41+TContact!CH41))/(4*TContact!CH41),"")</f>
        <v>11.990665979504591</v>
      </c>
      <c r="CI41">
        <f>IF(NJ!CI41,(9.80665^2*TFlight!CI41*(TFlight!CI41+TContact!CI41))/(4*TContact!CI41),"")</f>
        <v>11.263602684471259</v>
      </c>
      <c r="CJ41">
        <f>IF(NJ!CJ41,(9.80665^2*TFlight!CJ41*(TFlight!CJ41+TContact!CJ41))/(4*TContact!CJ41),"")</f>
        <v>11.061583917674863</v>
      </c>
      <c r="CK41">
        <f>IF(NJ!CK41,(9.80665^2*TFlight!CK41*(TFlight!CK41+TContact!CK41))/(4*TContact!CK41),"")</f>
        <v>11.535142592864199</v>
      </c>
      <c r="CL41">
        <f>IF(NJ!CL41,(9.80665^2*TFlight!CL41*(TFlight!CL41+TContact!CL41))/(4*TContact!CL41),"")</f>
        <v>11.399019071078675</v>
      </c>
      <c r="CM41">
        <f>IF(NJ!CM41,(9.80665^2*TFlight!CM41*(TFlight!CM41+TContact!CM41))/(4*TContact!CM41),"")</f>
        <v>10.942279958025301</v>
      </c>
      <c r="CN41">
        <f>IF(NJ!CN41,(9.80665^2*TFlight!CN41*(TFlight!CN41+TContact!CN41))/(4*TContact!CN41),"")</f>
        <v>10.919868373727997</v>
      </c>
      <c r="CO41">
        <f>IF(NJ!CO41,(9.80665^2*TFlight!CO41*(TFlight!CO41+TContact!CO41))/(4*TContact!CO41),"")</f>
        <v>11.263602684471259</v>
      </c>
      <c r="CP41">
        <f>IF(NJ!CP41,(9.80665^2*TFlight!CP41*(TFlight!CP41+TContact!CP41))/(4*TContact!CP41),"")</f>
        <v>10.103778326070001</v>
      </c>
      <c r="CQ41">
        <f>IF(NJ!CQ41,(9.80665^2*TFlight!CQ41*(TFlight!CQ41+TContact!CQ41))/(4*TContact!CQ41),"")</f>
        <v>9.913734288468353</v>
      </c>
      <c r="CR41">
        <f>IF(NJ!CR41,(9.80665^2*TFlight!CR41*(TFlight!CR41+TContact!CR41))/(4*TContact!CR41),"")</f>
        <v>11.905472382581021</v>
      </c>
      <c r="CS41">
        <f>IF(NJ!CS41,(9.80665^2*TFlight!CS41*(TFlight!CS41+TContact!CS41))/(4*TContact!CS41),"")</f>
        <v>11.781259851063597</v>
      </c>
      <c r="CT41">
        <f>IF(NJ!CT41,(9.80665^2*TFlight!CT41*(TFlight!CT41+TContact!CT41))/(4*TContact!CT41),"")</f>
        <v>6.8538330164204213</v>
      </c>
      <c r="CU41">
        <f>IF(NJ!CU41,(9.80665^2*TFlight!CU41*(TFlight!CU41+TContact!CU41))/(4*TContact!CU41),"")</f>
        <v>7.03276758468128</v>
      </c>
      <c r="CV41">
        <f>IF(NJ!CV41,(9.80665^2*TFlight!CV41*(TFlight!CV41+TContact!CV41))/(4*TContact!CV41),"")</f>
        <v>7.9664406032474995</v>
      </c>
      <c r="CW41">
        <f>IF(NJ!CW41,(9.80665^2*TFlight!CW41*(TFlight!CW41+TContact!CW41))/(4*TContact!CW41),"")</f>
        <v>7.2091267767803169</v>
      </c>
      <c r="CX41">
        <f>IF(NJ!CX41,(9.80665^2*TFlight!CX41*(TFlight!CX41+TContact!CX41))/(4*TContact!CX41),"")</f>
        <v>6.8186572420824065</v>
      </c>
      <c r="CY41">
        <f>IF(NJ!CY41,(9.80665^2*TFlight!CY41*(TFlight!CY41+TContact!CY41))/(4*TContact!CY41),"")</f>
        <v>8.5139075444036756</v>
      </c>
      <c r="CZ41">
        <f>IF(NJ!CZ41,(9.80665^2*TFlight!CZ41*(TFlight!CZ41+TContact!CZ41))/(4*TContact!CZ41),"")</f>
        <v>9.5169158304567141</v>
      </c>
      <c r="DA41">
        <f>IF(NJ!DA41,(9.80665^2*TFlight!DA41*(TFlight!DA41+TContact!DA41))/(4*TContact!DA41),"")</f>
        <v>9.0247307578332769</v>
      </c>
      <c r="DB41">
        <f>IF(NJ!DB41,(9.80665^2*TFlight!DB41*(TFlight!DB41+TContact!DB41))/(4*TContact!DB41),"")</f>
        <v>9.6975143340473018</v>
      </c>
      <c r="DC41">
        <f>IF(NJ!DC41,(9.80665^2*TFlight!DC41*(TFlight!DC41+TContact!DC41))/(4*TContact!DC41),"")</f>
        <v>9.4337337972889941</v>
      </c>
      <c r="DD41">
        <f>IF(NJ!DD41,(9.80665^2*TFlight!DD41*(TFlight!DD41+TContact!DD41))/(4*TContact!DD41),"")</f>
        <v>6.1308619941843734</v>
      </c>
      <c r="DE41">
        <f>IF(NJ!DE41,(9.80665^2*TFlight!DE41*(TFlight!DE41+TContact!DE41))/(4*TContact!DE41),"")</f>
        <v>8.3214096348079849</v>
      </c>
      <c r="DF41">
        <f>IF(NJ!DF41,(9.80665^2*TFlight!DF41*(TFlight!DF41+TContact!DF41))/(4*TContact!DF41),"")</f>
        <v>8.5876836890546908</v>
      </c>
      <c r="DG41">
        <f>IF(NJ!DG41,(9.80665^2*TFlight!DG41*(TFlight!DG41+TContact!DG41))/(4*TContact!DG41),"")</f>
        <v>9.4805168278642125</v>
      </c>
      <c r="DH41">
        <f>IF(NJ!DH41,(9.80665^2*TFlight!DH41*(TFlight!DH41+TContact!DH41))/(4*TContact!DH41),"")</f>
        <v>10.043136401980346</v>
      </c>
      <c r="DI41">
        <f>IF(NJ!DI41,(9.80665^2*TFlight!DI41*(TFlight!DI41+TContact!DI41))/(4*TContact!DI41),"")</f>
        <v>9.5544308566823339</v>
      </c>
      <c r="DJ41">
        <f>IF(NJ!DJ41,(9.80665^2*TFlight!DJ41*(TFlight!DJ41+TContact!DJ41))/(4*TContact!DJ41),"")</f>
        <v>8.8772359173908502</v>
      </c>
      <c r="DK41">
        <f>IF(NJ!DK41,(9.80665^2*TFlight!DK41*(TFlight!DK41+TContact!DK41))/(4*TContact!DK41),"")</f>
        <v>9.8829007525462576</v>
      </c>
      <c r="DL41">
        <f>IF(NJ!DL41,(9.80665^2*TFlight!DL41*(TFlight!DL41+TContact!DL41))/(4*TContact!DL41),"")</f>
        <v>10.25205660814666</v>
      </c>
      <c r="DM41">
        <f>IF(NJ!DM41,(9.80665^2*TFlight!DM41*(TFlight!DM41+TContact!DM41))/(4*TContact!DM41),"")</f>
        <v>8.8772359173908502</v>
      </c>
      <c r="DN41">
        <f>IF(NJ!DN41,(9.80665^2*TFlight!DN41*(TFlight!DN41+TContact!DN41))/(4*TContact!DN41),"")</f>
        <v>9.661964733127661</v>
      </c>
      <c r="DO41">
        <f>IF(NJ!DO41,(9.80665^2*TFlight!DO41*(TFlight!DO41+TContact!DO41))/(4*TContact!DO41),"")</f>
        <v>10.134448263392287</v>
      </c>
      <c r="DP41">
        <f>IF(NJ!DP41,(9.80665^2*TFlight!DP41*(TFlight!DP41+TContact!DP41))/(4*TContact!DP41),"")</f>
        <v>8.5149778030516217</v>
      </c>
      <c r="DQ41">
        <f>IF(NJ!DQ41,(9.80665^2*TFlight!DQ41*(TFlight!DQ41+TContact!DQ41))/(4*TContact!DQ41),"")</f>
        <v>8.3855040055877694</v>
      </c>
      <c r="DR41">
        <f>IF(NJ!DR41,(9.80665^2*TFlight!DR41*(TFlight!DR41+TContact!DR41))/(4*TContact!DR41),"")</f>
        <v>9.0349545177453923</v>
      </c>
      <c r="DS41">
        <f>IF(NJ!DS41,(9.80665^2*TFlight!DS41*(TFlight!DS41+TContact!DS41))/(4*TContact!DS41),"")</f>
        <v>8.5007750339531238</v>
      </c>
      <c r="DT41">
        <f>IF(NJ!DT41,(9.80665^2*TFlight!DT41*(TFlight!DT41+TContact!DT41))/(4*TContact!DT41),"")</f>
        <v>7.4164337479822038</v>
      </c>
      <c r="DU41" t="str">
        <f>IF(NJ!DU41,(9.80665^2*TFlight!DU41*(TFlight!DU41+TContact!DU41))/(4*TContact!DU41),"")</f>
        <v/>
      </c>
      <c r="DV41" t="str">
        <f>IF(NJ!DV41,(9.80665^2*TFlight!DV41*(TFlight!DV41+TContact!DV41))/(4*TContact!DV41),"")</f>
        <v/>
      </c>
      <c r="DW41" t="str">
        <f>IF(NJ!DW41,(9.80665^2*TFlight!DW41*(TFlight!DW41+TContact!DW41))/(4*TContact!DW41),"")</f>
        <v/>
      </c>
      <c r="DX41" t="str">
        <f>IF(NJ!DX41,(9.80665^2*TFlight!DX41*(TFlight!DX41+TContact!DX41))/(4*TContact!DX41),"")</f>
        <v/>
      </c>
      <c r="DY41" t="str">
        <f>IF(NJ!DY41,(9.80665^2*TFlight!DY41*(TFlight!DY41+TContact!DY41))/(4*TContact!DY41),"")</f>
        <v/>
      </c>
      <c r="DZ41" t="str">
        <f>IF(NJ!DZ41,(9.80665^2*TFlight!DZ41*(TFlight!DZ41+TContact!DZ41))/(4*TContact!DZ41),"")</f>
        <v/>
      </c>
      <c r="EA41" t="str">
        <f>IF(NJ!EA41,(9.80665^2*TFlight!EA41*(TFlight!EA41+TContact!EA41))/(4*TContact!EA41),"")</f>
        <v/>
      </c>
      <c r="EB41" t="str">
        <f>IF(NJ!EB41,(9.80665^2*TFlight!EB41*(TFlight!EB41+TContact!EB41))/(4*TContact!EB41),"")</f>
        <v/>
      </c>
      <c r="EC41" t="str">
        <f>IF(NJ!EC41,(9.80665^2*TFlight!EC41*(TFlight!EC41+TContact!EC41))/(4*TContact!EC41),"")</f>
        <v/>
      </c>
      <c r="ED41" t="str">
        <f>IF(NJ!ED41,(9.80665^2*TFlight!ED41*(TFlight!ED41+TContact!ED41))/(4*TContact!ED41),"")</f>
        <v/>
      </c>
      <c r="EE41" t="str">
        <f>IF(NJ!EE41,(9.80665^2*TFlight!EE41*(TFlight!EE41+TContact!EE41))/(4*TContact!EE41),"")</f>
        <v/>
      </c>
      <c r="EF41" t="str">
        <f>IF(NJ!EF41,(9.80665^2*TFlight!EF41*(TFlight!EF41+TContact!EF41))/(4*TContact!EF41),"")</f>
        <v/>
      </c>
      <c r="EG41" t="str">
        <f>IF(NJ!EG41,(9.80665^2*TFlight!EG41*(TFlight!EG41+TContact!EG41))/(4*TContact!EG41),"")</f>
        <v/>
      </c>
      <c r="EH41" t="str">
        <f>IF(NJ!EH41,(9.80665^2*TFlight!EH41*(TFlight!EH41+TContact!EH41))/(4*TContact!EH41),"")</f>
        <v/>
      </c>
      <c r="EI41" t="str">
        <f>IF(NJ!EI41,(9.80665^2*TFlight!EI41*(TFlight!EI41+TContact!EI41))/(4*TContact!EI41),"")</f>
        <v/>
      </c>
      <c r="EJ41" t="str">
        <f>IF(NJ!EJ41,(9.80665^2*TFlight!EJ41*(TFlight!EJ41+TContact!EJ41))/(4*TContact!EJ41),"")</f>
        <v/>
      </c>
      <c r="EK41" t="str">
        <f>IF(NJ!EK41,(9.80665^2*TFlight!EK41*(TFlight!EK41+TContact!EK41))/(4*TContact!EK41),"")</f>
        <v/>
      </c>
      <c r="EL41" t="str">
        <f>IF(NJ!EL41,(9.80665^2*TFlight!EL41*(TFlight!EL41+TContact!EL41))/(4*TContact!EL41),"")</f>
        <v/>
      </c>
      <c r="EM41" t="str">
        <f>IF(NJ!EM41,(9.80665^2*TFlight!EM41*(TFlight!EM41+TContact!EM41))/(4*TContact!EM41),"")</f>
        <v/>
      </c>
      <c r="EN41" t="str">
        <f>IF(NJ!EN41,(9.80665^2*TFlight!EN41*(TFlight!EN41+TContact!EN41))/(4*TContact!EN41),"")</f>
        <v/>
      </c>
      <c r="EO41" t="str">
        <f>IF(NJ!EO41,(9.80665^2*TFlight!EO41*(TFlight!EO41+TContact!EO41))/(4*TContact!EO41),"")</f>
        <v/>
      </c>
      <c r="EP41" t="str">
        <f>IF(NJ!EP41,(9.80665^2*TFlight!EP41*(TFlight!EP41+TContact!EP41))/(4*TContact!EP41),"")</f>
        <v/>
      </c>
      <c r="EQ41" t="str">
        <f>IF(NJ!EQ41,(9.80665^2*TFlight!EQ41*(TFlight!EQ41+TContact!EQ41))/(4*TContact!EQ41),"")</f>
        <v/>
      </c>
      <c r="ER41" t="str">
        <f>IF(NJ!ER41,(9.80665^2*TFlight!ER41*(TFlight!ER41+TContact!ER41))/(4*TContact!ER41),"")</f>
        <v/>
      </c>
      <c r="ES41" t="str">
        <f>IF(NJ!ES41,(9.80665^2*TFlight!ES41*(TFlight!ES41+TContact!ES41))/(4*TContact!ES41),"")</f>
        <v/>
      </c>
      <c r="ET41" t="str">
        <f>IF(NJ!ET41,(9.80665^2*TFlight!ET41*(TFlight!ET41+TContact!ET41))/(4*TContact!ET41),"")</f>
        <v/>
      </c>
      <c r="EU41" t="str">
        <f>IF(NJ!EU41,(9.80665^2*TFlight!EU41*(TFlight!EU41+TContact!EU41))/(4*TContact!EU41),"")</f>
        <v/>
      </c>
      <c r="EV41" t="str">
        <f>IF(NJ!EV41,(9.80665^2*TFlight!EV41*(TFlight!EV41+TContact!EV41))/(4*TContact!EV41),"")</f>
        <v/>
      </c>
      <c r="EW41" t="str">
        <f>IF(NJ!EW41,(9.80665^2*TFlight!EW41*(TFlight!EW41+TContact!EW41))/(4*TContact!EW41),"")</f>
        <v/>
      </c>
      <c r="EX41" t="str">
        <f>IF(NJ!EX41,(9.80665^2*TFlight!EX41*(TFlight!EX41+TContact!EX41))/(4*TContact!EX41),"")</f>
        <v/>
      </c>
      <c r="EY41" t="str">
        <f>IF(NJ!EY41,(9.80665^2*TFlight!EY41*(TFlight!EY41+TContact!EY41))/(4*TContact!EY41),"")</f>
        <v/>
      </c>
      <c r="EZ41" t="str">
        <f>IF(NJ!EZ41,(9.80665^2*TFlight!EZ41*(TFlight!EZ41+TContact!EZ41))/(4*TContact!EZ41),"")</f>
        <v/>
      </c>
      <c r="FA41" t="str">
        <f>IF(NJ!FA41,(9.80665^2*TFlight!FA41*(TFlight!FA41+TContact!FA41))/(4*TContact!FA41),"")</f>
        <v/>
      </c>
      <c r="FB41" t="str">
        <f>IF(NJ!FB41,(9.80665^2*TFlight!FB41*(TFlight!FB41+TContact!FB41))/(4*TContact!FB41),"")</f>
        <v/>
      </c>
      <c r="FC41" t="str">
        <f>IF(NJ!FC41,(9.80665^2*TFlight!FC41*(TFlight!FC41+TContact!FC41))/(4*TContact!FC41),"")</f>
        <v/>
      </c>
      <c r="FD41" t="str">
        <f>IF(NJ!FD41,(9.80665^2*TFlight!FD41*(TFlight!FD41+TContact!FD41))/(4*TContact!FD41),"")</f>
        <v/>
      </c>
      <c r="FE41" t="str">
        <f>IF(NJ!FE41,(9.80665^2*TFlight!FE41*(TFlight!FE41+TContact!FE41))/(4*TContact!FE41),"")</f>
        <v/>
      </c>
      <c r="FF41" t="str">
        <f>IF(NJ!FF41,(9.80665^2*TFlight!FF41*(TFlight!FF41+TContact!FF41))/(4*TContact!FF41),"")</f>
        <v/>
      </c>
      <c r="FG41" t="str">
        <f>IF(NJ!FG41,(9.80665^2*TFlight!FG41*(TFlight!FG41+TContact!FG41))/(4*TContact!FG41),"")</f>
        <v/>
      </c>
      <c r="FH41" t="str">
        <f>IF(NJ!FH41,(9.80665^2*TFlight!FH41*(TFlight!FH41+TContact!FH41))/(4*TContact!FH41),"")</f>
        <v/>
      </c>
      <c r="FI41" t="str">
        <f>IF(NJ!FI41,(9.80665^2*TFlight!FI41*(TFlight!FI41+TContact!FI41))/(4*TContact!FI41),"")</f>
        <v/>
      </c>
      <c r="FJ41" t="str">
        <f>IF(NJ!FJ41,(9.80665^2*TFlight!FJ41*(TFlight!FJ41+TContact!FJ41))/(4*TContact!FJ41),"")</f>
        <v/>
      </c>
      <c r="FK41" t="str">
        <f>IF(NJ!FK41,(9.80665^2*TFlight!FK41*(TFlight!FK41+TContact!FK41))/(4*TContact!FK41),"")</f>
        <v/>
      </c>
      <c r="FL41" t="str">
        <f>IF(NJ!FL41,(9.80665^2*TFlight!FL41*(TFlight!FL41+TContact!FL41))/(4*TContact!FL41),"")</f>
        <v/>
      </c>
      <c r="FM41" t="str">
        <f>IF(NJ!FM41,(9.80665^2*TFlight!FM41*(TFlight!FM41+TContact!FM41))/(4*TContact!FM41),"")</f>
        <v/>
      </c>
      <c r="FN41" t="str">
        <f>IF(NJ!FN41,(9.80665^2*TFlight!FN41*(TFlight!FN41+TContact!FN41))/(4*TContact!FN41),"")</f>
        <v/>
      </c>
      <c r="FO41" t="str">
        <f>IF(NJ!FO41,(9.80665^2*TFlight!FO41*(TFlight!FO41+TContact!FO41))/(4*TContact!FO41),"")</f>
        <v/>
      </c>
      <c r="FP41" t="str">
        <f>IF(NJ!FP41,(9.80665^2*TFlight!FP41*(TFlight!FP41+TContact!FP41))/(4*TContact!FP41),"")</f>
        <v/>
      </c>
      <c r="FQ41" t="str">
        <f>IF(NJ!FQ41,(9.80665^2*TFlight!FQ41*(TFlight!FQ41+TContact!FQ41))/(4*TContact!FQ41),"")</f>
        <v/>
      </c>
      <c r="FR41" t="str">
        <f>IF(NJ!FR41,(9.80665^2*TFlight!FR41*(TFlight!FR41+TContact!FR41))/(4*TContact!FR41),"")</f>
        <v/>
      </c>
      <c r="FT41">
        <f t="shared" si="1"/>
        <v>10.957722867256003</v>
      </c>
    </row>
    <row r="42" spans="1:176" x14ac:dyDescent="0.3">
      <c r="A42" s="2">
        <v>1</v>
      </c>
      <c r="B42" s="2" t="s">
        <v>121</v>
      </c>
      <c r="C42" t="s">
        <v>2</v>
      </c>
      <c r="D42" t="s">
        <v>1</v>
      </c>
      <c r="E42" s="13" t="s">
        <v>5</v>
      </c>
      <c r="F42" s="12">
        <v>124</v>
      </c>
      <c r="H42">
        <f>IF(NJ!H42,(9.80665^2*TFlight!H42*(TFlight!H42+TContact!H42))/(4*TContact!H42),"")</f>
        <v>8.5631164033732876</v>
      </c>
      <c r="I42">
        <f>IF(NJ!I42,(9.80665^2*TFlight!I42*(TFlight!I42+TContact!I42))/(4*TContact!I42),"")</f>
        <v>5.6286062985345495</v>
      </c>
      <c r="J42">
        <f>IF(NJ!J42,(9.80665^2*TFlight!J42*(TFlight!J42+TContact!J42))/(4*TContact!J42),"")</f>
        <v>6.3306233169675306</v>
      </c>
      <c r="K42">
        <f>IF(NJ!K42,(9.80665^2*TFlight!K42*(TFlight!K42+TContact!K42))/(4*TContact!K42),"")</f>
        <v>4.2937248014633829</v>
      </c>
      <c r="L42">
        <f>IF(NJ!L42,(9.80665^2*TFlight!L42*(TFlight!L42+TContact!L42))/(4*TContact!L42),"")</f>
        <v>5.6022292176195556</v>
      </c>
      <c r="M42">
        <f>IF(NJ!M42,(9.80665^2*TFlight!M42*(TFlight!M42+TContact!M42))/(4*TContact!M42),"")</f>
        <v>7.520262358079167</v>
      </c>
      <c r="N42">
        <f>IF(NJ!N42,(9.80665^2*TFlight!N42*(TFlight!N42+TContact!N42))/(4*TContact!N42),"")</f>
        <v>7.8043304606460433</v>
      </c>
      <c r="O42">
        <f>IF(NJ!O42,(9.80665^2*TFlight!O42*(TFlight!O42+TContact!O42))/(4*TContact!O42),"")</f>
        <v>7.0161501967166551</v>
      </c>
      <c r="P42">
        <f>IF(NJ!P42,(9.80665^2*TFlight!P42*(TFlight!P42+TContact!P42))/(4*TContact!P42),"")</f>
        <v>5.8790951864320746</v>
      </c>
      <c r="Q42">
        <f>IF(NJ!Q42,(9.80665^2*TFlight!Q42*(TFlight!Q42+TContact!Q42))/(4*TContact!Q42),"")</f>
        <v>6.9447426490480151</v>
      </c>
      <c r="R42">
        <f>IF(NJ!R42,(9.80665^2*TFlight!R42*(TFlight!R42+TContact!R42))/(4*TContact!R42),"")</f>
        <v>8.1959944553833228</v>
      </c>
      <c r="S42">
        <f>IF(NJ!S42,(9.80665^2*TFlight!S42*(TFlight!S42+TContact!S42))/(4*TContact!S42),"")</f>
        <v>7.6021439761857392</v>
      </c>
      <c r="T42">
        <f>IF(NJ!T42,(9.80665^2*TFlight!T42*(TFlight!T42+TContact!T42))/(4*TContact!T42),"")</f>
        <v>9.4805168278642125</v>
      </c>
      <c r="U42">
        <f>IF(NJ!U42,(9.80665^2*TFlight!U42*(TFlight!U42+TContact!U42))/(4*TContact!U42),"")</f>
        <v>7.4806359271058724</v>
      </c>
      <c r="V42">
        <f>IF(NJ!V42,(9.80665^2*TFlight!V42*(TFlight!V42+TContact!V42))/(4*TContact!V42),"")</f>
        <v>8.1247393567284476</v>
      </c>
      <c r="W42">
        <f>IF(NJ!W42,(9.80665^2*TFlight!W42*(TFlight!W42+TContact!W42))/(4*TContact!W42),"")</f>
        <v>6.6813109038789458</v>
      </c>
      <c r="X42">
        <f>IF(NJ!X42,(9.80665^2*TFlight!X42*(TFlight!X42+TContact!X42))/(4*TContact!X42),"")</f>
        <v>6.2907088297784384</v>
      </c>
      <c r="Y42">
        <f>IF(NJ!Y42,(9.80665^2*TFlight!Y42*(TFlight!Y42+TContact!Y42))/(4*TContact!Y42),"")</f>
        <v>8.2439735171894029</v>
      </c>
      <c r="Z42">
        <f>IF(NJ!Z42,(9.80665^2*TFlight!Z42*(TFlight!Z42+TContact!Z42))/(4*TContact!Z42),"")</f>
        <v>7.1924979873616648</v>
      </c>
      <c r="AA42">
        <f>IF(NJ!AA42,(9.80665^2*TFlight!AA42*(TFlight!AA42+TContact!AA42))/(4*TContact!AA42),"")</f>
        <v>6.3627938639185766</v>
      </c>
      <c r="AB42">
        <f>IF(NJ!AB42,(9.80665^2*TFlight!AB42*(TFlight!AB42+TContact!AB42))/(4*TContact!AB42),"")</f>
        <v>5.3995663641591127</v>
      </c>
      <c r="AC42">
        <f>IF(NJ!AC42,(9.80665^2*TFlight!AC42*(TFlight!AC42+TContact!AC42))/(4*TContact!AC42),"")</f>
        <v>5.2143703294476245</v>
      </c>
      <c r="AD42">
        <f>IF(NJ!AD42,(9.80665^2*TFlight!AD42*(TFlight!AD42+TContact!AD42))/(4*TContact!AD42),"")</f>
        <v>6.1010001710579607</v>
      </c>
      <c r="AE42">
        <f>IF(NJ!AE42,(9.80665^2*TFlight!AE42*(TFlight!AE42+TContact!AE42))/(4*TContact!AE42),"")</f>
        <v>6.2317815331832946</v>
      </c>
      <c r="AF42">
        <f>IF(NJ!AF42,(9.80665^2*TFlight!AF42*(TFlight!AF42+TContact!AF42))/(4*TContact!AF42),"")</f>
        <v>7.0391378451746514</v>
      </c>
      <c r="AG42">
        <f>IF(NJ!AG42,(9.80665^2*TFlight!AG42*(TFlight!AG42+TContact!AG42))/(4*TContact!AG42),"")</f>
        <v>9.1597637566243062</v>
      </c>
      <c r="AH42">
        <f>IF(NJ!AH42,(9.80665^2*TFlight!AH42*(TFlight!AH42+TContact!AH42))/(4*TContact!AH42),"")</f>
        <v>7.1724996622566461</v>
      </c>
      <c r="AI42">
        <f>IF(NJ!AI42,(9.80665^2*TFlight!AI42*(TFlight!AI42+TContact!AI42))/(4*TContact!AI42),"")</f>
        <v>7.9513422249321888</v>
      </c>
      <c r="AJ42">
        <f>IF(NJ!AJ42,(9.80665^2*TFlight!AJ42*(TFlight!AJ42+TContact!AJ42))/(4*TContact!AJ42),"")</f>
        <v>7.930934283284091</v>
      </c>
      <c r="AK42">
        <f>IF(NJ!AK42,(9.80665^2*TFlight!AK42*(TFlight!AK42+TContact!AK42))/(4*TContact!AK42),"")</f>
        <v>7.9032941220366295</v>
      </c>
      <c r="AL42">
        <f>IF(NJ!AL42,(9.80665^2*TFlight!AL42*(TFlight!AL42+TContact!AL42))/(4*TContact!AL42),"")</f>
        <v>7.1922140804386645</v>
      </c>
      <c r="AM42">
        <f>IF(NJ!AM42,(9.80665^2*TFlight!AM42*(TFlight!AM42+TContact!AM42))/(4*TContact!AM42),"")</f>
        <v>9.0431183873737897</v>
      </c>
      <c r="AN42">
        <f>IF(NJ!AN42,(9.80665^2*TFlight!AN42*(TFlight!AN42+TContact!AN42))/(4*TContact!AN42),"")</f>
        <v>7.1724996622566461</v>
      </c>
      <c r="AO42">
        <f>IF(NJ!AO42,(9.80665^2*TFlight!AO42*(TFlight!AO42+TContact!AO42))/(4*TContact!AO42),"")</f>
        <v>5.3796015809639028</v>
      </c>
      <c r="AP42">
        <f>IF(NJ!AP42,(9.80665^2*TFlight!AP42*(TFlight!AP42+TContact!AP42))/(4*TContact!AP42),"")</f>
        <v>7.2436026577844554</v>
      </c>
      <c r="AQ42">
        <f>IF(NJ!AQ42,(9.80665^2*TFlight!AQ42*(TFlight!AQ42+TContact!AQ42))/(4*TContact!AQ42),"")</f>
        <v>8.4528391747366296</v>
      </c>
      <c r="AR42">
        <f>IF(NJ!AR42,(9.80665^2*TFlight!AR42*(TFlight!AR42+TContact!AR42))/(4*TContact!AR42),"")</f>
        <v>8.5201580259779899</v>
      </c>
      <c r="AS42">
        <f>IF(NJ!AS42,(9.80665^2*TFlight!AS42*(TFlight!AS42+TContact!AS42))/(4*TContact!AS42),"")</f>
        <v>7.4209450913969626</v>
      </c>
      <c r="AT42">
        <f>IF(NJ!AT42,(9.80665^2*TFlight!AT42*(TFlight!AT42+TContact!AT42))/(4*TContact!AT42),"")</f>
        <v>6.430058745098818</v>
      </c>
      <c r="AU42">
        <f>IF(NJ!AU42,(9.80665^2*TFlight!AU42*(TFlight!AU42+TContact!AU42))/(4*TContact!AU42),"")</f>
        <v>6.6882130845647714</v>
      </c>
      <c r="AV42">
        <f>IF(NJ!AV42,(9.80665^2*TFlight!AV42*(TFlight!AV42+TContact!AV42))/(4*TContact!AV42),"")</f>
        <v>7.6514738570449312</v>
      </c>
      <c r="AW42">
        <f>IF(NJ!AW42,(9.80665^2*TFlight!AW42*(TFlight!AW42+TContact!AW42))/(4*TContact!AW42),"")</f>
        <v>6.1276129947173983</v>
      </c>
      <c r="AX42">
        <f>IF(NJ!AX42,(9.80665^2*TFlight!AX42*(TFlight!AX42+TContact!AX42))/(4*TContact!AX42),"")</f>
        <v>4.7853456245653616</v>
      </c>
      <c r="AY42">
        <f>IF(NJ!AY42,(9.80665^2*TFlight!AY42*(TFlight!AY42+TContact!AY42))/(4*TContact!AY42),"")</f>
        <v>7.2789740162172727</v>
      </c>
      <c r="AZ42">
        <f>IF(NJ!AZ42,(9.80665^2*TFlight!AZ42*(TFlight!AZ42+TContact!AZ42))/(4*TContact!AZ42),"")</f>
        <v>6.7995777865453091</v>
      </c>
      <c r="BA42">
        <f>IF(NJ!BA42,(9.80665^2*TFlight!BA42*(TFlight!BA42+TContact!BA42))/(4*TContact!BA42),"")</f>
        <v>6.2451016586722812</v>
      </c>
      <c r="BB42">
        <f>IF(NJ!BB42,(9.80665^2*TFlight!BB42*(TFlight!BB42+TContact!BB42))/(4*TContact!BB42),"")</f>
        <v>7.8138437180781244</v>
      </c>
      <c r="BC42">
        <f>IF(NJ!BC42,(9.80665^2*TFlight!BC42*(TFlight!BC42+TContact!BC42))/(4*TContact!BC42),"")</f>
        <v>7.3010985572999987</v>
      </c>
      <c r="BD42">
        <f>IF(NJ!BD42,(9.80665^2*TFlight!BD42*(TFlight!BD42+TContact!BD42))/(4*TContact!BD42),"")</f>
        <v>7.7951771062336954</v>
      </c>
      <c r="BE42">
        <f>IF(NJ!BE42,(9.80665^2*TFlight!BE42*(TFlight!BE42+TContact!BE42))/(4*TContact!BE42),"")</f>
        <v>6.8358425456409222</v>
      </c>
      <c r="BF42">
        <f>IF(NJ!BF42,(9.80665^2*TFlight!BF42*(TFlight!BF42+TContact!BF42))/(4*TContact!BF42),"")</f>
        <v>7.4231515321742192</v>
      </c>
      <c r="BG42">
        <f>IF(NJ!BG42,(9.80665^2*TFlight!BG42*(TFlight!BG42+TContact!BG42))/(4*TContact!BG42),"")</f>
        <v>6.3316501612435134</v>
      </c>
      <c r="BH42">
        <f>IF(NJ!BH42,(9.80665^2*TFlight!BH42*(TFlight!BH42+TContact!BH42))/(4*TContact!BH42),"")</f>
        <v>5.0892025418209004</v>
      </c>
      <c r="BI42">
        <f>IF(NJ!BI42,(9.80665^2*TFlight!BI42*(TFlight!BI42+TContact!BI42))/(4*TContact!BI42),"")</f>
        <v>5.7594173922014047</v>
      </c>
      <c r="BJ42">
        <f>IF(NJ!BJ42,(9.80665^2*TFlight!BJ42*(TFlight!BJ42+TContact!BJ42))/(4*TContact!BJ42),"")</f>
        <v>5.8322684625258052</v>
      </c>
      <c r="BK42">
        <f>IF(NJ!BK42,(9.80665^2*TFlight!BK42*(TFlight!BK42+TContact!BK42))/(4*TContact!BK42),"")</f>
        <v>5.0446261424496992</v>
      </c>
      <c r="BL42">
        <f>IF(NJ!BL42,(9.80665^2*TFlight!BL42*(TFlight!BL42+TContact!BL42))/(4*TContact!BL42),"")</f>
        <v>5.6896011743610773</v>
      </c>
      <c r="BM42">
        <f>IF(NJ!BM42,(9.80665^2*TFlight!BM42*(TFlight!BM42+TContact!BM42))/(4*TContact!BM42),"")</f>
        <v>6.4162756344766096</v>
      </c>
      <c r="BN42">
        <f>IF(NJ!BN42,(9.80665^2*TFlight!BN42*(TFlight!BN42+TContact!BN42))/(4*TContact!BN42),"")</f>
        <v>6.180105865623605</v>
      </c>
      <c r="BO42">
        <f>IF(NJ!BO42,(9.80665^2*TFlight!BO42*(TFlight!BO42+TContact!BO42))/(4*TContact!BO42),"")</f>
        <v>5.0726945653459516</v>
      </c>
      <c r="BP42">
        <f>IF(NJ!BP42,(9.80665^2*TFlight!BP42*(TFlight!BP42+TContact!BP42))/(4*TContact!BP42),"")</f>
        <v>4.8784613087413629</v>
      </c>
      <c r="BQ42">
        <f>IF(NJ!BQ42,(9.80665^2*TFlight!BQ42*(TFlight!BQ42+TContact!BQ42))/(4*TContact!BQ42),"")</f>
        <v>5.2979069651566553</v>
      </c>
      <c r="BR42">
        <f>IF(NJ!BR42,(9.80665^2*TFlight!BR42*(TFlight!BR42+TContact!BR42))/(4*TContact!BR42),"")</f>
        <v>6.5882799925591131</v>
      </c>
      <c r="BS42">
        <f>IF(NJ!BS42,(9.80665^2*TFlight!BS42*(TFlight!BS42+TContact!BS42))/(4*TContact!BS42),"")</f>
        <v>5.379568200669782</v>
      </c>
      <c r="BT42">
        <f>IF(NJ!BT42,(9.80665^2*TFlight!BT42*(TFlight!BT42+TContact!BT42))/(4*TContact!BT42),"")</f>
        <v>6.1010001710579607</v>
      </c>
      <c r="BU42">
        <f>IF(NJ!BU42,(9.80665^2*TFlight!BU42*(TFlight!BU42+TContact!BU42))/(4*TContact!BU42),"")</f>
        <v>6.3352919775951975</v>
      </c>
      <c r="BV42">
        <f>IF(NJ!BV42,(9.80665^2*TFlight!BV42*(TFlight!BV42+TContact!BV42))/(4*TContact!BV42),"")</f>
        <v>5.8423508415168737</v>
      </c>
      <c r="BW42">
        <f>IF(NJ!BW42,(9.80665^2*TFlight!BW42*(TFlight!BW42+TContact!BW42))/(4*TContact!BW42),"")</f>
        <v>5.5536990888724409</v>
      </c>
      <c r="BX42">
        <f>IF(NJ!BX42,(9.80665^2*TFlight!BX42*(TFlight!BX42+TContact!BX42))/(4*TContact!BX42),"")</f>
        <v>6.5159860328422683</v>
      </c>
      <c r="BY42">
        <f>IF(NJ!BY42,(9.80665^2*TFlight!BY42*(TFlight!BY42+TContact!BY42))/(4*TContact!BY42),"")</f>
        <v>6.4560552791195995</v>
      </c>
      <c r="BZ42">
        <f>IF(NJ!BZ42,(9.80665^2*TFlight!BZ42*(TFlight!BZ42+TContact!BZ42))/(4*TContact!BZ42),"")</f>
        <v>6.7619801406445301</v>
      </c>
      <c r="CA42">
        <f>IF(NJ!CA42,(9.80665^2*TFlight!CA42*(TFlight!CA42+TContact!CA42))/(4*TContact!CA42),"")</f>
        <v>6.00237958596355</v>
      </c>
      <c r="CB42">
        <f>IF(NJ!CB42,(9.80665^2*TFlight!CB42*(TFlight!CB42+TContact!CB42))/(4*TContact!CB42),"")</f>
        <v>6.0587342060174985</v>
      </c>
      <c r="CC42">
        <f>IF(NJ!CC42,(9.80665^2*TFlight!CC42*(TFlight!CC42+TContact!CC42))/(4*TContact!CC42),"")</f>
        <v>6.0109422162971713</v>
      </c>
      <c r="CD42">
        <f>IF(NJ!CD42,(9.80665^2*TFlight!CD42*(TFlight!CD42+TContact!CD42))/(4*TContact!CD42),"")</f>
        <v>5.8675383230989571</v>
      </c>
      <c r="CE42">
        <f>IF(NJ!CE42,(9.80665^2*TFlight!CE42*(TFlight!CE42+TContact!CE42))/(4*TContact!CE42),"")</f>
        <v>5.7616872204308427</v>
      </c>
      <c r="CF42">
        <f>IF(NJ!CF42,(9.80665^2*TFlight!CF42*(TFlight!CF42+TContact!CF42))/(4*TContact!CF42),"")</f>
        <v>6.1730499457536778</v>
      </c>
      <c r="CG42">
        <f>IF(NJ!CG42,(9.80665^2*TFlight!CG42*(TFlight!CG42+TContact!CG42))/(4*TContact!CG42),"")</f>
        <v>5.3505199314541185</v>
      </c>
      <c r="CH42">
        <f>IF(NJ!CH42,(9.80665^2*TFlight!CH42*(TFlight!CH42+TContact!CH42))/(4*TContact!CH42),"")</f>
        <v>5.4097280801566754</v>
      </c>
      <c r="CI42">
        <f>IF(NJ!CI42,(9.80665^2*TFlight!CI42*(TFlight!CI42+TContact!CI42))/(4*TContact!CI42),"")</f>
        <v>4.9547903344334712</v>
      </c>
      <c r="CJ42">
        <f>IF(NJ!CJ42,(9.80665^2*TFlight!CJ42*(TFlight!CJ42+TContact!CJ42))/(4*TContact!CJ42),"")</f>
        <v>4.7459027796394704</v>
      </c>
      <c r="CK42">
        <f>IF(NJ!CK42,(9.80665^2*TFlight!CK42*(TFlight!CK42+TContact!CK42))/(4*TContact!CK42),"")</f>
        <v>5.5344883310485047</v>
      </c>
      <c r="CL42">
        <f>IF(NJ!CL42,(9.80665^2*TFlight!CL42*(TFlight!CL42+TContact!CL42))/(4*TContact!CL42),"")</f>
        <v>5.8790625899850442</v>
      </c>
      <c r="CM42">
        <f>IF(NJ!CM42,(9.80665^2*TFlight!CM42*(TFlight!CM42+TContact!CM42))/(4*TContact!CM42),"")</f>
        <v>4.3985296783869732</v>
      </c>
      <c r="CN42">
        <f>IF(NJ!CN42,(9.80665^2*TFlight!CN42*(TFlight!CN42+TContact!CN42))/(4*TContact!CN42),"")</f>
        <v>4.648887555918467</v>
      </c>
      <c r="CO42">
        <f>IF(NJ!CO42,(9.80665^2*TFlight!CO42*(TFlight!CO42+TContact!CO42))/(4*TContact!CO42),"")</f>
        <v>4.0685729607542349</v>
      </c>
      <c r="CP42">
        <f>IF(NJ!CP42,(9.80665^2*TFlight!CP42*(TFlight!CP42+TContact!CP42))/(4*TContact!CP42),"")</f>
        <v>5.0538695588251716</v>
      </c>
      <c r="CQ42">
        <f>IF(NJ!CQ42,(9.80665^2*TFlight!CQ42*(TFlight!CQ42+TContact!CQ42))/(4*TContact!CQ42),"")</f>
        <v>4.5792828864688522</v>
      </c>
      <c r="CR42">
        <f>IF(NJ!CR42,(9.80665^2*TFlight!CR42*(TFlight!CR42+TContact!CR42))/(4*TContact!CR42),"")</f>
        <v>4.648887555918467</v>
      </c>
      <c r="CS42">
        <f>IF(NJ!CS42,(9.80665^2*TFlight!CS42*(TFlight!CS42+TContact!CS42))/(4*TContact!CS42),"")</f>
        <v>5.6175161402209381</v>
      </c>
      <c r="CT42">
        <f>IF(NJ!CT42,(9.80665^2*TFlight!CT42*(TFlight!CT42+TContact!CT42))/(4*TContact!CT42),"")</f>
        <v>4.8026551633065546</v>
      </c>
      <c r="CU42">
        <f>IF(NJ!CU42,(9.80665^2*TFlight!CU42*(TFlight!CU42+TContact!CU42))/(4*TContact!CU42),"")</f>
        <v>5.3076893006608321</v>
      </c>
      <c r="CV42">
        <f>IF(NJ!CV42,(9.80665^2*TFlight!CV42*(TFlight!CV42+TContact!CV42))/(4*TContact!CV42),"")</f>
        <v>5.1218290163278608</v>
      </c>
      <c r="CW42">
        <f>IF(NJ!CW42,(9.80665^2*TFlight!CW42*(TFlight!CW42+TContact!CW42))/(4*TContact!CW42),"")</f>
        <v>4.9198743928563147</v>
      </c>
      <c r="CX42">
        <f>IF(NJ!CX42,(9.80665^2*TFlight!CX42*(TFlight!CX42+TContact!CX42))/(4*TContact!CX42),"")</f>
        <v>4.3874004479146738</v>
      </c>
      <c r="CY42">
        <f>IF(NJ!CY42,(9.80665^2*TFlight!CY42*(TFlight!CY42+TContact!CY42))/(4*TContact!CY42),"")</f>
        <v>4.1437943541405495</v>
      </c>
      <c r="CZ42">
        <f>IF(NJ!CZ42,(9.80665^2*TFlight!CZ42*(TFlight!CZ42+TContact!CZ42))/(4*TContact!CZ42),"")</f>
        <v>3.248366501277085</v>
      </c>
      <c r="DA42">
        <f>IF(NJ!DA42,(9.80665^2*TFlight!DA42*(TFlight!DA42+TContact!DA42))/(4*TContact!DA42),"")</f>
        <v>4.2798553092200633</v>
      </c>
      <c r="DB42">
        <f>IF(NJ!DB42,(9.80665^2*TFlight!DB42*(TFlight!DB42+TContact!DB42))/(4*TContact!DB42),"")</f>
        <v>4.8242848478827858</v>
      </c>
      <c r="DC42">
        <f>IF(NJ!DC42,(9.80665^2*TFlight!DC42*(TFlight!DC42+TContact!DC42))/(4*TContact!DC42),"")</f>
        <v>3.1320708013767997</v>
      </c>
      <c r="DD42">
        <f>IF(NJ!DD42,(9.80665^2*TFlight!DD42*(TFlight!DD42+TContact!DD42))/(4*TContact!DD42),"")</f>
        <v>4.1839519967361793</v>
      </c>
      <c r="DE42">
        <f>IF(NJ!DE42,(9.80665^2*TFlight!DE42*(TFlight!DE42+TContact!DE42))/(4*TContact!DE42),"")</f>
        <v>4.4909754896356127</v>
      </c>
      <c r="DF42">
        <f>IF(NJ!DF42,(9.80665^2*TFlight!DF42*(TFlight!DF42+TContact!DF42))/(4*TContact!DF42),"")</f>
        <v>4.1586034298506522</v>
      </c>
      <c r="DG42">
        <f>IF(NJ!DG42,(9.80665^2*TFlight!DG42*(TFlight!DG42+TContact!DG42))/(4*TContact!DG42),"")</f>
        <v>4.5550296434633815</v>
      </c>
      <c r="DH42">
        <f>IF(NJ!DH42,(9.80665^2*TFlight!DH42*(TFlight!DH42+TContact!DH42))/(4*TContact!DH42),"")</f>
        <v>3.903386183148529</v>
      </c>
      <c r="DI42">
        <f>IF(NJ!DI42,(9.80665^2*TFlight!DI42*(TFlight!DI42+TContact!DI42))/(4*TContact!DI42),"")</f>
        <v>4.1306980004017104</v>
      </c>
      <c r="DJ42">
        <f>IF(NJ!DJ42,(9.80665^2*TFlight!DJ42*(TFlight!DJ42+TContact!DJ42))/(4*TContact!DJ42),"")</f>
        <v>3.903386183148529</v>
      </c>
      <c r="DK42">
        <f>IF(NJ!DK42,(9.80665^2*TFlight!DK42*(TFlight!DK42+TContact!DK42))/(4*TContact!DK42),"")</f>
        <v>3.9272244957082569</v>
      </c>
      <c r="DL42">
        <f>IF(NJ!DL42,(9.80665^2*TFlight!DL42*(TFlight!DL42+TContact!DL42))/(4*TContact!DL42),"")</f>
        <v>4.0175906572466209</v>
      </c>
      <c r="DM42">
        <f>IF(NJ!DM42,(9.80665^2*TFlight!DM42*(TFlight!DM42+TContact!DM42))/(4*TContact!DM42),"")</f>
        <v>4.4914397972619922</v>
      </c>
      <c r="DN42">
        <f>IF(NJ!DN42,(9.80665^2*TFlight!DN42*(TFlight!DN42+TContact!DN42))/(4*TContact!DN42),"")</f>
        <v>4.1262069161670905</v>
      </c>
      <c r="DO42">
        <f>IF(NJ!DO42,(9.80665^2*TFlight!DO42*(TFlight!DO42+TContact!DO42))/(4*TContact!DO42),"")</f>
        <v>4.5707980426250074</v>
      </c>
      <c r="DP42">
        <f>IF(NJ!DP42,(9.80665^2*TFlight!DP42*(TFlight!DP42+TContact!DP42))/(4*TContact!DP42),"")</f>
        <v>4.7438432217355997</v>
      </c>
      <c r="DQ42">
        <f>IF(NJ!DQ42,(9.80665^2*TFlight!DQ42*(TFlight!DQ42+TContact!DQ42))/(4*TContact!DQ42),"")</f>
        <v>3.5957358029059279</v>
      </c>
      <c r="DR42">
        <f>IF(NJ!DR42,(9.80665^2*TFlight!DR42*(TFlight!DR42+TContact!DR42))/(4*TContact!DR42),"")</f>
        <v>5.214812070312191</v>
      </c>
      <c r="DS42">
        <f>IF(NJ!DS42,(9.80665^2*TFlight!DS42*(TFlight!DS42+TContact!DS42))/(4*TContact!DS42),"")</f>
        <v>3.4854815553472536</v>
      </c>
      <c r="DT42">
        <f>IF(NJ!DT42,(9.80665^2*TFlight!DT42*(TFlight!DT42+TContact!DT42))/(4*TContact!DT42),"")</f>
        <v>3.7683089327999997</v>
      </c>
      <c r="DU42">
        <f>IF(NJ!DU42,(9.80665^2*TFlight!DU42*(TFlight!DU42+TContact!DU42))/(4*TContact!DU42),"")</f>
        <v>3.7517898702039583</v>
      </c>
      <c r="DV42">
        <f>IF(NJ!DV42,(9.80665^2*TFlight!DV42*(TFlight!DV42+TContact!DV42))/(4*TContact!DV42),"")</f>
        <v>4.1454497199067104</v>
      </c>
      <c r="DW42">
        <f>IF(NJ!DW42,(9.80665^2*TFlight!DW42*(TFlight!DW42+TContact!DW42))/(4*TContact!DW42),"")</f>
        <v>4.3276672900124993</v>
      </c>
      <c r="DX42">
        <f>IF(NJ!DX42,(9.80665^2*TFlight!DX42*(TFlight!DX42+TContact!DX42))/(4*TContact!DX42),"")</f>
        <v>5.0175483697733156</v>
      </c>
      <c r="DY42">
        <f>IF(NJ!DY42,(9.80665^2*TFlight!DY42*(TFlight!DY42+TContact!DY42))/(4*TContact!DY42),"")</f>
        <v>4.7438432217355997</v>
      </c>
      <c r="DZ42">
        <f>IF(NJ!DZ42,(9.80665^2*TFlight!DZ42*(TFlight!DZ42+TContact!DZ42))/(4*TContact!DZ42),"")</f>
        <v>2.80347852611404</v>
      </c>
      <c r="EA42" t="str">
        <f>IF(NJ!EA42,(9.80665^2*TFlight!EA42*(TFlight!EA42+TContact!EA42))/(4*TContact!EA42),"")</f>
        <v/>
      </c>
      <c r="EB42" t="str">
        <f>IF(NJ!EB42,(9.80665^2*TFlight!EB42*(TFlight!EB42+TContact!EB42))/(4*TContact!EB42),"")</f>
        <v/>
      </c>
      <c r="EC42" t="str">
        <f>IF(NJ!EC42,(9.80665^2*TFlight!EC42*(TFlight!EC42+TContact!EC42))/(4*TContact!EC42),"")</f>
        <v/>
      </c>
      <c r="ED42" t="str">
        <f>IF(NJ!ED42,(9.80665^2*TFlight!ED42*(TFlight!ED42+TContact!ED42))/(4*TContact!ED42),"")</f>
        <v/>
      </c>
      <c r="EE42" t="str">
        <f>IF(NJ!EE42,(9.80665^2*TFlight!EE42*(TFlight!EE42+TContact!EE42))/(4*TContact!EE42),"")</f>
        <v/>
      </c>
      <c r="EF42" t="str">
        <f>IF(NJ!EF42,(9.80665^2*TFlight!EF42*(TFlight!EF42+TContact!EF42))/(4*TContact!EF42),"")</f>
        <v/>
      </c>
      <c r="EG42" t="str">
        <f>IF(NJ!EG42,(9.80665^2*TFlight!EG42*(TFlight!EG42+TContact!EG42))/(4*TContact!EG42),"")</f>
        <v/>
      </c>
      <c r="EH42" t="str">
        <f>IF(NJ!EH42,(9.80665^2*TFlight!EH42*(TFlight!EH42+TContact!EH42))/(4*TContact!EH42),"")</f>
        <v/>
      </c>
      <c r="EI42" t="str">
        <f>IF(NJ!EI42,(9.80665^2*TFlight!EI42*(TFlight!EI42+TContact!EI42))/(4*TContact!EI42),"")</f>
        <v/>
      </c>
      <c r="EJ42" t="str">
        <f>IF(NJ!EJ42,(9.80665^2*TFlight!EJ42*(TFlight!EJ42+TContact!EJ42))/(4*TContact!EJ42),"")</f>
        <v/>
      </c>
      <c r="EK42" t="str">
        <f>IF(NJ!EK42,(9.80665^2*TFlight!EK42*(TFlight!EK42+TContact!EK42))/(4*TContact!EK42),"")</f>
        <v/>
      </c>
      <c r="EL42" t="str">
        <f>IF(NJ!EL42,(9.80665^2*TFlight!EL42*(TFlight!EL42+TContact!EL42))/(4*TContact!EL42),"")</f>
        <v/>
      </c>
      <c r="EM42" t="str">
        <f>IF(NJ!EM42,(9.80665^2*TFlight!EM42*(TFlight!EM42+TContact!EM42))/(4*TContact!EM42),"")</f>
        <v/>
      </c>
      <c r="EN42" t="str">
        <f>IF(NJ!EN42,(9.80665^2*TFlight!EN42*(TFlight!EN42+TContact!EN42))/(4*TContact!EN42),"")</f>
        <v/>
      </c>
      <c r="EO42" t="str">
        <f>IF(NJ!EO42,(9.80665^2*TFlight!EO42*(TFlight!EO42+TContact!EO42))/(4*TContact!EO42),"")</f>
        <v/>
      </c>
      <c r="EP42" t="str">
        <f>IF(NJ!EP42,(9.80665^2*TFlight!EP42*(TFlight!EP42+TContact!EP42))/(4*TContact!EP42),"")</f>
        <v/>
      </c>
      <c r="EQ42" t="str">
        <f>IF(NJ!EQ42,(9.80665^2*TFlight!EQ42*(TFlight!EQ42+TContact!EQ42))/(4*TContact!EQ42),"")</f>
        <v/>
      </c>
      <c r="ER42" t="str">
        <f>IF(NJ!ER42,(9.80665^2*TFlight!ER42*(TFlight!ER42+TContact!ER42))/(4*TContact!ER42),"")</f>
        <v/>
      </c>
      <c r="ES42" t="str">
        <f>IF(NJ!ES42,(9.80665^2*TFlight!ES42*(TFlight!ES42+TContact!ES42))/(4*TContact!ES42),"")</f>
        <v/>
      </c>
      <c r="ET42" t="str">
        <f>IF(NJ!ET42,(9.80665^2*TFlight!ET42*(TFlight!ET42+TContact!ET42))/(4*TContact!ET42),"")</f>
        <v/>
      </c>
      <c r="EU42" t="str">
        <f>IF(NJ!EU42,(9.80665^2*TFlight!EU42*(TFlight!EU42+TContact!EU42))/(4*TContact!EU42),"")</f>
        <v/>
      </c>
      <c r="EV42" t="str">
        <f>IF(NJ!EV42,(9.80665^2*TFlight!EV42*(TFlight!EV42+TContact!EV42))/(4*TContact!EV42),"")</f>
        <v/>
      </c>
      <c r="EW42" t="str">
        <f>IF(NJ!EW42,(9.80665^2*TFlight!EW42*(TFlight!EW42+TContact!EW42))/(4*TContact!EW42),"")</f>
        <v/>
      </c>
      <c r="EX42" t="str">
        <f>IF(NJ!EX42,(9.80665^2*TFlight!EX42*(TFlight!EX42+TContact!EX42))/(4*TContact!EX42),"")</f>
        <v/>
      </c>
      <c r="EY42" t="str">
        <f>IF(NJ!EY42,(9.80665^2*TFlight!EY42*(TFlight!EY42+TContact!EY42))/(4*TContact!EY42),"")</f>
        <v/>
      </c>
      <c r="EZ42" t="str">
        <f>IF(NJ!EZ42,(9.80665^2*TFlight!EZ42*(TFlight!EZ42+TContact!EZ42))/(4*TContact!EZ42),"")</f>
        <v/>
      </c>
      <c r="FA42" t="str">
        <f>IF(NJ!FA42,(9.80665^2*TFlight!FA42*(TFlight!FA42+TContact!FA42))/(4*TContact!FA42),"")</f>
        <v/>
      </c>
      <c r="FB42" t="str">
        <f>IF(NJ!FB42,(9.80665^2*TFlight!FB42*(TFlight!FB42+TContact!FB42))/(4*TContact!FB42),"")</f>
        <v/>
      </c>
      <c r="FC42" t="str">
        <f>IF(NJ!FC42,(9.80665^2*TFlight!FC42*(TFlight!FC42+TContact!FC42))/(4*TContact!FC42),"")</f>
        <v/>
      </c>
      <c r="FD42" t="str">
        <f>IF(NJ!FD42,(9.80665^2*TFlight!FD42*(TFlight!FD42+TContact!FD42))/(4*TContact!FD42),"")</f>
        <v/>
      </c>
      <c r="FE42" t="str">
        <f>IF(NJ!FE42,(9.80665^2*TFlight!FE42*(TFlight!FE42+TContact!FE42))/(4*TContact!FE42),"")</f>
        <v/>
      </c>
      <c r="FF42" t="str">
        <f>IF(NJ!FF42,(9.80665^2*TFlight!FF42*(TFlight!FF42+TContact!FF42))/(4*TContact!FF42),"")</f>
        <v/>
      </c>
      <c r="FG42" t="str">
        <f>IF(NJ!FG42,(9.80665^2*TFlight!FG42*(TFlight!FG42+TContact!FG42))/(4*TContact!FG42),"")</f>
        <v/>
      </c>
      <c r="FH42" t="str">
        <f>IF(NJ!FH42,(9.80665^2*TFlight!FH42*(TFlight!FH42+TContact!FH42))/(4*TContact!FH42),"")</f>
        <v/>
      </c>
      <c r="FI42" t="str">
        <f>IF(NJ!FI42,(9.80665^2*TFlight!FI42*(TFlight!FI42+TContact!FI42))/(4*TContact!FI42),"")</f>
        <v/>
      </c>
      <c r="FJ42" t="str">
        <f>IF(NJ!FJ42,(9.80665^2*TFlight!FJ42*(TFlight!FJ42+TContact!FJ42))/(4*TContact!FJ42),"")</f>
        <v/>
      </c>
      <c r="FK42" t="str">
        <f>IF(NJ!FK42,(9.80665^2*TFlight!FK42*(TFlight!FK42+TContact!FK42))/(4*TContact!FK42),"")</f>
        <v/>
      </c>
      <c r="FL42" t="str">
        <f>IF(NJ!FL42,(9.80665^2*TFlight!FL42*(TFlight!FL42+TContact!FL42))/(4*TContact!FL42),"")</f>
        <v/>
      </c>
      <c r="FM42" t="str">
        <f>IF(NJ!FM42,(9.80665^2*TFlight!FM42*(TFlight!FM42+TContact!FM42))/(4*TContact!FM42),"")</f>
        <v/>
      </c>
      <c r="FN42" t="str">
        <f>IF(NJ!FN42,(9.80665^2*TFlight!FN42*(TFlight!FN42+TContact!FN42))/(4*TContact!FN42),"")</f>
        <v/>
      </c>
      <c r="FO42" t="str">
        <f>IF(NJ!FO42,(9.80665^2*TFlight!FO42*(TFlight!FO42+TContact!FO42))/(4*TContact!FO42),"")</f>
        <v/>
      </c>
      <c r="FP42" t="str">
        <f>IF(NJ!FP42,(9.80665^2*TFlight!FP42*(TFlight!FP42+TContact!FP42))/(4*TContact!FP42),"")</f>
        <v/>
      </c>
      <c r="FQ42" t="str">
        <f>IF(NJ!FQ42,(9.80665^2*TFlight!FQ42*(TFlight!FQ42+TContact!FQ42))/(4*TContact!FQ42),"")</f>
        <v/>
      </c>
      <c r="FR42" t="str">
        <f>IF(NJ!FR42,(9.80665^2*TFlight!FR42*(TFlight!FR42+TContact!FR42))/(4*TContact!FR42),"")</f>
        <v/>
      </c>
      <c r="FT42">
        <f t="shared" si="1"/>
        <v>5.8460016104472716</v>
      </c>
    </row>
    <row r="43" spans="1:176" x14ac:dyDescent="0.3">
      <c r="A43" s="2">
        <v>2</v>
      </c>
      <c r="B43" s="2" t="s">
        <v>122</v>
      </c>
      <c r="C43" t="s">
        <v>2</v>
      </c>
      <c r="D43" t="s">
        <v>3</v>
      </c>
      <c r="E43" s="13" t="s">
        <v>14</v>
      </c>
      <c r="F43" s="12">
        <v>155</v>
      </c>
      <c r="H43">
        <f>IF(NJ!H43,(9.80665^2*TFlight!H43*(TFlight!H43+TContact!H43))/(4*TContact!H43),"")</f>
        <v>3.9871528925432034</v>
      </c>
      <c r="I43">
        <f>IF(NJ!I43,(9.80665^2*TFlight!I43*(TFlight!I43+TContact!I43))/(4*TContact!I43),"")</f>
        <v>3.7048188284372481</v>
      </c>
      <c r="J43">
        <f>IF(NJ!J43,(9.80665^2*TFlight!J43*(TFlight!J43+TContact!J43))/(4*TContact!J43),"")</f>
        <v>3.5130475648336761</v>
      </c>
      <c r="K43">
        <f>IF(NJ!K43,(9.80665^2*TFlight!K43*(TFlight!K43+TContact!K43))/(4*TContact!K43),"")</f>
        <v>4.3925822993626866</v>
      </c>
      <c r="L43">
        <f>IF(NJ!L43,(9.80665^2*TFlight!L43*(TFlight!L43+TContact!L43))/(4*TContact!L43),"")</f>
        <v>4.4362467560701608</v>
      </c>
      <c r="M43">
        <f>IF(NJ!M43,(9.80665^2*TFlight!M43*(TFlight!M43+TContact!M43))/(4*TContact!M43),"")</f>
        <v>3.4489905461662573</v>
      </c>
      <c r="N43">
        <f>IF(NJ!N43,(9.80665^2*TFlight!N43*(TFlight!N43+TContact!N43))/(4*TContact!N43),"")</f>
        <v>4.0627080681749996</v>
      </c>
      <c r="O43">
        <f>IF(NJ!O43,(9.80665^2*TFlight!O43*(TFlight!O43+TContact!O43))/(4*TContact!O43),"")</f>
        <v>5.3537153461417626</v>
      </c>
      <c r="P43">
        <f>IF(NJ!P43,(9.80665^2*TFlight!P43*(TFlight!P43+TContact!P43))/(4*TContact!P43),"")</f>
        <v>5.1375231571493423</v>
      </c>
      <c r="Q43">
        <f>IF(NJ!Q43,(9.80665^2*TFlight!Q43*(TFlight!Q43+TContact!Q43))/(4*TContact!Q43),"")</f>
        <v>4.9076949198544533</v>
      </c>
      <c r="R43">
        <f>IF(NJ!R43,(9.80665^2*TFlight!R43*(TFlight!R43+TContact!R43))/(4*TContact!R43),"")</f>
        <v>5.7271616872802227</v>
      </c>
      <c r="S43">
        <f>IF(NJ!S43,(9.80665^2*TFlight!S43*(TFlight!S43+TContact!S43))/(4*TContact!S43),"")</f>
        <v>5.5383837342421867</v>
      </c>
      <c r="T43">
        <f>IF(NJ!T43,(9.80665^2*TFlight!T43*(TFlight!T43+TContact!T43))/(4*TContact!T43),"")</f>
        <v>4.929091036120373</v>
      </c>
      <c r="U43">
        <f>IF(NJ!U43,(9.80665^2*TFlight!U43*(TFlight!U43+TContact!U43))/(4*TContact!U43),"")</f>
        <v>4.8694040586903231</v>
      </c>
      <c r="V43">
        <f>IF(NJ!V43,(9.80665^2*TFlight!V43*(TFlight!V43+TContact!V43))/(4*TContact!V43),"")</f>
        <v>4.7418094727734772</v>
      </c>
      <c r="W43">
        <f>IF(NJ!W43,(9.80665^2*TFlight!W43*(TFlight!W43+TContact!W43))/(4*TContact!W43),"")</f>
        <v>4.464330467591842</v>
      </c>
      <c r="X43">
        <f>IF(NJ!X43,(9.80665^2*TFlight!X43*(TFlight!X43+TContact!X43))/(4*TContact!X43),"")</f>
        <v>4.9670902263315648</v>
      </c>
      <c r="Y43">
        <f>IF(NJ!Y43,(9.80665^2*TFlight!Y43*(TFlight!Y43+TContact!Y43))/(4*TContact!Y43),"")</f>
        <v>4.3304751844423537</v>
      </c>
      <c r="Z43">
        <f>IF(NJ!Z43,(9.80665^2*TFlight!Z43*(TFlight!Z43+TContact!Z43))/(4*TContact!Z43),"")</f>
        <v>4.1769525087682835</v>
      </c>
      <c r="AA43">
        <f>IF(NJ!AA43,(9.80665^2*TFlight!AA43*(TFlight!AA43+TContact!AA43))/(4*TContact!AA43),"")</f>
        <v>4.3110623315855925</v>
      </c>
      <c r="AB43">
        <f>IF(NJ!AB43,(9.80665^2*TFlight!AB43*(TFlight!AB43+TContact!AB43))/(4*TContact!AB43),"")</f>
        <v>5.006870628583906</v>
      </c>
      <c r="AC43">
        <f>IF(NJ!AC43,(9.80665^2*TFlight!AC43*(TFlight!AC43+TContact!AC43))/(4*TContact!AC43),"")</f>
        <v>2.8129837385081249</v>
      </c>
      <c r="AD43">
        <f>IF(NJ!AD43,(9.80665^2*TFlight!AD43*(TFlight!AD43+TContact!AD43))/(4*TContact!AD43),"")</f>
        <v>3.8182958756478103</v>
      </c>
      <c r="AE43">
        <f>IF(NJ!AE43,(9.80665^2*TFlight!AE43*(TFlight!AE43+TContact!AE43))/(4*TContact!AE43),"")</f>
        <v>3.6200778936892877</v>
      </c>
      <c r="AF43">
        <f>IF(NJ!AF43,(9.80665^2*TFlight!AF43*(TFlight!AF43+TContact!AF43))/(4*TContact!AF43),"")</f>
        <v>4.785870388753759</v>
      </c>
      <c r="AG43">
        <f>IF(NJ!AG43,(9.80665^2*TFlight!AG43*(TFlight!AG43+TContact!AG43))/(4*TContact!AG43),"")</f>
        <v>5.3363716959552621</v>
      </c>
      <c r="AH43">
        <f>IF(NJ!AH43,(9.80665^2*TFlight!AH43*(TFlight!AH43+TContact!AH43))/(4*TContact!AH43),"")</f>
        <v>4.5561681229251594</v>
      </c>
      <c r="AI43">
        <f>IF(NJ!AI43,(9.80665^2*TFlight!AI43*(TFlight!AI43+TContact!AI43))/(4*TContact!AI43),"")</f>
        <v>4.052680097626288</v>
      </c>
      <c r="AJ43">
        <f>IF(NJ!AJ43,(9.80665^2*TFlight!AJ43*(TFlight!AJ43+TContact!AJ43))/(4*TContact!AJ43),"")</f>
        <v>4.3922702962077667</v>
      </c>
      <c r="AK43">
        <f>IF(NJ!AK43,(9.80665^2*TFlight!AK43*(TFlight!AK43+TContact!AK43))/(4*TContact!AK43),"")</f>
        <v>4.7251715447988332</v>
      </c>
      <c r="AL43">
        <f>IF(NJ!AL43,(9.80665^2*TFlight!AL43*(TFlight!AL43+TContact!AL43))/(4*TContact!AL43),"")</f>
        <v>5.3944875987132548</v>
      </c>
      <c r="AM43">
        <f>IF(NJ!AM43,(9.80665^2*TFlight!AM43*(TFlight!AM43+TContact!AM43))/(4*TContact!AM43),"")</f>
        <v>5.1579152113578228</v>
      </c>
      <c r="AN43">
        <f>IF(NJ!AN43,(9.80665^2*TFlight!AN43*(TFlight!AN43+TContact!AN43))/(4*TContact!AN43),"")</f>
        <v>6.8445073056767356</v>
      </c>
      <c r="AO43">
        <f>IF(NJ!AO43,(9.80665^2*TFlight!AO43*(TFlight!AO43+TContact!AO43))/(4*TContact!AO43),"")</f>
        <v>4.9889264282431203</v>
      </c>
      <c r="AP43">
        <f>IF(NJ!AP43,(9.80665^2*TFlight!AP43*(TFlight!AP43+TContact!AP43))/(4*TContact!AP43),"")</f>
        <v>4.2784974695077622</v>
      </c>
      <c r="AQ43">
        <f>IF(NJ!AQ43,(9.80665^2*TFlight!AQ43*(TFlight!AQ43+TContact!AQ43))/(4*TContact!AQ43),"")</f>
        <v>5.092557322665872</v>
      </c>
      <c r="AR43">
        <f>IF(NJ!AR43,(9.80665^2*TFlight!AR43*(TFlight!AR43+TContact!AR43))/(4*TContact!AR43),"")</f>
        <v>3.6911438836477513</v>
      </c>
      <c r="AS43">
        <f>IF(NJ!AS43,(9.80665^2*TFlight!AS43*(TFlight!AS43+TContact!AS43))/(4*TContact!AS43),"")</f>
        <v>5.3649860144887782</v>
      </c>
      <c r="AT43">
        <f>IF(NJ!AT43,(9.80665^2*TFlight!AT43*(TFlight!AT43+TContact!AT43))/(4*TContact!AT43),"")</f>
        <v>4.82062955580487</v>
      </c>
      <c r="AU43">
        <f>IF(NJ!AU43,(9.80665^2*TFlight!AU43*(TFlight!AU43+TContact!AU43))/(4*TContact!AU43),"")</f>
        <v>5.5121408113153993</v>
      </c>
      <c r="AV43">
        <f>IF(NJ!AV43,(9.80665^2*TFlight!AV43*(TFlight!AV43+TContact!AV43))/(4*TContact!AV43),"")</f>
        <v>4.8569686849946692</v>
      </c>
      <c r="AW43">
        <f>IF(NJ!AW43,(9.80665^2*TFlight!AW43*(TFlight!AW43+TContact!AW43))/(4*TContact!AW43),"")</f>
        <v>5.120505024508228</v>
      </c>
      <c r="AX43">
        <f>IF(NJ!AX43,(9.80665^2*TFlight!AX43*(TFlight!AX43+TContact!AX43))/(4*TContact!AX43),"")</f>
        <v>3.7854893267871015</v>
      </c>
      <c r="AY43">
        <f>IF(NJ!AY43,(9.80665^2*TFlight!AY43*(TFlight!AY43+TContact!AY43))/(4*TContact!AY43),"")</f>
        <v>6.2892378253444452</v>
      </c>
      <c r="AZ43">
        <f>IF(NJ!AZ43,(9.80665^2*TFlight!AZ43*(TFlight!AZ43+TContact!AZ43))/(4*TContact!AZ43),"")</f>
        <v>5.1509440640384465</v>
      </c>
      <c r="BA43">
        <f>IF(NJ!BA43,(9.80665^2*TFlight!BA43*(TFlight!BA43+TContact!BA43))/(4*TContact!BA43),"")</f>
        <v>4.82062955580487</v>
      </c>
      <c r="BB43">
        <f>IF(NJ!BB43,(9.80665^2*TFlight!BB43*(TFlight!BB43+TContact!BB43))/(4*TContact!BB43),"")</f>
        <v>1.9935189968186611</v>
      </c>
      <c r="BC43">
        <f>IF(NJ!BC43,(9.80665^2*TFlight!BC43*(TFlight!BC43+TContact!BC43))/(4*TContact!BC43),"")</f>
        <v>3.7185881899366668</v>
      </c>
      <c r="BD43">
        <f>IF(NJ!BD43,(9.80665^2*TFlight!BD43*(TFlight!BD43+TContact!BD43))/(4*TContact!BD43),"")</f>
        <v>4.1503735884866666</v>
      </c>
      <c r="BE43">
        <f>IF(NJ!BE43,(9.80665^2*TFlight!BE43*(TFlight!BE43+TContact!BE43))/(4*TContact!BE43),"")</f>
        <v>4.3095428714474897</v>
      </c>
      <c r="BF43">
        <f>IF(NJ!BF43,(9.80665^2*TFlight!BF43*(TFlight!BF43+TContact!BF43))/(4*TContact!BF43),"")</f>
        <v>4.9167999400273708</v>
      </c>
      <c r="BG43">
        <f>IF(NJ!BG43,(9.80665^2*TFlight!BG43*(TFlight!BG43+TContact!BG43))/(4*TContact!BG43),"")</f>
        <v>4.1245998248657587</v>
      </c>
      <c r="BH43">
        <f>IF(NJ!BH43,(9.80665^2*TFlight!BH43*(TFlight!BH43+TContact!BH43))/(4*TContact!BH43),"")</f>
        <v>3.152398870410638</v>
      </c>
      <c r="BI43">
        <f>IF(NJ!BI43,(9.80665^2*TFlight!BI43*(TFlight!BI43+TContact!BI43))/(4*TContact!BI43),"")</f>
        <v>3.9426158670293359</v>
      </c>
      <c r="BJ43">
        <f>IF(NJ!BJ43,(9.80665^2*TFlight!BJ43*(TFlight!BJ43+TContact!BJ43))/(4*TContact!BJ43),"")</f>
        <v>4.929091036120373</v>
      </c>
      <c r="BK43">
        <f>IF(NJ!BK43,(9.80665^2*TFlight!BK43*(TFlight!BK43+TContact!BK43))/(4*TContact!BK43),"")</f>
        <v>4.7746174210033994</v>
      </c>
      <c r="BL43">
        <f>IF(NJ!BL43,(9.80665^2*TFlight!BL43*(TFlight!BL43+TContact!BL43))/(4*TContact!BL43),"")</f>
        <v>4.0075476893837578</v>
      </c>
      <c r="BM43">
        <f>IF(NJ!BM43,(9.80665^2*TFlight!BM43*(TFlight!BM43+TContact!BM43))/(4*TContact!BM43),"")</f>
        <v>3.7466378853348949</v>
      </c>
      <c r="BN43">
        <f>IF(NJ!BN43,(9.80665^2*TFlight!BN43*(TFlight!BN43+TContact!BN43))/(4*TContact!BN43),"")</f>
        <v>4.6805226565842624</v>
      </c>
      <c r="BO43">
        <f>IF(NJ!BO43,(9.80665^2*TFlight!BO43*(TFlight!BO43+TContact!BO43))/(4*TContact!BO43),"")</f>
        <v>5.120505024508228</v>
      </c>
      <c r="BP43">
        <f>IF(NJ!BP43,(9.80665^2*TFlight!BP43*(TFlight!BP43+TContact!BP43))/(4*TContact!BP43),"")</f>
        <v>5.0391835161398681</v>
      </c>
      <c r="BQ43">
        <f>IF(NJ!BQ43,(9.80665^2*TFlight!BQ43*(TFlight!BQ43+TContact!BQ43))/(4*TContact!BQ43),"")</f>
        <v>4.5977109413619104</v>
      </c>
      <c r="BR43">
        <f>IF(NJ!BR43,(9.80665^2*TFlight!BR43*(TFlight!BR43+TContact!BR43))/(4*TContact!BR43),"")</f>
        <v>3.152398870410638</v>
      </c>
      <c r="BS43">
        <f>IF(NJ!BS43,(9.80665^2*TFlight!BS43*(TFlight!BS43+TContact!BS43))/(4*TContact!BS43),"")</f>
        <v>3.9334421272072904</v>
      </c>
      <c r="BT43">
        <f>IF(NJ!BT43,(9.80665^2*TFlight!BT43*(TFlight!BT43+TContact!BT43))/(4*TContact!BT43),"")</f>
        <v>3.5202511865041721</v>
      </c>
      <c r="BU43">
        <f>IF(NJ!BU43,(9.80665^2*TFlight!BU43*(TFlight!BU43+TContact!BU43))/(4*TContact!BU43),"")</f>
        <v>3.4426210004286224</v>
      </c>
      <c r="BV43">
        <f>IF(NJ!BV43,(9.80665^2*TFlight!BV43*(TFlight!BV43+TContact!BV43))/(4*TContact!BV43),"")</f>
        <v>3.2276361828099316</v>
      </c>
      <c r="BW43">
        <f>IF(NJ!BW43,(9.80665^2*TFlight!BW43*(TFlight!BW43+TContact!BW43))/(4*TContact!BW43),"")</f>
        <v>3.3719740968014058</v>
      </c>
      <c r="BX43">
        <f>IF(NJ!BX43,(9.80665^2*TFlight!BX43*(TFlight!BX43+TContact!BX43))/(4*TContact!BX43),"")</f>
        <v>2.5289494830371897</v>
      </c>
      <c r="BY43">
        <f>IF(NJ!BY43,(9.80665^2*TFlight!BY43*(TFlight!BY43+TContact!BY43))/(4*TContact!BY43),"")</f>
        <v>3.2177605795640201</v>
      </c>
      <c r="BZ43">
        <f>IF(NJ!BZ43,(9.80665^2*TFlight!BZ43*(TFlight!BZ43+TContact!BZ43))/(4*TContact!BZ43),"")</f>
        <v>3.2220349816041667</v>
      </c>
      <c r="CA43">
        <f>IF(NJ!CA43,(9.80665^2*TFlight!CA43*(TFlight!CA43+TContact!CA43))/(4*TContact!CA43),"")</f>
        <v>5.1375231571493423</v>
      </c>
      <c r="CB43">
        <f>IF(NJ!CB43,(9.80665^2*TFlight!CB43*(TFlight!CB43+TContact!CB43))/(4*TContact!CB43),"")</f>
        <v>4.6763766984528621</v>
      </c>
      <c r="CC43">
        <f>IF(NJ!CC43,(9.80665^2*TFlight!CC43*(TFlight!CC43+TContact!CC43))/(4*TContact!CC43),"")</f>
        <v>4.5046765479292743</v>
      </c>
      <c r="CD43">
        <f>IF(NJ!CD43,(9.80665^2*TFlight!CD43*(TFlight!CD43+TContact!CD43))/(4*TContact!CD43),"")</f>
        <v>5.2684645269717381</v>
      </c>
      <c r="CE43">
        <f>IF(NJ!CE43,(9.80665^2*TFlight!CE43*(TFlight!CE43+TContact!CE43))/(4*TContact!CE43),"")</f>
        <v>4.6883062308468739</v>
      </c>
      <c r="CF43">
        <f>IF(NJ!CF43,(9.80665^2*TFlight!CF43*(TFlight!CF43+TContact!CF43))/(4*TContact!CF43),"")</f>
        <v>4.3815809902584464</v>
      </c>
      <c r="CG43">
        <f>IF(NJ!CG43,(9.80665^2*TFlight!CG43*(TFlight!CG43+TContact!CG43))/(4*TContact!CG43),"")</f>
        <v>4.0588113983539769</v>
      </c>
      <c r="CH43">
        <f>IF(NJ!CH43,(9.80665^2*TFlight!CH43*(TFlight!CH43+TContact!CH43))/(4*TContact!CH43),"")</f>
        <v>3.1808354581591871</v>
      </c>
      <c r="CI43">
        <f>IF(NJ!CI43,(9.80665^2*TFlight!CI43*(TFlight!CI43+TContact!CI43))/(4*TContact!CI43),"")</f>
        <v>3.6987269149341935</v>
      </c>
      <c r="CJ43">
        <f>IF(NJ!CJ43,(9.80665^2*TFlight!CJ43*(TFlight!CJ43+TContact!CJ43))/(4*TContact!CJ43),"")</f>
        <v>4.1486640201093063</v>
      </c>
      <c r="CK43">
        <f>IF(NJ!CK43,(9.80665^2*TFlight!CK43*(TFlight!CK43+TContact!CK43))/(4*TContact!CK43),"")</f>
        <v>4.1866655988592099</v>
      </c>
      <c r="CL43">
        <f>IF(NJ!CL43,(9.80665^2*TFlight!CL43*(TFlight!CL43+TContact!CL43))/(4*TContact!CL43),"")</f>
        <v>3.4707461052239545</v>
      </c>
      <c r="CM43">
        <f>IF(NJ!CM43,(9.80665^2*TFlight!CM43*(TFlight!CM43+TContact!CM43))/(4*TContact!CM43),"")</f>
        <v>3.2881785781957715</v>
      </c>
      <c r="CN43">
        <f>IF(NJ!CN43,(9.80665^2*TFlight!CN43*(TFlight!CN43+TContact!CN43))/(4*TContact!CN43),"")</f>
        <v>3.5133102150426869</v>
      </c>
      <c r="CO43">
        <f>IF(NJ!CO43,(9.80665^2*TFlight!CO43*(TFlight!CO43+TContact!CO43))/(4*TContact!CO43),"")</f>
        <v>2.4769062986802157</v>
      </c>
      <c r="CP43">
        <f>IF(NJ!CP43,(9.80665^2*TFlight!CP43*(TFlight!CP43+TContact!CP43))/(4*TContact!CP43),"")</f>
        <v>3.1867682714304673</v>
      </c>
      <c r="CQ43">
        <f>IF(NJ!CQ43,(9.80665^2*TFlight!CQ43*(TFlight!CQ43+TContact!CQ43))/(4*TContact!CQ43),"")</f>
        <v>4.157954847266911</v>
      </c>
      <c r="CR43">
        <f>IF(NJ!CR43,(9.80665^2*TFlight!CR43*(TFlight!CR43+TContact!CR43))/(4*TContact!CR43),"")</f>
        <v>4.1673833163083325</v>
      </c>
      <c r="CS43">
        <f>IF(NJ!CS43,(9.80665^2*TFlight!CS43*(TFlight!CS43+TContact!CS43))/(4*TContact!CS43),"")</f>
        <v>4.2922001979588122</v>
      </c>
      <c r="CT43">
        <f>IF(NJ!CT43,(9.80665^2*TFlight!CT43*(TFlight!CT43+TContact!CT43))/(4*TContact!CT43),"")</f>
        <v>3.6763005032572686</v>
      </c>
      <c r="CU43">
        <f>IF(NJ!CU43,(9.80665^2*TFlight!CU43*(TFlight!CU43+TContact!CU43))/(4*TContact!CU43),"")</f>
        <v>3.9783425120278308</v>
      </c>
      <c r="CV43">
        <f>IF(NJ!CV43,(9.80665^2*TFlight!CV43*(TFlight!CV43+TContact!CV43))/(4*TContact!CV43),"")</f>
        <v>3.7934653747327731</v>
      </c>
      <c r="CW43">
        <f>IF(NJ!CW43,(9.80665^2*TFlight!CW43*(TFlight!CW43+TContact!CW43))/(4*TContact!CW43),"")</f>
        <v>3.5416865395469941</v>
      </c>
      <c r="CX43">
        <f>IF(NJ!CX43,(9.80665^2*TFlight!CX43*(TFlight!CX43+TContact!CX43))/(4*TContact!CX43),"")</f>
        <v>3.1927870675027807</v>
      </c>
      <c r="CY43">
        <f>IF(NJ!CY43,(9.80665^2*TFlight!CY43*(TFlight!CY43+TContact!CY43))/(4*TContact!CY43),"")</f>
        <v>3.3456989739691867</v>
      </c>
      <c r="CZ43">
        <f>IF(NJ!CZ43,(9.80665^2*TFlight!CZ43*(TFlight!CZ43+TContact!CZ43))/(4*TContact!CZ43),"")</f>
        <v>2.6478912455928332</v>
      </c>
      <c r="DA43">
        <f>IF(NJ!DA43,(9.80665^2*TFlight!DA43*(TFlight!DA43+TContact!DA43))/(4*TContact!DA43),"")</f>
        <v>3.0828324564751051</v>
      </c>
      <c r="DB43">
        <f>IF(NJ!DB43,(9.80665^2*TFlight!DB43*(TFlight!DB43+TContact!DB43))/(4*TContact!DB43),"")</f>
        <v>3.5344371135787402</v>
      </c>
      <c r="DC43">
        <f>IF(NJ!DC43,(9.80665^2*TFlight!DC43*(TFlight!DC43+TContact!DC43))/(4*TContact!DC43),"")</f>
        <v>3.0187196676126873</v>
      </c>
      <c r="DD43">
        <f>IF(NJ!DD43,(9.80665^2*TFlight!DD43*(TFlight!DD43+TContact!DD43))/(4*TContact!DD43),"")</f>
        <v>4.0861647953045042</v>
      </c>
      <c r="DE43">
        <f>IF(NJ!DE43,(9.80665^2*TFlight!DE43*(TFlight!DE43+TContact!DE43))/(4*TContact!DE43),"")</f>
        <v>3.5064676970771096</v>
      </c>
      <c r="DF43">
        <f>IF(NJ!DF43,(9.80665^2*TFlight!DF43*(TFlight!DF43+TContact!DF43))/(4*TContact!DF43),"")</f>
        <v>3.6548085254002167</v>
      </c>
      <c r="DG43">
        <f>IF(NJ!DG43,(9.80665^2*TFlight!DG43*(TFlight!DG43+TContact!DG43))/(4*TContact!DG43),"")</f>
        <v>2.7806979666619993</v>
      </c>
      <c r="DH43">
        <f>IF(NJ!DH43,(9.80665^2*TFlight!DH43*(TFlight!DH43+TContact!DH43))/(4*TContact!DH43),"")</f>
        <v>2.1638336450062496</v>
      </c>
      <c r="DI43">
        <f>IF(NJ!DI43,(9.80665^2*TFlight!DI43*(TFlight!DI43+TContact!DI43))/(4*TContact!DI43),"")</f>
        <v>2.9492251161566658</v>
      </c>
      <c r="DJ43">
        <f>IF(NJ!DJ43,(9.80665^2*TFlight!DJ43*(TFlight!DJ43+TContact!DJ43))/(4*TContact!DJ43),"")</f>
        <v>3.3787861656838332</v>
      </c>
      <c r="DK43">
        <f>IF(NJ!DK43,(9.80665^2*TFlight!DK43*(TFlight!DK43+TContact!DK43))/(4*TContact!DK43),"")</f>
        <v>3.2390719686050349</v>
      </c>
      <c r="DL43">
        <f>IF(NJ!DL43,(9.80665^2*TFlight!DL43*(TFlight!DL43+TContact!DL43))/(4*TContact!DL43),"")</f>
        <v>3.8351583526306054</v>
      </c>
      <c r="DM43">
        <f>IF(NJ!DM43,(9.80665^2*TFlight!DM43*(TFlight!DM43+TContact!DM43))/(4*TContact!DM43),"")</f>
        <v>3.0938217222217026</v>
      </c>
      <c r="DN43">
        <f>IF(NJ!DN43,(9.80665^2*TFlight!DN43*(TFlight!DN43+TContact!DN43))/(4*TContact!DN43),"")</f>
        <v>3.1109028635452169</v>
      </c>
      <c r="DO43">
        <f>IF(NJ!DO43,(9.80665^2*TFlight!DO43*(TFlight!DO43+TContact!DO43))/(4*TContact!DO43),"")</f>
        <v>3.0669130749312328</v>
      </c>
      <c r="DP43">
        <f>IF(NJ!DP43,(9.80665^2*TFlight!DP43*(TFlight!DP43+TContact!DP43))/(4*TContact!DP43),"")</f>
        <v>3.4160804085795067</v>
      </c>
      <c r="DQ43">
        <f>IF(NJ!DQ43,(9.80665^2*TFlight!DQ43*(TFlight!DQ43+TContact!DQ43))/(4*TContact!DQ43),"")</f>
        <v>3.4033630416518053</v>
      </c>
      <c r="DR43">
        <f>IF(NJ!DR43,(9.80665^2*TFlight!DR43*(TFlight!DR43+TContact!DR43))/(4*TContact!DR43),"")</f>
        <v>3.3787861656838332</v>
      </c>
      <c r="DS43">
        <f>IF(NJ!DS43,(9.80665^2*TFlight!DS43*(TFlight!DS43+TContact!DS43))/(4*TContact!DS43),"")</f>
        <v>3.5133102150426869</v>
      </c>
      <c r="DT43">
        <f>IF(NJ!DT43,(9.80665^2*TFlight!DT43*(TFlight!DT43+TContact!DT43))/(4*TContact!DT43),"")</f>
        <v>3.0721463428870348</v>
      </c>
      <c r="DU43">
        <f>IF(NJ!DU43,(9.80665^2*TFlight!DU43*(TFlight!DU43+TContact!DU43))/(4*TContact!DU43),"")</f>
        <v>2.9386921693132493</v>
      </c>
      <c r="DV43">
        <f>IF(NJ!DV43,(9.80665^2*TFlight!DV43*(TFlight!DV43+TContact!DV43))/(4*TContact!DV43),"")</f>
        <v>3.4033630416518053</v>
      </c>
      <c r="DW43">
        <f>IF(NJ!DW43,(9.80665^2*TFlight!DW43*(TFlight!DW43+TContact!DW43))/(4*TContact!DW43),"")</f>
        <v>3.6911438836477513</v>
      </c>
      <c r="DX43">
        <f>IF(NJ!DX43,(9.80665^2*TFlight!DX43*(TFlight!DX43+TContact!DX43))/(4*TContact!DX43),"")</f>
        <v>3.88959704717545</v>
      </c>
      <c r="DY43">
        <f>IF(NJ!DY43,(9.80665^2*TFlight!DY43*(TFlight!DY43+TContact!DY43))/(4*TContact!DY43),"")</f>
        <v>2.7713324805526054</v>
      </c>
      <c r="DZ43">
        <f>IF(NJ!DZ43,(9.80665^2*TFlight!DZ43*(TFlight!DZ43+TContact!DZ43))/(4*TContact!DZ43),"")</f>
        <v>4.1304834086929851</v>
      </c>
      <c r="EA43">
        <f>IF(NJ!EA43,(9.80665^2*TFlight!EA43*(TFlight!EA43+TContact!EA43))/(4*TContact!EA43),"")</f>
        <v>3.8729486254822012</v>
      </c>
      <c r="EB43">
        <f>IF(NJ!EB43,(9.80665^2*TFlight!EB43*(TFlight!EB43+TContact!EB43))/(4*TContact!EB43),"")</f>
        <v>3.7301908357943558</v>
      </c>
      <c r="EC43">
        <f>IF(NJ!EC43,(9.80665^2*TFlight!EC43*(TFlight!EC43+TContact!EC43))/(4*TContact!EC43),"")</f>
        <v>2.9439207544369594</v>
      </c>
      <c r="ED43">
        <f>IF(NJ!ED43,(9.80665^2*TFlight!ED43*(TFlight!ED43+TContact!ED43))/(4*TContact!ED43),"")</f>
        <v>3.4707461052239545</v>
      </c>
      <c r="EE43">
        <f>IF(NJ!EE43,(9.80665^2*TFlight!EE43*(TFlight!EE43+TContact!EE43))/(4*TContact!EE43),"")</f>
        <v>3.9906862636968596</v>
      </c>
      <c r="EF43">
        <f>IF(NJ!EF43,(9.80665^2*TFlight!EF43*(TFlight!EF43+TContact!EF43))/(4*TContact!EF43),"")</f>
        <v>4.1965258569818173</v>
      </c>
      <c r="EG43">
        <f>IF(NJ!EG43,(9.80665^2*TFlight!EG43*(TFlight!EG43+TContact!EG43))/(4*TContact!EG43),"")</f>
        <v>2.9712342588145515</v>
      </c>
      <c r="EH43">
        <f>IF(NJ!EH43,(9.80665^2*TFlight!EH43*(TFlight!EH43+TContact!EH43))/(4*TContact!EH43),"")</f>
        <v>4.0075476893837578</v>
      </c>
      <c r="EI43">
        <f>IF(NJ!EI43,(9.80665^2*TFlight!EI43*(TFlight!EI43+TContact!EI43))/(4*TContact!EI43),"")</f>
        <v>2.7463618883692549</v>
      </c>
      <c r="EJ43">
        <f>IF(NJ!EJ43,(9.80665^2*TFlight!EJ43*(TFlight!EJ43+TContact!EJ43))/(4*TContact!EJ43),"")</f>
        <v>3.0617510079000003</v>
      </c>
      <c r="EK43">
        <f>IF(NJ!EK43,(9.80665^2*TFlight!EK43*(TFlight!EK43+TContact!EK43))/(4*TContact!EK43),"")</f>
        <v>5.0252412037390846</v>
      </c>
      <c r="EL43">
        <f>IF(NJ!EL43,(9.80665^2*TFlight!EL43*(TFlight!EL43+TContact!EL43))/(4*TContact!EL43),"")</f>
        <v>3.7116569910737836</v>
      </c>
      <c r="EM43">
        <f>IF(NJ!EM43,(9.80665^2*TFlight!EM43*(TFlight!EM43+TContact!EM43))/(4*TContact!EM43),"")</f>
        <v>3.0187196676126873</v>
      </c>
      <c r="EN43">
        <f>IF(NJ!EN43,(9.80665^2*TFlight!EN43*(TFlight!EN43+TContact!EN43))/(4*TContact!EN43),"")</f>
        <v>2.4849865704208027</v>
      </c>
      <c r="EO43">
        <f>IF(NJ!EO43,(9.80665^2*TFlight!EO43*(TFlight!EO43+TContact!EO43))/(4*TContact!EO43),"")</f>
        <v>3.1051272258315104</v>
      </c>
      <c r="EP43">
        <f>IF(NJ!EP43,(9.80665^2*TFlight!EP43*(TFlight!EP43+TContact!EP43))/(4*TContact!EP43),"")</f>
        <v>3.0828324564751051</v>
      </c>
      <c r="EQ43">
        <f>IF(NJ!EQ43,(9.80665^2*TFlight!EQ43*(TFlight!EQ43+TContact!EQ43))/(4*TContact!EQ43),"")</f>
        <v>3.3456989739691867</v>
      </c>
      <c r="ER43">
        <f>IF(NJ!ER43,(9.80665^2*TFlight!ER43*(TFlight!ER43+TContact!ER43))/(4*TContact!ER43),"")</f>
        <v>4.4023896029335789</v>
      </c>
      <c r="ES43">
        <f>IF(NJ!ES43,(9.80665^2*TFlight!ES43*(TFlight!ES43+TContact!ES43))/(4*TContact!ES43),"")</f>
        <v>2.0756774594689582</v>
      </c>
      <c r="ET43">
        <f>IF(NJ!ET43,(9.80665^2*TFlight!ET43*(TFlight!ET43+TContact!ET43))/(4*TContact!ET43),"")</f>
        <v>2.7622271468351385</v>
      </c>
      <c r="EU43">
        <f>IF(NJ!EU43,(9.80665^2*TFlight!EU43*(TFlight!EU43+TContact!EU43))/(4*TContact!EU43),"")</f>
        <v>2.7622271468351385</v>
      </c>
      <c r="EV43">
        <f>IF(NJ!EV43,(9.80665^2*TFlight!EV43*(TFlight!EV43+TContact!EV43))/(4*TContact!EV43),"")</f>
        <v>2.4652126659852112</v>
      </c>
      <c r="EW43">
        <f>IF(NJ!EW43,(9.80665^2*TFlight!EW43*(TFlight!EW43+TContact!EW43))/(4*TContact!EW43),"")</f>
        <v>2.7854817761135604</v>
      </c>
      <c r="EX43">
        <f>IF(NJ!EX43,(9.80665^2*TFlight!EX43*(TFlight!EX43+TContact!EX43))/(4*TContact!EX43),"")</f>
        <v>2.2300331218169434</v>
      </c>
      <c r="EY43">
        <f>IF(NJ!EY43,(9.80665^2*TFlight!EY43*(TFlight!EY43+TContact!EY43))/(4*TContact!EY43),"")</f>
        <v>1.533562636997718</v>
      </c>
      <c r="EZ43">
        <f>IF(NJ!EZ43,(9.80665^2*TFlight!EZ43*(TFlight!EZ43+TContact!EZ43))/(4*TContact!EZ43),"")</f>
        <v>2.9136310199271893</v>
      </c>
      <c r="FA43">
        <f>IF(NJ!FA43,(9.80665^2*TFlight!FA43*(TFlight!FA43+TContact!FA43))/(4*TContact!FA43),"")</f>
        <v>3.2508298892112677</v>
      </c>
      <c r="FB43">
        <f>IF(NJ!FB43,(9.80665^2*TFlight!FB43*(TFlight!FB43+TContact!FB43))/(4*TContact!FB43),"")</f>
        <v>2.9040839153991667</v>
      </c>
      <c r="FC43">
        <f>IF(NJ!FC43,(9.80665^2*TFlight!FC43*(TFlight!FC43+TContact!FC43))/(4*TContact!FC43),"")</f>
        <v>4.3015639000092492</v>
      </c>
      <c r="FD43">
        <f>IF(NJ!FD43,(9.80665^2*TFlight!FD43*(TFlight!FD43+TContact!FD43))/(4*TContact!FD43),"")</f>
        <v>2.6169180608150704</v>
      </c>
      <c r="FE43">
        <f>IF(NJ!FE43,(9.80665^2*TFlight!FE43*(TFlight!FE43+TContact!FE43))/(4*TContact!FE43),"")</f>
        <v>1.8783070904697929</v>
      </c>
      <c r="FF43" t="str">
        <f>IF(NJ!FF43,(9.80665^2*TFlight!FF43*(TFlight!FF43+TContact!FF43))/(4*TContact!FF43),"")</f>
        <v/>
      </c>
      <c r="FG43" t="str">
        <f>IF(NJ!FG43,(9.80665^2*TFlight!FG43*(TFlight!FG43+TContact!FG43))/(4*TContact!FG43),"")</f>
        <v/>
      </c>
      <c r="FH43" t="str">
        <f>IF(NJ!FH43,(9.80665^2*TFlight!FH43*(TFlight!FH43+TContact!FH43))/(4*TContact!FH43),"")</f>
        <v/>
      </c>
      <c r="FI43" t="str">
        <f>IF(NJ!FI43,(9.80665^2*TFlight!FI43*(TFlight!FI43+TContact!FI43))/(4*TContact!FI43),"")</f>
        <v/>
      </c>
      <c r="FJ43" t="str">
        <f>IF(NJ!FJ43,(9.80665^2*TFlight!FJ43*(TFlight!FJ43+TContact!FJ43))/(4*TContact!FJ43),"")</f>
        <v/>
      </c>
      <c r="FK43" t="str">
        <f>IF(NJ!FK43,(9.80665^2*TFlight!FK43*(TFlight!FK43+TContact!FK43))/(4*TContact!FK43),"")</f>
        <v/>
      </c>
      <c r="FL43" t="str">
        <f>IF(NJ!FL43,(9.80665^2*TFlight!FL43*(TFlight!FL43+TContact!FL43))/(4*TContact!FL43),"")</f>
        <v/>
      </c>
      <c r="FM43" t="str">
        <f>IF(NJ!FM43,(9.80665^2*TFlight!FM43*(TFlight!FM43+TContact!FM43))/(4*TContact!FM43),"")</f>
        <v/>
      </c>
      <c r="FN43" t="str">
        <f>IF(NJ!FN43,(9.80665^2*TFlight!FN43*(TFlight!FN43+TContact!FN43))/(4*TContact!FN43),"")</f>
        <v/>
      </c>
      <c r="FO43" t="str">
        <f>IF(NJ!FO43,(9.80665^2*TFlight!FO43*(TFlight!FO43+TContact!FO43))/(4*TContact!FO43),"")</f>
        <v/>
      </c>
      <c r="FP43" t="str">
        <f>IF(NJ!FP43,(9.80665^2*TFlight!FP43*(TFlight!FP43+TContact!FP43))/(4*TContact!FP43),"")</f>
        <v/>
      </c>
      <c r="FQ43" t="str">
        <f>IF(NJ!FQ43,(9.80665^2*TFlight!FQ43*(TFlight!FQ43+TContact!FQ43))/(4*TContact!FQ43),"")</f>
        <v/>
      </c>
      <c r="FR43" t="str">
        <f>IF(NJ!FR43,(9.80665^2*TFlight!FR43*(TFlight!FR43+TContact!FR43))/(4*TContact!FR43),"")</f>
        <v/>
      </c>
      <c r="FT43">
        <f t="shared" si="1"/>
        <v>3.8734844351463433</v>
      </c>
    </row>
    <row r="44" spans="1:176" x14ac:dyDescent="0.3">
      <c r="A44" s="2">
        <v>3</v>
      </c>
      <c r="B44" s="2" t="s">
        <v>123</v>
      </c>
      <c r="C44" t="s">
        <v>2</v>
      </c>
      <c r="D44" t="s">
        <v>1</v>
      </c>
      <c r="E44" s="13" t="s">
        <v>5</v>
      </c>
      <c r="F44" s="12">
        <v>148</v>
      </c>
      <c r="H44">
        <f>IF(NJ!H44,(9.80665^2*TFlight!H44*(TFlight!H44+TContact!H44))/(4*TContact!H44),"")</f>
        <v>5.7166198883735246</v>
      </c>
      <c r="I44">
        <f>IF(NJ!I44,(9.80665^2*TFlight!I44*(TFlight!I44+TContact!I44))/(4*TContact!I44),"")</f>
        <v>6.188564224717874</v>
      </c>
      <c r="J44">
        <f>IF(NJ!J44,(9.80665^2*TFlight!J44*(TFlight!J44+TContact!J44))/(4*TContact!J44),"")</f>
        <v>5.1348115861656254</v>
      </c>
      <c r="K44">
        <f>IF(NJ!K44,(9.80665^2*TFlight!K44*(TFlight!K44+TContact!K44))/(4*TContact!K44),"")</f>
        <v>5.0825219006554843</v>
      </c>
      <c r="L44">
        <f>IF(NJ!L44,(9.80665^2*TFlight!L44*(TFlight!L44+TContact!L44))/(4*TContact!L44),"")</f>
        <v>5.6297306659640851</v>
      </c>
      <c r="M44">
        <f>IF(NJ!M44,(9.80665^2*TFlight!M44*(TFlight!M44+TContact!M44))/(4*TContact!M44),"")</f>
        <v>7.8084548603415183</v>
      </c>
      <c r="N44">
        <f>IF(NJ!N44,(9.80665^2*TFlight!N44*(TFlight!N44+TContact!N44))/(4*TContact!N44),"")</f>
        <v>4.5809404393007629</v>
      </c>
      <c r="O44">
        <f>IF(NJ!O44,(9.80665^2*TFlight!O44*(TFlight!O44+TContact!O44))/(4*TContact!O44),"")</f>
        <v>5.7344572079779956</v>
      </c>
      <c r="P44">
        <f>IF(NJ!P44,(9.80665^2*TFlight!P44*(TFlight!P44+TContact!P44))/(4*TContact!P44),"")</f>
        <v>8.0962953546665659</v>
      </c>
      <c r="Q44">
        <f>IF(NJ!Q44,(9.80665^2*TFlight!Q44*(TFlight!Q44+TContact!Q44))/(4*TContact!Q44),"")</f>
        <v>7.0066994219250001</v>
      </c>
      <c r="R44">
        <f>IF(NJ!R44,(9.80665^2*TFlight!R44*(TFlight!R44+TContact!R44))/(4*TContact!R44),"")</f>
        <v>6.0907910007583324</v>
      </c>
      <c r="S44">
        <f>IF(NJ!S44,(9.80665^2*TFlight!S44*(TFlight!S44+TContact!S44))/(4*TContact!S44),"")</f>
        <v>6.229884889803305</v>
      </c>
      <c r="T44">
        <f>IF(NJ!T44,(9.80665^2*TFlight!T44*(TFlight!T44+TContact!T44))/(4*TContact!T44),"")</f>
        <v>6.9640623057672402</v>
      </c>
      <c r="U44">
        <f>IF(NJ!U44,(9.80665^2*TFlight!U44*(TFlight!U44+TContact!U44))/(4*TContact!U44),"")</f>
        <v>6.3987652073756252</v>
      </c>
      <c r="V44">
        <f>IF(NJ!V44,(9.80665^2*TFlight!V44*(TFlight!V44+TContact!V44))/(4*TContact!V44),"")</f>
        <v>6.5022306886303509</v>
      </c>
      <c r="W44">
        <f>IF(NJ!W44,(9.80665^2*TFlight!W44*(TFlight!W44+TContact!W44))/(4*TContact!W44),"")</f>
        <v>6.3419478375202019</v>
      </c>
      <c r="X44">
        <f>IF(NJ!X44,(9.80665^2*TFlight!X44*(TFlight!X44+TContact!X44))/(4*TContact!X44),"")</f>
        <v>5.9498470767738425</v>
      </c>
      <c r="Y44">
        <f>IF(NJ!Y44,(9.80665^2*TFlight!Y44*(TFlight!Y44+TContact!Y44))/(4*TContact!Y44),"")</f>
        <v>6.2034115822820493</v>
      </c>
      <c r="Z44">
        <f>IF(NJ!Z44,(9.80665^2*TFlight!Z44*(TFlight!Z44+TContact!Z44))/(4*TContact!Z44),"")</f>
        <v>5.0356106226083828</v>
      </c>
      <c r="AA44">
        <f>IF(NJ!AA44,(9.80665^2*TFlight!AA44*(TFlight!AA44+TContact!AA44))/(4*TContact!AA44),"")</f>
        <v>6.7545060292620214</v>
      </c>
      <c r="AB44">
        <f>IF(NJ!AB44,(9.80665^2*TFlight!AB44*(TFlight!AB44+TContact!AB44))/(4*TContact!AB44),"")</f>
        <v>7.8052570766296867</v>
      </c>
      <c r="AC44">
        <f>IF(NJ!AC44,(9.80665^2*TFlight!AC44*(TFlight!AC44+TContact!AC44))/(4*TContact!AC44),"")</f>
        <v>8.9183646907190184</v>
      </c>
      <c r="AD44">
        <f>IF(NJ!AD44,(9.80665^2*TFlight!AD44*(TFlight!AD44+TContact!AD44))/(4*TContact!AD44),"")</f>
        <v>8.3417355010385883</v>
      </c>
      <c r="AE44">
        <f>IF(NJ!AE44,(9.80665^2*TFlight!AE44*(TFlight!AE44+TContact!AE44))/(4*TContact!AE44),"")</f>
        <v>6.6600011460304414</v>
      </c>
      <c r="AF44">
        <f>IF(NJ!AF44,(9.80665^2*TFlight!AF44*(TFlight!AF44+TContact!AF44))/(4*TContact!AF44),"")</f>
        <v>6.2090509410207346</v>
      </c>
      <c r="AG44">
        <f>IF(NJ!AG44,(9.80665^2*TFlight!AG44*(TFlight!AG44+TContact!AG44))/(4*TContact!AG44),"")</f>
        <v>7.4921100690428517</v>
      </c>
      <c r="AH44">
        <f>IF(NJ!AH44,(9.80665^2*TFlight!AH44*(TFlight!AH44+TContact!AH44))/(4*TContact!AH44),"")</f>
        <v>6.369317250145901</v>
      </c>
      <c r="AI44">
        <f>IF(NJ!AI44,(9.80665^2*TFlight!AI44*(TFlight!AI44+TContact!AI44))/(4*TContact!AI44),"")</f>
        <v>6.5685187427223628</v>
      </c>
      <c r="AJ44">
        <f>IF(NJ!AJ44,(9.80665^2*TFlight!AJ44*(TFlight!AJ44+TContact!AJ44))/(4*TContact!AJ44),"")</f>
        <v>7.9464657801914109</v>
      </c>
      <c r="AK44">
        <f>IF(NJ!AK44,(9.80665^2*TFlight!AK44*(TFlight!AK44+TContact!AK44))/(4*TContact!AK44),"")</f>
        <v>7.4141612451876053</v>
      </c>
      <c r="AL44">
        <f>IF(NJ!AL44,(9.80665^2*TFlight!AL44*(TFlight!AL44+TContact!AL44))/(4*TContact!AL44),"")</f>
        <v>7.7874167323310317</v>
      </c>
      <c r="AM44">
        <f>IF(NJ!AM44,(9.80665^2*TFlight!AM44*(TFlight!AM44+TContact!AM44))/(4*TContact!AM44),"")</f>
        <v>5.2503929840867132</v>
      </c>
      <c r="AN44">
        <f>IF(NJ!AN44,(9.80665^2*TFlight!AN44*(TFlight!AN44+TContact!AN44))/(4*TContact!AN44),"")</f>
        <v>6.1684161318249791</v>
      </c>
      <c r="AO44">
        <f>IF(NJ!AO44,(9.80665^2*TFlight!AO44*(TFlight!AO44+TContact!AO44))/(4*TContact!AO44),"")</f>
        <v>8.1252150440444151</v>
      </c>
      <c r="AP44">
        <f>IF(NJ!AP44,(9.80665^2*TFlight!AP44*(TFlight!AP44+TContact!AP44))/(4*TContact!AP44),"")</f>
        <v>5.5767189334829537</v>
      </c>
      <c r="AQ44">
        <f>IF(NJ!AQ44,(9.80665^2*TFlight!AQ44*(TFlight!AQ44+TContact!AQ44))/(4*TContact!AQ44),"")</f>
        <v>6.0361942722153508</v>
      </c>
      <c r="AR44">
        <f>IF(NJ!AR44,(9.80665^2*TFlight!AR44*(TFlight!AR44+TContact!AR44))/(4*TContact!AR44),"")</f>
        <v>6.0587342060175002</v>
      </c>
      <c r="AS44">
        <f>IF(NJ!AS44,(9.80665^2*TFlight!AS44*(TFlight!AS44+TContact!AS44))/(4*TContact!AS44),"")</f>
        <v>6.8431984145101241</v>
      </c>
      <c r="AT44">
        <f>IF(NJ!AT44,(9.80665^2*TFlight!AT44*(TFlight!AT44+TContact!AT44))/(4*TContact!AT44),"")</f>
        <v>7.0033755607191521</v>
      </c>
      <c r="AU44">
        <f>IF(NJ!AU44,(9.80665^2*TFlight!AU44*(TFlight!AU44+TContact!AU44))/(4*TContact!AU44),"")</f>
        <v>6.5022306886303509</v>
      </c>
      <c r="AV44">
        <f>IF(NJ!AV44,(9.80665^2*TFlight!AV44*(TFlight!AV44+TContact!AV44))/(4*TContact!AV44),"")</f>
        <v>6.2669828575669735</v>
      </c>
      <c r="AW44">
        <f>IF(NJ!AW44,(9.80665^2*TFlight!AW44*(TFlight!AW44+TContact!AW44))/(4*TContact!AW44),"")</f>
        <v>5.8243188944751552</v>
      </c>
      <c r="AX44">
        <f>IF(NJ!AX44,(9.80665^2*TFlight!AX44*(TFlight!AX44+TContact!AX44))/(4*TContact!AX44),"")</f>
        <v>6.1995276485192399</v>
      </c>
      <c r="AY44">
        <f>IF(NJ!AY44,(9.80665^2*TFlight!AY44*(TFlight!AY44+TContact!AY44))/(4*TContact!AY44),"")</f>
        <v>5.1784053042884617</v>
      </c>
      <c r="AZ44">
        <f>IF(NJ!AZ44,(9.80665^2*TFlight!AZ44*(TFlight!AZ44+TContact!AZ44))/(4*TContact!AZ44),"")</f>
        <v>6.0017299863372271</v>
      </c>
      <c r="BA44">
        <f>IF(NJ!BA44,(9.80665^2*TFlight!BA44*(TFlight!BA44+TContact!BA44))/(4*TContact!BA44),"")</f>
        <v>6.7534690616408399</v>
      </c>
      <c r="BB44">
        <f>IF(NJ!BB44,(9.80665^2*TFlight!BB44*(TFlight!BB44+TContact!BB44))/(4*TContact!BB44),"")</f>
        <v>7.1009362217028134</v>
      </c>
      <c r="BC44">
        <f>IF(NJ!BC44,(9.80665^2*TFlight!BC44*(TFlight!BC44+TContact!BC44))/(4*TContact!BC44),"")</f>
        <v>6.8445073056767356</v>
      </c>
      <c r="BD44">
        <f>IF(NJ!BD44,(9.80665^2*TFlight!BD44*(TFlight!BD44+TContact!BD44))/(4*TContact!BD44),"")</f>
        <v>6.3924162967289018</v>
      </c>
      <c r="BE44">
        <f>IF(NJ!BE44,(9.80665^2*TFlight!BE44*(TFlight!BE44+TContact!BE44))/(4*TContact!BE44),"")</f>
        <v>5.9474188793977554</v>
      </c>
      <c r="BF44">
        <f>IF(NJ!BF44,(9.80665^2*TFlight!BF44*(TFlight!BF44+TContact!BF44))/(4*TContact!BF44),"")</f>
        <v>6.0551187780392102</v>
      </c>
      <c r="BG44">
        <f>IF(NJ!BG44,(9.80665^2*TFlight!BG44*(TFlight!BG44+TContact!BG44))/(4*TContact!BG44),"")</f>
        <v>6.3790497377192121</v>
      </c>
      <c r="BH44">
        <f>IF(NJ!BH44,(9.80665^2*TFlight!BH44*(TFlight!BH44+TContact!BH44))/(4*TContact!BH44),"")</f>
        <v>5.6990726064861992</v>
      </c>
      <c r="BI44">
        <f>IF(NJ!BI44,(9.80665^2*TFlight!BI44*(TFlight!BI44+TContact!BI44))/(4*TContact!BI44),"")</f>
        <v>5.6105959811774078</v>
      </c>
      <c r="BJ44">
        <f>IF(NJ!BJ44,(9.80665^2*TFlight!BJ44*(TFlight!BJ44+TContact!BJ44))/(4*TContact!BJ44),"")</f>
        <v>6.5790310112837593</v>
      </c>
      <c r="BK44">
        <f>IF(NJ!BK44,(9.80665^2*TFlight!BK44*(TFlight!BK44+TContact!BK44))/(4*TContact!BK44),"")</f>
        <v>5.8234320774075305</v>
      </c>
      <c r="BL44">
        <f>IF(NJ!BL44,(9.80665^2*TFlight!BL44*(TFlight!BL44+TContact!BL44))/(4*TContact!BL44),"")</f>
        <v>5.281552401812907</v>
      </c>
      <c r="BM44">
        <f>IF(NJ!BM44,(9.80665^2*TFlight!BM44*(TFlight!BM44+TContact!BM44))/(4*TContact!BM44),"")</f>
        <v>5.7166198883735246</v>
      </c>
      <c r="BN44">
        <f>IF(NJ!BN44,(9.80665^2*TFlight!BN44*(TFlight!BN44+TContact!BN44))/(4*TContact!BN44),"")</f>
        <v>5.5683386589897896</v>
      </c>
      <c r="BO44">
        <f>IF(NJ!BO44,(9.80665^2*TFlight!BO44*(TFlight!BO44+TContact!BO44))/(4*TContact!BO44),"")</f>
        <v>5.1064220028767284</v>
      </c>
      <c r="BP44">
        <f>IF(NJ!BP44,(9.80665^2*TFlight!BP44*(TFlight!BP44+TContact!BP44))/(4*TContact!BP44),"")</f>
        <v>4.9670902263315648</v>
      </c>
      <c r="BQ44">
        <f>IF(NJ!BQ44,(9.80665^2*TFlight!BQ44*(TFlight!BQ44+TContact!BQ44))/(4*TContact!BQ44),"")</f>
        <v>4.4482618987994442</v>
      </c>
      <c r="BR44">
        <f>IF(NJ!BR44,(9.80665^2*TFlight!BR44*(TFlight!BR44+TContact!BR44))/(4*TContact!BR44),"")</f>
        <v>5.9298809177818841</v>
      </c>
      <c r="BS44">
        <f>IF(NJ!BS44,(9.80665^2*TFlight!BS44*(TFlight!BS44+TContact!BS44))/(4*TContact!BS44),"")</f>
        <v>5.3649860144887782</v>
      </c>
      <c r="BT44">
        <f>IF(NJ!BT44,(9.80665^2*TFlight!BT44*(TFlight!BT44+TContact!BT44))/(4*TContact!BT44),"")</f>
        <v>5.8788735637693126</v>
      </c>
      <c r="BU44">
        <f>IF(NJ!BU44,(9.80665^2*TFlight!BU44*(TFlight!BU44+TContact!BU44))/(4*TContact!BU44),"")</f>
        <v>5.062905388745806</v>
      </c>
      <c r="BV44">
        <f>IF(NJ!BV44,(9.80665^2*TFlight!BV44*(TFlight!BV44+TContact!BV44))/(4*TContact!BV44),"")</f>
        <v>6.3790497377192121</v>
      </c>
      <c r="BW44">
        <f>IF(NJ!BW44,(9.80665^2*TFlight!BW44*(TFlight!BW44+TContact!BW44))/(4*TContact!BW44),"")</f>
        <v>6.0907910007583324</v>
      </c>
      <c r="BX44">
        <f>IF(NJ!BX44,(9.80665^2*TFlight!BX44*(TFlight!BX44+TContact!BX44))/(4*TContact!BX44),"")</f>
        <v>6.5239584396938435</v>
      </c>
      <c r="BY44">
        <f>IF(NJ!BY44,(9.80665^2*TFlight!BY44*(TFlight!BY44+TContact!BY44))/(4*TContact!BY44),"")</f>
        <v>5.7710312078392638</v>
      </c>
      <c r="BZ44">
        <f>IF(NJ!BZ44,(9.80665^2*TFlight!BZ44*(TFlight!BZ44+TContact!BZ44))/(4*TContact!BZ44),"")</f>
        <v>7.6566421284836528</v>
      </c>
      <c r="CA44">
        <f>IF(NJ!CA44,(9.80665^2*TFlight!CA44*(TFlight!CA44+TContact!CA44))/(4*TContact!CA44),"")</f>
        <v>6.188564224717874</v>
      </c>
      <c r="CB44">
        <f>IF(NJ!CB44,(9.80665^2*TFlight!CB44*(TFlight!CB44+TContact!CB44))/(4*TContact!CB44),"")</f>
        <v>7.9090206065958455</v>
      </c>
      <c r="CC44">
        <f>IF(NJ!CC44,(9.80665^2*TFlight!CC44*(TFlight!CC44+TContact!CC44))/(4*TContact!CC44),"")</f>
        <v>7.6396334319045787</v>
      </c>
      <c r="CD44">
        <f>IF(NJ!CD44,(9.80665^2*TFlight!CD44*(TFlight!CD44+TContact!CD44))/(4*TContact!CD44),"")</f>
        <v>6.9640623057672402</v>
      </c>
      <c r="CE44">
        <f>IF(NJ!CE44,(9.80665^2*TFlight!CE44*(TFlight!CE44+TContact!CE44))/(4*TContact!CE44),"")</f>
        <v>7.5630545695668641</v>
      </c>
      <c r="CF44">
        <f>IF(NJ!CF44,(9.80665^2*TFlight!CF44*(TFlight!CF44+TContact!CF44))/(4*TContact!CF44),"")</f>
        <v>8.3477626304845725</v>
      </c>
      <c r="CG44">
        <f>IF(NJ!CG44,(9.80665^2*TFlight!CG44*(TFlight!CG44+TContact!CG44))/(4*TContact!CG44),"")</f>
        <v>6.8223434961260683</v>
      </c>
      <c r="CH44">
        <f>IF(NJ!CH44,(9.80665^2*TFlight!CH44*(TFlight!CH44+TContact!CH44))/(4*TContact!CH44),"")</f>
        <v>6.1392871774175415</v>
      </c>
      <c r="CI44">
        <f>IF(NJ!CI44,(9.80665^2*TFlight!CI44*(TFlight!CI44+TContact!CI44))/(4*TContact!CI44),"")</f>
        <v>6.439150121026664</v>
      </c>
      <c r="CJ44">
        <f>IF(NJ!CJ44,(9.80665^2*TFlight!CJ44*(TFlight!CJ44+TContact!CJ44))/(4*TContact!CJ44),"")</f>
        <v>7.4330261698399207</v>
      </c>
      <c r="CK44">
        <f>IF(NJ!CK44,(9.80665^2*TFlight!CK44*(TFlight!CK44+TContact!CK44))/(4*TContact!CK44),"")</f>
        <v>7.7145373430657598</v>
      </c>
      <c r="CL44">
        <f>IF(NJ!CL44,(9.80665^2*TFlight!CL44*(TFlight!CL44+TContact!CL44))/(4*TContact!CL44),"")</f>
        <v>7.4623019757512834</v>
      </c>
      <c r="CM44">
        <f>IF(NJ!CM44,(9.80665^2*TFlight!CM44*(TFlight!CM44+TContact!CM44))/(4*TContact!CM44),"")</f>
        <v>4.93378315696103</v>
      </c>
      <c r="CN44">
        <f>IF(NJ!CN44,(9.80665^2*TFlight!CN44*(TFlight!CN44+TContact!CN44))/(4*TContact!CN44),"")</f>
        <v>4.82062955580487</v>
      </c>
      <c r="CO44">
        <f>IF(NJ!CO44,(9.80665^2*TFlight!CO44*(TFlight!CO44+TContact!CO44))/(4*TContact!CO44),"")</f>
        <v>6.7983496609490146</v>
      </c>
      <c r="CP44">
        <f>IF(NJ!CP44,(9.80665^2*TFlight!CP44*(TFlight!CP44+TContact!CP44))/(4*TContact!CP44),"")</f>
        <v>7.0266930325821741</v>
      </c>
      <c r="CQ44">
        <f>IF(NJ!CQ44,(9.80665^2*TFlight!CQ44*(TFlight!CQ44+TContact!CQ44))/(4*TContact!CQ44),"")</f>
        <v>6.2188889184525511</v>
      </c>
      <c r="CR44">
        <f>IF(NJ!CR44,(9.80665^2*TFlight!CR44*(TFlight!CR44+TContact!CR44))/(4*TContact!CR44),"")</f>
        <v>6.9804311684059392</v>
      </c>
      <c r="CS44">
        <f>IF(NJ!CS44,(9.80665^2*TFlight!CS44*(TFlight!CS44+TContact!CS44))/(4*TContact!CS44),"")</f>
        <v>7.2677915364757935</v>
      </c>
      <c r="CT44">
        <f>IF(NJ!CT44,(9.80665^2*TFlight!CT44*(TFlight!CT44+TContact!CT44))/(4*TContact!CT44),"")</f>
        <v>7.3089492009099981</v>
      </c>
      <c r="CU44">
        <f>IF(NJ!CU44,(9.80665^2*TFlight!CU44*(TFlight!CU44+TContact!CU44))/(4*TContact!CU44),"")</f>
        <v>6.3558576318989548</v>
      </c>
      <c r="CV44">
        <f>IF(NJ!CV44,(9.80665^2*TFlight!CV44*(TFlight!CV44+TContact!CV44))/(4*TContact!CV44),"")</f>
        <v>7.0950662663991588</v>
      </c>
      <c r="CW44">
        <f>IF(NJ!CW44,(9.80665^2*TFlight!CW44*(TFlight!CW44+TContact!CW44))/(4*TContact!CW44),"")</f>
        <v>6.4689610012166021</v>
      </c>
      <c r="CX44">
        <f>IF(NJ!CX44,(9.80665^2*TFlight!CX44*(TFlight!CX44+TContact!CX44))/(4*TContact!CX44),"")</f>
        <v>5.6099390796458328</v>
      </c>
      <c r="CY44">
        <f>IF(NJ!CY44,(9.80665^2*TFlight!CY44*(TFlight!CY44+TContact!CY44))/(4*TContact!CY44),"")</f>
        <v>5.8956144389324123</v>
      </c>
      <c r="CZ44">
        <f>IF(NJ!CZ44,(9.80665^2*TFlight!CZ44*(TFlight!CZ44+TContact!CZ44))/(4*TContact!CZ44),"")</f>
        <v>5.8414042826170469</v>
      </c>
      <c r="DA44">
        <f>IF(NJ!DA44,(9.80665^2*TFlight!DA44*(TFlight!DA44+TContact!DA44))/(4*TContact!DA44),"")</f>
        <v>5.8254698698182432</v>
      </c>
      <c r="DB44">
        <f>IF(NJ!DB44,(9.80665^2*TFlight!DB44*(TFlight!DB44+TContact!DB44))/(4*TContact!DB44),"")</f>
        <v>4.9300867038569631</v>
      </c>
      <c r="DC44">
        <f>IF(NJ!DC44,(9.80665^2*TFlight!DC44*(TFlight!DC44+TContact!DC44))/(4*TContact!DC44),"")</f>
        <v>6.4111142398098666</v>
      </c>
      <c r="DD44">
        <f>IF(NJ!DD44,(9.80665^2*TFlight!DD44*(TFlight!DD44+TContact!DD44))/(4*TContact!DD44),"")</f>
        <v>7.7060398196351594</v>
      </c>
      <c r="DE44">
        <f>IF(NJ!DE44,(9.80665^2*TFlight!DE44*(TFlight!DE44+TContact!DE44))/(4*TContact!DE44),"")</f>
        <v>7.8729314541470323</v>
      </c>
      <c r="DF44">
        <f>IF(NJ!DF44,(9.80665^2*TFlight!DF44*(TFlight!DF44+TContact!DF44))/(4*TContact!DF44),"")</f>
        <v>6.8665654334865005</v>
      </c>
      <c r="DG44">
        <f>IF(NJ!DG44,(9.80665^2*TFlight!DG44*(TFlight!DG44+TContact!DG44))/(4*TContact!DG44),"")</f>
        <v>6.0724728323349995</v>
      </c>
      <c r="DH44">
        <f>IF(NJ!DH44,(9.80665^2*TFlight!DH44*(TFlight!DH44+TContact!DH44))/(4*TContact!DH44),"")</f>
        <v>6.3286317359322579</v>
      </c>
      <c r="DI44">
        <f>IF(NJ!DI44,(9.80665^2*TFlight!DI44*(TFlight!DI44+TContact!DI44))/(4*TContact!DI44),"")</f>
        <v>7.4536054871780095</v>
      </c>
      <c r="DJ44">
        <f>IF(NJ!DJ44,(9.80665^2*TFlight!DJ44*(TFlight!DJ44+TContact!DJ44))/(4*TContact!DJ44),"")</f>
        <v>8.971993162221036</v>
      </c>
      <c r="DK44">
        <f>IF(NJ!DK44,(9.80665^2*TFlight!DK44*(TFlight!DK44+TContact!DK44))/(4*TContact!DK44),"")</f>
        <v>7.8383044462390643</v>
      </c>
      <c r="DL44">
        <f>IF(NJ!DL44,(9.80665^2*TFlight!DL44*(TFlight!DL44+TContact!DL44))/(4*TContact!DL44),"")</f>
        <v>8.4179966593291056</v>
      </c>
      <c r="DM44">
        <f>IF(NJ!DM44,(9.80665^2*TFlight!DM44*(TFlight!DM44+TContact!DM44))/(4*TContact!DM44),"")</f>
        <v>7.5630545695668641</v>
      </c>
      <c r="DN44">
        <f>IF(NJ!DN44,(9.80665^2*TFlight!DN44*(TFlight!DN44+TContact!DN44))/(4*TContact!DN44),"")</f>
        <v>7.7116065105518681</v>
      </c>
      <c r="DO44">
        <f>IF(NJ!DO44,(9.80665^2*TFlight!DO44*(TFlight!DO44+TContact!DO44))/(4*TContact!DO44),"")</f>
        <v>7.427373888919524</v>
      </c>
      <c r="DP44">
        <f>IF(NJ!DP44,(9.80665^2*TFlight!DP44*(TFlight!DP44+TContact!DP44))/(4*TContact!DP44),"")</f>
        <v>8.9683176608205457</v>
      </c>
      <c r="DQ44">
        <f>IF(NJ!DQ44,(9.80665^2*TFlight!DQ44*(TFlight!DQ44+TContact!DQ44))/(4*TContact!DQ44),"")</f>
        <v>9.4117016559370938</v>
      </c>
      <c r="DR44">
        <f>IF(NJ!DR44,(9.80665^2*TFlight!DR44*(TFlight!DR44+TContact!DR44))/(4*TContact!DR44),"")</f>
        <v>9.5075587437824218</v>
      </c>
      <c r="DS44">
        <f>IF(NJ!DS44,(9.80665^2*TFlight!DS44*(TFlight!DS44+TContact!DS44))/(4*TContact!DS44),"")</f>
        <v>7.404268519785397</v>
      </c>
      <c r="DT44">
        <f>IF(NJ!DT44,(9.80665^2*TFlight!DT44*(TFlight!DT44+TContact!DT44))/(4*TContact!DT44),"")</f>
        <v>9.2549360190470207</v>
      </c>
      <c r="DU44">
        <f>IF(NJ!DU44,(9.80665^2*TFlight!DU44*(TFlight!DU44+TContact!DU44))/(4*TContact!DU44),"")</f>
        <v>10.252690917966261</v>
      </c>
      <c r="DV44">
        <f>IF(NJ!DV44,(9.80665^2*TFlight!DV44*(TFlight!DV44+TContact!DV44))/(4*TContact!DV44),"")</f>
        <v>10.617210418163999</v>
      </c>
      <c r="DW44">
        <f>IF(NJ!DW44,(9.80665^2*TFlight!DW44*(TFlight!DW44+TContact!DW44))/(4*TContact!DW44),"")</f>
        <v>10.262284162546258</v>
      </c>
      <c r="DX44">
        <f>IF(NJ!DX44,(9.80665^2*TFlight!DX44*(TFlight!DX44+TContact!DX44))/(4*TContact!DX44),"")</f>
        <v>8.1546127448169425</v>
      </c>
      <c r="DY44">
        <f>IF(NJ!DY44,(9.80665^2*TFlight!DY44*(TFlight!DY44+TContact!DY44))/(4*TContact!DY44),"")</f>
        <v>8.0883474452175648</v>
      </c>
      <c r="DZ44">
        <f>IF(NJ!DZ44,(9.80665^2*TFlight!DZ44*(TFlight!DZ44+TContact!DZ44))/(4*TContact!DZ44),"")</f>
        <v>8.4038120366738465</v>
      </c>
      <c r="EA44">
        <f>IF(NJ!EA44,(9.80665^2*TFlight!EA44*(TFlight!EA44+TContact!EA44))/(4*TContact!EA44),"")</f>
        <v>8.2470322470101767</v>
      </c>
      <c r="EB44">
        <f>IF(NJ!EB44,(9.80665^2*TFlight!EB44*(TFlight!EB44+TContact!EB44))/(4*TContact!EB44),"")</f>
        <v>8.120070467839243</v>
      </c>
      <c r="EC44">
        <f>IF(NJ!EC44,(9.80665^2*TFlight!EC44*(TFlight!EC44+TContact!EC44))/(4*TContact!EC44),"")</f>
        <v>8.0606810375825422</v>
      </c>
      <c r="ED44">
        <f>IF(NJ!ED44,(9.80665^2*TFlight!ED44*(TFlight!ED44+TContact!ED44))/(4*TContact!ED44),"")</f>
        <v>5.1064220028767284</v>
      </c>
      <c r="EE44">
        <f>IF(NJ!EE44,(9.80665^2*TFlight!EE44*(TFlight!EE44+TContact!EE44))/(4*TContact!EE44),"")</f>
        <v>5.983853448836622</v>
      </c>
      <c r="EF44">
        <f>IF(NJ!EF44,(9.80665^2*TFlight!EF44*(TFlight!EF44+TContact!EF44))/(4*TContact!EF44),"")</f>
        <v>5.6316468304152156</v>
      </c>
      <c r="EG44">
        <f>IF(NJ!EG44,(9.80665^2*TFlight!EG44*(TFlight!EG44+TContact!EG44))/(4*TContact!EG44),"")</f>
        <v>6.2188889184525511</v>
      </c>
      <c r="EH44">
        <f>IF(NJ!EH44,(9.80665^2*TFlight!EH44*(TFlight!EH44+TContact!EH44))/(4*TContact!EH44),"")</f>
        <v>6.7302687855021972</v>
      </c>
      <c r="EI44">
        <f>IF(NJ!EI44,(9.80665^2*TFlight!EI44*(TFlight!EI44+TContact!EI44))/(4*TContact!EI44),"")</f>
        <v>5.5601869342080601</v>
      </c>
      <c r="EJ44">
        <f>IF(NJ!EJ44,(9.80665^2*TFlight!EJ44*(TFlight!EJ44+TContact!EJ44))/(4*TContact!EJ44),"")</f>
        <v>5.3226900055114363</v>
      </c>
      <c r="EK44">
        <f>IF(NJ!EK44,(9.80665^2*TFlight!EK44*(TFlight!EK44+TContact!EK44))/(4*TContact!EK44),"")</f>
        <v>6.1995276485192399</v>
      </c>
      <c r="EL44">
        <f>IF(NJ!EL44,(9.80665^2*TFlight!EL44*(TFlight!EL44+TContact!EL44))/(4*TContact!EL44),"")</f>
        <v>6.143258957775557</v>
      </c>
      <c r="EM44">
        <f>IF(NJ!EM44,(9.80665^2*TFlight!EM44*(TFlight!EM44+TContact!EM44))/(4*TContact!EM44),"")</f>
        <v>4.9934049110256202</v>
      </c>
      <c r="EN44">
        <f>IF(NJ!EN44,(9.80665^2*TFlight!EN44*(TFlight!EN44+TContact!EN44))/(4*TContact!EN44),"")</f>
        <v>4.3206984215905786</v>
      </c>
      <c r="EO44">
        <f>IF(NJ!EO44,(9.80665^2*TFlight!EO44*(TFlight!EO44+TContact!EO44))/(4*TContact!EO44),"")</f>
        <v>3.8438788686183969</v>
      </c>
      <c r="EP44">
        <f>IF(NJ!EP44,(9.80665^2*TFlight!EP44*(TFlight!EP44+TContact!EP44))/(4*TContact!EP44),"")</f>
        <v>6.2385650057831512</v>
      </c>
      <c r="EQ44">
        <f>IF(NJ!EQ44,(9.80665^2*TFlight!EQ44*(TFlight!EQ44+TContact!EQ44))/(4*TContact!EQ44),"")</f>
        <v>7.0492134387972625</v>
      </c>
      <c r="ER44">
        <f>IF(NJ!ER44,(9.80665^2*TFlight!ER44*(TFlight!ER44+TContact!ER44))/(4*TContact!ER44),"")</f>
        <v>7.7791155237755545</v>
      </c>
      <c r="ES44">
        <f>IF(NJ!ES44,(9.80665^2*TFlight!ES44*(TFlight!ES44+TContact!ES44))/(4*TContact!ES44),"")</f>
        <v>7.721916144924263</v>
      </c>
      <c r="ET44">
        <f>IF(NJ!ET44,(9.80665^2*TFlight!ET44*(TFlight!ET44+TContact!ET44))/(4*TContact!ET44),"")</f>
        <v>8.7772961127435352</v>
      </c>
      <c r="EU44">
        <f>IF(NJ!EU44,(9.80665^2*TFlight!EU44*(TFlight!EU44+TContact!EU44))/(4*TContact!EU44),"")</f>
        <v>7.8686777090821813</v>
      </c>
      <c r="EV44">
        <f>IF(NJ!EV44,(9.80665^2*TFlight!EV44*(TFlight!EV44+TContact!EV44))/(4*TContact!EV44),"")</f>
        <v>6.5239584396938435</v>
      </c>
      <c r="EW44">
        <f>IF(NJ!EW44,(9.80665^2*TFlight!EW44*(TFlight!EW44+TContact!EW44))/(4*TContact!EW44),"")</f>
        <v>4.8905005222654925</v>
      </c>
      <c r="EX44">
        <f>IF(NJ!EX44,(9.80665^2*TFlight!EX44*(TFlight!EX44+TContact!EX44))/(4*TContact!EX44),"")</f>
        <v>5.9498470767738425</v>
      </c>
      <c r="EY44" t="str">
        <f>IF(NJ!EY44,(9.80665^2*TFlight!EY44*(TFlight!EY44+TContact!EY44))/(4*TContact!EY44),"")</f>
        <v/>
      </c>
      <c r="EZ44" t="str">
        <f>IF(NJ!EZ44,(9.80665^2*TFlight!EZ44*(TFlight!EZ44+TContact!EZ44))/(4*TContact!EZ44),"")</f>
        <v/>
      </c>
      <c r="FA44" t="str">
        <f>IF(NJ!FA44,(9.80665^2*TFlight!FA44*(TFlight!FA44+TContact!FA44))/(4*TContact!FA44),"")</f>
        <v/>
      </c>
      <c r="FB44" t="str">
        <f>IF(NJ!FB44,(9.80665^2*TFlight!FB44*(TFlight!FB44+TContact!FB44))/(4*TContact!FB44),"")</f>
        <v/>
      </c>
      <c r="FC44" t="str">
        <f>IF(NJ!FC44,(9.80665^2*TFlight!FC44*(TFlight!FC44+TContact!FC44))/(4*TContact!FC44),"")</f>
        <v/>
      </c>
      <c r="FD44" t="str">
        <f>IF(NJ!FD44,(9.80665^2*TFlight!FD44*(TFlight!FD44+TContact!FD44))/(4*TContact!FD44),"")</f>
        <v/>
      </c>
      <c r="FE44" t="str">
        <f>IF(NJ!FE44,(9.80665^2*TFlight!FE44*(TFlight!FE44+TContact!FE44))/(4*TContact!FE44),"")</f>
        <v/>
      </c>
      <c r="FF44" t="str">
        <f>IF(NJ!FF44,(9.80665^2*TFlight!FF44*(TFlight!FF44+TContact!FF44))/(4*TContact!FF44),"")</f>
        <v/>
      </c>
      <c r="FG44" t="str">
        <f>IF(NJ!FG44,(9.80665^2*TFlight!FG44*(TFlight!FG44+TContact!FG44))/(4*TContact!FG44),"")</f>
        <v/>
      </c>
      <c r="FH44" t="str">
        <f>IF(NJ!FH44,(9.80665^2*TFlight!FH44*(TFlight!FH44+TContact!FH44))/(4*TContact!FH44),"")</f>
        <v/>
      </c>
      <c r="FI44" t="str">
        <f>IF(NJ!FI44,(9.80665^2*TFlight!FI44*(TFlight!FI44+TContact!FI44))/(4*TContact!FI44),"")</f>
        <v/>
      </c>
      <c r="FJ44" t="str">
        <f>IF(NJ!FJ44,(9.80665^2*TFlight!FJ44*(TFlight!FJ44+TContact!FJ44))/(4*TContact!FJ44),"")</f>
        <v/>
      </c>
      <c r="FK44" t="str">
        <f>IF(NJ!FK44,(9.80665^2*TFlight!FK44*(TFlight!FK44+TContact!FK44))/(4*TContact!FK44),"")</f>
        <v/>
      </c>
      <c r="FL44" t="str">
        <f>IF(NJ!FL44,(9.80665^2*TFlight!FL44*(TFlight!FL44+TContact!FL44))/(4*TContact!FL44),"")</f>
        <v/>
      </c>
      <c r="FM44" t="str">
        <f>IF(NJ!FM44,(9.80665^2*TFlight!FM44*(TFlight!FM44+TContact!FM44))/(4*TContact!FM44),"")</f>
        <v/>
      </c>
      <c r="FN44" t="str">
        <f>IF(NJ!FN44,(9.80665^2*TFlight!FN44*(TFlight!FN44+TContact!FN44))/(4*TContact!FN44),"")</f>
        <v/>
      </c>
      <c r="FO44" t="str">
        <f>IF(NJ!FO44,(9.80665^2*TFlight!FO44*(TFlight!FO44+TContact!FO44))/(4*TContact!FO44),"")</f>
        <v/>
      </c>
      <c r="FP44" t="str">
        <f>IF(NJ!FP44,(9.80665^2*TFlight!FP44*(TFlight!FP44+TContact!FP44))/(4*TContact!FP44),"")</f>
        <v/>
      </c>
      <c r="FQ44" t="str">
        <f>IF(NJ!FQ44,(9.80665^2*TFlight!FQ44*(TFlight!FQ44+TContact!FQ44))/(4*TContact!FQ44),"")</f>
        <v/>
      </c>
      <c r="FR44" t="str">
        <f>IF(NJ!FR44,(9.80665^2*TFlight!FR44*(TFlight!FR44+TContact!FR44))/(4*TContact!FR44),"")</f>
        <v/>
      </c>
      <c r="FT44">
        <f t="shared" si="1"/>
        <v>6.6882934279406463</v>
      </c>
    </row>
    <row r="45" spans="1:176" x14ac:dyDescent="0.3">
      <c r="A45" s="2">
        <v>4</v>
      </c>
      <c r="B45" s="2" t="s">
        <v>124</v>
      </c>
      <c r="C45" t="s">
        <v>2</v>
      </c>
      <c r="D45" t="s">
        <v>3</v>
      </c>
      <c r="E45" s="13" t="s">
        <v>5</v>
      </c>
      <c r="F45" s="12">
        <v>140</v>
      </c>
      <c r="H45">
        <f>IF(NJ!H45,(9.80665^2*TFlight!H45*(TFlight!H45+TContact!H45))/(4*TContact!H45),"")</f>
        <v>3.54814957938913</v>
      </c>
      <c r="I45">
        <f>IF(NJ!I45,(9.80665^2*TFlight!I45*(TFlight!I45+TContact!I45))/(4*TContact!I45),"")</f>
        <v>2.8285749977684391</v>
      </c>
      <c r="J45">
        <f>IF(NJ!J45,(9.80665^2*TFlight!J45*(TFlight!J45+TContact!J45))/(4*TContact!J45),"")</f>
        <v>2.983627530024878</v>
      </c>
      <c r="K45">
        <f>IF(NJ!K45,(9.80665^2*TFlight!K45*(TFlight!K45+TContact!K45))/(4*TContact!K45),"")</f>
        <v>3.7999323065915309</v>
      </c>
      <c r="L45">
        <f>IF(NJ!L45,(9.80665^2*TFlight!L45*(TFlight!L45+TContact!L45))/(4*TContact!L45),"")</f>
        <v>4.0445321215561956</v>
      </c>
      <c r="M45">
        <f>IF(NJ!M45,(9.80665^2*TFlight!M45*(TFlight!M45+TContact!M45))/(4*TContact!M45),"")</f>
        <v>4.4890269950838082</v>
      </c>
      <c r="N45">
        <f>IF(NJ!N45,(9.80665^2*TFlight!N45*(TFlight!N45+TContact!N45))/(4*TContact!N45),"")</f>
        <v>3.9603083689141303</v>
      </c>
      <c r="O45">
        <f>IF(NJ!O45,(9.80665^2*TFlight!O45*(TFlight!O45+TContact!O45))/(4*TContact!O45),"")</f>
        <v>3.7052311921279859</v>
      </c>
      <c r="P45">
        <f>IF(NJ!P45,(9.80665^2*TFlight!P45*(TFlight!P45+TContact!P45))/(4*TContact!P45),"")</f>
        <v>3.8897593769490397</v>
      </c>
      <c r="Q45">
        <f>IF(NJ!Q45,(9.80665^2*TFlight!Q45*(TFlight!Q45+TContact!Q45))/(4*TContact!Q45),"")</f>
        <v>5.1454590215616864</v>
      </c>
      <c r="R45">
        <f>IF(NJ!R45,(9.80665^2*TFlight!R45*(TFlight!R45+TContact!R45))/(4*TContact!R45),"")</f>
        <v>4.5462363450636358</v>
      </c>
      <c r="S45">
        <f>IF(NJ!S45,(9.80665^2*TFlight!S45*(TFlight!S45+TContact!S45))/(4*TContact!S45),"")</f>
        <v>4.6233599973459656</v>
      </c>
      <c r="T45">
        <f>IF(NJ!T45,(9.80665^2*TFlight!T45*(TFlight!T45+TContact!T45))/(4*TContact!T45),"")</f>
        <v>3.4199429537704513</v>
      </c>
      <c r="U45">
        <f>IF(NJ!U45,(9.80665^2*TFlight!U45*(TFlight!U45+TContact!U45))/(4*TContact!U45),"")</f>
        <v>3.9529233594921576</v>
      </c>
      <c r="V45">
        <f>IF(NJ!V45,(9.80665^2*TFlight!V45*(TFlight!V45+TContact!V45))/(4*TContact!V45),"")</f>
        <v>4.399310999064161</v>
      </c>
      <c r="W45">
        <f>IF(NJ!W45,(9.80665^2*TFlight!W45*(TFlight!W45+TContact!W45))/(4*TContact!W45),"")</f>
        <v>3.2243792710154859</v>
      </c>
      <c r="X45">
        <f>IF(NJ!X45,(9.80665^2*TFlight!X45*(TFlight!X45+TContact!X45))/(4*TContact!X45),"")</f>
        <v>4.3276672900124993</v>
      </c>
      <c r="Y45">
        <f>IF(NJ!Y45,(9.80665^2*TFlight!Y45*(TFlight!Y45+TContact!Y45))/(4*TContact!Y45),"")</f>
        <v>3.9603083689141303</v>
      </c>
      <c r="Z45">
        <f>IF(NJ!Z45,(9.80665^2*TFlight!Z45*(TFlight!Z45+TContact!Z45))/(4*TContact!Z45),"")</f>
        <v>5.0021956793508675</v>
      </c>
      <c r="AA45">
        <f>IF(NJ!AA45,(9.80665^2*TFlight!AA45*(TFlight!AA45+TContact!AA45))/(4*TContact!AA45),"")</f>
        <v>4.1260300510926582</v>
      </c>
      <c r="AB45">
        <f>IF(NJ!AB45,(9.80665^2*TFlight!AB45*(TFlight!AB45+TContact!AB45))/(4*TContact!AB45),"")</f>
        <v>4.7927103808418492</v>
      </c>
      <c r="AC45">
        <f>IF(NJ!AC45,(9.80665^2*TFlight!AC45*(TFlight!AC45+TContact!AC45))/(4*TContact!AC45),"")</f>
        <v>4.8441022532873248</v>
      </c>
      <c r="AD45">
        <f>IF(NJ!AD45,(9.80665^2*TFlight!AD45*(TFlight!AD45+TContact!AD45))/(4*TContact!AD45),"")</f>
        <v>3.2790069925923047</v>
      </c>
      <c r="AE45">
        <f>IF(NJ!AE45,(9.80665^2*TFlight!AE45*(TFlight!AE45+TContact!AE45))/(4*TContact!AE45),"")</f>
        <v>3.7185881899366668</v>
      </c>
      <c r="AF45">
        <f>IF(NJ!AF45,(9.80665^2*TFlight!AF45*(TFlight!AF45+TContact!AF45))/(4*TContact!AF45),"")</f>
        <v>3.9310430256700317</v>
      </c>
      <c r="AG45">
        <f>IF(NJ!AG45,(9.80665^2*TFlight!AG45*(TFlight!AG45+TContact!AG45))/(4*TContact!AG45),"")</f>
        <v>3.3181806782681438</v>
      </c>
      <c r="AH45">
        <f>IF(NJ!AH45,(9.80665^2*TFlight!AH45*(TFlight!AH45+TContact!AH45))/(4*TContact!AH45),"")</f>
        <v>3.9100042431487574</v>
      </c>
      <c r="AI45">
        <f>IF(NJ!AI45,(9.80665^2*TFlight!AI45*(TFlight!AI45+TContact!AI45))/(4*TContact!AI45),"")</f>
        <v>3.9877019190348726</v>
      </c>
      <c r="AJ45">
        <f>IF(NJ!AJ45,(9.80665^2*TFlight!AJ45*(TFlight!AJ45+TContact!AJ45))/(4*TContact!AJ45),"")</f>
        <v>4.8138620102484717</v>
      </c>
      <c r="AK45">
        <f>IF(NJ!AK45,(9.80665^2*TFlight!AK45*(TFlight!AK45+TContact!AK45))/(4*TContact!AK45),"")</f>
        <v>3.6719601248590905</v>
      </c>
      <c r="AL45">
        <f>IF(NJ!AL45,(9.80665^2*TFlight!AL45*(TFlight!AL45+TContact!AL45))/(4*TContact!AL45),"")</f>
        <v>4.6181681747673622</v>
      </c>
      <c r="AM45">
        <f>IF(NJ!AM45,(9.80665^2*TFlight!AM45*(TFlight!AM45+TContact!AM45))/(4*TContact!AM45),"")</f>
        <v>3.7999323065915309</v>
      </c>
      <c r="AN45">
        <f>IF(NJ!AN45,(9.80665^2*TFlight!AN45*(TFlight!AN45+TContact!AN45))/(4*TContact!AN45),"")</f>
        <v>4.1103348756675731</v>
      </c>
      <c r="AO45">
        <f>IF(NJ!AO45,(9.80665^2*TFlight!AO45*(TFlight!AO45+TContact!AO45))/(4*TContact!AO45),"")</f>
        <v>4.2218153234857212</v>
      </c>
      <c r="AP45">
        <f>IF(NJ!AP45,(9.80665^2*TFlight!AP45*(TFlight!AP45+TContact!AP45))/(4*TContact!AP45),"")</f>
        <v>3.5892161254468742</v>
      </c>
      <c r="AQ45">
        <f>IF(NJ!AQ45,(9.80665^2*TFlight!AQ45*(TFlight!AQ45+TContact!AQ45))/(4*TContact!AQ45),"")</f>
        <v>4.0315134578041389</v>
      </c>
      <c r="AR45">
        <f>IF(NJ!AR45,(9.80665^2*TFlight!AR45*(TFlight!AR45+TContact!AR45))/(4*TContact!AR45),"")</f>
        <v>3.6914142182358276</v>
      </c>
      <c r="AS45">
        <f>IF(NJ!AS45,(9.80665^2*TFlight!AS45*(TFlight!AS45+TContact!AS45))/(4*TContact!AS45),"")</f>
        <v>3.9670283491781246</v>
      </c>
      <c r="AT45">
        <f>IF(NJ!AT45,(9.80665^2*TFlight!AT45*(TFlight!AT45+TContact!AT45))/(4*TContact!AT45),"")</f>
        <v>4.1026411622239056</v>
      </c>
      <c r="AU45">
        <f>IF(NJ!AU45,(9.80665^2*TFlight!AU45*(TFlight!AU45+TContact!AU45))/(4*TContact!AU45),"")</f>
        <v>4.0547513347864861</v>
      </c>
      <c r="AV45">
        <f>IF(NJ!AV45,(9.80665^2*TFlight!AV45*(TFlight!AV45+TContact!AV45))/(4*TContact!AV45),"")</f>
        <v>3.1198130595989584</v>
      </c>
      <c r="AW45">
        <f>IF(NJ!AW45,(9.80665^2*TFlight!AW45*(TFlight!AW45+TContact!AW45))/(4*TContact!AW45),"")</f>
        <v>3.4954235803947111</v>
      </c>
      <c r="AX45">
        <f>IF(NJ!AX45,(9.80665^2*TFlight!AX45*(TFlight!AX45+TContact!AX45))/(4*TContact!AX45),"")</f>
        <v>3.9455333129694528</v>
      </c>
      <c r="AY45">
        <f>IF(NJ!AY45,(9.80665^2*TFlight!AY45*(TFlight!AY45+TContact!AY45))/(4*TContact!AY45),"")</f>
        <v>3.9169266812686607</v>
      </c>
      <c r="AZ45">
        <f>IF(NJ!AZ45,(9.80665^2*TFlight!AZ45*(TFlight!AZ45+TContact!AZ45))/(4*TContact!AZ45),"")</f>
        <v>3.6352405236104999</v>
      </c>
      <c r="BA45">
        <f>IF(NJ!BA45,(9.80665^2*TFlight!BA45*(TFlight!BA45+TContact!BA45))/(4*TContact!BA45),"")</f>
        <v>4.3732216825389472</v>
      </c>
      <c r="BB45">
        <f>IF(NJ!BB45,(9.80665^2*TFlight!BB45*(TFlight!BB45+TContact!BB45))/(4*TContact!BB45),"")</f>
        <v>4.4547736020268527</v>
      </c>
      <c r="BC45">
        <f>IF(NJ!BC45,(9.80665^2*TFlight!BC45*(TFlight!BC45+TContact!BC45))/(4*TContact!BC45),"")</f>
        <v>2.8248602016199396</v>
      </c>
      <c r="BD45">
        <f>IF(NJ!BD45,(9.80665^2*TFlight!BD45*(TFlight!BD45+TContact!BD45))/(4*TContact!BD45),"")</f>
        <v>3.9310430256700317</v>
      </c>
      <c r="BE45">
        <f>IF(NJ!BE45,(9.80665^2*TFlight!BE45*(TFlight!BE45+TContact!BE45))/(4*TContact!BE45),"")</f>
        <v>3.4954235803947111</v>
      </c>
      <c r="BF45">
        <f>IF(NJ!BF45,(9.80665^2*TFlight!BF45*(TFlight!BF45+TContact!BF45))/(4*TContact!BF45),"")</f>
        <v>3.4675098162211948</v>
      </c>
      <c r="BG45">
        <f>IF(NJ!BG45,(9.80665^2*TFlight!BG45*(TFlight!BG45+TContact!BG45))/(4*TContact!BG45),"")</f>
        <v>3.387467384632282</v>
      </c>
      <c r="BH45">
        <f>IF(NJ!BH45,(9.80665^2*TFlight!BH45*(TFlight!BH45+TContact!BH45))/(4*TContact!BH45),"")</f>
        <v>3.8062907415861162</v>
      </c>
      <c r="BI45">
        <f>IF(NJ!BI45,(9.80665^2*TFlight!BI45*(TFlight!BI45+TContact!BI45))/(4*TContact!BI45),"")</f>
        <v>3.2751710126827049</v>
      </c>
      <c r="BJ45">
        <f>IF(NJ!BJ45,(9.80665^2*TFlight!BJ45*(TFlight!BJ45+TContact!BJ45))/(4*TContact!BJ45),"")</f>
        <v>4.4362467560701608</v>
      </c>
      <c r="BK45">
        <f>IF(NJ!BK45,(9.80665^2*TFlight!BK45*(TFlight!BK45+TContact!BK45))/(4*TContact!BK45),"")</f>
        <v>3.5711677708100313</v>
      </c>
      <c r="BL45">
        <f>IF(NJ!BL45,(9.80665^2*TFlight!BL45*(TFlight!BL45+TContact!BL45))/(4*TContact!BL45),"")</f>
        <v>4.0239713398361836</v>
      </c>
      <c r="BM45">
        <f>IF(NJ!BM45,(9.80665^2*TFlight!BM45*(TFlight!BM45+TContact!BM45))/(4*TContact!BM45),"")</f>
        <v>4.8959468331454543</v>
      </c>
      <c r="BN45">
        <f>IF(NJ!BN45,(9.80665^2*TFlight!BN45*(TFlight!BN45+TContact!BN45))/(4*TContact!BN45),"")</f>
        <v>3.7686769317192188</v>
      </c>
      <c r="BO45">
        <f>IF(NJ!BO45,(9.80665^2*TFlight!BO45*(TFlight!BO45+TContact!BO45))/(4*TContact!BO45),"")</f>
        <v>4.1365286513702806</v>
      </c>
      <c r="BP45">
        <f>IF(NJ!BP45,(9.80665^2*TFlight!BP45*(TFlight!BP45+TContact!BP45))/(4*TContact!BP45),"")</f>
        <v>3.9455333129694528</v>
      </c>
      <c r="BQ45">
        <f>IF(NJ!BQ45,(9.80665^2*TFlight!BQ45*(TFlight!BQ45+TContact!BQ45))/(4*TContact!BQ45),"")</f>
        <v>2.8811747273208628</v>
      </c>
      <c r="BR45">
        <f>IF(NJ!BR45,(9.80665^2*TFlight!BR45*(TFlight!BR45+TContact!BR45))/(4*TContact!BR45),"")</f>
        <v>2.6198963055893474</v>
      </c>
      <c r="BS45">
        <f>IF(NJ!BS45,(9.80665^2*TFlight!BS45*(TFlight!BS45+TContact!BS45))/(4*TContact!BS45),"")</f>
        <v>3.2149642164625378</v>
      </c>
      <c r="BT45">
        <f>IF(NJ!BT45,(9.80665^2*TFlight!BT45*(TFlight!BT45+TContact!BT45))/(4*TContact!BT45),"")</f>
        <v>3.5711677708100313</v>
      </c>
      <c r="BU45">
        <f>IF(NJ!BU45,(9.80665^2*TFlight!BU45*(TFlight!BU45+TContact!BU45))/(4*TContact!BU45),"")</f>
        <v>3.4088419630459392</v>
      </c>
      <c r="BV45">
        <f>IF(NJ!BV45,(9.80665^2*TFlight!BV45*(TFlight!BV45+TContact!BV45))/(4*TContact!BV45),"")</f>
        <v>3.4412776041063244</v>
      </c>
      <c r="BW45">
        <f>IF(NJ!BW45,(9.80665^2*TFlight!BW45*(TFlight!BW45+TContact!BW45))/(4*TContact!BW45),"")</f>
        <v>3.1968066112532809</v>
      </c>
      <c r="BX45">
        <f>IF(NJ!BX45,(9.80665^2*TFlight!BX45*(TFlight!BX45+TContact!BX45))/(4*TContact!BX45),"")</f>
        <v>3.1284341855512046</v>
      </c>
      <c r="BY45">
        <f>IF(NJ!BY45,(9.80665^2*TFlight!BY45*(TFlight!BY45+TContact!BY45))/(4*TContact!BY45),"")</f>
        <v>2.2240088282768999</v>
      </c>
      <c r="BZ45">
        <f>IF(NJ!BZ45,(9.80665^2*TFlight!BZ45*(TFlight!BZ45+TContact!BZ45))/(4*TContact!BZ45),"")</f>
        <v>3.4412776041063244</v>
      </c>
      <c r="CA45">
        <f>IF(NJ!CA45,(9.80665^2*TFlight!CA45*(TFlight!CA45+TContact!CA45))/(4*TContact!CA45),"")</f>
        <v>3.2607946650412565</v>
      </c>
      <c r="CB45">
        <f>IF(NJ!CB45,(9.80665^2*TFlight!CB45*(TFlight!CB45+TContact!CB45))/(4*TContact!CB45),"")</f>
        <v>3.484046071453101</v>
      </c>
      <c r="CC45">
        <f>IF(NJ!CC45,(9.80665^2*TFlight!CC45*(TFlight!CC45+TContact!CC45))/(4*TContact!CC45),"")</f>
        <v>3.8702643206085714</v>
      </c>
      <c r="CD45">
        <f>IF(NJ!CD45,(9.80665^2*TFlight!CD45*(TFlight!CD45+TContact!CD45))/(4*TContact!CD45),"")</f>
        <v>3.763390457285301</v>
      </c>
      <c r="CE45">
        <f>IF(NJ!CE45,(9.80665^2*TFlight!CE45*(TFlight!CE45+TContact!CE45))/(4*TContact!CE45),"")</f>
        <v>2.9411651220503998</v>
      </c>
      <c r="CF45">
        <f>IF(NJ!CF45,(9.80665^2*TFlight!CF45*(TFlight!CF45+TContact!CF45))/(4*TContact!CF45),"")</f>
        <v>4.1511520278319614</v>
      </c>
      <c r="CG45">
        <f>IF(NJ!CG45,(9.80665^2*TFlight!CG45*(TFlight!CG45+TContact!CG45))/(4*TContact!CG45),"")</f>
        <v>4.0175906572466209</v>
      </c>
      <c r="CH45">
        <f>IF(NJ!CH45,(9.80665^2*TFlight!CH45*(TFlight!CH45+TContact!CH45))/(4*TContact!CH45),"")</f>
        <v>3.3822886673314425</v>
      </c>
      <c r="CI45">
        <f>IF(NJ!CI45,(9.80665^2*TFlight!CI45*(TFlight!CI45+TContact!CI45))/(4*TContact!CI45),"")</f>
        <v>3.0601533540555867</v>
      </c>
      <c r="CJ45">
        <f>IF(NJ!CJ45,(9.80665^2*TFlight!CJ45*(TFlight!CJ45+TContact!CJ45))/(4*TContact!CJ45),"")</f>
        <v>3.8062907415861162</v>
      </c>
      <c r="CK45">
        <f>IF(NJ!CK45,(9.80665^2*TFlight!CK45*(TFlight!CK45+TContact!CK45))/(4*TContact!CK45),"")</f>
        <v>3.0911909214374997</v>
      </c>
      <c r="CL45">
        <f>IF(NJ!CL45,(9.80665^2*TFlight!CL45*(TFlight!CL45+TContact!CL45))/(4*TContact!CL45),"")</f>
        <v>3.1240978108207336</v>
      </c>
      <c r="CM45">
        <f>IF(NJ!CM45,(9.80665^2*TFlight!CM45*(TFlight!CM45+TContact!CM45))/(4*TContact!CM45),"")</f>
        <v>3.5262474214916657</v>
      </c>
      <c r="CN45">
        <f>IF(NJ!CN45,(9.80665^2*TFlight!CN45*(TFlight!CN45+TContact!CN45))/(4*TContact!CN45),"")</f>
        <v>4.0627080681749996</v>
      </c>
      <c r="CO45">
        <f>IF(NJ!CO45,(9.80665^2*TFlight!CO45*(TFlight!CO45+TContact!CO45))/(4*TContact!CO45),"")</f>
        <v>4.3399968264512818</v>
      </c>
      <c r="CP45">
        <f>IF(NJ!CP45,(9.80665^2*TFlight!CP45*(TFlight!CP45+TContact!CP45))/(4*TContact!CP45),"")</f>
        <v>3.4165794394835522</v>
      </c>
      <c r="CQ45">
        <f>IF(NJ!CQ45,(9.80665^2*TFlight!CQ45*(TFlight!CQ45+TContact!CQ45))/(4*TContact!CQ45),"")</f>
        <v>3.5262474214916657</v>
      </c>
      <c r="CR45">
        <f>IF(NJ!CR45,(9.80665^2*TFlight!CR45*(TFlight!CR45+TContact!CR45))/(4*TContact!CR45),"")</f>
        <v>3.8258551569540704</v>
      </c>
      <c r="CS45">
        <f>IF(NJ!CS45,(9.80665^2*TFlight!CS45*(TFlight!CS45+TContact!CS45))/(4*TContact!CS45),"")</f>
        <v>3.6707892192070308</v>
      </c>
      <c r="CT45">
        <f>IF(NJ!CT45,(9.80665^2*TFlight!CT45*(TFlight!CT45+TContact!CT45))/(4*TContact!CT45),"")</f>
        <v>3.3338134646898614</v>
      </c>
      <c r="CU45">
        <f>IF(NJ!CU45,(9.80665^2*TFlight!CU45*(TFlight!CU45+TContact!CU45))/(4*TContact!CU45),"")</f>
        <v>2.5906604385114043</v>
      </c>
      <c r="CV45">
        <f>IF(NJ!CV45,(9.80665^2*TFlight!CV45*(TFlight!CV45+TContact!CV45))/(4*TContact!CV45),"")</f>
        <v>3.7752739855149695</v>
      </c>
      <c r="CW45">
        <f>IF(NJ!CW45,(9.80665^2*TFlight!CW45*(TFlight!CW45+TContact!CW45))/(4*TContact!CW45),"")</f>
        <v>3.3822886673314425</v>
      </c>
      <c r="CX45">
        <f>IF(NJ!CX45,(9.80665^2*TFlight!CX45*(TFlight!CX45+TContact!CX45))/(4*TContact!CX45),"")</f>
        <v>4.2218153234857212</v>
      </c>
      <c r="CY45">
        <f>IF(NJ!CY45,(9.80665^2*TFlight!CY45*(TFlight!CY45+TContact!CY45))/(4*TContact!CY45),"")</f>
        <v>3.5370641313735423</v>
      </c>
      <c r="CZ45">
        <f>IF(NJ!CZ45,(9.80665^2*TFlight!CZ45*(TFlight!CZ45+TContact!CZ45))/(4*TContact!CZ45),"")</f>
        <v>3.6293866741360867</v>
      </c>
      <c r="DA45">
        <f>IF(NJ!DA45,(9.80665^2*TFlight!DA45*(TFlight!DA45+TContact!DA45))/(4*TContact!DA45),"")</f>
        <v>3.2697930635649994</v>
      </c>
      <c r="DB45">
        <f>IF(NJ!DB45,(9.80665^2*TFlight!DB45*(TFlight!DB45+TContact!DB45))/(4*TContact!DB45),"")</f>
        <v>2.3461346480653846</v>
      </c>
      <c r="DC45">
        <f>IF(NJ!DC45,(9.80665^2*TFlight!DC45*(TFlight!DC45+TContact!DC45))/(4*TContact!DC45),"")</f>
        <v>3.50709660904909</v>
      </c>
      <c r="DD45">
        <f>IF(NJ!DD45,(9.80665^2*TFlight!DD45*(TFlight!DD45+TContact!DD45))/(4*TContact!DD45),"")</f>
        <v>2.9375680998872724</v>
      </c>
      <c r="DE45">
        <f>IF(NJ!DE45,(9.80665^2*TFlight!DE45*(TFlight!DE45+TContact!DE45))/(4*TContact!DE45),"")</f>
        <v>3.55379622947207</v>
      </c>
      <c r="DF45">
        <f>IF(NJ!DF45,(9.80665^2*TFlight!DF45*(TFlight!DF45+TContact!DF45))/(4*TContact!DF45),"")</f>
        <v>3.531622798658574</v>
      </c>
      <c r="DG45">
        <f>IF(NJ!DG45,(9.80665^2*TFlight!DG45*(TFlight!DG45+TContact!DG45))/(4*TContact!DG45),"")</f>
        <v>3.5425726410356089</v>
      </c>
      <c r="DH45">
        <f>IF(NJ!DH45,(9.80665^2*TFlight!DH45*(TFlight!DH45+TContact!DH45))/(4*TContact!DH45),"")</f>
        <v>2.8438956477224999</v>
      </c>
      <c r="DI45">
        <f>IF(NJ!DI45,(9.80665^2*TFlight!DI45*(TFlight!DI45+TContact!DI45))/(4*TContact!DI45),"")</f>
        <v>3.2981131767102756</v>
      </c>
      <c r="DJ45">
        <f>IF(NJ!DJ45,(9.80665^2*TFlight!DJ45*(TFlight!DJ45+TContact!DJ45))/(4*TContact!DJ45),"")</f>
        <v>3.7752739855149695</v>
      </c>
      <c r="DK45">
        <f>IF(NJ!DK45,(9.80665^2*TFlight!DK45*(TFlight!DK45+TContact!DK45))/(4*TContact!DK45),"")</f>
        <v>2.3759741984382354</v>
      </c>
      <c r="DL45">
        <f>IF(NJ!DL45,(9.80665^2*TFlight!DL45*(TFlight!DL45+TContact!DL45))/(4*TContact!DL45),"")</f>
        <v>3.4621338320099997</v>
      </c>
      <c r="DM45">
        <f>IF(NJ!DM45,(9.80665^2*TFlight!DM45*(TFlight!DM45+TContact!DM45))/(4*TContact!DM45),"")</f>
        <v>3.1031722815981104</v>
      </c>
      <c r="DN45">
        <f>IF(NJ!DN45,(9.80665^2*TFlight!DN45*(TFlight!DN45+TContact!DN45))/(4*TContact!DN45),"")</f>
        <v>2.5845790759796867</v>
      </c>
      <c r="DO45">
        <f>IF(NJ!DO45,(9.80665^2*TFlight!DO45*(TFlight!DO45+TContact!DO45))/(4*TContact!DO45),"")</f>
        <v>4.0585111832262575</v>
      </c>
      <c r="DP45">
        <f>IF(NJ!DP45,(9.80665^2*TFlight!DP45*(TFlight!DP45+TContact!DP45))/(4*TContact!DP45),"")</f>
        <v>3.2981131767102756</v>
      </c>
      <c r="DQ45">
        <f>IF(NJ!DQ45,(9.80665^2*TFlight!DQ45*(TFlight!DQ45+TContact!DQ45))/(4*TContact!DQ45),"")</f>
        <v>4.6053900982960654</v>
      </c>
      <c r="DR45">
        <f>IF(NJ!DR45,(9.80665^2*TFlight!DR45*(TFlight!DR45+TContact!DR45))/(4*TContact!DR45),"")</f>
        <v>4.444757855218465</v>
      </c>
      <c r="DS45">
        <f>IF(NJ!DS45,(9.80665^2*TFlight!DS45*(TFlight!DS45+TContact!DS45))/(4*TContact!DS45),"")</f>
        <v>3.0516716800724017</v>
      </c>
      <c r="DT45">
        <f>IF(NJ!DT45,(9.80665^2*TFlight!DT45*(TFlight!DT45+TContact!DT45))/(4*TContact!DT45),"")</f>
        <v>3.839321572726818</v>
      </c>
      <c r="DU45">
        <f>IF(NJ!DU45,(9.80665^2*TFlight!DU45*(TFlight!DU45+TContact!DU45))/(4*TContact!DU45),"")</f>
        <v>4.2372793023097071</v>
      </c>
      <c r="DV45">
        <f>IF(NJ!DV45,(9.80665^2*TFlight!DV45*(TFlight!DV45+TContact!DV45))/(4*TContact!DV45),"")</f>
        <v>2.9280555347240411</v>
      </c>
      <c r="DW45">
        <f>IF(NJ!DW45,(9.80665^2*TFlight!DW45*(TFlight!DW45+TContact!DW45))/(4*TContact!DW45),"")</f>
        <v>3.5370641313735423</v>
      </c>
      <c r="DX45">
        <f>IF(NJ!DX45,(9.80665^2*TFlight!DX45*(TFlight!DX45+TContact!DX45))/(4*TContact!DX45),"")</f>
        <v>3.1284341855512046</v>
      </c>
      <c r="DY45">
        <f>IF(NJ!DY45,(9.80665^2*TFlight!DY45*(TFlight!DY45+TContact!DY45))/(4*TContact!DY45),"")</f>
        <v>3.3477536708932982</v>
      </c>
      <c r="DZ45">
        <f>IF(NJ!DZ45,(9.80665^2*TFlight!DZ45*(TFlight!DZ45+TContact!DZ45))/(4*TContact!DZ45),"")</f>
        <v>3.8393290515653136</v>
      </c>
      <c r="EA45">
        <f>IF(NJ!EA45,(9.80665^2*TFlight!EA45*(TFlight!EA45+TContact!EA45))/(4*TContact!EA45),"")</f>
        <v>3.3980202425283328</v>
      </c>
      <c r="EB45">
        <f>IF(NJ!EB45,(9.80665^2*TFlight!EB45*(TFlight!EB45+TContact!EB45))/(4*TContact!EB45),"")</f>
        <v>3.9279229218587344</v>
      </c>
      <c r="EC45">
        <f>IF(NJ!EC45,(9.80665^2*TFlight!EC45*(TFlight!EC45+TContact!EC45))/(4*TContact!EC45),"")</f>
        <v>3.2743726056708331</v>
      </c>
      <c r="ED45">
        <f>IF(NJ!ED45,(9.80665^2*TFlight!ED45*(TFlight!ED45+TContact!ED45))/(4*TContact!ED45),"")</f>
        <v>3.1284341855512046</v>
      </c>
      <c r="EE45">
        <f>IF(NJ!EE45,(9.80665^2*TFlight!EE45*(TFlight!EE45+TContact!EE45))/(4*TContact!EE45),"")</f>
        <v>3.7813251072515488</v>
      </c>
      <c r="EF45">
        <f>IF(NJ!EF45,(9.80665^2*TFlight!EF45*(TFlight!EF45+TContact!EF45))/(4*TContact!EF45),"")</f>
        <v>2.8211898940480684</v>
      </c>
      <c r="EG45">
        <f>IF(NJ!EG45,(9.80665^2*TFlight!EG45*(TFlight!EG45+TContact!EG45))/(4*TContact!EG45),"")</f>
        <v>3.2592453440051123</v>
      </c>
      <c r="EH45">
        <f>IF(NJ!EH45,(9.80665^2*TFlight!EH45*(TFlight!EH45+TContact!EH45))/(4*TContact!EH45),"")</f>
        <v>3.3525110428516141</v>
      </c>
      <c r="EI45">
        <f>IF(NJ!EI45,(9.80665^2*TFlight!EI45*(TFlight!EI45+TContact!EI45))/(4*TContact!EI45),"")</f>
        <v>3.531622798658574</v>
      </c>
      <c r="EJ45">
        <f>IF(NJ!EJ45,(9.80665^2*TFlight!EJ45*(TFlight!EJ45+TContact!EJ45))/(4*TContact!EJ45),"")</f>
        <v>3.451578545936798</v>
      </c>
      <c r="EK45">
        <f>IF(NJ!EK45,(9.80665^2*TFlight!EK45*(TFlight!EK45+TContact!EK45))/(4*TContact!EK45),"")</f>
        <v>3.2340297019322573</v>
      </c>
      <c r="EL45">
        <f>IF(NJ!EL45,(9.80665^2*TFlight!EL45*(TFlight!EL45+TContact!EL45))/(4*TContact!EL45),"")</f>
        <v>4.3719174668019933</v>
      </c>
      <c r="EM45">
        <f>IF(NJ!EM45,(9.80665^2*TFlight!EM45*(TFlight!EM45+TContact!EM45))/(4*TContact!EM45),"")</f>
        <v>2.9919675091444446</v>
      </c>
      <c r="EN45">
        <f>IF(NJ!EN45,(9.80665^2*TFlight!EN45*(TFlight!EN45+TContact!EN45))/(4*TContact!EN45),"")</f>
        <v>3.5156897944812115</v>
      </c>
      <c r="EO45">
        <f>IF(NJ!EO45,(9.80665^2*TFlight!EO45*(TFlight!EO45+TContact!EO45))/(4*TContact!EO45),"")</f>
        <v>3.3430522680168449</v>
      </c>
      <c r="EP45">
        <f>IF(NJ!EP45,(9.80665^2*TFlight!EP45*(TFlight!EP45+TContact!EP45))/(4*TContact!EP45),"")</f>
        <v>4.0801518460039494</v>
      </c>
      <c r="EQ45" t="str">
        <f>IF(NJ!EQ45,(9.80665^2*TFlight!EQ45*(TFlight!EQ45+TContact!EQ45))/(4*TContact!EQ45),"")</f>
        <v/>
      </c>
      <c r="ER45" t="str">
        <f>IF(NJ!ER45,(9.80665^2*TFlight!ER45*(TFlight!ER45+TContact!ER45))/(4*TContact!ER45),"")</f>
        <v/>
      </c>
      <c r="ES45" t="str">
        <f>IF(NJ!ES45,(9.80665^2*TFlight!ES45*(TFlight!ES45+TContact!ES45))/(4*TContact!ES45),"")</f>
        <v/>
      </c>
      <c r="ET45" t="str">
        <f>IF(NJ!ET45,(9.80665^2*TFlight!ET45*(TFlight!ET45+TContact!ET45))/(4*TContact!ET45),"")</f>
        <v/>
      </c>
      <c r="EU45" t="str">
        <f>IF(NJ!EU45,(9.80665^2*TFlight!EU45*(TFlight!EU45+TContact!EU45))/(4*TContact!EU45),"")</f>
        <v/>
      </c>
      <c r="EV45" t="str">
        <f>IF(NJ!EV45,(9.80665^2*TFlight!EV45*(TFlight!EV45+TContact!EV45))/(4*TContact!EV45),"")</f>
        <v/>
      </c>
      <c r="EW45" t="str">
        <f>IF(NJ!EW45,(9.80665^2*TFlight!EW45*(TFlight!EW45+TContact!EW45))/(4*TContact!EW45),"")</f>
        <v/>
      </c>
      <c r="EX45" t="str">
        <f>IF(NJ!EX45,(9.80665^2*TFlight!EX45*(TFlight!EX45+TContact!EX45))/(4*TContact!EX45),"")</f>
        <v/>
      </c>
      <c r="EY45" t="str">
        <f>IF(NJ!EY45,(9.80665^2*TFlight!EY45*(TFlight!EY45+TContact!EY45))/(4*TContact!EY45),"")</f>
        <v/>
      </c>
      <c r="EZ45" t="str">
        <f>IF(NJ!EZ45,(9.80665^2*TFlight!EZ45*(TFlight!EZ45+TContact!EZ45))/(4*TContact!EZ45),"")</f>
        <v/>
      </c>
      <c r="FA45" t="str">
        <f>IF(NJ!FA45,(9.80665^2*TFlight!FA45*(TFlight!FA45+TContact!FA45))/(4*TContact!FA45),"")</f>
        <v/>
      </c>
      <c r="FB45" t="str">
        <f>IF(NJ!FB45,(9.80665^2*TFlight!FB45*(TFlight!FB45+TContact!FB45))/(4*TContact!FB45),"")</f>
        <v/>
      </c>
      <c r="FC45" t="str">
        <f>IF(NJ!FC45,(9.80665^2*TFlight!FC45*(TFlight!FC45+TContact!FC45))/(4*TContact!FC45),"")</f>
        <v/>
      </c>
      <c r="FD45" t="str">
        <f>IF(NJ!FD45,(9.80665^2*TFlight!FD45*(TFlight!FD45+TContact!FD45))/(4*TContact!FD45),"")</f>
        <v/>
      </c>
      <c r="FE45" t="str">
        <f>IF(NJ!FE45,(9.80665^2*TFlight!FE45*(TFlight!FE45+TContact!FE45))/(4*TContact!FE45),"")</f>
        <v/>
      </c>
      <c r="FF45" t="str">
        <f>IF(NJ!FF45,(9.80665^2*TFlight!FF45*(TFlight!FF45+TContact!FF45))/(4*TContact!FF45),"")</f>
        <v/>
      </c>
      <c r="FG45" t="str">
        <f>IF(NJ!FG45,(9.80665^2*TFlight!FG45*(TFlight!FG45+TContact!FG45))/(4*TContact!FG45),"")</f>
        <v/>
      </c>
      <c r="FH45" t="str">
        <f>IF(NJ!FH45,(9.80665^2*TFlight!FH45*(TFlight!FH45+TContact!FH45))/(4*TContact!FH45),"")</f>
        <v/>
      </c>
      <c r="FI45" t="str">
        <f>IF(NJ!FI45,(9.80665^2*TFlight!FI45*(TFlight!FI45+TContact!FI45))/(4*TContact!FI45),"")</f>
        <v/>
      </c>
      <c r="FJ45" t="str">
        <f>IF(NJ!FJ45,(9.80665^2*TFlight!FJ45*(TFlight!FJ45+TContact!FJ45))/(4*TContact!FJ45),"")</f>
        <v/>
      </c>
      <c r="FK45" t="str">
        <f>IF(NJ!FK45,(9.80665^2*TFlight!FK45*(TFlight!FK45+TContact!FK45))/(4*TContact!FK45),"")</f>
        <v/>
      </c>
      <c r="FL45" t="str">
        <f>IF(NJ!FL45,(9.80665^2*TFlight!FL45*(TFlight!FL45+TContact!FL45))/(4*TContact!FL45),"")</f>
        <v/>
      </c>
      <c r="FM45" t="str">
        <f>IF(NJ!FM45,(9.80665^2*TFlight!FM45*(TFlight!FM45+TContact!FM45))/(4*TContact!FM45),"")</f>
        <v/>
      </c>
      <c r="FN45" t="str">
        <f>IF(NJ!FN45,(9.80665^2*TFlight!FN45*(TFlight!FN45+TContact!FN45))/(4*TContact!FN45),"")</f>
        <v/>
      </c>
      <c r="FO45" t="str">
        <f>IF(NJ!FO45,(9.80665^2*TFlight!FO45*(TFlight!FO45+TContact!FO45))/(4*TContact!FO45),"")</f>
        <v/>
      </c>
      <c r="FP45" t="str">
        <f>IF(NJ!FP45,(9.80665^2*TFlight!FP45*(TFlight!FP45+TContact!FP45))/(4*TContact!FP45),"")</f>
        <v/>
      </c>
      <c r="FQ45" t="str">
        <f>IF(NJ!FQ45,(9.80665^2*TFlight!FQ45*(TFlight!FQ45+TContact!FQ45))/(4*TContact!FQ45),"")</f>
        <v/>
      </c>
      <c r="FR45" t="str">
        <f>IF(NJ!FR45,(9.80665^2*TFlight!FR45*(TFlight!FR45+TContact!FR45))/(4*TContact!FR45),"")</f>
        <v/>
      </c>
      <c r="FT45">
        <f t="shared" si="1"/>
        <v>3.6558787095610383</v>
      </c>
    </row>
    <row r="46" spans="1:176" x14ac:dyDescent="0.3">
      <c r="A46" s="2">
        <v>5</v>
      </c>
      <c r="B46" s="2" t="s">
        <v>125</v>
      </c>
      <c r="C46" t="s">
        <v>2</v>
      </c>
      <c r="D46" t="s">
        <v>1</v>
      </c>
      <c r="E46" s="13" t="s">
        <v>14</v>
      </c>
      <c r="F46" s="12">
        <v>156</v>
      </c>
      <c r="H46">
        <f>IF(NJ!H46,(9.80665^2*TFlight!H46*(TFlight!H46+TContact!H46))/(4*TContact!H46),"")</f>
        <v>7.3760153899072689</v>
      </c>
      <c r="I46">
        <f>IF(NJ!I46,(9.80665^2*TFlight!I46*(TFlight!I46+TContact!I46))/(4*TContact!I46),"")</f>
        <v>6.7302687855021972</v>
      </c>
      <c r="J46">
        <f>IF(NJ!J46,(9.80665^2*TFlight!J46*(TFlight!J46+TContact!J46))/(4*TContact!J46),"")</f>
        <v>7.5861971554253147</v>
      </c>
      <c r="K46">
        <f>IF(NJ!K46,(9.80665^2*TFlight!K46*(TFlight!K46+TContact!K46))/(4*TContact!K46),"")</f>
        <v>6.8223434961260683</v>
      </c>
      <c r="L46">
        <f>IF(NJ!L46,(9.80665^2*TFlight!L46*(TFlight!L46+TContact!L46))/(4*TContact!L46),"")</f>
        <v>7.6396334319045787</v>
      </c>
      <c r="M46">
        <f>IF(NJ!M46,(9.80665^2*TFlight!M46*(TFlight!M46+TContact!M46))/(4*TContact!M46),"")</f>
        <v>6.5685187427223628</v>
      </c>
      <c r="N46">
        <f>IF(NJ!N46,(9.80665^2*TFlight!N46*(TFlight!N46+TContact!N46))/(4*TContact!N46),"")</f>
        <v>4.9046895953475005</v>
      </c>
      <c r="O46">
        <f>IF(NJ!O46,(9.80665^2*TFlight!O46*(TFlight!O46+TContact!O46))/(4*TContact!O46),"")</f>
        <v>6.0082040041378804</v>
      </c>
      <c r="P46">
        <f>IF(NJ!P46,(9.80665^2*TFlight!P46*(TFlight!P46+TContact!P46))/(4*TContact!P46),"")</f>
        <v>6.6600011460304414</v>
      </c>
      <c r="Q46">
        <f>IF(NJ!Q46,(9.80665^2*TFlight!Q46*(TFlight!Q46+TContact!Q46))/(4*TContact!Q46),"")</f>
        <v>4.8765421658189636</v>
      </c>
      <c r="R46">
        <f>IF(NJ!R46,(9.80665^2*TFlight!R46*(TFlight!R46+TContact!R46))/(4*TContact!R46),"")</f>
        <v>4.8765421658189636</v>
      </c>
      <c r="S46">
        <f>IF(NJ!S46,(9.80665^2*TFlight!S46*(TFlight!S46+TContact!S46))/(4*TContact!S46),"")</f>
        <v>5.8680806372957015</v>
      </c>
      <c r="T46">
        <f>IF(NJ!T46,(9.80665^2*TFlight!T46*(TFlight!T46+TContact!T46))/(4*TContact!T46),"")</f>
        <v>6.2090509410207346</v>
      </c>
      <c r="U46">
        <f>IF(NJ!U46,(9.80665^2*TFlight!U46*(TFlight!U46+TContact!U46))/(4*TContact!U46),"")</f>
        <v>7.2745396138946097</v>
      </c>
      <c r="V46">
        <f>IF(NJ!V46,(9.80665^2*TFlight!V46*(TFlight!V46+TContact!V46))/(4*TContact!V46),"")</f>
        <v>5.5218525827927589</v>
      </c>
      <c r="W46">
        <f>IF(NJ!W46,(9.80665^2*TFlight!W46*(TFlight!W46+TContact!W46))/(4*TContact!W46),"")</f>
        <v>5.5568702681841167</v>
      </c>
      <c r="X46">
        <f>IF(NJ!X46,(9.80665^2*TFlight!X46*(TFlight!X46+TContact!X46))/(4*TContact!X46),"")</f>
        <v>6.5945406323999993</v>
      </c>
      <c r="Y46">
        <f>IF(NJ!Y46,(9.80665^2*TFlight!Y46*(TFlight!Y46+TContact!Y46))/(4*TContact!Y46),"")</f>
        <v>4.095556813806315</v>
      </c>
      <c r="Z46">
        <f>IF(NJ!Z46,(9.80665^2*TFlight!Z46*(TFlight!Z46+TContact!Z46))/(4*TContact!Z46),"")</f>
        <v>6.3636847406033752</v>
      </c>
      <c r="AA46">
        <f>IF(NJ!AA46,(9.80665^2*TFlight!AA46*(TFlight!AA46+TContact!AA46))/(4*TContact!AA46),"")</f>
        <v>4.7034910283556899</v>
      </c>
      <c r="AB46">
        <f>IF(NJ!AB46,(9.80665^2*TFlight!AB46*(TFlight!AB46+TContact!AB46))/(4*TContact!AB46),"")</f>
        <v>7.6006929715345573</v>
      </c>
      <c r="AC46">
        <f>IF(NJ!AC46,(9.80665^2*TFlight!AC46*(TFlight!AC46+TContact!AC46))/(4*TContact!AC46),"")</f>
        <v>6.9284288825680891</v>
      </c>
      <c r="AD46">
        <f>IF(NJ!AD46,(9.80665^2*TFlight!AD46*(TFlight!AD46+TContact!AD46))/(4*TContact!AD46),"")</f>
        <v>5.5591588472687592</v>
      </c>
      <c r="AE46">
        <f>IF(NJ!AE46,(9.80665^2*TFlight!AE46*(TFlight!AE46+TContact!AE46))/(4*TContact!AE46),"")</f>
        <v>6.914487624946525</v>
      </c>
      <c r="AF46">
        <f>IF(NJ!AF46,(9.80665^2*TFlight!AF46*(TFlight!AF46+TContact!AF46))/(4*TContact!AF46),"")</f>
        <v>4.640602667244444</v>
      </c>
      <c r="AG46">
        <f>IF(NJ!AG46,(9.80665^2*TFlight!AG46*(TFlight!AG46+TContact!AG46))/(4*TContact!AG46),"")</f>
        <v>5.7530497704531252</v>
      </c>
      <c r="AH46">
        <f>IF(NJ!AH46,(9.80665^2*TFlight!AH46*(TFlight!AH46+TContact!AH46))/(4*TContact!AH46),"")</f>
        <v>5.9125239470776005</v>
      </c>
      <c r="AI46">
        <f>IF(NJ!AI46,(9.80665^2*TFlight!AI46*(TFlight!AI46+TContact!AI46))/(4*TContact!AI46),"")</f>
        <v>7.0744842145824167</v>
      </c>
      <c r="AJ46">
        <f>IF(NJ!AJ46,(9.80665^2*TFlight!AJ46*(TFlight!AJ46+TContact!AJ46))/(4*TContact!AJ46),"")</f>
        <v>7.4921100690428517</v>
      </c>
      <c r="AK46">
        <f>IF(NJ!AK46,(9.80665^2*TFlight!AK46*(TFlight!AK46+TContact!AK46))/(4*TContact!AK46),"")</f>
        <v>4.0588113983539769</v>
      </c>
      <c r="AL46">
        <f>IF(NJ!AL46,(9.80665^2*TFlight!AL46*(TFlight!AL46+TContact!AL46))/(4*TContact!AL46),"")</f>
        <v>6.0213823157167958</v>
      </c>
      <c r="AM46">
        <f>IF(NJ!AM46,(9.80665^2*TFlight!AM46*(TFlight!AM46+TContact!AM46))/(4*TContact!AM46),"")</f>
        <v>5.8793239094007346</v>
      </c>
      <c r="AN46">
        <f>IF(NJ!AN46,(9.80665^2*TFlight!AN46*(TFlight!AN46+TContact!AN46))/(4*TContact!AN46),"")</f>
        <v>5.3077787448425866</v>
      </c>
      <c r="AO46">
        <f>IF(NJ!AO46,(9.80665^2*TFlight!AO46*(TFlight!AO46+TContact!AO46))/(4*TContact!AO46),"")</f>
        <v>4.0237395108665845</v>
      </c>
      <c r="AP46">
        <f>IF(NJ!AP46,(9.80665^2*TFlight!AP46*(TFlight!AP46+TContact!AP46))/(4*TContact!AP46),"")</f>
        <v>3.6377998967390015</v>
      </c>
      <c r="AQ46">
        <f>IF(NJ!AQ46,(9.80665^2*TFlight!AQ46*(TFlight!AQ46+TContact!AQ46))/(4*TContact!AQ46),"")</f>
        <v>3.8648040738624818</v>
      </c>
      <c r="AR46">
        <f>IF(NJ!AR46,(9.80665^2*TFlight!AR46*(TFlight!AR46+TContact!AR46))/(4*TContact!AR46),"")</f>
        <v>5.8414042826170469</v>
      </c>
      <c r="AS46">
        <f>IF(NJ!AS46,(9.80665^2*TFlight!AS46*(TFlight!AS46+TContact!AS46))/(4*TContact!AS46),"")</f>
        <v>4.2784974695077622</v>
      </c>
      <c r="AT46">
        <f>IF(NJ!AT46,(9.80665^2*TFlight!AT46*(TFlight!AT46+TContact!AT46))/(4*TContact!AT46),"")</f>
        <v>4.82062955580487</v>
      </c>
      <c r="AU46">
        <f>IF(NJ!AU46,(9.80665^2*TFlight!AU46*(TFlight!AU46+TContact!AU46))/(4*TContact!AU46),"")</f>
        <v>3.5272927517549544</v>
      </c>
      <c r="AV46">
        <f>IF(NJ!AV46,(9.80665^2*TFlight!AV46*(TFlight!AV46+TContact!AV46))/(4*TContact!AV46),"")</f>
        <v>3.7964558771618662</v>
      </c>
      <c r="AW46">
        <f>IF(NJ!AW46,(9.80665^2*TFlight!AW46*(TFlight!AW46+TContact!AW46))/(4*TContact!AW46),"")</f>
        <v>2.2870718526026326</v>
      </c>
      <c r="AX46">
        <f>IF(NJ!AX46,(9.80665^2*TFlight!AX46*(TFlight!AX46+TContact!AX46))/(4*TContact!AX46),"")</f>
        <v>4.2112324319716867</v>
      </c>
      <c r="AY46">
        <f>IF(NJ!AY46,(9.80665^2*TFlight!AY46*(TFlight!AY46+TContact!AY46))/(4*TContact!AY46),"")</f>
        <v>4.8821265436645289</v>
      </c>
      <c r="AZ46">
        <f>IF(NJ!AZ46,(9.80665^2*TFlight!AZ46*(TFlight!AZ46+TContact!AZ46))/(4*TContact!AZ46),"")</f>
        <v>5.4966220377712594</v>
      </c>
      <c r="BA46">
        <f>IF(NJ!BA46,(9.80665^2*TFlight!BA46*(TFlight!BA46+TContact!BA46))/(4*TContact!BA46),"")</f>
        <v>0.30247136973205646</v>
      </c>
      <c r="BB46">
        <f>IF(NJ!BB46,(9.80665^2*TFlight!BB46*(TFlight!BB46+TContact!BB46))/(4*TContact!BB46),"")</f>
        <v>45.065442046663506</v>
      </c>
      <c r="BC46">
        <f>IF(NJ!BC46,(9.80665^2*TFlight!BC46*(TFlight!BC46+TContact!BC46))/(4*TContact!BC46),"")</f>
        <v>5.1924552411605616</v>
      </c>
      <c r="BD46">
        <f>IF(NJ!BD46,(9.80665^2*TFlight!BD46*(TFlight!BD46+TContact!BD46))/(4*TContact!BD46),"")</f>
        <v>7.7990334789078588</v>
      </c>
      <c r="BE46">
        <f>IF(NJ!BE46,(9.80665^2*TFlight!BE46*(TFlight!BE46+TContact!BE46))/(4*TContact!BE46),"")</f>
        <v>4.8765421658189636</v>
      </c>
      <c r="BF46">
        <f>IF(NJ!BF46,(9.80665^2*TFlight!BF46*(TFlight!BF46+TContact!BF46))/(4*TContact!BF46),"")</f>
        <v>6.4548257884932205</v>
      </c>
      <c r="BG46">
        <f>IF(NJ!BG46,(9.80665^2*TFlight!BG46*(TFlight!BG46+TContact!BG46))/(4*TContact!BG46),"")</f>
        <v>5.9833366247870599</v>
      </c>
      <c r="BH46">
        <f>IF(NJ!BH46,(9.80665^2*TFlight!BH46*(TFlight!BH46+TContact!BH46))/(4*TContact!BH46),"")</f>
        <v>6.8665654334864996</v>
      </c>
      <c r="BI46">
        <f>IF(NJ!BI46,(9.80665^2*TFlight!BI46*(TFlight!BI46+TContact!BI46))/(4*TContact!BI46),"")</f>
        <v>5.8088556008581831</v>
      </c>
      <c r="BJ46">
        <f>IF(NJ!BJ46,(9.80665^2*TFlight!BJ46*(TFlight!BJ46+TContact!BJ46))/(4*TContact!BJ46),"")</f>
        <v>6.4689610012166021</v>
      </c>
      <c r="BK46">
        <f>IF(NJ!BK46,(9.80665^2*TFlight!BK46*(TFlight!BK46+TContact!BK46))/(4*TContact!BK46),"")</f>
        <v>5.0205484046864175</v>
      </c>
      <c r="BL46">
        <f>IF(NJ!BL46,(9.80665^2*TFlight!BL46*(TFlight!BL46+TContact!BL46))/(4*TContact!BL46),"")</f>
        <v>7.2104707274661584</v>
      </c>
      <c r="BM46">
        <f>IF(NJ!BM46,(9.80665^2*TFlight!BM46*(TFlight!BM46+TContact!BM46))/(4*TContact!BM46),"")</f>
        <v>6.706445853601517</v>
      </c>
      <c r="BN46">
        <f>IF(NJ!BN46,(9.80665^2*TFlight!BN46*(TFlight!BN46+TContact!BN46))/(4*TContact!BN46),"")</f>
        <v>7.3345946367026658</v>
      </c>
      <c r="BO46">
        <f>IF(NJ!BO46,(9.80665^2*TFlight!BO46*(TFlight!BO46+TContact!BO46))/(4*TContact!BO46),"")</f>
        <v>7.191319309464296</v>
      </c>
      <c r="BP46">
        <f>IF(NJ!BP46,(9.80665^2*TFlight!BP46*(TFlight!BP46+TContact!BP46))/(4*TContact!BP46),"")</f>
        <v>7.2278315724788476</v>
      </c>
      <c r="BQ46">
        <f>IF(NJ!BQ46,(9.80665^2*TFlight!BQ46*(TFlight!BQ46+TContact!BQ46))/(4*TContact!BQ46),"")</f>
        <v>6.9753852556337606</v>
      </c>
      <c r="BR46">
        <f>IF(NJ!BR46,(9.80665^2*TFlight!BR46*(TFlight!BR46+TContact!BR46))/(4*TContact!BR46),"")</f>
        <v>6.3205762605392657</v>
      </c>
      <c r="BS46">
        <f>IF(NJ!BS46,(9.80665^2*TFlight!BS46*(TFlight!BS46+TContact!BS46))/(4*TContact!BS46),"")</f>
        <v>7.4979155699085958</v>
      </c>
      <c r="BT46">
        <f>IF(NJ!BT46,(9.80665^2*TFlight!BT46*(TFlight!BT46+TContact!BT46))/(4*TContact!BT46),"")</f>
        <v>6.6150918006931194</v>
      </c>
      <c r="BU46">
        <f>IF(NJ!BU46,(9.80665^2*TFlight!BU46*(TFlight!BU46+TContact!BU46))/(4*TContact!BU46),"")</f>
        <v>6.188564224717874</v>
      </c>
      <c r="BV46">
        <f>IF(NJ!BV46,(9.80665^2*TFlight!BV46*(TFlight!BV46+TContact!BV46))/(4*TContact!BV46),"")</f>
        <v>7.2418723783010286</v>
      </c>
      <c r="BW46">
        <f>IF(NJ!BW46,(9.80665^2*TFlight!BW46*(TFlight!BW46+TContact!BW46))/(4*TContact!BW46),"")</f>
        <v>5.9381066982211737</v>
      </c>
      <c r="BX46">
        <f>IF(NJ!BX46,(9.80665^2*TFlight!BX46*(TFlight!BX46+TContact!BX46))/(4*TContact!BX46),"")</f>
        <v>7.28372418209754</v>
      </c>
      <c r="BY46">
        <f>IF(NJ!BY46,(9.80665^2*TFlight!BY46*(TFlight!BY46+TContact!BY46))/(4*TContact!BY46),"")</f>
        <v>7.1762525649876077</v>
      </c>
      <c r="BZ46">
        <f>IF(NJ!BZ46,(9.80665^2*TFlight!BZ46*(TFlight!BZ46+TContact!BZ46))/(4*TContact!BZ46),"")</f>
        <v>6.272630405408921</v>
      </c>
      <c r="CA46">
        <f>IF(NJ!CA46,(9.80665^2*TFlight!CA46*(TFlight!CA46+TContact!CA46))/(4*TContact!CA46),"")</f>
        <v>5.5036818591471217</v>
      </c>
      <c r="CB46">
        <f>IF(NJ!CB46,(9.80665^2*TFlight!CB46*(TFlight!CB46+TContact!CB46))/(4*TContact!CB46),"")</f>
        <v>5.8587608673961107</v>
      </c>
      <c r="CC46">
        <f>IF(NJ!CC46,(9.80665^2*TFlight!CC46*(TFlight!CC46+TContact!CC46))/(4*TContact!CC46),"")</f>
        <v>3.3434235139853512</v>
      </c>
      <c r="CD46">
        <f>IF(NJ!CD46,(9.80665^2*TFlight!CD46*(TFlight!CD46+TContact!CD46))/(4*TContact!CD46),"")</f>
        <v>5.5279039749940946</v>
      </c>
      <c r="CE46">
        <f>IF(NJ!CE46,(9.80665^2*TFlight!CE46*(TFlight!CE46+TContact!CE46))/(4*TContact!CE46),"")</f>
        <v>5.839728012856261</v>
      </c>
      <c r="CF46">
        <f>IF(NJ!CF46,(9.80665^2*TFlight!CF46*(TFlight!CF46+TContact!CF46))/(4*TContact!CF46),"")</f>
        <v>6.6868204321786049</v>
      </c>
      <c r="CG46">
        <f>IF(NJ!CG46,(9.80665^2*TFlight!CG46*(TFlight!CG46+TContact!CG46))/(4*TContact!CG46),"")</f>
        <v>6.339585770561083</v>
      </c>
      <c r="CH46">
        <f>IF(NJ!CH46,(9.80665^2*TFlight!CH46*(TFlight!CH46+TContact!CH46))/(4*TContact!CH46),"")</f>
        <v>5.7710312078392638</v>
      </c>
      <c r="CI46">
        <f>IF(NJ!CI46,(9.80665^2*TFlight!CI46*(TFlight!CI46+TContact!CI46))/(4*TContact!CI46),"")</f>
        <v>3.5242280958387</v>
      </c>
      <c r="CJ46">
        <f>IF(NJ!CJ46,(9.80665^2*TFlight!CJ46*(TFlight!CJ46+TContact!CJ46))/(4*TContact!CJ46),"")</f>
        <v>3.5981462325532489</v>
      </c>
      <c r="CK46">
        <f>IF(NJ!CK46,(9.80665^2*TFlight!CK46*(TFlight!CK46+TContact!CK46))/(4*TContact!CK46),"")</f>
        <v>6.2188889184525511</v>
      </c>
      <c r="CL46">
        <f>IF(NJ!CL46,(9.80665^2*TFlight!CL46*(TFlight!CL46+TContact!CL46))/(4*TContact!CL46),"")</f>
        <v>6.1684161318249791</v>
      </c>
      <c r="CM46">
        <f>IF(NJ!CM46,(9.80665^2*TFlight!CM46*(TFlight!CM46+TContact!CM46))/(4*TContact!CM46),"")</f>
        <v>4.587119765432913</v>
      </c>
      <c r="CN46">
        <f>IF(NJ!CN46,(9.80665^2*TFlight!CN46*(TFlight!CN46+TContact!CN46))/(4*TContact!CN46),"")</f>
        <v>5.3505704676518171</v>
      </c>
      <c r="CO46">
        <f>IF(NJ!CO46,(9.80665^2*TFlight!CO46*(TFlight!CO46+TContact!CO46))/(4*TContact!CO46),"")</f>
        <v>5.1375231571493423</v>
      </c>
      <c r="CP46">
        <f>IF(NJ!CP46,(9.80665^2*TFlight!CP46*(TFlight!CP46+TContact!CP46))/(4*TContact!CP46),"")</f>
        <v>4.3403957232184185</v>
      </c>
      <c r="CQ46">
        <f>IF(NJ!CQ46,(9.80665^2*TFlight!CQ46*(TFlight!CQ46+TContact!CQ46))/(4*TContact!CQ46),"")</f>
        <v>5.120505024508228</v>
      </c>
      <c r="CR46">
        <f>IF(NJ!CR46,(9.80665^2*TFlight!CR46*(TFlight!CR46+TContact!CR46))/(4*TContact!CR46),"")</f>
        <v>4.7772442894266254</v>
      </c>
      <c r="CS46">
        <f>IF(NJ!CS46,(9.80665^2*TFlight!CS46*(TFlight!CS46+TContact!CS46))/(4*TContact!CS46),"")</f>
        <v>3.3031582989074999</v>
      </c>
      <c r="CT46">
        <f>IF(NJ!CT46,(9.80665^2*TFlight!CT46*(TFlight!CT46+TContact!CT46))/(4*TContact!CT46),"")</f>
        <v>3.7748896193554402</v>
      </c>
      <c r="CU46">
        <f>IF(NJ!CU46,(9.80665^2*TFlight!CU46*(TFlight!CU46+TContact!CU46))/(4*TContact!CU46),"")</f>
        <v>3.9334421272072904</v>
      </c>
      <c r="CV46">
        <f>IF(NJ!CV46,(9.80665^2*TFlight!CV46*(TFlight!CV46+TContact!CV46))/(4*TContact!CV46),"")</f>
        <v>5.006870628583906</v>
      </c>
      <c r="CW46">
        <f>IF(NJ!CW46,(9.80665^2*TFlight!CW46*(TFlight!CW46+TContact!CW46))/(4*TContact!CW46),"")</f>
        <v>5.1943831707718342</v>
      </c>
      <c r="CX46">
        <f>IF(NJ!CX46,(9.80665^2*TFlight!CX46*(TFlight!CX46+TContact!CX46))/(4*TContact!CX46),"")</f>
        <v>4.3304751844423537</v>
      </c>
      <c r="CY46">
        <f>IF(NJ!CY46,(9.80665^2*TFlight!CY46*(TFlight!CY46+TContact!CY46))/(4*TContact!CY46),"")</f>
        <v>3.593054859270882</v>
      </c>
      <c r="CZ46">
        <f>IF(NJ!CZ46,(9.80665^2*TFlight!CZ46*(TFlight!CZ46+TContact!CZ46))/(4*TContact!CZ46),"")</f>
        <v>5.8623863382298955</v>
      </c>
      <c r="DA46">
        <f>IF(NJ!DA46,(9.80665^2*TFlight!DA46*(TFlight!DA46+TContact!DA46))/(4*TContact!DA46),"")</f>
        <v>5.505360355819179</v>
      </c>
      <c r="DB46">
        <f>IF(NJ!DB46,(9.80665^2*TFlight!DB46*(TFlight!DB46+TContact!DB46))/(4*TContact!DB46),"")</f>
        <v>5.8074983960718987</v>
      </c>
      <c r="DC46">
        <f>IF(NJ!DC46,(9.80665^2*TFlight!DC46*(TFlight!DC46+TContact!DC46))/(4*TContact!DC46),"")</f>
        <v>4.8492954540353397</v>
      </c>
      <c r="DD46">
        <f>IF(NJ!DD46,(9.80665^2*TFlight!DD46*(TFlight!DD46+TContact!DD46))/(4*TContact!DD46),"")</f>
        <v>5.2256582526900939</v>
      </c>
      <c r="DE46">
        <f>IF(NJ!DE46,(9.80665^2*TFlight!DE46*(TFlight!DE46+TContact!DE46))/(4*TContact!DE46),"")</f>
        <v>5.4404960217299987</v>
      </c>
      <c r="DF46">
        <f>IF(NJ!DF46,(9.80665^2*TFlight!DF46*(TFlight!DF46+TContact!DF46))/(4*TContact!DF46),"")</f>
        <v>4.9348382475442358</v>
      </c>
      <c r="DG46">
        <f>IF(NJ!DG46,(9.80665^2*TFlight!DG46*(TFlight!DG46+TContact!DG46))/(4*TContact!DG46),"")</f>
        <v>6.1342966507637486</v>
      </c>
      <c r="DH46">
        <f>IF(NJ!DH46,(9.80665^2*TFlight!DH46*(TFlight!DH46+TContact!DH46))/(4*TContact!DH46),"")</f>
        <v>5.2911196846779092</v>
      </c>
      <c r="DI46">
        <f>IF(NJ!DI46,(9.80665^2*TFlight!DI46*(TFlight!DI46+TContact!DI46))/(4*TContact!DI46),"")</f>
        <v>4.8359964637599999</v>
      </c>
      <c r="DJ46">
        <f>IF(NJ!DJ46,(9.80665^2*TFlight!DJ46*(TFlight!DJ46+TContact!DJ46))/(4*TContact!DJ46),"")</f>
        <v>5.1540805917211019</v>
      </c>
      <c r="DK46">
        <f>IF(NJ!DK46,(9.80665^2*TFlight!DK46*(TFlight!DK46+TContact!DK46))/(4*TContact!DK46),"")</f>
        <v>5.1943831707718342</v>
      </c>
      <c r="DL46">
        <f>IF(NJ!DL46,(9.80665^2*TFlight!DL46*(TFlight!DL46+TContact!DL46))/(4*TContact!DL46),"")</f>
        <v>4.4119157257776651</v>
      </c>
      <c r="DM46">
        <f>IF(NJ!DM46,(9.80665^2*TFlight!DM46*(TFlight!DM46+TContact!DM46))/(4*TContact!DM46),"")</f>
        <v>4.9348382475442358</v>
      </c>
      <c r="DN46">
        <f>IF(NJ!DN46,(9.80665^2*TFlight!DN46*(TFlight!DN46+TContact!DN46))/(4*TContact!DN46),"")</f>
        <v>3.0898492587111814</v>
      </c>
      <c r="DO46">
        <f>IF(NJ!DO46,(9.80665^2*TFlight!DO46*(TFlight!DO46+TContact!DO46))/(4*TContact!DO46),"")</f>
        <v>3.7301908357943558</v>
      </c>
      <c r="DP46">
        <f>IF(NJ!DP46,(9.80665^2*TFlight!DP46*(TFlight!DP46+TContact!DP46))/(4*TContact!DP46),"")</f>
        <v>5.2503929840867132</v>
      </c>
      <c r="DQ46">
        <f>IF(NJ!DQ46,(9.80665^2*TFlight!DQ46*(TFlight!DQ46+TContact!DQ46))/(4*TContact!DQ46),"")</f>
        <v>4.640602667244444</v>
      </c>
      <c r="DR46">
        <f>IF(NJ!DR46,(9.80665^2*TFlight!DR46*(TFlight!DR46+TContact!DR46))/(4*TContact!DR46),"")</f>
        <v>3.0353338786721897</v>
      </c>
      <c r="DS46">
        <f>IF(NJ!DS46,(9.80665^2*TFlight!DS46*(TFlight!DS46+TContact!DS46))/(4*TContact!DS46),"")</f>
        <v>3.0080335318608014</v>
      </c>
      <c r="DT46">
        <f>IF(NJ!DT46,(9.80665^2*TFlight!DT46*(TFlight!DT46+TContact!DT46))/(4*TContact!DT46),"")</f>
        <v>4.7973366083084299</v>
      </c>
      <c r="DU46">
        <f>IF(NJ!DU46,(9.80665^2*TFlight!DU46*(TFlight!DU46+TContact!DU46))/(4*TContact!DU46),"")</f>
        <v>4.1654751737642357</v>
      </c>
      <c r="DV46">
        <f>IF(NJ!DV46,(9.80665^2*TFlight!DV46*(TFlight!DV46+TContact!DV46))/(4*TContact!DV46),"")</f>
        <v>3.5406088655355594</v>
      </c>
      <c r="DW46">
        <f>IF(NJ!DW46,(9.80665^2*TFlight!DW46*(TFlight!DW46+TContact!DW46))/(4*TContact!DW46),"")</f>
        <v>4.4224337270200724</v>
      </c>
      <c r="DX46">
        <f>IF(NJ!DX46,(9.80665^2*TFlight!DX46*(TFlight!DX46+TContact!DX46))/(4*TContact!DX46),"")</f>
        <v>2.4503686938883562</v>
      </c>
      <c r="DY46">
        <f>IF(NJ!DY46,(9.80665^2*TFlight!DY46*(TFlight!DY46+TContact!DY46))/(4*TContact!DY46),"")</f>
        <v>4.2112324319716867</v>
      </c>
      <c r="DZ46">
        <f>IF(NJ!DZ46,(9.80665^2*TFlight!DZ46*(TFlight!DZ46+TContact!DZ46))/(4*TContact!DZ46),"")</f>
        <v>1.212001597188195</v>
      </c>
      <c r="EA46">
        <f>IF(NJ!EA46,(9.80665^2*TFlight!EA46*(TFlight!EA46+TContact!EA46))/(4*TContact!EA46),"")</f>
        <v>3.352125982431744</v>
      </c>
      <c r="EB46">
        <f>IF(NJ!EB46,(9.80665^2*TFlight!EB46*(TFlight!EB46+TContact!EB46))/(4*TContact!EB46),"")</f>
        <v>1.2217702333619012</v>
      </c>
      <c r="EC46">
        <f>IF(NJ!EC46,(9.80665^2*TFlight!EC46*(TFlight!EC46+TContact!EC46))/(4*TContact!EC46),"")</f>
        <v>3.7399593864305554</v>
      </c>
      <c r="ED46">
        <f>IF(NJ!ED46,(9.80665^2*TFlight!ED46*(TFlight!ED46+TContact!ED46))/(4*TContact!ED46),"")</f>
        <v>3.205090194768244</v>
      </c>
      <c r="EE46">
        <f>IF(NJ!EE46,(9.80665^2*TFlight!EE46*(TFlight!EE46+TContact!EE46))/(4*TContact!EE46),"")</f>
        <v>4.5809941557693294</v>
      </c>
      <c r="EF46">
        <f>IF(NJ!EF46,(9.80665^2*TFlight!EF46*(TFlight!EF46+TContact!EF46))/(4*TContact!EF46),"")</f>
        <v>2.7214097329433171</v>
      </c>
      <c r="EG46">
        <f>IF(NJ!EG46,(9.80665^2*TFlight!EG46*(TFlight!EG46+TContact!EG46))/(4*TContact!EG46),"")</f>
        <v>4.5256651398823529</v>
      </c>
      <c r="EH46">
        <f>IF(NJ!EH46,(9.80665^2*TFlight!EH46*(TFlight!EH46+TContact!EH46))/(4*TContact!EH46),"")</f>
        <v>4.5216108981945409</v>
      </c>
      <c r="EI46">
        <f>IF(NJ!EI46,(9.80665^2*TFlight!EI46*(TFlight!EI46+TContact!EI46))/(4*TContact!EI46),"")</f>
        <v>3.6669547266518125</v>
      </c>
      <c r="EJ46">
        <f>IF(NJ!EJ46,(9.80665^2*TFlight!EJ46*(TFlight!EJ46+TContact!EJ46))/(4*TContact!EJ46),"")</f>
        <v>4.5440506545131241</v>
      </c>
      <c r="EK46">
        <f>IF(NJ!EK46,(9.80665^2*TFlight!EK46*(TFlight!EK46+TContact!EK46))/(4*TContact!EK46),"")</f>
        <v>4.3761402659310988</v>
      </c>
      <c r="EL46">
        <f>IF(NJ!EL46,(9.80665^2*TFlight!EL46*(TFlight!EL46+TContact!EL46))/(4*TContact!EL46),"")</f>
        <v>4.1447181606517276</v>
      </c>
      <c r="EM46">
        <f>IF(NJ!EM46,(9.80665^2*TFlight!EM46*(TFlight!EM46+TContact!EM46))/(4*TContact!EM46),"")</f>
        <v>3.5344371135787402</v>
      </c>
      <c r="EN46">
        <f>IF(NJ!EN46,(9.80665^2*TFlight!EN46*(TFlight!EN46+TContact!EN46))/(4*TContact!EN46),"")</f>
        <v>4.6883062308468739</v>
      </c>
      <c r="EO46">
        <f>IF(NJ!EO46,(9.80665^2*TFlight!EO46*(TFlight!EO46+TContact!EO46))/(4*TContact!EO46),"")</f>
        <v>3.3013713986828352</v>
      </c>
      <c r="EP46">
        <f>IF(NJ!EP46,(9.80665^2*TFlight!EP46*(TFlight!EP46+TContact!EP46))/(4*TContact!EP46),"")</f>
        <v>4.2585670880155924</v>
      </c>
      <c r="EQ46">
        <f>IF(NJ!EQ46,(9.80665^2*TFlight!EQ46*(TFlight!EQ46+TContact!EQ46))/(4*TContact!EQ46),"")</f>
        <v>4.9950061300955859</v>
      </c>
      <c r="ER46">
        <f>IF(NJ!ER46,(9.80665^2*TFlight!ER46*(TFlight!ER46+TContact!ER46))/(4*TContact!ER46),"")</f>
        <v>3.9519318353757553</v>
      </c>
      <c r="ES46">
        <f>IF(NJ!ES46,(9.80665^2*TFlight!ES46*(TFlight!ES46+TContact!ES46))/(4*TContact!ES46),"")</f>
        <v>4.4974450067745284</v>
      </c>
      <c r="ET46">
        <f>IF(NJ!ET46,(9.80665^2*TFlight!ET46*(TFlight!ET46+TContact!ET46))/(4*TContact!ET46),"")</f>
        <v>4.2481563424269684</v>
      </c>
      <c r="EU46">
        <f>IF(NJ!EU46,(9.80665^2*TFlight!EU46*(TFlight!EU46+TContact!EU46))/(4*TContact!EU46),"")</f>
        <v>3.9088607780758062</v>
      </c>
      <c r="EV46">
        <f>IF(NJ!EV46,(9.80665^2*TFlight!EV46*(TFlight!EV46+TContact!EV46))/(4*TContact!EV46),"")</f>
        <v>4.2990364122668705</v>
      </c>
      <c r="EW46">
        <f>IF(NJ!EW46,(9.80665^2*TFlight!EW46*(TFlight!EW46+TContact!EW46))/(4*TContact!EW46),"")</f>
        <v>4.4752014021720159</v>
      </c>
      <c r="EX46">
        <f>IF(NJ!EX46,(9.80665^2*TFlight!EX46*(TFlight!EX46+TContact!EX46))/(4*TContact!EX46),"")</f>
        <v>4.6161784426799999</v>
      </c>
      <c r="EY46">
        <f>IF(NJ!EY46,(9.80665^2*TFlight!EY46*(TFlight!EY46+TContact!EY46))/(4*TContact!EY46),"")</f>
        <v>3.7776280421212229</v>
      </c>
      <c r="EZ46">
        <f>IF(NJ!EZ46,(9.80665^2*TFlight!EZ46*(TFlight!EZ46+TContact!EZ46))/(4*TContact!EZ46),"")</f>
        <v>3.4780417151144731</v>
      </c>
      <c r="FA46">
        <f>IF(NJ!FA46,(9.80665^2*TFlight!FA46*(TFlight!FA46+TContact!FA46))/(4*TContact!FA46),"")</f>
        <v>4.4031240530178453</v>
      </c>
      <c r="FB46">
        <f>IF(NJ!FB46,(9.80665^2*TFlight!FB46*(TFlight!FB46+TContact!FB46))/(4*TContact!FB46),"")</f>
        <v>2.8544188508593082</v>
      </c>
      <c r="FC46">
        <f>IF(NJ!FC46,(9.80665^2*TFlight!FC46*(TFlight!FC46+TContact!FC46))/(4*TContact!FC46),"")</f>
        <v>2.7895576192744391</v>
      </c>
      <c r="FD46">
        <f>IF(NJ!FD46,(9.80665^2*TFlight!FD46*(TFlight!FD46+TContact!FD46))/(4*TContact!FD46),"")</f>
        <v>4.835996463759999</v>
      </c>
      <c r="FE46">
        <f>IF(NJ!FE46,(9.80665^2*TFlight!FE46*(TFlight!FE46+TContact!FE46))/(4*TContact!FE46),"")</f>
        <v>4.3315312786642952</v>
      </c>
      <c r="FF46">
        <f>IF(NJ!FF46,(9.80665^2*TFlight!FF46*(TFlight!FF46+TContact!FF46))/(4*TContact!FF46),"")</f>
        <v>0.96669970634045421</v>
      </c>
      <c r="FG46" t="str">
        <f>IF(NJ!FG46,(9.80665^2*TFlight!FG46*(TFlight!FG46+TContact!FG46))/(4*TContact!FG46),"")</f>
        <v/>
      </c>
      <c r="FH46" t="str">
        <f>IF(NJ!FH46,(9.80665^2*TFlight!FH46*(TFlight!FH46+TContact!FH46))/(4*TContact!FH46),"")</f>
        <v/>
      </c>
      <c r="FI46" t="str">
        <f>IF(NJ!FI46,(9.80665^2*TFlight!FI46*(TFlight!FI46+TContact!FI46))/(4*TContact!FI46),"")</f>
        <v/>
      </c>
      <c r="FJ46" t="str">
        <f>IF(NJ!FJ46,(9.80665^2*TFlight!FJ46*(TFlight!FJ46+TContact!FJ46))/(4*TContact!FJ46),"")</f>
        <v/>
      </c>
      <c r="FK46" t="str">
        <f>IF(NJ!FK46,(9.80665^2*TFlight!FK46*(TFlight!FK46+TContact!FK46))/(4*TContact!FK46),"")</f>
        <v/>
      </c>
      <c r="FL46" t="str">
        <f>IF(NJ!FL46,(9.80665^2*TFlight!FL46*(TFlight!FL46+TContact!FL46))/(4*TContact!FL46),"")</f>
        <v/>
      </c>
      <c r="FM46" t="str">
        <f>IF(NJ!FM46,(9.80665^2*TFlight!FM46*(TFlight!FM46+TContact!FM46))/(4*TContact!FM46),"")</f>
        <v/>
      </c>
      <c r="FN46" t="str">
        <f>IF(NJ!FN46,(9.80665^2*TFlight!FN46*(TFlight!FN46+TContact!FN46))/(4*TContact!FN46),"")</f>
        <v/>
      </c>
      <c r="FO46" t="str">
        <f>IF(NJ!FO46,(9.80665^2*TFlight!FO46*(TFlight!FO46+TContact!FO46))/(4*TContact!FO46),"")</f>
        <v/>
      </c>
      <c r="FP46" t="str">
        <f>IF(NJ!FP46,(9.80665^2*TFlight!FP46*(TFlight!FP46+TContact!FP46))/(4*TContact!FP46),"")</f>
        <v/>
      </c>
      <c r="FQ46" t="str">
        <f>IF(NJ!FQ46,(9.80665^2*TFlight!FQ46*(TFlight!FQ46+TContact!FQ46))/(4*TContact!FQ46),"")</f>
        <v/>
      </c>
      <c r="FR46" t="str">
        <f>IF(NJ!FR46,(9.80665^2*TFlight!FR46*(TFlight!FR46+TContact!FR46))/(4*TContact!FR46),"")</f>
        <v/>
      </c>
      <c r="FT46">
        <f t="shared" si="1"/>
        <v>5.3022271626509427</v>
      </c>
    </row>
    <row r="47" spans="1:176" x14ac:dyDescent="0.3">
      <c r="A47" s="2">
        <v>6</v>
      </c>
      <c r="B47" s="2" t="s">
        <v>126</v>
      </c>
      <c r="C47" t="s">
        <v>2</v>
      </c>
      <c r="D47" t="s">
        <v>3</v>
      </c>
      <c r="E47" s="13" t="s">
        <v>14</v>
      </c>
      <c r="F47" s="12">
        <v>130</v>
      </c>
      <c r="H47">
        <f>IF(NJ!H47,(9.80665^2*TFlight!H47*(TFlight!H47+TContact!H47))/(4*TContact!H47),"")</f>
        <v>7.1378768828218968</v>
      </c>
      <c r="I47">
        <f>IF(NJ!I47,(9.80665^2*TFlight!I47*(TFlight!I47+TContact!I47))/(4*TContact!I47),"")</f>
        <v>9.6971804091020815</v>
      </c>
      <c r="J47">
        <f>IF(NJ!J47,(9.80665^2*TFlight!J47*(TFlight!J47+TContact!J47))/(4*TContact!J47),"")</f>
        <v>9.4731390325244789</v>
      </c>
      <c r="K47">
        <f>IF(NJ!K47,(9.80665^2*TFlight!K47*(TFlight!K47+TContact!K47))/(4*TContact!K47),"")</f>
        <v>7.5548706119932501</v>
      </c>
      <c r="L47">
        <f>IF(NJ!L47,(9.80665^2*TFlight!L47*(TFlight!L47+TContact!L47))/(4*TContact!L47),"")</f>
        <v>8.5563563013726434</v>
      </c>
      <c r="M47">
        <f>IF(NJ!M47,(9.80665^2*TFlight!M47*(TFlight!M47+TContact!M47))/(4*TContact!M47),"")</f>
        <v>8.9185746828238113</v>
      </c>
      <c r="N47">
        <f>IF(NJ!N47,(9.80665^2*TFlight!N47*(TFlight!N47+TContact!N47))/(4*TContact!N47),"")</f>
        <v>10.25205660814666</v>
      </c>
      <c r="O47">
        <f>IF(NJ!O47,(9.80665^2*TFlight!O47*(TFlight!O47+TContact!O47))/(4*TContact!O47),"")</f>
        <v>9.3157774080378495</v>
      </c>
      <c r="P47">
        <f>IF(NJ!P47,(9.80665^2*TFlight!P47*(TFlight!P47+TContact!P47))/(4*TContact!P47),"")</f>
        <v>9.9815552011578621</v>
      </c>
      <c r="Q47">
        <f>IF(NJ!Q47,(9.80665^2*TFlight!Q47*(TFlight!Q47+TContact!Q47))/(4*TContact!Q47),"")</f>
        <v>9.253528723677638</v>
      </c>
      <c r="R47">
        <f>IF(NJ!R47,(9.80665^2*TFlight!R47*(TFlight!R47+TContact!R47))/(4*TContact!R47),"")</f>
        <v>8.6494110418663652</v>
      </c>
      <c r="S47">
        <f>IF(NJ!S47,(9.80665^2*TFlight!S47*(TFlight!S47+TContact!S47))/(4*TContact!S47),"")</f>
        <v>8.0109930057342496</v>
      </c>
      <c r="T47">
        <f>IF(NJ!T47,(9.80665^2*TFlight!T47*(TFlight!T47+TContact!T47))/(4*TContact!T47),"")</f>
        <v>10.039501181513124</v>
      </c>
      <c r="U47">
        <f>IF(NJ!U47,(9.80665^2*TFlight!U47*(TFlight!U47+TContact!U47))/(4*TContact!U47),"")</f>
        <v>9.6699694089150938</v>
      </c>
      <c r="V47">
        <f>IF(NJ!V47,(9.80665^2*TFlight!V47*(TFlight!V47+TContact!V47))/(4*TContact!V47),"")</f>
        <v>10.345625253119659</v>
      </c>
      <c r="W47">
        <f>IF(NJ!W47,(9.80665^2*TFlight!W47*(TFlight!W47+TContact!W47))/(4*TContact!W47),"")</f>
        <v>10.555069554512537</v>
      </c>
      <c r="X47">
        <f>IF(NJ!X47,(9.80665^2*TFlight!X47*(TFlight!X47+TContact!X47))/(4*TContact!X47),"")</f>
        <v>10.289449238765041</v>
      </c>
      <c r="Y47">
        <f>IF(NJ!Y47,(9.80665^2*TFlight!Y47*(TFlight!Y47+TContact!Y47))/(4*TContact!Y47),"")</f>
        <v>9.0349545177453923</v>
      </c>
      <c r="Z47">
        <f>IF(NJ!Z47,(9.80665^2*TFlight!Z47*(TFlight!Z47+TContact!Z47))/(4*TContact!Z47),"")</f>
        <v>7.9909810801938326</v>
      </c>
      <c r="AA47">
        <f>IF(NJ!AA47,(9.80665^2*TFlight!AA47*(TFlight!AA47+TContact!AA47))/(4*TContact!AA47),"")</f>
        <v>7.964533228567606</v>
      </c>
      <c r="AB47">
        <f>IF(NJ!AB47,(9.80665^2*TFlight!AB47*(TFlight!AB47+TContact!AB47))/(4*TContact!AB47),"")</f>
        <v>7.7369751363228163</v>
      </c>
      <c r="AC47">
        <f>IF(NJ!AC47,(9.80665^2*TFlight!AC47*(TFlight!AC47+TContact!AC47))/(4*TContact!AC47),"")</f>
        <v>9.3799414365322189</v>
      </c>
      <c r="AD47">
        <f>IF(NJ!AD47,(9.80665^2*TFlight!AD47*(TFlight!AD47+TContact!AD47))/(4*TContact!AD47),"")</f>
        <v>9.6971804091020815</v>
      </c>
      <c r="AE47">
        <f>IF(NJ!AE47,(9.80665^2*TFlight!AE47*(TFlight!AE47+TContact!AE47))/(4*TContact!AE47),"")</f>
        <v>7.7883215776498451</v>
      </c>
      <c r="AF47">
        <f>IF(NJ!AF47,(9.80665^2*TFlight!AF47*(TFlight!AF47+TContact!AF47))/(4*TContact!AF47),"")</f>
        <v>9.2930601775288117</v>
      </c>
      <c r="AG47">
        <f>IF(NJ!AG47,(9.80665^2*TFlight!AG47*(TFlight!AG47+TContact!AG47))/(4*TContact!AG47),"")</f>
        <v>9.0015479632259989</v>
      </c>
      <c r="AH47">
        <f>IF(NJ!AH47,(9.80665^2*TFlight!AH47*(TFlight!AH47+TContact!AH47))/(4*TContact!AH47),"")</f>
        <v>9.8349244490040988</v>
      </c>
      <c r="AI47">
        <f>IF(NJ!AI47,(9.80665^2*TFlight!AI47*(TFlight!AI47+TContact!AI47))/(4*TContact!AI47),"")</f>
        <v>8.3855040055877694</v>
      </c>
      <c r="AJ47">
        <f>IF(NJ!AJ47,(9.80665^2*TFlight!AJ47*(TFlight!AJ47+TContact!AJ47))/(4*TContact!AJ47),"")</f>
        <v>10.987848025929441</v>
      </c>
      <c r="AK47">
        <f>IF(NJ!AK47,(9.80665^2*TFlight!AK47*(TFlight!AK47+TContact!AK47))/(4*TContact!AK47),"")</f>
        <v>9.5409967230973241</v>
      </c>
      <c r="AL47">
        <f>IF(NJ!AL47,(9.80665^2*TFlight!AL47*(TFlight!AL47+TContact!AL47))/(4*TContact!AL47),"")</f>
        <v>8.2550062742734021</v>
      </c>
      <c r="AM47">
        <f>IF(NJ!AM47,(9.80665^2*TFlight!AM47*(TFlight!AM47+TContact!AM47))/(4*TContact!AM47),"")</f>
        <v>9.7754142534100676</v>
      </c>
      <c r="AN47">
        <f>IF(NJ!AN47,(9.80665^2*TFlight!AN47*(TFlight!AN47+TContact!AN47))/(4*TContact!AN47),"")</f>
        <v>10.097890343362499</v>
      </c>
      <c r="AO47">
        <f>IF(NJ!AO47,(9.80665^2*TFlight!AO47*(TFlight!AO47+TContact!AO47))/(4*TContact!AO47),"")</f>
        <v>11.591993432643259</v>
      </c>
      <c r="AP47">
        <f>IF(NJ!AP47,(9.80665^2*TFlight!AP47*(TFlight!AP47+TContact!AP47))/(4*TContact!AP47),"")</f>
        <v>10.385238144607953</v>
      </c>
      <c r="AQ47">
        <f>IF(NJ!AQ47,(9.80665^2*TFlight!AQ47*(TFlight!AQ47+TContact!AQ47))/(4*TContact!AQ47),"")</f>
        <v>10.497974168350634</v>
      </c>
      <c r="AR47">
        <f>IF(NJ!AR47,(9.80665^2*TFlight!AR47*(TFlight!AR47+TContact!AR47))/(4*TContact!AR47),"")</f>
        <v>11.15576456981</v>
      </c>
      <c r="AS47">
        <f>IF(NJ!AS47,(9.80665^2*TFlight!AS47*(TFlight!AS47+TContact!AS47))/(4*TContact!AS47),"")</f>
        <v>12.505554210313406</v>
      </c>
      <c r="AT47">
        <f>IF(NJ!AT47,(9.80665^2*TFlight!AT47*(TFlight!AT47+TContact!AT47))/(4*TContact!AT47),"")</f>
        <v>13.222162430801346</v>
      </c>
      <c r="AU47">
        <f>IF(NJ!AU47,(9.80665^2*TFlight!AU47*(TFlight!AU47+TContact!AU47))/(4*TContact!AU47),"")</f>
        <v>10.969835160313167</v>
      </c>
      <c r="AV47">
        <f>IF(NJ!AV47,(9.80665^2*TFlight!AV47*(TFlight!AV47+TContact!AV47))/(4*TContact!AV47),"")</f>
        <v>10.977497516129269</v>
      </c>
      <c r="AW47">
        <f>IF(NJ!AW47,(9.80665^2*TFlight!AW47*(TFlight!AW47+TContact!AW47))/(4*TContact!AW47),"")</f>
        <v>12.96741870592737</v>
      </c>
      <c r="AX47">
        <f>IF(NJ!AX47,(9.80665^2*TFlight!AX47*(TFlight!AX47+TContact!AX47))/(4*TContact!AX47),"")</f>
        <v>7.8987942241413327</v>
      </c>
      <c r="AY47">
        <f>IF(NJ!AY47,(9.80665^2*TFlight!AY47*(TFlight!AY47+TContact!AY47))/(4*TContact!AY47),"")</f>
        <v>7.0197461749747108</v>
      </c>
      <c r="AZ47">
        <f>IF(NJ!AZ47,(9.80665^2*TFlight!AZ47*(TFlight!AZ47+TContact!AZ47))/(4*TContact!AZ47),"")</f>
        <v>5.615963175301828</v>
      </c>
      <c r="BA47">
        <f>IF(NJ!BA47,(9.80665^2*TFlight!BA47*(TFlight!BA47+TContact!BA47))/(4*TContact!BA47),"")</f>
        <v>5.6743532015781941</v>
      </c>
      <c r="BB47">
        <f>IF(NJ!BB47,(9.80665^2*TFlight!BB47*(TFlight!BB47+TContact!BB47))/(4*TContact!BB47),"")</f>
        <v>5.0807938054172705</v>
      </c>
      <c r="BC47">
        <f>IF(NJ!BC47,(9.80665^2*TFlight!BC47*(TFlight!BC47+TContact!BC47))/(4*TContact!BC47),"")</f>
        <v>6.9495387138886846</v>
      </c>
      <c r="BD47">
        <f>IF(NJ!BD47,(9.80665^2*TFlight!BD47*(TFlight!BD47+TContact!BD47))/(4*TContact!BD47),"")</f>
        <v>6.6762666389530727</v>
      </c>
      <c r="BE47">
        <f>IF(NJ!BE47,(9.80665^2*TFlight!BE47*(TFlight!BE47+TContact!BE47))/(4*TContact!BE47),"")</f>
        <v>6.5712037876962999</v>
      </c>
      <c r="BF47">
        <f>IF(NJ!BF47,(9.80665^2*TFlight!BF47*(TFlight!BF47+TContact!BF47))/(4*TContact!BF47),"")</f>
        <v>6.7831032786076859</v>
      </c>
      <c r="BG47">
        <f>IF(NJ!BG47,(9.80665^2*TFlight!BG47*(TFlight!BG47+TContact!BG47))/(4*TContact!BG47),"")</f>
        <v>6.9618553846140045</v>
      </c>
      <c r="BH47">
        <f>IF(NJ!BH47,(9.80665^2*TFlight!BH47*(TFlight!BH47+TContact!BH47))/(4*TContact!BH47),"")</f>
        <v>7.1009362217028134</v>
      </c>
      <c r="BI47">
        <f>IF(NJ!BI47,(9.80665^2*TFlight!BI47*(TFlight!BI47+TContact!BI47))/(4*TContact!BI47),"")</f>
        <v>8.4633473791690523</v>
      </c>
      <c r="BJ47">
        <f>IF(NJ!BJ47,(9.80665^2*TFlight!BJ47*(TFlight!BJ47+TContact!BJ47))/(4*TContact!BJ47),"")</f>
        <v>7.4387792196103737</v>
      </c>
      <c r="BK47">
        <f>IF(NJ!BK47,(9.80665^2*TFlight!BK47*(TFlight!BK47+TContact!BK47))/(4*TContact!BK47),"")</f>
        <v>7.5306549721710292</v>
      </c>
      <c r="BL47">
        <f>IF(NJ!BL47,(9.80665^2*TFlight!BL47*(TFlight!BL47+TContact!BL47))/(4*TContact!BL47),"")</f>
        <v>7.1031050565981406</v>
      </c>
      <c r="BM47">
        <f>IF(NJ!BM47,(9.80665^2*TFlight!BM47*(TFlight!BM47+TContact!BM47))/(4*TContact!BM47),"")</f>
        <v>5.3505704676518171</v>
      </c>
      <c r="BN47">
        <f>IF(NJ!BN47,(9.80665^2*TFlight!BN47*(TFlight!BN47+TContact!BN47))/(4*TContact!BN47),"")</f>
        <v>7.0396024364027792</v>
      </c>
      <c r="BO47">
        <f>IF(NJ!BO47,(9.80665^2*TFlight!BO47*(TFlight!BO47+TContact!BO47))/(4*TContact!BO47),"")</f>
        <v>8.0660198195638166</v>
      </c>
      <c r="BP47">
        <f>IF(NJ!BP47,(9.80665^2*TFlight!BP47*(TFlight!BP47+TContact!BP47))/(4*TContact!BP47),"")</f>
        <v>8.7315585141865348</v>
      </c>
      <c r="BQ47">
        <f>IF(NJ!BQ47,(9.80665^2*TFlight!BQ47*(TFlight!BQ47+TContact!BQ47))/(4*TContact!BQ47),"")</f>
        <v>8.3441951016580873</v>
      </c>
      <c r="BR47">
        <f>IF(NJ!BR47,(9.80665^2*TFlight!BR47*(TFlight!BR47+TContact!BR47))/(4*TContact!BR47),"")</f>
        <v>8.2257499593252295</v>
      </c>
      <c r="BS47">
        <f>IF(NJ!BS47,(9.80665^2*TFlight!BS47*(TFlight!BS47+TContact!BS47))/(4*TContact!BS47),"")</f>
        <v>7.1014236349561832</v>
      </c>
      <c r="BT47">
        <f>IF(NJ!BT47,(9.80665^2*TFlight!BT47*(TFlight!BT47+TContact!BT47))/(4*TContact!BT47),"")</f>
        <v>4.399310999064161</v>
      </c>
      <c r="BU47">
        <f>IF(NJ!BU47,(9.80665^2*TFlight!BU47*(TFlight!BU47+TContact!BU47))/(4*TContact!BU47),"")</f>
        <v>6.2445327714541659</v>
      </c>
      <c r="BV47">
        <f>IF(NJ!BV47,(9.80665^2*TFlight!BV47*(TFlight!BV47+TContact!BV47))/(4*TContact!BV47),"")</f>
        <v>8.1509589678077141</v>
      </c>
      <c r="BW47">
        <f>IF(NJ!BW47,(9.80665^2*TFlight!BW47*(TFlight!BW47+TContact!BW47))/(4*TContact!BW47),"")</f>
        <v>7.7815579462319988</v>
      </c>
      <c r="BX47">
        <f>IF(NJ!BX47,(9.80665^2*TFlight!BX47*(TFlight!BX47+TContact!BX47))/(4*TContact!BX47),"")</f>
        <v>6.7285642947280584</v>
      </c>
      <c r="BY47">
        <f>IF(NJ!BY47,(9.80665^2*TFlight!BY47*(TFlight!BY47+TContact!BY47))/(4*TContact!BY47),"")</f>
        <v>5.8848632464629134</v>
      </c>
      <c r="BZ47">
        <f>IF(NJ!BZ47,(9.80665^2*TFlight!BZ47*(TFlight!BZ47+TContact!BZ47))/(4*TContact!BZ47),"")</f>
        <v>5.051869271201527</v>
      </c>
      <c r="CA47">
        <f>IF(NJ!CA47,(9.80665^2*TFlight!CA47*(TFlight!CA47+TContact!CA47))/(4*TContact!CA47),"")</f>
        <v>6.8538330164204213</v>
      </c>
      <c r="CB47">
        <f>IF(NJ!CB47,(9.80665^2*TFlight!CB47*(TFlight!CB47+TContact!CB47))/(4*TContact!CB47),"")</f>
        <v>7.8061634443381331</v>
      </c>
      <c r="CC47">
        <f>IF(NJ!CC47,(9.80665^2*TFlight!CC47*(TFlight!CC47+TContact!CC47))/(4*TContact!CC47),"")</f>
        <v>6.9954074002941775</v>
      </c>
      <c r="CD47">
        <f>IF(NJ!CD47,(9.80665^2*TFlight!CD47*(TFlight!CD47+TContact!CD47))/(4*TContact!CD47),"")</f>
        <v>4.9482097375747696</v>
      </c>
      <c r="CE47">
        <f>IF(NJ!CE47,(9.80665^2*TFlight!CE47*(TFlight!CE47+TContact!CE47))/(4*TContact!CE47),"")</f>
        <v>5.4803079534675723</v>
      </c>
      <c r="CF47">
        <f>IF(NJ!CF47,(9.80665^2*TFlight!CF47*(TFlight!CF47+TContact!CF47))/(4*TContact!CF47),"")</f>
        <v>6.256732055887352</v>
      </c>
      <c r="CG47">
        <f>IF(NJ!CG47,(9.80665^2*TFlight!CG47*(TFlight!CG47+TContact!CG47))/(4*TContact!CG47),"")</f>
        <v>7.2819825053340956</v>
      </c>
      <c r="CH47">
        <f>IF(NJ!CH47,(9.80665^2*TFlight!CH47*(TFlight!CH47+TContact!CH47))/(4*TContact!CH47),"")</f>
        <v>7.0481919175147629</v>
      </c>
      <c r="CI47">
        <f>IF(NJ!CI47,(9.80665^2*TFlight!CI47*(TFlight!CI47+TContact!CI47))/(4*TContact!CI47),"")</f>
        <v>5.1634189516106117</v>
      </c>
      <c r="CJ47">
        <f>IF(NJ!CJ47,(9.80665^2*TFlight!CJ47*(TFlight!CJ47+TContact!CJ47))/(4*TContact!CJ47),"")</f>
        <v>6.0140352950408449</v>
      </c>
      <c r="CK47">
        <f>IF(NJ!CK47,(9.80665^2*TFlight!CK47*(TFlight!CK47+TContact!CK47))/(4*TContact!CK47),"")</f>
        <v>6.0140352950408449</v>
      </c>
      <c r="CL47">
        <f>IF(NJ!CL47,(9.80665^2*TFlight!CL47*(TFlight!CL47+TContact!CL47))/(4*TContact!CL47),"")</f>
        <v>5.1541497435125292</v>
      </c>
      <c r="CM47">
        <f>IF(NJ!CM47,(9.80665^2*TFlight!CM47*(TFlight!CM47+TContact!CM47))/(4*TContact!CM47),"")</f>
        <v>5.2175819721840835</v>
      </c>
      <c r="CN47">
        <f>IF(NJ!CN47,(9.80665^2*TFlight!CN47*(TFlight!CN47+TContact!CN47))/(4*TContact!CN47),"")</f>
        <v>6.5164682463072827</v>
      </c>
      <c r="CO47">
        <f>IF(NJ!CO47,(9.80665^2*TFlight!CO47*(TFlight!CO47+TContact!CO47))/(4*TContact!CO47),"")</f>
        <v>7.129754024552966</v>
      </c>
      <c r="CP47">
        <f>IF(NJ!CP47,(9.80665^2*TFlight!CP47*(TFlight!CP47+TContact!CP47))/(4*TContact!CP47),"")</f>
        <v>8.769624022144491</v>
      </c>
      <c r="CQ47">
        <f>IF(NJ!CQ47,(9.80665^2*TFlight!CQ47*(TFlight!CQ47+TContact!CQ47))/(4*TContact!CQ47),"")</f>
        <v>7.5609819319758627</v>
      </c>
      <c r="CR47">
        <f>IF(NJ!CR47,(9.80665^2*TFlight!CR47*(TFlight!CR47+TContact!CR47))/(4*TContact!CR47),"")</f>
        <v>4.9579814643115592</v>
      </c>
      <c r="CS47">
        <f>IF(NJ!CS47,(9.80665^2*TFlight!CS47*(TFlight!CS47+TContact!CS47))/(4*TContact!CS47),"")</f>
        <v>4.0585111832262575</v>
      </c>
      <c r="CT47">
        <f>IF(NJ!CT47,(9.80665^2*TFlight!CT47*(TFlight!CT47+TContact!CT47))/(4*TContact!CT47),"")</f>
        <v>6.8883684452520111</v>
      </c>
      <c r="CU47">
        <f>IF(NJ!CU47,(9.80665^2*TFlight!CU47*(TFlight!CU47+TContact!CU47))/(4*TContact!CU47),"")</f>
        <v>4.4621160179551396</v>
      </c>
      <c r="CV47">
        <f>IF(NJ!CV47,(9.80665^2*TFlight!CV47*(TFlight!CV47+TContact!CV47))/(4*TContact!CV47),"")</f>
        <v>6.4506121662166658</v>
      </c>
      <c r="CW47">
        <f>IF(NJ!CW47,(9.80665^2*TFlight!CW47*(TFlight!CW47+TContact!CW47))/(4*TContact!CW47),"")</f>
        <v>8.2394805737663273</v>
      </c>
      <c r="CX47">
        <f>IF(NJ!CX47,(9.80665^2*TFlight!CX47*(TFlight!CX47+TContact!CX47))/(4*TContact!CX47),"")</f>
        <v>6.3203742219169481</v>
      </c>
      <c r="CY47">
        <f>IF(NJ!CY47,(9.80665^2*TFlight!CY47*(TFlight!CY47+TContact!CY47))/(4*TContact!CY47),"")</f>
        <v>5.3255157061734728</v>
      </c>
      <c r="CZ47">
        <f>IF(NJ!CZ47,(9.80665^2*TFlight!CZ47*(TFlight!CZ47+TContact!CZ47))/(4*TContact!CZ47),"")</f>
        <v>5.3514165414133057</v>
      </c>
      <c r="DA47">
        <f>IF(NJ!DA47,(9.80665^2*TFlight!DA47*(TFlight!DA47+TContact!DA47))/(4*TContact!DA47),"")</f>
        <v>6.0140352950408449</v>
      </c>
      <c r="DB47">
        <f>IF(NJ!DB47,(9.80665^2*TFlight!DB47*(TFlight!DB47+TContact!DB47))/(4*TContact!DB47),"")</f>
        <v>6.8912949608579979</v>
      </c>
      <c r="DC47">
        <f>IF(NJ!DC47,(9.80665^2*TFlight!DC47*(TFlight!DC47+TContact!DC47))/(4*TContact!DC47),"")</f>
        <v>6.0122626109569621</v>
      </c>
      <c r="DD47">
        <f>IF(NJ!DD47,(9.80665^2*TFlight!DD47*(TFlight!DD47+TContact!DD47))/(4*TContact!DD47),"")</f>
        <v>5.4348596622151275</v>
      </c>
      <c r="DE47">
        <f>IF(NJ!DE47,(9.80665^2*TFlight!DE47*(TFlight!DE47+TContact!DE47))/(4*TContact!DE47),"")</f>
        <v>4.8809954427129707</v>
      </c>
      <c r="DF47">
        <f>IF(NJ!DF47,(9.80665^2*TFlight!DF47*(TFlight!DF47+TContact!DF47))/(4*TContact!DF47),"")</f>
        <v>6.5778644708501384</v>
      </c>
      <c r="DG47">
        <f>IF(NJ!DG47,(9.80665^2*TFlight!DG47*(TFlight!DG47+TContact!DG47))/(4*TContact!DG47),"")</f>
        <v>6.8400308311243778</v>
      </c>
      <c r="DH47">
        <f>IF(NJ!DH47,(9.80665^2*TFlight!DH47*(TFlight!DH47+TContact!DH47))/(4*TContact!DH47),"")</f>
        <v>6.1011029766889502</v>
      </c>
      <c r="DI47">
        <f>IF(NJ!DI47,(9.80665^2*TFlight!DI47*(TFlight!DI47+TContact!DI47))/(4*TContact!DI47),"")</f>
        <v>7.9191814230988129</v>
      </c>
      <c r="DJ47">
        <f>IF(NJ!DJ47,(9.80665^2*TFlight!DJ47*(TFlight!DJ47+TContact!DJ47))/(4*TContact!DJ47),"")</f>
        <v>6.6593084421824988</v>
      </c>
      <c r="DK47">
        <f>IF(NJ!DK47,(9.80665^2*TFlight!DK47*(TFlight!DK47+TContact!DK47))/(4*TContact!DK47),"")</f>
        <v>7.0705550090345062</v>
      </c>
      <c r="DL47">
        <f>IF(NJ!DL47,(9.80665^2*TFlight!DL47*(TFlight!DL47+TContact!DL47))/(4*TContact!DL47),"")</f>
        <v>6.4285161059152811</v>
      </c>
      <c r="DM47">
        <f>IF(NJ!DM47,(9.80665^2*TFlight!DM47*(TFlight!DM47+TContact!DM47))/(4*TContact!DM47),"")</f>
        <v>7.6678708134546874</v>
      </c>
      <c r="DN47">
        <f>IF(NJ!DN47,(9.80665^2*TFlight!DN47*(TFlight!DN47+TContact!DN47))/(4*TContact!DN47),"")</f>
        <v>7.6907599800620154</v>
      </c>
      <c r="DO47">
        <f>IF(NJ!DO47,(9.80665^2*TFlight!DO47*(TFlight!DO47+TContact!DO47))/(4*TContact!DO47),"")</f>
        <v>7.0845516377241653</v>
      </c>
      <c r="DP47">
        <f>IF(NJ!DP47,(9.80665^2*TFlight!DP47*(TFlight!DP47+TContact!DP47))/(4*TContact!DP47),"")</f>
        <v>3.9674452728091474</v>
      </c>
      <c r="DQ47">
        <f>IF(NJ!DQ47,(9.80665^2*TFlight!DQ47*(TFlight!DQ47+TContact!DQ47))/(4*TContact!DQ47),"")</f>
        <v>5.8264307441286904</v>
      </c>
      <c r="DR47">
        <f>IF(NJ!DR47,(9.80665^2*TFlight!DR47*(TFlight!DR47+TContact!DR47))/(4*TContact!DR47),"")</f>
        <v>7.5299289440683159</v>
      </c>
      <c r="DS47">
        <f>IF(NJ!DS47,(9.80665^2*TFlight!DS47*(TFlight!DS47+TContact!DS47))/(4*TContact!DS47),"")</f>
        <v>6.4905456000761417</v>
      </c>
      <c r="DT47">
        <f>IF(NJ!DT47,(9.80665^2*TFlight!DT47*(TFlight!DT47+TContact!DT47))/(4*TContact!DT47),"")</f>
        <v>6.5866335093395678</v>
      </c>
      <c r="DU47">
        <f>IF(NJ!DU47,(9.80665^2*TFlight!DU47*(TFlight!DU47+TContact!DU47))/(4*TContact!DU47),"")</f>
        <v>6.9063600752337413</v>
      </c>
      <c r="DV47">
        <f>IF(NJ!DV47,(9.80665^2*TFlight!DV47*(TFlight!DV47+TContact!DV47))/(4*TContact!DV47),"")</f>
        <v>5.3137342962405327</v>
      </c>
      <c r="DW47">
        <f>IF(NJ!DW47,(9.80665^2*TFlight!DW47*(TFlight!DW47+TContact!DW47))/(4*TContact!DW47),"")</f>
        <v>7.941790680304214</v>
      </c>
      <c r="DX47">
        <f>IF(NJ!DX47,(9.80665^2*TFlight!DX47*(TFlight!DX47+TContact!DX47))/(4*TContact!DX47),"")</f>
        <v>6.6223061079647367</v>
      </c>
      <c r="DY47">
        <f>IF(NJ!DY47,(9.80665^2*TFlight!DY47*(TFlight!DY47+TContact!DY47))/(4*TContact!DY47),"")</f>
        <v>6.5382865273432085</v>
      </c>
      <c r="DZ47">
        <f>IF(NJ!DZ47,(9.80665^2*TFlight!DZ47*(TFlight!DZ47+TContact!DZ47))/(4*TContact!DZ47),"")</f>
        <v>7.5548706119932501</v>
      </c>
      <c r="EA47">
        <f>IF(NJ!EA47,(9.80665^2*TFlight!EA47*(TFlight!EA47+TContact!EA47))/(4*TContact!EA47),"")</f>
        <v>4.507577872741666</v>
      </c>
      <c r="EB47">
        <f>IF(NJ!EB47,(9.80665^2*TFlight!EB47*(TFlight!EB47+TContact!EB47))/(4*TContact!EB47),"")</f>
        <v>5.5185019134387572</v>
      </c>
      <c r="EC47">
        <f>IF(NJ!EC47,(9.80665^2*TFlight!EC47*(TFlight!EC47+TContact!EC47))/(4*TContact!EC47),"")</f>
        <v>6.3404247640592901</v>
      </c>
      <c r="ED47">
        <f>IF(NJ!ED47,(9.80665^2*TFlight!ED47*(TFlight!ED47+TContact!ED47))/(4*TContact!ED47),"")</f>
        <v>7.3923697235878487</v>
      </c>
      <c r="EE47">
        <f>IF(NJ!EE47,(9.80665^2*TFlight!EE47*(TFlight!EE47+TContact!EE47))/(4*TContact!EE47),"")</f>
        <v>6.7646379106166652</v>
      </c>
      <c r="EF47">
        <f>IF(NJ!EF47,(9.80665^2*TFlight!EF47*(TFlight!EF47+TContact!EF47))/(4*TContact!EF47),"")</f>
        <v>6.1011029766889502</v>
      </c>
      <c r="EG47" t="str">
        <f>IF(NJ!EG47,(9.80665^2*TFlight!EG47*(TFlight!EG47+TContact!EG47))/(4*TContact!EG47),"")</f>
        <v/>
      </c>
      <c r="EH47" t="str">
        <f>IF(NJ!EH47,(9.80665^2*TFlight!EH47*(TFlight!EH47+TContact!EH47))/(4*TContact!EH47),"")</f>
        <v/>
      </c>
      <c r="EI47" t="str">
        <f>IF(NJ!EI47,(9.80665^2*TFlight!EI47*(TFlight!EI47+TContact!EI47))/(4*TContact!EI47),"")</f>
        <v/>
      </c>
      <c r="EJ47" t="str">
        <f>IF(NJ!EJ47,(9.80665^2*TFlight!EJ47*(TFlight!EJ47+TContact!EJ47))/(4*TContact!EJ47),"")</f>
        <v/>
      </c>
      <c r="EK47" t="str">
        <f>IF(NJ!EK47,(9.80665^2*TFlight!EK47*(TFlight!EK47+TContact!EK47))/(4*TContact!EK47),"")</f>
        <v/>
      </c>
      <c r="EL47" t="str">
        <f>IF(NJ!EL47,(9.80665^2*TFlight!EL47*(TFlight!EL47+TContact!EL47))/(4*TContact!EL47),"")</f>
        <v/>
      </c>
      <c r="EM47" t="str">
        <f>IF(NJ!EM47,(9.80665^2*TFlight!EM47*(TFlight!EM47+TContact!EM47))/(4*TContact!EM47),"")</f>
        <v/>
      </c>
      <c r="EN47" t="str">
        <f>IF(NJ!EN47,(9.80665^2*TFlight!EN47*(TFlight!EN47+TContact!EN47))/(4*TContact!EN47),"")</f>
        <v/>
      </c>
      <c r="EO47" t="str">
        <f>IF(NJ!EO47,(9.80665^2*TFlight!EO47*(TFlight!EO47+TContact!EO47))/(4*TContact!EO47),"")</f>
        <v/>
      </c>
      <c r="EP47" t="str">
        <f>IF(NJ!EP47,(9.80665^2*TFlight!EP47*(TFlight!EP47+TContact!EP47))/(4*TContact!EP47),"")</f>
        <v/>
      </c>
      <c r="EQ47" t="str">
        <f>IF(NJ!EQ47,(9.80665^2*TFlight!EQ47*(TFlight!EQ47+TContact!EQ47))/(4*TContact!EQ47),"")</f>
        <v/>
      </c>
      <c r="ER47" t="str">
        <f>IF(NJ!ER47,(9.80665^2*TFlight!ER47*(TFlight!ER47+TContact!ER47))/(4*TContact!ER47),"")</f>
        <v/>
      </c>
      <c r="ES47" t="str">
        <f>IF(NJ!ES47,(9.80665^2*TFlight!ES47*(TFlight!ES47+TContact!ES47))/(4*TContact!ES47),"")</f>
        <v/>
      </c>
      <c r="ET47" t="str">
        <f>IF(NJ!ET47,(9.80665^2*TFlight!ET47*(TFlight!ET47+TContact!ET47))/(4*TContact!ET47),"")</f>
        <v/>
      </c>
      <c r="EU47" t="str">
        <f>IF(NJ!EU47,(9.80665^2*TFlight!EU47*(TFlight!EU47+TContact!EU47))/(4*TContact!EU47),"")</f>
        <v/>
      </c>
      <c r="EV47" t="str">
        <f>IF(NJ!EV47,(9.80665^2*TFlight!EV47*(TFlight!EV47+TContact!EV47))/(4*TContact!EV47),"")</f>
        <v/>
      </c>
      <c r="EW47" t="str">
        <f>IF(NJ!EW47,(9.80665^2*TFlight!EW47*(TFlight!EW47+TContact!EW47))/(4*TContact!EW47),"")</f>
        <v/>
      </c>
      <c r="EX47" t="str">
        <f>IF(NJ!EX47,(9.80665^2*TFlight!EX47*(TFlight!EX47+TContact!EX47))/(4*TContact!EX47),"")</f>
        <v/>
      </c>
      <c r="EY47" t="str">
        <f>IF(NJ!EY47,(9.80665^2*TFlight!EY47*(TFlight!EY47+TContact!EY47))/(4*TContact!EY47),"")</f>
        <v/>
      </c>
      <c r="EZ47" t="str">
        <f>IF(NJ!EZ47,(9.80665^2*TFlight!EZ47*(TFlight!EZ47+TContact!EZ47))/(4*TContact!EZ47),"")</f>
        <v/>
      </c>
      <c r="FA47" t="str">
        <f>IF(NJ!FA47,(9.80665^2*TFlight!FA47*(TFlight!FA47+TContact!FA47))/(4*TContact!FA47),"")</f>
        <v/>
      </c>
      <c r="FB47" t="str">
        <f>IF(NJ!FB47,(9.80665^2*TFlight!FB47*(TFlight!FB47+TContact!FB47))/(4*TContact!FB47),"")</f>
        <v/>
      </c>
      <c r="FC47" t="str">
        <f>IF(NJ!FC47,(9.80665^2*TFlight!FC47*(TFlight!FC47+TContact!FC47))/(4*TContact!FC47),"")</f>
        <v/>
      </c>
      <c r="FD47" t="str">
        <f>IF(NJ!FD47,(9.80665^2*TFlight!FD47*(TFlight!FD47+TContact!FD47))/(4*TContact!FD47),"")</f>
        <v/>
      </c>
      <c r="FE47" t="str">
        <f>IF(NJ!FE47,(9.80665^2*TFlight!FE47*(TFlight!FE47+TContact!FE47))/(4*TContact!FE47),"")</f>
        <v/>
      </c>
      <c r="FF47" t="str">
        <f>IF(NJ!FF47,(9.80665^2*TFlight!FF47*(TFlight!FF47+TContact!FF47))/(4*TContact!FF47),"")</f>
        <v/>
      </c>
      <c r="FG47" t="str">
        <f>IF(NJ!FG47,(9.80665^2*TFlight!FG47*(TFlight!FG47+TContact!FG47))/(4*TContact!FG47),"")</f>
        <v/>
      </c>
      <c r="FH47" t="str">
        <f>IF(NJ!FH47,(9.80665^2*TFlight!FH47*(TFlight!FH47+TContact!FH47))/(4*TContact!FH47),"")</f>
        <v/>
      </c>
      <c r="FI47" t="str">
        <f>IF(NJ!FI47,(9.80665^2*TFlight!FI47*(TFlight!FI47+TContact!FI47))/(4*TContact!FI47),"")</f>
        <v/>
      </c>
      <c r="FJ47" t="str">
        <f>IF(NJ!FJ47,(9.80665^2*TFlight!FJ47*(TFlight!FJ47+TContact!FJ47))/(4*TContact!FJ47),"")</f>
        <v/>
      </c>
      <c r="FK47" t="str">
        <f>IF(NJ!FK47,(9.80665^2*TFlight!FK47*(TFlight!FK47+TContact!FK47))/(4*TContact!FK47),"")</f>
        <v/>
      </c>
      <c r="FL47" t="str">
        <f>IF(NJ!FL47,(9.80665^2*TFlight!FL47*(TFlight!FL47+TContact!FL47))/(4*TContact!FL47),"")</f>
        <v/>
      </c>
      <c r="FM47" t="str">
        <f>IF(NJ!FM47,(9.80665^2*TFlight!FM47*(TFlight!FM47+TContact!FM47))/(4*TContact!FM47),"")</f>
        <v/>
      </c>
      <c r="FN47" t="str">
        <f>IF(NJ!FN47,(9.80665^2*TFlight!FN47*(TFlight!FN47+TContact!FN47))/(4*TContact!FN47),"")</f>
        <v/>
      </c>
      <c r="FO47" t="str">
        <f>IF(NJ!FO47,(9.80665^2*TFlight!FO47*(TFlight!FO47+TContact!FO47))/(4*TContact!FO47),"")</f>
        <v/>
      </c>
      <c r="FP47" t="str">
        <f>IF(NJ!FP47,(9.80665^2*TFlight!FP47*(TFlight!FP47+TContact!FP47))/(4*TContact!FP47),"")</f>
        <v/>
      </c>
      <c r="FQ47" t="str">
        <f>IF(NJ!FQ47,(9.80665^2*TFlight!FQ47*(TFlight!FQ47+TContact!FQ47))/(4*TContact!FQ47),"")</f>
        <v/>
      </c>
      <c r="FR47" t="str">
        <f>IF(NJ!FR47,(9.80665^2*TFlight!FR47*(TFlight!FR47+TContact!FR47))/(4*TContact!FR47),"")</f>
        <v/>
      </c>
      <c r="FT47">
        <f t="shared" si="1"/>
        <v>7.5670547455629444</v>
      </c>
    </row>
    <row r="48" spans="1:176" x14ac:dyDescent="0.3">
      <c r="A48" s="2">
        <v>7</v>
      </c>
      <c r="B48" s="2" t="s">
        <v>127</v>
      </c>
      <c r="C48" t="s">
        <v>2</v>
      </c>
      <c r="D48" t="s">
        <v>3</v>
      </c>
      <c r="E48" s="13" t="s">
        <v>14</v>
      </c>
      <c r="F48" s="12">
        <v>168</v>
      </c>
      <c r="H48">
        <f>IF(NJ!H48,(9.80665^2*TFlight!H48*(TFlight!H48+TContact!H48))/(4*TContact!H48),"")</f>
        <v>3.4351701728821959</v>
      </c>
      <c r="I48">
        <f>IF(NJ!I48,(9.80665^2*TFlight!I48*(TFlight!I48+TContact!I48))/(4*TContact!I48),"")</f>
        <v>5.0666175072435031</v>
      </c>
      <c r="J48">
        <f>IF(NJ!J48,(9.80665^2*TFlight!J48*(TFlight!J48+TContact!J48))/(4*TContact!J48),"")</f>
        <v>6.735852217379998</v>
      </c>
      <c r="K48">
        <f>IF(NJ!K48,(9.80665^2*TFlight!K48*(TFlight!K48+TContact!K48))/(4*TContact!K48),"")</f>
        <v>6.4043762800052955</v>
      </c>
      <c r="L48">
        <f>IF(NJ!L48,(9.80665^2*TFlight!L48*(TFlight!L48+TContact!L48))/(4*TContact!L48),"")</f>
        <v>7.2762314413291476</v>
      </c>
      <c r="M48">
        <f>IF(NJ!M48,(9.80665^2*TFlight!M48*(TFlight!M48+TContact!M48))/(4*TContact!M48),"")</f>
        <v>6.8925413516991751</v>
      </c>
      <c r="N48">
        <f>IF(NJ!N48,(9.80665^2*TFlight!N48*(TFlight!N48+TContact!N48))/(4*TContact!N48),"")</f>
        <v>6.9879098300495954</v>
      </c>
      <c r="O48">
        <f>IF(NJ!O48,(9.80665^2*TFlight!O48*(TFlight!O48+TContact!O48))/(4*TContact!O48),"")</f>
        <v>7.8090351988669982</v>
      </c>
      <c r="P48">
        <f>IF(NJ!P48,(9.80665^2*TFlight!P48*(TFlight!P48+TContact!P48))/(4*TContact!P48),"")</f>
        <v>6.0473080217534392</v>
      </c>
      <c r="Q48">
        <f>IF(NJ!Q48,(9.80665^2*TFlight!Q48*(TFlight!Q48+TContact!Q48))/(4*TContact!Q48),"")</f>
        <v>6.8840102938803485</v>
      </c>
      <c r="R48">
        <f>IF(NJ!R48,(9.80665^2*TFlight!R48*(TFlight!R48+TContact!R48))/(4*TContact!R48),"")</f>
        <v>6.6201008674093007</v>
      </c>
      <c r="S48">
        <f>IF(NJ!S48,(9.80665^2*TFlight!S48*(TFlight!S48+TContact!S48))/(4*TContact!S48),"")</f>
        <v>6.9576742185393936</v>
      </c>
      <c r="T48">
        <f>IF(NJ!T48,(9.80665^2*TFlight!T48*(TFlight!T48+TContact!T48))/(4*TContact!T48),"")</f>
        <v>7.1559038582763437</v>
      </c>
      <c r="U48">
        <f>IF(NJ!U48,(9.80665^2*TFlight!U48*(TFlight!U48+TContact!U48))/(4*TContact!U48),"")</f>
        <v>7.6593631296287636</v>
      </c>
      <c r="V48">
        <f>IF(NJ!V48,(9.80665^2*TFlight!V48*(TFlight!V48+TContact!V48))/(4*TContact!V48),"")</f>
        <v>6.9654835429724979</v>
      </c>
      <c r="W48">
        <f>IF(NJ!W48,(9.80665^2*TFlight!W48*(TFlight!W48+TContact!W48))/(4*TContact!W48),"")</f>
        <v>8.2273763702348734</v>
      </c>
      <c r="X48">
        <f>IF(NJ!X48,(9.80665^2*TFlight!X48*(TFlight!X48+TContact!X48))/(4*TContact!X48),"")</f>
        <v>8.2728141753647186</v>
      </c>
      <c r="Y48">
        <f>IF(NJ!Y48,(9.80665^2*TFlight!Y48*(TFlight!Y48+TContact!Y48))/(4*TContact!Y48),"")</f>
        <v>7.8384656537977397</v>
      </c>
      <c r="Z48">
        <f>IF(NJ!Z48,(9.80665^2*TFlight!Z48*(TFlight!Z48+TContact!Z48))/(4*TContact!Z48),"")</f>
        <v>7.2872333076984672</v>
      </c>
      <c r="AA48">
        <f>IF(NJ!AA48,(9.80665^2*TFlight!AA48*(TFlight!AA48+TContact!AA48))/(4*TContact!AA48),"")</f>
        <v>6.766627549675901</v>
      </c>
      <c r="AB48">
        <f>IF(NJ!AB48,(9.80665^2*TFlight!AB48*(TFlight!AB48+TContact!AB48))/(4*TContact!AB48),"")</f>
        <v>9.1008834487013885</v>
      </c>
      <c r="AC48">
        <f>IF(NJ!AC48,(9.80665^2*TFlight!AC48*(TFlight!AC48+TContact!AC48))/(4*TContact!AC48),"")</f>
        <v>5.1776580596558075</v>
      </c>
      <c r="AD48">
        <f>IF(NJ!AD48,(9.80665^2*TFlight!AD48*(TFlight!AD48+TContact!AD48))/(4*TContact!AD48),"")</f>
        <v>5.3554882713904686</v>
      </c>
      <c r="AE48">
        <f>IF(NJ!AE48,(9.80665^2*TFlight!AE48*(TFlight!AE48+TContact!AE48))/(4*TContact!AE48),"")</f>
        <v>5.9270225928432065</v>
      </c>
      <c r="AF48">
        <f>IF(NJ!AF48,(9.80665^2*TFlight!AF48*(TFlight!AF48+TContact!AF48))/(4*TContact!AF48),"")</f>
        <v>4.7589620233368741</v>
      </c>
      <c r="AG48">
        <f>IF(NJ!AG48,(9.80665^2*TFlight!AG48*(TFlight!AG48+TContact!AG48))/(4*TContact!AG48),"")</f>
        <v>6.4043762800052955</v>
      </c>
      <c r="AH48">
        <f>IF(NJ!AH48,(9.80665^2*TFlight!AH48*(TFlight!AH48+TContact!AH48))/(4*TContact!AH48),"")</f>
        <v>5.9276340124311666</v>
      </c>
      <c r="AI48">
        <f>IF(NJ!AI48,(9.80665^2*TFlight!AI48*(TFlight!AI48+TContact!AI48))/(4*TContact!AI48),"")</f>
        <v>5.4077346820498073</v>
      </c>
      <c r="AJ48">
        <f>IF(NJ!AJ48,(9.80665^2*TFlight!AJ48*(TFlight!AJ48+TContact!AJ48))/(4*TContact!AJ48),"")</f>
        <v>5.9050413489890179</v>
      </c>
      <c r="AK48">
        <f>IF(NJ!AK48,(9.80665^2*TFlight!AK48*(TFlight!AK48+TContact!AK48))/(4*TContact!AK48),"")</f>
        <v>5.5275913500363529</v>
      </c>
      <c r="AL48">
        <f>IF(NJ!AL48,(9.80665^2*TFlight!AL48*(TFlight!AL48+TContact!AL48))/(4*TContact!AL48),"")</f>
        <v>4.8130131543129666</v>
      </c>
      <c r="AM48">
        <f>IF(NJ!AM48,(9.80665^2*TFlight!AM48*(TFlight!AM48+TContact!AM48))/(4*TContact!AM48),"")</f>
        <v>5.6176618529243045</v>
      </c>
      <c r="AN48">
        <f>IF(NJ!AN48,(9.80665^2*TFlight!AN48*(TFlight!AN48+TContact!AN48))/(4*TContact!AN48),"")</f>
        <v>5.2032359185425641</v>
      </c>
      <c r="AO48">
        <f>IF(NJ!AO48,(9.80665^2*TFlight!AO48*(TFlight!AO48+TContact!AO48))/(4*TContact!AO48),"")</f>
        <v>6.8558220752490309</v>
      </c>
      <c r="AP48">
        <f>IF(NJ!AP48,(9.80665^2*TFlight!AP48*(TFlight!AP48+TContact!AP48))/(4*TContact!AP48),"")</f>
        <v>6.5774309542545941</v>
      </c>
      <c r="AQ48">
        <f>IF(NJ!AQ48,(9.80665^2*TFlight!AQ48*(TFlight!AQ48+TContact!AQ48))/(4*TContact!AQ48),"")</f>
        <v>6.0213823157167958</v>
      </c>
      <c r="AR48">
        <f>IF(NJ!AR48,(9.80665^2*TFlight!AR48*(TFlight!AR48+TContact!AR48))/(4*TContact!AR48),"")</f>
        <v>5.1540805917211019</v>
      </c>
      <c r="AS48">
        <f>IF(NJ!AS48,(9.80665^2*TFlight!AS48*(TFlight!AS48+TContact!AS48))/(4*TContact!AS48),"")</f>
        <v>6.090174523936394</v>
      </c>
      <c r="AT48">
        <f>IF(NJ!AT48,(9.80665^2*TFlight!AT48*(TFlight!AT48+TContact!AT48))/(4*TContact!AT48),"")</f>
        <v>5.1684712206434993</v>
      </c>
      <c r="AU48">
        <f>IF(NJ!AU48,(9.80665^2*TFlight!AU48*(TFlight!AU48+TContact!AU48))/(4*TContact!AU48),"")</f>
        <v>4.6787282860767476</v>
      </c>
      <c r="AV48">
        <f>IF(NJ!AV48,(9.80665^2*TFlight!AV48*(TFlight!AV48+TContact!AV48))/(4*TContact!AV48),"")</f>
        <v>3.6290856190202594</v>
      </c>
      <c r="AW48">
        <f>IF(NJ!AW48,(9.80665^2*TFlight!AW48*(TFlight!AW48+TContact!AW48))/(4*TContact!AW48),"")</f>
        <v>4.602680844894385</v>
      </c>
      <c r="AX48">
        <f>IF(NJ!AX48,(9.80665^2*TFlight!AX48*(TFlight!AX48+TContact!AX48))/(4*TContact!AX48),"")</f>
        <v>3.6205096631700688</v>
      </c>
      <c r="AY48">
        <f>IF(NJ!AY48,(9.80665^2*TFlight!AY48*(TFlight!AY48+TContact!AY48))/(4*TContact!AY48),"")</f>
        <v>5.4181865092694723</v>
      </c>
      <c r="AZ48">
        <f>IF(NJ!AZ48,(9.80665^2*TFlight!AZ48*(TFlight!AZ48+TContact!AZ48))/(4*TContact!AZ48),"")</f>
        <v>4.5885817237291944</v>
      </c>
      <c r="BA48">
        <f>IF(NJ!BA48,(9.80665^2*TFlight!BA48*(TFlight!BA48+TContact!BA48))/(4*TContact!BA48),"")</f>
        <v>5.7490479228789892</v>
      </c>
      <c r="BB48">
        <f>IF(NJ!BB48,(9.80665^2*TFlight!BB48*(TFlight!BB48+TContact!BB48))/(4*TContact!BB48),"")</f>
        <v>4.6042503330089923</v>
      </c>
      <c r="BC48">
        <f>IF(NJ!BC48,(9.80665^2*TFlight!BC48*(TFlight!BC48+TContact!BC48))/(4*TContact!BC48),"")</f>
        <v>4.7639240732798882</v>
      </c>
      <c r="BD48">
        <f>IF(NJ!BD48,(9.80665^2*TFlight!BD48*(TFlight!BD48+TContact!BD48))/(4*TContact!BD48),"")</f>
        <v>3.9319219036101769</v>
      </c>
      <c r="BE48">
        <f>IF(NJ!BE48,(9.80665^2*TFlight!BE48*(TFlight!BE48+TContact!BE48))/(4*TContact!BE48),"")</f>
        <v>4.2147124519398469</v>
      </c>
      <c r="BF48">
        <f>IF(NJ!BF48,(9.80665^2*TFlight!BF48*(TFlight!BF48+TContact!BF48))/(4*TContact!BF48),"")</f>
        <v>4.1153666305024528</v>
      </c>
      <c r="BG48">
        <f>IF(NJ!BG48,(9.80665^2*TFlight!BG48*(TFlight!BG48+TContact!BG48))/(4*TContact!BG48),"")</f>
        <v>2.6130103998867358</v>
      </c>
      <c r="BH48">
        <f>IF(NJ!BH48,(9.80665^2*TFlight!BH48*(TFlight!BH48+TContact!BH48))/(4*TContact!BH48),"")</f>
        <v>4.8679699940989085</v>
      </c>
      <c r="BI48">
        <f>IF(NJ!BI48,(9.80665^2*TFlight!BI48*(TFlight!BI48+TContact!BI48))/(4*TContact!BI48),"")</f>
        <v>6.0319651299968013</v>
      </c>
      <c r="BJ48">
        <f>IF(NJ!BJ48,(9.80665^2*TFlight!BJ48*(TFlight!BJ48+TContact!BJ48))/(4*TContact!BJ48),"")</f>
        <v>5.0789984167507809</v>
      </c>
      <c r="BK48">
        <f>IF(NJ!BK48,(9.80665^2*TFlight!BK48*(TFlight!BK48+TContact!BK48))/(4*TContact!BK48),"")</f>
        <v>4.3726644422633933</v>
      </c>
      <c r="BL48">
        <f>IF(NJ!BL48,(9.80665^2*TFlight!BL48*(TFlight!BL48+TContact!BL48))/(4*TContact!BL48),"")</f>
        <v>3.4872594278879498</v>
      </c>
      <c r="BM48">
        <f>IF(NJ!BM48,(9.80665^2*TFlight!BM48*(TFlight!BM48+TContact!BM48))/(4*TContact!BM48),"")</f>
        <v>5.2745756885109616</v>
      </c>
      <c r="BN48">
        <f>IF(NJ!BN48,(9.80665^2*TFlight!BN48*(TFlight!BN48+TContact!BN48))/(4*TContact!BN48),"")</f>
        <v>5.698809401699628</v>
      </c>
      <c r="BO48">
        <f>IF(NJ!BO48,(9.80665^2*TFlight!BO48*(TFlight!BO48+TContact!BO48))/(4*TContact!BO48),"")</f>
        <v>5.4886430995453823</v>
      </c>
      <c r="BP48">
        <f>IF(NJ!BP48,(9.80665^2*TFlight!BP48*(TFlight!BP48+TContact!BP48))/(4*TContact!BP48),"")</f>
        <v>3.5749949440727682</v>
      </c>
      <c r="BQ48">
        <f>IF(NJ!BQ48,(9.80665^2*TFlight!BQ48*(TFlight!BQ48+TContact!BQ48))/(4*TContact!BQ48),"")</f>
        <v>4.3521173876961861</v>
      </c>
      <c r="BR48">
        <f>IF(NJ!BR48,(9.80665^2*TFlight!BR48*(TFlight!BR48+TContact!BR48))/(4*TContact!BR48),"")</f>
        <v>5.4981982522635002</v>
      </c>
      <c r="BS48">
        <f>IF(NJ!BS48,(9.80665^2*TFlight!BS48*(TFlight!BS48+TContact!BS48))/(4*TContact!BS48),"")</f>
        <v>3.8265689722215783</v>
      </c>
      <c r="BT48">
        <f>IF(NJ!BT48,(9.80665^2*TFlight!BT48*(TFlight!BT48+TContact!BT48))/(4*TContact!BT48),"")</f>
        <v>6.8639254621549011</v>
      </c>
      <c r="BU48">
        <f>IF(NJ!BU48,(9.80665^2*TFlight!BU48*(TFlight!BU48+TContact!BU48))/(4*TContact!BU48),"")</f>
        <v>4.462119089313858</v>
      </c>
      <c r="BV48">
        <f>IF(NJ!BV48,(9.80665^2*TFlight!BV48*(TFlight!BV48+TContact!BV48))/(4*TContact!BV48),"")</f>
        <v>4.6331496869545585</v>
      </c>
      <c r="BW48">
        <f>IF(NJ!BW48,(9.80665^2*TFlight!BW48*(TFlight!BW48+TContact!BW48))/(4*TContact!BW48),"")</f>
        <v>4.9076421948631017</v>
      </c>
      <c r="BX48">
        <f>IF(NJ!BX48,(9.80665^2*TFlight!BX48*(TFlight!BX48+TContact!BX48))/(4*TContact!BX48),"")</f>
        <v>6.0652912776690329</v>
      </c>
      <c r="BY48">
        <f>IF(NJ!BY48,(9.80665^2*TFlight!BY48*(TFlight!BY48+TContact!BY48))/(4*TContact!BY48),"")</f>
        <v>5.6680952116977856</v>
      </c>
      <c r="BZ48">
        <f>IF(NJ!BZ48,(9.80665^2*TFlight!BZ48*(TFlight!BZ48+TContact!BZ48))/(4*TContact!BZ48),"")</f>
        <v>4.6763766984528621</v>
      </c>
      <c r="CA48">
        <f>IF(NJ!CA48,(9.80665^2*TFlight!CA48*(TFlight!CA48+TContact!CA48))/(4*TContact!CA48),"")</f>
        <v>5.6817952000606669</v>
      </c>
      <c r="CB48">
        <f>IF(NJ!CB48,(9.80665^2*TFlight!CB48*(TFlight!CB48+TContact!CB48))/(4*TContact!CB48),"")</f>
        <v>5.5222465254374375</v>
      </c>
      <c r="CC48">
        <f>IF(NJ!CC48,(9.80665^2*TFlight!CC48*(TFlight!CC48+TContact!CC48))/(4*TContact!CC48),"")</f>
        <v>5.860382788558594</v>
      </c>
      <c r="CD48">
        <f>IF(NJ!CD48,(9.80665^2*TFlight!CD48*(TFlight!CD48+TContact!CD48))/(4*TContact!CD48),"")</f>
        <v>7.2100824507747188</v>
      </c>
      <c r="CE48">
        <f>IF(NJ!CE48,(9.80665^2*TFlight!CE48*(TFlight!CE48+TContact!CE48))/(4*TContact!CE48),"")</f>
        <v>5.1540805917211019</v>
      </c>
      <c r="CF48">
        <f>IF(NJ!CF48,(9.80665^2*TFlight!CF48*(TFlight!CF48+TContact!CF48))/(4*TContact!CF48),"")</f>
        <v>6.6192949140531523</v>
      </c>
      <c r="CG48">
        <f>IF(NJ!CG48,(9.80665^2*TFlight!CG48*(TFlight!CG48+TContact!CG48))/(4*TContact!CG48),"")</f>
        <v>5.0987028922137601</v>
      </c>
      <c r="CH48">
        <f>IF(NJ!CH48,(9.80665^2*TFlight!CH48*(TFlight!CH48+TContact!CH48))/(4*TContact!CH48),"")</f>
        <v>4.901127729265184</v>
      </c>
      <c r="CI48">
        <f>IF(NJ!CI48,(9.80665^2*TFlight!CI48*(TFlight!CI48+TContact!CI48))/(4*TContact!CI48),"")</f>
        <v>4.462119089313858</v>
      </c>
      <c r="CJ48">
        <f>IF(NJ!CJ48,(9.80665^2*TFlight!CJ48*(TFlight!CJ48+TContact!CJ48))/(4*TContact!CJ48),"")</f>
        <v>3.0834163499555038</v>
      </c>
      <c r="CK48">
        <f>IF(NJ!CK48,(9.80665^2*TFlight!CK48*(TFlight!CK48+TContact!CK48))/(4*TContact!CK48),"")</f>
        <v>3.3977553103403921</v>
      </c>
      <c r="CL48">
        <f>IF(NJ!CL48,(9.80665^2*TFlight!CL48*(TFlight!CL48+TContact!CL48))/(4*TContact!CL48),"")</f>
        <v>4.637244336366833</v>
      </c>
      <c r="CM48">
        <f>IF(NJ!CM48,(9.80665^2*TFlight!CM48*(TFlight!CM48+TContact!CM48))/(4*TContact!CM48),"")</f>
        <v>5.5783116169774205</v>
      </c>
      <c r="CN48">
        <f>IF(NJ!CN48,(9.80665^2*TFlight!CN48*(TFlight!CN48+TContact!CN48))/(4*TContact!CN48),"")</f>
        <v>3.6466558700304059</v>
      </c>
      <c r="CO48">
        <f>IF(NJ!CO48,(9.80665^2*TFlight!CO48*(TFlight!CO48+TContact!CO48))/(4*TContact!CO48),"")</f>
        <v>4.972446002413351</v>
      </c>
      <c r="CP48">
        <f>IF(NJ!CP48,(9.80665^2*TFlight!CP48*(TFlight!CP48+TContact!CP48))/(4*TContact!CP48),"")</f>
        <v>4.9234130329837376</v>
      </c>
      <c r="CQ48">
        <f>IF(NJ!CQ48,(9.80665^2*TFlight!CQ48*(TFlight!CQ48+TContact!CQ48))/(4*TContact!CQ48),"")</f>
        <v>5.3438393144520129</v>
      </c>
      <c r="CR48">
        <f>IF(NJ!CR48,(9.80665^2*TFlight!CR48*(TFlight!CR48+TContact!CR48))/(4*TContact!CR48),"")</f>
        <v>4.8469873648139989</v>
      </c>
      <c r="CS48">
        <f>IF(NJ!CS48,(9.80665^2*TFlight!CS48*(TFlight!CS48+TContact!CS48))/(4*TContact!CS48),"")</f>
        <v>5.9305070270541655</v>
      </c>
      <c r="CT48">
        <f>IF(NJ!CT48,(9.80665^2*TFlight!CT48*(TFlight!CT48+TContact!CT48))/(4*TContact!CT48),"")</f>
        <v>5.0952657695865824</v>
      </c>
      <c r="CU48">
        <f>IF(NJ!CU48,(9.80665^2*TFlight!CU48*(TFlight!CU48+TContact!CU48))/(4*TContact!CU48),"")</f>
        <v>6.8160759817696865</v>
      </c>
      <c r="CV48">
        <f>IF(NJ!CV48,(9.80665^2*TFlight!CV48*(TFlight!CV48+TContact!CV48))/(4*TContact!CV48),"")</f>
        <v>4.5495989459105761</v>
      </c>
      <c r="CW48">
        <f>IF(NJ!CW48,(9.80665^2*TFlight!CW48*(TFlight!CW48+TContact!CW48))/(4*TContact!CW48),"")</f>
        <v>5.2203599768926496</v>
      </c>
      <c r="CX48">
        <f>IF(NJ!CX48,(9.80665^2*TFlight!CX48*(TFlight!CX48+TContact!CX48))/(4*TContact!CX48),"")</f>
        <v>3.9848817620907169</v>
      </c>
      <c r="CY48">
        <f>IF(NJ!CY48,(9.80665^2*TFlight!CY48*(TFlight!CY48+TContact!CY48))/(4*TContact!CY48),"")</f>
        <v>4.3053118936800754</v>
      </c>
      <c r="CZ48">
        <f>IF(NJ!CZ48,(9.80665^2*TFlight!CZ48*(TFlight!CZ48+TContact!CZ48))/(4*TContact!CZ48),"")</f>
        <v>4.2589741584249996</v>
      </c>
      <c r="DA48">
        <f>IF(NJ!DA48,(9.80665^2*TFlight!DA48*(TFlight!DA48+TContact!DA48))/(4*TContact!DA48),"")</f>
        <v>3.6023143920631351</v>
      </c>
      <c r="DB48">
        <f>IF(NJ!DB48,(9.80665^2*TFlight!DB48*(TFlight!DB48+TContact!DB48))/(4*TContact!DB48),"")</f>
        <v>4.5345548392642643</v>
      </c>
      <c r="DC48">
        <f>IF(NJ!DC48,(9.80665^2*TFlight!DC48*(TFlight!DC48+TContact!DC48))/(4*TContact!DC48),"")</f>
        <v>6.232437303101551</v>
      </c>
      <c r="DD48">
        <f>IF(NJ!DD48,(9.80665^2*TFlight!DD48*(TFlight!DD48+TContact!DD48))/(4*TContact!DD48),"")</f>
        <v>5.0923006727651634</v>
      </c>
      <c r="DE48">
        <f>IF(NJ!DE48,(9.80665^2*TFlight!DE48*(TFlight!DE48+TContact!DE48))/(4*TContact!DE48),"")</f>
        <v>3.3289748384711535</v>
      </c>
      <c r="DF48">
        <f>IF(NJ!DF48,(9.80665^2*TFlight!DF48*(TFlight!DF48+TContact!DF48))/(4*TContact!DF48),"")</f>
        <v>5.3873733333023335</v>
      </c>
      <c r="DG48">
        <f>IF(NJ!DG48,(9.80665^2*TFlight!DG48*(TFlight!DG48+TContact!DG48))/(4*TContact!DG48),"")</f>
        <v>5.5679956098914722</v>
      </c>
      <c r="DH48">
        <f>IF(NJ!DH48,(9.80665^2*TFlight!DH48*(TFlight!DH48+TContact!DH48))/(4*TContact!DH48),"")</f>
        <v>4.2589741584249996</v>
      </c>
      <c r="DI48">
        <f>IF(NJ!DI48,(9.80665^2*TFlight!DI48*(TFlight!DI48+TContact!DI48))/(4*TContact!DI48),"")</f>
        <v>4.6197848320883441</v>
      </c>
      <c r="DJ48">
        <f>IF(NJ!DJ48,(9.80665^2*TFlight!DJ48*(TFlight!DJ48+TContact!DJ48))/(4*TContact!DJ48),"")</f>
        <v>4.5561681229251594</v>
      </c>
      <c r="DK48">
        <f>IF(NJ!DK48,(9.80665^2*TFlight!DK48*(TFlight!DK48+TContact!DK48))/(4*TContact!DK48),"")</f>
        <v>4.8921456321880425</v>
      </c>
      <c r="DL48">
        <f>IF(NJ!DL48,(9.80665^2*TFlight!DL48*(TFlight!DL48+TContact!DL48))/(4*TContact!DL48),"")</f>
        <v>4.2392186154720983</v>
      </c>
      <c r="DM48">
        <f>IF(NJ!DM48,(9.80665^2*TFlight!DM48*(TFlight!DM48+TContact!DM48))/(4*TContact!DM48),"")</f>
        <v>4.8229069064023813</v>
      </c>
      <c r="DN48">
        <f>IF(NJ!DN48,(9.80665^2*TFlight!DN48*(TFlight!DN48+TContact!DN48))/(4*TContact!DN48),"")</f>
        <v>3.7472823838305591</v>
      </c>
      <c r="DO48">
        <f>IF(NJ!DO48,(9.80665^2*TFlight!DO48*(TFlight!DO48+TContact!DO48))/(4*TContact!DO48),"")</f>
        <v>4.628294396597795</v>
      </c>
      <c r="DP48">
        <f>IF(NJ!DP48,(9.80665^2*TFlight!DP48*(TFlight!DP48+TContact!DP48))/(4*TContact!DP48),"")</f>
        <v>3.3081166001348681</v>
      </c>
      <c r="DQ48">
        <f>IF(NJ!DQ48,(9.80665^2*TFlight!DQ48*(TFlight!DQ48+TContact!DQ48))/(4*TContact!DQ48),"")</f>
        <v>4.0761447466613463</v>
      </c>
      <c r="DR48">
        <f>IF(NJ!DR48,(9.80665^2*TFlight!DR48*(TFlight!DR48+TContact!DR48))/(4*TContact!DR48),"")</f>
        <v>3.6920411567919134</v>
      </c>
      <c r="DS48">
        <f>IF(NJ!DS48,(9.80665^2*TFlight!DS48*(TFlight!DS48+TContact!DS48))/(4*TContact!DS48),"")</f>
        <v>4.7753570096689648</v>
      </c>
      <c r="DT48">
        <f>IF(NJ!DT48,(9.80665^2*TFlight!DT48*(TFlight!DT48+TContact!DT48))/(4*TContact!DT48),"")</f>
        <v>5.3096639656055507</v>
      </c>
      <c r="DU48">
        <f>IF(NJ!DU48,(9.80665^2*TFlight!DU48*(TFlight!DU48+TContact!DU48))/(4*TContact!DU48),"")</f>
        <v>7.5268219297680519</v>
      </c>
      <c r="DV48">
        <f>IF(NJ!DV48,(9.80665^2*TFlight!DV48*(TFlight!DV48+TContact!DV48))/(4*TContact!DV48),"")</f>
        <v>6.6444992735545449</v>
      </c>
      <c r="DW48">
        <f>IF(NJ!DW48,(9.80665^2*TFlight!DW48*(TFlight!DW48+TContact!DW48))/(4*TContact!DW48),"")</f>
        <v>5.3532282673612395</v>
      </c>
      <c r="DX48">
        <f>IF(NJ!DX48,(9.80665^2*TFlight!DX48*(TFlight!DX48+TContact!DX48))/(4*TContact!DX48),"")</f>
        <v>3.8181077915201493</v>
      </c>
      <c r="DY48">
        <f>IF(NJ!DY48,(9.80665^2*TFlight!DY48*(TFlight!DY48+TContact!DY48))/(4*TContact!DY48),"")</f>
        <v>4.4242383841692599</v>
      </c>
      <c r="DZ48">
        <f>IF(NJ!DZ48,(9.80665^2*TFlight!DZ48*(TFlight!DZ48+TContact!DZ48))/(4*TContact!DZ48),"")</f>
        <v>2.6478912455928332</v>
      </c>
      <c r="EA48">
        <f>IF(NJ!EA48,(9.80665^2*TFlight!EA48*(TFlight!EA48+TContact!EA48))/(4*TContact!EA48),"")</f>
        <v>6.0783689927962596</v>
      </c>
      <c r="EB48">
        <f>IF(NJ!EB48,(9.80665^2*TFlight!EB48*(TFlight!EB48+TContact!EB48))/(4*TContact!EB48),"")</f>
        <v>4.93378315696103</v>
      </c>
      <c r="EC48">
        <f>IF(NJ!EC48,(9.80665^2*TFlight!EC48*(TFlight!EC48+TContact!EC48))/(4*TContact!EC48),"")</f>
        <v>4.4367681460632351</v>
      </c>
      <c r="ED48">
        <f>IF(NJ!ED48,(9.80665^2*TFlight!ED48*(TFlight!ED48+TContact!ED48))/(4*TContact!ED48),"")</f>
        <v>4.9234130329837376</v>
      </c>
      <c r="EE48">
        <f>IF(NJ!EE48,(9.80665^2*TFlight!EE48*(TFlight!EE48+TContact!EE48))/(4*TContact!EE48),"")</f>
        <v>4.6465024377051121</v>
      </c>
      <c r="EF48">
        <f>IF(NJ!EF48,(9.80665^2*TFlight!EF48*(TFlight!EF48+TContact!EF48))/(4*TContact!EF48),"")</f>
        <v>4.3774105921965516</v>
      </c>
      <c r="EG48">
        <f>IF(NJ!EG48,(9.80665^2*TFlight!EG48*(TFlight!EG48+TContact!EG48))/(4*TContact!EG48),"")</f>
        <v>5.0066480119537609</v>
      </c>
      <c r="EH48">
        <f>IF(NJ!EH48,(9.80665^2*TFlight!EH48*(TFlight!EH48+TContact!EH48))/(4*TContact!EH48),"")</f>
        <v>6.2255430140494461</v>
      </c>
      <c r="EI48">
        <f>IF(NJ!EI48,(9.80665^2*TFlight!EI48*(TFlight!EI48+TContact!EI48))/(4*TContact!EI48),"")</f>
        <v>5.1876524566175473</v>
      </c>
      <c r="EJ48">
        <f>IF(NJ!EJ48,(9.80665^2*TFlight!EJ48*(TFlight!EJ48+TContact!EJ48))/(4*TContact!EJ48),"")</f>
        <v>5.062905388745806</v>
      </c>
      <c r="EK48">
        <f>IF(NJ!EK48,(9.80665^2*TFlight!EK48*(TFlight!EK48+TContact!EK48))/(4*TContact!EK48),"")</f>
        <v>3.7748896193554402</v>
      </c>
      <c r="EL48">
        <f>IF(NJ!EL48,(9.80665^2*TFlight!EL48*(TFlight!EL48+TContact!EL48))/(4*TContact!EL48),"")</f>
        <v>5.062905388745806</v>
      </c>
      <c r="EM48">
        <f>IF(NJ!EM48,(9.80665^2*TFlight!EM48*(TFlight!EM48+TContact!EM48))/(4*TContact!EM48),"")</f>
        <v>4.3397896073514701</v>
      </c>
      <c r="EN48">
        <f>IF(NJ!EN48,(9.80665^2*TFlight!EN48*(TFlight!EN48+TContact!EN48))/(4*TContact!EN48),"")</f>
        <v>4.5440506545131241</v>
      </c>
      <c r="EO48">
        <f>IF(NJ!EO48,(9.80665^2*TFlight!EO48*(TFlight!EO48+TContact!EO48))/(4*TContact!EO48),"")</f>
        <v>3.8895577618877777</v>
      </c>
      <c r="EP48">
        <f>IF(NJ!EP48,(9.80665^2*TFlight!EP48*(TFlight!EP48+TContact!EP48))/(4*TContact!EP48),"")</f>
        <v>3.4060344412135413</v>
      </c>
      <c r="EQ48">
        <f>IF(NJ!EQ48,(9.80665^2*TFlight!EQ48*(TFlight!EQ48+TContact!EQ48))/(4*TContact!EQ48),"")</f>
        <v>3.6588459815560221</v>
      </c>
      <c r="ER48">
        <f>IF(NJ!ER48,(9.80665^2*TFlight!ER48*(TFlight!ER48+TContact!ER48))/(4*TContact!ER48),"")</f>
        <v>3.33614317360998</v>
      </c>
      <c r="ES48">
        <f>IF(NJ!ES48,(9.80665^2*TFlight!ES48*(TFlight!ES48+TContact!ES48))/(4*TContact!ES48),"")</f>
        <v>4.9801463583528465</v>
      </c>
      <c r="ET48">
        <f>IF(NJ!ET48,(9.80665^2*TFlight!ET48*(TFlight!ET48+TContact!ET48))/(4*TContact!ET48),"")</f>
        <v>3.358646135944483</v>
      </c>
      <c r="EU48">
        <f>IF(NJ!EU48,(9.80665^2*TFlight!EU48*(TFlight!EU48+TContact!EU48))/(4*TContact!EU48),"")</f>
        <v>3.4449605491131243</v>
      </c>
      <c r="EV48">
        <f>IF(NJ!EV48,(9.80665^2*TFlight!EV48*(TFlight!EV48+TContact!EV48))/(4*TContact!EV48),"")</f>
        <v>3.4426210004286224</v>
      </c>
      <c r="EW48">
        <f>IF(NJ!EW48,(9.80665^2*TFlight!EW48*(TFlight!EW48+TContact!EW48))/(4*TContact!EW48),"")</f>
        <v>3.5749949440727682</v>
      </c>
      <c r="EX48">
        <f>IF(NJ!EX48,(9.80665^2*TFlight!EX48*(TFlight!EX48+TContact!EX48))/(4*TContact!EX48),"")</f>
        <v>4.9348382475442358</v>
      </c>
      <c r="EY48">
        <f>IF(NJ!EY48,(9.80665^2*TFlight!EY48*(TFlight!EY48+TContact!EY48))/(4*TContact!EY48),"")</f>
        <v>4.7608450035617089</v>
      </c>
      <c r="EZ48">
        <f>IF(NJ!EZ48,(9.80665^2*TFlight!EZ48*(TFlight!EZ48+TContact!EZ48))/(4*TContact!EZ48),"")</f>
        <v>4.6331496869545585</v>
      </c>
      <c r="FA48">
        <f>IF(NJ!FA48,(9.80665^2*TFlight!FA48*(TFlight!FA48+TContact!FA48))/(4*TContact!FA48),"")</f>
        <v>4.7051956578280985</v>
      </c>
      <c r="FB48">
        <f>IF(NJ!FB48,(9.80665^2*TFlight!FB48*(TFlight!FB48+TContact!FB48))/(4*TContact!FB48),"")</f>
        <v>3.2947261261412031</v>
      </c>
      <c r="FC48">
        <f>IF(NJ!FC48,(9.80665^2*TFlight!FC48*(TFlight!FC48+TContact!FC48))/(4*TContact!FC48),"")</f>
        <v>4.8921456321880425</v>
      </c>
      <c r="FD48">
        <f>IF(NJ!FD48,(9.80665^2*TFlight!FD48*(TFlight!FD48+TContact!FD48))/(4*TContact!FD48),"")</f>
        <v>4.2811332331306442</v>
      </c>
      <c r="FE48">
        <f>IF(NJ!FE48,(9.80665^2*TFlight!FE48*(TFlight!FE48+TContact!FE48))/(4*TContact!FE48),"")</f>
        <v>4.9624693826424693</v>
      </c>
      <c r="FF48">
        <f>IF(NJ!FF48,(9.80665^2*TFlight!FF48*(TFlight!FF48+TContact!FF48))/(4*TContact!FF48),"")</f>
        <v>4.0934458703738308</v>
      </c>
      <c r="FG48">
        <f>IF(NJ!FG48,(9.80665^2*TFlight!FG48*(TFlight!FG48+TContact!FG48))/(4*TContact!FG48),"")</f>
        <v>5.1943831707718342</v>
      </c>
      <c r="FH48">
        <f>IF(NJ!FH48,(9.80665^2*TFlight!FH48*(TFlight!FH48+TContact!FH48))/(4*TContact!FH48),"")</f>
        <v>5.0485604901443599</v>
      </c>
      <c r="FI48">
        <f>IF(NJ!FI48,(9.80665^2*TFlight!FI48*(TFlight!FI48+TContact!FI48))/(4*TContact!FI48),"")</f>
        <v>2.9136310199271893</v>
      </c>
      <c r="FJ48">
        <f>IF(NJ!FJ48,(9.80665^2*TFlight!FJ48*(TFlight!FJ48+TContact!FJ48))/(4*TContact!FJ48),"")</f>
        <v>3.1988937292111856</v>
      </c>
      <c r="FK48">
        <f>IF(NJ!FK48,(9.80665^2*TFlight!FK48*(TFlight!FK48+TContact!FK48))/(4*TContact!FK48),"")</f>
        <v>3.0882883947507045</v>
      </c>
      <c r="FL48">
        <f>IF(NJ!FL48,(9.80665^2*TFlight!FL48*(TFlight!FL48+TContact!FL48))/(4*TContact!FL48),"")</f>
        <v>4.6066408839141317</v>
      </c>
      <c r="FM48">
        <f>IF(NJ!FM48,(9.80665^2*TFlight!FM48*(TFlight!FM48+TContact!FM48))/(4*TContact!FM48),"")</f>
        <v>3.6276034636869476</v>
      </c>
      <c r="FN48">
        <f>IF(NJ!FN48,(9.80665^2*TFlight!FN48*(TFlight!FN48+TContact!FN48))/(4*TContact!FN48),"")</f>
        <v>4.7379179369934024</v>
      </c>
      <c r="FO48">
        <f>IF(NJ!FO48,(9.80665^2*TFlight!FO48*(TFlight!FO48+TContact!FO48))/(4*TContact!FO48),"")</f>
        <v>4.0727394461211111</v>
      </c>
      <c r="FP48">
        <f>IF(NJ!FP48,(9.80665^2*TFlight!FP48*(TFlight!FP48+TContact!FP48))/(4*TContact!FP48),"")</f>
        <v>5.5036818591471217</v>
      </c>
      <c r="FQ48">
        <f>IF(NJ!FQ48,(9.80665^2*TFlight!FQ48*(TFlight!FQ48+TContact!FQ48))/(4*TContact!FQ48),"")</f>
        <v>4.5809941557693294</v>
      </c>
      <c r="FR48">
        <f>IF(NJ!FR48,(9.80665^2*TFlight!FR48*(TFlight!FR48+TContact!FR48))/(4*TContact!FR48),"")</f>
        <v>4.1978763649642472</v>
      </c>
      <c r="FT48">
        <f t="shared" si="1"/>
        <v>5.0589975132308496</v>
      </c>
    </row>
    <row r="49" spans="1:176" x14ac:dyDescent="0.3">
      <c r="A49" s="2">
        <v>8</v>
      </c>
      <c r="B49" s="2" t="s">
        <v>128</v>
      </c>
      <c r="C49" t="s">
        <v>2</v>
      </c>
      <c r="D49" t="s">
        <v>3</v>
      </c>
      <c r="E49" s="13" t="s">
        <v>5</v>
      </c>
      <c r="F49" s="12">
        <v>118</v>
      </c>
      <c r="H49">
        <f>IF(NJ!H49,(9.80665^2*TFlight!H49*(TFlight!H49+TContact!H49))/(4*TContact!H49),"")</f>
        <v>8.4165667295415503</v>
      </c>
      <c r="I49">
        <f>IF(NJ!I49,(9.80665^2*TFlight!I49*(TFlight!I49+TContact!I49))/(4*TContact!I49),"")</f>
        <v>10.087101998978564</v>
      </c>
      <c r="J49">
        <f>IF(NJ!J49,(9.80665^2*TFlight!J49*(TFlight!J49+TContact!J49))/(4*TContact!J49),"")</f>
        <v>9.6472806814394669</v>
      </c>
      <c r="K49">
        <f>IF(NJ!K49,(9.80665^2*TFlight!K49*(TFlight!K49+TContact!K49))/(4*TContact!K49),"")</f>
        <v>10.986351839987583</v>
      </c>
      <c r="L49">
        <f>IF(NJ!L49,(9.80665^2*TFlight!L49*(TFlight!L49+TContact!L49))/(4*TContact!L49),"")</f>
        <v>10.656445147379408</v>
      </c>
      <c r="M49">
        <f>IF(NJ!M49,(9.80665^2*TFlight!M49*(TFlight!M49+TContact!M49))/(4*TContact!M49),"")</f>
        <v>8.8648950456449729</v>
      </c>
      <c r="N49">
        <f>IF(NJ!N49,(9.80665^2*TFlight!N49*(TFlight!N49+TContact!N49))/(4*TContact!N49),"")</f>
        <v>9.9497359676683779</v>
      </c>
      <c r="O49">
        <f>IF(NJ!O49,(9.80665^2*TFlight!O49*(TFlight!O49+TContact!O49))/(4*TContact!O49),"")</f>
        <v>9.1172055042514799</v>
      </c>
      <c r="P49">
        <f>IF(NJ!P49,(9.80665^2*TFlight!P49*(TFlight!P49+TContact!P49))/(4*TContact!P49),"")</f>
        <v>9.4337337972889941</v>
      </c>
      <c r="Q49">
        <f>IF(NJ!Q49,(9.80665^2*TFlight!Q49*(TFlight!Q49+TContact!Q49))/(4*TContact!Q49),"")</f>
        <v>10.039915289043972</v>
      </c>
      <c r="R49">
        <f>IF(NJ!R49,(9.80665^2*TFlight!R49*(TFlight!R49+TContact!R49))/(4*TContact!R49),"")</f>
        <v>8.8831065426572362</v>
      </c>
      <c r="S49">
        <f>IF(NJ!S49,(9.80665^2*TFlight!S49*(TFlight!S49+TContact!S49))/(4*TContact!S49),"")</f>
        <v>10.49087435946595</v>
      </c>
      <c r="T49">
        <f>IF(NJ!T49,(9.80665^2*TFlight!T49*(TFlight!T49+TContact!T49))/(4*TContact!T49),"")</f>
        <v>9.461086447835136</v>
      </c>
      <c r="U49">
        <f>IF(NJ!U49,(9.80665^2*TFlight!U49*(TFlight!U49+TContact!U49))/(4*TContact!U49),"")</f>
        <v>8.1934550476366663</v>
      </c>
      <c r="V49">
        <f>IF(NJ!V49,(9.80665^2*TFlight!V49*(TFlight!V49+TContact!V49))/(4*TContact!V49),"")</f>
        <v>8.8752486754149125</v>
      </c>
      <c r="W49">
        <f>IF(NJ!W49,(9.80665^2*TFlight!W49*(TFlight!W49+TContact!W49))/(4*TContact!W49),"")</f>
        <v>8.46919835249758</v>
      </c>
      <c r="X49">
        <f>IF(NJ!X49,(9.80665^2*TFlight!X49*(TFlight!X49+TContact!X49))/(4*TContact!X49),"")</f>
        <v>8.4042568364061303</v>
      </c>
      <c r="Y49">
        <f>IF(NJ!Y49,(9.80665^2*TFlight!Y49*(TFlight!Y49+TContact!Y49))/(4*TContact!Y49),"")</f>
        <v>7.9223359327791325</v>
      </c>
      <c r="Z49">
        <f>IF(NJ!Z49,(9.80665^2*TFlight!Z49*(TFlight!Z49+TContact!Z49))/(4*TContact!Z49),"")</f>
        <v>7.4570634654995906</v>
      </c>
      <c r="AA49">
        <f>IF(NJ!AA49,(9.80665^2*TFlight!AA49*(TFlight!AA49+TContact!AA49))/(4*TContact!AA49),"")</f>
        <v>8.0710081948756329</v>
      </c>
      <c r="AB49">
        <f>IF(NJ!AB49,(9.80665^2*TFlight!AB49*(TFlight!AB49+TContact!AB49))/(4*TContact!AB49),"")</f>
        <v>8.6283063021062567</v>
      </c>
      <c r="AC49">
        <f>IF(NJ!AC49,(9.80665^2*TFlight!AC49*(TFlight!AC49+TContact!AC49))/(4*TContact!AC49),"")</f>
        <v>7.6517405704392782</v>
      </c>
      <c r="AD49">
        <f>IF(NJ!AD49,(9.80665^2*TFlight!AD49*(TFlight!AD49+TContact!AD49))/(4*TContact!AD49),"")</f>
        <v>7.1427287837353086</v>
      </c>
      <c r="AE49">
        <f>IF(NJ!AE49,(9.80665^2*TFlight!AE49*(TFlight!AE49+TContact!AE49))/(4*TContact!AE49),"")</f>
        <v>7.7767409463873447</v>
      </c>
      <c r="AF49">
        <f>IF(NJ!AF49,(9.80665^2*TFlight!AF49*(TFlight!AF49+TContact!AF49))/(4*TContact!AF49),"")</f>
        <v>7.8659114261004293</v>
      </c>
      <c r="AG49">
        <f>IF(NJ!AG49,(9.80665^2*TFlight!AG49*(TFlight!AG49+TContact!AG49))/(4*TContact!AG49),"")</f>
        <v>8.0212304982482578</v>
      </c>
      <c r="AH49">
        <f>IF(NJ!AH49,(9.80665^2*TFlight!AH49*(TFlight!AH49+TContact!AH49))/(4*TContact!AH49),"")</f>
        <v>6.8464154482208315</v>
      </c>
      <c r="AI49">
        <f>IF(NJ!AI49,(9.80665^2*TFlight!AI49*(TFlight!AI49+TContact!AI49))/(4*TContact!AI49),"")</f>
        <v>7.8138437180781244</v>
      </c>
      <c r="AJ49">
        <f>IF(NJ!AJ49,(9.80665^2*TFlight!AJ49*(TFlight!AJ49+TContact!AJ49))/(4*TContact!AJ49),"")</f>
        <v>8.383154247319812</v>
      </c>
      <c r="AK49">
        <f>IF(NJ!AK49,(9.80665^2*TFlight!AK49*(TFlight!AK49+TContact!AK49))/(4*TContact!AK49),"")</f>
        <v>6.9783242198574831</v>
      </c>
      <c r="AL49">
        <f>IF(NJ!AL49,(9.80665^2*TFlight!AL49*(TFlight!AL49+TContact!AL49))/(4*TContact!AL49),"")</f>
        <v>6.7319268955749996</v>
      </c>
      <c r="AM49">
        <f>IF(NJ!AM49,(9.80665^2*TFlight!AM49*(TFlight!AM49+TContact!AM49))/(4*TContact!AM49),"")</f>
        <v>6.3892106172548173</v>
      </c>
      <c r="AN49">
        <f>IF(NJ!AN49,(9.80665^2*TFlight!AN49*(TFlight!AN49+TContact!AN49))/(4*TContact!AN49),"")</f>
        <v>6.6902327733013198</v>
      </c>
      <c r="AO49">
        <f>IF(NJ!AO49,(9.80665^2*TFlight!AO49*(TFlight!AO49+TContact!AO49))/(4*TContact!AO49),"")</f>
        <v>7.9107896699153217</v>
      </c>
      <c r="AP49">
        <f>IF(NJ!AP49,(9.80665^2*TFlight!AP49*(TFlight!AP49+TContact!AP49))/(4*TContact!AP49),"")</f>
        <v>6.7772902843591964</v>
      </c>
      <c r="AQ49">
        <f>IF(NJ!AQ49,(9.80665^2*TFlight!AQ49*(TFlight!AQ49+TContact!AQ49))/(4*TContact!AQ49),"")</f>
        <v>6.2186248448168699</v>
      </c>
      <c r="AR49">
        <f>IF(NJ!AR49,(9.80665^2*TFlight!AR49*(TFlight!AR49+TContact!AR49))/(4*TContact!AR49),"")</f>
        <v>7.1427287837353086</v>
      </c>
      <c r="AS49">
        <f>IF(NJ!AS49,(9.80665^2*TFlight!AS49*(TFlight!AS49+TContact!AS49))/(4*TContact!AS49),"")</f>
        <v>6.0485795691741302</v>
      </c>
      <c r="AT49">
        <f>IF(NJ!AT49,(9.80665^2*TFlight!AT49*(TFlight!AT49+TContact!AT49))/(4*TContact!AT49),"")</f>
        <v>6.7171768366451667</v>
      </c>
      <c r="AU49">
        <f>IF(NJ!AU49,(9.80665^2*TFlight!AU49*(TFlight!AU49+TContact!AU49))/(4*TContact!AU49),"")</f>
        <v>7.0233880600284655</v>
      </c>
      <c r="AV49">
        <f>IF(NJ!AV49,(9.80665^2*TFlight!AV49*(TFlight!AV49+TContact!AV49))/(4*TContact!AV49),"")</f>
        <v>7.0550832798257588</v>
      </c>
      <c r="AW49">
        <f>IF(NJ!AW49,(9.80665^2*TFlight!AW49*(TFlight!AW49+TContact!AW49))/(4*TContact!AW49),"")</f>
        <v>6.6882130845647714</v>
      </c>
      <c r="AX49">
        <f>IF(NJ!AX49,(9.80665^2*TFlight!AX49*(TFlight!AX49+TContact!AX49))/(4*TContact!AX49),"")</f>
        <v>6.3627938639185766</v>
      </c>
      <c r="AY49">
        <f>IF(NJ!AY49,(9.80665^2*TFlight!AY49*(TFlight!AY49+TContact!AY49))/(4*TContact!AY49),"")</f>
        <v>7.0233880600284655</v>
      </c>
      <c r="AZ49">
        <f>IF(NJ!AZ49,(9.80665^2*TFlight!AZ49*(TFlight!AZ49+TContact!AZ49))/(4*TContact!AZ49),"")</f>
        <v>8.0710081948756329</v>
      </c>
      <c r="BA49">
        <f>IF(NJ!BA49,(9.80665^2*TFlight!BA49*(TFlight!BA49+TContact!BA49))/(4*TContact!BA49),"")</f>
        <v>7.5455401461444938</v>
      </c>
      <c r="BB49">
        <f>IF(NJ!BB49,(9.80665^2*TFlight!BB49*(TFlight!BB49+TContact!BB49))/(4*TContact!BB49),"")</f>
        <v>6.9835424920313507</v>
      </c>
      <c r="BC49">
        <f>IF(NJ!BC49,(9.80665^2*TFlight!BC49*(TFlight!BC49+TContact!BC49))/(4*TContact!BC49),"")</f>
        <v>7.404491020529739</v>
      </c>
      <c r="BD49">
        <f>IF(NJ!BD49,(9.80665^2*TFlight!BD49*(TFlight!BD49+TContact!BD49))/(4*TContact!BD49),"")</f>
        <v>7.6205187497945897</v>
      </c>
      <c r="BE49">
        <f>IF(NJ!BE49,(9.80665^2*TFlight!BE49*(TFlight!BE49+TContact!BE49))/(4*TContact!BE49),"")</f>
        <v>7.9416172631536162</v>
      </c>
      <c r="BF49">
        <f>IF(NJ!BF49,(9.80665^2*TFlight!BF49*(TFlight!BF49+TContact!BF49))/(4*TContact!BF49),"")</f>
        <v>6.7900764302211627</v>
      </c>
      <c r="BG49">
        <f>IF(NJ!BG49,(9.80665^2*TFlight!BG49*(TFlight!BG49+TContact!BG49))/(4*TContact!BG49),"")</f>
        <v>7.2349089335114281</v>
      </c>
      <c r="BH49">
        <f>IF(NJ!BH49,(9.80665^2*TFlight!BH49*(TFlight!BH49+TContact!BH49))/(4*TContact!BH49),"")</f>
        <v>7.1982075463507575</v>
      </c>
      <c r="BI49">
        <f>IF(NJ!BI49,(9.80665^2*TFlight!BI49*(TFlight!BI49+TContact!BI49))/(4*TContact!BI49),"")</f>
        <v>7.091168011057305</v>
      </c>
      <c r="BJ49">
        <f>IF(NJ!BJ49,(9.80665^2*TFlight!BJ49*(TFlight!BJ49+TContact!BJ49))/(4*TContact!BJ49),"")</f>
        <v>5.9779510832706002</v>
      </c>
      <c r="BK49">
        <f>IF(NJ!BK49,(9.80665^2*TFlight!BK49*(TFlight!BK49+TContact!BK49))/(4*TContact!BK49),"")</f>
        <v>6.3306233169675306</v>
      </c>
      <c r="BL49">
        <f>IF(NJ!BL49,(9.80665^2*TFlight!BL49*(TFlight!BL49+TContact!BL49))/(4*TContact!BL49),"")</f>
        <v>7.0550832798257588</v>
      </c>
      <c r="BM49">
        <f>IF(NJ!BM49,(9.80665^2*TFlight!BM49*(TFlight!BM49+TContact!BM49))/(4*TContact!BM49),"")</f>
        <v>6.2907088297784384</v>
      </c>
      <c r="BN49">
        <f>IF(NJ!BN49,(9.80665^2*TFlight!BN49*(TFlight!BN49+TContact!BN49))/(4*TContact!BN49),"")</f>
        <v>6.8186572420824065</v>
      </c>
      <c r="BO49">
        <f>IF(NJ!BO49,(9.80665^2*TFlight!BO49*(TFlight!BO49+TContact!BO49))/(4*TContact!BO49),"")</f>
        <v>7.3678923396270157</v>
      </c>
      <c r="BP49">
        <f>IF(NJ!BP49,(9.80665^2*TFlight!BP49*(TFlight!BP49+TContact!BP49))/(4*TContact!BP49),"")</f>
        <v>7.0795306939695788</v>
      </c>
      <c r="BQ49">
        <f>IF(NJ!BQ49,(9.80665^2*TFlight!BQ49*(TFlight!BQ49+TContact!BQ49))/(4*TContact!BQ49),"")</f>
        <v>6.9183277285239031</v>
      </c>
      <c r="BR49">
        <f>IF(NJ!BR49,(9.80665^2*TFlight!BR49*(TFlight!BR49+TContact!BR49))/(4*TContact!BR49),"")</f>
        <v>6.9902450206377633</v>
      </c>
      <c r="BS49">
        <f>IF(NJ!BS49,(9.80665^2*TFlight!BS49*(TFlight!BS49+TContact!BS49))/(4*TContact!BS49),"")</f>
        <v>6.9040212673415775</v>
      </c>
      <c r="BT49">
        <f>IF(NJ!BT49,(9.80665^2*TFlight!BT49*(TFlight!BT49+TContact!BT49))/(4*TContact!BT49),"")</f>
        <v>6.3759226720525515</v>
      </c>
      <c r="BU49">
        <f>IF(NJ!BU49,(9.80665^2*TFlight!BU49*(TFlight!BU49+TContact!BU49))/(4*TContact!BU49),"")</f>
        <v>5.9396526420243445</v>
      </c>
      <c r="BV49">
        <f>IF(NJ!BV49,(9.80665^2*TFlight!BV49*(TFlight!BV49+TContact!BV49))/(4*TContact!BV49),"")</f>
        <v>6.0109422162971713</v>
      </c>
      <c r="BW49">
        <f>IF(NJ!BW49,(9.80665^2*TFlight!BW49*(TFlight!BW49+TContact!BW49))/(4*TContact!BW49),"")</f>
        <v>5.8186014478521715</v>
      </c>
      <c r="BX49">
        <f>IF(NJ!BX49,(9.80665^2*TFlight!BX49*(TFlight!BX49+TContact!BX49))/(4*TContact!BX49),"")</f>
        <v>5.7507061224342566</v>
      </c>
      <c r="BY49">
        <f>IF(NJ!BY49,(9.80665^2*TFlight!BY49*(TFlight!BY49+TContact!BY49))/(4*TContact!BY49),"")</f>
        <v>5.2357822133183349</v>
      </c>
      <c r="BZ49">
        <f>IF(NJ!BZ49,(9.80665^2*TFlight!BZ49*(TFlight!BZ49+TContact!BZ49))/(4*TContact!BZ49),"")</f>
        <v>4.7033967964562562</v>
      </c>
      <c r="CA49">
        <f>IF(NJ!CA49,(9.80665^2*TFlight!CA49*(TFlight!CA49+TContact!CA49))/(4*TContact!CA49),"")</f>
        <v>6.0611931078868251</v>
      </c>
      <c r="CB49">
        <f>IF(NJ!CB49,(9.80665^2*TFlight!CB49*(TFlight!CB49+TContact!CB49))/(4*TContact!CB49),"")</f>
        <v>5.3132778944171042</v>
      </c>
      <c r="CC49">
        <f>IF(NJ!CC49,(9.80665^2*TFlight!CC49*(TFlight!CC49+TContact!CC49))/(4*TContact!CC49),"")</f>
        <v>6.5443647797621729</v>
      </c>
      <c r="CD49">
        <f>IF(NJ!CD49,(9.80665^2*TFlight!CD49*(TFlight!CD49+TContact!CD49))/(4*TContact!CD49),"")</f>
        <v>5.8839788792589003</v>
      </c>
      <c r="CE49">
        <f>IF(NJ!CE49,(9.80665^2*TFlight!CE49*(TFlight!CE49+TContact!CE49))/(4*TContact!CE49),"")</f>
        <v>6.155997435515256</v>
      </c>
      <c r="CF49">
        <f>IF(NJ!CF49,(9.80665^2*TFlight!CF49*(TFlight!CF49+TContact!CF49))/(4*TContact!CF49),"")</f>
        <v>6.277724599006083</v>
      </c>
      <c r="CG49">
        <f>IF(NJ!CG49,(9.80665^2*TFlight!CG49*(TFlight!CG49+TContact!CG49))/(4*TContact!CG49),"")</f>
        <v>6.1675441264520998</v>
      </c>
      <c r="CH49">
        <f>IF(NJ!CH49,(9.80665^2*TFlight!CH49*(TFlight!CH49+TContact!CH49))/(4*TContact!CH49),"")</f>
        <v>6.2273152324781158</v>
      </c>
      <c r="CI49">
        <f>IF(NJ!CI49,(9.80665^2*TFlight!CI49*(TFlight!CI49+TContact!CI49))/(4*TContact!CI49),"")</f>
        <v>6.0838822087883253</v>
      </c>
      <c r="CJ49">
        <f>IF(NJ!CJ49,(9.80665^2*TFlight!CJ49*(TFlight!CJ49+TContact!CJ49))/(4*TContact!CJ49),"")</f>
        <v>6.0838822087883253</v>
      </c>
      <c r="CK49">
        <f>IF(NJ!CK49,(9.80665^2*TFlight!CK49*(TFlight!CK49+TContact!CK49))/(4*TContact!CK49),"")</f>
        <v>6.6882130845647714</v>
      </c>
      <c r="CL49">
        <f>IF(NJ!CL49,(9.80665^2*TFlight!CL49*(TFlight!CL49+TContact!CL49))/(4*TContact!CL49),"")</f>
        <v>5.9452747639572463</v>
      </c>
      <c r="CM49">
        <f>IF(NJ!CM49,(9.80665^2*TFlight!CM49*(TFlight!CM49+TContact!CM49))/(4*TContact!CM49),"")</f>
        <v>5.3182831148360359</v>
      </c>
      <c r="CN49">
        <f>IF(NJ!CN49,(9.80665^2*TFlight!CN49*(TFlight!CN49+TContact!CN49))/(4*TContact!CN49),"")</f>
        <v>5.8438854753076601</v>
      </c>
      <c r="CO49">
        <f>IF(NJ!CO49,(9.80665^2*TFlight!CO49*(TFlight!CO49+TContact!CO49))/(4*TContact!CO49),"")</f>
        <v>5.6773126821519915</v>
      </c>
      <c r="CP49">
        <f>IF(NJ!CP49,(9.80665^2*TFlight!CP49*(TFlight!CP49+TContact!CP49))/(4*TContact!CP49),"")</f>
        <v>4.7123488269024998</v>
      </c>
      <c r="CQ49">
        <f>IF(NJ!CQ49,(9.80665^2*TFlight!CQ49*(TFlight!CQ49+TContact!CQ49))/(4*TContact!CQ49),"")</f>
        <v>4.6822620027881978</v>
      </c>
      <c r="CR49">
        <f>IF(NJ!CR49,(9.80665^2*TFlight!CR49*(TFlight!CR49+TContact!CR49))/(4*TContact!CR49),"")</f>
        <v>4.5757551767842788</v>
      </c>
      <c r="CS49">
        <f>IF(NJ!CS49,(9.80665^2*TFlight!CS49*(TFlight!CS49+TContact!CS49))/(4*TContact!CS49),"")</f>
        <v>5.4223610349908995</v>
      </c>
      <c r="CT49">
        <f>IF(NJ!CT49,(9.80665^2*TFlight!CT49*(TFlight!CT49+TContact!CT49))/(4*TContact!CT49),"")</f>
        <v>5.9240956681060002</v>
      </c>
      <c r="CU49">
        <f>IF(NJ!CU49,(9.80665^2*TFlight!CU49*(TFlight!CU49+TContact!CU49))/(4*TContact!CU49),"")</f>
        <v>6.0066640532340472</v>
      </c>
      <c r="CV49">
        <f>IF(NJ!CV49,(9.80665^2*TFlight!CV49*(TFlight!CV49+TContact!CV49))/(4*TContact!CV49),"")</f>
        <v>6.5200691962142567</v>
      </c>
      <c r="CW49">
        <f>IF(NJ!CW49,(9.80665^2*TFlight!CW49*(TFlight!CW49+TContact!CW49))/(4*TContact!CW49),"")</f>
        <v>5.1174464230129191</v>
      </c>
      <c r="CX49">
        <f>IF(NJ!CX49,(9.80665^2*TFlight!CX49*(TFlight!CX49+TContact!CX49))/(4*TContact!CX49),"")</f>
        <v>4.7386248881654769</v>
      </c>
      <c r="CY49">
        <f>IF(NJ!CY49,(9.80665^2*TFlight!CY49*(TFlight!CY49+TContact!CY49))/(4*TContact!CY49),"")</f>
        <v>4.4343731938548805</v>
      </c>
      <c r="CZ49">
        <f>IF(NJ!CZ49,(9.80665^2*TFlight!CZ49*(TFlight!CZ49+TContact!CZ49))/(4*TContact!CZ49),"")</f>
        <v>4.3637311840959381</v>
      </c>
      <c r="DA49">
        <f>IF(NJ!DA49,(9.80665^2*TFlight!DA49*(TFlight!DA49+TContact!DA49))/(4*TContact!DA49),"")</f>
        <v>4.6534904496734288</v>
      </c>
      <c r="DB49">
        <f>IF(NJ!DB49,(9.80665^2*TFlight!DB49*(TFlight!DB49+TContact!DB49))/(4*TContact!DB49),"")</f>
        <v>4.8026551633065546</v>
      </c>
      <c r="DC49">
        <f>IF(NJ!DC49,(9.80665^2*TFlight!DC49*(TFlight!DC49+TContact!DC49))/(4*TContact!DC49),"")</f>
        <v>4.7102917063843703</v>
      </c>
      <c r="DD49">
        <f>IF(NJ!DD49,(9.80665^2*TFlight!DD49*(TFlight!DD49+TContact!DD49))/(4*TContact!DD49),"")</f>
        <v>4.281871868954167</v>
      </c>
      <c r="DE49">
        <f>IF(NJ!DE49,(9.80665^2*TFlight!DE49*(TFlight!DE49+TContact!DE49))/(4*TContact!DE49),"")</f>
        <v>4.7532610898037833</v>
      </c>
      <c r="DF49">
        <f>IF(NJ!DF49,(9.80665^2*TFlight!DF49*(TFlight!DF49+TContact!DF49))/(4*TContact!DF49),"")</f>
        <v>4.484798136365109</v>
      </c>
      <c r="DG49">
        <f>IF(NJ!DG49,(9.80665^2*TFlight!DG49*(TFlight!DG49+TContact!DG49))/(4*TContact!DG49),"")</f>
        <v>4.5403412254074</v>
      </c>
      <c r="DH49">
        <f>IF(NJ!DH49,(9.80665^2*TFlight!DH49*(TFlight!DH49+TContact!DH49))/(4*TContact!DH49),"")</f>
        <v>5.2604674648482233</v>
      </c>
      <c r="DI49">
        <f>IF(NJ!DI49,(9.80665^2*TFlight!DI49*(TFlight!DI49+TContact!DI49))/(4*TContact!DI49),"")</f>
        <v>4.1596333219753845</v>
      </c>
      <c r="DJ49">
        <f>IF(NJ!DJ49,(9.80665^2*TFlight!DJ49*(TFlight!DJ49+TContact!DJ49))/(4*TContact!DJ49),"")</f>
        <v>4.2542038020647563</v>
      </c>
      <c r="DK49">
        <f>IF(NJ!DK49,(9.80665^2*TFlight!DK49*(TFlight!DK49+TContact!DK49))/(4*TContact!DK49),"")</f>
        <v>4.5897315870188127</v>
      </c>
      <c r="DL49">
        <f>IF(NJ!DL49,(9.80665^2*TFlight!DL49*(TFlight!DL49+TContact!DL49))/(4*TContact!DL49),"")</f>
        <v>3.4143030589046295</v>
      </c>
      <c r="DM49">
        <f>IF(NJ!DM49,(9.80665^2*TFlight!DM49*(TFlight!DM49+TContact!DM49))/(4*TContact!DM49),"")</f>
        <v>3.3906225206650635</v>
      </c>
      <c r="DN49">
        <f>IF(NJ!DN49,(9.80665^2*TFlight!DN49*(TFlight!DN49+TContact!DN49))/(4*TContact!DN49),"")</f>
        <v>3.9858442939173093</v>
      </c>
      <c r="DO49">
        <f>IF(NJ!DO49,(9.80665^2*TFlight!DO49*(TFlight!DO49+TContact!DO49))/(4*TContact!DO49),"")</f>
        <v>4.2357010755920754</v>
      </c>
      <c r="DP49">
        <f>IF(NJ!DP49,(9.80665^2*TFlight!DP49*(TFlight!DP49+TContact!DP49))/(4*TContact!DP49),"")</f>
        <v>4.5476432263375282</v>
      </c>
      <c r="DQ49">
        <f>IF(NJ!DQ49,(9.80665^2*TFlight!DQ49*(TFlight!DQ49+TContact!DQ49))/(4*TContact!DQ49),"")</f>
        <v>3.4621338320099997</v>
      </c>
      <c r="DR49">
        <f>IF(NJ!DR49,(9.80665^2*TFlight!DR49*(TFlight!DR49+TContact!DR49))/(4*TContact!DR49),"")</f>
        <v>3.4267162442721433</v>
      </c>
      <c r="DS49">
        <f>IF(NJ!DS49,(9.80665^2*TFlight!DS49*(TFlight!DS49+TContact!DS49))/(4*TContact!DS49),"")</f>
        <v>4.0609894137630809</v>
      </c>
      <c r="DT49">
        <f>IF(NJ!DT49,(9.80665^2*TFlight!DT49*(TFlight!DT49+TContact!DT49))/(4*TContact!DT49),"")</f>
        <v>4.5931376214600261</v>
      </c>
      <c r="DU49" t="str">
        <f>IF(NJ!DU49,(9.80665^2*TFlight!DU49*(TFlight!DU49+TContact!DU49))/(4*TContact!DU49),"")</f>
        <v/>
      </c>
      <c r="DV49" t="str">
        <f>IF(NJ!DV49,(9.80665^2*TFlight!DV49*(TFlight!DV49+TContact!DV49))/(4*TContact!DV49),"")</f>
        <v/>
      </c>
      <c r="DW49" t="str">
        <f>IF(NJ!DW49,(9.80665^2*TFlight!DW49*(TFlight!DW49+TContact!DW49))/(4*TContact!DW49),"")</f>
        <v/>
      </c>
      <c r="DX49" t="str">
        <f>IF(NJ!DX49,(9.80665^2*TFlight!DX49*(TFlight!DX49+TContact!DX49))/(4*TContact!DX49),"")</f>
        <v/>
      </c>
      <c r="DY49" t="str">
        <f>IF(NJ!DY49,(9.80665^2*TFlight!DY49*(TFlight!DY49+TContact!DY49))/(4*TContact!DY49),"")</f>
        <v/>
      </c>
      <c r="DZ49" t="str">
        <f>IF(NJ!DZ49,(9.80665^2*TFlight!DZ49*(TFlight!DZ49+TContact!DZ49))/(4*TContact!DZ49),"")</f>
        <v/>
      </c>
      <c r="EA49" t="str">
        <f>IF(NJ!EA49,(9.80665^2*TFlight!EA49*(TFlight!EA49+TContact!EA49))/(4*TContact!EA49),"")</f>
        <v/>
      </c>
      <c r="EB49" t="str">
        <f>IF(NJ!EB49,(9.80665^2*TFlight!EB49*(TFlight!EB49+TContact!EB49))/(4*TContact!EB49),"")</f>
        <v/>
      </c>
      <c r="EC49" t="str">
        <f>IF(NJ!EC49,(9.80665^2*TFlight!EC49*(TFlight!EC49+TContact!EC49))/(4*TContact!EC49),"")</f>
        <v/>
      </c>
      <c r="ED49" t="str">
        <f>IF(NJ!ED49,(9.80665^2*TFlight!ED49*(TFlight!ED49+TContact!ED49))/(4*TContact!ED49),"")</f>
        <v/>
      </c>
      <c r="EE49" t="str">
        <f>IF(NJ!EE49,(9.80665^2*TFlight!EE49*(TFlight!EE49+TContact!EE49))/(4*TContact!EE49),"")</f>
        <v/>
      </c>
      <c r="EF49" t="str">
        <f>IF(NJ!EF49,(9.80665^2*TFlight!EF49*(TFlight!EF49+TContact!EF49))/(4*TContact!EF49),"")</f>
        <v/>
      </c>
      <c r="EG49" t="str">
        <f>IF(NJ!EG49,(9.80665^2*TFlight!EG49*(TFlight!EG49+TContact!EG49))/(4*TContact!EG49),"")</f>
        <v/>
      </c>
      <c r="EH49" t="str">
        <f>IF(NJ!EH49,(9.80665^2*TFlight!EH49*(TFlight!EH49+TContact!EH49))/(4*TContact!EH49),"")</f>
        <v/>
      </c>
      <c r="EI49" t="str">
        <f>IF(NJ!EI49,(9.80665^2*TFlight!EI49*(TFlight!EI49+TContact!EI49))/(4*TContact!EI49),"")</f>
        <v/>
      </c>
      <c r="EJ49" t="str">
        <f>IF(NJ!EJ49,(9.80665^2*TFlight!EJ49*(TFlight!EJ49+TContact!EJ49))/(4*TContact!EJ49),"")</f>
        <v/>
      </c>
      <c r="EK49" t="str">
        <f>IF(NJ!EK49,(9.80665^2*TFlight!EK49*(TFlight!EK49+TContact!EK49))/(4*TContact!EK49),"")</f>
        <v/>
      </c>
      <c r="EL49" t="str">
        <f>IF(NJ!EL49,(9.80665^2*TFlight!EL49*(TFlight!EL49+TContact!EL49))/(4*TContact!EL49),"")</f>
        <v/>
      </c>
      <c r="EM49" t="str">
        <f>IF(NJ!EM49,(9.80665^2*TFlight!EM49*(TFlight!EM49+TContact!EM49))/(4*TContact!EM49),"")</f>
        <v/>
      </c>
      <c r="EN49" t="str">
        <f>IF(NJ!EN49,(9.80665^2*TFlight!EN49*(TFlight!EN49+TContact!EN49))/(4*TContact!EN49),"")</f>
        <v/>
      </c>
      <c r="EO49" t="str">
        <f>IF(NJ!EO49,(9.80665^2*TFlight!EO49*(TFlight!EO49+TContact!EO49))/(4*TContact!EO49),"")</f>
        <v/>
      </c>
      <c r="EP49" t="str">
        <f>IF(NJ!EP49,(9.80665^2*TFlight!EP49*(TFlight!EP49+TContact!EP49))/(4*TContact!EP49),"")</f>
        <v/>
      </c>
      <c r="EQ49" t="str">
        <f>IF(NJ!EQ49,(9.80665^2*TFlight!EQ49*(TFlight!EQ49+TContact!EQ49))/(4*TContact!EQ49),"")</f>
        <v/>
      </c>
      <c r="ER49" t="str">
        <f>IF(NJ!ER49,(9.80665^2*TFlight!ER49*(TFlight!ER49+TContact!ER49))/(4*TContact!ER49),"")</f>
        <v/>
      </c>
      <c r="ES49" t="str">
        <f>IF(NJ!ES49,(9.80665^2*TFlight!ES49*(TFlight!ES49+TContact!ES49))/(4*TContact!ES49),"")</f>
        <v/>
      </c>
      <c r="ET49" t="str">
        <f>IF(NJ!ET49,(9.80665^2*TFlight!ET49*(TFlight!ET49+TContact!ET49))/(4*TContact!ET49),"")</f>
        <v/>
      </c>
      <c r="EU49" t="str">
        <f>IF(NJ!EU49,(9.80665^2*TFlight!EU49*(TFlight!EU49+TContact!EU49))/(4*TContact!EU49),"")</f>
        <v/>
      </c>
      <c r="EV49" t="str">
        <f>IF(NJ!EV49,(9.80665^2*TFlight!EV49*(TFlight!EV49+TContact!EV49))/(4*TContact!EV49),"")</f>
        <v/>
      </c>
      <c r="EW49" t="str">
        <f>IF(NJ!EW49,(9.80665^2*TFlight!EW49*(TFlight!EW49+TContact!EW49))/(4*TContact!EW49),"")</f>
        <v/>
      </c>
      <c r="EX49" t="str">
        <f>IF(NJ!EX49,(9.80665^2*TFlight!EX49*(TFlight!EX49+TContact!EX49))/(4*TContact!EX49),"")</f>
        <v/>
      </c>
      <c r="EY49" t="str">
        <f>IF(NJ!EY49,(9.80665^2*TFlight!EY49*(TFlight!EY49+TContact!EY49))/(4*TContact!EY49),"")</f>
        <v/>
      </c>
      <c r="EZ49" t="str">
        <f>IF(NJ!EZ49,(9.80665^2*TFlight!EZ49*(TFlight!EZ49+TContact!EZ49))/(4*TContact!EZ49),"")</f>
        <v/>
      </c>
      <c r="FA49" t="str">
        <f>IF(NJ!FA49,(9.80665^2*TFlight!FA49*(TFlight!FA49+TContact!FA49))/(4*TContact!FA49),"")</f>
        <v/>
      </c>
      <c r="FB49" t="str">
        <f>IF(NJ!FB49,(9.80665^2*TFlight!FB49*(TFlight!FB49+TContact!FB49))/(4*TContact!FB49),"")</f>
        <v/>
      </c>
      <c r="FC49" t="str">
        <f>IF(NJ!FC49,(9.80665^2*TFlight!FC49*(TFlight!FC49+TContact!FC49))/(4*TContact!FC49),"")</f>
        <v/>
      </c>
      <c r="FD49" t="str">
        <f>IF(NJ!FD49,(9.80665^2*TFlight!FD49*(TFlight!FD49+TContact!FD49))/(4*TContact!FD49),"")</f>
        <v/>
      </c>
      <c r="FE49" t="str">
        <f>IF(NJ!FE49,(9.80665^2*TFlight!FE49*(TFlight!FE49+TContact!FE49))/(4*TContact!FE49),"")</f>
        <v/>
      </c>
      <c r="FF49" t="str">
        <f>IF(NJ!FF49,(9.80665^2*TFlight!FF49*(TFlight!FF49+TContact!FF49))/(4*TContact!FF49),"")</f>
        <v/>
      </c>
      <c r="FG49" t="str">
        <f>IF(NJ!FG49,(9.80665^2*TFlight!FG49*(TFlight!FG49+TContact!FG49))/(4*TContact!FG49),"")</f>
        <v/>
      </c>
      <c r="FH49" t="str">
        <f>IF(NJ!FH49,(9.80665^2*TFlight!FH49*(TFlight!FH49+TContact!FH49))/(4*TContact!FH49),"")</f>
        <v/>
      </c>
      <c r="FI49" t="str">
        <f>IF(NJ!FI49,(9.80665^2*TFlight!FI49*(TFlight!FI49+TContact!FI49))/(4*TContact!FI49),"")</f>
        <v/>
      </c>
      <c r="FJ49" t="str">
        <f>IF(NJ!FJ49,(9.80665^2*TFlight!FJ49*(TFlight!FJ49+TContact!FJ49))/(4*TContact!FJ49),"")</f>
        <v/>
      </c>
      <c r="FK49" t="str">
        <f>IF(NJ!FK49,(9.80665^2*TFlight!FK49*(TFlight!FK49+TContact!FK49))/(4*TContact!FK49),"")</f>
        <v/>
      </c>
      <c r="FL49" t="str">
        <f>IF(NJ!FL49,(9.80665^2*TFlight!FL49*(TFlight!FL49+TContact!FL49))/(4*TContact!FL49),"")</f>
        <v/>
      </c>
      <c r="FM49" t="str">
        <f>IF(NJ!FM49,(9.80665^2*TFlight!FM49*(TFlight!FM49+TContact!FM49))/(4*TContact!FM49),"")</f>
        <v/>
      </c>
      <c r="FN49" t="str">
        <f>IF(NJ!FN49,(9.80665^2*TFlight!FN49*(TFlight!FN49+TContact!FN49))/(4*TContact!FN49),"")</f>
        <v/>
      </c>
      <c r="FO49" t="str">
        <f>IF(NJ!FO49,(9.80665^2*TFlight!FO49*(TFlight!FO49+TContact!FO49))/(4*TContact!FO49),"")</f>
        <v/>
      </c>
      <c r="FP49" t="str">
        <f>IF(NJ!FP49,(9.80665^2*TFlight!FP49*(TFlight!FP49+TContact!FP49))/(4*TContact!FP49),"")</f>
        <v/>
      </c>
      <c r="FQ49" t="str">
        <f>IF(NJ!FQ49,(9.80665^2*TFlight!FQ49*(TFlight!FQ49+TContact!FQ49))/(4*TContact!FQ49),"")</f>
        <v/>
      </c>
      <c r="FR49" t="str">
        <f>IF(NJ!FR49,(9.80665^2*TFlight!FR49*(TFlight!FR49+TContact!FR49))/(4*TContact!FR49),"")</f>
        <v/>
      </c>
      <c r="FT49">
        <f t="shared" si="1"/>
        <v>6.57385906567609</v>
      </c>
    </row>
    <row r="50" spans="1:176" x14ac:dyDescent="0.3">
      <c r="A50" s="2">
        <v>9</v>
      </c>
      <c r="B50" s="2" t="s">
        <v>129</v>
      </c>
      <c r="C50" t="s">
        <v>2</v>
      </c>
      <c r="D50" t="s">
        <v>3</v>
      </c>
      <c r="E50" s="13" t="s">
        <v>14</v>
      </c>
      <c r="F50" s="12">
        <v>117</v>
      </c>
      <c r="H50">
        <f>IF(NJ!H50,(9.80665^2*TFlight!H50*(TFlight!H50+TContact!H50))/(4*TContact!H50),"")</f>
        <v>11.162070824513112</v>
      </c>
      <c r="I50">
        <f>IF(NJ!I50,(9.80665^2*TFlight!I50*(TFlight!I50+TContact!I50))/(4*TContact!I50),"")</f>
        <v>14.844743048573834</v>
      </c>
      <c r="J50">
        <f>IF(NJ!J50,(9.80665^2*TFlight!J50*(TFlight!J50+TContact!J50))/(4*TContact!J50),"")</f>
        <v>13.638563322487542</v>
      </c>
      <c r="K50">
        <f>IF(NJ!K50,(9.80665^2*TFlight!K50*(TFlight!K50+TContact!K50))/(4*TContact!K50),"")</f>
        <v>14.965352693204514</v>
      </c>
      <c r="L50">
        <f>IF(NJ!L50,(9.80665^2*TFlight!L50*(TFlight!L50+TContact!L50))/(4*TContact!L50),"")</f>
        <v>16.242908258588969</v>
      </c>
      <c r="M50">
        <f>IF(NJ!M50,(9.80665^2*TFlight!M50*(TFlight!M50+TContact!M50))/(4*TContact!M50),"")</f>
        <v>15.516270527605792</v>
      </c>
      <c r="N50">
        <f>IF(NJ!N50,(9.80665^2*TFlight!N50*(TFlight!N50+TContact!N50))/(4*TContact!N50),"")</f>
        <v>15.060282169243498</v>
      </c>
      <c r="O50">
        <f>IF(NJ!O50,(9.80665^2*TFlight!O50*(TFlight!O50+TContact!O50))/(4*TContact!O50),"")</f>
        <v>15.233388860843998</v>
      </c>
      <c r="P50">
        <f>IF(NJ!P50,(9.80665^2*TFlight!P50*(TFlight!P50+TContact!P50))/(4*TContact!P50),"")</f>
        <v>16.042524093522797</v>
      </c>
      <c r="Q50">
        <f>IF(NJ!Q50,(9.80665^2*TFlight!Q50*(TFlight!Q50+TContact!Q50))/(4*TContact!Q50),"")</f>
        <v>12.720136153162665</v>
      </c>
      <c r="R50">
        <f>IF(NJ!R50,(9.80665^2*TFlight!R50*(TFlight!R50+TContact!R50))/(4*TContact!R50),"")</f>
        <v>17.676952884306129</v>
      </c>
      <c r="S50">
        <f>IF(NJ!S50,(9.80665^2*TFlight!S50*(TFlight!S50+TContact!S50))/(4*TContact!S50),"")</f>
        <v>20.611499029432263</v>
      </c>
      <c r="T50">
        <f>IF(NJ!T50,(9.80665^2*TFlight!T50*(TFlight!T50+TContact!T50))/(4*TContact!T50),"")</f>
        <v>21.460001077378056</v>
      </c>
      <c r="U50">
        <f>IF(NJ!U50,(9.80665^2*TFlight!U50*(TFlight!U50+TContact!U50))/(4*TContact!U50),"")</f>
        <v>17.230948973128715</v>
      </c>
      <c r="V50">
        <f>IF(NJ!V50,(9.80665^2*TFlight!V50*(TFlight!V50+TContact!V50))/(4*TContact!V50),"")</f>
        <v>15.874225921133421</v>
      </c>
      <c r="W50">
        <f>IF(NJ!W50,(9.80665^2*TFlight!W50*(TFlight!W50+TContact!W50))/(4*TContact!W50),"")</f>
        <v>16.804336196964016</v>
      </c>
      <c r="X50">
        <f>IF(NJ!X50,(9.80665^2*TFlight!X50*(TFlight!X50+TContact!X50))/(4*TContact!X50),"")</f>
        <v>16.55230863022766</v>
      </c>
      <c r="Y50">
        <f>IF(NJ!Y50,(9.80665^2*TFlight!Y50*(TFlight!Y50+TContact!Y50))/(4*TContact!Y50),"")</f>
        <v>17.503009928494997</v>
      </c>
      <c r="Z50">
        <f>IF(NJ!Z50,(9.80665^2*TFlight!Z50*(TFlight!Z50+TContact!Z50))/(4*TContact!Z50),"")</f>
        <v>18.587267180702653</v>
      </c>
      <c r="AA50">
        <f>IF(NJ!AA50,(9.80665^2*TFlight!AA50*(TFlight!AA50+TContact!AA50))/(4*TContact!AA50),"")</f>
        <v>16.878324230979548</v>
      </c>
      <c r="AB50">
        <f>IF(NJ!AB50,(9.80665^2*TFlight!AB50*(TFlight!AB50+TContact!AB50))/(4*TContact!AB50),"")</f>
        <v>14.61865564893986</v>
      </c>
      <c r="AC50">
        <f>IF(NJ!AC50,(9.80665^2*TFlight!AC50*(TFlight!AC50+TContact!AC50))/(4*TContact!AC50),"")</f>
        <v>18.051798726535321</v>
      </c>
      <c r="AD50">
        <f>IF(NJ!AD50,(9.80665^2*TFlight!AD50*(TFlight!AD50+TContact!AD50))/(4*TContact!AD50),"")</f>
        <v>17.318328748173915</v>
      </c>
      <c r="AE50">
        <f>IF(NJ!AE50,(9.80665^2*TFlight!AE50*(TFlight!AE50+TContact!AE50))/(4*TContact!AE50),"")</f>
        <v>16.605419675751666</v>
      </c>
      <c r="AF50">
        <f>IF(NJ!AF50,(9.80665^2*TFlight!AF50*(TFlight!AF50+TContact!AF50))/(4*TContact!AF50),"")</f>
        <v>14.615927697225276</v>
      </c>
      <c r="AG50">
        <f>IF(NJ!AG50,(9.80665^2*TFlight!AG50*(TFlight!AG50+TContact!AG50))/(4*TContact!AG50),"")</f>
        <v>18.038330031822014</v>
      </c>
      <c r="AH50">
        <f>IF(NJ!AH50,(9.80665^2*TFlight!AH50*(TFlight!AH50+TContact!AH50))/(4*TContact!AH50),"")</f>
        <v>20.5217428063253</v>
      </c>
      <c r="AI50">
        <f>IF(NJ!AI50,(9.80665^2*TFlight!AI50*(TFlight!AI50+TContact!AI50))/(4*TContact!AI50),"")</f>
        <v>17.228050057240669</v>
      </c>
      <c r="AJ50">
        <f>IF(NJ!AJ50,(9.80665^2*TFlight!AJ50*(TFlight!AJ50+TContact!AJ50))/(4*TContact!AJ50),"")</f>
        <v>17.587159014689686</v>
      </c>
      <c r="AK50">
        <f>IF(NJ!AK50,(9.80665^2*TFlight!AK50*(TFlight!AK50+TContact!AK50))/(4*TContact!AK50),"")</f>
        <v>17.318328748173915</v>
      </c>
      <c r="AL50">
        <f>IF(NJ!AL50,(9.80665^2*TFlight!AL50*(TFlight!AL50+TContact!AL50))/(4*TContact!AL50),"")</f>
        <v>16.43747611392358</v>
      </c>
      <c r="AM50">
        <f>IF(NJ!AM50,(9.80665^2*TFlight!AM50*(TFlight!AM50+TContact!AM50))/(4*TContact!AM50),"")</f>
        <v>15.706742752000169</v>
      </c>
      <c r="AN50">
        <f>IF(NJ!AN50,(9.80665^2*TFlight!AN50*(TFlight!AN50+TContact!AN50))/(4*TContact!AN50),"")</f>
        <v>16.275374067289519</v>
      </c>
      <c r="AO50">
        <f>IF(NJ!AO50,(9.80665^2*TFlight!AO50*(TFlight!AO50+TContact!AO50))/(4*TContact!AO50),"")</f>
        <v>13.674719182785401</v>
      </c>
      <c r="AP50">
        <f>IF(NJ!AP50,(9.80665^2*TFlight!AP50*(TFlight!AP50+TContact!AP50))/(4*TContact!AP50),"")</f>
        <v>13.322827817271483</v>
      </c>
      <c r="AQ50">
        <f>IF(NJ!AQ50,(9.80665^2*TFlight!AQ50*(TFlight!AQ50+TContact!AQ50))/(4*TContact!AQ50),"")</f>
        <v>15.501569256846917</v>
      </c>
      <c r="AR50">
        <f>IF(NJ!AR50,(9.80665^2*TFlight!AR50*(TFlight!AR50+TContact!AR50))/(4*TContact!AR50),"")</f>
        <v>15.448502050458666</v>
      </c>
      <c r="AS50">
        <f>IF(NJ!AS50,(9.80665^2*TFlight!AS50*(TFlight!AS50+TContact!AS50))/(4*TContact!AS50),"")</f>
        <v>14.574494069117808</v>
      </c>
      <c r="AT50">
        <f>IF(NJ!AT50,(9.80665^2*TFlight!AT50*(TFlight!AT50+TContact!AT50))/(4*TContact!AT50),"")</f>
        <v>15.240027170551389</v>
      </c>
      <c r="AU50">
        <f>IF(NJ!AU50,(9.80665^2*TFlight!AU50*(TFlight!AU50+TContact!AU50))/(4*TContact!AU50),"")</f>
        <v>14.108596075375011</v>
      </c>
      <c r="AV50">
        <f>IF(NJ!AV50,(9.80665^2*TFlight!AV50*(TFlight!AV50+TContact!AV50))/(4*TContact!AV50),"")</f>
        <v>12.857902183244002</v>
      </c>
      <c r="AW50">
        <f>IF(NJ!AW50,(9.80665^2*TFlight!AW50*(TFlight!AW50+TContact!AW50))/(4*TContact!AW50),"")</f>
        <v>13.508240122329614</v>
      </c>
      <c r="AX50">
        <f>IF(NJ!AX50,(9.80665^2*TFlight!AX50*(TFlight!AX50+TContact!AX50))/(4*TContact!AX50),"")</f>
        <v>12.967105938761051</v>
      </c>
      <c r="AY50">
        <f>IF(NJ!AY50,(9.80665^2*TFlight!AY50*(TFlight!AY50+TContact!AY50))/(4*TContact!AY50),"")</f>
        <v>13.761726662635617</v>
      </c>
      <c r="AZ50">
        <f>IF(NJ!AZ50,(9.80665^2*TFlight!AZ50*(TFlight!AZ50+TContact!AZ50))/(4*TContact!AZ50),"")</f>
        <v>15.05369753032376</v>
      </c>
      <c r="BA50">
        <f>IF(NJ!BA50,(9.80665^2*TFlight!BA50*(TFlight!BA50+TContact!BA50))/(4*TContact!BA50),"")</f>
        <v>14.999205539263595</v>
      </c>
      <c r="BB50">
        <f>IF(NJ!BB50,(9.80665^2*TFlight!BB50*(TFlight!BB50+TContact!BB50))/(4*TContact!BB50),"")</f>
        <v>17.855913425381043</v>
      </c>
      <c r="BC50">
        <f>IF(NJ!BC50,(9.80665^2*TFlight!BC50*(TFlight!BC50+TContact!BC50))/(4*TContact!BC50),"")</f>
        <v>17.235819568556071</v>
      </c>
      <c r="BD50">
        <f>IF(NJ!BD50,(9.80665^2*TFlight!BD50*(TFlight!BD50+TContact!BD50))/(4*TContact!BD50),"")</f>
        <v>14.651840890369117</v>
      </c>
      <c r="BE50">
        <f>IF(NJ!BE50,(9.80665^2*TFlight!BE50*(TFlight!BE50+TContact!BE50))/(4*TContact!BE50),"")</f>
        <v>14.127866580395352</v>
      </c>
      <c r="BF50">
        <f>IF(NJ!BF50,(9.80665^2*TFlight!BF50*(TFlight!BF50+TContact!BF50))/(4*TContact!BF50),"")</f>
        <v>11.702551489196258</v>
      </c>
      <c r="BG50">
        <f>IF(NJ!BG50,(9.80665^2*TFlight!BG50*(TFlight!BG50+TContact!BG50))/(4*TContact!BG50),"")</f>
        <v>13.794439486914843</v>
      </c>
      <c r="BH50">
        <f>IF(NJ!BH50,(9.80665^2*TFlight!BH50*(TFlight!BH50+TContact!BH50))/(4*TContact!BH50),"")</f>
        <v>13.367289266008555</v>
      </c>
      <c r="BI50">
        <f>IF(NJ!BI50,(9.80665^2*TFlight!BI50*(TFlight!BI50+TContact!BI50))/(4*TContact!BI50),"")</f>
        <v>9.758782085563011</v>
      </c>
      <c r="BJ50">
        <f>IF(NJ!BJ50,(9.80665^2*TFlight!BJ50*(TFlight!BJ50+TContact!BJ50))/(4*TContact!BJ50),"")</f>
        <v>13.3292152532385</v>
      </c>
      <c r="BK50">
        <f>IF(NJ!BK50,(9.80665^2*TFlight!BK50*(TFlight!BK50+TContact!BK50))/(4*TContact!BK50),"")</f>
        <v>14.396217516154577</v>
      </c>
      <c r="BL50">
        <f>IF(NJ!BL50,(9.80665^2*TFlight!BL50*(TFlight!BL50+TContact!BL50))/(4*TContact!BL50),"")</f>
        <v>14.681712395089134</v>
      </c>
      <c r="BM50">
        <f>IF(NJ!BM50,(9.80665^2*TFlight!BM50*(TFlight!BM50+TContact!BM50))/(4*TContact!BM50),"")</f>
        <v>10.08514048181785</v>
      </c>
      <c r="BN50">
        <f>IF(NJ!BN50,(9.80665^2*TFlight!BN50*(TFlight!BN50+TContact!BN50))/(4*TContact!BN50),"")</f>
        <v>10.395809468399591</v>
      </c>
      <c r="BO50">
        <f>IF(NJ!BO50,(9.80665^2*TFlight!BO50*(TFlight!BO50+TContact!BO50))/(4*TContact!BO50),"")</f>
        <v>12.405979564702498</v>
      </c>
      <c r="BP50">
        <f>IF(NJ!BP50,(9.80665^2*TFlight!BP50*(TFlight!BP50+TContact!BP50))/(4*TContact!BP50),"")</f>
        <v>13.558860823950454</v>
      </c>
      <c r="BQ50">
        <f>IF(NJ!BQ50,(9.80665^2*TFlight!BQ50*(TFlight!BQ50+TContact!BQ50))/(4*TContact!BQ50),"")</f>
        <v>13.502321944839</v>
      </c>
      <c r="BR50">
        <f>IF(NJ!BR50,(9.80665^2*TFlight!BR50*(TFlight!BR50+TContact!BR50))/(4*TContact!BR50),"")</f>
        <v>13.855808718443383</v>
      </c>
      <c r="BS50">
        <f>IF(NJ!BS50,(9.80665^2*TFlight!BS50*(TFlight!BS50+TContact!BS50))/(4*TContact!BS50),"")</f>
        <v>14.624892611581636</v>
      </c>
      <c r="BT50">
        <f>IF(NJ!BT50,(9.80665^2*TFlight!BT50*(TFlight!BT50+TContact!BT50))/(4*TContact!BT50),"")</f>
        <v>15.594654999836346</v>
      </c>
      <c r="BU50">
        <f>IF(NJ!BU50,(9.80665^2*TFlight!BU50*(TFlight!BU50+TContact!BU50))/(4*TContact!BU50),"")</f>
        <v>13.447553726027543</v>
      </c>
      <c r="BV50">
        <f>IF(NJ!BV50,(9.80665^2*TFlight!BV50*(TFlight!BV50+TContact!BV50))/(4*TContact!BV50),"")</f>
        <v>13.886671859714438</v>
      </c>
      <c r="BW50">
        <f>IF(NJ!BW50,(9.80665^2*TFlight!BW50*(TFlight!BW50+TContact!BW50))/(4*TContact!BW50),"")</f>
        <v>14.746526290717592</v>
      </c>
      <c r="BX50">
        <f>IF(NJ!BX50,(9.80665^2*TFlight!BX50*(TFlight!BX50+TContact!BX50))/(4*TContact!BX50),"")</f>
        <v>13.338005827421338</v>
      </c>
      <c r="BY50">
        <f>IF(NJ!BY50,(9.80665^2*TFlight!BY50*(TFlight!BY50+TContact!BY50))/(4*TContact!BY50),"")</f>
        <v>15.233388860843998</v>
      </c>
      <c r="BZ50">
        <f>IF(NJ!BZ50,(9.80665^2*TFlight!BZ50*(TFlight!BZ50+TContact!BZ50))/(4*TContact!BZ50),"")</f>
        <v>14.901024012971037</v>
      </c>
      <c r="CA50">
        <f>IF(NJ!CA50,(9.80665^2*TFlight!CA50*(TFlight!CA50+TContact!CA50))/(4*TContact!CA50),"")</f>
        <v>15.727464209787094</v>
      </c>
      <c r="CB50">
        <f>IF(NJ!CB50,(9.80665^2*TFlight!CB50*(TFlight!CB50+TContact!CB50))/(4*TContact!CB50),"")</f>
        <v>15.800228419614266</v>
      </c>
      <c r="CC50">
        <f>IF(NJ!CC50,(9.80665^2*TFlight!CC50*(TFlight!CC50+TContact!CC50))/(4*TContact!CC50),"")</f>
        <v>13.903489833310001</v>
      </c>
      <c r="CD50">
        <f>IF(NJ!CD50,(9.80665^2*TFlight!CD50*(TFlight!CD50+TContact!CD50))/(4*TContact!CD50),"")</f>
        <v>12.407506078737775</v>
      </c>
      <c r="CE50">
        <f>IF(NJ!CE50,(9.80665^2*TFlight!CE50*(TFlight!CE50+TContact!CE50))/(4*TContact!CE50),"")</f>
        <v>12.516456287073801</v>
      </c>
      <c r="CF50">
        <f>IF(NJ!CF50,(9.80665^2*TFlight!CF50*(TFlight!CF50+TContact!CF50))/(4*TContact!CF50),"")</f>
        <v>13.175743348416761</v>
      </c>
      <c r="CG50">
        <f>IF(NJ!CG50,(9.80665^2*TFlight!CG50*(TFlight!CG50+TContact!CG50))/(4*TContact!CG50),"")</f>
        <v>13.447553726027543</v>
      </c>
      <c r="CH50">
        <f>IF(NJ!CH50,(9.80665^2*TFlight!CH50*(TFlight!CH50+TContact!CH50))/(4*TContact!CH50),"")</f>
        <v>13.537668779040077</v>
      </c>
      <c r="CI50">
        <f>IF(NJ!CI50,(9.80665^2*TFlight!CI50*(TFlight!CI50+TContact!CI50))/(4*TContact!CI50),"")</f>
        <v>14.966050102842537</v>
      </c>
      <c r="CJ50">
        <f>IF(NJ!CJ50,(9.80665^2*TFlight!CJ50*(TFlight!CJ50+TContact!CJ50))/(4*TContact!CJ50),"")</f>
        <v>16.345959993318047</v>
      </c>
      <c r="CK50">
        <f>IF(NJ!CK50,(9.80665^2*TFlight!CK50*(TFlight!CK50+TContact!CK50))/(4*TContact!CK50),"")</f>
        <v>21.202946892400632</v>
      </c>
      <c r="CL50">
        <f>IF(NJ!CL50,(9.80665^2*TFlight!CL50*(TFlight!CL50+TContact!CL50))/(4*TContact!CL50),"")</f>
        <v>17.946321655766262</v>
      </c>
      <c r="CM50">
        <f>IF(NJ!CM50,(9.80665^2*TFlight!CM50*(TFlight!CM50+TContact!CM50))/(4*TContact!CM50),"")</f>
        <v>15.392459874747161</v>
      </c>
      <c r="CN50">
        <f>IF(NJ!CN50,(9.80665^2*TFlight!CN50*(TFlight!CN50+TContact!CN50))/(4*TContact!CN50),"")</f>
        <v>15.186280399197511</v>
      </c>
      <c r="CO50">
        <f>IF(NJ!CO50,(9.80665^2*TFlight!CO50*(TFlight!CO50+TContact!CO50))/(4*TContact!CO50),"")</f>
        <v>14.046439672431756</v>
      </c>
      <c r="CP50">
        <f>IF(NJ!CP50,(9.80665^2*TFlight!CP50*(TFlight!CP50+TContact!CP50))/(4*TContact!CP50),"")</f>
        <v>14.094971937610156</v>
      </c>
      <c r="CQ50">
        <f>IF(NJ!CQ50,(9.80665^2*TFlight!CQ50*(TFlight!CQ50+TContact!CQ50))/(4*TContact!CQ50),"")</f>
        <v>13.136576282051726</v>
      </c>
      <c r="CR50">
        <f>IF(NJ!CR50,(9.80665^2*TFlight!CR50*(TFlight!CR50+TContact!CR50))/(4*TContact!CR50),"")</f>
        <v>13.846263586680413</v>
      </c>
      <c r="CS50">
        <f>IF(NJ!CS50,(9.80665^2*TFlight!CS50*(TFlight!CS50+TContact!CS50))/(4*TContact!CS50),"")</f>
        <v>13.542607491615668</v>
      </c>
      <c r="CT50">
        <f>IF(NJ!CT50,(9.80665^2*TFlight!CT50*(TFlight!CT50+TContact!CT50))/(4*TContact!CT50),"")</f>
        <v>14.908012394224539</v>
      </c>
      <c r="CU50">
        <f>IF(NJ!CU50,(9.80665^2*TFlight!CU50*(TFlight!CU50+TContact!CU50))/(4*TContact!CU50),"")</f>
        <v>13.284932146084884</v>
      </c>
      <c r="CV50">
        <f>IF(NJ!CV50,(9.80665^2*TFlight!CV50*(TFlight!CV50+TContact!CV50))/(4*TContact!CV50),"")</f>
        <v>13.43403351697248</v>
      </c>
      <c r="CW50">
        <f>IF(NJ!CW50,(9.80665^2*TFlight!CW50*(TFlight!CW50+TContact!CW50))/(4*TContact!CW50),"")</f>
        <v>10.329645203701967</v>
      </c>
      <c r="CX50">
        <f>IF(NJ!CX50,(9.80665^2*TFlight!CX50*(TFlight!CX50+TContact!CX50))/(4*TContact!CX50),"")</f>
        <v>11.179807165865626</v>
      </c>
      <c r="CY50">
        <f>IF(NJ!CY50,(9.80665^2*TFlight!CY50*(TFlight!CY50+TContact!CY50))/(4*TContact!CY50),"")</f>
        <v>13.196713834976386</v>
      </c>
      <c r="CZ50">
        <f>IF(NJ!CZ50,(9.80665^2*TFlight!CZ50*(TFlight!CZ50+TContact!CZ50))/(4*TContact!CZ50),"")</f>
        <v>13.352065994105043</v>
      </c>
      <c r="DA50">
        <f>IF(NJ!DA50,(9.80665^2*TFlight!DA50*(TFlight!DA50+TContact!DA50))/(4*TContact!DA50),"")</f>
        <v>11.877436592397693</v>
      </c>
      <c r="DB50">
        <f>IF(NJ!DB50,(9.80665^2*TFlight!DB50*(TFlight!DB50+TContact!DB50))/(4*TContact!DB50),"")</f>
        <v>11.354309879172581</v>
      </c>
      <c r="DC50">
        <f>IF(NJ!DC50,(9.80665^2*TFlight!DC50*(TFlight!DC50+TContact!DC50))/(4*TContact!DC50),"")</f>
        <v>9.5848523662400495</v>
      </c>
      <c r="DD50">
        <f>IF(NJ!DD50,(9.80665^2*TFlight!DD50*(TFlight!DD50+TContact!DD50))/(4*TContact!DD50),"")</f>
        <v>11.110770568620186</v>
      </c>
      <c r="DE50">
        <f>IF(NJ!DE50,(9.80665^2*TFlight!DE50*(TFlight!DE50+TContact!DE50))/(4*TContact!DE50),"")</f>
        <v>12.21942348102276</v>
      </c>
      <c r="DF50">
        <f>IF(NJ!DF50,(9.80665^2*TFlight!DF50*(TFlight!DF50+TContact!DF50))/(4*TContact!DF50),"")</f>
        <v>12.996740496355001</v>
      </c>
      <c r="DG50">
        <f>IF(NJ!DG50,(9.80665^2*TFlight!DG50*(TFlight!DG50+TContact!DG50))/(4*TContact!DG50),"")</f>
        <v>12.021298027812499</v>
      </c>
      <c r="DH50">
        <f>IF(NJ!DH50,(9.80665^2*TFlight!DH50*(TFlight!DH50+TContact!DH50))/(4*TContact!DH50),"")</f>
        <v>11.590621959337824</v>
      </c>
      <c r="DI50">
        <f>IF(NJ!DI50,(9.80665^2*TFlight!DI50*(TFlight!DI50+TContact!DI50))/(4*TContact!DI50),"")</f>
        <v>13.18886659876379</v>
      </c>
      <c r="DJ50">
        <f>IF(NJ!DJ50,(9.80665^2*TFlight!DJ50*(TFlight!DJ50+TContact!DJ50))/(4*TContact!DJ50),"")</f>
        <v>11.617597720908346</v>
      </c>
      <c r="DK50">
        <f>IF(NJ!DK50,(9.80665^2*TFlight!DK50*(TFlight!DK50+TContact!DK50))/(4*TContact!DK50),"")</f>
        <v>12.752192947903499</v>
      </c>
      <c r="DL50">
        <f>IF(NJ!DL50,(9.80665^2*TFlight!DL50*(TFlight!DL50+TContact!DL50))/(4*TContact!DL50),"")</f>
        <v>11.597922937895477</v>
      </c>
      <c r="DM50">
        <f>IF(NJ!DM50,(9.80665^2*TFlight!DM50*(TFlight!DM50+TContact!DM50))/(4*TContact!DM50),"")</f>
        <v>13.04993645745636</v>
      </c>
      <c r="DN50">
        <f>IF(NJ!DN50,(9.80665^2*TFlight!DN50*(TFlight!DN50+TContact!DN50))/(4*TContact!DN50),"")</f>
        <v>12.215189931486893</v>
      </c>
      <c r="DO50">
        <f>IF(NJ!DO50,(9.80665^2*TFlight!DO50*(TFlight!DO50+TContact!DO50))/(4*TContact!DO50),"")</f>
        <v>13.175743348416761</v>
      </c>
      <c r="DP50">
        <f>IF(NJ!DP50,(9.80665^2*TFlight!DP50*(TFlight!DP50+TContact!DP50))/(4*TContact!DP50),"")</f>
        <v>12.752192947903499</v>
      </c>
      <c r="DQ50">
        <f>IF(NJ!DQ50,(9.80665^2*TFlight!DQ50*(TFlight!DQ50+TContact!DQ50))/(4*TContact!DQ50),"")</f>
        <v>14.248619153028132</v>
      </c>
      <c r="DR50">
        <f>IF(NJ!DR50,(9.80665^2*TFlight!DR50*(TFlight!DR50+TContact!DR50))/(4*TContact!DR50),"")</f>
        <v>14.017255300360175</v>
      </c>
      <c r="DS50">
        <f>IF(NJ!DS50,(9.80665^2*TFlight!DS50*(TFlight!DS50+TContact!DS50))/(4*TContact!DS50),"")</f>
        <v>12.215118340630152</v>
      </c>
      <c r="DT50" t="str">
        <f>IF(NJ!DT50,(9.80665^2*TFlight!DT50*(TFlight!DT50+TContact!DT50))/(4*TContact!DT50),"")</f>
        <v/>
      </c>
      <c r="DU50" t="str">
        <f>IF(NJ!DU50,(9.80665^2*TFlight!DU50*(TFlight!DU50+TContact!DU50))/(4*TContact!DU50),"")</f>
        <v/>
      </c>
      <c r="DV50" t="str">
        <f>IF(NJ!DV50,(9.80665^2*TFlight!DV50*(TFlight!DV50+TContact!DV50))/(4*TContact!DV50),"")</f>
        <v/>
      </c>
      <c r="DW50" t="str">
        <f>IF(NJ!DW50,(9.80665^2*TFlight!DW50*(TFlight!DW50+TContact!DW50))/(4*TContact!DW50),"")</f>
        <v/>
      </c>
      <c r="DX50" t="str">
        <f>IF(NJ!DX50,(9.80665^2*TFlight!DX50*(TFlight!DX50+TContact!DX50))/(4*TContact!DX50),"")</f>
        <v/>
      </c>
      <c r="DY50" t="str">
        <f>IF(NJ!DY50,(9.80665^2*TFlight!DY50*(TFlight!DY50+TContact!DY50))/(4*TContact!DY50),"")</f>
        <v/>
      </c>
      <c r="DZ50" t="str">
        <f>IF(NJ!DZ50,(9.80665^2*TFlight!DZ50*(TFlight!DZ50+TContact!DZ50))/(4*TContact!DZ50),"")</f>
        <v/>
      </c>
      <c r="EA50" t="str">
        <f>IF(NJ!EA50,(9.80665^2*TFlight!EA50*(TFlight!EA50+TContact!EA50))/(4*TContact!EA50),"")</f>
        <v/>
      </c>
      <c r="EB50" t="str">
        <f>IF(NJ!EB50,(9.80665^2*TFlight!EB50*(TFlight!EB50+TContact!EB50))/(4*TContact!EB50),"")</f>
        <v/>
      </c>
      <c r="EC50" t="str">
        <f>IF(NJ!EC50,(9.80665^2*TFlight!EC50*(TFlight!EC50+TContact!EC50))/(4*TContact!EC50),"")</f>
        <v/>
      </c>
      <c r="ED50" t="str">
        <f>IF(NJ!ED50,(9.80665^2*TFlight!ED50*(TFlight!ED50+TContact!ED50))/(4*TContact!ED50),"")</f>
        <v/>
      </c>
      <c r="EE50" t="str">
        <f>IF(NJ!EE50,(9.80665^2*TFlight!EE50*(TFlight!EE50+TContact!EE50))/(4*TContact!EE50),"")</f>
        <v/>
      </c>
      <c r="EF50" t="str">
        <f>IF(NJ!EF50,(9.80665^2*TFlight!EF50*(TFlight!EF50+TContact!EF50))/(4*TContact!EF50),"")</f>
        <v/>
      </c>
      <c r="EG50" t="str">
        <f>IF(NJ!EG50,(9.80665^2*TFlight!EG50*(TFlight!EG50+TContact!EG50))/(4*TContact!EG50),"")</f>
        <v/>
      </c>
      <c r="EH50" t="str">
        <f>IF(NJ!EH50,(9.80665^2*TFlight!EH50*(TFlight!EH50+TContact!EH50))/(4*TContact!EH50),"")</f>
        <v/>
      </c>
      <c r="EI50" t="str">
        <f>IF(NJ!EI50,(9.80665^2*TFlight!EI50*(TFlight!EI50+TContact!EI50))/(4*TContact!EI50),"")</f>
        <v/>
      </c>
      <c r="EJ50" t="str">
        <f>IF(NJ!EJ50,(9.80665^2*TFlight!EJ50*(TFlight!EJ50+TContact!EJ50))/(4*TContact!EJ50),"")</f>
        <v/>
      </c>
      <c r="EK50" t="str">
        <f>IF(NJ!EK50,(9.80665^2*TFlight!EK50*(TFlight!EK50+TContact!EK50))/(4*TContact!EK50),"")</f>
        <v/>
      </c>
      <c r="EL50" t="str">
        <f>IF(NJ!EL50,(9.80665^2*TFlight!EL50*(TFlight!EL50+TContact!EL50))/(4*TContact!EL50),"")</f>
        <v/>
      </c>
      <c r="EM50" t="str">
        <f>IF(NJ!EM50,(9.80665^2*TFlight!EM50*(TFlight!EM50+TContact!EM50))/(4*TContact!EM50),"")</f>
        <v/>
      </c>
      <c r="EN50" t="str">
        <f>IF(NJ!EN50,(9.80665^2*TFlight!EN50*(TFlight!EN50+TContact!EN50))/(4*TContact!EN50),"")</f>
        <v/>
      </c>
      <c r="EO50" t="str">
        <f>IF(NJ!EO50,(9.80665^2*TFlight!EO50*(TFlight!EO50+TContact!EO50))/(4*TContact!EO50),"")</f>
        <v/>
      </c>
      <c r="EP50" t="str">
        <f>IF(NJ!EP50,(9.80665^2*TFlight!EP50*(TFlight!EP50+TContact!EP50))/(4*TContact!EP50),"")</f>
        <v/>
      </c>
      <c r="EQ50" t="str">
        <f>IF(NJ!EQ50,(9.80665^2*TFlight!EQ50*(TFlight!EQ50+TContact!EQ50))/(4*TContact!EQ50),"")</f>
        <v/>
      </c>
      <c r="ER50" t="str">
        <f>IF(NJ!ER50,(9.80665^2*TFlight!ER50*(TFlight!ER50+TContact!ER50))/(4*TContact!ER50),"")</f>
        <v/>
      </c>
      <c r="ES50" t="str">
        <f>IF(NJ!ES50,(9.80665^2*TFlight!ES50*(TFlight!ES50+TContact!ES50))/(4*TContact!ES50),"")</f>
        <v/>
      </c>
      <c r="ET50" t="str">
        <f>IF(NJ!ET50,(9.80665^2*TFlight!ET50*(TFlight!ET50+TContact!ET50))/(4*TContact!ET50),"")</f>
        <v/>
      </c>
      <c r="EU50" t="str">
        <f>IF(NJ!EU50,(9.80665^2*TFlight!EU50*(TFlight!EU50+TContact!EU50))/(4*TContact!EU50),"")</f>
        <v/>
      </c>
      <c r="EV50" t="str">
        <f>IF(NJ!EV50,(9.80665^2*TFlight!EV50*(TFlight!EV50+TContact!EV50))/(4*TContact!EV50),"")</f>
        <v/>
      </c>
      <c r="EW50" t="str">
        <f>IF(NJ!EW50,(9.80665^2*TFlight!EW50*(TFlight!EW50+TContact!EW50))/(4*TContact!EW50),"")</f>
        <v/>
      </c>
      <c r="EX50" t="str">
        <f>IF(NJ!EX50,(9.80665^2*TFlight!EX50*(TFlight!EX50+TContact!EX50))/(4*TContact!EX50),"")</f>
        <v/>
      </c>
      <c r="EY50" t="str">
        <f>IF(NJ!EY50,(9.80665^2*TFlight!EY50*(TFlight!EY50+TContact!EY50))/(4*TContact!EY50),"")</f>
        <v/>
      </c>
      <c r="EZ50" t="str">
        <f>IF(NJ!EZ50,(9.80665^2*TFlight!EZ50*(TFlight!EZ50+TContact!EZ50))/(4*TContact!EZ50),"")</f>
        <v/>
      </c>
      <c r="FA50" t="str">
        <f>IF(NJ!FA50,(9.80665^2*TFlight!FA50*(TFlight!FA50+TContact!FA50))/(4*TContact!FA50),"")</f>
        <v/>
      </c>
      <c r="FB50" t="str">
        <f>IF(NJ!FB50,(9.80665^2*TFlight!FB50*(TFlight!FB50+TContact!FB50))/(4*TContact!FB50),"")</f>
        <v/>
      </c>
      <c r="FC50" t="str">
        <f>IF(NJ!FC50,(9.80665^2*TFlight!FC50*(TFlight!FC50+TContact!FC50))/(4*TContact!FC50),"")</f>
        <v/>
      </c>
      <c r="FD50" t="str">
        <f>IF(NJ!FD50,(9.80665^2*TFlight!FD50*(TFlight!FD50+TContact!FD50))/(4*TContact!FD50),"")</f>
        <v/>
      </c>
      <c r="FE50" t="str">
        <f>IF(NJ!FE50,(9.80665^2*TFlight!FE50*(TFlight!FE50+TContact!FE50))/(4*TContact!FE50),"")</f>
        <v/>
      </c>
      <c r="FF50" t="str">
        <f>IF(NJ!FF50,(9.80665^2*TFlight!FF50*(TFlight!FF50+TContact!FF50))/(4*TContact!FF50),"")</f>
        <v/>
      </c>
      <c r="FG50" t="str">
        <f>IF(NJ!FG50,(9.80665^2*TFlight!FG50*(TFlight!FG50+TContact!FG50))/(4*TContact!FG50),"")</f>
        <v/>
      </c>
      <c r="FH50" t="str">
        <f>IF(NJ!FH50,(9.80665^2*TFlight!FH50*(TFlight!FH50+TContact!FH50))/(4*TContact!FH50),"")</f>
        <v/>
      </c>
      <c r="FI50" t="str">
        <f>IF(NJ!FI50,(9.80665^2*TFlight!FI50*(TFlight!FI50+TContact!FI50))/(4*TContact!FI50),"")</f>
        <v/>
      </c>
      <c r="FJ50" t="str">
        <f>IF(NJ!FJ50,(9.80665^2*TFlight!FJ50*(TFlight!FJ50+TContact!FJ50))/(4*TContact!FJ50),"")</f>
        <v/>
      </c>
      <c r="FK50" t="str">
        <f>IF(NJ!FK50,(9.80665^2*TFlight!FK50*(TFlight!FK50+TContact!FK50))/(4*TContact!FK50),"")</f>
        <v/>
      </c>
      <c r="FL50" t="str">
        <f>IF(NJ!FL50,(9.80665^2*TFlight!FL50*(TFlight!FL50+TContact!FL50))/(4*TContact!FL50),"")</f>
        <v/>
      </c>
      <c r="FM50" t="str">
        <f>IF(NJ!FM50,(9.80665^2*TFlight!FM50*(TFlight!FM50+TContact!FM50))/(4*TContact!FM50),"")</f>
        <v/>
      </c>
      <c r="FN50" t="str">
        <f>IF(NJ!FN50,(9.80665^2*TFlight!FN50*(TFlight!FN50+TContact!FN50))/(4*TContact!FN50),"")</f>
        <v/>
      </c>
      <c r="FO50" t="str">
        <f>IF(NJ!FO50,(9.80665^2*TFlight!FO50*(TFlight!FO50+TContact!FO50))/(4*TContact!FO50),"")</f>
        <v/>
      </c>
      <c r="FP50" t="str">
        <f>IF(NJ!FP50,(9.80665^2*TFlight!FP50*(TFlight!FP50+TContact!FP50))/(4*TContact!FP50),"")</f>
        <v/>
      </c>
      <c r="FQ50" t="str">
        <f>IF(NJ!FQ50,(9.80665^2*TFlight!FQ50*(TFlight!FQ50+TContact!FQ50))/(4*TContact!FQ50),"")</f>
        <v/>
      </c>
      <c r="FR50" t="str">
        <f>IF(NJ!FR50,(9.80665^2*TFlight!FR50*(TFlight!FR50+TContact!FR50))/(4*TContact!FR50),"")</f>
        <v/>
      </c>
      <c r="FT50">
        <f t="shared" si="1"/>
        <v>14.464824454499949</v>
      </c>
    </row>
    <row r="51" spans="1:176" x14ac:dyDescent="0.3">
      <c r="A51" s="2">
        <v>10</v>
      </c>
      <c r="B51" s="2" t="s">
        <v>130</v>
      </c>
      <c r="C51" t="s">
        <v>2</v>
      </c>
      <c r="D51" t="s">
        <v>1</v>
      </c>
      <c r="E51" s="13" t="s">
        <v>5</v>
      </c>
      <c r="F51" s="12">
        <v>121</v>
      </c>
      <c r="H51">
        <f>IF(NJ!H51,(9.80665^2*TFlight!H51*(TFlight!H51+TContact!H51))/(4*TContact!H51),"")</f>
        <v>6.2056286038695498</v>
      </c>
      <c r="I51">
        <f>IF(NJ!I51,(9.80665^2*TFlight!I51*(TFlight!I51+TContact!I51))/(4*TContact!I51),"")</f>
        <v>5.8416792606214658</v>
      </c>
      <c r="J51">
        <f>IF(NJ!J51,(9.80665^2*TFlight!J51*(TFlight!J51+TContact!J51))/(4*TContact!J51),"")</f>
        <v>6.5020562210919506</v>
      </c>
      <c r="K51">
        <f>IF(NJ!K51,(9.80665^2*TFlight!K51*(TFlight!K51+TContact!K51))/(4*TContact!K51),"")</f>
        <v>7.4062852867594398</v>
      </c>
      <c r="L51">
        <f>IF(NJ!L51,(9.80665^2*TFlight!L51*(TFlight!L51+TContact!L51))/(4*TContact!L51),"")</f>
        <v>7.890903320820513</v>
      </c>
      <c r="M51">
        <f>IF(NJ!M51,(9.80665^2*TFlight!M51*(TFlight!M51+TContact!M51))/(4*TContact!M51),"")</f>
        <v>6.8337369010944968</v>
      </c>
      <c r="N51">
        <f>IF(NJ!N51,(9.80665^2*TFlight!N51*(TFlight!N51+TContact!N51))/(4*TContact!N51),"")</f>
        <v>6.430058745098818</v>
      </c>
      <c r="O51">
        <f>IF(NJ!O51,(9.80665^2*TFlight!O51*(TFlight!O51+TContact!O51))/(4*TContact!O51),"")</f>
        <v>7.1340939568690915</v>
      </c>
      <c r="P51">
        <f>IF(NJ!P51,(9.80665^2*TFlight!P51*(TFlight!P51+TContact!P51))/(4*TContact!P51),"")</f>
        <v>6.3352919775951975</v>
      </c>
      <c r="Q51">
        <f>IF(NJ!Q51,(9.80665^2*TFlight!Q51*(TFlight!Q51+TContact!Q51))/(4*TContact!Q51),"")</f>
        <v>7.2383863154449708</v>
      </c>
      <c r="R51">
        <f>IF(NJ!R51,(9.80665^2*TFlight!R51*(TFlight!R51+TContact!R51))/(4*TContact!R51),"")</f>
        <v>7.3817718617952464</v>
      </c>
      <c r="S51">
        <f>IF(NJ!S51,(9.80665^2*TFlight!S51*(TFlight!S51+TContact!S51))/(4*TContact!S51),"")</f>
        <v>6.6750714482988043</v>
      </c>
      <c r="T51">
        <f>IF(NJ!T51,(9.80665^2*TFlight!T51*(TFlight!T51+TContact!T51))/(4*TContact!T51),"")</f>
        <v>7.4230496567672049</v>
      </c>
      <c r="U51">
        <f>IF(NJ!U51,(9.80665^2*TFlight!U51*(TFlight!U51+TContact!U51))/(4*TContact!U51),"")</f>
        <v>6.4882952555446654</v>
      </c>
      <c r="V51">
        <f>IF(NJ!V51,(9.80665^2*TFlight!V51*(TFlight!V51+TContact!V51))/(4*TContact!V51),"")</f>
        <v>6.7495123372613985</v>
      </c>
      <c r="W51">
        <f>IF(NJ!W51,(9.80665^2*TFlight!W51*(TFlight!W51+TContact!W51))/(4*TContact!W51),"")</f>
        <v>7.4399297242069009</v>
      </c>
      <c r="X51">
        <f>IF(NJ!X51,(9.80665^2*TFlight!X51*(TFlight!X51+TContact!X51))/(4*TContact!X51),"")</f>
        <v>6.3964488110779074</v>
      </c>
      <c r="Y51">
        <f>IF(NJ!Y51,(9.80665^2*TFlight!Y51*(TFlight!Y51+TContact!Y51))/(4*TContact!Y51),"")</f>
        <v>5.1974435590836388</v>
      </c>
      <c r="Z51">
        <f>IF(NJ!Z51,(9.80665^2*TFlight!Z51*(TFlight!Z51+TContact!Z51))/(4*TContact!Z51),"")</f>
        <v>5.8544468059920645</v>
      </c>
      <c r="AA51">
        <f>IF(NJ!AA51,(9.80665^2*TFlight!AA51*(TFlight!AA51+TContact!AA51))/(4*TContact!AA51),"")</f>
        <v>4.7532610898037833</v>
      </c>
      <c r="AB51">
        <f>IF(NJ!AB51,(9.80665^2*TFlight!AB51*(TFlight!AB51+TContact!AB51))/(4*TContact!AB51),"")</f>
        <v>6.3498213511195303</v>
      </c>
      <c r="AC51">
        <f>IF(NJ!AC51,(9.80665^2*TFlight!AC51*(TFlight!AC51+TContact!AC51))/(4*TContact!AC51),"")</f>
        <v>6.5603174674414353</v>
      </c>
      <c r="AD51">
        <f>IF(NJ!AD51,(9.80665^2*TFlight!AD51*(TFlight!AD51+TContact!AD51))/(4*TContact!AD51),"")</f>
        <v>6.3370023591820104</v>
      </c>
      <c r="AE51">
        <f>IF(NJ!AE51,(9.80665^2*TFlight!AE51*(TFlight!AE51+TContact!AE51))/(4*TContact!AE51),"")</f>
        <v>5.2864325927195894</v>
      </c>
      <c r="AF51">
        <f>IF(NJ!AF51,(9.80665^2*TFlight!AF51*(TFlight!AF51+TContact!AF51))/(4*TContact!AF51),"")</f>
        <v>7.4919734633834461</v>
      </c>
      <c r="AG51">
        <f>IF(NJ!AG51,(9.80665^2*TFlight!AG51*(TFlight!AG51+TContact!AG51))/(4*TContact!AG51),"")</f>
        <v>7.3183316774195122</v>
      </c>
      <c r="AH51">
        <f>IF(NJ!AH51,(9.80665^2*TFlight!AH51*(TFlight!AH51+TContact!AH51))/(4*TContact!AH51),"")</f>
        <v>6.8320806684931057</v>
      </c>
      <c r="AI51">
        <f>IF(NJ!AI51,(9.80665^2*TFlight!AI51*(TFlight!AI51+TContact!AI51))/(4*TContact!AI51),"")</f>
        <v>5.65032231457909</v>
      </c>
      <c r="AJ51">
        <f>IF(NJ!AJ51,(9.80665^2*TFlight!AJ51*(TFlight!AJ51+TContact!AJ51))/(4*TContact!AJ51),"")</f>
        <v>6.2887992688260219</v>
      </c>
      <c r="AK51">
        <f>IF(NJ!AK51,(9.80665^2*TFlight!AK51*(TFlight!AK51+TContact!AK51))/(4*TContact!AK51),"")</f>
        <v>5.8011744413756325</v>
      </c>
      <c r="AL51">
        <f>IF(NJ!AL51,(9.80665^2*TFlight!AL51*(TFlight!AL51+TContact!AL51))/(4*TContact!AL51),"")</f>
        <v>5.844896528158058</v>
      </c>
      <c r="AM51">
        <f>IF(NJ!AM51,(9.80665^2*TFlight!AM51*(TFlight!AM51+TContact!AM51))/(4*TContact!AM51),"")</f>
        <v>5.9396526420243445</v>
      </c>
      <c r="AN51">
        <f>IF(NJ!AN51,(9.80665^2*TFlight!AN51*(TFlight!AN51+TContact!AN51))/(4*TContact!AN51),"")</f>
        <v>6.251348185781314</v>
      </c>
      <c r="AO51">
        <f>IF(NJ!AO51,(9.80665^2*TFlight!AO51*(TFlight!AO51+TContact!AO51))/(4*TContact!AO51),"")</f>
        <v>6.4612677303979025</v>
      </c>
      <c r="AP51">
        <f>IF(NJ!AP51,(9.80665^2*TFlight!AP51*(TFlight!AP51+TContact!AP51))/(4*TContact!AP51),"")</f>
        <v>7.0340953809131506</v>
      </c>
      <c r="AQ51">
        <f>IF(NJ!AQ51,(9.80665^2*TFlight!AQ51*(TFlight!AQ51+TContact!AQ51))/(4*TContact!AQ51),"")</f>
        <v>6.8084956728222128</v>
      </c>
      <c r="AR51">
        <f>IF(NJ!AR51,(9.80665^2*TFlight!AR51*(TFlight!AR51+TContact!AR51))/(4*TContact!AR51),"")</f>
        <v>6.5300878175771597</v>
      </c>
      <c r="AS51">
        <f>IF(NJ!AS51,(9.80665^2*TFlight!AS51*(TFlight!AS51+TContact!AS51))/(4*TContact!AS51),"")</f>
        <v>6.434879909988342</v>
      </c>
      <c r="AT51">
        <f>IF(NJ!AT51,(9.80665^2*TFlight!AT51*(TFlight!AT51+TContact!AT51))/(4*TContact!AT51),"")</f>
        <v>6.5467416616703638</v>
      </c>
      <c r="AU51">
        <f>IF(NJ!AU51,(9.80665^2*TFlight!AU51*(TFlight!AU51+TContact!AU51))/(4*TContact!AU51),"")</f>
        <v>7.4570634654995906</v>
      </c>
      <c r="AV51">
        <f>IF(NJ!AV51,(9.80665^2*TFlight!AV51*(TFlight!AV51+TContact!AV51))/(4*TContact!AV51),"")</f>
        <v>6.0003648976743635</v>
      </c>
      <c r="AW51">
        <f>IF(NJ!AW51,(9.80665^2*TFlight!AW51*(TFlight!AW51+TContact!AW51))/(4*TContact!AW51),"")</f>
        <v>6.8186572420824065</v>
      </c>
      <c r="AX51">
        <f>IF(NJ!AX51,(9.80665^2*TFlight!AX51*(TFlight!AX51+TContact!AX51))/(4*TContact!AX51),"")</f>
        <v>7.0795306939695788</v>
      </c>
      <c r="AY51">
        <f>IF(NJ!AY51,(9.80665^2*TFlight!AY51*(TFlight!AY51+TContact!AY51))/(4*TContact!AY51),"")</f>
        <v>7.0078303454328417</v>
      </c>
      <c r="AZ51">
        <f>IF(NJ!AZ51,(9.80665^2*TFlight!AZ51*(TFlight!AZ51+TContact!AZ51))/(4*TContact!AZ51),"")</f>
        <v>8.4042568364061303</v>
      </c>
      <c r="BA51">
        <f>IF(NJ!BA51,(9.80665^2*TFlight!BA51*(TFlight!BA51+TContact!BA51))/(4*TContact!BA51),"")</f>
        <v>7.871270301013535</v>
      </c>
      <c r="BB51">
        <f>IF(NJ!BB51,(9.80665^2*TFlight!BB51*(TFlight!BB51+TContact!BB51))/(4*TContact!BB51),"")</f>
        <v>6.5406789724052556</v>
      </c>
      <c r="BC51">
        <f>IF(NJ!BC51,(9.80665^2*TFlight!BC51*(TFlight!BC51+TContact!BC51))/(4*TContact!BC51),"")</f>
        <v>5.9890935829598275</v>
      </c>
      <c r="BD51">
        <f>IF(NJ!BD51,(9.80665^2*TFlight!BD51*(TFlight!BD51+TContact!BD51))/(4*TContact!BD51),"")</f>
        <v>5.5135855137391001</v>
      </c>
      <c r="BE51">
        <f>IF(NJ!BE51,(9.80665^2*TFlight!BE51*(TFlight!BE51+TContact!BE51))/(4*TContact!BE51),"")</f>
        <v>6.6382154132218245</v>
      </c>
      <c r="BF51">
        <f>IF(NJ!BF51,(9.80665^2*TFlight!BF51*(TFlight!BF51+TContact!BF51))/(4*TContact!BF51),"")</f>
        <v>5.9779510832706002</v>
      </c>
      <c r="BG51">
        <f>IF(NJ!BG51,(9.80665^2*TFlight!BG51*(TFlight!BG51+TContact!BG51))/(4*TContact!BG51),"")</f>
        <v>7.1926501316176754</v>
      </c>
      <c r="BH51">
        <f>IF(NJ!BH51,(9.80665^2*TFlight!BH51*(TFlight!BH51+TContact!BH51))/(4*TContact!BH51),"")</f>
        <v>7.871270301013535</v>
      </c>
      <c r="BI51">
        <f>IF(NJ!BI51,(9.80665^2*TFlight!BI51*(TFlight!BI51+TContact!BI51))/(4*TContact!BI51),"")</f>
        <v>7.9551672705026508</v>
      </c>
      <c r="BJ51">
        <f>IF(NJ!BJ51,(9.80665^2*TFlight!BJ51*(TFlight!BJ51+TContact!BJ51))/(4*TContact!BJ51),"")</f>
        <v>7.4231515321742192</v>
      </c>
      <c r="BK51">
        <f>IF(NJ!BK51,(9.80665^2*TFlight!BK51*(TFlight!BK51+TContact!BK51))/(4*TContact!BK51),"")</f>
        <v>7.2142448286421113</v>
      </c>
      <c r="BL51">
        <f>IF(NJ!BL51,(9.80665^2*TFlight!BL51*(TFlight!BL51+TContact!BL51))/(4*TContact!BL51),"")</f>
        <v>6.4560552791195995</v>
      </c>
      <c r="BM51">
        <f>IF(NJ!BM51,(9.80665^2*TFlight!BM51*(TFlight!BM51+TContact!BM51))/(4*TContact!BM51),"")</f>
        <v>5.1698530246777459</v>
      </c>
      <c r="BN51">
        <f>IF(NJ!BN51,(9.80665^2*TFlight!BN51*(TFlight!BN51+TContact!BN51))/(4*TContact!BN51),"")</f>
        <v>5.6976831063936002</v>
      </c>
      <c r="BO51">
        <f>IF(NJ!BO51,(9.80665^2*TFlight!BO51*(TFlight!BO51+TContact!BO51))/(4*TContact!BO51),"")</f>
        <v>5.6786322112333325</v>
      </c>
      <c r="BP51">
        <f>IF(NJ!BP51,(9.80665^2*TFlight!BP51*(TFlight!BP51+TContact!BP51))/(4*TContact!BP51),"")</f>
        <v>5.315085138714104</v>
      </c>
      <c r="BQ51">
        <f>IF(NJ!BQ51,(9.80665^2*TFlight!BQ51*(TFlight!BQ51+TContact!BQ51))/(4*TContact!BQ51),"")</f>
        <v>3.9947698061653845</v>
      </c>
      <c r="BR51">
        <f>IF(NJ!BR51,(9.80665^2*TFlight!BR51*(TFlight!BR51+TContact!BR51))/(4*TContact!BR51),"")</f>
        <v>5.2353399217469008</v>
      </c>
      <c r="BS51">
        <f>IF(NJ!BS51,(9.80665^2*TFlight!BS51*(TFlight!BS51+TContact!BS51))/(4*TContact!BS51),"")</f>
        <v>5.0498639970082158</v>
      </c>
      <c r="BT51">
        <f>IF(NJ!BT51,(9.80665^2*TFlight!BT51*(TFlight!BT51+TContact!BT51))/(4*TContact!BT51),"")</f>
        <v>4.4993131656501264</v>
      </c>
      <c r="BU51">
        <f>IF(NJ!BU51,(9.80665^2*TFlight!BU51*(TFlight!BU51+TContact!BU51))/(4*TContact!BU51),"")</f>
        <v>4.4551617422389</v>
      </c>
      <c r="BV51">
        <f>IF(NJ!BV51,(9.80665^2*TFlight!BV51*(TFlight!BV51+TContact!BV51))/(4*TContact!BV51),"")</f>
        <v>4.9828971204479808</v>
      </c>
      <c r="BW51">
        <f>IF(NJ!BW51,(9.80665^2*TFlight!BW51*(TFlight!BW51+TContact!BW51))/(4*TContact!BW51),"")</f>
        <v>4.8742742629879725</v>
      </c>
      <c r="BX51">
        <f>IF(NJ!BX51,(9.80665^2*TFlight!BX51*(TFlight!BX51+TContact!BX51))/(4*TContact!BX51),"")</f>
        <v>4.1537197644515835</v>
      </c>
      <c r="BY51">
        <f>IF(NJ!BY51,(9.80665^2*TFlight!BY51*(TFlight!BY51+TContact!BY51))/(4*TContact!BY51),"")</f>
        <v>4.1777704341573179</v>
      </c>
      <c r="BZ51">
        <f>IF(NJ!BZ51,(9.80665^2*TFlight!BZ51*(TFlight!BZ51+TContact!BZ51))/(4*TContact!BZ51),"")</f>
        <v>3.6586109610667203</v>
      </c>
      <c r="CA51">
        <f>IF(NJ!CA51,(9.80665^2*TFlight!CA51*(TFlight!CA51+TContact!CA51))/(4*TContact!CA51),"")</f>
        <v>4.9739736355938167</v>
      </c>
      <c r="CB51">
        <f>IF(NJ!CB51,(9.80665^2*TFlight!CB51*(TFlight!CB51+TContact!CB51))/(4*TContact!CB51),"")</f>
        <v>5.1638805089227731</v>
      </c>
      <c r="CC51">
        <f>IF(NJ!CC51,(9.80665^2*TFlight!CC51*(TFlight!CC51+TContact!CC51))/(4*TContact!CC51),"")</f>
        <v>5.2163846799257803</v>
      </c>
      <c r="CD51">
        <f>IF(NJ!CD51,(9.80665^2*TFlight!CD51*(TFlight!CD51+TContact!CD51))/(4*TContact!CD51),"")</f>
        <v>3.9968834409834608</v>
      </c>
      <c r="CE51">
        <f>IF(NJ!CE51,(9.80665^2*TFlight!CE51*(TFlight!CE51+TContact!CE51))/(4*TContact!CE51),"")</f>
        <v>4.8784613087413629</v>
      </c>
      <c r="CF51">
        <f>IF(NJ!CF51,(9.80665^2*TFlight!CF51*(TFlight!CF51+TContact!CF51))/(4*TContact!CF51),"")</f>
        <v>4.6012058080106284</v>
      </c>
      <c r="CG51">
        <f>IF(NJ!CG51,(9.80665^2*TFlight!CG51*(TFlight!CG51+TContact!CG51))/(4*TContact!CG51),"")</f>
        <v>4.7835257779372311</v>
      </c>
      <c r="CH51">
        <f>IF(NJ!CH51,(9.80665^2*TFlight!CH51*(TFlight!CH51+TContact!CH51))/(4*TContact!CH51),"")</f>
        <v>4.865530396981451</v>
      </c>
      <c r="CI51">
        <f>IF(NJ!CI51,(9.80665^2*TFlight!CI51*(TFlight!CI51+TContact!CI51))/(4*TContact!CI51),"")</f>
        <v>3.653960320325468</v>
      </c>
      <c r="CJ51">
        <f>IF(NJ!CJ51,(9.80665^2*TFlight!CJ51*(TFlight!CJ51+TContact!CJ51))/(4*TContact!CJ51),"")</f>
        <v>4.343785231502304</v>
      </c>
      <c r="CK51">
        <f>IF(NJ!CK51,(9.80665^2*TFlight!CK51*(TFlight!CK51+TContact!CK51))/(4*TContact!CK51),"")</f>
        <v>3.4711498055308585</v>
      </c>
      <c r="CL51">
        <f>IF(NJ!CL51,(9.80665^2*TFlight!CL51*(TFlight!CL51+TContact!CL51))/(4*TContact!CL51),"")</f>
        <v>4.3136072923191513</v>
      </c>
      <c r="CM51">
        <f>IF(NJ!CM51,(9.80665^2*TFlight!CM51*(TFlight!CM51+TContact!CM51))/(4*TContact!CM51),"")</f>
        <v>3.6633118790051755</v>
      </c>
      <c r="CN51">
        <f>IF(NJ!CN51,(9.80665^2*TFlight!CN51*(TFlight!CN51+TContact!CN51))/(4*TContact!CN51),"")</f>
        <v>3.1847581975156309</v>
      </c>
      <c r="CO51">
        <f>IF(NJ!CO51,(9.80665^2*TFlight!CO51*(TFlight!CO51+TContact!CO51))/(4*TContact!CO51),"")</f>
        <v>3.8310497321422128</v>
      </c>
      <c r="CP51">
        <f>IF(NJ!CP51,(9.80665^2*TFlight!CP51*(TFlight!CP51+TContact!CP51))/(4*TContact!CP51),"")</f>
        <v>4.6260702536286002</v>
      </c>
      <c r="CQ51">
        <f>IF(NJ!CQ51,(9.80665^2*TFlight!CQ51*(TFlight!CQ51+TContact!CQ51))/(4*TContact!CQ51),"")</f>
        <v>4.6822620027881978</v>
      </c>
      <c r="CR51">
        <f>IF(NJ!CR51,(9.80665^2*TFlight!CR51*(TFlight!CR51+TContact!CR51))/(4*TContact!CR51),"")</f>
        <v>5.0087335782782736</v>
      </c>
      <c r="CS51">
        <f>IF(NJ!CS51,(9.80665^2*TFlight!CS51*(TFlight!CS51+TContact!CS51))/(4*TContact!CS51),"")</f>
        <v>4.8315776073420897</v>
      </c>
      <c r="CT51">
        <f>IF(NJ!CT51,(9.80665^2*TFlight!CT51*(TFlight!CT51+TContact!CT51))/(4*TContact!CT51),"")</f>
        <v>5.0175483697733156</v>
      </c>
      <c r="CU51">
        <f>IF(NJ!CU51,(9.80665^2*TFlight!CU51*(TFlight!CU51+TContact!CU51))/(4*TContact!CU51),"")</f>
        <v>4.1716575556071103</v>
      </c>
      <c r="CV51">
        <f>IF(NJ!CV51,(9.80665^2*TFlight!CV51*(TFlight!CV51+TContact!CV51))/(4*TContact!CV51),"")</f>
        <v>4.4012402615488391</v>
      </c>
      <c r="CW51">
        <f>IF(NJ!CW51,(9.80665^2*TFlight!CW51*(TFlight!CW51+TContact!CW51))/(4*TContact!CW51),"")</f>
        <v>3.895159083549482</v>
      </c>
      <c r="CX51">
        <f>IF(NJ!CX51,(9.80665^2*TFlight!CX51*(TFlight!CX51+TContact!CX51))/(4*TContact!CX51),"")</f>
        <v>4.3308552585502627</v>
      </c>
      <c r="CY51">
        <f>IF(NJ!CY51,(9.80665^2*TFlight!CY51*(TFlight!CY51+TContact!CY51))/(4*TContact!CY51),"")</f>
        <v>5.0763850910925612</v>
      </c>
      <c r="CZ51">
        <f>IF(NJ!CZ51,(9.80665^2*TFlight!CZ51*(TFlight!CZ51+TContact!CZ51))/(4*TContact!CZ51),"")</f>
        <v>5.3976424257330287</v>
      </c>
      <c r="DA51">
        <f>IF(NJ!DA51,(9.80665^2*TFlight!DA51*(TFlight!DA51+TContact!DA51))/(4*TContact!DA51),"")</f>
        <v>4.1716575556071103</v>
      </c>
      <c r="DB51">
        <f>IF(NJ!DB51,(9.80665^2*TFlight!DB51*(TFlight!DB51+TContact!DB51))/(4*TContact!DB51),"")</f>
        <v>4.3985296783869732</v>
      </c>
      <c r="DC51">
        <f>IF(NJ!DC51,(9.80665^2*TFlight!DC51*(TFlight!DC51+TContact!DC51))/(4*TContact!DC51),"")</f>
        <v>5.0264674783274694</v>
      </c>
      <c r="DD51">
        <f>IF(NJ!DD51,(9.80665^2*TFlight!DD51*(TFlight!DD51+TContact!DD51))/(4*TContact!DD51),"")</f>
        <v>5.0919843868425527</v>
      </c>
      <c r="DE51">
        <f>IF(NJ!DE51,(9.80665^2*TFlight!DE51*(TFlight!DE51+TContact!DE51))/(4*TContact!DE51),"")</f>
        <v>4.5792828864688522</v>
      </c>
      <c r="DF51">
        <f>IF(NJ!DF51,(9.80665^2*TFlight!DF51*(TFlight!DF51+TContact!DF51))/(4*TContact!DF51),"")</f>
        <v>5.4200122264674615</v>
      </c>
      <c r="DG51">
        <f>IF(NJ!DG51,(9.80665^2*TFlight!DG51*(TFlight!DG51+TContact!DG51))/(4*TContact!DG51),"")</f>
        <v>4.2360225709298813</v>
      </c>
      <c r="DH51">
        <f>IF(NJ!DH51,(9.80665^2*TFlight!DH51*(TFlight!DH51+TContact!DH51))/(4*TContact!DH51),"")</f>
        <v>4.4586478133094021</v>
      </c>
      <c r="DI51">
        <f>IF(NJ!DI51,(9.80665^2*TFlight!DI51*(TFlight!DI51+TContact!DI51))/(4*TContact!DI51),"")</f>
        <v>4.9547903344334712</v>
      </c>
      <c r="DJ51">
        <f>IF(NJ!DJ51,(9.80665^2*TFlight!DJ51*(TFlight!DJ51+TContact!DJ51))/(4*TContact!DJ51),"")</f>
        <v>4.7853456245653616</v>
      </c>
      <c r="DK51">
        <f>IF(NJ!DK51,(9.80665^2*TFlight!DK51*(TFlight!DK51+TContact!DK51))/(4*TContact!DK51),"")</f>
        <v>4.3348228245528642</v>
      </c>
      <c r="DL51">
        <f>IF(NJ!DL51,(9.80665^2*TFlight!DL51*(TFlight!DL51+TContact!DL51))/(4*TContact!DL51),"")</f>
        <v>1.2457235209040862</v>
      </c>
      <c r="DM51">
        <f>IF(NJ!DM51,(9.80665^2*TFlight!DM51*(TFlight!DM51+TContact!DM51))/(4*TContact!DM51),"")</f>
        <v>3.2611331711468599</v>
      </c>
      <c r="DN51">
        <f>IF(NJ!DN51,(9.80665^2*TFlight!DN51*(TFlight!DN51+TContact!DN51))/(4*TContact!DN51),"")</f>
        <v>3.9603083689141303</v>
      </c>
      <c r="DO51">
        <f>IF(NJ!DO51,(9.80665^2*TFlight!DO51*(TFlight!DO51+TContact!DO51))/(4*TContact!DO51),"")</f>
        <v>3.7935094987880995</v>
      </c>
      <c r="DP51">
        <f>IF(NJ!DP51,(9.80665^2*TFlight!DP51*(TFlight!DP51+TContact!DP51))/(4*TContact!DP51),"")</f>
        <v>3.8362471948096148</v>
      </c>
      <c r="DQ51">
        <f>IF(NJ!DQ51,(9.80665^2*TFlight!DQ51*(TFlight!DQ51+TContact!DQ51))/(4*TContact!DQ51),"")</f>
        <v>3.9279229218587344</v>
      </c>
      <c r="DR51">
        <f>IF(NJ!DR51,(9.80665^2*TFlight!DR51*(TFlight!DR51+TContact!DR51))/(4*TContact!DR51),"")</f>
        <v>3.3464208028652802</v>
      </c>
      <c r="DS51">
        <f>IF(NJ!DS51,(9.80665^2*TFlight!DS51*(TFlight!DS51+TContact!DS51))/(4*TContact!DS51),"")</f>
        <v>3.2447590202493486</v>
      </c>
      <c r="DT51">
        <f>IF(NJ!DT51,(9.80665^2*TFlight!DT51*(TFlight!DT51+TContact!DT51))/(4*TContact!DT51),"")</f>
        <v>3.5029476048263786</v>
      </c>
      <c r="DU51">
        <f>IF(NJ!DU51,(9.80665^2*TFlight!DU51*(TFlight!DU51+TContact!DU51))/(4*TContact!DU51),"")</f>
        <v>2.3220414014344559</v>
      </c>
      <c r="DV51">
        <f>IF(NJ!DV51,(9.80665^2*TFlight!DV51*(TFlight!DV51+TContact!DV51))/(4*TContact!DV51),"")</f>
        <v>4.5189274923426401</v>
      </c>
      <c r="DW51">
        <f>IF(NJ!DW51,(9.80665^2*TFlight!DW51*(TFlight!DW51+TContact!DW51))/(4*TContact!DW51),"")</f>
        <v>3.6875999550205276</v>
      </c>
      <c r="DX51" t="str">
        <f>IF(NJ!DX51,(9.80665^2*TFlight!DX51*(TFlight!DX51+TContact!DX51))/(4*TContact!DX51),"")</f>
        <v/>
      </c>
      <c r="DY51" t="str">
        <f>IF(NJ!DY51,(9.80665^2*TFlight!DY51*(TFlight!DY51+TContact!DY51))/(4*TContact!DY51),"")</f>
        <v/>
      </c>
      <c r="DZ51" t="str">
        <f>IF(NJ!DZ51,(9.80665^2*TFlight!DZ51*(TFlight!DZ51+TContact!DZ51))/(4*TContact!DZ51),"")</f>
        <v/>
      </c>
      <c r="EA51" t="str">
        <f>IF(NJ!EA51,(9.80665^2*TFlight!EA51*(TFlight!EA51+TContact!EA51))/(4*TContact!EA51),"")</f>
        <v/>
      </c>
      <c r="EB51" t="str">
        <f>IF(NJ!EB51,(9.80665^2*TFlight!EB51*(TFlight!EB51+TContact!EB51))/(4*TContact!EB51),"")</f>
        <v/>
      </c>
      <c r="EC51" t="str">
        <f>IF(NJ!EC51,(9.80665^2*TFlight!EC51*(TFlight!EC51+TContact!EC51))/(4*TContact!EC51),"")</f>
        <v/>
      </c>
      <c r="ED51" t="str">
        <f>IF(NJ!ED51,(9.80665^2*TFlight!ED51*(TFlight!ED51+TContact!ED51))/(4*TContact!ED51),"")</f>
        <v/>
      </c>
      <c r="EE51" t="str">
        <f>IF(NJ!EE51,(9.80665^2*TFlight!EE51*(TFlight!EE51+TContact!EE51))/(4*TContact!EE51),"")</f>
        <v/>
      </c>
      <c r="EF51" t="str">
        <f>IF(NJ!EF51,(9.80665^2*TFlight!EF51*(TFlight!EF51+TContact!EF51))/(4*TContact!EF51),"")</f>
        <v/>
      </c>
      <c r="EG51" t="str">
        <f>IF(NJ!EG51,(9.80665^2*TFlight!EG51*(TFlight!EG51+TContact!EG51))/(4*TContact!EG51),"")</f>
        <v/>
      </c>
      <c r="EH51" t="str">
        <f>IF(NJ!EH51,(9.80665^2*TFlight!EH51*(TFlight!EH51+TContact!EH51))/(4*TContact!EH51),"")</f>
        <v/>
      </c>
      <c r="EI51" t="str">
        <f>IF(NJ!EI51,(9.80665^2*TFlight!EI51*(TFlight!EI51+TContact!EI51))/(4*TContact!EI51),"")</f>
        <v/>
      </c>
      <c r="EJ51" t="str">
        <f>IF(NJ!EJ51,(9.80665^2*TFlight!EJ51*(TFlight!EJ51+TContact!EJ51))/(4*TContact!EJ51),"")</f>
        <v/>
      </c>
      <c r="EK51" t="str">
        <f>IF(NJ!EK51,(9.80665^2*TFlight!EK51*(TFlight!EK51+TContact!EK51))/(4*TContact!EK51),"")</f>
        <v/>
      </c>
      <c r="EL51" t="str">
        <f>IF(NJ!EL51,(9.80665^2*TFlight!EL51*(TFlight!EL51+TContact!EL51))/(4*TContact!EL51),"")</f>
        <v/>
      </c>
      <c r="EM51" t="str">
        <f>IF(NJ!EM51,(9.80665^2*TFlight!EM51*(TFlight!EM51+TContact!EM51))/(4*TContact!EM51),"")</f>
        <v/>
      </c>
      <c r="EN51" t="str">
        <f>IF(NJ!EN51,(9.80665^2*TFlight!EN51*(TFlight!EN51+TContact!EN51))/(4*TContact!EN51),"")</f>
        <v/>
      </c>
      <c r="EO51" t="str">
        <f>IF(NJ!EO51,(9.80665^2*TFlight!EO51*(TFlight!EO51+TContact!EO51))/(4*TContact!EO51),"")</f>
        <v/>
      </c>
      <c r="EP51" t="str">
        <f>IF(NJ!EP51,(9.80665^2*TFlight!EP51*(TFlight!EP51+TContact!EP51))/(4*TContact!EP51),"")</f>
        <v/>
      </c>
      <c r="EQ51" t="str">
        <f>IF(NJ!EQ51,(9.80665^2*TFlight!EQ51*(TFlight!EQ51+TContact!EQ51))/(4*TContact!EQ51),"")</f>
        <v/>
      </c>
      <c r="ER51" t="str">
        <f>IF(NJ!ER51,(9.80665^2*TFlight!ER51*(TFlight!ER51+TContact!ER51))/(4*TContact!ER51),"")</f>
        <v/>
      </c>
      <c r="ES51" t="str">
        <f>IF(NJ!ES51,(9.80665^2*TFlight!ES51*(TFlight!ES51+TContact!ES51))/(4*TContact!ES51),"")</f>
        <v/>
      </c>
      <c r="ET51" t="str">
        <f>IF(NJ!ET51,(9.80665^2*TFlight!ET51*(TFlight!ET51+TContact!ET51))/(4*TContact!ET51),"")</f>
        <v/>
      </c>
      <c r="EU51" t="str">
        <f>IF(NJ!EU51,(9.80665^2*TFlight!EU51*(TFlight!EU51+TContact!EU51))/(4*TContact!EU51),"")</f>
        <v/>
      </c>
      <c r="EV51" t="str">
        <f>IF(NJ!EV51,(9.80665^2*TFlight!EV51*(TFlight!EV51+TContact!EV51))/(4*TContact!EV51),"")</f>
        <v/>
      </c>
      <c r="EW51" t="str">
        <f>IF(NJ!EW51,(9.80665^2*TFlight!EW51*(TFlight!EW51+TContact!EW51))/(4*TContact!EW51),"")</f>
        <v/>
      </c>
      <c r="EX51" t="str">
        <f>IF(NJ!EX51,(9.80665^2*TFlight!EX51*(TFlight!EX51+TContact!EX51))/(4*TContact!EX51),"")</f>
        <v/>
      </c>
      <c r="EY51" t="str">
        <f>IF(NJ!EY51,(9.80665^2*TFlight!EY51*(TFlight!EY51+TContact!EY51))/(4*TContact!EY51),"")</f>
        <v/>
      </c>
      <c r="EZ51" t="str">
        <f>IF(NJ!EZ51,(9.80665^2*TFlight!EZ51*(TFlight!EZ51+TContact!EZ51))/(4*TContact!EZ51),"")</f>
        <v/>
      </c>
      <c r="FA51" t="str">
        <f>IF(NJ!FA51,(9.80665^2*TFlight!FA51*(TFlight!FA51+TContact!FA51))/(4*TContact!FA51),"")</f>
        <v/>
      </c>
      <c r="FB51" t="str">
        <f>IF(NJ!FB51,(9.80665^2*TFlight!FB51*(TFlight!FB51+TContact!FB51))/(4*TContact!FB51),"")</f>
        <v/>
      </c>
      <c r="FC51" t="str">
        <f>IF(NJ!FC51,(9.80665^2*TFlight!FC51*(TFlight!FC51+TContact!FC51))/(4*TContact!FC51),"")</f>
        <v/>
      </c>
      <c r="FD51" t="str">
        <f>IF(NJ!FD51,(9.80665^2*TFlight!FD51*(TFlight!FD51+TContact!FD51))/(4*TContact!FD51),"")</f>
        <v/>
      </c>
      <c r="FE51" t="str">
        <f>IF(NJ!FE51,(9.80665^2*TFlight!FE51*(TFlight!FE51+TContact!FE51))/(4*TContact!FE51),"")</f>
        <v/>
      </c>
      <c r="FF51" t="str">
        <f>IF(NJ!FF51,(9.80665^2*TFlight!FF51*(TFlight!FF51+TContact!FF51))/(4*TContact!FF51),"")</f>
        <v/>
      </c>
      <c r="FG51" t="str">
        <f>IF(NJ!FG51,(9.80665^2*TFlight!FG51*(TFlight!FG51+TContact!FG51))/(4*TContact!FG51),"")</f>
        <v/>
      </c>
      <c r="FH51" t="str">
        <f>IF(NJ!FH51,(9.80665^2*TFlight!FH51*(TFlight!FH51+TContact!FH51))/(4*TContact!FH51),"")</f>
        <v/>
      </c>
      <c r="FI51" t="str">
        <f>IF(NJ!FI51,(9.80665^2*TFlight!FI51*(TFlight!FI51+TContact!FI51))/(4*TContact!FI51),"")</f>
        <v/>
      </c>
      <c r="FJ51" t="str">
        <f>IF(NJ!FJ51,(9.80665^2*TFlight!FJ51*(TFlight!FJ51+TContact!FJ51))/(4*TContact!FJ51),"")</f>
        <v/>
      </c>
      <c r="FK51" t="str">
        <f>IF(NJ!FK51,(9.80665^2*TFlight!FK51*(TFlight!FK51+TContact!FK51))/(4*TContact!FK51),"")</f>
        <v/>
      </c>
      <c r="FL51" t="str">
        <f>IF(NJ!FL51,(9.80665^2*TFlight!FL51*(TFlight!FL51+TContact!FL51))/(4*TContact!FL51),"")</f>
        <v/>
      </c>
      <c r="FM51" t="str">
        <f>IF(NJ!FM51,(9.80665^2*TFlight!FM51*(TFlight!FM51+TContact!FM51))/(4*TContact!FM51),"")</f>
        <v/>
      </c>
      <c r="FN51" t="str">
        <f>IF(NJ!FN51,(9.80665^2*TFlight!FN51*(TFlight!FN51+TContact!FN51))/(4*TContact!FN51),"")</f>
        <v/>
      </c>
      <c r="FO51" t="str">
        <f>IF(NJ!FO51,(9.80665^2*TFlight!FO51*(TFlight!FO51+TContact!FO51))/(4*TContact!FO51),"")</f>
        <v/>
      </c>
      <c r="FP51" t="str">
        <f>IF(NJ!FP51,(9.80665^2*TFlight!FP51*(TFlight!FP51+TContact!FP51))/(4*TContact!FP51),"")</f>
        <v/>
      </c>
      <c r="FQ51" t="str">
        <f>IF(NJ!FQ51,(9.80665^2*TFlight!FQ51*(TFlight!FQ51+TContact!FQ51))/(4*TContact!FQ51),"")</f>
        <v/>
      </c>
      <c r="FR51" t="str">
        <f>IF(NJ!FR51,(9.80665^2*TFlight!FR51*(TFlight!FR51+TContact!FR51))/(4*TContact!FR51),"")</f>
        <v/>
      </c>
      <c r="FT51">
        <f t="shared" si="1"/>
        <v>5.4565399038086229</v>
      </c>
    </row>
    <row r="52" spans="1:176" x14ac:dyDescent="0.3">
      <c r="A52" s="2">
        <v>11</v>
      </c>
      <c r="B52" s="2" t="s">
        <v>131</v>
      </c>
      <c r="C52" t="s">
        <v>2</v>
      </c>
      <c r="D52" t="s">
        <v>3</v>
      </c>
      <c r="E52" s="13" t="s">
        <v>5</v>
      </c>
      <c r="F52" s="12">
        <v>116</v>
      </c>
      <c r="H52">
        <f>IF(NJ!H52,(9.80665^2*TFlight!H52*(TFlight!H52+TContact!H52))/(4*TContact!H52),"")</f>
        <v>16.55230863022766</v>
      </c>
      <c r="I52">
        <f>IF(NJ!I52,(9.80665^2*TFlight!I52*(TFlight!I52+TContact!I52))/(4*TContact!I52),"")</f>
        <v>16.566951522062666</v>
      </c>
      <c r="J52">
        <f>IF(NJ!J52,(9.80665^2*TFlight!J52*(TFlight!J52+TContact!J52))/(4*TContact!J52),"")</f>
        <v>12.418523527861955</v>
      </c>
      <c r="K52">
        <f>IF(NJ!K52,(9.80665^2*TFlight!K52*(TFlight!K52+TContact!K52))/(4*TContact!K52),"")</f>
        <v>11.877427133015638</v>
      </c>
      <c r="L52">
        <f>IF(NJ!L52,(9.80665^2*TFlight!L52*(TFlight!L52+TContact!L52))/(4*TContact!L52),"")</f>
        <v>14.193718314267185</v>
      </c>
      <c r="M52">
        <f>IF(NJ!M52,(9.80665^2*TFlight!M52*(TFlight!M52+TContact!M52))/(4*TContact!M52),"")</f>
        <v>10.987848025929441</v>
      </c>
      <c r="N52">
        <f>IF(NJ!N52,(9.80665^2*TFlight!N52*(TFlight!N52+TContact!N52))/(4*TContact!N52),"")</f>
        <v>11.087210681056799</v>
      </c>
      <c r="O52">
        <f>IF(NJ!O52,(9.80665^2*TFlight!O52*(TFlight!O52+TContact!O52))/(4*TContact!O52),"")</f>
        <v>12.37484526765205</v>
      </c>
      <c r="P52">
        <f>IF(NJ!P52,(9.80665^2*TFlight!P52*(TFlight!P52+TContact!P52))/(4*TContact!P52),"")</f>
        <v>14.932913203682673</v>
      </c>
      <c r="Q52">
        <f>IF(NJ!Q52,(9.80665^2*TFlight!Q52*(TFlight!Q52+TContact!Q52))/(4*TContact!Q52),"")</f>
        <v>13.080556000795575</v>
      </c>
      <c r="R52">
        <f>IF(NJ!R52,(9.80665^2*TFlight!R52*(TFlight!R52+TContact!R52))/(4*TContact!R52),"")</f>
        <v>13.079980408749265</v>
      </c>
      <c r="S52">
        <f>IF(NJ!S52,(9.80665^2*TFlight!S52*(TFlight!S52+TContact!S52))/(4*TContact!S52),"")</f>
        <v>10.417382559403691</v>
      </c>
      <c r="T52">
        <f>IF(NJ!T52,(9.80665^2*TFlight!T52*(TFlight!T52+TContact!T52))/(4*TContact!T52),"")</f>
        <v>11.617597720908346</v>
      </c>
      <c r="U52">
        <f>IF(NJ!U52,(9.80665^2*TFlight!U52*(TFlight!U52+TContact!U52))/(4*TContact!U52),"")</f>
        <v>10.966429125871954</v>
      </c>
      <c r="V52">
        <f>IF(NJ!V52,(9.80665^2*TFlight!V52*(TFlight!V52+TContact!V52))/(4*TContact!V52),"")</f>
        <v>12.462839426907044</v>
      </c>
      <c r="W52">
        <f>IF(NJ!W52,(9.80665^2*TFlight!W52*(TFlight!W52+TContact!W52))/(4*TContact!W52),"")</f>
        <v>12.411678550434203</v>
      </c>
      <c r="X52">
        <f>IF(NJ!X52,(9.80665^2*TFlight!X52*(TFlight!X52+TContact!X52))/(4*TContact!X52),"")</f>
        <v>11.905472382581021</v>
      </c>
      <c r="Y52">
        <f>IF(NJ!Y52,(9.80665^2*TFlight!Y52*(TFlight!Y52+TContact!Y52))/(4*TContact!Y52),"")</f>
        <v>10.735100916374167</v>
      </c>
      <c r="Z52">
        <f>IF(NJ!Z52,(9.80665^2*TFlight!Z52*(TFlight!Z52+TContact!Z52))/(4*TContact!Z52),"")</f>
        <v>12.695915463802926</v>
      </c>
      <c r="AA52">
        <f>IF(NJ!AA52,(9.80665^2*TFlight!AA52*(TFlight!AA52+TContact!AA52))/(4*TContact!AA52),"")</f>
        <v>9.6478129452012009</v>
      </c>
      <c r="AB52">
        <f>IF(NJ!AB52,(9.80665^2*TFlight!AB52*(TFlight!AB52+TContact!AB52))/(4*TContact!AB52),"")</f>
        <v>10.966429125871954</v>
      </c>
      <c r="AC52">
        <f>IF(NJ!AC52,(9.80665^2*TFlight!AC52*(TFlight!AC52+TContact!AC52))/(4*TContact!AC52),"")</f>
        <v>10.702204244220102</v>
      </c>
      <c r="AD52">
        <f>IF(NJ!AD52,(9.80665^2*TFlight!AD52*(TFlight!AD52+TContact!AD52))/(4*TContact!AD52),"")</f>
        <v>9.9483312531929489</v>
      </c>
      <c r="AE52">
        <f>IF(NJ!AE52,(9.80665^2*TFlight!AE52*(TFlight!AE52+TContact!AE52))/(4*TContact!AE52),"")</f>
        <v>9.8914445852315342</v>
      </c>
      <c r="AF52">
        <f>IF(NJ!AF52,(9.80665^2*TFlight!AF52*(TFlight!AF52+TContact!AF52))/(4*TContact!AF52),"")</f>
        <v>9.5544308566823339</v>
      </c>
      <c r="AG52">
        <f>IF(NJ!AG52,(9.80665^2*TFlight!AG52*(TFlight!AG52+TContact!AG52))/(4*TContact!AG52),"")</f>
        <v>8.915850929066087</v>
      </c>
      <c r="AH52">
        <f>IF(NJ!AH52,(9.80665^2*TFlight!AH52*(TFlight!AH52+TContact!AH52))/(4*TContact!AH52),"")</f>
        <v>8.8116890111480313</v>
      </c>
      <c r="AI52">
        <f>IF(NJ!AI52,(9.80665^2*TFlight!AI52*(TFlight!AI52+TContact!AI52))/(4*TContact!AI52),"")</f>
        <v>10.040188112829</v>
      </c>
      <c r="AJ52">
        <f>IF(NJ!AJ52,(9.80665^2*TFlight!AJ52*(TFlight!AJ52+TContact!AJ52))/(4*TContact!AJ52),"")</f>
        <v>10.071176347745141</v>
      </c>
      <c r="AK52">
        <f>IF(NJ!AK52,(9.80665^2*TFlight!AK52*(TFlight!AK52+TContact!AK52))/(4*TContact!AK52),"")</f>
        <v>8.1959944553833228</v>
      </c>
      <c r="AL52">
        <f>IF(NJ!AL52,(9.80665^2*TFlight!AL52*(TFlight!AL52+TContact!AL52))/(4*TContact!AL52),"")</f>
        <v>10.545580063018967</v>
      </c>
      <c r="AM52">
        <f>IF(NJ!AM52,(9.80665^2*TFlight!AM52*(TFlight!AM52+TContact!AM52))/(4*TContact!AM52),"")</f>
        <v>9.5055365274992738</v>
      </c>
      <c r="AN52">
        <f>IF(NJ!AN52,(9.80665^2*TFlight!AN52*(TFlight!AN52+TContact!AN52))/(4*TContact!AN52),"")</f>
        <v>9.9851608201348014</v>
      </c>
      <c r="AO52">
        <f>IF(NJ!AO52,(9.80665^2*TFlight!AO52*(TFlight!AO52+TContact!AO52))/(4*TContact!AO52),"")</f>
        <v>8.5149778030516217</v>
      </c>
      <c r="AP52">
        <f>IF(NJ!AP52,(9.80665^2*TFlight!AP52*(TFlight!AP52+TContact!AP52))/(4*TContact!AP52),"")</f>
        <v>9.4102359418918393</v>
      </c>
      <c r="AQ52">
        <f>IF(NJ!AQ52,(9.80665^2*TFlight!AQ52*(TFlight!AQ52+TContact!AQ52))/(4*TContact!AQ52),"")</f>
        <v>9.184583934755965</v>
      </c>
      <c r="AR52">
        <f>IF(NJ!AR52,(9.80665^2*TFlight!AR52*(TFlight!AR52+TContact!AR52))/(4*TContact!AR52),"")</f>
        <v>9.620222872058692</v>
      </c>
      <c r="AS52">
        <f>IF(NJ!AS52,(9.80665^2*TFlight!AS52*(TFlight!AS52+TContact!AS52))/(4*TContact!AS52),"")</f>
        <v>8.6516592787171334</v>
      </c>
      <c r="AT52">
        <f>IF(NJ!AT52,(9.80665^2*TFlight!AT52*(TFlight!AT52+TContact!AT52))/(4*TContact!AT52),"")</f>
        <v>9.8214004887228139</v>
      </c>
      <c r="AU52">
        <f>IF(NJ!AU52,(9.80665^2*TFlight!AU52*(TFlight!AU52+TContact!AU52))/(4*TContact!AU52),"")</f>
        <v>9.5997415905553041</v>
      </c>
      <c r="AV52">
        <f>IF(NJ!AV52,(9.80665^2*TFlight!AV52*(TFlight!AV52+TContact!AV52))/(4*TContact!AV52),"")</f>
        <v>9.2352040348929023</v>
      </c>
      <c r="AW52">
        <f>IF(NJ!AW52,(9.80665^2*TFlight!AW52*(TFlight!AW52+TContact!AW52))/(4*TContact!AW52),"")</f>
        <v>11.472922219905479</v>
      </c>
      <c r="AX52">
        <f>IF(NJ!AX52,(9.80665^2*TFlight!AX52*(TFlight!AX52+TContact!AX52))/(4*TContact!AX52),"")</f>
        <v>11.742335707620994</v>
      </c>
      <c r="AY52">
        <f>IF(NJ!AY52,(9.80665^2*TFlight!AY52*(TFlight!AY52+TContact!AY52))/(4*TContact!AY52),"")</f>
        <v>8.7425106117662583</v>
      </c>
      <c r="AZ52">
        <f>IF(NJ!AZ52,(9.80665^2*TFlight!AZ52*(TFlight!AZ52+TContact!AZ52))/(4*TContact!AZ52),"")</f>
        <v>9.5661246894263243</v>
      </c>
      <c r="BA52">
        <f>IF(NJ!BA52,(9.80665^2*TFlight!BA52*(TFlight!BA52+TContact!BA52))/(4*TContact!BA52),"")</f>
        <v>9.5454080671049653</v>
      </c>
      <c r="BB52">
        <f>IF(NJ!BB52,(9.80665^2*TFlight!BB52*(TFlight!BB52+TContact!BB52))/(4*TContact!BB52),"")</f>
        <v>10.134448263392287</v>
      </c>
      <c r="BC52">
        <f>IF(NJ!BC52,(9.80665^2*TFlight!BC52*(TFlight!BC52+TContact!BC52))/(4*TContact!BC52),"")</f>
        <v>9.1110719422004127</v>
      </c>
      <c r="BD52">
        <f>IF(NJ!BD52,(9.80665^2*TFlight!BD52*(TFlight!BD52+TContact!BD52))/(4*TContact!BD52),"")</f>
        <v>10.103778326070001</v>
      </c>
      <c r="BE52">
        <f>IF(NJ!BE52,(9.80665^2*TFlight!BE52*(TFlight!BE52+TContact!BE52))/(4*TContact!BE52),"")</f>
        <v>10.633595002142647</v>
      </c>
      <c r="BF52">
        <f>IF(NJ!BF52,(9.80665^2*TFlight!BF52*(TFlight!BF52+TContact!BF52))/(4*TContact!BF52),"")</f>
        <v>8.4900639938055917</v>
      </c>
      <c r="BG52">
        <f>IF(NJ!BG52,(9.80665^2*TFlight!BG52*(TFlight!BG52+TContact!BG52))/(4*TContact!BG52),"")</f>
        <v>9.8558288320541667</v>
      </c>
      <c r="BH52">
        <f>IF(NJ!BH52,(9.80665^2*TFlight!BH52*(TFlight!BH52+TContact!BH52))/(4*TContact!BH52),"")</f>
        <v>10.386072145399099</v>
      </c>
      <c r="BI52">
        <f>IF(NJ!BI52,(9.80665^2*TFlight!BI52*(TFlight!BI52+TContact!BI52))/(4*TContact!BI52),"")</f>
        <v>9.8829007525462576</v>
      </c>
      <c r="BJ52">
        <f>IF(NJ!BJ52,(9.80665^2*TFlight!BJ52*(TFlight!BJ52+TContact!BJ52))/(4*TContact!BJ52),"")</f>
        <v>8.4913931196725496</v>
      </c>
      <c r="BK52">
        <f>IF(NJ!BK52,(9.80665^2*TFlight!BK52*(TFlight!BK52+TContact!BK52))/(4*TContact!BK52),"")</f>
        <v>9.2770295799665803</v>
      </c>
      <c r="BL52">
        <f>IF(NJ!BL52,(9.80665^2*TFlight!BL52*(TFlight!BL52+TContact!BL52))/(4*TContact!BL52),"")</f>
        <v>8.0710081948756329</v>
      </c>
      <c r="BM52">
        <f>IF(NJ!BM52,(9.80665^2*TFlight!BM52*(TFlight!BM52+TContact!BM52))/(4*TContact!BM52),"")</f>
        <v>8.6894375531535459</v>
      </c>
      <c r="BN52">
        <f>IF(NJ!BN52,(9.80665^2*TFlight!BN52*(TFlight!BN52+TContact!BN52))/(4*TContact!BN52),"")</f>
        <v>7.800969295674145</v>
      </c>
      <c r="BO52">
        <f>IF(NJ!BO52,(9.80665^2*TFlight!BO52*(TFlight!BO52+TContact!BO52))/(4*TContact!BO52),"")</f>
        <v>8.6516592787171334</v>
      </c>
      <c r="BP52">
        <f>IF(NJ!BP52,(9.80665^2*TFlight!BP52*(TFlight!BP52+TContact!BP52))/(4*TContact!BP52),"")</f>
        <v>9.1425554007548833</v>
      </c>
      <c r="BQ52">
        <f>IF(NJ!BQ52,(9.80665^2*TFlight!BQ52*(TFlight!BQ52+TContact!BQ52))/(4*TContact!BQ52),"")</f>
        <v>8.3347666326166667</v>
      </c>
      <c r="BR52">
        <f>IF(NJ!BR52,(9.80665^2*TFlight!BR52*(TFlight!BR52+TContact!BR52))/(4*TContact!BR52),"")</f>
        <v>7.2803986180939457</v>
      </c>
      <c r="BS52">
        <f>IF(NJ!BS52,(9.80665^2*TFlight!BS52*(TFlight!BS52+TContact!BS52))/(4*TContact!BS52),"")</f>
        <v>7.7244778421732541</v>
      </c>
      <c r="BT52">
        <f>IF(NJ!BT52,(9.80665^2*TFlight!BT52*(TFlight!BT52+TContact!BT52))/(4*TContact!BT52),"")</f>
        <v>7.8972466547400524</v>
      </c>
      <c r="BU52">
        <f>IF(NJ!BU52,(9.80665^2*TFlight!BU52*(TFlight!BU52+TContact!BU52))/(4*TContact!BU52),"")</f>
        <v>8.6217603038763162</v>
      </c>
      <c r="BV52">
        <f>IF(NJ!BV52,(9.80665^2*TFlight!BV52*(TFlight!BV52+TContact!BV52))/(4*TContact!BV52),"")</f>
        <v>7.7432376132059089</v>
      </c>
      <c r="BW52">
        <f>IF(NJ!BW52,(9.80665^2*TFlight!BW52*(TFlight!BW52+TContact!BW52))/(4*TContact!BW52),"")</f>
        <v>8.5165570635520247</v>
      </c>
      <c r="BX52">
        <f>IF(NJ!BX52,(9.80665^2*TFlight!BX52*(TFlight!BX52+TContact!BX52))/(4*TContact!BX52),"")</f>
        <v>8.3714862338652569</v>
      </c>
      <c r="BY52">
        <f>IF(NJ!BY52,(9.80665^2*TFlight!BY52*(TFlight!BY52+TContact!BY52))/(4*TContact!BY52),"")</f>
        <v>8.4615454624200215</v>
      </c>
      <c r="BZ52">
        <f>IF(NJ!BZ52,(9.80665^2*TFlight!BZ52*(TFlight!BZ52+TContact!BZ52))/(4*TContact!BZ52),"")</f>
        <v>8.4451608926513231</v>
      </c>
      <c r="CA52">
        <f>IF(NJ!CA52,(9.80665^2*TFlight!CA52*(TFlight!CA52+TContact!CA52))/(4*TContact!CA52),"")</f>
        <v>9.1791305091865407</v>
      </c>
      <c r="CB52">
        <f>IF(NJ!CB52,(9.80665^2*TFlight!CB52*(TFlight!CB52+TContact!CB52))/(4*TContact!CB52),"")</f>
        <v>8.9752739628305722</v>
      </c>
      <c r="CC52">
        <f>IF(NJ!CC52,(9.80665^2*TFlight!CC52*(TFlight!CC52+TContact!CC52))/(4*TContact!CC52),"")</f>
        <v>7.2611742358446287</v>
      </c>
      <c r="CD52">
        <f>IF(NJ!CD52,(9.80665^2*TFlight!CD52*(TFlight!CD52+TContact!CD52))/(4*TContact!CD52),"")</f>
        <v>8.5603971494463771</v>
      </c>
      <c r="CE52">
        <f>IF(NJ!CE52,(9.80665^2*TFlight!CE52*(TFlight!CE52+TContact!CE52))/(4*TContact!CE52),"")</f>
        <v>7.7622363622135024</v>
      </c>
      <c r="CF52">
        <f>IF(NJ!CF52,(9.80665^2*TFlight!CF52*(TFlight!CF52+TContact!CF52))/(4*TContact!CF52),"")</f>
        <v>8.4950506063208326</v>
      </c>
      <c r="CG52">
        <f>IF(NJ!CG52,(9.80665^2*TFlight!CG52*(TFlight!CG52+TContact!CG52))/(4*TContact!CG52),"")</f>
        <v>8.5019897295726583</v>
      </c>
      <c r="CH52">
        <f>IF(NJ!CH52,(9.80665^2*TFlight!CH52*(TFlight!CH52+TContact!CH52))/(4*TContact!CH52),"")</f>
        <v>8.0625981596209648</v>
      </c>
      <c r="CI52">
        <f>IF(NJ!CI52,(9.80665^2*TFlight!CI52*(TFlight!CI52+TContact!CI52))/(4*TContact!CI52),"")</f>
        <v>7.5630289814484559</v>
      </c>
      <c r="CJ52">
        <f>IF(NJ!CJ52,(9.80665^2*TFlight!CJ52*(TFlight!CJ52+TContact!CJ52))/(4*TContact!CJ52),"")</f>
        <v>7.4752308975011603</v>
      </c>
      <c r="CK52">
        <f>IF(NJ!CK52,(9.80665^2*TFlight!CK52*(TFlight!CK52+TContact!CK52))/(4*TContact!CK52),"")</f>
        <v>7.9551672705026508</v>
      </c>
      <c r="CL52">
        <f>IF(NJ!CL52,(9.80665^2*TFlight!CL52*(TFlight!CL52+TContact!CL52))/(4*TContact!CL52),"")</f>
        <v>7.9032941220366295</v>
      </c>
      <c r="CM52">
        <f>IF(NJ!CM52,(9.80665^2*TFlight!CM52*(TFlight!CM52+TContact!CM52))/(4*TContact!CM52),"")</f>
        <v>8.2177911763107119</v>
      </c>
      <c r="CN52">
        <f>IF(NJ!CN52,(9.80665^2*TFlight!CN52*(TFlight!CN52+TContact!CN52))/(4*TContact!CN52),"")</f>
        <v>7.8207130312368758</v>
      </c>
      <c r="CO52">
        <f>IF(NJ!CO52,(9.80665^2*TFlight!CO52*(TFlight!CO52+TContact!CO52))/(4*TContact!CO52),"")</f>
        <v>7.5455401461444938</v>
      </c>
      <c r="CP52">
        <f>IF(NJ!CP52,(9.80665^2*TFlight!CP52*(TFlight!CP52+TContact!CP52))/(4*TContact!CP52),"")</f>
        <v>8.2312291589195645</v>
      </c>
      <c r="CQ52">
        <f>IF(NJ!CQ52,(9.80665^2*TFlight!CQ52*(TFlight!CQ52+TContact!CQ52))/(4*TContact!CQ52),"")</f>
        <v>9.5822741279533545</v>
      </c>
      <c r="CR52">
        <f>IF(NJ!CR52,(9.80665^2*TFlight!CR52*(TFlight!CR52+TContact!CR52))/(4*TContact!CR52),"")</f>
        <v>7.5831899094670643</v>
      </c>
      <c r="CS52">
        <f>IF(NJ!CS52,(9.80665^2*TFlight!CS52*(TFlight!CS52+TContact!CS52))/(4*TContact!CS52),"")</f>
        <v>8.3780641216172729</v>
      </c>
      <c r="CT52">
        <f>IF(NJ!CT52,(9.80665^2*TFlight!CT52*(TFlight!CT52+TContact!CT52))/(4*TContact!CT52),"")</f>
        <v>9.3538352654305275</v>
      </c>
      <c r="CU52">
        <f>IF(NJ!CU52,(9.80665^2*TFlight!CU52*(TFlight!CU52+TContact!CU52))/(4*TContact!CU52),"")</f>
        <v>8.376505009661777</v>
      </c>
      <c r="CV52">
        <f>IF(NJ!CV52,(9.80665^2*TFlight!CV52*(TFlight!CV52+TContact!CV52))/(4*TContact!CV52),"")</f>
        <v>8.7678301837914425</v>
      </c>
      <c r="CW52">
        <f>IF(NJ!CW52,(9.80665^2*TFlight!CW52*(TFlight!CW52+TContact!CW52))/(4*TContact!CW52),"")</f>
        <v>8.3312535592204107</v>
      </c>
      <c r="CX52">
        <f>IF(NJ!CX52,(9.80665^2*TFlight!CX52*(TFlight!CX52+TContact!CX52))/(4*TContact!CX52),"")</f>
        <v>7.6878720321579328</v>
      </c>
      <c r="CY52">
        <f>IF(NJ!CY52,(9.80665^2*TFlight!CY52*(TFlight!CY52+TContact!CY52))/(4*TContact!CY52),"")</f>
        <v>8.0106613837196896</v>
      </c>
      <c r="CZ52">
        <f>IF(NJ!CZ52,(9.80665^2*TFlight!CZ52*(TFlight!CZ52+TContact!CZ52))/(4*TContact!CZ52),"")</f>
        <v>8.1959944553833228</v>
      </c>
      <c r="DA52">
        <f>IF(NJ!DA52,(9.80665^2*TFlight!DA52*(TFlight!DA52+TContact!DA52))/(4*TContact!DA52),"")</f>
        <v>7.4103533475391661</v>
      </c>
      <c r="DB52">
        <f>IF(NJ!DB52,(9.80665^2*TFlight!DB52*(TFlight!DB52+TContact!DB52))/(4*TContact!DB52),"")</f>
        <v>6.6020382363964396</v>
      </c>
      <c r="DC52">
        <f>IF(NJ!DC52,(9.80665^2*TFlight!DC52*(TFlight!DC52+TContact!DC52))/(4*TContact!DC52),"")</f>
        <v>8.4225010182231568</v>
      </c>
      <c r="DD52">
        <f>IF(NJ!DD52,(9.80665^2*TFlight!DD52*(TFlight!DD52+TContact!DD52))/(4*TContact!DD52),"")</f>
        <v>8.3089313868551393</v>
      </c>
      <c r="DE52">
        <f>IF(NJ!DE52,(9.80665^2*TFlight!DE52*(TFlight!DE52+TContact!DE52))/(4*TContact!DE52),"")</f>
        <v>7.930934283284091</v>
      </c>
      <c r="DF52">
        <f>IF(NJ!DF52,(9.80665^2*TFlight!DF52*(TFlight!DF52+TContact!DF52))/(4*TContact!DF52),"")</f>
        <v>8.4451608926513231</v>
      </c>
      <c r="DG52">
        <f>IF(NJ!DG52,(9.80665^2*TFlight!DG52*(TFlight!DG52+TContact!DG52))/(4*TContact!DG52),"")</f>
        <v>7.6213458084824346</v>
      </c>
      <c r="DH52">
        <f>IF(NJ!DH52,(9.80665^2*TFlight!DH52*(TFlight!DH52+TContact!DH52))/(4*TContact!DH52),"")</f>
        <v>8.0009444335366418</v>
      </c>
      <c r="DI52">
        <f>IF(NJ!DI52,(9.80665^2*TFlight!DI52*(TFlight!DI52+TContact!DI52))/(4*TContact!DI52),"")</f>
        <v>8.8343687544266345</v>
      </c>
      <c r="DJ52">
        <f>IF(NJ!DJ52,(9.80665^2*TFlight!DJ52*(TFlight!DJ52+TContact!DJ52))/(4*TContact!DJ52),"")</f>
        <v>6.6494951376699989</v>
      </c>
      <c r="DK52">
        <f>IF(NJ!DK52,(9.80665^2*TFlight!DK52*(TFlight!DK52+TContact!DK52))/(4*TContact!DK52),"")</f>
        <v>6.6762666389530727</v>
      </c>
      <c r="DL52">
        <f>IF(NJ!DL52,(9.80665^2*TFlight!DL52*(TFlight!DL52+TContact!DL52))/(4*TContact!DL52),"")</f>
        <v>8.4914077887366481</v>
      </c>
      <c r="DM52">
        <f>IF(NJ!DM52,(9.80665^2*TFlight!DM52*(TFlight!DM52+TContact!DM52))/(4*TContact!DM52),"")</f>
        <v>7.6726705258540706</v>
      </c>
      <c r="DN52">
        <f>IF(NJ!DN52,(9.80665^2*TFlight!DN52*(TFlight!DN52+TContact!DN52))/(4*TContact!DN52),"")</f>
        <v>8.8831065426572362</v>
      </c>
      <c r="DO52">
        <f>IF(NJ!DO52,(9.80665^2*TFlight!DO52*(TFlight!DO52+TContact!DO52))/(4*TContact!DO52),"")</f>
        <v>7.4705688743950356</v>
      </c>
      <c r="DP52">
        <f>IF(NJ!DP52,(9.80665^2*TFlight!DP52*(TFlight!DP52+TContact!DP52))/(4*TContact!DP52),"")</f>
        <v>7.6408002964672441</v>
      </c>
      <c r="DQ52">
        <f>IF(NJ!DQ52,(9.80665^2*TFlight!DQ52*(TFlight!DQ52+TContact!DQ52))/(4*TContact!DQ52),"")</f>
        <v>7.4231515321742192</v>
      </c>
      <c r="DR52">
        <f>IF(NJ!DR52,(9.80665^2*TFlight!DR52*(TFlight!DR52+TContact!DR52))/(4*TContact!DR52),"")</f>
        <v>6.9614244033786923</v>
      </c>
      <c r="DS52" t="str">
        <f>IF(NJ!DS52,(9.80665^2*TFlight!DS52*(TFlight!DS52+TContact!DS52))/(4*TContact!DS52),"")</f>
        <v/>
      </c>
      <c r="DT52" t="str">
        <f>IF(NJ!DT52,(9.80665^2*TFlight!DT52*(TFlight!DT52+TContact!DT52))/(4*TContact!DT52),"")</f>
        <v/>
      </c>
      <c r="DU52" t="str">
        <f>IF(NJ!DU52,(9.80665^2*TFlight!DU52*(TFlight!DU52+TContact!DU52))/(4*TContact!DU52),"")</f>
        <v/>
      </c>
      <c r="DV52" t="str">
        <f>IF(NJ!DV52,(9.80665^2*TFlight!DV52*(TFlight!DV52+TContact!DV52))/(4*TContact!DV52),"")</f>
        <v/>
      </c>
      <c r="DW52" t="str">
        <f>IF(NJ!DW52,(9.80665^2*TFlight!DW52*(TFlight!DW52+TContact!DW52))/(4*TContact!DW52),"")</f>
        <v/>
      </c>
      <c r="DX52" t="str">
        <f>IF(NJ!DX52,(9.80665^2*TFlight!DX52*(TFlight!DX52+TContact!DX52))/(4*TContact!DX52),"")</f>
        <v/>
      </c>
      <c r="DY52" t="str">
        <f>IF(NJ!DY52,(9.80665^2*TFlight!DY52*(TFlight!DY52+TContact!DY52))/(4*TContact!DY52),"")</f>
        <v/>
      </c>
      <c r="DZ52" t="str">
        <f>IF(NJ!DZ52,(9.80665^2*TFlight!DZ52*(TFlight!DZ52+TContact!DZ52))/(4*TContact!DZ52),"")</f>
        <v/>
      </c>
      <c r="EA52" t="str">
        <f>IF(NJ!EA52,(9.80665^2*TFlight!EA52*(TFlight!EA52+TContact!EA52))/(4*TContact!EA52),"")</f>
        <v/>
      </c>
      <c r="EB52" t="str">
        <f>IF(NJ!EB52,(9.80665^2*TFlight!EB52*(TFlight!EB52+TContact!EB52))/(4*TContact!EB52),"")</f>
        <v/>
      </c>
      <c r="EC52" t="str">
        <f>IF(NJ!EC52,(9.80665^2*TFlight!EC52*(TFlight!EC52+TContact!EC52))/(4*TContact!EC52),"")</f>
        <v/>
      </c>
      <c r="ED52" t="str">
        <f>IF(NJ!ED52,(9.80665^2*TFlight!ED52*(TFlight!ED52+TContact!ED52))/(4*TContact!ED52),"")</f>
        <v/>
      </c>
      <c r="EE52" t="str">
        <f>IF(NJ!EE52,(9.80665^2*TFlight!EE52*(TFlight!EE52+TContact!EE52))/(4*TContact!EE52),"")</f>
        <v/>
      </c>
      <c r="EF52" t="str">
        <f>IF(NJ!EF52,(9.80665^2*TFlight!EF52*(TFlight!EF52+TContact!EF52))/(4*TContact!EF52),"")</f>
        <v/>
      </c>
      <c r="EG52" t="str">
        <f>IF(NJ!EG52,(9.80665^2*TFlight!EG52*(TFlight!EG52+TContact!EG52))/(4*TContact!EG52),"")</f>
        <v/>
      </c>
      <c r="EH52" t="str">
        <f>IF(NJ!EH52,(9.80665^2*TFlight!EH52*(TFlight!EH52+TContact!EH52))/(4*TContact!EH52),"")</f>
        <v/>
      </c>
      <c r="EI52" t="str">
        <f>IF(NJ!EI52,(9.80665^2*TFlight!EI52*(TFlight!EI52+TContact!EI52))/(4*TContact!EI52),"")</f>
        <v/>
      </c>
      <c r="EJ52" t="str">
        <f>IF(NJ!EJ52,(9.80665^2*TFlight!EJ52*(TFlight!EJ52+TContact!EJ52))/(4*TContact!EJ52),"")</f>
        <v/>
      </c>
      <c r="EK52" t="str">
        <f>IF(NJ!EK52,(9.80665^2*TFlight!EK52*(TFlight!EK52+TContact!EK52))/(4*TContact!EK52),"")</f>
        <v/>
      </c>
      <c r="EL52" t="str">
        <f>IF(NJ!EL52,(9.80665^2*TFlight!EL52*(TFlight!EL52+TContact!EL52))/(4*TContact!EL52),"")</f>
        <v/>
      </c>
      <c r="EM52" t="str">
        <f>IF(NJ!EM52,(9.80665^2*TFlight!EM52*(TFlight!EM52+TContact!EM52))/(4*TContact!EM52),"")</f>
        <v/>
      </c>
      <c r="EN52" t="str">
        <f>IF(NJ!EN52,(9.80665^2*TFlight!EN52*(TFlight!EN52+TContact!EN52))/(4*TContact!EN52),"")</f>
        <v/>
      </c>
      <c r="EO52" t="str">
        <f>IF(NJ!EO52,(9.80665^2*TFlight!EO52*(TFlight!EO52+TContact!EO52))/(4*TContact!EO52),"")</f>
        <v/>
      </c>
      <c r="EP52" t="str">
        <f>IF(NJ!EP52,(9.80665^2*TFlight!EP52*(TFlight!EP52+TContact!EP52))/(4*TContact!EP52),"")</f>
        <v/>
      </c>
      <c r="EQ52" t="str">
        <f>IF(NJ!EQ52,(9.80665^2*TFlight!EQ52*(TFlight!EQ52+TContact!EQ52))/(4*TContact!EQ52),"")</f>
        <v/>
      </c>
      <c r="ER52" t="str">
        <f>IF(NJ!ER52,(9.80665^2*TFlight!ER52*(TFlight!ER52+TContact!ER52))/(4*TContact!ER52),"")</f>
        <v/>
      </c>
      <c r="ES52" t="str">
        <f>IF(NJ!ES52,(9.80665^2*TFlight!ES52*(TFlight!ES52+TContact!ES52))/(4*TContact!ES52),"")</f>
        <v/>
      </c>
      <c r="ET52" t="str">
        <f>IF(NJ!ET52,(9.80665^2*TFlight!ET52*(TFlight!ET52+TContact!ET52))/(4*TContact!ET52),"")</f>
        <v/>
      </c>
      <c r="EU52" t="str">
        <f>IF(NJ!EU52,(9.80665^2*TFlight!EU52*(TFlight!EU52+TContact!EU52))/(4*TContact!EU52),"")</f>
        <v/>
      </c>
      <c r="EV52" t="str">
        <f>IF(NJ!EV52,(9.80665^2*TFlight!EV52*(TFlight!EV52+TContact!EV52))/(4*TContact!EV52),"")</f>
        <v/>
      </c>
      <c r="EW52" t="str">
        <f>IF(NJ!EW52,(9.80665^2*TFlight!EW52*(TFlight!EW52+TContact!EW52))/(4*TContact!EW52),"")</f>
        <v/>
      </c>
      <c r="EX52" t="str">
        <f>IF(NJ!EX52,(9.80665^2*TFlight!EX52*(TFlight!EX52+TContact!EX52))/(4*TContact!EX52),"")</f>
        <v/>
      </c>
      <c r="EY52" t="str">
        <f>IF(NJ!EY52,(9.80665^2*TFlight!EY52*(TFlight!EY52+TContact!EY52))/(4*TContact!EY52),"")</f>
        <v/>
      </c>
      <c r="EZ52" t="str">
        <f>IF(NJ!EZ52,(9.80665^2*TFlight!EZ52*(TFlight!EZ52+TContact!EZ52))/(4*TContact!EZ52),"")</f>
        <v/>
      </c>
      <c r="FA52" t="str">
        <f>IF(NJ!FA52,(9.80665^2*TFlight!FA52*(TFlight!FA52+TContact!FA52))/(4*TContact!FA52),"")</f>
        <v/>
      </c>
      <c r="FB52" t="str">
        <f>IF(NJ!FB52,(9.80665^2*TFlight!FB52*(TFlight!FB52+TContact!FB52))/(4*TContact!FB52),"")</f>
        <v/>
      </c>
      <c r="FC52" t="str">
        <f>IF(NJ!FC52,(9.80665^2*TFlight!FC52*(TFlight!FC52+TContact!FC52))/(4*TContact!FC52),"")</f>
        <v/>
      </c>
      <c r="FD52" t="str">
        <f>IF(NJ!FD52,(9.80665^2*TFlight!FD52*(TFlight!FD52+TContact!FD52))/(4*TContact!FD52),"")</f>
        <v/>
      </c>
      <c r="FE52" t="str">
        <f>IF(NJ!FE52,(9.80665^2*TFlight!FE52*(TFlight!FE52+TContact!FE52))/(4*TContact!FE52),"")</f>
        <v/>
      </c>
      <c r="FF52" t="str">
        <f>IF(NJ!FF52,(9.80665^2*TFlight!FF52*(TFlight!FF52+TContact!FF52))/(4*TContact!FF52),"")</f>
        <v/>
      </c>
      <c r="FG52" t="str">
        <f>IF(NJ!FG52,(9.80665^2*TFlight!FG52*(TFlight!FG52+TContact!FG52))/(4*TContact!FG52),"")</f>
        <v/>
      </c>
      <c r="FH52" t="str">
        <f>IF(NJ!FH52,(9.80665^2*TFlight!FH52*(TFlight!FH52+TContact!FH52))/(4*TContact!FH52),"")</f>
        <v/>
      </c>
      <c r="FI52" t="str">
        <f>IF(NJ!FI52,(9.80665^2*TFlight!FI52*(TFlight!FI52+TContact!FI52))/(4*TContact!FI52),"")</f>
        <v/>
      </c>
      <c r="FJ52" t="str">
        <f>IF(NJ!FJ52,(9.80665^2*TFlight!FJ52*(TFlight!FJ52+TContact!FJ52))/(4*TContact!FJ52),"")</f>
        <v/>
      </c>
      <c r="FK52" t="str">
        <f>IF(NJ!FK52,(9.80665^2*TFlight!FK52*(TFlight!FK52+TContact!FK52))/(4*TContact!FK52),"")</f>
        <v/>
      </c>
      <c r="FL52" t="str">
        <f>IF(NJ!FL52,(9.80665^2*TFlight!FL52*(TFlight!FL52+TContact!FL52))/(4*TContact!FL52),"")</f>
        <v/>
      </c>
      <c r="FM52" t="str">
        <f>IF(NJ!FM52,(9.80665^2*TFlight!FM52*(TFlight!FM52+TContact!FM52))/(4*TContact!FM52),"")</f>
        <v/>
      </c>
      <c r="FN52" t="str">
        <f>IF(NJ!FN52,(9.80665^2*TFlight!FN52*(TFlight!FN52+TContact!FN52))/(4*TContact!FN52),"")</f>
        <v/>
      </c>
      <c r="FO52" t="str">
        <f>IF(NJ!FO52,(9.80665^2*TFlight!FO52*(TFlight!FO52+TContact!FO52))/(4*TContact!FO52),"")</f>
        <v/>
      </c>
      <c r="FP52" t="str">
        <f>IF(NJ!FP52,(9.80665^2*TFlight!FP52*(TFlight!FP52+TContact!FP52))/(4*TContact!FP52),"")</f>
        <v/>
      </c>
      <c r="FQ52" t="str">
        <f>IF(NJ!FQ52,(9.80665^2*TFlight!FQ52*(TFlight!FQ52+TContact!FQ52))/(4*TContact!FQ52),"")</f>
        <v/>
      </c>
      <c r="FR52" t="str">
        <f>IF(NJ!FR52,(9.80665^2*TFlight!FR52*(TFlight!FR52+TContact!FR52))/(4*TContact!FR52),"")</f>
        <v/>
      </c>
      <c r="FT52">
        <f t="shared" si="1"/>
        <v>9.3530008680532166</v>
      </c>
    </row>
    <row r="53" spans="1:176" x14ac:dyDescent="0.3">
      <c r="A53" s="2">
        <v>12</v>
      </c>
      <c r="B53" s="2" t="s">
        <v>132</v>
      </c>
      <c r="C53" t="s">
        <v>2</v>
      </c>
      <c r="D53" t="s">
        <v>3</v>
      </c>
      <c r="E53" s="13" t="s">
        <v>5</v>
      </c>
      <c r="F53" s="12">
        <v>118</v>
      </c>
      <c r="H53">
        <f>IF(NJ!H53,(9.80665^2*TFlight!H53*(TFlight!H53+TContact!H53))/(4*TContact!H53),"")</f>
        <v>1.9608324801969634</v>
      </c>
      <c r="I53">
        <f>IF(NJ!I53,(9.80665^2*TFlight!I53*(TFlight!I53+TContact!I53))/(4*TContact!I53),"")</f>
        <v>1.5367833115151011</v>
      </c>
      <c r="J53">
        <f>IF(NJ!J53,(9.80665^2*TFlight!J53*(TFlight!J53+TContact!J53))/(4*TContact!J53),"")</f>
        <v>1.719402686235439</v>
      </c>
      <c r="K53">
        <f>IF(NJ!K53,(9.80665^2*TFlight!K53*(TFlight!K53+TContact!K53))/(4*TContact!K53),"")</f>
        <v>1.2846911703684907</v>
      </c>
      <c r="L53">
        <f>IF(NJ!L53,(9.80665^2*TFlight!L53*(TFlight!L53+TContact!L53))/(4*TContact!L53),"")</f>
        <v>2.5356081040137561</v>
      </c>
      <c r="M53">
        <f>IF(NJ!M53,(9.80665^2*TFlight!M53*(TFlight!M53+TContact!M53))/(4*TContact!M53),"")</f>
        <v>1.5966688040540562</v>
      </c>
      <c r="N53">
        <f>IF(NJ!N53,(9.80665^2*TFlight!N53*(TFlight!N53+TContact!N53))/(4*TContact!N53),"")</f>
        <v>1.9185010321937501</v>
      </c>
      <c r="O53">
        <f>IF(NJ!O53,(9.80665^2*TFlight!O53*(TFlight!O53+TContact!O53))/(4*TContact!O53),"")</f>
        <v>2.1408478663596635</v>
      </c>
      <c r="P53">
        <f>IF(NJ!P53,(9.80665^2*TFlight!P53*(TFlight!P53+TContact!P53))/(4*TContact!P53),"")</f>
        <v>1.2337838739700626</v>
      </c>
      <c r="Q53">
        <f>IF(NJ!Q53,(9.80665^2*TFlight!Q53*(TFlight!Q53+TContact!Q53))/(4*TContact!Q53),"")</f>
        <v>1.529389217052961</v>
      </c>
      <c r="R53">
        <f>IF(NJ!R53,(9.80665^2*TFlight!R53*(TFlight!R53+TContact!R53))/(4*TContact!R53),"")</f>
        <v>2.5356081040137561</v>
      </c>
      <c r="S53">
        <f>IF(NJ!S53,(9.80665^2*TFlight!S53*(TFlight!S53+TContact!S53))/(4*TContact!S53),"")</f>
        <v>1.9881856634599742</v>
      </c>
      <c r="T53">
        <f>IF(NJ!T53,(9.80665^2*TFlight!T53*(TFlight!T53+TContact!T53))/(4*TContact!T53),"")</f>
        <v>2.2622938002816664</v>
      </c>
      <c r="U53">
        <f>IF(NJ!U53,(9.80665^2*TFlight!U53*(TFlight!U53+TContact!U53))/(4*TContact!U53),"")</f>
        <v>2.6901715586564183</v>
      </c>
      <c r="V53">
        <f>IF(NJ!V53,(9.80665^2*TFlight!V53*(TFlight!V53+TContact!V53))/(4*TContact!V53),"")</f>
        <v>2.6329314080471105</v>
      </c>
      <c r="W53">
        <f>IF(NJ!W53,(9.80665^2*TFlight!W53*(TFlight!W53+TContact!W53))/(4*TContact!W53),"")</f>
        <v>3.4806493944896184</v>
      </c>
      <c r="X53">
        <f>IF(NJ!X53,(9.80665^2*TFlight!X53*(TFlight!X53+TContact!X53))/(4*TContact!X53),"")</f>
        <v>2.8501161924162566</v>
      </c>
      <c r="Y53">
        <f>IF(NJ!Y53,(9.80665^2*TFlight!Y53*(TFlight!Y53+TContact!Y53))/(4*TContact!Y53),"")</f>
        <v>1.5469108611108511</v>
      </c>
      <c r="Z53">
        <f>IF(NJ!Z53,(9.80665^2*TFlight!Z53*(TFlight!Z53+TContact!Z53))/(4*TContact!Z53),"")</f>
        <v>2.3461346480653846</v>
      </c>
      <c r="AA53">
        <f>IF(NJ!AA53,(9.80665^2*TFlight!AA53*(TFlight!AA53+TContact!AA53))/(4*TContact!AA53),"")</f>
        <v>3.0084486861015955</v>
      </c>
      <c r="AB53">
        <f>IF(NJ!AB53,(9.80665^2*TFlight!AB53*(TFlight!AB53+TContact!AB53))/(4*TContact!AB53),"")</f>
        <v>2.8973885970012767</v>
      </c>
      <c r="AC53">
        <f>IF(NJ!AC53,(9.80665^2*TFlight!AC53*(TFlight!AC53+TContact!AC53))/(4*TContact!AC53),"")</f>
        <v>2.5588760796439773</v>
      </c>
      <c r="AD53">
        <f>IF(NJ!AD53,(9.80665^2*TFlight!AD53*(TFlight!AD53+TContact!AD53))/(4*TContact!AD53),"")</f>
        <v>2.1238046107356281</v>
      </c>
      <c r="AE53">
        <f>IF(NJ!AE53,(9.80665^2*TFlight!AE53*(TFlight!AE53+TContact!AE53))/(4*TContact!AE53),"")</f>
        <v>1.9835141745890625</v>
      </c>
      <c r="AF53">
        <f>IF(NJ!AF53,(9.80665^2*TFlight!AF53*(TFlight!AF53+TContact!AF53))/(4*TContact!AF53),"")</f>
        <v>3.1031722815981104</v>
      </c>
      <c r="AG53">
        <f>IF(NJ!AG53,(9.80665^2*TFlight!AG53*(TFlight!AG53+TContact!AG53))/(4*TContact!AG53),"")</f>
        <v>2.8372876671295719</v>
      </c>
      <c r="AH53">
        <f>IF(NJ!AH53,(9.80665^2*TFlight!AH53*(TFlight!AH53+TContact!AH53))/(4*TContact!AH53),"")</f>
        <v>2.3348317880756686</v>
      </c>
      <c r="AI53">
        <f>IF(NJ!AI53,(9.80665^2*TFlight!AI53*(TFlight!AI53+TContact!AI53))/(4*TContact!AI53),"")</f>
        <v>1.7951805054866665</v>
      </c>
      <c r="AJ53">
        <f>IF(NJ!AJ53,(9.80665^2*TFlight!AJ53*(TFlight!AJ53+TContact!AJ53))/(4*TContact!AJ53),"")</f>
        <v>2.4856345460584612</v>
      </c>
      <c r="AK53">
        <f>IF(NJ!AK53,(9.80665^2*TFlight!AK53*(TFlight!AK53+TContact!AK53))/(4*TContact!AK53),"")</f>
        <v>2.3348317880756686</v>
      </c>
      <c r="AL53">
        <f>IF(NJ!AL53,(9.80665^2*TFlight!AL53*(TFlight!AL53+TContact!AL53))/(4*TContact!AL53),"")</f>
        <v>2.6817725493960434</v>
      </c>
      <c r="AM53">
        <f>IF(NJ!AM53,(9.80665^2*TFlight!AM53*(TFlight!AM53+TContact!AM53))/(4*TContact!AM53),"")</f>
        <v>1.9369969778727445</v>
      </c>
      <c r="AN53">
        <f>IF(NJ!AN53,(9.80665^2*TFlight!AN53*(TFlight!AN53+TContact!AN53))/(4*TContact!AN53),"")</f>
        <v>1.8553486433079232</v>
      </c>
      <c r="AO53">
        <f>IF(NJ!AO53,(9.80665^2*TFlight!AO53*(TFlight!AO53+TContact!AO53))/(4*TContact!AO53),"")</f>
        <v>2.6959238855815566</v>
      </c>
      <c r="AP53">
        <f>IF(NJ!AP53,(9.80665^2*TFlight!AP53*(TFlight!AP53+TContact!AP53))/(4*TContact!AP53),"")</f>
        <v>0.35013757703996412</v>
      </c>
      <c r="AQ53">
        <f>IF(NJ!AQ53,(9.80665^2*TFlight!AQ53*(TFlight!AQ53+TContact!AQ53))/(4*TContact!AQ53),"")</f>
        <v>8.2279106501472228</v>
      </c>
      <c r="AR53">
        <f>IF(NJ!AR53,(9.80665^2*TFlight!AR53*(TFlight!AR53+TContact!AR53))/(4*TContact!AR53),"")</f>
        <v>2.396920286766572</v>
      </c>
      <c r="AS53">
        <f>IF(NJ!AS53,(9.80665^2*TFlight!AS53*(TFlight!AS53+TContact!AS53))/(4*TContact!AS53),"")</f>
        <v>2.4156203927096631</v>
      </c>
      <c r="AT53">
        <f>IF(NJ!AT53,(9.80665^2*TFlight!AT53*(TFlight!AT53+TContact!AT53))/(4*TContact!AT53),"")</f>
        <v>1.4195149421175259</v>
      </c>
      <c r="AU53">
        <f>IF(NJ!AU53,(9.80665^2*TFlight!AU53*(TFlight!AU53+TContact!AU53))/(4*TContact!AU53),"")</f>
        <v>2.3304780938574075</v>
      </c>
      <c r="AV53">
        <f>IF(NJ!AV53,(9.80665^2*TFlight!AV53*(TFlight!AV53+TContact!AV53))/(4*TContact!AV53),"")</f>
        <v>1.9996718332285952</v>
      </c>
      <c r="AW53">
        <f>IF(NJ!AW53,(9.80665^2*TFlight!AW53*(TFlight!AW53+TContact!AW53))/(4*TContact!AW53),"")</f>
        <v>1.8077930148928958</v>
      </c>
      <c r="AX53">
        <f>IF(NJ!AX53,(9.80665^2*TFlight!AX53*(TFlight!AX53+TContact!AX53))/(4*TContact!AX53),"")</f>
        <v>2.3924887512436004</v>
      </c>
      <c r="AY53">
        <f>IF(NJ!AY53,(9.80665^2*TFlight!AY53*(TFlight!AY53+TContact!AY53))/(4*TContact!AY53),"")</f>
        <v>2.2066636248649041</v>
      </c>
      <c r="AZ53">
        <f>IF(NJ!AZ53,(9.80665^2*TFlight!AZ53*(TFlight!AZ53+TContact!AZ53))/(4*TContact!AZ53),"")</f>
        <v>2.3461346480653846</v>
      </c>
      <c r="BA53">
        <f>IF(NJ!BA53,(9.80665^2*TFlight!BA53*(TFlight!BA53+TContact!BA53))/(4*TContact!BA53),"")</f>
        <v>1.2911588218387127</v>
      </c>
      <c r="BB53">
        <f>IF(NJ!BB53,(9.80665^2*TFlight!BB53*(TFlight!BB53+TContact!BB53))/(4*TContact!BB53),"")</f>
        <v>2.7679202934421165</v>
      </c>
      <c r="BC53">
        <f>IF(NJ!BC53,(9.80665^2*TFlight!BC53*(TFlight!BC53+TContact!BC53))/(4*TContact!BC53),"")</f>
        <v>2.5671549473775768</v>
      </c>
      <c r="BD53">
        <f>IF(NJ!BD53,(9.80665^2*TFlight!BD53*(TFlight!BD53+TContact!BD53))/(4*TContact!BD53),"")</f>
        <v>2.8069379394999849</v>
      </c>
      <c r="BE53">
        <f>IF(NJ!BE53,(9.80665^2*TFlight!BE53*(TFlight!BE53+TContact!BE53))/(4*TContact!BE53),"")</f>
        <v>2.669873047700833</v>
      </c>
      <c r="BF53">
        <f>IF(NJ!BF53,(9.80665^2*TFlight!BF53*(TFlight!BF53+TContact!BF53))/(4*TContact!BF53),"")</f>
        <v>1.6191352743682568</v>
      </c>
      <c r="BG53">
        <f>IF(NJ!BG53,(9.80665^2*TFlight!BG53*(TFlight!BG53+TContact!BG53))/(4*TContact!BG53),"")</f>
        <v>1.8698641732342298</v>
      </c>
      <c r="BH53">
        <f>IF(NJ!BH53,(9.80665^2*TFlight!BH53*(TFlight!BH53+TContact!BH53))/(4*TContact!BH53),"")</f>
        <v>2.4307611034874501</v>
      </c>
      <c r="BI53">
        <f>IF(NJ!BI53,(9.80665^2*TFlight!BI53*(TFlight!BI53+TContact!BI53))/(4*TContact!BI53),"")</f>
        <v>2.0084201787903315</v>
      </c>
      <c r="BJ53">
        <f>IF(NJ!BJ53,(9.80665^2*TFlight!BJ53*(TFlight!BJ53+TContact!BJ53))/(4*TContact!BJ53),"")</f>
        <v>1.4365738734097848</v>
      </c>
      <c r="BK53">
        <f>IF(NJ!BK53,(9.80665^2*TFlight!BK53*(TFlight!BK53+TContact!BK53))/(4*TContact!BK53),"")</f>
        <v>2.0661121255543544</v>
      </c>
      <c r="BL53">
        <f>IF(NJ!BL53,(9.80665^2*TFlight!BL53*(TFlight!BL53+TContact!BL53))/(4*TContact!BL53),"")</f>
        <v>0.55774061938939967</v>
      </c>
      <c r="BM53">
        <f>IF(NJ!BM53,(9.80665^2*TFlight!BM53*(TFlight!BM53+TContact!BM53))/(4*TContact!BM53),"")</f>
        <v>3.0834289856649009</v>
      </c>
      <c r="BN53">
        <f>IF(NJ!BN53,(9.80665^2*TFlight!BN53*(TFlight!BN53+TContact!BN53))/(4*TContact!BN53),"")</f>
        <v>2.5588760796439773</v>
      </c>
      <c r="BO53">
        <f>IF(NJ!BO53,(9.80665^2*TFlight!BO53*(TFlight!BO53+TContact!BO53))/(4*TContact!BO53),"")</f>
        <v>1.8777267519443124</v>
      </c>
      <c r="BP53">
        <f>IF(NJ!BP53,(9.80665^2*TFlight!BP53*(TFlight!BP53+TContact!BP53))/(4*TContact!BP53),"")</f>
        <v>1.3494496315534619</v>
      </c>
      <c r="BQ53">
        <f>IF(NJ!BQ53,(9.80665^2*TFlight!BQ53*(TFlight!BQ53+TContact!BQ53))/(4*TContact!BQ53),"")</f>
        <v>0.29716648724752504</v>
      </c>
      <c r="BR53">
        <f>IF(NJ!BR53,(9.80665^2*TFlight!BR53*(TFlight!BR53+TContact!BR53))/(4*TContact!BR53),"")</f>
        <v>2.3304780938574075</v>
      </c>
      <c r="BS53">
        <f>IF(NJ!BS53,(9.80665^2*TFlight!BS53*(TFlight!BS53+TContact!BS53))/(4*TContact!BS53),"")</f>
        <v>0.60983873976163505</v>
      </c>
      <c r="BT53">
        <f>IF(NJ!BT53,(9.80665^2*TFlight!BT53*(TFlight!BT53+TContact!BT53))/(4*TContact!BT53),"")</f>
        <v>0.39912966973093889</v>
      </c>
      <c r="BU53">
        <f>IF(NJ!BU53,(9.80665^2*TFlight!BU53*(TFlight!BU53+TContact!BU53))/(4*TContact!BU53),"")</f>
        <v>1.9229093923037694</v>
      </c>
      <c r="BV53">
        <f>IF(NJ!BV53,(9.80665^2*TFlight!BV53*(TFlight!BV53+TContact!BV53))/(4*TContact!BV53),"")</f>
        <v>1.6611248183886362</v>
      </c>
      <c r="BW53">
        <f>IF(NJ!BW53,(9.80665^2*TFlight!BW53*(TFlight!BW53+TContact!BW53))/(4*TContact!BW53),"")</f>
        <v>1.5473418962675847</v>
      </c>
      <c r="BX53">
        <f>IF(NJ!BX53,(9.80665^2*TFlight!BX53*(TFlight!BX53+TContact!BX53))/(4*TContact!BX53),"")</f>
        <v>2.753133020667526</v>
      </c>
      <c r="BY53">
        <f>IF(NJ!BY53,(9.80665^2*TFlight!BY53*(TFlight!BY53+TContact!BY53))/(4*TContact!BY53),"")</f>
        <v>2.4387252923936851</v>
      </c>
      <c r="BZ53">
        <f>IF(NJ!BZ53,(9.80665^2*TFlight!BZ53*(TFlight!BZ53+TContact!BZ53))/(4*TContact!BZ53),"")</f>
        <v>2.4636737696371331</v>
      </c>
      <c r="CA53">
        <f>IF(NJ!CA53,(9.80665^2*TFlight!CA53*(TFlight!CA53+TContact!CA53))/(4*TContact!CA53),"")</f>
        <v>1.3045721685834781</v>
      </c>
      <c r="CB53">
        <f>IF(NJ!CB53,(9.80665^2*TFlight!CB53*(TFlight!CB53+TContact!CB53))/(4*TContact!CB53),"")</f>
        <v>2.6329314080471105</v>
      </c>
      <c r="CC53">
        <f>IF(NJ!CC53,(9.80665^2*TFlight!CC53*(TFlight!CC53+TContact!CC53))/(4*TContact!CC53),"")</f>
        <v>1.6191352743682568</v>
      </c>
      <c r="CD53">
        <f>IF(NJ!CD53,(9.80665^2*TFlight!CD53*(TFlight!CD53+TContact!CD53))/(4*TContact!CD53),"")</f>
        <v>1.6191352743682568</v>
      </c>
      <c r="CE53">
        <f>IF(NJ!CE53,(9.80665^2*TFlight!CE53*(TFlight!CE53+TContact!CE53))/(4*TContact!CE53),"")</f>
        <v>2.2728093249540282</v>
      </c>
      <c r="CF53">
        <f>IF(NJ!CF53,(9.80665^2*TFlight!CF53*(TFlight!CF53+TContact!CF53))/(4*TContact!CF53),"")</f>
        <v>1.9897752673118814</v>
      </c>
      <c r="CG53">
        <f>IF(NJ!CG53,(9.80665^2*TFlight!CG53*(TFlight!CG53+TContact!CG53))/(4*TContact!CG53),"")</f>
        <v>1.6440980191618133</v>
      </c>
      <c r="CH53">
        <f>IF(NJ!CH53,(9.80665^2*TFlight!CH53*(TFlight!CH53+TContact!CH53))/(4*TContact!CH53),"")</f>
        <v>0.72103379439914972</v>
      </c>
      <c r="CI53">
        <f>IF(NJ!CI53,(9.80665^2*TFlight!CI53*(TFlight!CI53+TContact!CI53))/(4*TContact!CI53),"")</f>
        <v>0.88834939099406252</v>
      </c>
      <c r="CJ53">
        <f>IF(NJ!CJ53,(9.80665^2*TFlight!CJ53*(TFlight!CJ53+TContact!CJ53))/(4*TContact!CJ53),"")</f>
        <v>1.559372896715113</v>
      </c>
      <c r="CK53">
        <f>IF(NJ!CK53,(9.80665^2*TFlight!CK53*(TFlight!CK53+TContact!CK53))/(4*TContact!CK53),"")</f>
        <v>1.3562490082660255</v>
      </c>
      <c r="CL53">
        <f>IF(NJ!CL53,(9.80665^2*TFlight!CL53*(TFlight!CL53+TContact!CL53))/(4*TContact!CL53),"")</f>
        <v>1.3654626564200067</v>
      </c>
      <c r="CM53">
        <f>IF(NJ!CM53,(9.80665^2*TFlight!CM53*(TFlight!CM53+TContact!CM53))/(4*TContact!CM53),"")</f>
        <v>2.0772802992059995</v>
      </c>
      <c r="CN53">
        <f>IF(NJ!CN53,(9.80665^2*TFlight!CN53*(TFlight!CN53+TContact!CN53))/(4*TContact!CN53),"")</f>
        <v>2.1349825297394998</v>
      </c>
      <c r="CO53">
        <f>IF(NJ!CO53,(9.80665^2*TFlight!CO53*(TFlight!CO53+TContact!CO53))/(4*TContact!CO53),"")</f>
        <v>2.1220095456178187</v>
      </c>
      <c r="CP53">
        <f>IF(NJ!CP53,(9.80665^2*TFlight!CP53*(TFlight!CP53+TContact!CP53))/(4*TContact!CP53),"")</f>
        <v>1.9437103211191944</v>
      </c>
      <c r="CQ53">
        <f>IF(NJ!CQ53,(9.80665^2*TFlight!CQ53*(TFlight!CQ53+TContact!CQ53))/(4*TContact!CQ53),"")</f>
        <v>1.1163496862008793</v>
      </c>
      <c r="CR53">
        <f>IF(NJ!CR53,(9.80665^2*TFlight!CR53*(TFlight!CR53+TContact!CR53))/(4*TContact!CR53),"")</f>
        <v>1.8020375738804277</v>
      </c>
      <c r="CS53">
        <f>IF(NJ!CS53,(9.80665^2*TFlight!CS53*(TFlight!CS53+TContact!CS53))/(4*TContact!CS53),"")</f>
        <v>1.2384441405736</v>
      </c>
      <c r="CT53">
        <f>IF(NJ!CT53,(9.80665^2*TFlight!CT53*(TFlight!CT53+TContact!CT53))/(4*TContact!CT53),"")</f>
        <v>2.3438246646576504</v>
      </c>
      <c r="CU53">
        <f>IF(NJ!CU53,(9.80665^2*TFlight!CU53*(TFlight!CU53+TContact!CU53))/(4*TContact!CU53),"")</f>
        <v>1.4278411690302319</v>
      </c>
      <c r="CV53">
        <f>IF(NJ!CV53,(9.80665^2*TFlight!CV53*(TFlight!CV53+TContact!CV53))/(4*TContact!CV53),"")</f>
        <v>0.7986025255151068</v>
      </c>
      <c r="CW53">
        <f>IF(NJ!CW53,(9.80665^2*TFlight!CW53*(TFlight!CW53+TContact!CW53))/(4*TContact!CW53),"")</f>
        <v>1.9819886291540609</v>
      </c>
      <c r="CX53">
        <f>IF(NJ!CX53,(9.80665^2*TFlight!CX53*(TFlight!CX53+TContact!CX53))/(4*TContact!CX53),"")</f>
        <v>1.9403167629946152</v>
      </c>
      <c r="CY53">
        <f>IF(NJ!CY53,(9.80665^2*TFlight!CY53*(TFlight!CY53+TContact!CY53))/(4*TContact!CY53),"")</f>
        <v>0.72127788166875006</v>
      </c>
      <c r="CZ53">
        <f>IF(NJ!CZ53,(9.80665^2*TFlight!CZ53*(TFlight!CZ53+TContact!CZ53))/(4*TContact!CZ53),"")</f>
        <v>0.34781622293804165</v>
      </c>
      <c r="DA53">
        <f>IF(NJ!DA53,(9.80665^2*TFlight!DA53*(TFlight!DA53+TContact!DA53))/(4*TContact!DA53),"")</f>
        <v>1.5377497984815989</v>
      </c>
      <c r="DB53">
        <f>IF(NJ!DB53,(9.80665^2*TFlight!DB53*(TFlight!DB53+TContact!DB53))/(4*TContact!DB53),"")</f>
        <v>1.5473418962675847</v>
      </c>
      <c r="DC53">
        <f>IF(NJ!DC53,(9.80665^2*TFlight!DC53*(TFlight!DC53+TContact!DC53))/(4*TContact!DC53),"")</f>
        <v>2.7047920562578116</v>
      </c>
      <c r="DD53">
        <f>IF(NJ!DD53,(9.80665^2*TFlight!DD53*(TFlight!DD53+TContact!DD53))/(4*TContact!DD53),"")</f>
        <v>1.4997605608491593</v>
      </c>
      <c r="DE53">
        <f>IF(NJ!DE53,(9.80665^2*TFlight!DE53*(TFlight!DE53+TContact!DE53))/(4*TContact!DE53),"")</f>
        <v>1.2846911703684907</v>
      </c>
      <c r="DF53">
        <f>IF(NJ!DF53,(9.80665^2*TFlight!DF53*(TFlight!DF53+TContact!DF53))/(4*TContact!DF53),"")</f>
        <v>1.1117388887644288</v>
      </c>
      <c r="DG53">
        <f>IF(NJ!DG53,(9.80665^2*TFlight!DG53*(TFlight!DG53+TContact!DG53))/(4*TContact!DG53),"")</f>
        <v>1.510387539043025</v>
      </c>
      <c r="DH53">
        <f>IF(NJ!DH53,(9.80665^2*TFlight!DH53*(TFlight!DH53+TContact!DH53))/(4*TContact!DH53),"")</f>
        <v>1.4135596675920223</v>
      </c>
      <c r="DI53">
        <f>IF(NJ!DI53,(9.80665^2*TFlight!DI53*(TFlight!DI53+TContact!DI53))/(4*TContact!DI53),"")</f>
        <v>1.3150740912286045</v>
      </c>
      <c r="DJ53">
        <f>IF(NJ!DJ53,(9.80665^2*TFlight!DJ53*(TFlight!DJ53+TContact!DJ53))/(4*TContact!DJ53),"")</f>
        <v>0.77001287367339522</v>
      </c>
      <c r="DK53">
        <f>IF(NJ!DK53,(9.80665^2*TFlight!DK53*(TFlight!DK53+TContact!DK53))/(4*TContact!DK53),"")</f>
        <v>0.66614990889474113</v>
      </c>
      <c r="DL53">
        <f>IF(NJ!DL53,(9.80665^2*TFlight!DL53*(TFlight!DL53+TContact!DL53))/(4*TContact!DL53),"")</f>
        <v>1.2689147918246528</v>
      </c>
      <c r="DM53">
        <f>IF(NJ!DM53,(9.80665^2*TFlight!DM53*(TFlight!DM53+TContact!DM53))/(4*TContact!DM53),"")</f>
        <v>1.435931200053765</v>
      </c>
      <c r="DN53">
        <f>IF(NJ!DN53,(9.80665^2*TFlight!DN53*(TFlight!DN53+TContact!DN53))/(4*TContact!DN53),"")</f>
        <v>0.64427352920757375</v>
      </c>
      <c r="DO53">
        <f>IF(NJ!DO53,(9.80665^2*TFlight!DO53*(TFlight!DO53+TContact!DO53))/(4*TContact!DO53),"")</f>
        <v>1.1338509389829288</v>
      </c>
      <c r="DP53">
        <f>IF(NJ!DP53,(9.80665^2*TFlight!DP53*(TFlight!DP53+TContact!DP53))/(4*TContact!DP53),"")</f>
        <v>0.29613699811245592</v>
      </c>
      <c r="DQ53">
        <f>IF(NJ!DQ53,(9.80665^2*TFlight!DQ53*(TFlight!DQ53+TContact!DQ53))/(4*TContact!DQ53),"")</f>
        <v>1.0709883697505682</v>
      </c>
      <c r="DR53">
        <f>IF(NJ!DR53,(9.80665^2*TFlight!DR53*(TFlight!DR53+TContact!DR53))/(4*TContact!DR53),"")</f>
        <v>0.88523665867247547</v>
      </c>
      <c r="DS53">
        <f>IF(NJ!DS53,(9.80665^2*TFlight!DS53*(TFlight!DS53+TContact!DS53))/(4*TContact!DS53),"")</f>
        <v>0.7200817326112563</v>
      </c>
      <c r="DT53">
        <f>IF(NJ!DT53,(9.80665^2*TFlight!DT53*(TFlight!DT53+TContact!DT53))/(4*TContact!DT53),"")</f>
        <v>0.77379811577084334</v>
      </c>
      <c r="DU53" t="str">
        <f>IF(NJ!DU53,(9.80665^2*TFlight!DU53*(TFlight!DU53+TContact!DU53))/(4*TContact!DU53),"")</f>
        <v/>
      </c>
      <c r="DV53" t="str">
        <f>IF(NJ!DV53,(9.80665^2*TFlight!DV53*(TFlight!DV53+TContact!DV53))/(4*TContact!DV53),"")</f>
        <v/>
      </c>
      <c r="DW53" t="str">
        <f>IF(NJ!DW53,(9.80665^2*TFlight!DW53*(TFlight!DW53+TContact!DW53))/(4*TContact!DW53),"")</f>
        <v/>
      </c>
      <c r="DX53" t="str">
        <f>IF(NJ!DX53,(9.80665^2*TFlight!DX53*(TFlight!DX53+TContact!DX53))/(4*TContact!DX53),"")</f>
        <v/>
      </c>
      <c r="DY53" t="str">
        <f>IF(NJ!DY53,(9.80665^2*TFlight!DY53*(TFlight!DY53+TContact!DY53))/(4*TContact!DY53),"")</f>
        <v/>
      </c>
      <c r="DZ53" t="str">
        <f>IF(NJ!DZ53,(9.80665^2*TFlight!DZ53*(TFlight!DZ53+TContact!DZ53))/(4*TContact!DZ53),"")</f>
        <v/>
      </c>
      <c r="EA53" t="str">
        <f>IF(NJ!EA53,(9.80665^2*TFlight!EA53*(TFlight!EA53+TContact!EA53))/(4*TContact!EA53),"")</f>
        <v/>
      </c>
      <c r="EB53" t="str">
        <f>IF(NJ!EB53,(9.80665^2*TFlight!EB53*(TFlight!EB53+TContact!EB53))/(4*TContact!EB53),"")</f>
        <v/>
      </c>
      <c r="EC53" t="str">
        <f>IF(NJ!EC53,(9.80665^2*TFlight!EC53*(TFlight!EC53+TContact!EC53))/(4*TContact!EC53),"")</f>
        <v/>
      </c>
      <c r="ED53" t="str">
        <f>IF(NJ!ED53,(9.80665^2*TFlight!ED53*(TFlight!ED53+TContact!ED53))/(4*TContact!ED53),"")</f>
        <v/>
      </c>
      <c r="EE53" t="str">
        <f>IF(NJ!EE53,(9.80665^2*TFlight!EE53*(TFlight!EE53+TContact!EE53))/(4*TContact!EE53),"")</f>
        <v/>
      </c>
      <c r="EF53" t="str">
        <f>IF(NJ!EF53,(9.80665^2*TFlight!EF53*(TFlight!EF53+TContact!EF53))/(4*TContact!EF53),"")</f>
        <v/>
      </c>
      <c r="EG53" t="str">
        <f>IF(NJ!EG53,(9.80665^2*TFlight!EG53*(TFlight!EG53+TContact!EG53))/(4*TContact!EG53),"")</f>
        <v/>
      </c>
      <c r="EH53" t="str">
        <f>IF(NJ!EH53,(9.80665^2*TFlight!EH53*(TFlight!EH53+TContact!EH53))/(4*TContact!EH53),"")</f>
        <v/>
      </c>
      <c r="EI53" t="str">
        <f>IF(NJ!EI53,(9.80665^2*TFlight!EI53*(TFlight!EI53+TContact!EI53))/(4*TContact!EI53),"")</f>
        <v/>
      </c>
      <c r="EJ53" t="str">
        <f>IF(NJ!EJ53,(9.80665^2*TFlight!EJ53*(TFlight!EJ53+TContact!EJ53))/(4*TContact!EJ53),"")</f>
        <v/>
      </c>
      <c r="EK53" t="str">
        <f>IF(NJ!EK53,(9.80665^2*TFlight!EK53*(TFlight!EK53+TContact!EK53))/(4*TContact!EK53),"")</f>
        <v/>
      </c>
      <c r="EL53" t="str">
        <f>IF(NJ!EL53,(9.80665^2*TFlight!EL53*(TFlight!EL53+TContact!EL53))/(4*TContact!EL53),"")</f>
        <v/>
      </c>
      <c r="EM53" t="str">
        <f>IF(NJ!EM53,(9.80665^2*TFlight!EM53*(TFlight!EM53+TContact!EM53))/(4*TContact!EM53),"")</f>
        <v/>
      </c>
      <c r="EN53" t="str">
        <f>IF(NJ!EN53,(9.80665^2*TFlight!EN53*(TFlight!EN53+TContact!EN53))/(4*TContact!EN53),"")</f>
        <v/>
      </c>
      <c r="EO53" t="str">
        <f>IF(NJ!EO53,(9.80665^2*TFlight!EO53*(TFlight!EO53+TContact!EO53))/(4*TContact!EO53),"")</f>
        <v/>
      </c>
      <c r="EP53" t="str">
        <f>IF(NJ!EP53,(9.80665^2*TFlight!EP53*(TFlight!EP53+TContact!EP53))/(4*TContact!EP53),"")</f>
        <v/>
      </c>
      <c r="EQ53" t="str">
        <f>IF(NJ!EQ53,(9.80665^2*TFlight!EQ53*(TFlight!EQ53+TContact!EQ53))/(4*TContact!EQ53),"")</f>
        <v/>
      </c>
      <c r="ER53" t="str">
        <f>IF(NJ!ER53,(9.80665^2*TFlight!ER53*(TFlight!ER53+TContact!ER53))/(4*TContact!ER53),"")</f>
        <v/>
      </c>
      <c r="ES53" t="str">
        <f>IF(NJ!ES53,(9.80665^2*TFlight!ES53*(TFlight!ES53+TContact!ES53))/(4*TContact!ES53),"")</f>
        <v/>
      </c>
      <c r="ET53" t="str">
        <f>IF(NJ!ET53,(9.80665^2*TFlight!ET53*(TFlight!ET53+TContact!ET53))/(4*TContact!ET53),"")</f>
        <v/>
      </c>
      <c r="EU53" t="str">
        <f>IF(NJ!EU53,(9.80665^2*TFlight!EU53*(TFlight!EU53+TContact!EU53))/(4*TContact!EU53),"")</f>
        <v/>
      </c>
      <c r="EV53" t="str">
        <f>IF(NJ!EV53,(9.80665^2*TFlight!EV53*(TFlight!EV53+TContact!EV53))/(4*TContact!EV53),"")</f>
        <v/>
      </c>
      <c r="EW53" t="str">
        <f>IF(NJ!EW53,(9.80665^2*TFlight!EW53*(TFlight!EW53+TContact!EW53))/(4*TContact!EW53),"")</f>
        <v/>
      </c>
      <c r="EX53" t="str">
        <f>IF(NJ!EX53,(9.80665^2*TFlight!EX53*(TFlight!EX53+TContact!EX53))/(4*TContact!EX53),"")</f>
        <v/>
      </c>
      <c r="EY53" t="str">
        <f>IF(NJ!EY53,(9.80665^2*TFlight!EY53*(TFlight!EY53+TContact!EY53))/(4*TContact!EY53),"")</f>
        <v/>
      </c>
      <c r="EZ53" t="str">
        <f>IF(NJ!EZ53,(9.80665^2*TFlight!EZ53*(TFlight!EZ53+TContact!EZ53))/(4*TContact!EZ53),"")</f>
        <v/>
      </c>
      <c r="FA53" t="str">
        <f>IF(NJ!FA53,(9.80665^2*TFlight!FA53*(TFlight!FA53+TContact!FA53))/(4*TContact!FA53),"")</f>
        <v/>
      </c>
      <c r="FB53" t="str">
        <f>IF(NJ!FB53,(9.80665^2*TFlight!FB53*(TFlight!FB53+TContact!FB53))/(4*TContact!FB53),"")</f>
        <v/>
      </c>
      <c r="FC53" t="str">
        <f>IF(NJ!FC53,(9.80665^2*TFlight!FC53*(TFlight!FC53+TContact!FC53))/(4*TContact!FC53),"")</f>
        <v/>
      </c>
      <c r="FD53" t="str">
        <f>IF(NJ!FD53,(9.80665^2*TFlight!FD53*(TFlight!FD53+TContact!FD53))/(4*TContact!FD53),"")</f>
        <v/>
      </c>
      <c r="FE53" t="str">
        <f>IF(NJ!FE53,(9.80665^2*TFlight!FE53*(TFlight!FE53+TContact!FE53))/(4*TContact!FE53),"")</f>
        <v/>
      </c>
      <c r="FF53" t="str">
        <f>IF(NJ!FF53,(9.80665^2*TFlight!FF53*(TFlight!FF53+TContact!FF53))/(4*TContact!FF53),"")</f>
        <v/>
      </c>
      <c r="FG53" t="str">
        <f>IF(NJ!FG53,(9.80665^2*TFlight!FG53*(TFlight!FG53+TContact!FG53))/(4*TContact!FG53),"")</f>
        <v/>
      </c>
      <c r="FH53" t="str">
        <f>IF(NJ!FH53,(9.80665^2*TFlight!FH53*(TFlight!FH53+TContact!FH53))/(4*TContact!FH53),"")</f>
        <v/>
      </c>
      <c r="FI53" t="str">
        <f>IF(NJ!FI53,(9.80665^2*TFlight!FI53*(TFlight!FI53+TContact!FI53))/(4*TContact!FI53),"")</f>
        <v/>
      </c>
      <c r="FJ53" t="str">
        <f>IF(NJ!FJ53,(9.80665^2*TFlight!FJ53*(TFlight!FJ53+TContact!FJ53))/(4*TContact!FJ53),"")</f>
        <v/>
      </c>
      <c r="FK53" t="str">
        <f>IF(NJ!FK53,(9.80665^2*TFlight!FK53*(TFlight!FK53+TContact!FK53))/(4*TContact!FK53),"")</f>
        <v/>
      </c>
      <c r="FL53" t="str">
        <f>IF(NJ!FL53,(9.80665^2*TFlight!FL53*(TFlight!FL53+TContact!FL53))/(4*TContact!FL53),"")</f>
        <v/>
      </c>
      <c r="FM53" t="str">
        <f>IF(NJ!FM53,(9.80665^2*TFlight!FM53*(TFlight!FM53+TContact!FM53))/(4*TContact!FM53),"")</f>
        <v/>
      </c>
      <c r="FN53" t="str">
        <f>IF(NJ!FN53,(9.80665^2*TFlight!FN53*(TFlight!FN53+TContact!FN53))/(4*TContact!FN53),"")</f>
        <v/>
      </c>
      <c r="FO53" t="str">
        <f>IF(NJ!FO53,(9.80665^2*TFlight!FO53*(TFlight!FO53+TContact!FO53))/(4*TContact!FO53),"")</f>
        <v/>
      </c>
      <c r="FP53" t="str">
        <f>IF(NJ!FP53,(9.80665^2*TFlight!FP53*(TFlight!FP53+TContact!FP53))/(4*TContact!FP53),"")</f>
        <v/>
      </c>
      <c r="FQ53" t="str">
        <f>IF(NJ!FQ53,(9.80665^2*TFlight!FQ53*(TFlight!FQ53+TContact!FQ53))/(4*TContact!FQ53),"")</f>
        <v/>
      </c>
      <c r="FR53" t="str">
        <f>IF(NJ!FR53,(9.80665^2*TFlight!FR53*(TFlight!FR53+TContact!FR53))/(4*TContact!FR53),"")</f>
        <v/>
      </c>
      <c r="FT53">
        <f t="shared" si="1"/>
        <v>1.8654734104404869</v>
      </c>
    </row>
    <row r="54" spans="1:176" x14ac:dyDescent="0.3">
      <c r="A54" s="2">
        <v>13</v>
      </c>
      <c r="B54" s="2" t="s">
        <v>133</v>
      </c>
      <c r="C54" t="s">
        <v>2</v>
      </c>
      <c r="D54" t="s">
        <v>3</v>
      </c>
      <c r="E54" s="13" t="s">
        <v>14</v>
      </c>
      <c r="F54" s="12">
        <v>157</v>
      </c>
      <c r="H54">
        <f>IF(NJ!H54,(9.80665^2*TFlight!H54*(TFlight!H54+TContact!H54))/(4*TContact!H54),"")</f>
        <v>1.6570656787948292</v>
      </c>
      <c r="I54">
        <f>IF(NJ!I54,(9.80665^2*TFlight!I54*(TFlight!I54+TContact!I54))/(4*TContact!I54),"")</f>
        <v>3.1798272202600808</v>
      </c>
      <c r="J54">
        <f>IF(NJ!J54,(9.80665^2*TFlight!J54*(TFlight!J54+TContact!J54))/(4*TContact!J54),"")</f>
        <v>4.016527811645588</v>
      </c>
      <c r="K54">
        <f>IF(NJ!K54,(9.80665^2*TFlight!K54*(TFlight!K54+TContact!K54))/(4*TContact!K54),"")</f>
        <v>3.6911438836477513</v>
      </c>
      <c r="L54">
        <f>IF(NJ!L54,(9.80665^2*TFlight!L54*(TFlight!L54+TContact!L54))/(4*TContact!L54),"")</f>
        <v>3.4854478645487874</v>
      </c>
      <c r="M54">
        <f>IF(NJ!M54,(9.80665^2*TFlight!M54*(TFlight!M54+TContact!M54))/(4*TContact!M54),"")</f>
        <v>3.3927176148268416</v>
      </c>
      <c r="N54">
        <f>IF(NJ!N54,(9.80665^2*TFlight!N54*(TFlight!N54+TContact!N54))/(4*TContact!N54),"")</f>
        <v>3.2165094723065879</v>
      </c>
      <c r="O54">
        <f>IF(NJ!O54,(9.80665^2*TFlight!O54*(TFlight!O54+TContact!O54))/(4*TContact!O54),"")</f>
        <v>3.7698790615219995</v>
      </c>
      <c r="P54">
        <f>IF(NJ!P54,(9.80665^2*TFlight!P54*(TFlight!P54+TContact!P54))/(4*TContact!P54),"")</f>
        <v>3.3787861656838332</v>
      </c>
      <c r="Q54">
        <f>IF(NJ!Q54,(9.80665^2*TFlight!Q54*(TFlight!Q54+TContact!Q54))/(4*TContact!Q54),"")</f>
        <v>3.6911438836477513</v>
      </c>
      <c r="R54">
        <f>IF(NJ!R54,(9.80665^2*TFlight!R54*(TFlight!R54+TContact!R54))/(4*TContact!R54),"")</f>
        <v>3.0770824090268363</v>
      </c>
      <c r="S54">
        <f>IF(NJ!S54,(9.80665^2*TFlight!S54*(TFlight!S54+TContact!S54))/(4*TContact!S54),"")</f>
        <v>3.1749867982676419</v>
      </c>
      <c r="T54">
        <f>IF(NJ!T54,(9.80665^2*TFlight!T54*(TFlight!T54+TContact!T54))/(4*TContact!T54),"")</f>
        <v>3.9906862636968596</v>
      </c>
      <c r="U54">
        <f>IF(NJ!U54,(9.80665^2*TFlight!U54*(TFlight!U54+TContact!U54))/(4*TContact!U54),"")</f>
        <v>5.3532282673612395</v>
      </c>
      <c r="V54">
        <f>IF(NJ!V54,(9.80665^2*TFlight!V54*(TFlight!V54+TContact!V54))/(4*TContact!V54),"")</f>
        <v>6.7287477093197108</v>
      </c>
      <c r="W54">
        <f>IF(NJ!W54,(9.80665^2*TFlight!W54*(TFlight!W54+TContact!W54))/(4*TContact!W54),"")</f>
        <v>6.7983496609490146</v>
      </c>
      <c r="X54">
        <f>IF(NJ!X54,(9.80665^2*TFlight!X54*(TFlight!X54+TContact!X54))/(4*TContact!X54),"")</f>
        <v>8.3580139265126903</v>
      </c>
      <c r="Y54">
        <f>IF(NJ!Y54,(9.80665^2*TFlight!Y54*(TFlight!Y54+TContact!Y54))/(4*TContact!Y54),"")</f>
        <v>3.4426210004286224</v>
      </c>
      <c r="Z54">
        <f>IF(NJ!Z54,(9.80665^2*TFlight!Z54*(TFlight!Z54+TContact!Z54))/(4*TContact!Z54),"")</f>
        <v>3.5795938432741212</v>
      </c>
      <c r="AA54">
        <f>IF(NJ!AA54,(9.80665^2*TFlight!AA54*(TFlight!AA54+TContact!AA54))/(4*TContact!AA54),"")</f>
        <v>3.8351583526306054</v>
      </c>
      <c r="AB54">
        <f>IF(NJ!AB54,(9.80665^2*TFlight!AB54*(TFlight!AB54+TContact!AB54))/(4*TContact!AB54),"")</f>
        <v>4.0326302898441861</v>
      </c>
      <c r="AC54">
        <f>IF(NJ!AC54,(9.80665^2*TFlight!AC54*(TFlight!AC54+TContact!AC54))/(4*TContact!AC54),"")</f>
        <v>4.1395078426206524</v>
      </c>
      <c r="AD54">
        <f>IF(NJ!AD54,(9.80665^2*TFlight!AD54*(TFlight!AD54+TContact!AD54))/(4*TContact!AD54),"")</f>
        <v>2.7713324805526054</v>
      </c>
      <c r="AE54">
        <f>IF(NJ!AE54,(9.80665^2*TFlight!AE54*(TFlight!AE54+TContact!AE54))/(4*TContact!AE54),"")</f>
        <v>3.9519318353757553</v>
      </c>
      <c r="AF54">
        <f>IF(NJ!AF54,(9.80665^2*TFlight!AF54*(TFlight!AF54+TContact!AF54))/(4*TContact!AF54),"")</f>
        <v>4.1050911356187587</v>
      </c>
      <c r="AG54">
        <f>IF(NJ!AG54,(9.80665^2*TFlight!AG54*(TFlight!AG54+TContact!AG54))/(4*TContact!AG54),"")</f>
        <v>3.0028025563179201</v>
      </c>
      <c r="AH54">
        <f>IF(NJ!AH54,(9.80665^2*TFlight!AH54*(TFlight!AH54+TContact!AH54))/(4*TContact!AH54),"")</f>
        <v>2.5792463197117104</v>
      </c>
      <c r="AI54">
        <f>IF(NJ!AI54,(9.80665^2*TFlight!AI54*(TFlight!AI54+TContact!AI54))/(4*TContact!AI54),"")</f>
        <v>4.4326768639613325</v>
      </c>
      <c r="AJ54">
        <f>IF(NJ!AJ54,(9.80665^2*TFlight!AJ54*(TFlight!AJ54+TContact!AJ54))/(4*TContact!AJ54),"")</f>
        <v>4.9624693826424693</v>
      </c>
      <c r="AK54">
        <f>IF(NJ!AK54,(9.80665^2*TFlight!AK54*(TFlight!AK54+TContact!AK54))/(4*TContact!AK54),"")</f>
        <v>4.7252220279401564</v>
      </c>
      <c r="AL54">
        <f>IF(NJ!AL54,(9.80665^2*TFlight!AL54*(TFlight!AL54+TContact!AL54))/(4*TContact!AL54),"")</f>
        <v>4.9191151529808748</v>
      </c>
      <c r="AM54">
        <f>IF(NJ!AM54,(9.80665^2*TFlight!AM54*(TFlight!AM54+TContact!AM54))/(4*TContact!AM54),"")</f>
        <v>6.5022306886303509</v>
      </c>
      <c r="AN54">
        <f>IF(NJ!AN54,(9.80665^2*TFlight!AN54*(TFlight!AN54+TContact!AN54))/(4*TContact!AN54),"")</f>
        <v>6.7983496609490146</v>
      </c>
      <c r="AO54">
        <f>IF(NJ!AO54,(9.80665^2*TFlight!AO54*(TFlight!AO54+TContact!AO54))/(4*TContact!AO54),"")</f>
        <v>5.1073627191221895</v>
      </c>
      <c r="AP54">
        <f>IF(NJ!AP54,(9.80665^2*TFlight!AP54*(TFlight!AP54+TContact!AP54))/(4*TContact!AP54),"")</f>
        <v>4.0412317571483625</v>
      </c>
      <c r="AQ54">
        <f>IF(NJ!AQ54,(9.80665^2*TFlight!AQ54*(TFlight!AQ54+TContact!AQ54))/(4*TContact!AQ54),"")</f>
        <v>4.3710524257519729</v>
      </c>
      <c r="AR54">
        <f>IF(NJ!AR54,(9.80665^2*TFlight!AR54*(TFlight!AR54+TContact!AR54))/(4*TContact!AR54),"")</f>
        <v>3.9443596157542502</v>
      </c>
      <c r="AS54">
        <f>IF(NJ!AS54,(9.80665^2*TFlight!AS54*(TFlight!AS54+TContact!AS54))/(4*TContact!AS54),"")</f>
        <v>3.6618723223182683</v>
      </c>
      <c r="AT54">
        <f>IF(NJ!AT54,(9.80665^2*TFlight!AT54*(TFlight!AT54+TContact!AT54))/(4*TContact!AT54),"")</f>
        <v>2.9365657449851277</v>
      </c>
      <c r="AU54">
        <f>IF(NJ!AU54,(9.80665^2*TFlight!AU54*(TFlight!AU54+TContact!AU54))/(4*TContact!AU54),"")</f>
        <v>4.5266404987487068</v>
      </c>
      <c r="AV54">
        <f>IF(NJ!AV54,(9.80665^2*TFlight!AV54*(TFlight!AV54+TContact!AV54))/(4*TContact!AV54),"")</f>
        <v>3.5133102150426869</v>
      </c>
      <c r="AW54">
        <f>IF(NJ!AW54,(9.80665^2*TFlight!AW54*(TFlight!AW54+TContact!AW54))/(4*TContact!AW54),"")</f>
        <v>2.2639355229233802</v>
      </c>
      <c r="AX54">
        <f>IF(NJ!AX54,(9.80665^2*TFlight!AX54*(TFlight!AX54+TContact!AX54))/(4*TContact!AX54),"")</f>
        <v>3.0028025563179201</v>
      </c>
      <c r="AY54">
        <f>IF(NJ!AY54,(9.80665^2*TFlight!AY54*(TFlight!AY54+TContact!AY54))/(4*TContact!AY54),"")</f>
        <v>2.4262593666591505</v>
      </c>
      <c r="AZ54">
        <f>IF(NJ!AZ54,(9.80665^2*TFlight!AZ54*(TFlight!AZ54+TContact!AZ54))/(4*TContact!AZ54),"")</f>
        <v>2.7202480108649998</v>
      </c>
      <c r="BA54">
        <f>IF(NJ!BA54,(9.80665^2*TFlight!BA54*(TFlight!BA54+TContact!BA54))/(4*TContact!BA54),"")</f>
        <v>2.780115379343473</v>
      </c>
      <c r="BB54">
        <f>IF(NJ!BB54,(9.80665^2*TFlight!BB54*(TFlight!BB54+TContact!BB54))/(4*TContact!BB54),"")</f>
        <v>3.120760812518212</v>
      </c>
      <c r="BC54">
        <f>IF(NJ!BC54,(9.80665^2*TFlight!BC54*(TFlight!BC54+TContact!BC54))/(4*TContact!BC54),"")</f>
        <v>3.8333649655122382</v>
      </c>
      <c r="BD54">
        <f>IF(NJ!BD54,(9.80665^2*TFlight!BD54*(TFlight!BD54+TContact!BD54))/(4*TContact!BD54),"")</f>
        <v>3.6352405236104994</v>
      </c>
      <c r="BE54">
        <f>IF(NJ!BE54,(9.80665^2*TFlight!BE54*(TFlight!BE54+TContact!BE54))/(4*TContact!BE54),"")</f>
        <v>4.4326768639613325</v>
      </c>
      <c r="BF54">
        <f>IF(NJ!BF54,(9.80665^2*TFlight!BF54*(TFlight!BF54+TContact!BF54))/(4*TContact!BF54),"")</f>
        <v>3.0133387056383336</v>
      </c>
      <c r="BG54">
        <f>IF(NJ!BG54,(9.80665^2*TFlight!BG54*(TFlight!BG54+TContact!BG54))/(4*TContact!BG54),"")</f>
        <v>1.594403738425658</v>
      </c>
      <c r="BH54">
        <f>IF(NJ!BH54,(9.80665^2*TFlight!BH54*(TFlight!BH54+TContact!BH54))/(4*TContact!BH54),"")</f>
        <v>2.3196842322037057</v>
      </c>
      <c r="BI54">
        <f>IF(NJ!BI54,(9.80665^2*TFlight!BI54*(TFlight!BI54+TContact!BI54))/(4*TContact!BI54),"")</f>
        <v>2.8643553286413659</v>
      </c>
      <c r="BJ54">
        <f>IF(NJ!BJ54,(9.80665^2*TFlight!BJ54*(TFlight!BJ54+TContact!BJ54))/(4*TContact!BJ54),"")</f>
        <v>1.7182033614274681</v>
      </c>
      <c r="BK54">
        <f>IF(NJ!BK54,(9.80665^2*TFlight!BK54*(TFlight!BK54+TContact!BK54))/(4*TContact!BK54),"")</f>
        <v>1.9958477141240907</v>
      </c>
      <c r="BL54">
        <f>IF(NJ!BL54,(9.80665^2*TFlight!BL54*(TFlight!BL54+TContact!BL54))/(4*TContact!BL54),"")</f>
        <v>1.8563986425401289</v>
      </c>
      <c r="BM54">
        <f>IF(NJ!BM54,(9.80665^2*TFlight!BM54*(TFlight!BM54+TContact!BM54))/(4*TContact!BM54),"")</f>
        <v>2.209404578706454</v>
      </c>
      <c r="BN54">
        <f>IF(NJ!BN54,(9.80665^2*TFlight!BN54*(TFlight!BN54+TContact!BN54))/(4*TContact!BN54),"")</f>
        <v>1.9935189968186611</v>
      </c>
      <c r="BO54">
        <f>IF(NJ!BO54,(9.80665^2*TFlight!BO54*(TFlight!BO54+TContact!BO54))/(4*TContact!BO54),"")</f>
        <v>1.7080568240744631</v>
      </c>
      <c r="BP54">
        <f>IF(NJ!BP54,(9.80665^2*TFlight!BP54*(TFlight!BP54+TContact!BP54))/(4*TContact!BP54),"")</f>
        <v>2.0336029163716143</v>
      </c>
      <c r="BQ54">
        <f>IF(NJ!BQ54,(9.80665^2*TFlight!BQ54*(TFlight!BQ54+TContact!BQ54))/(4*TContact!BQ54),"")</f>
        <v>2.506798889402384</v>
      </c>
      <c r="BR54">
        <f>IF(NJ!BR54,(9.80665^2*TFlight!BR54*(TFlight!BR54+TContact!BR54))/(4*TContact!BR54),"")</f>
        <v>2.4134478588321655</v>
      </c>
      <c r="BS54">
        <f>IF(NJ!BS54,(9.80665^2*TFlight!BS54*(TFlight!BS54+TContact!BS54))/(4*TContact!BS54),"")</f>
        <v>2.0139050965694874</v>
      </c>
      <c r="BT54">
        <f>IF(NJ!BT54,(9.80665^2*TFlight!BT54*(TFlight!BT54+TContact!BT54))/(4*TContact!BT54),"")</f>
        <v>2.9634489919688245</v>
      </c>
      <c r="BU54">
        <f>IF(NJ!BU54,(9.80665^2*TFlight!BU54*(TFlight!BU54+TContact!BU54))/(4*TContact!BU54),"")</f>
        <v>3.7064206474072989</v>
      </c>
      <c r="BV54">
        <f>IF(NJ!BV54,(9.80665^2*TFlight!BV54*(TFlight!BV54+TContact!BV54))/(4*TContact!BV54),"")</f>
        <v>2.5888551081640769</v>
      </c>
      <c r="BW54">
        <f>IF(NJ!BW54,(9.80665^2*TFlight!BW54*(TFlight!BW54+TContact!BW54))/(4*TContact!BW54),"")</f>
        <v>2.8002553053022057</v>
      </c>
      <c r="BX54">
        <f>IF(NJ!BX54,(9.80665^2*TFlight!BX54*(TFlight!BX54+TContact!BX54))/(4*TContact!BX54),"")</f>
        <v>3.6352405236104994</v>
      </c>
      <c r="BY54">
        <f>IF(NJ!BY54,(9.80665^2*TFlight!BY54*(TFlight!BY54+TContact!BY54))/(4*TContact!BY54),"")</f>
        <v>2.3654932491317244</v>
      </c>
      <c r="BZ54">
        <f>IF(NJ!BZ54,(9.80665^2*TFlight!BZ54*(TFlight!BZ54+TContact!BZ54))/(4*TContact!BZ54),"")</f>
        <v>3.367245719577133</v>
      </c>
      <c r="CA54">
        <f>IF(NJ!CA54,(9.80665^2*TFlight!CA54*(TFlight!CA54+TContact!CA54))/(4*TContact!CA54),"")</f>
        <v>4.0627080681749996</v>
      </c>
      <c r="CB54">
        <f>IF(NJ!CB54,(9.80665^2*TFlight!CB54*(TFlight!CB54+TContact!CB54))/(4*TContact!CB54),"")</f>
        <v>3.2308149154142138</v>
      </c>
      <c r="CC54">
        <f>IF(NJ!CC54,(9.80665^2*TFlight!CC54*(TFlight!CC54+TContact!CC54))/(4*TContact!CC54),"")</f>
        <v>3.4997215526040049</v>
      </c>
      <c r="CD54">
        <f>IF(NJ!CD54,(9.80665^2*TFlight!CD54*(TFlight!CD54+TContact!CD54))/(4*TContact!CD54),"")</f>
        <v>3.2581474311005563</v>
      </c>
      <c r="CE54">
        <f>IF(NJ!CE54,(9.80665^2*TFlight!CE54*(TFlight!CE54+TContact!CE54))/(4*TContact!CE54),"")</f>
        <v>2.8262316995999996</v>
      </c>
      <c r="CF54">
        <f>IF(NJ!CF54,(9.80665^2*TFlight!CF54*(TFlight!CF54+TContact!CF54))/(4*TContact!CF54),"")</f>
        <v>2.2300331218169434</v>
      </c>
      <c r="CG54">
        <f>IF(NJ!CG54,(9.80665^2*TFlight!CG54*(TFlight!CG54+TContact!CG54))/(4*TContact!CG54),"")</f>
        <v>2.9497455186686934</v>
      </c>
      <c r="CH54">
        <f>IF(NJ!CH54,(9.80665^2*TFlight!CH54*(TFlight!CH54+TContact!CH54))/(4*TContact!CH54),"")</f>
        <v>2.6478912455928332</v>
      </c>
      <c r="CI54">
        <f>IF(NJ!CI54,(9.80665^2*TFlight!CI54*(TFlight!CI54+TContact!CI54))/(4*TContact!CI54),"")</f>
        <v>3.7776280421212229</v>
      </c>
      <c r="CJ54">
        <f>IF(NJ!CJ54,(9.80665^2*TFlight!CJ54*(TFlight!CJ54+TContact!CJ54))/(4*TContact!CJ54),"")</f>
        <v>4.4842876300319992</v>
      </c>
      <c r="CK54">
        <f>IF(NJ!CK54,(9.80665^2*TFlight!CK54*(TFlight!CK54+TContact!CK54))/(4*TContact!CK54),"")</f>
        <v>4.5150942432052545</v>
      </c>
      <c r="CL54">
        <f>IF(NJ!CL54,(9.80665^2*TFlight!CL54*(TFlight!CL54+TContact!CL54))/(4*TContact!CL54),"")</f>
        <v>4.0469014031884223</v>
      </c>
      <c r="CM54">
        <f>IF(NJ!CM54,(9.80665^2*TFlight!CM54*(TFlight!CM54+TContact!CM54))/(4*TContact!CM54),"")</f>
        <v>3.7635909979382203</v>
      </c>
      <c r="CN54">
        <f>IF(NJ!CN54,(9.80665^2*TFlight!CN54*(TFlight!CN54+TContact!CN54))/(4*TContact!CN54),"")</f>
        <v>3.9994190688641749</v>
      </c>
      <c r="CO54">
        <f>IF(NJ!CO54,(9.80665^2*TFlight!CO54*(TFlight!CO54+TContact!CO54))/(4*TContact!CO54),"")</f>
        <v>2.0130358656641669</v>
      </c>
      <c r="CP54">
        <f>IF(NJ!CP54,(9.80665^2*TFlight!CP54*(TFlight!CP54+TContact!CP54))/(4*TContact!CP54),"")</f>
        <v>2.5328207094710504</v>
      </c>
      <c r="CQ54">
        <f>IF(NJ!CQ54,(9.80665^2*TFlight!CQ54*(TFlight!CQ54+TContact!CQ54))/(4*TContact!CQ54),"")</f>
        <v>3.200372057735513</v>
      </c>
      <c r="CR54">
        <f>IF(NJ!CR54,(9.80665^2*TFlight!CR54*(TFlight!CR54+TContact!CR54))/(4*TContact!CR54),"")</f>
        <v>2.6525943148212581</v>
      </c>
      <c r="CS54">
        <f>IF(NJ!CS54,(9.80665^2*TFlight!CS54*(TFlight!CS54+TContact!CS54))/(4*TContact!CS54),"")</f>
        <v>3.9280861161302814</v>
      </c>
      <c r="CT54">
        <f>IF(NJ!CT54,(9.80665^2*TFlight!CT54*(TFlight!CT54+TContact!CT54))/(4*TContact!CT54),"")</f>
        <v>2.9976442332131339</v>
      </c>
      <c r="CU54">
        <f>IF(NJ!CU54,(9.80665^2*TFlight!CU54*(TFlight!CU54+TContact!CU54))/(4*TContact!CU54),"")</f>
        <v>2.6233477621193826</v>
      </c>
      <c r="CV54">
        <f>IF(NJ!CV54,(9.80665^2*TFlight!CV54*(TFlight!CV54+TContact!CV54))/(4*TContact!CV54),"")</f>
        <v>2.4652126659852112</v>
      </c>
      <c r="CW54">
        <f>IF(NJ!CW54,(9.80665^2*TFlight!CW54*(TFlight!CW54+TContact!CW54))/(4*TContact!CW54),"")</f>
        <v>2.0030189296673013</v>
      </c>
      <c r="CX54">
        <f>IF(NJ!CX54,(9.80665^2*TFlight!CX54*(TFlight!CX54+TContact!CX54))/(4*TContact!CX54),"")</f>
        <v>2.2180096281182582</v>
      </c>
      <c r="CY54">
        <f>IF(NJ!CY54,(9.80665^2*TFlight!CY54*(TFlight!CY54+TContact!CY54))/(4*TContact!CY54),"")</f>
        <v>3.1579282069173007</v>
      </c>
      <c r="CZ54">
        <f>IF(NJ!CZ54,(9.80665^2*TFlight!CZ54*(TFlight!CZ54+TContact!CZ54))/(4*TContact!CZ54),"")</f>
        <v>3.211058130919044</v>
      </c>
      <c r="DA54">
        <f>IF(NJ!DA54,(9.80665^2*TFlight!DA54*(TFlight!DA54+TContact!DA54))/(4*TContact!DA54),"")</f>
        <v>2.2870718526026326</v>
      </c>
      <c r="DB54">
        <f>IF(NJ!DB54,(9.80665^2*TFlight!DB54*(TFlight!DB54+TContact!DB54))/(4*TContact!DB54),"")</f>
        <v>3.5202511865041721</v>
      </c>
      <c r="DC54">
        <f>IF(NJ!DC54,(9.80665^2*TFlight!DC54*(TFlight!DC54+TContact!DC54))/(4*TContact!DC54),"")</f>
        <v>2.5850599279008</v>
      </c>
      <c r="DD54">
        <f>IF(NJ!DD54,(9.80665^2*TFlight!DD54*(TFlight!DD54+TContact!DD54))/(4*TContact!DD54),"")</f>
        <v>2.1437716112114895</v>
      </c>
      <c r="DE54">
        <f>IF(NJ!DE54,(9.80665^2*TFlight!DE54*(TFlight!DE54+TContact!DE54))/(4*TContact!DE54),"")</f>
        <v>3.0566586985313515</v>
      </c>
      <c r="DF54">
        <f>IF(NJ!DF54,(9.80665^2*TFlight!DF54*(TFlight!DF54+TContact!DF54))/(4*TContact!DF54),"")</f>
        <v>2.4863413347715126</v>
      </c>
      <c r="DG54">
        <f>IF(NJ!DG54,(9.80665^2*TFlight!DG54*(TFlight!DG54+TContact!DG54))/(4*TContact!DG54),"")</f>
        <v>1.9738384956886281</v>
      </c>
      <c r="DH54">
        <f>IF(NJ!DH54,(9.80665^2*TFlight!DH54*(TFlight!DH54+TContact!DH54))/(4*TContact!DH54),"")</f>
        <v>3.9807234988300628</v>
      </c>
      <c r="DI54">
        <f>IF(NJ!DI54,(9.80665^2*TFlight!DI54*(TFlight!DI54+TContact!DI54))/(4*TContact!DI54),"")</f>
        <v>1.5215747414566241</v>
      </c>
      <c r="DJ54">
        <f>IF(NJ!DJ54,(9.80665^2*TFlight!DJ54*(TFlight!DJ54+TContact!DJ54))/(4*TContact!DJ54),"")</f>
        <v>2.4896416454010657</v>
      </c>
      <c r="DK54">
        <f>IF(NJ!DK54,(9.80665^2*TFlight!DK54*(TFlight!DK54+TContact!DK54))/(4*TContact!DK54),"")</f>
        <v>2.8002553053022057</v>
      </c>
      <c r="DL54">
        <f>IF(NJ!DL54,(9.80665^2*TFlight!DL54*(TFlight!DL54+TContact!DL54))/(4*TContact!DL54),"")</f>
        <v>3.1258580551786581</v>
      </c>
      <c r="DM54">
        <f>IF(NJ!DM54,(9.80665^2*TFlight!DM54*(TFlight!DM54+TContact!DM54))/(4*TContact!DM54),"")</f>
        <v>3.4358426478340642</v>
      </c>
      <c r="DN54">
        <f>IF(NJ!DN54,(9.80665^2*TFlight!DN54*(TFlight!DN54+TContact!DN54))/(4*TContact!DN54),"")</f>
        <v>4.0547513347864861</v>
      </c>
      <c r="DO54">
        <f>IF(NJ!DO54,(9.80665^2*TFlight!DO54*(TFlight!DO54+TContact!DO54))/(4*TContact!DO54),"")</f>
        <v>2.784040740708678</v>
      </c>
      <c r="DP54">
        <f>IF(NJ!DP54,(9.80665^2*TFlight!DP54*(TFlight!DP54+TContact!DP54))/(4*TContact!DP54),"")</f>
        <v>3.1030214052109026</v>
      </c>
      <c r="DQ54">
        <f>IF(NJ!DQ54,(9.80665^2*TFlight!DQ54*(TFlight!DQ54+TContact!DQ54))/(4*TContact!DQ54),"")</f>
        <v>3.7472823838305591</v>
      </c>
      <c r="DR54">
        <f>IF(NJ!DR54,(9.80665^2*TFlight!DR54*(TFlight!DR54+TContact!DR54))/(4*TContact!DR54),"")</f>
        <v>4.1395078426206524</v>
      </c>
      <c r="DS54">
        <f>IF(NJ!DS54,(9.80665^2*TFlight!DS54*(TFlight!DS54+TContact!DS54))/(4*TContact!DS54),"")</f>
        <v>3.3856999072361469</v>
      </c>
      <c r="DT54">
        <f>IF(NJ!DT54,(9.80665^2*TFlight!DT54*(TFlight!DT54+TContact!DT54))/(4*TContact!DT54),"")</f>
        <v>3.3031582989074999</v>
      </c>
      <c r="DU54">
        <f>IF(NJ!DU54,(9.80665^2*TFlight!DU54*(TFlight!DU54+TContact!DU54))/(4*TContact!DU54),"")</f>
        <v>3.467367594416666</v>
      </c>
      <c r="DV54">
        <f>IF(NJ!DV54,(9.80665^2*TFlight!DV54*(TFlight!DV54+TContact!DV54))/(4*TContact!DV54),"")</f>
        <v>3.7256143367291781</v>
      </c>
      <c r="DW54">
        <f>IF(NJ!DW54,(9.80665^2*TFlight!DW54*(TFlight!DW54+TContact!DW54))/(4*TContact!DW54),"")</f>
        <v>2.7759820126636523</v>
      </c>
      <c r="DX54">
        <f>IF(NJ!DX54,(9.80665^2*TFlight!DX54*(TFlight!DX54+TContact!DX54))/(4*TContact!DX54),"")</f>
        <v>3.0274936539654549</v>
      </c>
      <c r="DY54">
        <f>IF(NJ!DY54,(9.80665^2*TFlight!DY54*(TFlight!DY54+TContact!DY54))/(4*TContact!DY54),"")</f>
        <v>3.116762817137956</v>
      </c>
      <c r="DZ54">
        <f>IF(NJ!DZ54,(9.80665^2*TFlight!DZ54*(TFlight!DZ54+TContact!DZ54))/(4*TContact!DZ54),"")</f>
        <v>2.6487712360366995</v>
      </c>
      <c r="EA54">
        <f>IF(NJ!EA54,(9.80665^2*TFlight!EA54*(TFlight!EA54+TContact!EA54))/(4*TContact!EA54),"")</f>
        <v>2.7622271468351385</v>
      </c>
      <c r="EB54">
        <f>IF(NJ!EB54,(9.80665^2*TFlight!EB54*(TFlight!EB54+TContact!EB54))/(4*TContact!EB54),"")</f>
        <v>3.2165094723065879</v>
      </c>
      <c r="EC54">
        <f>IF(NJ!EC54,(9.80665^2*TFlight!EC54*(TFlight!EC54+TContact!EC54))/(4*TContact!EC54),"")</f>
        <v>3.5981462325532489</v>
      </c>
      <c r="ED54">
        <f>IF(NJ!ED54,(9.80665^2*TFlight!ED54*(TFlight!ED54+TContact!ED54))/(4*TContact!ED54),"")</f>
        <v>3.4611591321699064</v>
      </c>
      <c r="EE54">
        <f>IF(NJ!EE54,(9.80665^2*TFlight!EE54*(TFlight!EE54+TContact!EE54))/(4*TContact!EE54),"")</f>
        <v>3.0241780535003415</v>
      </c>
      <c r="EF54">
        <f>IF(NJ!EF54,(9.80665^2*TFlight!EF54*(TFlight!EF54+TContact!EF54))/(4*TContact!EF54),"")</f>
        <v>3.233314641963362</v>
      </c>
      <c r="EG54">
        <f>IF(NJ!EG54,(9.80665^2*TFlight!EG54*(TFlight!EG54+TContact!EG54))/(4*TContact!EG54),"")</f>
        <v>2.9071352787870222</v>
      </c>
      <c r="EH54">
        <f>IF(NJ!EH54,(9.80665^2*TFlight!EH54*(TFlight!EH54+TContact!EH54))/(4*TContact!EH54),"")</f>
        <v>2.8044422899094159</v>
      </c>
      <c r="EI54">
        <f>IF(NJ!EI54,(9.80665^2*TFlight!EI54*(TFlight!EI54+TContact!EI54))/(4*TContact!EI54),"")</f>
        <v>2.3060994892526376</v>
      </c>
      <c r="EJ54">
        <f>IF(NJ!EJ54,(9.80665^2*TFlight!EJ54*(TFlight!EJ54+TContact!EJ54))/(4*TContact!EJ54),"")</f>
        <v>2.8994071243296955</v>
      </c>
      <c r="EK54">
        <f>IF(NJ!EK54,(9.80665^2*TFlight!EK54*(TFlight!EK54+TContact!EK54))/(4*TContact!EK54),"")</f>
        <v>2.9656097001353139</v>
      </c>
      <c r="EL54">
        <f>IF(NJ!EL54,(9.80665^2*TFlight!EL54*(TFlight!EL54+TContact!EL54))/(4*TContact!EL54),"")</f>
        <v>3.0721463428870348</v>
      </c>
      <c r="EM54">
        <f>IF(NJ!EM54,(9.80665^2*TFlight!EM54*(TFlight!EM54+TContact!EM54))/(4*TContact!EM54),"")</f>
        <v>1.8563986425401289</v>
      </c>
      <c r="EN54">
        <f>IF(NJ!EN54,(9.80665^2*TFlight!EN54*(TFlight!EN54+TContact!EN54))/(4*TContact!EN54),"")</f>
        <v>3.3822886673314425</v>
      </c>
      <c r="EO54">
        <f>IF(NJ!EO54,(9.80665^2*TFlight!EO54*(TFlight!EO54+TContact!EO54))/(4*TContact!EO54),"")</f>
        <v>2.7463618883692549</v>
      </c>
      <c r="EP54">
        <f>IF(NJ!EP54,(9.80665^2*TFlight!EP54*(TFlight!EP54+TContact!EP54))/(4*TContact!EP54),"")</f>
        <v>2.6643714501374496</v>
      </c>
      <c r="EQ54">
        <f>IF(NJ!EQ54,(9.80665^2*TFlight!EQ54*(TFlight!EQ54+TContact!EQ54))/(4*TContact!EQ54),"")</f>
        <v>3.3081166001348681</v>
      </c>
      <c r="ER54">
        <f>IF(NJ!ER54,(9.80665^2*TFlight!ER54*(TFlight!ER54+TContact!ER54))/(4*TContact!ER54),"")</f>
        <v>3.4371421861100737</v>
      </c>
      <c r="ES54">
        <f>IF(NJ!ES54,(9.80665^2*TFlight!ES54*(TFlight!ES54+TContact!ES54))/(4*TContact!ES54),"")</f>
        <v>3.3013713986828352</v>
      </c>
      <c r="ET54">
        <f>IF(NJ!ET54,(9.80665^2*TFlight!ET54*(TFlight!ET54+TContact!ET54))/(4*TContact!ET54),"")</f>
        <v>3.2691011902972118</v>
      </c>
      <c r="EU54">
        <f>IF(NJ!EU54,(9.80665^2*TFlight!EU54*(TFlight!EU54+TContact!EU54))/(4*TContact!EU54),"")</f>
        <v>2.6086216720353121</v>
      </c>
      <c r="EV54">
        <f>IF(NJ!EV54,(9.80665^2*TFlight!EV54*(TFlight!EV54+TContact!EV54))/(4*TContact!EV54),"")</f>
        <v>2.0030189296673013</v>
      </c>
      <c r="EW54">
        <f>IF(NJ!EW54,(9.80665^2*TFlight!EW54*(TFlight!EW54+TContact!EW54))/(4*TContact!EW54),"")</f>
        <v>2.7119351463902799</v>
      </c>
      <c r="EX54">
        <f>IF(NJ!EX54,(9.80665^2*TFlight!EX54*(TFlight!EX54+TContact!EX54))/(4*TContact!EX54),"")</f>
        <v>2.6169180608150704</v>
      </c>
      <c r="EY54">
        <f>IF(NJ!EY54,(9.80665^2*TFlight!EY54*(TFlight!EY54+TContact!EY54))/(4*TContact!EY54),"")</f>
        <v>2.5251312871024227</v>
      </c>
      <c r="EZ54">
        <f>IF(NJ!EZ54,(9.80665^2*TFlight!EZ54*(TFlight!EZ54+TContact!EZ54))/(4*TContact!EZ54),"")</f>
        <v>2.8217560370689609</v>
      </c>
      <c r="FA54">
        <f>IF(NJ!FA54,(9.80665^2*TFlight!FA54*(TFlight!FA54+TContact!FA54))/(4*TContact!FA54),"")</f>
        <v>2.9088247720997256</v>
      </c>
      <c r="FB54">
        <f>IF(NJ!FB54,(9.80665^2*TFlight!FB54*(TFlight!FB54+TContact!FB54))/(4*TContact!FB54),"")</f>
        <v>3.3331165207819273</v>
      </c>
      <c r="FC54">
        <f>IF(NJ!FC54,(9.80665^2*TFlight!FC54*(TFlight!FC54+TContact!FC54))/(4*TContact!FC54),"")</f>
        <v>2.4652126659852112</v>
      </c>
      <c r="FD54">
        <f>IF(NJ!FD54,(9.80665^2*TFlight!FD54*(TFlight!FD54+TContact!FD54))/(4*TContact!FD54),"")</f>
        <v>2.9634489919688245</v>
      </c>
      <c r="FE54">
        <f>IF(NJ!FE54,(9.80665^2*TFlight!FE54*(TFlight!FE54+TContact!FE54))/(4*TContact!FE54),"")</f>
        <v>2.7027312623101869</v>
      </c>
      <c r="FF54">
        <f>IF(NJ!FF54,(9.80665^2*TFlight!FF54*(TFlight!FF54+TContact!FF54))/(4*TContact!FF54),"")</f>
        <v>2.3728570311224995</v>
      </c>
      <c r="FG54">
        <f>IF(NJ!FG54,(9.80665^2*TFlight!FG54*(TFlight!FG54+TContact!FG54))/(4*TContact!FG54),"")</f>
        <v>1.8408073544429444</v>
      </c>
      <c r="FH54" t="str">
        <f>IF(NJ!FH54,(9.80665^2*TFlight!FH54*(TFlight!FH54+TContact!FH54))/(4*TContact!FH54),"")</f>
        <v/>
      </c>
      <c r="FI54" t="str">
        <f>IF(NJ!FI54,(9.80665^2*TFlight!FI54*(TFlight!FI54+TContact!FI54))/(4*TContact!FI54),"")</f>
        <v/>
      </c>
      <c r="FJ54" t="str">
        <f>IF(NJ!FJ54,(9.80665^2*TFlight!FJ54*(TFlight!FJ54+TContact!FJ54))/(4*TContact!FJ54),"")</f>
        <v/>
      </c>
      <c r="FK54" t="str">
        <f>IF(NJ!FK54,(9.80665^2*TFlight!FK54*(TFlight!FK54+TContact!FK54))/(4*TContact!FK54),"")</f>
        <v/>
      </c>
      <c r="FL54" t="str">
        <f>IF(NJ!FL54,(9.80665^2*TFlight!FL54*(TFlight!FL54+TContact!FL54))/(4*TContact!FL54),"")</f>
        <v/>
      </c>
      <c r="FM54" t="str">
        <f>IF(NJ!FM54,(9.80665^2*TFlight!FM54*(TFlight!FM54+TContact!FM54))/(4*TContact!FM54),"")</f>
        <v/>
      </c>
      <c r="FN54" t="str">
        <f>IF(NJ!FN54,(9.80665^2*TFlight!FN54*(TFlight!FN54+TContact!FN54))/(4*TContact!FN54),"")</f>
        <v/>
      </c>
      <c r="FO54" t="str">
        <f>IF(NJ!FO54,(9.80665^2*TFlight!FO54*(TFlight!FO54+TContact!FO54))/(4*TContact!FO54),"")</f>
        <v/>
      </c>
      <c r="FP54" t="str">
        <f>IF(NJ!FP54,(9.80665^2*TFlight!FP54*(TFlight!FP54+TContact!FP54))/(4*TContact!FP54),"")</f>
        <v/>
      </c>
      <c r="FQ54" t="str">
        <f>IF(NJ!FQ54,(9.80665^2*TFlight!FQ54*(TFlight!FQ54+TContact!FQ54))/(4*TContact!FQ54),"")</f>
        <v/>
      </c>
      <c r="FR54" t="str">
        <f>IF(NJ!FR54,(9.80665^2*TFlight!FR54*(TFlight!FR54+TContact!FR54))/(4*TContact!FR54),"")</f>
        <v/>
      </c>
      <c r="FT54">
        <f t="shared" si="1"/>
        <v>3.2422912925614642</v>
      </c>
    </row>
    <row r="55" spans="1:176" x14ac:dyDescent="0.3">
      <c r="A55" s="2">
        <v>14</v>
      </c>
      <c r="B55" s="2" t="s">
        <v>134</v>
      </c>
      <c r="C55" t="s">
        <v>2</v>
      </c>
      <c r="D55" t="s">
        <v>3</v>
      </c>
      <c r="E55" s="13" t="s">
        <v>5</v>
      </c>
      <c r="F55" s="12">
        <v>130</v>
      </c>
      <c r="H55">
        <f>IF(NJ!H55,(9.80665^2*TFlight!H55*(TFlight!H55+TContact!H55))/(4*TContact!H55),"")</f>
        <v>8.7189433380934247</v>
      </c>
      <c r="I55">
        <f>IF(NJ!I55,(9.80665^2*TFlight!I55*(TFlight!I55+TContact!I55))/(4*TContact!I55),"")</f>
        <v>10.459461167764923</v>
      </c>
      <c r="J55">
        <f>IF(NJ!J55,(9.80665^2*TFlight!J55*(TFlight!J55+TContact!J55))/(4*TContact!J55),"")</f>
        <v>9.7045684985150071</v>
      </c>
      <c r="K55">
        <f>IF(NJ!K55,(9.80665^2*TFlight!K55*(TFlight!K55+TContact!K55))/(4*TContact!K55),"")</f>
        <v>11.732786875144999</v>
      </c>
      <c r="L55">
        <f>IF(NJ!L55,(9.80665^2*TFlight!L55*(TFlight!L55+TContact!L55))/(4*TContact!L55),"")</f>
        <v>10.466412102575768</v>
      </c>
      <c r="M55">
        <f>IF(NJ!M55,(9.80665^2*TFlight!M55*(TFlight!M55+TContact!M55))/(4*TContact!M55),"")</f>
        <v>11.030358388783858</v>
      </c>
      <c r="N55">
        <f>IF(NJ!N55,(9.80665^2*TFlight!N55*(TFlight!N55+TContact!N55))/(4*TContact!N55),"")</f>
        <v>10.134995452235747</v>
      </c>
      <c r="O55">
        <f>IF(NJ!O55,(9.80665^2*TFlight!O55*(TFlight!O55+TContact!O55))/(4*TContact!O55),"")</f>
        <v>10.934340015813842</v>
      </c>
      <c r="P55">
        <f>IF(NJ!P55,(9.80665^2*TFlight!P55*(TFlight!P55+TContact!P55))/(4*TContact!P55),"")</f>
        <v>10.658237944981503</v>
      </c>
      <c r="Q55">
        <f>IF(NJ!Q55,(9.80665^2*TFlight!Q55*(TFlight!Q55+TContact!Q55))/(4*TContact!Q55),"")</f>
        <v>10.658237944981503</v>
      </c>
      <c r="R55">
        <f>IF(NJ!R55,(9.80665^2*TFlight!R55*(TFlight!R55+TContact!R55))/(4*TContact!R55),"")</f>
        <v>12.324355961286765</v>
      </c>
      <c r="S55">
        <f>IF(NJ!S55,(9.80665^2*TFlight!S55*(TFlight!S55+TContact!S55))/(4*TContact!S55),"")</f>
        <v>11.588925439730193</v>
      </c>
      <c r="T55">
        <f>IF(NJ!T55,(9.80665^2*TFlight!T55*(TFlight!T55+TContact!T55))/(4*TContact!T55),"")</f>
        <v>10.785389371068801</v>
      </c>
      <c r="U55">
        <f>IF(NJ!U55,(9.80665^2*TFlight!U55*(TFlight!U55+TContact!U55))/(4*TContact!U55),"")</f>
        <v>9.3477613464269975</v>
      </c>
      <c r="V55">
        <f>IF(NJ!V55,(9.80665^2*TFlight!V55*(TFlight!V55+TContact!V55))/(4*TContact!V55),"")</f>
        <v>10.402303685547107</v>
      </c>
      <c r="W55">
        <f>IF(NJ!W55,(9.80665^2*TFlight!W55*(TFlight!W55+TContact!W55))/(4*TContact!W55),"")</f>
        <v>10.326015440820523</v>
      </c>
      <c r="X55">
        <f>IF(NJ!X55,(9.80665^2*TFlight!X55*(TFlight!X55+TContact!X55))/(4*TContact!X55),"")</f>
        <v>9.5075521386736135</v>
      </c>
      <c r="Y55">
        <f>IF(NJ!Y55,(9.80665^2*TFlight!Y55*(TFlight!Y55+TContact!Y55))/(4*TContact!Y55),"")</f>
        <v>10.479657626185151</v>
      </c>
      <c r="Z55">
        <f>IF(NJ!Z55,(9.80665^2*TFlight!Z55*(TFlight!Z55+TContact!Z55))/(4*TContact!Z55),"")</f>
        <v>10.115340614693194</v>
      </c>
      <c r="AA55">
        <f>IF(NJ!AA55,(9.80665^2*TFlight!AA55*(TFlight!AA55+TContact!AA55))/(4*TContact!AA55),"")</f>
        <v>9.6035880188622382</v>
      </c>
      <c r="AB55">
        <f>IF(NJ!AB55,(9.80665^2*TFlight!AB55*(TFlight!AB55+TContact!AB55))/(4*TContact!AB55),"")</f>
        <v>9.2991197967210741</v>
      </c>
      <c r="AC55">
        <f>IF(NJ!AC55,(9.80665^2*TFlight!AC55*(TFlight!AC55+TContact!AC55))/(4*TContact!AC55),"")</f>
        <v>7.5333467640958336</v>
      </c>
      <c r="AD55">
        <f>IF(NJ!AD55,(9.80665^2*TFlight!AD55*(TFlight!AD55+TContact!AD55))/(4*TContact!AD55),"")</f>
        <v>8.1586934913535814</v>
      </c>
      <c r="AE55">
        <f>IF(NJ!AE55,(9.80665^2*TFlight!AE55*(TFlight!AE55+TContact!AE55))/(4*TContact!AE55),"")</f>
        <v>8.6634616547480281</v>
      </c>
      <c r="AF55">
        <f>IF(NJ!AF55,(9.80665^2*TFlight!AF55*(TFlight!AF55+TContact!AF55))/(4*TContact!AF55),"")</f>
        <v>9.4127695441339903</v>
      </c>
      <c r="AG55">
        <f>IF(NJ!AG55,(9.80665^2*TFlight!AG55*(TFlight!AG55+TContact!AG55))/(4*TContact!AG55),"")</f>
        <v>9.0325610483706189</v>
      </c>
      <c r="AH55">
        <f>IF(NJ!AH55,(9.80665^2*TFlight!AH55*(TFlight!AH55+TContact!AH55))/(4*TContact!AH55),"")</f>
        <v>8.3109497886366803</v>
      </c>
      <c r="AI55">
        <f>IF(NJ!AI55,(9.80665^2*TFlight!AI55*(TFlight!AI55+TContact!AI55))/(4*TContact!AI55),"")</f>
        <v>8.8131141166400386</v>
      </c>
      <c r="AJ55">
        <f>IF(NJ!AJ55,(9.80665^2*TFlight!AJ55*(TFlight!AJ55+TContact!AJ55))/(4*TContact!AJ55),"")</f>
        <v>9.0407180905224624</v>
      </c>
      <c r="AK55">
        <f>IF(NJ!AK55,(9.80665^2*TFlight!AK55*(TFlight!AK55+TContact!AK55))/(4*TContact!AK55),"")</f>
        <v>8.1509589678077141</v>
      </c>
      <c r="AL55">
        <f>IF(NJ!AL55,(9.80665^2*TFlight!AL55*(TFlight!AL55+TContact!AL55))/(4*TContact!AL55),"")</f>
        <v>8.3441951016580873</v>
      </c>
      <c r="AM55">
        <f>IF(NJ!AM55,(9.80665^2*TFlight!AM55*(TFlight!AM55+TContact!AM55))/(4*TContact!AM55),"")</f>
        <v>8.7562126054332161</v>
      </c>
      <c r="AN55">
        <f>IF(NJ!AN55,(9.80665^2*TFlight!AN55*(TFlight!AN55+TContact!AN55))/(4*TContact!AN55),"")</f>
        <v>7.6710676861170271</v>
      </c>
      <c r="AO55">
        <f>IF(NJ!AO55,(9.80665^2*TFlight!AO55*(TFlight!AO55+TContact!AO55))/(4*TContact!AO55),"")</f>
        <v>7.6458865754200351</v>
      </c>
      <c r="AP55">
        <f>IF(NJ!AP55,(9.80665^2*TFlight!AP55*(TFlight!AP55+TContact!AP55))/(4*TContact!AP55),"")</f>
        <v>6.8538330164204213</v>
      </c>
      <c r="AQ55">
        <f>IF(NJ!AQ55,(9.80665^2*TFlight!AQ55*(TFlight!AQ55+TContact!AQ55))/(4*TContact!AQ55),"")</f>
        <v>7.8539147115041663</v>
      </c>
      <c r="AR55">
        <f>IF(NJ!AR55,(9.80665^2*TFlight!AR55*(TFlight!AR55+TContact!AR55))/(4*TContact!AR55),"")</f>
        <v>7.3945899810205464</v>
      </c>
      <c r="AS55">
        <f>IF(NJ!AS55,(9.80665^2*TFlight!AS55*(TFlight!AS55+TContact!AS55))/(4*TContact!AS55),"")</f>
        <v>7.9733991282654539</v>
      </c>
      <c r="AT55">
        <f>IF(NJ!AT55,(9.80665^2*TFlight!AT55*(TFlight!AT55+TContact!AT55))/(4*TContact!AT55),"")</f>
        <v>7.941790680304214</v>
      </c>
      <c r="AU55">
        <f>IF(NJ!AU55,(9.80665^2*TFlight!AU55*(TFlight!AU55+TContact!AU55))/(4*TContact!AU55),"")</f>
        <v>7.3600397175282017</v>
      </c>
      <c r="AV55">
        <f>IF(NJ!AV55,(9.80665^2*TFlight!AV55*(TFlight!AV55+TContact!AV55))/(4*TContact!AV55),"")</f>
        <v>8.1509589678077141</v>
      </c>
      <c r="AW55">
        <f>IF(NJ!AW55,(9.80665^2*TFlight!AW55*(TFlight!AW55+TContact!AW55))/(4*TContact!AW55),"")</f>
        <v>6.5511811379937051</v>
      </c>
      <c r="AX55">
        <f>IF(NJ!AX55,(9.80665^2*TFlight!AX55*(TFlight!AX55+TContact!AX55))/(4*TContact!AX55),"")</f>
        <v>7.3010985572999987</v>
      </c>
      <c r="AY55">
        <f>IF(NJ!AY55,(9.80665^2*TFlight!AY55*(TFlight!AY55+TContact!AY55))/(4*TContact!AY55),"")</f>
        <v>6.9298427587575349</v>
      </c>
      <c r="AZ55">
        <f>IF(NJ!AZ55,(9.80665^2*TFlight!AZ55*(TFlight!AZ55+TContact!AZ55))/(4*TContact!AZ55),"")</f>
        <v>6.9063600752337413</v>
      </c>
      <c r="BA55">
        <f>IF(NJ!BA55,(9.80665^2*TFlight!BA55*(TFlight!BA55+TContact!BA55))/(4*TContact!BA55),"")</f>
        <v>6.9593568582633427</v>
      </c>
      <c r="BB55">
        <f>IF(NJ!BB55,(9.80665^2*TFlight!BB55*(TFlight!BB55+TContact!BB55))/(4*TContact!BB55),"")</f>
        <v>6.1848384184417045</v>
      </c>
      <c r="BC55">
        <f>IF(NJ!BC55,(9.80665^2*TFlight!BC55*(TFlight!BC55+TContact!BC55))/(4*TContact!BC55),"")</f>
        <v>7.2612124522198442</v>
      </c>
      <c r="BD55">
        <f>IF(NJ!BD55,(9.80665^2*TFlight!BD55*(TFlight!BD55+TContact!BD55))/(4*TContact!BD55),"")</f>
        <v>6.0265691112944335</v>
      </c>
      <c r="BE55">
        <f>IF(NJ!BE55,(9.80665^2*TFlight!BE55*(TFlight!BE55+TContact!BE55))/(4*TContact!BE55),"")</f>
        <v>7.5869901907790815</v>
      </c>
      <c r="BF55">
        <f>IF(NJ!BF55,(9.80665^2*TFlight!BF55*(TFlight!BF55+TContact!BF55))/(4*TContact!BF55),"")</f>
        <v>6.8883684452520111</v>
      </c>
      <c r="BG55">
        <f>IF(NJ!BG55,(9.80665^2*TFlight!BG55*(TFlight!BG55+TContact!BG55))/(4*TContact!BG55),"")</f>
        <v>7.3923697235878487</v>
      </c>
      <c r="BH55">
        <f>IF(NJ!BH55,(9.80665^2*TFlight!BH55*(TFlight!BH55+TContact!BH55))/(4*TContact!BH55),"")</f>
        <v>6.4446647089363625</v>
      </c>
      <c r="BI55">
        <f>IF(NJ!BI55,(9.80665^2*TFlight!BI55*(TFlight!BI55+TContact!BI55))/(4*TContact!BI55),"")</f>
        <v>6.554633194049166</v>
      </c>
      <c r="BJ55">
        <f>IF(NJ!BJ55,(9.80665^2*TFlight!BJ55*(TFlight!BJ55+TContact!BJ55))/(4*TContact!BJ55),"")</f>
        <v>7.5076077318221701</v>
      </c>
      <c r="BK55">
        <f>IF(NJ!BK55,(9.80665^2*TFlight!BK55*(TFlight!BK55+TContact!BK55))/(4*TContact!BK55),"")</f>
        <v>7.0138056079512916</v>
      </c>
      <c r="BL55">
        <f>IF(NJ!BL55,(9.80665^2*TFlight!BL55*(TFlight!BL55+TContact!BL55))/(4*TContact!BL55),"")</f>
        <v>7.1014236349561832</v>
      </c>
      <c r="BM55">
        <f>IF(NJ!BM55,(9.80665^2*TFlight!BM55*(TFlight!BM55+TContact!BM55))/(4*TContact!BM55),"")</f>
        <v>6.6291493857188923</v>
      </c>
      <c r="BN55">
        <f>IF(NJ!BN55,(9.80665^2*TFlight!BN55*(TFlight!BN55+TContact!BN55))/(4*TContact!BN55),"")</f>
        <v>6.9808785994133853</v>
      </c>
      <c r="BO55">
        <f>IF(NJ!BO55,(9.80665^2*TFlight!BO55*(TFlight!BO55+TContact!BO55))/(4*TContact!BO55),"")</f>
        <v>7.6678708134546874</v>
      </c>
      <c r="BP55">
        <f>IF(NJ!BP55,(9.80665^2*TFlight!BP55*(TFlight!BP55+TContact!BP55))/(4*TContact!BP55),"")</f>
        <v>7.8920775623861115</v>
      </c>
      <c r="BQ55">
        <f>IF(NJ!BQ55,(9.80665^2*TFlight!BQ55*(TFlight!BQ55+TContact!BQ55))/(4*TContact!BQ55),"")</f>
        <v>7.1219911032237198</v>
      </c>
      <c r="BR55">
        <f>IF(NJ!BR55,(9.80665^2*TFlight!BR55*(TFlight!BR55+TContact!BR55))/(4*TContact!BR55),"")</f>
        <v>6.0984846314961327</v>
      </c>
      <c r="BS55">
        <f>IF(NJ!BS55,(9.80665^2*TFlight!BS55*(TFlight!BS55+TContact!BS55))/(4*TContact!BS55),"")</f>
        <v>5.6288915765365273</v>
      </c>
      <c r="BT55">
        <f>IF(NJ!BT55,(9.80665^2*TFlight!BT55*(TFlight!BT55+TContact!BT55))/(4*TContact!BT55),"")</f>
        <v>5.3943807061863325</v>
      </c>
      <c r="BU55">
        <f>IF(NJ!BU55,(9.80665^2*TFlight!BU55*(TFlight!BU55+TContact!BU55))/(4*TContact!BU55),"")</f>
        <v>5.0087687282725062</v>
      </c>
      <c r="BV55">
        <f>IF(NJ!BV55,(9.80665^2*TFlight!BV55*(TFlight!BV55+TContact!BV55))/(4*TContact!BV55),"")</f>
        <v>7.5003152695149069</v>
      </c>
      <c r="BW55">
        <f>IF(NJ!BW55,(9.80665^2*TFlight!BW55*(TFlight!BW55+TContact!BW55))/(4*TContact!BW55),"")</f>
        <v>6.9199291504460509</v>
      </c>
      <c r="BX55">
        <f>IF(NJ!BX55,(9.80665^2*TFlight!BX55*(TFlight!BX55+TContact!BX55))/(4*TContact!BX55),"")</f>
        <v>7.2631230446697463</v>
      </c>
      <c r="BY55">
        <f>IF(NJ!BY55,(9.80665^2*TFlight!BY55*(TFlight!BY55+TContact!BY55))/(4*TContact!BY55),"")</f>
        <v>5.553839688849374</v>
      </c>
      <c r="BZ55">
        <f>IF(NJ!BZ55,(9.80665^2*TFlight!BZ55*(TFlight!BZ55+TContact!BZ55))/(4*TContact!BZ55),"")</f>
        <v>5.1351112541893276</v>
      </c>
      <c r="CA55">
        <f>IF(NJ!CA55,(9.80665^2*TFlight!CA55*(TFlight!CA55+TContact!CA55))/(4*TContact!CA55),"")</f>
        <v>6.1424744045241653</v>
      </c>
      <c r="CB55">
        <f>IF(NJ!CB55,(9.80665^2*TFlight!CB55*(TFlight!CB55+TContact!CB55))/(4*TContact!CB55),"")</f>
        <v>6.3472453586849991</v>
      </c>
      <c r="CC55">
        <f>IF(NJ!CC55,(9.80665^2*TFlight!CC55*(TFlight!CC55+TContact!CC55))/(4*TContact!CC55),"")</f>
        <v>6.199463534929758</v>
      </c>
      <c r="CD55">
        <f>IF(NJ!CD55,(9.80665^2*TFlight!CD55*(TFlight!CD55+TContact!CD55))/(4*TContact!CD55),"")</f>
        <v>6.4285161059152811</v>
      </c>
      <c r="CE55">
        <f>IF(NJ!CE55,(9.80665^2*TFlight!CE55*(TFlight!CE55+TContact!CE55))/(4*TContact!CE55),"")</f>
        <v>6.7831032786076859</v>
      </c>
      <c r="CF55">
        <f>IF(NJ!CF55,(9.80665^2*TFlight!CF55*(TFlight!CF55+TContact!CF55))/(4*TContact!CF55),"")</f>
        <v>7.1799318896819271</v>
      </c>
      <c r="CG55">
        <f>IF(NJ!CG55,(9.80665^2*TFlight!CG55*(TFlight!CG55+TContact!CG55))/(4*TContact!CG55),"")</f>
        <v>7.1603222434752256</v>
      </c>
      <c r="CH55">
        <f>IF(NJ!CH55,(9.80665^2*TFlight!CH55*(TFlight!CH55+TContact!CH55))/(4*TContact!CH55),"")</f>
        <v>7.0662489407268652</v>
      </c>
      <c r="CI55">
        <f>IF(NJ!CI55,(9.80665^2*TFlight!CI55*(TFlight!CI55+TContact!CI55))/(4*TContact!CI55),"")</f>
        <v>6.7995777865453091</v>
      </c>
      <c r="CJ55">
        <f>IF(NJ!CJ55,(9.80665^2*TFlight!CJ55*(TFlight!CJ55+TContact!CJ55))/(4*TContact!CJ55),"")</f>
        <v>7.3600397175282017</v>
      </c>
      <c r="CK55">
        <f>IF(NJ!CK55,(9.80665^2*TFlight!CK55*(TFlight!CK55+TContact!CK55))/(4*TContact!CK55),"")</f>
        <v>7.129754024552966</v>
      </c>
      <c r="CL55">
        <f>IF(NJ!CL55,(9.80665^2*TFlight!CL55*(TFlight!CL55+TContact!CL55))/(4*TContact!CL55),"")</f>
        <v>6.1575393952871913</v>
      </c>
      <c r="CM55">
        <f>IF(NJ!CM55,(9.80665^2*TFlight!CM55*(TFlight!CM55+TContact!CM55))/(4*TContact!CM55),"")</f>
        <v>7.7420430400616667</v>
      </c>
      <c r="CN55">
        <f>IF(NJ!CN55,(9.80665^2*TFlight!CN55*(TFlight!CN55+TContact!CN55))/(4*TContact!CN55),"")</f>
        <v>7.1915647613443001</v>
      </c>
      <c r="CO55">
        <f>IF(NJ!CO55,(9.80665^2*TFlight!CO55*(TFlight!CO55+TContact!CO55))/(4*TContact!CO55),"")</f>
        <v>6.2713213711409201</v>
      </c>
      <c r="CP55">
        <f>IF(NJ!CP55,(9.80665^2*TFlight!CP55*(TFlight!CP55+TContact!CP55))/(4*TContact!CP55),"")</f>
        <v>6.8538330164204213</v>
      </c>
      <c r="CQ55">
        <f>IF(NJ!CQ55,(9.80665^2*TFlight!CQ55*(TFlight!CQ55+TContact!CQ55))/(4*TContact!CQ55),"")</f>
        <v>6.2690636794249821</v>
      </c>
      <c r="CR55">
        <f>IF(NJ!CR55,(9.80665^2*TFlight!CR55*(TFlight!CR55+TContact!CR55))/(4*TContact!CR55),"")</f>
        <v>6.9242676640199985</v>
      </c>
      <c r="CS55">
        <f>IF(NJ!CS55,(9.80665^2*TFlight!CS55*(TFlight!CS55+TContact!CS55))/(4*TContact!CS55),"")</f>
        <v>7.5076077318221701</v>
      </c>
      <c r="CT55">
        <f>IF(NJ!CT55,(9.80665^2*TFlight!CT55*(TFlight!CT55+TContact!CT55))/(4*TContact!CT55),"")</f>
        <v>6.236069666285939</v>
      </c>
      <c r="CU55">
        <f>IF(NJ!CU55,(9.80665^2*TFlight!CU55*(TFlight!CU55+TContact!CU55))/(4*TContact!CU55),"")</f>
        <v>6.4506121662166658</v>
      </c>
      <c r="CV55">
        <f>IF(NJ!CV55,(9.80665^2*TFlight!CV55*(TFlight!CV55+TContact!CV55))/(4*TContact!CV55),"")</f>
        <v>7.1097391193062478</v>
      </c>
      <c r="CW55">
        <f>IF(NJ!CW55,(9.80665^2*TFlight!CW55*(TFlight!CW55+TContact!CW55))/(4*TContact!CW55),"")</f>
        <v>7.4856100154056771</v>
      </c>
      <c r="CX55">
        <f>IF(NJ!CX55,(9.80665^2*TFlight!CX55*(TFlight!CX55+TContact!CX55))/(4*TContact!CX55),"")</f>
        <v>6.8595647952232435</v>
      </c>
      <c r="CY55">
        <f>IF(NJ!CY55,(9.80665^2*TFlight!CY55*(TFlight!CY55+TContact!CY55))/(4*TContact!CY55),"")</f>
        <v>6.7139750905201323</v>
      </c>
      <c r="CZ55">
        <f>IF(NJ!CZ55,(9.80665^2*TFlight!CZ55*(TFlight!CZ55+TContact!CZ55))/(4*TContact!CZ55),"")</f>
        <v>6.4448404893404261</v>
      </c>
      <c r="DA55">
        <f>IF(NJ!DA55,(9.80665^2*TFlight!DA55*(TFlight!DA55+TContact!DA55))/(4*TContact!DA55),"")</f>
        <v>6.3010835742581985</v>
      </c>
      <c r="DB55">
        <f>IF(NJ!DB55,(9.80665^2*TFlight!DB55*(TFlight!DB55+TContact!DB55))/(4*TContact!DB55),"")</f>
        <v>6.409019036141788</v>
      </c>
      <c r="DC55">
        <f>IF(NJ!DC55,(9.80665^2*TFlight!DC55*(TFlight!DC55+TContact!DC55))/(4*TContact!DC55),"")</f>
        <v>6.5315202239371439</v>
      </c>
      <c r="DD55">
        <f>IF(NJ!DD55,(9.80665^2*TFlight!DD55*(TFlight!DD55+TContact!DD55))/(4*TContact!DD55),"")</f>
        <v>5.8108584269651402</v>
      </c>
      <c r="DE55">
        <f>IF(NJ!DE55,(9.80665^2*TFlight!DE55*(TFlight!DE55+TContact!DE55))/(4*TContact!DE55),"")</f>
        <v>6.3010835742581985</v>
      </c>
      <c r="DF55">
        <f>IF(NJ!DF55,(9.80665^2*TFlight!DF55*(TFlight!DF55+TContact!DF55))/(4*TContact!DF55),"")</f>
        <v>5.9121082328895334</v>
      </c>
      <c r="DG55">
        <f>IF(NJ!DG55,(9.80665^2*TFlight!DG55*(TFlight!DG55+TContact!DG55))/(4*TContact!DG55),"")</f>
        <v>5.6259674770162489</v>
      </c>
      <c r="DH55">
        <f>IF(NJ!DH55,(9.80665^2*TFlight!DH55*(TFlight!DH55+TContact!DH55))/(4*TContact!DH55),"")</f>
        <v>6.6762666389530727</v>
      </c>
      <c r="DI55">
        <f>IF(NJ!DI55,(9.80665^2*TFlight!DI55*(TFlight!DI55+TContact!DI55))/(4*TContact!DI55),"")</f>
        <v>5.6627385062777922</v>
      </c>
      <c r="DJ55">
        <f>IF(NJ!DJ55,(9.80665^2*TFlight!DJ55*(TFlight!DJ55+TContact!DJ55))/(4*TContact!DJ55),"")</f>
        <v>5.5781986348530994</v>
      </c>
      <c r="DK55">
        <f>IF(NJ!DK55,(9.80665^2*TFlight!DK55*(TFlight!DK55+TContact!DK55))/(4*TContact!DK55),"")</f>
        <v>5.8984502323133325</v>
      </c>
      <c r="DL55">
        <f>IF(NJ!DL55,(9.80665^2*TFlight!DL55*(TFlight!DL55+TContact!DL55))/(4*TContact!DL55),"")</f>
        <v>6.3404247640592901</v>
      </c>
      <c r="DM55">
        <f>IF(NJ!DM55,(9.80665^2*TFlight!DM55*(TFlight!DM55+TContact!DM55))/(4*TContact!DM55),"")</f>
        <v>7.4386011263062572</v>
      </c>
      <c r="DN55">
        <f>IF(NJ!DN55,(9.80665^2*TFlight!DN55*(TFlight!DN55+TContact!DN55))/(4*TContact!DN55),"")</f>
        <v>5.7224460996497184</v>
      </c>
      <c r="DO55">
        <f>IF(NJ!DO55,(9.80665^2*TFlight!DO55*(TFlight!DO55+TContact!DO55))/(4*TContact!DO55),"")</f>
        <v>5.3147682407469619</v>
      </c>
      <c r="DP55">
        <f>IF(NJ!DP55,(9.80665^2*TFlight!DP55*(TFlight!DP55+TContact!DP55))/(4*TContact!DP55),"")</f>
        <v>6.4998490586491746</v>
      </c>
      <c r="DQ55">
        <f>IF(NJ!DQ55,(9.80665^2*TFlight!DQ55*(TFlight!DQ55+TContact!DQ55))/(4*TContact!DQ55),"")</f>
        <v>4.6566712360368419</v>
      </c>
      <c r="DR55">
        <f>IF(NJ!DR55,(9.80665^2*TFlight!DR55*(TFlight!DR55+TContact!DR55))/(4*TContact!DR55),"")</f>
        <v>5.552282973996852</v>
      </c>
      <c r="DS55">
        <f>IF(NJ!DS55,(9.80665^2*TFlight!DS55*(TFlight!DS55+TContact!DS55))/(4*TContact!DS55),"")</f>
        <v>5.2681387097468173</v>
      </c>
      <c r="DT55">
        <f>IF(NJ!DT55,(9.80665^2*TFlight!DT55*(TFlight!DT55+TContact!DT55))/(4*TContact!DT55),"")</f>
        <v>5.1351112541893276</v>
      </c>
      <c r="DU55">
        <f>IF(NJ!DU55,(9.80665^2*TFlight!DU55*(TFlight!DU55+TContact!DU55))/(4*TContact!DU55),"")</f>
        <v>5.6419958743866649</v>
      </c>
      <c r="DV55">
        <f>IF(NJ!DV55,(9.80665^2*TFlight!DV55*(TFlight!DV55+TContact!DV55))/(4*TContact!DV55),"")</f>
        <v>5.8827557598881333</v>
      </c>
      <c r="DW55">
        <f>IF(NJ!DW55,(9.80665^2*TFlight!DW55*(TFlight!DW55+TContact!DW55))/(4*TContact!DW55),"")</f>
        <v>4.537893404303758</v>
      </c>
      <c r="DX55">
        <f>IF(NJ!DX55,(9.80665^2*TFlight!DX55*(TFlight!DX55+TContact!DX55))/(4*TContact!DX55),"")</f>
        <v>5.6753180689198999</v>
      </c>
      <c r="DY55">
        <f>IF(NJ!DY55,(9.80665^2*TFlight!DY55*(TFlight!DY55+TContact!DY55))/(4*TContact!DY55),"")</f>
        <v>5.8264307441286904</v>
      </c>
      <c r="DZ55">
        <f>IF(NJ!DZ55,(9.80665^2*TFlight!DZ55*(TFlight!DZ55+TContact!DZ55))/(4*TContact!DZ55),"")</f>
        <v>6.0122626109569621</v>
      </c>
      <c r="EA55">
        <f>IF(NJ!EA55,(9.80665^2*TFlight!EA55*(TFlight!EA55+TContact!EA55))/(4*TContact!EA55),"")</f>
        <v>6.275615003539964</v>
      </c>
      <c r="EB55">
        <f>IF(NJ!EB55,(9.80665^2*TFlight!EB55*(TFlight!EB55+TContact!EB55))/(4*TContact!EB55),"")</f>
        <v>5.3182831148360359</v>
      </c>
      <c r="EC55">
        <f>IF(NJ!EC55,(9.80665^2*TFlight!EC55*(TFlight!EC55+TContact!EC55))/(4*TContact!EC55),"")</f>
        <v>5.5069718433738517</v>
      </c>
      <c r="ED55">
        <f>IF(NJ!ED55,(9.80665^2*TFlight!ED55*(TFlight!ED55+TContact!ED55))/(4*TContact!ED55),"")</f>
        <v>6.1483787427391876</v>
      </c>
      <c r="EE55">
        <f>IF(NJ!EE55,(9.80665^2*TFlight!EE55*(TFlight!EE55+TContact!EE55))/(4*TContact!EE55),"")</f>
        <v>5.0498639970082158</v>
      </c>
      <c r="EF55">
        <f>IF(NJ!EF55,(9.80665^2*TFlight!EF55*(TFlight!EF55+TContact!EF55))/(4*TContact!EF55),"")</f>
        <v>4.7053546171408636</v>
      </c>
      <c r="EG55" t="str">
        <f>IF(NJ!EG55,(9.80665^2*TFlight!EG55*(TFlight!EG55+TContact!EG55))/(4*TContact!EG55),"")</f>
        <v/>
      </c>
      <c r="EH55" t="str">
        <f>IF(NJ!EH55,(9.80665^2*TFlight!EH55*(TFlight!EH55+TContact!EH55))/(4*TContact!EH55),"")</f>
        <v/>
      </c>
      <c r="EI55" t="str">
        <f>IF(NJ!EI55,(9.80665^2*TFlight!EI55*(TFlight!EI55+TContact!EI55))/(4*TContact!EI55),"")</f>
        <v/>
      </c>
      <c r="EJ55" t="str">
        <f>IF(NJ!EJ55,(9.80665^2*TFlight!EJ55*(TFlight!EJ55+TContact!EJ55))/(4*TContact!EJ55),"")</f>
        <v/>
      </c>
      <c r="EK55" t="str">
        <f>IF(NJ!EK55,(9.80665^2*TFlight!EK55*(TFlight!EK55+TContact!EK55))/(4*TContact!EK55),"")</f>
        <v/>
      </c>
      <c r="EL55" t="str">
        <f>IF(NJ!EL55,(9.80665^2*TFlight!EL55*(TFlight!EL55+TContact!EL55))/(4*TContact!EL55),"")</f>
        <v/>
      </c>
      <c r="EM55" t="str">
        <f>IF(NJ!EM55,(9.80665^2*TFlight!EM55*(TFlight!EM55+TContact!EM55))/(4*TContact!EM55),"")</f>
        <v/>
      </c>
      <c r="EN55" t="str">
        <f>IF(NJ!EN55,(9.80665^2*TFlight!EN55*(TFlight!EN55+TContact!EN55))/(4*TContact!EN55),"")</f>
        <v/>
      </c>
      <c r="EO55" t="str">
        <f>IF(NJ!EO55,(9.80665^2*TFlight!EO55*(TFlight!EO55+TContact!EO55))/(4*TContact!EO55),"")</f>
        <v/>
      </c>
      <c r="EP55" t="str">
        <f>IF(NJ!EP55,(9.80665^2*TFlight!EP55*(TFlight!EP55+TContact!EP55))/(4*TContact!EP55),"")</f>
        <v/>
      </c>
      <c r="EQ55" t="str">
        <f>IF(NJ!EQ55,(9.80665^2*TFlight!EQ55*(TFlight!EQ55+TContact!EQ55))/(4*TContact!EQ55),"")</f>
        <v/>
      </c>
      <c r="ER55" t="str">
        <f>IF(NJ!ER55,(9.80665^2*TFlight!ER55*(TFlight!ER55+TContact!ER55))/(4*TContact!ER55),"")</f>
        <v/>
      </c>
      <c r="ES55" t="str">
        <f>IF(NJ!ES55,(9.80665^2*TFlight!ES55*(TFlight!ES55+TContact!ES55))/(4*TContact!ES55),"")</f>
        <v/>
      </c>
      <c r="ET55" t="str">
        <f>IF(NJ!ET55,(9.80665^2*TFlight!ET55*(TFlight!ET55+TContact!ET55))/(4*TContact!ET55),"")</f>
        <v/>
      </c>
      <c r="EU55" t="str">
        <f>IF(NJ!EU55,(9.80665^2*TFlight!EU55*(TFlight!EU55+TContact!EU55))/(4*TContact!EU55),"")</f>
        <v/>
      </c>
      <c r="EV55" t="str">
        <f>IF(NJ!EV55,(9.80665^2*TFlight!EV55*(TFlight!EV55+TContact!EV55))/(4*TContact!EV55),"")</f>
        <v/>
      </c>
      <c r="EW55" t="str">
        <f>IF(NJ!EW55,(9.80665^2*TFlight!EW55*(TFlight!EW55+TContact!EW55))/(4*TContact!EW55),"")</f>
        <v/>
      </c>
      <c r="EX55" t="str">
        <f>IF(NJ!EX55,(9.80665^2*TFlight!EX55*(TFlight!EX55+TContact!EX55))/(4*TContact!EX55),"")</f>
        <v/>
      </c>
      <c r="EY55" t="str">
        <f>IF(NJ!EY55,(9.80665^2*TFlight!EY55*(TFlight!EY55+TContact!EY55))/(4*TContact!EY55),"")</f>
        <v/>
      </c>
      <c r="EZ55" t="str">
        <f>IF(NJ!EZ55,(9.80665^2*TFlight!EZ55*(TFlight!EZ55+TContact!EZ55))/(4*TContact!EZ55),"")</f>
        <v/>
      </c>
      <c r="FA55" t="str">
        <f>IF(NJ!FA55,(9.80665^2*TFlight!FA55*(TFlight!FA55+TContact!FA55))/(4*TContact!FA55),"")</f>
        <v/>
      </c>
      <c r="FB55" t="str">
        <f>IF(NJ!FB55,(9.80665^2*TFlight!FB55*(TFlight!FB55+TContact!FB55))/(4*TContact!FB55),"")</f>
        <v/>
      </c>
      <c r="FC55" t="str">
        <f>IF(NJ!FC55,(9.80665^2*TFlight!FC55*(TFlight!FC55+TContact!FC55))/(4*TContact!FC55),"")</f>
        <v/>
      </c>
      <c r="FD55" t="str">
        <f>IF(NJ!FD55,(9.80665^2*TFlight!FD55*(TFlight!FD55+TContact!FD55))/(4*TContact!FD55),"")</f>
        <v/>
      </c>
      <c r="FE55" t="str">
        <f>IF(NJ!FE55,(9.80665^2*TFlight!FE55*(TFlight!FE55+TContact!FE55))/(4*TContact!FE55),"")</f>
        <v/>
      </c>
      <c r="FF55" t="str">
        <f>IF(NJ!FF55,(9.80665^2*TFlight!FF55*(TFlight!FF55+TContact!FF55))/(4*TContact!FF55),"")</f>
        <v/>
      </c>
      <c r="FG55" t="str">
        <f>IF(NJ!FG55,(9.80665^2*TFlight!FG55*(TFlight!FG55+TContact!FG55))/(4*TContact!FG55),"")</f>
        <v/>
      </c>
      <c r="FH55" t="str">
        <f>IF(NJ!FH55,(9.80665^2*TFlight!FH55*(TFlight!FH55+TContact!FH55))/(4*TContact!FH55),"")</f>
        <v/>
      </c>
      <c r="FI55" t="str">
        <f>IF(NJ!FI55,(9.80665^2*TFlight!FI55*(TFlight!FI55+TContact!FI55))/(4*TContact!FI55),"")</f>
        <v/>
      </c>
      <c r="FJ55" t="str">
        <f>IF(NJ!FJ55,(9.80665^2*TFlight!FJ55*(TFlight!FJ55+TContact!FJ55))/(4*TContact!FJ55),"")</f>
        <v/>
      </c>
      <c r="FK55" t="str">
        <f>IF(NJ!FK55,(9.80665^2*TFlight!FK55*(TFlight!FK55+TContact!FK55))/(4*TContact!FK55),"")</f>
        <v/>
      </c>
      <c r="FL55" t="str">
        <f>IF(NJ!FL55,(9.80665^2*TFlight!FL55*(TFlight!FL55+TContact!FL55))/(4*TContact!FL55),"")</f>
        <v/>
      </c>
      <c r="FM55" t="str">
        <f>IF(NJ!FM55,(9.80665^2*TFlight!FM55*(TFlight!FM55+TContact!FM55))/(4*TContact!FM55),"")</f>
        <v/>
      </c>
      <c r="FN55" t="str">
        <f>IF(NJ!FN55,(9.80665^2*TFlight!FN55*(TFlight!FN55+TContact!FN55))/(4*TContact!FN55),"")</f>
        <v/>
      </c>
      <c r="FO55" t="str">
        <f>IF(NJ!FO55,(9.80665^2*TFlight!FO55*(TFlight!FO55+TContact!FO55))/(4*TContact!FO55),"")</f>
        <v/>
      </c>
      <c r="FP55" t="str">
        <f>IF(NJ!FP55,(9.80665^2*TFlight!FP55*(TFlight!FP55+TContact!FP55))/(4*TContact!FP55),"")</f>
        <v/>
      </c>
      <c r="FQ55" t="str">
        <f>IF(NJ!FQ55,(9.80665^2*TFlight!FQ55*(TFlight!FQ55+TContact!FQ55))/(4*TContact!FQ55),"")</f>
        <v/>
      </c>
      <c r="FR55" t="str">
        <f>IF(NJ!FR55,(9.80665^2*TFlight!FR55*(TFlight!FR55+TContact!FR55))/(4*TContact!FR55),"")</f>
        <v/>
      </c>
      <c r="FT55">
        <f t="shared" si="1"/>
        <v>7.3238526202895367</v>
      </c>
    </row>
    <row r="56" spans="1:176" x14ac:dyDescent="0.3">
      <c r="A56" s="2">
        <v>15</v>
      </c>
      <c r="B56" s="2" t="s">
        <v>135</v>
      </c>
      <c r="C56" t="s">
        <v>2</v>
      </c>
      <c r="D56" t="s">
        <v>3</v>
      </c>
      <c r="E56" s="13" t="s">
        <v>14</v>
      </c>
      <c r="F56" s="12">
        <v>129</v>
      </c>
      <c r="H56">
        <f>IF(NJ!H56,(9.80665^2*TFlight!H56*(TFlight!H56+TContact!H56))/(4*TContact!H56),"")</f>
        <v>4.1586577982131949</v>
      </c>
      <c r="I56">
        <f>IF(NJ!I56,(9.80665^2*TFlight!I56*(TFlight!I56+TContact!I56))/(4*TContact!I56),"")</f>
        <v>4.7853456245653616</v>
      </c>
      <c r="J56">
        <f>IF(NJ!J56,(9.80665^2*TFlight!J56*(TFlight!J56+TContact!J56))/(4*TContact!J56),"")</f>
        <v>5.6140227477656834</v>
      </c>
      <c r="K56">
        <f>IF(NJ!K56,(9.80665^2*TFlight!K56*(TFlight!K56+TContact!K56))/(4*TContact!K56),"")</f>
        <v>5.1445362162397581</v>
      </c>
      <c r="L56">
        <f>IF(NJ!L56,(9.80665^2*TFlight!L56*(TFlight!L56+TContact!L56))/(4*TContact!L56),"")</f>
        <v>6.3010835742581985</v>
      </c>
      <c r="M56">
        <f>IF(NJ!M56,(9.80665^2*TFlight!M56*(TFlight!M56+TContact!M56))/(4*TContact!M56),"")</f>
        <v>4.2711307611059386</v>
      </c>
      <c r="N56">
        <f>IF(NJ!N56,(9.80665^2*TFlight!N56*(TFlight!N56+TContact!N56))/(4*TContact!N56),"")</f>
        <v>5.8069426545985907</v>
      </c>
      <c r="O56">
        <f>IF(NJ!O56,(9.80665^2*TFlight!O56*(TFlight!O56+TContact!O56))/(4*TContact!O56),"")</f>
        <v>5.279314098593316</v>
      </c>
      <c r="P56">
        <f>IF(NJ!P56,(9.80665^2*TFlight!P56*(TFlight!P56+TContact!P56))/(4*TContact!P56),"")</f>
        <v>4.7223788669747853</v>
      </c>
      <c r="Q56">
        <f>IF(NJ!Q56,(9.80665^2*TFlight!Q56*(TFlight!Q56+TContact!Q56))/(4*TContact!Q56),"")</f>
        <v>4.5624186005680434</v>
      </c>
      <c r="R56">
        <f>IF(NJ!R56,(9.80665^2*TFlight!R56*(TFlight!R56+TContact!R56))/(4*TContact!R56),"")</f>
        <v>3.9603083689141303</v>
      </c>
      <c r="S56">
        <f>IF(NJ!S56,(9.80665^2*TFlight!S56*(TFlight!S56+TContact!S56))/(4*TContact!S56),"")</f>
        <v>5.2863844743423902</v>
      </c>
      <c r="T56">
        <f>IF(NJ!T56,(9.80665^2*TFlight!T56*(TFlight!T56+TContact!T56))/(4*TContact!T56),"")</f>
        <v>4.2711307611059386</v>
      </c>
      <c r="U56">
        <f>IF(NJ!U56,(9.80665^2*TFlight!U56*(TFlight!U56+TContact!U56))/(4*TContact!U56),"")</f>
        <v>3.8799775703560342</v>
      </c>
      <c r="V56">
        <f>IF(NJ!V56,(9.80665^2*TFlight!V56*(TFlight!V56+TContact!V56))/(4*TContact!V56),"")</f>
        <v>4.537893404303758</v>
      </c>
      <c r="W56">
        <f>IF(NJ!W56,(9.80665^2*TFlight!W56*(TFlight!W56+TContact!W56))/(4*TContact!W56),"")</f>
        <v>4.2029205630495996</v>
      </c>
      <c r="X56">
        <f>IF(NJ!X56,(9.80665^2*TFlight!X56*(TFlight!X56+TContact!X56))/(4*TContact!X56),"")</f>
        <v>5.2657710379497686</v>
      </c>
      <c r="Y56">
        <f>IF(NJ!Y56,(9.80665^2*TFlight!Y56*(TFlight!Y56+TContact!Y56))/(4*TContact!Y56),"")</f>
        <v>4.2733337396043076</v>
      </c>
      <c r="Z56">
        <f>IF(NJ!Z56,(9.80665^2*TFlight!Z56*(TFlight!Z56+TContact!Z56))/(4*TContact!Z56),"")</f>
        <v>5.3903500356711236</v>
      </c>
      <c r="AA56">
        <f>IF(NJ!AA56,(9.80665^2*TFlight!AA56*(TFlight!AA56+TContact!AA56))/(4*TContact!AA56),"")</f>
        <v>5.7464772794679009</v>
      </c>
      <c r="AB56">
        <f>IF(NJ!AB56,(9.80665^2*TFlight!AB56*(TFlight!AB56+TContact!AB56))/(4*TContact!AB56),"")</f>
        <v>6.8186572420824065</v>
      </c>
      <c r="AC56">
        <f>IF(NJ!AC56,(9.80665^2*TFlight!AC56*(TFlight!AC56+TContact!AC56))/(4*TContact!AC56),"")</f>
        <v>5.6259674770162489</v>
      </c>
      <c r="AD56">
        <f>IF(NJ!AD56,(9.80665^2*TFlight!AD56*(TFlight!AD56+TContact!AD56))/(4*TContact!AD56),"")</f>
        <v>5.2968844435048821</v>
      </c>
      <c r="AE56">
        <f>IF(NJ!AE56,(9.80665^2*TFlight!AE56*(TFlight!AE56+TContact!AE56))/(4*TContact!AE56),"")</f>
        <v>4.2159317568984971</v>
      </c>
      <c r="AF56">
        <f>IF(NJ!AF56,(9.80665^2*TFlight!AF56*(TFlight!AF56+TContact!AF56))/(4*TContact!AF56),"")</f>
        <v>4.9385609256396998</v>
      </c>
      <c r="AG56">
        <f>IF(NJ!AG56,(9.80665^2*TFlight!AG56*(TFlight!AG56+TContact!AG56))/(4*TContact!AG56),"")</f>
        <v>5.2979069651566553</v>
      </c>
      <c r="AH56">
        <f>IF(NJ!AH56,(9.80665^2*TFlight!AH56*(TFlight!AH56+TContact!AH56))/(4*TContact!AH56),"")</f>
        <v>5.4200122264674615</v>
      </c>
      <c r="AI56">
        <f>IF(NJ!AI56,(9.80665^2*TFlight!AI56*(TFlight!AI56+TContact!AI56))/(4*TContact!AI56),"")</f>
        <v>5.686149572803286</v>
      </c>
      <c r="AJ56">
        <f>IF(NJ!AJ56,(9.80665^2*TFlight!AJ56*(TFlight!AJ56+TContact!AJ56))/(4*TContact!AJ56),"")</f>
        <v>5.6398325324102911</v>
      </c>
      <c r="AK56">
        <f>IF(NJ!AK56,(9.80665^2*TFlight!AK56*(TFlight!AK56+TContact!AK56))/(4*TContact!AK56),"")</f>
        <v>5.8322684625258052</v>
      </c>
      <c r="AL56">
        <f>IF(NJ!AL56,(9.80665^2*TFlight!AL56*(TFlight!AL56+TContact!AL56))/(4*TContact!AL56),"")</f>
        <v>6.0954538072660904</v>
      </c>
      <c r="AM56">
        <f>IF(NJ!AM56,(9.80665^2*TFlight!AM56*(TFlight!AM56+TContact!AM56))/(4*TContact!AM56),"")</f>
        <v>7.3516915938977778</v>
      </c>
      <c r="AN56">
        <f>IF(NJ!AN56,(9.80665^2*TFlight!AN56*(TFlight!AN56+TContact!AN56))/(4*TContact!AN56),"")</f>
        <v>5.7101931319881842</v>
      </c>
      <c r="AO56">
        <f>IF(NJ!AO56,(9.80665^2*TFlight!AO56*(TFlight!AO56+TContact!AO56))/(4*TContact!AO56),"")</f>
        <v>5.2657710379497686</v>
      </c>
      <c r="AP56">
        <f>IF(NJ!AP56,(9.80665^2*TFlight!AP56*(TFlight!AP56+TContact!AP56))/(4*TContact!AP56),"")</f>
        <v>5.4515188730777613</v>
      </c>
      <c r="AQ56">
        <f>IF(NJ!AQ56,(9.80665^2*TFlight!AQ56*(TFlight!AQ56+TContact!AQ56))/(4*TContact!AQ56),"")</f>
        <v>5.3076893006608321</v>
      </c>
      <c r="AR56">
        <f>IF(NJ!AR56,(9.80665^2*TFlight!AR56*(TFlight!AR56+TContact!AR56))/(4*TContact!AR56),"")</f>
        <v>5.2979069651566553</v>
      </c>
      <c r="AS56">
        <f>IF(NJ!AS56,(9.80665^2*TFlight!AS56*(TFlight!AS56+TContact!AS56))/(4*TContact!AS56),"")</f>
        <v>5.3697943190434492</v>
      </c>
      <c r="AT56">
        <f>IF(NJ!AT56,(9.80665^2*TFlight!AT56*(TFlight!AT56+TContact!AT56))/(4*TContact!AT56),"")</f>
        <v>4.2733337396043076</v>
      </c>
      <c r="AU56">
        <f>IF(NJ!AU56,(9.80665^2*TFlight!AU56*(TFlight!AU56+TContact!AU56))/(4*TContact!AU56),"")</f>
        <v>4.9030219008234095</v>
      </c>
      <c r="AV56">
        <f>IF(NJ!AV56,(9.80665^2*TFlight!AV56*(TFlight!AV56+TContact!AV56))/(4*TContact!AV56),"")</f>
        <v>4.1839519967361793</v>
      </c>
      <c r="AW56">
        <f>IF(NJ!AW56,(9.80665^2*TFlight!AW56*(TFlight!AW56+TContact!AW56))/(4*TContact!AW56),"")</f>
        <v>5.2882397159525283</v>
      </c>
      <c r="AX56">
        <f>IF(NJ!AX56,(9.80665^2*TFlight!AX56*(TFlight!AX56+TContact!AX56))/(4*TContact!AX56),"")</f>
        <v>5.7007022936710836</v>
      </c>
      <c r="AY56">
        <f>IF(NJ!AY56,(9.80665^2*TFlight!AY56*(TFlight!AY56+TContact!AY56))/(4*TContact!AY56),"")</f>
        <v>5.0892025418209004</v>
      </c>
      <c r="AZ56">
        <f>IF(NJ!AZ56,(9.80665^2*TFlight!AZ56*(TFlight!AZ56+TContact!AZ56))/(4*TContact!AZ56),"")</f>
        <v>5.0726945653459516</v>
      </c>
      <c r="BA56">
        <f>IF(NJ!BA56,(9.80665^2*TFlight!BA56*(TFlight!BA56+TContact!BA56))/(4*TContact!BA56),"")</f>
        <v>6.5734574574222</v>
      </c>
      <c r="BB56">
        <f>IF(NJ!BB56,(9.80665^2*TFlight!BB56*(TFlight!BB56+TContact!BB56))/(4*TContact!BB56),"")</f>
        <v>5.5418959475830309</v>
      </c>
      <c r="BC56">
        <f>IF(NJ!BC56,(9.80665^2*TFlight!BC56*(TFlight!BC56+TContact!BC56))/(4*TContact!BC56),"")</f>
        <v>4.5932807321508333</v>
      </c>
      <c r="BD56">
        <f>IF(NJ!BD56,(9.80665^2*TFlight!BD56*(TFlight!BD56+TContact!BD56))/(4*TContact!BD56),"")</f>
        <v>5.3697943190434492</v>
      </c>
      <c r="BE56">
        <f>IF(NJ!BE56,(9.80665^2*TFlight!BE56*(TFlight!BE56+TContact!BE56))/(4*TContact!BE56),"")</f>
        <v>4.9113991570374411</v>
      </c>
      <c r="BF56">
        <f>IF(NJ!BF56,(9.80665^2*TFlight!BF56*(TFlight!BF56+TContact!BF56))/(4*TContact!BF56),"")</f>
        <v>4.1222663459323448</v>
      </c>
      <c r="BG56">
        <f>IF(NJ!BG56,(9.80665^2*TFlight!BG56*(TFlight!BG56+TContact!BG56))/(4*TContact!BG56),"")</f>
        <v>4.4982236067827897</v>
      </c>
      <c r="BH56">
        <f>IF(NJ!BH56,(9.80665^2*TFlight!BH56*(TFlight!BH56+TContact!BH56))/(4*TContact!BH56),"")</f>
        <v>5.5129962425380112</v>
      </c>
      <c r="BI56">
        <f>IF(NJ!BI56,(9.80665^2*TFlight!BI56*(TFlight!BI56+TContact!BI56))/(4*TContact!BI56),"")</f>
        <v>6.00237958596355</v>
      </c>
      <c r="BJ56">
        <f>IF(NJ!BJ56,(9.80665^2*TFlight!BJ56*(TFlight!BJ56+TContact!BJ56))/(4*TContact!BJ56),"")</f>
        <v>5.0703508378469015</v>
      </c>
      <c r="BK56">
        <f>IF(NJ!BK56,(9.80665^2*TFlight!BK56*(TFlight!BK56+TContact!BK56))/(4*TContact!BK56),"")</f>
        <v>4.320595938231433</v>
      </c>
      <c r="BL56">
        <f>IF(NJ!BL56,(9.80665^2*TFlight!BL56*(TFlight!BL56+TContact!BL56))/(4*TContact!BL56),"")</f>
        <v>5.4235196299746171</v>
      </c>
      <c r="BM56">
        <f>IF(NJ!BM56,(9.80665^2*TFlight!BM56*(TFlight!BM56+TContact!BM56))/(4*TContact!BM56),"")</f>
        <v>5.0008599795699986</v>
      </c>
      <c r="BN56">
        <f>IF(NJ!BN56,(9.80665^2*TFlight!BN56*(TFlight!BN56+TContact!BN56))/(4*TContact!BN56),"")</f>
        <v>4.1790666661988167</v>
      </c>
      <c r="BO56">
        <f>IF(NJ!BO56,(9.80665^2*TFlight!BO56*(TFlight!BO56+TContact!BO56))/(4*TContact!BO56),"")</f>
        <v>5.1789429294238731</v>
      </c>
      <c r="BP56">
        <f>IF(NJ!BP56,(9.80665^2*TFlight!BP56*(TFlight!BP56+TContact!BP56))/(4*TContact!BP56),"")</f>
        <v>4.4130256192040678</v>
      </c>
      <c r="BQ56">
        <f>IF(NJ!BQ56,(9.80665^2*TFlight!BQ56*(TFlight!BQ56+TContact!BQ56))/(4*TContact!BQ56),"")</f>
        <v>4.9914199418549066</v>
      </c>
      <c r="BR56">
        <f>IF(NJ!BR56,(9.80665^2*TFlight!BR56*(TFlight!BR56+TContact!BR56))/(4*TContact!BR56),"")</f>
        <v>4.9371257604402938</v>
      </c>
      <c r="BS56">
        <f>IF(NJ!BS56,(9.80665^2*TFlight!BS56*(TFlight!BS56+TContact!BS56))/(4*TContact!BS56),"")</f>
        <v>4.3705318041231003</v>
      </c>
      <c r="BT56">
        <f>IF(NJ!BT56,(9.80665^2*TFlight!BT56*(TFlight!BT56+TContact!BT56))/(4*TContact!BT56),"")</f>
        <v>4.9914097106001591</v>
      </c>
      <c r="BU56">
        <f>IF(NJ!BU56,(9.80665^2*TFlight!BU56*(TFlight!BU56+TContact!BU56))/(4*TContact!BU56),"")</f>
        <v>4.6566712360368419</v>
      </c>
      <c r="BV56">
        <f>IF(NJ!BV56,(9.80665^2*TFlight!BV56*(TFlight!BV56+TContact!BV56))/(4*TContact!BV56),"")</f>
        <v>5.6786322112333325</v>
      </c>
      <c r="BW56">
        <f>IF(NJ!BW56,(9.80665^2*TFlight!BW56*(TFlight!BW56+TContact!BW56))/(4*TContact!BW56),"")</f>
        <v>4.7138148388571111</v>
      </c>
      <c r="BX56">
        <f>IF(NJ!BX56,(9.80665^2*TFlight!BX56*(TFlight!BX56+TContact!BX56))/(4*TContact!BX56),"")</f>
        <v>3.2989113187879235</v>
      </c>
      <c r="BY56">
        <f>IF(NJ!BY56,(9.80665^2*TFlight!BY56*(TFlight!BY56+TContact!BY56))/(4*TContact!BY56),"")</f>
        <v>4.0779941771271631</v>
      </c>
      <c r="BZ56">
        <f>IF(NJ!BZ56,(9.80665^2*TFlight!BZ56*(TFlight!BZ56+TContact!BZ56))/(4*TContact!BZ56),"")</f>
        <v>4.2061754482420541</v>
      </c>
      <c r="CA56">
        <f>IF(NJ!CA56,(9.80665^2*TFlight!CA56*(TFlight!CA56+TContact!CA56))/(4*TContact!CA56),"")</f>
        <v>4.3136072923191513</v>
      </c>
      <c r="CB56">
        <f>IF(NJ!CB56,(9.80665^2*TFlight!CB56*(TFlight!CB56+TContact!CB56))/(4*TContact!CB56),"")</f>
        <v>4.1902034074797729</v>
      </c>
      <c r="CC56">
        <f>IF(NJ!CC56,(9.80665^2*TFlight!CC56*(TFlight!CC56+TContact!CC56))/(4*TContact!CC56),"")</f>
        <v>5.57908441470778</v>
      </c>
      <c r="CD56">
        <f>IF(NJ!CD56,(9.80665^2*TFlight!CD56*(TFlight!CD56+TContact!CD56))/(4*TContact!CD56),"")</f>
        <v>4.9196228848230419</v>
      </c>
      <c r="CE56">
        <f>IF(NJ!CE56,(9.80665^2*TFlight!CE56*(TFlight!CE56+TContact!CE56))/(4*TContact!CE56),"")</f>
        <v>4.0750066356054582</v>
      </c>
      <c r="CF56">
        <f>IF(NJ!CF56,(9.80665^2*TFlight!CF56*(TFlight!CF56+TContact!CF56))/(4*TContact!CF56),"")</f>
        <v>3.7348977872609503</v>
      </c>
      <c r="CG56">
        <f>IF(NJ!CG56,(9.80665^2*TFlight!CG56*(TFlight!CG56+TContact!CG56))/(4*TContact!CG56),"")</f>
        <v>4.3705318041231003</v>
      </c>
      <c r="CH56">
        <f>IF(NJ!CH56,(9.80665^2*TFlight!CH56*(TFlight!CH56+TContact!CH56))/(4*TContact!CH56),"")</f>
        <v>4.3348228245528642</v>
      </c>
      <c r="CI56">
        <f>IF(NJ!CI56,(9.80665^2*TFlight!CI56*(TFlight!CI56+TContact!CI56))/(4*TContact!CI56),"")</f>
        <v>4.0622145335620896</v>
      </c>
      <c r="CJ56">
        <f>IF(NJ!CJ56,(9.80665^2*TFlight!CJ56*(TFlight!CJ56+TContact!CJ56))/(4*TContact!CJ56),"")</f>
        <v>4.320595938231433</v>
      </c>
      <c r="CK56">
        <f>IF(NJ!CK56,(9.80665^2*TFlight!CK56*(TFlight!CK56+TContact!CK56))/(4*TContact!CK56),"")</f>
        <v>4.5777102889909997</v>
      </c>
      <c r="CL56">
        <f>IF(NJ!CL56,(9.80665^2*TFlight!CL56*(TFlight!CL56+TContact!CL56))/(4*TContact!CL56),"")</f>
        <v>4.8742742629879725</v>
      </c>
      <c r="CM56">
        <f>IF(NJ!CM56,(9.80665^2*TFlight!CM56*(TFlight!CM56+TContact!CM56))/(4*TContact!CM56),"")</f>
        <v>3.8453670197400216</v>
      </c>
      <c r="CN56">
        <f>IF(NJ!CN56,(9.80665^2*TFlight!CN56*(TFlight!CN56+TContact!CN56))/(4*TContact!CN56),"")</f>
        <v>3.8702643206085714</v>
      </c>
      <c r="CO56">
        <f>IF(NJ!CO56,(9.80665^2*TFlight!CO56*(TFlight!CO56+TContact!CO56))/(4*TContact!CO56),"")</f>
        <v>5.0981551636079665</v>
      </c>
      <c r="CP56">
        <f>IF(NJ!CP56,(9.80665^2*TFlight!CP56*(TFlight!CP56+TContact!CP56))/(4*TContact!CP56),"")</f>
        <v>4.2711307611059386</v>
      </c>
      <c r="CQ56">
        <f>IF(NJ!CQ56,(9.80665^2*TFlight!CQ56*(TFlight!CQ56+TContact!CQ56))/(4*TContact!CQ56),"")</f>
        <v>5.8423508415168737</v>
      </c>
      <c r="CR56">
        <f>IF(NJ!CR56,(9.80665^2*TFlight!CR56*(TFlight!CR56+TContact!CR56))/(4*TContact!CR56),"")</f>
        <v>2.9795333584570911</v>
      </c>
      <c r="CS56">
        <f>IF(NJ!CS56,(9.80665^2*TFlight!CS56*(TFlight!CS56+TContact!CS56))/(4*TContact!CS56),"")</f>
        <v>4.1195525432029632</v>
      </c>
      <c r="CT56">
        <f>IF(NJ!CT56,(9.80665^2*TFlight!CT56*(TFlight!CT56+TContact!CT56))/(4*TContact!CT56),"")</f>
        <v>4.3774105921965516</v>
      </c>
      <c r="CU56">
        <f>IF(NJ!CU56,(9.80665^2*TFlight!CU56*(TFlight!CU56+TContact!CU56))/(4*TContact!CU56),"")</f>
        <v>4.6969963258067393</v>
      </c>
      <c r="CV56">
        <f>IF(NJ!CV56,(9.80665^2*TFlight!CV56*(TFlight!CV56+TContact!CV56))/(4*TContact!CV56),"")</f>
        <v>3.4088419630459392</v>
      </c>
      <c r="CW56">
        <f>IF(NJ!CW56,(9.80665^2*TFlight!CW56*(TFlight!CW56+TContact!CW56))/(4*TContact!CW56),"")</f>
        <v>4.910329216644497</v>
      </c>
      <c r="CX56">
        <f>IF(NJ!CX56,(9.80665^2*TFlight!CX56*(TFlight!CX56+TContact!CX56))/(4*TContact!CX56),"")</f>
        <v>4.7223788669747853</v>
      </c>
      <c r="CY56">
        <f>IF(NJ!CY56,(9.80665^2*TFlight!CY56*(TFlight!CY56+TContact!CY56))/(4*TContact!CY56),"")</f>
        <v>3.3978370608440991</v>
      </c>
      <c r="CZ56">
        <f>IF(NJ!CZ56,(9.80665^2*TFlight!CZ56*(TFlight!CZ56+TContact!CZ56))/(4*TContact!CZ56),"")</f>
        <v>3.4262833337495411</v>
      </c>
      <c r="DA56">
        <f>IF(NJ!DA56,(9.80665^2*TFlight!DA56*(TFlight!DA56+TContact!DA56))/(4*TContact!DA56),"")</f>
        <v>2.9101994529939126</v>
      </c>
      <c r="DB56">
        <f>IF(NJ!DB56,(9.80665^2*TFlight!DB56*(TFlight!DB56+TContact!DB56))/(4*TContact!DB56),"")</f>
        <v>4.1222663459323448</v>
      </c>
      <c r="DC56">
        <f>IF(NJ!DC56,(9.80665^2*TFlight!DC56*(TFlight!DC56+TContact!DC56))/(4*TContact!DC56),"")</f>
        <v>5.0104172848343467</v>
      </c>
      <c r="DD56">
        <f>IF(NJ!DD56,(9.80665^2*TFlight!DD56*(TFlight!DD56+TContact!DD56))/(4*TContact!DD56),"")</f>
        <v>5.2968844435048821</v>
      </c>
      <c r="DE56">
        <f>IF(NJ!DE56,(9.80665^2*TFlight!DE56*(TFlight!DE56+TContact!DE56))/(4*TContact!DE56),"")</f>
        <v>4.2386933290991662</v>
      </c>
      <c r="DF56">
        <f>IF(NJ!DF56,(9.80665^2*TFlight!DF56*(TFlight!DF56+TContact!DF56))/(4*TContact!DF56),"")</f>
        <v>4.200226780858757</v>
      </c>
      <c r="DG56">
        <f>IF(NJ!DG56,(9.80665^2*TFlight!DG56*(TFlight!DG56+TContact!DG56))/(4*TContact!DG56),"")</f>
        <v>3.9406401339951218</v>
      </c>
      <c r="DH56">
        <f>IF(NJ!DH56,(9.80665^2*TFlight!DH56*(TFlight!DH56+TContact!DH56))/(4*TContact!DH56),"")</f>
        <v>4.2639399269734932</v>
      </c>
      <c r="DI56">
        <f>IF(NJ!DI56,(9.80665^2*TFlight!DI56*(TFlight!DI56+TContact!DI56))/(4*TContact!DI56),"")</f>
        <v>3.574613813556784</v>
      </c>
      <c r="DJ56">
        <f>IF(NJ!DJ56,(9.80665^2*TFlight!DJ56*(TFlight!DJ56+TContact!DJ56))/(4*TContact!DJ56),"")</f>
        <v>3.9383933471343466</v>
      </c>
      <c r="DK56">
        <f>IF(NJ!DK56,(9.80665^2*TFlight!DK56*(TFlight!DK56+TContact!DK56))/(4*TContact!DK56),"")</f>
        <v>4.395287091418945</v>
      </c>
      <c r="DL56">
        <f>IF(NJ!DL56,(9.80665^2*TFlight!DL56*(TFlight!DL56+TContact!DL56))/(4*TContact!DL56),"")</f>
        <v>4.2159317568984971</v>
      </c>
      <c r="DM56">
        <f>IF(NJ!DM56,(9.80665^2*TFlight!DM56*(TFlight!DM56+TContact!DM56))/(4*TContact!DM56),"")</f>
        <v>4.633878513395798</v>
      </c>
      <c r="DN56">
        <f>IF(NJ!DN56,(9.80665^2*TFlight!DN56*(TFlight!DN56+TContact!DN56))/(4*TContact!DN56),"")</f>
        <v>4.6422987939503084</v>
      </c>
      <c r="DO56">
        <f>IF(NJ!DO56,(9.80665^2*TFlight!DO56*(TFlight!DO56+TContact!DO56))/(4*TContact!DO56),"")</f>
        <v>3.8325449247895644</v>
      </c>
      <c r="DP56">
        <f>IF(NJ!DP56,(9.80665^2*TFlight!DP56*(TFlight!DP56+TContact!DP56))/(4*TContact!DP56),"")</f>
        <v>3.8333629639641136</v>
      </c>
      <c r="DQ56">
        <f>IF(NJ!DQ56,(9.80665^2*TFlight!DQ56*(TFlight!DQ56+TContact!DQ56))/(4*TContact!DQ56),"")</f>
        <v>5.1937980795940204</v>
      </c>
      <c r="DR56">
        <f>IF(NJ!DR56,(9.80665^2*TFlight!DR56*(TFlight!DR56+TContact!DR56))/(4*TContact!DR56),"")</f>
        <v>4.8203920980660495</v>
      </c>
      <c r="DS56">
        <f>IF(NJ!DS56,(9.80665^2*TFlight!DS56*(TFlight!DS56+TContact!DS56))/(4*TContact!DS56),"")</f>
        <v>2.9675432845800001</v>
      </c>
      <c r="DT56">
        <f>IF(NJ!DT56,(9.80665^2*TFlight!DT56*(TFlight!DT56+TContact!DT56))/(4*TContact!DT56),"")</f>
        <v>5.4200122264674615</v>
      </c>
      <c r="DU56">
        <f>IF(NJ!DU56,(9.80665^2*TFlight!DU56*(TFlight!DU56+TContact!DU56))/(4*TContact!DU56),"")</f>
        <v>4.7053546171408636</v>
      </c>
      <c r="DV56">
        <f>IF(NJ!DV56,(9.80665^2*TFlight!DV56*(TFlight!DV56+TContact!DV56))/(4*TContact!DV56),"")</f>
        <v>3.2012644664244161</v>
      </c>
      <c r="DW56">
        <f>IF(NJ!DW56,(9.80665^2*TFlight!DW56*(TFlight!DW56+TContact!DW56))/(4*TContact!DW56),"")</f>
        <v>3.3477536708932982</v>
      </c>
      <c r="DX56">
        <f>IF(NJ!DX56,(9.80665^2*TFlight!DX56*(TFlight!DX56+TContact!DX56))/(4*TContact!DX56),"")</f>
        <v>3.4572984495630581</v>
      </c>
      <c r="DY56">
        <f>IF(NJ!DY56,(9.80665^2*TFlight!DY56*(TFlight!DY56+TContact!DY56))/(4*TContact!DY56),"")</f>
        <v>3.3978370608440991</v>
      </c>
      <c r="DZ56">
        <f>IF(NJ!DZ56,(9.80665^2*TFlight!DZ56*(TFlight!DZ56+TContact!DZ56))/(4*TContact!DZ56),"")</f>
        <v>4.4709675314036419</v>
      </c>
      <c r="EA56">
        <f>IF(NJ!EA56,(9.80665^2*TFlight!EA56*(TFlight!EA56+TContact!EA56))/(4*TContact!EA56),"")</f>
        <v>4.108351901602652</v>
      </c>
      <c r="EB56">
        <f>IF(NJ!EB56,(9.80665^2*TFlight!EB56*(TFlight!EB56+TContact!EB56))/(4*TContact!EB56),"")</f>
        <v>2.0195780686724998</v>
      </c>
      <c r="EC56">
        <f>IF(NJ!EC56,(9.80665^2*TFlight!EC56*(TFlight!EC56+TContact!EC56))/(4*TContact!EC56),"")</f>
        <v>4.2029205630495996</v>
      </c>
      <c r="ED56">
        <f>IF(NJ!ED56,(9.80665^2*TFlight!ED56*(TFlight!ED56+TContact!ED56))/(4*TContact!ED56),"")</f>
        <v>3.9406401339951218</v>
      </c>
      <c r="EE56">
        <f>IF(NJ!EE56,(9.80665^2*TFlight!EE56*(TFlight!EE56+TContact!EE56))/(4*TContact!EE56),"")</f>
        <v>2.9597850014830591</v>
      </c>
      <c r="EF56" t="str">
        <f>IF(NJ!EF56,(9.80665^2*TFlight!EF56*(TFlight!EF56+TContact!EF56))/(4*TContact!EF56),"")</f>
        <v/>
      </c>
      <c r="EG56" t="str">
        <f>IF(NJ!EG56,(9.80665^2*TFlight!EG56*(TFlight!EG56+TContact!EG56))/(4*TContact!EG56),"")</f>
        <v/>
      </c>
      <c r="EH56" t="str">
        <f>IF(NJ!EH56,(9.80665^2*TFlight!EH56*(TFlight!EH56+TContact!EH56))/(4*TContact!EH56),"")</f>
        <v/>
      </c>
      <c r="EI56" t="str">
        <f>IF(NJ!EI56,(9.80665^2*TFlight!EI56*(TFlight!EI56+TContact!EI56))/(4*TContact!EI56),"")</f>
        <v/>
      </c>
      <c r="EJ56" t="str">
        <f>IF(NJ!EJ56,(9.80665^2*TFlight!EJ56*(TFlight!EJ56+TContact!EJ56))/(4*TContact!EJ56),"")</f>
        <v/>
      </c>
      <c r="EK56" t="str">
        <f>IF(NJ!EK56,(9.80665^2*TFlight!EK56*(TFlight!EK56+TContact!EK56))/(4*TContact!EK56),"")</f>
        <v/>
      </c>
      <c r="EL56" t="str">
        <f>IF(NJ!EL56,(9.80665^2*TFlight!EL56*(TFlight!EL56+TContact!EL56))/(4*TContact!EL56),"")</f>
        <v/>
      </c>
      <c r="EM56" t="str">
        <f>IF(NJ!EM56,(9.80665^2*TFlight!EM56*(TFlight!EM56+TContact!EM56))/(4*TContact!EM56),"")</f>
        <v/>
      </c>
      <c r="EN56" t="str">
        <f>IF(NJ!EN56,(9.80665^2*TFlight!EN56*(TFlight!EN56+TContact!EN56))/(4*TContact!EN56),"")</f>
        <v/>
      </c>
      <c r="EO56" t="str">
        <f>IF(NJ!EO56,(9.80665^2*TFlight!EO56*(TFlight!EO56+TContact!EO56))/(4*TContact!EO56),"")</f>
        <v/>
      </c>
      <c r="EP56" t="str">
        <f>IF(NJ!EP56,(9.80665^2*TFlight!EP56*(TFlight!EP56+TContact!EP56))/(4*TContact!EP56),"")</f>
        <v/>
      </c>
      <c r="EQ56" t="str">
        <f>IF(NJ!EQ56,(9.80665^2*TFlight!EQ56*(TFlight!EQ56+TContact!EQ56))/(4*TContact!EQ56),"")</f>
        <v/>
      </c>
      <c r="ER56" t="str">
        <f>IF(NJ!ER56,(9.80665^2*TFlight!ER56*(TFlight!ER56+TContact!ER56))/(4*TContact!ER56),"")</f>
        <v/>
      </c>
      <c r="ES56" t="str">
        <f>IF(NJ!ES56,(9.80665^2*TFlight!ES56*(TFlight!ES56+TContact!ES56))/(4*TContact!ES56),"")</f>
        <v/>
      </c>
      <c r="ET56" t="str">
        <f>IF(NJ!ET56,(9.80665^2*TFlight!ET56*(TFlight!ET56+TContact!ET56))/(4*TContact!ET56),"")</f>
        <v/>
      </c>
      <c r="EU56" t="str">
        <f>IF(NJ!EU56,(9.80665^2*TFlight!EU56*(TFlight!EU56+TContact!EU56))/(4*TContact!EU56),"")</f>
        <v/>
      </c>
      <c r="EV56" t="str">
        <f>IF(NJ!EV56,(9.80665^2*TFlight!EV56*(TFlight!EV56+TContact!EV56))/(4*TContact!EV56),"")</f>
        <v/>
      </c>
      <c r="EW56" t="str">
        <f>IF(NJ!EW56,(9.80665^2*TFlight!EW56*(TFlight!EW56+TContact!EW56))/(4*TContact!EW56),"")</f>
        <v/>
      </c>
      <c r="EX56" t="str">
        <f>IF(NJ!EX56,(9.80665^2*TFlight!EX56*(TFlight!EX56+TContact!EX56))/(4*TContact!EX56),"")</f>
        <v/>
      </c>
      <c r="EY56" t="str">
        <f>IF(NJ!EY56,(9.80665^2*TFlight!EY56*(TFlight!EY56+TContact!EY56))/(4*TContact!EY56),"")</f>
        <v/>
      </c>
      <c r="EZ56" t="str">
        <f>IF(NJ!EZ56,(9.80665^2*TFlight!EZ56*(TFlight!EZ56+TContact!EZ56))/(4*TContact!EZ56),"")</f>
        <v/>
      </c>
      <c r="FA56" t="str">
        <f>IF(NJ!FA56,(9.80665^2*TFlight!FA56*(TFlight!FA56+TContact!FA56))/(4*TContact!FA56),"")</f>
        <v/>
      </c>
      <c r="FB56" t="str">
        <f>IF(NJ!FB56,(9.80665^2*TFlight!FB56*(TFlight!FB56+TContact!FB56))/(4*TContact!FB56),"")</f>
        <v/>
      </c>
      <c r="FC56" t="str">
        <f>IF(NJ!FC56,(9.80665^2*TFlight!FC56*(TFlight!FC56+TContact!FC56))/(4*TContact!FC56),"")</f>
        <v/>
      </c>
      <c r="FD56" t="str">
        <f>IF(NJ!FD56,(9.80665^2*TFlight!FD56*(TFlight!FD56+TContact!FD56))/(4*TContact!FD56),"")</f>
        <v/>
      </c>
      <c r="FE56" t="str">
        <f>IF(NJ!FE56,(9.80665^2*TFlight!FE56*(TFlight!FE56+TContact!FE56))/(4*TContact!FE56),"")</f>
        <v/>
      </c>
      <c r="FF56" t="str">
        <f>IF(NJ!FF56,(9.80665^2*TFlight!FF56*(TFlight!FF56+TContact!FF56))/(4*TContact!FF56),"")</f>
        <v/>
      </c>
      <c r="FG56" t="str">
        <f>IF(NJ!FG56,(9.80665^2*TFlight!FG56*(TFlight!FG56+TContact!FG56))/(4*TContact!FG56),"")</f>
        <v/>
      </c>
      <c r="FH56" t="str">
        <f>IF(NJ!FH56,(9.80665^2*TFlight!FH56*(TFlight!FH56+TContact!FH56))/(4*TContact!FH56),"")</f>
        <v/>
      </c>
      <c r="FI56" t="str">
        <f>IF(NJ!FI56,(9.80665^2*TFlight!FI56*(TFlight!FI56+TContact!FI56))/(4*TContact!FI56),"")</f>
        <v/>
      </c>
      <c r="FJ56" t="str">
        <f>IF(NJ!FJ56,(9.80665^2*TFlight!FJ56*(TFlight!FJ56+TContact!FJ56))/(4*TContact!FJ56),"")</f>
        <v/>
      </c>
      <c r="FK56" t="str">
        <f>IF(NJ!FK56,(9.80665^2*TFlight!FK56*(TFlight!FK56+TContact!FK56))/(4*TContact!FK56),"")</f>
        <v/>
      </c>
      <c r="FL56" t="str">
        <f>IF(NJ!FL56,(9.80665^2*TFlight!FL56*(TFlight!FL56+TContact!FL56))/(4*TContact!FL56),"")</f>
        <v/>
      </c>
      <c r="FM56" t="str">
        <f>IF(NJ!FM56,(9.80665^2*TFlight!FM56*(TFlight!FM56+TContact!FM56))/(4*TContact!FM56),"")</f>
        <v/>
      </c>
      <c r="FN56" t="str">
        <f>IF(NJ!FN56,(9.80665^2*TFlight!FN56*(TFlight!FN56+TContact!FN56))/(4*TContact!FN56),"")</f>
        <v/>
      </c>
      <c r="FO56" t="str">
        <f>IF(NJ!FO56,(9.80665^2*TFlight!FO56*(TFlight!FO56+TContact!FO56))/(4*TContact!FO56),"")</f>
        <v/>
      </c>
      <c r="FP56" t="str">
        <f>IF(NJ!FP56,(9.80665^2*TFlight!FP56*(TFlight!FP56+TContact!FP56))/(4*TContact!FP56),"")</f>
        <v/>
      </c>
      <c r="FQ56" t="str">
        <f>IF(NJ!FQ56,(9.80665^2*TFlight!FQ56*(TFlight!FQ56+TContact!FQ56))/(4*TContact!FQ56),"")</f>
        <v/>
      </c>
      <c r="FR56" t="str">
        <f>IF(NJ!FR56,(9.80665^2*TFlight!FR56*(TFlight!FR56+TContact!FR56))/(4*TContact!FR56),"")</f>
        <v/>
      </c>
      <c r="FT56">
        <f t="shared" si="1"/>
        <v>4.6625823164576587</v>
      </c>
    </row>
    <row r="57" spans="1:176" x14ac:dyDescent="0.3">
      <c r="A57" s="2">
        <v>16</v>
      </c>
      <c r="B57" s="2" t="s">
        <v>136</v>
      </c>
      <c r="C57" t="s">
        <v>2</v>
      </c>
      <c r="D57" t="s">
        <v>1</v>
      </c>
      <c r="E57" s="13" t="s">
        <v>5</v>
      </c>
      <c r="F57" s="12">
        <v>131</v>
      </c>
      <c r="H57">
        <f>IF(NJ!H57,(9.80665^2*TFlight!H57*(TFlight!H57+TContact!H57))/(4*TContact!H57),"")</f>
        <v>2.7405332309311072</v>
      </c>
      <c r="I57">
        <f>IF(NJ!I57,(9.80665^2*TFlight!I57*(TFlight!I57+TContact!I57))/(4*TContact!I57),"")</f>
        <v>6.1649111455815859</v>
      </c>
      <c r="J57">
        <f>IF(NJ!J57,(9.80665^2*TFlight!J57*(TFlight!J57+TContact!J57))/(4*TContact!J57),"")</f>
        <v>10.028249720304826</v>
      </c>
      <c r="K57">
        <f>IF(NJ!K57,(9.80665^2*TFlight!K57*(TFlight!K57+TContact!K57))/(4*TContact!K57),"")</f>
        <v>9.5255977290548337</v>
      </c>
      <c r="L57">
        <f>IF(NJ!L57,(9.80665^2*TFlight!L57*(TFlight!L57+TContact!L57))/(4*TContact!L57),"")</f>
        <v>8.1179550284916395</v>
      </c>
      <c r="M57">
        <f>IF(NJ!M57,(9.80665^2*TFlight!M57*(TFlight!M57+TContact!M57))/(4*TContact!M57),"")</f>
        <v>7.7590407417748617</v>
      </c>
      <c r="N57">
        <f>IF(NJ!N57,(9.80665^2*TFlight!N57*(TFlight!N57+TContact!N57))/(4*TContact!N57),"")</f>
        <v>7.3945181254544279</v>
      </c>
      <c r="O57">
        <f>IF(NJ!O57,(9.80665^2*TFlight!O57*(TFlight!O57+TContact!O57))/(4*TContact!O57),"")</f>
        <v>8.3855040055877694</v>
      </c>
      <c r="P57">
        <f>IF(NJ!P57,(9.80665^2*TFlight!P57*(TFlight!P57+TContact!P57))/(4*TContact!P57),"")</f>
        <v>8.5563563013726434</v>
      </c>
      <c r="Q57">
        <f>IF(NJ!Q57,(9.80665^2*TFlight!Q57*(TFlight!Q57+TContact!Q57))/(4*TContact!Q57),"")</f>
        <v>7.2631230446697463</v>
      </c>
      <c r="R57">
        <f>IF(NJ!R57,(9.80665^2*TFlight!R57*(TFlight!R57+TContact!R57))/(4*TContact!R57),"")</f>
        <v>8.0917906997514866</v>
      </c>
      <c r="S57">
        <f>IF(NJ!S57,(9.80665^2*TFlight!S57*(TFlight!S57+TContact!S57))/(4*TContact!S57),"")</f>
        <v>7.7590407417748617</v>
      </c>
      <c r="T57">
        <f>IF(NJ!T57,(9.80665^2*TFlight!T57*(TFlight!T57+TContact!T57))/(4*TContact!T57),"")</f>
        <v>7.8746573433952944</v>
      </c>
      <c r="U57">
        <f>IF(NJ!U57,(9.80665^2*TFlight!U57*(TFlight!U57+TContact!U57))/(4*TContact!U57),"")</f>
        <v>7.0597485702604548</v>
      </c>
      <c r="V57">
        <f>IF(NJ!V57,(9.80665^2*TFlight!V57*(TFlight!V57+TContact!V57))/(4*TContact!V57),"")</f>
        <v>6.7124140639936218</v>
      </c>
      <c r="W57">
        <f>IF(NJ!W57,(9.80665^2*TFlight!W57*(TFlight!W57+TContact!W57))/(4*TContact!W57),"")</f>
        <v>7.7151513832204204</v>
      </c>
      <c r="X57">
        <f>IF(NJ!X57,(9.80665^2*TFlight!X57*(TFlight!X57+TContact!X57))/(4*TContact!X57),"")</f>
        <v>6.8174116815505545</v>
      </c>
      <c r="Y57">
        <f>IF(NJ!Y57,(9.80665^2*TFlight!Y57*(TFlight!Y57+TContact!Y57))/(4*TContact!Y57),"")</f>
        <v>7.2552290253482115</v>
      </c>
      <c r="Z57">
        <f>IF(NJ!Z57,(9.80665^2*TFlight!Z57*(TFlight!Z57+TContact!Z57))/(4*TContact!Z57),"")</f>
        <v>6.0216907987614254</v>
      </c>
      <c r="AA57">
        <f>IF(NJ!AA57,(9.80665^2*TFlight!AA57*(TFlight!AA57+TContact!AA57))/(4*TContact!AA57),"")</f>
        <v>6.8912949608579979</v>
      </c>
      <c r="AB57">
        <f>IF(NJ!AB57,(9.80665^2*TFlight!AB57*(TFlight!AB57+TContact!AB57))/(4*TContact!AB57),"")</f>
        <v>6.1810378468222007</v>
      </c>
      <c r="AC57">
        <f>IF(NJ!AC57,(9.80665^2*TFlight!AC57*(TFlight!AC57+TContact!AC57))/(4*TContact!AC57),"")</f>
        <v>7.520262358079167</v>
      </c>
      <c r="AD57">
        <f>IF(NJ!AD57,(9.80665^2*TFlight!AD57*(TFlight!AD57+TContact!AD57))/(4*TContact!AD57),"")</f>
        <v>5.6248909428645053</v>
      </c>
      <c r="AE57">
        <f>IF(NJ!AE57,(9.80665^2*TFlight!AE57*(TFlight!AE57+TContact!AE57))/(4*TContact!AE57),"")</f>
        <v>6.3075666686911012</v>
      </c>
      <c r="AF57">
        <f>IF(NJ!AF57,(9.80665^2*TFlight!AF57*(TFlight!AF57+TContact!AF57))/(4*TContact!AF57),"")</f>
        <v>7.0597485702604548</v>
      </c>
      <c r="AG57">
        <f>IF(NJ!AG57,(9.80665^2*TFlight!AG57*(TFlight!AG57+TContact!AG57))/(4*TContact!AG57),"")</f>
        <v>7.1009362217028134</v>
      </c>
      <c r="AH57">
        <f>IF(NJ!AH57,(9.80665^2*TFlight!AH57*(TFlight!AH57+TContact!AH57))/(4*TContact!AH57),"")</f>
        <v>5.7102858772676663</v>
      </c>
      <c r="AI57">
        <f>IF(NJ!AI57,(9.80665^2*TFlight!AI57*(TFlight!AI57+TContact!AI57))/(4*TContact!AI57),"")</f>
        <v>6.1145253584029877</v>
      </c>
      <c r="AJ57">
        <f>IF(NJ!AJ57,(9.80665^2*TFlight!AJ57*(TFlight!AJ57+TContact!AJ57))/(4*TContact!AJ57),"")</f>
        <v>6.5687807080546872</v>
      </c>
      <c r="AK57">
        <f>IF(NJ!AK57,(9.80665^2*TFlight!AK57*(TFlight!AK57+TContact!AK57))/(4*TContact!AK57),"")</f>
        <v>5.6242623283598219</v>
      </c>
      <c r="AL57">
        <f>IF(NJ!AL57,(9.80665^2*TFlight!AL57*(TFlight!AL57+TContact!AL57))/(4*TContact!AL57),"")</f>
        <v>5.3175887898836214</v>
      </c>
      <c r="AM57">
        <f>IF(NJ!AM57,(9.80665^2*TFlight!AM57*(TFlight!AM57+TContact!AM57))/(4*TContact!AM57),"")</f>
        <v>6.5902021188260518</v>
      </c>
      <c r="AN57">
        <f>IF(NJ!AN57,(9.80665^2*TFlight!AN57*(TFlight!AN57+TContact!AN57))/(4*TContact!AN57),"")</f>
        <v>6.1810378468222007</v>
      </c>
      <c r="AO57">
        <f>IF(NJ!AO57,(9.80665^2*TFlight!AO57*(TFlight!AO57+TContact!AO57))/(4*TContact!AO57),"")</f>
        <v>6.4905456000761417</v>
      </c>
      <c r="AP57">
        <f>IF(NJ!AP57,(9.80665^2*TFlight!AP57*(TFlight!AP57+TContact!AP57))/(4*TContact!AP57),"")</f>
        <v>6.7646657497784037</v>
      </c>
      <c r="AQ57">
        <f>IF(NJ!AQ57,(9.80665^2*TFlight!AQ57*(TFlight!AQ57+TContact!AQ57))/(4*TContact!AQ57),"")</f>
        <v>6.4977729165984774</v>
      </c>
      <c r="AR57">
        <f>IF(NJ!AR57,(9.80665^2*TFlight!AR57*(TFlight!AR57+TContact!AR57))/(4*TContact!AR57),"")</f>
        <v>6.055770050339409</v>
      </c>
      <c r="AS57">
        <f>IF(NJ!AS57,(9.80665^2*TFlight!AS57*(TFlight!AS57+TContact!AS57))/(4*TContact!AS57),"")</f>
        <v>5.7273362603859113</v>
      </c>
      <c r="AT57">
        <f>IF(NJ!AT57,(9.80665^2*TFlight!AT57*(TFlight!AT57+TContact!AT57))/(4*TContact!AT57),"")</f>
        <v>6.374228416128723</v>
      </c>
      <c r="AU57">
        <f>IF(NJ!AU57,(9.80665^2*TFlight!AU57*(TFlight!AU57+TContact!AU57))/(4*TContact!AU57),"")</f>
        <v>6.2039985626053316</v>
      </c>
      <c r="AV57">
        <f>IF(NJ!AV57,(9.80665^2*TFlight!AV57*(TFlight!AV57+TContact!AV57))/(4*TContact!AV57),"")</f>
        <v>6.4817392794773685</v>
      </c>
      <c r="AW57">
        <f>IF(NJ!AW57,(9.80665^2*TFlight!AW57*(TFlight!AW57+TContact!AW57))/(4*TContact!AW57),"")</f>
        <v>5.4463840044374994</v>
      </c>
      <c r="AX57">
        <f>IF(NJ!AX57,(9.80665^2*TFlight!AX57*(TFlight!AX57+TContact!AX57))/(4*TContact!AX57),"")</f>
        <v>5.7102858772676663</v>
      </c>
      <c r="AY57">
        <f>IF(NJ!AY57,(9.80665^2*TFlight!AY57*(TFlight!AY57+TContact!AY57))/(4*TContact!AY57),"")</f>
        <v>5.4257830247516843</v>
      </c>
      <c r="AZ57">
        <f>IF(NJ!AZ57,(9.80665^2*TFlight!AZ57*(TFlight!AZ57+TContact!AZ57))/(4*TContact!AZ57),"")</f>
        <v>6.3203742219169481</v>
      </c>
      <c r="BA57">
        <f>IF(NJ!BA57,(9.80665^2*TFlight!BA57*(TFlight!BA57+TContact!BA57))/(4*TContact!BA57),"")</f>
        <v>6.9695243154188216</v>
      </c>
      <c r="BB57">
        <f>IF(NJ!BB57,(9.80665^2*TFlight!BB57*(TFlight!BB57+TContact!BB57))/(4*TContact!BB57),"")</f>
        <v>6.0140352950408449</v>
      </c>
      <c r="BC57">
        <f>IF(NJ!BC57,(9.80665^2*TFlight!BC57*(TFlight!BC57+TContact!BC57))/(4*TContact!BC57),"")</f>
        <v>6.0608098258208631</v>
      </c>
      <c r="BD57">
        <f>IF(NJ!BD57,(9.80665^2*TFlight!BD57*(TFlight!BD57+TContact!BD57))/(4*TContact!BD57),"")</f>
        <v>6.1882970847617003</v>
      </c>
      <c r="BE57">
        <f>IF(NJ!BE57,(9.80665^2*TFlight!BE57*(TFlight!BE57+TContact!BE57))/(4*TContact!BE57),"")</f>
        <v>6.6938738658466708</v>
      </c>
      <c r="BF57">
        <f>IF(NJ!BF57,(9.80665^2*TFlight!BF57*(TFlight!BF57+TContact!BF57))/(4*TContact!BF57),"")</f>
        <v>7.5076077318221701</v>
      </c>
      <c r="BG57">
        <f>IF(NJ!BG57,(9.80665^2*TFlight!BG57*(TFlight!BG57+TContact!BG57))/(4*TContact!BG57),"")</f>
        <v>6.7995777865453091</v>
      </c>
      <c r="BH57">
        <f>IF(NJ!BH57,(9.80665^2*TFlight!BH57*(TFlight!BH57+TContact!BH57))/(4*TContact!BH57),"")</f>
        <v>7.0312843321773677</v>
      </c>
      <c r="BI57">
        <f>IF(NJ!BI57,(9.80665^2*TFlight!BI57*(TFlight!BI57+TContact!BI57))/(4*TContact!BI57),"")</f>
        <v>6.2690636794249821</v>
      </c>
      <c r="BJ57">
        <f>IF(NJ!BJ57,(9.80665^2*TFlight!BJ57*(TFlight!BJ57+TContact!BJ57))/(4*TContact!BJ57),"")</f>
        <v>5.6962458347173071</v>
      </c>
      <c r="BK57">
        <f>IF(NJ!BK57,(9.80665^2*TFlight!BK57*(TFlight!BK57+TContact!BK57))/(4*TContact!BK57),"")</f>
        <v>6.3316501612435134</v>
      </c>
      <c r="BL57">
        <f>IF(NJ!BL57,(9.80665^2*TFlight!BL57*(TFlight!BL57+TContact!BL57))/(4*TContact!BL57),"")</f>
        <v>6.0265691112944335</v>
      </c>
      <c r="BM57">
        <f>IF(NJ!BM57,(9.80665^2*TFlight!BM57*(TFlight!BM57+TContact!BM57))/(4*TContact!BM57),"")</f>
        <v>6.7285642947280584</v>
      </c>
      <c r="BN57">
        <f>IF(NJ!BN57,(9.80665^2*TFlight!BN57*(TFlight!BN57+TContact!BN57))/(4*TContact!BN57),"")</f>
        <v>5.8848632464629134</v>
      </c>
      <c r="BO57">
        <f>IF(NJ!BO57,(9.80665^2*TFlight!BO57*(TFlight!BO57+TContact!BO57))/(4*TContact!BO57),"")</f>
        <v>4.9880580777741468</v>
      </c>
      <c r="BP57">
        <f>IF(NJ!BP57,(9.80665^2*TFlight!BP57*(TFlight!BP57+TContact!BP57))/(4*TContact!BP57),"")</f>
        <v>5.3147682407469619</v>
      </c>
      <c r="BQ57">
        <f>IF(NJ!BQ57,(9.80665^2*TFlight!BQ57*(TFlight!BQ57+TContact!BQ57))/(4*TContact!BQ57),"")</f>
        <v>5.3742273536102934</v>
      </c>
      <c r="BR57">
        <f>IF(NJ!BR57,(9.80665^2*TFlight!BR57*(TFlight!BR57+TContact!BR57))/(4*TContact!BR57),"")</f>
        <v>6.1276129947173983</v>
      </c>
      <c r="BS57">
        <f>IF(NJ!BS57,(9.80665^2*TFlight!BS57*(TFlight!BS57+TContact!BS57))/(4*TContact!BS57),"")</f>
        <v>6.2524488370942501</v>
      </c>
      <c r="BT57">
        <f>IF(NJ!BT57,(9.80665^2*TFlight!BT57*(TFlight!BT57+TContact!BT57))/(4*TContact!BT57),"")</f>
        <v>5.8322684625258052</v>
      </c>
      <c r="BU57">
        <f>IF(NJ!BU57,(9.80665^2*TFlight!BU57*(TFlight!BU57+TContact!BU57))/(4*TContact!BU57),"")</f>
        <v>5.7730702028829022</v>
      </c>
      <c r="BV57">
        <f>IF(NJ!BV57,(9.80665^2*TFlight!BV57*(TFlight!BV57+TContact!BV57))/(4*TContact!BV57),"")</f>
        <v>5.7601660197058164</v>
      </c>
      <c r="BW57">
        <f>IF(NJ!BW57,(9.80665^2*TFlight!BW57*(TFlight!BW57+TContact!BW57))/(4*TContact!BW57),"")</f>
        <v>5.4304210290971655</v>
      </c>
      <c r="BX57">
        <f>IF(NJ!BX57,(9.80665^2*TFlight!BX57*(TFlight!BX57+TContact!BX57))/(4*TContact!BX57),"")</f>
        <v>6.2914798928337587</v>
      </c>
      <c r="BY57">
        <f>IF(NJ!BY57,(9.80665^2*TFlight!BY57*(TFlight!BY57+TContact!BY57))/(4*TContact!BY57),"")</f>
        <v>5.7544142230668482</v>
      </c>
      <c r="BZ57">
        <f>IF(NJ!BZ57,(9.80665^2*TFlight!BZ57*(TFlight!BZ57+TContact!BZ57))/(4*TContact!BZ57),"")</f>
        <v>5.2299907607712575</v>
      </c>
      <c r="CA57">
        <f>IF(NJ!CA57,(9.80665^2*TFlight!CA57*(TFlight!CA57+TContact!CA57))/(4*TContact!CA57),"")</f>
        <v>5.1960478975479019</v>
      </c>
      <c r="CB57">
        <f>IF(NJ!CB57,(9.80665^2*TFlight!CB57*(TFlight!CB57+TContact!CB57))/(4*TContact!CB57),"")</f>
        <v>5.7682333212626364</v>
      </c>
      <c r="CC57">
        <f>IF(NJ!CC57,(9.80665^2*TFlight!CC57*(TFlight!CC57+TContact!CC57))/(4*TContact!CC57),"")</f>
        <v>5.8451610150818176</v>
      </c>
      <c r="CD57">
        <f>IF(NJ!CD57,(9.80665^2*TFlight!CD57*(TFlight!CD57+TContact!CD57))/(4*TContact!CD57),"")</f>
        <v>5.6022292176195556</v>
      </c>
      <c r="CE57">
        <f>IF(NJ!CE57,(9.80665^2*TFlight!CE57*(TFlight!CE57+TContact!CE57))/(4*TContact!CE57),"")</f>
        <v>5.7273362603859113</v>
      </c>
      <c r="CF57">
        <f>IF(NJ!CF57,(9.80665^2*TFlight!CF57*(TFlight!CF57+TContact!CF57))/(4*TContact!CF57),"")</f>
        <v>5.6687467168945336</v>
      </c>
      <c r="CG57">
        <f>IF(NJ!CG57,(9.80665^2*TFlight!CG57*(TFlight!CG57+TContact!CG57))/(4*TContact!CG57),"")</f>
        <v>6.4454619212952124</v>
      </c>
      <c r="CH57">
        <f>IF(NJ!CH57,(9.80665^2*TFlight!CH57*(TFlight!CH57+TContact!CH57))/(4*TContact!CH57),"")</f>
        <v>5.6980952651831247</v>
      </c>
      <c r="CI57">
        <f>IF(NJ!CI57,(9.80665^2*TFlight!CI57*(TFlight!CI57+TContact!CI57))/(4*TContact!CI57),"")</f>
        <v>4.633878513395798</v>
      </c>
      <c r="CJ57">
        <f>IF(NJ!CJ57,(9.80665^2*TFlight!CJ57*(TFlight!CJ57+TContact!CJ57))/(4*TContact!CJ57),"")</f>
        <v>5.2681387097468173</v>
      </c>
      <c r="CK57">
        <f>IF(NJ!CK57,(9.80665^2*TFlight!CK57*(TFlight!CK57+TContact!CK57))/(4*TContact!CK57),"")</f>
        <v>4.9059467245530222</v>
      </c>
      <c r="CL57">
        <f>IF(NJ!CL57,(9.80665^2*TFlight!CL57*(TFlight!CL57+TContact!CL57))/(4*TContact!CL57),"")</f>
        <v>4.7230344251494447</v>
      </c>
      <c r="CM57">
        <f>IF(NJ!CM57,(9.80665^2*TFlight!CM57*(TFlight!CM57+TContact!CM57))/(4*TContact!CM57),"")</f>
        <v>5.9569067403701466</v>
      </c>
      <c r="CN57">
        <f>IF(NJ!CN57,(9.80665^2*TFlight!CN57*(TFlight!CN57+TContact!CN57))/(4*TContact!CN57),"")</f>
        <v>5.7273362603859113</v>
      </c>
      <c r="CO57">
        <f>IF(NJ!CO57,(9.80665^2*TFlight!CO57*(TFlight!CO57+TContact!CO57))/(4*TContact!CO57),"")</f>
        <v>4.865530396981451</v>
      </c>
      <c r="CP57">
        <f>IF(NJ!CP57,(9.80665^2*TFlight!CP57*(TFlight!CP57+TContact!CP57))/(4*TContact!CP57),"")</f>
        <v>5.2774327397133272</v>
      </c>
      <c r="CQ57">
        <f>IF(NJ!CQ57,(9.80665^2*TFlight!CQ57*(TFlight!CQ57+TContact!CQ57))/(4*TContact!CQ57),"")</f>
        <v>5.6627385062777922</v>
      </c>
      <c r="CR57">
        <f>IF(NJ!CR57,(9.80665^2*TFlight!CR57*(TFlight!CR57+TContact!CR57))/(4*TContact!CR57),"")</f>
        <v>4.5249716911915652</v>
      </c>
      <c r="CS57">
        <f>IF(NJ!CS57,(9.80665^2*TFlight!CS57*(TFlight!CS57+TContact!CS57))/(4*TContact!CS57),"")</f>
        <v>5.0807938054172705</v>
      </c>
      <c r="CT57">
        <f>IF(NJ!CT57,(9.80665^2*TFlight!CT57*(TFlight!CT57+TContact!CT57))/(4*TContact!CT57),"")</f>
        <v>4.5792828864688522</v>
      </c>
      <c r="CU57">
        <f>IF(NJ!CU57,(9.80665^2*TFlight!CU57*(TFlight!CU57+TContact!CU57))/(4*TContact!CU57),"")</f>
        <v>4.6607373873697586</v>
      </c>
      <c r="CV57">
        <f>IF(NJ!CV57,(9.80665^2*TFlight!CV57*(TFlight!CV57+TContact!CV57))/(4*TContact!CV57),"")</f>
        <v>4.5985144945574996</v>
      </c>
      <c r="CW57">
        <f>IF(NJ!CW57,(9.80665^2*TFlight!CW57*(TFlight!CW57+TContact!CW57))/(4*TContact!CW57),"")</f>
        <v>4.2428780163488753</v>
      </c>
      <c r="CX57">
        <f>IF(NJ!CX57,(9.80665^2*TFlight!CX57*(TFlight!CX57+TContact!CX57))/(4*TContact!CX57),"")</f>
        <v>4.4621160179551396</v>
      </c>
      <c r="CY57">
        <f>IF(NJ!CY57,(9.80665^2*TFlight!CY57*(TFlight!CY57+TContact!CY57))/(4*TContact!CY57),"")</f>
        <v>4.0728463993337742</v>
      </c>
      <c r="CZ57">
        <f>IF(NJ!CZ57,(9.80665^2*TFlight!CZ57*(TFlight!CZ57+TContact!CZ57))/(4*TContact!CZ57),"")</f>
        <v>4.419549822709155</v>
      </c>
      <c r="DA57">
        <f>IF(NJ!DA57,(9.80665^2*TFlight!DA57*(TFlight!DA57+TContact!DA57))/(4*TContact!DA57),"")</f>
        <v>4.1152664414229285</v>
      </c>
      <c r="DB57">
        <f>IF(NJ!DB57,(9.80665^2*TFlight!DB57*(TFlight!DB57+TContact!DB57))/(4*TContact!DB57),"")</f>
        <v>3.8192506090910028</v>
      </c>
      <c r="DC57">
        <f>IF(NJ!DC57,(9.80665^2*TFlight!DC57*(TFlight!DC57+TContact!DC57))/(4*TContact!DC57),"")</f>
        <v>4.7520992523811332</v>
      </c>
      <c r="DD57">
        <f>IF(NJ!DD57,(9.80665^2*TFlight!DD57*(TFlight!DD57+TContact!DD57))/(4*TContact!DD57),"")</f>
        <v>4.2560369348674651</v>
      </c>
      <c r="DE57">
        <f>IF(NJ!DE57,(9.80665^2*TFlight!DE57*(TFlight!DE57+TContact!DE57))/(4*TContact!DE57),"")</f>
        <v>5.0726945653459516</v>
      </c>
      <c r="DF57">
        <f>IF(NJ!DF57,(9.80665^2*TFlight!DF57*(TFlight!DF57+TContact!DF57))/(4*TContact!DF57),"")</f>
        <v>4.6422987939503084</v>
      </c>
      <c r="DG57">
        <f>IF(NJ!DG57,(9.80665^2*TFlight!DG57*(TFlight!DG57+TContact!DG57))/(4*TContact!DG57),"")</f>
        <v>4.9880580777741468</v>
      </c>
      <c r="DH57">
        <f>IF(NJ!DH57,(9.80665^2*TFlight!DH57*(TFlight!DH57+TContact!DH57))/(4*TContact!DH57),"")</f>
        <v>4.0947727450881324</v>
      </c>
      <c r="DI57">
        <f>IF(NJ!DI57,(9.80665^2*TFlight!DI57*(TFlight!DI57+TContact!DI57))/(4*TContact!DI57),"")</f>
        <v>4.5707980426250074</v>
      </c>
      <c r="DJ57">
        <f>IF(NJ!DJ57,(9.80665^2*TFlight!DJ57*(TFlight!DJ57+TContact!DJ57))/(4*TContact!DJ57),"")</f>
        <v>5.1694875025902727</v>
      </c>
      <c r="DK57">
        <f>IF(NJ!DK57,(9.80665^2*TFlight!DK57*(TFlight!DK57+TContact!DK57))/(4*TContact!DK57),"")</f>
        <v>4.1737946752564996</v>
      </c>
      <c r="DL57">
        <f>IF(NJ!DL57,(9.80665^2*TFlight!DL57*(TFlight!DL57+TContact!DL57))/(4*TContact!DL57),"")</f>
        <v>4.570061650245818</v>
      </c>
      <c r="DM57">
        <f>IF(NJ!DM57,(9.80665^2*TFlight!DM57*(TFlight!DM57+TContact!DM57))/(4*TContact!DM57),"")</f>
        <v>4.320595938231433</v>
      </c>
      <c r="DN57">
        <f>IF(NJ!DN57,(9.80665^2*TFlight!DN57*(TFlight!DN57+TContact!DN57))/(4*TContact!DN57),"")</f>
        <v>4.4746108584518476</v>
      </c>
      <c r="DO57">
        <f>IF(NJ!DO57,(9.80665^2*TFlight!DO57*(TFlight!DO57+TContact!DO57))/(4*TContact!DO57),"")</f>
        <v>5.0703508378469015</v>
      </c>
      <c r="DP57">
        <f>IF(NJ!DP57,(9.80665^2*TFlight!DP57*(TFlight!DP57+TContact!DP57))/(4*TContact!DP57),"")</f>
        <v>4.0815169018239574</v>
      </c>
      <c r="DQ57">
        <f>IF(NJ!DQ57,(9.80665^2*TFlight!DQ57*(TFlight!DQ57+TContact!DQ57))/(4*TContact!DQ57),"")</f>
        <v>4.2527653561468988</v>
      </c>
      <c r="DR57">
        <f>IF(NJ!DR57,(9.80665^2*TFlight!DR57*(TFlight!DR57+TContact!DR57))/(4*TContact!DR57),"")</f>
        <v>4.27840928833756</v>
      </c>
      <c r="DS57">
        <f>IF(NJ!DS57,(9.80665^2*TFlight!DS57*(TFlight!DS57+TContact!DS57))/(4*TContact!DS57),"")</f>
        <v>3.5053820521337276</v>
      </c>
      <c r="DT57">
        <f>IF(NJ!DT57,(9.80665^2*TFlight!DT57*(TFlight!DT57+TContact!DT57))/(4*TContact!DT57),"")</f>
        <v>4.0947727450881324</v>
      </c>
      <c r="DU57">
        <f>IF(NJ!DU57,(9.80665^2*TFlight!DU57*(TFlight!DU57+TContact!DU57))/(4*TContact!DU57),"")</f>
        <v>4.0559300415698543</v>
      </c>
      <c r="DV57">
        <f>IF(NJ!DV57,(9.80665^2*TFlight!DV57*(TFlight!DV57+TContact!DV57))/(4*TContact!DV57),"")</f>
        <v>4.5624186005680434</v>
      </c>
      <c r="DW57">
        <f>IF(NJ!DW57,(9.80665^2*TFlight!DW57*(TFlight!DW57+TContact!DW57))/(4*TContact!DW57),"")</f>
        <v>3.451578545936798</v>
      </c>
      <c r="DX57">
        <f>IF(NJ!DX57,(9.80665^2*TFlight!DX57*(TFlight!DX57+TContact!DX57))/(4*TContact!DX57),"")</f>
        <v>4.4057350136754705</v>
      </c>
      <c r="DY57">
        <f>IF(NJ!DY57,(9.80665^2*TFlight!DY57*(TFlight!DY57+TContact!DY57))/(4*TContact!DY57),"")</f>
        <v>3.9216785422468559</v>
      </c>
      <c r="DZ57">
        <f>IF(NJ!DZ57,(9.80665^2*TFlight!DZ57*(TFlight!DZ57+TContact!DZ57))/(4*TContact!DZ57),"")</f>
        <v>4.349392527412161</v>
      </c>
      <c r="EA57">
        <f>IF(NJ!EA57,(9.80665^2*TFlight!EA57*(TFlight!EA57+TContact!EA57))/(4*TContact!EA57),"")</f>
        <v>3.8453670197400216</v>
      </c>
      <c r="EB57">
        <f>IF(NJ!EB57,(9.80665^2*TFlight!EB57*(TFlight!EB57+TContact!EB57))/(4*TContact!EB57),"")</f>
        <v>4.4909754896356127</v>
      </c>
      <c r="EC57">
        <f>IF(NJ!EC57,(9.80665^2*TFlight!EC57*(TFlight!EC57+TContact!EC57))/(4*TContact!EC57),"")</f>
        <v>3.1372655828681402</v>
      </c>
      <c r="ED57">
        <f>IF(NJ!ED57,(9.80665^2*TFlight!ED57*(TFlight!ED57+TContact!ED57))/(4*TContact!ED57),"")</f>
        <v>3.7418077061273238</v>
      </c>
      <c r="EE57">
        <f>IF(NJ!EE57,(9.80665^2*TFlight!EE57*(TFlight!EE57+TContact!EE57))/(4*TContact!EE57),"")</f>
        <v>3.1320708013767997</v>
      </c>
      <c r="EF57">
        <f>IF(NJ!EF57,(9.80665^2*TFlight!EF57*(TFlight!EF57+TContact!EF57))/(4*TContact!EF57),"")</f>
        <v>2.6873417849271162</v>
      </c>
      <c r="EG57">
        <f>IF(NJ!EG57,(9.80665^2*TFlight!EG57*(TFlight!EG57+TContact!EG57))/(4*TContact!EG57),"")</f>
        <v>3.5167880394369941</v>
      </c>
      <c r="EH57" t="str">
        <f>IF(NJ!EH57,(9.80665^2*TFlight!EH57*(TFlight!EH57+TContact!EH57))/(4*TContact!EH57),"")</f>
        <v/>
      </c>
      <c r="EI57" t="str">
        <f>IF(NJ!EI57,(9.80665^2*TFlight!EI57*(TFlight!EI57+TContact!EI57))/(4*TContact!EI57),"")</f>
        <v/>
      </c>
      <c r="EJ57" t="str">
        <f>IF(NJ!EJ57,(9.80665^2*TFlight!EJ57*(TFlight!EJ57+TContact!EJ57))/(4*TContact!EJ57),"")</f>
        <v/>
      </c>
      <c r="EK57" t="str">
        <f>IF(NJ!EK57,(9.80665^2*TFlight!EK57*(TFlight!EK57+TContact!EK57))/(4*TContact!EK57),"")</f>
        <v/>
      </c>
      <c r="EL57" t="str">
        <f>IF(NJ!EL57,(9.80665^2*TFlight!EL57*(TFlight!EL57+TContact!EL57))/(4*TContact!EL57),"")</f>
        <v/>
      </c>
      <c r="EM57" t="str">
        <f>IF(NJ!EM57,(9.80665^2*TFlight!EM57*(TFlight!EM57+TContact!EM57))/(4*TContact!EM57),"")</f>
        <v/>
      </c>
      <c r="EN57" t="str">
        <f>IF(NJ!EN57,(9.80665^2*TFlight!EN57*(TFlight!EN57+TContact!EN57))/(4*TContact!EN57),"")</f>
        <v/>
      </c>
      <c r="EO57" t="str">
        <f>IF(NJ!EO57,(9.80665^2*TFlight!EO57*(TFlight!EO57+TContact!EO57))/(4*TContact!EO57),"")</f>
        <v/>
      </c>
      <c r="EP57" t="str">
        <f>IF(NJ!EP57,(9.80665^2*TFlight!EP57*(TFlight!EP57+TContact!EP57))/(4*TContact!EP57),"")</f>
        <v/>
      </c>
      <c r="EQ57" t="str">
        <f>IF(NJ!EQ57,(9.80665^2*TFlight!EQ57*(TFlight!EQ57+TContact!EQ57))/(4*TContact!EQ57),"")</f>
        <v/>
      </c>
      <c r="ER57" t="str">
        <f>IF(NJ!ER57,(9.80665^2*TFlight!ER57*(TFlight!ER57+TContact!ER57))/(4*TContact!ER57),"")</f>
        <v/>
      </c>
      <c r="ES57" t="str">
        <f>IF(NJ!ES57,(9.80665^2*TFlight!ES57*(TFlight!ES57+TContact!ES57))/(4*TContact!ES57),"")</f>
        <v/>
      </c>
      <c r="ET57" t="str">
        <f>IF(NJ!ET57,(9.80665^2*TFlight!ET57*(TFlight!ET57+TContact!ET57))/(4*TContact!ET57),"")</f>
        <v/>
      </c>
      <c r="EU57" t="str">
        <f>IF(NJ!EU57,(9.80665^2*TFlight!EU57*(TFlight!EU57+TContact!EU57))/(4*TContact!EU57),"")</f>
        <v/>
      </c>
      <c r="EV57" t="str">
        <f>IF(NJ!EV57,(9.80665^2*TFlight!EV57*(TFlight!EV57+TContact!EV57))/(4*TContact!EV57),"")</f>
        <v/>
      </c>
      <c r="EW57" t="str">
        <f>IF(NJ!EW57,(9.80665^2*TFlight!EW57*(TFlight!EW57+TContact!EW57))/(4*TContact!EW57),"")</f>
        <v/>
      </c>
      <c r="EX57" t="str">
        <f>IF(NJ!EX57,(9.80665^2*TFlight!EX57*(TFlight!EX57+TContact!EX57))/(4*TContact!EX57),"")</f>
        <v/>
      </c>
      <c r="EY57" t="str">
        <f>IF(NJ!EY57,(9.80665^2*TFlight!EY57*(TFlight!EY57+TContact!EY57))/(4*TContact!EY57),"")</f>
        <v/>
      </c>
      <c r="EZ57" t="str">
        <f>IF(NJ!EZ57,(9.80665^2*TFlight!EZ57*(TFlight!EZ57+TContact!EZ57))/(4*TContact!EZ57),"")</f>
        <v/>
      </c>
      <c r="FA57" t="str">
        <f>IF(NJ!FA57,(9.80665^2*TFlight!FA57*(TFlight!FA57+TContact!FA57))/(4*TContact!FA57),"")</f>
        <v/>
      </c>
      <c r="FB57" t="str">
        <f>IF(NJ!FB57,(9.80665^2*TFlight!FB57*(TFlight!FB57+TContact!FB57))/(4*TContact!FB57),"")</f>
        <v/>
      </c>
      <c r="FC57" t="str">
        <f>IF(NJ!FC57,(9.80665^2*TFlight!FC57*(TFlight!FC57+TContact!FC57))/(4*TContact!FC57),"")</f>
        <v/>
      </c>
      <c r="FD57" t="str">
        <f>IF(NJ!FD57,(9.80665^2*TFlight!FD57*(TFlight!FD57+TContact!FD57))/(4*TContact!FD57),"")</f>
        <v/>
      </c>
      <c r="FE57" t="str">
        <f>IF(NJ!FE57,(9.80665^2*TFlight!FE57*(TFlight!FE57+TContact!FE57))/(4*TContact!FE57),"")</f>
        <v/>
      </c>
      <c r="FF57" t="str">
        <f>IF(NJ!FF57,(9.80665^2*TFlight!FF57*(TFlight!FF57+TContact!FF57))/(4*TContact!FF57),"")</f>
        <v/>
      </c>
      <c r="FG57" t="str">
        <f>IF(NJ!FG57,(9.80665^2*TFlight!FG57*(TFlight!FG57+TContact!FG57))/(4*TContact!FG57),"")</f>
        <v/>
      </c>
      <c r="FH57" t="str">
        <f>IF(NJ!FH57,(9.80665^2*TFlight!FH57*(TFlight!FH57+TContact!FH57))/(4*TContact!FH57),"")</f>
        <v/>
      </c>
      <c r="FI57" t="str">
        <f>IF(NJ!FI57,(9.80665^2*TFlight!FI57*(TFlight!FI57+TContact!FI57))/(4*TContact!FI57),"")</f>
        <v/>
      </c>
      <c r="FJ57" t="str">
        <f>IF(NJ!FJ57,(9.80665^2*TFlight!FJ57*(TFlight!FJ57+TContact!FJ57))/(4*TContact!FJ57),"")</f>
        <v/>
      </c>
      <c r="FK57" t="str">
        <f>IF(NJ!FK57,(9.80665^2*TFlight!FK57*(TFlight!FK57+TContact!FK57))/(4*TContact!FK57),"")</f>
        <v/>
      </c>
      <c r="FL57" t="str">
        <f>IF(NJ!FL57,(9.80665^2*TFlight!FL57*(TFlight!FL57+TContact!FL57))/(4*TContact!FL57),"")</f>
        <v/>
      </c>
      <c r="FM57" t="str">
        <f>IF(NJ!FM57,(9.80665^2*TFlight!FM57*(TFlight!FM57+TContact!FM57))/(4*TContact!FM57),"")</f>
        <v/>
      </c>
      <c r="FN57" t="str">
        <f>IF(NJ!FN57,(9.80665^2*TFlight!FN57*(TFlight!FN57+TContact!FN57))/(4*TContact!FN57),"")</f>
        <v/>
      </c>
      <c r="FO57" t="str">
        <f>IF(NJ!FO57,(9.80665^2*TFlight!FO57*(TFlight!FO57+TContact!FO57))/(4*TContact!FO57),"")</f>
        <v/>
      </c>
      <c r="FP57" t="str">
        <f>IF(NJ!FP57,(9.80665^2*TFlight!FP57*(TFlight!FP57+TContact!FP57))/(4*TContact!FP57),"")</f>
        <v/>
      </c>
      <c r="FQ57" t="str">
        <f>IF(NJ!FQ57,(9.80665^2*TFlight!FQ57*(TFlight!FQ57+TContact!FQ57))/(4*TContact!FQ57),"")</f>
        <v/>
      </c>
      <c r="FR57" t="str">
        <f>IF(NJ!FR57,(9.80665^2*TFlight!FR57*(TFlight!FR57+TContact!FR57))/(4*TContact!FR57),"")</f>
        <v/>
      </c>
      <c r="FT57">
        <f t="shared" si="1"/>
        <v>5.6390802978422077</v>
      </c>
    </row>
    <row r="58" spans="1:176" x14ac:dyDescent="0.3">
      <c r="A58" s="2">
        <v>17</v>
      </c>
      <c r="B58" s="2" t="s">
        <v>137</v>
      </c>
      <c r="C58" t="s">
        <v>2</v>
      </c>
      <c r="D58" t="s">
        <v>1</v>
      </c>
      <c r="E58" s="13" t="s">
        <v>5</v>
      </c>
      <c r="F58" s="12">
        <v>121</v>
      </c>
      <c r="H58">
        <f>IF(NJ!H58,(9.80665^2*TFlight!H58*(TFlight!H58+TContact!H58))/(4*TContact!H58),"")</f>
        <v>13.679867269557462</v>
      </c>
      <c r="I58">
        <f>IF(NJ!I58,(9.80665^2*TFlight!I58*(TFlight!I58+TContact!I58))/(4*TContact!I58),"")</f>
        <v>13.770348023794066</v>
      </c>
      <c r="J58">
        <f>IF(NJ!J58,(9.80665^2*TFlight!J58*(TFlight!J58+TContact!J58))/(4*TContact!J58),"")</f>
        <v>17.412228402009106</v>
      </c>
      <c r="K58">
        <f>IF(NJ!K58,(9.80665^2*TFlight!K58*(TFlight!K58+TContact!K58))/(4*TContact!K58),"")</f>
        <v>17.050064592089921</v>
      </c>
      <c r="L58">
        <f>IF(NJ!L58,(9.80665^2*TFlight!L58*(TFlight!L58+TContact!L58))/(4*TContact!L58),"")</f>
        <v>15.679681993479797</v>
      </c>
      <c r="M58">
        <f>IF(NJ!M58,(9.80665^2*TFlight!M58*(TFlight!M58+TContact!M58))/(4*TContact!M58),"")</f>
        <v>15.542672816503559</v>
      </c>
      <c r="N58">
        <f>IF(NJ!N58,(9.80665^2*TFlight!N58*(TFlight!N58+TContact!N58))/(4*TContact!N58),"")</f>
        <v>16.080949492942622</v>
      </c>
      <c r="O58">
        <f>IF(NJ!O58,(9.80665^2*TFlight!O58*(TFlight!O58+TContact!O58))/(4*TContact!O58),"")</f>
        <v>16.384555932458525</v>
      </c>
      <c r="P58">
        <f>IF(NJ!P58,(9.80665^2*TFlight!P58*(TFlight!P58+TContact!P58))/(4*TContact!P58),"")</f>
        <v>17.138621224973051</v>
      </c>
      <c r="Q58">
        <f>IF(NJ!Q58,(9.80665^2*TFlight!Q58*(TFlight!Q58+TContact!Q58))/(4*TContact!Q58),"")</f>
        <v>16.58347916459708</v>
      </c>
      <c r="R58">
        <f>IF(NJ!R58,(9.80665^2*TFlight!R58*(TFlight!R58+TContact!R58))/(4*TContact!R58),"")</f>
        <v>14.680103848757566</v>
      </c>
      <c r="S58">
        <f>IF(NJ!S58,(9.80665^2*TFlight!S58*(TFlight!S58+TContact!S58))/(4*TContact!S58),"")</f>
        <v>14.229546239577994</v>
      </c>
      <c r="T58">
        <f>IF(NJ!T58,(9.80665^2*TFlight!T58*(TFlight!T58+TContact!T58))/(4*TContact!T58),"")</f>
        <v>13.446680508253126</v>
      </c>
      <c r="U58">
        <f>IF(NJ!U58,(9.80665^2*TFlight!U58*(TFlight!U58+TContact!U58))/(4*TContact!U58),"")</f>
        <v>14.020711338502863</v>
      </c>
      <c r="V58">
        <f>IF(NJ!V58,(9.80665^2*TFlight!V58*(TFlight!V58+TContact!V58))/(4*TContact!V58),"")</f>
        <v>15.516270527605792</v>
      </c>
      <c r="W58">
        <f>IF(NJ!W58,(9.80665^2*TFlight!W58*(TFlight!W58+TContact!W58))/(4*TContact!W58),"")</f>
        <v>15.840696401210469</v>
      </c>
      <c r="X58">
        <f>IF(NJ!X58,(9.80665^2*TFlight!X58*(TFlight!X58+TContact!X58))/(4*TContact!X58),"")</f>
        <v>18.396361266231285</v>
      </c>
      <c r="Y58">
        <f>IF(NJ!Y58,(9.80665^2*TFlight!Y58*(TFlight!Y58+TContact!Y58))/(4*TContact!Y58),"")</f>
        <v>18.486683729184623</v>
      </c>
      <c r="Z58">
        <f>IF(NJ!Z58,(9.80665^2*TFlight!Z58*(TFlight!Z58+TContact!Z58))/(4*TContact!Z58),"")</f>
        <v>17.049418903697539</v>
      </c>
      <c r="AA58">
        <f>IF(NJ!AA58,(9.80665^2*TFlight!AA58*(TFlight!AA58+TContact!AA58))/(4*TContact!AA58),"")</f>
        <v>17.949515283813749</v>
      </c>
      <c r="AB58">
        <f>IF(NJ!AB58,(9.80665^2*TFlight!AB58*(TFlight!AB58+TContact!AB58))/(4*TContact!AB58),"")</f>
        <v>15.002579938709998</v>
      </c>
      <c r="AC58">
        <f>IF(NJ!AC58,(9.80665^2*TFlight!AC58*(TFlight!AC58+TContact!AC58))/(4*TContact!AC58),"")</f>
        <v>13.406461787662378</v>
      </c>
      <c r="AD58">
        <f>IF(NJ!AD58,(9.80665^2*TFlight!AD58*(TFlight!AD58+TContact!AD58))/(4*TContact!AD58),"")</f>
        <v>14.965352693204514</v>
      </c>
      <c r="AE58">
        <f>IF(NJ!AE58,(9.80665^2*TFlight!AE58*(TFlight!AE58+TContact!AE58))/(4*TContact!AE58),"")</f>
        <v>14.6990697352922</v>
      </c>
      <c r="AF58">
        <f>IF(NJ!AF58,(9.80665^2*TFlight!AF58*(TFlight!AF58+TContact!AF58))/(4*TContact!AF58),"")</f>
        <v>14.269371144712892</v>
      </c>
      <c r="AG58">
        <f>IF(NJ!AG58,(9.80665^2*TFlight!AG58*(TFlight!AG58+TContact!AG58))/(4*TContact!AG58),"")</f>
        <v>16.355714116717806</v>
      </c>
      <c r="AH58">
        <f>IF(NJ!AH58,(9.80665^2*TFlight!AH58*(TFlight!AH58+TContact!AH58))/(4*TContact!AH58),"")</f>
        <v>15.115189704850874</v>
      </c>
      <c r="AI58">
        <f>IF(NJ!AI58,(9.80665^2*TFlight!AI58*(TFlight!AI58+TContact!AI58))/(4*TContact!AI58),"")</f>
        <v>14.133717505869027</v>
      </c>
      <c r="AJ58">
        <f>IF(NJ!AJ58,(9.80665^2*TFlight!AJ58*(TFlight!AJ58+TContact!AJ58))/(4*TContact!AJ58),"")</f>
        <v>14.271685018618999</v>
      </c>
      <c r="AK58">
        <f>IF(NJ!AK58,(9.80665^2*TFlight!AK58*(TFlight!AK58+TContact!AK58))/(4*TContact!AK58),"")</f>
        <v>14.094971937610156</v>
      </c>
      <c r="AL58">
        <f>IF(NJ!AL58,(9.80665^2*TFlight!AL58*(TFlight!AL58+TContact!AL58))/(4*TContact!AL58),"")</f>
        <v>13.463071918107541</v>
      </c>
      <c r="AM58">
        <f>IF(NJ!AM58,(9.80665^2*TFlight!AM58*(TFlight!AM58+TContact!AM58))/(4*TContact!AM58),"")</f>
        <v>9.820693353544705</v>
      </c>
      <c r="AN58">
        <f>IF(NJ!AN58,(9.80665^2*TFlight!AN58*(TFlight!AN58+TContact!AN58))/(4*TContact!AN58),"")</f>
        <v>13.136576282051726</v>
      </c>
      <c r="AO58">
        <f>IF(NJ!AO58,(9.80665^2*TFlight!AO58*(TFlight!AO58+TContact!AO58))/(4*TContact!AO58),"")</f>
        <v>12.796719078551398</v>
      </c>
      <c r="AP58">
        <f>IF(NJ!AP58,(9.80665^2*TFlight!AP58*(TFlight!AP58+TContact!AP58))/(4*TContact!AP58),"")</f>
        <v>14.427865722596337</v>
      </c>
      <c r="AQ58">
        <f>IF(NJ!AQ58,(9.80665^2*TFlight!AQ58*(TFlight!AQ58+TContact!AQ58))/(4*TContact!AQ58),"")</f>
        <v>13.008021807396201</v>
      </c>
      <c r="AR58">
        <f>IF(NJ!AR58,(9.80665^2*TFlight!AR58*(TFlight!AR58+TContact!AR58))/(4*TContact!AR58),"")</f>
        <v>9.6939747296279997</v>
      </c>
      <c r="AS58">
        <f>IF(NJ!AS58,(9.80665^2*TFlight!AS58*(TFlight!AS58+TContact!AS58))/(4*TContact!AS58),"")</f>
        <v>8.6946770099342032</v>
      </c>
      <c r="AT58">
        <f>IF(NJ!AT58,(9.80665^2*TFlight!AT58*(TFlight!AT58+TContact!AT58))/(4*TContact!AT58),"")</f>
        <v>8.2629727693950077</v>
      </c>
      <c r="AU58">
        <f>IF(NJ!AU58,(9.80665^2*TFlight!AU58*(TFlight!AU58+TContact!AU58))/(4*TContact!AU58),"")</f>
        <v>11.894625842623906</v>
      </c>
      <c r="AV58">
        <f>IF(NJ!AV58,(9.80665^2*TFlight!AV58*(TFlight!AV58+TContact!AV58))/(4*TContact!AV58),"")</f>
        <v>10.946007117608167</v>
      </c>
      <c r="AW58">
        <f>IF(NJ!AW58,(9.80665^2*TFlight!AW58*(TFlight!AW58+TContact!AW58))/(4*TContact!AW58),"")</f>
        <v>10.838324114571504</v>
      </c>
      <c r="AX58">
        <f>IF(NJ!AX58,(9.80665^2*TFlight!AX58*(TFlight!AX58+TContact!AX58))/(4*TContact!AX58),"")</f>
        <v>9.3677804876324995</v>
      </c>
      <c r="AY58">
        <f>IF(NJ!AY58,(9.80665^2*TFlight!AY58*(TFlight!AY58+TContact!AY58))/(4*TContact!AY58),"")</f>
        <v>10.19795952694537</v>
      </c>
      <c r="AZ58">
        <f>IF(NJ!AZ58,(9.80665^2*TFlight!AZ58*(TFlight!AZ58+TContact!AZ58))/(4*TContact!AZ58),"")</f>
        <v>10.537093672882579</v>
      </c>
      <c r="BA58">
        <f>IF(NJ!BA58,(9.80665^2*TFlight!BA58*(TFlight!BA58+TContact!BA58))/(4*TContact!BA58),"")</f>
        <v>10.672640907337913</v>
      </c>
      <c r="BB58">
        <f>IF(NJ!BB58,(9.80665^2*TFlight!BB58*(TFlight!BB58+TContact!BB58))/(4*TContact!BB58),"")</f>
        <v>11.16787491448987</v>
      </c>
      <c r="BC58">
        <f>IF(NJ!BC58,(9.80665^2*TFlight!BC58*(TFlight!BC58+TContact!BC58))/(4*TContact!BC58),"")</f>
        <v>9.253528723677638</v>
      </c>
      <c r="BD58">
        <f>IF(NJ!BD58,(9.80665^2*TFlight!BD58*(TFlight!BD58+TContact!BD58))/(4*TContact!BD58),"")</f>
        <v>10.656445147379408</v>
      </c>
      <c r="BE58">
        <f>IF(NJ!BE58,(9.80665^2*TFlight!BE58*(TFlight!BE58+TContact!BE58))/(4*TContact!BE58),"")</f>
        <v>11.1263791746309</v>
      </c>
      <c r="BF58">
        <f>IF(NJ!BF58,(9.80665^2*TFlight!BF58*(TFlight!BF58+TContact!BF58))/(4*TContact!BF58),"")</f>
        <v>11.925127643589999</v>
      </c>
      <c r="BG58">
        <f>IF(NJ!BG58,(9.80665^2*TFlight!BG58*(TFlight!BG58+TContact!BG58))/(4*TContact!BG58),"")</f>
        <v>8.6763937882489035</v>
      </c>
      <c r="BH58">
        <f>IF(NJ!BH58,(9.80665^2*TFlight!BH58*(TFlight!BH58+TContact!BH58))/(4*TContact!BH58),"")</f>
        <v>9.0220688269016467</v>
      </c>
      <c r="BI58">
        <f>IF(NJ!BI58,(9.80665^2*TFlight!BI58*(TFlight!BI58+TContact!BI58))/(4*TContact!BI58),"")</f>
        <v>10.215917633090113</v>
      </c>
      <c r="BJ58">
        <f>IF(NJ!BJ58,(9.80665^2*TFlight!BJ58*(TFlight!BJ58+TContact!BJ58))/(4*TContact!BJ58),"")</f>
        <v>9.8193396947751879</v>
      </c>
      <c r="BK58">
        <f>IF(NJ!BK58,(9.80665^2*TFlight!BK58*(TFlight!BK58+TContact!BK58))/(4*TContact!BK58),"")</f>
        <v>8.3602975798566863</v>
      </c>
      <c r="BL58">
        <f>IF(NJ!BL58,(9.80665^2*TFlight!BL58*(TFlight!BL58+TContact!BL58))/(4*TContact!BL58),"")</f>
        <v>8.7476061648871273</v>
      </c>
      <c r="BM58">
        <f>IF(NJ!BM58,(9.80665^2*TFlight!BM58*(TFlight!BM58+TContact!BM58))/(4*TContact!BM58),"")</f>
        <v>10.920110422211351</v>
      </c>
      <c r="BN58">
        <f>IF(NJ!BN58,(9.80665^2*TFlight!BN58*(TFlight!BN58+TContact!BN58))/(4*TContact!BN58),"")</f>
        <v>10.043136401980346</v>
      </c>
      <c r="BO58">
        <f>IF(NJ!BO58,(9.80665^2*TFlight!BO58*(TFlight!BO58+TContact!BO58))/(4*TContact!BO58),"")</f>
        <v>8.7971332487326261</v>
      </c>
      <c r="BP58">
        <f>IF(NJ!BP58,(9.80665^2*TFlight!BP58*(TFlight!BP58+TContact!BP58))/(4*TContact!BP58),"")</f>
        <v>9.1931108829750805</v>
      </c>
      <c r="BQ58">
        <f>IF(NJ!BQ58,(9.80665^2*TFlight!BQ58*(TFlight!BQ58+TContact!BQ58))/(4*TContact!BQ58),"")</f>
        <v>10.110713061258833</v>
      </c>
      <c r="BR58">
        <f>IF(NJ!BR58,(9.80665^2*TFlight!BR58*(TFlight!BR58+TContact!BR58))/(4*TContact!BR58),"")</f>
        <v>8.9682222536933409</v>
      </c>
      <c r="BS58">
        <f>IF(NJ!BS58,(9.80665^2*TFlight!BS58*(TFlight!BS58+TContact!BS58))/(4*TContact!BS58),"")</f>
        <v>7.3945899810205464</v>
      </c>
      <c r="BT58">
        <f>IF(NJ!BT58,(9.80665^2*TFlight!BT58*(TFlight!BT58+TContact!BT58))/(4*TContact!BT58),"")</f>
        <v>6.7306360179344296</v>
      </c>
      <c r="BU58">
        <f>IF(NJ!BU58,(9.80665^2*TFlight!BU58*(TFlight!BU58+TContact!BU58))/(4*TContact!BU58),"")</f>
        <v>8.9018558466235209</v>
      </c>
      <c r="BV58">
        <f>IF(NJ!BV58,(9.80665^2*TFlight!BV58*(TFlight!BV58+TContact!BV58))/(4*TContact!BV58),"")</f>
        <v>10.156702232175491</v>
      </c>
      <c r="BW58">
        <f>IF(NJ!BW58,(9.80665^2*TFlight!BW58*(TFlight!BW58+TContact!BW58))/(4*TContact!BW58),"")</f>
        <v>8.0347242588193701</v>
      </c>
      <c r="BX58">
        <f>IF(NJ!BX58,(9.80665^2*TFlight!BX58*(TFlight!BX58+TContact!BX58))/(4*TContact!BX58),"")</f>
        <v>9.1635634718285743</v>
      </c>
      <c r="BY58">
        <f>IF(NJ!BY58,(9.80665^2*TFlight!BY58*(TFlight!BY58+TContact!BY58))/(4*TContact!BY58),"")</f>
        <v>10.768453373976415</v>
      </c>
      <c r="BZ58">
        <f>IF(NJ!BZ58,(9.80665^2*TFlight!BZ58*(TFlight!BZ58+TContact!BZ58))/(4*TContact!BZ58),"")</f>
        <v>10.097890343362499</v>
      </c>
      <c r="CA58">
        <f>IF(NJ!CA58,(9.80665^2*TFlight!CA58*(TFlight!CA58+TContact!CA58))/(4*TContact!CA58),"")</f>
        <v>9.3477613464269975</v>
      </c>
      <c r="CB58">
        <f>IF(NJ!CB58,(9.80665^2*TFlight!CB58*(TFlight!CB58+TContact!CB58))/(4*TContact!CB58),"")</f>
        <v>11.425697352798153</v>
      </c>
      <c r="CC58">
        <f>IF(NJ!CC58,(9.80665^2*TFlight!CC58*(TFlight!CC58+TContact!CC58))/(4*TContact!CC58),"")</f>
        <v>12.656100120442467</v>
      </c>
      <c r="CD58">
        <f>IF(NJ!CD58,(9.80665^2*TFlight!CD58*(TFlight!CD58+TContact!CD58))/(4*TContact!CD58),"")</f>
        <v>10.620946533810052</v>
      </c>
      <c r="CE58">
        <f>IF(NJ!CE58,(9.80665^2*TFlight!CE58*(TFlight!CE58+TContact!CE58))/(4*TContact!CE58),"")</f>
        <v>11.000699144086896</v>
      </c>
      <c r="CF58">
        <f>IF(NJ!CF58,(9.80665^2*TFlight!CF58*(TFlight!CF58+TContact!CF58))/(4*TContact!CF58),"")</f>
        <v>10.266536959172971</v>
      </c>
      <c r="CG58">
        <f>IF(NJ!CG58,(9.80665^2*TFlight!CG58*(TFlight!CG58+TContact!CG58))/(4*TContact!CG58),"")</f>
        <v>10.920110422211351</v>
      </c>
      <c r="CH58">
        <f>IF(NJ!CH58,(9.80665^2*TFlight!CH58*(TFlight!CH58+TContact!CH58))/(4*TContact!CH58),"")</f>
        <v>9.792025136399209</v>
      </c>
      <c r="CI58">
        <f>IF(NJ!CI58,(9.80665^2*TFlight!CI58*(TFlight!CI58+TContact!CI58))/(4*TContact!CI58),"")</f>
        <v>9.1635634718285743</v>
      </c>
      <c r="CJ58">
        <f>IF(NJ!CJ58,(9.80665^2*TFlight!CJ58*(TFlight!CJ58+TContact!CJ58))/(4*TContact!CJ58),"")</f>
        <v>8.8250470227705868</v>
      </c>
      <c r="CK58">
        <f>IF(NJ!CK58,(9.80665^2*TFlight!CK58*(TFlight!CK58+TContact!CK58))/(4*TContact!CK58),"")</f>
        <v>9.2844190482473667</v>
      </c>
      <c r="CL58">
        <f>IF(NJ!CL58,(9.80665^2*TFlight!CL58*(TFlight!CL58+TContact!CL58))/(4*TContact!CL58),"")</f>
        <v>8.5388833664766661</v>
      </c>
      <c r="CM58">
        <f>IF(NJ!CM58,(9.80665^2*TFlight!CM58*(TFlight!CM58+TContact!CM58))/(4*TContact!CM58),"")</f>
        <v>7.2306864054737581</v>
      </c>
      <c r="CN58">
        <f>IF(NJ!CN58,(9.80665^2*TFlight!CN58*(TFlight!CN58+TContact!CN58))/(4*TContact!CN58),"")</f>
        <v>7.6538149736314498</v>
      </c>
      <c r="CO58">
        <f>IF(NJ!CO58,(9.80665^2*TFlight!CO58*(TFlight!CO58+TContact!CO58))/(4*TContact!CO58),"")</f>
        <v>6.6097905076124244</v>
      </c>
      <c r="CP58">
        <f>IF(NJ!CP58,(9.80665^2*TFlight!CP58*(TFlight!CP58+TContact!CP58))/(4*TContact!CP58),"")</f>
        <v>6.8174116815505545</v>
      </c>
      <c r="CQ58">
        <f>IF(NJ!CQ58,(9.80665^2*TFlight!CQ58*(TFlight!CQ58+TContact!CQ58))/(4*TContact!CQ58),"")</f>
        <v>8.1532502364218189</v>
      </c>
      <c r="CR58">
        <f>IF(NJ!CR58,(9.80665^2*TFlight!CR58*(TFlight!CR58+TContact!CR58))/(4*TContact!CR58),"")</f>
        <v>6.6593084421824988</v>
      </c>
      <c r="CS58">
        <f>IF(NJ!CS58,(9.80665^2*TFlight!CS58*(TFlight!CS58+TContact!CS58))/(4*TContact!CS58),"")</f>
        <v>8.6104550673878304</v>
      </c>
      <c r="CT58">
        <f>IF(NJ!CT58,(9.80665^2*TFlight!CT58*(TFlight!CT58+TContact!CT58))/(4*TContact!CT58),"")</f>
        <v>7.4164337479822038</v>
      </c>
      <c r="CU58">
        <f>IF(NJ!CU58,(9.80665^2*TFlight!CU58*(TFlight!CU58+TContact!CU58))/(4*TContact!CU58),"")</f>
        <v>6.00237958596355</v>
      </c>
      <c r="CV58">
        <f>IF(NJ!CV58,(9.80665^2*TFlight!CV58*(TFlight!CV58+TContact!CV58))/(4*TContact!CV58),"")</f>
        <v>5.984218080494105</v>
      </c>
      <c r="CW58">
        <f>IF(NJ!CW58,(9.80665^2*TFlight!CW58*(TFlight!CW58+TContact!CW58))/(4*TContact!CW58),"")</f>
        <v>8.0796207152916661</v>
      </c>
      <c r="CX58">
        <f>IF(NJ!CX58,(9.80665^2*TFlight!CX58*(TFlight!CX58+TContact!CX58))/(4*TContact!CX58),"")</f>
        <v>7.6458865754200351</v>
      </c>
      <c r="CY58">
        <f>IF(NJ!CY58,(9.80665^2*TFlight!CY58*(TFlight!CY58+TContact!CY58))/(4*TContact!CY58),"")</f>
        <v>8.3548850348333268</v>
      </c>
      <c r="CZ58">
        <f>IF(NJ!CZ58,(9.80665^2*TFlight!CZ58*(TFlight!CZ58+TContact!CZ58))/(4*TContact!CZ58),"")</f>
        <v>7.2127788166874982</v>
      </c>
      <c r="DA58">
        <f>IF(NJ!DA58,(9.80665^2*TFlight!DA58*(TFlight!DA58+TContact!DA58))/(4*TContact!DA58),"")</f>
        <v>7.7420430400616667</v>
      </c>
      <c r="DB58">
        <f>IF(NJ!DB58,(9.80665^2*TFlight!DB58*(TFlight!DB58+TContact!DB58))/(4*TContact!DB58),"")</f>
        <v>7.598854127261883</v>
      </c>
      <c r="DC58">
        <f>IF(NJ!DC58,(9.80665^2*TFlight!DC58*(TFlight!DC58+TContact!DC58))/(4*TContact!DC58),"")</f>
        <v>9.0347465068206159</v>
      </c>
      <c r="DD58">
        <f>IF(NJ!DD58,(9.80665^2*TFlight!DD58*(TFlight!DD58+TContact!DD58))/(4*TContact!DD58),"")</f>
        <v>7.6901713714610613</v>
      </c>
      <c r="DE58">
        <f>IF(NJ!DE58,(9.80665^2*TFlight!DE58*(TFlight!DE58+TContact!DE58))/(4*TContact!DE58),"")</f>
        <v>7.3337879094177989</v>
      </c>
      <c r="DF58">
        <f>IF(NJ!DF58,(9.80665^2*TFlight!DF58*(TFlight!DF58+TContact!DF58))/(4*TContact!DF58),"")</f>
        <v>7.3103133198351413</v>
      </c>
      <c r="DG58">
        <f>IF(NJ!DG58,(9.80665^2*TFlight!DG58*(TFlight!DG58+TContact!DG58))/(4*TContact!DG58),"")</f>
        <v>7.8117460419121976</v>
      </c>
      <c r="DH58">
        <f>IF(NJ!DH58,(9.80665^2*TFlight!DH58*(TFlight!DH58+TContact!DH58))/(4*TContact!DH58),"")</f>
        <v>6.9063600752337413</v>
      </c>
      <c r="DI58">
        <f>IF(NJ!DI58,(9.80665^2*TFlight!DI58*(TFlight!DI58+TContact!DI58))/(4*TContact!DI58),"")</f>
        <v>7.7591084462068087</v>
      </c>
      <c r="DJ58">
        <f>IF(NJ!DJ58,(9.80665^2*TFlight!DJ58*(TFlight!DJ58+TContact!DJ58))/(4*TContact!DJ58),"")</f>
        <v>6.8018060956215631</v>
      </c>
      <c r="DK58">
        <f>IF(NJ!DK58,(9.80665^2*TFlight!DK58*(TFlight!DK58+TContact!DK58))/(4*TContact!DK58),"")</f>
        <v>6.1421026884441465</v>
      </c>
      <c r="DL58">
        <f>IF(NJ!DL58,(9.80665^2*TFlight!DL58*(TFlight!DL58+TContact!DL58))/(4*TContact!DL58),"")</f>
        <v>7.1553347616821128</v>
      </c>
      <c r="DM58">
        <f>IF(NJ!DM58,(9.80665^2*TFlight!DM58*(TFlight!DM58+TContact!DM58))/(4*TContact!DM58),"")</f>
        <v>6.6050354163925338</v>
      </c>
      <c r="DN58">
        <f>IF(NJ!DN58,(9.80665^2*TFlight!DN58*(TFlight!DN58+TContact!DN58))/(4*TContact!DN58),"")</f>
        <v>6.5164682463072827</v>
      </c>
      <c r="DO58">
        <f>IF(NJ!DO58,(9.80665^2*TFlight!DO58*(TFlight!DO58+TContact!DO58))/(4*TContact!DO58),"")</f>
        <v>7.4639288128944585</v>
      </c>
      <c r="DP58">
        <f>IF(NJ!DP58,(9.80665^2*TFlight!DP58*(TFlight!DP58+TContact!DP58))/(4*TContact!DP58),"")</f>
        <v>7.4610993610232077</v>
      </c>
      <c r="DQ58">
        <f>IF(NJ!DQ58,(9.80665^2*TFlight!DQ58*(TFlight!DQ58+TContact!DQ58))/(4*TContact!DQ58),"")</f>
        <v>7.2899860265562664</v>
      </c>
      <c r="DR58">
        <f>IF(NJ!DR58,(9.80665^2*TFlight!DR58*(TFlight!DR58+TContact!DR58))/(4*TContact!DR58),"")</f>
        <v>6.3316501612435134</v>
      </c>
      <c r="DS58">
        <f>IF(NJ!DS58,(9.80665^2*TFlight!DS58*(TFlight!DS58+TContact!DS58))/(4*TContact!DS58),"")</f>
        <v>6.1575393952871913</v>
      </c>
      <c r="DT58">
        <f>IF(NJ!DT58,(9.80665^2*TFlight!DT58*(TFlight!DT58+TContact!DT58))/(4*TContact!DT58),"")</f>
        <v>7.226153505884005</v>
      </c>
      <c r="DU58">
        <f>IF(NJ!DU58,(9.80665^2*TFlight!DU58*(TFlight!DU58+TContact!DU58))/(4*TContact!DU58),"")</f>
        <v>7.8539147115041663</v>
      </c>
      <c r="DV58">
        <f>IF(NJ!DV58,(9.80665^2*TFlight!DV58*(TFlight!DV58+TContact!DV58))/(4*TContact!DV58),"")</f>
        <v>7.8043304606460433</v>
      </c>
      <c r="DW58">
        <f>IF(NJ!DW58,(9.80665^2*TFlight!DW58*(TFlight!DW58+TContact!DW58))/(4*TContact!DW58),"")</f>
        <v>6.395330550796249</v>
      </c>
      <c r="DX58" t="str">
        <f>IF(NJ!DX58,(9.80665^2*TFlight!DX58*(TFlight!DX58+TContact!DX58))/(4*TContact!DX58),"")</f>
        <v/>
      </c>
      <c r="DY58" t="str">
        <f>IF(NJ!DY58,(9.80665^2*TFlight!DY58*(TFlight!DY58+TContact!DY58))/(4*TContact!DY58),"")</f>
        <v/>
      </c>
      <c r="DZ58" t="str">
        <f>IF(NJ!DZ58,(9.80665^2*TFlight!DZ58*(TFlight!DZ58+TContact!DZ58))/(4*TContact!DZ58),"")</f>
        <v/>
      </c>
      <c r="EA58" t="str">
        <f>IF(NJ!EA58,(9.80665^2*TFlight!EA58*(TFlight!EA58+TContact!EA58))/(4*TContact!EA58),"")</f>
        <v/>
      </c>
      <c r="EB58" t="str">
        <f>IF(NJ!EB58,(9.80665^2*TFlight!EB58*(TFlight!EB58+TContact!EB58))/(4*TContact!EB58),"")</f>
        <v/>
      </c>
      <c r="EC58" t="str">
        <f>IF(NJ!EC58,(9.80665^2*TFlight!EC58*(TFlight!EC58+TContact!EC58))/(4*TContact!EC58),"")</f>
        <v/>
      </c>
      <c r="ED58" t="str">
        <f>IF(NJ!ED58,(9.80665^2*TFlight!ED58*(TFlight!ED58+TContact!ED58))/(4*TContact!ED58),"")</f>
        <v/>
      </c>
      <c r="EE58" t="str">
        <f>IF(NJ!EE58,(9.80665^2*TFlight!EE58*(TFlight!EE58+TContact!EE58))/(4*TContact!EE58),"")</f>
        <v/>
      </c>
      <c r="EF58" t="str">
        <f>IF(NJ!EF58,(9.80665^2*TFlight!EF58*(TFlight!EF58+TContact!EF58))/(4*TContact!EF58),"")</f>
        <v/>
      </c>
      <c r="EG58" t="str">
        <f>IF(NJ!EG58,(9.80665^2*TFlight!EG58*(TFlight!EG58+TContact!EG58))/(4*TContact!EG58),"")</f>
        <v/>
      </c>
      <c r="EH58" t="str">
        <f>IF(NJ!EH58,(9.80665^2*TFlight!EH58*(TFlight!EH58+TContact!EH58))/(4*TContact!EH58),"")</f>
        <v/>
      </c>
      <c r="EI58" t="str">
        <f>IF(NJ!EI58,(9.80665^2*TFlight!EI58*(TFlight!EI58+TContact!EI58))/(4*TContact!EI58),"")</f>
        <v/>
      </c>
      <c r="EJ58" t="str">
        <f>IF(NJ!EJ58,(9.80665^2*TFlight!EJ58*(TFlight!EJ58+TContact!EJ58))/(4*TContact!EJ58),"")</f>
        <v/>
      </c>
      <c r="EK58" t="str">
        <f>IF(NJ!EK58,(9.80665^2*TFlight!EK58*(TFlight!EK58+TContact!EK58))/(4*TContact!EK58),"")</f>
        <v/>
      </c>
      <c r="EL58" t="str">
        <f>IF(NJ!EL58,(9.80665^2*TFlight!EL58*(TFlight!EL58+TContact!EL58))/(4*TContact!EL58),"")</f>
        <v/>
      </c>
      <c r="EM58" t="str">
        <f>IF(NJ!EM58,(9.80665^2*TFlight!EM58*(TFlight!EM58+TContact!EM58))/(4*TContact!EM58),"")</f>
        <v/>
      </c>
      <c r="EN58" t="str">
        <f>IF(NJ!EN58,(9.80665^2*TFlight!EN58*(TFlight!EN58+TContact!EN58))/(4*TContact!EN58),"")</f>
        <v/>
      </c>
      <c r="EO58" t="str">
        <f>IF(NJ!EO58,(9.80665^2*TFlight!EO58*(TFlight!EO58+TContact!EO58))/(4*TContact!EO58),"")</f>
        <v/>
      </c>
      <c r="EP58" t="str">
        <f>IF(NJ!EP58,(9.80665^2*TFlight!EP58*(TFlight!EP58+TContact!EP58))/(4*TContact!EP58),"")</f>
        <v/>
      </c>
      <c r="EQ58" t="str">
        <f>IF(NJ!EQ58,(9.80665^2*TFlight!EQ58*(TFlight!EQ58+TContact!EQ58))/(4*TContact!EQ58),"")</f>
        <v/>
      </c>
      <c r="ER58" t="str">
        <f>IF(NJ!ER58,(9.80665^2*TFlight!ER58*(TFlight!ER58+TContact!ER58))/(4*TContact!ER58),"")</f>
        <v/>
      </c>
      <c r="ES58" t="str">
        <f>IF(NJ!ES58,(9.80665^2*TFlight!ES58*(TFlight!ES58+TContact!ES58))/(4*TContact!ES58),"")</f>
        <v/>
      </c>
      <c r="ET58" t="str">
        <f>IF(NJ!ET58,(9.80665^2*TFlight!ET58*(TFlight!ET58+TContact!ET58))/(4*TContact!ET58),"")</f>
        <v/>
      </c>
      <c r="EU58" t="str">
        <f>IF(NJ!EU58,(9.80665^2*TFlight!EU58*(TFlight!EU58+TContact!EU58))/(4*TContact!EU58),"")</f>
        <v/>
      </c>
      <c r="EV58" t="str">
        <f>IF(NJ!EV58,(9.80665^2*TFlight!EV58*(TFlight!EV58+TContact!EV58))/(4*TContact!EV58),"")</f>
        <v/>
      </c>
      <c r="EW58" t="str">
        <f>IF(NJ!EW58,(9.80665^2*TFlight!EW58*(TFlight!EW58+TContact!EW58))/(4*TContact!EW58),"")</f>
        <v/>
      </c>
      <c r="EX58" t="str">
        <f>IF(NJ!EX58,(9.80665^2*TFlight!EX58*(TFlight!EX58+TContact!EX58))/(4*TContact!EX58),"")</f>
        <v/>
      </c>
      <c r="EY58" t="str">
        <f>IF(NJ!EY58,(9.80665^2*TFlight!EY58*(TFlight!EY58+TContact!EY58))/(4*TContact!EY58),"")</f>
        <v/>
      </c>
      <c r="EZ58" t="str">
        <f>IF(NJ!EZ58,(9.80665^2*TFlight!EZ58*(TFlight!EZ58+TContact!EZ58))/(4*TContact!EZ58),"")</f>
        <v/>
      </c>
      <c r="FA58" t="str">
        <f>IF(NJ!FA58,(9.80665^2*TFlight!FA58*(TFlight!FA58+TContact!FA58))/(4*TContact!FA58),"")</f>
        <v/>
      </c>
      <c r="FB58" t="str">
        <f>IF(NJ!FB58,(9.80665^2*TFlight!FB58*(TFlight!FB58+TContact!FB58))/(4*TContact!FB58),"")</f>
        <v/>
      </c>
      <c r="FC58" t="str">
        <f>IF(NJ!FC58,(9.80665^2*TFlight!FC58*(TFlight!FC58+TContact!FC58))/(4*TContact!FC58),"")</f>
        <v/>
      </c>
      <c r="FD58" t="str">
        <f>IF(NJ!FD58,(9.80665^2*TFlight!FD58*(TFlight!FD58+TContact!FD58))/(4*TContact!FD58),"")</f>
        <v/>
      </c>
      <c r="FE58" t="str">
        <f>IF(NJ!FE58,(9.80665^2*TFlight!FE58*(TFlight!FE58+TContact!FE58))/(4*TContact!FE58),"")</f>
        <v/>
      </c>
      <c r="FF58" t="str">
        <f>IF(NJ!FF58,(9.80665^2*TFlight!FF58*(TFlight!FF58+TContact!FF58))/(4*TContact!FF58),"")</f>
        <v/>
      </c>
      <c r="FG58" t="str">
        <f>IF(NJ!FG58,(9.80665^2*TFlight!FG58*(TFlight!FG58+TContact!FG58))/(4*TContact!FG58),"")</f>
        <v/>
      </c>
      <c r="FH58" t="str">
        <f>IF(NJ!FH58,(9.80665^2*TFlight!FH58*(TFlight!FH58+TContact!FH58))/(4*TContact!FH58),"")</f>
        <v/>
      </c>
      <c r="FI58" t="str">
        <f>IF(NJ!FI58,(9.80665^2*TFlight!FI58*(TFlight!FI58+TContact!FI58))/(4*TContact!FI58),"")</f>
        <v/>
      </c>
      <c r="FJ58" t="str">
        <f>IF(NJ!FJ58,(9.80665^2*TFlight!FJ58*(TFlight!FJ58+TContact!FJ58))/(4*TContact!FJ58),"")</f>
        <v/>
      </c>
      <c r="FK58" t="str">
        <f>IF(NJ!FK58,(9.80665^2*TFlight!FK58*(TFlight!FK58+TContact!FK58))/(4*TContact!FK58),"")</f>
        <v/>
      </c>
      <c r="FL58" t="str">
        <f>IF(NJ!FL58,(9.80665^2*TFlight!FL58*(TFlight!FL58+TContact!FL58))/(4*TContact!FL58),"")</f>
        <v/>
      </c>
      <c r="FM58" t="str">
        <f>IF(NJ!FM58,(9.80665^2*TFlight!FM58*(TFlight!FM58+TContact!FM58))/(4*TContact!FM58),"")</f>
        <v/>
      </c>
      <c r="FN58" t="str">
        <f>IF(NJ!FN58,(9.80665^2*TFlight!FN58*(TFlight!FN58+TContact!FN58))/(4*TContact!FN58),"")</f>
        <v/>
      </c>
      <c r="FO58" t="str">
        <f>IF(NJ!FO58,(9.80665^2*TFlight!FO58*(TFlight!FO58+TContact!FO58))/(4*TContact!FO58),"")</f>
        <v/>
      </c>
      <c r="FP58" t="str">
        <f>IF(NJ!FP58,(9.80665^2*TFlight!FP58*(TFlight!FP58+TContact!FP58))/(4*TContact!FP58),"")</f>
        <v/>
      </c>
      <c r="FQ58" t="str">
        <f>IF(NJ!FQ58,(9.80665^2*TFlight!FQ58*(TFlight!FQ58+TContact!FQ58))/(4*TContact!FQ58),"")</f>
        <v/>
      </c>
      <c r="FR58" t="str">
        <f>IF(NJ!FR58,(9.80665^2*TFlight!FR58*(TFlight!FR58+TContact!FR58))/(4*TContact!FR58),"")</f>
        <v/>
      </c>
      <c r="FT58">
        <f t="shared" si="1"/>
        <v>10.599399306662606</v>
      </c>
    </row>
    <row r="59" spans="1:176" x14ac:dyDescent="0.3">
      <c r="A59" s="2">
        <v>18</v>
      </c>
      <c r="B59" s="2" t="s">
        <v>138</v>
      </c>
      <c r="C59" t="s">
        <v>2</v>
      </c>
      <c r="D59" t="s">
        <v>3</v>
      </c>
      <c r="E59" s="13" t="s">
        <v>14</v>
      </c>
      <c r="F59" s="12">
        <v>134</v>
      </c>
      <c r="H59">
        <f>IF(NJ!H59,(9.80665^2*TFlight!H59*(TFlight!H59+TContact!H59))/(4*TContact!H59),"")</f>
        <v>9.026518519129386</v>
      </c>
      <c r="I59">
        <f>IF(NJ!I59,(9.80665^2*TFlight!I59*(TFlight!I59+TContact!I59))/(4*TContact!I59),"")</f>
        <v>6.5685187427223628</v>
      </c>
      <c r="J59">
        <f>IF(NJ!J59,(9.80665^2*TFlight!J59*(TFlight!J59+TContact!J59))/(4*TContact!J59),"")</f>
        <v>8.161403486658239</v>
      </c>
      <c r="K59">
        <f>IF(NJ!K59,(9.80665^2*TFlight!K59*(TFlight!K59+TContact!K59))/(4*TContact!K59),"")</f>
        <v>8.312921478136019</v>
      </c>
      <c r="L59">
        <f>IF(NJ!L59,(9.80665^2*TFlight!L59*(TFlight!L59+TContact!L59))/(4*TContact!L59),"")</f>
        <v>8.051474027930233</v>
      </c>
      <c r="M59">
        <f>IF(NJ!M59,(9.80665^2*TFlight!M59*(TFlight!M59+TContact!M59))/(4*TContact!M59),"")</f>
        <v>8.9785963757308824</v>
      </c>
      <c r="N59">
        <f>IF(NJ!N59,(9.80665^2*TFlight!N59*(TFlight!N59+TContact!N59))/(4*TContact!N59),"")</f>
        <v>6.374228416128723</v>
      </c>
      <c r="O59">
        <f>IF(NJ!O59,(9.80665^2*TFlight!O59*(TFlight!O59+TContact!O59))/(4*TContact!O59),"")</f>
        <v>8.171500631494748</v>
      </c>
      <c r="P59">
        <f>IF(NJ!P59,(9.80665^2*TFlight!P59*(TFlight!P59+TContact!P59))/(4*TContact!P59),"")</f>
        <v>7.27865931611551</v>
      </c>
      <c r="Q59">
        <f>IF(NJ!Q59,(9.80665^2*TFlight!Q59*(TFlight!Q59+TContact!Q59))/(4*TContact!Q59),"")</f>
        <v>7.8995885517986277</v>
      </c>
      <c r="R59">
        <f>IF(NJ!R59,(9.80665^2*TFlight!R59*(TFlight!R59+TContact!R59))/(4*TContact!R59),"")</f>
        <v>8.8156185537291663</v>
      </c>
      <c r="S59">
        <f>IF(NJ!S59,(9.80665^2*TFlight!S59*(TFlight!S59+TContact!S59))/(4*TContact!S59),"")</f>
        <v>8.4364640504151716</v>
      </c>
      <c r="T59">
        <f>IF(NJ!T59,(9.80665^2*TFlight!T59*(TFlight!T59+TContact!T59))/(4*TContact!T59),"")</f>
        <v>10.060538453061795</v>
      </c>
      <c r="U59">
        <f>IF(NJ!U59,(9.80665^2*TFlight!U59*(TFlight!U59+TContact!U59))/(4*TContact!U59),"")</f>
        <v>9.5800498129336518</v>
      </c>
      <c r="V59">
        <f>IF(NJ!V59,(9.80665^2*TFlight!V59*(TFlight!V59+TContact!V59))/(4*TContact!V59),"")</f>
        <v>9.4672509211600886</v>
      </c>
      <c r="W59">
        <f>IF(NJ!W59,(9.80665^2*TFlight!W59*(TFlight!W59+TContact!W59))/(4*TContact!W59),"")</f>
        <v>9.7397124556676751</v>
      </c>
      <c r="X59">
        <f>IF(NJ!X59,(9.80665^2*TFlight!X59*(TFlight!X59+TContact!X59))/(4*TContact!X59),"")</f>
        <v>8.5447024838893402</v>
      </c>
      <c r="Y59">
        <f>IF(NJ!Y59,(9.80665^2*TFlight!Y59*(TFlight!Y59+TContact!Y59))/(4*TContact!Y59),"")</f>
        <v>8.2647348656443853</v>
      </c>
      <c r="Z59">
        <f>IF(NJ!Z59,(9.80665^2*TFlight!Z59*(TFlight!Z59+TContact!Z59))/(4*TContact!Z59),"")</f>
        <v>7.948156867471579</v>
      </c>
      <c r="AA59">
        <f>IF(NJ!AA59,(9.80665^2*TFlight!AA59*(TFlight!AA59+TContact!AA59))/(4*TContact!AA59),"")</f>
        <v>7.7210543239259453</v>
      </c>
      <c r="AB59">
        <f>IF(NJ!AB59,(9.80665^2*TFlight!AB59*(TFlight!AB59+TContact!AB59))/(4*TContact!AB59),"")</f>
        <v>10.868911527215301</v>
      </c>
      <c r="AC59">
        <f>IF(NJ!AC59,(9.80665^2*TFlight!AC59*(TFlight!AC59+TContact!AC59))/(4*TContact!AC59),"")</f>
        <v>9.6757186566908455</v>
      </c>
      <c r="AD59">
        <f>IF(NJ!AD59,(9.80665^2*TFlight!AD59*(TFlight!AD59+TContact!AD59))/(4*TContact!AD59),"")</f>
        <v>10.370505564753554</v>
      </c>
      <c r="AE59">
        <f>IF(NJ!AE59,(9.80665^2*TFlight!AE59*(TFlight!AE59+TContact!AE59))/(4*TContact!AE59),"")</f>
        <v>11.204267894026565</v>
      </c>
      <c r="AF59">
        <f>IF(NJ!AF59,(9.80665^2*TFlight!AF59*(TFlight!AF59+TContact!AF59))/(4*TContact!AF59),"")</f>
        <v>9.1087092485024979</v>
      </c>
      <c r="AG59">
        <f>IF(NJ!AG59,(9.80665^2*TFlight!AG59*(TFlight!AG59+TContact!AG59))/(4*TContact!AG59),"")</f>
        <v>10.89187303550346</v>
      </c>
      <c r="AH59">
        <f>IF(NJ!AH59,(9.80665^2*TFlight!AH59*(TFlight!AH59+TContact!AH59))/(4*TContact!AH59),"")</f>
        <v>8.7495968217034008</v>
      </c>
      <c r="AI59">
        <f>IF(NJ!AI59,(9.80665^2*TFlight!AI59*(TFlight!AI59+TContact!AI59))/(4*TContact!AI59),"")</f>
        <v>8.8123870220012606</v>
      </c>
      <c r="AJ59">
        <f>IF(NJ!AJ59,(9.80665^2*TFlight!AJ59*(TFlight!AJ59+TContact!AJ59))/(4*TContact!AJ59),"")</f>
        <v>9.4667721969023422</v>
      </c>
      <c r="AK59">
        <f>IF(NJ!AK59,(9.80665^2*TFlight!AK59*(TFlight!AK59+TContact!AK59))/(4*TContact!AK59),"")</f>
        <v>7.6034710025914052</v>
      </c>
      <c r="AL59">
        <f>IF(NJ!AL59,(9.80665^2*TFlight!AL59*(TFlight!AL59+TContact!AL59))/(4*TContact!AL59),"")</f>
        <v>8.8445478563001618</v>
      </c>
      <c r="AM59">
        <f>IF(NJ!AM59,(9.80665^2*TFlight!AM59*(TFlight!AM59+TContact!AM59))/(4*TContact!AM59),"")</f>
        <v>9.3242616477016611</v>
      </c>
      <c r="AN59">
        <f>IF(NJ!AN59,(9.80665^2*TFlight!AN59*(TFlight!AN59+TContact!AN59))/(4*TContact!AN59),"")</f>
        <v>9.714852744664336</v>
      </c>
      <c r="AO59">
        <f>IF(NJ!AO59,(9.80665^2*TFlight!AO59*(TFlight!AO59+TContact!AO59))/(4*TContact!AO59),"")</f>
        <v>10.178705792288968</v>
      </c>
      <c r="AP59">
        <f>IF(NJ!AP59,(9.80665^2*TFlight!AP59*(TFlight!AP59+TContact!AP59))/(4*TContact!AP59),"")</f>
        <v>9.6094659510513765</v>
      </c>
      <c r="AQ59">
        <f>IF(NJ!AQ59,(9.80665^2*TFlight!AQ59*(TFlight!AQ59+TContact!AQ59))/(4*TContact!AQ59),"")</f>
        <v>8.5726426208639861</v>
      </c>
      <c r="AR59">
        <f>IF(NJ!AR59,(9.80665^2*TFlight!AR59*(TFlight!AR59+TContact!AR59))/(4*TContact!AR59),"")</f>
        <v>9.3713594575135293</v>
      </c>
      <c r="AS59">
        <f>IF(NJ!AS59,(9.80665^2*TFlight!AS59*(TFlight!AS59+TContact!AS59))/(4*TContact!AS59),"")</f>
        <v>8.4137903591870931</v>
      </c>
      <c r="AT59">
        <f>IF(NJ!AT59,(9.80665^2*TFlight!AT59*(TFlight!AT59+TContact!AT59))/(4*TContact!AT59),"")</f>
        <v>11.01514568867794</v>
      </c>
      <c r="AU59">
        <f>IF(NJ!AU59,(9.80665^2*TFlight!AU59*(TFlight!AU59+TContact!AU59))/(4*TContact!AU59),"")</f>
        <v>10.305154102462714</v>
      </c>
      <c r="AV59">
        <f>IF(NJ!AV59,(9.80665^2*TFlight!AV59*(TFlight!AV59+TContact!AV59))/(4*TContact!AV59),"")</f>
        <v>9.7045684985150071</v>
      </c>
      <c r="AW59">
        <f>IF(NJ!AW59,(9.80665^2*TFlight!AW59*(TFlight!AW59+TContact!AW59))/(4*TContact!AW59),"")</f>
        <v>9.6576349369012995</v>
      </c>
      <c r="AX59">
        <f>IF(NJ!AX59,(9.80665^2*TFlight!AX59*(TFlight!AX59+TContact!AX59))/(4*TContact!AX59),"")</f>
        <v>9.8257718698238339</v>
      </c>
      <c r="AY59">
        <f>IF(NJ!AY59,(9.80665^2*TFlight!AY59*(TFlight!AY59+TContact!AY59))/(4*TContact!AY59),"")</f>
        <v>9.1342157965427742</v>
      </c>
      <c r="AZ59">
        <f>IF(NJ!AZ59,(9.80665^2*TFlight!AZ59*(TFlight!AZ59+TContact!AZ59))/(4*TContact!AZ59),"")</f>
        <v>8.5289619263772511</v>
      </c>
      <c r="BA59">
        <f>IF(NJ!BA59,(9.80665^2*TFlight!BA59*(TFlight!BA59+TContact!BA59))/(4*TContact!BA59),"")</f>
        <v>9.4083975886825399</v>
      </c>
      <c r="BB59">
        <f>IF(NJ!BB59,(9.80665^2*TFlight!BB59*(TFlight!BB59+TContact!BB59))/(4*TContact!BB59),"")</f>
        <v>8.8585467832081957</v>
      </c>
      <c r="BC59">
        <f>IF(NJ!BC59,(9.80665^2*TFlight!BC59*(TFlight!BC59+TContact!BC59))/(4*TContact!BC59),"")</f>
        <v>7.1406510285206233</v>
      </c>
      <c r="BD59">
        <f>IF(NJ!BD59,(9.80665^2*TFlight!BD59*(TFlight!BD59+TContact!BD59))/(4*TContact!BD59),"")</f>
        <v>9.9440177286064984</v>
      </c>
      <c r="BE59">
        <f>IF(NJ!BE59,(9.80665^2*TFlight!BE59*(TFlight!BE59+TContact!BE59))/(4*TContact!BE59),"")</f>
        <v>8.9391923270043137</v>
      </c>
      <c r="BF59">
        <f>IF(NJ!BF59,(9.80665^2*TFlight!BF59*(TFlight!BF59+TContact!BF59))/(4*TContact!BF59),"")</f>
        <v>9.4895931163291234</v>
      </c>
      <c r="BG59">
        <f>IF(NJ!BG59,(9.80665^2*TFlight!BG59*(TFlight!BG59+TContact!BG59))/(4*TContact!BG59),"")</f>
        <v>8.8768963498299112</v>
      </c>
      <c r="BH59">
        <f>IF(NJ!BH59,(9.80665^2*TFlight!BH59*(TFlight!BH59+TContact!BH59))/(4*TContact!BH59),"")</f>
        <v>9.3590203182384126</v>
      </c>
      <c r="BI59">
        <f>IF(NJ!BI59,(9.80665^2*TFlight!BI59*(TFlight!BI59+TContact!BI59))/(4*TContact!BI59),"")</f>
        <v>10.82918597338776</v>
      </c>
      <c r="BJ59">
        <f>IF(NJ!BJ59,(9.80665^2*TFlight!BJ59*(TFlight!BJ59+TContact!BJ59))/(4*TContact!BJ59),"")</f>
        <v>9.96603173061993</v>
      </c>
      <c r="BK59">
        <f>IF(NJ!BK59,(9.80665^2*TFlight!BK59*(TFlight!BK59+TContact!BK59))/(4*TContact!BK59),"")</f>
        <v>9.5848523662400495</v>
      </c>
      <c r="BL59">
        <f>IF(NJ!BL59,(9.80665^2*TFlight!BL59*(TFlight!BL59+TContact!BL59))/(4*TContact!BL59),"")</f>
        <v>10.077117540370438</v>
      </c>
      <c r="BM59">
        <f>IF(NJ!BM59,(9.80665^2*TFlight!BM59*(TFlight!BM59+TContact!BM59))/(4*TContact!BM59),"")</f>
        <v>11.30356741441425</v>
      </c>
      <c r="BN59">
        <f>IF(NJ!BN59,(9.80665^2*TFlight!BN59*(TFlight!BN59+TContact!BN59))/(4*TContact!BN59),"")</f>
        <v>10.965156601080722</v>
      </c>
      <c r="BO59">
        <f>IF(NJ!BO59,(9.80665^2*TFlight!BO59*(TFlight!BO59+TContact!BO59))/(4*TContact!BO59),"")</f>
        <v>10.593289045281765</v>
      </c>
      <c r="BP59">
        <f>IF(NJ!BP59,(9.80665^2*TFlight!BP59*(TFlight!BP59+TContact!BP59))/(4*TContact!BP59),"")</f>
        <v>10.637014997287785</v>
      </c>
      <c r="BQ59">
        <f>IF(NJ!BQ59,(9.80665^2*TFlight!BQ59*(TFlight!BQ59+TContact!BQ59))/(4*TContact!BQ59),"")</f>
        <v>9.7904604265856534</v>
      </c>
      <c r="BR59">
        <f>IF(NJ!BR59,(9.80665^2*TFlight!BR59*(TFlight!BR59+TContact!BR59))/(4*TContact!BR59),"")</f>
        <v>10.115340614693194</v>
      </c>
      <c r="BS59">
        <f>IF(NJ!BS59,(9.80665^2*TFlight!BS59*(TFlight!BS59+TContact!BS59))/(4*TContact!BS59),"")</f>
        <v>9.4083975886825399</v>
      </c>
      <c r="BT59">
        <f>IF(NJ!BT59,(9.80665^2*TFlight!BT59*(TFlight!BT59+TContact!BT59))/(4*TContact!BT59),"")</f>
        <v>10.042127683603233</v>
      </c>
      <c r="BU59">
        <f>IF(NJ!BU59,(9.80665^2*TFlight!BU59*(TFlight!BU59+TContact!BU59))/(4*TContact!BU59),"")</f>
        <v>7.6958672583633119</v>
      </c>
      <c r="BV59">
        <f>IF(NJ!BV59,(9.80665^2*TFlight!BV59*(TFlight!BV59+TContact!BV59))/(4*TContact!BV59),"")</f>
        <v>9.5416506210586309</v>
      </c>
      <c r="BW59">
        <f>IF(NJ!BW59,(9.80665^2*TFlight!BW59*(TFlight!BW59+TContact!BW59))/(4*TContact!BW59),"")</f>
        <v>8.3727355411416706</v>
      </c>
      <c r="BX59">
        <f>IF(NJ!BX59,(9.80665^2*TFlight!BX59*(TFlight!BX59+TContact!BX59))/(4*TContact!BX59),"")</f>
        <v>8.6946770099342032</v>
      </c>
      <c r="BY59">
        <f>IF(NJ!BY59,(9.80665^2*TFlight!BY59*(TFlight!BY59+TContact!BY59))/(4*TContact!BY59),"")</f>
        <v>9.5621974593462582</v>
      </c>
      <c r="BZ59">
        <f>IF(NJ!BZ59,(9.80665^2*TFlight!BZ59*(TFlight!BZ59+TContact!BZ59))/(4*TContact!BZ59),"")</f>
        <v>11.547194905592802</v>
      </c>
      <c r="CA59">
        <f>IF(NJ!CA59,(9.80665^2*TFlight!CA59*(TFlight!CA59+TContact!CA59))/(4*TContact!CA59),"")</f>
        <v>10.438316482203206</v>
      </c>
      <c r="CB59">
        <f>IF(NJ!CB59,(9.80665^2*TFlight!CB59*(TFlight!CB59+TContact!CB59))/(4*TContact!CB59),"")</f>
        <v>8.6259944628045773</v>
      </c>
      <c r="CC59">
        <f>IF(NJ!CC59,(9.80665^2*TFlight!CC59*(TFlight!CC59+TContact!CC59))/(4*TContact!CC59),"")</f>
        <v>9.2174338947047847</v>
      </c>
      <c r="CD59">
        <f>IF(NJ!CD59,(9.80665^2*TFlight!CD59*(TFlight!CD59+TContact!CD59))/(4*TContact!CD59),"")</f>
        <v>8.6010093248153439</v>
      </c>
      <c r="CE59">
        <f>IF(NJ!CE59,(9.80665^2*TFlight!CE59*(TFlight!CE59+TContact!CE59))/(4*TContact!CE59),"")</f>
        <v>11.926717236717645</v>
      </c>
      <c r="CF59">
        <f>IF(NJ!CF59,(9.80665^2*TFlight!CF59*(TFlight!CF59+TContact!CF59))/(4*TContact!CF59),"")</f>
        <v>9.8363743862662272</v>
      </c>
      <c r="CG59">
        <f>IF(NJ!CG59,(9.80665^2*TFlight!CG59*(TFlight!CG59+TContact!CG59))/(4*TContact!CG59),"")</f>
        <v>9.2638881588755719</v>
      </c>
      <c r="CH59">
        <f>IF(NJ!CH59,(9.80665^2*TFlight!CH59*(TFlight!CH59+TContact!CH59))/(4*TContact!CH59),"")</f>
        <v>8.2678855500638484</v>
      </c>
      <c r="CI59">
        <f>IF(NJ!CI59,(9.80665^2*TFlight!CI59*(TFlight!CI59+TContact!CI59))/(4*TContact!CI59),"")</f>
        <v>7.0744842145824167</v>
      </c>
      <c r="CJ59">
        <f>IF(NJ!CJ59,(9.80665^2*TFlight!CJ59*(TFlight!CJ59+TContact!CJ59))/(4*TContact!CJ59),"")</f>
        <v>7.6666076546300399</v>
      </c>
      <c r="CK59">
        <f>IF(NJ!CK59,(9.80665^2*TFlight!CK59*(TFlight!CK59+TContact!CK59))/(4*TContact!CK59),"")</f>
        <v>6.6898523524776561</v>
      </c>
      <c r="CL59">
        <f>IF(NJ!CL59,(9.80665^2*TFlight!CL59*(TFlight!CL59+TContact!CL59))/(4*TContact!CL59),"")</f>
        <v>7.8531328384617058</v>
      </c>
      <c r="CM59">
        <f>IF(NJ!CM59,(9.80665^2*TFlight!CM59*(TFlight!CM59+TContact!CM59))/(4*TContact!CM59),"")</f>
        <v>6.9898059999345916</v>
      </c>
      <c r="CN59">
        <f>IF(NJ!CN59,(9.80665^2*TFlight!CN59*(TFlight!CN59+TContact!CN59))/(4*TContact!CN59),"")</f>
        <v>8.5447024838893402</v>
      </c>
      <c r="CO59">
        <f>IF(NJ!CO59,(9.80665^2*TFlight!CO59*(TFlight!CO59+TContact!CO59))/(4*TContact!CO59),"")</f>
        <v>9.0338612123247586</v>
      </c>
      <c r="CP59">
        <f>IF(NJ!CP59,(9.80665^2*TFlight!CP59*(TFlight!CP59+TContact!CP59))/(4*TContact!CP59),"")</f>
        <v>7.1433625995043402</v>
      </c>
      <c r="CQ59">
        <f>IF(NJ!CQ59,(9.80665^2*TFlight!CQ59*(TFlight!CQ59+TContact!CQ59))/(4*TContact!CQ59),"")</f>
        <v>6.6095282247463638</v>
      </c>
      <c r="CR59">
        <f>IF(NJ!CR59,(9.80665^2*TFlight!CR59*(TFlight!CR59+TContact!CR59))/(4*TContact!CR59),"")</f>
        <v>8.9069163051510589</v>
      </c>
      <c r="CS59">
        <f>IF(NJ!CS59,(9.80665^2*TFlight!CS59*(TFlight!CS59+TContact!CS59))/(4*TContact!CS59),"")</f>
        <v>6.0216907987614254</v>
      </c>
      <c r="CT59">
        <f>IF(NJ!CT59,(9.80665^2*TFlight!CT59*(TFlight!CT59+TContact!CT59))/(4*TContact!CT59),"")</f>
        <v>8.1179550284916395</v>
      </c>
      <c r="CU59">
        <f>IF(NJ!CU59,(9.80665^2*TFlight!CU59*(TFlight!CU59+TContact!CU59))/(4*TContact!CU59),"")</f>
        <v>8.0917906997514866</v>
      </c>
      <c r="CV59">
        <f>IF(NJ!CV59,(9.80665^2*TFlight!CV59*(TFlight!CV59+TContact!CV59))/(4*TContact!CV59),"")</f>
        <v>6.8793881513828321</v>
      </c>
      <c r="CW59">
        <f>IF(NJ!CW59,(9.80665^2*TFlight!CW59*(TFlight!CW59+TContact!CW59))/(4*TContact!CW59),"")</f>
        <v>5.6380663318055309</v>
      </c>
      <c r="CX59">
        <f>IF(NJ!CX59,(9.80665^2*TFlight!CX59*(TFlight!CX59+TContact!CX59))/(4*TContact!CX59),"")</f>
        <v>7.4153973361181089</v>
      </c>
      <c r="CY59">
        <f>IF(NJ!CY59,(9.80665^2*TFlight!CY59*(TFlight!CY59+TContact!CY59))/(4*TContact!CY59),"")</f>
        <v>8.0660198195638166</v>
      </c>
      <c r="CZ59">
        <f>IF(NJ!CZ59,(9.80665^2*TFlight!CZ59*(TFlight!CZ59+TContact!CZ59))/(4*TContact!CZ59),"")</f>
        <v>8.1445218853662595</v>
      </c>
      <c r="DA59">
        <f>IF(NJ!DA59,(9.80665^2*TFlight!DA59*(TFlight!DA59+TContact!DA59))/(4*TContact!DA59),"")</f>
        <v>7.3253337848886462</v>
      </c>
      <c r="DB59">
        <f>IF(NJ!DB59,(9.80665^2*TFlight!DB59*(TFlight!DB59+TContact!DB59))/(4*TContact!DB59),"")</f>
        <v>7.1406510285206233</v>
      </c>
      <c r="DC59">
        <f>IF(NJ!DC59,(9.80665^2*TFlight!DC59*(TFlight!DC59+TContact!DC59))/(4*TContact!DC59),"")</f>
        <v>6.2524488370942501</v>
      </c>
      <c r="DD59">
        <f>IF(NJ!DD59,(9.80665^2*TFlight!DD59*(TFlight!DD59+TContact!DD59))/(4*TContact!DD59),"")</f>
        <v>6.6398200487140135</v>
      </c>
      <c r="DE59">
        <f>IF(NJ!DE59,(9.80665^2*TFlight!DE59*(TFlight!DE59+TContact!DE59))/(4*TContact!DE59),"")</f>
        <v>8.3486494964808067</v>
      </c>
      <c r="DF59">
        <f>IF(NJ!DF59,(9.80665^2*TFlight!DF59*(TFlight!DF59+TContact!DF59))/(4*TContact!DF59),"")</f>
        <v>6.1264096615814809</v>
      </c>
      <c r="DG59">
        <f>IF(NJ!DG59,(9.80665^2*TFlight!DG59*(TFlight!DG59+TContact!DG59))/(4*TContact!DG59),"")</f>
        <v>5.9669352028960221</v>
      </c>
      <c r="DH59">
        <f>IF(NJ!DH59,(9.80665^2*TFlight!DH59*(TFlight!DH59+TContact!DH59))/(4*TContact!DH59),"")</f>
        <v>7.7826773898578701</v>
      </c>
      <c r="DI59">
        <f>IF(NJ!DI59,(9.80665^2*TFlight!DI59*(TFlight!DI59+TContact!DI59))/(4*TContact!DI59),"")</f>
        <v>7.5306549721710292</v>
      </c>
      <c r="DJ59">
        <f>IF(NJ!DJ59,(9.80665^2*TFlight!DJ59*(TFlight!DJ59+TContact!DJ59))/(4*TContact!DJ59),"")</f>
        <v>6.0541907232983263</v>
      </c>
      <c r="DK59">
        <f>IF(NJ!DK59,(9.80665^2*TFlight!DK59*(TFlight!DK59+TContact!DK59))/(4*TContact!DK59),"")</f>
        <v>6.4448404893404261</v>
      </c>
      <c r="DL59">
        <f>IF(NJ!DL59,(9.80665^2*TFlight!DL59*(TFlight!DL59+TContact!DL59))/(4*TContact!DL59),"")</f>
        <v>6.4111142398098666</v>
      </c>
      <c r="DM59">
        <f>IF(NJ!DM59,(9.80665^2*TFlight!DM59*(TFlight!DM59+TContact!DM59))/(4*TContact!DM59),"")</f>
        <v>6.3924162967289018</v>
      </c>
      <c r="DN59">
        <f>IF(NJ!DN59,(9.80665^2*TFlight!DN59*(TFlight!DN59+TContact!DN59))/(4*TContact!DN59),"")</f>
        <v>7.4188582114499981</v>
      </c>
      <c r="DO59">
        <f>IF(NJ!DO59,(9.80665^2*TFlight!DO59*(TFlight!DO59+TContact!DO59))/(4*TContact!DO59),"")</f>
        <v>6.6095282247463638</v>
      </c>
      <c r="DP59">
        <f>IF(NJ!DP59,(9.80665^2*TFlight!DP59*(TFlight!DP59+TContact!DP59))/(4*TContact!DP59),"")</f>
        <v>6.8595647952232435</v>
      </c>
      <c r="DQ59">
        <f>IF(NJ!DQ59,(9.80665^2*TFlight!DQ59*(TFlight!DQ59+TContact!DQ59))/(4*TContact!DQ59),"")</f>
        <v>5.8402900475692494</v>
      </c>
      <c r="DR59">
        <f>IF(NJ!DR59,(9.80665^2*TFlight!DR59*(TFlight!DR59+TContact!DR59))/(4*TContact!DR59),"")</f>
        <v>7.1433625995043402</v>
      </c>
      <c r="DS59">
        <f>IF(NJ!DS59,(9.80665^2*TFlight!DS59*(TFlight!DS59+TContact!DS59))/(4*TContact!DS59),"")</f>
        <v>7.8808326307521952</v>
      </c>
      <c r="DT59">
        <f>IF(NJ!DT59,(9.80665^2*TFlight!DT59*(TFlight!DT59+TContact!DT59))/(4*TContact!DT59),"")</f>
        <v>8.7495968217034008</v>
      </c>
      <c r="DU59">
        <f>IF(NJ!DU59,(9.80665^2*TFlight!DU59*(TFlight!DU59+TContact!DU59))/(4*TContact!DU59),"")</f>
        <v>9.1002203411843681</v>
      </c>
      <c r="DV59">
        <f>IF(NJ!DV59,(9.80665^2*TFlight!DV59*(TFlight!DV59+TContact!DV59))/(4*TContact!DV59),"")</f>
        <v>8.9104642770119629</v>
      </c>
      <c r="DW59">
        <f>IF(NJ!DW59,(9.80665^2*TFlight!DW59*(TFlight!DW59+TContact!DW59))/(4*TContact!DW59),"")</f>
        <v>8.3202408974997262</v>
      </c>
      <c r="DX59">
        <f>IF(NJ!DX59,(9.80665^2*TFlight!DX59*(TFlight!DX59+TContact!DX59))/(4*TContact!DX59),"")</f>
        <v>7.7466380361903528</v>
      </c>
      <c r="DY59">
        <f>IF(NJ!DY59,(9.80665^2*TFlight!DY59*(TFlight!DY59+TContact!DY59))/(4*TContact!DY59),"")</f>
        <v>6.0216907987614254</v>
      </c>
      <c r="DZ59">
        <f>IF(NJ!DZ59,(9.80665^2*TFlight!DZ59*(TFlight!DZ59+TContact!DZ59))/(4*TContact!DZ59),"")</f>
        <v>6.7893420503347004</v>
      </c>
      <c r="EA59">
        <f>IF(NJ!EA59,(9.80665^2*TFlight!EA59*(TFlight!EA59+TContact!EA59))/(4*TContact!EA59),"")</f>
        <v>7.7591084462068087</v>
      </c>
      <c r="EB59">
        <f>IF(NJ!EB59,(9.80665^2*TFlight!EB59*(TFlight!EB59+TContact!EB59))/(4*TContact!EB59),"")</f>
        <v>7.6285074854918484</v>
      </c>
      <c r="EC59">
        <f>IF(NJ!EC59,(9.80665^2*TFlight!EC59*(TFlight!EC59+TContact!EC59))/(4*TContact!EC59),"")</f>
        <v>9.1635634718285743</v>
      </c>
      <c r="ED59">
        <f>IF(NJ!ED59,(9.80665^2*TFlight!ED59*(TFlight!ED59+TContact!ED59))/(4*TContact!ED59),"")</f>
        <v>5.7684808362445192</v>
      </c>
      <c r="EE59">
        <f>IF(NJ!EE59,(9.80665^2*TFlight!EE59*(TFlight!EE59+TContact!EE59))/(4*TContact!EE59),"")</f>
        <v>4.9531182531166875</v>
      </c>
      <c r="EF59">
        <f>IF(NJ!EF59,(9.80665^2*TFlight!EF59*(TFlight!EF59+TContact!EF59))/(4*TContact!EF59),"")</f>
        <v>7.2612124522198442</v>
      </c>
      <c r="EG59">
        <f>IF(NJ!EG59,(9.80665^2*TFlight!EG59*(TFlight!EG59+TContact!EG59))/(4*TContact!EG59),"")</f>
        <v>5.4717632402456884</v>
      </c>
      <c r="EH59">
        <f>IF(NJ!EH59,(9.80665^2*TFlight!EH59*(TFlight!EH59+TContact!EH59))/(4*TContact!EH59),"")</f>
        <v>6.5880029412558097</v>
      </c>
      <c r="EI59">
        <f>IF(NJ!EI59,(9.80665^2*TFlight!EI59*(TFlight!EI59+TContact!EI59))/(4*TContact!EI59),"")</f>
        <v>7.0197461749747108</v>
      </c>
      <c r="EJ59">
        <f>IF(NJ!EJ59,(9.80665^2*TFlight!EJ59*(TFlight!EJ59+TContact!EJ59))/(4*TContact!EJ59),"")</f>
        <v>5.9704725704975079</v>
      </c>
      <c r="EK59" t="str">
        <f>IF(NJ!EK59,(9.80665^2*TFlight!EK59*(TFlight!EK59+TContact!EK59))/(4*TContact!EK59),"")</f>
        <v/>
      </c>
      <c r="EL59" t="str">
        <f>IF(NJ!EL59,(9.80665^2*TFlight!EL59*(TFlight!EL59+TContact!EL59))/(4*TContact!EL59),"")</f>
        <v/>
      </c>
      <c r="EM59" t="str">
        <f>IF(NJ!EM59,(9.80665^2*TFlight!EM59*(TFlight!EM59+TContact!EM59))/(4*TContact!EM59),"")</f>
        <v/>
      </c>
      <c r="EN59" t="str">
        <f>IF(NJ!EN59,(9.80665^2*TFlight!EN59*(TFlight!EN59+TContact!EN59))/(4*TContact!EN59),"")</f>
        <v/>
      </c>
      <c r="EO59" t="str">
        <f>IF(NJ!EO59,(9.80665^2*TFlight!EO59*(TFlight!EO59+TContact!EO59))/(4*TContact!EO59),"")</f>
        <v/>
      </c>
      <c r="EP59" t="str">
        <f>IF(NJ!EP59,(9.80665^2*TFlight!EP59*(TFlight!EP59+TContact!EP59))/(4*TContact!EP59),"")</f>
        <v/>
      </c>
      <c r="EQ59" t="str">
        <f>IF(NJ!EQ59,(9.80665^2*TFlight!EQ59*(TFlight!EQ59+TContact!EQ59))/(4*TContact!EQ59),"")</f>
        <v/>
      </c>
      <c r="ER59" t="str">
        <f>IF(NJ!ER59,(9.80665^2*TFlight!ER59*(TFlight!ER59+TContact!ER59))/(4*TContact!ER59),"")</f>
        <v/>
      </c>
      <c r="ES59" t="str">
        <f>IF(NJ!ES59,(9.80665^2*TFlight!ES59*(TFlight!ES59+TContact!ES59))/(4*TContact!ES59),"")</f>
        <v/>
      </c>
      <c r="ET59" t="str">
        <f>IF(NJ!ET59,(9.80665^2*TFlight!ET59*(TFlight!ET59+TContact!ET59))/(4*TContact!ET59),"")</f>
        <v/>
      </c>
      <c r="EU59" t="str">
        <f>IF(NJ!EU59,(9.80665^2*TFlight!EU59*(TFlight!EU59+TContact!EU59))/(4*TContact!EU59),"")</f>
        <v/>
      </c>
      <c r="EV59" t="str">
        <f>IF(NJ!EV59,(9.80665^2*TFlight!EV59*(TFlight!EV59+TContact!EV59))/(4*TContact!EV59),"")</f>
        <v/>
      </c>
      <c r="EW59" t="str">
        <f>IF(NJ!EW59,(9.80665^2*TFlight!EW59*(TFlight!EW59+TContact!EW59))/(4*TContact!EW59),"")</f>
        <v/>
      </c>
      <c r="EX59" t="str">
        <f>IF(NJ!EX59,(9.80665^2*TFlight!EX59*(TFlight!EX59+TContact!EX59))/(4*TContact!EX59),"")</f>
        <v/>
      </c>
      <c r="EY59" t="str">
        <f>IF(NJ!EY59,(9.80665^2*TFlight!EY59*(TFlight!EY59+TContact!EY59))/(4*TContact!EY59),"")</f>
        <v/>
      </c>
      <c r="EZ59" t="str">
        <f>IF(NJ!EZ59,(9.80665^2*TFlight!EZ59*(TFlight!EZ59+TContact!EZ59))/(4*TContact!EZ59),"")</f>
        <v/>
      </c>
      <c r="FA59" t="str">
        <f>IF(NJ!FA59,(9.80665^2*TFlight!FA59*(TFlight!FA59+TContact!FA59))/(4*TContact!FA59),"")</f>
        <v/>
      </c>
      <c r="FB59" t="str">
        <f>IF(NJ!FB59,(9.80665^2*TFlight!FB59*(TFlight!FB59+TContact!FB59))/(4*TContact!FB59),"")</f>
        <v/>
      </c>
      <c r="FC59" t="str">
        <f>IF(NJ!FC59,(9.80665^2*TFlight!FC59*(TFlight!FC59+TContact!FC59))/(4*TContact!FC59),"")</f>
        <v/>
      </c>
      <c r="FD59" t="str">
        <f>IF(NJ!FD59,(9.80665^2*TFlight!FD59*(TFlight!FD59+TContact!FD59))/(4*TContact!FD59),"")</f>
        <v/>
      </c>
      <c r="FE59" t="str">
        <f>IF(NJ!FE59,(9.80665^2*TFlight!FE59*(TFlight!FE59+TContact!FE59))/(4*TContact!FE59),"")</f>
        <v/>
      </c>
      <c r="FF59" t="str">
        <f>IF(NJ!FF59,(9.80665^2*TFlight!FF59*(TFlight!FF59+TContact!FF59))/(4*TContact!FF59),"")</f>
        <v/>
      </c>
      <c r="FG59" t="str">
        <f>IF(NJ!FG59,(9.80665^2*TFlight!FG59*(TFlight!FG59+TContact!FG59))/(4*TContact!FG59),"")</f>
        <v/>
      </c>
      <c r="FH59" t="str">
        <f>IF(NJ!FH59,(9.80665^2*TFlight!FH59*(TFlight!FH59+TContact!FH59))/(4*TContact!FH59),"")</f>
        <v/>
      </c>
      <c r="FI59" t="str">
        <f>IF(NJ!FI59,(9.80665^2*TFlight!FI59*(TFlight!FI59+TContact!FI59))/(4*TContact!FI59),"")</f>
        <v/>
      </c>
      <c r="FJ59" t="str">
        <f>IF(NJ!FJ59,(9.80665^2*TFlight!FJ59*(TFlight!FJ59+TContact!FJ59))/(4*TContact!FJ59),"")</f>
        <v/>
      </c>
      <c r="FK59" t="str">
        <f>IF(NJ!FK59,(9.80665^2*TFlight!FK59*(TFlight!FK59+TContact!FK59))/(4*TContact!FK59),"")</f>
        <v/>
      </c>
      <c r="FL59" t="str">
        <f>IF(NJ!FL59,(9.80665^2*TFlight!FL59*(TFlight!FL59+TContact!FL59))/(4*TContact!FL59),"")</f>
        <v/>
      </c>
      <c r="FM59" t="str">
        <f>IF(NJ!FM59,(9.80665^2*TFlight!FM59*(TFlight!FM59+TContact!FM59))/(4*TContact!FM59),"")</f>
        <v/>
      </c>
      <c r="FN59" t="str">
        <f>IF(NJ!FN59,(9.80665^2*TFlight!FN59*(TFlight!FN59+TContact!FN59))/(4*TContact!FN59),"")</f>
        <v/>
      </c>
      <c r="FO59" t="str">
        <f>IF(NJ!FO59,(9.80665^2*TFlight!FO59*(TFlight!FO59+TContact!FO59))/(4*TContact!FO59),"")</f>
        <v/>
      </c>
      <c r="FP59" t="str">
        <f>IF(NJ!FP59,(9.80665^2*TFlight!FP59*(TFlight!FP59+TContact!FP59))/(4*TContact!FP59),"")</f>
        <v/>
      </c>
      <c r="FQ59" t="str">
        <f>IF(NJ!FQ59,(9.80665^2*TFlight!FQ59*(TFlight!FQ59+TContact!FQ59))/(4*TContact!FQ59),"")</f>
        <v/>
      </c>
      <c r="FR59" t="str">
        <f>IF(NJ!FR59,(9.80665^2*TFlight!FR59*(TFlight!FR59+TContact!FR59))/(4*TContact!FR59),"")</f>
        <v/>
      </c>
      <c r="FT59">
        <f t="shared" si="1"/>
        <v>8.4327339532285706</v>
      </c>
    </row>
    <row r="60" spans="1:176" x14ac:dyDescent="0.3">
      <c r="A60" s="2">
        <v>19</v>
      </c>
      <c r="B60" s="2" t="s">
        <v>139</v>
      </c>
      <c r="C60" t="s">
        <v>2</v>
      </c>
      <c r="D60" t="s">
        <v>3</v>
      </c>
      <c r="E60" s="13" t="s">
        <v>14</v>
      </c>
      <c r="F60" s="12">
        <v>162</v>
      </c>
      <c r="H60">
        <f>IF(NJ!H60,(9.80665^2*TFlight!H60*(TFlight!H60+TContact!H60))/(4*TContact!H60),"")</f>
        <v>4.2684579116665571</v>
      </c>
      <c r="I60">
        <f>IF(NJ!I60,(9.80665^2*TFlight!I60*(TFlight!I60+TContact!I60))/(4*TContact!I60),"")</f>
        <v>3.6205096631700688</v>
      </c>
      <c r="J60">
        <f>IF(NJ!J60,(9.80665^2*TFlight!J60*(TFlight!J60+TContact!J60))/(4*TContact!J60),"")</f>
        <v>3.3927176148268416</v>
      </c>
      <c r="K60">
        <f>IF(NJ!K60,(9.80665^2*TFlight!K60*(TFlight!K60+TContact!K60))/(4*TContact!K60),"")</f>
        <v>4.3095428714474897</v>
      </c>
      <c r="L60">
        <f>IF(NJ!L60,(9.80665^2*TFlight!L60*(TFlight!L60+TContact!L60))/(4*TContact!L60),"")</f>
        <v>3.9426158670293359</v>
      </c>
      <c r="M60">
        <f>IF(NJ!M60,(9.80665^2*TFlight!M60*(TFlight!M60+TContact!M60))/(4*TContact!M60),"")</f>
        <v>3.4691706893921337</v>
      </c>
      <c r="N60">
        <f>IF(NJ!N60,(9.80665^2*TFlight!N60*(TFlight!N60+TContact!N60))/(4*TContact!N60),"")</f>
        <v>3.2511553922040499</v>
      </c>
      <c r="O60">
        <f>IF(NJ!O60,(9.80665^2*TFlight!O60*(TFlight!O60+TContact!O60))/(4*TContact!O60),"")</f>
        <v>4.5695503776024236</v>
      </c>
      <c r="P60">
        <f>IF(NJ!P60,(9.80665^2*TFlight!P60*(TFlight!P60+TContact!P60))/(4*TContact!P60),"")</f>
        <v>4.1761027644778395</v>
      </c>
      <c r="Q60">
        <f>IF(NJ!Q60,(9.80665^2*TFlight!Q60*(TFlight!Q60+TContact!Q60))/(4*TContact!Q60),"")</f>
        <v>4.2784974695077622</v>
      </c>
      <c r="R60">
        <f>IF(NJ!R60,(9.80665^2*TFlight!R60*(TFlight!R60+TContact!R60))/(4*TContact!R60),"")</f>
        <v>3.4854478645487874</v>
      </c>
      <c r="S60">
        <f>IF(NJ!S60,(9.80665^2*TFlight!S60*(TFlight!S60+TContact!S60))/(4*TContact!S60),"")</f>
        <v>3.1736226793425</v>
      </c>
      <c r="T60">
        <f>IF(NJ!T60,(9.80665^2*TFlight!T60*(TFlight!T60+TContact!T60))/(4*TContact!T60),"")</f>
        <v>4.1486640201093063</v>
      </c>
      <c r="U60">
        <f>IF(NJ!U60,(9.80665^2*TFlight!U60*(TFlight!U60+TContact!U60))/(4*TContact!U60),"")</f>
        <v>4.3095428714474897</v>
      </c>
      <c r="V60">
        <f>IF(NJ!V60,(9.80665^2*TFlight!V60*(TFlight!V60+TContact!V60))/(4*TContact!V60),"")</f>
        <v>3.8438788686183969</v>
      </c>
      <c r="W60">
        <f>IF(NJ!W60,(9.80665^2*TFlight!W60*(TFlight!W60+TContact!W60))/(4*TContact!W60),"")</f>
        <v>3.7900218349103341</v>
      </c>
      <c r="X60">
        <f>IF(NJ!X60,(9.80665^2*TFlight!X60*(TFlight!X60+TContact!X60))/(4*TContact!X60),"")</f>
        <v>1.8304194085289796</v>
      </c>
      <c r="Y60">
        <f>IF(NJ!Y60,(9.80665^2*TFlight!Y60*(TFlight!Y60+TContact!Y60))/(4*TContact!Y60),"")</f>
        <v>3.4371446770545466</v>
      </c>
      <c r="Z60">
        <f>IF(NJ!Z60,(9.80665^2*TFlight!Z60*(TFlight!Z60+TContact!Z60))/(4*TContact!Z60),"")</f>
        <v>2.2596530424250179</v>
      </c>
      <c r="AA60">
        <f>IF(NJ!AA60,(9.80665^2*TFlight!AA60*(TFlight!AA60+TContact!AA60))/(4*TContact!AA60),"")</f>
        <v>3.4144185259919131</v>
      </c>
      <c r="AB60">
        <f>IF(NJ!AB60,(9.80665^2*TFlight!AB60*(TFlight!AB60+TContact!AB60))/(4*TContact!AB60),"")</f>
        <v>2.8593516023296868</v>
      </c>
      <c r="AC60">
        <f>IF(NJ!AC60,(9.80665^2*TFlight!AC60*(TFlight!AC60+TContact!AC60))/(4*TContact!AC60),"")</f>
        <v>3.2753681583025358</v>
      </c>
      <c r="AD60">
        <f>IF(NJ!AD60,(9.80665^2*TFlight!AD60*(TFlight!AD60+TContact!AD60))/(4*TContact!AD60),"")</f>
        <v>3.4691706893921337</v>
      </c>
      <c r="AE60">
        <f>IF(NJ!AE60,(9.80665^2*TFlight!AE60*(TFlight!AE60+TContact!AE60))/(4*TContact!AE60),"")</f>
        <v>3.7459152936501634</v>
      </c>
      <c r="AF60">
        <f>IF(NJ!AF60,(9.80665^2*TFlight!AF60*(TFlight!AF60+TContact!AF60))/(4*TContact!AF60),"")</f>
        <v>3.224238671038552</v>
      </c>
      <c r="AG60">
        <f>IF(NJ!AG60,(9.80665^2*TFlight!AG60*(TFlight!AG60+TContact!AG60))/(4*TContact!AG60),"")</f>
        <v>2.5792463197117104</v>
      </c>
      <c r="AH60">
        <f>IF(NJ!AH60,(9.80665^2*TFlight!AH60*(TFlight!AH60+TContact!AH60))/(4*TContact!AH60),"")</f>
        <v>2.9428137572084991</v>
      </c>
      <c r="AI60">
        <f>IF(NJ!AI60,(9.80665^2*TFlight!AI60*(TFlight!AI60+TContact!AI60))/(4*TContact!AI60),"")</f>
        <v>3.3583308776111105</v>
      </c>
      <c r="AJ60">
        <f>IF(NJ!AJ60,(9.80665^2*TFlight!AJ60*(TFlight!AJ60+TContact!AJ60))/(4*TContact!AJ60),"")</f>
        <v>3.246972972393559</v>
      </c>
      <c r="AK60">
        <f>IF(NJ!AK60,(9.80665^2*TFlight!AK60*(TFlight!AK60+TContact!AK60))/(4*TContact!AK60),"")</f>
        <v>3.2015431134716126</v>
      </c>
      <c r="AL60">
        <f>IF(NJ!AL60,(9.80665^2*TFlight!AL60*(TFlight!AL60+TContact!AL60))/(4*TContact!AL60),"")</f>
        <v>3.3434235139853512</v>
      </c>
      <c r="AM60">
        <f>IF(NJ!AM60,(9.80665^2*TFlight!AM60*(TFlight!AM60+TContact!AM60))/(4*TContact!AM60),"")</f>
        <v>2.8373990879909683</v>
      </c>
      <c r="AN60">
        <f>IF(NJ!AN60,(9.80665^2*TFlight!AN60*(TFlight!AN60+TContact!AN60))/(4*TContact!AN60),"")</f>
        <v>4.0007655404174693</v>
      </c>
      <c r="AO60">
        <f>IF(NJ!AO60,(9.80665^2*TFlight!AO60*(TFlight!AO60+TContact!AO60))/(4*TContact!AO60),"")</f>
        <v>3.8265689722215788</v>
      </c>
      <c r="AP60">
        <f>IF(NJ!AP60,(9.80665^2*TFlight!AP60*(TFlight!AP60+TContact!AP60))/(4*TContact!AP60),"")</f>
        <v>3.9807669754956247</v>
      </c>
      <c r="AQ60">
        <f>IF(NJ!AQ60,(9.80665^2*TFlight!AQ60*(TFlight!AQ60+TContact!AQ60))/(4*TContact!AQ60),"")</f>
        <v>4.5809404393007629</v>
      </c>
      <c r="AR60">
        <f>IF(NJ!AR60,(9.80665^2*TFlight!AR60*(TFlight!AR60+TContact!AR60))/(4*TContact!AR60),"")</f>
        <v>3.8265689722215788</v>
      </c>
      <c r="AS60">
        <f>IF(NJ!AS60,(9.80665^2*TFlight!AS60*(TFlight!AS60+TContact!AS60))/(4*TContact!AS60),"")</f>
        <v>3.2511553922040499</v>
      </c>
      <c r="AT60">
        <f>IF(NJ!AT60,(9.80665^2*TFlight!AT60*(TFlight!AT60+TContact!AT60))/(4*TContact!AT60),"")</f>
        <v>3.5083552569851544</v>
      </c>
      <c r="AU60">
        <f>IF(NJ!AU60,(9.80665^2*TFlight!AU60*(TFlight!AU60+TContact!AU60))/(4*TContact!AU60),"")</f>
        <v>2.954606913813886</v>
      </c>
      <c r="AV60">
        <f>IF(NJ!AV60,(9.80665^2*TFlight!AV60*(TFlight!AV60+TContact!AV60))/(4*TContact!AV60),"")</f>
        <v>3.205090194768244</v>
      </c>
      <c r="AW60">
        <f>IF(NJ!AW60,(9.80665^2*TFlight!AW60*(TFlight!AW60+TContact!AW60))/(4*TContact!AW60),"")</f>
        <v>2.7806979666619993</v>
      </c>
      <c r="AX60">
        <f>IF(NJ!AX60,(9.80665^2*TFlight!AX60*(TFlight!AX60+TContact!AX60))/(4*TContact!AX60),"")</f>
        <v>3.6669547266518125</v>
      </c>
      <c r="AY60">
        <f>IF(NJ!AY60,(9.80665^2*TFlight!AY60*(TFlight!AY60+TContact!AY60))/(4*TContact!AY60),"")</f>
        <v>3.1287431667053331</v>
      </c>
      <c r="AZ60">
        <f>IF(NJ!AZ60,(9.80665^2*TFlight!AZ60*(TFlight!AZ60+TContact!AZ60))/(4*TContact!AZ60),"")</f>
        <v>2.9386921693132493</v>
      </c>
      <c r="BA60">
        <f>IF(NJ!BA60,(9.80665^2*TFlight!BA60*(TFlight!BA60+TContact!BA60))/(4*TContact!BA60),"")</f>
        <v>2.8745819225630465</v>
      </c>
      <c r="BB60">
        <f>IF(NJ!BB60,(9.80665^2*TFlight!BB60*(TFlight!BB60+TContact!BB60))/(4*TContact!BB60),"")</f>
        <v>2.3415707625137587</v>
      </c>
      <c r="BC60">
        <f>IF(NJ!BC60,(9.80665^2*TFlight!BC60*(TFlight!BC60+TContact!BC60))/(4*TContact!BC60),"")</f>
        <v>2.1098249147363677</v>
      </c>
      <c r="BD60">
        <f>IF(NJ!BD60,(9.80665^2*TFlight!BD60*(TFlight!BD60+TContact!BD60))/(4*TContact!BD60),"")</f>
        <v>2.052840006072763</v>
      </c>
      <c r="BE60">
        <f>IF(NJ!BE60,(9.80665^2*TFlight!BE60*(TFlight!BE60+TContact!BE60))/(4*TContact!BE60),"")</f>
        <v>2.5407267352866811</v>
      </c>
      <c r="BF60">
        <f>IF(NJ!BF60,(9.80665^2*TFlight!BF60*(TFlight!BF60+TContact!BF60))/(4*TContact!BF60),"")</f>
        <v>2.3728570311224995</v>
      </c>
      <c r="BG60">
        <f>IF(NJ!BG60,(9.80665^2*TFlight!BG60*(TFlight!BG60+TContact!BG60))/(4*TContact!BG60),"")</f>
        <v>2.394028713623936</v>
      </c>
      <c r="BH60">
        <f>IF(NJ!BH60,(9.80665^2*TFlight!BH60*(TFlight!BH60+TContact!BH60))/(4*TContact!BH60),"")</f>
        <v>2.341166933110796</v>
      </c>
      <c r="BI60">
        <f>IF(NJ!BI60,(9.80665^2*TFlight!BI60*(TFlight!BI60+TContact!BI60))/(4*TContact!BI60),"")</f>
        <v>2.7667479768626921</v>
      </c>
      <c r="BJ60">
        <f>IF(NJ!BJ60,(9.80665^2*TFlight!BJ60*(TFlight!BJ60+TContact!BJ60))/(4*TContact!BJ60),"")</f>
        <v>2.2031760749154539</v>
      </c>
      <c r="BK60">
        <f>IF(NJ!BK60,(9.80665^2*TFlight!BK60*(TFlight!BK60+TContact!BK60))/(4*TContact!BK60),"")</f>
        <v>2.2704105260289458</v>
      </c>
      <c r="BL60">
        <f>IF(NJ!BL60,(9.80665^2*TFlight!BL60*(TFlight!BL60+TContact!BL60))/(4*TContact!BL60),"")</f>
        <v>2.0978011628816464</v>
      </c>
      <c r="BM60">
        <f>IF(NJ!BM60,(9.80665^2*TFlight!BM60*(TFlight!BM60+TContact!BM60))/(4*TContact!BM60),"")</f>
        <v>1.9007793587505879</v>
      </c>
      <c r="BN60">
        <f>IF(NJ!BN60,(9.80665^2*TFlight!BN60*(TFlight!BN60+TContact!BN60))/(4*TContact!BN60),"")</f>
        <v>2.7361558939694728</v>
      </c>
      <c r="BO60">
        <f>IF(NJ!BO60,(9.80665^2*TFlight!BO60*(TFlight!BO60+TContact!BO60))/(4*TContact!BO60),"")</f>
        <v>2.3832223340138281</v>
      </c>
      <c r="BP60">
        <f>IF(NJ!BP60,(9.80665^2*TFlight!BP60*(TFlight!BP60+TContact!BP60))/(4*TContact!BP60),"")</f>
        <v>0.9722430624137669</v>
      </c>
      <c r="BQ60">
        <f>IF(NJ!BQ60,(9.80665^2*TFlight!BQ60*(TFlight!BQ60+TContact!BQ60))/(4*TContact!BQ60),"")</f>
        <v>2.8353682244909479</v>
      </c>
      <c r="BR60">
        <f>IF(NJ!BR60,(9.80665^2*TFlight!BR60*(TFlight!BR60+TContact!BR60))/(4*TContact!BR60),"")</f>
        <v>2.9769433973235522</v>
      </c>
      <c r="BS60">
        <f>IF(NJ!BS60,(9.80665^2*TFlight!BS60*(TFlight!BS60+TContact!BS60))/(4*TContact!BS60),"")</f>
        <v>2.7903349161368833</v>
      </c>
      <c r="BT60">
        <f>IF(NJ!BT60,(9.80665^2*TFlight!BT60*(TFlight!BT60+TContact!BT60))/(4*TContact!BT60),"")</f>
        <v>2.0920397817845919</v>
      </c>
      <c r="BU60">
        <f>IF(NJ!BU60,(9.80665^2*TFlight!BU60*(TFlight!BU60+TContact!BU60))/(4*TContact!BU60),"")</f>
        <v>1.2241116048892497</v>
      </c>
      <c r="BV60">
        <f>IF(NJ!BV60,(9.80665^2*TFlight!BV60*(TFlight!BV60+TContact!BV60))/(4*TContact!BV60),"")</f>
        <v>2.9976442332131339</v>
      </c>
      <c r="BW60">
        <f>IF(NJ!BW60,(9.80665^2*TFlight!BW60*(TFlight!BW60+TContact!BW60))/(4*TContact!BW60),"")</f>
        <v>2.8745819225630465</v>
      </c>
      <c r="BX60">
        <f>IF(NJ!BX60,(9.80665^2*TFlight!BX60*(TFlight!BX60+TContact!BX60))/(4*TContact!BX60),"")</f>
        <v>2.3143442056796744</v>
      </c>
      <c r="BY60">
        <f>IF(NJ!BY60,(9.80665^2*TFlight!BY60*(TFlight!BY60+TContact!BY60))/(4*TContact!BY60),"")</f>
        <v>2.3196842322037057</v>
      </c>
      <c r="BZ60">
        <f>IF(NJ!BZ60,(9.80665^2*TFlight!BZ60*(TFlight!BZ60+TContact!BZ60))/(4*TContact!BZ60),"")</f>
        <v>2.3016015366900691</v>
      </c>
      <c r="CA60">
        <f>IF(NJ!CA60,(9.80665^2*TFlight!CA60*(TFlight!CA60+TContact!CA60))/(4*TContact!CA60),"")</f>
        <v>2.052840006072763</v>
      </c>
      <c r="CB60">
        <f>IF(NJ!CB60,(9.80665^2*TFlight!CB60*(TFlight!CB60+TContact!CB60))/(4*TContact!CB60),"")</f>
        <v>0.24849394580981543</v>
      </c>
      <c r="CC60">
        <f>IF(NJ!CC60,(9.80665^2*TFlight!CC60*(TFlight!CC60+TContact!CC60))/(4*TContact!CC60),"")</f>
        <v>1.8304194085289796</v>
      </c>
      <c r="CD60">
        <f>IF(NJ!CD60,(9.80665^2*TFlight!CD60*(TFlight!CD60+TContact!CD60))/(4*TContact!CD60),"")</f>
        <v>2.1467955848093503</v>
      </c>
      <c r="CE60">
        <f>IF(NJ!CE60,(9.80665^2*TFlight!CE60*(TFlight!CE60+TContact!CE60))/(4*TContact!CE60),"")</f>
        <v>2.8664979039222573</v>
      </c>
      <c r="CF60">
        <f>IF(NJ!CF60,(9.80665^2*TFlight!CF60*(TFlight!CF60+TContact!CF60))/(4*TContact!CF60),"")</f>
        <v>3.1873613056599996</v>
      </c>
      <c r="CG60">
        <f>IF(NJ!CG60,(9.80665^2*TFlight!CG60*(TFlight!CG60+TContact!CG60))/(4*TContact!CG60),"")</f>
        <v>1.9927398219127326</v>
      </c>
      <c r="CH60">
        <f>IF(NJ!CH60,(9.80665^2*TFlight!CH60*(TFlight!CH60+TContact!CH60))/(4*TContact!CH60),"")</f>
        <v>3.5162296731351557</v>
      </c>
      <c r="CI60">
        <f>IF(NJ!CI60,(9.80665^2*TFlight!CI60*(TFlight!CI60+TContact!CI60))/(4*TContact!CI60),"")</f>
        <v>2.2894515499790504</v>
      </c>
      <c r="CJ60">
        <f>IF(NJ!CJ60,(9.80665^2*TFlight!CJ60*(TFlight!CJ60+TContact!CJ60))/(4*TContact!CJ60),"")</f>
        <v>3.8053626170799562</v>
      </c>
      <c r="CK60">
        <f>IF(NJ!CK60,(9.80665^2*TFlight!CK60*(TFlight!CK60+TContact!CK60))/(4*TContact!CK60),"")</f>
        <v>2.6683136346561747</v>
      </c>
      <c r="CL60">
        <f>IF(NJ!CL60,(9.80665^2*TFlight!CL60*(TFlight!CL60+TContact!CL60))/(4*TContact!CL60),"")</f>
        <v>2.0406372768964052</v>
      </c>
      <c r="CM60">
        <f>IF(NJ!CM60,(9.80665^2*TFlight!CM60*(TFlight!CM60+TContact!CM60))/(4*TContact!CM60),"")</f>
        <v>3.8265689722215788</v>
      </c>
      <c r="CN60">
        <f>IF(NJ!CN60,(9.80665^2*TFlight!CN60*(TFlight!CN60+TContact!CN60))/(4*TContact!CN60),"")</f>
        <v>2.4951324686202008</v>
      </c>
      <c r="CO60">
        <f>IF(NJ!CO60,(9.80665^2*TFlight!CO60*(TFlight!CO60+TContact!CO60))/(4*TContact!CO60),"")</f>
        <v>1.7729120450178435</v>
      </c>
      <c r="CP60">
        <f>IF(NJ!CP60,(9.80665^2*TFlight!CP60*(TFlight!CP60+TContact!CP60))/(4*TContact!CP60),"")</f>
        <v>2.3613528187555386</v>
      </c>
      <c r="CQ60">
        <f>IF(NJ!CQ60,(9.80665^2*TFlight!CQ60*(TFlight!CQ60+TContact!CQ60))/(4*TContact!CQ60),"")</f>
        <v>1.9089459725368418</v>
      </c>
      <c r="CR60">
        <f>IF(NJ!CR60,(9.80665^2*TFlight!CR60*(TFlight!CR60+TContact!CR60))/(4*TContact!CR60),"")</f>
        <v>2.2596530424250179</v>
      </c>
      <c r="CS60">
        <f>IF(NJ!CS60,(9.80665^2*TFlight!CS60*(TFlight!CS60+TContact!CS60))/(4*TContact!CS60),"")</f>
        <v>2.7119351463902799</v>
      </c>
      <c r="CT60">
        <f>IF(NJ!CT60,(9.80665^2*TFlight!CT60*(TFlight!CT60+TContact!CT60))/(4*TContact!CT60),"")</f>
        <v>1.8736869415866666</v>
      </c>
      <c r="CU60">
        <f>IF(NJ!CU60,(9.80665^2*TFlight!CU60*(TFlight!CU60+TContact!CU60))/(4*TContact!CU60),"")</f>
        <v>1.9034612343890369</v>
      </c>
      <c r="CV60">
        <f>IF(NJ!CV60,(9.80665^2*TFlight!CV60*(TFlight!CV60+TContact!CV60))/(4*TContact!CV60),"")</f>
        <v>2.8904941974337213</v>
      </c>
      <c r="CW60">
        <f>IF(NJ!CW60,(9.80665^2*TFlight!CW60*(TFlight!CW60+TContact!CW60))/(4*TContact!CW60),"")</f>
        <v>2.9245564108287589</v>
      </c>
      <c r="CX60">
        <f>IF(NJ!CX60,(9.80665^2*TFlight!CX60*(TFlight!CX60+TContact!CX60))/(4*TContact!CX60),"")</f>
        <v>2.8904941974337213</v>
      </c>
      <c r="CY60">
        <f>IF(NJ!CY60,(9.80665^2*TFlight!CY60*(TFlight!CY60+TContact!CY60))/(4*TContact!CY60),"")</f>
        <v>2.252739359916978</v>
      </c>
      <c r="CZ60">
        <f>IF(NJ!CZ60,(9.80665^2*TFlight!CZ60*(TFlight!CZ60+TContact!CZ60))/(4*TContact!CZ60),"")</f>
        <v>2.1794007935314745</v>
      </c>
      <c r="DA60">
        <f>IF(NJ!DA60,(9.80665^2*TFlight!DA60*(TFlight!DA60+TContact!DA60))/(4*TContact!DA60),"")</f>
        <v>2.5251312871024227</v>
      </c>
      <c r="DB60">
        <f>IF(NJ!DB60,(9.80665^2*TFlight!DB60*(TFlight!DB60+TContact!DB60))/(4*TContact!DB60),"")</f>
        <v>1.2241116048892497</v>
      </c>
      <c r="DC60">
        <f>IF(NJ!DC60,(9.80665^2*TFlight!DC60*(TFlight!DC60+TContact!DC60))/(4*TContact!DC60),"")</f>
        <v>2.9305463538667311</v>
      </c>
      <c r="DD60">
        <f>IF(NJ!DD60,(9.80665^2*TFlight!DD60*(TFlight!DD60+TContact!DD60))/(4*TContact!DD60),"")</f>
        <v>2.9827390379311733</v>
      </c>
      <c r="DE60">
        <f>IF(NJ!DE60,(9.80665^2*TFlight!DE60*(TFlight!DE60+TContact!DE60))/(4*TContact!DE60),"")</f>
        <v>2.0466482508980928</v>
      </c>
      <c r="DF60">
        <f>IF(NJ!DF60,(9.80665^2*TFlight!DF60*(TFlight!DF60+TContact!DF60))/(4*TContact!DF60),"")</f>
        <v>2.8798080128391996</v>
      </c>
      <c r="DG60">
        <f>IF(NJ!DG60,(9.80665^2*TFlight!DG60*(TFlight!DG60+TContact!DG60))/(4*TContact!DG60),"")</f>
        <v>3.3149640016089013</v>
      </c>
      <c r="DH60">
        <f>IF(NJ!DH60,(9.80665^2*TFlight!DH60*(TFlight!DH60+TContact!DH60))/(4*TContact!DH60),"")</f>
        <v>3.0130862899317119</v>
      </c>
      <c r="DI60">
        <f>IF(NJ!DI60,(9.80665^2*TFlight!DI60*(TFlight!DI60+TContact!DI60))/(4*TContact!DI60),"")</f>
        <v>2.6621710905228406</v>
      </c>
      <c r="DJ60">
        <f>IF(NJ!DJ60,(9.80665^2*TFlight!DJ60*(TFlight!DJ60+TContact!DJ60))/(4*TContact!DJ60),"")</f>
        <v>1.8981366345813135</v>
      </c>
      <c r="DK60">
        <f>IF(NJ!DK60,(9.80665^2*TFlight!DK60*(TFlight!DK60+TContact!DK60))/(4*TContact!DK60),"")</f>
        <v>1.9359098343989249</v>
      </c>
      <c r="DL60">
        <f>IF(NJ!DL60,(9.80665^2*TFlight!DL60*(TFlight!DL60+TContact!DL60))/(4*TContact!DL60),"")</f>
        <v>2.6342322634858695</v>
      </c>
      <c r="DM60">
        <f>IF(NJ!DM60,(9.80665^2*TFlight!DM60*(TFlight!DM60+TContact!DM60))/(4*TContact!DM60),"")</f>
        <v>2.4130987952888323</v>
      </c>
      <c r="DN60">
        <f>IF(NJ!DN60,(9.80665^2*TFlight!DN60*(TFlight!DN60+TContact!DN60))/(4*TContact!DN60),"")</f>
        <v>1.2863641464087585</v>
      </c>
      <c r="DO60">
        <f>IF(NJ!DO60,(9.80665^2*TFlight!DO60*(TFlight!DO60+TContact!DO60))/(4*TContact!DO60),"")</f>
        <v>2.7713324805526054</v>
      </c>
      <c r="DP60">
        <f>IF(NJ!DP60,(9.80665^2*TFlight!DP60*(TFlight!DP60+TContact!DP60))/(4*TContact!DP60),"")</f>
        <v>2.3100281403767435</v>
      </c>
      <c r="DQ60">
        <f>IF(NJ!DQ60,(9.80665^2*TFlight!DQ60*(TFlight!DQ60+TContact!DQ60))/(4*TContact!DQ60),"")</f>
        <v>1.9662662252448098</v>
      </c>
      <c r="DR60">
        <f>IF(NJ!DR60,(9.80665^2*TFlight!DR60*(TFlight!DR60+TContact!DR60))/(4*TContact!DR60),"")</f>
        <v>2.1007431447184399</v>
      </c>
      <c r="DS60">
        <f>IF(NJ!DS60,(9.80665^2*TFlight!DS60*(TFlight!DS60+TContact!DS60))/(4*TContact!DS60),"")</f>
        <v>2.501876160976316</v>
      </c>
      <c r="DT60">
        <f>IF(NJ!DT60,(9.80665^2*TFlight!DT60*(TFlight!DT60+TContact!DT60))/(4*TContact!DT60),"")</f>
        <v>2.2778538353912592</v>
      </c>
      <c r="DU60">
        <f>IF(NJ!DU60,(9.80665^2*TFlight!DU60*(TFlight!DU60+TContact!DU60))/(4*TContact!DU60),"")</f>
        <v>2.3532601593839013</v>
      </c>
      <c r="DV60">
        <f>IF(NJ!DV60,(9.80665^2*TFlight!DV60*(TFlight!DV60+TContact!DV60))/(4*TContact!DV60),"")</f>
        <v>2.4933062576203704</v>
      </c>
      <c r="DW60">
        <f>IF(NJ!DW60,(9.80665^2*TFlight!DW60*(TFlight!DW60+TContact!DW60))/(4*TContact!DW60),"")</f>
        <v>2.7952589049196708</v>
      </c>
      <c r="DX60">
        <f>IF(NJ!DX60,(9.80665^2*TFlight!DX60*(TFlight!DX60+TContact!DX60))/(4*TContact!DX60),"")</f>
        <v>2.6478912455928332</v>
      </c>
      <c r="DY60">
        <f>IF(NJ!DY60,(9.80665^2*TFlight!DY60*(TFlight!DY60+TContact!DY60))/(4*TContact!DY60),"")</f>
        <v>1.5541695669241968</v>
      </c>
      <c r="DZ60">
        <f>IF(NJ!DZ60,(9.80665^2*TFlight!DZ60*(TFlight!DZ60+TContact!DZ60))/(4*TContact!DZ60),"")</f>
        <v>3.0770824090268363</v>
      </c>
      <c r="EA60">
        <f>IF(NJ!EA60,(9.80665^2*TFlight!EA60*(TFlight!EA60+TContact!EA60))/(4*TContact!EA60),"")</f>
        <v>1.6833251895516874</v>
      </c>
      <c r="EB60">
        <f>IF(NJ!EB60,(9.80665^2*TFlight!EB60*(TFlight!EB60+TContact!EB60))/(4*TContact!EB60),"")</f>
        <v>2.0949003276439688</v>
      </c>
      <c r="EC60">
        <f>IF(NJ!EC60,(9.80665^2*TFlight!EC60*(TFlight!EC60+TContact!EC60))/(4*TContact!EC60),"")</f>
        <v>1.9358167662851611</v>
      </c>
      <c r="ED60">
        <f>IF(NJ!ED60,(9.80665^2*TFlight!ED60*(TFlight!ED60+TContact!ED60))/(4*TContact!ED60),"")</f>
        <v>1.8380835841623684</v>
      </c>
      <c r="EE60">
        <f>IF(NJ!EE60,(9.80665^2*TFlight!EE60*(TFlight!EE60+TContact!EE60))/(4*TContact!EE60),"")</f>
        <v>2.2179294861314061</v>
      </c>
      <c r="EF60">
        <f>IF(NJ!EF60,(9.80665^2*TFlight!EF60*(TFlight!EF60+TContact!EF60))/(4*TContact!EF60),"")</f>
        <v>2.1161020204840528</v>
      </c>
      <c r="EG60">
        <f>IF(NJ!EG60,(9.80665^2*TFlight!EG60*(TFlight!EG60+TContact!EG60))/(4*TContact!EG60),"")</f>
        <v>1.346385379115</v>
      </c>
      <c r="EH60">
        <f>IF(NJ!EH60,(9.80665^2*TFlight!EH60*(TFlight!EH60+TContact!EH60))/(4*TContact!EH60),"")</f>
        <v>2.63871879045531</v>
      </c>
      <c r="EI60">
        <f>IF(NJ!EI60,(9.80665^2*TFlight!EI60*(TFlight!EI60+TContact!EI60))/(4*TContact!EI60),"")</f>
        <v>1.5451600817157305</v>
      </c>
      <c r="EJ60">
        <f>IF(NJ!EJ60,(9.80665^2*TFlight!EJ60*(TFlight!EJ60+TContact!EJ60))/(4*TContact!EJ60),"")</f>
        <v>1.4699879712960493</v>
      </c>
      <c r="EK60">
        <f>IF(NJ!EK60,(9.80665^2*TFlight!EK60*(TFlight!EK60+TContact!EK60))/(4*TContact!EK60),"")</f>
        <v>1.0270745609121892</v>
      </c>
      <c r="EL60">
        <f>IF(NJ!EL60,(9.80665^2*TFlight!EL60*(TFlight!EL60+TContact!EL60))/(4*TContact!EL60),"")</f>
        <v>2.0760590879777778</v>
      </c>
      <c r="EM60">
        <f>IF(NJ!EM60,(9.80665^2*TFlight!EM60*(TFlight!EM60+TContact!EM60))/(4*TContact!EM60),"")</f>
        <v>2.5198131680003875</v>
      </c>
      <c r="EN60">
        <f>IF(NJ!EN60,(9.80665^2*TFlight!EN60*(TFlight!EN60+TContact!EN60))/(4*TContact!EN60),"")</f>
        <v>2.0795883884273398</v>
      </c>
      <c r="EO60">
        <f>IF(NJ!EO60,(9.80665^2*TFlight!EO60*(TFlight!EO60+TContact!EO60))/(4*TContact!EO60),"")</f>
        <v>1.5367634866575</v>
      </c>
      <c r="EP60">
        <f>IF(NJ!EP60,(9.80665^2*TFlight!EP60*(TFlight!EP60+TContact!EP60))/(4*TContact!EP60),"")</f>
        <v>3.6556570232118335</v>
      </c>
      <c r="EQ60">
        <f>IF(NJ!EQ60,(9.80665^2*TFlight!EQ60*(TFlight!EQ60+TContact!EQ60))/(4*TContact!EQ60),"")</f>
        <v>2.186437795144017</v>
      </c>
      <c r="ER60">
        <f>IF(NJ!ER60,(9.80665^2*TFlight!ER60*(TFlight!ER60+TContact!ER60))/(4*TContact!ER60),"")</f>
        <v>2.2256574634349997</v>
      </c>
      <c r="ES60">
        <f>IF(NJ!ES60,(9.80665^2*TFlight!ES60*(TFlight!ES60+TContact!ES60))/(4*TContact!ES60),"")</f>
        <v>1.6277196374375373</v>
      </c>
      <c r="ET60">
        <f>IF(NJ!ET60,(9.80665^2*TFlight!ET60*(TFlight!ET60+TContact!ET60))/(4*TContact!ET60),"")</f>
        <v>1.0934440945845889</v>
      </c>
      <c r="EU60">
        <f>IF(NJ!EU60,(9.80665^2*TFlight!EU60*(TFlight!EU60+TContact!EU60))/(4*TContact!EU60),"")</f>
        <v>1.4807510932414714</v>
      </c>
      <c r="EV60">
        <f>IF(NJ!EV60,(9.80665^2*TFlight!EV60*(TFlight!EV60+TContact!EV60))/(4*TContact!EV60),"")</f>
        <v>2.5980913877163756</v>
      </c>
      <c r="EW60">
        <f>IF(NJ!EW60,(9.80665^2*TFlight!EW60*(TFlight!EW60+TContact!EW60))/(4*TContact!EW60),"")</f>
        <v>2.1098249147363677</v>
      </c>
      <c r="EX60">
        <f>IF(NJ!EX60,(9.80665^2*TFlight!EX60*(TFlight!EX60+TContact!EX60))/(4*TContact!EX60),"")</f>
        <v>0.86054684548725924</v>
      </c>
      <c r="EY60">
        <f>IF(NJ!EY60,(9.80665^2*TFlight!EY60*(TFlight!EY60+TContact!EY60))/(4*TContact!EY60),"")</f>
        <v>1.160183145833138</v>
      </c>
      <c r="EZ60">
        <f>IF(NJ!EZ60,(9.80665^2*TFlight!EZ60*(TFlight!EZ60+TContact!EZ60))/(4*TContact!EZ60),"")</f>
        <v>1.2277518394536677</v>
      </c>
      <c r="FA60">
        <f>IF(NJ!FA60,(9.80665^2*TFlight!FA60*(TFlight!FA60+TContact!FA60))/(4*TContact!FA60),"")</f>
        <v>0.91600585823274805</v>
      </c>
      <c r="FB60">
        <f>IF(NJ!FB60,(9.80665^2*TFlight!FB60*(TFlight!FB60+TContact!FB60))/(4*TContact!FB60),"")</f>
        <v>1.9635363339816907</v>
      </c>
      <c r="FC60">
        <f>IF(NJ!FC60,(9.80665^2*TFlight!FC60*(TFlight!FC60+TContact!FC60))/(4*TContact!FC60),"")</f>
        <v>0.73730627903916679</v>
      </c>
      <c r="FD60">
        <f>IF(NJ!FD60,(9.80665^2*TFlight!FD60*(TFlight!FD60+TContact!FD60))/(4*TContact!FD60),"")</f>
        <v>0.46119666010352178</v>
      </c>
      <c r="FE60">
        <f>IF(NJ!FE60,(9.80665^2*TFlight!FE60*(TFlight!FE60+TContact!FE60))/(4*TContact!FE60),"")</f>
        <v>0.65090558464244441</v>
      </c>
      <c r="FF60">
        <f>IF(NJ!FF60,(9.80665^2*TFlight!FF60*(TFlight!FF60+TContact!FF60))/(4*TContact!FF60),"")</f>
        <v>1.6228504134559376</v>
      </c>
      <c r="FG60">
        <f>IF(NJ!FG60,(9.80665^2*TFlight!FG60*(TFlight!FG60+TContact!FG60))/(4*TContact!FG60),"")</f>
        <v>0.57049645783418745</v>
      </c>
      <c r="FH60">
        <f>IF(NJ!FH60,(9.80665^2*TFlight!FH60*(TFlight!FH60+TContact!FH60))/(4*TContact!FH60),"")</f>
        <v>1.3386917483771998</v>
      </c>
      <c r="FI60">
        <f>IF(NJ!FI60,(9.80665^2*TFlight!FI60*(TFlight!FI60+TContact!FI60))/(4*TContact!FI60),"")</f>
        <v>1.5264252844617734</v>
      </c>
      <c r="FJ60">
        <f>IF(NJ!FJ60,(9.80665^2*TFlight!FJ60*(TFlight!FJ60+TContact!FJ60))/(4*TContact!FJ60),"")</f>
        <v>2.2460950893618588</v>
      </c>
      <c r="FK60">
        <f>IF(NJ!FK60,(9.80665^2*TFlight!FK60*(TFlight!FK60+TContact!FK60))/(4*TContact!FK60),"")</f>
        <v>1.9805314465069739</v>
      </c>
      <c r="FL60">
        <f>IF(NJ!FL60,(9.80665^2*TFlight!FL60*(TFlight!FL60+TContact!FL60))/(4*TContact!FL60),"")</f>
        <v>2.2631861375302296</v>
      </c>
      <c r="FM60" t="str">
        <f>IF(NJ!FM60,(9.80665^2*TFlight!FM60*(TFlight!FM60+TContact!FM60))/(4*TContact!FM60),"")</f>
        <v/>
      </c>
      <c r="FN60" t="str">
        <f>IF(NJ!FN60,(9.80665^2*TFlight!FN60*(TFlight!FN60+TContact!FN60))/(4*TContact!FN60),"")</f>
        <v/>
      </c>
      <c r="FO60" t="str">
        <f>IF(NJ!FO60,(9.80665^2*TFlight!FO60*(TFlight!FO60+TContact!FO60))/(4*TContact!FO60),"")</f>
        <v/>
      </c>
      <c r="FP60" t="str">
        <f>IF(NJ!FP60,(9.80665^2*TFlight!FP60*(TFlight!FP60+TContact!FP60))/(4*TContact!FP60),"")</f>
        <v/>
      </c>
      <c r="FQ60" t="str">
        <f>IF(NJ!FQ60,(9.80665^2*TFlight!FQ60*(TFlight!FQ60+TContact!FQ60))/(4*TContact!FQ60),"")</f>
        <v/>
      </c>
      <c r="FR60" t="str">
        <f>IF(NJ!FR60,(9.80665^2*TFlight!FR60*(TFlight!FR60+TContact!FR60))/(4*TContact!FR60),"")</f>
        <v/>
      </c>
      <c r="FT60">
        <f t="shared" si="1"/>
        <v>2.533609291358053</v>
      </c>
    </row>
    <row r="61" spans="1:176" x14ac:dyDescent="0.3">
      <c r="A61" s="2">
        <v>20</v>
      </c>
      <c r="B61" s="2" t="s">
        <v>140</v>
      </c>
      <c r="C61" t="s">
        <v>2</v>
      </c>
      <c r="D61" t="s">
        <v>1</v>
      </c>
      <c r="E61" s="13" t="s">
        <v>14</v>
      </c>
      <c r="F61" s="12">
        <v>146</v>
      </c>
      <c r="H61">
        <f>IF(NJ!H61,(9.80665^2*TFlight!H61*(TFlight!H61+TContact!H61))/(4*TContact!H61),"")</f>
        <v>5.933856244415149</v>
      </c>
      <c r="I61">
        <f>IF(NJ!I61,(9.80665^2*TFlight!I61*(TFlight!I61+TContact!I61))/(4*TContact!I61),"")</f>
        <v>7.8393889763872266</v>
      </c>
      <c r="J61">
        <f>IF(NJ!J61,(9.80665^2*TFlight!J61*(TFlight!J61+TContact!J61))/(4*TContact!J61),"")</f>
        <v>7.6666076546300399</v>
      </c>
      <c r="K61">
        <f>IF(NJ!K61,(9.80665^2*TFlight!K61*(TFlight!K61+TContact!K61))/(4*TContact!K61),"")</f>
        <v>7.3237446446365366</v>
      </c>
      <c r="L61">
        <f>IF(NJ!L61,(9.80665^2*TFlight!L61*(TFlight!L61+TContact!L61))/(4*TContact!L61),"")</f>
        <v>5.933856244415149</v>
      </c>
      <c r="M61">
        <f>IF(NJ!M61,(9.80665^2*TFlight!M61*(TFlight!M61+TContact!M61))/(4*TContact!M61),"")</f>
        <v>6.3596423222761818</v>
      </c>
      <c r="N61">
        <f>IF(NJ!N61,(9.80665^2*TFlight!N61*(TFlight!N61+TContact!N61))/(4*TContact!N61),"")</f>
        <v>6.9617080426104376</v>
      </c>
      <c r="O61">
        <f>IF(NJ!O61,(9.80665^2*TFlight!O61*(TFlight!O61+TContact!O61))/(4*TContact!O61),"")</f>
        <v>7.6672729287908705</v>
      </c>
      <c r="P61">
        <f>IF(NJ!P61,(9.80665^2*TFlight!P61*(TFlight!P61+TContact!P61))/(4*TContact!P61),"")</f>
        <v>7.9063152413689908</v>
      </c>
      <c r="Q61">
        <f>IF(NJ!Q61,(9.80665^2*TFlight!Q61*(TFlight!Q61+TContact!Q61))/(4*TContact!Q61),"")</f>
        <v>8.7807407610511401</v>
      </c>
      <c r="R61">
        <f>IF(NJ!R61,(9.80665^2*TFlight!R61*(TFlight!R61+TContact!R61))/(4*TContact!R61),"")</f>
        <v>8.4976782124471306</v>
      </c>
      <c r="S61">
        <f>IF(NJ!S61,(9.80665^2*TFlight!S61*(TFlight!S61+TContact!S61))/(4*TContact!S61),"")</f>
        <v>8.0398441210009999</v>
      </c>
      <c r="T61">
        <f>IF(NJ!T61,(9.80665^2*TFlight!T61*(TFlight!T61+TContact!T61))/(4*TContact!T61),"")</f>
        <v>9.0014716375242347</v>
      </c>
      <c r="U61">
        <f>IF(NJ!U61,(9.80665^2*TFlight!U61*(TFlight!U61+TContact!U61))/(4*TContact!U61),"")</f>
        <v>7.1406510285206233</v>
      </c>
      <c r="V61">
        <f>IF(NJ!V61,(9.80665^2*TFlight!V61*(TFlight!V61+TContact!V61))/(4*TContact!V61),"")</f>
        <v>6.9104301986642431</v>
      </c>
      <c r="W61">
        <f>IF(NJ!W61,(9.80665^2*TFlight!W61*(TFlight!W61+TContact!W61))/(4*TContact!W61),"")</f>
        <v>7.3761902825615033</v>
      </c>
      <c r="X61">
        <f>IF(NJ!X61,(9.80665^2*TFlight!X61*(TFlight!X61+TContact!X61))/(4*TContact!X61),"")</f>
        <v>8.8768963498299112</v>
      </c>
      <c r="Y61">
        <f>IF(NJ!Y61,(9.80665^2*TFlight!Y61*(TFlight!Y61+TContact!Y61))/(4*TContact!Y61),"")</f>
        <v>5.6711161688458969</v>
      </c>
      <c r="Z61">
        <f>IF(NJ!Z61,(9.80665^2*TFlight!Z61*(TFlight!Z61+TContact!Z61))/(4*TContact!Z61),"")</f>
        <v>4.7525903351941849</v>
      </c>
      <c r="AA61">
        <f>IF(NJ!AA61,(9.80665^2*TFlight!AA61*(TFlight!AA61+TContact!AA61))/(4*TContact!AA61),"")</f>
        <v>7.0197461749747108</v>
      </c>
      <c r="AB61">
        <f>IF(NJ!AB61,(9.80665^2*TFlight!AB61*(TFlight!AB61+TContact!AB61))/(4*TContact!AB61),"")</f>
        <v>8.0678421118915828</v>
      </c>
      <c r="AC61">
        <f>IF(NJ!AC61,(9.80665^2*TFlight!AC61*(TFlight!AC61+TContact!AC61))/(4*TContact!AC61),"")</f>
        <v>7.36067108822294</v>
      </c>
      <c r="AD61">
        <f>IF(NJ!AD61,(9.80665^2*TFlight!AD61*(TFlight!AD61+TContact!AD61))/(4*TContact!AD61),"")</f>
        <v>6.8710040666044607</v>
      </c>
      <c r="AE61">
        <f>IF(NJ!AE61,(9.80665^2*TFlight!AE61*(TFlight!AE61+TContact!AE61))/(4*TContact!AE61),"")</f>
        <v>4.8821265436645289</v>
      </c>
      <c r="AF61">
        <f>IF(NJ!AF61,(9.80665^2*TFlight!AF61*(TFlight!AF61+TContact!AF61))/(4*TContact!AF61),"")</f>
        <v>7.1650579063346669</v>
      </c>
      <c r="AG61">
        <f>IF(NJ!AG61,(9.80665^2*TFlight!AG61*(TFlight!AG61+TContact!AG61))/(4*TContact!AG61),"")</f>
        <v>7.074029178381755</v>
      </c>
      <c r="AH61">
        <f>IF(NJ!AH61,(9.80665^2*TFlight!AH61*(TFlight!AH61+TContact!AH61))/(4*TContact!AH61),"")</f>
        <v>6.4781916407736713</v>
      </c>
      <c r="AI61">
        <f>IF(NJ!AI61,(9.80665^2*TFlight!AI61*(TFlight!AI61+TContact!AI61))/(4*TContact!AI61),"")</f>
        <v>5.7988620280633167</v>
      </c>
      <c r="AJ61">
        <f>IF(NJ!AJ61,(9.80665^2*TFlight!AJ61*(TFlight!AJ61+TContact!AJ61))/(4*TContact!AJ61),"")</f>
        <v>5.1064220028767284</v>
      </c>
      <c r="AK61">
        <f>IF(NJ!AK61,(9.80665^2*TFlight!AK61*(TFlight!AK61+TContact!AK61))/(4*TContact!AK61),"")</f>
        <v>6.5392162410368364</v>
      </c>
      <c r="AL61">
        <f>IF(NJ!AL61,(9.80665^2*TFlight!AL61*(TFlight!AL61+TContact!AL61))/(4*TContact!AL61),"")</f>
        <v>7.1180994461738747</v>
      </c>
      <c r="AM61">
        <f>IF(NJ!AM61,(9.80665^2*TFlight!AM61*(TFlight!AM61+TContact!AM61))/(4*TContact!AM61),"")</f>
        <v>7.3761902825615033</v>
      </c>
      <c r="AN61">
        <f>IF(NJ!AN61,(9.80665^2*TFlight!AN61*(TFlight!AN61+TContact!AN61))/(4*TContact!AN61),"")</f>
        <v>5.5087820829080929</v>
      </c>
      <c r="AO61">
        <f>IF(NJ!AO61,(9.80665^2*TFlight!AO61*(TFlight!AO61+TContact!AO61))/(4*TContact!AO61),"")</f>
        <v>6.0722126310789868</v>
      </c>
      <c r="AP61">
        <f>IF(NJ!AP61,(9.80665^2*TFlight!AP61*(TFlight!AP61+TContact!AP61))/(4*TContact!AP61),"")</f>
        <v>5.0489451716812495</v>
      </c>
      <c r="AQ61">
        <f>IF(NJ!AQ61,(9.80665^2*TFlight!AQ61*(TFlight!AQ61+TContact!AQ61))/(4*TContact!AQ61),"")</f>
        <v>6.8295544068311731</v>
      </c>
      <c r="AR61">
        <f>IF(NJ!AR61,(9.80665^2*TFlight!AR61*(TFlight!AR61+TContact!AR61))/(4*TContact!AR61),"")</f>
        <v>5.8074983960718987</v>
      </c>
      <c r="AS61">
        <f>IF(NJ!AS61,(9.80665^2*TFlight!AS61*(TFlight!AS61+TContact!AS61))/(4*TContact!AS61),"")</f>
        <v>5.6711161688458969</v>
      </c>
      <c r="AT61">
        <f>IF(NJ!AT61,(9.80665^2*TFlight!AT61*(TFlight!AT61+TContact!AT61))/(4*TContact!AT61),"")</f>
        <v>5.8461470408940777</v>
      </c>
      <c r="AU61">
        <f>IF(NJ!AU61,(9.80665^2*TFlight!AU61*(TFlight!AU61+TContact!AU61))/(4*TContact!AU61),"")</f>
        <v>3.4033630416518053</v>
      </c>
      <c r="AV61">
        <f>IF(NJ!AV61,(9.80665^2*TFlight!AV61*(TFlight!AV61+TContact!AV61))/(4*TContact!AV61),"")</f>
        <v>4.293275232078626</v>
      </c>
      <c r="AW61">
        <f>IF(NJ!AW61,(9.80665^2*TFlight!AW61*(TFlight!AW61+TContact!AW61))/(4*TContact!AW61),"")</f>
        <v>6.2140863651461542</v>
      </c>
      <c r="AX61">
        <f>IF(NJ!AX61,(9.80665^2*TFlight!AX61*(TFlight!AX61+TContact!AX61))/(4*TContact!AX61),"")</f>
        <v>4.7972876334055838</v>
      </c>
      <c r="AY61">
        <f>IF(NJ!AY61,(9.80665^2*TFlight!AY61*(TFlight!AY61+TContact!AY61))/(4*TContact!AY61),"")</f>
        <v>4.1215878952499994</v>
      </c>
      <c r="AZ61">
        <f>IF(NJ!AZ61,(9.80665^2*TFlight!AZ61*(TFlight!AZ61+TContact!AZ61))/(4*TContact!AZ61),"")</f>
        <v>2.8487636649216133</v>
      </c>
      <c r="BA61">
        <f>IF(NJ!BA61,(9.80665^2*TFlight!BA61*(TFlight!BA61+TContact!BA61))/(4*TContact!BA61),"")</f>
        <v>4.9768173835143745</v>
      </c>
      <c r="BB61">
        <f>IF(NJ!BB61,(9.80665^2*TFlight!BB61*(TFlight!BB61+TContact!BB61))/(4*TContact!BB61),"")</f>
        <v>5.6316468304152156</v>
      </c>
      <c r="BC61">
        <f>IF(NJ!BC61,(9.80665^2*TFlight!BC61*(TFlight!BC61+TContact!BC61))/(4*TContact!BC61),"")</f>
        <v>5.7988620280633167</v>
      </c>
      <c r="BD61">
        <f>IF(NJ!BD61,(9.80665^2*TFlight!BD61*(TFlight!BD61+TContact!BD61))/(4*TContact!BD61),"")</f>
        <v>6.571164462247836</v>
      </c>
      <c r="BE61">
        <f>IF(NJ!BE61,(9.80665^2*TFlight!BE61*(TFlight!BE61+TContact!BE61))/(4*TContact!BE61),"")</f>
        <v>6.2690636794249821</v>
      </c>
      <c r="BF61">
        <f>IF(NJ!BF61,(9.80665^2*TFlight!BF61*(TFlight!BF61+TContact!BF61))/(4*TContact!BF61),"")</f>
        <v>5.8143901927707029</v>
      </c>
      <c r="BG61">
        <f>IF(NJ!BG61,(9.80665^2*TFlight!BG61*(TFlight!BG61+TContact!BG61))/(4*TContact!BG61),"")</f>
        <v>6.391497673164193</v>
      </c>
      <c r="BH61">
        <f>IF(NJ!BH61,(9.80665^2*TFlight!BH61*(TFlight!BH61+TContact!BH61))/(4*TContact!BH61),"")</f>
        <v>5.4663803901542751</v>
      </c>
      <c r="BI61">
        <f>IF(NJ!BI61,(9.80665^2*TFlight!BI61*(TFlight!BI61+TContact!BI61))/(4*TContact!BI61),"")</f>
        <v>6.7124140639936218</v>
      </c>
      <c r="BJ61">
        <f>IF(NJ!BJ61,(9.80665^2*TFlight!BJ61*(TFlight!BJ61+TContact!BJ61))/(4*TContact!BJ61),"")</f>
        <v>5.1833731175105102</v>
      </c>
      <c r="BK61">
        <f>IF(NJ!BK61,(9.80665^2*TFlight!BK61*(TFlight!BK61+TContact!BK61))/(4*TContact!BK61),"")</f>
        <v>5.8542074642292379</v>
      </c>
      <c r="BL61">
        <f>IF(NJ!BL61,(9.80665^2*TFlight!BL61*(TFlight!BL61+TContact!BL61))/(4*TContact!BL61),"")</f>
        <v>5.9017501964778303</v>
      </c>
      <c r="BM61">
        <f>IF(NJ!BM61,(9.80665^2*TFlight!BM61*(TFlight!BM61+TContact!BM61))/(4*TContact!BM61),"")</f>
        <v>4.8859166093862587</v>
      </c>
      <c r="BN61">
        <f>IF(NJ!BN61,(9.80665^2*TFlight!BN61*(TFlight!BN61+TContact!BN61))/(4*TContact!BN61),"")</f>
        <v>4.5516430532675329</v>
      </c>
      <c r="BO61">
        <f>IF(NJ!BO61,(9.80665^2*TFlight!BO61*(TFlight!BO61+TContact!BO61))/(4*TContact!BO61),"")</f>
        <v>4.9076949198544533</v>
      </c>
      <c r="BP61">
        <f>IF(NJ!BP61,(9.80665^2*TFlight!BP61*(TFlight!BP61+TContact!BP61))/(4*TContact!BP61),"")</f>
        <v>5.0263379544946174</v>
      </c>
      <c r="BQ61">
        <f>IF(NJ!BQ61,(9.80665^2*TFlight!BQ61*(TFlight!BQ61+TContact!BQ61))/(4*TContact!BQ61),"")</f>
        <v>5.5806901793348533</v>
      </c>
      <c r="BR61">
        <f>IF(NJ!BR61,(9.80665^2*TFlight!BR61*(TFlight!BR61+TContact!BR61))/(4*TContact!BR61),"")</f>
        <v>4.9797815391924658</v>
      </c>
      <c r="BS61">
        <f>IF(NJ!BS61,(9.80665^2*TFlight!BS61*(TFlight!BS61+TContact!BS61))/(4*TContact!BS61),"")</f>
        <v>4.5462363450636358</v>
      </c>
      <c r="BT61">
        <f>IF(NJ!BT61,(9.80665^2*TFlight!BT61*(TFlight!BT61+TContact!BT61))/(4*TContact!BT61),"")</f>
        <v>4.5700166582532002</v>
      </c>
      <c r="BU61">
        <f>IF(NJ!BU61,(9.80665^2*TFlight!BU61*(TFlight!BU61+TContact!BU61))/(4*TContact!BU61),"")</f>
        <v>5.2175819721840835</v>
      </c>
      <c r="BV61">
        <f>IF(NJ!BV61,(9.80665^2*TFlight!BV61*(TFlight!BV61+TContact!BV61))/(4*TContact!BV61),"")</f>
        <v>4.3276672900124993</v>
      </c>
      <c r="BW61">
        <f>IF(NJ!BW61,(9.80665^2*TFlight!BW61*(TFlight!BW61+TContact!BW61))/(4*TContact!BW61),"")</f>
        <v>3.2697930635649994</v>
      </c>
      <c r="BX61">
        <f>IF(NJ!BX61,(9.80665^2*TFlight!BX61*(TFlight!BX61+TContact!BX61))/(4*TContact!BX61),"")</f>
        <v>5.0012135471590531</v>
      </c>
      <c r="BY61">
        <f>IF(NJ!BY61,(9.80665^2*TFlight!BY61*(TFlight!BY61+TContact!BY61))/(4*TContact!BY61),"")</f>
        <v>4.4547736020268527</v>
      </c>
      <c r="BZ61">
        <f>IF(NJ!BZ61,(9.80665^2*TFlight!BZ61*(TFlight!BZ61+TContact!BZ61))/(4*TContact!BZ61),"")</f>
        <v>3.8333649655122382</v>
      </c>
      <c r="CA61">
        <f>IF(NJ!CA61,(9.80665^2*TFlight!CA61*(TFlight!CA61+TContact!CA61))/(4*TContact!CA61),"")</f>
        <v>4.7251715447988332</v>
      </c>
      <c r="CB61">
        <f>IF(NJ!CB61,(9.80665^2*TFlight!CB61*(TFlight!CB61+TContact!CB61))/(4*TContact!CB61),"")</f>
        <v>3.9280861161302814</v>
      </c>
      <c r="CC61">
        <f>IF(NJ!CC61,(9.80665^2*TFlight!CC61*(TFlight!CC61+TContact!CC61))/(4*TContact!CC61),"")</f>
        <v>5.6687467168945336</v>
      </c>
      <c r="CD61">
        <f>IF(NJ!CD61,(9.80665^2*TFlight!CD61*(TFlight!CD61+TContact!CD61))/(4*TContact!CD61),"")</f>
        <v>5.5233378878832831</v>
      </c>
      <c r="CE61">
        <f>IF(NJ!CE61,(9.80665^2*TFlight!CE61*(TFlight!CE61+TContact!CE61))/(4*TContact!CE61),"")</f>
        <v>3.2390719686050349</v>
      </c>
      <c r="CF61">
        <f>IF(NJ!CF61,(9.80665^2*TFlight!CF61*(TFlight!CF61+TContact!CF61))/(4*TContact!CF61),"")</f>
        <v>3.8109161501320119</v>
      </c>
      <c r="CG61">
        <f>IF(NJ!CG61,(9.80665^2*TFlight!CG61*(TFlight!CG61+TContact!CG61))/(4*TContact!CG61),"")</f>
        <v>5.4803079534675723</v>
      </c>
      <c r="CH61">
        <f>IF(NJ!CH61,(9.80665^2*TFlight!CH61*(TFlight!CH61+TContact!CH61))/(4*TContact!CH61),"")</f>
        <v>4.587119765432913</v>
      </c>
      <c r="CI61">
        <f>IF(NJ!CI61,(9.80665^2*TFlight!CI61*(TFlight!CI61+TContact!CI61))/(4*TContact!CI61),"")</f>
        <v>4.2738656764614502</v>
      </c>
      <c r="CJ61">
        <f>IF(NJ!CJ61,(9.80665^2*TFlight!CJ61*(TFlight!CJ61+TContact!CJ61))/(4*TContact!CJ61),"")</f>
        <v>4.3639833791594578</v>
      </c>
      <c r="CK61">
        <f>IF(NJ!CK61,(9.80665^2*TFlight!CK61*(TFlight!CK61+TContact!CK61))/(4*TContact!CK61),"")</f>
        <v>3.9201200673633041</v>
      </c>
      <c r="CL61">
        <f>IF(NJ!CL61,(9.80665^2*TFlight!CL61*(TFlight!CL61+TContact!CL61))/(4*TContact!CL61),"")</f>
        <v>3.120760812518212</v>
      </c>
      <c r="CM61">
        <f>IF(NJ!CM61,(9.80665^2*TFlight!CM61*(TFlight!CM61+TContact!CM61))/(4*TContact!CM61),"")</f>
        <v>3.4294509279968843</v>
      </c>
      <c r="CN61">
        <f>IF(NJ!CN61,(9.80665^2*TFlight!CN61*(TFlight!CN61+TContact!CN61))/(4*TContact!CN61),"")</f>
        <v>5.3405475152701873</v>
      </c>
      <c r="CO61">
        <f>IF(NJ!CO61,(9.80665^2*TFlight!CO61*(TFlight!CO61+TContact!CO61))/(4*TContact!CO61),"")</f>
        <v>4.1671622349652928</v>
      </c>
      <c r="CP61">
        <f>IF(NJ!CP61,(9.80665^2*TFlight!CP61*(TFlight!CP61+TContact!CP61))/(4*TContact!CP61),"")</f>
        <v>4.5163091975258656</v>
      </c>
      <c r="CQ61">
        <f>IF(NJ!CQ61,(9.80665^2*TFlight!CQ61*(TFlight!CQ61+TContact!CQ61))/(4*TContact!CQ61),"")</f>
        <v>4.5766798920171867</v>
      </c>
      <c r="CR61">
        <f>IF(NJ!CR61,(9.80665^2*TFlight!CR61*(TFlight!CR61+TContact!CR61))/(4*TContact!CR61),"")</f>
        <v>4.6383716082698081</v>
      </c>
      <c r="CS61">
        <f>IF(NJ!CS61,(9.80665^2*TFlight!CS61*(TFlight!CS61+TContact!CS61))/(4*TContact!CS61),"")</f>
        <v>3.4489905461662573</v>
      </c>
      <c r="CT61">
        <f>IF(NJ!CT61,(9.80665^2*TFlight!CT61*(TFlight!CT61+TContact!CT61))/(4*TContact!CT61),"")</f>
        <v>3.9045175994334995</v>
      </c>
      <c r="CU61">
        <f>IF(NJ!CU61,(9.80665^2*TFlight!CU61*(TFlight!CU61+TContact!CU61))/(4*TContact!CU61),"")</f>
        <v>4.7418094727734772</v>
      </c>
      <c r="CV61">
        <f>IF(NJ!CV61,(9.80665^2*TFlight!CV61*(TFlight!CV61+TContact!CV61))/(4*TContact!CV61),"")</f>
        <v>3.6016441591222441</v>
      </c>
      <c r="CW61">
        <f>IF(NJ!CW61,(9.80665^2*TFlight!CW61*(TFlight!CW61+TContact!CW61))/(4*TContact!CW61),"")</f>
        <v>4.3455748787987583</v>
      </c>
      <c r="CX61">
        <f>IF(NJ!CX61,(9.80665^2*TFlight!CX61*(TFlight!CX61+TContact!CX61))/(4*TContact!CX61),"")</f>
        <v>3.7399593864305554</v>
      </c>
      <c r="CY61">
        <f>IF(NJ!CY61,(9.80665^2*TFlight!CY61*(TFlight!CY61+TContact!CY61))/(4*TContact!CY61),"")</f>
        <v>4.1503735884866666</v>
      </c>
      <c r="CZ61">
        <f>IF(NJ!CZ61,(9.80665^2*TFlight!CZ61*(TFlight!CZ61+TContact!CZ61))/(4*TContact!CZ61),"")</f>
        <v>2.4963708501911932</v>
      </c>
      <c r="DA61">
        <f>IF(NJ!DA61,(9.80665^2*TFlight!DA61*(TFlight!DA61+TContact!DA61))/(4*TContact!DA61),"")</f>
        <v>2.8400316590707027</v>
      </c>
      <c r="DB61">
        <f>IF(NJ!DB61,(9.80665^2*TFlight!DB61*(TFlight!DB61+TContact!DB61))/(4*TContact!DB61),"")</f>
        <v>3.4160804085795067</v>
      </c>
      <c r="DC61">
        <f>IF(NJ!DC61,(9.80665^2*TFlight!DC61*(TFlight!DC61+TContact!DC61))/(4*TContact!DC61),"")</f>
        <v>2.7880164272195911</v>
      </c>
      <c r="DD61">
        <f>IF(NJ!DD61,(9.80665^2*TFlight!DD61*(TFlight!DD61+TContact!DD61))/(4*TContact!DD61),"")</f>
        <v>2.6766325773159503</v>
      </c>
      <c r="DE61">
        <f>IF(NJ!DE61,(9.80665^2*TFlight!DE61*(TFlight!DE61+TContact!DE61))/(4*TContact!DE61),"")</f>
        <v>3.7964558771618662</v>
      </c>
      <c r="DF61">
        <f>IF(NJ!DF61,(9.80665^2*TFlight!DF61*(TFlight!DF61+TContact!DF61))/(4*TContact!DF61),"")</f>
        <v>1.8160625724833361</v>
      </c>
      <c r="DG61">
        <f>IF(NJ!DG61,(9.80665^2*TFlight!DG61*(TFlight!DG61+TContact!DG61))/(4*TContact!DG61),"")</f>
        <v>4.4743100744652482</v>
      </c>
      <c r="DH61">
        <f>IF(NJ!DH61,(9.80665^2*TFlight!DH61*(TFlight!DH61+TContact!DH61))/(4*TContact!DH61),"")</f>
        <v>3.8036368290449998</v>
      </c>
      <c r="DI61">
        <f>IF(NJ!DI61,(9.80665^2*TFlight!DI61*(TFlight!DI61+TContact!DI61))/(4*TContact!DI61),"")</f>
        <v>2.581315014925778</v>
      </c>
      <c r="DJ61">
        <f>IF(NJ!DJ61,(9.80665^2*TFlight!DJ61*(TFlight!DJ61+TContact!DJ61))/(4*TContact!DJ61),"")</f>
        <v>0.72279636141963166</v>
      </c>
      <c r="DK61">
        <f>IF(NJ!DK61,(9.80665^2*TFlight!DK61*(TFlight!DK61+TContact!DK61))/(4*TContact!DK61),"")</f>
        <v>5.0087335782782736</v>
      </c>
      <c r="DL61">
        <f>IF(NJ!DL61,(9.80665^2*TFlight!DL61*(TFlight!DL61+TContact!DL61))/(4*TContact!DL61),"")</f>
        <v>2.506798889402384</v>
      </c>
      <c r="DM61">
        <f>IF(NJ!DM61,(9.80665^2*TFlight!DM61*(TFlight!DM61+TContact!DM61))/(4*TContact!DM61),"")</f>
        <v>4.8628089441538309</v>
      </c>
      <c r="DN61">
        <f>IF(NJ!DN61,(9.80665^2*TFlight!DN61*(TFlight!DN61+TContact!DN61))/(4*TContact!DN61),"")</f>
        <v>3.4611591321699064</v>
      </c>
      <c r="DO61">
        <f>IF(NJ!DO61,(9.80665^2*TFlight!DO61*(TFlight!DO61+TContact!DO61))/(4*TContact!DO61),"")</f>
        <v>3.9871528925432034</v>
      </c>
      <c r="DP61">
        <f>IF(NJ!DP61,(9.80665^2*TFlight!DP61*(TFlight!DP61+TContact!DP61))/(4*TContact!DP61),"")</f>
        <v>4.763525209935187</v>
      </c>
      <c r="DQ61">
        <f>IF(NJ!DQ61,(9.80665^2*TFlight!DQ61*(TFlight!DQ61+TContact!DQ61))/(4*TContact!DQ61),"")</f>
        <v>5.5952070967686112</v>
      </c>
      <c r="DR61">
        <f>IF(NJ!DR61,(9.80665^2*TFlight!DR61*(TFlight!DR61+TContact!DR61))/(4*TContact!DR61),"")</f>
        <v>4.2829683790358448</v>
      </c>
      <c r="DS61">
        <f>IF(NJ!DS61,(9.80665^2*TFlight!DS61*(TFlight!DS61+TContact!DS61))/(4*TContact!DS61),"")</f>
        <v>3.9361651584967912</v>
      </c>
      <c r="DT61">
        <f>IF(NJ!DT61,(9.80665^2*TFlight!DT61*(TFlight!DT61+TContact!DT61))/(4*TContact!DT61),"")</f>
        <v>2.972891206233792</v>
      </c>
      <c r="DU61">
        <f>IF(NJ!DU61,(9.80665^2*TFlight!DU61*(TFlight!DU61+TContact!DU61))/(4*TContact!DU61),"")</f>
        <v>2.233142646049362</v>
      </c>
      <c r="DV61">
        <f>IF(NJ!DV61,(9.80665^2*TFlight!DV61*(TFlight!DV61+TContact!DV61))/(4*TContact!DV61),"")</f>
        <v>3.7185881899366668</v>
      </c>
      <c r="DW61">
        <f>IF(NJ!DW61,(9.80665^2*TFlight!DW61*(TFlight!DW61+TContact!DW61))/(4*TContact!DW61),"")</f>
        <v>3.4096772587977271</v>
      </c>
      <c r="DX61">
        <f>IF(NJ!DX61,(9.80665^2*TFlight!DX61*(TFlight!DX61+TContact!DX61))/(4*TContact!DX61),"")</f>
        <v>3.5190768226680582</v>
      </c>
      <c r="DY61">
        <f>IF(NJ!DY61,(9.80665^2*TFlight!DY61*(TFlight!DY61+TContact!DY61))/(4*TContact!DY61),"")</f>
        <v>5.1509440640384465</v>
      </c>
      <c r="DZ61">
        <f>IF(NJ!DZ61,(9.80665^2*TFlight!DZ61*(TFlight!DZ61+TContact!DZ61))/(4*TContact!DZ61),"")</f>
        <v>4.157954847266911</v>
      </c>
      <c r="EA61">
        <f>IF(NJ!EA61,(9.80665^2*TFlight!EA61*(TFlight!EA61+TContact!EA61))/(4*TContact!EA61),"")</f>
        <v>4.3733820853295331</v>
      </c>
      <c r="EB61">
        <f>IF(NJ!EB61,(9.80665^2*TFlight!EB61*(TFlight!EB61+TContact!EB61))/(4*TContact!EB61),"")</f>
        <v>3.8812120756657111</v>
      </c>
      <c r="EC61">
        <f>IF(NJ!EC61,(9.80665^2*TFlight!EC61*(TFlight!EC61+TContact!EC61))/(4*TContact!EC61),"")</f>
        <v>1.4011579158245031</v>
      </c>
      <c r="ED61">
        <f>IF(NJ!ED61,(9.80665^2*TFlight!ED61*(TFlight!ED61+TContact!ED61))/(4*TContact!ED61),"")</f>
        <v>3.7234269514069811</v>
      </c>
      <c r="EE61">
        <f>IF(NJ!EE61,(9.80665^2*TFlight!EE61*(TFlight!EE61+TContact!EE61))/(4*TContact!EE61),"")</f>
        <v>1.5849853197176582</v>
      </c>
      <c r="EF61">
        <f>IF(NJ!EF61,(9.80665^2*TFlight!EF61*(TFlight!EF61+TContact!EF61))/(4*TContact!EF61),"")</f>
        <v>5.1464151556905389</v>
      </c>
      <c r="EG61">
        <f>IF(NJ!EG61,(9.80665^2*TFlight!EG61*(TFlight!EG61+TContact!EG61))/(4*TContact!EG61),"")</f>
        <v>3.4096772587977271</v>
      </c>
      <c r="EH61">
        <f>IF(NJ!EH61,(9.80665^2*TFlight!EH61*(TFlight!EH61+TContact!EH61))/(4*TContact!EH61),"")</f>
        <v>5.6242623283598219</v>
      </c>
      <c r="EI61">
        <f>IF(NJ!EI61,(9.80665^2*TFlight!EI61*(TFlight!EI61+TContact!EI61))/(4*TContact!EI61),"")</f>
        <v>1.9246485926335162</v>
      </c>
      <c r="EJ61">
        <f>IF(NJ!EJ61,(9.80665^2*TFlight!EJ61*(TFlight!EJ61+TContact!EJ61))/(4*TContact!EJ61),"")</f>
        <v>3.6980718413025335</v>
      </c>
      <c r="EK61">
        <f>IF(NJ!EK61,(9.80665^2*TFlight!EK61*(TFlight!EK61+TContact!EK61))/(4*TContact!EK61),"")</f>
        <v>3.467367594416666</v>
      </c>
      <c r="EL61">
        <f>IF(NJ!EL61,(9.80665^2*TFlight!EL61*(TFlight!EL61+TContact!EL61))/(4*TContact!EL61),"")</f>
        <v>4.1304834086929851</v>
      </c>
      <c r="EM61">
        <f>IF(NJ!EM61,(9.80665^2*TFlight!EM61*(TFlight!EM61+TContact!EM61))/(4*TContact!EM61),"")</f>
        <v>1.2089991159399998</v>
      </c>
      <c r="EN61">
        <f>IF(NJ!EN61,(9.80665^2*TFlight!EN61*(TFlight!EN61+TContact!EN61))/(4*TContact!EN61),"")</f>
        <v>2.634043761307244</v>
      </c>
      <c r="EO61">
        <f>IF(NJ!EO61,(9.80665^2*TFlight!EO61*(TFlight!EO61+TContact!EO61))/(4*TContact!EO61),"")</f>
        <v>6.3739995257243418</v>
      </c>
      <c r="EP61">
        <f>IF(NJ!EP61,(9.80665^2*TFlight!EP61*(TFlight!EP61+TContact!EP61))/(4*TContact!EP61),"")</f>
        <v>5.8143901927707029</v>
      </c>
      <c r="EQ61">
        <f>IF(NJ!EQ61,(9.80665^2*TFlight!EQ61*(TFlight!EQ61+TContact!EQ61))/(4*TContact!EQ61),"")</f>
        <v>2.4467839251166668</v>
      </c>
      <c r="ER61">
        <f>IF(NJ!ER61,(9.80665^2*TFlight!ER61*(TFlight!ER61+TContact!ER61))/(4*TContact!ER61),"")</f>
        <v>1.6605208775786264</v>
      </c>
      <c r="ES61">
        <f>IF(NJ!ES61,(9.80665^2*TFlight!ES61*(TFlight!ES61+TContact!ES61))/(4*TContact!ES61),"")</f>
        <v>4.9768173835143745</v>
      </c>
      <c r="ET61">
        <f>IF(NJ!ET61,(9.80665^2*TFlight!ET61*(TFlight!ET61+TContact!ET61))/(4*TContact!ET61),"")</f>
        <v>3.6934705184476604</v>
      </c>
      <c r="EU61">
        <f>IF(NJ!EU61,(9.80665^2*TFlight!EU61*(TFlight!EU61+TContact!EU61))/(4*TContact!EU61),"")</f>
        <v>3.4550340049868615</v>
      </c>
      <c r="EV61">
        <f>IF(NJ!EV61,(9.80665^2*TFlight!EV61*(TFlight!EV61+TContact!EV61))/(4*TContact!EV61),"")</f>
        <v>2.8438956477224999</v>
      </c>
      <c r="EW61" t="str">
        <f>IF(NJ!EW61,(9.80665^2*TFlight!EW61*(TFlight!EW61+TContact!EW61))/(4*TContact!EW61),"")</f>
        <v/>
      </c>
      <c r="EX61" t="str">
        <f>IF(NJ!EX61,(9.80665^2*TFlight!EX61*(TFlight!EX61+TContact!EX61))/(4*TContact!EX61),"")</f>
        <v/>
      </c>
      <c r="EY61" t="str">
        <f>IF(NJ!EY61,(9.80665^2*TFlight!EY61*(TFlight!EY61+TContact!EY61))/(4*TContact!EY61),"")</f>
        <v/>
      </c>
      <c r="EZ61" t="str">
        <f>IF(NJ!EZ61,(9.80665^2*TFlight!EZ61*(TFlight!EZ61+TContact!EZ61))/(4*TContact!EZ61),"")</f>
        <v/>
      </c>
      <c r="FA61" t="str">
        <f>IF(NJ!FA61,(9.80665^2*TFlight!FA61*(TFlight!FA61+TContact!FA61))/(4*TContact!FA61),"")</f>
        <v/>
      </c>
      <c r="FB61" t="str">
        <f>IF(NJ!FB61,(9.80665^2*TFlight!FB61*(TFlight!FB61+TContact!FB61))/(4*TContact!FB61),"")</f>
        <v/>
      </c>
      <c r="FC61" t="str">
        <f>IF(NJ!FC61,(9.80665^2*TFlight!FC61*(TFlight!FC61+TContact!FC61))/(4*TContact!FC61),"")</f>
        <v/>
      </c>
      <c r="FD61" t="str">
        <f>IF(NJ!FD61,(9.80665^2*TFlight!FD61*(TFlight!FD61+TContact!FD61))/(4*TContact!FD61),"")</f>
        <v/>
      </c>
      <c r="FE61" t="str">
        <f>IF(NJ!FE61,(9.80665^2*TFlight!FE61*(TFlight!FE61+TContact!FE61))/(4*TContact!FE61),"")</f>
        <v/>
      </c>
      <c r="FF61" t="str">
        <f>IF(NJ!FF61,(9.80665^2*TFlight!FF61*(TFlight!FF61+TContact!FF61))/(4*TContact!FF61),"")</f>
        <v/>
      </c>
      <c r="FG61" t="str">
        <f>IF(NJ!FG61,(9.80665^2*TFlight!FG61*(TFlight!FG61+TContact!FG61))/(4*TContact!FG61),"")</f>
        <v/>
      </c>
      <c r="FH61" t="str">
        <f>IF(NJ!FH61,(9.80665^2*TFlight!FH61*(TFlight!FH61+TContact!FH61))/(4*TContact!FH61),"")</f>
        <v/>
      </c>
      <c r="FI61" t="str">
        <f>IF(NJ!FI61,(9.80665^2*TFlight!FI61*(TFlight!FI61+TContact!FI61))/(4*TContact!FI61),"")</f>
        <v/>
      </c>
      <c r="FJ61" t="str">
        <f>IF(NJ!FJ61,(9.80665^2*TFlight!FJ61*(TFlight!FJ61+TContact!FJ61))/(4*TContact!FJ61),"")</f>
        <v/>
      </c>
      <c r="FK61" t="str">
        <f>IF(NJ!FK61,(9.80665^2*TFlight!FK61*(TFlight!FK61+TContact!FK61))/(4*TContact!FK61),"")</f>
        <v/>
      </c>
      <c r="FL61" t="str">
        <f>IF(NJ!FL61,(9.80665^2*TFlight!FL61*(TFlight!FL61+TContact!FL61))/(4*TContact!FL61),"")</f>
        <v/>
      </c>
      <c r="FM61" t="str">
        <f>IF(NJ!FM61,(9.80665^2*TFlight!FM61*(TFlight!FM61+TContact!FM61))/(4*TContact!FM61),"")</f>
        <v/>
      </c>
      <c r="FN61" t="str">
        <f>IF(NJ!FN61,(9.80665^2*TFlight!FN61*(TFlight!FN61+TContact!FN61))/(4*TContact!FN61),"")</f>
        <v/>
      </c>
      <c r="FO61" t="str">
        <f>IF(NJ!FO61,(9.80665^2*TFlight!FO61*(TFlight!FO61+TContact!FO61))/(4*TContact!FO61),"")</f>
        <v/>
      </c>
      <c r="FP61" t="str">
        <f>IF(NJ!FP61,(9.80665^2*TFlight!FP61*(TFlight!FP61+TContact!FP61))/(4*TContact!FP61),"")</f>
        <v/>
      </c>
      <c r="FQ61" t="str">
        <f>IF(NJ!FQ61,(9.80665^2*TFlight!FQ61*(TFlight!FQ61+TContact!FQ61))/(4*TContact!FQ61),"")</f>
        <v/>
      </c>
      <c r="FR61" t="str">
        <f>IF(NJ!FR61,(9.80665^2*TFlight!FR61*(TFlight!FR61+TContact!FR61))/(4*TContact!FR61),"")</f>
        <v/>
      </c>
      <c r="FT61">
        <f t="shared" si="1"/>
        <v>4.8784743897480851</v>
      </c>
    </row>
    <row r="62" spans="1:176" x14ac:dyDescent="0.3">
      <c r="A62" s="2">
        <v>21</v>
      </c>
      <c r="B62" s="2" t="s">
        <v>141</v>
      </c>
      <c r="C62" t="s">
        <v>2</v>
      </c>
      <c r="D62" t="s">
        <v>3</v>
      </c>
      <c r="E62" s="13" t="s">
        <v>5</v>
      </c>
      <c r="F62" s="12">
        <v>136</v>
      </c>
      <c r="H62">
        <f>IF(NJ!H62,(9.80665^2*TFlight!H62*(TFlight!H62+TContact!H62))/(4*TContact!H62),"")</f>
        <v>6.6417671603664061</v>
      </c>
      <c r="I62">
        <f>IF(NJ!I62,(9.80665^2*TFlight!I62*(TFlight!I62+TContact!I62))/(4*TContact!I62),"")</f>
        <v>7.6034710025914052</v>
      </c>
      <c r="J62">
        <f>IF(NJ!J62,(9.80665^2*TFlight!J62*(TFlight!J62+TContact!J62))/(4*TContact!J62),"")</f>
        <v>7.1433625995043402</v>
      </c>
      <c r="K62">
        <f>IF(NJ!K62,(9.80665^2*TFlight!K62*(TFlight!K62+TContact!K62))/(4*TContact!K62),"")</f>
        <v>6.9104301986642431</v>
      </c>
      <c r="L62">
        <f>IF(NJ!L62,(9.80665^2*TFlight!L62*(TFlight!L62+TContact!L62))/(4*TContact!L62),"")</f>
        <v>5.7684808362445192</v>
      </c>
      <c r="M62">
        <f>IF(NJ!M62,(9.80665^2*TFlight!M62*(TFlight!M62+TContact!M62))/(4*TContact!M62),"")</f>
        <v>8.7529845086201536</v>
      </c>
      <c r="N62">
        <f>IF(NJ!N62,(9.80665^2*TFlight!N62*(TFlight!N62+TContact!N62))/(4*TContact!N62),"")</f>
        <v>5.6383322407019998</v>
      </c>
      <c r="O62">
        <f>IF(NJ!O62,(9.80665^2*TFlight!O62*(TFlight!O62+TContact!O62))/(4*TContact!O62),"")</f>
        <v>5.1454590215616864</v>
      </c>
      <c r="P62">
        <f>IF(NJ!P62,(9.80665^2*TFlight!P62*(TFlight!P62+TContact!P62))/(4*TContact!P62),"")</f>
        <v>6.3924162967289018</v>
      </c>
      <c r="Q62">
        <f>IF(NJ!Q62,(9.80665^2*TFlight!Q62*(TFlight!Q62+TContact!Q62))/(4*TContact!Q62),"")</f>
        <v>4.1973311113951643</v>
      </c>
      <c r="R62">
        <f>IF(NJ!R62,(9.80665^2*TFlight!R62*(TFlight!R62+TContact!R62))/(4*TContact!R62),"")</f>
        <v>5.8582220977366006</v>
      </c>
      <c r="S62">
        <f>IF(NJ!S62,(9.80665^2*TFlight!S62*(TFlight!S62+TContact!S62))/(4*TContact!S62),"")</f>
        <v>5.4126317655367604</v>
      </c>
      <c r="T62">
        <f>IF(NJ!T62,(9.80665^2*TFlight!T62*(TFlight!T62+TContact!T62))/(4*TContact!T62),"")</f>
        <v>5.6288915765365273</v>
      </c>
      <c r="U62">
        <f>IF(NJ!U62,(9.80665^2*TFlight!U62*(TFlight!U62+TContact!U62))/(4*TContact!U62),"")</f>
        <v>3.9310430256700317</v>
      </c>
      <c r="V62">
        <f>IF(NJ!V62,(9.80665^2*TFlight!V62*(TFlight!V62+TContact!V62))/(4*TContact!V62),"")</f>
        <v>4.0707737979113015</v>
      </c>
      <c r="W62">
        <f>IF(NJ!W62,(9.80665^2*TFlight!W62*(TFlight!W62+TContact!W62))/(4*TContact!W62),"")</f>
        <v>4.1893830774049832</v>
      </c>
      <c r="X62">
        <f>IF(NJ!X62,(9.80665^2*TFlight!X62*(TFlight!X62+TContact!X62))/(4*TContact!X62),"")</f>
        <v>5.2571075194660795</v>
      </c>
      <c r="Y62">
        <f>IF(NJ!Y62,(9.80665^2*TFlight!Y62*(TFlight!Y62+TContact!Y62))/(4*TContact!Y62),"")</f>
        <v>4.4621160179551396</v>
      </c>
      <c r="Z62">
        <f>IF(NJ!Z62,(9.80665^2*TFlight!Z62*(TFlight!Z62+TContact!Z62))/(4*TContact!Z62),"")</f>
        <v>5.6103905837971118</v>
      </c>
      <c r="AA62">
        <f>IF(NJ!AA62,(9.80665^2*TFlight!AA62*(TFlight!AA62+TContact!AA62))/(4*TContact!AA62),"")</f>
        <v>4.2849600470189557</v>
      </c>
      <c r="AB62">
        <f>IF(NJ!AB62,(9.80665^2*TFlight!AB62*(TFlight!AB62+TContact!AB62))/(4*TContact!AB62),"")</f>
        <v>3.5156897944812115</v>
      </c>
      <c r="AC62">
        <f>IF(NJ!AC62,(9.80665^2*TFlight!AC62*(TFlight!AC62+TContact!AC62))/(4*TContact!AC62),"")</f>
        <v>5.051869271201527</v>
      </c>
      <c r="AD62">
        <f>IF(NJ!AD62,(9.80665^2*TFlight!AD62*(TFlight!AD62+TContact!AD62))/(4*TContact!AD62),"")</f>
        <v>4.3904986077045329</v>
      </c>
      <c r="AE62">
        <f>IF(NJ!AE62,(9.80665^2*TFlight!AE62*(TFlight!AE62+TContact!AE62))/(4*TContact!AE62),"")</f>
        <v>5.4717632402456884</v>
      </c>
      <c r="AF62">
        <f>IF(NJ!AF62,(9.80665^2*TFlight!AF62*(TFlight!AF62+TContact!AF62))/(4*TContact!AF62),"")</f>
        <v>4.6233599973459656</v>
      </c>
      <c r="AG62">
        <f>IF(NJ!AG62,(9.80665^2*TFlight!AG62*(TFlight!AG62+TContact!AG62))/(4*TContact!AG62),"")</f>
        <v>4.2686536451486923</v>
      </c>
      <c r="AH62">
        <f>IF(NJ!AH62,(9.80665^2*TFlight!AH62*(TFlight!AH62+TContact!AH62))/(4*TContact!AH62),"")</f>
        <v>3.5892161254468742</v>
      </c>
      <c r="AI62">
        <f>IF(NJ!AI62,(9.80665^2*TFlight!AI62*(TFlight!AI62+TContact!AI62))/(4*TContact!AI62),"")</f>
        <v>4.9160781934791116</v>
      </c>
      <c r="AJ62">
        <f>IF(NJ!AJ62,(9.80665^2*TFlight!AJ62*(TFlight!AJ62+TContact!AJ62))/(4*TContact!AJ62),"")</f>
        <v>2.1855016636736648</v>
      </c>
      <c r="AK62">
        <f>IF(NJ!AK62,(9.80665^2*TFlight!AK62*(TFlight!AK62+TContact!AK62))/(4*TContact!AK62),"")</f>
        <v>4.4551617422389</v>
      </c>
      <c r="AL62">
        <f>IF(NJ!AL62,(9.80665^2*TFlight!AL62*(TFlight!AL62+TContact!AL62))/(4*TContact!AL62),"")</f>
        <v>4.1930873925791845</v>
      </c>
      <c r="AM62">
        <f>IF(NJ!AM62,(9.80665^2*TFlight!AM62*(TFlight!AM62+TContact!AM62))/(4*TContact!AM62),"")</f>
        <v>5.2533890156916661</v>
      </c>
      <c r="AN62">
        <f>IF(NJ!AN62,(9.80665^2*TFlight!AN62*(TFlight!AN62+TContact!AN62))/(4*TContact!AN62),"")</f>
        <v>5.4216860903959718</v>
      </c>
      <c r="AO62">
        <f>IF(NJ!AO62,(9.80665^2*TFlight!AO62*(TFlight!AO62+TContact!AO62))/(4*TContact!AO62),"")</f>
        <v>4.4082424767935136</v>
      </c>
      <c r="AP62">
        <f>IF(NJ!AP62,(9.80665^2*TFlight!AP62*(TFlight!AP62+TContact!AP62))/(4*TContact!AP62),"")</f>
        <v>5.7993947365641576</v>
      </c>
      <c r="AQ62">
        <f>IF(NJ!AQ62,(9.80665^2*TFlight!AQ62*(TFlight!AQ62+TContact!AQ62))/(4*TContact!AQ62),"")</f>
        <v>5.8973293653643521</v>
      </c>
      <c r="AR62">
        <f>IF(NJ!AR62,(9.80665^2*TFlight!AR62*(TFlight!AR62+TContact!AR62))/(4*TContact!AR62),"")</f>
        <v>6.5167204413708033</v>
      </c>
      <c r="AS62">
        <f>IF(NJ!AS62,(9.80665^2*TFlight!AS62*(TFlight!AS62+TContact!AS62))/(4*TContact!AS62),"")</f>
        <v>5.6687467168945336</v>
      </c>
      <c r="AT62">
        <f>IF(NJ!AT62,(9.80665^2*TFlight!AT62*(TFlight!AT62+TContact!AT62))/(4*TContact!AT62),"")</f>
        <v>5.0913732823676456</v>
      </c>
      <c r="AU62">
        <f>IF(NJ!AU62,(9.80665^2*TFlight!AU62*(TFlight!AU62+TContact!AU62))/(4*TContact!AU62),"")</f>
        <v>5.051869271201527</v>
      </c>
      <c r="AV62">
        <f>IF(NJ!AV62,(9.80665^2*TFlight!AV62*(TFlight!AV62+TContact!AV62))/(4*TContact!AV62),"")</f>
        <v>6.303021021414799</v>
      </c>
      <c r="AW62">
        <f>IF(NJ!AW62,(9.80665^2*TFlight!AW62*(TFlight!AW62+TContact!AW62))/(4*TContact!AW62),"")</f>
        <v>5.7009803767097988</v>
      </c>
      <c r="AX62">
        <f>IF(NJ!AX62,(9.80665^2*TFlight!AX62*(TFlight!AX62+TContact!AX62))/(4*TContact!AX62),"")</f>
        <v>5.4803079534675723</v>
      </c>
      <c r="AY62">
        <f>IF(NJ!AY62,(9.80665^2*TFlight!AY62*(TFlight!AY62+TContact!AY62))/(4*TContact!AY62),"")</f>
        <v>3.8897593769490397</v>
      </c>
      <c r="AZ62">
        <f>IF(NJ!AZ62,(9.80665^2*TFlight!AZ62*(TFlight!AZ62+TContact!AZ62))/(4*TContact!AZ62),"")</f>
        <v>4.6607373873697586</v>
      </c>
      <c r="BA62">
        <f>IF(NJ!BA62,(9.80665^2*TFlight!BA62*(TFlight!BA62+TContact!BA62))/(4*TContact!BA62),"")</f>
        <v>3.6876970968227729</v>
      </c>
      <c r="BB62">
        <f>IF(NJ!BB62,(9.80665^2*TFlight!BB62*(TFlight!BB62+TContact!BB62))/(4*TContact!BB62),"")</f>
        <v>4.9678784695962568</v>
      </c>
      <c r="BC62">
        <f>IF(NJ!BC62,(9.80665^2*TFlight!BC62*(TFlight!BC62+TContact!BC62))/(4*TContact!BC62),"")</f>
        <v>5.2300319589938278</v>
      </c>
      <c r="BD62">
        <f>IF(NJ!BD62,(9.80665^2*TFlight!BD62*(TFlight!BD62+TContact!BD62))/(4*TContact!BD62),"")</f>
        <v>5.9121082328895334</v>
      </c>
      <c r="BE62">
        <f>IF(NJ!BE62,(9.80665^2*TFlight!BE62*(TFlight!BE62+TContact!BE62))/(4*TContact!BE62),"")</f>
        <v>5.0408771864276831</v>
      </c>
      <c r="BF62">
        <f>IF(NJ!BF62,(9.80665^2*TFlight!BF62*(TFlight!BF62+TContact!BF62))/(4*TContact!BF62),"")</f>
        <v>5.3627478864332376</v>
      </c>
      <c r="BG62">
        <f>IF(NJ!BG62,(9.80665^2*TFlight!BG62*(TFlight!BG62+TContact!BG62))/(4*TContact!BG62),"")</f>
        <v>4.2686536451486923</v>
      </c>
      <c r="BH62">
        <f>IF(NJ!BH62,(9.80665^2*TFlight!BH62*(TFlight!BH62+TContact!BH62))/(4*TContact!BH62),"")</f>
        <v>5.2072123271732442</v>
      </c>
      <c r="BI62">
        <f>IF(NJ!BI62,(9.80665^2*TFlight!BI62*(TFlight!BI62+TContact!BI62))/(4*TContact!BI62),"")</f>
        <v>5.9988799109419579</v>
      </c>
      <c r="BJ62">
        <f>IF(NJ!BJ62,(9.80665^2*TFlight!BJ62*(TFlight!BJ62+TContact!BJ62))/(4*TContact!BJ62),"")</f>
        <v>5.9691962620862062</v>
      </c>
      <c r="BK62">
        <f>IF(NJ!BK62,(9.80665^2*TFlight!BK62*(TFlight!BK62+TContact!BK62))/(4*TContact!BK62),"")</f>
        <v>5.6824007927579236</v>
      </c>
      <c r="BL62">
        <f>IF(NJ!BL62,(9.80665^2*TFlight!BL62*(TFlight!BL62+TContact!BL62))/(4*TContact!BL62),"")</f>
        <v>5.4589867071504701</v>
      </c>
      <c r="BM62">
        <f>IF(NJ!BM62,(9.80665^2*TFlight!BM62*(TFlight!BM62+TContact!BM62))/(4*TContact!BM62),"")</f>
        <v>5.0498639970082158</v>
      </c>
      <c r="BN62">
        <f>IF(NJ!BN62,(9.80665^2*TFlight!BN62*(TFlight!BN62+TContact!BN62))/(4*TContact!BN62),"")</f>
        <v>6.1882970847617003</v>
      </c>
      <c r="BO62">
        <f>IF(NJ!BO62,(9.80665^2*TFlight!BO62*(TFlight!BO62+TContact!BO62))/(4*TContact!BO62),"")</f>
        <v>6.3238800188562934</v>
      </c>
      <c r="BP62">
        <f>IF(NJ!BP62,(9.80665^2*TFlight!BP62*(TFlight!BP62+TContact!BP62))/(4*TContact!BP62),"")</f>
        <v>4.5793884299237417</v>
      </c>
      <c r="BQ62">
        <f>IF(NJ!BQ62,(9.80665^2*TFlight!BQ62*(TFlight!BQ62+TContact!BQ62))/(4*TContact!BQ62),"")</f>
        <v>4.4278447735776032</v>
      </c>
      <c r="BR62">
        <f>IF(NJ!BR62,(9.80665^2*TFlight!BR62*(TFlight!BR62+TContact!BR62))/(4*TContact!BR62),"")</f>
        <v>5.5781986348530994</v>
      </c>
      <c r="BS62">
        <f>IF(NJ!BS62,(9.80665^2*TFlight!BS62*(TFlight!BS62+TContact!BS62))/(4*TContact!BS62),"")</f>
        <v>3.8325449247895644</v>
      </c>
      <c r="BT62">
        <f>IF(NJ!BT62,(9.80665^2*TFlight!BT62*(TFlight!BT62+TContact!BT62))/(4*TContact!BT62),"")</f>
        <v>4.5077570540979455</v>
      </c>
      <c r="BU62">
        <f>IF(NJ!BU62,(9.80665^2*TFlight!BU62*(TFlight!BU62+TContact!BU62))/(4*TContact!BU62),"")</f>
        <v>7.0597485702604548</v>
      </c>
      <c r="BV62">
        <f>IF(NJ!BV62,(9.80665^2*TFlight!BV62*(TFlight!BV62+TContact!BV62))/(4*TContact!BV62),"")</f>
        <v>5.6824007927579236</v>
      </c>
      <c r="BW62">
        <f>IF(NJ!BW62,(9.80665^2*TFlight!BW62*(TFlight!BW62+TContact!BW62))/(4*TContact!BW62),"")</f>
        <v>5.5185019134387572</v>
      </c>
      <c r="BX62">
        <f>IF(NJ!BX62,(9.80665^2*TFlight!BX62*(TFlight!BX62+TContact!BX62))/(4*TContact!BX62),"")</f>
        <v>4.4799370650314581</v>
      </c>
      <c r="BY62">
        <f>IF(NJ!BY62,(9.80665^2*TFlight!BY62*(TFlight!BY62+TContact!BY62))/(4*TContact!BY62),"")</f>
        <v>4.8294258163907609</v>
      </c>
      <c r="BZ62">
        <f>IF(NJ!BZ62,(9.80665^2*TFlight!BZ62*(TFlight!BZ62+TContact!BZ62))/(4*TContact!BZ62),"")</f>
        <v>3.8461868042972389</v>
      </c>
      <c r="CA62">
        <f>IF(NJ!CA62,(9.80665^2*TFlight!CA62*(TFlight!CA62+TContact!CA62))/(4*TContact!CA62),"")</f>
        <v>4.3017012862724249</v>
      </c>
      <c r="CB62">
        <f>IF(NJ!CB62,(9.80665^2*TFlight!CB62*(TFlight!CB62+TContact!CB62))/(4*TContact!CB62),"")</f>
        <v>2.7469025912654188</v>
      </c>
      <c r="CC62">
        <f>IF(NJ!CC62,(9.80665^2*TFlight!CC62*(TFlight!CC62+TContact!CC62))/(4*TContact!CC62),"")</f>
        <v>3.9031699889539482</v>
      </c>
      <c r="CD62">
        <f>IF(NJ!CD62,(9.80665^2*TFlight!CD62*(TFlight!CD62+TContact!CD62))/(4*TContact!CD62),"")</f>
        <v>5.1018090164246725</v>
      </c>
      <c r="CE62">
        <f>IF(NJ!CE62,(9.80665^2*TFlight!CE62*(TFlight!CE62+TContact!CE62))/(4*TContact!CE62),"")</f>
        <v>4.4032729379861628</v>
      </c>
      <c r="CF62">
        <f>IF(NJ!CF62,(9.80665^2*TFlight!CF62*(TFlight!CF62+TContact!CF62))/(4*TContact!CF62),"")</f>
        <v>6.0122626109569621</v>
      </c>
      <c r="CG62">
        <f>IF(NJ!CG62,(9.80665^2*TFlight!CG62*(TFlight!CG62+TContact!CG62))/(4*TContact!CG62),"")</f>
        <v>4.6512073905756122</v>
      </c>
      <c r="CH62">
        <f>IF(NJ!CH62,(9.80665^2*TFlight!CH62*(TFlight!CH62+TContact!CH62))/(4*TContact!CH62),"")</f>
        <v>5.5568038445274652</v>
      </c>
      <c r="CI62">
        <f>IF(NJ!CI62,(9.80665^2*TFlight!CI62*(TFlight!CI62+TContact!CI62))/(4*TContact!CI62),"")</f>
        <v>5.4095841125156241</v>
      </c>
      <c r="CJ62">
        <f>IF(NJ!CJ62,(9.80665^2*TFlight!CJ62*(TFlight!CJ62+TContact!CJ62))/(4*TContact!CJ62),"")</f>
        <v>4.4204030176556248</v>
      </c>
      <c r="CK62">
        <f>IF(NJ!CK62,(9.80665^2*TFlight!CK62*(TFlight!CK62+TContact!CK62))/(4*TContact!CK62),"")</f>
        <v>3.7423225475813218</v>
      </c>
      <c r="CL62">
        <f>IF(NJ!CL62,(9.80665^2*TFlight!CL62*(TFlight!CL62+TContact!CL62))/(4*TContact!CL62),"")</f>
        <v>4.5700166582532002</v>
      </c>
      <c r="CM62">
        <f>IF(NJ!CM62,(9.80665^2*TFlight!CM62*(TFlight!CM62+TContact!CM62))/(4*TContact!CM62),"")</f>
        <v>5.3858578664080996</v>
      </c>
      <c r="CN62">
        <f>IF(NJ!CN62,(9.80665^2*TFlight!CN62*(TFlight!CN62+TContact!CN62))/(4*TContact!CN62),"")</f>
        <v>4.3647526015754243</v>
      </c>
      <c r="CO62">
        <f>IF(NJ!CO62,(9.80665^2*TFlight!CO62*(TFlight!CO62+TContact!CO62))/(4*TContact!CO62),"")</f>
        <v>3.8576638573641224</v>
      </c>
      <c r="CP62">
        <f>IF(NJ!CP62,(9.80665^2*TFlight!CP62*(TFlight!CP62+TContact!CP62))/(4*TContact!CP62),"")</f>
        <v>3.3525110428516141</v>
      </c>
      <c r="CQ62">
        <f>IF(NJ!CQ62,(9.80665^2*TFlight!CQ62*(TFlight!CQ62+TContact!CQ62))/(4*TContact!CQ62),"")</f>
        <v>4.1586577982131949</v>
      </c>
      <c r="CR62">
        <f>IF(NJ!CR62,(9.80665^2*TFlight!CR62*(TFlight!CR62+TContact!CR62))/(4*TContact!CR62),"")</f>
        <v>3.8531423678620067</v>
      </c>
      <c r="CS62">
        <f>IF(NJ!CS62,(9.80665^2*TFlight!CS62*(TFlight!CS62+TContact!CS62))/(4*TContact!CS62),"")</f>
        <v>3.4621338320099997</v>
      </c>
      <c r="CT62">
        <f>IF(NJ!CT62,(9.80665^2*TFlight!CT62*(TFlight!CT62+TContact!CT62))/(4*TContact!CT62),"")</f>
        <v>4.4993131656501264</v>
      </c>
      <c r="CU62">
        <f>IF(NJ!CU62,(9.80665^2*TFlight!CU62*(TFlight!CU62+TContact!CU62))/(4*TContact!CU62),"")</f>
        <v>4.0091809526522724</v>
      </c>
      <c r="CV62">
        <f>IF(NJ!CV62,(9.80665^2*TFlight!CV62*(TFlight!CV62+TContact!CV62))/(4*TContact!CV62),"")</f>
        <v>3.5370641313735423</v>
      </c>
      <c r="CW62">
        <f>IF(NJ!CW62,(9.80665^2*TFlight!CW62*(TFlight!CW62+TContact!CW62))/(4*TContact!CW62),"")</f>
        <v>4.507577872741666</v>
      </c>
      <c r="CX62">
        <f>IF(NJ!CX62,(9.80665^2*TFlight!CX62*(TFlight!CX62+TContact!CX62))/(4*TContact!CX62),"")</f>
        <v>4.7230344251494447</v>
      </c>
      <c r="CY62">
        <f>IF(NJ!CY62,(9.80665^2*TFlight!CY62*(TFlight!CY62+TContact!CY62))/(4*TContact!CY62),"")</f>
        <v>4.5516430532675329</v>
      </c>
      <c r="CZ62">
        <f>IF(NJ!CZ62,(9.80665^2*TFlight!CZ62*(TFlight!CZ62+TContact!CZ62))/(4*TContact!CZ62),"")</f>
        <v>6.0122626109569621</v>
      </c>
      <c r="DA62">
        <f>IF(NJ!DA62,(9.80665^2*TFlight!DA62*(TFlight!DA62+TContact!DA62))/(4*TContact!DA62),"")</f>
        <v>4.8752496818099997</v>
      </c>
      <c r="DB62">
        <f>IF(NJ!DB62,(9.80665^2*TFlight!DB62*(TFlight!DB62+TContact!DB62))/(4*TContact!DB62),"")</f>
        <v>5.481711900682499</v>
      </c>
      <c r="DC62">
        <f>IF(NJ!DC62,(9.80665^2*TFlight!DC62*(TFlight!DC62+TContact!DC62))/(4*TContact!DC62),"")</f>
        <v>5.1020919629621035</v>
      </c>
      <c r="DD62">
        <f>IF(NJ!DD62,(9.80665^2*TFlight!DD62*(TFlight!DD62+TContact!DD62))/(4*TContact!DD62),"")</f>
        <v>4.4113598712187887</v>
      </c>
      <c r="DE62">
        <f>IF(NJ!DE62,(9.80665^2*TFlight!DE62*(TFlight!DE62+TContact!DE62))/(4*TContact!DE62),"")</f>
        <v>4.8032132588920344</v>
      </c>
      <c r="DF62">
        <f>IF(NJ!DF62,(9.80665^2*TFlight!DF62*(TFlight!DF62+TContact!DF62))/(4*TContact!DF62),"")</f>
        <v>4.6053900982960654</v>
      </c>
      <c r="DG62">
        <f>IF(NJ!DG62,(9.80665^2*TFlight!DG62*(TFlight!DG62+TContact!DG62))/(4*TContact!DG62),"")</f>
        <v>4.5426363841569115</v>
      </c>
      <c r="DH62">
        <f>IF(NJ!DH62,(9.80665^2*TFlight!DH62*(TFlight!DH62+TContact!DH62))/(4*TContact!DH62),"")</f>
        <v>3.8831797954341321</v>
      </c>
      <c r="DI62">
        <f>IF(NJ!DI62,(9.80665^2*TFlight!DI62*(TFlight!DI62+TContact!DI62))/(4*TContact!DI62),"")</f>
        <v>4.482742034571281</v>
      </c>
      <c r="DJ62">
        <f>IF(NJ!DJ62,(9.80665^2*TFlight!DJ62*(TFlight!DJ62+TContact!DJ62))/(4*TContact!DJ62),"")</f>
        <v>4.2767535571888233</v>
      </c>
      <c r="DK62">
        <f>IF(NJ!DK62,(9.80665^2*TFlight!DK62*(TFlight!DK62+TContact!DK62))/(4*TContact!DK62),"")</f>
        <v>4.537893404303758</v>
      </c>
      <c r="DL62">
        <f>IF(NJ!DL62,(9.80665^2*TFlight!DL62*(TFlight!DL62+TContact!DL62))/(4*TContact!DL62),"")</f>
        <v>4.0175906572466209</v>
      </c>
      <c r="DM62">
        <f>IF(NJ!DM62,(9.80665^2*TFlight!DM62*(TFlight!DM62+TContact!DM62))/(4*TContact!DM62),"")</f>
        <v>4.1815382646354537</v>
      </c>
      <c r="DN62">
        <f>IF(NJ!DN62,(9.80665^2*TFlight!DN62*(TFlight!DN62+TContact!DN62))/(4*TContact!DN62),"")</f>
        <v>3.0777528275706953</v>
      </c>
      <c r="DO62">
        <f>IF(NJ!DO62,(9.80665^2*TFlight!DO62*(TFlight!DO62+TContact!DO62))/(4*TContact!DO62),"")</f>
        <v>3.9342429909204544</v>
      </c>
      <c r="DP62">
        <f>IF(NJ!DP62,(9.80665^2*TFlight!DP62*(TFlight!DP62+TContact!DP62))/(4*TContact!DP62),"")</f>
        <v>4.957973186605912</v>
      </c>
      <c r="DQ62">
        <f>IF(NJ!DQ62,(9.80665^2*TFlight!DQ62*(TFlight!DQ62+TContact!DQ62))/(4*TContact!DQ62),"")</f>
        <v>3.9756967681641657</v>
      </c>
      <c r="DR62">
        <f>IF(NJ!DR62,(9.80665^2*TFlight!DR62*(TFlight!DR62+TContact!DR62))/(4*TContact!DR62),"")</f>
        <v>5.3627478864332376</v>
      </c>
      <c r="DS62">
        <f>IF(NJ!DS62,(9.80665^2*TFlight!DS62*(TFlight!DS62+TContact!DS62))/(4*TContact!DS62),"")</f>
        <v>3.3080222846223908</v>
      </c>
      <c r="DT62">
        <f>IF(NJ!DT62,(9.80665^2*TFlight!DT62*(TFlight!DT62+TContact!DT62))/(4*TContact!DT62),"")</f>
        <v>4.0585111832262575</v>
      </c>
      <c r="DU62">
        <f>IF(NJ!DU62,(9.80665^2*TFlight!DU62*(TFlight!DU62+TContact!DU62))/(4*TContact!DU62),"")</f>
        <v>3.7296457552111946</v>
      </c>
      <c r="DV62">
        <f>IF(NJ!DV62,(9.80665^2*TFlight!DV62*(TFlight!DV62+TContact!DV62))/(4*TContact!DV62),"")</f>
        <v>2.3841041358152695</v>
      </c>
      <c r="DW62">
        <f>IF(NJ!DW62,(9.80665^2*TFlight!DW62*(TFlight!DW62+TContact!DW62))/(4*TContact!DW62),"")</f>
        <v>2.6244529989462562</v>
      </c>
      <c r="DX62">
        <f>IF(NJ!DX62,(9.80665^2*TFlight!DX62*(TFlight!DX62+TContact!DX62))/(4*TContact!DX62),"")</f>
        <v>1.7113549738972826</v>
      </c>
      <c r="DY62">
        <f>IF(NJ!DY62,(9.80665^2*TFlight!DY62*(TFlight!DY62+TContact!DY62))/(4*TContact!DY62),"")</f>
        <v>4.3276672900124993</v>
      </c>
      <c r="DZ62">
        <f>IF(NJ!DZ62,(9.80665^2*TFlight!DZ62*(TFlight!DZ62+TContact!DZ62))/(4*TContact!DZ62),"")</f>
        <v>3.7692962107085304</v>
      </c>
      <c r="EA62">
        <f>IF(NJ!EA62,(9.80665^2*TFlight!EA62*(TFlight!EA62+TContact!EA62))/(4*TContact!EA62),"")</f>
        <v>3.3721206979968668</v>
      </c>
      <c r="EB62">
        <f>IF(NJ!EB62,(9.80665^2*TFlight!EB62*(TFlight!EB62+TContact!EB62))/(4*TContact!EB62),"")</f>
        <v>2.9877719368266256</v>
      </c>
      <c r="EC62">
        <f>IF(NJ!EC62,(9.80665^2*TFlight!EC62*(TFlight!EC62+TContact!EC62))/(4*TContact!EC62),"")</f>
        <v>3.8274674809499101</v>
      </c>
      <c r="ED62">
        <f>IF(NJ!ED62,(9.80665^2*TFlight!ED62*(TFlight!ED62+TContact!ED62))/(4*TContact!ED62),"")</f>
        <v>3.8163481672868116</v>
      </c>
      <c r="EE62">
        <f>IF(NJ!EE62,(9.80665^2*TFlight!EE62*(TFlight!EE62+TContact!EE62))/(4*TContact!EE62),"")</f>
        <v>4.0239713398361836</v>
      </c>
      <c r="EF62">
        <f>IF(NJ!EF62,(9.80665^2*TFlight!EF62*(TFlight!EF62+TContact!EF62))/(4*TContact!EF62),"")</f>
        <v>2.8285749977684391</v>
      </c>
      <c r="EG62">
        <f>IF(NJ!EG62,(9.80665^2*TFlight!EG62*(TFlight!EG62+TContact!EG62))/(4*TContact!EG62),"")</f>
        <v>3.8461868042972389</v>
      </c>
      <c r="EH62">
        <f>IF(NJ!EH62,(9.80665^2*TFlight!EH62*(TFlight!EH62+TContact!EH62))/(4*TContact!EH62),"")</f>
        <v>3.3721206979968668</v>
      </c>
      <c r="EI62">
        <f>IF(NJ!EI62,(9.80665^2*TFlight!EI62*(TFlight!EI62+TContact!EI62))/(4*TContact!EI62),"")</f>
        <v>1.8985064242495311</v>
      </c>
      <c r="EJ62">
        <f>IF(NJ!EJ62,(9.80665^2*TFlight!EJ62*(TFlight!EJ62+TContact!EJ62))/(4*TContact!EJ62),"")</f>
        <v>1.7487966516437847</v>
      </c>
      <c r="EK62">
        <f>IF(NJ!EK62,(9.80665^2*TFlight!EK62*(TFlight!EK62+TContact!EK62))/(4*TContact!EK62),"")</f>
        <v>3.9807234988300628</v>
      </c>
      <c r="EL62">
        <f>IF(NJ!EL62,(9.80665^2*TFlight!EL62*(TFlight!EL62+TContact!EL62))/(4*TContact!EL62),"")</f>
        <v>2.8104380518669405</v>
      </c>
      <c r="EM62" t="str">
        <f>IF(NJ!EM62,(9.80665^2*TFlight!EM62*(TFlight!EM62+TContact!EM62))/(4*TContact!EM62),"")</f>
        <v/>
      </c>
      <c r="EN62" t="str">
        <f>IF(NJ!EN62,(9.80665^2*TFlight!EN62*(TFlight!EN62+TContact!EN62))/(4*TContact!EN62),"")</f>
        <v/>
      </c>
      <c r="EO62" t="str">
        <f>IF(NJ!EO62,(9.80665^2*TFlight!EO62*(TFlight!EO62+TContact!EO62))/(4*TContact!EO62),"")</f>
        <v/>
      </c>
      <c r="EP62" t="str">
        <f>IF(NJ!EP62,(9.80665^2*TFlight!EP62*(TFlight!EP62+TContact!EP62))/(4*TContact!EP62),"")</f>
        <v/>
      </c>
      <c r="EQ62" t="str">
        <f>IF(NJ!EQ62,(9.80665^2*TFlight!EQ62*(TFlight!EQ62+TContact!EQ62))/(4*TContact!EQ62),"")</f>
        <v/>
      </c>
      <c r="ER62" t="str">
        <f>IF(NJ!ER62,(9.80665^2*TFlight!ER62*(TFlight!ER62+TContact!ER62))/(4*TContact!ER62),"")</f>
        <v/>
      </c>
      <c r="ES62" t="str">
        <f>IF(NJ!ES62,(9.80665^2*TFlight!ES62*(TFlight!ES62+TContact!ES62))/(4*TContact!ES62),"")</f>
        <v/>
      </c>
      <c r="ET62" t="str">
        <f>IF(NJ!ET62,(9.80665^2*TFlight!ET62*(TFlight!ET62+TContact!ET62))/(4*TContact!ET62),"")</f>
        <v/>
      </c>
      <c r="EU62" t="str">
        <f>IF(NJ!EU62,(9.80665^2*TFlight!EU62*(TFlight!EU62+TContact!EU62))/(4*TContact!EU62),"")</f>
        <v/>
      </c>
      <c r="EV62" t="str">
        <f>IF(NJ!EV62,(9.80665^2*TFlight!EV62*(TFlight!EV62+TContact!EV62))/(4*TContact!EV62),"")</f>
        <v/>
      </c>
      <c r="EW62" t="str">
        <f>IF(NJ!EW62,(9.80665^2*TFlight!EW62*(TFlight!EW62+TContact!EW62))/(4*TContact!EW62),"")</f>
        <v/>
      </c>
      <c r="EX62" t="str">
        <f>IF(NJ!EX62,(9.80665^2*TFlight!EX62*(TFlight!EX62+TContact!EX62))/(4*TContact!EX62),"")</f>
        <v/>
      </c>
      <c r="EY62" t="str">
        <f>IF(NJ!EY62,(9.80665^2*TFlight!EY62*(TFlight!EY62+TContact!EY62))/(4*TContact!EY62),"")</f>
        <v/>
      </c>
      <c r="EZ62" t="str">
        <f>IF(NJ!EZ62,(9.80665^2*TFlight!EZ62*(TFlight!EZ62+TContact!EZ62))/(4*TContact!EZ62),"")</f>
        <v/>
      </c>
      <c r="FA62" t="str">
        <f>IF(NJ!FA62,(9.80665^2*TFlight!FA62*(TFlight!FA62+TContact!FA62))/(4*TContact!FA62),"")</f>
        <v/>
      </c>
      <c r="FB62" t="str">
        <f>IF(NJ!FB62,(9.80665^2*TFlight!FB62*(TFlight!FB62+TContact!FB62))/(4*TContact!FB62),"")</f>
        <v/>
      </c>
      <c r="FC62" t="str">
        <f>IF(NJ!FC62,(9.80665^2*TFlight!FC62*(TFlight!FC62+TContact!FC62))/(4*TContact!FC62),"")</f>
        <v/>
      </c>
      <c r="FD62" t="str">
        <f>IF(NJ!FD62,(9.80665^2*TFlight!FD62*(TFlight!FD62+TContact!FD62))/(4*TContact!FD62),"")</f>
        <v/>
      </c>
      <c r="FE62" t="str">
        <f>IF(NJ!FE62,(9.80665^2*TFlight!FE62*(TFlight!FE62+TContact!FE62))/(4*TContact!FE62),"")</f>
        <v/>
      </c>
      <c r="FF62" t="str">
        <f>IF(NJ!FF62,(9.80665^2*TFlight!FF62*(TFlight!FF62+TContact!FF62))/(4*TContact!FF62),"")</f>
        <v/>
      </c>
      <c r="FG62" t="str">
        <f>IF(NJ!FG62,(9.80665^2*TFlight!FG62*(TFlight!FG62+TContact!FG62))/(4*TContact!FG62),"")</f>
        <v/>
      </c>
      <c r="FH62" t="str">
        <f>IF(NJ!FH62,(9.80665^2*TFlight!FH62*(TFlight!FH62+TContact!FH62))/(4*TContact!FH62),"")</f>
        <v/>
      </c>
      <c r="FI62" t="str">
        <f>IF(NJ!FI62,(9.80665^2*TFlight!FI62*(TFlight!FI62+TContact!FI62))/(4*TContact!FI62),"")</f>
        <v/>
      </c>
      <c r="FJ62" t="str">
        <f>IF(NJ!FJ62,(9.80665^2*TFlight!FJ62*(TFlight!FJ62+TContact!FJ62))/(4*TContact!FJ62),"")</f>
        <v/>
      </c>
      <c r="FK62" t="str">
        <f>IF(NJ!FK62,(9.80665^2*TFlight!FK62*(TFlight!FK62+TContact!FK62))/(4*TContact!FK62),"")</f>
        <v/>
      </c>
      <c r="FL62" t="str">
        <f>IF(NJ!FL62,(9.80665^2*TFlight!FL62*(TFlight!FL62+TContact!FL62))/(4*TContact!FL62),"")</f>
        <v/>
      </c>
      <c r="FM62" t="str">
        <f>IF(NJ!FM62,(9.80665^2*TFlight!FM62*(TFlight!FM62+TContact!FM62))/(4*TContact!FM62),"")</f>
        <v/>
      </c>
      <c r="FN62" t="str">
        <f>IF(NJ!FN62,(9.80665^2*TFlight!FN62*(TFlight!FN62+TContact!FN62))/(4*TContact!FN62),"")</f>
        <v/>
      </c>
      <c r="FO62" t="str">
        <f>IF(NJ!FO62,(9.80665^2*TFlight!FO62*(TFlight!FO62+TContact!FO62))/(4*TContact!FO62),"")</f>
        <v/>
      </c>
      <c r="FP62" t="str">
        <f>IF(NJ!FP62,(9.80665^2*TFlight!FP62*(TFlight!FP62+TContact!FP62))/(4*TContact!FP62),"")</f>
        <v/>
      </c>
      <c r="FQ62" t="str">
        <f>IF(NJ!FQ62,(9.80665^2*TFlight!FQ62*(TFlight!FQ62+TContact!FQ62))/(4*TContact!FQ62),"")</f>
        <v/>
      </c>
      <c r="FR62" t="str">
        <f>IF(NJ!FR62,(9.80665^2*TFlight!FR62*(TFlight!FR62+TContact!FR62))/(4*TContact!FR62),"")</f>
        <v/>
      </c>
      <c r="FT62">
        <f t="shared" si="1"/>
        <v>4.6624054497933773</v>
      </c>
    </row>
    <row r="63" spans="1:176" x14ac:dyDescent="0.3">
      <c r="A63" s="2">
        <v>22</v>
      </c>
      <c r="B63" s="2" t="s">
        <v>142</v>
      </c>
      <c r="C63" t="s">
        <v>2</v>
      </c>
      <c r="D63" t="s">
        <v>3</v>
      </c>
      <c r="E63" s="13" t="s">
        <v>5</v>
      </c>
      <c r="F63" s="12">
        <v>133</v>
      </c>
      <c r="H63">
        <f>IF(NJ!H63,(9.80665^2*TFlight!H63*(TFlight!H63+TContact!H63))/(4*TContact!H63),"")</f>
        <v>2.8501161924162566</v>
      </c>
      <c r="I63">
        <f>IF(NJ!I63,(9.80665^2*TFlight!I63*(TFlight!I63+TContact!I63))/(4*TContact!I63),"")</f>
        <v>2.7234457945768313</v>
      </c>
      <c r="J63">
        <f>IF(NJ!J63,(9.80665^2*TFlight!J63*(TFlight!J63+TContact!J63))/(4*TContact!J63),"")</f>
        <v>2.9340117220423725</v>
      </c>
      <c r="K63">
        <f>IF(NJ!K63,(9.80665^2*TFlight!K63*(TFlight!K63+TContact!K63))/(4*TContact!K63),"")</f>
        <v>3.5798011256469411</v>
      </c>
      <c r="L63">
        <f>IF(NJ!L63,(9.80665^2*TFlight!L63*(TFlight!L63+TContact!L63))/(4*TContact!L63),"")</f>
        <v>2.7108702406538967</v>
      </c>
      <c r="M63">
        <f>IF(NJ!M63,(9.80665^2*TFlight!M63*(TFlight!M63+TContact!M63))/(4*TContact!M63),"")</f>
        <v>3.5156897944812115</v>
      </c>
      <c r="N63">
        <f>IF(NJ!N63,(9.80665^2*TFlight!N63*(TFlight!N63+TContact!N63))/(4*TContact!N63),"")</f>
        <v>3.7990065284675496</v>
      </c>
      <c r="O63">
        <f>IF(NJ!O63,(9.80665^2*TFlight!O63*(TFlight!O63+TContact!O63))/(4*TContact!O63),"")</f>
        <v>3.3621977399715584</v>
      </c>
      <c r="P63">
        <f>IF(NJ!P63,(9.80665^2*TFlight!P63*(TFlight!P63+TContact!P63))/(4*TContact!P63),"")</f>
        <v>3.7348977872609503</v>
      </c>
      <c r="Q63">
        <f>IF(NJ!Q63,(9.80665^2*TFlight!Q63*(TFlight!Q63+TContact!Q63))/(4*TContact!Q63),"")</f>
        <v>4.0750066356054582</v>
      </c>
      <c r="R63">
        <f>IF(NJ!R63,(9.80665^2*TFlight!R63*(TFlight!R63+TContact!R63))/(4*TContact!R63),"")</f>
        <v>4.0376720264773684</v>
      </c>
      <c r="S63">
        <f>IF(NJ!S63,(9.80665^2*TFlight!S63*(TFlight!S63+TContact!S63))/(4*TContact!S63),"")</f>
        <v>4.537893404303758</v>
      </c>
      <c r="T63">
        <f>IF(NJ!T63,(9.80665^2*TFlight!T63*(TFlight!T63+TContact!T63))/(4*TContact!T63),"")</f>
        <v>4.9779031781749499</v>
      </c>
      <c r="U63">
        <f>IF(NJ!U63,(9.80665^2*TFlight!U63*(TFlight!U63+TContact!U63))/(4*TContact!U63),"")</f>
        <v>3.3116298973793077</v>
      </c>
      <c r="V63">
        <f>IF(NJ!V63,(9.80665^2*TFlight!V63*(TFlight!V63+TContact!V63))/(4*TContact!V63),"")</f>
        <v>3.9406401339951218</v>
      </c>
      <c r="W63">
        <f>IF(NJ!W63,(9.80665^2*TFlight!W63*(TFlight!W63+TContact!W63))/(4*TContact!W63),"")</f>
        <v>2.980242231068067</v>
      </c>
      <c r="X63">
        <f>IF(NJ!X63,(9.80665^2*TFlight!X63*(TFlight!X63+TContact!X63))/(4*TContact!X63),"")</f>
        <v>3.4572984495630581</v>
      </c>
      <c r="Y63">
        <f>IF(NJ!Y63,(9.80665^2*TFlight!Y63*(TFlight!Y63+TContact!Y63))/(4*TContact!Y63),"")</f>
        <v>3.2149642164625378</v>
      </c>
      <c r="Z63">
        <f>IF(NJ!Z63,(9.80665^2*TFlight!Z63*(TFlight!Z63+TContact!Z63))/(4*TContact!Z63),"")</f>
        <v>3.5694868190490703</v>
      </c>
      <c r="AA63">
        <f>IF(NJ!AA63,(9.80665^2*TFlight!AA63*(TFlight!AA63+TContact!AA63))/(4*TContact!AA63),"")</f>
        <v>3.564419096154162</v>
      </c>
      <c r="AB63">
        <f>IF(NJ!AB63,(9.80665^2*TFlight!AB63*(TFlight!AB63+TContact!AB63))/(4*TContact!AB63),"")</f>
        <v>3.574613813556784</v>
      </c>
      <c r="AC63">
        <f>IF(NJ!AC63,(9.80665^2*TFlight!AC63*(TFlight!AC63+TContact!AC63))/(4*TContact!AC63),"")</f>
        <v>4.2159317568984971</v>
      </c>
      <c r="AD63">
        <f>IF(NJ!AD63,(9.80665^2*TFlight!AD63*(TFlight!AD63+TContact!AD63))/(4*TContact!AD63),"")</f>
        <v>3.4854815553472536</v>
      </c>
      <c r="AE63">
        <f>IF(NJ!AE63,(9.80665^2*TFlight!AE63*(TFlight!AE63+TContact!AE63))/(4*TContact!AE63),"")</f>
        <v>3.0721094959965272</v>
      </c>
      <c r="AF63">
        <f>IF(NJ!AF63,(9.80665^2*TFlight!AF63*(TFlight!AF63+TContact!AF63))/(4*TContact!AF63),"")</f>
        <v>3.5034974381272042</v>
      </c>
      <c r="AG63">
        <f>IF(NJ!AG63,(9.80665^2*TFlight!AG63*(TFlight!AG63+TContact!AG63))/(4*TContact!AG63),"")</f>
        <v>3.4024418693891376</v>
      </c>
      <c r="AH63">
        <f>IF(NJ!AH63,(9.80665^2*TFlight!AH63*(TFlight!AH63+TContact!AH63))/(4*TContact!AH63),"")</f>
        <v>2.4882094437235773</v>
      </c>
      <c r="AI63">
        <f>IF(NJ!AI63,(9.80665^2*TFlight!AI63*(TFlight!AI63+TContact!AI63))/(4*TContact!AI63),"")</f>
        <v>2.6083036482779622</v>
      </c>
      <c r="AJ63">
        <f>IF(NJ!AJ63,(9.80665^2*TFlight!AJ63*(TFlight!AJ63+TContact!AJ63))/(4*TContact!AJ63),"")</f>
        <v>3.4352165777303321</v>
      </c>
      <c r="AK63">
        <f>IF(NJ!AK63,(9.80665^2*TFlight!AK63*(TFlight!AK63+TContact!AK63))/(4*TContact!AK63),"")</f>
        <v>2.7966789894589077</v>
      </c>
      <c r="AL63">
        <f>IF(NJ!AL63,(9.80665^2*TFlight!AL63*(TFlight!AL63+TContact!AL63))/(4*TContact!AL63),"")</f>
        <v>1.8653473726986505</v>
      </c>
      <c r="AM63">
        <f>IF(NJ!AM63,(9.80665^2*TFlight!AM63*(TFlight!AM63+TContact!AM63))/(4*TContact!AM63),"")</f>
        <v>2.4660111154316842</v>
      </c>
      <c r="AN63">
        <f>IF(NJ!AN63,(9.80665^2*TFlight!AN63*(TFlight!AN63+TContact!AN63))/(4*TContact!AN63),"")</f>
        <v>3.3843330717401119</v>
      </c>
      <c r="AO63">
        <f>IF(NJ!AO63,(9.80665^2*TFlight!AO63*(TFlight!AO63+TContact!AO63))/(4*TContact!AO63),"")</f>
        <v>2.6988474583319708</v>
      </c>
      <c r="AP63">
        <f>IF(NJ!AP63,(9.80665^2*TFlight!AP63*(TFlight!AP63+TContact!AP63))/(4*TContact!AP63),"")</f>
        <v>3.4806493944896184</v>
      </c>
      <c r="AQ63">
        <f>IF(NJ!AQ63,(9.80665^2*TFlight!AQ63*(TFlight!AQ63+TContact!AQ63))/(4*TContact!AQ63),"")</f>
        <v>3.1395403179010093</v>
      </c>
      <c r="AR63">
        <f>IF(NJ!AR63,(9.80665^2*TFlight!AR63*(TFlight!AR63+TContact!AR63))/(4*TContact!AR63),"")</f>
        <v>3.8576638573641224</v>
      </c>
      <c r="AS63">
        <f>IF(NJ!AS63,(9.80665^2*TFlight!AS63*(TFlight!AS63+TContact!AS63))/(4*TContact!AS63),"")</f>
        <v>4.1653797666370309</v>
      </c>
      <c r="AT63">
        <f>IF(NJ!AT63,(9.80665^2*TFlight!AT63*(TFlight!AT63+TContact!AT63))/(4*TContact!AT63),"")</f>
        <v>4.5624186005680434</v>
      </c>
      <c r="AU63">
        <f>IF(NJ!AU63,(9.80665^2*TFlight!AU63*(TFlight!AU63+TContact!AU63))/(4*TContact!AU63),"")</f>
        <v>3.3771734925741712</v>
      </c>
      <c r="AV63">
        <f>IF(NJ!AV63,(9.80665^2*TFlight!AV63*(TFlight!AV63+TContact!AV63))/(4*TContact!AV63),"")</f>
        <v>4.6173441443069398</v>
      </c>
      <c r="AW63">
        <f>IF(NJ!AW63,(9.80665^2*TFlight!AW63*(TFlight!AW63+TContact!AW63))/(4*TContact!AW63),"")</f>
        <v>3.9279229218587344</v>
      </c>
      <c r="AX63">
        <f>IF(NJ!AX63,(9.80665^2*TFlight!AX63*(TFlight!AX63+TContact!AX63))/(4*TContact!AX63),"")</f>
        <v>3.4165794394835522</v>
      </c>
      <c r="AY63">
        <f>IF(NJ!AY63,(9.80665^2*TFlight!AY63*(TFlight!AY63+TContact!AY63))/(4*TContact!AY63),"")</f>
        <v>3.4903699041218381</v>
      </c>
      <c r="AZ63">
        <f>IF(NJ!AZ63,(9.80665^2*TFlight!AZ63*(TFlight!AZ63+TContact!AZ63))/(4*TContact!AZ63),"")</f>
        <v>4.6255609191895122</v>
      </c>
      <c r="BA63">
        <f>IF(NJ!BA63,(9.80665^2*TFlight!BA63*(TFlight!BA63+TContact!BA63))/(4*TContact!BA63),"")</f>
        <v>3.4568238107952598</v>
      </c>
      <c r="BB63">
        <f>IF(NJ!BB63,(9.80665^2*TFlight!BB63*(TFlight!BB63+TContact!BB63))/(4*TContact!BB63),"")</f>
        <v>3.5594096229477015</v>
      </c>
      <c r="BC63">
        <f>IF(NJ!BC63,(9.80665^2*TFlight!BC63*(TFlight!BC63+TContact!BC63))/(4*TContact!BC63),"")</f>
        <v>4.108351901602652</v>
      </c>
      <c r="BD63">
        <f>IF(NJ!BD63,(9.80665^2*TFlight!BD63*(TFlight!BD63+TContact!BD63))/(4*TContact!BD63),"")</f>
        <v>3.7990065284675496</v>
      </c>
      <c r="BE63">
        <f>IF(NJ!BE63,(9.80665^2*TFlight!BE63*(TFlight!BE63+TContact!BE63))/(4*TContact!BE63),"")</f>
        <v>3.9674452728091474</v>
      </c>
      <c r="BF63">
        <f>IF(NJ!BF63,(9.80665^2*TFlight!BF63*(TFlight!BF63+TContact!BF63))/(4*TContact!BF63),"")</f>
        <v>4.2767535571888233</v>
      </c>
      <c r="BG63">
        <f>IF(NJ!BG63,(9.80665^2*TFlight!BG63*(TFlight!BG63+TContact!BG63))/(4*TContact!BG63),"")</f>
        <v>4.6092263667121083</v>
      </c>
      <c r="BH63">
        <f>IF(NJ!BH63,(9.80665^2*TFlight!BH63*(TFlight!BH63+TContact!BH63))/(4*TContact!BH63),"")</f>
        <v>4.5792828864688522</v>
      </c>
      <c r="BI63">
        <f>IF(NJ!BI63,(9.80665^2*TFlight!BI63*(TFlight!BI63+TContact!BI63))/(4*TContact!BI63),"")</f>
        <v>5.379568200669782</v>
      </c>
      <c r="BJ63">
        <f>IF(NJ!BJ63,(9.80665^2*TFlight!BJ63*(TFlight!BJ63+TContact!BJ63))/(4*TContact!BJ63),"")</f>
        <v>4.7939479407882573</v>
      </c>
      <c r="BK63">
        <f>IF(NJ!BK63,(9.80665^2*TFlight!BK63*(TFlight!BK63+TContact!BK63))/(4*TContact!BK63),"")</f>
        <v>3.0235301721744356</v>
      </c>
      <c r="BL63">
        <f>IF(NJ!BL63,(9.80665^2*TFlight!BL63*(TFlight!BL63+TContact!BL63))/(4*TContact!BL63),"")</f>
        <v>3.5495614540304548</v>
      </c>
      <c r="BM63">
        <f>IF(NJ!BM63,(9.80665^2*TFlight!BM63*(TFlight!BM63+TContact!BM63))/(4*TContact!BM63),"")</f>
        <v>4.7768463300936377</v>
      </c>
      <c r="BN63">
        <f>IF(NJ!BN63,(9.80665^2*TFlight!BN63*(TFlight!BN63+TContact!BN63))/(4*TContact!BN63),"")</f>
        <v>4.1293532057772824</v>
      </c>
      <c r="BO63">
        <f>IF(NJ!BO63,(9.80665^2*TFlight!BO63*(TFlight!BO63+TContact!BO63))/(4*TContact!BO63),"")</f>
        <v>4.27840928833756</v>
      </c>
      <c r="BP63">
        <f>IF(NJ!BP63,(9.80665^2*TFlight!BP63*(TFlight!BP63+TContact!BP63))/(4*TContact!BP63),"")</f>
        <v>3.3073427360563694</v>
      </c>
      <c r="BQ63">
        <f>IF(NJ!BQ63,(9.80665^2*TFlight!BQ63*(TFlight!BQ63+TContact!BQ63))/(4*TContact!BQ63),"")</f>
        <v>4.0514779678235069</v>
      </c>
      <c r="BR63">
        <f>IF(NJ!BR63,(9.80665^2*TFlight!BR63*(TFlight!BR63+TContact!BR63))/(4*TContact!BR63),"")</f>
        <v>4.0514779678235069</v>
      </c>
      <c r="BS63">
        <f>IF(NJ!BS63,(9.80665^2*TFlight!BS63*(TFlight!BS63+TContact!BS63))/(4*TContact!BS63),"")</f>
        <v>4.1293532057772824</v>
      </c>
      <c r="BT63">
        <f>IF(NJ!BT63,(9.80665^2*TFlight!BT63*(TFlight!BT63+TContact!BT63))/(4*TContact!BT63),"")</f>
        <v>4.5459681621740025</v>
      </c>
      <c r="BU63">
        <f>IF(NJ!BU63,(9.80665^2*TFlight!BU63*(TFlight!BU63+TContact!BU63))/(4*TContact!BU63),"")</f>
        <v>6.0449955797000001</v>
      </c>
      <c r="BV63">
        <f>IF(NJ!BV63,(9.80665^2*TFlight!BV63*(TFlight!BV63+TContact!BV63))/(4*TContact!BV63),"")</f>
        <v>3.4262833337495411</v>
      </c>
      <c r="BW63">
        <f>IF(NJ!BW63,(9.80665^2*TFlight!BW63*(TFlight!BW63+TContact!BW63))/(4*TContact!BW63),"")</f>
        <v>3.6544746004549999</v>
      </c>
      <c r="BX63">
        <f>IF(NJ!BX63,(9.80665^2*TFlight!BX63*(TFlight!BX63+TContact!BX63))/(4*TContact!BX63),"")</f>
        <v>3.6493591544857176</v>
      </c>
      <c r="BY63">
        <f>IF(NJ!BY63,(9.80665^2*TFlight!BY63*(TFlight!BY63+TContact!BY63))/(4*TContact!BY63),"")</f>
        <v>3.9738328574957542</v>
      </c>
      <c r="BZ63">
        <f>IF(NJ!BZ63,(9.80665^2*TFlight!BZ63*(TFlight!BZ63+TContact!BZ63))/(4*TContact!BZ63),"")</f>
        <v>3.451578545936798</v>
      </c>
      <c r="CA63">
        <f>IF(NJ!CA63,(9.80665^2*TFlight!CA63*(TFlight!CA63+TContact!CA63))/(4*TContact!CA63),"")</f>
        <v>3.909411476973816</v>
      </c>
      <c r="CB63">
        <f>IF(NJ!CB63,(9.80665^2*TFlight!CB63*(TFlight!CB63+TContact!CB63))/(4*TContact!CB63),"")</f>
        <v>3.7293980393260178</v>
      </c>
      <c r="CC63">
        <f>IF(NJ!CC63,(9.80665^2*TFlight!CC63*(TFlight!CC63+TContact!CC63))/(4*TContact!CC63),"")</f>
        <v>4.5459681621740025</v>
      </c>
      <c r="CD63">
        <f>IF(NJ!CD63,(9.80665^2*TFlight!CD63*(TFlight!CD63+TContact!CD63))/(4*TContact!CD63),"")</f>
        <v>4.320595938231433</v>
      </c>
      <c r="CE63">
        <f>IF(NJ!CE63,(9.80665^2*TFlight!CE63*(TFlight!CE63+TContact!CE63))/(4*TContact!CE63),"")</f>
        <v>3.4412776041063244</v>
      </c>
      <c r="CF63">
        <f>IF(NJ!CF63,(9.80665^2*TFlight!CF63*(TFlight!CF63+TContact!CF63))/(4*TContact!CF63),"")</f>
        <v>3.8831797954341321</v>
      </c>
      <c r="CG63">
        <f>IF(NJ!CG63,(9.80665^2*TFlight!CG63*(TFlight!CG63+TContact!CG63))/(4*TContact!CG63),"")</f>
        <v>4.5299165222864843</v>
      </c>
      <c r="CH63">
        <f>IF(NJ!CH63,(9.80665^2*TFlight!CH63*(TFlight!CH63+TContact!CH63))/(4*TContact!CH63),"")</f>
        <v>4.364317588877781</v>
      </c>
      <c r="CI63">
        <f>IF(NJ!CI63,(9.80665^2*TFlight!CI63*(TFlight!CI63+TContact!CI63))/(4*TContact!CI63),"")</f>
        <v>3.055886815021621</v>
      </c>
      <c r="CJ63">
        <f>IF(NJ!CJ63,(9.80665^2*TFlight!CJ63*(TFlight!CJ63+TContact!CJ63))/(4*TContact!CJ63),"")</f>
        <v>4.2225508235367437</v>
      </c>
      <c r="CK63">
        <f>IF(NJ!CK63,(9.80665^2*TFlight!CK63*(TFlight!CK63+TContact!CK63))/(4*TContact!CK63),"")</f>
        <v>4.0110581636414375</v>
      </c>
      <c r="CL63">
        <f>IF(NJ!CL63,(9.80665^2*TFlight!CL63*(TFlight!CL63+TContact!CL63))/(4*TContact!CL63),"")</f>
        <v>3.8192506090910028</v>
      </c>
      <c r="CM63">
        <f>IF(NJ!CM63,(9.80665^2*TFlight!CM63*(TFlight!CM63+TContact!CM63))/(4*TContact!CM63),"")</f>
        <v>4.466580067222778</v>
      </c>
      <c r="CN63">
        <f>IF(NJ!CN63,(9.80665^2*TFlight!CN63*(TFlight!CN63+TContact!CN63))/(4*TContact!CN63),"")</f>
        <v>4.4430717510795006</v>
      </c>
      <c r="CO63">
        <f>IF(NJ!CO63,(9.80665^2*TFlight!CO63*(TFlight!CO63+TContact!CO63))/(4*TContact!CO63),"")</f>
        <v>3.8274674809499101</v>
      </c>
      <c r="CP63">
        <f>IF(NJ!CP63,(9.80665^2*TFlight!CP63*(TFlight!CP63+TContact!CP63))/(4*TContact!CP63),"")</f>
        <v>4.6255609191895122</v>
      </c>
      <c r="CQ63">
        <f>IF(NJ!CQ63,(9.80665^2*TFlight!CQ63*(TFlight!CQ63+TContact!CQ63))/(4*TContact!CQ63),"")</f>
        <v>4.748713253436633</v>
      </c>
      <c r="CR63">
        <f>IF(NJ!CR63,(9.80665^2*TFlight!CR63*(TFlight!CR63+TContact!CR63))/(4*TContact!CR63),"")</f>
        <v>4.7310486238346527</v>
      </c>
      <c r="CS63">
        <f>IF(NJ!CS63,(9.80665^2*TFlight!CS63*(TFlight!CS63+TContact!CS63))/(4*TContact!CS63),"")</f>
        <v>4.8385724561945311</v>
      </c>
      <c r="CT63">
        <f>IF(NJ!CT63,(9.80665^2*TFlight!CT63*(TFlight!CT63+TContact!CT63))/(4*TContact!CT63),"")</f>
        <v>4.910329216644497</v>
      </c>
      <c r="CU63">
        <f>IF(NJ!CU63,(9.80665^2*TFlight!CU63*(TFlight!CU63+TContact!CU63))/(4*TContact!CU63),"")</f>
        <v>3.4572984495630581</v>
      </c>
      <c r="CV63">
        <f>IF(NJ!CV63,(9.80665^2*TFlight!CV63*(TFlight!CV63+TContact!CV63))/(4*TContact!CV63),"")</f>
        <v>3.2989113187879235</v>
      </c>
      <c r="CW63">
        <f>IF(NJ!CW63,(9.80665^2*TFlight!CW63*(TFlight!CW63+TContact!CW63))/(4*TContact!CW63),"")</f>
        <v>3.2697930635649994</v>
      </c>
      <c r="CX63">
        <f>IF(NJ!CX63,(9.80665^2*TFlight!CX63*(TFlight!CX63+TContact!CX63))/(4*TContact!CX63),"")</f>
        <v>3.7404622381127646</v>
      </c>
      <c r="CY63">
        <f>IF(NJ!CY63,(9.80665^2*TFlight!CY63*(TFlight!CY63+TContact!CY63))/(4*TContact!CY63),"")</f>
        <v>2.9411651220503998</v>
      </c>
      <c r="CZ63">
        <f>IF(NJ!CZ63,(9.80665^2*TFlight!CZ63*(TFlight!CZ63+TContact!CZ63))/(4*TContact!CZ63),"")</f>
        <v>3.4664805160426551</v>
      </c>
      <c r="DA63">
        <f>IF(NJ!DA63,(9.80665^2*TFlight!DA63*(TFlight!DA63+TContact!DA63))/(4*TContact!DA63),"")</f>
        <v>2.6477080639085995</v>
      </c>
      <c r="DB63">
        <f>IF(NJ!DB63,(9.80665^2*TFlight!DB63*(TFlight!DB63+TContact!DB63))/(4*TContact!DB63),"")</f>
        <v>4.1454497199067104</v>
      </c>
      <c r="DC63">
        <f>IF(NJ!DC63,(9.80665^2*TFlight!DC63*(TFlight!DC63+TContact!DC63))/(4*TContact!DC63),"")</f>
        <v>4.1586577982131949</v>
      </c>
      <c r="DD63">
        <f>IF(NJ!DD63,(9.80665^2*TFlight!DD63*(TFlight!DD63+TContact!DD63))/(4*TContact!DD63),"")</f>
        <v>3.9795417471252041</v>
      </c>
      <c r="DE63">
        <f>IF(NJ!DE63,(9.80665^2*TFlight!DE63*(TFlight!DE63+TContact!DE63))/(4*TContact!DE63),"")</f>
        <v>2.9636411895312431</v>
      </c>
      <c r="DF63">
        <f>IF(NJ!DF63,(9.80665^2*TFlight!DF63*(TFlight!DF63+TContact!DF63))/(4*TContact!DF63),"")</f>
        <v>3.7460925404539491</v>
      </c>
      <c r="DG63">
        <f>IF(NJ!DG63,(9.80665^2*TFlight!DG63*(TFlight!DG63+TContact!DG63))/(4*TContact!DG63),"")</f>
        <v>4.7223788669747853</v>
      </c>
      <c r="DH63">
        <f>IF(NJ!DH63,(9.80665^2*TFlight!DH63*(TFlight!DH63+TContact!DH63))/(4*TContact!DH63),"")</f>
        <v>4.8831241152491192</v>
      </c>
      <c r="DI63">
        <f>IF(NJ!DI63,(9.80665^2*TFlight!DI63*(TFlight!DI63+TContact!DI63))/(4*TContact!DI63),"")</f>
        <v>0.61506773206038456</v>
      </c>
      <c r="DJ63">
        <f>IF(NJ!DJ63,(9.80665^2*TFlight!DJ63*(TFlight!DJ63+TContact!DJ63))/(4*TContact!DJ63),"")</f>
        <v>2.7679202934421165</v>
      </c>
      <c r="DK63">
        <f>IF(NJ!DK63,(9.80665^2*TFlight!DK63*(TFlight!DK63+TContact!DK63))/(4*TContact!DK63),"")</f>
        <v>4.285777122651778</v>
      </c>
      <c r="DL63">
        <f>IF(NJ!DL63,(9.80665^2*TFlight!DL63*(TFlight!DL63+TContact!DL63))/(4*TContact!DL63),"")</f>
        <v>4.466580067222778</v>
      </c>
      <c r="DM63">
        <f>IF(NJ!DM63,(9.80665^2*TFlight!DM63*(TFlight!DM63+TContact!DM63))/(4*TContact!DM63),"")</f>
        <v>2.6665942039445856</v>
      </c>
      <c r="DN63">
        <f>IF(NJ!DN63,(9.80665^2*TFlight!DN63*(TFlight!DN63+TContact!DN63))/(4*TContact!DN63),"")</f>
        <v>3.7990065284675496</v>
      </c>
      <c r="DO63">
        <f>IF(NJ!DO63,(9.80665^2*TFlight!DO63*(TFlight!DO63+TContact!DO63))/(4*TContact!DO63),"")</f>
        <v>3.0313355026858186</v>
      </c>
      <c r="DP63">
        <f>IF(NJ!DP63,(9.80665^2*TFlight!DP63*(TFlight!DP63+TContact!DP63))/(4*TContact!DP63),"")</f>
        <v>3.1549829138611725</v>
      </c>
      <c r="DQ63">
        <f>IF(NJ!DQ63,(9.80665^2*TFlight!DQ63*(TFlight!DQ63+TContact!DQ63))/(4*TContact!DQ63),"")</f>
        <v>3.6819932344945707</v>
      </c>
      <c r="DR63">
        <f>IF(NJ!DR63,(9.80665^2*TFlight!DR63*(TFlight!DR63+TContact!DR63))/(4*TContact!DR63),"")</f>
        <v>2.436040048624533</v>
      </c>
      <c r="DS63">
        <f>IF(NJ!DS63,(9.80665^2*TFlight!DS63*(TFlight!DS63+TContact!DS63))/(4*TContact!DS63),"")</f>
        <v>3.1629674379087569</v>
      </c>
      <c r="DT63">
        <f>IF(NJ!DT63,(9.80665^2*TFlight!DT63*(TFlight!DT63+TContact!DT63))/(4*TContact!DT63),"")</f>
        <v>4.1721822376767213</v>
      </c>
      <c r="DU63">
        <f>IF(NJ!DU63,(9.80665^2*TFlight!DU63*(TFlight!DU63+TContact!DU63))/(4*TContact!DU63),"")</f>
        <v>3.7575554314479787</v>
      </c>
      <c r="DV63">
        <f>IF(NJ!DV63,(9.80665^2*TFlight!DV63*(TFlight!DV63+TContact!DV63))/(4*TContact!DV63),"")</f>
        <v>3.2652673984251175</v>
      </c>
      <c r="DW63">
        <f>IF(NJ!DW63,(9.80665^2*TFlight!DW63*(TFlight!DW63+TContact!DW63))/(4*TContact!DW63),"")</f>
        <v>3.9536713513694437</v>
      </c>
      <c r="DX63">
        <f>IF(NJ!DX63,(9.80665^2*TFlight!DX63*(TFlight!DX63+TContact!DX63))/(4*TContact!DX63),"")</f>
        <v>4.466580067222778</v>
      </c>
      <c r="DY63">
        <f>IF(NJ!DY63,(9.80665^2*TFlight!DY63*(TFlight!DY63+TContact!DY63))/(4*TContact!DY63),"")</f>
        <v>4.9983457211589526</v>
      </c>
      <c r="DZ63">
        <f>IF(NJ!DZ63,(9.80665^2*TFlight!DZ63*(TFlight!DZ63+TContact!DZ63))/(4*TContact!DZ63),"")</f>
        <v>3.9947698061653845</v>
      </c>
      <c r="EA63">
        <f>IF(NJ!EA63,(9.80665^2*TFlight!EA63*(TFlight!EA63+TContact!EA63))/(4*TContact!EA63),"")</f>
        <v>4.3719174668019933</v>
      </c>
      <c r="EB63">
        <f>IF(NJ!EB63,(9.80665^2*TFlight!EB63*(TFlight!EB63+TContact!EB63))/(4*TContact!EB63),"")</f>
        <v>1.6912722742577584</v>
      </c>
      <c r="EC63">
        <f>IF(NJ!EC63,(9.80665^2*TFlight!EC63*(TFlight!EC63+TContact!EC63))/(4*TContact!EC63),"")</f>
        <v>3.6387225547633832</v>
      </c>
      <c r="ED63">
        <f>IF(NJ!ED63,(9.80665^2*TFlight!ED63*(TFlight!ED63+TContact!ED63))/(4*TContact!ED63),"")</f>
        <v>3.8857282411287573</v>
      </c>
      <c r="EE63">
        <f>IF(NJ!EE63,(9.80665^2*TFlight!EE63*(TFlight!EE63+TContact!EE63))/(4*TContact!EE63),"")</f>
        <v>3.1880482369758747</v>
      </c>
      <c r="EF63">
        <f>IF(NJ!EF63,(9.80665^2*TFlight!EF63*(TFlight!EF63+TContact!EF63))/(4*TContact!EF63),"")</f>
        <v>2.8811747273208628</v>
      </c>
      <c r="EG63">
        <f>IF(NJ!EG63,(9.80665^2*TFlight!EG63*(TFlight!EG63+TContact!EG63))/(4*TContact!EG63),"")</f>
        <v>2.3415397897652173</v>
      </c>
      <c r="EH63">
        <f>IF(NJ!EH63,(9.80665^2*TFlight!EH63*(TFlight!EH63+TContact!EH63))/(4*TContact!EH63),"")</f>
        <v>2.9522071435744186</v>
      </c>
      <c r="EI63">
        <f>IF(NJ!EI63,(9.80665^2*TFlight!EI63*(TFlight!EI63+TContact!EI63))/(4*TContact!EI63),"")</f>
        <v>1.9437103211191944</v>
      </c>
      <c r="EJ63" t="str">
        <f>IF(NJ!EJ63,(9.80665^2*TFlight!EJ63*(TFlight!EJ63+TContact!EJ63))/(4*TContact!EJ63),"")</f>
        <v/>
      </c>
      <c r="EK63" t="str">
        <f>IF(NJ!EK63,(9.80665^2*TFlight!EK63*(TFlight!EK63+TContact!EK63))/(4*TContact!EK63),"")</f>
        <v/>
      </c>
      <c r="EL63" t="str">
        <f>IF(NJ!EL63,(9.80665^2*TFlight!EL63*(TFlight!EL63+TContact!EL63))/(4*TContact!EL63),"")</f>
        <v/>
      </c>
      <c r="EM63" t="str">
        <f>IF(NJ!EM63,(9.80665^2*TFlight!EM63*(TFlight!EM63+TContact!EM63))/(4*TContact!EM63),"")</f>
        <v/>
      </c>
      <c r="EN63" t="str">
        <f>IF(NJ!EN63,(9.80665^2*TFlight!EN63*(TFlight!EN63+TContact!EN63))/(4*TContact!EN63),"")</f>
        <v/>
      </c>
      <c r="EO63" t="str">
        <f>IF(NJ!EO63,(9.80665^2*TFlight!EO63*(TFlight!EO63+TContact!EO63))/(4*TContact!EO63),"")</f>
        <v/>
      </c>
      <c r="EP63" t="str">
        <f>IF(NJ!EP63,(9.80665^2*TFlight!EP63*(TFlight!EP63+TContact!EP63))/(4*TContact!EP63),"")</f>
        <v/>
      </c>
      <c r="EQ63" t="str">
        <f>IF(NJ!EQ63,(9.80665^2*TFlight!EQ63*(TFlight!EQ63+TContact!EQ63))/(4*TContact!EQ63),"")</f>
        <v/>
      </c>
      <c r="ER63" t="str">
        <f>IF(NJ!ER63,(9.80665^2*TFlight!ER63*(TFlight!ER63+TContact!ER63))/(4*TContact!ER63),"")</f>
        <v/>
      </c>
      <c r="ES63" t="str">
        <f>IF(NJ!ES63,(9.80665^2*TFlight!ES63*(TFlight!ES63+TContact!ES63))/(4*TContact!ES63),"")</f>
        <v/>
      </c>
      <c r="ET63" t="str">
        <f>IF(NJ!ET63,(9.80665^2*TFlight!ET63*(TFlight!ET63+TContact!ET63))/(4*TContact!ET63),"")</f>
        <v/>
      </c>
      <c r="EU63" t="str">
        <f>IF(NJ!EU63,(9.80665^2*TFlight!EU63*(TFlight!EU63+TContact!EU63))/(4*TContact!EU63),"")</f>
        <v/>
      </c>
      <c r="EV63" t="str">
        <f>IF(NJ!EV63,(9.80665^2*TFlight!EV63*(TFlight!EV63+TContact!EV63))/(4*TContact!EV63),"")</f>
        <v/>
      </c>
      <c r="EW63" t="str">
        <f>IF(NJ!EW63,(9.80665^2*TFlight!EW63*(TFlight!EW63+TContact!EW63))/(4*TContact!EW63),"")</f>
        <v/>
      </c>
      <c r="EX63" t="str">
        <f>IF(NJ!EX63,(9.80665^2*TFlight!EX63*(TFlight!EX63+TContact!EX63))/(4*TContact!EX63),"")</f>
        <v/>
      </c>
      <c r="EY63" t="str">
        <f>IF(NJ!EY63,(9.80665^2*TFlight!EY63*(TFlight!EY63+TContact!EY63))/(4*TContact!EY63),"")</f>
        <v/>
      </c>
      <c r="EZ63" t="str">
        <f>IF(NJ!EZ63,(9.80665^2*TFlight!EZ63*(TFlight!EZ63+TContact!EZ63))/(4*TContact!EZ63),"")</f>
        <v/>
      </c>
      <c r="FA63" t="str">
        <f>IF(NJ!FA63,(9.80665^2*TFlight!FA63*(TFlight!FA63+TContact!FA63))/(4*TContact!FA63),"")</f>
        <v/>
      </c>
      <c r="FB63" t="str">
        <f>IF(NJ!FB63,(9.80665^2*TFlight!FB63*(TFlight!FB63+TContact!FB63))/(4*TContact!FB63),"")</f>
        <v/>
      </c>
      <c r="FC63" t="str">
        <f>IF(NJ!FC63,(9.80665^2*TFlight!FC63*(TFlight!FC63+TContact!FC63))/(4*TContact!FC63),"")</f>
        <v/>
      </c>
      <c r="FD63" t="str">
        <f>IF(NJ!FD63,(9.80665^2*TFlight!FD63*(TFlight!FD63+TContact!FD63))/(4*TContact!FD63),"")</f>
        <v/>
      </c>
      <c r="FE63" t="str">
        <f>IF(NJ!FE63,(9.80665^2*TFlight!FE63*(TFlight!FE63+TContact!FE63))/(4*TContact!FE63),"")</f>
        <v/>
      </c>
      <c r="FF63" t="str">
        <f>IF(NJ!FF63,(9.80665^2*TFlight!FF63*(TFlight!FF63+TContact!FF63))/(4*TContact!FF63),"")</f>
        <v/>
      </c>
      <c r="FG63" t="str">
        <f>IF(NJ!FG63,(9.80665^2*TFlight!FG63*(TFlight!FG63+TContact!FG63))/(4*TContact!FG63),"")</f>
        <v/>
      </c>
      <c r="FH63" t="str">
        <f>IF(NJ!FH63,(9.80665^2*TFlight!FH63*(TFlight!FH63+TContact!FH63))/(4*TContact!FH63),"")</f>
        <v/>
      </c>
      <c r="FI63" t="str">
        <f>IF(NJ!FI63,(9.80665^2*TFlight!FI63*(TFlight!FI63+TContact!FI63))/(4*TContact!FI63),"")</f>
        <v/>
      </c>
      <c r="FJ63" t="str">
        <f>IF(NJ!FJ63,(9.80665^2*TFlight!FJ63*(TFlight!FJ63+TContact!FJ63))/(4*TContact!FJ63),"")</f>
        <v/>
      </c>
      <c r="FK63" t="str">
        <f>IF(NJ!FK63,(9.80665^2*TFlight!FK63*(TFlight!FK63+TContact!FK63))/(4*TContact!FK63),"")</f>
        <v/>
      </c>
      <c r="FL63" t="str">
        <f>IF(NJ!FL63,(9.80665^2*TFlight!FL63*(TFlight!FL63+TContact!FL63))/(4*TContact!FL63),"")</f>
        <v/>
      </c>
      <c r="FM63" t="str">
        <f>IF(NJ!FM63,(9.80665^2*TFlight!FM63*(TFlight!FM63+TContact!FM63))/(4*TContact!FM63),"")</f>
        <v/>
      </c>
      <c r="FN63" t="str">
        <f>IF(NJ!FN63,(9.80665^2*TFlight!FN63*(TFlight!FN63+TContact!FN63))/(4*TContact!FN63),"")</f>
        <v/>
      </c>
      <c r="FO63" t="str">
        <f>IF(NJ!FO63,(9.80665^2*TFlight!FO63*(TFlight!FO63+TContact!FO63))/(4*TContact!FO63),"")</f>
        <v/>
      </c>
      <c r="FP63" t="str">
        <f>IF(NJ!FP63,(9.80665^2*TFlight!FP63*(TFlight!FP63+TContact!FP63))/(4*TContact!FP63),"")</f>
        <v/>
      </c>
      <c r="FQ63" t="str">
        <f>IF(NJ!FQ63,(9.80665^2*TFlight!FQ63*(TFlight!FQ63+TContact!FQ63))/(4*TContact!FQ63),"")</f>
        <v/>
      </c>
      <c r="FR63" t="str">
        <f>IF(NJ!FR63,(9.80665^2*TFlight!FR63*(TFlight!FR63+TContact!FR63))/(4*TContact!FR63),"")</f>
        <v/>
      </c>
      <c r="FT63">
        <f t="shared" si="1"/>
        <v>3.7009416510649231</v>
      </c>
    </row>
    <row r="64" spans="1:176" x14ac:dyDescent="0.3">
      <c r="A64" s="2">
        <v>23</v>
      </c>
      <c r="B64" s="2" t="s">
        <v>143</v>
      </c>
      <c r="C64" t="s">
        <v>2</v>
      </c>
      <c r="D64" t="s">
        <v>1</v>
      </c>
      <c r="E64" s="13" t="s">
        <v>14</v>
      </c>
      <c r="F64" s="12">
        <v>114</v>
      </c>
      <c r="H64">
        <f>IF(NJ!H64,(9.80665^2*TFlight!H64*(TFlight!H64+TContact!H64))/(4*TContact!H64),"")</f>
        <v>15.470754854629531</v>
      </c>
      <c r="I64">
        <f>IF(NJ!I64,(9.80665^2*TFlight!I64*(TFlight!I64+TContact!I64))/(4*TContact!I64),"")</f>
        <v>14.72708432676434</v>
      </c>
      <c r="J64">
        <f>IF(NJ!J64,(9.80665^2*TFlight!J64*(TFlight!J64+TContact!J64))/(4*TContact!J64),"")</f>
        <v>18.870432579158674</v>
      </c>
      <c r="K64">
        <f>IF(NJ!K64,(9.80665^2*TFlight!K64*(TFlight!K64+TContact!K64))/(4*TContact!K64),"")</f>
        <v>16.026048381146861</v>
      </c>
      <c r="L64">
        <f>IF(NJ!L64,(9.80665^2*TFlight!L64*(TFlight!L64+TContact!L64))/(4*TContact!L64),"")</f>
        <v>17.544905937463216</v>
      </c>
      <c r="M64">
        <f>IF(NJ!M64,(9.80665^2*TFlight!M64*(TFlight!M64+TContact!M64))/(4*TContact!M64),"")</f>
        <v>15.426565893499626</v>
      </c>
      <c r="N64">
        <f>IF(NJ!N64,(9.80665^2*TFlight!N64*(TFlight!N64+TContact!N64))/(4*TContact!N64),"")</f>
        <v>15.972143860414722</v>
      </c>
      <c r="O64">
        <f>IF(NJ!O64,(9.80665^2*TFlight!O64*(TFlight!O64+TContact!O64))/(4*TContact!O64),"")</f>
        <v>16.520698146793748</v>
      </c>
      <c r="P64">
        <f>IF(NJ!P64,(9.80665^2*TFlight!P64*(TFlight!P64+TContact!P64))/(4*TContact!P64),"")</f>
        <v>16.061387858208199</v>
      </c>
      <c r="Q64">
        <f>IF(NJ!Q64,(9.80665^2*TFlight!Q64*(TFlight!Q64+TContact!Q64))/(4*TContact!Q64),"")</f>
        <v>13.829616563930657</v>
      </c>
      <c r="R64">
        <f>IF(NJ!R64,(9.80665^2*TFlight!R64*(TFlight!R64+TContact!R64))/(4*TContact!R64),"")</f>
        <v>14.531433285730046</v>
      </c>
      <c r="S64">
        <f>IF(NJ!S64,(9.80665^2*TFlight!S64*(TFlight!S64+TContact!S64))/(4*TContact!S64),"")</f>
        <v>16.737253244123345</v>
      </c>
      <c r="T64">
        <f>IF(NJ!T64,(9.80665^2*TFlight!T64*(TFlight!T64+TContact!T64))/(4*TContact!T64),"")</f>
        <v>14.344297386241257</v>
      </c>
      <c r="U64">
        <f>IF(NJ!U64,(9.80665^2*TFlight!U64*(TFlight!U64+TContact!U64))/(4*TContact!U64),"")</f>
        <v>13.925158886201016</v>
      </c>
      <c r="V64">
        <f>IF(NJ!V64,(9.80665^2*TFlight!V64*(TFlight!V64+TContact!V64))/(4*TContact!V64),"")</f>
        <v>11.983487449400233</v>
      </c>
      <c r="W64">
        <f>IF(NJ!W64,(9.80665^2*TFlight!W64*(TFlight!W64+TContact!W64))/(4*TContact!W64),"")</f>
        <v>15.458498797246296</v>
      </c>
      <c r="X64">
        <f>IF(NJ!X64,(9.80665^2*TFlight!X64*(TFlight!X64+TContact!X64))/(4*TContact!X64),"")</f>
        <v>17.683880834601535</v>
      </c>
      <c r="Y64">
        <f>IF(NJ!Y64,(9.80665^2*TFlight!Y64*(TFlight!Y64+TContact!Y64))/(4*TContact!Y64),"")</f>
        <v>11.563760139238788</v>
      </c>
      <c r="Z64">
        <f>IF(NJ!Z64,(9.80665^2*TFlight!Z64*(TFlight!Z64+TContact!Z64))/(4*TContact!Z64),"")</f>
        <v>11.179807165865626</v>
      </c>
      <c r="AA64">
        <f>IF(NJ!AA64,(9.80665^2*TFlight!AA64*(TFlight!AA64+TContact!AA64))/(4*TContact!AA64),"")</f>
        <v>13.856549526725209</v>
      </c>
      <c r="AB64">
        <f>IF(NJ!AB64,(9.80665^2*TFlight!AB64*(TFlight!AB64+TContact!AB64))/(4*TContact!AB64),"")</f>
        <v>11.877436592397693</v>
      </c>
      <c r="AC64">
        <f>IF(NJ!AC64,(9.80665^2*TFlight!AC64*(TFlight!AC64+TContact!AC64))/(4*TContact!AC64),"")</f>
        <v>14.462546242691344</v>
      </c>
      <c r="AD64">
        <f>IF(NJ!AD64,(9.80665^2*TFlight!AD64*(TFlight!AD64+TContact!AD64))/(4*TContact!AD64),"")</f>
        <v>14.364679133270847</v>
      </c>
      <c r="AE64">
        <f>IF(NJ!AE64,(9.80665^2*TFlight!AE64*(TFlight!AE64+TContact!AE64))/(4*TContact!AE64),"")</f>
        <v>11.303849940205708</v>
      </c>
      <c r="AF64">
        <f>IF(NJ!AF64,(9.80665^2*TFlight!AF64*(TFlight!AF64+TContact!AF64))/(4*TContact!AF64),"")</f>
        <v>15.259313051373541</v>
      </c>
      <c r="AG64">
        <f>IF(NJ!AG64,(9.80665^2*TFlight!AG64*(TFlight!AG64+TContact!AG64))/(4*TContact!AG64),"")</f>
        <v>15.448143533353759</v>
      </c>
      <c r="AH64">
        <f>IF(NJ!AH64,(9.80665^2*TFlight!AH64*(TFlight!AH64+TContact!AH64))/(4*TContact!AH64),"")</f>
        <v>15.889684324014739</v>
      </c>
      <c r="AI64">
        <f>IF(NJ!AI64,(9.80665^2*TFlight!AI64*(TFlight!AI64+TContact!AI64))/(4*TContact!AI64),"")</f>
        <v>12.857902183244002</v>
      </c>
      <c r="AJ64">
        <f>IF(NJ!AJ64,(9.80665^2*TFlight!AJ64*(TFlight!AJ64+TContact!AJ64))/(4*TContact!AJ64),"")</f>
        <v>11.894625842623906</v>
      </c>
      <c r="AK64">
        <f>IF(NJ!AK64,(9.80665^2*TFlight!AK64*(TFlight!AK64+TContact!AK64))/(4*TContact!AK64),"")</f>
        <v>12.912056504627458</v>
      </c>
      <c r="AL64">
        <f>IF(NJ!AL64,(9.80665^2*TFlight!AL64*(TFlight!AL64+TContact!AL64))/(4*TContact!AL64),"")</f>
        <v>14.491018147005441</v>
      </c>
      <c r="AM64">
        <f>IF(NJ!AM64,(9.80665^2*TFlight!AM64*(TFlight!AM64+TContact!AM64))/(4*TContact!AM64),"")</f>
        <v>12.944382266924528</v>
      </c>
      <c r="AN64">
        <f>IF(NJ!AN64,(9.80665^2*TFlight!AN64*(TFlight!AN64+TContact!AN64))/(4*TContact!AN64),"")</f>
        <v>13.031445906865997</v>
      </c>
      <c r="AO64">
        <f>IF(NJ!AO64,(9.80665^2*TFlight!AO64*(TFlight!AO64+TContact!AO64))/(4*TContact!AO64),"")</f>
        <v>10.249901595843225</v>
      </c>
      <c r="AP64">
        <f>IF(NJ!AP64,(9.80665^2*TFlight!AP64*(TFlight!AP64+TContact!AP64))/(4*TContact!AP64),"")</f>
        <v>16.118813970967732</v>
      </c>
      <c r="AQ64">
        <f>IF(NJ!AQ64,(9.80665^2*TFlight!AQ64*(TFlight!AQ64+TContact!AQ64))/(4*TContact!AQ64),"")</f>
        <v>11.439289109962258</v>
      </c>
      <c r="AR64">
        <f>IF(NJ!AR64,(9.80665^2*TFlight!AR64*(TFlight!AR64+TContact!AR64))/(4*TContact!AR64),"")</f>
        <v>10.97643934208684</v>
      </c>
      <c r="AS64">
        <f>IF(NJ!AS64,(9.80665^2*TFlight!AS64*(TFlight!AS64+TContact!AS64))/(4*TContact!AS64),"")</f>
        <v>13.706485494463644</v>
      </c>
      <c r="AT64">
        <f>IF(NJ!AT64,(9.80665^2*TFlight!AT64*(TFlight!AT64+TContact!AT64))/(4*TContact!AT64),"")</f>
        <v>16.16318162103153</v>
      </c>
      <c r="AU64">
        <f>IF(NJ!AU64,(9.80665^2*TFlight!AU64*(TFlight!AU64+TContact!AU64))/(4*TContact!AU64),"")</f>
        <v>19.143863917707211</v>
      </c>
      <c r="AV64">
        <f>IF(NJ!AV64,(9.80665^2*TFlight!AV64*(TFlight!AV64+TContact!AV64))/(4*TContact!AV64),"")</f>
        <v>20.613641006171761</v>
      </c>
      <c r="AW64">
        <f>IF(NJ!AW64,(9.80665^2*TFlight!AW64*(TFlight!AW64+TContact!AW64))/(4*TContact!AW64),"")</f>
        <v>18.17025393449234</v>
      </c>
      <c r="AX64">
        <f>IF(NJ!AX64,(9.80665^2*TFlight!AX64*(TFlight!AX64+TContact!AX64))/(4*TContact!AX64),"")</f>
        <v>20.842704613925427</v>
      </c>
      <c r="AY64">
        <f>IF(NJ!AY64,(9.80665^2*TFlight!AY64*(TFlight!AY64+TContact!AY64))/(4*TContact!AY64),"")</f>
        <v>25.462132312100728</v>
      </c>
      <c r="AZ64">
        <f>IF(NJ!AZ64,(9.80665^2*TFlight!AZ64*(TFlight!AZ64+TContact!AZ64))/(4*TContact!AZ64),"")</f>
        <v>19.852315028787498</v>
      </c>
      <c r="BA64">
        <f>IF(NJ!BA64,(9.80665^2*TFlight!BA64*(TFlight!BA64+TContact!BA64))/(4*TContact!BA64),"")</f>
        <v>22.383432230627474</v>
      </c>
      <c r="BB64">
        <f>IF(NJ!BB64,(9.80665^2*TFlight!BB64*(TFlight!BB64+TContact!BB64))/(4*TContact!BB64),"")</f>
        <v>19.690886169556869</v>
      </c>
      <c r="BC64">
        <f>IF(NJ!BC64,(9.80665^2*TFlight!BC64*(TFlight!BC64+TContact!BC64))/(4*TContact!BC64),"")</f>
        <v>16.333382153714869</v>
      </c>
      <c r="BD64">
        <f>IF(NJ!BD64,(9.80665^2*TFlight!BD64*(TFlight!BD64+TContact!BD64))/(4*TContact!BD64),"")</f>
        <v>14.811956498554686</v>
      </c>
      <c r="BE64">
        <f>IF(NJ!BE64,(9.80665^2*TFlight!BE64*(TFlight!BE64+TContact!BE64))/(4*TContact!BE64),"")</f>
        <v>13.918218106438507</v>
      </c>
      <c r="BF64">
        <f>IF(NJ!BF64,(9.80665^2*TFlight!BF64*(TFlight!BF64+TContact!BF64))/(4*TContact!BF64),"")</f>
        <v>13.463071918107541</v>
      </c>
      <c r="BG64">
        <f>IF(NJ!BG64,(9.80665^2*TFlight!BG64*(TFlight!BG64+TContact!BG64))/(4*TContact!BG64),"")</f>
        <v>18.306032636752875</v>
      </c>
      <c r="BH64">
        <f>IF(NJ!BH64,(9.80665^2*TFlight!BH64*(TFlight!BH64+TContact!BH64))/(4*TContact!BH64),"")</f>
        <v>13.638563322487542</v>
      </c>
      <c r="BI64">
        <f>IF(NJ!BI64,(9.80665^2*TFlight!BI64*(TFlight!BI64+TContact!BI64))/(4*TContact!BI64),"")</f>
        <v>13.226681715774211</v>
      </c>
      <c r="BJ64">
        <f>IF(NJ!BJ64,(9.80665^2*TFlight!BJ64*(TFlight!BJ64+TContact!BJ64))/(4*TContact!BJ64),"")</f>
        <v>14.841236236254069</v>
      </c>
      <c r="BK64">
        <f>IF(NJ!BK64,(9.80665^2*TFlight!BK64*(TFlight!BK64+TContact!BK64))/(4*TContact!BK64),"")</f>
        <v>16.631722686821067</v>
      </c>
      <c r="BL64">
        <f>IF(NJ!BL64,(9.80665^2*TFlight!BL64*(TFlight!BL64+TContact!BL64))/(4*TContact!BL64),"")</f>
        <v>15.988763515100723</v>
      </c>
      <c r="BM64">
        <f>IF(NJ!BM64,(9.80665^2*TFlight!BM64*(TFlight!BM64+TContact!BM64))/(4*TContact!BM64),"")</f>
        <v>15.315133687433125</v>
      </c>
      <c r="BN64">
        <f>IF(NJ!BN64,(9.80665^2*TFlight!BN64*(TFlight!BN64+TContact!BN64))/(4*TContact!BN64),"")</f>
        <v>21.998732536391259</v>
      </c>
      <c r="BO64">
        <f>IF(NJ!BO64,(9.80665^2*TFlight!BO64*(TFlight!BO64+TContact!BO64))/(4*TContact!BO64),"")</f>
        <v>14.746526290717592</v>
      </c>
      <c r="BP64">
        <f>IF(NJ!BP64,(9.80665^2*TFlight!BP64*(TFlight!BP64+TContact!BP64))/(4*TContact!BP64),"")</f>
        <v>15.097173759256719</v>
      </c>
      <c r="BQ64">
        <f>IF(NJ!BQ64,(9.80665^2*TFlight!BQ64*(TFlight!BQ64+TContact!BQ64))/(4*TContact!BQ64),"")</f>
        <v>13.310606674827968</v>
      </c>
      <c r="BR64">
        <f>IF(NJ!BR64,(9.80665^2*TFlight!BR64*(TFlight!BR64+TContact!BR64))/(4*TContact!BR64),"")</f>
        <v>14.647369971178506</v>
      </c>
      <c r="BS64">
        <f>IF(NJ!BS64,(9.80665^2*TFlight!BS64*(TFlight!BS64+TContact!BS64))/(4*TContact!BS64),"")</f>
        <v>20.681622580603761</v>
      </c>
      <c r="BT64">
        <f>IF(NJ!BT64,(9.80665^2*TFlight!BT64*(TFlight!BT64+TContact!BT64))/(4*TContact!BT64),"")</f>
        <v>19.284542491666262</v>
      </c>
      <c r="BU64">
        <f>IF(NJ!BU64,(9.80665^2*TFlight!BU64*(TFlight!BU64+TContact!BU64))/(4*TContact!BU64),"")</f>
        <v>17.615825186909856</v>
      </c>
      <c r="BV64">
        <f>IF(NJ!BV64,(9.80665^2*TFlight!BV64*(TFlight!BV64+TContact!BV64))/(4*TContact!BV64),"")</f>
        <v>20.80979160137634</v>
      </c>
      <c r="BW64">
        <f>IF(NJ!BW64,(9.80665^2*TFlight!BW64*(TFlight!BW64+TContact!BW64))/(4*TContact!BW64),"")</f>
        <v>22.784983338869228</v>
      </c>
      <c r="BX64">
        <f>IF(NJ!BX64,(9.80665^2*TFlight!BX64*(TFlight!BX64+TContact!BX64))/(4*TContact!BX64),"")</f>
        <v>17.230948973128715</v>
      </c>
      <c r="BY64">
        <f>IF(NJ!BY64,(9.80665^2*TFlight!BY64*(TFlight!BY64+TContact!BY64))/(4*TContact!BY64),"")</f>
        <v>18.437750111592194</v>
      </c>
      <c r="BZ64">
        <f>IF(NJ!BZ64,(9.80665^2*TFlight!BZ64*(TFlight!BZ64+TContact!BZ64))/(4*TContact!BZ64),"")</f>
        <v>17.498828607441844</v>
      </c>
      <c r="CA64">
        <f>IF(NJ!CA64,(9.80665^2*TFlight!CA64*(TFlight!CA64+TContact!CA64))/(4*TContact!CA64),"")</f>
        <v>20.889766972871147</v>
      </c>
      <c r="CB64">
        <f>IF(NJ!CB64,(9.80665^2*TFlight!CB64*(TFlight!CB64+TContact!CB64))/(4*TContact!CB64),"")</f>
        <v>18.131981414593046</v>
      </c>
      <c r="CC64">
        <f>IF(NJ!CC64,(9.80665^2*TFlight!CC64*(TFlight!CC64+TContact!CC64))/(4*TContact!CC64),"")</f>
        <v>20.949601072145807</v>
      </c>
      <c r="CD64">
        <f>IF(NJ!CD64,(9.80665^2*TFlight!CD64*(TFlight!CD64+TContact!CD64))/(4*TContact!CD64),"")</f>
        <v>15.070299917600007</v>
      </c>
      <c r="CE64">
        <f>IF(NJ!CE64,(9.80665^2*TFlight!CE64*(TFlight!CE64+TContact!CE64))/(4*TContact!CE64),"")</f>
        <v>17.767063957588672</v>
      </c>
      <c r="CF64">
        <f>IF(NJ!CF64,(9.80665^2*TFlight!CF64*(TFlight!CF64+TContact!CF64))/(4*TContact!CF64),"")</f>
        <v>17.228050057240669</v>
      </c>
      <c r="CG64">
        <f>IF(NJ!CG64,(9.80665^2*TFlight!CG64*(TFlight!CG64+TContact!CG64))/(4*TContact!CG64),"")</f>
        <v>15.949488337208459</v>
      </c>
      <c r="CH64">
        <f>IF(NJ!CH64,(9.80665^2*TFlight!CH64*(TFlight!CH64+TContact!CH64))/(4*TContact!CH64),"")</f>
        <v>18.484348557498762</v>
      </c>
      <c r="CI64">
        <f>IF(NJ!CI64,(9.80665^2*TFlight!CI64*(TFlight!CI64+TContact!CI64))/(4*TContact!CI64),"")</f>
        <v>15.749871121029098</v>
      </c>
      <c r="CJ64">
        <f>IF(NJ!CJ64,(9.80665^2*TFlight!CJ64*(TFlight!CJ64+TContact!CJ64))/(4*TContact!CJ64),"")</f>
        <v>17.949515283813749</v>
      </c>
      <c r="CK64">
        <f>IF(NJ!CK64,(9.80665^2*TFlight!CK64*(TFlight!CK64+TContact!CK64))/(4*TContact!CK64),"")</f>
        <v>24.587090142767092</v>
      </c>
      <c r="CL64">
        <f>IF(NJ!CL64,(9.80665^2*TFlight!CL64*(TFlight!CL64+TContact!CL64))/(4*TContact!CL64),"")</f>
        <v>20.304947068815405</v>
      </c>
      <c r="CM64">
        <f>IF(NJ!CM64,(9.80665^2*TFlight!CM64*(TFlight!CM64+TContact!CM64))/(4*TContact!CM64),"")</f>
        <v>18.051798726535321</v>
      </c>
      <c r="CN64">
        <f>IF(NJ!CN64,(9.80665^2*TFlight!CN64*(TFlight!CN64+TContact!CN64))/(4*TContact!CN64),"")</f>
        <v>18.862467010319854</v>
      </c>
      <c r="CO64">
        <f>IF(NJ!CO64,(9.80665^2*TFlight!CO64*(TFlight!CO64+TContact!CO64))/(4*TContact!CO64),"")</f>
        <v>16.62075118627989</v>
      </c>
      <c r="CP64">
        <f>IF(NJ!CP64,(9.80665^2*TFlight!CP64*(TFlight!CP64+TContact!CP64))/(4*TContact!CP64),"")</f>
        <v>14.237126230142296</v>
      </c>
      <c r="CQ64">
        <f>IF(NJ!CQ64,(9.80665^2*TFlight!CQ64*(TFlight!CQ64+TContact!CQ64))/(4*TContact!CQ64),"")</f>
        <v>16.345959993318047</v>
      </c>
      <c r="CR64">
        <f>IF(NJ!CR64,(9.80665^2*TFlight!CR64*(TFlight!CR64+TContact!CR64))/(4*TContact!CR64),"")</f>
        <v>21.563203337388668</v>
      </c>
      <c r="CS64">
        <f>IF(NJ!CS64,(9.80665^2*TFlight!CS64*(TFlight!CS64+TContact!CS64))/(4*TContact!CS64),"")</f>
        <v>16.96947336211278</v>
      </c>
      <c r="CT64">
        <f>IF(NJ!CT64,(9.80665^2*TFlight!CT64*(TFlight!CT64+TContact!CT64))/(4*TContact!CT64),"")</f>
        <v>16.154240159688534</v>
      </c>
      <c r="CU64">
        <f>IF(NJ!CU64,(9.80665^2*TFlight!CU64*(TFlight!CU64+TContact!CU64))/(4*TContact!CU64),"")</f>
        <v>14.669572041103731</v>
      </c>
      <c r="CV64">
        <f>IF(NJ!CV64,(9.80665^2*TFlight!CV64*(TFlight!CV64+TContact!CV64))/(4*TContact!CV64),"")</f>
        <v>16.474229263661027</v>
      </c>
      <c r="CW64">
        <f>IF(NJ!CW64,(9.80665^2*TFlight!CW64*(TFlight!CW64+TContact!CW64))/(4*TContact!CW64),"")</f>
        <v>16.381565448069914</v>
      </c>
      <c r="CX64">
        <f>IF(NJ!CX64,(9.80665^2*TFlight!CX64*(TFlight!CX64+TContact!CX64))/(4*TContact!CX64),"")</f>
        <v>14.585841607079166</v>
      </c>
      <c r="CY64">
        <f>IF(NJ!CY64,(9.80665^2*TFlight!CY64*(TFlight!CY64+TContact!CY64))/(4*TContact!CY64),"")</f>
        <v>14.742535219772357</v>
      </c>
      <c r="CZ64">
        <f>IF(NJ!CZ64,(9.80665^2*TFlight!CZ64*(TFlight!CZ64+TContact!CZ64))/(4*TContact!CZ64),"")</f>
        <v>18.035710230666584</v>
      </c>
      <c r="DA64">
        <f>IF(NJ!DA64,(9.80665^2*TFlight!DA64*(TFlight!DA64+TContact!DA64))/(4*TContact!DA64),"")</f>
        <v>1.337205478802852</v>
      </c>
      <c r="DB64">
        <f>IF(NJ!DB64,(9.80665^2*TFlight!DB64*(TFlight!DB64+TContact!DB64))/(4*TContact!DB64),"")</f>
        <v>24.278213496970121</v>
      </c>
      <c r="DC64">
        <f>IF(NJ!DC64,(9.80665^2*TFlight!DC64*(TFlight!DC64+TContact!DC64))/(4*TContact!DC64),"")</f>
        <v>26.438112898985455</v>
      </c>
      <c r="DD64">
        <f>IF(NJ!DD64,(9.80665^2*TFlight!DD64*(TFlight!DD64+TContact!DD64))/(4*TContact!DD64),"")</f>
        <v>23.930830473961006</v>
      </c>
      <c r="DE64">
        <f>IF(NJ!DE64,(9.80665^2*TFlight!DE64*(TFlight!DE64+TContact!DE64))/(4*TContact!DE64),"")</f>
        <v>21.613606922691002</v>
      </c>
      <c r="DF64">
        <f>IF(NJ!DF64,(9.80665^2*TFlight!DF64*(TFlight!DF64+TContact!DF64))/(4*TContact!DF64),"")</f>
        <v>19.113863864221873</v>
      </c>
      <c r="DG64">
        <f>IF(NJ!DG64,(9.80665^2*TFlight!DG64*(TFlight!DG64+TContact!DG64))/(4*TContact!DG64),"")</f>
        <v>18.798222075638392</v>
      </c>
      <c r="DH64">
        <f>IF(NJ!DH64,(9.80665^2*TFlight!DH64*(TFlight!DH64+TContact!DH64))/(4*TContact!DH64),"")</f>
        <v>18.216343300162759</v>
      </c>
      <c r="DI64">
        <f>IF(NJ!DI64,(9.80665^2*TFlight!DI64*(TFlight!DI64+TContact!DI64))/(4*TContact!DI64),"")</f>
        <v>17.230948973128715</v>
      </c>
      <c r="DJ64">
        <f>IF(NJ!DJ64,(9.80665^2*TFlight!DJ64*(TFlight!DJ64+TContact!DJ64))/(4*TContact!DJ64),"")</f>
        <v>17.498828607441844</v>
      </c>
      <c r="DK64">
        <f>IF(NJ!DK64,(9.80665^2*TFlight!DK64*(TFlight!DK64+TContact!DK64))/(4*TContact!DK64),"")</f>
        <v>12.900680021143041</v>
      </c>
      <c r="DL64">
        <f>IF(NJ!DL64,(9.80665^2*TFlight!DL64*(TFlight!DL64+TContact!DL64))/(4*TContact!DL64),"")</f>
        <v>16.07192402749596</v>
      </c>
      <c r="DM64">
        <f>IF(NJ!DM64,(9.80665^2*TFlight!DM64*(TFlight!DM64+TContact!DM64))/(4*TContact!DM64),"")</f>
        <v>16.514640661553759</v>
      </c>
      <c r="DN64">
        <f>IF(NJ!DN64,(9.80665^2*TFlight!DN64*(TFlight!DN64+TContact!DN64))/(4*TContact!DN64),"")</f>
        <v>18.403437065728671</v>
      </c>
      <c r="DO64">
        <f>IF(NJ!DO64,(9.80665^2*TFlight!DO64*(TFlight!DO64+TContact!DO64))/(4*TContact!DO64),"")</f>
        <v>23.635721353145186</v>
      </c>
      <c r="DP64">
        <f>IF(NJ!DP64,(9.80665^2*TFlight!DP64*(TFlight!DP64+TContact!DP64))/(4*TContact!DP64),"")</f>
        <v>25.065499233264315</v>
      </c>
      <c r="DQ64" t="str">
        <f>IF(NJ!DQ64,(9.80665^2*TFlight!DQ64*(TFlight!DQ64+TContact!DQ64))/(4*TContact!DQ64),"")</f>
        <v/>
      </c>
      <c r="DR64" t="str">
        <f>IF(NJ!DR64,(9.80665^2*TFlight!DR64*(TFlight!DR64+TContact!DR64))/(4*TContact!DR64),"")</f>
        <v/>
      </c>
      <c r="DS64" t="str">
        <f>IF(NJ!DS64,(9.80665^2*TFlight!DS64*(TFlight!DS64+TContact!DS64))/(4*TContact!DS64),"")</f>
        <v/>
      </c>
      <c r="DT64" t="str">
        <f>IF(NJ!DT64,(9.80665^2*TFlight!DT64*(TFlight!DT64+TContact!DT64))/(4*TContact!DT64),"")</f>
        <v/>
      </c>
      <c r="DU64" t="str">
        <f>IF(NJ!DU64,(9.80665^2*TFlight!DU64*(TFlight!DU64+TContact!DU64))/(4*TContact!DU64),"")</f>
        <v/>
      </c>
      <c r="DV64" t="str">
        <f>IF(NJ!DV64,(9.80665^2*TFlight!DV64*(TFlight!DV64+TContact!DV64))/(4*TContact!DV64),"")</f>
        <v/>
      </c>
      <c r="DW64" t="str">
        <f>IF(NJ!DW64,(9.80665^2*TFlight!DW64*(TFlight!DW64+TContact!DW64))/(4*TContact!DW64),"")</f>
        <v/>
      </c>
      <c r="DX64" t="str">
        <f>IF(NJ!DX64,(9.80665^2*TFlight!DX64*(TFlight!DX64+TContact!DX64))/(4*TContact!DX64),"")</f>
        <v/>
      </c>
      <c r="DY64" t="str">
        <f>IF(NJ!DY64,(9.80665^2*TFlight!DY64*(TFlight!DY64+TContact!DY64))/(4*TContact!DY64),"")</f>
        <v/>
      </c>
      <c r="DZ64" t="str">
        <f>IF(NJ!DZ64,(9.80665^2*TFlight!DZ64*(TFlight!DZ64+TContact!DZ64))/(4*TContact!DZ64),"")</f>
        <v/>
      </c>
      <c r="EA64" t="str">
        <f>IF(NJ!EA64,(9.80665^2*TFlight!EA64*(TFlight!EA64+TContact!EA64))/(4*TContact!EA64),"")</f>
        <v/>
      </c>
      <c r="EB64" t="str">
        <f>IF(NJ!EB64,(9.80665^2*TFlight!EB64*(TFlight!EB64+TContact!EB64))/(4*TContact!EB64),"")</f>
        <v/>
      </c>
      <c r="EC64" t="str">
        <f>IF(NJ!EC64,(9.80665^2*TFlight!EC64*(TFlight!EC64+TContact!EC64))/(4*TContact!EC64),"")</f>
        <v/>
      </c>
      <c r="ED64" t="str">
        <f>IF(NJ!ED64,(9.80665^2*TFlight!ED64*(TFlight!ED64+TContact!ED64))/(4*TContact!ED64),"")</f>
        <v/>
      </c>
      <c r="EE64" t="str">
        <f>IF(NJ!EE64,(9.80665^2*TFlight!EE64*(TFlight!EE64+TContact!EE64))/(4*TContact!EE64),"")</f>
        <v/>
      </c>
      <c r="EF64" t="str">
        <f>IF(NJ!EF64,(9.80665^2*TFlight!EF64*(TFlight!EF64+TContact!EF64))/(4*TContact!EF64),"")</f>
        <v/>
      </c>
      <c r="EG64" t="str">
        <f>IF(NJ!EG64,(9.80665^2*TFlight!EG64*(TFlight!EG64+TContact!EG64))/(4*TContact!EG64),"")</f>
        <v/>
      </c>
      <c r="EH64" t="str">
        <f>IF(NJ!EH64,(9.80665^2*TFlight!EH64*(TFlight!EH64+TContact!EH64))/(4*TContact!EH64),"")</f>
        <v/>
      </c>
      <c r="EI64" t="str">
        <f>IF(NJ!EI64,(9.80665^2*TFlight!EI64*(TFlight!EI64+TContact!EI64))/(4*TContact!EI64),"")</f>
        <v/>
      </c>
      <c r="EJ64" t="str">
        <f>IF(NJ!EJ64,(9.80665^2*TFlight!EJ64*(TFlight!EJ64+TContact!EJ64))/(4*TContact!EJ64),"")</f>
        <v/>
      </c>
      <c r="EK64" t="str">
        <f>IF(NJ!EK64,(9.80665^2*TFlight!EK64*(TFlight!EK64+TContact!EK64))/(4*TContact!EK64),"")</f>
        <v/>
      </c>
      <c r="EL64" t="str">
        <f>IF(NJ!EL64,(9.80665^2*TFlight!EL64*(TFlight!EL64+TContact!EL64))/(4*TContact!EL64),"")</f>
        <v/>
      </c>
      <c r="EM64" t="str">
        <f>IF(NJ!EM64,(9.80665^2*TFlight!EM64*(TFlight!EM64+TContact!EM64))/(4*TContact!EM64),"")</f>
        <v/>
      </c>
      <c r="EN64" t="str">
        <f>IF(NJ!EN64,(9.80665^2*TFlight!EN64*(TFlight!EN64+TContact!EN64))/(4*TContact!EN64),"")</f>
        <v/>
      </c>
      <c r="EO64" t="str">
        <f>IF(NJ!EO64,(9.80665^2*TFlight!EO64*(TFlight!EO64+TContact!EO64))/(4*TContact!EO64),"")</f>
        <v/>
      </c>
      <c r="EP64" t="str">
        <f>IF(NJ!EP64,(9.80665^2*TFlight!EP64*(TFlight!EP64+TContact!EP64))/(4*TContact!EP64),"")</f>
        <v/>
      </c>
      <c r="EQ64" t="str">
        <f>IF(NJ!EQ64,(9.80665^2*TFlight!EQ64*(TFlight!EQ64+TContact!EQ64))/(4*TContact!EQ64),"")</f>
        <v/>
      </c>
      <c r="ER64" t="str">
        <f>IF(NJ!ER64,(9.80665^2*TFlight!ER64*(TFlight!ER64+TContact!ER64))/(4*TContact!ER64),"")</f>
        <v/>
      </c>
      <c r="ES64" t="str">
        <f>IF(NJ!ES64,(9.80665^2*TFlight!ES64*(TFlight!ES64+TContact!ES64))/(4*TContact!ES64),"")</f>
        <v/>
      </c>
      <c r="ET64" t="str">
        <f>IF(NJ!ET64,(9.80665^2*TFlight!ET64*(TFlight!ET64+TContact!ET64))/(4*TContact!ET64),"")</f>
        <v/>
      </c>
      <c r="EU64" t="str">
        <f>IF(NJ!EU64,(9.80665^2*TFlight!EU64*(TFlight!EU64+TContact!EU64))/(4*TContact!EU64),"")</f>
        <v/>
      </c>
      <c r="EV64" t="str">
        <f>IF(NJ!EV64,(9.80665^2*TFlight!EV64*(TFlight!EV64+TContact!EV64))/(4*TContact!EV64),"")</f>
        <v/>
      </c>
      <c r="EW64" t="str">
        <f>IF(NJ!EW64,(9.80665^2*TFlight!EW64*(TFlight!EW64+TContact!EW64))/(4*TContact!EW64),"")</f>
        <v/>
      </c>
      <c r="EX64" t="str">
        <f>IF(NJ!EX64,(9.80665^2*TFlight!EX64*(TFlight!EX64+TContact!EX64))/(4*TContact!EX64),"")</f>
        <v/>
      </c>
      <c r="EY64" t="str">
        <f>IF(NJ!EY64,(9.80665^2*TFlight!EY64*(TFlight!EY64+TContact!EY64))/(4*TContact!EY64),"")</f>
        <v/>
      </c>
      <c r="EZ64" t="str">
        <f>IF(NJ!EZ64,(9.80665^2*TFlight!EZ64*(TFlight!EZ64+TContact!EZ64))/(4*TContact!EZ64),"")</f>
        <v/>
      </c>
      <c r="FA64" t="str">
        <f>IF(NJ!FA64,(9.80665^2*TFlight!FA64*(TFlight!FA64+TContact!FA64))/(4*TContact!FA64),"")</f>
        <v/>
      </c>
      <c r="FB64" t="str">
        <f>IF(NJ!FB64,(9.80665^2*TFlight!FB64*(TFlight!FB64+TContact!FB64))/(4*TContact!FB64),"")</f>
        <v/>
      </c>
      <c r="FC64" t="str">
        <f>IF(NJ!FC64,(9.80665^2*TFlight!FC64*(TFlight!FC64+TContact!FC64))/(4*TContact!FC64),"")</f>
        <v/>
      </c>
      <c r="FD64" t="str">
        <f>IF(NJ!FD64,(9.80665^2*TFlight!FD64*(TFlight!FD64+TContact!FD64))/(4*TContact!FD64),"")</f>
        <v/>
      </c>
      <c r="FE64" t="str">
        <f>IF(NJ!FE64,(9.80665^2*TFlight!FE64*(TFlight!FE64+TContact!FE64))/(4*TContact!FE64),"")</f>
        <v/>
      </c>
      <c r="FF64" t="str">
        <f>IF(NJ!FF64,(9.80665^2*TFlight!FF64*(TFlight!FF64+TContact!FF64))/(4*TContact!FF64),"")</f>
        <v/>
      </c>
      <c r="FG64" t="str">
        <f>IF(NJ!FG64,(9.80665^2*TFlight!FG64*(TFlight!FG64+TContact!FG64))/(4*TContact!FG64),"")</f>
        <v/>
      </c>
      <c r="FH64" t="str">
        <f>IF(NJ!FH64,(9.80665^2*TFlight!FH64*(TFlight!FH64+TContact!FH64))/(4*TContact!FH64),"")</f>
        <v/>
      </c>
      <c r="FI64" t="str">
        <f>IF(NJ!FI64,(9.80665^2*TFlight!FI64*(TFlight!FI64+TContact!FI64))/(4*TContact!FI64),"")</f>
        <v/>
      </c>
      <c r="FJ64" t="str">
        <f>IF(NJ!FJ64,(9.80665^2*TFlight!FJ64*(TFlight!FJ64+TContact!FJ64))/(4*TContact!FJ64),"")</f>
        <v/>
      </c>
      <c r="FK64" t="str">
        <f>IF(NJ!FK64,(9.80665^2*TFlight!FK64*(TFlight!FK64+TContact!FK64))/(4*TContact!FK64),"")</f>
        <v/>
      </c>
      <c r="FL64" t="str">
        <f>IF(NJ!FL64,(9.80665^2*TFlight!FL64*(TFlight!FL64+TContact!FL64))/(4*TContact!FL64),"")</f>
        <v/>
      </c>
      <c r="FM64" t="str">
        <f>IF(NJ!FM64,(9.80665^2*TFlight!FM64*(TFlight!FM64+TContact!FM64))/(4*TContact!FM64),"")</f>
        <v/>
      </c>
      <c r="FN64" t="str">
        <f>IF(NJ!FN64,(9.80665^2*TFlight!FN64*(TFlight!FN64+TContact!FN64))/(4*TContact!FN64),"")</f>
        <v/>
      </c>
      <c r="FO64" t="str">
        <f>IF(NJ!FO64,(9.80665^2*TFlight!FO64*(TFlight!FO64+TContact!FO64))/(4*TContact!FO64),"")</f>
        <v/>
      </c>
      <c r="FP64" t="str">
        <f>IF(NJ!FP64,(9.80665^2*TFlight!FP64*(TFlight!FP64+TContact!FP64))/(4*TContact!FP64),"")</f>
        <v/>
      </c>
      <c r="FQ64" t="str">
        <f>IF(NJ!FQ64,(9.80665^2*TFlight!FQ64*(TFlight!FQ64+TContact!FQ64))/(4*TContact!FQ64),"")</f>
        <v/>
      </c>
      <c r="FR64" t="str">
        <f>IF(NJ!FR64,(9.80665^2*TFlight!FR64*(TFlight!FR64+TContact!FR64))/(4*TContact!FR64),"")</f>
        <v/>
      </c>
      <c r="FT64">
        <f t="shared" si="1"/>
        <v>16.652108229280984</v>
      </c>
    </row>
    <row r="65" spans="1:176" x14ac:dyDescent="0.3">
      <c r="A65" s="2">
        <v>24</v>
      </c>
      <c r="B65" s="2" t="s">
        <v>144</v>
      </c>
      <c r="C65" t="s">
        <v>2</v>
      </c>
      <c r="D65" t="s">
        <v>1</v>
      </c>
      <c r="E65" s="13" t="s">
        <v>14</v>
      </c>
      <c r="F65" s="12">
        <v>131</v>
      </c>
      <c r="H65">
        <f>IF(NJ!H65,(9.80665^2*TFlight!H65*(TFlight!H65+TContact!H65))/(4*TContact!H65),"")</f>
        <v>13.601726377380485</v>
      </c>
      <c r="I65">
        <f>IF(NJ!I65,(9.80665^2*TFlight!I65*(TFlight!I65+TContact!I65))/(4*TContact!I65),"")</f>
        <v>13.636587005530215</v>
      </c>
      <c r="J65">
        <f>IF(NJ!J65,(9.80665^2*TFlight!J65*(TFlight!J65+TContact!J65))/(4*TContact!J65),"")</f>
        <v>15.299833853579544</v>
      </c>
      <c r="K65">
        <f>IF(NJ!K65,(9.80665^2*TFlight!K65*(TFlight!K65+TContact!K65))/(4*TContact!K65),"")</f>
        <v>15.1641858420942</v>
      </c>
      <c r="L65">
        <f>IF(NJ!L65,(9.80665^2*TFlight!L65*(TFlight!L65+TContact!L65))/(4*TContact!L65),"")</f>
        <v>14.805177571095394</v>
      </c>
      <c r="M65">
        <f>IF(NJ!M65,(9.80665^2*TFlight!M65*(TFlight!M65+TContact!M65))/(4*TContact!M65),"")</f>
        <v>14.341560715509777</v>
      </c>
      <c r="N65">
        <f>IF(NJ!N65,(9.80665^2*TFlight!N65*(TFlight!N65+TContact!N65))/(4*TContact!N65),"")</f>
        <v>15.084115699246464</v>
      </c>
      <c r="O65">
        <f>IF(NJ!O65,(9.80665^2*TFlight!O65*(TFlight!O65+TContact!O65))/(4*TContact!O65),"")</f>
        <v>15.433874672034374</v>
      </c>
      <c r="P65">
        <f>IF(NJ!P65,(9.80665^2*TFlight!P65*(TFlight!P65+TContact!P65))/(4*TContact!P65),"")</f>
        <v>14.826111952126965</v>
      </c>
      <c r="Q65">
        <f>IF(NJ!Q65,(9.80665^2*TFlight!Q65*(TFlight!Q65+TContact!Q65))/(4*TContact!Q65),"")</f>
        <v>11.652072445529683</v>
      </c>
      <c r="R65">
        <f>IF(NJ!R65,(9.80665^2*TFlight!R65*(TFlight!R65+TContact!R65))/(4*TContact!R65),"")</f>
        <v>13.189081264799999</v>
      </c>
      <c r="S65">
        <f>IF(NJ!S65,(9.80665^2*TFlight!S65*(TFlight!S65+TContact!S65))/(4*TContact!S65),"")</f>
        <v>12.779397903440312</v>
      </c>
      <c r="T65">
        <f>IF(NJ!T65,(9.80665^2*TFlight!T65*(TFlight!T65+TContact!T65))/(4*TContact!T65),"")</f>
        <v>14.152502435314686</v>
      </c>
      <c r="U65">
        <f>IF(NJ!U65,(9.80665^2*TFlight!U65*(TFlight!U65+TContact!U65))/(4*TContact!U65),"")</f>
        <v>13.638709035190907</v>
      </c>
      <c r="V65">
        <f>IF(NJ!V65,(9.80665^2*TFlight!V65*(TFlight!V65+TContact!V65))/(4*TContact!V65),"")</f>
        <v>13.193318411234367</v>
      </c>
      <c r="W65">
        <f>IF(NJ!W65,(9.80665^2*TFlight!W65*(TFlight!W65+TContact!W65))/(4*TContact!W65),"")</f>
        <v>14.204846601584361</v>
      </c>
      <c r="X65">
        <f>IF(NJ!X65,(9.80665^2*TFlight!X65*(TFlight!X65+TContact!X65))/(4*TContact!X65),"")</f>
        <v>15.435818091163322</v>
      </c>
      <c r="Y65">
        <f>IF(NJ!Y65,(9.80665^2*TFlight!Y65*(TFlight!Y65+TContact!Y65))/(4*TContact!Y65),"")</f>
        <v>14.316077954907421</v>
      </c>
      <c r="Z65">
        <f>IF(NJ!Z65,(9.80665^2*TFlight!Z65*(TFlight!Z65+TContact!Z65))/(4*TContact!Z65),"")</f>
        <v>15.091352601069229</v>
      </c>
      <c r="AA65">
        <f>IF(NJ!AA65,(9.80665^2*TFlight!AA65*(TFlight!AA65+TContact!AA65))/(4*TContact!AA65),"")</f>
        <v>14.12562029644344</v>
      </c>
      <c r="AB65">
        <f>IF(NJ!AB65,(9.80665^2*TFlight!AB65*(TFlight!AB65+TContact!AB65))/(4*TContact!AB65),"")</f>
        <v>11.7635217402058</v>
      </c>
      <c r="AC65">
        <f>IF(NJ!AC65,(9.80665^2*TFlight!AC65*(TFlight!AC65+TContact!AC65))/(4*TContact!AC65),"")</f>
        <v>13.046644036067095</v>
      </c>
      <c r="AD65">
        <f>IF(NJ!AD65,(9.80665^2*TFlight!AD65*(TFlight!AD65+TContact!AD65))/(4*TContact!AD65),"")</f>
        <v>17.449237240542629</v>
      </c>
      <c r="AE65">
        <f>IF(NJ!AE65,(9.80665^2*TFlight!AE65*(TFlight!AE65+TContact!AE65))/(4*TContact!AE65),"")</f>
        <v>21.073461982734553</v>
      </c>
      <c r="AF65">
        <f>IF(NJ!AF65,(9.80665^2*TFlight!AF65*(TFlight!AF65+TContact!AF65))/(4*TContact!AF65),"")</f>
        <v>21.724576196783762</v>
      </c>
      <c r="AG65">
        <f>IF(NJ!AG65,(9.80665^2*TFlight!AG65*(TFlight!AG65+TContact!AG65))/(4*TContact!AG65),"")</f>
        <v>21.254588606223201</v>
      </c>
      <c r="AH65">
        <f>IF(NJ!AH65,(9.80665^2*TFlight!AH65*(TFlight!AH65+TContact!AH65))/(4*TContact!AH65),"")</f>
        <v>19.143863917707211</v>
      </c>
      <c r="AI65">
        <f>IF(NJ!AI65,(9.80665^2*TFlight!AI65*(TFlight!AI65+TContact!AI65))/(4*TContact!AI65),"")</f>
        <v>23.072149451197951</v>
      </c>
      <c r="AJ65">
        <f>IF(NJ!AJ65,(9.80665^2*TFlight!AJ65*(TFlight!AJ65+TContact!AJ65))/(4*TContact!AJ65),"")</f>
        <v>20.304947068815405</v>
      </c>
      <c r="AK65">
        <f>IF(NJ!AK65,(9.80665^2*TFlight!AK65*(TFlight!AK65+TContact!AK65))/(4*TContact!AK65),"")</f>
        <v>21.206027675271834</v>
      </c>
      <c r="AL65">
        <f>IF(NJ!AL65,(9.80665^2*TFlight!AL65*(TFlight!AL65+TContact!AL65))/(4*TContact!AL65),"")</f>
        <v>24.421380351973045</v>
      </c>
      <c r="AM65">
        <f>IF(NJ!AM65,(9.80665^2*TFlight!AM65*(TFlight!AM65+TContact!AM65))/(4*TContact!AM65),"")</f>
        <v>23.5964447886134</v>
      </c>
      <c r="AN65">
        <f>IF(NJ!AN65,(9.80665^2*TFlight!AN65*(TFlight!AN65+TContact!AN65))/(4*TContact!AN65),"")</f>
        <v>20.321541958400577</v>
      </c>
      <c r="AO65">
        <f>IF(NJ!AO65,(9.80665^2*TFlight!AO65*(TFlight!AO65+TContact!AO65))/(4*TContact!AO65),"")</f>
        <v>16.600840133645832</v>
      </c>
      <c r="AP65">
        <f>IF(NJ!AP65,(9.80665^2*TFlight!AP65*(TFlight!AP65+TContact!AP65))/(4*TContact!AP65),"")</f>
        <v>22.12801134220458</v>
      </c>
      <c r="AQ65">
        <f>IF(NJ!AQ65,(9.80665^2*TFlight!AQ65*(TFlight!AQ65+TContact!AQ65))/(4*TContact!AQ65),"")</f>
        <v>17.676952884306129</v>
      </c>
      <c r="AR65">
        <f>IF(NJ!AR65,(9.80665^2*TFlight!AR65*(TFlight!AR65+TContact!AR65))/(4*TContact!AR65),"")</f>
        <v>12.065011838822725</v>
      </c>
      <c r="AS65">
        <f>IF(NJ!AS65,(9.80665^2*TFlight!AS65*(TFlight!AS65+TContact!AS65))/(4*TContact!AS65),"")</f>
        <v>14.805177571095394</v>
      </c>
      <c r="AT65">
        <f>IF(NJ!AT65,(9.80665^2*TFlight!AT65*(TFlight!AT65+TContact!AT65))/(4*TContact!AT65),"")</f>
        <v>15.074707726876875</v>
      </c>
      <c r="AU65">
        <f>IF(NJ!AU65,(9.80665^2*TFlight!AU65*(TFlight!AU65+TContact!AU65))/(4*TContact!AU65),"")</f>
        <v>11.668990679670667</v>
      </c>
      <c r="AV65">
        <f>IF(NJ!AV65,(9.80665^2*TFlight!AV65*(TFlight!AV65+TContact!AV65))/(4*TContact!AV65),"")</f>
        <v>8.8117328816393687</v>
      </c>
      <c r="AW65">
        <f>IF(NJ!AW65,(9.80665^2*TFlight!AW65*(TFlight!AW65+TContact!AW65))/(4*TContact!AW65),"")</f>
        <v>5.1670253410189568</v>
      </c>
      <c r="AX65">
        <f>IF(NJ!AX65,(9.80665^2*TFlight!AX65*(TFlight!AX65+TContact!AX65))/(4*TContact!AX65),"")</f>
        <v>5.8589957157092298</v>
      </c>
      <c r="AY65">
        <f>IF(NJ!AY65,(9.80665^2*TFlight!AY65*(TFlight!AY65+TContact!AY65))/(4*TContact!AY65),"")</f>
        <v>5.6535114220120146</v>
      </c>
      <c r="AZ65">
        <f>IF(NJ!AZ65,(9.80665^2*TFlight!AZ65*(TFlight!AZ65+TContact!AZ65))/(4*TContact!AZ65),"")</f>
        <v>7.4932757706697917</v>
      </c>
      <c r="BA65">
        <f>IF(NJ!BA65,(9.80665^2*TFlight!BA65*(TFlight!BA65+TContact!BA65))/(4*TContact!BA65),"")</f>
        <v>9.1563151862073244</v>
      </c>
      <c r="BB65">
        <f>IF(NJ!BB65,(9.80665^2*TFlight!BB65*(TFlight!BB65+TContact!BB65))/(4*TContact!BB65),"")</f>
        <v>9.6520094710581823</v>
      </c>
      <c r="BC65">
        <f>IF(NJ!BC65,(9.80665^2*TFlight!BC65*(TFlight!BC65+TContact!BC65))/(4*TContact!BC65),"")</f>
        <v>10.532946843416665</v>
      </c>
      <c r="BD65">
        <f>IF(NJ!BD65,(9.80665^2*TFlight!BD65*(TFlight!BD65+TContact!BD65))/(4*TContact!BD65),"")</f>
        <v>8.7039424372678926</v>
      </c>
      <c r="BE65">
        <f>IF(NJ!BE65,(9.80665^2*TFlight!BE65*(TFlight!BE65+TContact!BE65))/(4*TContact!BE65),"")</f>
        <v>9.9601918386802843</v>
      </c>
      <c r="BF65">
        <f>IF(NJ!BF65,(9.80665^2*TFlight!BF65*(TFlight!BF65+TContact!BF65))/(4*TContact!BF65),"")</f>
        <v>9.2939491539069952</v>
      </c>
      <c r="BG65">
        <f>IF(NJ!BG65,(9.80665^2*TFlight!BG65*(TFlight!BG65+TContact!BG65))/(4*TContact!BG65),"")</f>
        <v>8.031208413029999</v>
      </c>
      <c r="BH65">
        <f>IF(NJ!BH65,(9.80665^2*TFlight!BH65*(TFlight!BH65+TContact!BH65))/(4*TContact!BH65),"")</f>
        <v>9.0448246361261244</v>
      </c>
      <c r="BI65">
        <f>IF(NJ!BI65,(9.80665^2*TFlight!BI65*(TFlight!BI65+TContact!BI65))/(4*TContact!BI65),"")</f>
        <v>10.969835160313167</v>
      </c>
      <c r="BJ65">
        <f>IF(NJ!BJ65,(9.80665^2*TFlight!BJ65*(TFlight!BJ65+TContact!BJ65))/(4*TContact!BJ65),"")</f>
        <v>9.6372422844816157</v>
      </c>
      <c r="BK65">
        <f>IF(NJ!BK65,(9.80665^2*TFlight!BK65*(TFlight!BK65+TContact!BK65))/(4*TContact!BK65),"")</f>
        <v>10.345625253119659</v>
      </c>
      <c r="BL65">
        <f>IF(NJ!BL65,(9.80665^2*TFlight!BL65*(TFlight!BL65+TContact!BL65))/(4*TContact!BL65),"")</f>
        <v>11.35497465141375</v>
      </c>
      <c r="BM65">
        <f>IF(NJ!BM65,(9.80665^2*TFlight!BM65*(TFlight!BM65+TContact!BM65))/(4*TContact!BM65),"")</f>
        <v>11.993881032310469</v>
      </c>
      <c r="BN65">
        <f>IF(NJ!BN65,(9.80665^2*TFlight!BN65*(TFlight!BN65+TContact!BN65))/(4*TContact!BN65),"")</f>
        <v>9.4461105909170389</v>
      </c>
      <c r="BO65">
        <f>IF(NJ!BO65,(9.80665^2*TFlight!BO65*(TFlight!BO65+TContact!BO65))/(4*TContact!BO65),"")</f>
        <v>11.407020528589504</v>
      </c>
      <c r="BP65">
        <f>IF(NJ!BP65,(9.80665^2*TFlight!BP65*(TFlight!BP65+TContact!BP65))/(4*TContact!BP65),"")</f>
        <v>11.799366371914424</v>
      </c>
      <c r="BQ65">
        <f>IF(NJ!BQ65,(9.80665^2*TFlight!BQ65*(TFlight!BQ65+TContact!BQ65))/(4*TContact!BQ65),"")</f>
        <v>10.689338206330875</v>
      </c>
      <c r="BR65">
        <f>IF(NJ!BR65,(9.80665^2*TFlight!BR65*(TFlight!BR65+TContact!BR65))/(4*TContact!BR65),"")</f>
        <v>12.079570760625284</v>
      </c>
      <c r="BS65">
        <f>IF(NJ!BS65,(9.80665^2*TFlight!BS65*(TFlight!BS65+TContact!BS65))/(4*TContact!BS65),"")</f>
        <v>10.919006123906302</v>
      </c>
      <c r="BT65">
        <f>IF(NJ!BT65,(9.80665^2*TFlight!BT65*(TFlight!BT65+TContact!BT65))/(4*TContact!BT65),"")</f>
        <v>13.347504799523669</v>
      </c>
      <c r="BU65">
        <f>IF(NJ!BU65,(9.80665^2*TFlight!BU65*(TFlight!BU65+TContact!BU65))/(4*TContact!BU65),"")</f>
        <v>10.969835160313167</v>
      </c>
      <c r="BV65">
        <f>IF(NJ!BV65,(9.80665^2*TFlight!BV65*(TFlight!BV65+TContact!BV65))/(4*TContact!BV65),"")</f>
        <v>12.903595130771214</v>
      </c>
      <c r="BW65">
        <f>IF(NJ!BW65,(9.80665^2*TFlight!BW65*(TFlight!BW65+TContact!BW65))/(4*TContact!BW65),"")</f>
        <v>14.762572110259065</v>
      </c>
      <c r="BX65">
        <f>IF(NJ!BX65,(9.80665^2*TFlight!BX65*(TFlight!BX65+TContact!BX65))/(4*TContact!BX65),"")</f>
        <v>12.122762194652751</v>
      </c>
      <c r="BY65">
        <f>IF(NJ!BY65,(9.80665^2*TFlight!BY65*(TFlight!BY65+TContact!BY65))/(4*TContact!BY65),"")</f>
        <v>12.588615065014952</v>
      </c>
      <c r="BZ65">
        <f>IF(NJ!BZ65,(9.80665^2*TFlight!BZ65*(TFlight!BZ65+TContact!BZ65))/(4*TContact!BZ65),"")</f>
        <v>11.608331083798236</v>
      </c>
      <c r="CA65">
        <f>IF(NJ!CA65,(9.80665^2*TFlight!CA65*(TFlight!CA65+TContact!CA65))/(4*TContact!CA65),"")</f>
        <v>12.682583907894831</v>
      </c>
      <c r="CB65">
        <f>IF(NJ!CB65,(9.80665^2*TFlight!CB65*(TFlight!CB65+TContact!CB65))/(4*TContact!CB65),"")</f>
        <v>9.957641866371354</v>
      </c>
      <c r="CC65">
        <f>IF(NJ!CC65,(9.80665^2*TFlight!CC65*(TFlight!CC65+TContact!CC65))/(4*TContact!CC65),"")</f>
        <v>13.821879406326154</v>
      </c>
      <c r="CD65">
        <f>IF(NJ!CD65,(9.80665^2*TFlight!CD65*(TFlight!CD65+TContact!CD65))/(4*TContact!CD65),"")</f>
        <v>10.388233312872332</v>
      </c>
      <c r="CE65">
        <f>IF(NJ!CE65,(9.80665^2*TFlight!CE65*(TFlight!CE65+TContact!CE65))/(4*TContact!CE65),"")</f>
        <v>11.835761767685129</v>
      </c>
      <c r="CF65">
        <f>IF(NJ!CF65,(9.80665^2*TFlight!CF65*(TFlight!CF65+TContact!CF65))/(4*TContact!CF65),"")</f>
        <v>12.872450867613503</v>
      </c>
      <c r="CG65">
        <f>IF(NJ!CG65,(9.80665^2*TFlight!CG65*(TFlight!CG65+TContact!CG65))/(4*TContact!CG65),"")</f>
        <v>11.586241527758334</v>
      </c>
      <c r="CH65">
        <f>IF(NJ!CH65,(9.80665^2*TFlight!CH65*(TFlight!CH65+TContact!CH65))/(4*TContact!CH65),"")</f>
        <v>12.459961997355693</v>
      </c>
      <c r="CI65">
        <f>IF(NJ!CI65,(9.80665^2*TFlight!CI65*(TFlight!CI65+TContact!CI65))/(4*TContact!CI65),"")</f>
        <v>13.317507554289671</v>
      </c>
      <c r="CJ65">
        <f>IF(NJ!CJ65,(9.80665^2*TFlight!CJ65*(TFlight!CJ65+TContact!CJ65))/(4*TContact!CJ65),"")</f>
        <v>11.703842390573181</v>
      </c>
      <c r="CK65">
        <f>IF(NJ!CK65,(9.80665^2*TFlight!CK65*(TFlight!CK65+TContact!CK65))/(4*TContact!CK65),"")</f>
        <v>10.55029185914251</v>
      </c>
      <c r="CL65">
        <f>IF(NJ!CL65,(9.80665^2*TFlight!CL65*(TFlight!CL65+TContact!CL65))/(4*TContact!CL65),"")</f>
        <v>13.161126146901779</v>
      </c>
      <c r="CM65">
        <f>IF(NJ!CM65,(9.80665^2*TFlight!CM65*(TFlight!CM65+TContact!CM65))/(4*TContact!CM65),"")</f>
        <v>8.2190494223326827</v>
      </c>
      <c r="CN65">
        <f>IF(NJ!CN65,(9.80665^2*TFlight!CN65*(TFlight!CN65+TContact!CN65))/(4*TContact!CN65),"")</f>
        <v>10.822867085962883</v>
      </c>
      <c r="CO65">
        <f>IF(NJ!CO65,(9.80665^2*TFlight!CO65*(TFlight!CO65+TContact!CO65))/(4*TContact!CO65),"")</f>
        <v>8.7543574756439302</v>
      </c>
      <c r="CP65">
        <f>IF(NJ!CP65,(9.80665^2*TFlight!CP65*(TFlight!CP65+TContact!CP65))/(4*TContact!CP65),"")</f>
        <v>9.6034213766963692</v>
      </c>
      <c r="CQ65">
        <f>IF(NJ!CQ65,(9.80665^2*TFlight!CQ65*(TFlight!CQ65+TContact!CQ65))/(4*TContact!CQ65),"")</f>
        <v>8.7884935735638461</v>
      </c>
      <c r="CR65">
        <f>IF(NJ!CR65,(9.80665^2*TFlight!CR65*(TFlight!CR65+TContact!CR65))/(4*TContact!CR65),"")</f>
        <v>11.348105338254998</v>
      </c>
      <c r="CS65">
        <f>IF(NJ!CS65,(9.80665^2*TFlight!CS65*(TFlight!CS65+TContact!CS65))/(4*TContact!CS65),"")</f>
        <v>12.588615065014952</v>
      </c>
      <c r="CT65">
        <f>IF(NJ!CT65,(9.80665^2*TFlight!CT65*(TFlight!CT65+TContact!CT65))/(4*TContact!CT65),"")</f>
        <v>13.761726662635617</v>
      </c>
      <c r="CU65">
        <f>IF(NJ!CU65,(9.80665^2*TFlight!CU65*(TFlight!CU65+TContact!CU65))/(4*TContact!CU65),"")</f>
        <v>12.8149371209108</v>
      </c>
      <c r="CV65">
        <f>IF(NJ!CV65,(9.80665^2*TFlight!CV65*(TFlight!CV65+TContact!CV65))/(4*TContact!CV65),"")</f>
        <v>15.265661422472512</v>
      </c>
      <c r="CW65">
        <f>IF(NJ!CW65,(9.80665^2*TFlight!CW65*(TFlight!CW65+TContact!CW65))/(4*TContact!CW65),"")</f>
        <v>15.614930140289999</v>
      </c>
      <c r="CX65">
        <f>IF(NJ!CX65,(9.80665^2*TFlight!CX65*(TFlight!CX65+TContact!CX65))/(4*TContact!CX65),"")</f>
        <v>14.481579216417233</v>
      </c>
      <c r="CY65">
        <f>IF(NJ!CY65,(9.80665^2*TFlight!CY65*(TFlight!CY65+TContact!CY65))/(4*TContact!CY65),"")</f>
        <v>15.440894959108702</v>
      </c>
      <c r="CZ65">
        <f>IF(NJ!CZ65,(9.80665^2*TFlight!CZ65*(TFlight!CZ65+TContact!CZ65))/(4*TContact!CZ65),"")</f>
        <v>14.158112374394333</v>
      </c>
      <c r="DA65">
        <f>IF(NJ!DA65,(9.80665^2*TFlight!DA65*(TFlight!DA65+TContact!DA65))/(4*TContact!DA65),"")</f>
        <v>12.144463607606225</v>
      </c>
      <c r="DB65">
        <f>IF(NJ!DB65,(9.80665^2*TFlight!DB65*(TFlight!DB65+TContact!DB65))/(4*TContact!DB65),"")</f>
        <v>12.294974387169084</v>
      </c>
      <c r="DC65">
        <f>IF(NJ!DC65,(9.80665^2*TFlight!DC65*(TFlight!DC65+TContact!DC65))/(4*TContact!DC65),"")</f>
        <v>12.910030482009022</v>
      </c>
      <c r="DD65">
        <f>IF(NJ!DD65,(9.80665^2*TFlight!DD65*(TFlight!DD65+TContact!DD65))/(4*TContact!DD65),"")</f>
        <v>9.419312112288539</v>
      </c>
      <c r="DE65">
        <f>IF(NJ!DE65,(9.80665^2*TFlight!DE65*(TFlight!DE65+TContact!DE65))/(4*TContact!DE65),"")</f>
        <v>7.7990334789078588</v>
      </c>
      <c r="DF65">
        <f>IF(NJ!DF65,(9.80665^2*TFlight!DF65*(TFlight!DF65+TContact!DF65))/(4*TContact!DF65),"")</f>
        <v>13.347504799523669</v>
      </c>
      <c r="DG65">
        <f>IF(NJ!DG65,(9.80665^2*TFlight!DG65*(TFlight!DG65+TContact!DG65))/(4*TContact!DG65),"")</f>
        <v>11.688400543965383</v>
      </c>
      <c r="DH65">
        <f>IF(NJ!DH65,(9.80665^2*TFlight!DH65*(TFlight!DH65+TContact!DH65))/(4*TContact!DH65),"")</f>
        <v>10.209113483376345</v>
      </c>
      <c r="DI65">
        <f>IF(NJ!DI65,(9.80665^2*TFlight!DI65*(TFlight!DI65+TContact!DI65))/(4*TContact!DI65),"")</f>
        <v>10.873718653056619</v>
      </c>
      <c r="DJ65">
        <f>IF(NJ!DJ65,(9.80665^2*TFlight!DJ65*(TFlight!DJ65+TContact!DJ65))/(4*TContact!DJ65),"")</f>
        <v>12.563973767353747</v>
      </c>
      <c r="DK65">
        <f>IF(NJ!DK65,(9.80665^2*TFlight!DK65*(TFlight!DK65+TContact!DK65))/(4*TContact!DK65),"")</f>
        <v>7.6006929715345573</v>
      </c>
      <c r="DL65">
        <f>IF(NJ!DL65,(9.80665^2*TFlight!DL65*(TFlight!DL65+TContact!DL65))/(4*TContact!DL65),"")</f>
        <v>11.377137907076886</v>
      </c>
      <c r="DM65">
        <f>IF(NJ!DM65,(9.80665^2*TFlight!DM65*(TFlight!DM65+TContact!DM65))/(4*TContact!DM65),"")</f>
        <v>11.207713750573046</v>
      </c>
      <c r="DN65">
        <f>IF(NJ!DN65,(9.80665^2*TFlight!DN65*(TFlight!DN65+TContact!DN65))/(4*TContact!DN65),"")</f>
        <v>11.695246681303757</v>
      </c>
      <c r="DO65">
        <f>IF(NJ!DO65,(9.80665^2*TFlight!DO65*(TFlight!DO65+TContact!DO65))/(4*TContact!DO65),"")</f>
        <v>9.6762544458684836</v>
      </c>
      <c r="DP65">
        <f>IF(NJ!DP65,(9.80665^2*TFlight!DP65*(TFlight!DP65+TContact!DP65))/(4*TContact!DP65),"")</f>
        <v>10.329645203701967</v>
      </c>
      <c r="DQ65">
        <f>IF(NJ!DQ65,(9.80665^2*TFlight!DQ65*(TFlight!DQ65+TContact!DQ65))/(4*TContact!DQ65),"")</f>
        <v>9.4541692231635075</v>
      </c>
      <c r="DR65">
        <f>IF(NJ!DR65,(9.80665^2*TFlight!DR65*(TFlight!DR65+TContact!DR65))/(4*TContact!DR65),"")</f>
        <v>9.6762544458684836</v>
      </c>
      <c r="DS65">
        <f>IF(NJ!DS65,(9.80665^2*TFlight!DS65*(TFlight!DS65+TContact!DS65))/(4*TContact!DS65),"")</f>
        <v>10.393150294922807</v>
      </c>
      <c r="DT65">
        <f>IF(NJ!DT65,(9.80665^2*TFlight!DT65*(TFlight!DT65+TContact!DT65))/(4*TContact!DT65),"")</f>
        <v>11.10810117762955</v>
      </c>
      <c r="DU65">
        <f>IF(NJ!DU65,(9.80665^2*TFlight!DU65*(TFlight!DU65+TContact!DU65))/(4*TContact!DU65),"")</f>
        <v>10.689338206330875</v>
      </c>
      <c r="DV65">
        <f>IF(NJ!DV65,(9.80665^2*TFlight!DV65*(TFlight!DV65+TContact!DV65))/(4*TContact!DV65),"")</f>
        <v>10.042127683603233</v>
      </c>
      <c r="DW65">
        <f>IF(NJ!DW65,(9.80665^2*TFlight!DW65*(TFlight!DW65+TContact!DW65))/(4*TContact!DW65),"")</f>
        <v>10.053775488214564</v>
      </c>
      <c r="DX65">
        <f>IF(NJ!DX65,(9.80665^2*TFlight!DX65*(TFlight!DX65+TContact!DX65))/(4*TContact!DX65),"")</f>
        <v>10.777603058968982</v>
      </c>
      <c r="DY65">
        <f>IF(NJ!DY65,(9.80665^2*TFlight!DY65*(TFlight!DY65+TContact!DY65))/(4*TContact!DY65),"")</f>
        <v>8.9104642770119629</v>
      </c>
      <c r="DZ65">
        <f>IF(NJ!DZ65,(9.80665^2*TFlight!DZ65*(TFlight!DZ65+TContact!DZ65))/(4*TContact!DZ65),"")</f>
        <v>8.7968683530316998</v>
      </c>
      <c r="EA65">
        <f>IF(NJ!EA65,(9.80665^2*TFlight!EA65*(TFlight!EA65+TContact!EA65))/(4*TContact!EA65),"")</f>
        <v>10.785389371068801</v>
      </c>
      <c r="EB65">
        <f>IF(NJ!EB65,(9.80665^2*TFlight!EB65*(TFlight!EB65+TContact!EB65))/(4*TContact!EB65),"")</f>
        <v>10.348769606551629</v>
      </c>
      <c r="EC65">
        <f>IF(NJ!EC65,(9.80665^2*TFlight!EC65*(TFlight!EC65+TContact!EC65))/(4*TContact!EC65),"")</f>
        <v>10.097890343362497</v>
      </c>
      <c r="ED65">
        <f>IF(NJ!ED65,(9.80665^2*TFlight!ED65*(TFlight!ED65+TContact!ED65))/(4*TContact!ED65),"")</f>
        <v>9.6992894087560835</v>
      </c>
      <c r="EE65">
        <f>IF(NJ!EE65,(9.80665^2*TFlight!EE65*(TFlight!EE65+TContact!EE65))/(4*TContact!EE65),"")</f>
        <v>6.4329097345470583</v>
      </c>
      <c r="EF65">
        <f>IF(NJ!EF65,(9.80665^2*TFlight!EF65*(TFlight!EF65+TContact!EF65))/(4*TContact!EF65),"")</f>
        <v>10.540931686062736</v>
      </c>
      <c r="EG65">
        <f>IF(NJ!EG65,(9.80665^2*TFlight!EG65*(TFlight!EG65+TContact!EG65))/(4*TContact!EG65),"")</f>
        <v>9.0958096222654561</v>
      </c>
      <c r="EH65" t="str">
        <f>IF(NJ!EH65,(9.80665^2*TFlight!EH65*(TFlight!EH65+TContact!EH65))/(4*TContact!EH65),"")</f>
        <v/>
      </c>
      <c r="EI65" t="str">
        <f>IF(NJ!EI65,(9.80665^2*TFlight!EI65*(TFlight!EI65+TContact!EI65))/(4*TContact!EI65),"")</f>
        <v/>
      </c>
      <c r="EJ65" t="str">
        <f>IF(NJ!EJ65,(9.80665^2*TFlight!EJ65*(TFlight!EJ65+TContact!EJ65))/(4*TContact!EJ65),"")</f>
        <v/>
      </c>
      <c r="EK65" t="str">
        <f>IF(NJ!EK65,(9.80665^2*TFlight!EK65*(TFlight!EK65+TContact!EK65))/(4*TContact!EK65),"")</f>
        <v/>
      </c>
      <c r="EL65" t="str">
        <f>IF(NJ!EL65,(9.80665^2*TFlight!EL65*(TFlight!EL65+TContact!EL65))/(4*TContact!EL65),"")</f>
        <v/>
      </c>
      <c r="EM65" t="str">
        <f>IF(NJ!EM65,(9.80665^2*TFlight!EM65*(TFlight!EM65+TContact!EM65))/(4*TContact!EM65),"")</f>
        <v/>
      </c>
      <c r="EN65" t="str">
        <f>IF(NJ!EN65,(9.80665^2*TFlight!EN65*(TFlight!EN65+TContact!EN65))/(4*TContact!EN65),"")</f>
        <v/>
      </c>
      <c r="EO65" t="str">
        <f>IF(NJ!EO65,(9.80665^2*TFlight!EO65*(TFlight!EO65+TContact!EO65))/(4*TContact!EO65),"")</f>
        <v/>
      </c>
      <c r="EP65" t="str">
        <f>IF(NJ!EP65,(9.80665^2*TFlight!EP65*(TFlight!EP65+TContact!EP65))/(4*TContact!EP65),"")</f>
        <v/>
      </c>
      <c r="EQ65" t="str">
        <f>IF(NJ!EQ65,(9.80665^2*TFlight!EQ65*(TFlight!EQ65+TContact!EQ65))/(4*TContact!EQ65),"")</f>
        <v/>
      </c>
      <c r="ER65" t="str">
        <f>IF(NJ!ER65,(9.80665^2*TFlight!ER65*(TFlight!ER65+TContact!ER65))/(4*TContact!ER65),"")</f>
        <v/>
      </c>
      <c r="ES65" t="str">
        <f>IF(NJ!ES65,(9.80665^2*TFlight!ES65*(TFlight!ES65+TContact!ES65))/(4*TContact!ES65),"")</f>
        <v/>
      </c>
      <c r="ET65" t="str">
        <f>IF(NJ!ET65,(9.80665^2*TFlight!ET65*(TFlight!ET65+TContact!ET65))/(4*TContact!ET65),"")</f>
        <v/>
      </c>
      <c r="EU65" t="str">
        <f>IF(NJ!EU65,(9.80665^2*TFlight!EU65*(TFlight!EU65+TContact!EU65))/(4*TContact!EU65),"")</f>
        <v/>
      </c>
      <c r="EV65" t="str">
        <f>IF(NJ!EV65,(9.80665^2*TFlight!EV65*(TFlight!EV65+TContact!EV65))/(4*TContact!EV65),"")</f>
        <v/>
      </c>
      <c r="EW65" t="str">
        <f>IF(NJ!EW65,(9.80665^2*TFlight!EW65*(TFlight!EW65+TContact!EW65))/(4*TContact!EW65),"")</f>
        <v/>
      </c>
      <c r="EX65" t="str">
        <f>IF(NJ!EX65,(9.80665^2*TFlight!EX65*(TFlight!EX65+TContact!EX65))/(4*TContact!EX65),"")</f>
        <v/>
      </c>
      <c r="EY65" t="str">
        <f>IF(NJ!EY65,(9.80665^2*TFlight!EY65*(TFlight!EY65+TContact!EY65))/(4*TContact!EY65),"")</f>
        <v/>
      </c>
      <c r="EZ65" t="str">
        <f>IF(NJ!EZ65,(9.80665^2*TFlight!EZ65*(TFlight!EZ65+TContact!EZ65))/(4*TContact!EZ65),"")</f>
        <v/>
      </c>
      <c r="FA65" t="str">
        <f>IF(NJ!FA65,(9.80665^2*TFlight!FA65*(TFlight!FA65+TContact!FA65))/(4*TContact!FA65),"")</f>
        <v/>
      </c>
      <c r="FB65" t="str">
        <f>IF(NJ!FB65,(9.80665^2*TFlight!FB65*(TFlight!FB65+TContact!FB65))/(4*TContact!FB65),"")</f>
        <v/>
      </c>
      <c r="FC65" t="str">
        <f>IF(NJ!FC65,(9.80665^2*TFlight!FC65*(TFlight!FC65+TContact!FC65))/(4*TContact!FC65),"")</f>
        <v/>
      </c>
      <c r="FD65" t="str">
        <f>IF(NJ!FD65,(9.80665^2*TFlight!FD65*(TFlight!FD65+TContact!FD65))/(4*TContact!FD65),"")</f>
        <v/>
      </c>
      <c r="FE65" t="str">
        <f>IF(NJ!FE65,(9.80665^2*TFlight!FE65*(TFlight!FE65+TContact!FE65))/(4*TContact!FE65),"")</f>
        <v/>
      </c>
      <c r="FF65" t="str">
        <f>IF(NJ!FF65,(9.80665^2*TFlight!FF65*(TFlight!FF65+TContact!FF65))/(4*TContact!FF65),"")</f>
        <v/>
      </c>
      <c r="FG65" t="str">
        <f>IF(NJ!FG65,(9.80665^2*TFlight!FG65*(TFlight!FG65+TContact!FG65))/(4*TContact!FG65),"")</f>
        <v/>
      </c>
      <c r="FH65" t="str">
        <f>IF(NJ!FH65,(9.80665^2*TFlight!FH65*(TFlight!FH65+TContact!FH65))/(4*TContact!FH65),"")</f>
        <v/>
      </c>
      <c r="FI65" t="str">
        <f>IF(NJ!FI65,(9.80665^2*TFlight!FI65*(TFlight!FI65+TContact!FI65))/(4*TContact!FI65),"")</f>
        <v/>
      </c>
      <c r="FJ65" t="str">
        <f>IF(NJ!FJ65,(9.80665^2*TFlight!FJ65*(TFlight!FJ65+TContact!FJ65))/(4*TContact!FJ65),"")</f>
        <v/>
      </c>
      <c r="FK65" t="str">
        <f>IF(NJ!FK65,(9.80665^2*TFlight!FK65*(TFlight!FK65+TContact!FK65))/(4*TContact!FK65),"")</f>
        <v/>
      </c>
      <c r="FL65" t="str">
        <f>IF(NJ!FL65,(9.80665^2*TFlight!FL65*(TFlight!FL65+TContact!FL65))/(4*TContact!FL65),"")</f>
        <v/>
      </c>
      <c r="FM65" t="str">
        <f>IF(NJ!FM65,(9.80665^2*TFlight!FM65*(TFlight!FM65+TContact!FM65))/(4*TContact!FM65),"")</f>
        <v/>
      </c>
      <c r="FN65" t="str">
        <f>IF(NJ!FN65,(9.80665^2*TFlight!FN65*(TFlight!FN65+TContact!FN65))/(4*TContact!FN65),"")</f>
        <v/>
      </c>
      <c r="FO65" t="str">
        <f>IF(NJ!FO65,(9.80665^2*TFlight!FO65*(TFlight!FO65+TContact!FO65))/(4*TContact!FO65),"")</f>
        <v/>
      </c>
      <c r="FP65" t="str">
        <f>IF(NJ!FP65,(9.80665^2*TFlight!FP65*(TFlight!FP65+TContact!FP65))/(4*TContact!FP65),"")</f>
        <v/>
      </c>
      <c r="FQ65" t="str">
        <f>IF(NJ!FQ65,(9.80665^2*TFlight!FQ65*(TFlight!FQ65+TContact!FQ65))/(4*TContact!FQ65),"")</f>
        <v/>
      </c>
      <c r="FR65" t="str">
        <f>IF(NJ!FR65,(9.80665^2*TFlight!FR65*(TFlight!FR65+TContact!FR65))/(4*TContact!FR65),"")</f>
        <v/>
      </c>
      <c r="FT65">
        <f t="shared" si="1"/>
        <v>12.513196120266075</v>
      </c>
    </row>
    <row r="66" spans="1:176" x14ac:dyDescent="0.3">
      <c r="A66" s="2">
        <v>25</v>
      </c>
      <c r="B66" s="2" t="s">
        <v>145</v>
      </c>
      <c r="C66" t="s">
        <v>2</v>
      </c>
      <c r="D66" t="s">
        <v>1</v>
      </c>
      <c r="E66" s="13" t="s">
        <v>14</v>
      </c>
      <c r="F66" s="12">
        <v>136</v>
      </c>
      <c r="H66">
        <f>IF(NJ!H66,(9.80665^2*TFlight!H66*(TFlight!H66+TContact!H66))/(4*TContact!H66),"")</f>
        <v>10.230500287231806</v>
      </c>
      <c r="I66">
        <f>IF(NJ!I66,(9.80665^2*TFlight!I66*(TFlight!I66+TContact!I66))/(4*TContact!I66),"")</f>
        <v>8.5201580259779899</v>
      </c>
      <c r="J66">
        <f>IF(NJ!J66,(9.80665^2*TFlight!J66*(TFlight!J66+TContact!J66))/(4*TContact!J66),"")</f>
        <v>10.632838105600156</v>
      </c>
      <c r="K66">
        <f>IF(NJ!K66,(9.80665^2*TFlight!K66*(TFlight!K66+TContact!K66))/(4*TContact!K66),"")</f>
        <v>8.2774710927627151</v>
      </c>
      <c r="L66">
        <f>IF(NJ!L66,(9.80665^2*TFlight!L66*(TFlight!L66+TContact!L66))/(4*TContact!L66),"")</f>
        <v>12.37786195236626</v>
      </c>
      <c r="M66">
        <f>IF(NJ!M66,(9.80665^2*TFlight!M66*(TFlight!M66+TContact!M66))/(4*TContact!M66),"")</f>
        <v>9.9644647652520035</v>
      </c>
      <c r="N66">
        <f>IF(NJ!N66,(9.80665^2*TFlight!N66*(TFlight!N66+TContact!N66))/(4*TContact!N66),"")</f>
        <v>8.1445218853662595</v>
      </c>
      <c r="O66">
        <f>IF(NJ!O66,(9.80665^2*TFlight!O66*(TFlight!O66+TContact!O66))/(4*TContact!O66),"")</f>
        <v>8.5034866049368425</v>
      </c>
      <c r="P66">
        <f>IF(NJ!P66,(9.80665^2*TFlight!P66*(TFlight!P66+TContact!P66))/(4*TContact!P66),"")</f>
        <v>7.7633726194880719</v>
      </c>
      <c r="Q66">
        <f>IF(NJ!Q66,(9.80665^2*TFlight!Q66*(TFlight!Q66+TContact!Q66))/(4*TContact!Q66),"")</f>
        <v>9.6971804091020815</v>
      </c>
      <c r="R66">
        <f>IF(NJ!R66,(9.80665^2*TFlight!R66*(TFlight!R66+TContact!R66))/(4*TContact!R66),"")</f>
        <v>8.6763937882489035</v>
      </c>
      <c r="S66">
        <f>IF(NJ!S66,(9.80665^2*TFlight!S66*(TFlight!S66+TContact!S66))/(4*TContact!S66),"")</f>
        <v>8.4781063005292481</v>
      </c>
      <c r="T66">
        <f>IF(NJ!T66,(9.80665^2*TFlight!T66*(TFlight!T66+TContact!T66))/(4*TContact!T66),"")</f>
        <v>8.4513367953106062</v>
      </c>
      <c r="U66">
        <f>IF(NJ!U66,(9.80665^2*TFlight!U66*(TFlight!U66+TContact!U66))/(4*TContact!U66),"")</f>
        <v>8.1948003457200702</v>
      </c>
      <c r="V66">
        <f>IF(NJ!V66,(9.80665^2*TFlight!V66*(TFlight!V66+TContact!V66))/(4*TContact!V66),"")</f>
        <v>13.502321944839</v>
      </c>
      <c r="W66">
        <f>IF(NJ!W66,(9.80665^2*TFlight!W66*(TFlight!W66+TContact!W66))/(4*TContact!W66),"")</f>
        <v>8.7807407610511401</v>
      </c>
      <c r="X66">
        <f>IF(NJ!X66,(9.80665^2*TFlight!X66*(TFlight!X66+TContact!X66))/(4*TContact!X66),"")</f>
        <v>6.3596423222761818</v>
      </c>
      <c r="Y66">
        <f>IF(NJ!Y66,(9.80665^2*TFlight!Y66*(TFlight!Y66+TContact!Y66))/(4*TContact!Y66),"")</f>
        <v>3.7230482657266952</v>
      </c>
      <c r="Z66">
        <f>IF(NJ!Z66,(9.80665^2*TFlight!Z66*(TFlight!Z66+TContact!Z66))/(4*TContact!Z66),"")</f>
        <v>3.5955795589543986</v>
      </c>
      <c r="AA66">
        <f>IF(NJ!AA66,(9.80665^2*TFlight!AA66*(TFlight!AA66+TContact!AA66))/(4*TContact!AA66),"")</f>
        <v>3.8468153688999993</v>
      </c>
      <c r="AB66">
        <f>IF(NJ!AB66,(9.80665^2*TFlight!AB66*(TFlight!AB66+TContact!AB66))/(4*TContact!AB66),"")</f>
        <v>2.7732943735909021</v>
      </c>
      <c r="AC66">
        <f>IF(NJ!AC66,(9.80665^2*TFlight!AC66*(TFlight!AC66+TContact!AC66))/(4*TContact!AC66),"")</f>
        <v>2.9386921693132493</v>
      </c>
      <c r="AD66">
        <f>IF(NJ!AD66,(9.80665^2*TFlight!AD66*(TFlight!AD66+TContact!AD66))/(4*TContact!AD66),"")</f>
        <v>5.2426598027579985</v>
      </c>
      <c r="AE66">
        <f>IF(NJ!AE66,(9.80665^2*TFlight!AE66*(TFlight!AE66+TContact!AE66))/(4*TContact!AE66),"")</f>
        <v>8.7823201225723153</v>
      </c>
      <c r="AF66">
        <f>IF(NJ!AF66,(9.80665^2*TFlight!AF66*(TFlight!AF66+TContact!AF66))/(4*TContact!AF66),"")</f>
        <v>7.9427677838836503</v>
      </c>
      <c r="AG66">
        <f>IF(NJ!AG66,(9.80665^2*TFlight!AG66*(TFlight!AG66+TContact!AG66))/(4*TContact!AG66),"")</f>
        <v>7.0197461749747108</v>
      </c>
      <c r="AH66">
        <f>IF(NJ!AH66,(9.80665^2*TFlight!AH66*(TFlight!AH66+TContact!AH66))/(4*TContact!AH66),"")</f>
        <v>6.2199211880242249</v>
      </c>
      <c r="AI66">
        <f>IF(NJ!AI66,(9.80665^2*TFlight!AI66*(TFlight!AI66+TContact!AI66))/(4*TContact!AI66),"")</f>
        <v>6.2861039223581123</v>
      </c>
      <c r="AJ66">
        <f>IF(NJ!AJ66,(9.80665^2*TFlight!AJ66*(TFlight!AJ66+TContact!AJ66))/(4*TContact!AJ66),"")</f>
        <v>6.5687807080546872</v>
      </c>
      <c r="AK66">
        <f>IF(NJ!AK66,(9.80665^2*TFlight!AK66*(TFlight!AK66+TContact!AK66))/(4*TContact!AK66),"")</f>
        <v>6.3203742219169481</v>
      </c>
      <c r="AL66">
        <f>IF(NJ!AL66,(9.80665^2*TFlight!AL66*(TFlight!AL66+TContact!AL66))/(4*TContact!AL66),"")</f>
        <v>5.7988620280633167</v>
      </c>
      <c r="AM66">
        <f>IF(NJ!AM66,(9.80665^2*TFlight!AM66*(TFlight!AM66+TContact!AM66))/(4*TContact!AM66),"")</f>
        <v>4.4842876300319992</v>
      </c>
      <c r="AN66">
        <f>IF(NJ!AN66,(9.80665^2*TFlight!AN66*(TFlight!AN66+TContact!AN66))/(4*TContact!AN66),"")</f>
        <v>6.2318408976180004</v>
      </c>
      <c r="AO66">
        <f>IF(NJ!AO66,(9.80665^2*TFlight!AO66*(TFlight!AO66+TContact!AO66))/(4*TContact!AO66),"")</f>
        <v>8.6228165364389735</v>
      </c>
      <c r="AP66">
        <f>IF(NJ!AP66,(9.80665^2*TFlight!AP66*(TFlight!AP66+TContact!AP66))/(4*TContact!AP66),"")</f>
        <v>9.9817735090790354</v>
      </c>
      <c r="AQ66">
        <f>IF(NJ!AQ66,(9.80665^2*TFlight!AQ66*(TFlight!AQ66+TContact!AQ66))/(4*TContact!AQ66),"")</f>
        <v>3.6016441591222441</v>
      </c>
      <c r="AR66">
        <f>IF(NJ!AR66,(9.80665^2*TFlight!AR66*(TFlight!AR66+TContact!AR66))/(4*TContact!AR66),"")</f>
        <v>3.0182705202138465</v>
      </c>
      <c r="AS66">
        <f>IF(NJ!AS66,(9.80665^2*TFlight!AS66*(TFlight!AS66+TContact!AS66))/(4*TContact!AS66),"")</f>
        <v>4.8959468331454543</v>
      </c>
      <c r="AT66">
        <f>IF(NJ!AT66,(9.80665^2*TFlight!AT66*(TFlight!AT66+TContact!AT66))/(4*TContact!AT66),"")</f>
        <v>4.0875515565021283</v>
      </c>
      <c r="AU66">
        <f>IF(NJ!AU66,(9.80665^2*TFlight!AU66*(TFlight!AU66+TContact!AU66))/(4*TContact!AU66),"")</f>
        <v>4.8543453673652515</v>
      </c>
      <c r="AV66">
        <f>IF(NJ!AV66,(9.80665^2*TFlight!AV66*(TFlight!AV66+TContact!AV66))/(4*TContact!AV66),"")</f>
        <v>4.0656334266720808</v>
      </c>
      <c r="AW66">
        <f>IF(NJ!AW66,(9.80665^2*TFlight!AW66*(TFlight!AW66+TContact!AW66))/(4*TContact!AW66),"")</f>
        <v>4.9678784695962568</v>
      </c>
      <c r="AX66">
        <f>IF(NJ!AX66,(9.80665^2*TFlight!AX66*(TFlight!AX66+TContact!AX66))/(4*TContact!AX66),"")</f>
        <v>3.7487836224022253</v>
      </c>
      <c r="AY66">
        <f>IF(NJ!AY66,(9.80665^2*TFlight!AY66*(TFlight!AY66+TContact!AY66))/(4*TContact!AY66),"")</f>
        <v>5.6259674770162489</v>
      </c>
      <c r="AZ66">
        <f>IF(NJ!AZ66,(9.80665^2*TFlight!AZ66*(TFlight!AZ66+TContact!AZ66))/(4*TContact!AZ66),"")</f>
        <v>4.6950874758882053</v>
      </c>
      <c r="BA66">
        <f>IF(NJ!BA66,(9.80665^2*TFlight!BA66*(TFlight!BA66+TContact!BA66))/(4*TContact!BA66),"")</f>
        <v>5.4404960217299987</v>
      </c>
      <c r="BB66">
        <f>IF(NJ!BB66,(9.80665^2*TFlight!BB66*(TFlight!BB66+TContact!BB66))/(4*TContact!BB66),"")</f>
        <v>6.0768532639144928</v>
      </c>
      <c r="BC66">
        <f>IF(NJ!BC66,(9.80665^2*TFlight!BC66*(TFlight!BC66+TContact!BC66))/(4*TContact!BC66),"")</f>
        <v>6.571164462247836</v>
      </c>
      <c r="BD66">
        <f>IF(NJ!BD66,(9.80665^2*TFlight!BD66*(TFlight!BD66+TContact!BD66))/(4*TContact!BD66),"")</f>
        <v>7.7590407417748617</v>
      </c>
      <c r="BE66">
        <f>IF(NJ!BE66,(9.80665^2*TFlight!BE66*(TFlight!BE66+TContact!BE66))/(4*TContact!BE66),"")</f>
        <v>6.6050354163925338</v>
      </c>
      <c r="BF66">
        <f>IF(NJ!BF66,(9.80665^2*TFlight!BF66*(TFlight!BF66+TContact!BF66))/(4*TContact!BF66),"")</f>
        <v>9.2396302757633819</v>
      </c>
      <c r="BG66">
        <f>IF(NJ!BG66,(9.80665^2*TFlight!BG66*(TFlight!BG66+TContact!BG66))/(4*TContact!BG66),"")</f>
        <v>5.5036818591471217</v>
      </c>
      <c r="BH66">
        <f>IF(NJ!BH66,(9.80665^2*TFlight!BH66*(TFlight!BH66+TContact!BH66))/(4*TContact!BH66),"")</f>
        <v>4.2729648696290594</v>
      </c>
      <c r="BI66">
        <f>IF(NJ!BI66,(9.80665^2*TFlight!BI66*(TFlight!BI66+TContact!BI66))/(4*TContact!BI66),"")</f>
        <v>2.3532601593839013</v>
      </c>
      <c r="BJ66">
        <f>IF(NJ!BJ66,(9.80665^2*TFlight!BJ66*(TFlight!BJ66+TContact!BJ66))/(4*TContact!BJ66),"")</f>
        <v>5.5111725465534755</v>
      </c>
      <c r="BK66">
        <f>IF(NJ!BK66,(9.80665^2*TFlight!BK66*(TFlight!BK66+TContact!BK66))/(4*TContact!BK66),"")</f>
        <v>7.1915647613443001</v>
      </c>
      <c r="BL66">
        <f>IF(NJ!BL66,(9.80665^2*TFlight!BL66*(TFlight!BL66+TContact!BL66))/(4*TContact!BL66),"")</f>
        <v>10.768453373976415</v>
      </c>
      <c r="BM66">
        <f>IF(NJ!BM66,(9.80665^2*TFlight!BM66*(TFlight!BM66+TContact!BM66))/(4*TContact!BM66),"")</f>
        <v>11.973603772222479</v>
      </c>
      <c r="BN66">
        <f>IF(NJ!BN66,(9.80665^2*TFlight!BN66*(TFlight!BN66+TContact!BN66))/(4*TContact!BN66),"")</f>
        <v>9.253528723677638</v>
      </c>
      <c r="BO66">
        <f>IF(NJ!BO66,(9.80665^2*TFlight!BO66*(TFlight!BO66+TContact!BO66))/(4*TContact!BO66),"")</f>
        <v>11.247596440458551</v>
      </c>
      <c r="BP66">
        <f>IF(NJ!BP66,(9.80665^2*TFlight!BP66*(TFlight!BP66+TContact!BP66))/(4*TContact!BP66),"")</f>
        <v>11.233810535467489</v>
      </c>
      <c r="BQ66">
        <f>IF(NJ!BQ66,(9.80665^2*TFlight!BQ66*(TFlight!BQ66+TContact!BQ66))/(4*TContact!BQ66),"")</f>
        <v>8.2109108347543547</v>
      </c>
      <c r="BR66">
        <f>IF(NJ!BR66,(9.80665^2*TFlight!BR66*(TFlight!BR66+TContact!BR66))/(4*TContact!BR66),"")</f>
        <v>5.6248909428645053</v>
      </c>
      <c r="BS66">
        <f>IF(NJ!BS66,(9.80665^2*TFlight!BS66*(TFlight!BS66+TContact!BS66))/(4*TContact!BS66),"")</f>
        <v>5.1489795445555462</v>
      </c>
      <c r="BT66">
        <f>IF(NJ!BT66,(9.80665^2*TFlight!BT66*(TFlight!BT66+TContact!BT66))/(4*TContact!BT66),"")</f>
        <v>1.9529985719030769</v>
      </c>
      <c r="BU66">
        <f>IF(NJ!BU66,(9.80665^2*TFlight!BU66*(TFlight!BU66+TContact!BU66))/(4*TContact!BU66),"")</f>
        <v>5.8301501211304378</v>
      </c>
      <c r="BV66">
        <f>IF(NJ!BV66,(9.80665^2*TFlight!BV66*(TFlight!BV66+TContact!BV66))/(4*TContact!BV66),"")</f>
        <v>10.384199120818796</v>
      </c>
      <c r="BW66">
        <f>IF(NJ!BW66,(9.80665^2*TFlight!BW66*(TFlight!BW66+TContact!BW66))/(4*TContact!BW66),"")</f>
        <v>6.3558576318989548</v>
      </c>
      <c r="BX66">
        <f>IF(NJ!BX66,(9.80665^2*TFlight!BX66*(TFlight!BX66+TContact!BX66))/(4*TContact!BX66),"")</f>
        <v>5.497852384747814</v>
      </c>
      <c r="BY66">
        <f>IF(NJ!BY66,(9.80665^2*TFlight!BY66*(TFlight!BY66+TContact!BY66))/(4*TContact!BY66),"")</f>
        <v>6.3405357969950584</v>
      </c>
      <c r="BZ66">
        <f>IF(NJ!BZ66,(9.80665^2*TFlight!BZ66*(TFlight!BZ66+TContact!BZ66))/(4*TContact!BZ66),"")</f>
        <v>7.2699430310854884</v>
      </c>
      <c r="CA66">
        <f>IF(NJ!CA66,(9.80665^2*TFlight!CA66*(TFlight!CA66+TContact!CA66))/(4*TContact!CA66),"")</f>
        <v>10.230500287231806</v>
      </c>
      <c r="CB66">
        <f>IF(NJ!CB66,(9.80665^2*TFlight!CB66*(TFlight!CB66+TContact!CB66))/(4*TContact!CB66),"")</f>
        <v>7.4705688743950356</v>
      </c>
      <c r="CC66">
        <f>IF(NJ!CC66,(9.80665^2*TFlight!CC66*(TFlight!CC66+TContact!CC66))/(4*TContact!CC66),"")</f>
        <v>4.9076949198544533</v>
      </c>
      <c r="CD66">
        <f>IF(NJ!CD66,(9.80665^2*TFlight!CD66*(TFlight!CD66+TContact!CD66))/(4*TContact!CD66),"")</f>
        <v>3.7094291057249991</v>
      </c>
      <c r="CE66">
        <f>IF(NJ!CE66,(9.80665^2*TFlight!CE66*(TFlight!CE66+TContact!CE66))/(4*TContact!CE66),"")</f>
        <v>4.7907828697724888</v>
      </c>
      <c r="CF66">
        <f>IF(NJ!CF66,(9.80665^2*TFlight!CF66*(TFlight!CF66+TContact!CF66))/(4*TContact!CF66),"")</f>
        <v>5.1210729598481235</v>
      </c>
      <c r="CG66">
        <f>IF(NJ!CG66,(9.80665^2*TFlight!CG66*(TFlight!CG66+TContact!CG66))/(4*TContact!CG66),"")</f>
        <v>8.7883823296260513</v>
      </c>
      <c r="CH66">
        <f>IF(NJ!CH66,(9.80665^2*TFlight!CH66*(TFlight!CH66+TContact!CH66))/(4*TContact!CH66),"")</f>
        <v>11.222402316357874</v>
      </c>
      <c r="CI66">
        <f>IF(NJ!CI66,(9.80665^2*TFlight!CI66*(TFlight!CI66+TContact!CI66))/(4*TContact!CI66),"")</f>
        <v>8.7236082115722695</v>
      </c>
      <c r="CJ66">
        <f>IF(NJ!CJ66,(9.80665^2*TFlight!CJ66*(TFlight!CJ66+TContact!CJ66))/(4*TContact!CJ66),"")</f>
        <v>9.1687731602542133</v>
      </c>
      <c r="CK66">
        <f>IF(NJ!CK66,(9.80665^2*TFlight!CK66*(TFlight!CK66+TContact!CK66))/(4*TContact!CK66),"")</f>
        <v>8.6381100335970871</v>
      </c>
      <c r="CL66">
        <f>IF(NJ!CL66,(9.80665^2*TFlight!CL66*(TFlight!CL66+TContact!CL66))/(4*TContact!CL66),"")</f>
        <v>7.9909810801938326</v>
      </c>
      <c r="CM66">
        <f>IF(NJ!CM66,(9.80665^2*TFlight!CM66*(TFlight!CM66+TContact!CM66))/(4*TContact!CM66),"")</f>
        <v>6.0783689927962596</v>
      </c>
      <c r="CN66">
        <f>IF(NJ!CN66,(9.80665^2*TFlight!CN66*(TFlight!CN66+TContact!CN66))/(4*TContact!CN66),"")</f>
        <v>3.0774522951200001</v>
      </c>
      <c r="CO66">
        <f>IF(NJ!CO66,(9.80665^2*TFlight!CO66*(TFlight!CO66+TContact!CO66))/(4*TContact!CO66),"")</f>
        <v>5.7536180949230928</v>
      </c>
      <c r="CP66">
        <f>IF(NJ!CP66,(9.80665^2*TFlight!CP66*(TFlight!CP66+TContact!CP66))/(4*TContact!CP66),"")</f>
        <v>8.6125921870372224</v>
      </c>
      <c r="CQ66">
        <f>IF(NJ!CQ66,(9.80665^2*TFlight!CQ66*(TFlight!CQ66+TContact!CQ66))/(4*TContact!CQ66),"")</f>
        <v>8.5298949484304334</v>
      </c>
      <c r="CR66">
        <f>IF(NJ!CR66,(9.80665^2*TFlight!CR66*(TFlight!CR66+TContact!CR66))/(4*TContact!CR66),"")</f>
        <v>8.6946770099342032</v>
      </c>
      <c r="CS66">
        <f>IF(NJ!CS66,(9.80665^2*TFlight!CS66*(TFlight!CS66+TContact!CS66))/(4*TContact!CS66),"")</f>
        <v>8.5298949484304334</v>
      </c>
      <c r="CT66">
        <f>IF(NJ!CT66,(9.80665^2*TFlight!CT66*(TFlight!CT66+TContact!CT66))/(4*TContact!CT66),"")</f>
        <v>6.1602934479766045</v>
      </c>
      <c r="CU66">
        <f>IF(NJ!CU66,(9.80665^2*TFlight!CU66*(TFlight!CU66+TContact!CU66))/(4*TContact!CU66),"")</f>
        <v>3.3081166001348681</v>
      </c>
      <c r="CV66">
        <f>IF(NJ!CV66,(9.80665^2*TFlight!CV66*(TFlight!CV66+TContact!CV66))/(4*TContact!CV66),"")</f>
        <v>5.663546660767059</v>
      </c>
      <c r="CW66">
        <f>IF(NJ!CW66,(9.80665^2*TFlight!CW66*(TFlight!CW66+TContact!CW66))/(4*TContact!CW66),"")</f>
        <v>5.8553234652878947</v>
      </c>
      <c r="CX66">
        <f>IF(NJ!CX66,(9.80665^2*TFlight!CX66*(TFlight!CX66+TContact!CX66))/(4*TContact!CX66),"")</f>
        <v>9.3512446831783649</v>
      </c>
      <c r="CY66">
        <f>IF(NJ!CY66,(9.80665^2*TFlight!CY66*(TFlight!CY66+TContact!CY66))/(4*TContact!CY66),"")</f>
        <v>10.699932586056198</v>
      </c>
      <c r="CZ66">
        <f>IF(NJ!CZ66,(9.80665^2*TFlight!CZ66*(TFlight!CZ66+TContact!CZ66))/(4*TContact!CZ66),"")</f>
        <v>6.5197647502291796</v>
      </c>
      <c r="DA66">
        <f>IF(NJ!DA66,(9.80665^2*TFlight!DA66*(TFlight!DA66+TContact!DA66))/(4*TContact!DA66),"")</f>
        <v>5.0654629857652669</v>
      </c>
      <c r="DB66">
        <f>IF(NJ!DB66,(9.80665^2*TFlight!DB66*(TFlight!DB66+TContact!DB66))/(4*TContact!DB66),"")</f>
        <v>6.6600011460304414</v>
      </c>
      <c r="DC66">
        <f>IF(NJ!DC66,(9.80665^2*TFlight!DC66*(TFlight!DC66+TContact!DC66))/(4*TContact!DC66),"")</f>
        <v>5.0669164050965652</v>
      </c>
      <c r="DD66">
        <f>IF(NJ!DD66,(9.80665^2*TFlight!DD66*(TFlight!DD66+TContact!DD66))/(4*TContact!DD66),"")</f>
        <v>5.1489795445555462</v>
      </c>
      <c r="DE66">
        <f>IF(NJ!DE66,(9.80665^2*TFlight!DE66*(TFlight!DE66+TContact!DE66))/(4*TContact!DE66),"")</f>
        <v>7.1180994461738747</v>
      </c>
      <c r="DF66">
        <f>IF(NJ!DF66,(9.80665^2*TFlight!DF66*(TFlight!DF66+TContact!DF66))/(4*TContact!DF66),"")</f>
        <v>10.0766762880193</v>
      </c>
      <c r="DG66">
        <f>IF(NJ!DG66,(9.80665^2*TFlight!DG66*(TFlight!DG66+TContact!DG66))/(4*TContact!DG66),"")</f>
        <v>7.9875983661680676</v>
      </c>
      <c r="DH66">
        <f>IF(NJ!DH66,(9.80665^2*TFlight!DH66*(TFlight!DH66+TContact!DH66))/(4*TContact!DH66),"")</f>
        <v>7.1097391193062478</v>
      </c>
      <c r="DI66">
        <f>IF(NJ!DI66,(9.80665^2*TFlight!DI66*(TFlight!DI66+TContact!DI66))/(4*TContact!DI66),"")</f>
        <v>10.010082601246303</v>
      </c>
      <c r="DJ66">
        <f>IF(NJ!DJ66,(9.80665^2*TFlight!DJ66*(TFlight!DJ66+TContact!DJ66))/(4*TContact!DJ66),"")</f>
        <v>5.681808345274475</v>
      </c>
      <c r="DK66">
        <f>IF(NJ!DK66,(9.80665^2*TFlight!DK66*(TFlight!DK66+TContact!DK66))/(4*TContact!DK66),"")</f>
        <v>5.8985860661893534</v>
      </c>
      <c r="DL66">
        <f>IF(NJ!DL66,(9.80665^2*TFlight!DL66*(TFlight!DL66+TContact!DL66))/(4*TContact!DL66),"")</f>
        <v>6.3087772049959998</v>
      </c>
      <c r="DM66">
        <f>IF(NJ!DM66,(9.80665^2*TFlight!DM66*(TFlight!DM66+TContact!DM66))/(4*TContact!DM66),"")</f>
        <v>8.3727355411416706</v>
      </c>
      <c r="DN66">
        <f>IF(NJ!DN66,(9.80665^2*TFlight!DN66*(TFlight!DN66+TContact!DN66))/(4*TContact!DN66),"")</f>
        <v>8.3307595332740618</v>
      </c>
      <c r="DO66">
        <f>IF(NJ!DO66,(9.80665^2*TFlight!DO66*(TFlight!DO66+TContact!DO66))/(4*TContact!DO66),"")</f>
        <v>8.6887688151648526</v>
      </c>
      <c r="DP66">
        <f>IF(NJ!DP66,(9.80665^2*TFlight!DP66*(TFlight!DP66+TContact!DP66))/(4*TContact!DP66),"")</f>
        <v>9.2574448116789121</v>
      </c>
      <c r="DQ66">
        <f>IF(NJ!DQ66,(9.80665^2*TFlight!DQ66*(TFlight!DQ66+TContact!DQ66))/(4*TContact!DQ66),"")</f>
        <v>10.0766762880193</v>
      </c>
      <c r="DR66">
        <f>IF(NJ!DR66,(9.80665^2*TFlight!DR66*(TFlight!DR66+TContact!DR66))/(4*TContact!DR66),"")</f>
        <v>9.0015479632259989</v>
      </c>
      <c r="DS66">
        <f>IF(NJ!DS66,(9.80665^2*TFlight!DS66*(TFlight!DS66+TContact!DS66))/(4*TContact!DS66),"")</f>
        <v>8.2922727419137026</v>
      </c>
      <c r="DT66">
        <f>IF(NJ!DT66,(9.80665^2*TFlight!DT66*(TFlight!DT66+TContact!DT66))/(4*TContact!DT66),"")</f>
        <v>7.7826773898578701</v>
      </c>
      <c r="DU66">
        <f>IF(NJ!DU66,(9.80665^2*TFlight!DU66*(TFlight!DU66+TContact!DU66))/(4*TContact!DU66),"")</f>
        <v>7.6514738570449312</v>
      </c>
      <c r="DV66">
        <f>IF(NJ!DV66,(9.80665^2*TFlight!DV66*(TFlight!DV66+TContact!DV66))/(4*TContact!DV66),"")</f>
        <v>6.5504440737357656</v>
      </c>
      <c r="DW66">
        <f>IF(NJ!DW66,(9.80665^2*TFlight!DW66*(TFlight!DW66+TContact!DW66))/(4*TContact!DW66),"")</f>
        <v>4.6331496869545585</v>
      </c>
      <c r="DX66">
        <f>IF(NJ!DX66,(9.80665^2*TFlight!DX66*(TFlight!DX66+TContact!DX66))/(4*TContact!DX66),"")</f>
        <v>4.4242383841692599</v>
      </c>
      <c r="DY66">
        <f>IF(NJ!DY66,(9.80665^2*TFlight!DY66*(TFlight!DY66+TContact!DY66))/(4*TContact!DY66),"")</f>
        <v>7.1915647613443001</v>
      </c>
      <c r="DZ66">
        <f>IF(NJ!DZ66,(9.80665^2*TFlight!DZ66*(TFlight!DZ66+TContact!DZ66))/(4*TContact!DZ66),"")</f>
        <v>10.692461988884085</v>
      </c>
      <c r="EA66">
        <f>IF(NJ!EA66,(9.80665^2*TFlight!EA66*(TFlight!EA66+TContact!EA66))/(4*TContact!EA66),"")</f>
        <v>9.6939747296279997</v>
      </c>
      <c r="EB66">
        <f>IF(NJ!EB66,(9.80665^2*TFlight!EB66*(TFlight!EB66+TContact!EB66))/(4*TContact!EB66),"")</f>
        <v>8.1755279891757873</v>
      </c>
      <c r="EC66">
        <f>IF(NJ!EC66,(9.80665^2*TFlight!EC66*(TFlight!EC66+TContact!EC66))/(4*TContact!EC66),"")</f>
        <v>8.8250470227705868</v>
      </c>
      <c r="ED66">
        <f>IF(NJ!ED66,(9.80665^2*TFlight!ED66*(TFlight!ED66+TContact!ED66))/(4*TContact!ED66),"")</f>
        <v>6.9246015889652162</v>
      </c>
      <c r="EE66">
        <f>IF(NJ!EE66,(9.80665^2*TFlight!EE66*(TFlight!EE66+TContact!EE66))/(4*TContact!EE66),"")</f>
        <v>7.7591084462068087</v>
      </c>
      <c r="EF66">
        <f>IF(NJ!EF66,(9.80665^2*TFlight!EF66*(TFlight!EF66+TContact!EF66))/(4*TContact!EF66),"")</f>
        <v>7.4610993610232077</v>
      </c>
      <c r="EG66">
        <f>IF(NJ!EG66,(9.80665^2*TFlight!EG66*(TFlight!EG66+TContact!EG66))/(4*TContact!EG66),"")</f>
        <v>7.5767041555438661</v>
      </c>
      <c r="EH66">
        <f>IF(NJ!EH66,(9.80665^2*TFlight!EH66*(TFlight!EH66+TContact!EH66))/(4*TContact!EH66),"")</f>
        <v>7.6724069288681385</v>
      </c>
      <c r="EI66">
        <f>IF(NJ!EI66,(9.80665^2*TFlight!EI66*(TFlight!EI66+TContact!EI66))/(4*TContact!EI66),"")</f>
        <v>9.0220688269016467</v>
      </c>
      <c r="EJ66">
        <f>IF(NJ!EJ66,(9.80665^2*TFlight!EJ66*(TFlight!EJ66+TContact!EJ66))/(4*TContact!EJ66),"")</f>
        <v>9.7308278081621165</v>
      </c>
      <c r="EK66">
        <f>IF(NJ!EK66,(9.80665^2*TFlight!EK66*(TFlight!EK66+TContact!EK66))/(4*TContact!EK66),"")</f>
        <v>7.4164337479822038</v>
      </c>
      <c r="EL66">
        <f>IF(NJ!EL66,(9.80665^2*TFlight!EL66*(TFlight!EL66+TContact!EL66))/(4*TContact!EL66),"")</f>
        <v>7.8808476742987175</v>
      </c>
      <c r="EM66" t="str">
        <f>IF(NJ!EM66,(9.80665^2*TFlight!EM66*(TFlight!EM66+TContact!EM66))/(4*TContact!EM66),"")</f>
        <v/>
      </c>
      <c r="EN66" t="str">
        <f>IF(NJ!EN66,(9.80665^2*TFlight!EN66*(TFlight!EN66+TContact!EN66))/(4*TContact!EN66),"")</f>
        <v/>
      </c>
      <c r="EO66" t="str">
        <f>IF(NJ!EO66,(9.80665^2*TFlight!EO66*(TFlight!EO66+TContact!EO66))/(4*TContact!EO66),"")</f>
        <v/>
      </c>
      <c r="EP66" t="str">
        <f>IF(NJ!EP66,(9.80665^2*TFlight!EP66*(TFlight!EP66+TContact!EP66))/(4*TContact!EP66),"")</f>
        <v/>
      </c>
      <c r="EQ66" t="str">
        <f>IF(NJ!EQ66,(9.80665^2*TFlight!EQ66*(TFlight!EQ66+TContact!EQ66))/(4*TContact!EQ66),"")</f>
        <v/>
      </c>
      <c r="ER66" t="str">
        <f>IF(NJ!ER66,(9.80665^2*TFlight!ER66*(TFlight!ER66+TContact!ER66))/(4*TContact!ER66),"")</f>
        <v/>
      </c>
      <c r="ES66" t="str">
        <f>IF(NJ!ES66,(9.80665^2*TFlight!ES66*(TFlight!ES66+TContact!ES66))/(4*TContact!ES66),"")</f>
        <v/>
      </c>
      <c r="ET66" t="str">
        <f>IF(NJ!ET66,(9.80665^2*TFlight!ET66*(TFlight!ET66+TContact!ET66))/(4*TContact!ET66),"")</f>
        <v/>
      </c>
      <c r="EU66" t="str">
        <f>IF(NJ!EU66,(9.80665^2*TFlight!EU66*(TFlight!EU66+TContact!EU66))/(4*TContact!EU66),"")</f>
        <v/>
      </c>
      <c r="EV66" t="str">
        <f>IF(NJ!EV66,(9.80665^2*TFlight!EV66*(TFlight!EV66+TContact!EV66))/(4*TContact!EV66),"")</f>
        <v/>
      </c>
      <c r="EW66" t="str">
        <f>IF(NJ!EW66,(9.80665^2*TFlight!EW66*(TFlight!EW66+TContact!EW66))/(4*TContact!EW66),"")</f>
        <v/>
      </c>
      <c r="EX66" t="str">
        <f>IF(NJ!EX66,(9.80665^2*TFlight!EX66*(TFlight!EX66+TContact!EX66))/(4*TContact!EX66),"")</f>
        <v/>
      </c>
      <c r="EY66" t="str">
        <f>IF(NJ!EY66,(9.80665^2*TFlight!EY66*(TFlight!EY66+TContact!EY66))/(4*TContact!EY66),"")</f>
        <v/>
      </c>
      <c r="EZ66" t="str">
        <f>IF(NJ!EZ66,(9.80665^2*TFlight!EZ66*(TFlight!EZ66+TContact!EZ66))/(4*TContact!EZ66),"")</f>
        <v/>
      </c>
      <c r="FA66" t="str">
        <f>IF(NJ!FA66,(9.80665^2*TFlight!FA66*(TFlight!FA66+TContact!FA66))/(4*TContact!FA66),"")</f>
        <v/>
      </c>
      <c r="FB66" t="str">
        <f>IF(NJ!FB66,(9.80665^2*TFlight!FB66*(TFlight!FB66+TContact!FB66))/(4*TContact!FB66),"")</f>
        <v/>
      </c>
      <c r="FC66" t="str">
        <f>IF(NJ!FC66,(9.80665^2*TFlight!FC66*(TFlight!FC66+TContact!FC66))/(4*TContact!FC66),"")</f>
        <v/>
      </c>
      <c r="FD66" t="str">
        <f>IF(NJ!FD66,(9.80665^2*TFlight!FD66*(TFlight!FD66+TContact!FD66))/(4*TContact!FD66),"")</f>
        <v/>
      </c>
      <c r="FE66" t="str">
        <f>IF(NJ!FE66,(9.80665^2*TFlight!FE66*(TFlight!FE66+TContact!FE66))/(4*TContact!FE66),"")</f>
        <v/>
      </c>
      <c r="FF66" t="str">
        <f>IF(NJ!FF66,(9.80665^2*TFlight!FF66*(TFlight!FF66+TContact!FF66))/(4*TContact!FF66),"")</f>
        <v/>
      </c>
      <c r="FG66" t="str">
        <f>IF(NJ!FG66,(9.80665^2*TFlight!FG66*(TFlight!FG66+TContact!FG66))/(4*TContact!FG66),"")</f>
        <v/>
      </c>
      <c r="FH66" t="str">
        <f>IF(NJ!FH66,(9.80665^2*TFlight!FH66*(TFlight!FH66+TContact!FH66))/(4*TContact!FH66),"")</f>
        <v/>
      </c>
      <c r="FI66" t="str">
        <f>IF(NJ!FI66,(9.80665^2*TFlight!FI66*(TFlight!FI66+TContact!FI66))/(4*TContact!FI66),"")</f>
        <v/>
      </c>
      <c r="FJ66" t="str">
        <f>IF(NJ!FJ66,(9.80665^2*TFlight!FJ66*(TFlight!FJ66+TContact!FJ66))/(4*TContact!FJ66),"")</f>
        <v/>
      </c>
      <c r="FK66" t="str">
        <f>IF(NJ!FK66,(9.80665^2*TFlight!FK66*(TFlight!FK66+TContact!FK66))/(4*TContact!FK66),"")</f>
        <v/>
      </c>
      <c r="FL66" t="str">
        <f>IF(NJ!FL66,(9.80665^2*TFlight!FL66*(TFlight!FL66+TContact!FL66))/(4*TContact!FL66),"")</f>
        <v/>
      </c>
      <c r="FM66" t="str">
        <f>IF(NJ!FM66,(9.80665^2*TFlight!FM66*(TFlight!FM66+TContact!FM66))/(4*TContact!FM66),"")</f>
        <v/>
      </c>
      <c r="FN66" t="str">
        <f>IF(NJ!FN66,(9.80665^2*TFlight!FN66*(TFlight!FN66+TContact!FN66))/(4*TContact!FN66),"")</f>
        <v/>
      </c>
      <c r="FO66" t="str">
        <f>IF(NJ!FO66,(9.80665^2*TFlight!FO66*(TFlight!FO66+TContact!FO66))/(4*TContact!FO66),"")</f>
        <v/>
      </c>
      <c r="FP66" t="str">
        <f>IF(NJ!FP66,(9.80665^2*TFlight!FP66*(TFlight!FP66+TContact!FP66))/(4*TContact!FP66),"")</f>
        <v/>
      </c>
      <c r="FQ66" t="str">
        <f>IF(NJ!FQ66,(9.80665^2*TFlight!FQ66*(TFlight!FQ66+TContact!FQ66))/(4*TContact!FQ66),"")</f>
        <v/>
      </c>
      <c r="FR66" t="str">
        <f>IF(NJ!FR66,(9.80665^2*TFlight!FR66*(TFlight!FR66+TContact!FR66))/(4*TContact!FR66),"")</f>
        <v/>
      </c>
      <c r="FT66">
        <f t="shared" ref="FT66:FT81" si="2">AVERAGE(H66:FR66)</f>
        <v>7.1772502580308712</v>
      </c>
    </row>
    <row r="67" spans="1:176" x14ac:dyDescent="0.3">
      <c r="A67" s="2">
        <v>26</v>
      </c>
      <c r="B67" s="2" t="s">
        <v>146</v>
      </c>
      <c r="C67" t="s">
        <v>2</v>
      </c>
      <c r="D67" t="s">
        <v>3</v>
      </c>
      <c r="E67" s="13" t="s">
        <v>14</v>
      </c>
      <c r="F67" s="12">
        <v>117</v>
      </c>
      <c r="H67">
        <f>IF(NJ!H67,(9.80665^2*TFlight!H67*(TFlight!H67+TContact!H67))/(4*TContact!H67),"")</f>
        <v>8.1934550476366663</v>
      </c>
      <c r="I67">
        <f>IF(NJ!I67,(9.80665^2*TFlight!I67*(TFlight!I67+TContact!I67))/(4*TContact!I67),"")</f>
        <v>4.4644568701769671</v>
      </c>
      <c r="J67">
        <f>IF(NJ!J67,(9.80665^2*TFlight!J67*(TFlight!J67+TContact!J67))/(4*TContact!J67),"")</f>
        <v>7.9447783965972709</v>
      </c>
      <c r="K67">
        <f>IF(NJ!K67,(9.80665^2*TFlight!K67*(TFlight!K67+TContact!K67))/(4*TContact!K67),"")</f>
        <v>6.593721773877764</v>
      </c>
      <c r="L67">
        <f>IF(NJ!L67,(9.80665^2*TFlight!L67*(TFlight!L67+TContact!L67))/(4*TContact!L67),"")</f>
        <v>5.4920158704206239</v>
      </c>
      <c r="M67">
        <f>IF(NJ!M67,(9.80665^2*TFlight!M67*(TFlight!M67+TContact!M67))/(4*TContact!M67),"")</f>
        <v>11.228226282922092</v>
      </c>
      <c r="N67">
        <f>IF(NJ!N67,(9.80665^2*TFlight!N67*(TFlight!N67+TContact!N67))/(4*TContact!N67),"")</f>
        <v>12.52382214818641</v>
      </c>
      <c r="O67">
        <f>IF(NJ!O67,(9.80665^2*TFlight!O67*(TFlight!O67+TContact!O67))/(4*TContact!O67),"")</f>
        <v>11.838100218430906</v>
      </c>
      <c r="P67">
        <f>IF(NJ!P67,(9.80665^2*TFlight!P67*(TFlight!P67+TContact!P67))/(4*TContact!P67),"")</f>
        <v>9.8214004887228139</v>
      </c>
      <c r="Q67">
        <f>IF(NJ!Q67,(9.80665^2*TFlight!Q67*(TFlight!Q67+TContact!Q67))/(4*TContact!Q67),"")</f>
        <v>8.376505009661777</v>
      </c>
      <c r="R67">
        <f>IF(NJ!R67,(9.80665^2*TFlight!R67*(TFlight!R67+TContact!R67))/(4*TContact!R67),"")</f>
        <v>7.5807350693648905</v>
      </c>
      <c r="S67">
        <f>IF(NJ!S67,(9.80665^2*TFlight!S67*(TFlight!S67+TContact!S67))/(4*TContact!S67),"")</f>
        <v>6.4162756344766096</v>
      </c>
      <c r="T67">
        <f>IF(NJ!T67,(9.80665^2*TFlight!T67*(TFlight!T67+TContact!T67))/(4*TContact!T67),"")</f>
        <v>7.5986624833802807</v>
      </c>
      <c r="U67">
        <f>IF(NJ!U67,(9.80665^2*TFlight!U67*(TFlight!U67+TContact!U67))/(4*TContact!U67),"")</f>
        <v>9.087188299049453</v>
      </c>
      <c r="V67">
        <f>IF(NJ!V67,(9.80665^2*TFlight!V67*(TFlight!V67+TContact!V67))/(4*TContact!V67),"")</f>
        <v>9.0495649493909927</v>
      </c>
      <c r="W67">
        <f>IF(NJ!W67,(9.80665^2*TFlight!W67*(TFlight!W67+TContact!W67))/(4*TContact!W67),"")</f>
        <v>9.0495649493909927</v>
      </c>
      <c r="X67">
        <f>IF(NJ!X67,(9.80665^2*TFlight!X67*(TFlight!X67+TContact!X67))/(4*TContact!X67),"")</f>
        <v>6.6002970400749295</v>
      </c>
      <c r="Y67">
        <f>IF(NJ!Y67,(9.80665^2*TFlight!Y67*(TFlight!Y67+TContact!Y67))/(4*TContact!Y67),"")</f>
        <v>9.0881013090262499</v>
      </c>
      <c r="Z67">
        <f>IF(NJ!Z67,(9.80665^2*TFlight!Z67*(TFlight!Z67+TContact!Z67))/(4*TContact!Z67),"")</f>
        <v>8.8905338892648089</v>
      </c>
      <c r="AA67">
        <f>IF(NJ!AA67,(9.80665^2*TFlight!AA67*(TFlight!AA67+TContact!AA67))/(4*TContact!AA67),"")</f>
        <v>5.8827557598881333</v>
      </c>
      <c r="AB67">
        <f>IF(NJ!AB67,(9.80665^2*TFlight!AB67*(TFlight!AB67+TContact!AB67))/(4*TContact!AB67),"")</f>
        <v>6.5866335093395678</v>
      </c>
      <c r="AC67">
        <f>IF(NJ!AC67,(9.80665^2*TFlight!AC67*(TFlight!AC67+TContact!AC67))/(4*TContact!AC67),"")</f>
        <v>6.9120166596604449</v>
      </c>
      <c r="AD67">
        <f>IF(NJ!AD67,(9.80665^2*TFlight!AD67*(TFlight!AD67+TContact!AD67))/(4*TContact!AD67),"")</f>
        <v>6.0233340645859039</v>
      </c>
      <c r="AE67">
        <f>IF(NJ!AE67,(9.80665^2*TFlight!AE67*(TFlight!AE67+TContact!AE67))/(4*TContact!AE67),"")</f>
        <v>7.1512412196403652</v>
      </c>
      <c r="AF67">
        <f>IF(NJ!AF67,(9.80665^2*TFlight!AF67*(TFlight!AF67+TContact!AF67))/(4*TContact!AF67),"")</f>
        <v>8.6553345800250003</v>
      </c>
      <c r="AG67">
        <f>IF(NJ!AG67,(9.80665^2*TFlight!AG67*(TFlight!AG67+TContact!AG67))/(4*TContact!AG67),"")</f>
        <v>10.966429125871954</v>
      </c>
      <c r="AH67">
        <f>IF(NJ!AH67,(9.80665^2*TFlight!AH67*(TFlight!AH67+TContact!AH67))/(4*TContact!AH67),"")</f>
        <v>10.103778326070001</v>
      </c>
      <c r="AI67">
        <f>IF(NJ!AI67,(9.80665^2*TFlight!AI67*(TFlight!AI67+TContact!AI67))/(4*TContact!AI67),"")</f>
        <v>10.70817458609776</v>
      </c>
      <c r="AJ67">
        <f>IF(NJ!AJ67,(9.80665^2*TFlight!AJ67*(TFlight!AJ67+TContact!AJ67))/(4*TContact!AJ67),"")</f>
        <v>9.9775043947674256</v>
      </c>
      <c r="AK67">
        <f>IF(NJ!AK67,(9.80665^2*TFlight!AK67*(TFlight!AK67+TContact!AK67))/(4*TContact!AK67),"")</f>
        <v>9.9817735090790354</v>
      </c>
      <c r="AL67">
        <f>IF(NJ!AL67,(9.80665^2*TFlight!AL67*(TFlight!AL67+TContact!AL67))/(4*TContact!AL67),"")</f>
        <v>10.746311873347535</v>
      </c>
      <c r="AM67">
        <f>IF(NJ!AM67,(9.80665^2*TFlight!AM67*(TFlight!AM67+TContact!AM67))/(4*TContact!AM67),"")</f>
        <v>10.356138088407533</v>
      </c>
      <c r="AN67">
        <f>IF(NJ!AN67,(9.80665^2*TFlight!AN67*(TFlight!AN67+TContact!AN67))/(4*TContact!AN67),"")</f>
        <v>10.215917633090113</v>
      </c>
      <c r="AO67">
        <f>IF(NJ!AO67,(9.80665^2*TFlight!AO67*(TFlight!AO67+TContact!AO67))/(4*TContact!AO67),"")</f>
        <v>11.842071402670566</v>
      </c>
      <c r="AP67">
        <f>IF(NJ!AP67,(9.80665^2*TFlight!AP67*(TFlight!AP67+TContact!AP67))/(4*TContact!AP67),"")</f>
        <v>11.207438209093731</v>
      </c>
      <c r="AQ67">
        <f>IF(NJ!AQ67,(9.80665^2*TFlight!AQ67*(TFlight!AQ67+TContact!AQ67))/(4*TContact!AQ67),"")</f>
        <v>12.027171028375705</v>
      </c>
      <c r="AR67">
        <f>IF(NJ!AR67,(9.80665^2*TFlight!AR67*(TFlight!AR67+TContact!AR67))/(4*TContact!AR67),"")</f>
        <v>11.521645881212892</v>
      </c>
      <c r="AS67">
        <f>IF(NJ!AS67,(9.80665^2*TFlight!AS67*(TFlight!AS67+TContact!AS67))/(4*TContact!AS67),"")</f>
        <v>12.001436752810026</v>
      </c>
      <c r="AT67">
        <f>IF(NJ!AT67,(9.80665^2*TFlight!AT67*(TFlight!AT67+TContact!AT67))/(4*TContact!AT67),"")</f>
        <v>10.937586981723133</v>
      </c>
      <c r="AU67">
        <f>IF(NJ!AU67,(9.80665^2*TFlight!AU67*(TFlight!AU67+TContact!AU67))/(4*TContact!AU67),"")</f>
        <v>10.040188112829</v>
      </c>
      <c r="AV67">
        <f>IF(NJ!AV67,(9.80665^2*TFlight!AV67*(TFlight!AV67+TContact!AV67))/(4*TContact!AV67),"")</f>
        <v>9.6094659510513765</v>
      </c>
      <c r="AW67">
        <f>IF(NJ!AW67,(9.80665^2*TFlight!AW67*(TFlight!AW67+TContact!AW67))/(4*TContact!AW67),"")</f>
        <v>9.7914716019087411</v>
      </c>
      <c r="AX67">
        <f>IF(NJ!AX67,(9.80665^2*TFlight!AX67*(TFlight!AX67+TContact!AX67))/(4*TContact!AX67),"")</f>
        <v>8.1755279891757873</v>
      </c>
      <c r="AY67">
        <f>IF(NJ!AY67,(9.80665^2*TFlight!AY67*(TFlight!AY67+TContact!AY67))/(4*TContact!AY67),"")</f>
        <v>8.0357133125511755</v>
      </c>
      <c r="AZ67">
        <f>IF(NJ!AZ67,(9.80665^2*TFlight!AZ67*(TFlight!AZ67+TContact!AZ67))/(4*TContact!AZ67),"")</f>
        <v>9.6634184657048241</v>
      </c>
      <c r="BA67">
        <f>IF(NJ!BA67,(9.80665^2*TFlight!BA67*(TFlight!BA67+TContact!BA67))/(4*TContact!BA67),"")</f>
        <v>9.064058712970624</v>
      </c>
      <c r="BB67">
        <f>IF(NJ!BB67,(9.80665^2*TFlight!BB67*(TFlight!BB67+TContact!BB67))/(4*TContact!BB67),"")</f>
        <v>10.104809076040377</v>
      </c>
      <c r="BC67">
        <f>IF(NJ!BC67,(9.80665^2*TFlight!BC67*(TFlight!BC67+TContact!BC67))/(4*TContact!BC67),"")</f>
        <v>10.575126836496709</v>
      </c>
      <c r="BD67">
        <f>IF(NJ!BD67,(9.80665^2*TFlight!BD67*(TFlight!BD67+TContact!BD67))/(4*TContact!BD67),"")</f>
        <v>10.402303685547107</v>
      </c>
      <c r="BE67">
        <f>IF(NJ!BE67,(9.80665^2*TFlight!BE67*(TFlight!BE67+TContact!BE67))/(4*TContact!BE67),"")</f>
        <v>10.145257846039254</v>
      </c>
      <c r="BF67">
        <f>IF(NJ!BF67,(9.80665^2*TFlight!BF67*(TFlight!BF67+TContact!BF67))/(4*TContact!BF67),"")</f>
        <v>9.7260315243688318</v>
      </c>
      <c r="BG67">
        <f>IF(NJ!BG67,(9.80665^2*TFlight!BG67*(TFlight!BG67+TContact!BG67))/(4*TContact!BG67),"")</f>
        <v>9.7649928595153828</v>
      </c>
      <c r="BH67">
        <f>IF(NJ!BH67,(9.80665^2*TFlight!BH67*(TFlight!BH67+TContact!BH67))/(4*TContact!BH67),"")</f>
        <v>9.1344442840320177</v>
      </c>
      <c r="BI67">
        <f>IF(NJ!BI67,(9.80665^2*TFlight!BI67*(TFlight!BI67+TContact!BI67))/(4*TContact!BI67),"")</f>
        <v>8.947027840993977</v>
      </c>
      <c r="BJ67">
        <f>IF(NJ!BJ67,(9.80665^2*TFlight!BJ67*(TFlight!BJ67+TContact!BJ67))/(4*TContact!BJ67),"")</f>
        <v>8.2431757904999987</v>
      </c>
      <c r="BK67">
        <f>IF(NJ!BK67,(9.80665^2*TFlight!BK67*(TFlight!BK67+TContact!BK67))/(4*TContact!BK67),"")</f>
        <v>9.9240741981078973</v>
      </c>
      <c r="BL67">
        <f>IF(NJ!BL67,(9.80665^2*TFlight!BL67*(TFlight!BL67+TContact!BL67))/(4*TContact!BL67),"")</f>
        <v>9.0052081793419294</v>
      </c>
      <c r="BM67">
        <f>IF(NJ!BM67,(9.80665^2*TFlight!BM67*(TFlight!BM67+TContact!BM67))/(4*TContact!BM67),"")</f>
        <v>9.4127695441339903</v>
      </c>
      <c r="BN67">
        <f>IF(NJ!BN67,(9.80665^2*TFlight!BN67*(TFlight!BN67+TContact!BN67))/(4*TContact!BN67),"")</f>
        <v>8.0783122746900009</v>
      </c>
      <c r="BO67">
        <f>IF(NJ!BO67,(9.80665^2*TFlight!BO67*(TFlight!BO67+TContact!BO67))/(4*TContact!BO67),"")</f>
        <v>9.0121406432273172</v>
      </c>
      <c r="BP67">
        <f>IF(NJ!BP67,(9.80665^2*TFlight!BP67*(TFlight!BP67+TContact!BP67))/(4*TContact!BP67),"")</f>
        <v>9.7564157906884041</v>
      </c>
      <c r="BQ67">
        <f>IF(NJ!BQ67,(9.80665^2*TFlight!BQ67*(TFlight!BQ67+TContact!BQ67))/(4*TContact!BQ67),"")</f>
        <v>8.8752486754149125</v>
      </c>
      <c r="BR67">
        <f>IF(NJ!BR67,(9.80665^2*TFlight!BR67*(TFlight!BR67+TContact!BR67))/(4*TContact!BR67),"")</f>
        <v>10.137961336788541</v>
      </c>
      <c r="BS67">
        <f>IF(NJ!BS67,(9.80665^2*TFlight!BS67*(TFlight!BS67+TContact!BS67))/(4*TContact!BS67),"")</f>
        <v>9.8257718698238339</v>
      </c>
      <c r="BT67">
        <f>IF(NJ!BT67,(9.80665^2*TFlight!BT67*(TFlight!BT67+TContact!BT67))/(4*TContact!BT67),"")</f>
        <v>9.069715794395476</v>
      </c>
      <c r="BU67">
        <f>IF(NJ!BU67,(9.80665^2*TFlight!BU67*(TFlight!BU67+TContact!BU67))/(4*TContact!BU67),"")</f>
        <v>8.4633473791690523</v>
      </c>
      <c r="BV67">
        <f>IF(NJ!BV67,(9.80665^2*TFlight!BV67*(TFlight!BV67+TContact!BV67))/(4*TContact!BV67),"")</f>
        <v>8.5038143343794754</v>
      </c>
      <c r="BW67">
        <f>IF(NJ!BW67,(9.80665^2*TFlight!BW67*(TFlight!BW67+TContact!BW67))/(4*TContact!BW67),"")</f>
        <v>8.7823201225723153</v>
      </c>
      <c r="BX67">
        <f>IF(NJ!BX67,(9.80665^2*TFlight!BX67*(TFlight!BX67+TContact!BX67))/(4*TContact!BX67),"")</f>
        <v>9.1709715337286166</v>
      </c>
      <c r="BY67">
        <f>IF(NJ!BY67,(9.80665^2*TFlight!BY67*(TFlight!BY67+TContact!BY67))/(4*TContact!BY67),"")</f>
        <v>8.1509589678077141</v>
      </c>
      <c r="BZ67">
        <f>IF(NJ!BZ67,(9.80665^2*TFlight!BZ67*(TFlight!BZ67+TContact!BZ67))/(4*TContact!BZ67),"")</f>
        <v>7.3253337848886462</v>
      </c>
      <c r="CA67">
        <f>IF(NJ!CA67,(9.80665^2*TFlight!CA67*(TFlight!CA67+TContact!CA67))/(4*TContact!CA67),"")</f>
        <v>7.7631237209196824</v>
      </c>
      <c r="CB67">
        <f>IF(NJ!CB67,(9.80665^2*TFlight!CB67*(TFlight!CB67+TContact!CB67))/(4*TContact!CB67),"")</f>
        <v>7.9990267670867174</v>
      </c>
      <c r="CC67">
        <f>IF(NJ!CC67,(9.80665^2*TFlight!CC67*(TFlight!CC67+TContact!CC67))/(4*TContact!CC67),"")</f>
        <v>9.1429590634066891</v>
      </c>
      <c r="CD67">
        <f>IF(NJ!CD67,(9.80665^2*TFlight!CD67*(TFlight!CD67+TContact!CD67))/(4*TContact!CD67),"")</f>
        <v>9.6640389859677605</v>
      </c>
      <c r="CE67">
        <f>IF(NJ!CE67,(9.80665^2*TFlight!CE67*(TFlight!CE67+TContact!CE67))/(4*TContact!CE67),"")</f>
        <v>8.8533743342017033</v>
      </c>
      <c r="CF67">
        <f>IF(NJ!CF67,(9.80665^2*TFlight!CF67*(TFlight!CF67+TContact!CF67))/(4*TContact!CF67),"")</f>
        <v>8.2188165239796103</v>
      </c>
      <c r="CG67">
        <f>IF(NJ!CG67,(9.80665^2*TFlight!CG67*(TFlight!CG67+TContact!CG67))/(4*TContact!CG67),"")</f>
        <v>8.6763937882489035</v>
      </c>
      <c r="CH67">
        <f>IF(NJ!CH67,(9.80665^2*TFlight!CH67*(TFlight!CH67+TContact!CH67))/(4*TContact!CH67),"")</f>
        <v>7.6678708134546874</v>
      </c>
      <c r="CI67">
        <f>IF(NJ!CI67,(9.80665^2*TFlight!CI67*(TFlight!CI67+TContact!CI67))/(4*TContact!CI67),"")</f>
        <v>7.6213274562312581</v>
      </c>
      <c r="CJ67">
        <f>IF(NJ!CJ67,(9.80665^2*TFlight!CJ67*(TFlight!CJ67+TContact!CJ67))/(4*TContact!CJ67),"")</f>
        <v>6.3472453586849991</v>
      </c>
      <c r="CK67">
        <f>IF(NJ!CK67,(9.80665^2*TFlight!CK67*(TFlight!CK67+TContact!CK67))/(4*TContact!CK67),"")</f>
        <v>7.6936307377999995</v>
      </c>
      <c r="CL67">
        <f>IF(NJ!CL67,(9.80665^2*TFlight!CL67*(TFlight!CL67+TContact!CL67))/(4*TContact!CL67),"")</f>
        <v>9.1993841821979974</v>
      </c>
      <c r="CM67">
        <f>IF(NJ!CM67,(9.80665^2*TFlight!CM67*(TFlight!CM67+TContact!CM67))/(4*TContact!CM67),"")</f>
        <v>10.49087435946595</v>
      </c>
      <c r="CN67">
        <f>IF(NJ!CN67,(9.80665^2*TFlight!CN67*(TFlight!CN67+TContact!CN67))/(4*TContact!CN67),"")</f>
        <v>10.134995452235747</v>
      </c>
      <c r="CO67">
        <f>IF(NJ!CO67,(9.80665^2*TFlight!CO67*(TFlight!CO67+TContact!CO67))/(4*TContact!CO67),"")</f>
        <v>10.110713061258833</v>
      </c>
      <c r="CP67">
        <f>IF(NJ!CP67,(9.80665^2*TFlight!CP67*(TFlight!CP67+TContact!CP67))/(4*TContact!CP67),"")</f>
        <v>8.8174399625212594</v>
      </c>
      <c r="CQ67">
        <f>IF(NJ!CQ67,(9.80665^2*TFlight!CQ67*(TFlight!CQ67+TContact!CQ67))/(4*TContact!CQ67),"")</f>
        <v>7.8281347716776235</v>
      </c>
      <c r="CR67">
        <f>IF(NJ!CR67,(9.80665^2*TFlight!CR67*(TFlight!CR67+TContact!CR67))/(4*TContact!CR67),"")</f>
        <v>8.3602975798566863</v>
      </c>
      <c r="CS67">
        <f>IF(NJ!CS67,(9.80665^2*TFlight!CS67*(TFlight!CS67+TContact!CS67))/(4*TContact!CS67),"")</f>
        <v>6.4800850261002516</v>
      </c>
      <c r="CT67">
        <f>IF(NJ!CT67,(9.80665^2*TFlight!CT67*(TFlight!CT67+TContact!CT67))/(4*TContact!CT67),"")</f>
        <v>7.4386011263062572</v>
      </c>
      <c r="CU67">
        <f>IF(NJ!CU67,(9.80665^2*TFlight!CU67*(TFlight!CU67+TContact!CU67))/(4*TContact!CU67),"")</f>
        <v>7.8972466547400524</v>
      </c>
      <c r="CV67">
        <f>IF(NJ!CV67,(9.80665^2*TFlight!CV67*(TFlight!CV67+TContact!CV67))/(4*TContact!CV67),"")</f>
        <v>9.8193396947751879</v>
      </c>
      <c r="CW67">
        <f>IF(NJ!CW67,(9.80665^2*TFlight!CW67*(TFlight!CW67+TContact!CW67))/(4*TContact!CW67),"")</f>
        <v>9.9483312531929489</v>
      </c>
      <c r="CX67">
        <f>IF(NJ!CX67,(9.80665^2*TFlight!CX67*(TFlight!CX67+TContact!CX67))/(4*TContact!CX67),"")</f>
        <v>9.3157774080378495</v>
      </c>
      <c r="CY67">
        <f>IF(NJ!CY67,(9.80665^2*TFlight!CY67*(TFlight!CY67+TContact!CY67))/(4*TContact!CY67),"")</f>
        <v>7.2699430310854884</v>
      </c>
      <c r="CZ67">
        <f>IF(NJ!CZ67,(9.80665^2*TFlight!CZ67*(TFlight!CZ67+TContact!CZ67))/(4*TContact!CZ67),"")</f>
        <v>8.0793281590303785</v>
      </c>
      <c r="DA67">
        <f>IF(NJ!DA67,(9.80665^2*TFlight!DA67*(TFlight!DA67+TContact!DA67))/(4*TContact!DA67),"")</f>
        <v>8.1509589678077141</v>
      </c>
      <c r="DB67">
        <f>IF(NJ!DB67,(9.80665^2*TFlight!DB67*(TFlight!DB67+TContact!DB67))/(4*TContact!DB67),"")</f>
        <v>7.8508728258718241</v>
      </c>
      <c r="DC67">
        <f>IF(NJ!DC67,(9.80665^2*TFlight!DC67*(TFlight!DC67+TContact!DC67))/(4*TContact!DC67),"")</f>
        <v>1.9529632324674242</v>
      </c>
      <c r="DD67">
        <f>IF(NJ!DD67,(9.80665^2*TFlight!DD67*(TFlight!DD67+TContact!DD67))/(4*TContact!DD67),"")</f>
        <v>4.894740934910689</v>
      </c>
      <c r="DE67">
        <f>IF(NJ!DE67,(9.80665^2*TFlight!DE67*(TFlight!DE67+TContact!DE67))/(4*TContact!DE67),"")</f>
        <v>7.4388098471212736</v>
      </c>
      <c r="DF67">
        <f>IF(NJ!DF67,(9.80665^2*TFlight!DF67*(TFlight!DF67+TContact!DF67))/(4*TContact!DF67),"")</f>
        <v>6.4750507377175319</v>
      </c>
      <c r="DG67">
        <f>IF(NJ!DG67,(9.80665^2*TFlight!DG67*(TFlight!DG67+TContact!DG67))/(4*TContact!DG67),"")</f>
        <v>8.7315585141865348</v>
      </c>
      <c r="DH67">
        <f>IF(NJ!DH67,(9.80665^2*TFlight!DH67*(TFlight!DH67+TContact!DH67))/(4*TContact!DH67),"")</f>
        <v>6.9835424920313507</v>
      </c>
      <c r="DI67">
        <f>IF(NJ!DI67,(9.80665^2*TFlight!DI67*(TFlight!DI67+TContact!DI67))/(4*TContact!DI67),"")</f>
        <v>6.8531145756932164</v>
      </c>
      <c r="DJ67">
        <f>IF(NJ!DJ67,(9.80665^2*TFlight!DJ67*(TFlight!DJ67+TContact!DJ67))/(4*TContact!DJ67),"")</f>
        <v>7.2699430310854884</v>
      </c>
      <c r="DK67">
        <f>IF(NJ!DK67,(9.80665^2*TFlight!DK67*(TFlight!DK67+TContact!DK67))/(4*TContact!DK67),"")</f>
        <v>6.9618553846140045</v>
      </c>
      <c r="DL67">
        <f>IF(NJ!DL67,(9.80665^2*TFlight!DL67*(TFlight!DL67+TContact!DL67))/(4*TContact!DL67),"")</f>
        <v>8.102866415342552</v>
      </c>
      <c r="DM67">
        <f>IF(NJ!DM67,(9.80665^2*TFlight!DM67*(TFlight!DM67+TContact!DM67))/(4*TContact!DM67),"")</f>
        <v>8.5298949484304334</v>
      </c>
      <c r="DN67">
        <f>IF(NJ!DN67,(9.80665^2*TFlight!DN67*(TFlight!DN67+TContact!DN67))/(4*TContact!DN67),"")</f>
        <v>6.7312249219675353</v>
      </c>
      <c r="DO67">
        <f>IF(NJ!DO67,(9.80665^2*TFlight!DO67*(TFlight!DO67+TContact!DO67))/(4*TContact!DO67),"")</f>
        <v>6.1882970847617003</v>
      </c>
      <c r="DP67">
        <f>IF(NJ!DP67,(9.80665^2*TFlight!DP67*(TFlight!DP67+TContact!DP67))/(4*TContact!DP67),"")</f>
        <v>7.8043304606460433</v>
      </c>
      <c r="DQ67">
        <f>IF(NJ!DQ67,(9.80665^2*TFlight!DQ67*(TFlight!DQ67+TContact!DQ67))/(4*TContact!DQ67),"")</f>
        <v>7.8274330115008688</v>
      </c>
      <c r="DR67">
        <f>IF(NJ!DR67,(9.80665^2*TFlight!DR67*(TFlight!DR67+TContact!DR67))/(4*TContact!DR67),"")</f>
        <v>7.9875983661680676</v>
      </c>
      <c r="DS67">
        <f>IF(NJ!DS67,(9.80665^2*TFlight!DS67*(TFlight!DS67+TContact!DS67))/(4*TContact!DS67),"")</f>
        <v>7.7127951259602812</v>
      </c>
      <c r="DT67" t="str">
        <f>IF(NJ!DT67,(9.80665^2*TFlight!DT67*(TFlight!DT67+TContact!DT67))/(4*TContact!DT67),"")</f>
        <v/>
      </c>
      <c r="DU67" t="str">
        <f>IF(NJ!DU67,(9.80665^2*TFlight!DU67*(TFlight!DU67+TContact!DU67))/(4*TContact!DU67),"")</f>
        <v/>
      </c>
      <c r="DV67" t="str">
        <f>IF(NJ!DV67,(9.80665^2*TFlight!DV67*(TFlight!DV67+TContact!DV67))/(4*TContact!DV67),"")</f>
        <v/>
      </c>
      <c r="DW67" t="str">
        <f>IF(NJ!DW67,(9.80665^2*TFlight!DW67*(TFlight!DW67+TContact!DW67))/(4*TContact!DW67),"")</f>
        <v/>
      </c>
      <c r="DX67" t="str">
        <f>IF(NJ!DX67,(9.80665^2*TFlight!DX67*(TFlight!DX67+TContact!DX67))/(4*TContact!DX67),"")</f>
        <v/>
      </c>
      <c r="DY67" t="str">
        <f>IF(NJ!DY67,(9.80665^2*TFlight!DY67*(TFlight!DY67+TContact!DY67))/(4*TContact!DY67),"")</f>
        <v/>
      </c>
      <c r="DZ67" t="str">
        <f>IF(NJ!DZ67,(9.80665^2*TFlight!DZ67*(TFlight!DZ67+TContact!DZ67))/(4*TContact!DZ67),"")</f>
        <v/>
      </c>
      <c r="EA67" t="str">
        <f>IF(NJ!EA67,(9.80665^2*TFlight!EA67*(TFlight!EA67+TContact!EA67))/(4*TContact!EA67),"")</f>
        <v/>
      </c>
      <c r="EB67" t="str">
        <f>IF(NJ!EB67,(9.80665^2*TFlight!EB67*(TFlight!EB67+TContact!EB67))/(4*TContact!EB67),"")</f>
        <v/>
      </c>
      <c r="EC67" t="str">
        <f>IF(NJ!EC67,(9.80665^2*TFlight!EC67*(TFlight!EC67+TContact!EC67))/(4*TContact!EC67),"")</f>
        <v/>
      </c>
      <c r="ED67" t="str">
        <f>IF(NJ!ED67,(9.80665^2*TFlight!ED67*(TFlight!ED67+TContact!ED67))/(4*TContact!ED67),"")</f>
        <v/>
      </c>
      <c r="EE67" t="str">
        <f>IF(NJ!EE67,(9.80665^2*TFlight!EE67*(TFlight!EE67+TContact!EE67))/(4*TContact!EE67),"")</f>
        <v/>
      </c>
      <c r="EF67" t="str">
        <f>IF(NJ!EF67,(9.80665^2*TFlight!EF67*(TFlight!EF67+TContact!EF67))/(4*TContact!EF67),"")</f>
        <v/>
      </c>
      <c r="EG67" t="str">
        <f>IF(NJ!EG67,(9.80665^2*TFlight!EG67*(TFlight!EG67+TContact!EG67))/(4*TContact!EG67),"")</f>
        <v/>
      </c>
      <c r="EH67" t="str">
        <f>IF(NJ!EH67,(9.80665^2*TFlight!EH67*(TFlight!EH67+TContact!EH67))/(4*TContact!EH67),"")</f>
        <v/>
      </c>
      <c r="EI67" t="str">
        <f>IF(NJ!EI67,(9.80665^2*TFlight!EI67*(TFlight!EI67+TContact!EI67))/(4*TContact!EI67),"")</f>
        <v/>
      </c>
      <c r="EJ67" t="str">
        <f>IF(NJ!EJ67,(9.80665^2*TFlight!EJ67*(TFlight!EJ67+TContact!EJ67))/(4*TContact!EJ67),"")</f>
        <v/>
      </c>
      <c r="EK67" t="str">
        <f>IF(NJ!EK67,(9.80665^2*TFlight!EK67*(TFlight!EK67+TContact!EK67))/(4*TContact!EK67),"")</f>
        <v/>
      </c>
      <c r="EL67" t="str">
        <f>IF(NJ!EL67,(9.80665^2*TFlight!EL67*(TFlight!EL67+TContact!EL67))/(4*TContact!EL67),"")</f>
        <v/>
      </c>
      <c r="EM67" t="str">
        <f>IF(NJ!EM67,(9.80665^2*TFlight!EM67*(TFlight!EM67+TContact!EM67))/(4*TContact!EM67),"")</f>
        <v/>
      </c>
      <c r="EN67" t="str">
        <f>IF(NJ!EN67,(9.80665^2*TFlight!EN67*(TFlight!EN67+TContact!EN67))/(4*TContact!EN67),"")</f>
        <v/>
      </c>
      <c r="EO67" t="str">
        <f>IF(NJ!EO67,(9.80665^2*TFlight!EO67*(TFlight!EO67+TContact!EO67))/(4*TContact!EO67),"")</f>
        <v/>
      </c>
      <c r="EP67" t="str">
        <f>IF(NJ!EP67,(9.80665^2*TFlight!EP67*(TFlight!EP67+TContact!EP67))/(4*TContact!EP67),"")</f>
        <v/>
      </c>
      <c r="EQ67" t="str">
        <f>IF(NJ!EQ67,(9.80665^2*TFlight!EQ67*(TFlight!EQ67+TContact!EQ67))/(4*TContact!EQ67),"")</f>
        <v/>
      </c>
      <c r="ER67" t="str">
        <f>IF(NJ!ER67,(9.80665^2*TFlight!ER67*(TFlight!ER67+TContact!ER67))/(4*TContact!ER67),"")</f>
        <v/>
      </c>
      <c r="ES67" t="str">
        <f>IF(NJ!ES67,(9.80665^2*TFlight!ES67*(TFlight!ES67+TContact!ES67))/(4*TContact!ES67),"")</f>
        <v/>
      </c>
      <c r="ET67" t="str">
        <f>IF(NJ!ET67,(9.80665^2*TFlight!ET67*(TFlight!ET67+TContact!ET67))/(4*TContact!ET67),"")</f>
        <v/>
      </c>
      <c r="EU67" t="str">
        <f>IF(NJ!EU67,(9.80665^2*TFlight!EU67*(TFlight!EU67+TContact!EU67))/(4*TContact!EU67),"")</f>
        <v/>
      </c>
      <c r="EV67" t="str">
        <f>IF(NJ!EV67,(9.80665^2*TFlight!EV67*(TFlight!EV67+TContact!EV67))/(4*TContact!EV67),"")</f>
        <v/>
      </c>
      <c r="EW67" t="str">
        <f>IF(NJ!EW67,(9.80665^2*TFlight!EW67*(TFlight!EW67+TContact!EW67))/(4*TContact!EW67),"")</f>
        <v/>
      </c>
      <c r="EX67" t="str">
        <f>IF(NJ!EX67,(9.80665^2*TFlight!EX67*(TFlight!EX67+TContact!EX67))/(4*TContact!EX67),"")</f>
        <v/>
      </c>
      <c r="EY67" t="str">
        <f>IF(NJ!EY67,(9.80665^2*TFlight!EY67*(TFlight!EY67+TContact!EY67))/(4*TContact!EY67),"")</f>
        <v/>
      </c>
      <c r="EZ67" t="str">
        <f>IF(NJ!EZ67,(9.80665^2*TFlight!EZ67*(TFlight!EZ67+TContact!EZ67))/(4*TContact!EZ67),"")</f>
        <v/>
      </c>
      <c r="FA67" t="str">
        <f>IF(NJ!FA67,(9.80665^2*TFlight!FA67*(TFlight!FA67+TContact!FA67))/(4*TContact!FA67),"")</f>
        <v/>
      </c>
      <c r="FB67" t="str">
        <f>IF(NJ!FB67,(9.80665^2*TFlight!FB67*(TFlight!FB67+TContact!FB67))/(4*TContact!FB67),"")</f>
        <v/>
      </c>
      <c r="FC67" t="str">
        <f>IF(NJ!FC67,(9.80665^2*TFlight!FC67*(TFlight!FC67+TContact!FC67))/(4*TContact!FC67),"")</f>
        <v/>
      </c>
      <c r="FD67" t="str">
        <f>IF(NJ!FD67,(9.80665^2*TFlight!FD67*(TFlight!FD67+TContact!FD67))/(4*TContact!FD67),"")</f>
        <v/>
      </c>
      <c r="FE67" t="str">
        <f>IF(NJ!FE67,(9.80665^2*TFlight!FE67*(TFlight!FE67+TContact!FE67))/(4*TContact!FE67),"")</f>
        <v/>
      </c>
      <c r="FF67" t="str">
        <f>IF(NJ!FF67,(9.80665^2*TFlight!FF67*(TFlight!FF67+TContact!FF67))/(4*TContact!FF67),"")</f>
        <v/>
      </c>
      <c r="FG67" t="str">
        <f>IF(NJ!FG67,(9.80665^2*TFlight!FG67*(TFlight!FG67+TContact!FG67))/(4*TContact!FG67),"")</f>
        <v/>
      </c>
      <c r="FH67" t="str">
        <f>IF(NJ!FH67,(9.80665^2*TFlight!FH67*(TFlight!FH67+TContact!FH67))/(4*TContact!FH67),"")</f>
        <v/>
      </c>
      <c r="FI67" t="str">
        <f>IF(NJ!FI67,(9.80665^2*TFlight!FI67*(TFlight!FI67+TContact!FI67))/(4*TContact!FI67),"")</f>
        <v/>
      </c>
      <c r="FJ67" t="str">
        <f>IF(NJ!FJ67,(9.80665^2*TFlight!FJ67*(TFlight!FJ67+TContact!FJ67))/(4*TContact!FJ67),"")</f>
        <v/>
      </c>
      <c r="FK67" t="str">
        <f>IF(NJ!FK67,(9.80665^2*TFlight!FK67*(TFlight!FK67+TContact!FK67))/(4*TContact!FK67),"")</f>
        <v/>
      </c>
      <c r="FL67" t="str">
        <f>IF(NJ!FL67,(9.80665^2*TFlight!FL67*(TFlight!FL67+TContact!FL67))/(4*TContact!FL67),"")</f>
        <v/>
      </c>
      <c r="FM67" t="str">
        <f>IF(NJ!FM67,(9.80665^2*TFlight!FM67*(TFlight!FM67+TContact!FM67))/(4*TContact!FM67),"")</f>
        <v/>
      </c>
      <c r="FN67" t="str">
        <f>IF(NJ!FN67,(9.80665^2*TFlight!FN67*(TFlight!FN67+TContact!FN67))/(4*TContact!FN67),"")</f>
        <v/>
      </c>
      <c r="FO67" t="str">
        <f>IF(NJ!FO67,(9.80665^2*TFlight!FO67*(TFlight!FO67+TContact!FO67))/(4*TContact!FO67),"")</f>
        <v/>
      </c>
      <c r="FP67" t="str">
        <f>IF(NJ!FP67,(9.80665^2*TFlight!FP67*(TFlight!FP67+TContact!FP67))/(4*TContact!FP67),"")</f>
        <v/>
      </c>
      <c r="FQ67" t="str">
        <f>IF(NJ!FQ67,(9.80665^2*TFlight!FQ67*(TFlight!FQ67+TContact!FQ67))/(4*TContact!FQ67),"")</f>
        <v/>
      </c>
      <c r="FR67" t="str">
        <f>IF(NJ!FR67,(9.80665^2*TFlight!FR67*(TFlight!FR67+TContact!FR67))/(4*TContact!FR67),"")</f>
        <v/>
      </c>
      <c r="FT67">
        <f t="shared" si="2"/>
        <v>8.6538416188400156</v>
      </c>
    </row>
    <row r="68" spans="1:176" x14ac:dyDescent="0.3">
      <c r="A68" s="2">
        <v>27</v>
      </c>
      <c r="B68" s="2" t="s">
        <v>147</v>
      </c>
      <c r="C68" t="s">
        <v>2</v>
      </c>
      <c r="D68" t="s">
        <v>3</v>
      </c>
      <c r="E68" s="13" t="s">
        <v>14</v>
      </c>
      <c r="F68" s="12">
        <v>131</v>
      </c>
      <c r="H68">
        <f>IF(NJ!H68,(9.80665^2*TFlight!H68*(TFlight!H68+TContact!H68))/(4*TContact!H68),"")</f>
        <v>6.0931309127832112</v>
      </c>
      <c r="I68">
        <f>IF(NJ!I68,(9.80665^2*TFlight!I68*(TFlight!I68+TContact!I68))/(4*TContact!I68),"")</f>
        <v>6.1096479388411771</v>
      </c>
      <c r="J68">
        <f>IF(NJ!J68,(9.80665^2*TFlight!J68*(TFlight!J68+TContact!J68))/(4*TContact!J68),"")</f>
        <v>7.1097391193062478</v>
      </c>
      <c r="K68">
        <f>IF(NJ!K68,(9.80665^2*TFlight!K68*(TFlight!K68+TContact!K68))/(4*TContact!K68),"")</f>
        <v>7.5299289440683159</v>
      </c>
      <c r="L68">
        <f>IF(NJ!L68,(9.80665^2*TFlight!L68*(TFlight!L68+TContact!L68))/(4*TContact!L68),"")</f>
        <v>8.102866415342552</v>
      </c>
      <c r="M68">
        <f>IF(NJ!M68,(9.80665^2*TFlight!M68*(TFlight!M68+TContact!M68))/(4*TContact!M68),"")</f>
        <v>9.4461105909170389</v>
      </c>
      <c r="N68">
        <f>IF(NJ!N68,(9.80665^2*TFlight!N68*(TFlight!N68+TContact!N68))/(4*TContact!N68),"")</f>
        <v>9.4731390325244789</v>
      </c>
      <c r="O68">
        <f>IF(NJ!O68,(9.80665^2*TFlight!O68*(TFlight!O68+TContact!O68))/(4*TContact!O68),"")</f>
        <v>9.1593252401985517</v>
      </c>
      <c r="P68">
        <f>IF(NJ!P68,(9.80665^2*TFlight!P68*(TFlight!P68+TContact!P68))/(4*TContact!P68),"")</f>
        <v>8.7425106117662583</v>
      </c>
      <c r="Q68">
        <f>IF(NJ!Q68,(9.80665^2*TFlight!Q68*(TFlight!Q68+TContact!Q68))/(4*TContact!Q68),"")</f>
        <v>8.6381100335970871</v>
      </c>
      <c r="R68">
        <f>IF(NJ!R68,(9.80665^2*TFlight!R68*(TFlight!R68+TContact!R68))/(4*TContact!R68),"")</f>
        <v>8.7823201225723153</v>
      </c>
      <c r="S68">
        <f>IF(NJ!S68,(9.80665^2*TFlight!S68*(TFlight!S68+TContact!S68))/(4*TContact!S68),"")</f>
        <v>8.8768963498299112</v>
      </c>
      <c r="T68">
        <f>IF(NJ!T68,(9.80665^2*TFlight!T68*(TFlight!T68+TContact!T68))/(4*TContact!T68),"")</f>
        <v>8.7425106117662583</v>
      </c>
      <c r="U68">
        <f>IF(NJ!U68,(9.80665^2*TFlight!U68*(TFlight!U68+TContact!U68))/(4*TContact!U68),"")</f>
        <v>9.415830880791578</v>
      </c>
      <c r="V68">
        <f>IF(NJ!V68,(9.80665^2*TFlight!V68*(TFlight!V68+TContact!V68))/(4*TContact!V68),"")</f>
        <v>8.3354486920792361</v>
      </c>
      <c r="W68">
        <f>IF(NJ!W68,(9.80665^2*TFlight!W68*(TFlight!W68+TContact!W68))/(4*TContact!W68),"")</f>
        <v>8.3183872484425176</v>
      </c>
      <c r="X68">
        <f>IF(NJ!X68,(9.80665^2*TFlight!X68*(TFlight!X68+TContact!X68))/(4*TContact!X68),"")</f>
        <v>8.5298949484304334</v>
      </c>
      <c r="Y68">
        <f>IF(NJ!Y68,(9.80665^2*TFlight!Y68*(TFlight!Y68+TContact!Y68))/(4*TContact!Y68),"")</f>
        <v>6.9618553846140045</v>
      </c>
      <c r="Z68">
        <f>IF(NJ!Z68,(9.80665^2*TFlight!Z68*(TFlight!Z68+TContact!Z68))/(4*TContact!Z68),"")</f>
        <v>8.2439735171894029</v>
      </c>
      <c r="AA68">
        <f>IF(NJ!AA68,(9.80665^2*TFlight!AA68*(TFlight!AA68+TContact!AA68))/(4*TContact!AA68),"")</f>
        <v>6.9830795528329892</v>
      </c>
      <c r="AB68">
        <f>IF(NJ!AB68,(9.80665^2*TFlight!AB68*(TFlight!AB68+TContact!AB68))/(4*TContact!AB68),"")</f>
        <v>7.9990267670867174</v>
      </c>
      <c r="AC68">
        <f>IF(NJ!AC68,(9.80665^2*TFlight!AC68*(TFlight!AC68+TContact!AC68))/(4*TContact!AC68),"")</f>
        <v>7.9191814230988129</v>
      </c>
      <c r="AD68">
        <f>IF(NJ!AD68,(9.80665^2*TFlight!AD68*(TFlight!AD68+TContact!AD68))/(4*TContact!AD68),"")</f>
        <v>7.8539147115041663</v>
      </c>
      <c r="AE68">
        <f>IF(NJ!AE68,(9.80665^2*TFlight!AE68*(TFlight!AE68+TContact!AE68))/(4*TContact!AE68),"")</f>
        <v>8.6010093248153439</v>
      </c>
      <c r="AF68">
        <f>IF(NJ!AF68,(9.80665^2*TFlight!AF68*(TFlight!AF68+TContact!AF68))/(4*TContact!AF68),"")</f>
        <v>7.1706604002396883</v>
      </c>
      <c r="AG68">
        <f>IF(NJ!AG68,(9.80665^2*TFlight!AG68*(TFlight!AG68+TContact!AG68))/(4*TContact!AG68),"")</f>
        <v>6.9298427587575349</v>
      </c>
      <c r="AH68">
        <f>IF(NJ!AH68,(9.80665^2*TFlight!AH68*(TFlight!AH68+TContact!AH68))/(4*TContact!AH68),"")</f>
        <v>6.3790810720827924</v>
      </c>
      <c r="AI68">
        <f>IF(NJ!AI68,(9.80665^2*TFlight!AI68*(TFlight!AI68+TContact!AI68))/(4*TContact!AI68),"")</f>
        <v>6.5687807080546872</v>
      </c>
      <c r="AJ68">
        <f>IF(NJ!AJ68,(9.80665^2*TFlight!AJ68*(TFlight!AJ68+TContact!AJ68))/(4*TContact!AJ68),"")</f>
        <v>7.6724069288681385</v>
      </c>
      <c r="AK68">
        <f>IF(NJ!AK68,(9.80665^2*TFlight!AK68*(TFlight!AK68+TContact!AK68))/(4*TContact!AK68),"")</f>
        <v>6.6260749290482206</v>
      </c>
      <c r="AL68">
        <f>IF(NJ!AL68,(9.80665^2*TFlight!AL68*(TFlight!AL68+TContact!AL68))/(4*TContact!AL68),"")</f>
        <v>6.0289524096131117</v>
      </c>
      <c r="AM68">
        <f>IF(NJ!AM68,(9.80665^2*TFlight!AM68*(TFlight!AM68+TContact!AM68))/(4*TContact!AM68),"")</f>
        <v>6.1335333937461103</v>
      </c>
      <c r="AN68">
        <f>IF(NJ!AN68,(9.80665^2*TFlight!AN68*(TFlight!AN68+TContact!AN68))/(4*TContact!AN68),"")</f>
        <v>6.2039985626053316</v>
      </c>
      <c r="AO68">
        <f>IF(NJ!AO68,(9.80665^2*TFlight!AO68*(TFlight!AO68+TContact!AO68))/(4*TContact!AO68),"")</f>
        <v>7.0138056079512916</v>
      </c>
      <c r="AP68">
        <f>IF(NJ!AP68,(9.80665^2*TFlight!AP68*(TFlight!AP68+TContact!AP68))/(4*TContact!AP68),"")</f>
        <v>6.3087772049959998</v>
      </c>
      <c r="AQ68">
        <f>IF(NJ!AQ68,(9.80665^2*TFlight!AQ68*(TFlight!AQ68+TContact!AQ68))/(4*TContact!AQ68),"")</f>
        <v>5.1129526128359588</v>
      </c>
      <c r="AR68">
        <f>IF(NJ!AR68,(9.80665^2*TFlight!AR68*(TFlight!AR68+TContact!AR68))/(4*TContact!AR68),"")</f>
        <v>7.7633726194880719</v>
      </c>
      <c r="AS68">
        <f>IF(NJ!AS68,(9.80665^2*TFlight!AS68*(TFlight!AS68+TContact!AS68))/(4*TContact!AS68),"")</f>
        <v>7.8043304606460433</v>
      </c>
      <c r="AT68">
        <f>IF(NJ!AT68,(9.80665^2*TFlight!AT68*(TFlight!AT68+TContact!AT68))/(4*TContact!AT68),"")</f>
        <v>5.6242623283598219</v>
      </c>
      <c r="AU68">
        <f>IF(NJ!AU68,(9.80665^2*TFlight!AU68*(TFlight!AU68+TContact!AU68))/(4*TContact!AU68),"")</f>
        <v>5.2681387097468173</v>
      </c>
      <c r="AV68">
        <f>IF(NJ!AV68,(9.80665^2*TFlight!AV68*(TFlight!AV68+TContact!AV68))/(4*TContact!AV68),"")</f>
        <v>7.3036456870741988</v>
      </c>
      <c r="AW68">
        <f>IF(NJ!AW68,(9.80665^2*TFlight!AW68*(TFlight!AW68+TContact!AW68))/(4*TContact!AW68),"")</f>
        <v>6.8358425456409222</v>
      </c>
      <c r="AX68">
        <f>IF(NJ!AX68,(9.80665^2*TFlight!AX68*(TFlight!AX68+TContact!AX68))/(4*TContact!AX68),"")</f>
        <v>6.9104301986642431</v>
      </c>
      <c r="AY68">
        <f>IF(NJ!AY68,(9.80665^2*TFlight!AY68*(TFlight!AY68+TContact!AY68))/(4*TContact!AY68),"")</f>
        <v>7.4610993610232077</v>
      </c>
      <c r="AZ68">
        <f>IF(NJ!AZ68,(9.80665^2*TFlight!AZ68*(TFlight!AZ68+TContact!AZ68))/(4*TContact!AZ68),"")</f>
        <v>7.1799318896819271</v>
      </c>
      <c r="BA68">
        <f>IF(NJ!BA68,(9.80665^2*TFlight!BA68*(TFlight!BA68+TContact!BA68))/(4*TContact!BA68),"")</f>
        <v>6.6291493857188923</v>
      </c>
      <c r="BB68">
        <f>IF(NJ!BB68,(9.80665^2*TFlight!BB68*(TFlight!BB68+TContact!BB68))/(4*TContact!BB68),"")</f>
        <v>8.3183872484425176</v>
      </c>
      <c r="BC68">
        <f>IF(NJ!BC68,(9.80665^2*TFlight!BC68*(TFlight!BC68+TContact!BC68))/(4*TContact!BC68),"")</f>
        <v>8.0026372182526231</v>
      </c>
      <c r="BD68">
        <f>IF(NJ!BD68,(9.80665^2*TFlight!BD68*(TFlight!BD68+TContact!BD68))/(4*TContact!BD68),"")</f>
        <v>8.0156234316412593</v>
      </c>
      <c r="BE68">
        <f>IF(NJ!BE68,(9.80665^2*TFlight!BE68*(TFlight!BE68+TContact!BE68))/(4*TContact!BE68),"")</f>
        <v>6.4188890677366599</v>
      </c>
      <c r="BF68">
        <f>IF(NJ!BF68,(9.80665^2*TFlight!BF68*(TFlight!BF68+TContact!BF68))/(4*TContact!BF68),"")</f>
        <v>8.8469412233995968</v>
      </c>
      <c r="BG68">
        <f>IF(NJ!BG68,(9.80665^2*TFlight!BG68*(TFlight!BG68+TContact!BG68))/(4*TContact!BG68),"")</f>
        <v>9.4461105909170389</v>
      </c>
      <c r="BH68">
        <f>IF(NJ!BH68,(9.80665^2*TFlight!BH68*(TFlight!BH68+TContact!BH68))/(4*TContact!BH68),"")</f>
        <v>8.8628965603613281</v>
      </c>
      <c r="BI68">
        <f>IF(NJ!BI68,(9.80665^2*TFlight!BI68*(TFlight!BI68+TContact!BI68))/(4*TContact!BI68),"")</f>
        <v>8.4791445631288163</v>
      </c>
      <c r="BJ68">
        <f>IF(NJ!BJ68,(9.80665^2*TFlight!BJ68*(TFlight!BJ68+TContact!BJ68))/(4*TContact!BJ68),"")</f>
        <v>7.5071184774896951</v>
      </c>
      <c r="BK68">
        <f>IF(NJ!BK68,(9.80665^2*TFlight!BK68*(TFlight!BK68+TContact!BK68))/(4*TContact!BK68),"")</f>
        <v>8.1509589678077141</v>
      </c>
      <c r="BL68">
        <f>IF(NJ!BL68,(9.80665^2*TFlight!BL68*(TFlight!BL68+TContact!BL68))/(4*TContact!BL68),"")</f>
        <v>7.4153973361181089</v>
      </c>
      <c r="BM68">
        <f>IF(NJ!BM68,(9.80665^2*TFlight!BM68*(TFlight!BM68+TContact!BM68))/(4*TContact!BM68),"")</f>
        <v>7.8508728258718241</v>
      </c>
      <c r="BN68">
        <f>IF(NJ!BN68,(9.80665^2*TFlight!BN68*(TFlight!BN68+TContact!BN68))/(4*TContact!BN68),"")</f>
        <v>7.442557341847686</v>
      </c>
      <c r="BO68">
        <f>IF(NJ!BO68,(9.80665^2*TFlight!BO68*(TFlight!BO68+TContact!BO68))/(4*TContact!BO68),"")</f>
        <v>7.0900081134247328</v>
      </c>
      <c r="BP68">
        <f>IF(NJ!BP68,(9.80665^2*TFlight!BP68*(TFlight!BP68+TContact!BP68))/(4*TContact!BP68),"")</f>
        <v>7.4856100154056771</v>
      </c>
      <c r="BQ68">
        <f>IF(NJ!BQ68,(9.80665^2*TFlight!BQ68*(TFlight!BQ68+TContact!BQ68))/(4*TContact!BQ68),"")</f>
        <v>6.6047450468749549</v>
      </c>
      <c r="BR68">
        <f>IF(NJ!BR68,(9.80665^2*TFlight!BR68*(TFlight!BR68+TContact!BR68))/(4*TContact!BR68),"")</f>
        <v>5.4847172251894527</v>
      </c>
      <c r="BS68">
        <f>IF(NJ!BS68,(9.80665^2*TFlight!BS68*(TFlight!BS68+TContact!BS68))/(4*TContact!BS68),"")</f>
        <v>7.520262358079167</v>
      </c>
      <c r="BT68">
        <f>IF(NJ!BT68,(9.80665^2*TFlight!BT68*(TFlight!BT68+TContact!BT68))/(4*TContact!BT68),"")</f>
        <v>7.0524948429833323</v>
      </c>
      <c r="BU68">
        <f>IF(NJ!BU68,(9.80665^2*TFlight!BU68*(TFlight!BU68+TContact!BU68))/(4*TContact!BU68),"")</f>
        <v>8.4033840692933257</v>
      </c>
      <c r="BV68">
        <f>IF(NJ!BV68,(9.80665^2*TFlight!BV68*(TFlight!BV68+TContact!BV68))/(4*TContact!BV68),"")</f>
        <v>7.1635577538964554</v>
      </c>
      <c r="BW68">
        <f>IF(NJ!BW68,(9.80665^2*TFlight!BW68*(TFlight!BW68+TContact!BW68))/(4*TContact!BW68),"")</f>
        <v>7.2343094997223867</v>
      </c>
      <c r="BX68">
        <f>IF(NJ!BX68,(9.80665^2*TFlight!BX68*(TFlight!BX68+TContact!BX68))/(4*TContact!BX68),"")</f>
        <v>8.2514189662904993</v>
      </c>
      <c r="BY68">
        <f>IF(NJ!BY68,(9.80665^2*TFlight!BY68*(TFlight!BY68+TContact!BY68))/(4*TContact!BY68),"")</f>
        <v>8.8438891128706878</v>
      </c>
      <c r="BZ68">
        <f>IF(NJ!BZ68,(9.80665^2*TFlight!BZ68*(TFlight!BZ68+TContact!BZ68))/(4*TContact!BZ68),"")</f>
        <v>7.5360181636575678</v>
      </c>
      <c r="CA68">
        <f>IF(NJ!CA68,(9.80665^2*TFlight!CA68*(TFlight!CA68+TContact!CA68))/(4*TContact!CA68),"")</f>
        <v>6.5524088450263331</v>
      </c>
      <c r="CB68">
        <f>IF(NJ!CB68,(9.80665^2*TFlight!CB68*(TFlight!CB68+TContact!CB68))/(4*TContact!CB68),"")</f>
        <v>8.283732215389259</v>
      </c>
      <c r="CC68">
        <f>IF(NJ!CC68,(9.80665^2*TFlight!CC68*(TFlight!CC68+TContact!CC68))/(4*TContact!CC68),"")</f>
        <v>7.0801909707925077</v>
      </c>
      <c r="CD68">
        <f>IF(NJ!CD68,(9.80665^2*TFlight!CD68*(TFlight!CD68+TContact!CD68))/(4*TContact!CD68),"")</f>
        <v>7.0197461749747108</v>
      </c>
      <c r="CE68">
        <f>IF(NJ!CE68,(9.80665^2*TFlight!CE68*(TFlight!CE68+TContact!CE68))/(4*TContact!CE68),"")</f>
        <v>6.8174116815505545</v>
      </c>
      <c r="CF68">
        <f>IF(NJ!CF68,(9.80665^2*TFlight!CF68*(TFlight!CF68+TContact!CF68))/(4*TContact!CF68),"")</f>
        <v>6.6223061079647367</v>
      </c>
      <c r="CG68">
        <f>IF(NJ!CG68,(9.80665^2*TFlight!CG68*(TFlight!CG68+TContact!CG68))/(4*TContact!CG68),"")</f>
        <v>7.9427677838836503</v>
      </c>
      <c r="CH68">
        <f>IF(NJ!CH68,(9.80665^2*TFlight!CH68*(TFlight!CH68+TContact!CH68))/(4*TContact!CH68),"")</f>
        <v>7.1924979873616648</v>
      </c>
      <c r="CI68">
        <f>IF(NJ!CI68,(9.80665^2*TFlight!CI68*(TFlight!CI68+TContact!CI68))/(4*TContact!CI68),"")</f>
        <v>6.5712037876962999</v>
      </c>
      <c r="CJ68">
        <f>IF(NJ!CJ68,(9.80665^2*TFlight!CJ68*(TFlight!CJ68+TContact!CJ68))/(4*TContact!CJ68),"")</f>
        <v>6.9618553846140045</v>
      </c>
      <c r="CK68">
        <f>IF(NJ!CK68,(9.80665^2*TFlight!CK68*(TFlight!CK68+TContact!CK68))/(4*TContact!CK68),"")</f>
        <v>7.8066668237331616</v>
      </c>
      <c r="CL68">
        <f>IF(NJ!CL68,(9.80665^2*TFlight!CL68*(TFlight!CL68+TContact!CL68))/(4*TContact!CL68),"")</f>
        <v>7.7883215776498451</v>
      </c>
      <c r="CM68">
        <f>IF(NJ!CM68,(9.80665^2*TFlight!CM68*(TFlight!CM68+TContact!CM68))/(4*TContact!CM68),"")</f>
        <v>8.0406335793789445</v>
      </c>
      <c r="CN68">
        <f>IF(NJ!CN68,(9.80665^2*TFlight!CN68*(TFlight!CN68+TContact!CN68))/(4*TContact!CN68),"")</f>
        <v>7.4856100154056771</v>
      </c>
      <c r="CO68">
        <f>IF(NJ!CO68,(9.80665^2*TFlight!CO68*(TFlight!CO68+TContact!CO68))/(4*TContact!CO68),"")</f>
        <v>7.7633726194880719</v>
      </c>
      <c r="CP68">
        <f>IF(NJ!CP68,(9.80665^2*TFlight!CP68*(TFlight!CP68+TContact!CP68))/(4*TContact!CP68),"")</f>
        <v>7.772627839125624</v>
      </c>
      <c r="CQ68">
        <f>IF(NJ!CQ68,(9.80665^2*TFlight!CQ68*(TFlight!CQ68+TContact!CQ68))/(4*TContact!CQ68),"")</f>
        <v>7.0513739760343528</v>
      </c>
      <c r="CR68">
        <f>IF(NJ!CR68,(9.80665^2*TFlight!CR68*(TFlight!CR68+TContact!CR68))/(4*TContact!CR68),"")</f>
        <v>7.8066668237331616</v>
      </c>
      <c r="CS68">
        <f>IF(NJ!CS68,(9.80665^2*TFlight!CS68*(TFlight!CS68+TContact!CS68))/(4*TContact!CS68),"")</f>
        <v>7.8043304606460433</v>
      </c>
      <c r="CT68">
        <f>IF(NJ!CT68,(9.80665^2*TFlight!CT68*(TFlight!CT68+TContact!CT68))/(4*TContact!CT68),"")</f>
        <v>7.598854127261883</v>
      </c>
      <c r="CU68">
        <f>IF(NJ!CU68,(9.80665^2*TFlight!CU68*(TFlight!CU68+TContact!CU68))/(4*TContact!CU68),"")</f>
        <v>7.1219911032237198</v>
      </c>
      <c r="CV68">
        <f>IF(NJ!CV68,(9.80665^2*TFlight!CV68*(TFlight!CV68+TContact!CV68))/(4*TContact!CV68),"")</f>
        <v>6.0109422162971713</v>
      </c>
      <c r="CW68">
        <f>IF(NJ!CW68,(9.80665^2*TFlight!CW68*(TFlight!CW68+TContact!CW68))/(4*TContact!CW68),"")</f>
        <v>5.6880642482857438</v>
      </c>
      <c r="CX68">
        <f>IF(NJ!CX68,(9.80665^2*TFlight!CX68*(TFlight!CX68+TContact!CX68))/(4*TContact!CX68),"")</f>
        <v>6.6097905076124244</v>
      </c>
      <c r="CY68">
        <f>IF(NJ!CY68,(9.80665^2*TFlight!CY68*(TFlight!CY68+TContact!CY68))/(4*TContact!CY68),"")</f>
        <v>7.4912021668141788</v>
      </c>
      <c r="CZ68">
        <f>IF(NJ!CZ68,(9.80665^2*TFlight!CZ68*(TFlight!CZ68+TContact!CZ68))/(4*TContact!CZ68),"")</f>
        <v>6.9495387138886846</v>
      </c>
      <c r="DA68">
        <f>IF(NJ!DA68,(9.80665^2*TFlight!DA68*(TFlight!DA68+TContact!DA68))/(4*TContact!DA68),"")</f>
        <v>7.3103133198351413</v>
      </c>
      <c r="DB68">
        <f>IF(NJ!DB68,(9.80665^2*TFlight!DB68*(TFlight!DB68+TContact!DB68))/(4*TContact!DB68),"")</f>
        <v>6.3630541889681504</v>
      </c>
      <c r="DC68">
        <f>IF(NJ!DC68,(9.80665^2*TFlight!DC68*(TFlight!DC68+TContact!DC68))/(4*TContact!DC68),"")</f>
        <v>5.6966809948269113</v>
      </c>
      <c r="DD68">
        <f>IF(NJ!DD68,(9.80665^2*TFlight!DD68*(TFlight!DD68+TContact!DD68))/(4*TContact!DD68),"")</f>
        <v>6.4626498197519995</v>
      </c>
      <c r="DE68">
        <f>IF(NJ!DE68,(9.80665^2*TFlight!DE68*(TFlight!DE68+TContact!DE68))/(4*TContact!DE68),"")</f>
        <v>6.8358425456409222</v>
      </c>
      <c r="DF68">
        <f>IF(NJ!DF68,(9.80665^2*TFlight!DF68*(TFlight!DF68+TContact!DF68))/(4*TContact!DF68),"")</f>
        <v>6.1882970847617003</v>
      </c>
      <c r="DG68">
        <f>IF(NJ!DG68,(9.80665^2*TFlight!DG68*(TFlight!DG68+TContact!DG68))/(4*TContact!DG68),"")</f>
        <v>9.6971804091020815</v>
      </c>
      <c r="DH68">
        <f>IF(NJ!DH68,(9.80665^2*TFlight!DH68*(TFlight!DH68+TContact!DH68))/(4*TContact!DH68),"")</f>
        <v>10.115340614693194</v>
      </c>
      <c r="DI68">
        <f>IF(NJ!DI68,(9.80665^2*TFlight!DI68*(TFlight!DI68+TContact!DI68))/(4*TContact!DI68),"")</f>
        <v>8.3580139265126903</v>
      </c>
      <c r="DJ68">
        <f>IF(NJ!DJ68,(9.80665^2*TFlight!DJ68*(TFlight!DJ68+TContact!DJ68))/(4*TContact!DJ68),"")</f>
        <v>7.8987942241413327</v>
      </c>
      <c r="DK68">
        <f>IF(NJ!DK68,(9.80665^2*TFlight!DK68*(TFlight!DK68+TContact!DK68))/(4*TContact!DK68),"")</f>
        <v>8.4137903591870931</v>
      </c>
      <c r="DL68">
        <f>IF(NJ!DL68,(9.80665^2*TFlight!DL68*(TFlight!DL68+TContact!DL68))/(4*TContact!DL68),"")</f>
        <v>8.1267409324591871</v>
      </c>
      <c r="DM68">
        <f>IF(NJ!DM68,(9.80665^2*TFlight!DM68*(TFlight!DM68+TContact!DM68))/(4*TContact!DM68),"")</f>
        <v>8.0917906997514866</v>
      </c>
      <c r="DN68">
        <f>IF(NJ!DN68,(9.80665^2*TFlight!DN68*(TFlight!DN68+TContact!DN68))/(4*TContact!DN68),"")</f>
        <v>7.3103133198351413</v>
      </c>
      <c r="DO68">
        <f>IF(NJ!DO68,(9.80665^2*TFlight!DO68*(TFlight!DO68+TContact!DO68))/(4*TContact!DO68),"")</f>
        <v>7.6901713714610613</v>
      </c>
      <c r="DP68">
        <f>IF(NJ!DP68,(9.80665^2*TFlight!DP68*(TFlight!DP68+TContact!DP68))/(4*TContact!DP68),"")</f>
        <v>9.2230960335459802</v>
      </c>
      <c r="DQ68">
        <f>IF(NJ!DQ68,(9.80665^2*TFlight!DQ68*(TFlight!DQ68+TContact!DQ68))/(4*TContact!DQ68),"")</f>
        <v>8.312921478136019</v>
      </c>
      <c r="DR68">
        <f>IF(NJ!DR68,(9.80665^2*TFlight!DR68*(TFlight!DR68+TContact!DR68))/(4*TContact!DR68),"")</f>
        <v>7.2899860265562664</v>
      </c>
      <c r="DS68">
        <f>IF(NJ!DS68,(9.80665^2*TFlight!DS68*(TFlight!DS68+TContact!DS68))/(4*TContact!DS68),"")</f>
        <v>7.1868280780877765</v>
      </c>
      <c r="DT68">
        <f>IF(NJ!DT68,(9.80665^2*TFlight!DT68*(TFlight!DT68+TContact!DT68))/(4*TContact!DT68),"")</f>
        <v>6.9772595083874993</v>
      </c>
      <c r="DU68">
        <f>IF(NJ!DU68,(9.80665^2*TFlight!DU68*(TFlight!DU68+TContact!DU68))/(4*TContact!DU68),"")</f>
        <v>6.4667996377013264</v>
      </c>
      <c r="DV68">
        <f>IF(NJ!DV68,(9.80665^2*TFlight!DV68*(TFlight!DV68+TContact!DV68))/(4*TContact!DV68),"")</f>
        <v>7.1219143846979645</v>
      </c>
      <c r="DW68">
        <f>IF(NJ!DW68,(9.80665^2*TFlight!DW68*(TFlight!DW68+TContact!DW68))/(4*TContact!DW68),"")</f>
        <v>7.4856100154056771</v>
      </c>
      <c r="DX68">
        <f>IF(NJ!DX68,(9.80665^2*TFlight!DX68*(TFlight!DX68+TContact!DX68))/(4*TContact!DX68),"")</f>
        <v>7.6724069288681385</v>
      </c>
      <c r="DY68">
        <f>IF(NJ!DY68,(9.80665^2*TFlight!DY68*(TFlight!DY68+TContact!DY68))/(4*TContact!DY68),"")</f>
        <v>6.3203742219169481</v>
      </c>
      <c r="DZ68">
        <f>IF(NJ!DZ68,(9.80665^2*TFlight!DZ68*(TFlight!DZ68+TContact!DZ68))/(4*TContact!DZ68),"")</f>
        <v>7.8274330115008688</v>
      </c>
      <c r="EA68">
        <f>IF(NJ!EA68,(9.80665^2*TFlight!EA68*(TFlight!EA68+TContact!EA68))/(4*TContact!EA68),"")</f>
        <v>7.4387792196103737</v>
      </c>
      <c r="EB68">
        <f>IF(NJ!EB68,(9.80665^2*TFlight!EB68*(TFlight!EB68+TContact!EB68))/(4*TContact!EB68),"")</f>
        <v>8.0156234316412593</v>
      </c>
      <c r="EC68">
        <f>IF(NJ!EC68,(9.80665^2*TFlight!EC68*(TFlight!EC68+TContact!EC68))/(4*TContact!EC68),"")</f>
        <v>7.1409849534658409</v>
      </c>
      <c r="ED68">
        <f>IF(NJ!ED68,(9.80665^2*TFlight!ED68*(TFlight!ED68+TContact!ED68))/(4*TContact!ED68),"")</f>
        <v>7.4705688743950356</v>
      </c>
      <c r="EE68">
        <f>IF(NJ!EE68,(9.80665^2*TFlight!EE68*(TFlight!EE68+TContact!EE68))/(4*TContact!EE68),"")</f>
        <v>6.6762666389530727</v>
      </c>
      <c r="EF68">
        <f>IF(NJ!EF68,(9.80665^2*TFlight!EF68*(TFlight!EF68+TContact!EF68))/(4*TContact!EF68),"")</f>
        <v>6.8188008093226573</v>
      </c>
      <c r="EG68">
        <f>IF(NJ!EG68,(9.80665^2*TFlight!EG68*(TFlight!EG68+TContact!EG68))/(4*TContact!EG68),"")</f>
        <v>6.9104301986642431</v>
      </c>
      <c r="EH68" t="str">
        <f>IF(NJ!EH68,(9.80665^2*TFlight!EH68*(TFlight!EH68+TContact!EH68))/(4*TContact!EH68),"")</f>
        <v/>
      </c>
      <c r="EI68" t="str">
        <f>IF(NJ!EI68,(9.80665^2*TFlight!EI68*(TFlight!EI68+TContact!EI68))/(4*TContact!EI68),"")</f>
        <v/>
      </c>
      <c r="EJ68" t="str">
        <f>IF(NJ!EJ68,(9.80665^2*TFlight!EJ68*(TFlight!EJ68+TContact!EJ68))/(4*TContact!EJ68),"")</f>
        <v/>
      </c>
      <c r="EK68" t="str">
        <f>IF(NJ!EK68,(9.80665^2*TFlight!EK68*(TFlight!EK68+TContact!EK68))/(4*TContact!EK68),"")</f>
        <v/>
      </c>
      <c r="EL68" t="str">
        <f>IF(NJ!EL68,(9.80665^2*TFlight!EL68*(TFlight!EL68+TContact!EL68))/(4*TContact!EL68),"")</f>
        <v/>
      </c>
      <c r="EM68" t="str">
        <f>IF(NJ!EM68,(9.80665^2*TFlight!EM68*(TFlight!EM68+TContact!EM68))/(4*TContact!EM68),"")</f>
        <v/>
      </c>
      <c r="EN68" t="str">
        <f>IF(NJ!EN68,(9.80665^2*TFlight!EN68*(TFlight!EN68+TContact!EN68))/(4*TContact!EN68),"")</f>
        <v/>
      </c>
      <c r="EO68" t="str">
        <f>IF(NJ!EO68,(9.80665^2*TFlight!EO68*(TFlight!EO68+TContact!EO68))/(4*TContact!EO68),"")</f>
        <v/>
      </c>
      <c r="EP68" t="str">
        <f>IF(NJ!EP68,(9.80665^2*TFlight!EP68*(TFlight!EP68+TContact!EP68))/(4*TContact!EP68),"")</f>
        <v/>
      </c>
      <c r="EQ68" t="str">
        <f>IF(NJ!EQ68,(9.80665^2*TFlight!EQ68*(TFlight!EQ68+TContact!EQ68))/(4*TContact!EQ68),"")</f>
        <v/>
      </c>
      <c r="ER68" t="str">
        <f>IF(NJ!ER68,(9.80665^2*TFlight!ER68*(TFlight!ER68+TContact!ER68))/(4*TContact!ER68),"")</f>
        <v/>
      </c>
      <c r="ES68" t="str">
        <f>IF(NJ!ES68,(9.80665^2*TFlight!ES68*(TFlight!ES68+TContact!ES68))/(4*TContact!ES68),"")</f>
        <v/>
      </c>
      <c r="ET68" t="str">
        <f>IF(NJ!ET68,(9.80665^2*TFlight!ET68*(TFlight!ET68+TContact!ET68))/(4*TContact!ET68),"")</f>
        <v/>
      </c>
      <c r="EU68" t="str">
        <f>IF(NJ!EU68,(9.80665^2*TFlight!EU68*(TFlight!EU68+TContact!EU68))/(4*TContact!EU68),"")</f>
        <v/>
      </c>
      <c r="EV68" t="str">
        <f>IF(NJ!EV68,(9.80665^2*TFlight!EV68*(TFlight!EV68+TContact!EV68))/(4*TContact!EV68),"")</f>
        <v/>
      </c>
      <c r="EW68" t="str">
        <f>IF(NJ!EW68,(9.80665^2*TFlight!EW68*(TFlight!EW68+TContact!EW68))/(4*TContact!EW68),"")</f>
        <v/>
      </c>
      <c r="EX68" t="str">
        <f>IF(NJ!EX68,(9.80665^2*TFlight!EX68*(TFlight!EX68+TContact!EX68))/(4*TContact!EX68),"")</f>
        <v/>
      </c>
      <c r="EY68" t="str">
        <f>IF(NJ!EY68,(9.80665^2*TFlight!EY68*(TFlight!EY68+TContact!EY68))/(4*TContact!EY68),"")</f>
        <v/>
      </c>
      <c r="EZ68" t="str">
        <f>IF(NJ!EZ68,(9.80665^2*TFlight!EZ68*(TFlight!EZ68+TContact!EZ68))/(4*TContact!EZ68),"")</f>
        <v/>
      </c>
      <c r="FA68" t="str">
        <f>IF(NJ!FA68,(9.80665^2*TFlight!FA68*(TFlight!FA68+TContact!FA68))/(4*TContact!FA68),"")</f>
        <v/>
      </c>
      <c r="FB68" t="str">
        <f>IF(NJ!FB68,(9.80665^2*TFlight!FB68*(TFlight!FB68+TContact!FB68))/(4*TContact!FB68),"")</f>
        <v/>
      </c>
      <c r="FC68" t="str">
        <f>IF(NJ!FC68,(9.80665^2*TFlight!FC68*(TFlight!FC68+TContact!FC68))/(4*TContact!FC68),"")</f>
        <v/>
      </c>
      <c r="FD68" t="str">
        <f>IF(NJ!FD68,(9.80665^2*TFlight!FD68*(TFlight!FD68+TContact!FD68))/(4*TContact!FD68),"")</f>
        <v/>
      </c>
      <c r="FE68" t="str">
        <f>IF(NJ!FE68,(9.80665^2*TFlight!FE68*(TFlight!FE68+TContact!FE68))/(4*TContact!FE68),"")</f>
        <v/>
      </c>
      <c r="FF68" t="str">
        <f>IF(NJ!FF68,(9.80665^2*TFlight!FF68*(TFlight!FF68+TContact!FF68))/(4*TContact!FF68),"")</f>
        <v/>
      </c>
      <c r="FG68" t="str">
        <f>IF(NJ!FG68,(9.80665^2*TFlight!FG68*(TFlight!FG68+TContact!FG68))/(4*TContact!FG68),"")</f>
        <v/>
      </c>
      <c r="FH68" t="str">
        <f>IF(NJ!FH68,(9.80665^2*TFlight!FH68*(TFlight!FH68+TContact!FH68))/(4*TContact!FH68),"")</f>
        <v/>
      </c>
      <c r="FI68" t="str">
        <f>IF(NJ!FI68,(9.80665^2*TFlight!FI68*(TFlight!FI68+TContact!FI68))/(4*TContact!FI68),"")</f>
        <v/>
      </c>
      <c r="FJ68" t="str">
        <f>IF(NJ!FJ68,(9.80665^2*TFlight!FJ68*(TFlight!FJ68+TContact!FJ68))/(4*TContact!FJ68),"")</f>
        <v/>
      </c>
      <c r="FK68" t="str">
        <f>IF(NJ!FK68,(9.80665^2*TFlight!FK68*(TFlight!FK68+TContact!FK68))/(4*TContact!FK68),"")</f>
        <v/>
      </c>
      <c r="FL68" t="str">
        <f>IF(NJ!FL68,(9.80665^2*TFlight!FL68*(TFlight!FL68+TContact!FL68))/(4*TContact!FL68),"")</f>
        <v/>
      </c>
      <c r="FM68" t="str">
        <f>IF(NJ!FM68,(9.80665^2*TFlight!FM68*(TFlight!FM68+TContact!FM68))/(4*TContact!FM68),"")</f>
        <v/>
      </c>
      <c r="FN68" t="str">
        <f>IF(NJ!FN68,(9.80665^2*TFlight!FN68*(TFlight!FN68+TContact!FN68))/(4*TContact!FN68),"")</f>
        <v/>
      </c>
      <c r="FO68" t="str">
        <f>IF(NJ!FO68,(9.80665^2*TFlight!FO68*(TFlight!FO68+TContact!FO68))/(4*TContact!FO68),"")</f>
        <v/>
      </c>
      <c r="FP68" t="str">
        <f>IF(NJ!FP68,(9.80665^2*TFlight!FP68*(TFlight!FP68+TContact!FP68))/(4*TContact!FP68),"")</f>
        <v/>
      </c>
      <c r="FQ68" t="str">
        <f>IF(NJ!FQ68,(9.80665^2*TFlight!FQ68*(TFlight!FQ68+TContact!FQ68))/(4*TContact!FQ68),"")</f>
        <v/>
      </c>
      <c r="FR68" t="str">
        <f>IF(NJ!FR68,(9.80665^2*TFlight!FR68*(TFlight!FR68+TContact!FR68))/(4*TContact!FR68),"")</f>
        <v/>
      </c>
      <c r="FT68">
        <f t="shared" si="2"/>
        <v>7.4698001782273993</v>
      </c>
    </row>
    <row r="69" spans="1:176" x14ac:dyDescent="0.3">
      <c r="A69" s="2">
        <v>28</v>
      </c>
      <c r="B69" s="2" t="s">
        <v>148</v>
      </c>
      <c r="C69" t="s">
        <v>2</v>
      </c>
      <c r="D69" t="s">
        <v>1</v>
      </c>
      <c r="E69" s="13" t="s">
        <v>14</v>
      </c>
      <c r="F69" s="12">
        <v>129</v>
      </c>
      <c r="H69">
        <f>IF(NJ!H69,(9.80665^2*TFlight!H69*(TFlight!H69+TContact!H69))/(4*TContact!H69),"")</f>
        <v>6.7503124102057708</v>
      </c>
      <c r="I69">
        <f>IF(NJ!I69,(9.80665^2*TFlight!I69*(TFlight!I69+TContact!I69))/(4*TContact!I69),"")</f>
        <v>8.5171793638844679</v>
      </c>
      <c r="J69">
        <f>IF(NJ!J69,(9.80665^2*TFlight!J69*(TFlight!J69+TContact!J69))/(4*TContact!J69),"")</f>
        <v>6.9199291504460509</v>
      </c>
      <c r="K69">
        <f>IF(NJ!K69,(9.80665^2*TFlight!K69*(TFlight!K69+TContact!K69))/(4*TContact!K69),"")</f>
        <v>6.0294056491269501</v>
      </c>
      <c r="L69">
        <f>IF(NJ!L69,(9.80665^2*TFlight!L69*(TFlight!L69+TContact!L69))/(4*TContact!L69),"")</f>
        <v>5.6383322407019998</v>
      </c>
      <c r="M69">
        <f>IF(NJ!M69,(9.80665^2*TFlight!M69*(TFlight!M69+TContact!M69))/(4*TContact!M69),"")</f>
        <v>8.6887688151648526</v>
      </c>
      <c r="N69">
        <f>IF(NJ!N69,(9.80665^2*TFlight!N69*(TFlight!N69+TContact!N69))/(4*TContact!N69),"")</f>
        <v>7.8154465578151653</v>
      </c>
      <c r="O69">
        <f>IF(NJ!O69,(9.80665^2*TFlight!O69*(TFlight!O69+TContact!O69))/(4*TContact!O69),"")</f>
        <v>6.9894962724491734</v>
      </c>
      <c r="P69">
        <f>IF(NJ!P69,(9.80665^2*TFlight!P69*(TFlight!P69+TContact!P69))/(4*TContact!P69),"")</f>
        <v>5.0263379544946174</v>
      </c>
      <c r="Q69">
        <f>IF(NJ!Q69,(9.80665^2*TFlight!Q69*(TFlight!Q69+TContact!Q69))/(4*TContact!Q69),"")</f>
        <v>5.109135726841485</v>
      </c>
      <c r="R69">
        <f>IF(NJ!R69,(9.80665^2*TFlight!R69*(TFlight!R69+TContact!R69))/(4*TContact!R69),"")</f>
        <v>7.2783495332028396</v>
      </c>
      <c r="S69">
        <f>IF(NJ!S69,(9.80665^2*TFlight!S69*(TFlight!S69+TContact!S69))/(4*TContact!S69),"")</f>
        <v>7.9063152413689908</v>
      </c>
      <c r="T69">
        <f>IF(NJ!T69,(9.80665^2*TFlight!T69*(TFlight!T69+TContact!T69))/(4*TContact!T69),"")</f>
        <v>7.4386011263062572</v>
      </c>
      <c r="U69">
        <f>IF(NJ!U69,(9.80665^2*TFlight!U69*(TFlight!U69+TContact!U69))/(4*TContact!U69),"")</f>
        <v>7.9310513738492965</v>
      </c>
      <c r="V69">
        <f>IF(NJ!V69,(9.80665^2*TFlight!V69*(TFlight!V69+TContact!V69))/(4*TContact!V69),"")</f>
        <v>7.4536054871780095</v>
      </c>
      <c r="W69">
        <f>IF(NJ!W69,(9.80665^2*TFlight!W69*(TFlight!W69+TContact!W69))/(4*TContact!W69),"")</f>
        <v>9.0960524037848014</v>
      </c>
      <c r="X69">
        <f>IF(NJ!X69,(9.80665^2*TFlight!X69*(TFlight!X69+TContact!X69))/(4*TContact!X69),"")</f>
        <v>8.2457954438232512</v>
      </c>
      <c r="Y69">
        <f>IF(NJ!Y69,(9.80665^2*TFlight!Y69*(TFlight!Y69+TContact!Y69))/(4*TContact!Y69),"")</f>
        <v>8.2190494223326827</v>
      </c>
      <c r="Z69">
        <f>IF(NJ!Z69,(9.80665^2*TFlight!Z69*(TFlight!Z69+TContact!Z69))/(4*TContact!Z69),"")</f>
        <v>8.9442464426267598</v>
      </c>
      <c r="AA69">
        <f>IF(NJ!AA69,(9.80665^2*TFlight!AA69*(TFlight!AA69+TContact!AA69))/(4*TContact!AA69),"")</f>
        <v>7.0503927580822943</v>
      </c>
      <c r="AB69">
        <f>IF(NJ!AB69,(9.80665^2*TFlight!AB69*(TFlight!AB69+TContact!AB69))/(4*TContact!AB69),"")</f>
        <v>7.5989065247688137</v>
      </c>
      <c r="AC69">
        <f>IF(NJ!AC69,(9.80665^2*TFlight!AC69*(TFlight!AC69+TContact!AC69))/(4*TContact!AC69),"")</f>
        <v>9.7328435932512587</v>
      </c>
      <c r="AD69">
        <f>IF(NJ!AD69,(9.80665^2*TFlight!AD69*(TFlight!AD69+TContact!AD69))/(4*TContact!AD69),"")</f>
        <v>7.2094498418490272</v>
      </c>
      <c r="AE69">
        <f>IF(NJ!AE69,(9.80665^2*TFlight!AE69*(TFlight!AE69+TContact!AE69))/(4*TContact!AE69),"")</f>
        <v>8.9382107492419625</v>
      </c>
      <c r="AF69">
        <f>IF(NJ!AF69,(9.80665^2*TFlight!AF69*(TFlight!AF69+TContact!AF69))/(4*TContact!AF69),"")</f>
        <v>9.0490577769701073</v>
      </c>
      <c r="AG69">
        <f>IF(NJ!AG69,(9.80665^2*TFlight!AG69*(TFlight!AG69+TContact!AG69))/(4*TContact!AG69),"")</f>
        <v>7.3945181254544279</v>
      </c>
      <c r="AH69">
        <f>IF(NJ!AH69,(9.80665^2*TFlight!AH69*(TFlight!AH69+TContact!AH69))/(4*TContact!AH69),"")</f>
        <v>9.5075521386736135</v>
      </c>
      <c r="AI69">
        <f>IF(NJ!AI69,(9.80665^2*TFlight!AI69*(TFlight!AI69+TContact!AI69))/(4*TContact!AI69),"")</f>
        <v>8.4669031767922966</v>
      </c>
      <c r="AJ69">
        <f>IF(NJ!AJ69,(9.80665^2*TFlight!AJ69*(TFlight!AJ69+TContact!AJ69))/(4*TContact!AJ69),"")</f>
        <v>10.358283883693758</v>
      </c>
      <c r="AK69">
        <f>IF(NJ!AK69,(9.80665^2*TFlight!AK69*(TFlight!AK69+TContact!AK69))/(4*TContact!AK69),"")</f>
        <v>10.617210418163999</v>
      </c>
      <c r="AL69">
        <f>IF(NJ!AL69,(9.80665^2*TFlight!AL69*(TFlight!AL69+TContact!AL69))/(4*TContact!AL69),"")</f>
        <v>11.407020528589504</v>
      </c>
      <c r="AM69">
        <f>IF(NJ!AM69,(9.80665^2*TFlight!AM69*(TFlight!AM69+TContact!AM69))/(4*TContact!AM69),"")</f>
        <v>11.361735786412519</v>
      </c>
      <c r="AN69">
        <f>IF(NJ!AN69,(9.80665^2*TFlight!AN69*(TFlight!AN69+TContact!AN69))/(4*TContact!AN69),"")</f>
        <v>11.247596440458551</v>
      </c>
      <c r="AO69">
        <f>IF(NJ!AO69,(9.80665^2*TFlight!AO69*(TFlight!AO69+TContact!AO69))/(4*TContact!AO69),"")</f>
        <v>9.8948228782157575</v>
      </c>
      <c r="AP69">
        <f>IF(NJ!AP69,(9.80665^2*TFlight!AP69*(TFlight!AP69+TContact!AP69))/(4*TContact!AP69),"")</f>
        <v>9.96603173061993</v>
      </c>
      <c r="AQ69">
        <f>IF(NJ!AQ69,(9.80665^2*TFlight!AQ69*(TFlight!AQ69+TContact!AQ69))/(4*TContact!AQ69),"")</f>
        <v>7.6502264050978086</v>
      </c>
      <c r="AR69">
        <f>IF(NJ!AR69,(9.80665^2*TFlight!AR69*(TFlight!AR69+TContact!AR69))/(4*TContact!AR69),"")</f>
        <v>7.4015723168619969</v>
      </c>
      <c r="AS69">
        <f>IF(NJ!AS69,(9.80665^2*TFlight!AS69*(TFlight!AS69+TContact!AS69))/(4*TContact!AS69),"")</f>
        <v>9.9550918940624236</v>
      </c>
      <c r="AT69">
        <f>IF(NJ!AT69,(9.80665^2*TFlight!AT69*(TFlight!AT69+TContact!AT69))/(4*TContact!AT69),"")</f>
        <v>7.4839359150592086</v>
      </c>
      <c r="AU69">
        <f>IF(NJ!AU69,(9.80665^2*TFlight!AU69*(TFlight!AU69+TContact!AU69))/(4*TContact!AU69),"")</f>
        <v>9.0407180905224624</v>
      </c>
      <c r="AV69">
        <f>IF(NJ!AV69,(9.80665^2*TFlight!AV69*(TFlight!AV69+TContact!AV69))/(4*TContact!AV69),"")</f>
        <v>10.316092055463969</v>
      </c>
      <c r="AW69">
        <f>IF(NJ!AW69,(9.80665^2*TFlight!AW69*(TFlight!AW69+TContact!AW69))/(4*TContact!AW69),"")</f>
        <v>10.593652401563759</v>
      </c>
      <c r="AX69">
        <f>IF(NJ!AX69,(9.80665^2*TFlight!AX69*(TFlight!AX69+TContact!AX69))/(4*TContact!AX69),"")</f>
        <v>8.7825020302365697</v>
      </c>
      <c r="AY69">
        <f>IF(NJ!AY69,(9.80665^2*TFlight!AY69*(TFlight!AY69+TContact!AY69))/(4*TContact!AY69),"")</f>
        <v>8.1055731710050392</v>
      </c>
      <c r="AZ69">
        <f>IF(NJ!AZ69,(9.80665^2*TFlight!AZ69*(TFlight!AZ69+TContact!AZ69))/(4*TContact!AZ69),"")</f>
        <v>11.275791173374515</v>
      </c>
      <c r="BA69">
        <f>IF(NJ!BA69,(9.80665^2*TFlight!BA69*(TFlight!BA69+TContact!BA69))/(4*TContact!BA69),"")</f>
        <v>9.9815552011578621</v>
      </c>
      <c r="BB69">
        <f>IF(NJ!BB69,(9.80665^2*TFlight!BB69*(TFlight!BB69+TContact!BB69))/(4*TContact!BB69),"")</f>
        <v>9.3157774080378495</v>
      </c>
      <c r="BC69">
        <f>IF(NJ!BC69,(9.80665^2*TFlight!BC69*(TFlight!BC69+TContact!BC69))/(4*TContact!BC69),"")</f>
        <v>10.205728458023758</v>
      </c>
      <c r="BD69">
        <f>IF(NJ!BD69,(9.80665^2*TFlight!BD69*(TFlight!BD69+TContact!BD69))/(4*TContact!BD69),"")</f>
        <v>11.685092619554979</v>
      </c>
      <c r="BE69">
        <f>IF(NJ!BE69,(9.80665^2*TFlight!BE69*(TFlight!BE69+TContact!BE69))/(4*TContact!BE69),"")</f>
        <v>10.497241938862713</v>
      </c>
      <c r="BF69">
        <f>IF(NJ!BF69,(9.80665^2*TFlight!BF69*(TFlight!BF69+TContact!BF69))/(4*TContact!BF69),"")</f>
        <v>10.137961336788541</v>
      </c>
      <c r="BG69">
        <f>IF(NJ!BG69,(9.80665^2*TFlight!BG69*(TFlight!BG69+TContact!BG69))/(4*TContact!BG69),"")</f>
        <v>10.689338206330875</v>
      </c>
      <c r="BH69">
        <f>IF(NJ!BH69,(9.80665^2*TFlight!BH69*(TFlight!BH69+TContact!BH69))/(4*TContact!BH69),"")</f>
        <v>9.1269393488084116</v>
      </c>
      <c r="BI69">
        <f>IF(NJ!BI69,(9.80665^2*TFlight!BI69*(TFlight!BI69+TContact!BI69))/(4*TContact!BI69),"")</f>
        <v>8.5726426208639861</v>
      </c>
      <c r="BJ69">
        <f>IF(NJ!BJ69,(9.80665^2*TFlight!BJ69*(TFlight!BJ69+TContact!BJ69))/(4*TContact!BJ69),"")</f>
        <v>10.00247720625986</v>
      </c>
      <c r="BK69">
        <f>IF(NJ!BK69,(9.80665^2*TFlight!BK69*(TFlight!BK69+TContact!BK69))/(4*TContact!BK69),"")</f>
        <v>9.3512446831783649</v>
      </c>
      <c r="BL69">
        <f>IF(NJ!BL69,(9.80665^2*TFlight!BL69*(TFlight!BL69+TContact!BL69))/(4*TContact!BL69),"")</f>
        <v>10.358283883693758</v>
      </c>
      <c r="BM69">
        <f>IF(NJ!BM69,(9.80665^2*TFlight!BM69*(TFlight!BM69+TContact!BM69))/(4*TContact!BM69),"")</f>
        <v>8.7807407610511401</v>
      </c>
      <c r="BN69">
        <f>IF(NJ!BN69,(9.80665^2*TFlight!BN69*(TFlight!BN69+TContact!BN69))/(4*TContact!BN69),"")</f>
        <v>9.3850082888877768</v>
      </c>
      <c r="BO69">
        <f>IF(NJ!BO69,(9.80665^2*TFlight!BO69*(TFlight!BO69+TContact!BO69))/(4*TContact!BO69),"")</f>
        <v>7.9232913568388055</v>
      </c>
      <c r="BP69">
        <f>IF(NJ!BP69,(9.80665^2*TFlight!BP69*(TFlight!BP69+TContact!BP69))/(4*TContact!BP69),"")</f>
        <v>9.0325610483706189</v>
      </c>
      <c r="BQ69">
        <f>IF(NJ!BQ69,(9.80665^2*TFlight!BQ69*(TFlight!BQ69+TContact!BQ69))/(4*TContact!BQ69),"")</f>
        <v>9.1901002013834461</v>
      </c>
      <c r="BR69">
        <f>IF(NJ!BR69,(9.80665^2*TFlight!BR69*(TFlight!BR69+TContact!BR69))/(4*TContact!BR69),"")</f>
        <v>10.658237944981503</v>
      </c>
      <c r="BS69">
        <f>IF(NJ!BS69,(9.80665^2*TFlight!BS69*(TFlight!BS69+TContact!BS69))/(4*TContact!BS69),"")</f>
        <v>10.450849010456883</v>
      </c>
      <c r="BT69">
        <f>IF(NJ!BT69,(9.80665^2*TFlight!BT69*(TFlight!BT69+TContact!BT69))/(4*TContact!BT69),"")</f>
        <v>7.0705550090345062</v>
      </c>
      <c r="BU69">
        <f>IF(NJ!BU69,(9.80665^2*TFlight!BU69*(TFlight!BU69+TContact!BU69))/(4*TContact!BU69),"")</f>
        <v>7.7826773898578701</v>
      </c>
      <c r="BV69">
        <f>IF(NJ!BV69,(9.80665^2*TFlight!BV69*(TFlight!BV69+TContact!BV69))/(4*TContact!BV69),"")</f>
        <v>7.9733991282654539</v>
      </c>
      <c r="BW69">
        <f>IF(NJ!BW69,(9.80665^2*TFlight!BW69*(TFlight!BW69+TContact!BW69))/(4*TContact!BW69),"")</f>
        <v>6.7696826760475357</v>
      </c>
      <c r="BX69">
        <f>IF(NJ!BX69,(9.80665^2*TFlight!BX69*(TFlight!BX69+TContact!BX69))/(4*TContact!BX69),"")</f>
        <v>10.632838105600156</v>
      </c>
      <c r="BY69">
        <f>IF(NJ!BY69,(9.80665^2*TFlight!BY69*(TFlight!BY69+TContact!BY69))/(4*TContact!BY69),"")</f>
        <v>6.5022306886303509</v>
      </c>
      <c r="BZ69">
        <f>IF(NJ!BZ69,(9.80665^2*TFlight!BZ69*(TFlight!BZ69+TContact!BZ69))/(4*TContact!BZ69),"")</f>
        <v>5.5699233565555506</v>
      </c>
      <c r="CA69">
        <f>IF(NJ!CA69,(9.80665^2*TFlight!CA69*(TFlight!CA69+TContact!CA69))/(4*TContact!CA69),"")</f>
        <v>6.8400308311243778</v>
      </c>
      <c r="CB69">
        <f>IF(NJ!CB69,(9.80665^2*TFlight!CB69*(TFlight!CB69+TContact!CB69))/(4*TContact!CB69),"")</f>
        <v>7.0958948112478444</v>
      </c>
      <c r="CC69">
        <f>IF(NJ!CC69,(9.80665^2*TFlight!CC69*(TFlight!CC69+TContact!CC69))/(4*TContact!CC69),"")</f>
        <v>1.5849853197176582</v>
      </c>
      <c r="CD69">
        <f>IF(NJ!CD69,(9.80665^2*TFlight!CD69*(TFlight!CD69+TContact!CD69))/(4*TContact!CD69),"")</f>
        <v>8.5985742243885248</v>
      </c>
      <c r="CE69">
        <f>IF(NJ!CE69,(9.80665^2*TFlight!CE69*(TFlight!CE69+TContact!CE69))/(4*TContact!CE69),"")</f>
        <v>8.2109108347543547</v>
      </c>
      <c r="CF69">
        <f>IF(NJ!CF69,(9.80665^2*TFlight!CF69*(TFlight!CF69+TContact!CF69))/(4*TContact!CF69),"")</f>
        <v>8.5289619263772511</v>
      </c>
      <c r="CG69">
        <f>IF(NJ!CG69,(9.80665^2*TFlight!CG69*(TFlight!CG69+TContact!CG69))/(4*TContact!CG69),"")</f>
        <v>8.6946770099342032</v>
      </c>
      <c r="CH69">
        <f>IF(NJ!CH69,(9.80665^2*TFlight!CH69*(TFlight!CH69+TContact!CH69))/(4*TContact!CH69),"")</f>
        <v>7.6907599800620154</v>
      </c>
      <c r="CI69">
        <f>IF(NJ!CI69,(9.80665^2*TFlight!CI69*(TFlight!CI69+TContact!CI69))/(4*TContact!CI69),"")</f>
        <v>10.137961336788541</v>
      </c>
      <c r="CJ69">
        <f>IF(NJ!CJ69,(9.80665^2*TFlight!CJ69*(TFlight!CJ69+TContact!CJ69))/(4*TContact!CJ69),"")</f>
        <v>8.4696839252650431</v>
      </c>
      <c r="CK69">
        <f>IF(NJ!CK69,(9.80665^2*TFlight!CK69*(TFlight!CK69+TContact!CK69))/(4*TContact!CK69),"")</f>
        <v>7.5734177575218737</v>
      </c>
      <c r="CL69">
        <f>IF(NJ!CL69,(9.80665^2*TFlight!CL69*(TFlight!CL69+TContact!CL69))/(4*TContact!CL69),"")</f>
        <v>9.6209477874622937</v>
      </c>
      <c r="CM69">
        <f>IF(NJ!CM69,(9.80665^2*TFlight!CM69*(TFlight!CM69+TContact!CM69))/(4*TContact!CM69),"")</f>
        <v>8.0026372182526231</v>
      </c>
      <c r="CN69">
        <f>IF(NJ!CN69,(9.80665^2*TFlight!CN69*(TFlight!CN69+TContact!CN69))/(4*TContact!CN69),"")</f>
        <v>8.5360534833149213</v>
      </c>
      <c r="CO69">
        <f>IF(NJ!CO69,(9.80665^2*TFlight!CO69*(TFlight!CO69+TContact!CO69))/(4*TContact!CO69),"")</f>
        <v>9.5143803533775682</v>
      </c>
      <c r="CP69">
        <f>IF(NJ!CP69,(9.80665^2*TFlight!CP69*(TFlight!CP69+TContact!CP69))/(4*TContact!CP69),"")</f>
        <v>7.7388016758439013</v>
      </c>
      <c r="CQ69">
        <f>IF(NJ!CQ69,(9.80665^2*TFlight!CQ69*(TFlight!CQ69+TContact!CQ69))/(4*TContact!CQ69),"")</f>
        <v>7.2418723783010286</v>
      </c>
      <c r="CR69">
        <f>IF(NJ!CR69,(9.80665^2*TFlight!CR69*(TFlight!CR69+TContact!CR69))/(4*TContact!CR69),"")</f>
        <v>9.1901002013834461</v>
      </c>
      <c r="CS69">
        <f>IF(NJ!CS69,(9.80665^2*TFlight!CS69*(TFlight!CS69+TContact!CS69))/(4*TContact!CS69),"")</f>
        <v>6.7534690616408399</v>
      </c>
      <c r="CT69">
        <f>IF(NJ!CT69,(9.80665^2*TFlight!CT69*(TFlight!CT69+TContact!CT69))/(4*TContact!CT69),"")</f>
        <v>6.8207799679544827</v>
      </c>
      <c r="CU69">
        <f>IF(NJ!CU69,(9.80665^2*TFlight!CU69*(TFlight!CU69+TContact!CU69))/(4*TContact!CU69),"")</f>
        <v>4.8694040586903231</v>
      </c>
      <c r="CV69">
        <f>IF(NJ!CV69,(9.80665^2*TFlight!CV69*(TFlight!CV69+TContact!CV69))/(4*TContact!CV69),"")</f>
        <v>7.5097578019280506</v>
      </c>
      <c r="CW69">
        <f>IF(NJ!CW69,(9.80665^2*TFlight!CW69*(TFlight!CW69+TContact!CW69))/(4*TContact!CW69),"")</f>
        <v>8.1989009205314929</v>
      </c>
      <c r="CX69">
        <f>IF(NJ!CX69,(9.80665^2*TFlight!CX69*(TFlight!CX69+TContact!CX69))/(4*TContact!CX69),"")</f>
        <v>7.3518453435128395</v>
      </c>
      <c r="CY69">
        <f>IF(NJ!CY69,(9.80665^2*TFlight!CY69*(TFlight!CY69+TContact!CY69))/(4*TContact!CY69),"")</f>
        <v>6.2690636794249821</v>
      </c>
      <c r="CZ69">
        <f>IF(NJ!CZ69,(9.80665^2*TFlight!CZ69*(TFlight!CZ69+TContact!CZ69))/(4*TContact!CZ69),"")</f>
        <v>8.3202408974997262</v>
      </c>
      <c r="DA69">
        <f>IF(NJ!DA69,(9.80665^2*TFlight!DA69*(TFlight!DA69+TContact!DA69))/(4*TContact!DA69),"")</f>
        <v>6.9298427587575349</v>
      </c>
      <c r="DB69">
        <f>IF(NJ!DB69,(9.80665^2*TFlight!DB69*(TFlight!DB69+TContact!DB69))/(4*TContact!DB69),"")</f>
        <v>7.5609819319758627</v>
      </c>
      <c r="DC69">
        <f>IF(NJ!DC69,(9.80665^2*TFlight!DC69*(TFlight!DC69+TContact!DC69))/(4*TContact!DC69),"")</f>
        <v>7.7591084462068087</v>
      </c>
      <c r="DD69">
        <f>IF(NJ!DD69,(9.80665^2*TFlight!DD69*(TFlight!DD69+TContact!DD69))/(4*TContact!DD69),"")</f>
        <v>5.6032071527502572</v>
      </c>
      <c r="DE69">
        <f>IF(NJ!DE69,(9.80665^2*TFlight!DE69*(TFlight!DE69+TContact!DE69))/(4*TContact!DE69),"")</f>
        <v>4.6325211223517977</v>
      </c>
      <c r="DF69">
        <f>IF(NJ!DF69,(9.80665^2*TFlight!DF69*(TFlight!DF69+TContact!DF69))/(4*TContact!DF69),"")</f>
        <v>8.9839743822241882</v>
      </c>
      <c r="DG69">
        <f>IF(NJ!DG69,(9.80665^2*TFlight!DG69*(TFlight!DG69+TContact!DG69))/(4*TContact!DG69),"")</f>
        <v>6.4817392794773685</v>
      </c>
      <c r="DH69">
        <f>IF(NJ!DH69,(9.80665^2*TFlight!DH69*(TFlight!DH69+TContact!DH69))/(4*TContact!DH69),"")</f>
        <v>7.2306864054737581</v>
      </c>
      <c r="DI69">
        <f>IF(NJ!DI69,(9.80665^2*TFlight!DI69*(TFlight!DI69+TContact!DI69))/(4*TContact!DI69),"")</f>
        <v>7.2199915955041849</v>
      </c>
      <c r="DJ69">
        <f>IF(NJ!DJ69,(9.80665^2*TFlight!DJ69*(TFlight!DJ69+TContact!DJ69))/(4*TContact!DJ69),"")</f>
        <v>4.9768173835143745</v>
      </c>
      <c r="DK69">
        <f>IF(NJ!DK69,(9.80665^2*TFlight!DK69*(TFlight!DK69+TContact!DK69))/(4*TContact!DK69),"")</f>
        <v>4.9263438540466051</v>
      </c>
      <c r="DL69">
        <f>IF(NJ!DL69,(9.80665^2*TFlight!DL69*(TFlight!DL69+TContact!DL69))/(4*TContact!DL69),"")</f>
        <v>4.7001628535592381</v>
      </c>
      <c r="DM69">
        <f>IF(NJ!DM69,(9.80665^2*TFlight!DM69*(TFlight!DM69+TContact!DM69))/(4*TContact!DM69),"")</f>
        <v>7.4912021668141788</v>
      </c>
      <c r="DN69">
        <f>IF(NJ!DN69,(9.80665^2*TFlight!DN69*(TFlight!DN69+TContact!DN69))/(4*TContact!DN69),"")</f>
        <v>5.9546594066534242</v>
      </c>
      <c r="DO69">
        <f>IF(NJ!DO69,(9.80665^2*TFlight!DO69*(TFlight!DO69+TContact!DO69))/(4*TContact!DO69),"")</f>
        <v>3.3615052180553304</v>
      </c>
      <c r="DP69">
        <f>IF(NJ!DP69,(9.80665^2*TFlight!DP69*(TFlight!DP69+TContact!DP69))/(4*TContact!DP69),"")</f>
        <v>4.9983457211589526</v>
      </c>
      <c r="DQ69">
        <f>IF(NJ!DQ69,(9.80665^2*TFlight!DQ69*(TFlight!DQ69+TContact!DQ69))/(4*TContact!DQ69),"")</f>
        <v>7.6351980992850628</v>
      </c>
      <c r="DR69">
        <f>IF(NJ!DR69,(9.80665^2*TFlight!DR69*(TFlight!DR69+TContact!DR69))/(4*TContact!DR69),"")</f>
        <v>8.4451608926513231</v>
      </c>
      <c r="DS69">
        <f>IF(NJ!DS69,(9.80665^2*TFlight!DS69*(TFlight!DS69+TContact!DS69))/(4*TContact!DS69),"")</f>
        <v>11.28750482216959</v>
      </c>
      <c r="DT69">
        <f>IF(NJ!DT69,(9.80665^2*TFlight!DT69*(TFlight!DT69+TContact!DT69))/(4*TContact!DT69),"")</f>
        <v>10.824346630335537</v>
      </c>
      <c r="DU69">
        <f>IF(NJ!DU69,(9.80665^2*TFlight!DU69*(TFlight!DU69+TContact!DU69))/(4*TContact!DU69),"")</f>
        <v>8.171500631494748</v>
      </c>
      <c r="DV69">
        <f>IF(NJ!DV69,(9.80665^2*TFlight!DV69*(TFlight!DV69+TContact!DV69))/(4*TContact!DV69),"")</f>
        <v>6.7503124102057708</v>
      </c>
      <c r="DW69">
        <f>IF(NJ!DW69,(9.80665^2*TFlight!DW69*(TFlight!DW69+TContact!DW69))/(4*TContact!DW69),"")</f>
        <v>7.8310170009749998</v>
      </c>
      <c r="DX69">
        <f>IF(NJ!DX69,(9.80665^2*TFlight!DX69*(TFlight!DX69+TContact!DX69))/(4*TContact!DX69),"")</f>
        <v>5.3742663679649469</v>
      </c>
      <c r="DY69">
        <f>IF(NJ!DY69,(9.80665^2*TFlight!DY69*(TFlight!DY69+TContact!DY69))/(4*TContact!DY69),"")</f>
        <v>0.89097535859046295</v>
      </c>
      <c r="DZ69">
        <f>IF(NJ!DZ69,(9.80665^2*TFlight!DZ69*(TFlight!DZ69+TContact!DZ69))/(4*TContact!DZ69),"")</f>
        <v>3.6615807864812919</v>
      </c>
      <c r="EA69">
        <f>IF(NJ!EA69,(9.80665^2*TFlight!EA69*(TFlight!EA69+TContact!EA69))/(4*TContact!EA69),"")</f>
        <v>4.2147716215773912</v>
      </c>
      <c r="EB69">
        <f>IF(NJ!EB69,(9.80665^2*TFlight!EB69*(TFlight!EB69+TContact!EB69))/(4*TContact!EB69),"")</f>
        <v>5.7682333212626364</v>
      </c>
      <c r="EC69">
        <f>IF(NJ!EC69,(9.80665^2*TFlight!EC69*(TFlight!EC69+TContact!EC69))/(4*TContact!EC69),"")</f>
        <v>1.594403738425658</v>
      </c>
      <c r="ED69">
        <f>IF(NJ!ED69,(9.80665^2*TFlight!ED69*(TFlight!ED69+TContact!ED69))/(4*TContact!ED69),"")</f>
        <v>3.6389848166694527</v>
      </c>
      <c r="EE69">
        <f>IF(NJ!EE69,(9.80665^2*TFlight!EE69*(TFlight!EE69+TContact!EE69))/(4*TContact!EE69),"")</f>
        <v>5.9303002090235797</v>
      </c>
      <c r="EF69" t="str">
        <f>IF(NJ!EF69,(9.80665^2*TFlight!EF69*(TFlight!EF69+TContact!EF69))/(4*TContact!EF69),"")</f>
        <v/>
      </c>
      <c r="EG69" t="str">
        <f>IF(NJ!EG69,(9.80665^2*TFlight!EG69*(TFlight!EG69+TContact!EG69))/(4*TContact!EG69),"")</f>
        <v/>
      </c>
      <c r="EH69" t="str">
        <f>IF(NJ!EH69,(9.80665^2*TFlight!EH69*(TFlight!EH69+TContact!EH69))/(4*TContact!EH69),"")</f>
        <v/>
      </c>
      <c r="EI69" t="str">
        <f>IF(NJ!EI69,(9.80665^2*TFlight!EI69*(TFlight!EI69+TContact!EI69))/(4*TContact!EI69),"")</f>
        <v/>
      </c>
      <c r="EJ69" t="str">
        <f>IF(NJ!EJ69,(9.80665^2*TFlight!EJ69*(TFlight!EJ69+TContact!EJ69))/(4*TContact!EJ69),"")</f>
        <v/>
      </c>
      <c r="EK69" t="str">
        <f>IF(NJ!EK69,(9.80665^2*TFlight!EK69*(TFlight!EK69+TContact!EK69))/(4*TContact!EK69),"")</f>
        <v/>
      </c>
      <c r="EL69" t="str">
        <f>IF(NJ!EL69,(9.80665^2*TFlight!EL69*(TFlight!EL69+TContact!EL69))/(4*TContact!EL69),"")</f>
        <v/>
      </c>
      <c r="EM69" t="str">
        <f>IF(NJ!EM69,(9.80665^2*TFlight!EM69*(TFlight!EM69+TContact!EM69))/(4*TContact!EM69),"")</f>
        <v/>
      </c>
      <c r="EN69" t="str">
        <f>IF(NJ!EN69,(9.80665^2*TFlight!EN69*(TFlight!EN69+TContact!EN69))/(4*TContact!EN69),"")</f>
        <v/>
      </c>
      <c r="EO69" t="str">
        <f>IF(NJ!EO69,(9.80665^2*TFlight!EO69*(TFlight!EO69+TContact!EO69))/(4*TContact!EO69),"")</f>
        <v/>
      </c>
      <c r="EP69" t="str">
        <f>IF(NJ!EP69,(9.80665^2*TFlight!EP69*(TFlight!EP69+TContact!EP69))/(4*TContact!EP69),"")</f>
        <v/>
      </c>
      <c r="EQ69" t="str">
        <f>IF(NJ!EQ69,(9.80665^2*TFlight!EQ69*(TFlight!EQ69+TContact!EQ69))/(4*TContact!EQ69),"")</f>
        <v/>
      </c>
      <c r="ER69" t="str">
        <f>IF(NJ!ER69,(9.80665^2*TFlight!ER69*(TFlight!ER69+TContact!ER69))/(4*TContact!ER69),"")</f>
        <v/>
      </c>
      <c r="ES69" t="str">
        <f>IF(NJ!ES69,(9.80665^2*TFlight!ES69*(TFlight!ES69+TContact!ES69))/(4*TContact!ES69),"")</f>
        <v/>
      </c>
      <c r="ET69" t="str">
        <f>IF(NJ!ET69,(9.80665^2*TFlight!ET69*(TFlight!ET69+TContact!ET69))/(4*TContact!ET69),"")</f>
        <v/>
      </c>
      <c r="EU69" t="str">
        <f>IF(NJ!EU69,(9.80665^2*TFlight!EU69*(TFlight!EU69+TContact!EU69))/(4*TContact!EU69),"")</f>
        <v/>
      </c>
      <c r="EV69" t="str">
        <f>IF(NJ!EV69,(9.80665^2*TFlight!EV69*(TFlight!EV69+TContact!EV69))/(4*TContact!EV69),"")</f>
        <v/>
      </c>
      <c r="EW69" t="str">
        <f>IF(NJ!EW69,(9.80665^2*TFlight!EW69*(TFlight!EW69+TContact!EW69))/(4*TContact!EW69),"")</f>
        <v/>
      </c>
      <c r="EX69" t="str">
        <f>IF(NJ!EX69,(9.80665^2*TFlight!EX69*(TFlight!EX69+TContact!EX69))/(4*TContact!EX69),"")</f>
        <v/>
      </c>
      <c r="EY69" t="str">
        <f>IF(NJ!EY69,(9.80665^2*TFlight!EY69*(TFlight!EY69+TContact!EY69))/(4*TContact!EY69),"")</f>
        <v/>
      </c>
      <c r="EZ69" t="str">
        <f>IF(NJ!EZ69,(9.80665^2*TFlight!EZ69*(TFlight!EZ69+TContact!EZ69))/(4*TContact!EZ69),"")</f>
        <v/>
      </c>
      <c r="FA69" t="str">
        <f>IF(NJ!FA69,(9.80665^2*TFlight!FA69*(TFlight!FA69+TContact!FA69))/(4*TContact!FA69),"")</f>
        <v/>
      </c>
      <c r="FB69" t="str">
        <f>IF(NJ!FB69,(9.80665^2*TFlight!FB69*(TFlight!FB69+TContact!FB69))/(4*TContact!FB69),"")</f>
        <v/>
      </c>
      <c r="FC69" t="str">
        <f>IF(NJ!FC69,(9.80665^2*TFlight!FC69*(TFlight!FC69+TContact!FC69))/(4*TContact!FC69),"")</f>
        <v/>
      </c>
      <c r="FD69" t="str">
        <f>IF(NJ!FD69,(9.80665^2*TFlight!FD69*(TFlight!FD69+TContact!FD69))/(4*TContact!FD69),"")</f>
        <v/>
      </c>
      <c r="FE69" t="str">
        <f>IF(NJ!FE69,(9.80665^2*TFlight!FE69*(TFlight!FE69+TContact!FE69))/(4*TContact!FE69),"")</f>
        <v/>
      </c>
      <c r="FF69" t="str">
        <f>IF(NJ!FF69,(9.80665^2*TFlight!FF69*(TFlight!FF69+TContact!FF69))/(4*TContact!FF69),"")</f>
        <v/>
      </c>
      <c r="FG69" t="str">
        <f>IF(NJ!FG69,(9.80665^2*TFlight!FG69*(TFlight!FG69+TContact!FG69))/(4*TContact!FG69),"")</f>
        <v/>
      </c>
      <c r="FH69" t="str">
        <f>IF(NJ!FH69,(9.80665^2*TFlight!FH69*(TFlight!FH69+TContact!FH69))/(4*TContact!FH69),"")</f>
        <v/>
      </c>
      <c r="FI69" t="str">
        <f>IF(NJ!FI69,(9.80665^2*TFlight!FI69*(TFlight!FI69+TContact!FI69))/(4*TContact!FI69),"")</f>
        <v/>
      </c>
      <c r="FJ69" t="str">
        <f>IF(NJ!FJ69,(9.80665^2*TFlight!FJ69*(TFlight!FJ69+TContact!FJ69))/(4*TContact!FJ69),"")</f>
        <v/>
      </c>
      <c r="FK69" t="str">
        <f>IF(NJ!FK69,(9.80665^2*TFlight!FK69*(TFlight!FK69+TContact!FK69))/(4*TContact!FK69),"")</f>
        <v/>
      </c>
      <c r="FL69" t="str">
        <f>IF(NJ!FL69,(9.80665^2*TFlight!FL69*(TFlight!FL69+TContact!FL69))/(4*TContact!FL69),"")</f>
        <v/>
      </c>
      <c r="FM69" t="str">
        <f>IF(NJ!FM69,(9.80665^2*TFlight!FM69*(TFlight!FM69+TContact!FM69))/(4*TContact!FM69),"")</f>
        <v/>
      </c>
      <c r="FN69" t="str">
        <f>IF(NJ!FN69,(9.80665^2*TFlight!FN69*(TFlight!FN69+TContact!FN69))/(4*TContact!FN69),"")</f>
        <v/>
      </c>
      <c r="FO69" t="str">
        <f>IF(NJ!FO69,(9.80665^2*TFlight!FO69*(TFlight!FO69+TContact!FO69))/(4*TContact!FO69),"")</f>
        <v/>
      </c>
      <c r="FP69" t="str">
        <f>IF(NJ!FP69,(9.80665^2*TFlight!FP69*(TFlight!FP69+TContact!FP69))/(4*TContact!FP69),"")</f>
        <v/>
      </c>
      <c r="FQ69" t="str">
        <f>IF(NJ!FQ69,(9.80665^2*TFlight!FQ69*(TFlight!FQ69+TContact!FQ69))/(4*TContact!FQ69),"")</f>
        <v/>
      </c>
      <c r="FR69" t="str">
        <f>IF(NJ!FR69,(9.80665^2*TFlight!FR69*(TFlight!FR69+TContact!FR69))/(4*TContact!FR69),"")</f>
        <v/>
      </c>
      <c r="FT69">
        <f t="shared" si="2"/>
        <v>7.8769003083558458</v>
      </c>
    </row>
    <row r="70" spans="1:176" x14ac:dyDescent="0.3">
      <c r="A70" s="2">
        <v>29</v>
      </c>
      <c r="B70" s="2" t="s">
        <v>149</v>
      </c>
      <c r="C70" t="s">
        <v>2</v>
      </c>
      <c r="D70" t="s">
        <v>3</v>
      </c>
      <c r="E70" s="13" t="s">
        <v>5</v>
      </c>
      <c r="F70" s="12">
        <v>123</v>
      </c>
      <c r="H70">
        <f>IF(NJ!H70,(9.80665^2*TFlight!H70*(TFlight!H70+TContact!H70))/(4*TContact!H70),"")</f>
        <v>6.5443647797621729</v>
      </c>
      <c r="I70">
        <f>IF(NJ!I70,(9.80665^2*TFlight!I70*(TFlight!I70+TContact!I70))/(4*TContact!I70),"")</f>
        <v>7.2539946956399994</v>
      </c>
      <c r="J70">
        <f>IF(NJ!J70,(9.80665^2*TFlight!J70*(TFlight!J70+TContact!J70))/(4*TContact!J70),"")</f>
        <v>6.2273152324781158</v>
      </c>
      <c r="K70">
        <f>IF(NJ!K70,(9.80665^2*TFlight!K70*(TFlight!K70+TContact!K70))/(4*TContact!K70),"")</f>
        <v>7.8825368496656241</v>
      </c>
      <c r="L70">
        <f>IF(NJ!L70,(9.80665^2*TFlight!L70*(TFlight!L70+TContact!L70))/(4*TContact!L70),"")</f>
        <v>8.3780641216172729</v>
      </c>
      <c r="M70">
        <f>IF(NJ!M70,(9.80665^2*TFlight!M70*(TFlight!M70+TContact!M70))/(4*TContact!M70),"")</f>
        <v>7.3499449095689497</v>
      </c>
      <c r="N70">
        <f>IF(NJ!N70,(9.80665^2*TFlight!N70*(TFlight!N70+TContact!N70))/(4*TContact!N70),"")</f>
        <v>6.0954538072660904</v>
      </c>
      <c r="O70">
        <f>IF(NJ!O70,(9.80665^2*TFlight!O70*(TFlight!O70+TContact!O70))/(4*TContact!O70),"")</f>
        <v>6.3627938639185766</v>
      </c>
      <c r="P70">
        <f>IF(NJ!P70,(9.80665^2*TFlight!P70*(TFlight!P70+TContact!P70))/(4*TContact!P70),"")</f>
        <v>6.5882799925591131</v>
      </c>
      <c r="Q70">
        <f>IF(NJ!Q70,(9.80665^2*TFlight!Q70*(TFlight!Q70+TContact!Q70))/(4*TContact!Q70),"")</f>
        <v>6.6307105344025539</v>
      </c>
      <c r="R70">
        <f>IF(NJ!R70,(9.80665^2*TFlight!R70*(TFlight!R70+TContact!R70))/(4*TContact!R70),"")</f>
        <v>6.5734574574222</v>
      </c>
      <c r="S70">
        <f>IF(NJ!S70,(9.80665^2*TFlight!S70*(TFlight!S70+TContact!S70))/(4*TContact!S70),"")</f>
        <v>7.2974571424180024</v>
      </c>
      <c r="T70">
        <f>IF(NJ!T70,(9.80665^2*TFlight!T70*(TFlight!T70+TContact!T70))/(4*TContact!T70),"")</f>
        <v>6.4162756344766096</v>
      </c>
      <c r="U70">
        <f>IF(NJ!U70,(9.80665^2*TFlight!U70*(TFlight!U70+TContact!U70))/(4*TContact!U70),"")</f>
        <v>6.2860736902396743</v>
      </c>
      <c r="V70">
        <f>IF(NJ!V70,(9.80665^2*TFlight!V70*(TFlight!V70+TContact!V70))/(4*TContact!V70),"")</f>
        <v>5.5234410041813433</v>
      </c>
      <c r="W70">
        <f>IF(NJ!W70,(9.80665^2*TFlight!W70*(TFlight!W70+TContact!W70))/(4*TContact!W70),"")</f>
        <v>5.8111747279502399</v>
      </c>
      <c r="X70">
        <f>IF(NJ!X70,(9.80665^2*TFlight!X70*(TFlight!X70+TContact!X70))/(4*TContact!X70),"")</f>
        <v>6.35806452691003</v>
      </c>
      <c r="Y70">
        <f>IF(NJ!Y70,(9.80665^2*TFlight!Y70*(TFlight!Y70+TContact!Y70))/(4*TContact!Y70),"")</f>
        <v>6.9207276498768397</v>
      </c>
      <c r="Z70">
        <f>IF(NJ!Z70,(9.80665^2*TFlight!Z70*(TFlight!Z70+TContact!Z70))/(4*TContact!Z70),"")</f>
        <v>5.8423508415168737</v>
      </c>
      <c r="AA70">
        <f>IF(NJ!AA70,(9.80665^2*TFlight!AA70*(TFlight!AA70+TContact!AA70))/(4*TContact!AA70),"")</f>
        <v>6.1730499457536778</v>
      </c>
      <c r="AB70">
        <f>IF(NJ!AB70,(9.80665^2*TFlight!AB70*(TFlight!AB70+TContact!AB70))/(4*TContact!AB70),"")</f>
        <v>5.2060951012068433</v>
      </c>
      <c r="AC70">
        <f>IF(NJ!AC70,(9.80665^2*TFlight!AC70*(TFlight!AC70+TContact!AC70))/(4*TContact!AC70),"")</f>
        <v>7.5126041322047064</v>
      </c>
      <c r="AD70">
        <f>IF(NJ!AD70,(9.80665^2*TFlight!AD70*(TFlight!AD70+TContact!AD70))/(4*TContact!AD70),"")</f>
        <v>7.5126041322047064</v>
      </c>
      <c r="AE70">
        <f>IF(NJ!AE70,(9.80665^2*TFlight!AE70*(TFlight!AE70+TContact!AE70))/(4*TContact!AE70),"")</f>
        <v>7.0481919175147629</v>
      </c>
      <c r="AF70">
        <f>IF(NJ!AF70,(9.80665^2*TFlight!AF70*(TFlight!AF70+TContact!AF70))/(4*TContact!AF70),"")</f>
        <v>6.430058745098818</v>
      </c>
      <c r="AG70">
        <f>IF(NJ!AG70,(9.80665^2*TFlight!AG70*(TFlight!AG70+TContact!AG70))/(4*TContact!AG70),"")</f>
        <v>5.9628500431766138</v>
      </c>
      <c r="AH70">
        <f>IF(NJ!AH70,(9.80665^2*TFlight!AH70*(TFlight!AH70+TContact!AH70))/(4*TContact!AH70),"")</f>
        <v>6.4882952555446654</v>
      </c>
      <c r="AI70">
        <f>IF(NJ!AI70,(9.80665^2*TFlight!AI70*(TFlight!AI70+TContact!AI70))/(4*TContact!AI70),"")</f>
        <v>5.9893454477810115</v>
      </c>
      <c r="AJ70">
        <f>IF(NJ!AJ70,(9.80665^2*TFlight!AJ70*(TFlight!AJ70+TContact!AJ70))/(4*TContact!AJ70),"")</f>
        <v>6.4940170206524783</v>
      </c>
      <c r="AK70">
        <f>IF(NJ!AK70,(9.80665^2*TFlight!AK70*(TFlight!AK70+TContact!AK70))/(4*TContact!AK70),"")</f>
        <v>8.0836902238077055</v>
      </c>
      <c r="AL70">
        <f>IF(NJ!AL70,(9.80665^2*TFlight!AL70*(TFlight!AL70+TContact!AL70))/(4*TContact!AL70),"")</f>
        <v>6.1079922076924387</v>
      </c>
      <c r="AM70">
        <f>IF(NJ!AM70,(9.80665^2*TFlight!AM70*(TFlight!AM70+TContact!AM70))/(4*TContact!AM70),"")</f>
        <v>5.9396526420243445</v>
      </c>
      <c r="AN70">
        <f>IF(NJ!AN70,(9.80665^2*TFlight!AN70*(TFlight!AN70+TContact!AN70))/(4*TContact!AN70),"")</f>
        <v>5.5434957812440482</v>
      </c>
      <c r="AO70">
        <f>IF(NJ!AO70,(9.80665^2*TFlight!AO70*(TFlight!AO70+TContact!AO70))/(4*TContact!AO70),"")</f>
        <v>5.2506818972054594</v>
      </c>
      <c r="AP70">
        <f>IF(NJ!AP70,(9.80665^2*TFlight!AP70*(TFlight!AP70+TContact!AP70))/(4*TContact!AP70),"")</f>
        <v>5.2520005753249519</v>
      </c>
      <c r="AQ70">
        <f>IF(NJ!AQ70,(9.80665^2*TFlight!AQ70*(TFlight!AQ70+TContact!AQ70))/(4*TContact!AQ70),"")</f>
        <v>7.1550765861539984</v>
      </c>
      <c r="AR70">
        <f>IF(NJ!AR70,(9.80665^2*TFlight!AR70*(TFlight!AR70+TContact!AR70))/(4*TContact!AR70),"")</f>
        <v>7.1590189745755426</v>
      </c>
      <c r="AS70">
        <f>IF(NJ!AS70,(9.80665^2*TFlight!AS70*(TFlight!AS70+TContact!AS70))/(4*TContact!AS70),"")</f>
        <v>6.6184951603382034</v>
      </c>
      <c r="AT70">
        <f>IF(NJ!AT70,(9.80665^2*TFlight!AT70*(TFlight!AT70+TContact!AT70))/(4*TContact!AT70),"")</f>
        <v>7.0495993905551275</v>
      </c>
      <c r="AU70">
        <f>IF(NJ!AU70,(9.80665^2*TFlight!AU70*(TFlight!AU70+TContact!AU70))/(4*TContact!AU70),"")</f>
        <v>6.1079922076924387</v>
      </c>
      <c r="AV70">
        <f>IF(NJ!AV70,(9.80665^2*TFlight!AV70*(TFlight!AV70+TContact!AV70))/(4*TContact!AV70),"")</f>
        <v>6.9517449166549987</v>
      </c>
      <c r="AW70">
        <f>IF(NJ!AW70,(9.80665^2*TFlight!AW70*(TFlight!AW70+TContact!AW70))/(4*TContact!AW70),"")</f>
        <v>7.7910833938121327</v>
      </c>
      <c r="AX70">
        <f>IF(NJ!AX70,(9.80665^2*TFlight!AX70*(TFlight!AX70+TContact!AX70))/(4*TContact!AX70),"")</f>
        <v>6.7211385511910642</v>
      </c>
      <c r="AY70">
        <f>IF(NJ!AY70,(9.80665^2*TFlight!AY70*(TFlight!AY70+TContact!AY70))/(4*TContact!AY70),"")</f>
        <v>6.6162864335651212</v>
      </c>
      <c r="AZ70">
        <f>IF(NJ!AZ70,(9.80665^2*TFlight!AZ70*(TFlight!AZ70+TContact!AZ70))/(4*TContact!AZ70),"")</f>
        <v>7.3147315974297067</v>
      </c>
      <c r="BA70">
        <f>IF(NJ!BA70,(9.80665^2*TFlight!BA70*(TFlight!BA70+TContact!BA70))/(4*TContact!BA70),"")</f>
        <v>7.3499449095689497</v>
      </c>
      <c r="BB70">
        <f>IF(NJ!BB70,(9.80665^2*TFlight!BB70*(TFlight!BB70+TContact!BB70))/(4*TContact!BB70),"")</f>
        <v>6.0876461886160351</v>
      </c>
      <c r="BC70">
        <f>IF(NJ!BC70,(9.80665^2*TFlight!BC70*(TFlight!BC70+TContact!BC70))/(4*TContact!BC70),"")</f>
        <v>6.6020382363964396</v>
      </c>
      <c r="BD70">
        <f>IF(NJ!BD70,(9.80665^2*TFlight!BD70*(TFlight!BD70+TContact!BD70))/(4*TContact!BD70),"")</f>
        <v>6.2907088297784384</v>
      </c>
      <c r="BE70">
        <f>IF(NJ!BE70,(9.80665^2*TFlight!BE70*(TFlight!BE70+TContact!BE70))/(4*TContact!BE70),"")</f>
        <v>7.4806359271058724</v>
      </c>
      <c r="BF70">
        <f>IF(NJ!BF70,(9.80665^2*TFlight!BF70*(TFlight!BF70+TContact!BF70))/(4*TContact!BF70),"")</f>
        <v>7.6408002964672441</v>
      </c>
      <c r="BG70">
        <f>IF(NJ!BG70,(9.80665^2*TFlight!BG70*(TFlight!BG70+TContact!BG70))/(4*TContact!BG70),"")</f>
        <v>6.2860736902396743</v>
      </c>
      <c r="BH70">
        <f>IF(NJ!BH70,(9.80665^2*TFlight!BH70*(TFlight!BH70+TContact!BH70))/(4*TContact!BH70),"")</f>
        <v>7.3019549911483628</v>
      </c>
      <c r="BI70">
        <f>IF(NJ!BI70,(9.80665^2*TFlight!BI70*(TFlight!BI70+TContact!BI70))/(4*TContact!BI70),"")</f>
        <v>7.1901504909880876</v>
      </c>
      <c r="BJ70">
        <f>IF(NJ!BJ70,(9.80665^2*TFlight!BJ70*(TFlight!BJ70+TContact!BJ70))/(4*TContact!BJ70),"")</f>
        <v>7.3010985572999987</v>
      </c>
      <c r="BK70">
        <f>IF(NJ!BK70,(9.80665^2*TFlight!BK70*(TFlight!BK70+TContact!BK70))/(4*TContact!BK70),"")</f>
        <v>7.4937961731818179</v>
      </c>
      <c r="BL70">
        <f>IF(NJ!BL70,(9.80665^2*TFlight!BL70*(TFlight!BL70+TContact!BL70))/(4*TContact!BL70),"")</f>
        <v>5.812822015488825</v>
      </c>
      <c r="BM70">
        <f>IF(NJ!BM70,(9.80665^2*TFlight!BM70*(TFlight!BM70+TContact!BM70))/(4*TContact!BM70),"")</f>
        <v>5.6627033691260857</v>
      </c>
      <c r="BN70">
        <f>IF(NJ!BN70,(9.80665^2*TFlight!BN70*(TFlight!BN70+TContact!BN70))/(4*TContact!BN70),"")</f>
        <v>4.9198743928563147</v>
      </c>
      <c r="BO70">
        <f>IF(NJ!BO70,(9.80665^2*TFlight!BO70*(TFlight!BO70+TContact!BO70))/(4*TContact!BO70),"")</f>
        <v>5.3076893006608321</v>
      </c>
      <c r="BP70">
        <f>IF(NJ!BP70,(9.80665^2*TFlight!BP70*(TFlight!BP70+TContact!BP70))/(4*TContact!BP70),"")</f>
        <v>6.6882130845647714</v>
      </c>
      <c r="BQ70">
        <f>IF(NJ!BQ70,(9.80665^2*TFlight!BQ70*(TFlight!BQ70+TContact!BQ70))/(4*TContact!BQ70),"")</f>
        <v>5.8069426545985907</v>
      </c>
      <c r="BR70">
        <f>IF(NJ!BR70,(9.80665^2*TFlight!BR70*(TFlight!BR70+TContact!BR70))/(4*TContact!BR70),"")</f>
        <v>5.3514165414133057</v>
      </c>
      <c r="BS70">
        <f>IF(NJ!BS70,(9.80665^2*TFlight!BS70*(TFlight!BS70+TContact!BS70))/(4*TContact!BS70),"")</f>
        <v>5.9512145217935855</v>
      </c>
      <c r="BT70">
        <f>IF(NJ!BT70,(9.80665^2*TFlight!BT70*(TFlight!BT70+TContact!BT70))/(4*TContact!BT70),"")</f>
        <v>5.5129962425380112</v>
      </c>
      <c r="BU70">
        <f>IF(NJ!BU70,(9.80665^2*TFlight!BU70*(TFlight!BU70+TContact!BU70))/(4*TContact!BU70),"")</f>
        <v>6.5622144528294104</v>
      </c>
      <c r="BV70">
        <f>IF(NJ!BV70,(9.80665^2*TFlight!BV70*(TFlight!BV70+TContact!BV70))/(4*TContact!BV70),"")</f>
        <v>7.964533228567606</v>
      </c>
      <c r="BW70">
        <f>IF(NJ!BW70,(9.80665^2*TFlight!BW70*(TFlight!BW70+TContact!BW70))/(4*TContact!BW70),"")</f>
        <v>6.0289524096131117</v>
      </c>
      <c r="BX70">
        <f>IF(NJ!BX70,(9.80665^2*TFlight!BX70*(TFlight!BX70+TContact!BX70))/(4*TContact!BX70),"")</f>
        <v>5.7507061224342566</v>
      </c>
      <c r="BY70">
        <f>IF(NJ!BY70,(9.80665^2*TFlight!BY70*(TFlight!BY70+TContact!BY70))/(4*TContact!BY70),"")</f>
        <v>6.1335333937461103</v>
      </c>
      <c r="BZ70">
        <f>IF(NJ!BZ70,(9.80665^2*TFlight!BZ70*(TFlight!BZ70+TContact!BZ70))/(4*TContact!BZ70),"")</f>
        <v>4.8315776073420897</v>
      </c>
      <c r="CA70">
        <f>IF(NJ!CA70,(9.80665^2*TFlight!CA70*(TFlight!CA70+TContact!CA70))/(4*TContact!CA70),"")</f>
        <v>4.6335885984444181</v>
      </c>
      <c r="CB70">
        <f>IF(NJ!CB70,(9.80665^2*TFlight!CB70*(TFlight!CB70+TContact!CB70))/(4*TContact!CB70),"")</f>
        <v>4.0609894137630809</v>
      </c>
      <c r="CC70">
        <f>IF(NJ!CC70,(9.80665^2*TFlight!CC70*(TFlight!CC70+TContact!CC70))/(4*TContact!CC70),"")</f>
        <v>5.2776819142657043</v>
      </c>
      <c r="CD70">
        <f>IF(NJ!CD70,(9.80665^2*TFlight!CD70*(TFlight!CD70+TContact!CD70))/(4*TContact!CD70),"")</f>
        <v>5.8714550367421046</v>
      </c>
      <c r="CE70">
        <f>IF(NJ!CE70,(9.80665^2*TFlight!CE70*(TFlight!CE70+TContact!CE70))/(4*TContact!CE70),"")</f>
        <v>7.2803986180939457</v>
      </c>
      <c r="CF70">
        <f>IF(NJ!CF70,(9.80665^2*TFlight!CF70*(TFlight!CF70+TContact!CF70))/(4*TContact!CF70),"")</f>
        <v>6.2002333063703494</v>
      </c>
      <c r="CG70">
        <f>IF(NJ!CG70,(9.80665^2*TFlight!CG70*(TFlight!CG70+TContact!CG70))/(4*TContact!CG70),"")</f>
        <v>6.1421026884441465</v>
      </c>
      <c r="CH70">
        <f>IF(NJ!CH70,(9.80665^2*TFlight!CH70*(TFlight!CH70+TContact!CH70))/(4*TContact!CH70),"")</f>
        <v>4.2225508235367437</v>
      </c>
      <c r="CI70">
        <f>IF(NJ!CI70,(9.80665^2*TFlight!CI70*(TFlight!CI70+TContact!CI70))/(4*TContact!CI70),"")</f>
        <v>4.2292473061590634</v>
      </c>
      <c r="CJ70">
        <f>IF(NJ!CJ70,(9.80665^2*TFlight!CJ70*(TFlight!CJ70+TContact!CJ70))/(4*TContact!CJ70),"")</f>
        <v>5.4715291541177633</v>
      </c>
      <c r="CK70">
        <f>IF(NJ!CK70,(9.80665^2*TFlight!CK70*(TFlight!CK70+TContact!CK70))/(4*TContact!CK70),"")</f>
        <v>5.0446261424496992</v>
      </c>
      <c r="CL70">
        <f>IF(NJ!CL70,(9.80665^2*TFlight!CL70*(TFlight!CL70+TContact!CL70))/(4*TContact!CL70),"")</f>
        <v>5.3697943190434492</v>
      </c>
      <c r="CM70">
        <f>IF(NJ!CM70,(9.80665^2*TFlight!CM70*(TFlight!CM70+TContact!CM70))/(4*TContact!CM70),"")</f>
        <v>3.5495614540304548</v>
      </c>
      <c r="CN70">
        <f>IF(NJ!CN70,(9.80665^2*TFlight!CN70*(TFlight!CN70+TContact!CN70))/(4*TContact!CN70),"")</f>
        <v>4.9104703288253555</v>
      </c>
      <c r="CO70">
        <f>IF(NJ!CO70,(9.80665^2*TFlight!CO70*(TFlight!CO70+TContact!CO70))/(4*TContact!CO70),"")</f>
        <v>4.7123488269024998</v>
      </c>
      <c r="CP70">
        <f>IF(NJ!CP70,(9.80665^2*TFlight!CP70*(TFlight!CP70+TContact!CP70))/(4*TContact!CP70),"")</f>
        <v>6.6599430750491759</v>
      </c>
      <c r="CQ70">
        <f>IF(NJ!CQ70,(9.80665^2*TFlight!CQ70*(TFlight!CQ70+TContact!CQ70))/(4*TContact!CQ70),"")</f>
        <v>6.9593568582633427</v>
      </c>
      <c r="CR70">
        <f>IF(NJ!CR70,(9.80665^2*TFlight!CR70*(TFlight!CR70+TContact!CR70))/(4*TContact!CR70),"")</f>
        <v>4.3874004479146738</v>
      </c>
      <c r="CS70">
        <f>IF(NJ!CS70,(9.80665^2*TFlight!CS70*(TFlight!CS70+TContact!CS70))/(4*TContact!CS70),"")</f>
        <v>3.8158833739746338</v>
      </c>
      <c r="CT70">
        <f>IF(NJ!CT70,(9.80665^2*TFlight!CT70*(TFlight!CT70+TContact!CT70))/(4*TContact!CT70),"")</f>
        <v>5.441350236837823</v>
      </c>
      <c r="CU70">
        <f>IF(NJ!CU70,(9.80665^2*TFlight!CU70*(TFlight!CU70+TContact!CU70))/(4*TContact!CU70),"")</f>
        <v>4.4993131656501264</v>
      </c>
      <c r="CV70">
        <f>IF(NJ!CV70,(9.80665^2*TFlight!CV70*(TFlight!CV70+TContact!CV70))/(4*TContact!CV70),"")</f>
        <v>4.9971813309931825</v>
      </c>
      <c r="CW70">
        <f>IF(NJ!CW70,(9.80665^2*TFlight!CW70*(TFlight!CW70+TContact!CW70))/(4*TContact!CW70),"")</f>
        <v>4.7053546171408636</v>
      </c>
      <c r="CX70">
        <f>IF(NJ!CX70,(9.80665^2*TFlight!CX70*(TFlight!CX70+TContact!CX70))/(4*TContact!CX70),"")</f>
        <v>4.2119542608677802</v>
      </c>
      <c r="CY70">
        <f>IF(NJ!CY70,(9.80665^2*TFlight!CY70*(TFlight!CY70+TContact!CY70))/(4*TContact!CY70),"")</f>
        <v>4.1537197644515835</v>
      </c>
      <c r="CZ70">
        <f>IF(NJ!CZ70,(9.80665^2*TFlight!CZ70*(TFlight!CZ70+TContact!CZ70))/(4*TContact!CZ70),"")</f>
        <v>5.77279904578453</v>
      </c>
      <c r="DA70">
        <f>IF(NJ!DA70,(9.80665^2*TFlight!DA70*(TFlight!DA70+TContact!DA70))/(4*TContact!DA70),"")</f>
        <v>5.0632250166112565</v>
      </c>
      <c r="DB70">
        <f>IF(NJ!DB70,(9.80665^2*TFlight!DB70*(TFlight!DB70+TContact!DB70))/(4*TContact!DB70),"")</f>
        <v>3.9003588801157698</v>
      </c>
      <c r="DC70">
        <f>IF(NJ!DC70,(9.80665^2*TFlight!DC70*(TFlight!DC70+TContact!DC70))/(4*TContact!DC70),"")</f>
        <v>3.8576210300485951</v>
      </c>
      <c r="DD70">
        <f>IF(NJ!DD70,(9.80665^2*TFlight!DD70*(TFlight!DD70+TContact!DD70))/(4*TContact!DD70),"")</f>
        <v>3.248366501277085</v>
      </c>
      <c r="DE70">
        <f>IF(NJ!DE70,(9.80665^2*TFlight!DE70*(TFlight!DE70+TContact!DE70))/(4*TContact!DE70),"")</f>
        <v>3.2747049917914177</v>
      </c>
      <c r="DF70">
        <f>IF(NJ!DF70,(9.80665^2*TFlight!DF70*(TFlight!DF70+TContact!DF70))/(4*TContact!DF70),"")</f>
        <v>3.6819932344945707</v>
      </c>
      <c r="DG70">
        <f>IF(NJ!DG70,(9.80665^2*TFlight!DG70*(TFlight!DG70+TContact!DG70))/(4*TContact!DG70),"")</f>
        <v>3.3887835389589398</v>
      </c>
      <c r="DH70">
        <f>IF(NJ!DH70,(9.80665^2*TFlight!DH70*(TFlight!DH70+TContact!DH70))/(4*TContact!DH70),"")</f>
        <v>3.2106294203300796</v>
      </c>
      <c r="DI70">
        <f>IF(NJ!DI70,(9.80665^2*TFlight!DI70*(TFlight!DI70+TContact!DI70))/(4*TContact!DI70),"")</f>
        <v>4.3066999097314307</v>
      </c>
      <c r="DJ70">
        <f>IF(NJ!DJ70,(9.80665^2*TFlight!DJ70*(TFlight!DJ70+TContact!DJ70))/(4*TContact!DJ70),"")</f>
        <v>4.0665960567563104</v>
      </c>
      <c r="DK70">
        <f>IF(NJ!DK70,(9.80665^2*TFlight!DK70*(TFlight!DK70+TContact!DK70))/(4*TContact!DK70),"")</f>
        <v>3.0575910201175267</v>
      </c>
      <c r="DL70">
        <f>IF(NJ!DL70,(9.80665^2*TFlight!DL70*(TFlight!DL70+TContact!DL70))/(4*TContact!DL70),"")</f>
        <v>3.4781622293804166</v>
      </c>
      <c r="DM70">
        <f>IF(NJ!DM70,(9.80665^2*TFlight!DM70*(TFlight!DM70+TContact!DM70))/(4*TContact!DM70),"")</f>
        <v>3.6926203953142034</v>
      </c>
      <c r="DN70">
        <f>IF(NJ!DN70,(9.80665^2*TFlight!DN70*(TFlight!DN70+TContact!DN70))/(4*TContact!DN70),"")</f>
        <v>5.6065595982725522</v>
      </c>
      <c r="DO70">
        <f>IF(NJ!DO70,(9.80665^2*TFlight!DO70*(TFlight!DO70+TContact!DO70))/(4*TContact!DO70),"")</f>
        <v>5.2354667130554615</v>
      </c>
      <c r="DP70">
        <f>IF(NJ!DP70,(9.80665^2*TFlight!DP70*(TFlight!DP70+TContact!DP70))/(4*TContact!DP70),"")</f>
        <v>5.6140227477656834</v>
      </c>
      <c r="DQ70">
        <f>IF(NJ!DQ70,(9.80665^2*TFlight!DQ70*(TFlight!DQ70+TContact!DQ70))/(4*TContact!DQ70),"")</f>
        <v>4.7601494912497779</v>
      </c>
      <c r="DR70">
        <f>IF(NJ!DR70,(9.80665^2*TFlight!DR70*(TFlight!DR70+TContact!DR70))/(4*TContact!DR70),"")</f>
        <v>5.2882397159525283</v>
      </c>
      <c r="DS70">
        <f>IF(NJ!DS70,(9.80665^2*TFlight!DS70*(TFlight!DS70+TContact!DS70))/(4*TContact!DS70),"")</f>
        <v>4.1454497199067104</v>
      </c>
      <c r="DT70">
        <f>IF(NJ!DT70,(9.80665^2*TFlight!DT70*(TFlight!DT70+TContact!DT70))/(4*TContact!DT70),"")</f>
        <v>4.1965258569818182</v>
      </c>
      <c r="DU70">
        <f>IF(NJ!DU70,(9.80665^2*TFlight!DU70*(TFlight!DU70+TContact!DU70))/(4*TContact!DU70),"")</f>
        <v>4.4746108584518476</v>
      </c>
      <c r="DV70">
        <f>IF(NJ!DV70,(9.80665^2*TFlight!DV70*(TFlight!DV70+TContact!DV70))/(4*TContact!DV70),"")</f>
        <v>4.0665960567563104</v>
      </c>
      <c r="DW70">
        <f>IF(NJ!DW70,(9.80665^2*TFlight!DW70*(TFlight!DW70+TContact!DW70))/(4*TContact!DW70),"")</f>
        <v>3.6544746004549999</v>
      </c>
      <c r="DX70">
        <f>IF(NJ!DX70,(9.80665^2*TFlight!DX70*(TFlight!DX70+TContact!DX70))/(4*TContact!DX70),"")</f>
        <v>2.8161306751646205</v>
      </c>
      <c r="DY70">
        <f>IF(NJ!DY70,(9.80665^2*TFlight!DY70*(TFlight!DY70+TContact!DY70))/(4*TContact!DY70),"")</f>
        <v>3.6235044767223306</v>
      </c>
      <c r="DZ70" t="str">
        <f>IF(NJ!DZ70,(9.80665^2*TFlight!DZ70*(TFlight!DZ70+TContact!DZ70))/(4*TContact!DZ70),"")</f>
        <v/>
      </c>
      <c r="EA70" t="str">
        <f>IF(NJ!EA70,(9.80665^2*TFlight!EA70*(TFlight!EA70+TContact!EA70))/(4*TContact!EA70),"")</f>
        <v/>
      </c>
      <c r="EB70" t="str">
        <f>IF(NJ!EB70,(9.80665^2*TFlight!EB70*(TFlight!EB70+TContact!EB70))/(4*TContact!EB70),"")</f>
        <v/>
      </c>
      <c r="EC70" t="str">
        <f>IF(NJ!EC70,(9.80665^2*TFlight!EC70*(TFlight!EC70+TContact!EC70))/(4*TContact!EC70),"")</f>
        <v/>
      </c>
      <c r="ED70" t="str">
        <f>IF(NJ!ED70,(9.80665^2*TFlight!ED70*(TFlight!ED70+TContact!ED70))/(4*TContact!ED70),"")</f>
        <v/>
      </c>
      <c r="EE70" t="str">
        <f>IF(NJ!EE70,(9.80665^2*TFlight!EE70*(TFlight!EE70+TContact!EE70))/(4*TContact!EE70),"")</f>
        <v/>
      </c>
      <c r="EF70" t="str">
        <f>IF(NJ!EF70,(9.80665^2*TFlight!EF70*(TFlight!EF70+TContact!EF70))/(4*TContact!EF70),"")</f>
        <v/>
      </c>
      <c r="EG70" t="str">
        <f>IF(NJ!EG70,(9.80665^2*TFlight!EG70*(TFlight!EG70+TContact!EG70))/(4*TContact!EG70),"")</f>
        <v/>
      </c>
      <c r="EH70" t="str">
        <f>IF(NJ!EH70,(9.80665^2*TFlight!EH70*(TFlight!EH70+TContact!EH70))/(4*TContact!EH70),"")</f>
        <v/>
      </c>
      <c r="EI70" t="str">
        <f>IF(NJ!EI70,(9.80665^2*TFlight!EI70*(TFlight!EI70+TContact!EI70))/(4*TContact!EI70),"")</f>
        <v/>
      </c>
      <c r="EJ70" t="str">
        <f>IF(NJ!EJ70,(9.80665^2*TFlight!EJ70*(TFlight!EJ70+TContact!EJ70))/(4*TContact!EJ70),"")</f>
        <v/>
      </c>
      <c r="EK70" t="str">
        <f>IF(NJ!EK70,(9.80665^2*TFlight!EK70*(TFlight!EK70+TContact!EK70))/(4*TContact!EK70),"")</f>
        <v/>
      </c>
      <c r="EL70" t="str">
        <f>IF(NJ!EL70,(9.80665^2*TFlight!EL70*(TFlight!EL70+TContact!EL70))/(4*TContact!EL70),"")</f>
        <v/>
      </c>
      <c r="EM70" t="str">
        <f>IF(NJ!EM70,(9.80665^2*TFlight!EM70*(TFlight!EM70+TContact!EM70))/(4*TContact!EM70),"")</f>
        <v/>
      </c>
      <c r="EN70" t="str">
        <f>IF(NJ!EN70,(9.80665^2*TFlight!EN70*(TFlight!EN70+TContact!EN70))/(4*TContact!EN70),"")</f>
        <v/>
      </c>
      <c r="EO70" t="str">
        <f>IF(NJ!EO70,(9.80665^2*TFlight!EO70*(TFlight!EO70+TContact!EO70))/(4*TContact!EO70),"")</f>
        <v/>
      </c>
      <c r="EP70" t="str">
        <f>IF(NJ!EP70,(9.80665^2*TFlight!EP70*(TFlight!EP70+TContact!EP70))/(4*TContact!EP70),"")</f>
        <v/>
      </c>
      <c r="EQ70" t="str">
        <f>IF(NJ!EQ70,(9.80665^2*TFlight!EQ70*(TFlight!EQ70+TContact!EQ70))/(4*TContact!EQ70),"")</f>
        <v/>
      </c>
      <c r="ER70" t="str">
        <f>IF(NJ!ER70,(9.80665^2*TFlight!ER70*(TFlight!ER70+TContact!ER70))/(4*TContact!ER70),"")</f>
        <v/>
      </c>
      <c r="ES70" t="str">
        <f>IF(NJ!ES70,(9.80665^2*TFlight!ES70*(TFlight!ES70+TContact!ES70))/(4*TContact!ES70),"")</f>
        <v/>
      </c>
      <c r="ET70" t="str">
        <f>IF(NJ!ET70,(9.80665^2*TFlight!ET70*(TFlight!ET70+TContact!ET70))/(4*TContact!ET70),"")</f>
        <v/>
      </c>
      <c r="EU70" t="str">
        <f>IF(NJ!EU70,(9.80665^2*TFlight!EU70*(TFlight!EU70+TContact!EU70))/(4*TContact!EU70),"")</f>
        <v/>
      </c>
      <c r="EV70" t="str">
        <f>IF(NJ!EV70,(9.80665^2*TFlight!EV70*(TFlight!EV70+TContact!EV70))/(4*TContact!EV70),"")</f>
        <v/>
      </c>
      <c r="EW70" t="str">
        <f>IF(NJ!EW70,(9.80665^2*TFlight!EW70*(TFlight!EW70+TContact!EW70))/(4*TContact!EW70),"")</f>
        <v/>
      </c>
      <c r="EX70" t="str">
        <f>IF(NJ!EX70,(9.80665^2*TFlight!EX70*(TFlight!EX70+TContact!EX70))/(4*TContact!EX70),"")</f>
        <v/>
      </c>
      <c r="EY70" t="str">
        <f>IF(NJ!EY70,(9.80665^2*TFlight!EY70*(TFlight!EY70+TContact!EY70))/(4*TContact!EY70),"")</f>
        <v/>
      </c>
      <c r="EZ70" t="str">
        <f>IF(NJ!EZ70,(9.80665^2*TFlight!EZ70*(TFlight!EZ70+TContact!EZ70))/(4*TContact!EZ70),"")</f>
        <v/>
      </c>
      <c r="FA70" t="str">
        <f>IF(NJ!FA70,(9.80665^2*TFlight!FA70*(TFlight!FA70+TContact!FA70))/(4*TContact!FA70),"")</f>
        <v/>
      </c>
      <c r="FB70" t="str">
        <f>IF(NJ!FB70,(9.80665^2*TFlight!FB70*(TFlight!FB70+TContact!FB70))/(4*TContact!FB70),"")</f>
        <v/>
      </c>
      <c r="FC70" t="str">
        <f>IF(NJ!FC70,(9.80665^2*TFlight!FC70*(TFlight!FC70+TContact!FC70))/(4*TContact!FC70),"")</f>
        <v/>
      </c>
      <c r="FD70" t="str">
        <f>IF(NJ!FD70,(9.80665^2*TFlight!FD70*(TFlight!FD70+TContact!FD70))/(4*TContact!FD70),"")</f>
        <v/>
      </c>
      <c r="FE70" t="str">
        <f>IF(NJ!FE70,(9.80665^2*TFlight!FE70*(TFlight!FE70+TContact!FE70))/(4*TContact!FE70),"")</f>
        <v/>
      </c>
      <c r="FF70" t="str">
        <f>IF(NJ!FF70,(9.80665^2*TFlight!FF70*(TFlight!FF70+TContact!FF70))/(4*TContact!FF70),"")</f>
        <v/>
      </c>
      <c r="FG70" t="str">
        <f>IF(NJ!FG70,(9.80665^2*TFlight!FG70*(TFlight!FG70+TContact!FG70))/(4*TContact!FG70),"")</f>
        <v/>
      </c>
      <c r="FH70" t="str">
        <f>IF(NJ!FH70,(9.80665^2*TFlight!FH70*(TFlight!FH70+TContact!FH70))/(4*TContact!FH70),"")</f>
        <v/>
      </c>
      <c r="FI70" t="str">
        <f>IF(NJ!FI70,(9.80665^2*TFlight!FI70*(TFlight!FI70+TContact!FI70))/(4*TContact!FI70),"")</f>
        <v/>
      </c>
      <c r="FJ70" t="str">
        <f>IF(NJ!FJ70,(9.80665^2*TFlight!FJ70*(TFlight!FJ70+TContact!FJ70))/(4*TContact!FJ70),"")</f>
        <v/>
      </c>
      <c r="FK70" t="str">
        <f>IF(NJ!FK70,(9.80665^2*TFlight!FK70*(TFlight!FK70+TContact!FK70))/(4*TContact!FK70),"")</f>
        <v/>
      </c>
      <c r="FL70" t="str">
        <f>IF(NJ!FL70,(9.80665^2*TFlight!FL70*(TFlight!FL70+TContact!FL70))/(4*TContact!FL70),"")</f>
        <v/>
      </c>
      <c r="FM70" t="str">
        <f>IF(NJ!FM70,(9.80665^2*TFlight!FM70*(TFlight!FM70+TContact!FM70))/(4*TContact!FM70),"")</f>
        <v/>
      </c>
      <c r="FN70" t="str">
        <f>IF(NJ!FN70,(9.80665^2*TFlight!FN70*(TFlight!FN70+TContact!FN70))/(4*TContact!FN70),"")</f>
        <v/>
      </c>
      <c r="FO70" t="str">
        <f>IF(NJ!FO70,(9.80665^2*TFlight!FO70*(TFlight!FO70+TContact!FO70))/(4*TContact!FO70),"")</f>
        <v/>
      </c>
      <c r="FP70" t="str">
        <f>IF(NJ!FP70,(9.80665^2*TFlight!FP70*(TFlight!FP70+TContact!FP70))/(4*TContact!FP70),"")</f>
        <v/>
      </c>
      <c r="FQ70" t="str">
        <f>IF(NJ!FQ70,(9.80665^2*TFlight!FQ70*(TFlight!FQ70+TContact!FQ70))/(4*TContact!FQ70),"")</f>
        <v/>
      </c>
      <c r="FR70" t="str">
        <f>IF(NJ!FR70,(9.80665^2*TFlight!FR70*(TFlight!FR70+TContact!FR70))/(4*TContact!FR70),"")</f>
        <v/>
      </c>
      <c r="FT70">
        <f t="shared" si="2"/>
        <v>5.7083805591345769</v>
      </c>
    </row>
    <row r="71" spans="1:176" x14ac:dyDescent="0.3">
      <c r="A71" s="2">
        <v>30</v>
      </c>
      <c r="B71" s="2" t="s">
        <v>150</v>
      </c>
      <c r="C71" t="s">
        <v>2</v>
      </c>
      <c r="D71" t="s">
        <v>3</v>
      </c>
      <c r="E71" s="13" t="s">
        <v>5</v>
      </c>
      <c r="F71" s="12">
        <v>120</v>
      </c>
      <c r="H71">
        <f>IF(NJ!H71,(9.80665^2*TFlight!H71*(TFlight!H71+TContact!H71))/(4*TContact!H71),"")</f>
        <v>6.144581215662444</v>
      </c>
      <c r="I71">
        <f>IF(NJ!I71,(9.80665^2*TFlight!I71*(TFlight!I71+TContact!I71))/(4*TContact!I71),"")</f>
        <v>6.6599430750491759</v>
      </c>
      <c r="J71">
        <f>IF(NJ!J71,(9.80665^2*TFlight!J71*(TFlight!J71+TContact!J71))/(4*TContact!J71),"")</f>
        <v>7.110744384646555</v>
      </c>
      <c r="K71">
        <f>IF(NJ!K71,(9.80665^2*TFlight!K71*(TFlight!K71+TContact!K71))/(4*TContact!K71),"")</f>
        <v>5.2657710379497686</v>
      </c>
      <c r="L71">
        <f>IF(NJ!L71,(9.80665^2*TFlight!L71*(TFlight!L71+TContact!L71))/(4*TContact!L71),"")</f>
        <v>6.2273152324781158</v>
      </c>
      <c r="M71">
        <f>IF(NJ!M71,(9.80665^2*TFlight!M71*(TFlight!M71+TContact!M71))/(4*TContact!M71),"")</f>
        <v>8.14866510610109</v>
      </c>
      <c r="N71">
        <f>IF(NJ!N71,(9.80665^2*TFlight!N71*(TFlight!N71+TContact!N71))/(4*TContact!N71),"")</f>
        <v>8.9828337262962155</v>
      </c>
      <c r="O71">
        <f>IF(NJ!O71,(9.80665^2*TFlight!O71*(TFlight!O71+TContact!O71))/(4*TContact!O71),"")</f>
        <v>9.5096933102833354</v>
      </c>
      <c r="P71">
        <f>IF(NJ!P71,(9.80665^2*TFlight!P71*(TFlight!P71+TContact!P71))/(4*TContact!P71),"")</f>
        <v>8.5563563013726434</v>
      </c>
      <c r="Q71">
        <f>IF(NJ!Q71,(9.80665^2*TFlight!Q71*(TFlight!Q71+TContact!Q71))/(4*TContact!Q71),"")</f>
        <v>9.1429590634066891</v>
      </c>
      <c r="R71">
        <f>IF(NJ!R71,(9.80665^2*TFlight!R71*(TFlight!R71+TContact!R71))/(4*TContact!R71),"")</f>
        <v>9.8628779474810262</v>
      </c>
      <c r="S71">
        <f>IF(NJ!S71,(9.80665^2*TFlight!S71*(TFlight!S71+TContact!S71))/(4*TContact!S71),"")</f>
        <v>10.646467887166903</v>
      </c>
      <c r="T71">
        <f>IF(NJ!T71,(9.80665^2*TFlight!T71*(TFlight!T71+TContact!T71))/(4*TContact!T71),"")</f>
        <v>11.192470823330037</v>
      </c>
      <c r="U71">
        <f>IF(NJ!U71,(9.80665^2*TFlight!U71*(TFlight!U71+TContact!U71))/(4*TContact!U71),"")</f>
        <v>9.8825228632022544</v>
      </c>
      <c r="V71">
        <f>IF(NJ!V71,(9.80665^2*TFlight!V71*(TFlight!V71+TContact!V71))/(4*TContact!V71),"")</f>
        <v>8.174482658912499</v>
      </c>
      <c r="W71">
        <f>IF(NJ!W71,(9.80665^2*TFlight!W71*(TFlight!W71+TContact!W71))/(4*TContact!W71),"")</f>
        <v>3.3100290551992666</v>
      </c>
      <c r="X71">
        <f>IF(NJ!X71,(9.80665^2*TFlight!X71*(TFlight!X71+TContact!X71))/(4*TContact!X71),"")</f>
        <v>6.1465419481336951</v>
      </c>
      <c r="Y71">
        <f>IF(NJ!Y71,(9.80665^2*TFlight!Y71*(TFlight!Y71+TContact!Y71))/(4*TContact!Y71),"")</f>
        <v>7.2501784105518032</v>
      </c>
      <c r="Z71">
        <f>IF(NJ!Z71,(9.80665^2*TFlight!Z71*(TFlight!Z71+TContact!Z71))/(4*TContact!Z71),"")</f>
        <v>7.1014236349561832</v>
      </c>
      <c r="AA71">
        <f>IF(NJ!AA71,(9.80665^2*TFlight!AA71*(TFlight!AA71+TContact!AA71))/(4*TContact!AA71),"")</f>
        <v>6.8733539311963217</v>
      </c>
      <c r="AB71">
        <f>IF(NJ!AB71,(9.80665^2*TFlight!AB71*(TFlight!AB71+TContact!AB71))/(4*TContact!AB71),"")</f>
        <v>7.1014236349561832</v>
      </c>
      <c r="AC71">
        <f>IF(NJ!AC71,(9.80665^2*TFlight!AC71*(TFlight!AC71+TContact!AC71))/(4*TContact!AC71),"")</f>
        <v>7.4007174196575249</v>
      </c>
      <c r="AD71">
        <f>IF(NJ!AD71,(9.80665^2*TFlight!AD71*(TFlight!AD71+TContact!AD71))/(4*TContact!AD71),"")</f>
        <v>8.4031395165044582</v>
      </c>
      <c r="AE71">
        <f>IF(NJ!AE71,(9.80665^2*TFlight!AE71*(TFlight!AE71+TContact!AE71))/(4*TContact!AE71),"")</f>
        <v>9.3298629693633668</v>
      </c>
      <c r="AF71">
        <f>IF(NJ!AF71,(9.80665^2*TFlight!AF71*(TFlight!AF71+TContact!AF71))/(4*TContact!AF71),"")</f>
        <v>8.4953845312660494</v>
      </c>
      <c r="AG71">
        <f>IF(NJ!AG71,(9.80665^2*TFlight!AG71*(TFlight!AG71+TContact!AG71))/(4*TContact!AG71),"")</f>
        <v>8.6309670840226769</v>
      </c>
      <c r="AH71">
        <f>IF(NJ!AH71,(9.80665^2*TFlight!AH71*(TFlight!AH71+TContact!AH71))/(4*TContact!AH71),"")</f>
        <v>7.3147315974297067</v>
      </c>
      <c r="AI71">
        <f>IF(NJ!AI71,(9.80665^2*TFlight!AI71*(TFlight!AI71+TContact!AI71))/(4*TContact!AI71),"")</f>
        <v>8.582741451289305</v>
      </c>
      <c r="AJ71">
        <f>IF(NJ!AJ71,(9.80665^2*TFlight!AJ71*(TFlight!AJ71+TContact!AJ71))/(4*TContact!AJ71),"")</f>
        <v>10.356138088407533</v>
      </c>
      <c r="AK71">
        <f>IF(NJ!AK71,(9.80665^2*TFlight!AK71*(TFlight!AK71+TContact!AK71))/(4*TContact!AK71),"")</f>
        <v>10.008153893295733</v>
      </c>
      <c r="AL71">
        <f>IF(NJ!AL71,(9.80665^2*TFlight!AL71*(TFlight!AL71+TContact!AL71))/(4*TContact!AL71),"")</f>
        <v>9.0347465068206159</v>
      </c>
      <c r="AM71">
        <f>IF(NJ!AM71,(9.80665^2*TFlight!AM71*(TFlight!AM71+TContact!AM71))/(4*TContact!AM71),"")</f>
        <v>9.4453055932812475</v>
      </c>
      <c r="AN71">
        <f>IF(NJ!AN71,(9.80665^2*TFlight!AN71*(TFlight!AN71+TContact!AN71))/(4*TContact!AN71),"")</f>
        <v>10.166778349082165</v>
      </c>
      <c r="AO71">
        <f>IF(NJ!AO71,(9.80665^2*TFlight!AO71*(TFlight!AO71+TContact!AO71))/(4*TContact!AO71),"")</f>
        <v>9.0086135424750005</v>
      </c>
      <c r="AP71">
        <f>IF(NJ!AP71,(9.80665^2*TFlight!AP71*(TFlight!AP71+TContact!AP71))/(4*TContact!AP71),"")</f>
        <v>8.8901996680241666</v>
      </c>
      <c r="AQ71">
        <f>IF(NJ!AQ71,(9.80665^2*TFlight!AQ71*(TFlight!AQ71+TContact!AQ71))/(4*TContact!AQ71),"")</f>
        <v>7.5509673863705959</v>
      </c>
      <c r="AR71">
        <f>IF(NJ!AR71,(9.80665^2*TFlight!AR71*(TFlight!AR71+TContact!AR71))/(4*TContact!AR71),"")</f>
        <v>7.0666497913104536</v>
      </c>
      <c r="AS71">
        <f>IF(NJ!AS71,(9.80665^2*TFlight!AS71*(TFlight!AS71+TContact!AS71))/(4*TContact!AS71),"")</f>
        <v>8.6553345800250003</v>
      </c>
      <c r="AT71">
        <f>IF(NJ!AT71,(9.80665^2*TFlight!AT71*(TFlight!AT71+TContact!AT71))/(4*TContact!AT71),"")</f>
        <v>8.3602975798566863</v>
      </c>
      <c r="AU71">
        <f>IF(NJ!AU71,(9.80665^2*TFlight!AU71*(TFlight!AU71+TContact!AU71))/(4*TContact!AU71),"")</f>
        <v>9.2645265561386534</v>
      </c>
      <c r="AV71">
        <f>IF(NJ!AV71,(9.80665^2*TFlight!AV71*(TFlight!AV71+TContact!AV71))/(4*TContact!AV71),"")</f>
        <v>9.5367759211319711</v>
      </c>
      <c r="AW71">
        <f>IF(NJ!AW71,(9.80665^2*TFlight!AW71*(TFlight!AW71+TContact!AW71))/(4*TContact!AW71),"")</f>
        <v>9.6359026130013348</v>
      </c>
      <c r="AX71">
        <f>IF(NJ!AX71,(9.80665^2*TFlight!AX71*(TFlight!AX71+TContact!AX71))/(4*TContact!AX71),"")</f>
        <v>10.0766762880193</v>
      </c>
      <c r="AY71">
        <f>IF(NJ!AY71,(9.80665^2*TFlight!AY71*(TFlight!AY71+TContact!AY71))/(4*TContact!AY71),"")</f>
        <v>12.550607894463466</v>
      </c>
      <c r="AZ71">
        <f>IF(NJ!AZ71,(9.80665^2*TFlight!AZ71*(TFlight!AZ71+TContact!AZ71))/(4*TContact!AZ71),"")</f>
        <v>13.789931500154415</v>
      </c>
      <c r="BA71">
        <f>IF(NJ!BA71,(9.80665^2*TFlight!BA71*(TFlight!BA71+TContact!BA71))/(4*TContact!BA71),"")</f>
        <v>11.540446106699999</v>
      </c>
      <c r="BB71">
        <f>IF(NJ!BB71,(9.80665^2*TFlight!BB71*(TFlight!BB71+TContact!BB71))/(4*TContact!BB71),"")</f>
        <v>10.010082601246303</v>
      </c>
      <c r="BC71">
        <f>IF(NJ!BC71,(9.80665^2*TFlight!BC71*(TFlight!BC71+TContact!BC71))/(4*TContact!BC71),"")</f>
        <v>11.694020518714224</v>
      </c>
      <c r="BD71">
        <f>IF(NJ!BD71,(9.80665^2*TFlight!BD71*(TFlight!BD71+TContact!BD71))/(4*TContact!BD71),"")</f>
        <v>11.746001126412212</v>
      </c>
      <c r="BE71">
        <f>IF(NJ!BE71,(9.80665^2*TFlight!BE71*(TFlight!BE71+TContact!BE71))/(4*TContact!BE71),"")</f>
        <v>11.052625317165578</v>
      </c>
      <c r="BF71">
        <f>IF(NJ!BF71,(9.80665^2*TFlight!BF71*(TFlight!BF71+TContact!BF71))/(4*TContact!BF71),"")</f>
        <v>12.503664443164723</v>
      </c>
      <c r="BG71">
        <f>IF(NJ!BG71,(9.80665^2*TFlight!BG71*(TFlight!BG71+TContact!BG71))/(4*TContact!BG71),"")</f>
        <v>11.405731243086736</v>
      </c>
      <c r="BH71">
        <f>IF(NJ!BH71,(9.80665^2*TFlight!BH71*(TFlight!BH71+TContact!BH71))/(4*TContact!BH71),"")</f>
        <v>11.576064767523146</v>
      </c>
      <c r="BI71">
        <f>IF(NJ!BI71,(9.80665^2*TFlight!BI71*(TFlight!BI71+TContact!BI71))/(4*TContact!BI71),"")</f>
        <v>11.790119219585335</v>
      </c>
      <c r="BJ71">
        <f>IF(NJ!BJ71,(9.80665^2*TFlight!BJ71*(TFlight!BJ71+TContact!BJ71))/(4*TContact!BJ71),"")</f>
        <v>12.361384426857388</v>
      </c>
      <c r="BK71">
        <f>IF(NJ!BK71,(9.80665^2*TFlight!BK71*(TFlight!BK71+TContact!BK71))/(4*TContact!BK71),"")</f>
        <v>10.960094826526527</v>
      </c>
      <c r="BL71">
        <f>IF(NJ!BL71,(9.80665^2*TFlight!BL71*(TFlight!BL71+TContact!BL71))/(4*TContact!BL71),"")</f>
        <v>9.5693175118971663</v>
      </c>
      <c r="BM71">
        <f>IF(NJ!BM71,(9.80665^2*TFlight!BM71*(TFlight!BM71+TContact!BM71))/(4*TContact!BM71),"")</f>
        <v>9.7564157906884041</v>
      </c>
      <c r="BN71">
        <f>IF(NJ!BN71,(9.80665^2*TFlight!BN71*(TFlight!BN71+TContact!BN71))/(4*TContact!BN71),"")</f>
        <v>10.597127779105769</v>
      </c>
      <c r="BO71">
        <f>IF(NJ!BO71,(9.80665^2*TFlight!BO71*(TFlight!BO71+TContact!BO71))/(4*TContact!BO71),"")</f>
        <v>9.5055365274992738</v>
      </c>
      <c r="BP71">
        <f>IF(NJ!BP71,(9.80665^2*TFlight!BP71*(TFlight!BP71+TContact!BP71))/(4*TContact!BP71),"")</f>
        <v>9.1057440773548368</v>
      </c>
      <c r="BQ71">
        <f>IF(NJ!BQ71,(9.80665^2*TFlight!BQ71*(TFlight!BQ71+TContact!BQ71))/(4*TContact!BQ71),"")</f>
        <v>11.976819225109592</v>
      </c>
      <c r="BR71">
        <f>IF(NJ!BR71,(9.80665^2*TFlight!BR71*(TFlight!BR71+TContact!BR71))/(4*TContact!BR71),"")</f>
        <v>9.4127695441339903</v>
      </c>
      <c r="BS71">
        <f>IF(NJ!BS71,(9.80665^2*TFlight!BS71*(TFlight!BS71+TContact!BS71))/(4*TContact!BS71),"")</f>
        <v>8.9185746828238113</v>
      </c>
      <c r="BT71">
        <f>IF(NJ!BT71,(9.80665^2*TFlight!BT71*(TFlight!BT71+TContact!BT71))/(4*TContact!BT71),"")</f>
        <v>8.1267409324591871</v>
      </c>
      <c r="BU71">
        <f>IF(NJ!BU71,(9.80665^2*TFlight!BU71*(TFlight!BU71+TContact!BU71))/(4*TContact!BU71),"")</f>
        <v>11.224557983341422</v>
      </c>
      <c r="BV71">
        <f>IF(NJ!BV71,(9.80665^2*TFlight!BV71*(TFlight!BV71+TContact!BV71))/(4*TContact!BV71),"")</f>
        <v>10.356138088407533</v>
      </c>
      <c r="BW71">
        <f>IF(NJ!BW71,(9.80665^2*TFlight!BW71*(TFlight!BW71+TContact!BW71))/(4*TContact!BW71),"")</f>
        <v>12.027171028375705</v>
      </c>
      <c r="BX71">
        <f>IF(NJ!BX71,(9.80665^2*TFlight!BX71*(TFlight!BX71+TContact!BX71))/(4*TContact!BX71),"")</f>
        <v>8.2867935272003148</v>
      </c>
      <c r="BY71">
        <f>IF(NJ!BY71,(9.80665^2*TFlight!BY71*(TFlight!BY71+TContact!BY71))/(4*TContact!BY71),"")</f>
        <v>8.6309670840226769</v>
      </c>
      <c r="BZ71">
        <f>IF(NJ!BZ71,(9.80665^2*TFlight!BZ71*(TFlight!BZ71+TContact!BZ71))/(4*TContact!BZ71),"")</f>
        <v>7.3152761998720068</v>
      </c>
      <c r="CA71">
        <f>IF(NJ!CA71,(9.80665^2*TFlight!CA71*(TFlight!CA71+TContact!CA71))/(4*TContact!CA71),"")</f>
        <v>7.404491020529739</v>
      </c>
      <c r="CB71">
        <f>IF(NJ!CB71,(9.80665^2*TFlight!CB71*(TFlight!CB71+TContact!CB71))/(4*TContact!CB71),"")</f>
        <v>9.0495649493909927</v>
      </c>
      <c r="CC71">
        <f>IF(NJ!CC71,(9.80665^2*TFlight!CC71*(TFlight!CC71+TContact!CC71))/(4*TContact!CC71),"")</f>
        <v>8.4370207881038493</v>
      </c>
      <c r="CD71">
        <f>IF(NJ!CD71,(9.80665^2*TFlight!CD71*(TFlight!CD71+TContact!CD71))/(4*TContact!CD71),"")</f>
        <v>8.947027840993977</v>
      </c>
      <c r="CE71">
        <f>IF(NJ!CE71,(9.80665^2*TFlight!CE71*(TFlight!CE71+TContact!CE71))/(4*TContact!CE71),"")</f>
        <v>8.4031395165044582</v>
      </c>
      <c r="CF71">
        <f>IF(NJ!CF71,(9.80665^2*TFlight!CF71*(TFlight!CF71+TContact!CF71))/(4*TContact!CF71),"")</f>
        <v>9.3157774080378495</v>
      </c>
      <c r="CG71">
        <f>IF(NJ!CG71,(9.80665^2*TFlight!CG71*(TFlight!CG71+TContact!CG71))/(4*TContact!CG71),"")</f>
        <v>10.233800555776114</v>
      </c>
      <c r="CH71">
        <f>IF(NJ!CH71,(9.80665^2*TFlight!CH71*(TFlight!CH71+TContact!CH71))/(4*TContact!CH71),"")</f>
        <v>9.758782085563011</v>
      </c>
      <c r="CI71">
        <f>IF(NJ!CI71,(9.80665^2*TFlight!CI71*(TFlight!CI71+TContact!CI71))/(4*TContact!CI71),"")</f>
        <v>7.9909810801938326</v>
      </c>
      <c r="CJ71">
        <f>IF(NJ!CJ71,(9.80665^2*TFlight!CJ71*(TFlight!CJ71+TContact!CJ71))/(4*TContact!CJ71),"")</f>
        <v>7.9427677838836503</v>
      </c>
      <c r="CK71">
        <f>IF(NJ!CK71,(9.80665^2*TFlight!CK71*(TFlight!CK71+TContact!CK71))/(4*TContact!CK71),"")</f>
        <v>6.9808785994133853</v>
      </c>
      <c r="CL71">
        <f>IF(NJ!CL71,(9.80665^2*TFlight!CL71*(TFlight!CL71+TContact!CL71))/(4*TContact!CL71),"")</f>
        <v>8.1709087594988254</v>
      </c>
      <c r="CM71">
        <f>IF(NJ!CM71,(9.80665^2*TFlight!CM71*(TFlight!CM71+TContact!CM71))/(4*TContact!CM71),"")</f>
        <v>8.7304676926988272</v>
      </c>
      <c r="CN71">
        <f>IF(NJ!CN71,(9.80665^2*TFlight!CN71*(TFlight!CN71+TContact!CN71))/(4*TContact!CN71),"")</f>
        <v>7.7631237209196824</v>
      </c>
      <c r="CO71">
        <f>IF(NJ!CO71,(9.80665^2*TFlight!CO71*(TFlight!CO71+TContact!CO71))/(4*TContact!CO71),"")</f>
        <v>8.8901996680241666</v>
      </c>
      <c r="CP71">
        <f>IF(NJ!CP71,(9.80665^2*TFlight!CP71*(TFlight!CP71+TContact!CP71))/(4*TContact!CP71),"")</f>
        <v>6.6425794102331492</v>
      </c>
      <c r="CQ71">
        <f>IF(NJ!CQ71,(9.80665^2*TFlight!CQ71*(TFlight!CQ71+TContact!CQ71))/(4*TContact!CQ71),"")</f>
        <v>7.8815132765128313</v>
      </c>
      <c r="CR71">
        <f>IF(NJ!CR71,(9.80665^2*TFlight!CR71*(TFlight!CR71+TContact!CR71))/(4*TContact!CR71),"")</f>
        <v>7.784495169789535</v>
      </c>
      <c r="CS71">
        <f>IF(NJ!CS71,(9.80665^2*TFlight!CS71*(TFlight!CS71+TContact!CS71))/(4*TContact!CS71),"")</f>
        <v>8.470952739929448</v>
      </c>
      <c r="CT71">
        <f>IF(NJ!CT71,(9.80665^2*TFlight!CT71*(TFlight!CT71+TContact!CT71))/(4*TContact!CT71),"")</f>
        <v>8.5876836890546908</v>
      </c>
      <c r="CU71">
        <f>IF(NJ!CU71,(9.80665^2*TFlight!CU71*(TFlight!CU71+TContact!CU71))/(4*TContact!CU71),"")</f>
        <v>9.423371165746758</v>
      </c>
      <c r="CV71">
        <f>IF(NJ!CV71,(9.80665^2*TFlight!CV71*(TFlight!CV71+TContact!CV71))/(4*TContact!CV71),"")</f>
        <v>9.3180086338081622</v>
      </c>
      <c r="CW71">
        <f>IF(NJ!CW71,(9.80665^2*TFlight!CW71*(TFlight!CW71+TContact!CW71))/(4*TContact!CW71),"")</f>
        <v>8.6763937882489035</v>
      </c>
      <c r="CX71">
        <f>IF(NJ!CX71,(9.80665^2*TFlight!CX71*(TFlight!CX71+TContact!CX71))/(4*TContact!CX71),"")</f>
        <v>9.3019975084176707</v>
      </c>
      <c r="CY71">
        <f>IF(NJ!CY71,(9.80665^2*TFlight!CY71*(TFlight!CY71+TContact!CY71))/(4*TContact!CY71),"")</f>
        <v>10.937586981723133</v>
      </c>
      <c r="CZ71">
        <f>IF(NJ!CZ71,(9.80665^2*TFlight!CZ71*(TFlight!CZ71+TContact!CZ71))/(4*TContact!CZ71),"")</f>
        <v>8.545280443150661</v>
      </c>
      <c r="DA71">
        <f>IF(NJ!DA71,(9.80665^2*TFlight!DA71*(TFlight!DA71+TContact!DA71))/(4*TContact!DA71),"")</f>
        <v>8.5201580259779899</v>
      </c>
      <c r="DB71">
        <f>IF(NJ!DB71,(9.80665^2*TFlight!DB71*(TFlight!DB71+TContact!DB71))/(4*TContact!DB71),"")</f>
        <v>7.2127788166874982</v>
      </c>
      <c r="DC71">
        <f>IF(NJ!DC71,(9.80665^2*TFlight!DC71*(TFlight!DC71+TContact!DC71))/(4*TContact!DC71),"")</f>
        <v>6.055770050339409</v>
      </c>
      <c r="DD71">
        <f>IF(NJ!DD71,(9.80665^2*TFlight!DD71*(TFlight!DD71+TContact!DD71))/(4*TContact!DD71),"")</f>
        <v>8.7231056561549494</v>
      </c>
      <c r="DE71">
        <f>IF(NJ!DE71,(9.80665^2*TFlight!DE71*(TFlight!DE71+TContact!DE71))/(4*TContact!DE71),"")</f>
        <v>6.7995777865453091</v>
      </c>
      <c r="DF71">
        <f>IF(NJ!DF71,(9.80665^2*TFlight!DF71*(TFlight!DF71+TContact!DF71))/(4*TContact!DF71),"")</f>
        <v>8.0796207152916661</v>
      </c>
      <c r="DG71">
        <f>IF(NJ!DG71,(9.80665^2*TFlight!DG71*(TFlight!DG71+TContact!DG71))/(4*TContact!DG71),"")</f>
        <v>7.8746573433952944</v>
      </c>
      <c r="DH71">
        <f>IF(NJ!DH71,(9.80665^2*TFlight!DH71*(TFlight!DH71+TContact!DH71))/(4*TContact!DH71),"")</f>
        <v>7.5609819319758627</v>
      </c>
      <c r="DI71">
        <f>IF(NJ!DI71,(9.80665^2*TFlight!DI71*(TFlight!DI71+TContact!DI71))/(4*TContact!DI71),"")</f>
        <v>7.0666497913104536</v>
      </c>
      <c r="DJ71">
        <f>IF(NJ!DJ71,(9.80665^2*TFlight!DJ71*(TFlight!DJ71+TContact!DJ71))/(4*TContact!DJ71),"")</f>
        <v>6.256732055887352</v>
      </c>
      <c r="DK71">
        <f>IF(NJ!DK71,(9.80665^2*TFlight!DK71*(TFlight!DK71+TContact!DK71))/(4*TContact!DK71),"")</f>
        <v>6.5315202239371439</v>
      </c>
      <c r="DL71">
        <f>IF(NJ!DL71,(9.80665^2*TFlight!DL71*(TFlight!DL71+TContact!DL71))/(4*TContact!DL71),"")</f>
        <v>6.4150578090983004</v>
      </c>
      <c r="DM71">
        <f>IF(NJ!DM71,(9.80665^2*TFlight!DM71*(TFlight!DM71+TContact!DM71))/(4*TContact!DM71),"")</f>
        <v>6.4597584225792968</v>
      </c>
      <c r="DN71">
        <f>IF(NJ!DN71,(9.80665^2*TFlight!DN71*(TFlight!DN71+TContact!DN71))/(4*TContact!DN71),"")</f>
        <v>7.8326879149865869</v>
      </c>
      <c r="DO71">
        <f>IF(NJ!DO71,(9.80665^2*TFlight!DO71*(TFlight!DO71+TContact!DO71))/(4*TContact!DO71),"")</f>
        <v>7.4103533475391661</v>
      </c>
      <c r="DP71">
        <f>IF(NJ!DP71,(9.80665^2*TFlight!DP71*(TFlight!DP71+TContact!DP71))/(4*TContact!DP71),"")</f>
        <v>10.517075758561335</v>
      </c>
      <c r="DQ71">
        <f>IF(NJ!DQ71,(9.80665^2*TFlight!DQ71*(TFlight!DQ71+TContact!DQ71))/(4*TContact!DQ71),"")</f>
        <v>10.481033154104939</v>
      </c>
      <c r="DR71">
        <f>IF(NJ!DR71,(9.80665^2*TFlight!DR71*(TFlight!DR71+TContact!DR71))/(4*TContact!DR71),"")</f>
        <v>9.8948228782157575</v>
      </c>
      <c r="DS71">
        <f>IF(NJ!DS71,(9.80665^2*TFlight!DS71*(TFlight!DS71+TContact!DS71))/(4*TContact!DS71),"")</f>
        <v>8.687792084700094</v>
      </c>
      <c r="DT71">
        <f>IF(NJ!DT71,(9.80665^2*TFlight!DT71*(TFlight!DT71+TContact!DT71))/(4*TContact!DT71),"")</f>
        <v>8.1846058572517091</v>
      </c>
      <c r="DU71">
        <f>IF(NJ!DU71,(9.80665^2*TFlight!DU71*(TFlight!DU71+TContact!DU71))/(4*TContact!DU71),"")</f>
        <v>8.1711200580655596</v>
      </c>
      <c r="DV71">
        <f>IF(NJ!DV71,(9.80665^2*TFlight!DV71*(TFlight!DV71+TContact!DV71))/(4*TContact!DV71),"")</f>
        <v>6.8354950016607683</v>
      </c>
      <c r="DW71" t="str">
        <f>IF(NJ!DW71,(9.80665^2*TFlight!DW71*(TFlight!DW71+TContact!DW71))/(4*TContact!DW71),"")</f>
        <v/>
      </c>
      <c r="DX71" t="str">
        <f>IF(NJ!DX71,(9.80665^2*TFlight!DX71*(TFlight!DX71+TContact!DX71))/(4*TContact!DX71),"")</f>
        <v/>
      </c>
      <c r="DY71" t="str">
        <f>IF(NJ!DY71,(9.80665^2*TFlight!DY71*(TFlight!DY71+TContact!DY71))/(4*TContact!DY71),"")</f>
        <v/>
      </c>
      <c r="DZ71" t="str">
        <f>IF(NJ!DZ71,(9.80665^2*TFlight!DZ71*(TFlight!DZ71+TContact!DZ71))/(4*TContact!DZ71),"")</f>
        <v/>
      </c>
      <c r="EA71" t="str">
        <f>IF(NJ!EA71,(9.80665^2*TFlight!EA71*(TFlight!EA71+TContact!EA71))/(4*TContact!EA71),"")</f>
        <v/>
      </c>
      <c r="EB71" t="str">
        <f>IF(NJ!EB71,(9.80665^2*TFlight!EB71*(TFlight!EB71+TContact!EB71))/(4*TContact!EB71),"")</f>
        <v/>
      </c>
      <c r="EC71" t="str">
        <f>IF(NJ!EC71,(9.80665^2*TFlight!EC71*(TFlight!EC71+TContact!EC71))/(4*TContact!EC71),"")</f>
        <v/>
      </c>
      <c r="ED71" t="str">
        <f>IF(NJ!ED71,(9.80665^2*TFlight!ED71*(TFlight!ED71+TContact!ED71))/(4*TContact!ED71),"")</f>
        <v/>
      </c>
      <c r="EE71" t="str">
        <f>IF(NJ!EE71,(9.80665^2*TFlight!EE71*(TFlight!EE71+TContact!EE71))/(4*TContact!EE71),"")</f>
        <v/>
      </c>
      <c r="EF71" t="str">
        <f>IF(NJ!EF71,(9.80665^2*TFlight!EF71*(TFlight!EF71+TContact!EF71))/(4*TContact!EF71),"")</f>
        <v/>
      </c>
      <c r="EG71" t="str">
        <f>IF(NJ!EG71,(9.80665^2*TFlight!EG71*(TFlight!EG71+TContact!EG71))/(4*TContact!EG71),"")</f>
        <v/>
      </c>
      <c r="EH71" t="str">
        <f>IF(NJ!EH71,(9.80665^2*TFlight!EH71*(TFlight!EH71+TContact!EH71))/(4*TContact!EH71),"")</f>
        <v/>
      </c>
      <c r="EI71" t="str">
        <f>IF(NJ!EI71,(9.80665^2*TFlight!EI71*(TFlight!EI71+TContact!EI71))/(4*TContact!EI71),"")</f>
        <v/>
      </c>
      <c r="EJ71" t="str">
        <f>IF(NJ!EJ71,(9.80665^2*TFlight!EJ71*(TFlight!EJ71+TContact!EJ71))/(4*TContact!EJ71),"")</f>
        <v/>
      </c>
      <c r="EK71" t="str">
        <f>IF(NJ!EK71,(9.80665^2*TFlight!EK71*(TFlight!EK71+TContact!EK71))/(4*TContact!EK71),"")</f>
        <v/>
      </c>
      <c r="EL71" t="str">
        <f>IF(NJ!EL71,(9.80665^2*TFlight!EL71*(TFlight!EL71+TContact!EL71))/(4*TContact!EL71),"")</f>
        <v/>
      </c>
      <c r="EM71" t="str">
        <f>IF(NJ!EM71,(9.80665^2*TFlight!EM71*(TFlight!EM71+TContact!EM71))/(4*TContact!EM71),"")</f>
        <v/>
      </c>
      <c r="EN71" t="str">
        <f>IF(NJ!EN71,(9.80665^2*TFlight!EN71*(TFlight!EN71+TContact!EN71))/(4*TContact!EN71),"")</f>
        <v/>
      </c>
      <c r="EO71" t="str">
        <f>IF(NJ!EO71,(9.80665^2*TFlight!EO71*(TFlight!EO71+TContact!EO71))/(4*TContact!EO71),"")</f>
        <v/>
      </c>
      <c r="EP71" t="str">
        <f>IF(NJ!EP71,(9.80665^2*TFlight!EP71*(TFlight!EP71+TContact!EP71))/(4*TContact!EP71),"")</f>
        <v/>
      </c>
      <c r="EQ71" t="str">
        <f>IF(NJ!EQ71,(9.80665^2*TFlight!EQ71*(TFlight!EQ71+TContact!EQ71))/(4*TContact!EQ71),"")</f>
        <v/>
      </c>
      <c r="ER71" t="str">
        <f>IF(NJ!ER71,(9.80665^2*TFlight!ER71*(TFlight!ER71+TContact!ER71))/(4*TContact!ER71),"")</f>
        <v/>
      </c>
      <c r="ES71" t="str">
        <f>IF(NJ!ES71,(9.80665^2*TFlight!ES71*(TFlight!ES71+TContact!ES71))/(4*TContact!ES71),"")</f>
        <v/>
      </c>
      <c r="ET71" t="str">
        <f>IF(NJ!ET71,(9.80665^2*TFlight!ET71*(TFlight!ET71+TContact!ET71))/(4*TContact!ET71),"")</f>
        <v/>
      </c>
      <c r="EU71" t="str">
        <f>IF(NJ!EU71,(9.80665^2*TFlight!EU71*(TFlight!EU71+TContact!EU71))/(4*TContact!EU71),"")</f>
        <v/>
      </c>
      <c r="EV71" t="str">
        <f>IF(NJ!EV71,(9.80665^2*TFlight!EV71*(TFlight!EV71+TContact!EV71))/(4*TContact!EV71),"")</f>
        <v/>
      </c>
      <c r="EW71" t="str">
        <f>IF(NJ!EW71,(9.80665^2*TFlight!EW71*(TFlight!EW71+TContact!EW71))/(4*TContact!EW71),"")</f>
        <v/>
      </c>
      <c r="EX71" t="str">
        <f>IF(NJ!EX71,(9.80665^2*TFlight!EX71*(TFlight!EX71+TContact!EX71))/(4*TContact!EX71),"")</f>
        <v/>
      </c>
      <c r="EY71" t="str">
        <f>IF(NJ!EY71,(9.80665^2*TFlight!EY71*(TFlight!EY71+TContact!EY71))/(4*TContact!EY71),"")</f>
        <v/>
      </c>
      <c r="EZ71" t="str">
        <f>IF(NJ!EZ71,(9.80665^2*TFlight!EZ71*(TFlight!EZ71+TContact!EZ71))/(4*TContact!EZ71),"")</f>
        <v/>
      </c>
      <c r="FA71" t="str">
        <f>IF(NJ!FA71,(9.80665^2*TFlight!FA71*(TFlight!FA71+TContact!FA71))/(4*TContact!FA71),"")</f>
        <v/>
      </c>
      <c r="FB71" t="str">
        <f>IF(NJ!FB71,(9.80665^2*TFlight!FB71*(TFlight!FB71+TContact!FB71))/(4*TContact!FB71),"")</f>
        <v/>
      </c>
      <c r="FC71" t="str">
        <f>IF(NJ!FC71,(9.80665^2*TFlight!FC71*(TFlight!FC71+TContact!FC71))/(4*TContact!FC71),"")</f>
        <v/>
      </c>
      <c r="FD71" t="str">
        <f>IF(NJ!FD71,(9.80665^2*TFlight!FD71*(TFlight!FD71+TContact!FD71))/(4*TContact!FD71),"")</f>
        <v/>
      </c>
      <c r="FE71" t="str">
        <f>IF(NJ!FE71,(9.80665^2*TFlight!FE71*(TFlight!FE71+TContact!FE71))/(4*TContact!FE71),"")</f>
        <v/>
      </c>
      <c r="FF71" t="str">
        <f>IF(NJ!FF71,(9.80665^2*TFlight!FF71*(TFlight!FF71+TContact!FF71))/(4*TContact!FF71),"")</f>
        <v/>
      </c>
      <c r="FG71" t="str">
        <f>IF(NJ!FG71,(9.80665^2*TFlight!FG71*(TFlight!FG71+TContact!FG71))/(4*TContact!FG71),"")</f>
        <v/>
      </c>
      <c r="FH71" t="str">
        <f>IF(NJ!FH71,(9.80665^2*TFlight!FH71*(TFlight!FH71+TContact!FH71))/(4*TContact!FH71),"")</f>
        <v/>
      </c>
      <c r="FI71" t="str">
        <f>IF(NJ!FI71,(9.80665^2*TFlight!FI71*(TFlight!FI71+TContact!FI71))/(4*TContact!FI71),"")</f>
        <v/>
      </c>
      <c r="FJ71" t="str">
        <f>IF(NJ!FJ71,(9.80665^2*TFlight!FJ71*(TFlight!FJ71+TContact!FJ71))/(4*TContact!FJ71),"")</f>
        <v/>
      </c>
      <c r="FK71" t="str">
        <f>IF(NJ!FK71,(9.80665^2*TFlight!FK71*(TFlight!FK71+TContact!FK71))/(4*TContact!FK71),"")</f>
        <v/>
      </c>
      <c r="FL71" t="str">
        <f>IF(NJ!FL71,(9.80665^2*TFlight!FL71*(TFlight!FL71+TContact!FL71))/(4*TContact!FL71),"")</f>
        <v/>
      </c>
      <c r="FM71" t="str">
        <f>IF(NJ!FM71,(9.80665^2*TFlight!FM71*(TFlight!FM71+TContact!FM71))/(4*TContact!FM71),"")</f>
        <v/>
      </c>
      <c r="FN71" t="str">
        <f>IF(NJ!FN71,(9.80665^2*TFlight!FN71*(TFlight!FN71+TContact!FN71))/(4*TContact!FN71),"")</f>
        <v/>
      </c>
      <c r="FO71" t="str">
        <f>IF(NJ!FO71,(9.80665^2*TFlight!FO71*(TFlight!FO71+TContact!FO71))/(4*TContact!FO71),"")</f>
        <v/>
      </c>
      <c r="FP71" t="str">
        <f>IF(NJ!FP71,(9.80665^2*TFlight!FP71*(TFlight!FP71+TContact!FP71))/(4*TContact!FP71),"")</f>
        <v/>
      </c>
      <c r="FQ71" t="str">
        <f>IF(NJ!FQ71,(9.80665^2*TFlight!FQ71*(TFlight!FQ71+TContact!FQ71))/(4*TContact!FQ71),"")</f>
        <v/>
      </c>
      <c r="FR71" t="str">
        <f>IF(NJ!FR71,(9.80665^2*TFlight!FR71*(TFlight!FR71+TContact!FR71))/(4*TContact!FR71),"")</f>
        <v/>
      </c>
      <c r="FT71">
        <f t="shared" si="2"/>
        <v>8.835765706801773</v>
      </c>
    </row>
    <row r="72" spans="1:176" x14ac:dyDescent="0.3">
      <c r="A72" s="2">
        <v>31</v>
      </c>
      <c r="B72" s="2" t="s">
        <v>151</v>
      </c>
      <c r="C72" t="s">
        <v>2</v>
      </c>
      <c r="D72" t="s">
        <v>3</v>
      </c>
      <c r="E72" s="13" t="s">
        <v>14</v>
      </c>
      <c r="F72" s="12">
        <v>127</v>
      </c>
      <c r="H72">
        <f>IF(NJ!H72,(9.80665^2*TFlight!H72*(TFlight!H72+TContact!H72))/(4*TContact!H72),"")</f>
        <v>6.2522198599889576</v>
      </c>
      <c r="I72">
        <f>IF(NJ!I72,(9.80665^2*TFlight!I72*(TFlight!I72+TContact!I72))/(4*TContact!I72),"")</f>
        <v>5.4844166927387565</v>
      </c>
      <c r="J72">
        <f>IF(NJ!J72,(9.80665^2*TFlight!J72*(TFlight!J72+TContact!J72))/(4*TContact!J72),"")</f>
        <v>6.3171552384681426</v>
      </c>
      <c r="K72">
        <f>IF(NJ!K72,(9.80665^2*TFlight!K72*(TFlight!K72+TContact!K72))/(4*TContact!K72),"")</f>
        <v>5.9511827112361235</v>
      </c>
      <c r="L72">
        <f>IF(NJ!L72,(9.80665^2*TFlight!L72*(TFlight!L72+TContact!L72))/(4*TContact!L72),"")</f>
        <v>4.7853456245653616</v>
      </c>
      <c r="M72">
        <f>IF(NJ!M72,(9.80665^2*TFlight!M72*(TFlight!M72+TContact!M72))/(4*TContact!M72),"")</f>
        <v>5.6976831063936002</v>
      </c>
      <c r="N72">
        <f>IF(NJ!N72,(9.80665^2*TFlight!N72*(TFlight!N72+TContact!N72))/(4*TContact!N72),"")</f>
        <v>5.6286062985345495</v>
      </c>
      <c r="O72">
        <f>IF(NJ!O72,(9.80665^2*TFlight!O72*(TFlight!O72+TContact!O72))/(4*TContact!O72),"")</f>
        <v>5.9511827112361235</v>
      </c>
      <c r="P72">
        <f>IF(NJ!P72,(9.80665^2*TFlight!P72*(TFlight!P72+TContact!P72))/(4*TContact!P72),"")</f>
        <v>7.2091267767803169</v>
      </c>
      <c r="Q72">
        <f>IF(NJ!Q72,(9.80665^2*TFlight!Q72*(TFlight!Q72+TContact!Q72))/(4*TContact!Q72),"")</f>
        <v>5.054409398057528</v>
      </c>
      <c r="R72">
        <f>IF(NJ!R72,(9.80665^2*TFlight!R72*(TFlight!R72+TContact!R72))/(4*TContact!R72),"")</f>
        <v>6.7171768366451667</v>
      </c>
      <c r="S72">
        <f>IF(NJ!S72,(9.80665^2*TFlight!S72*(TFlight!S72+TContact!S72))/(4*TContact!S72),"")</f>
        <v>4.894740934910689</v>
      </c>
      <c r="T72">
        <f>IF(NJ!T72,(9.80665^2*TFlight!T72*(TFlight!T72+TContact!T72))/(4*TContact!T72),"")</f>
        <v>5.9169947153174789</v>
      </c>
      <c r="U72">
        <f>IF(NJ!U72,(9.80665^2*TFlight!U72*(TFlight!U72+TContact!U72))/(4*TContact!U72),"")</f>
        <v>5.5344883310485047</v>
      </c>
      <c r="V72">
        <f>IF(NJ!V72,(9.80665^2*TFlight!V72*(TFlight!V72+TContact!V72))/(4*TContact!V72),"")</f>
        <v>5.7007022936710836</v>
      </c>
      <c r="W72">
        <f>IF(NJ!W72,(9.80665^2*TFlight!W72*(TFlight!W72+TContact!W72))/(4*TContact!W72),"")</f>
        <v>5.575721152675281</v>
      </c>
      <c r="X72">
        <f>IF(NJ!X72,(9.80665^2*TFlight!X72*(TFlight!X72+TContact!X72))/(4*TContact!X72),"")</f>
        <v>5.1174464230129191</v>
      </c>
      <c r="Y72">
        <f>IF(NJ!Y72,(9.80665^2*TFlight!Y72*(TFlight!Y72+TContact!Y72))/(4*TContact!Y72),"")</f>
        <v>5.844896528158058</v>
      </c>
      <c r="Z72">
        <f>IF(NJ!Z72,(9.80665^2*TFlight!Z72*(TFlight!Z72+TContact!Z72))/(4*TContact!Z72),"")</f>
        <v>0.55390839324718877</v>
      </c>
      <c r="AA72">
        <f>IF(NJ!AA72,(9.80665^2*TFlight!AA72*(TFlight!AA72+TContact!AA72))/(4*TContact!AA72),"")</f>
        <v>3.1883789816835182</v>
      </c>
      <c r="AB72">
        <f>IF(NJ!AB72,(9.80665^2*TFlight!AB72*(TFlight!AB72+TContact!AB72))/(4*TContact!AB72),"")</f>
        <v>3.9327777235122898</v>
      </c>
      <c r="AC72">
        <f>IF(NJ!AC72,(9.80665^2*TFlight!AC72*(TFlight!AC72+TContact!AC72))/(4*TContact!AC72),"")</f>
        <v>3.3159657764445516</v>
      </c>
      <c r="AD72">
        <f>IF(NJ!AD72,(9.80665^2*TFlight!AD72*(TFlight!AD72+TContact!AD72))/(4*TContact!AD72),"")</f>
        <v>4.281871868954167</v>
      </c>
      <c r="AE72">
        <f>IF(NJ!AE72,(9.80665^2*TFlight!AE72*(TFlight!AE72+TContact!AE72))/(4*TContact!AE72),"")</f>
        <v>5.8304032937837107</v>
      </c>
      <c r="AF72">
        <f>IF(NJ!AF72,(9.80665^2*TFlight!AF72*(TFlight!AF72+TContact!AF72))/(4*TContact!AF72),"")</f>
        <v>6.2273152324781158</v>
      </c>
      <c r="AG72">
        <f>IF(NJ!AG72,(9.80665^2*TFlight!AG72*(TFlight!AG72+TContact!AG72))/(4*TContact!AG72),"")</f>
        <v>7.8407148548461754</v>
      </c>
      <c r="AH72">
        <f>IF(NJ!AH72,(9.80665^2*TFlight!AH72*(TFlight!AH72+TContact!AH72))/(4*TContact!AH72),"")</f>
        <v>6.1927898931155294</v>
      </c>
      <c r="AI72">
        <f>IF(NJ!AI72,(9.80665^2*TFlight!AI72*(TFlight!AI72+TContact!AI72))/(4*TContact!AI72),"")</f>
        <v>6.5882799925591131</v>
      </c>
      <c r="AJ72">
        <f>IF(NJ!AJ72,(9.80665^2*TFlight!AJ72*(TFlight!AJ72+TContact!AJ72))/(4*TContact!AJ72),"")</f>
        <v>5.711937972003029</v>
      </c>
      <c r="AK72">
        <f>IF(NJ!AK72,(9.80665^2*TFlight!AK72*(TFlight!AK72+TContact!AK72))/(4*TContact!AK72),"")</f>
        <v>6.4479952850133326</v>
      </c>
      <c r="AL72">
        <f>IF(NJ!AL72,(9.80665^2*TFlight!AL72*(TFlight!AL72+TContact!AL72))/(4*TContact!AL72),"")</f>
        <v>6.1927898931155294</v>
      </c>
      <c r="AM72">
        <f>IF(NJ!AM72,(9.80665^2*TFlight!AM72*(TFlight!AM72+TContact!AM72))/(4*TContact!AM72),"")</f>
        <v>5.1721798990046173</v>
      </c>
      <c r="AN72">
        <f>IF(NJ!AN72,(9.80665^2*TFlight!AN72*(TFlight!AN72+TContact!AN72))/(4*TContact!AN72),"")</f>
        <v>5.1320290795696746</v>
      </c>
      <c r="AO72">
        <f>IF(NJ!AO72,(9.80665^2*TFlight!AO72*(TFlight!AO72+TContact!AO72))/(4*TContact!AO72),"")</f>
        <v>5.2040199162400302</v>
      </c>
      <c r="AP72">
        <f>IF(NJ!AP72,(9.80665^2*TFlight!AP72*(TFlight!AP72+TContact!AP72))/(4*TContact!AP72),"")</f>
        <v>6.2522198599889576</v>
      </c>
      <c r="AQ72">
        <f>IF(NJ!AQ72,(9.80665^2*TFlight!AQ72*(TFlight!AQ72+TContact!AQ72))/(4*TContact!AQ72),"")</f>
        <v>6.3162642953113082</v>
      </c>
      <c r="AR72">
        <f>IF(NJ!AR72,(9.80665^2*TFlight!AR72*(TFlight!AR72+TContact!AR72))/(4*TContact!AR72),"")</f>
        <v>5.6286062985345495</v>
      </c>
      <c r="AS72">
        <f>IF(NJ!AS72,(9.80665^2*TFlight!AS72*(TFlight!AS72+TContact!AS72))/(4*TContact!AS72),"")</f>
        <v>4.8572130765541139</v>
      </c>
      <c r="AT72">
        <f>IF(NJ!AT72,(9.80665^2*TFlight!AT72*(TFlight!AT72+TContact!AT72))/(4*TContact!AT72),"")</f>
        <v>4.7138148388571111</v>
      </c>
      <c r="AU72">
        <f>IF(NJ!AU72,(9.80665^2*TFlight!AU72*(TFlight!AU72+TContact!AU72))/(4*TContact!AU72),"")</f>
        <v>5.7702230533499996</v>
      </c>
      <c r="AV72">
        <f>IF(NJ!AV72,(9.80665^2*TFlight!AV72*(TFlight!AV72+TContact!AV72))/(4*TContact!AV72),"")</f>
        <v>6.0233340645859039</v>
      </c>
      <c r="AW72">
        <f>IF(NJ!AW72,(9.80665^2*TFlight!AW72*(TFlight!AW72+TContact!AW72))/(4*TContact!AW72),"")</f>
        <v>5.9144786296837495</v>
      </c>
      <c r="AX72">
        <f>IF(NJ!AX72,(9.80665^2*TFlight!AX72*(TFlight!AX72+TContact!AX72))/(4*TContact!AX72),"")</f>
        <v>5.441687232104349</v>
      </c>
      <c r="AY72">
        <f>IF(NJ!AY72,(9.80665^2*TFlight!AY72*(TFlight!AY72+TContact!AY72))/(4*TContact!AY72),"")</f>
        <v>4.7853456245653616</v>
      </c>
      <c r="AZ72">
        <f>IF(NJ!AZ72,(9.80665^2*TFlight!AZ72*(TFlight!AZ72+TContact!AZ72))/(4*TContact!AZ72),"")</f>
        <v>5.0200940564144982</v>
      </c>
      <c r="BA72">
        <f>IF(NJ!BA72,(9.80665^2*TFlight!BA72*(TFlight!BA72+TContact!BA72))/(4*TContact!BA72),"")</f>
        <v>5.5850378194453638</v>
      </c>
      <c r="BB72">
        <f>IF(NJ!BB72,(9.80665^2*TFlight!BB72*(TFlight!BB72+TContact!BB72))/(4*TContact!BB72),"")</f>
        <v>4.7601494912497779</v>
      </c>
      <c r="BC72">
        <f>IF(NJ!BC72,(9.80665^2*TFlight!BC72*(TFlight!BC72+TContact!BC72))/(4*TContact!BC72),"")</f>
        <v>5.1638805089227731</v>
      </c>
      <c r="BD72">
        <f>IF(NJ!BD72,(9.80665^2*TFlight!BD72*(TFlight!BD72+TContact!BD72))/(4*TContact!BD72),"")</f>
        <v>4.9637822410745764</v>
      </c>
      <c r="BE72">
        <f>IF(NJ!BE72,(9.80665^2*TFlight!BE72*(TFlight!BE72+TContact!BE72))/(4*TContact!BE72),"")</f>
        <v>5.0629585705251001</v>
      </c>
      <c r="BF72">
        <f>IF(NJ!BF72,(9.80665^2*TFlight!BF72*(TFlight!BF72+TContact!BF72))/(4*TContact!BF72),"")</f>
        <v>5.7702230533499996</v>
      </c>
      <c r="BG72">
        <f>IF(NJ!BG72,(9.80665^2*TFlight!BG72*(TFlight!BG72+TContact!BG72))/(4*TContact!BG72),"")</f>
        <v>4.9547903344334712</v>
      </c>
      <c r="BH72">
        <f>IF(NJ!BH72,(9.80665^2*TFlight!BH72*(TFlight!BH72+TContact!BH72))/(4*TContact!BH72),"")</f>
        <v>4.7223788669747853</v>
      </c>
      <c r="BI72">
        <f>IF(NJ!BI72,(9.80665^2*TFlight!BI72*(TFlight!BI72+TContact!BI72))/(4*TContact!BI72),"")</f>
        <v>4.2639399269734932</v>
      </c>
      <c r="BJ72">
        <f>IF(NJ!BJ72,(9.80665^2*TFlight!BJ72*(TFlight!BJ72+TContact!BJ72))/(4*TContact!BJ72),"")</f>
        <v>4.7042829237096448</v>
      </c>
      <c r="BK72">
        <f>IF(NJ!BK72,(9.80665^2*TFlight!BK72*(TFlight!BK72+TContact!BK72))/(4*TContact!BK72),"")</f>
        <v>5.1320290795696746</v>
      </c>
      <c r="BL72">
        <f>IF(NJ!BL72,(9.80665^2*TFlight!BL72*(TFlight!BL72+TContact!BL72))/(4*TContact!BL72),"")</f>
        <v>4.1262069161670905</v>
      </c>
      <c r="BM72">
        <f>IF(NJ!BM72,(9.80665^2*TFlight!BM72*(TFlight!BM72+TContact!BM72))/(4*TContact!BM72),"")</f>
        <v>5.6511973617659796</v>
      </c>
      <c r="BN72">
        <f>IF(NJ!BN72,(9.80665^2*TFlight!BN72*(TFlight!BN72+TContact!BN72))/(4*TContact!BN72),"")</f>
        <v>5.4956233399096526</v>
      </c>
      <c r="BO72">
        <f>IF(NJ!BO72,(9.80665^2*TFlight!BO72*(TFlight!BO72+TContact!BO72))/(4*TContact!BO72),"")</f>
        <v>5.1974435590836388</v>
      </c>
      <c r="BP72">
        <f>IF(NJ!BP72,(9.80665^2*TFlight!BP72*(TFlight!BP72+TContact!BP72))/(4*TContact!BP72),"")</f>
        <v>5.1117564538765699</v>
      </c>
      <c r="BQ72">
        <f>IF(NJ!BQ72,(9.80665^2*TFlight!BQ72*(TFlight!BQ72+TContact!BQ72))/(4*TContact!BQ72),"")</f>
        <v>5.4516217804656435</v>
      </c>
      <c r="BR72">
        <f>IF(NJ!BR72,(9.80665^2*TFlight!BR72*(TFlight!BR72+TContact!BR72))/(4*TContact!BR72),"")</f>
        <v>5.1698530246777459</v>
      </c>
      <c r="BS72">
        <f>IF(NJ!BS72,(9.80665^2*TFlight!BS72*(TFlight!BS72+TContact!BS72))/(4*TContact!BS72),"")</f>
        <v>4.482742034571281</v>
      </c>
      <c r="BT72">
        <f>IF(NJ!BT72,(9.80665^2*TFlight!BT72*(TFlight!BT72+TContact!BT72))/(4*TContact!BT72),"")</f>
        <v>3.8453670197400216</v>
      </c>
      <c r="BU72">
        <f>IF(NJ!BU72,(9.80665^2*TFlight!BU72*(TFlight!BU72+TContact!BU72))/(4*TContact!BU72),"")</f>
        <v>5.2163846799257803</v>
      </c>
      <c r="BV72">
        <f>IF(NJ!BV72,(9.80665^2*TFlight!BV72*(TFlight!BV72+TContact!BV72))/(4*TContact!BV72),"")</f>
        <v>3.3338134646898614</v>
      </c>
      <c r="BW72">
        <f>IF(NJ!BW72,(9.80665^2*TFlight!BW72*(TFlight!BW72+TContact!BW72))/(4*TContact!BW72),"")</f>
        <v>5.4817119006824981</v>
      </c>
      <c r="BX72">
        <f>IF(NJ!BX72,(9.80665^2*TFlight!BX72*(TFlight!BX72+TContact!BX72))/(4*TContact!BX72),"")</f>
        <v>3.8453670197400216</v>
      </c>
      <c r="BY72">
        <f>IF(NJ!BY72,(9.80665^2*TFlight!BY72*(TFlight!BY72+TContact!BY72))/(4*TContact!BY72),"")</f>
        <v>4.3568098306859842</v>
      </c>
      <c r="BZ72">
        <f>IF(NJ!BZ72,(9.80665^2*TFlight!BZ72*(TFlight!BZ72+TContact!BZ72))/(4*TContact!BZ72),"")</f>
        <v>4.2292473061590634</v>
      </c>
      <c r="CA72">
        <f>IF(NJ!CA72,(9.80665^2*TFlight!CA72*(TFlight!CA72+TContact!CA72))/(4*TContact!CA72),"")</f>
        <v>3.9856967178801392</v>
      </c>
      <c r="CB72">
        <f>IF(NJ!CB72,(9.80665^2*TFlight!CB72*(TFlight!CB72+TContact!CB72))/(4*TContact!CB72),"")</f>
        <v>4.9011495812043391</v>
      </c>
      <c r="CC72">
        <f>IF(NJ!CC72,(9.80665^2*TFlight!CC72*(TFlight!CC72+TContact!CC72))/(4*TContact!CC72),"")</f>
        <v>4.285777122651778</v>
      </c>
      <c r="CD72">
        <f>IF(NJ!CD72,(9.80665^2*TFlight!CD72*(TFlight!CD72+TContact!CD72))/(4*TContact!CD72),"")</f>
        <v>4.3985296783869732</v>
      </c>
      <c r="CE72">
        <f>IF(NJ!CE72,(9.80665^2*TFlight!CE72*(TFlight!CE72+TContact!CE72))/(4*TContact!CE72),"")</f>
        <v>5.1737306702276218</v>
      </c>
      <c r="CF72">
        <f>IF(NJ!CF72,(9.80665^2*TFlight!CF72*(TFlight!CF72+TContact!CF72))/(4*TContact!CF72),"")</f>
        <v>4.9371257604402938</v>
      </c>
      <c r="CG72">
        <f>IF(NJ!CG72,(9.80665^2*TFlight!CG72*(TFlight!CG72+TContact!CG72))/(4*TContact!CG72),"")</f>
        <v>4.2418008755281242</v>
      </c>
      <c r="CH72">
        <f>IF(NJ!CH72,(9.80665^2*TFlight!CH72*(TFlight!CH72+TContact!CH72))/(4*TContact!CH72),"")</f>
        <v>3.606680833750485</v>
      </c>
      <c r="CI72">
        <f>IF(NJ!CI72,(9.80665^2*TFlight!CI72*(TFlight!CI72+TContact!CI72))/(4*TContact!CI72),"")</f>
        <v>2.8704648876985845</v>
      </c>
      <c r="CJ72">
        <f>IF(NJ!CJ72,(9.80665^2*TFlight!CJ72*(TFlight!CJ72+TContact!CJ72))/(4*TContact!CJ72),"")</f>
        <v>4.3874004479146738</v>
      </c>
      <c r="CK72">
        <f>IF(NJ!CK72,(9.80665^2*TFlight!CK72*(TFlight!CK72+TContact!CK72))/(4*TContact!CK72),"")</f>
        <v>5.4200122264674615</v>
      </c>
      <c r="CL72">
        <f>IF(NJ!CL72,(9.80665^2*TFlight!CL72*(TFlight!CL72+TContact!CL72))/(4*TContact!CL72),"")</f>
        <v>4.1152664414229285</v>
      </c>
      <c r="CM72">
        <f>IF(NJ!CM72,(9.80665^2*TFlight!CM72*(TFlight!CM72+TContact!CM72))/(4*TContact!CM72),"")</f>
        <v>4.4989530039235799</v>
      </c>
      <c r="CN72">
        <f>IF(NJ!CN72,(9.80665^2*TFlight!CN72*(TFlight!CN72+TContact!CN72))/(4*TContact!CN72),"")</f>
        <v>4.8399160130329326</v>
      </c>
      <c r="CO72">
        <f>IF(NJ!CO72,(9.80665^2*TFlight!CO72*(TFlight!CO72+TContact!CO72))/(4*TContact!CO72),"")</f>
        <v>4.8044600715311931</v>
      </c>
      <c r="CP72">
        <f>IF(NJ!CP72,(9.80665^2*TFlight!CP72*(TFlight!CP72+TContact!CP72))/(4*TContact!CP72),"")</f>
        <v>4.6969963258067393</v>
      </c>
      <c r="CQ72">
        <f>IF(NJ!CQ72,(9.80665^2*TFlight!CQ72*(TFlight!CQ72+TContact!CQ72))/(4*TContact!CQ72),"")</f>
        <v>4.0622145335620896</v>
      </c>
      <c r="CR72">
        <f>IF(NJ!CR72,(9.80665^2*TFlight!CR72*(TFlight!CR72+TContact!CR72))/(4*TContact!CR72),"")</f>
        <v>3.9968834409834608</v>
      </c>
      <c r="CS72">
        <f>IF(NJ!CS72,(9.80665^2*TFlight!CS72*(TFlight!CS72+TContact!CS72))/(4*TContact!CS72),"")</f>
        <v>3.1072594902298976</v>
      </c>
      <c r="CT72">
        <f>IF(NJ!CT72,(9.80665^2*TFlight!CT72*(TFlight!CT72+TContact!CT72))/(4*TContact!CT72),"")</f>
        <v>4.570061650245818</v>
      </c>
      <c r="CU72">
        <f>IF(NJ!CU72,(9.80665^2*TFlight!CU72*(TFlight!CU72+TContact!CU72))/(4*TContact!CU72),"")</f>
        <v>4.5065556535216142</v>
      </c>
      <c r="CV72">
        <f>IF(NJ!CV72,(9.80665^2*TFlight!CV72*(TFlight!CV72+TContact!CV72))/(4*TContact!CV72),"")</f>
        <v>5.4844166927387565</v>
      </c>
      <c r="CW72">
        <f>IF(NJ!CW72,(9.80665^2*TFlight!CW72*(TFlight!CW72+TContact!CW72))/(4*TContact!CW72),"")</f>
        <v>5.1072131103572342</v>
      </c>
      <c r="CX72">
        <f>IF(NJ!CX72,(9.80665^2*TFlight!CX72*(TFlight!CX72+TContact!CX72))/(4*TContact!CX72),"")</f>
        <v>3.4711498055308585</v>
      </c>
      <c r="CY72">
        <f>IF(NJ!CY72,(9.80665^2*TFlight!CY72*(TFlight!CY72+TContact!CY72))/(4*TContact!CY72),"")</f>
        <v>2.7170865656044385</v>
      </c>
      <c r="CZ72">
        <f>IF(NJ!CZ72,(9.80665^2*TFlight!CZ72*(TFlight!CZ72+TContact!CZ72))/(4*TContact!CZ72),"")</f>
        <v>3.2743726056708331</v>
      </c>
      <c r="DA72">
        <f>IF(NJ!DA72,(9.80665^2*TFlight!DA72*(TFlight!DA72+TContact!DA72))/(4*TContact!DA72),"")</f>
        <v>4.0685729607542349</v>
      </c>
      <c r="DB72">
        <f>IF(NJ!DB72,(9.80665^2*TFlight!DB72*(TFlight!DB72+TContact!DB72))/(4*TContact!DB72),"")</f>
        <v>4.0375075021868998</v>
      </c>
      <c r="DC72">
        <f>IF(NJ!DC72,(9.80665^2*TFlight!DC72*(TFlight!DC72+TContact!DC72))/(4*TContact!DC72),"")</f>
        <v>3.9383933471343466</v>
      </c>
      <c r="DD72">
        <f>IF(NJ!DD72,(9.80665^2*TFlight!DD72*(TFlight!DD72+TContact!DD72))/(4*TContact!DD72),"")</f>
        <v>3.0647704862115379</v>
      </c>
      <c r="DE72">
        <f>IF(NJ!DE72,(9.80665^2*TFlight!DE72*(TFlight!DE72+TContact!DE72))/(4*TContact!DE72),"")</f>
        <v>3.5853358917977434</v>
      </c>
      <c r="DF72">
        <f>IF(NJ!DF72,(9.80665^2*TFlight!DF72*(TFlight!DF72+TContact!DF72))/(4*TContact!DF72),"")</f>
        <v>3.9279229218587344</v>
      </c>
      <c r="DG72">
        <f>IF(NJ!DG72,(9.80665^2*TFlight!DG72*(TFlight!DG72+TContact!DG72))/(4*TContact!DG72),"")</f>
        <v>3.8686722744051134</v>
      </c>
      <c r="DH72">
        <f>IF(NJ!DH72,(9.80665^2*TFlight!DH72*(TFlight!DH72+TContact!DH72))/(4*TContact!DH72),"")</f>
        <v>3.7369432901511752</v>
      </c>
      <c r="DI72">
        <f>IF(NJ!DI72,(9.80665^2*TFlight!DI72*(TFlight!DI72+TContact!DI72))/(4*TContact!DI72),"")</f>
        <v>3.9342429909204544</v>
      </c>
      <c r="DJ72">
        <f>IF(NJ!DJ72,(9.80665^2*TFlight!DJ72*(TFlight!DJ72+TContact!DJ72))/(4*TContact!DJ72),"")</f>
        <v>3.2594167852673088</v>
      </c>
      <c r="DK72">
        <f>IF(NJ!DK72,(9.80665^2*TFlight!DK72*(TFlight!DK72+TContact!DK72))/(4*TContact!DK72),"")</f>
        <v>3.3712767286837702</v>
      </c>
      <c r="DL72">
        <f>IF(NJ!DL72,(9.80665^2*TFlight!DL72*(TFlight!DL72+TContact!DL72))/(4*TContact!DL72),"")</f>
        <v>4.3985296783869732</v>
      </c>
      <c r="DM72">
        <f>IF(NJ!DM72,(9.80665^2*TFlight!DM72*(TFlight!DM72+TContact!DM72))/(4*TContact!DM72),"")</f>
        <v>3.7990065284675496</v>
      </c>
      <c r="DN72">
        <f>IF(NJ!DN72,(9.80665^2*TFlight!DN72*(TFlight!DN72+TContact!DN72))/(4*TContact!DN72),"")</f>
        <v>3.0159032492175997</v>
      </c>
      <c r="DO72">
        <f>IF(NJ!DO72,(9.80665^2*TFlight!DO72*(TFlight!DO72+TContact!DO72))/(4*TContact!DO72),"")</f>
        <v>4.2498150742133332</v>
      </c>
      <c r="DP72">
        <f>IF(NJ!DP72,(9.80665^2*TFlight!DP72*(TFlight!DP72+TContact!DP72))/(4*TContact!DP72),"")</f>
        <v>3.0196947942507393</v>
      </c>
      <c r="DQ72">
        <f>IF(NJ!DQ72,(9.80665^2*TFlight!DQ72*(TFlight!DQ72+TContact!DQ72))/(4*TContact!DQ72),"")</f>
        <v>4.3503591784245508</v>
      </c>
      <c r="DR72">
        <f>IF(NJ!DR72,(9.80665^2*TFlight!DR72*(TFlight!DR72+TContact!DR72))/(4*TContact!DR72),"")</f>
        <v>3.4118121193354356</v>
      </c>
      <c r="DS72">
        <f>IF(NJ!DS72,(9.80665^2*TFlight!DS72*(TFlight!DS72+TContact!DS72))/(4*TContact!DS72),"")</f>
        <v>4.2711307611059386</v>
      </c>
      <c r="DT72">
        <f>IF(NJ!DT72,(9.80665^2*TFlight!DT72*(TFlight!DT72+TContact!DT72))/(4*TContact!DT72),"")</f>
        <v>4.648887555918467</v>
      </c>
      <c r="DU72">
        <f>IF(NJ!DU72,(9.80665^2*TFlight!DU72*(TFlight!DU72+TContact!DU72))/(4*TContact!DU72),"")</f>
        <v>4.0750066356054582</v>
      </c>
      <c r="DV72">
        <f>IF(NJ!DV72,(9.80665^2*TFlight!DV72*(TFlight!DV72+TContact!DV72))/(4*TContact!DV72),"")</f>
        <v>4.6012058080106284</v>
      </c>
      <c r="DW72">
        <f>IF(NJ!DW72,(9.80665^2*TFlight!DW72*(TFlight!DW72+TContact!DW72))/(4*TContact!DW72),"")</f>
        <v>3.8576638573641224</v>
      </c>
      <c r="DX72">
        <f>IF(NJ!DX72,(9.80665^2*TFlight!DX72*(TFlight!DX72+TContact!DX72))/(4*TContact!DX72),"")</f>
        <v>3.9556252893345993</v>
      </c>
      <c r="DY72">
        <f>IF(NJ!DY72,(9.80665^2*TFlight!DY72*(TFlight!DY72+TContact!DY72))/(4*TContact!DY72),"")</f>
        <v>3.6491628641171294</v>
      </c>
      <c r="DZ72">
        <f>IF(NJ!DZ72,(9.80665^2*TFlight!DZ72*(TFlight!DZ72+TContact!DZ72))/(4*TContact!DZ72),"")</f>
        <v>4.6805782535432812</v>
      </c>
      <c r="EA72">
        <f>IF(NJ!EA72,(9.80665^2*TFlight!EA72*(TFlight!EA72+TContact!EA72))/(4*TContact!EA72),"")</f>
        <v>3.9947698061653845</v>
      </c>
      <c r="EB72">
        <f>IF(NJ!EB72,(9.80665^2*TFlight!EB72*(TFlight!EB72+TContact!EB72))/(4*TContact!EB72),"")</f>
        <v>3.9272244957082569</v>
      </c>
      <c r="EC72">
        <f>IF(NJ!EC72,(9.80665^2*TFlight!EC72*(TFlight!EC72+TContact!EC72))/(4*TContact!EC72),"")</f>
        <v>4.088105135302559</v>
      </c>
      <c r="ED72" t="str">
        <f>IF(NJ!ED72,(9.80665^2*TFlight!ED72*(TFlight!ED72+TContact!ED72))/(4*TContact!ED72),"")</f>
        <v/>
      </c>
      <c r="EE72" t="str">
        <f>IF(NJ!EE72,(9.80665^2*TFlight!EE72*(TFlight!EE72+TContact!EE72))/(4*TContact!EE72),"")</f>
        <v/>
      </c>
      <c r="EF72" t="str">
        <f>IF(NJ!EF72,(9.80665^2*TFlight!EF72*(TFlight!EF72+TContact!EF72))/(4*TContact!EF72),"")</f>
        <v/>
      </c>
      <c r="EG72" t="str">
        <f>IF(NJ!EG72,(9.80665^2*TFlight!EG72*(TFlight!EG72+TContact!EG72))/(4*TContact!EG72),"")</f>
        <v/>
      </c>
      <c r="EH72" t="str">
        <f>IF(NJ!EH72,(9.80665^2*TFlight!EH72*(TFlight!EH72+TContact!EH72))/(4*TContact!EH72),"")</f>
        <v/>
      </c>
      <c r="EI72" t="str">
        <f>IF(NJ!EI72,(9.80665^2*TFlight!EI72*(TFlight!EI72+TContact!EI72))/(4*TContact!EI72),"")</f>
        <v/>
      </c>
      <c r="EJ72" t="str">
        <f>IF(NJ!EJ72,(9.80665^2*TFlight!EJ72*(TFlight!EJ72+TContact!EJ72))/(4*TContact!EJ72),"")</f>
        <v/>
      </c>
      <c r="EK72" t="str">
        <f>IF(NJ!EK72,(9.80665^2*TFlight!EK72*(TFlight!EK72+TContact!EK72))/(4*TContact!EK72),"")</f>
        <v/>
      </c>
      <c r="EL72" t="str">
        <f>IF(NJ!EL72,(9.80665^2*TFlight!EL72*(TFlight!EL72+TContact!EL72))/(4*TContact!EL72),"")</f>
        <v/>
      </c>
      <c r="EM72" t="str">
        <f>IF(NJ!EM72,(9.80665^2*TFlight!EM72*(TFlight!EM72+TContact!EM72))/(4*TContact!EM72),"")</f>
        <v/>
      </c>
      <c r="EN72" t="str">
        <f>IF(NJ!EN72,(9.80665^2*TFlight!EN72*(TFlight!EN72+TContact!EN72))/(4*TContact!EN72),"")</f>
        <v/>
      </c>
      <c r="EO72" t="str">
        <f>IF(NJ!EO72,(9.80665^2*TFlight!EO72*(TFlight!EO72+TContact!EO72))/(4*TContact!EO72),"")</f>
        <v/>
      </c>
      <c r="EP72" t="str">
        <f>IF(NJ!EP72,(9.80665^2*TFlight!EP72*(TFlight!EP72+TContact!EP72))/(4*TContact!EP72),"")</f>
        <v/>
      </c>
      <c r="EQ72" t="str">
        <f>IF(NJ!EQ72,(9.80665^2*TFlight!EQ72*(TFlight!EQ72+TContact!EQ72))/(4*TContact!EQ72),"")</f>
        <v/>
      </c>
      <c r="ER72" t="str">
        <f>IF(NJ!ER72,(9.80665^2*TFlight!ER72*(TFlight!ER72+TContact!ER72))/(4*TContact!ER72),"")</f>
        <v/>
      </c>
      <c r="ES72" t="str">
        <f>IF(NJ!ES72,(9.80665^2*TFlight!ES72*(TFlight!ES72+TContact!ES72))/(4*TContact!ES72),"")</f>
        <v/>
      </c>
      <c r="ET72" t="str">
        <f>IF(NJ!ET72,(9.80665^2*TFlight!ET72*(TFlight!ET72+TContact!ET72))/(4*TContact!ET72),"")</f>
        <v/>
      </c>
      <c r="EU72" t="str">
        <f>IF(NJ!EU72,(9.80665^2*TFlight!EU72*(TFlight!EU72+TContact!EU72))/(4*TContact!EU72),"")</f>
        <v/>
      </c>
      <c r="EV72" t="str">
        <f>IF(NJ!EV72,(9.80665^2*TFlight!EV72*(TFlight!EV72+TContact!EV72))/(4*TContact!EV72),"")</f>
        <v/>
      </c>
      <c r="EW72" t="str">
        <f>IF(NJ!EW72,(9.80665^2*TFlight!EW72*(TFlight!EW72+TContact!EW72))/(4*TContact!EW72),"")</f>
        <v/>
      </c>
      <c r="EX72" t="str">
        <f>IF(NJ!EX72,(9.80665^2*TFlight!EX72*(TFlight!EX72+TContact!EX72))/(4*TContact!EX72),"")</f>
        <v/>
      </c>
      <c r="EY72" t="str">
        <f>IF(NJ!EY72,(9.80665^2*TFlight!EY72*(TFlight!EY72+TContact!EY72))/(4*TContact!EY72),"")</f>
        <v/>
      </c>
      <c r="EZ72" t="str">
        <f>IF(NJ!EZ72,(9.80665^2*TFlight!EZ72*(TFlight!EZ72+TContact!EZ72))/(4*TContact!EZ72),"")</f>
        <v/>
      </c>
      <c r="FA72" t="str">
        <f>IF(NJ!FA72,(9.80665^2*TFlight!FA72*(TFlight!FA72+TContact!FA72))/(4*TContact!FA72),"")</f>
        <v/>
      </c>
      <c r="FB72" t="str">
        <f>IF(NJ!FB72,(9.80665^2*TFlight!FB72*(TFlight!FB72+TContact!FB72))/(4*TContact!FB72),"")</f>
        <v/>
      </c>
      <c r="FC72" t="str">
        <f>IF(NJ!FC72,(9.80665^2*TFlight!FC72*(TFlight!FC72+TContact!FC72))/(4*TContact!FC72),"")</f>
        <v/>
      </c>
      <c r="FD72" t="str">
        <f>IF(NJ!FD72,(9.80665^2*TFlight!FD72*(TFlight!FD72+TContact!FD72))/(4*TContact!FD72),"")</f>
        <v/>
      </c>
      <c r="FE72" t="str">
        <f>IF(NJ!FE72,(9.80665^2*TFlight!FE72*(TFlight!FE72+TContact!FE72))/(4*TContact!FE72),"")</f>
        <v/>
      </c>
      <c r="FF72" t="str">
        <f>IF(NJ!FF72,(9.80665^2*TFlight!FF72*(TFlight!FF72+TContact!FF72))/(4*TContact!FF72),"")</f>
        <v/>
      </c>
      <c r="FG72" t="str">
        <f>IF(NJ!FG72,(9.80665^2*TFlight!FG72*(TFlight!FG72+TContact!FG72))/(4*TContact!FG72),"")</f>
        <v/>
      </c>
      <c r="FH72" t="str">
        <f>IF(NJ!FH72,(9.80665^2*TFlight!FH72*(TFlight!FH72+TContact!FH72))/(4*TContact!FH72),"")</f>
        <v/>
      </c>
      <c r="FI72" t="str">
        <f>IF(NJ!FI72,(9.80665^2*TFlight!FI72*(TFlight!FI72+TContact!FI72))/(4*TContact!FI72),"")</f>
        <v/>
      </c>
      <c r="FJ72" t="str">
        <f>IF(NJ!FJ72,(9.80665^2*TFlight!FJ72*(TFlight!FJ72+TContact!FJ72))/(4*TContact!FJ72),"")</f>
        <v/>
      </c>
      <c r="FK72" t="str">
        <f>IF(NJ!FK72,(9.80665^2*TFlight!FK72*(TFlight!FK72+TContact!FK72))/(4*TContact!FK72),"")</f>
        <v/>
      </c>
      <c r="FL72" t="str">
        <f>IF(NJ!FL72,(9.80665^2*TFlight!FL72*(TFlight!FL72+TContact!FL72))/(4*TContact!FL72),"")</f>
        <v/>
      </c>
      <c r="FM72" t="str">
        <f>IF(NJ!FM72,(9.80665^2*TFlight!FM72*(TFlight!FM72+TContact!FM72))/(4*TContact!FM72),"")</f>
        <v/>
      </c>
      <c r="FN72" t="str">
        <f>IF(NJ!FN72,(9.80665^2*TFlight!FN72*(TFlight!FN72+TContact!FN72))/(4*TContact!FN72),"")</f>
        <v/>
      </c>
      <c r="FO72" t="str">
        <f>IF(NJ!FO72,(9.80665^2*TFlight!FO72*(TFlight!FO72+TContact!FO72))/(4*TContact!FO72),"")</f>
        <v/>
      </c>
      <c r="FP72" t="str">
        <f>IF(NJ!FP72,(9.80665^2*TFlight!FP72*(TFlight!FP72+TContact!FP72))/(4*TContact!FP72),"")</f>
        <v/>
      </c>
      <c r="FQ72" t="str">
        <f>IF(NJ!FQ72,(9.80665^2*TFlight!FQ72*(TFlight!FQ72+TContact!FQ72))/(4*TContact!FQ72),"")</f>
        <v/>
      </c>
      <c r="FR72" t="str">
        <f>IF(NJ!FR72,(9.80665^2*TFlight!FR72*(TFlight!FR72+TContact!FR72))/(4*TContact!FR72),"")</f>
        <v/>
      </c>
      <c r="FT72">
        <f t="shared" si="2"/>
        <v>4.7341066960117848</v>
      </c>
    </row>
    <row r="73" spans="1:176" x14ac:dyDescent="0.3">
      <c r="A73" s="2">
        <v>32</v>
      </c>
      <c r="B73" s="2" t="s">
        <v>152</v>
      </c>
      <c r="C73" t="s">
        <v>2</v>
      </c>
      <c r="D73" t="s">
        <v>3</v>
      </c>
      <c r="E73" s="13" t="s">
        <v>14</v>
      </c>
      <c r="F73" s="12">
        <v>129</v>
      </c>
      <c r="H73">
        <f>IF(NJ!H73,(9.80665^2*TFlight!H73*(TFlight!H73+TContact!H73))/(4*TContact!H73),"")</f>
        <v>6.430058745098818</v>
      </c>
      <c r="I73">
        <f>IF(NJ!I73,(9.80665^2*TFlight!I73*(TFlight!I73+TContact!I73))/(4*TContact!I73),"")</f>
        <v>5.8451610150818176</v>
      </c>
      <c r="J73">
        <f>IF(NJ!J73,(9.80665^2*TFlight!J73*(TFlight!J73+TContact!J73))/(4*TContact!J73),"")</f>
        <v>7.8730123764561526</v>
      </c>
      <c r="K73">
        <f>IF(NJ!K73,(9.80665^2*TFlight!K73*(TFlight!K73+TContact!K73))/(4*TContact!K73),"")</f>
        <v>5.3291868964060498</v>
      </c>
      <c r="L73">
        <f>IF(NJ!L73,(9.80665^2*TFlight!L73*(TFlight!L73+TContact!L73))/(4*TContact!L73),"")</f>
        <v>6.074460180796021</v>
      </c>
      <c r="M73">
        <f>IF(NJ!M73,(9.80665^2*TFlight!M73*(TFlight!M73+TContact!M73))/(4*TContact!M73),"")</f>
        <v>6.0984846314961327</v>
      </c>
      <c r="N73">
        <f>IF(NJ!N73,(9.80665^2*TFlight!N73*(TFlight!N73+TContact!N73))/(4*TContact!N73),"")</f>
        <v>4.7601494912497779</v>
      </c>
      <c r="O73">
        <f>IF(NJ!O73,(9.80665^2*TFlight!O73*(TFlight!O73+TContact!O73))/(4*TContact!O73),"")</f>
        <v>6.2722445558951243</v>
      </c>
      <c r="P73">
        <f>IF(NJ!P73,(9.80665^2*TFlight!P73*(TFlight!P73+TContact!P73))/(4*TContact!P73),"")</f>
        <v>5.5454321552593697</v>
      </c>
      <c r="Q73">
        <f>IF(NJ!Q73,(9.80665^2*TFlight!Q73*(TFlight!Q73+TContact!Q73))/(4*TContact!Q73),"")</f>
        <v>6.5382865273432085</v>
      </c>
      <c r="R73">
        <f>IF(NJ!R73,(9.80665^2*TFlight!R73*(TFlight!R73+TContact!R73))/(4*TContact!R73),"")</f>
        <v>3.4675098162211948</v>
      </c>
      <c r="S73">
        <f>IF(NJ!S73,(9.80665^2*TFlight!S73*(TFlight!S73+TContact!S73))/(4*TContact!S73),"")</f>
        <v>6.0289524096131117</v>
      </c>
      <c r="T73">
        <f>IF(NJ!T73,(9.80665^2*TFlight!T73*(TFlight!T73+TContact!T73))/(4*TContact!T73),"")</f>
        <v>5.5418959475830309</v>
      </c>
      <c r="U73">
        <f>IF(NJ!U73,(9.80665^2*TFlight!U73*(TFlight!U73+TContact!U73))/(4*TContact!U73),"")</f>
        <v>5.9628500431766138</v>
      </c>
      <c r="V73">
        <f>IF(NJ!V73,(9.80665^2*TFlight!V73*(TFlight!V73+TContact!V73))/(4*TContact!V73),"")</f>
        <v>6.0614389980737569</v>
      </c>
      <c r="W73">
        <f>IF(NJ!W73,(9.80665^2*TFlight!W73*(TFlight!W73+TContact!W73))/(4*TContact!W73),"")</f>
        <v>7.0127953687016387</v>
      </c>
      <c r="X73">
        <f>IF(NJ!X73,(9.80665^2*TFlight!X73*(TFlight!X73+TContact!X73))/(4*TContact!X73),"")</f>
        <v>7.226153505884005</v>
      </c>
      <c r="Y73">
        <f>IF(NJ!Y73,(9.80665^2*TFlight!Y73*(TFlight!Y73+TContact!Y73))/(4*TContact!Y73),"")</f>
        <v>6.9783242198574831</v>
      </c>
      <c r="Z73">
        <f>IF(NJ!Z73,(9.80665^2*TFlight!Z73*(TFlight!Z73+TContact!Z73))/(4*TContact!Z73),"")</f>
        <v>5.25565285728144</v>
      </c>
      <c r="AA73">
        <f>IF(NJ!AA73,(9.80665^2*TFlight!AA73*(TFlight!AA73+TContact!AA73))/(4*TContact!AA73),"")</f>
        <v>5.7800586608273008</v>
      </c>
      <c r="AB73">
        <f>IF(NJ!AB73,(9.80665^2*TFlight!AB73*(TFlight!AB73+TContact!AB73))/(4*TContact!AB73),"")</f>
        <v>5.0981551636079665</v>
      </c>
      <c r="AC73">
        <f>IF(NJ!AC73,(9.80665^2*TFlight!AC73*(TFlight!AC73+TContact!AC73))/(4*TContact!AC73),"")</f>
        <v>6.9593568582633427</v>
      </c>
      <c r="AD73">
        <f>IF(NJ!AD73,(9.80665^2*TFlight!AD73*(TFlight!AD73+TContact!AD73))/(4*TContact!AD73),"")</f>
        <v>6.2994397316441644</v>
      </c>
      <c r="AE73">
        <f>IF(NJ!AE73,(9.80665^2*TFlight!AE73*(TFlight!AE73+TContact!AE73))/(4*TContact!AE73),"")</f>
        <v>6.4150578090983004</v>
      </c>
      <c r="AF73">
        <f>IF(NJ!AF73,(9.80665^2*TFlight!AF73*(TFlight!AF73+TContact!AF73))/(4*TContact!AF73),"")</f>
        <v>6.7139750905201323</v>
      </c>
      <c r="AG73">
        <f>IF(NJ!AG73,(9.80665^2*TFlight!AG73*(TFlight!AG73+TContact!AG73))/(4*TContact!AG73),"")</f>
        <v>7.5705326459951996</v>
      </c>
      <c r="AH73">
        <f>IF(NJ!AH73,(9.80665^2*TFlight!AH73*(TFlight!AH73+TContact!AH73))/(4*TContact!AH73),"")</f>
        <v>6.2861039223581123</v>
      </c>
      <c r="AI73">
        <f>IF(NJ!AI73,(9.80665^2*TFlight!AI73*(TFlight!AI73+TContact!AI73))/(4*TContact!AI73),"")</f>
        <v>6.6097905076124244</v>
      </c>
      <c r="AJ73">
        <f>IF(NJ!AJ73,(9.80665^2*TFlight!AJ73*(TFlight!AJ73+TContact!AJ73))/(4*TContact!AJ73),"")</f>
        <v>7.8117460419121976</v>
      </c>
      <c r="AK73">
        <f>IF(NJ!AK73,(9.80665^2*TFlight!AK73*(TFlight!AK73+TContact!AK73))/(4*TContact!AK73),"")</f>
        <v>6.7528470765584645</v>
      </c>
      <c r="AL73">
        <f>IF(NJ!AL73,(9.80665^2*TFlight!AL73*(TFlight!AL73+TContact!AL73))/(4*TContact!AL73),"")</f>
        <v>6.9593568582633427</v>
      </c>
      <c r="AM73">
        <f>IF(NJ!AM73,(9.80665^2*TFlight!AM73*(TFlight!AM73+TContact!AM73))/(4*TContact!AM73),"")</f>
        <v>7.8815132765128313</v>
      </c>
      <c r="AN73">
        <f>IF(NJ!AN73,(9.80665^2*TFlight!AN73*(TFlight!AN73+TContact!AN73))/(4*TContact!AN73),"")</f>
        <v>6.9593568582633427</v>
      </c>
      <c r="AO73">
        <f>IF(NJ!AO73,(9.80665^2*TFlight!AO73*(TFlight!AO73+TContact!AO73))/(4*TContact!AO73),"")</f>
        <v>7.8207130312368758</v>
      </c>
      <c r="AP73">
        <f>IF(NJ!AP73,(9.80665^2*TFlight!AP73*(TFlight!AP73+TContact!AP73))/(4*TContact!AP73),"")</f>
        <v>6.7927942273613908</v>
      </c>
      <c r="AQ73">
        <f>IF(NJ!AQ73,(9.80665^2*TFlight!AQ73*(TFlight!AQ73+TContact!AQ73))/(4*TContact!AQ73),"")</f>
        <v>8.8901996680241666</v>
      </c>
      <c r="AR73">
        <f>IF(NJ!AR73,(9.80665^2*TFlight!AR73*(TFlight!AR73+TContact!AR73))/(4*TContact!AR73),"")</f>
        <v>9.1153383758864681</v>
      </c>
      <c r="AS73">
        <f>IF(NJ!AS73,(9.80665^2*TFlight!AS73*(TFlight!AS73+TContact!AS73))/(4*TContact!AS73),"")</f>
        <v>6.8706215993516659</v>
      </c>
      <c r="AT73">
        <f>IF(NJ!AT73,(9.80665^2*TFlight!AT73*(TFlight!AT73+TContact!AT73))/(4*TContact!AT73),"")</f>
        <v>6.6162864335651212</v>
      </c>
      <c r="AU73">
        <f>IF(NJ!AU73,(9.80665^2*TFlight!AU73*(TFlight!AU73+TContact!AU73))/(4*TContact!AU73),"")</f>
        <v>7.9720186921282892</v>
      </c>
      <c r="AV73">
        <f>IF(NJ!AV73,(9.80665^2*TFlight!AV73*(TFlight!AV73+TContact!AV73))/(4*TContact!AV73),"")</f>
        <v>6.8354950016607683</v>
      </c>
      <c r="AW73">
        <f>IF(NJ!AW73,(9.80665^2*TFlight!AW73*(TFlight!AW73+TContact!AW73))/(4*TContact!AW73),"")</f>
        <v>7.0550832798257588</v>
      </c>
      <c r="AX73">
        <f>IF(NJ!AX73,(9.80665^2*TFlight!AX73*(TFlight!AX73+TContact!AX73))/(4*TContact!AX73),"")</f>
        <v>5.3480116104219499</v>
      </c>
      <c r="AY73">
        <f>IF(NJ!AY73,(9.80665^2*TFlight!AY73*(TFlight!AY73+TContact!AY73))/(4*TContact!AY73),"")</f>
        <v>6.7819881914716431</v>
      </c>
      <c r="AZ73">
        <f>IF(NJ!AZ73,(9.80665^2*TFlight!AZ73*(TFlight!AZ73+TContact!AZ73))/(4*TContact!AZ73),"")</f>
        <v>5.6256895279289019</v>
      </c>
      <c r="BA73">
        <f>IF(NJ!BA73,(9.80665^2*TFlight!BA73*(TFlight!BA73+TContact!BA73))/(4*TContact!BA73),"")</f>
        <v>6.4667996377013264</v>
      </c>
      <c r="BB73">
        <f>IF(NJ!BB73,(9.80665^2*TFlight!BB73*(TFlight!BB73+TContact!BB73))/(4*TContact!BB73),"")</f>
        <v>8.7231056561549494</v>
      </c>
      <c r="BC73">
        <f>IF(NJ!BC73,(9.80665^2*TFlight!BC73*(TFlight!BC73+TContact!BC73))/(4*TContact!BC73),"")</f>
        <v>7.3152761998720068</v>
      </c>
      <c r="BD73">
        <f>IF(NJ!BD73,(9.80665^2*TFlight!BD73*(TFlight!BD73+TContact!BD73))/(4*TContact!BD73),"")</f>
        <v>5.4012674912385208</v>
      </c>
      <c r="BE73">
        <f>IF(NJ!BE73,(9.80665^2*TFlight!BE73*(TFlight!BE73+TContact!BE73))/(4*TContact!BE73),"")</f>
        <v>7.1724996622566461</v>
      </c>
      <c r="BF73">
        <f>IF(NJ!BF73,(9.80665^2*TFlight!BF73*(TFlight!BF73+TContact!BF73))/(4*TContact!BF73),"")</f>
        <v>5.8544468059920645</v>
      </c>
      <c r="BG73">
        <f>IF(NJ!BG73,(9.80665^2*TFlight!BG73*(TFlight!BG73+TContact!BG73))/(4*TContact!BG73),"")</f>
        <v>7.3401216702786716</v>
      </c>
      <c r="BH73">
        <f>IF(NJ!BH73,(9.80665^2*TFlight!BH73*(TFlight!BH73+TContact!BH73))/(4*TContact!BH73),"")</f>
        <v>6.6494951376699989</v>
      </c>
      <c r="BI73">
        <f>IF(NJ!BI73,(9.80665^2*TFlight!BI73*(TFlight!BI73+TContact!BI73))/(4*TContact!BI73),"")</f>
        <v>6.256732055887352</v>
      </c>
      <c r="BJ73">
        <f>IF(NJ!BJ73,(9.80665^2*TFlight!BJ73*(TFlight!BJ73+TContact!BJ73))/(4*TContact!BJ73),"")</f>
        <v>8.4031395165044582</v>
      </c>
      <c r="BK73">
        <f>IF(NJ!BK73,(9.80665^2*TFlight!BK73*(TFlight!BK73+TContact!BK73))/(4*TContact!BK73),"")</f>
        <v>7.3923697235878487</v>
      </c>
      <c r="BL73">
        <f>IF(NJ!BL73,(9.80665^2*TFlight!BL73*(TFlight!BL73+TContact!BL73))/(4*TContact!BL73),"")</f>
        <v>7.2822742038263852</v>
      </c>
      <c r="BM73">
        <f>IF(NJ!BM73,(9.80665^2*TFlight!BM73*(TFlight!BM73+TContact!BM73))/(4*TContact!BM73),"")</f>
        <v>6.5020562210919506</v>
      </c>
      <c r="BN73">
        <f>IF(NJ!BN73,(9.80665^2*TFlight!BN73*(TFlight!BN73+TContact!BN73))/(4*TContact!BN73),"")</f>
        <v>6.391497673164193</v>
      </c>
      <c r="BO73">
        <f>IF(NJ!BO73,(9.80665^2*TFlight!BO73*(TFlight!BO73+TContact!BO73))/(4*TContact!BO73),"")</f>
        <v>5.6032071527502572</v>
      </c>
      <c r="BP73">
        <f>IF(NJ!BP73,(9.80665^2*TFlight!BP73*(TFlight!BP73+TContact!BP73))/(4*TContact!BP73),"")</f>
        <v>5.4715291541177633</v>
      </c>
      <c r="BQ73">
        <f>IF(NJ!BQ73,(9.80665^2*TFlight!BQ73*(TFlight!BQ73+TContact!BQ73))/(4*TContact!BQ73),"")</f>
        <v>5.3076893006608321</v>
      </c>
      <c r="BR73">
        <f>IF(NJ!BR73,(9.80665^2*TFlight!BR73*(TFlight!BR73+TContact!BR73))/(4*TContact!BR73),"")</f>
        <v>6.7124140639936218</v>
      </c>
      <c r="BS73">
        <f>IF(NJ!BS73,(9.80665^2*TFlight!BS73*(TFlight!BS73+TContact!BS73))/(4*TContact!BS73),"")</f>
        <v>7.2501784105518032</v>
      </c>
      <c r="BT73">
        <f>IF(NJ!BT73,(9.80665^2*TFlight!BT73*(TFlight!BT73+TContact!BT73))/(4*TContact!BT73),"")</f>
        <v>7.1724996622566461</v>
      </c>
      <c r="BU73">
        <f>IF(NJ!BU73,(9.80665^2*TFlight!BU73*(TFlight!BU73+TContact!BU73))/(4*TContact!BU73),"")</f>
        <v>5.0104172848343467</v>
      </c>
      <c r="BV73">
        <f>IF(NJ!BV73,(9.80665^2*TFlight!BV73*(TFlight!BV73+TContact!BV73))/(4*TContact!BV73),"")</f>
        <v>6.7853900368039541</v>
      </c>
      <c r="BW73">
        <f>IF(NJ!BW73,(9.80665^2*TFlight!BW73*(TFlight!BW73+TContact!BW73))/(4*TContact!BW73),"")</f>
        <v>7.1922140804386645</v>
      </c>
      <c r="BX73">
        <f>IF(NJ!BX73,(9.80665^2*TFlight!BX73*(TFlight!BX73+TContact!BX73))/(4*TContact!BX73),"")</f>
        <v>5.4938128099555286</v>
      </c>
      <c r="BY73">
        <f>IF(NJ!BY73,(9.80665^2*TFlight!BY73*(TFlight!BY73+TContact!BY73))/(4*TContact!BY73),"")</f>
        <v>4.9482097375747696</v>
      </c>
      <c r="BZ73">
        <f>IF(NJ!BZ73,(9.80665^2*TFlight!BZ73*(TFlight!BZ73+TContact!BZ73))/(4*TContact!BZ73),"")</f>
        <v>5.7224460996497184</v>
      </c>
      <c r="CA73">
        <f>IF(NJ!CA73,(9.80665^2*TFlight!CA73*(TFlight!CA73+TContact!CA73))/(4*TContact!CA73),"")</f>
        <v>4.4982397620287582</v>
      </c>
      <c r="CB73">
        <f>IF(NJ!CB73,(9.80665^2*TFlight!CB73*(TFlight!CB73+TContact!CB73))/(4*TContact!CB73),"")</f>
        <v>5.6687467168945336</v>
      </c>
      <c r="CC73">
        <f>IF(NJ!CC73,(9.80665^2*TFlight!CC73*(TFlight!CC73+TContact!CC73))/(4*TContact!CC73),"")</f>
        <v>5.2185256158602575</v>
      </c>
      <c r="CD73">
        <f>IF(NJ!CD73,(9.80665^2*TFlight!CD73*(TFlight!CD73+TContact!CD73))/(4*TContact!CD73),"")</f>
        <v>5.2882397159525283</v>
      </c>
      <c r="CE73">
        <f>IF(NJ!CE73,(9.80665^2*TFlight!CE73*(TFlight!CE73+TContact!CE73))/(4*TContact!CE73),"")</f>
        <v>5.1741540160748283</v>
      </c>
      <c r="CF73">
        <f>IF(NJ!CF73,(9.80665^2*TFlight!CF73*(TFlight!CF73+TContact!CF73))/(4*TContact!CF73),"")</f>
        <v>4.9059467245530222</v>
      </c>
      <c r="CG73">
        <f>IF(NJ!CG73,(9.80665^2*TFlight!CG73*(TFlight!CG73+TContact!CG73))/(4*TContact!CG73),"")</f>
        <v>5.4339516085179467</v>
      </c>
      <c r="CH73">
        <f>IF(NJ!CH73,(9.80665^2*TFlight!CH73*(TFlight!CH73+TContact!CH73))/(4*TContact!CH73),"")</f>
        <v>5.6980952651831247</v>
      </c>
      <c r="CI73">
        <f>IF(NJ!CI73,(9.80665^2*TFlight!CI73*(TFlight!CI73+TContact!CI73))/(4*TContact!CI73),"")</f>
        <v>4.7230344251494447</v>
      </c>
      <c r="CJ73">
        <f>IF(NJ!CJ73,(9.80665^2*TFlight!CJ73*(TFlight!CJ73+TContact!CJ73))/(4*TContact!CJ73),"")</f>
        <v>4.8572130765541139</v>
      </c>
      <c r="CK73">
        <f>IF(NJ!CK73,(9.80665^2*TFlight!CK73*(TFlight!CK73+TContact!CK73))/(4*TContact!CK73),"")</f>
        <v>4.3420640541176638</v>
      </c>
      <c r="CL73">
        <f>IF(NJ!CL73,(9.80665^2*TFlight!CL73*(TFlight!CL73+TContact!CL73))/(4*TContact!CL73),"")</f>
        <v>3.7893713138946135</v>
      </c>
      <c r="CM73">
        <f>IF(NJ!CM73,(9.80665^2*TFlight!CM73*(TFlight!CM73+TContact!CM73))/(4*TContact!CM73),"")</f>
        <v>2.4441899990116078</v>
      </c>
      <c r="CN73">
        <f>IF(NJ!CN73,(9.80665^2*TFlight!CN73*(TFlight!CN73+TContact!CN73))/(4*TContact!CN73),"")</f>
        <v>2.4060692633301275</v>
      </c>
      <c r="CO73">
        <f>IF(NJ!CO73,(9.80665^2*TFlight!CO73*(TFlight!CO73+TContact!CO73))/(4*TContact!CO73),"")</f>
        <v>3.2012644664244161</v>
      </c>
      <c r="CP73">
        <f>IF(NJ!CP73,(9.80665^2*TFlight!CP73*(TFlight!CP73+TContact!CP73))/(4*TContact!CP73),"")</f>
        <v>2.5588760796439773</v>
      </c>
      <c r="CQ73">
        <f>IF(NJ!CQ73,(9.80665^2*TFlight!CQ73*(TFlight!CQ73+TContact!CQ73))/(4*TContact!CQ73),"")</f>
        <v>3.7813251072515488</v>
      </c>
      <c r="CR73">
        <f>IF(NJ!CR73,(9.80665^2*TFlight!CR73*(TFlight!CR73+TContact!CR73))/(4*TContact!CR73),"")</f>
        <v>4.8385724561945311</v>
      </c>
      <c r="CS73">
        <f>IF(NJ!CS73,(9.80665^2*TFlight!CS73*(TFlight!CS73+TContact!CS73))/(4*TContact!CS73),"")</f>
        <v>4.1737946752564996</v>
      </c>
      <c r="CT73">
        <f>IF(NJ!CT73,(9.80665^2*TFlight!CT73*(TFlight!CT73+TContact!CT73))/(4*TContact!CT73),"")</f>
        <v>5.9512145217935855</v>
      </c>
      <c r="CU73">
        <f>IF(NJ!CU73,(9.80665^2*TFlight!CU73*(TFlight!CU73+TContact!CU73))/(4*TContact!CU73),"")</f>
        <v>6.1645908159890288</v>
      </c>
      <c r="CV73">
        <f>IF(NJ!CV73,(9.80665^2*TFlight!CV73*(TFlight!CV73+TContact!CV73))/(4*TContact!CV73),"")</f>
        <v>5.5418959475830309</v>
      </c>
      <c r="CW73">
        <f>IF(NJ!CW73,(9.80665^2*TFlight!CW73*(TFlight!CW73+TContact!CW73))/(4*TContact!CW73),"")</f>
        <v>3.3181806782681438</v>
      </c>
      <c r="CX73">
        <f>IF(NJ!CX73,(9.80665^2*TFlight!CX73*(TFlight!CX73+TContact!CX73))/(4*TContact!CX73),"")</f>
        <v>4.2221803998184448</v>
      </c>
      <c r="CY73">
        <f>IF(NJ!CY73,(9.80665^2*TFlight!CY73*(TFlight!CY73+TContact!CY73))/(4*TContact!CY73),"")</f>
        <v>3.4675098162211948</v>
      </c>
      <c r="CZ73">
        <f>IF(NJ!CZ73,(9.80665^2*TFlight!CZ73*(TFlight!CZ73+TContact!CZ73))/(4*TContact!CZ73),"")</f>
        <v>5.7101931319881842</v>
      </c>
      <c r="DA73">
        <f>IF(NJ!DA73,(9.80665^2*TFlight!DA73*(TFlight!DA73+TContact!DA73))/(4*TContact!DA73),"")</f>
        <v>4.677045774466392</v>
      </c>
      <c r="DB73">
        <f>IF(NJ!DB73,(9.80665^2*TFlight!DB73*(TFlight!DB73+TContact!DB73))/(4*TContact!DB73),"")</f>
        <v>4.8203920980660495</v>
      </c>
      <c r="DC73">
        <f>IF(NJ!DC73,(9.80665^2*TFlight!DC73*(TFlight!DC73+TContact!DC73))/(4*TContact!DC73),"")</f>
        <v>5.8402246255391654</v>
      </c>
      <c r="DD73">
        <f>IF(NJ!DD73,(9.80665^2*TFlight!DD73*(TFlight!DD73+TContact!DD73))/(4*TContact!DD73),"")</f>
        <v>5.8984502323133325</v>
      </c>
      <c r="DE73">
        <f>IF(NJ!DE73,(9.80665^2*TFlight!DE73*(TFlight!DE73+TContact!DE73))/(4*TContact!DE73),"")</f>
        <v>5.1528215161779878</v>
      </c>
      <c r="DF73">
        <f>IF(NJ!DF73,(9.80665^2*TFlight!DF73*(TFlight!DF73+TContact!DF73))/(4*TContact!DF73),"")</f>
        <v>3.8192506090910028</v>
      </c>
      <c r="DG73">
        <f>IF(NJ!DG73,(9.80665^2*TFlight!DG73*(TFlight!DG73+TContact!DG73))/(4*TContact!DG73),"")</f>
        <v>4.1965258569818182</v>
      </c>
      <c r="DH73">
        <f>IF(NJ!DH73,(9.80665^2*TFlight!DH73*(TFlight!DH73+TContact!DH73))/(4*TContact!DH73),"")</f>
        <v>3.5133102150426869</v>
      </c>
      <c r="DI73">
        <f>IF(NJ!DI73,(9.80665^2*TFlight!DI73*(TFlight!DI73+TContact!DI73))/(4*TContact!DI73),"")</f>
        <v>4.8233361598569537</v>
      </c>
      <c r="DJ73">
        <f>IF(NJ!DJ73,(9.80665^2*TFlight!DJ73*(TFlight!DJ73+TContact!DJ73))/(4*TContact!DJ73),"")</f>
        <v>4.3568098306859842</v>
      </c>
      <c r="DK73">
        <f>IF(NJ!DK73,(9.80665^2*TFlight!DK73*(TFlight!DK73+TContact!DK73))/(4*TContact!DK73),"")</f>
        <v>4.1260300510926582</v>
      </c>
      <c r="DL73">
        <f>IF(NJ!DL73,(9.80665^2*TFlight!DL73*(TFlight!DL73+TContact!DL73))/(4*TContact!DL73),"")</f>
        <v>3.960412601270201</v>
      </c>
      <c r="DM73">
        <f>IF(NJ!DM73,(9.80665^2*TFlight!DM73*(TFlight!DM73+TContact!DM73))/(4*TContact!DM73),"")</f>
        <v>3.8686722744051134</v>
      </c>
      <c r="DN73">
        <f>IF(NJ!DN73,(9.80665^2*TFlight!DN73*(TFlight!DN73+TContact!DN73))/(4*TContact!DN73),"")</f>
        <v>3.5711677708100313</v>
      </c>
      <c r="DO73">
        <f>IF(NJ!DO73,(9.80665^2*TFlight!DO73*(TFlight!DO73+TContact!DO73))/(4*TContact!DO73),"")</f>
        <v>3.7327373958912418</v>
      </c>
      <c r="DP73">
        <f>IF(NJ!DP73,(9.80665^2*TFlight!DP73*(TFlight!DP73+TContact!DP73))/(4*TContact!DP73),"")</f>
        <v>5.5236771592523164</v>
      </c>
      <c r="DQ73">
        <f>IF(NJ!DQ73,(9.80665^2*TFlight!DQ73*(TFlight!DQ73+TContact!DQ73))/(4*TContact!DQ73),"")</f>
        <v>7.3858855082879993</v>
      </c>
      <c r="DR73">
        <f>IF(NJ!DR73,(9.80665^2*TFlight!DR73*(TFlight!DR73+TContact!DR73))/(4*TContact!DR73),"")</f>
        <v>6.8609219019572745</v>
      </c>
      <c r="DS73">
        <f>IF(NJ!DS73,(9.80665^2*TFlight!DS73*(TFlight!DS73+TContact!DS73))/(4*TContact!DS73),"")</f>
        <v>3.9536713513694437</v>
      </c>
      <c r="DT73">
        <f>IF(NJ!DT73,(9.80665^2*TFlight!DT73*(TFlight!DT73+TContact!DT73))/(4*TContact!DT73),"")</f>
        <v>3.7935094987880995</v>
      </c>
      <c r="DU73">
        <f>IF(NJ!DU73,(9.80665^2*TFlight!DU73*(TFlight!DU73+TContact!DU73))/(4*TContact!DU73),"")</f>
        <v>4.0242028154079641</v>
      </c>
      <c r="DV73">
        <f>IF(NJ!DV73,(9.80665^2*TFlight!DV73*(TFlight!DV73+TContact!DV73))/(4*TContact!DV73),"")</f>
        <v>3.2439244475557829</v>
      </c>
      <c r="DW73">
        <f>IF(NJ!DW73,(9.80665^2*TFlight!DW73*(TFlight!DW73+TContact!DW73))/(4*TContact!DW73),"")</f>
        <v>4.6887381337700296</v>
      </c>
      <c r="DX73">
        <f>IF(NJ!DX73,(9.80665^2*TFlight!DX73*(TFlight!DX73+TContact!DX73))/(4*TContact!DX73),"")</f>
        <v>3.0644722432617484</v>
      </c>
      <c r="DY73">
        <f>IF(NJ!DY73,(9.80665^2*TFlight!DY73*(TFlight!DY73+TContact!DY73))/(4*TContact!DY73),"")</f>
        <v>2.1796993175302664</v>
      </c>
      <c r="DZ73">
        <f>IF(NJ!DZ73,(9.80665^2*TFlight!DZ73*(TFlight!DZ73+TContact!DZ73))/(4*TContact!DZ73),"")</f>
        <v>2.5907123912999994</v>
      </c>
      <c r="EA73">
        <f>IF(NJ!EA73,(9.80665^2*TFlight!EA73*(TFlight!EA73+TContact!EA73))/(4*TContact!EA73),"")</f>
        <v>1.7288361596699418</v>
      </c>
      <c r="EB73">
        <f>IF(NJ!EB73,(9.80665^2*TFlight!EB73*(TFlight!EB73+TContact!EB73))/(4*TContact!EB73),"")</f>
        <v>3.4439037317040859</v>
      </c>
      <c r="EC73">
        <f>IF(NJ!EC73,(9.80665^2*TFlight!EC73*(TFlight!EC73+TContact!EC73))/(4*TContact!EC73),"")</f>
        <v>3.3073427360563694</v>
      </c>
      <c r="ED73">
        <f>IF(NJ!ED73,(9.80665^2*TFlight!ED73*(TFlight!ED73+TContact!ED73))/(4*TContact!ED73),"")</f>
        <v>2.7139608428891946</v>
      </c>
      <c r="EE73">
        <f>IF(NJ!EE73,(9.80665^2*TFlight!EE73*(TFlight!EE73+TContact!EE73))/(4*TContact!EE73),"")</f>
        <v>4.0024944991607319</v>
      </c>
      <c r="EF73" t="str">
        <f>IF(NJ!EF73,(9.80665^2*TFlight!EF73*(TFlight!EF73+TContact!EF73))/(4*TContact!EF73),"")</f>
        <v/>
      </c>
      <c r="EG73" t="str">
        <f>IF(NJ!EG73,(9.80665^2*TFlight!EG73*(TFlight!EG73+TContact!EG73))/(4*TContact!EG73),"")</f>
        <v/>
      </c>
      <c r="EH73" t="str">
        <f>IF(NJ!EH73,(9.80665^2*TFlight!EH73*(TFlight!EH73+TContact!EH73))/(4*TContact!EH73),"")</f>
        <v/>
      </c>
      <c r="EI73" t="str">
        <f>IF(NJ!EI73,(9.80665^2*TFlight!EI73*(TFlight!EI73+TContact!EI73))/(4*TContact!EI73),"")</f>
        <v/>
      </c>
      <c r="EJ73" t="str">
        <f>IF(NJ!EJ73,(9.80665^2*TFlight!EJ73*(TFlight!EJ73+TContact!EJ73))/(4*TContact!EJ73),"")</f>
        <v/>
      </c>
      <c r="EK73" t="str">
        <f>IF(NJ!EK73,(9.80665^2*TFlight!EK73*(TFlight!EK73+TContact!EK73))/(4*TContact!EK73),"")</f>
        <v/>
      </c>
      <c r="EL73" t="str">
        <f>IF(NJ!EL73,(9.80665^2*TFlight!EL73*(TFlight!EL73+TContact!EL73))/(4*TContact!EL73),"")</f>
        <v/>
      </c>
      <c r="EM73" t="str">
        <f>IF(NJ!EM73,(9.80665^2*TFlight!EM73*(TFlight!EM73+TContact!EM73))/(4*TContact!EM73),"")</f>
        <v/>
      </c>
      <c r="EN73" t="str">
        <f>IF(NJ!EN73,(9.80665^2*TFlight!EN73*(TFlight!EN73+TContact!EN73))/(4*TContact!EN73),"")</f>
        <v/>
      </c>
      <c r="EO73" t="str">
        <f>IF(NJ!EO73,(9.80665^2*TFlight!EO73*(TFlight!EO73+TContact!EO73))/(4*TContact!EO73),"")</f>
        <v/>
      </c>
      <c r="EP73" t="str">
        <f>IF(NJ!EP73,(9.80665^2*TFlight!EP73*(TFlight!EP73+TContact!EP73))/(4*TContact!EP73),"")</f>
        <v/>
      </c>
      <c r="EQ73" t="str">
        <f>IF(NJ!EQ73,(9.80665^2*TFlight!EQ73*(TFlight!EQ73+TContact!EQ73))/(4*TContact!EQ73),"")</f>
        <v/>
      </c>
      <c r="ER73" t="str">
        <f>IF(NJ!ER73,(9.80665^2*TFlight!ER73*(TFlight!ER73+TContact!ER73))/(4*TContact!ER73),"")</f>
        <v/>
      </c>
      <c r="ES73" t="str">
        <f>IF(NJ!ES73,(9.80665^2*TFlight!ES73*(TFlight!ES73+TContact!ES73))/(4*TContact!ES73),"")</f>
        <v/>
      </c>
      <c r="ET73" t="str">
        <f>IF(NJ!ET73,(9.80665^2*TFlight!ET73*(TFlight!ET73+TContact!ET73))/(4*TContact!ET73),"")</f>
        <v/>
      </c>
      <c r="EU73" t="str">
        <f>IF(NJ!EU73,(9.80665^2*TFlight!EU73*(TFlight!EU73+TContact!EU73))/(4*TContact!EU73),"")</f>
        <v/>
      </c>
      <c r="EV73" t="str">
        <f>IF(NJ!EV73,(9.80665^2*TFlight!EV73*(TFlight!EV73+TContact!EV73))/(4*TContact!EV73),"")</f>
        <v/>
      </c>
      <c r="EW73" t="str">
        <f>IF(NJ!EW73,(9.80665^2*TFlight!EW73*(TFlight!EW73+TContact!EW73))/(4*TContact!EW73),"")</f>
        <v/>
      </c>
      <c r="EX73" t="str">
        <f>IF(NJ!EX73,(9.80665^2*TFlight!EX73*(TFlight!EX73+TContact!EX73))/(4*TContact!EX73),"")</f>
        <v/>
      </c>
      <c r="EY73" t="str">
        <f>IF(NJ!EY73,(9.80665^2*TFlight!EY73*(TFlight!EY73+TContact!EY73))/(4*TContact!EY73),"")</f>
        <v/>
      </c>
      <c r="EZ73" t="str">
        <f>IF(NJ!EZ73,(9.80665^2*TFlight!EZ73*(TFlight!EZ73+TContact!EZ73))/(4*TContact!EZ73),"")</f>
        <v/>
      </c>
      <c r="FA73" t="str">
        <f>IF(NJ!FA73,(9.80665^2*TFlight!FA73*(TFlight!FA73+TContact!FA73))/(4*TContact!FA73),"")</f>
        <v/>
      </c>
      <c r="FB73" t="str">
        <f>IF(NJ!FB73,(9.80665^2*TFlight!FB73*(TFlight!FB73+TContact!FB73))/(4*TContact!FB73),"")</f>
        <v/>
      </c>
      <c r="FC73" t="str">
        <f>IF(NJ!FC73,(9.80665^2*TFlight!FC73*(TFlight!FC73+TContact!FC73))/(4*TContact!FC73),"")</f>
        <v/>
      </c>
      <c r="FD73" t="str">
        <f>IF(NJ!FD73,(9.80665^2*TFlight!FD73*(TFlight!FD73+TContact!FD73))/(4*TContact!FD73),"")</f>
        <v/>
      </c>
      <c r="FE73" t="str">
        <f>IF(NJ!FE73,(9.80665^2*TFlight!FE73*(TFlight!FE73+TContact!FE73))/(4*TContact!FE73),"")</f>
        <v/>
      </c>
      <c r="FF73" t="str">
        <f>IF(NJ!FF73,(9.80665^2*TFlight!FF73*(TFlight!FF73+TContact!FF73))/(4*TContact!FF73),"")</f>
        <v/>
      </c>
      <c r="FG73" t="str">
        <f>IF(NJ!FG73,(9.80665^2*TFlight!FG73*(TFlight!FG73+TContact!FG73))/(4*TContact!FG73),"")</f>
        <v/>
      </c>
      <c r="FH73" t="str">
        <f>IF(NJ!FH73,(9.80665^2*TFlight!FH73*(TFlight!FH73+TContact!FH73))/(4*TContact!FH73),"")</f>
        <v/>
      </c>
      <c r="FI73" t="str">
        <f>IF(NJ!FI73,(9.80665^2*TFlight!FI73*(TFlight!FI73+TContact!FI73))/(4*TContact!FI73),"")</f>
        <v/>
      </c>
      <c r="FJ73" t="str">
        <f>IF(NJ!FJ73,(9.80665^2*TFlight!FJ73*(TFlight!FJ73+TContact!FJ73))/(4*TContact!FJ73),"")</f>
        <v/>
      </c>
      <c r="FK73" t="str">
        <f>IF(NJ!FK73,(9.80665^2*TFlight!FK73*(TFlight!FK73+TContact!FK73))/(4*TContact!FK73),"")</f>
        <v/>
      </c>
      <c r="FL73" t="str">
        <f>IF(NJ!FL73,(9.80665^2*TFlight!FL73*(TFlight!FL73+TContact!FL73))/(4*TContact!FL73),"")</f>
        <v/>
      </c>
      <c r="FM73" t="str">
        <f>IF(NJ!FM73,(9.80665^2*TFlight!FM73*(TFlight!FM73+TContact!FM73))/(4*TContact!FM73),"")</f>
        <v/>
      </c>
      <c r="FN73" t="str">
        <f>IF(NJ!FN73,(9.80665^2*TFlight!FN73*(TFlight!FN73+TContact!FN73))/(4*TContact!FN73),"")</f>
        <v/>
      </c>
      <c r="FO73" t="str">
        <f>IF(NJ!FO73,(9.80665^2*TFlight!FO73*(TFlight!FO73+TContact!FO73))/(4*TContact!FO73),"")</f>
        <v/>
      </c>
      <c r="FP73" t="str">
        <f>IF(NJ!FP73,(9.80665^2*TFlight!FP73*(TFlight!FP73+TContact!FP73))/(4*TContact!FP73),"")</f>
        <v/>
      </c>
      <c r="FQ73" t="str">
        <f>IF(NJ!FQ73,(9.80665^2*TFlight!FQ73*(TFlight!FQ73+TContact!FQ73))/(4*TContact!FQ73),"")</f>
        <v/>
      </c>
      <c r="FR73" t="str">
        <f>IF(NJ!FR73,(9.80665^2*TFlight!FR73*(TFlight!FR73+TContact!FR73))/(4*TContact!FR73),"")</f>
        <v/>
      </c>
      <c r="FT73">
        <f t="shared" si="2"/>
        <v>5.5483222557327796</v>
      </c>
    </row>
    <row r="74" spans="1:176" x14ac:dyDescent="0.3">
      <c r="A74" s="2">
        <v>33</v>
      </c>
      <c r="B74" s="2" t="s">
        <v>153</v>
      </c>
      <c r="C74" t="s">
        <v>2</v>
      </c>
      <c r="D74" t="s">
        <v>1</v>
      </c>
      <c r="E74" s="13" t="s">
        <v>14</v>
      </c>
      <c r="F74" s="12">
        <v>120</v>
      </c>
      <c r="H74">
        <f>IF(NJ!H74,(9.80665^2*TFlight!H74*(TFlight!H74+TContact!H74))/(4*TContact!H74),"")</f>
        <v>4.3455748787987583</v>
      </c>
      <c r="I74">
        <f>IF(NJ!I74,(9.80665^2*TFlight!I74*(TFlight!I74+TContact!I74))/(4*TContact!I74),"")</f>
        <v>6.3558576318989548</v>
      </c>
      <c r="J74">
        <f>IF(NJ!J74,(9.80665^2*TFlight!J74*(TFlight!J74+TContact!J74))/(4*TContact!J74),"")</f>
        <v>8.9759025274333304</v>
      </c>
      <c r="K74">
        <f>IF(NJ!K74,(9.80665^2*TFlight!K74*(TFlight!K74+TContact!K74))/(4*TContact!K74),"")</f>
        <v>7.6028405149326055</v>
      </c>
      <c r="L74">
        <f>IF(NJ!L74,(9.80665^2*TFlight!L74*(TFlight!L74+TContact!L74))/(4*TContact!L74),"")</f>
        <v>9.0651515582458781</v>
      </c>
      <c r="M74">
        <f>IF(NJ!M74,(9.80665^2*TFlight!M74*(TFlight!M74+TContact!M74))/(4*TContact!M74),"")</f>
        <v>9.5992290918384242</v>
      </c>
      <c r="N74">
        <f>IF(NJ!N74,(9.80665^2*TFlight!N74*(TFlight!N74+TContact!N74))/(4*TContact!N74),"")</f>
        <v>10.593652401563759</v>
      </c>
      <c r="O74">
        <f>IF(NJ!O74,(9.80665^2*TFlight!O74*(TFlight!O74+TContact!O74))/(4*TContact!O74),"")</f>
        <v>10.363861562227852</v>
      </c>
      <c r="P74">
        <f>IF(NJ!P74,(9.80665^2*TFlight!P74*(TFlight!P74+TContact!P74))/(4*TContact!P74),"")</f>
        <v>7.8061634443381331</v>
      </c>
      <c r="Q74">
        <f>IF(NJ!Q74,(9.80665^2*TFlight!Q74*(TFlight!Q74+TContact!Q74))/(4*TContact!Q74),"")</f>
        <v>12.857902183244002</v>
      </c>
      <c r="R74">
        <f>IF(NJ!R74,(9.80665^2*TFlight!R74*(TFlight!R74+TContact!R74))/(4*TContact!R74),"")</f>
        <v>11.492758312870659</v>
      </c>
      <c r="S74">
        <f>IF(NJ!S74,(9.80665^2*TFlight!S74*(TFlight!S74+TContact!S74))/(4*TContact!S74),"")</f>
        <v>12.118959425743874</v>
      </c>
      <c r="T74">
        <f>IF(NJ!T74,(9.80665^2*TFlight!T74*(TFlight!T74+TContact!T74))/(4*TContact!T74),"")</f>
        <v>12.213638796257499</v>
      </c>
      <c r="U74">
        <f>IF(NJ!U74,(9.80665^2*TFlight!U74*(TFlight!U74+TContact!U74))/(4*TContact!U74),"")</f>
        <v>14.30144029989126</v>
      </c>
      <c r="V74">
        <f>IF(NJ!V74,(9.80665^2*TFlight!V74*(TFlight!V74+TContact!V74))/(4*TContact!V74),"")</f>
        <v>10.650686521374274</v>
      </c>
      <c r="W74">
        <f>IF(NJ!W74,(9.80665^2*TFlight!W74*(TFlight!W74+TContact!W74))/(4*TContact!W74),"")</f>
        <v>10.306641137686736</v>
      </c>
      <c r="X74">
        <f>IF(NJ!X74,(9.80665^2*TFlight!X74*(TFlight!X74+TContact!X74))/(4*TContact!X74),"")</f>
        <v>12.967105938761051</v>
      </c>
      <c r="Y74">
        <f>IF(NJ!Y74,(9.80665^2*TFlight!Y74*(TFlight!Y74+TContact!Y74))/(4*TContact!Y74),"")</f>
        <v>12.665878041072395</v>
      </c>
      <c r="Z74">
        <f>IF(NJ!Z74,(9.80665^2*TFlight!Z74*(TFlight!Z74+TContact!Z74))/(4*TContact!Z74),"")</f>
        <v>13.502321944839</v>
      </c>
      <c r="AA74">
        <f>IF(NJ!AA74,(9.80665^2*TFlight!AA74*(TFlight!AA74+TContact!AA74))/(4*TContact!AA74),"")</f>
        <v>11.835533012134848</v>
      </c>
      <c r="AB74">
        <f>IF(NJ!AB74,(9.80665^2*TFlight!AB74*(TFlight!AB74+TContact!AB74))/(4*TContact!AB74),"")</f>
        <v>12.927239210278234</v>
      </c>
      <c r="AC74">
        <f>IF(NJ!AC74,(9.80665^2*TFlight!AC74*(TFlight!AC74+TContact!AC74))/(4*TContact!AC74),"")</f>
        <v>16.25452773331822</v>
      </c>
      <c r="AD74">
        <f>IF(NJ!AD74,(9.80665^2*TFlight!AD74*(TFlight!AD74+TContact!AD74))/(4*TContact!AD74),"")</f>
        <v>15.531975006144332</v>
      </c>
      <c r="AE74">
        <f>IF(NJ!AE74,(9.80665^2*TFlight!AE74*(TFlight!AE74+TContact!AE74))/(4*TContact!AE74),"")</f>
        <v>15.044960108028388</v>
      </c>
      <c r="AF74">
        <f>IF(NJ!AF74,(9.80665^2*TFlight!AF74*(TFlight!AF74+TContact!AF74))/(4*TContact!AF74),"")</f>
        <v>14.775405802751335</v>
      </c>
      <c r="AG74">
        <f>IF(NJ!AG74,(9.80665^2*TFlight!AG74*(TFlight!AG74+TContact!AG74))/(4*TContact!AG74),"")</f>
        <v>14.935970123408348</v>
      </c>
      <c r="AH74">
        <f>IF(NJ!AH74,(9.80665^2*TFlight!AH74*(TFlight!AH74+TContact!AH74))/(4*TContact!AH74),"")</f>
        <v>15.315563019505545</v>
      </c>
      <c r="AI74">
        <f>IF(NJ!AI74,(9.80665^2*TFlight!AI74*(TFlight!AI74+TContact!AI74))/(4*TContact!AI74),"")</f>
        <v>13.963939789107</v>
      </c>
      <c r="AJ74">
        <f>IF(NJ!AJ74,(9.80665^2*TFlight!AJ74*(TFlight!AJ74+TContact!AJ74))/(4*TContact!AJ74),"")</f>
        <v>16.061387858208199</v>
      </c>
      <c r="AK74">
        <f>IF(NJ!AK74,(9.80665^2*TFlight!AK74*(TFlight!AK74+TContact!AK74))/(4*TContact!AK74),"")</f>
        <v>12.96741870592737</v>
      </c>
      <c r="AL74">
        <f>IF(NJ!AL74,(9.80665^2*TFlight!AL74*(TFlight!AL74+TContact!AL74))/(4*TContact!AL74),"")</f>
        <v>15.009907206079331</v>
      </c>
      <c r="AM74">
        <f>IF(NJ!AM74,(9.80665^2*TFlight!AM74*(TFlight!AM74+TContact!AM74))/(4*TContact!AM74),"")</f>
        <v>13.803718061606212</v>
      </c>
      <c r="AN74">
        <f>IF(NJ!AN74,(9.80665^2*TFlight!AN74*(TFlight!AN74+TContact!AN74))/(4*TContact!AN74),"")</f>
        <v>13.329215253238498</v>
      </c>
      <c r="AO74">
        <f>IF(NJ!AO74,(9.80665^2*TFlight!AO74*(TFlight!AO74+TContact!AO74))/(4*TContact!AO74),"")</f>
        <v>15.620174124888868</v>
      </c>
      <c r="AP74">
        <f>IF(NJ!AP74,(9.80665^2*TFlight!AP74*(TFlight!AP74+TContact!AP74))/(4*TContact!AP74),"")</f>
        <v>13.447553726027543</v>
      </c>
      <c r="AQ74">
        <f>IF(NJ!AQ74,(9.80665^2*TFlight!AQ74*(TFlight!AQ74+TContact!AQ74))/(4*TContact!AQ74),"")</f>
        <v>13.603626849575074</v>
      </c>
      <c r="AR74">
        <f>IF(NJ!AR74,(9.80665^2*TFlight!AR74*(TFlight!AR74+TContact!AR74))/(4*TContact!AR74),"")</f>
        <v>11.973603772222479</v>
      </c>
      <c r="AS74">
        <f>IF(NJ!AS74,(9.80665^2*TFlight!AS74*(TFlight!AS74+TContact!AS74))/(4*TContact!AS74),"")</f>
        <v>14.805973548384161</v>
      </c>
      <c r="AT74">
        <f>IF(NJ!AT74,(9.80665^2*TFlight!AT74*(TFlight!AT74+TContact!AT74))/(4*TContact!AT74),"")</f>
        <v>12.804621318657054</v>
      </c>
      <c r="AU74">
        <f>IF(NJ!AU74,(9.80665^2*TFlight!AU74*(TFlight!AU74+TContact!AU74))/(4*TContact!AU74),"")</f>
        <v>12.357235671329454</v>
      </c>
      <c r="AV74">
        <f>IF(NJ!AV74,(9.80665^2*TFlight!AV74*(TFlight!AV74+TContact!AV74))/(4*TContact!AV74),"")</f>
        <v>13.561417949056883</v>
      </c>
      <c r="AW74">
        <f>IF(NJ!AW74,(9.80665^2*TFlight!AW74*(TFlight!AW74+TContact!AW74))/(4*TContact!AW74),"")</f>
        <v>11.664189817867413</v>
      </c>
      <c r="AX74">
        <f>IF(NJ!AX74,(9.80665^2*TFlight!AX74*(TFlight!AX74+TContact!AX74))/(4*TContact!AX74),"")</f>
        <v>10.785031409257613</v>
      </c>
      <c r="AY74">
        <f>IF(NJ!AY74,(9.80665^2*TFlight!AY74*(TFlight!AY74+TContact!AY74))/(4*TContact!AY74),"")</f>
        <v>12.583524889420959</v>
      </c>
      <c r="AZ74">
        <f>IF(NJ!AZ74,(9.80665^2*TFlight!AZ74*(TFlight!AZ74+TContact!AZ74))/(4*TContact!AZ74),"")</f>
        <v>12.543963159456521</v>
      </c>
      <c r="BA74">
        <f>IF(NJ!BA74,(9.80665^2*TFlight!BA74*(TFlight!BA74+TContact!BA74))/(4*TContact!BA74),"")</f>
        <v>12.550607894463466</v>
      </c>
      <c r="BB74">
        <f>IF(NJ!BB74,(9.80665^2*TFlight!BB74*(TFlight!BB74+TContact!BB74))/(4*TContact!BB74),"")</f>
        <v>19.262053683546544</v>
      </c>
      <c r="BC74">
        <f>IF(NJ!BC74,(9.80665^2*TFlight!BC74*(TFlight!BC74+TContact!BC74))/(4*TContact!BC74),"")</f>
        <v>16.174607629356565</v>
      </c>
      <c r="BD74">
        <f>IF(NJ!BD74,(9.80665^2*TFlight!BD74*(TFlight!BD74+TContact!BD74))/(4*TContact!BD74),"")</f>
        <v>16.042524093522797</v>
      </c>
      <c r="BE74">
        <f>IF(NJ!BE74,(9.80665^2*TFlight!BE74*(TFlight!BE74+TContact!BE74))/(4*TContact!BE74),"")</f>
        <v>13.616319034429575</v>
      </c>
      <c r="BF74">
        <f>IF(NJ!BF74,(9.80665^2*TFlight!BF74*(TFlight!BF74+TContact!BF74))/(4*TContact!BF74),"")</f>
        <v>15.68779392629531</v>
      </c>
      <c r="BG74">
        <f>IF(NJ!BG74,(9.80665^2*TFlight!BG74*(TFlight!BG74+TContact!BG74))/(4*TContact!BG74),"")</f>
        <v>14.127866580395352</v>
      </c>
      <c r="BH74">
        <f>IF(NJ!BH74,(9.80665^2*TFlight!BH74*(TFlight!BH74+TContact!BH74))/(4*TContact!BH74),"")</f>
        <v>11.371778048217461</v>
      </c>
      <c r="BI74">
        <f>IF(NJ!BI74,(9.80665^2*TFlight!BI74*(TFlight!BI74+TContact!BI74))/(4*TContact!BI74),"")</f>
        <v>14.116273677715441</v>
      </c>
      <c r="BJ74">
        <f>IF(NJ!BJ74,(9.80665^2*TFlight!BJ74*(TFlight!BJ74+TContact!BJ74))/(4*TContact!BJ74),"")</f>
        <v>11.877436592397693</v>
      </c>
      <c r="BK74">
        <f>IF(NJ!BK74,(9.80665^2*TFlight!BK74*(TFlight!BK74+TContact!BK74))/(4*TContact!BK74),"")</f>
        <v>12.185865452538069</v>
      </c>
      <c r="BL74">
        <f>IF(NJ!BL74,(9.80665^2*TFlight!BL74*(TFlight!BL74+TContact!BL74))/(4*TContact!BL74),"")</f>
        <v>9.7649928595153828</v>
      </c>
      <c r="BM74">
        <f>IF(NJ!BM74,(9.80665^2*TFlight!BM74*(TFlight!BM74+TContact!BM74))/(4*TContact!BM74),"")</f>
        <v>13.02307286346354</v>
      </c>
      <c r="BN74">
        <f>IF(NJ!BN74,(9.80665^2*TFlight!BN74*(TFlight!BN74+TContact!BN74))/(4*TContact!BN74),"")</f>
        <v>14.851583447594297</v>
      </c>
      <c r="BO74">
        <f>IF(NJ!BO74,(9.80665^2*TFlight!BO74*(TFlight!BO74+TContact!BO74))/(4*TContact!BO74),"")</f>
        <v>13.83041090947499</v>
      </c>
      <c r="BP74">
        <f>IF(NJ!BP74,(9.80665^2*TFlight!BP74*(TFlight!BP74+TContact!BP74))/(4*TContact!BP74),"")</f>
        <v>13.085090431750615</v>
      </c>
      <c r="BQ74">
        <f>IF(NJ!BQ74,(9.80665^2*TFlight!BQ74*(TFlight!BQ74+TContact!BQ74))/(4*TContact!BQ74),"")</f>
        <v>15.303213408716468</v>
      </c>
      <c r="BR74">
        <f>IF(NJ!BR74,(9.80665^2*TFlight!BR74*(TFlight!BR74+TContact!BR74))/(4*TContact!BR74),"")</f>
        <v>14.870443394534368</v>
      </c>
      <c r="BS74">
        <f>IF(NJ!BS74,(9.80665^2*TFlight!BS74*(TFlight!BS74+TContact!BS74))/(4*TContact!BS74),"")</f>
        <v>14.94075612028125</v>
      </c>
      <c r="BT74">
        <f>IF(NJ!BT74,(9.80665^2*TFlight!BT74*(TFlight!BT74+TContact!BT74))/(4*TContact!BT74),"")</f>
        <v>12.50835448984258</v>
      </c>
      <c r="BU74">
        <f>IF(NJ!BU74,(9.80665^2*TFlight!BU74*(TFlight!BU74+TContact!BU74))/(4*TContact!BU74),"")</f>
        <v>12.857902183244002</v>
      </c>
      <c r="BV74">
        <f>IF(NJ!BV74,(9.80665^2*TFlight!BV74*(TFlight!BV74+TContact!BV74))/(4*TContact!BV74),"")</f>
        <v>13.750456801273403</v>
      </c>
      <c r="BW74">
        <f>IF(NJ!BW74,(9.80665^2*TFlight!BW74*(TFlight!BW74+TContact!BW74))/(4*TContact!BW74),"")</f>
        <v>12.21942348102276</v>
      </c>
      <c r="BX74">
        <f>IF(NJ!BX74,(9.80665^2*TFlight!BX74*(TFlight!BX74+TContact!BX74))/(4*TContact!BX74),"")</f>
        <v>12.938245652764721</v>
      </c>
      <c r="BY74">
        <f>IF(NJ!BY74,(9.80665^2*TFlight!BY74*(TFlight!BY74+TContact!BY74))/(4*TContact!BY74),"")</f>
        <v>12.742942972016451</v>
      </c>
      <c r="BZ74">
        <f>IF(NJ!BZ74,(9.80665^2*TFlight!BZ74*(TFlight!BZ74+TContact!BZ74))/(4*TContact!BZ74),"")</f>
        <v>11.877427133015638</v>
      </c>
      <c r="CA74">
        <f>IF(NJ!CA74,(9.80665^2*TFlight!CA74*(TFlight!CA74+TContact!CA74))/(4*TContact!CA74),"")</f>
        <v>12.841882284493614</v>
      </c>
      <c r="CB74">
        <f>IF(NJ!CB74,(9.80665^2*TFlight!CB74*(TFlight!CB74+TContact!CB74))/(4*TContact!CB74),"")</f>
        <v>12.646775411351914</v>
      </c>
      <c r="CC74">
        <f>IF(NJ!CC74,(9.80665^2*TFlight!CC74*(TFlight!CC74+TContact!CC74))/(4*TContact!CC74),"")</f>
        <v>11.617597720908346</v>
      </c>
      <c r="CD74">
        <f>IF(NJ!CD74,(9.80665^2*TFlight!CD74*(TFlight!CD74+TContact!CD74))/(4*TContact!CD74),"")</f>
        <v>12.169100872416751</v>
      </c>
      <c r="CE74">
        <f>IF(NJ!CE74,(9.80665^2*TFlight!CE74*(TFlight!CE74+TContact!CE74))/(4*TContact!CE74),"")</f>
        <v>10.899310211883332</v>
      </c>
      <c r="CF74">
        <f>IF(NJ!CF74,(9.80665^2*TFlight!CF74*(TFlight!CF74+TContact!CF74))/(4*TContact!CF74),"")</f>
        <v>10.650686521374274</v>
      </c>
      <c r="CG74">
        <f>IF(NJ!CG74,(9.80665^2*TFlight!CG74*(TFlight!CG74+TContact!CG74))/(4*TContact!CG74),"")</f>
        <v>12.117468412034999</v>
      </c>
      <c r="CH74">
        <f>IF(NJ!CH74,(9.80665^2*TFlight!CH74*(TFlight!CH74+TContact!CH74))/(4*TContact!CH74),"")</f>
        <v>11.931647669638981</v>
      </c>
      <c r="CI74">
        <f>IF(NJ!CI74,(9.80665^2*TFlight!CI74*(TFlight!CI74+TContact!CI74))/(4*TContact!CI74),"")</f>
        <v>11.688136339613123</v>
      </c>
      <c r="CJ74">
        <f>IF(NJ!CJ74,(9.80665^2*TFlight!CJ74*(TFlight!CJ74+TContact!CJ74))/(4*TContact!CJ74),"")</f>
        <v>11.781269465538159</v>
      </c>
      <c r="CK74">
        <f>IF(NJ!CK74,(9.80665^2*TFlight!CK74*(TFlight!CK74+TContact!CK74))/(4*TContact!CK74),"")</f>
        <v>13.442577157472453</v>
      </c>
      <c r="CL74">
        <f>IF(NJ!CL74,(9.80665^2*TFlight!CL74*(TFlight!CL74+TContact!CL74))/(4*TContact!CL74),"")</f>
        <v>13.079980408749265</v>
      </c>
      <c r="CM74">
        <f>IF(NJ!CM74,(9.80665^2*TFlight!CM74*(TFlight!CM74+TContact!CM74))/(4*TContact!CM74),"")</f>
        <v>12.612509406229506</v>
      </c>
      <c r="CN74">
        <f>IF(NJ!CN74,(9.80665^2*TFlight!CN74*(TFlight!CN74+TContact!CN74))/(4*TContact!CN74),"")</f>
        <v>11.450430627067739</v>
      </c>
      <c r="CO74">
        <f>IF(NJ!CO74,(9.80665^2*TFlight!CO74*(TFlight!CO74+TContact!CO74))/(4*TContact!CO74),"")</f>
        <v>11.597922937895477</v>
      </c>
      <c r="CP74">
        <f>IF(NJ!CP74,(9.80665^2*TFlight!CP74*(TFlight!CP74+TContact!CP74))/(4*TContact!CP74),"")</f>
        <v>10.329645203701967</v>
      </c>
      <c r="CQ74">
        <f>IF(NJ!CQ74,(9.80665^2*TFlight!CQ74*(TFlight!CQ74+TContact!CQ74))/(4*TContact!CQ74),"")</f>
        <v>9.5047200257513307</v>
      </c>
      <c r="CR74">
        <f>IF(NJ!CR74,(9.80665^2*TFlight!CR74*(TFlight!CR74+TContact!CR74))/(4*TContact!CR74),"")</f>
        <v>9.0651515582458781</v>
      </c>
      <c r="CS74">
        <f>IF(NJ!CS74,(9.80665^2*TFlight!CS74*(TFlight!CS74+TContact!CS74))/(4*TContact!CS74),"")</f>
        <v>9.253528723677638</v>
      </c>
      <c r="CT74">
        <f>IF(NJ!CT74,(9.80665^2*TFlight!CT74*(TFlight!CT74+TContact!CT74))/(4*TContact!CT74),"")</f>
        <v>10.987848025929441</v>
      </c>
      <c r="CU74">
        <f>IF(NJ!CU74,(9.80665^2*TFlight!CU74*(TFlight!CU74+TContact!CU74))/(4*TContact!CU74),"")</f>
        <v>11.25353779376954</v>
      </c>
      <c r="CV74">
        <f>IF(NJ!CV74,(9.80665^2*TFlight!CV74*(TFlight!CV74+TContact!CV74))/(4*TContact!CV74),"")</f>
        <v>10.632838105600156</v>
      </c>
      <c r="CW74">
        <f>IF(NJ!CW74,(9.80665^2*TFlight!CW74*(TFlight!CW74+TContact!CW74))/(4*TContact!CW74),"")</f>
        <v>10.824346630335537</v>
      </c>
      <c r="CX74">
        <f>IF(NJ!CX74,(9.80665^2*TFlight!CX74*(TFlight!CX74+TContact!CX74))/(4*TContact!CX74),"")</f>
        <v>15.05369753032376</v>
      </c>
      <c r="CY74">
        <f>IF(NJ!CY74,(9.80665^2*TFlight!CY74*(TFlight!CY74+TContact!CY74))/(4*TContact!CY74),"")</f>
        <v>12.367829329639028</v>
      </c>
      <c r="CZ74">
        <f>IF(NJ!CZ74,(9.80665^2*TFlight!CZ74*(TFlight!CZ74+TContact!CZ74))/(4*TContact!CZ74),"")</f>
        <v>11.162070824513112</v>
      </c>
      <c r="DA74">
        <f>IF(NJ!DA74,(9.80665^2*TFlight!DA74*(TFlight!DA74+TContact!DA74))/(4*TContact!DA74),"")</f>
        <v>11.931045821080614</v>
      </c>
      <c r="DB74">
        <f>IF(NJ!DB74,(9.80665^2*TFlight!DB74*(TFlight!DB74+TContact!DB74))/(4*TContact!DB74),"")</f>
        <v>11.685092619554979</v>
      </c>
      <c r="DC74">
        <f>IF(NJ!DC74,(9.80665^2*TFlight!DC74*(TFlight!DC74+TContact!DC74))/(4*TContact!DC74),"")</f>
        <v>10.742310745837038</v>
      </c>
      <c r="DD74">
        <f>IF(NJ!DD74,(9.80665^2*TFlight!DD74*(TFlight!DD74+TContact!DD74))/(4*TContact!DD74),"")</f>
        <v>11.207438209093731</v>
      </c>
      <c r="DE74">
        <f>IF(NJ!DE74,(9.80665^2*TFlight!DE74*(TFlight!DE74+TContact!DE74))/(4*TContact!DE74),"")</f>
        <v>11.405731243086736</v>
      </c>
      <c r="DF74">
        <f>IF(NJ!DF74,(9.80665^2*TFlight!DF74*(TFlight!DF74+TContact!DF74))/(4*TContact!DF74),"")</f>
        <v>12.36114825777171</v>
      </c>
      <c r="DG74">
        <f>IF(NJ!DG74,(9.80665^2*TFlight!DG74*(TFlight!DG74+TContact!DG74))/(4*TContact!DG74),"")</f>
        <v>11.303225825617831</v>
      </c>
      <c r="DH74">
        <f>IF(NJ!DH74,(9.80665^2*TFlight!DH74*(TFlight!DH74+TContact!DH74))/(4*TContact!DH74),"")</f>
        <v>9.0755152520306872</v>
      </c>
      <c r="DI74">
        <f>IF(NJ!DI74,(9.80665^2*TFlight!DI74*(TFlight!DI74+TContact!DI74))/(4*TContact!DI74),"")</f>
        <v>11.111656348474867</v>
      </c>
      <c r="DJ74">
        <f>IF(NJ!DJ74,(9.80665^2*TFlight!DJ74*(TFlight!DJ74+TContact!DJ74))/(4*TContact!DJ74),"")</f>
        <v>12.265002524194514</v>
      </c>
      <c r="DK74">
        <f>IF(NJ!DK74,(9.80665^2*TFlight!DK74*(TFlight!DK74+TContact!DK74))/(4*TContact!DK74),"")</f>
        <v>12.984224374921684</v>
      </c>
      <c r="DL74">
        <f>IF(NJ!DL74,(9.80665^2*TFlight!DL74*(TFlight!DL74+TContact!DL74))/(4*TContact!DL74),"")</f>
        <v>12.695981731078875</v>
      </c>
      <c r="DM74">
        <f>IF(NJ!DM74,(9.80665^2*TFlight!DM74*(TFlight!DM74+TContact!DM74))/(4*TContact!DM74),"")</f>
        <v>11.501826503587028</v>
      </c>
      <c r="DN74">
        <f>IF(NJ!DN74,(9.80665^2*TFlight!DN74*(TFlight!DN74+TContact!DN74))/(4*TContact!DN74),"")</f>
        <v>12.5983203331475</v>
      </c>
      <c r="DO74">
        <f>IF(NJ!DO74,(9.80665^2*TFlight!DO74*(TFlight!DO74+TContact!DO74))/(4*TContact!DO74),"")</f>
        <v>12.550599422794669</v>
      </c>
      <c r="DP74">
        <f>IF(NJ!DP74,(9.80665^2*TFlight!DP74*(TFlight!DP74+TContact!DP74))/(4*TContact!DP74),"")</f>
        <v>11.959721306979386</v>
      </c>
      <c r="DQ74">
        <f>IF(NJ!DQ74,(9.80665^2*TFlight!DQ74*(TFlight!DQ74+TContact!DQ74))/(4*TContact!DQ74),"")</f>
        <v>11.033236376578369</v>
      </c>
      <c r="DR74">
        <f>IF(NJ!DR74,(9.80665^2*TFlight!DR74*(TFlight!DR74+TContact!DR74))/(4*TContact!DR74),"")</f>
        <v>11.880423441549071</v>
      </c>
      <c r="DS74">
        <f>IF(NJ!DS74,(9.80665^2*TFlight!DS74*(TFlight!DS74+TContact!DS74))/(4*TContact!DS74),"")</f>
        <v>10.746311873347535</v>
      </c>
      <c r="DT74">
        <f>IF(NJ!DT74,(9.80665^2*TFlight!DT74*(TFlight!DT74+TContact!DT74))/(4*TContact!DT74),"")</f>
        <v>13.391915314763089</v>
      </c>
      <c r="DU74">
        <f>IF(NJ!DU74,(9.80665^2*TFlight!DU74*(TFlight!DU74+TContact!DU74))/(4*TContact!DU74),"")</f>
        <v>11.467767724730322</v>
      </c>
      <c r="DV74">
        <f>IF(NJ!DV74,(9.80665^2*TFlight!DV74*(TFlight!DV74+TContact!DV74))/(4*TContact!DV74),"")</f>
        <v>10.145257846039254</v>
      </c>
      <c r="DW74" t="str">
        <f>IF(NJ!DW74,(9.80665^2*TFlight!DW74*(TFlight!DW74+TContact!DW74))/(4*TContact!DW74),"")</f>
        <v/>
      </c>
      <c r="DX74" t="str">
        <f>IF(NJ!DX74,(9.80665^2*TFlight!DX74*(TFlight!DX74+TContact!DX74))/(4*TContact!DX74),"")</f>
        <v/>
      </c>
      <c r="DY74" t="str">
        <f>IF(NJ!DY74,(9.80665^2*TFlight!DY74*(TFlight!DY74+TContact!DY74))/(4*TContact!DY74),"")</f>
        <v/>
      </c>
      <c r="DZ74" t="str">
        <f>IF(NJ!DZ74,(9.80665^2*TFlight!DZ74*(TFlight!DZ74+TContact!DZ74))/(4*TContact!DZ74),"")</f>
        <v/>
      </c>
      <c r="EA74" t="str">
        <f>IF(NJ!EA74,(9.80665^2*TFlight!EA74*(TFlight!EA74+TContact!EA74))/(4*TContact!EA74),"")</f>
        <v/>
      </c>
      <c r="EB74" t="str">
        <f>IF(NJ!EB74,(9.80665^2*TFlight!EB74*(TFlight!EB74+TContact!EB74))/(4*TContact!EB74),"")</f>
        <v/>
      </c>
      <c r="EC74" t="str">
        <f>IF(NJ!EC74,(9.80665^2*TFlight!EC74*(TFlight!EC74+TContact!EC74))/(4*TContact!EC74),"")</f>
        <v/>
      </c>
      <c r="ED74" t="str">
        <f>IF(NJ!ED74,(9.80665^2*TFlight!ED74*(TFlight!ED74+TContact!ED74))/(4*TContact!ED74),"")</f>
        <v/>
      </c>
      <c r="EE74" t="str">
        <f>IF(NJ!EE74,(9.80665^2*TFlight!EE74*(TFlight!EE74+TContact!EE74))/(4*TContact!EE74),"")</f>
        <v/>
      </c>
      <c r="EF74" t="str">
        <f>IF(NJ!EF74,(9.80665^2*TFlight!EF74*(TFlight!EF74+TContact!EF74))/(4*TContact!EF74),"")</f>
        <v/>
      </c>
      <c r="EG74" t="str">
        <f>IF(NJ!EG74,(9.80665^2*TFlight!EG74*(TFlight!EG74+TContact!EG74))/(4*TContact!EG74),"")</f>
        <v/>
      </c>
      <c r="EH74" t="str">
        <f>IF(NJ!EH74,(9.80665^2*TFlight!EH74*(TFlight!EH74+TContact!EH74))/(4*TContact!EH74),"")</f>
        <v/>
      </c>
      <c r="EI74" t="str">
        <f>IF(NJ!EI74,(9.80665^2*TFlight!EI74*(TFlight!EI74+TContact!EI74))/(4*TContact!EI74),"")</f>
        <v/>
      </c>
      <c r="EJ74" t="str">
        <f>IF(NJ!EJ74,(9.80665^2*TFlight!EJ74*(TFlight!EJ74+TContact!EJ74))/(4*TContact!EJ74),"")</f>
        <v/>
      </c>
      <c r="EK74" t="str">
        <f>IF(NJ!EK74,(9.80665^2*TFlight!EK74*(TFlight!EK74+TContact!EK74))/(4*TContact!EK74),"")</f>
        <v/>
      </c>
      <c r="EL74" t="str">
        <f>IF(NJ!EL74,(9.80665^2*TFlight!EL74*(TFlight!EL74+TContact!EL74))/(4*TContact!EL74),"")</f>
        <v/>
      </c>
      <c r="EM74" t="str">
        <f>IF(NJ!EM74,(9.80665^2*TFlight!EM74*(TFlight!EM74+TContact!EM74))/(4*TContact!EM74),"")</f>
        <v/>
      </c>
      <c r="EN74" t="str">
        <f>IF(NJ!EN74,(9.80665^2*TFlight!EN74*(TFlight!EN74+TContact!EN74))/(4*TContact!EN74),"")</f>
        <v/>
      </c>
      <c r="EO74" t="str">
        <f>IF(NJ!EO74,(9.80665^2*TFlight!EO74*(TFlight!EO74+TContact!EO74))/(4*TContact!EO74),"")</f>
        <v/>
      </c>
      <c r="EP74" t="str">
        <f>IF(NJ!EP74,(9.80665^2*TFlight!EP74*(TFlight!EP74+TContact!EP74))/(4*TContact!EP74),"")</f>
        <v/>
      </c>
      <c r="EQ74" t="str">
        <f>IF(NJ!EQ74,(9.80665^2*TFlight!EQ74*(TFlight!EQ74+TContact!EQ74))/(4*TContact!EQ74),"")</f>
        <v/>
      </c>
      <c r="ER74" t="str">
        <f>IF(NJ!ER74,(9.80665^2*TFlight!ER74*(TFlight!ER74+TContact!ER74))/(4*TContact!ER74),"")</f>
        <v/>
      </c>
      <c r="ES74" t="str">
        <f>IF(NJ!ES74,(9.80665^2*TFlight!ES74*(TFlight!ES74+TContact!ES74))/(4*TContact!ES74),"")</f>
        <v/>
      </c>
      <c r="ET74" t="str">
        <f>IF(NJ!ET74,(9.80665^2*TFlight!ET74*(TFlight!ET74+TContact!ET74))/(4*TContact!ET74),"")</f>
        <v/>
      </c>
      <c r="EU74" t="str">
        <f>IF(NJ!EU74,(9.80665^2*TFlight!EU74*(TFlight!EU74+TContact!EU74))/(4*TContact!EU74),"")</f>
        <v/>
      </c>
      <c r="EV74" t="str">
        <f>IF(NJ!EV74,(9.80665^2*TFlight!EV74*(TFlight!EV74+TContact!EV74))/(4*TContact!EV74),"")</f>
        <v/>
      </c>
      <c r="EW74" t="str">
        <f>IF(NJ!EW74,(9.80665^2*TFlight!EW74*(TFlight!EW74+TContact!EW74))/(4*TContact!EW74),"")</f>
        <v/>
      </c>
      <c r="EX74" t="str">
        <f>IF(NJ!EX74,(9.80665^2*TFlight!EX74*(TFlight!EX74+TContact!EX74))/(4*TContact!EX74),"")</f>
        <v/>
      </c>
      <c r="EY74" t="str">
        <f>IF(NJ!EY74,(9.80665^2*TFlight!EY74*(TFlight!EY74+TContact!EY74))/(4*TContact!EY74),"")</f>
        <v/>
      </c>
      <c r="EZ74" t="str">
        <f>IF(NJ!EZ74,(9.80665^2*TFlight!EZ74*(TFlight!EZ74+TContact!EZ74))/(4*TContact!EZ74),"")</f>
        <v/>
      </c>
      <c r="FA74" t="str">
        <f>IF(NJ!FA74,(9.80665^2*TFlight!FA74*(TFlight!FA74+TContact!FA74))/(4*TContact!FA74),"")</f>
        <v/>
      </c>
      <c r="FB74" t="str">
        <f>IF(NJ!FB74,(9.80665^2*TFlight!FB74*(TFlight!FB74+TContact!FB74))/(4*TContact!FB74),"")</f>
        <v/>
      </c>
      <c r="FC74" t="str">
        <f>IF(NJ!FC74,(9.80665^2*TFlight!FC74*(TFlight!FC74+TContact!FC74))/(4*TContact!FC74),"")</f>
        <v/>
      </c>
      <c r="FD74" t="str">
        <f>IF(NJ!FD74,(9.80665^2*TFlight!FD74*(TFlight!FD74+TContact!FD74))/(4*TContact!FD74),"")</f>
        <v/>
      </c>
      <c r="FE74" t="str">
        <f>IF(NJ!FE74,(9.80665^2*TFlight!FE74*(TFlight!FE74+TContact!FE74))/(4*TContact!FE74),"")</f>
        <v/>
      </c>
      <c r="FF74" t="str">
        <f>IF(NJ!FF74,(9.80665^2*TFlight!FF74*(TFlight!FF74+TContact!FF74))/(4*TContact!FF74),"")</f>
        <v/>
      </c>
      <c r="FG74" t="str">
        <f>IF(NJ!FG74,(9.80665^2*TFlight!FG74*(TFlight!FG74+TContact!FG74))/(4*TContact!FG74),"")</f>
        <v/>
      </c>
      <c r="FH74" t="str">
        <f>IF(NJ!FH74,(9.80665^2*TFlight!FH74*(TFlight!FH74+TContact!FH74))/(4*TContact!FH74),"")</f>
        <v/>
      </c>
      <c r="FI74" t="str">
        <f>IF(NJ!FI74,(9.80665^2*TFlight!FI74*(TFlight!FI74+TContact!FI74))/(4*TContact!FI74),"")</f>
        <v/>
      </c>
      <c r="FJ74" t="str">
        <f>IF(NJ!FJ74,(9.80665^2*TFlight!FJ74*(TFlight!FJ74+TContact!FJ74))/(4*TContact!FJ74),"")</f>
        <v/>
      </c>
      <c r="FK74" t="str">
        <f>IF(NJ!FK74,(9.80665^2*TFlight!FK74*(TFlight!FK74+TContact!FK74))/(4*TContact!FK74),"")</f>
        <v/>
      </c>
      <c r="FL74" t="str">
        <f>IF(NJ!FL74,(9.80665^2*TFlight!FL74*(TFlight!FL74+TContact!FL74))/(4*TContact!FL74),"")</f>
        <v/>
      </c>
      <c r="FM74" t="str">
        <f>IF(NJ!FM74,(9.80665^2*TFlight!FM74*(TFlight!FM74+TContact!FM74))/(4*TContact!FM74),"")</f>
        <v/>
      </c>
      <c r="FN74" t="str">
        <f>IF(NJ!FN74,(9.80665^2*TFlight!FN74*(TFlight!FN74+TContact!FN74))/(4*TContact!FN74),"")</f>
        <v/>
      </c>
      <c r="FO74" t="str">
        <f>IF(NJ!FO74,(9.80665^2*TFlight!FO74*(TFlight!FO74+TContact!FO74))/(4*TContact!FO74),"")</f>
        <v/>
      </c>
      <c r="FP74" t="str">
        <f>IF(NJ!FP74,(9.80665^2*TFlight!FP74*(TFlight!FP74+TContact!FP74))/(4*TContact!FP74),"")</f>
        <v/>
      </c>
      <c r="FQ74" t="str">
        <f>IF(NJ!FQ74,(9.80665^2*TFlight!FQ74*(TFlight!FQ74+TContact!FQ74))/(4*TContact!FQ74),"")</f>
        <v/>
      </c>
      <c r="FR74" t="str">
        <f>IF(NJ!FR74,(9.80665^2*TFlight!FR74*(TFlight!FR74+TContact!FR74))/(4*TContact!FR74),"")</f>
        <v/>
      </c>
      <c r="FT74">
        <f t="shared" si="2"/>
        <v>12.335100406678167</v>
      </c>
    </row>
    <row r="75" spans="1:176" x14ac:dyDescent="0.3">
      <c r="A75" s="2">
        <v>34</v>
      </c>
      <c r="B75" s="2" t="s">
        <v>154</v>
      </c>
      <c r="C75" t="s">
        <v>2</v>
      </c>
      <c r="D75" t="s">
        <v>1</v>
      </c>
      <c r="E75" s="13" t="s">
        <v>14</v>
      </c>
      <c r="F75" s="12">
        <v>130</v>
      </c>
      <c r="H75">
        <f>IF(NJ!H75,(9.80665^2*TFlight!H75*(TFlight!H75+TContact!H75))/(4*TContact!H75),"")</f>
        <v>9.6191110598410017</v>
      </c>
      <c r="I75">
        <f>IF(NJ!I75,(9.80665^2*TFlight!I75*(TFlight!I75+TContact!I75))/(4*TContact!I75),"")</f>
        <v>8.5947548104360223</v>
      </c>
      <c r="J75">
        <f>IF(NJ!J75,(9.80665^2*TFlight!J75*(TFlight!J75+TContact!J75))/(4*TContact!J75),"")</f>
        <v>9.7530843316379237</v>
      </c>
      <c r="K75">
        <f>IF(NJ!K75,(9.80665^2*TFlight!K75*(TFlight!K75+TContact!K75))/(4*TContact!K75),"")</f>
        <v>8.4423322055946972</v>
      </c>
      <c r="L75">
        <f>IF(NJ!L75,(9.80665^2*TFlight!L75*(TFlight!L75+TContact!L75))/(4*TContact!L75),"")</f>
        <v>6.1804737003309027</v>
      </c>
      <c r="M75">
        <f>IF(NJ!M75,(9.80665^2*TFlight!M75*(TFlight!M75+TContact!M75))/(4*TContact!M75),"")</f>
        <v>9.2213450093039864</v>
      </c>
      <c r="N75">
        <f>IF(NJ!N75,(9.80665^2*TFlight!N75*(TFlight!N75+TContact!N75))/(4*TContact!N75),"")</f>
        <v>9.1087092485024979</v>
      </c>
      <c r="O75">
        <f>IF(NJ!O75,(9.80665^2*TFlight!O75*(TFlight!O75+TContact!O75))/(4*TContact!O75),"")</f>
        <v>9.6209477874622937</v>
      </c>
      <c r="P75">
        <f>IF(NJ!P75,(9.80665^2*TFlight!P75*(TFlight!P75+TContact!P75))/(4*TContact!P75),"")</f>
        <v>7.2404537473990089</v>
      </c>
      <c r="Q75">
        <f>IF(NJ!Q75,(9.80665^2*TFlight!Q75*(TFlight!Q75+TContact!Q75))/(4*TContact!Q75),"")</f>
        <v>10.274603424371341</v>
      </c>
      <c r="R75">
        <f>IF(NJ!R75,(9.80665^2*TFlight!R75*(TFlight!R75+TContact!R75))/(4*TContact!R75),"")</f>
        <v>8.7597583927442049</v>
      </c>
      <c r="S75">
        <f>IF(NJ!S75,(9.80665^2*TFlight!S75*(TFlight!S75+TContact!S75))/(4*TContact!S75),"")</f>
        <v>10.795901196590322</v>
      </c>
      <c r="T75">
        <f>IF(NJ!T75,(9.80665^2*TFlight!T75*(TFlight!T75+TContact!T75))/(4*TContact!T75),"")</f>
        <v>10.81959002496205</v>
      </c>
      <c r="U75">
        <f>IF(NJ!U75,(9.80665^2*TFlight!U75*(TFlight!U75+TContact!U75))/(4*TContact!U75),"")</f>
        <v>9.716311076931289</v>
      </c>
      <c r="V75">
        <f>IF(NJ!V75,(9.80665^2*TFlight!V75*(TFlight!V75+TContact!V75))/(4*TContact!V75),"")</f>
        <v>8.3727355411416706</v>
      </c>
      <c r="W75">
        <f>IF(NJ!W75,(9.80665^2*TFlight!W75*(TFlight!W75+TContact!W75))/(4*TContact!W75),"")</f>
        <v>9.5994071851425389</v>
      </c>
      <c r="X75">
        <f>IF(NJ!X75,(9.80665^2*TFlight!X75*(TFlight!X75+TContact!X75))/(4*TContact!X75),"")</f>
        <v>8.6234091655904823</v>
      </c>
      <c r="Y75">
        <f>IF(NJ!Y75,(9.80665^2*TFlight!Y75*(TFlight!Y75+TContact!Y75))/(4*TContact!Y75),"")</f>
        <v>8.3580139265126903</v>
      </c>
      <c r="Z75">
        <f>IF(NJ!Z75,(9.80665^2*TFlight!Z75*(TFlight!Z75+TContact!Z75))/(4*TContact!Z75),"")</f>
        <v>10.019703039116564</v>
      </c>
      <c r="AA75">
        <f>IF(NJ!AA75,(9.80665^2*TFlight!AA75*(TFlight!AA75+TContact!AA75))/(4*TContact!AA75),"")</f>
        <v>9.4731390325244789</v>
      </c>
      <c r="AB75">
        <f>IF(NJ!AB75,(9.80665^2*TFlight!AB75*(TFlight!AB75+TContact!AB75))/(4*TContact!AB75),"")</f>
        <v>7.2612124522198442</v>
      </c>
      <c r="AC75">
        <f>IF(NJ!AC75,(9.80665^2*TFlight!AC75*(TFlight!AC75+TContact!AC75))/(4*TContact!AC75),"")</f>
        <v>7.3518453435128395</v>
      </c>
      <c r="AD75">
        <f>IF(NJ!AD75,(9.80665^2*TFlight!AD75*(TFlight!AD75+TContact!AD75))/(4*TContact!AD75),"")</f>
        <v>6.8922108692791655</v>
      </c>
      <c r="AE75">
        <f>IF(NJ!AE75,(9.80665^2*TFlight!AE75*(TFlight!AE75+TContact!AE75))/(4*TContact!AE75),"")</f>
        <v>6.8295544068311731</v>
      </c>
      <c r="AF75">
        <f>IF(NJ!AF75,(9.80665^2*TFlight!AF75*(TFlight!AF75+TContact!AF75))/(4*TContact!AF75),"")</f>
        <v>7.6958672583633119</v>
      </c>
      <c r="AG75">
        <f>IF(NJ!AG75,(9.80665^2*TFlight!AG75*(TFlight!AG75+TContact!AG75))/(4*TContact!AG75),"")</f>
        <v>9.0053317160478681</v>
      </c>
      <c r="AH75">
        <f>IF(NJ!AH75,(9.80665^2*TFlight!AH75*(TFlight!AH75+TContact!AH75))/(4*TContact!AH75),"")</f>
        <v>7.8258650161059355</v>
      </c>
      <c r="AI75">
        <f>IF(NJ!AI75,(9.80665^2*TFlight!AI75*(TFlight!AI75+TContact!AI75))/(4*TContact!AI75),"")</f>
        <v>6.6291493857188923</v>
      </c>
      <c r="AJ75">
        <f>IF(NJ!AJ75,(9.80665^2*TFlight!AJ75*(TFlight!AJ75+TContact!AJ75))/(4*TContact!AJ75),"")</f>
        <v>6.8724311448646089</v>
      </c>
      <c r="AK75">
        <f>IF(NJ!AK75,(9.80665^2*TFlight!AK75*(TFlight!AK75+TContact!AK75))/(4*TContact!AK75),"")</f>
        <v>8.6590621142971909</v>
      </c>
      <c r="AL75">
        <f>IF(NJ!AL75,(9.80665^2*TFlight!AL75*(TFlight!AL75+TContact!AL75))/(4*TContact!AL75),"")</f>
        <v>7.5817658811523012</v>
      </c>
      <c r="AM75">
        <f>IF(NJ!AM75,(9.80665^2*TFlight!AM75*(TFlight!AM75+TContact!AM75))/(4*TContact!AM75),"")</f>
        <v>7.3945899810205464</v>
      </c>
      <c r="AN75">
        <f>IF(NJ!AN75,(9.80665^2*TFlight!AN75*(TFlight!AN75+TContact!AN75))/(4*TContact!AN75),"")</f>
        <v>7.1915647613443001</v>
      </c>
      <c r="AO75">
        <f>IF(NJ!AO75,(9.80665^2*TFlight!AO75*(TFlight!AO75+TContact!AO75))/(4*TContact!AO75),"")</f>
        <v>9.6801261942999588</v>
      </c>
      <c r="AP75">
        <f>IF(NJ!AP75,(9.80665^2*TFlight!AP75*(TFlight!AP75+TContact!AP75))/(4*TContact!AP75),"")</f>
        <v>12.745956899551572</v>
      </c>
      <c r="AQ75">
        <f>IF(NJ!AQ75,(9.80665^2*TFlight!AQ75*(TFlight!AQ75+TContact!AQ75))/(4*TContact!AQ75),"")</f>
        <v>14.844743048573834</v>
      </c>
      <c r="AR75">
        <f>IF(NJ!AR75,(9.80665^2*TFlight!AR75*(TFlight!AR75+TContact!AR75))/(4*TContact!AR75),"")</f>
        <v>13.807759085129661</v>
      </c>
      <c r="AS75">
        <f>IF(NJ!AS75,(9.80665^2*TFlight!AS75*(TFlight!AS75+TContact!AS75))/(4*TContact!AS75),"")</f>
        <v>11.877436592397693</v>
      </c>
      <c r="AT75">
        <f>IF(NJ!AT75,(9.80665^2*TFlight!AT75*(TFlight!AT75+TContact!AT75))/(4*TContact!AT75),"")</f>
        <v>8.8131141166400386</v>
      </c>
      <c r="AU75">
        <f>IF(NJ!AU75,(9.80665^2*TFlight!AU75*(TFlight!AU75+TContact!AU75))/(4*TContact!AU75),"")</f>
        <v>10.1803221012675</v>
      </c>
      <c r="AV75">
        <f>IF(NJ!AV75,(9.80665^2*TFlight!AV75*(TFlight!AV75+TContact!AV75))/(4*TContact!AV75),"")</f>
        <v>10.193315220730561</v>
      </c>
      <c r="AW75">
        <f>IF(NJ!AW75,(9.80665^2*TFlight!AW75*(TFlight!AW75+TContact!AW75))/(4*TContact!AW75),"")</f>
        <v>12.027763263726618</v>
      </c>
      <c r="AX75">
        <f>IF(NJ!AX75,(9.80665^2*TFlight!AX75*(TFlight!AX75+TContact!AX75))/(4*TContact!AX75),"")</f>
        <v>11.755752937048879</v>
      </c>
      <c r="AY75">
        <f>IF(NJ!AY75,(9.80665^2*TFlight!AY75*(TFlight!AY75+TContact!AY75))/(4*TContact!AY75),"")</f>
        <v>13.616177352737314</v>
      </c>
      <c r="AZ75">
        <f>IF(NJ!AZ75,(9.80665^2*TFlight!AZ75*(TFlight!AZ75+TContact!AZ75))/(4*TContact!AZ75),"")</f>
        <v>15.226977501895831</v>
      </c>
      <c r="BA75">
        <f>IF(NJ!BA75,(9.80665^2*TFlight!BA75*(TFlight!BA75+TContact!BA75))/(4*TContact!BA75),"")</f>
        <v>12.407436691736171</v>
      </c>
      <c r="BB75">
        <f>IF(NJ!BB75,(9.80665^2*TFlight!BB75*(TFlight!BB75+TContact!BB75))/(4*TContact!BB75),"")</f>
        <v>10.617210418163999</v>
      </c>
      <c r="BC75">
        <f>IF(NJ!BC75,(9.80665^2*TFlight!BC75*(TFlight!BC75+TContact!BC75))/(4*TContact!BC75),"")</f>
        <v>12.560008554066991</v>
      </c>
      <c r="BD75">
        <f>IF(NJ!BD75,(9.80665^2*TFlight!BD75*(TFlight!BD75+TContact!BD75))/(4*TContact!BD75),"")</f>
        <v>11.738797524158906</v>
      </c>
      <c r="BE75">
        <f>IF(NJ!BE75,(9.80665^2*TFlight!BE75*(TFlight!BE75+TContact!BE75))/(4*TContact!BE75),"")</f>
        <v>11.065952558098079</v>
      </c>
      <c r="BF75">
        <f>IF(NJ!BF75,(9.80665^2*TFlight!BF75*(TFlight!BF75+TContact!BF75))/(4*TContact!BF75),"")</f>
        <v>12.405979564702498</v>
      </c>
      <c r="BG75">
        <f>IF(NJ!BG75,(9.80665^2*TFlight!BG75*(TFlight!BG75+TContact!BG75))/(4*TContact!BG75),"")</f>
        <v>10.873718653056619</v>
      </c>
      <c r="BH75">
        <f>IF(NJ!BH75,(9.80665^2*TFlight!BH75*(TFlight!BH75+TContact!BH75))/(4*TContact!BH75),"")</f>
        <v>9.2563994814156239</v>
      </c>
      <c r="BI75">
        <f>IF(NJ!BI75,(9.80665^2*TFlight!BI75*(TFlight!BI75+TContact!BI75))/(4*TContact!BI75),"")</f>
        <v>10.904819973479411</v>
      </c>
      <c r="BJ75">
        <f>IF(NJ!BJ75,(9.80665^2*TFlight!BJ75*(TFlight!BJ75+TContact!BJ75))/(4*TContact!BJ75),"")</f>
        <v>13.284932146084884</v>
      </c>
      <c r="BK75">
        <f>IF(NJ!BK75,(9.80665^2*TFlight!BK75*(TFlight!BK75+TContact!BK75))/(4*TContact!BK75),"")</f>
        <v>8.2190494223326827</v>
      </c>
      <c r="BL75">
        <f>IF(NJ!BL75,(9.80665^2*TFlight!BL75*(TFlight!BL75+TContact!BL75))/(4*TContact!BL75),"")</f>
        <v>8.4110757418366937</v>
      </c>
      <c r="BM75">
        <f>IF(NJ!BM75,(9.80665^2*TFlight!BM75*(TFlight!BM75+TContact!BM75))/(4*TContact!BM75),"")</f>
        <v>9.285287872025096</v>
      </c>
      <c r="BN75">
        <f>IF(NJ!BN75,(9.80665^2*TFlight!BN75*(TFlight!BN75+TContact!BN75))/(4*TContact!BN75),"")</f>
        <v>8.5007750339531238</v>
      </c>
      <c r="BO75">
        <f>IF(NJ!BO75,(9.80665^2*TFlight!BO75*(TFlight!BO75+TContact!BO75))/(4*TContact!BO75),"")</f>
        <v>9.3850082888877768</v>
      </c>
      <c r="BP75">
        <f>IF(NJ!BP75,(9.80665^2*TFlight!BP75*(TFlight!BP75+TContact!BP75))/(4*TContact!BP75),"")</f>
        <v>7.8136573413645163</v>
      </c>
      <c r="BQ75">
        <f>IF(NJ!BQ75,(9.80665^2*TFlight!BQ75*(TFlight!BQ75+TContact!BQ75))/(4*TContact!BQ75),"")</f>
        <v>8.031419277424483</v>
      </c>
      <c r="BR75">
        <f>IF(NJ!BR75,(9.80665^2*TFlight!BR75*(TFlight!BR75+TContact!BR75))/(4*TContact!BR75),"")</f>
        <v>8.8131141166400386</v>
      </c>
      <c r="BS75">
        <f>IF(NJ!BS75,(9.80665^2*TFlight!BS75*(TFlight!BS75+TContact!BS75))/(4*TContact!BS75),"")</f>
        <v>9.8707162074038362</v>
      </c>
      <c r="BT75">
        <f>IF(NJ!BT75,(9.80665^2*TFlight!BT75*(TFlight!BT75+TContact!BT75))/(4*TContact!BT75),"")</f>
        <v>8.2190494223326827</v>
      </c>
      <c r="BU75">
        <f>IF(NJ!BU75,(9.80665^2*TFlight!BU75*(TFlight!BU75+TContact!BU75))/(4*TContact!BU75),"")</f>
        <v>6.7319268955749996</v>
      </c>
      <c r="BV75">
        <f>IF(NJ!BV75,(9.80665^2*TFlight!BV75*(TFlight!BV75+TContact!BV75))/(4*TContact!BV75),"")</f>
        <v>6.8793881513828321</v>
      </c>
      <c r="BW75">
        <f>IF(NJ!BW75,(9.80665^2*TFlight!BW75*(TFlight!BW75+TContact!BW75))/(4*TContact!BW75),"")</f>
        <v>8.1055731710050392</v>
      </c>
      <c r="BX75">
        <f>IF(NJ!BX75,(9.80665^2*TFlight!BX75*(TFlight!BX75+TContact!BX75))/(4*TContact!BX75),"")</f>
        <v>6.7107239762188584</v>
      </c>
      <c r="BY75">
        <f>IF(NJ!BY75,(9.80665^2*TFlight!BY75*(TFlight!BY75+TContact!BY75))/(4*TContact!BY75),"")</f>
        <v>8.0156234316412593</v>
      </c>
      <c r="BZ75">
        <f>IF(NJ!BZ75,(9.80665^2*TFlight!BZ75*(TFlight!BZ75+TContact!BZ75))/(4*TContact!BZ75),"")</f>
        <v>7.8439474728032339</v>
      </c>
      <c r="CA75">
        <f>IF(NJ!CA75,(9.80665^2*TFlight!CA75*(TFlight!CA75+TContact!CA75))/(4*TContact!CA75),"")</f>
        <v>8.4366245126802824</v>
      </c>
      <c r="CB75">
        <f>IF(NJ!CB75,(9.80665^2*TFlight!CB75*(TFlight!CB75+TContact!CB75))/(4*TContact!CB75),"")</f>
        <v>7.6958672583633119</v>
      </c>
      <c r="CC75">
        <f>IF(NJ!CC75,(9.80665^2*TFlight!CC75*(TFlight!CC75+TContact!CC75))/(4*TContact!CC75),"")</f>
        <v>6.236069666285939</v>
      </c>
      <c r="CD75">
        <f>IF(NJ!CD75,(9.80665^2*TFlight!CD75*(TFlight!CD75+TContact!CD75))/(4*TContact!CD75),"")</f>
        <v>6.8724311448646089</v>
      </c>
      <c r="CE75">
        <f>IF(NJ!CE75,(9.80665^2*TFlight!CE75*(TFlight!CE75+TContact!CE75))/(4*TContact!CE75),"")</f>
        <v>7.4164337479822038</v>
      </c>
      <c r="CF75">
        <f>IF(NJ!CF75,(9.80665^2*TFlight!CF75*(TFlight!CF75+TContact!CF75))/(4*TContact!CF75),"")</f>
        <v>11.233810535467489</v>
      </c>
      <c r="CG75">
        <f>IF(NJ!CG75,(9.80665^2*TFlight!CG75*(TFlight!CG75+TContact!CG75))/(4*TContact!CG75),"")</f>
        <v>10.233800555776114</v>
      </c>
      <c r="CH75">
        <f>IF(NJ!CH75,(9.80665^2*TFlight!CH75*(TFlight!CH75+TContact!CH75))/(4*TContact!CH75),"")</f>
        <v>7.8557361202962595</v>
      </c>
      <c r="CI75">
        <f>IF(NJ!CI75,(9.80665^2*TFlight!CI75*(TFlight!CI75+TContact!CI75))/(4*TContact!CI75),"")</f>
        <v>7.8655258340087206</v>
      </c>
      <c r="CJ75">
        <f>IF(NJ!CJ75,(9.80665^2*TFlight!CJ75*(TFlight!CJ75+TContact!CJ75))/(4*TContact!CJ75),"")</f>
        <v>9.2563994814156239</v>
      </c>
      <c r="CK75">
        <f>IF(NJ!CK75,(9.80665^2*TFlight!CK75*(TFlight!CK75+TContact!CK75))/(4*TContact!CK75),"")</f>
        <v>7.4625236129242234</v>
      </c>
      <c r="CL75">
        <f>IF(NJ!CL75,(9.80665^2*TFlight!CL75*(TFlight!CL75+TContact!CL75))/(4*TContact!CL75),"")</f>
        <v>8.769624022144491</v>
      </c>
      <c r="CM75">
        <f>IF(NJ!CM75,(9.80665^2*TFlight!CM75*(TFlight!CM75+TContact!CM75))/(4*TContact!CM75),"")</f>
        <v>8.9113068808878939</v>
      </c>
      <c r="CN75">
        <f>IF(NJ!CN75,(9.80665^2*TFlight!CN75*(TFlight!CN75+TContact!CN75))/(4*TContact!CN75),"")</f>
        <v>8.0109930057342496</v>
      </c>
      <c r="CO75">
        <f>IF(NJ!CO75,(9.80665^2*TFlight!CO75*(TFlight!CO75+TContact!CO75))/(4*TContact!CO75),"")</f>
        <v>8.0832260899422437</v>
      </c>
      <c r="CP75">
        <f>IF(NJ!CP75,(9.80665^2*TFlight!CP75*(TFlight!CP75+TContact!CP75))/(4*TContact!CP75),"")</f>
        <v>8.2376174149669641</v>
      </c>
      <c r="CQ75">
        <f>IF(NJ!CQ75,(9.80665^2*TFlight!CQ75*(TFlight!CQ75+TContact!CQ75))/(4*TContact!CQ75),"")</f>
        <v>7.0481919175147629</v>
      </c>
      <c r="CR75">
        <f>IF(NJ!CR75,(9.80665^2*TFlight!CR75*(TFlight!CR75+TContact!CR75))/(4*TContact!CR75),"")</f>
        <v>9.1002203411843681</v>
      </c>
      <c r="CS75">
        <f>IF(NJ!CS75,(9.80665^2*TFlight!CS75*(TFlight!CS75+TContact!CS75))/(4*TContact!CS75),"")</f>
        <v>7.2561639524269719</v>
      </c>
      <c r="CT75">
        <f>IF(NJ!CT75,(9.80665^2*TFlight!CT75*(TFlight!CT75+TContact!CT75))/(4*TContact!CT75),"")</f>
        <v>7.5306549721710292</v>
      </c>
      <c r="CU75">
        <f>IF(NJ!CU75,(9.80665^2*TFlight!CU75*(TFlight!CU75+TContact!CU75))/(4*TContact!CU75),"")</f>
        <v>7.7591084462068087</v>
      </c>
      <c r="CV75">
        <f>IF(NJ!CV75,(9.80665^2*TFlight!CV75*(TFlight!CV75+TContact!CV75))/(4*TContact!CV75),"")</f>
        <v>8.5306977620726396</v>
      </c>
      <c r="CW75">
        <f>IF(NJ!CW75,(9.80665^2*TFlight!CW75*(TFlight!CW75+TContact!CW75))/(4*TContact!CW75),"")</f>
        <v>6.6798944115740202</v>
      </c>
      <c r="CX75">
        <f>IF(NJ!CX75,(9.80665^2*TFlight!CX75*(TFlight!CX75+TContact!CX75))/(4*TContact!CX75),"")</f>
        <v>8.4137903591870931</v>
      </c>
      <c r="CY75">
        <f>IF(NJ!CY75,(9.80665^2*TFlight!CY75*(TFlight!CY75+TContact!CY75))/(4*TContact!CY75),"")</f>
        <v>7.7388016758439013</v>
      </c>
      <c r="CZ75">
        <f>IF(NJ!CZ75,(9.80665^2*TFlight!CZ75*(TFlight!CZ75+TContact!CZ75))/(4*TContact!CZ75),"")</f>
        <v>7.427373888919524</v>
      </c>
      <c r="DA75">
        <f>IF(NJ!DA75,(9.80665^2*TFlight!DA75*(TFlight!DA75+TContact!DA75))/(4*TContact!DA75),"")</f>
        <v>7.369688390945262</v>
      </c>
      <c r="DB75">
        <f>IF(NJ!DB75,(9.80665^2*TFlight!DB75*(TFlight!DB75+TContact!DB75))/(4*TContact!DB75),"")</f>
        <v>6.8014250247982906</v>
      </c>
      <c r="DC75">
        <f>IF(NJ!DC75,(9.80665^2*TFlight!DC75*(TFlight!DC75+TContact!DC75))/(4*TContact!DC75),"")</f>
        <v>8.2514189662904993</v>
      </c>
      <c r="DD75">
        <f>IF(NJ!DD75,(9.80665^2*TFlight!DD75*(TFlight!DD75+TContact!DD75))/(4*TContact!DD75),"")</f>
        <v>9.5075521386736135</v>
      </c>
      <c r="DE75">
        <f>IF(NJ!DE75,(9.80665^2*TFlight!DE75*(TFlight!DE75+TContact!DE75))/(4*TContact!DE75),"")</f>
        <v>8.1989009205314929</v>
      </c>
      <c r="DF75">
        <f>IF(NJ!DF75,(9.80665^2*TFlight!DF75*(TFlight!DF75+TContact!DF75))/(4*TContact!DF75),"")</f>
        <v>8.0587994431086223</v>
      </c>
      <c r="DG75">
        <f>IF(NJ!DG75,(9.80665^2*TFlight!DG75*(TFlight!DG75+TContact!DG75))/(4*TContact!DG75),"")</f>
        <v>8.4366245126802824</v>
      </c>
      <c r="DH75">
        <f>IF(NJ!DH75,(9.80665^2*TFlight!DH75*(TFlight!DH75+TContact!DH75))/(4*TContact!DH75),"")</f>
        <v>8.1846058572517091</v>
      </c>
      <c r="DI75">
        <f>IF(NJ!DI75,(9.80665^2*TFlight!DI75*(TFlight!DI75+TContact!DI75))/(4*TContact!DI75),"")</f>
        <v>9.9440177286064984</v>
      </c>
      <c r="DJ75">
        <f>IF(NJ!DJ75,(9.80665^2*TFlight!DJ75*(TFlight!DJ75+TContact!DJ75))/(4*TContact!DJ75),"")</f>
        <v>11.64330660460754</v>
      </c>
      <c r="DK75">
        <f>IF(NJ!DK75,(9.80665^2*TFlight!DK75*(TFlight!DK75+TContact!DK75))/(4*TContact!DK75),"")</f>
        <v>7.9990267670867174</v>
      </c>
      <c r="DL75">
        <f>IF(NJ!DL75,(9.80665^2*TFlight!DL75*(TFlight!DL75+TContact!DL75))/(4*TContact!DL75),"")</f>
        <v>6.8018060956215631</v>
      </c>
      <c r="DM75">
        <f>IF(NJ!DM75,(9.80665^2*TFlight!DM75*(TFlight!DM75+TContact!DM75))/(4*TContact!DM75),"")</f>
        <v>8.3039149805352626</v>
      </c>
      <c r="DN75">
        <f>IF(NJ!DN75,(9.80665^2*TFlight!DN75*(TFlight!DN75+TContact!DN75))/(4*TContact!DN75),"")</f>
        <v>9.1342157965427742</v>
      </c>
      <c r="DO75">
        <f>IF(NJ!DO75,(9.80665^2*TFlight!DO75*(TFlight!DO75+TContact!DO75))/(4*TContact!DO75),"")</f>
        <v>8.3775090256044447</v>
      </c>
      <c r="DP75">
        <f>IF(NJ!DP75,(9.80665^2*TFlight!DP75*(TFlight!DP75+TContact!DP75))/(4*TContact!DP75),"")</f>
        <v>9.0651515582458781</v>
      </c>
      <c r="DQ75">
        <f>IF(NJ!DQ75,(9.80665^2*TFlight!DQ75*(TFlight!DQ75+TContact!DQ75))/(4*TContact!DQ75),"")</f>
        <v>10.406496800195894</v>
      </c>
      <c r="DR75">
        <f>IF(NJ!DR75,(9.80665^2*TFlight!DR75*(TFlight!DR75+TContact!DR75))/(4*TContact!DR75),"")</f>
        <v>11.207426346458448</v>
      </c>
      <c r="DS75">
        <f>IF(NJ!DS75,(9.80665^2*TFlight!DS75*(TFlight!DS75+TContact!DS75))/(4*TContact!DS75),"")</f>
        <v>9.7996876015873031</v>
      </c>
      <c r="DT75">
        <f>IF(NJ!DT75,(9.80665^2*TFlight!DT75*(TFlight!DT75+TContact!DT75))/(4*TContact!DT75),"")</f>
        <v>9.1901002013834461</v>
      </c>
      <c r="DU75">
        <f>IF(NJ!DU75,(9.80665^2*TFlight!DU75*(TFlight!DU75+TContact!DU75))/(4*TContact!DU75),"")</f>
        <v>10.0766762880193</v>
      </c>
      <c r="DV75">
        <f>IF(NJ!DV75,(9.80665^2*TFlight!DV75*(TFlight!DV75+TContact!DV75))/(4*TContact!DV75),"")</f>
        <v>8.7499284005717204</v>
      </c>
      <c r="DW75">
        <f>IF(NJ!DW75,(9.80665^2*TFlight!DW75*(TFlight!DW75+TContact!DW75))/(4*TContact!DW75),"")</f>
        <v>11.931647669638981</v>
      </c>
      <c r="DX75">
        <f>IF(NJ!DX75,(9.80665^2*TFlight!DX75*(TFlight!DX75+TContact!DX75))/(4*TContact!DX75),"")</f>
        <v>9.5367759211319711</v>
      </c>
      <c r="DY75">
        <f>IF(NJ!DY75,(9.80665^2*TFlight!DY75*(TFlight!DY75+TContact!DY75))/(4*TContact!DY75),"")</f>
        <v>9.419312112288539</v>
      </c>
      <c r="DZ75">
        <f>IF(NJ!DZ75,(9.80665^2*TFlight!DZ75*(TFlight!DZ75+TContact!DZ75))/(4*TContact!DZ75),"")</f>
        <v>11.492768416216808</v>
      </c>
      <c r="EA75">
        <f>IF(NJ!EA75,(9.80665^2*TFlight!EA75*(TFlight!EA75+TContact!EA75))/(4*TContact!EA75),"")</f>
        <v>9.064058712970624</v>
      </c>
      <c r="EB75">
        <f>IF(NJ!EB75,(9.80665^2*TFlight!EB75*(TFlight!EB75+TContact!EB75))/(4*TContact!EB75),"")</f>
        <v>7.932192931220154</v>
      </c>
      <c r="EC75">
        <f>IF(NJ!EC75,(9.80665^2*TFlight!EC75*(TFlight!EC75+TContact!EC75))/(4*TContact!EC75),"")</f>
        <v>8.9382107492419625</v>
      </c>
      <c r="ED75">
        <f>IF(NJ!ED75,(9.80665^2*TFlight!ED75*(TFlight!ED75+TContact!ED75))/(4*TContact!ED75),"")</f>
        <v>9.5994071851425389</v>
      </c>
      <c r="EE75">
        <f>IF(NJ!EE75,(9.80665^2*TFlight!EE75*(TFlight!EE75+TContact!EE75))/(4*TContact!EE75),"")</f>
        <v>6.5524088450263331</v>
      </c>
      <c r="EF75">
        <f>IF(NJ!EF75,(9.80665^2*TFlight!EF75*(TFlight!EF75+TContact!EF75))/(4*TContact!EF75),"")</f>
        <v>2.7906896948929085</v>
      </c>
      <c r="EG75" t="str">
        <f>IF(NJ!EG75,(9.80665^2*TFlight!EG75*(TFlight!EG75+TContact!EG75))/(4*TContact!EG75),"")</f>
        <v/>
      </c>
      <c r="EH75" t="str">
        <f>IF(NJ!EH75,(9.80665^2*TFlight!EH75*(TFlight!EH75+TContact!EH75))/(4*TContact!EH75),"")</f>
        <v/>
      </c>
      <c r="EI75" t="str">
        <f>IF(NJ!EI75,(9.80665^2*TFlight!EI75*(TFlight!EI75+TContact!EI75))/(4*TContact!EI75),"")</f>
        <v/>
      </c>
      <c r="EJ75" t="str">
        <f>IF(NJ!EJ75,(9.80665^2*TFlight!EJ75*(TFlight!EJ75+TContact!EJ75))/(4*TContact!EJ75),"")</f>
        <v/>
      </c>
      <c r="EK75" t="str">
        <f>IF(NJ!EK75,(9.80665^2*TFlight!EK75*(TFlight!EK75+TContact!EK75))/(4*TContact!EK75),"")</f>
        <v/>
      </c>
      <c r="EL75" t="str">
        <f>IF(NJ!EL75,(9.80665^2*TFlight!EL75*(TFlight!EL75+TContact!EL75))/(4*TContact!EL75),"")</f>
        <v/>
      </c>
      <c r="EM75" t="str">
        <f>IF(NJ!EM75,(9.80665^2*TFlight!EM75*(TFlight!EM75+TContact!EM75))/(4*TContact!EM75),"")</f>
        <v/>
      </c>
      <c r="EN75" t="str">
        <f>IF(NJ!EN75,(9.80665^2*TFlight!EN75*(TFlight!EN75+TContact!EN75))/(4*TContact!EN75),"")</f>
        <v/>
      </c>
      <c r="EO75" t="str">
        <f>IF(NJ!EO75,(9.80665^2*TFlight!EO75*(TFlight!EO75+TContact!EO75))/(4*TContact!EO75),"")</f>
        <v/>
      </c>
      <c r="EP75" t="str">
        <f>IF(NJ!EP75,(9.80665^2*TFlight!EP75*(TFlight!EP75+TContact!EP75))/(4*TContact!EP75),"")</f>
        <v/>
      </c>
      <c r="EQ75" t="str">
        <f>IF(NJ!EQ75,(9.80665^2*TFlight!EQ75*(TFlight!EQ75+TContact!EQ75))/(4*TContact!EQ75),"")</f>
        <v/>
      </c>
      <c r="ER75" t="str">
        <f>IF(NJ!ER75,(9.80665^2*TFlight!ER75*(TFlight!ER75+TContact!ER75))/(4*TContact!ER75),"")</f>
        <v/>
      </c>
      <c r="ES75" t="str">
        <f>IF(NJ!ES75,(9.80665^2*TFlight!ES75*(TFlight!ES75+TContact!ES75))/(4*TContact!ES75),"")</f>
        <v/>
      </c>
      <c r="ET75" t="str">
        <f>IF(NJ!ET75,(9.80665^2*TFlight!ET75*(TFlight!ET75+TContact!ET75))/(4*TContact!ET75),"")</f>
        <v/>
      </c>
      <c r="EU75" t="str">
        <f>IF(NJ!EU75,(9.80665^2*TFlight!EU75*(TFlight!EU75+TContact!EU75))/(4*TContact!EU75),"")</f>
        <v/>
      </c>
      <c r="EV75" t="str">
        <f>IF(NJ!EV75,(9.80665^2*TFlight!EV75*(TFlight!EV75+TContact!EV75))/(4*TContact!EV75),"")</f>
        <v/>
      </c>
      <c r="EW75" t="str">
        <f>IF(NJ!EW75,(9.80665^2*TFlight!EW75*(TFlight!EW75+TContact!EW75))/(4*TContact!EW75),"")</f>
        <v/>
      </c>
      <c r="EX75" t="str">
        <f>IF(NJ!EX75,(9.80665^2*TFlight!EX75*(TFlight!EX75+TContact!EX75))/(4*TContact!EX75),"")</f>
        <v/>
      </c>
      <c r="EY75" t="str">
        <f>IF(NJ!EY75,(9.80665^2*TFlight!EY75*(TFlight!EY75+TContact!EY75))/(4*TContact!EY75),"")</f>
        <v/>
      </c>
      <c r="EZ75" t="str">
        <f>IF(NJ!EZ75,(9.80665^2*TFlight!EZ75*(TFlight!EZ75+TContact!EZ75))/(4*TContact!EZ75),"")</f>
        <v/>
      </c>
      <c r="FA75" t="str">
        <f>IF(NJ!FA75,(9.80665^2*TFlight!FA75*(TFlight!FA75+TContact!FA75))/(4*TContact!FA75),"")</f>
        <v/>
      </c>
      <c r="FB75" t="str">
        <f>IF(NJ!FB75,(9.80665^2*TFlight!FB75*(TFlight!FB75+TContact!FB75))/(4*TContact!FB75),"")</f>
        <v/>
      </c>
      <c r="FC75" t="str">
        <f>IF(NJ!FC75,(9.80665^2*TFlight!FC75*(TFlight!FC75+TContact!FC75))/(4*TContact!FC75),"")</f>
        <v/>
      </c>
      <c r="FD75" t="str">
        <f>IF(NJ!FD75,(9.80665^2*TFlight!FD75*(TFlight!FD75+TContact!FD75))/(4*TContact!FD75),"")</f>
        <v/>
      </c>
      <c r="FE75" t="str">
        <f>IF(NJ!FE75,(9.80665^2*TFlight!FE75*(TFlight!FE75+TContact!FE75))/(4*TContact!FE75),"")</f>
        <v/>
      </c>
      <c r="FF75" t="str">
        <f>IF(NJ!FF75,(9.80665^2*TFlight!FF75*(TFlight!FF75+TContact!FF75))/(4*TContact!FF75),"")</f>
        <v/>
      </c>
      <c r="FG75" t="str">
        <f>IF(NJ!FG75,(9.80665^2*TFlight!FG75*(TFlight!FG75+TContact!FG75))/(4*TContact!FG75),"")</f>
        <v/>
      </c>
      <c r="FH75" t="str">
        <f>IF(NJ!FH75,(9.80665^2*TFlight!FH75*(TFlight!FH75+TContact!FH75))/(4*TContact!FH75),"")</f>
        <v/>
      </c>
      <c r="FI75" t="str">
        <f>IF(NJ!FI75,(9.80665^2*TFlight!FI75*(TFlight!FI75+TContact!FI75))/(4*TContact!FI75),"")</f>
        <v/>
      </c>
      <c r="FJ75" t="str">
        <f>IF(NJ!FJ75,(9.80665^2*TFlight!FJ75*(TFlight!FJ75+TContact!FJ75))/(4*TContact!FJ75),"")</f>
        <v/>
      </c>
      <c r="FK75" t="str">
        <f>IF(NJ!FK75,(9.80665^2*TFlight!FK75*(TFlight!FK75+TContact!FK75))/(4*TContact!FK75),"")</f>
        <v/>
      </c>
      <c r="FL75" t="str">
        <f>IF(NJ!FL75,(9.80665^2*TFlight!FL75*(TFlight!FL75+TContact!FL75))/(4*TContact!FL75),"")</f>
        <v/>
      </c>
      <c r="FM75" t="str">
        <f>IF(NJ!FM75,(9.80665^2*TFlight!FM75*(TFlight!FM75+TContact!FM75))/(4*TContact!FM75),"")</f>
        <v/>
      </c>
      <c r="FN75" t="str">
        <f>IF(NJ!FN75,(9.80665^2*TFlight!FN75*(TFlight!FN75+TContact!FN75))/(4*TContact!FN75),"")</f>
        <v/>
      </c>
      <c r="FO75" t="str">
        <f>IF(NJ!FO75,(9.80665^2*TFlight!FO75*(TFlight!FO75+TContact!FO75))/(4*TContact!FO75),"")</f>
        <v/>
      </c>
      <c r="FP75" t="str">
        <f>IF(NJ!FP75,(9.80665^2*TFlight!FP75*(TFlight!FP75+TContact!FP75))/(4*TContact!FP75),"")</f>
        <v/>
      </c>
      <c r="FQ75" t="str">
        <f>IF(NJ!FQ75,(9.80665^2*TFlight!FQ75*(TFlight!FQ75+TContact!FQ75))/(4*TContact!FQ75),"")</f>
        <v/>
      </c>
      <c r="FR75" t="str">
        <f>IF(NJ!FR75,(9.80665^2*TFlight!FR75*(TFlight!FR75+TContact!FR75))/(4*TContact!FR75),"")</f>
        <v/>
      </c>
      <c r="FT75">
        <f t="shared" si="2"/>
        <v>9.0180923196639036</v>
      </c>
    </row>
    <row r="76" spans="1:176" x14ac:dyDescent="0.3">
      <c r="A76" s="2">
        <v>35</v>
      </c>
      <c r="B76" s="2" t="s">
        <v>155</v>
      </c>
      <c r="C76" t="s">
        <v>2</v>
      </c>
      <c r="D76" t="s">
        <v>3</v>
      </c>
      <c r="E76" s="13" t="s">
        <v>14</v>
      </c>
      <c r="F76" s="12">
        <v>144</v>
      </c>
      <c r="H76">
        <f>IF(NJ!H76,(9.80665^2*TFlight!H76*(TFlight!H76+TContact!H76))/(4*TContact!H76),"")</f>
        <v>2.2309292619056684</v>
      </c>
      <c r="I76">
        <f>IF(NJ!I76,(9.80665^2*TFlight!I76*(TFlight!I76+TContact!I76))/(4*TContact!I76),"")</f>
        <v>2.2506215527192377</v>
      </c>
      <c r="J76">
        <f>IF(NJ!J76,(9.80665^2*TFlight!J76*(TFlight!J76+TContact!J76))/(4*TContact!J76),"")</f>
        <v>2.1574775563938431</v>
      </c>
      <c r="K76">
        <f>IF(NJ!K76,(9.80665^2*TFlight!K76*(TFlight!K76+TContact!K76))/(4*TContact!K76),"")</f>
        <v>2.2532190021210274</v>
      </c>
      <c r="L76">
        <f>IF(NJ!L76,(9.80665^2*TFlight!L76*(TFlight!L76+TContact!L76))/(4*TContact!L76),"")</f>
        <v>1.912058384448587</v>
      </c>
      <c r="M76">
        <f>IF(NJ!M76,(9.80665^2*TFlight!M76*(TFlight!M76+TContact!M76))/(4*TContact!M76),"")</f>
        <v>2.5127308528832266</v>
      </c>
      <c r="N76">
        <f>IF(NJ!N76,(9.80665^2*TFlight!N76*(TFlight!N76+TContact!N76))/(4*TContact!N76),"")</f>
        <v>2.4929845406839033</v>
      </c>
      <c r="O76">
        <f>IF(NJ!O76,(9.80665^2*TFlight!O76*(TFlight!O76+TContact!O76))/(4*TContact!O76),"")</f>
        <v>2.2885291431930508</v>
      </c>
      <c r="P76">
        <f>IF(NJ!P76,(9.80665^2*TFlight!P76*(TFlight!P76+TContact!P76))/(4*TContact!P76),"")</f>
        <v>1.929064765874853</v>
      </c>
      <c r="Q76">
        <f>IF(NJ!Q76,(9.80665^2*TFlight!Q76*(TFlight!Q76+TContact!Q76))/(4*TContact!Q76),"")</f>
        <v>1.9562056767570954</v>
      </c>
      <c r="R76">
        <f>IF(NJ!R76,(9.80665^2*TFlight!R76*(TFlight!R76+TContact!R76))/(4*TContact!R76),"")</f>
        <v>2.2706607474804321</v>
      </c>
      <c r="S76">
        <f>IF(NJ!S76,(9.80665^2*TFlight!S76*(TFlight!S76+TContact!S76))/(4*TContact!S76),"")</f>
        <v>2.3707117971127905</v>
      </c>
      <c r="T76">
        <f>IF(NJ!T76,(9.80665^2*TFlight!T76*(TFlight!T76+TContact!T76))/(4*TContact!T76),"")</f>
        <v>1.963810626934009</v>
      </c>
      <c r="U76">
        <f>IF(NJ!U76,(9.80665^2*TFlight!U76*(TFlight!U76+TContact!U76))/(4*TContact!U76),"")</f>
        <v>2.001383671657432</v>
      </c>
      <c r="V76">
        <f>IF(NJ!V76,(9.80665^2*TFlight!V76*(TFlight!V76+TContact!V76))/(4*TContact!V76),"")</f>
        <v>2.1230065951004713</v>
      </c>
      <c r="W76">
        <f>IF(NJ!W76,(9.80665^2*TFlight!W76*(TFlight!W76+TContact!W76))/(4*TContact!W76),"")</f>
        <v>1.430801605265861</v>
      </c>
      <c r="X76">
        <f>IF(NJ!X76,(9.80665^2*TFlight!X76*(TFlight!X76+TContact!X76))/(4*TContact!X76),"")</f>
        <v>2.7049442245872783</v>
      </c>
      <c r="Y76">
        <f>IF(NJ!Y76,(9.80665^2*TFlight!Y76*(TFlight!Y76+TContact!Y76))/(4*TContact!Y76),"")</f>
        <v>1.8894978957935116</v>
      </c>
      <c r="Z76">
        <f>IF(NJ!Z76,(9.80665^2*TFlight!Z76*(TFlight!Z76+TContact!Z76))/(4*TContact!Z76),"")</f>
        <v>2.3030276221703945</v>
      </c>
      <c r="AA76">
        <f>IF(NJ!AA76,(9.80665^2*TFlight!AA76*(TFlight!AA76+TContact!AA76))/(4*TContact!AA76),"")</f>
        <v>1.4460318013214457</v>
      </c>
      <c r="AB76">
        <f>IF(NJ!AB76,(9.80665^2*TFlight!AB76*(TFlight!AB76+TContact!AB76))/(4*TContact!AB76),"")</f>
        <v>2.9962152003730438</v>
      </c>
      <c r="AC76">
        <f>IF(NJ!AC76,(9.80665^2*TFlight!AC76*(TFlight!AC76+TContact!AC76))/(4*TContact!AC76),"")</f>
        <v>2.0399778471439394</v>
      </c>
      <c r="AD76">
        <f>IF(NJ!AD76,(9.80665^2*TFlight!AD76*(TFlight!AD76+TContact!AD76))/(4*TContact!AD76),"")</f>
        <v>1.9657684489289584</v>
      </c>
      <c r="AE76">
        <f>IF(NJ!AE76,(9.80665^2*TFlight!AE76*(TFlight!AE76+TContact!AE76))/(4*TContact!AE76),"")</f>
        <v>1.9562056767570954</v>
      </c>
      <c r="AF76">
        <f>IF(NJ!AF76,(9.80665^2*TFlight!AF76*(TFlight!AF76+TContact!AF76))/(4*TContact!AF76),"")</f>
        <v>2.5699769343074856</v>
      </c>
      <c r="AG76">
        <f>IF(NJ!AG76,(9.80665^2*TFlight!AG76*(TFlight!AG76+TContact!AG76))/(4*TContact!AG76),"")</f>
        <v>2.7900339877277549</v>
      </c>
      <c r="AH76">
        <f>IF(NJ!AH76,(9.80665^2*TFlight!AH76*(TFlight!AH76+TContact!AH76))/(4*TContact!AH76),"")</f>
        <v>2.5937550963677807</v>
      </c>
      <c r="AI76">
        <f>IF(NJ!AI76,(9.80665^2*TFlight!AI76*(TFlight!AI76+TContact!AI76))/(4*TContact!AI76),"")</f>
        <v>1.7445413379702404</v>
      </c>
      <c r="AJ76">
        <f>IF(NJ!AJ76,(9.80665^2*TFlight!AJ76*(TFlight!AJ76+TContact!AJ76))/(4*TContact!AJ76),"")</f>
        <v>1.0079597063754957</v>
      </c>
      <c r="AK76">
        <f>IF(NJ!AK76,(9.80665^2*TFlight!AK76*(TFlight!AK76+TContact!AK76))/(4*TContact!AK76),"")</f>
        <v>1.8063306949617388</v>
      </c>
      <c r="AL76">
        <f>IF(NJ!AL76,(9.80665^2*TFlight!AL76*(TFlight!AL76+TContact!AL76))/(4*TContact!AL76),"")</f>
        <v>1.6229431506926977</v>
      </c>
      <c r="AM76">
        <f>IF(NJ!AM76,(9.80665^2*TFlight!AM76*(TFlight!AM76+TContact!AM76))/(4*TContact!AM76),"")</f>
        <v>1.4847581925840754</v>
      </c>
      <c r="AN76">
        <f>IF(NJ!AN76,(9.80665^2*TFlight!AN76*(TFlight!AN76+TContact!AN76))/(4*TContact!AN76),"")</f>
        <v>2.4084183248802296</v>
      </c>
      <c r="AO76">
        <f>IF(NJ!AO76,(9.80665^2*TFlight!AO76*(TFlight!AO76+TContact!AO76))/(4*TContact!AO76),"")</f>
        <v>1.611888025879805</v>
      </c>
      <c r="AP76">
        <f>IF(NJ!AP76,(9.80665^2*TFlight!AP76*(TFlight!AP76+TContact!AP76))/(4*TContact!AP76),"")</f>
        <v>1.6142512590825611</v>
      </c>
      <c r="AQ76">
        <f>IF(NJ!AQ76,(9.80665^2*TFlight!AQ76*(TFlight!AQ76+TContact!AQ76))/(4*TContact!AQ76),"")</f>
        <v>1.3628423432600267</v>
      </c>
      <c r="AR76">
        <f>IF(NJ!AR76,(9.80665^2*TFlight!AR76*(TFlight!AR76+TContact!AR76))/(4*TContact!AR76),"")</f>
        <v>2.1388713868064206</v>
      </c>
      <c r="AS76">
        <f>IF(NJ!AS76,(9.80665^2*TFlight!AS76*(TFlight!AS76+TContact!AS76))/(4*TContact!AS76),"")</f>
        <v>2.0716046699731963</v>
      </c>
      <c r="AT76">
        <f>IF(NJ!AT76,(9.80665^2*TFlight!AT76*(TFlight!AT76+TContact!AT76))/(4*TContact!AT76),"")</f>
        <v>2.4256007863309761</v>
      </c>
      <c r="AU76">
        <f>IF(NJ!AU76,(9.80665^2*TFlight!AU76*(TFlight!AU76+TContact!AU76))/(4*TContact!AU76),"")</f>
        <v>2.0139050965694874</v>
      </c>
      <c r="AV76">
        <f>IF(NJ!AV76,(9.80665^2*TFlight!AV76*(TFlight!AV76+TContact!AV76))/(4*TContact!AV76),"")</f>
        <v>2.5535076335362152</v>
      </c>
      <c r="AW76">
        <f>IF(NJ!AW76,(9.80665^2*TFlight!AW76*(TFlight!AW76+TContact!AW76))/(4*TContact!AW76),"")</f>
        <v>2.0215125304241019</v>
      </c>
      <c r="AX76">
        <f>IF(NJ!AX76,(9.80665^2*TFlight!AX76*(TFlight!AX76+TContact!AX76))/(4*TContact!AX76),"")</f>
        <v>1.961875838139</v>
      </c>
      <c r="AY76">
        <f>IF(NJ!AY76,(9.80665^2*TFlight!AY76*(TFlight!AY76+TContact!AY76))/(4*TContact!AY76),"")</f>
        <v>2.0157747201439262</v>
      </c>
      <c r="AZ76">
        <f>IF(NJ!AZ76,(9.80665^2*TFlight!AZ76*(TFlight!AZ76+TContact!AZ76))/(4*TContact!AZ76),"")</f>
        <v>2.238095391402914</v>
      </c>
      <c r="BA76">
        <f>IF(NJ!BA76,(9.80665^2*TFlight!BA76*(TFlight!BA76+TContact!BA76))/(4*TContact!BA76),"")</f>
        <v>1.6084369551710185</v>
      </c>
      <c r="BB76">
        <f>IF(NJ!BB76,(9.80665^2*TFlight!BB76*(TFlight!BB76+TContact!BB76))/(4*TContact!BB76),"")</f>
        <v>1.6927099419509393</v>
      </c>
      <c r="BC76">
        <f>IF(NJ!BC76,(9.80665^2*TFlight!BC76*(TFlight!BC76+TContact!BC76))/(4*TContact!BC76),"")</f>
        <v>2.3954095702046012</v>
      </c>
      <c r="BD76">
        <f>IF(NJ!BD76,(9.80665^2*TFlight!BD76*(TFlight!BD76+TContact!BD76))/(4*TContact!BD76),"")</f>
        <v>1.7473624533315901</v>
      </c>
      <c r="BE76">
        <f>IF(NJ!BE76,(9.80665^2*TFlight!BE76*(TFlight!BE76+TContact!BE76))/(4*TContact!BE76),"")</f>
        <v>1.8266749003197658</v>
      </c>
      <c r="BF76">
        <f>IF(NJ!BF76,(9.80665^2*TFlight!BF76*(TFlight!BF76+TContact!BF76))/(4*TContact!BF76),"")</f>
        <v>1.2434570760011889</v>
      </c>
      <c r="BG76">
        <f>IF(NJ!BG76,(9.80665^2*TFlight!BG76*(TFlight!BG76+TContact!BG76))/(4*TContact!BG76),"")</f>
        <v>2.1596644086960257</v>
      </c>
      <c r="BH76">
        <f>IF(NJ!BH76,(9.80665^2*TFlight!BH76*(TFlight!BH76+TContact!BH76))/(4*TContact!BH76),"")</f>
        <v>1.8948394232544925</v>
      </c>
      <c r="BI76">
        <f>IF(NJ!BI76,(9.80665^2*TFlight!BI76*(TFlight!BI76+TContact!BI76))/(4*TContact!BI76),"")</f>
        <v>2.509880258754841</v>
      </c>
      <c r="BJ76">
        <f>IF(NJ!BJ76,(9.80665^2*TFlight!BJ76*(TFlight!BJ76+TContact!BJ76))/(4*TContact!BJ76),"")</f>
        <v>2.6507653030523559</v>
      </c>
      <c r="BK76">
        <f>IF(NJ!BK76,(9.80665^2*TFlight!BK76*(TFlight!BK76+TContact!BK76))/(4*TContact!BK76),"")</f>
        <v>1.9562056767570954</v>
      </c>
      <c r="BL76">
        <f>IF(NJ!BL76,(9.80665^2*TFlight!BL76*(TFlight!BL76+TContact!BL76))/(4*TContact!BL76),"")</f>
        <v>1.1829991349520428</v>
      </c>
      <c r="BM76">
        <f>IF(NJ!BM76,(9.80665^2*TFlight!BM76*(TFlight!BM76+TContact!BM76))/(4*TContact!BM76),"")</f>
        <v>1.2521494566441018</v>
      </c>
      <c r="BN76">
        <f>IF(NJ!BN76,(9.80665^2*TFlight!BN76*(TFlight!BN76+TContact!BN76))/(4*TContact!BN76),"")</f>
        <v>0.947102056138861</v>
      </c>
      <c r="BO76">
        <f>IF(NJ!BO76,(9.80665^2*TFlight!BO76*(TFlight!BO76+TContact!BO76))/(4*TContact!BO76),"")</f>
        <v>1.2591947596843596</v>
      </c>
      <c r="BP76">
        <f>IF(NJ!BP76,(9.80665^2*TFlight!BP76*(TFlight!BP76+TContact!BP76))/(4*TContact!BP76),"")</f>
        <v>1.5605830530651135</v>
      </c>
      <c r="BQ76">
        <f>IF(NJ!BQ76,(9.80665^2*TFlight!BQ76*(TFlight!BQ76+TContact!BQ76))/(4*TContact!BQ76),"")</f>
        <v>2.0157747201439262</v>
      </c>
      <c r="BR76">
        <f>IF(NJ!BR76,(9.80665^2*TFlight!BR76*(TFlight!BR76+TContact!BR76))/(4*TContact!BR76),"")</f>
        <v>2.2087483848903844</v>
      </c>
      <c r="BS76">
        <f>IF(NJ!BS76,(9.80665^2*TFlight!BS76*(TFlight!BS76+TContact!BS76))/(4*TContact!BS76),"")</f>
        <v>1.9140911784784453</v>
      </c>
      <c r="BT76">
        <f>IF(NJ!BT76,(9.80665^2*TFlight!BT76*(TFlight!BT76+TContact!BT76))/(4*TContact!BT76),"")</f>
        <v>1.8169139256499431</v>
      </c>
      <c r="BU76">
        <f>IF(NJ!BU76,(9.80665^2*TFlight!BU76*(TFlight!BU76+TContact!BU76))/(4*TContact!BU76),"")</f>
        <v>0.40140682110260867</v>
      </c>
      <c r="BV76">
        <f>IF(NJ!BV76,(9.80665^2*TFlight!BV76*(TFlight!BV76+TContact!BV76))/(4*TContact!BV76),"")</f>
        <v>1.325014182621111</v>
      </c>
      <c r="BW76">
        <f>IF(NJ!BW76,(9.80665^2*TFlight!BW76*(TFlight!BW76+TContact!BW76))/(4*TContact!BW76),"")</f>
        <v>1.5082050076570506</v>
      </c>
      <c r="BX76">
        <f>IF(NJ!BX76,(9.80665^2*TFlight!BX76*(TFlight!BX76+TContact!BX76))/(4*TContact!BX76),"")</f>
        <v>1.0691567854903632</v>
      </c>
      <c r="BY76">
        <f>IF(NJ!BY76,(9.80665^2*TFlight!BY76*(TFlight!BY76+TContact!BY76))/(4*TContact!BY76),"")</f>
        <v>1.8985064242495311</v>
      </c>
      <c r="BZ76">
        <f>IF(NJ!BZ76,(9.80665^2*TFlight!BZ76*(TFlight!BZ76+TContact!BZ76))/(4*TContact!BZ76),"")</f>
        <v>1.9677497178939072</v>
      </c>
      <c r="CA76">
        <f>IF(NJ!CA76,(9.80665^2*TFlight!CA76*(TFlight!CA76+TContact!CA76))/(4*TContact!CA76),"")</f>
        <v>2.2046015252744837</v>
      </c>
      <c r="CB76">
        <f>IF(NJ!CB76,(9.80665^2*TFlight!CB76*(TFlight!CB76+TContact!CB76))/(4*TContact!CB76),"")</f>
        <v>1.8843384658596094</v>
      </c>
      <c r="CC76">
        <f>IF(NJ!CC76,(9.80665^2*TFlight!CC76*(TFlight!CC76+TContact!CC76))/(4*TContact!CC76),"")</f>
        <v>0.61424955084048394</v>
      </c>
      <c r="CD76">
        <f>IF(NJ!CD76,(9.80665^2*TFlight!CD76*(TFlight!CD76+TContact!CD76))/(4*TContact!CD76),"")</f>
        <v>0.50786607398398875</v>
      </c>
      <c r="CE76">
        <f>IF(NJ!CE76,(9.80665^2*TFlight!CE76*(TFlight!CE76+TContact!CE76))/(4*TContact!CE76),"")</f>
        <v>0.72614042918561805</v>
      </c>
      <c r="CF76">
        <f>IF(NJ!CF76,(9.80665^2*TFlight!CF76*(TFlight!CF76+TContact!CF76))/(4*TContact!CF76),"")</f>
        <v>0.95257034204744384</v>
      </c>
      <c r="CG76">
        <f>IF(NJ!CG76,(9.80665^2*TFlight!CG76*(TFlight!CG76+TContact!CG76))/(4*TContact!CG76),"")</f>
        <v>0.83737306925226518</v>
      </c>
      <c r="CH76">
        <f>IF(NJ!CH76,(9.80665^2*TFlight!CH76*(TFlight!CH76+TContact!CH76))/(4*TContact!CH76),"")</f>
        <v>0.78007770897870243</v>
      </c>
      <c r="CI76">
        <f>IF(NJ!CI76,(9.80665^2*TFlight!CI76*(TFlight!CI76+TContact!CI76))/(4*TContact!CI76),"")</f>
        <v>2.0315282347593193</v>
      </c>
      <c r="CJ76">
        <f>IF(NJ!CJ76,(9.80665^2*TFlight!CJ76*(TFlight!CJ76+TContact!CJ76))/(4*TContact!CJ76),"")</f>
        <v>1.8122774626817777</v>
      </c>
      <c r="CK76">
        <f>IF(NJ!CK76,(9.80665^2*TFlight!CK76*(TFlight!CK76+TContact!CK76))/(4*TContact!CK76),"")</f>
        <v>1.8233460130046242</v>
      </c>
      <c r="CL76">
        <f>IF(NJ!CL76,(9.80665^2*TFlight!CL76*(TFlight!CL76+TContact!CL76))/(4*TContact!CL76),"")</f>
        <v>1.8063306949617388</v>
      </c>
      <c r="CM76">
        <f>IF(NJ!CM76,(9.80665^2*TFlight!CM76*(TFlight!CM76+TContact!CM76))/(4*TContact!CM76),"")</f>
        <v>1.369092275389757</v>
      </c>
      <c r="CN76">
        <f>IF(NJ!CN76,(9.80665^2*TFlight!CN76*(TFlight!CN76+TContact!CN76))/(4*TContact!CN76),"")</f>
        <v>1.4143846406864646</v>
      </c>
      <c r="CO76">
        <f>IF(NJ!CO76,(9.80665^2*TFlight!CO76*(TFlight!CO76+TContact!CO76))/(4*TContact!CO76),"")</f>
        <v>1.8809954644417628</v>
      </c>
      <c r="CP76">
        <f>IF(NJ!CP76,(9.80665^2*TFlight!CP76*(TFlight!CP76+TContact!CP76))/(4*TContact!CP76),"")</f>
        <v>1.4278411690302319</v>
      </c>
      <c r="CQ76">
        <f>IF(NJ!CQ76,(9.80665^2*TFlight!CQ76*(TFlight!CQ76+TContact!CQ76))/(4*TContact!CQ76),"")</f>
        <v>2.1574775563938431</v>
      </c>
      <c r="CR76">
        <f>IF(NJ!CR76,(9.80665^2*TFlight!CR76*(TFlight!CR76+TContact!CR76))/(4*TContact!CR76),"")</f>
        <v>1.0035603825083677</v>
      </c>
      <c r="CS76">
        <f>IF(NJ!CS76,(9.80665^2*TFlight!CS76*(TFlight!CS76+TContact!CS76))/(4*TContact!CS76),"")</f>
        <v>1.1836754858088241</v>
      </c>
      <c r="CT76">
        <f>IF(NJ!CT76,(9.80665^2*TFlight!CT76*(TFlight!CT76+TContact!CT76))/(4*TContact!CT76),"")</f>
        <v>1.4259208860665809</v>
      </c>
      <c r="CU76">
        <f>IF(NJ!CU76,(9.80665^2*TFlight!CU76*(TFlight!CU76+TContact!CU76))/(4*TContact!CU76),"")</f>
        <v>1.5558231047551112</v>
      </c>
      <c r="CV76">
        <f>IF(NJ!CV76,(9.80665^2*TFlight!CV76*(TFlight!CV76+TContact!CV76))/(4*TContact!CV76),"")</f>
        <v>1.0059524498592884</v>
      </c>
      <c r="CW76">
        <f>IF(NJ!CW76,(9.80665^2*TFlight!CW76*(TFlight!CW76+TContact!CW76))/(4*TContact!CW76),"")</f>
        <v>0.77944545277106858</v>
      </c>
      <c r="CX76">
        <f>IF(NJ!CX76,(9.80665^2*TFlight!CX76*(TFlight!CX76+TContact!CX76))/(4*TContact!CX76),"")</f>
        <v>1.2419865128199863</v>
      </c>
      <c r="CY76">
        <f>IF(NJ!CY76,(9.80665^2*TFlight!CY76*(TFlight!CY76+TContact!CY76))/(4*TContact!CY76),"")</f>
        <v>1.1269468780990191</v>
      </c>
      <c r="CZ76">
        <f>IF(NJ!CZ76,(9.80665^2*TFlight!CZ76*(TFlight!CZ76+TContact!CZ76))/(4*TContact!CZ76),"")</f>
        <v>1.615452246447896</v>
      </c>
      <c r="DA76">
        <f>IF(NJ!DA76,(9.80665^2*TFlight!DA76*(TFlight!DA76+TContact!DA76))/(4*TContact!DA76),"")</f>
        <v>1.4867631173752618</v>
      </c>
      <c r="DB76">
        <f>IF(NJ!DB76,(9.80665^2*TFlight!DB76*(TFlight!DB76+TContact!DB76))/(4*TContact!DB76),"")</f>
        <v>1.4338623952721889</v>
      </c>
      <c r="DC76">
        <f>IF(NJ!DC76,(9.80665^2*TFlight!DC76*(TFlight!DC76+TContact!DC76))/(4*TContact!DC76),"")</f>
        <v>1.1797236137870024</v>
      </c>
      <c r="DD76">
        <f>IF(NJ!DD76,(9.80665^2*TFlight!DD76*(TFlight!DD76+TContact!DD76))/(4*TContact!DD76),"")</f>
        <v>1.420401329275772</v>
      </c>
      <c r="DE76">
        <f>IF(NJ!DE76,(9.80665^2*TFlight!DE76*(TFlight!DE76+TContact!DE76))/(4*TContact!DE76),"")</f>
        <v>0.77913439624110969</v>
      </c>
      <c r="DF76">
        <f>IF(NJ!DF76,(9.80665^2*TFlight!DF76*(TFlight!DF76+TContact!DF76))/(4*TContact!DF76),"")</f>
        <v>1.8107661294490607</v>
      </c>
      <c r="DG76">
        <f>IF(NJ!DG76,(9.80665^2*TFlight!DG76*(TFlight!DG76+TContact!DG76))/(4*TContact!DG76),"")</f>
        <v>0.29781796404387095</v>
      </c>
      <c r="DH76">
        <f>IF(NJ!DH76,(9.80665^2*TFlight!DH76*(TFlight!DH76+TContact!DH76))/(4*TContact!DH76),"")</f>
        <v>1.9507288163313918</v>
      </c>
      <c r="DI76">
        <f>IF(NJ!DI76,(9.80665^2*TFlight!DI76*(TFlight!DI76+TContact!DI76))/(4*TContact!DI76),"")</f>
        <v>1.3681698307897099</v>
      </c>
      <c r="DJ76">
        <f>IF(NJ!DJ76,(9.80665^2*TFlight!DJ76*(TFlight!DJ76+TContact!DJ76))/(4*TContact!DJ76),"")</f>
        <v>2.0661121255543544</v>
      </c>
      <c r="DK76">
        <f>IF(NJ!DK76,(9.80665^2*TFlight!DK76*(TFlight!DK76+TContact!DK76))/(4*TContact!DK76),"")</f>
        <v>1.6061964694752617</v>
      </c>
      <c r="DL76">
        <f>IF(NJ!DL76,(9.80665^2*TFlight!DL76*(TFlight!DL76+TContact!DL76))/(4*TContact!DL76),"")</f>
        <v>1.8698641732342298</v>
      </c>
      <c r="DM76">
        <f>IF(NJ!DM76,(9.80665^2*TFlight!DM76*(TFlight!DM76+TContact!DM76))/(4*TContact!DM76),"")</f>
        <v>1.0064462134942913</v>
      </c>
      <c r="DN76">
        <f>IF(NJ!DN76,(9.80665^2*TFlight!DN76*(TFlight!DN76+TContact!DN76))/(4*TContact!DN76),"")</f>
        <v>1.5490670490893013</v>
      </c>
      <c r="DO76">
        <f>IF(NJ!DO76,(9.80665^2*TFlight!DO76*(TFlight!DO76+TContact!DO76))/(4*TContact!DO76),"")</f>
        <v>1.6166664314765866</v>
      </c>
      <c r="DP76">
        <f>IF(NJ!DP76,(9.80665^2*TFlight!DP76*(TFlight!DP76+TContact!DP76))/(4*TContact!DP76),"")</f>
        <v>1.8048841838947025</v>
      </c>
      <c r="DQ76">
        <f>IF(NJ!DQ76,(9.80665^2*TFlight!DQ76*(TFlight!DQ76+TContact!DQ76))/(4*TContact!DQ76),"")</f>
        <v>2.0031141170257132</v>
      </c>
      <c r="DR76">
        <f>IF(NJ!DR76,(9.80665^2*TFlight!DR76*(TFlight!DR76+TContact!DR76))/(4*TContact!DR76),"")</f>
        <v>1.5546659902488122</v>
      </c>
      <c r="DS76">
        <f>IF(NJ!DS76,(9.80665^2*TFlight!DS76*(TFlight!DS76+TContact!DS76))/(4*TContact!DS76),"")</f>
        <v>2.1184749328600705</v>
      </c>
      <c r="DT76">
        <f>IF(NJ!DT76,(9.80665^2*TFlight!DT76*(TFlight!DT76+TContact!DT76))/(4*TContact!DT76),"")</f>
        <v>1.684324885684567</v>
      </c>
      <c r="DU76">
        <f>IF(NJ!DU76,(9.80665^2*TFlight!DU76*(TFlight!DU76+TContact!DU76))/(4*TContact!DU76),"")</f>
        <v>2.2087483848903844</v>
      </c>
      <c r="DV76">
        <f>IF(NJ!DV76,(9.80665^2*TFlight!DV76*(TFlight!DV76+TContact!DV76))/(4*TContact!DV76),"")</f>
        <v>2.274981384148647</v>
      </c>
      <c r="DW76">
        <f>IF(NJ!DW76,(9.80665^2*TFlight!DW76*(TFlight!DW76+TContact!DW76))/(4*TContact!DW76),"")</f>
        <v>1.615452246447896</v>
      </c>
      <c r="DX76">
        <f>IF(NJ!DX76,(9.80665^2*TFlight!DX76*(TFlight!DX76+TContact!DX76))/(4*TContact!DX76),"")</f>
        <v>2.0831483226500844</v>
      </c>
      <c r="DY76">
        <f>IF(NJ!DY76,(9.80665^2*TFlight!DY76*(TFlight!DY76+TContact!DY76))/(4*TContact!DY76),"")</f>
        <v>2.2173216676917975</v>
      </c>
      <c r="DZ76">
        <f>IF(NJ!DZ76,(9.80665^2*TFlight!DZ76*(TFlight!DZ76+TContact!DZ76))/(4*TContact!DZ76),"")</f>
        <v>1.2434570760011889</v>
      </c>
      <c r="EA76">
        <f>IF(NJ!EA76,(9.80665^2*TFlight!EA76*(TFlight!EA76+TContact!EA76))/(4*TContact!EA76),"")</f>
        <v>2.0679231807411078</v>
      </c>
      <c r="EB76">
        <f>IF(NJ!EB76,(9.80665^2*TFlight!EB76*(TFlight!EB76+TContact!EB76))/(4*TContact!EB76),"")</f>
        <v>1.5605830530651135</v>
      </c>
      <c r="EC76">
        <f>IF(NJ!EC76,(9.80665^2*TFlight!EC76*(TFlight!EC76+TContact!EC76))/(4*TContact!EC76),"")</f>
        <v>1.2472764553745901</v>
      </c>
      <c r="ED76">
        <f>IF(NJ!ED76,(9.80665^2*TFlight!ED76*(TFlight!ED76+TContact!ED76))/(4*TContact!ED76),"")</f>
        <v>1.1231878028980748</v>
      </c>
      <c r="EE76">
        <f>IF(NJ!EE76,(9.80665^2*TFlight!EE76*(TFlight!EE76+TContact!EE76))/(4*TContact!EE76),"")</f>
        <v>2.0607939476249997</v>
      </c>
      <c r="EF76">
        <f>IF(NJ!EF76,(9.80665^2*TFlight!EF76*(TFlight!EF76+TContact!EF76))/(4*TContact!EF76),"")</f>
        <v>1.9403167629946152</v>
      </c>
      <c r="EG76">
        <f>IF(NJ!EG76,(9.80665^2*TFlight!EG76*(TFlight!EG76+TContact!EG76))/(4*TContact!EG76),"")</f>
        <v>1.4338623952721889</v>
      </c>
      <c r="EH76">
        <f>IF(NJ!EH76,(9.80665^2*TFlight!EH76*(TFlight!EH76+TContact!EH76))/(4*TContact!EH76),"")</f>
        <v>1.9420041675869475</v>
      </c>
      <c r="EI76">
        <f>IF(NJ!EI76,(9.80665^2*TFlight!EI76*(TFlight!EI76+TContact!EI76))/(4*TContact!EI76),"")</f>
        <v>1.3087768489721228</v>
      </c>
      <c r="EJ76">
        <f>IF(NJ!EJ76,(9.80665^2*TFlight!EJ76*(TFlight!EJ76+TContact!EJ76))/(4*TContact!EJ76),"")</f>
        <v>1.0026379032017563</v>
      </c>
      <c r="EK76">
        <f>IF(NJ!EK76,(9.80665^2*TFlight!EK76*(TFlight!EK76+TContact!EK76))/(4*TContact!EK76),"")</f>
        <v>1.3578460984783032</v>
      </c>
      <c r="EL76">
        <f>IF(NJ!EL76,(9.80665^2*TFlight!EL76*(TFlight!EL76+TContact!EL76))/(4*TContact!EL76),"")</f>
        <v>1.2983001870037498</v>
      </c>
      <c r="EM76">
        <f>IF(NJ!EM76,(9.80665^2*TFlight!EM76*(TFlight!EM76+TContact!EM76))/(4*TContact!EM76),"")</f>
        <v>1.8745298792819711</v>
      </c>
      <c r="EN76">
        <f>IF(NJ!EN76,(9.80665^2*TFlight!EN76*(TFlight!EN76+TContact!EN76))/(4*TContact!EN76),"")</f>
        <v>1.0079597063754957</v>
      </c>
      <c r="EO76">
        <f>IF(NJ!EO76,(9.80665^2*TFlight!EO76*(TFlight!EO76+TContact!EO76))/(4*TContact!EO76),"")</f>
        <v>1.7978800250437892</v>
      </c>
      <c r="EP76">
        <f>IF(NJ!EP76,(9.80665^2*TFlight!EP76*(TFlight!EP76+TContact!EP76))/(4*TContact!EP76),"")</f>
        <v>1.6073108163081513</v>
      </c>
      <c r="EQ76">
        <f>IF(NJ!EQ76,(9.80665^2*TFlight!EQ76*(TFlight!EQ76+TContact!EQ76))/(4*TContact!EQ76),"")</f>
        <v>1.4818295328105626</v>
      </c>
      <c r="ER76">
        <f>IF(NJ!ER76,(9.80665^2*TFlight!ER76*(TFlight!ER76+TContact!ER76))/(4*TContact!ER76),"")</f>
        <v>1.6084369551710185</v>
      </c>
      <c r="ES76">
        <f>IF(NJ!ES76,(9.80665^2*TFlight!ES76*(TFlight!ES76+TContact!ES76))/(4*TContact!ES76),"")</f>
        <v>1.2419865128199863</v>
      </c>
      <c r="ET76">
        <f>IF(NJ!ET76,(9.80665^2*TFlight!ET76*(TFlight!ET76+TContact!ET76))/(4*TContact!ET76),"")</f>
        <v>1.7300703317125385</v>
      </c>
      <c r="EU76" t="str">
        <f>IF(NJ!EU76,(9.80665^2*TFlight!EU76*(TFlight!EU76+TContact!EU76))/(4*TContact!EU76),"")</f>
        <v/>
      </c>
      <c r="EV76" t="str">
        <f>IF(NJ!EV76,(9.80665^2*TFlight!EV76*(TFlight!EV76+TContact!EV76))/(4*TContact!EV76),"")</f>
        <v/>
      </c>
      <c r="EW76" t="str">
        <f>IF(NJ!EW76,(9.80665^2*TFlight!EW76*(TFlight!EW76+TContact!EW76))/(4*TContact!EW76),"")</f>
        <v/>
      </c>
      <c r="EX76" t="str">
        <f>IF(NJ!EX76,(9.80665^2*TFlight!EX76*(TFlight!EX76+TContact!EX76))/(4*TContact!EX76),"")</f>
        <v/>
      </c>
      <c r="EY76" t="str">
        <f>IF(NJ!EY76,(9.80665^2*TFlight!EY76*(TFlight!EY76+TContact!EY76))/(4*TContact!EY76),"")</f>
        <v/>
      </c>
      <c r="EZ76" t="str">
        <f>IF(NJ!EZ76,(9.80665^2*TFlight!EZ76*(TFlight!EZ76+TContact!EZ76))/(4*TContact!EZ76),"")</f>
        <v/>
      </c>
      <c r="FA76" t="str">
        <f>IF(NJ!FA76,(9.80665^2*TFlight!FA76*(TFlight!FA76+TContact!FA76))/(4*TContact!FA76),"")</f>
        <v/>
      </c>
      <c r="FB76" t="str">
        <f>IF(NJ!FB76,(9.80665^2*TFlight!FB76*(TFlight!FB76+TContact!FB76))/(4*TContact!FB76),"")</f>
        <v/>
      </c>
      <c r="FC76" t="str">
        <f>IF(NJ!FC76,(9.80665^2*TFlight!FC76*(TFlight!FC76+TContact!FC76))/(4*TContact!FC76),"")</f>
        <v/>
      </c>
      <c r="FD76" t="str">
        <f>IF(NJ!FD76,(9.80665^2*TFlight!FD76*(TFlight!FD76+TContact!FD76))/(4*TContact!FD76),"")</f>
        <v/>
      </c>
      <c r="FE76" t="str">
        <f>IF(NJ!FE76,(9.80665^2*TFlight!FE76*(TFlight!FE76+TContact!FE76))/(4*TContact!FE76),"")</f>
        <v/>
      </c>
      <c r="FF76" t="str">
        <f>IF(NJ!FF76,(9.80665^2*TFlight!FF76*(TFlight!FF76+TContact!FF76))/(4*TContact!FF76),"")</f>
        <v/>
      </c>
      <c r="FG76" t="str">
        <f>IF(NJ!FG76,(9.80665^2*TFlight!FG76*(TFlight!FG76+TContact!FG76))/(4*TContact!FG76),"")</f>
        <v/>
      </c>
      <c r="FH76" t="str">
        <f>IF(NJ!FH76,(9.80665^2*TFlight!FH76*(TFlight!FH76+TContact!FH76))/(4*TContact!FH76),"")</f>
        <v/>
      </c>
      <c r="FI76" t="str">
        <f>IF(NJ!FI76,(9.80665^2*TFlight!FI76*(TFlight!FI76+TContact!FI76))/(4*TContact!FI76),"")</f>
        <v/>
      </c>
      <c r="FJ76" t="str">
        <f>IF(NJ!FJ76,(9.80665^2*TFlight!FJ76*(TFlight!FJ76+TContact!FJ76))/(4*TContact!FJ76),"")</f>
        <v/>
      </c>
      <c r="FK76" t="str">
        <f>IF(NJ!FK76,(9.80665^2*TFlight!FK76*(TFlight!FK76+TContact!FK76))/(4*TContact!FK76),"")</f>
        <v/>
      </c>
      <c r="FL76" t="str">
        <f>IF(NJ!FL76,(9.80665^2*TFlight!FL76*(TFlight!FL76+TContact!FL76))/(4*TContact!FL76),"")</f>
        <v/>
      </c>
      <c r="FM76" t="str">
        <f>IF(NJ!FM76,(9.80665^2*TFlight!FM76*(TFlight!FM76+TContact!FM76))/(4*TContact!FM76),"")</f>
        <v/>
      </c>
      <c r="FN76" t="str">
        <f>IF(NJ!FN76,(9.80665^2*TFlight!FN76*(TFlight!FN76+TContact!FN76))/(4*TContact!FN76),"")</f>
        <v/>
      </c>
      <c r="FO76" t="str">
        <f>IF(NJ!FO76,(9.80665^2*TFlight!FO76*(TFlight!FO76+TContact!FO76))/(4*TContact!FO76),"")</f>
        <v/>
      </c>
      <c r="FP76" t="str">
        <f>IF(NJ!FP76,(9.80665^2*TFlight!FP76*(TFlight!FP76+TContact!FP76))/(4*TContact!FP76),"")</f>
        <v/>
      </c>
      <c r="FQ76" t="str">
        <f>IF(NJ!FQ76,(9.80665^2*TFlight!FQ76*(TFlight!FQ76+TContact!FQ76))/(4*TContact!FQ76),"")</f>
        <v/>
      </c>
      <c r="FR76" t="str">
        <f>IF(NJ!FR76,(9.80665^2*TFlight!FR76*(TFlight!FR76+TContact!FR76))/(4*TContact!FR76),"")</f>
        <v/>
      </c>
      <c r="FT76">
        <f t="shared" si="2"/>
        <v>1.7176949165472546</v>
      </c>
    </row>
    <row r="77" spans="1:176" x14ac:dyDescent="0.3">
      <c r="A77" s="2">
        <v>36</v>
      </c>
      <c r="B77" s="2" t="s">
        <v>156</v>
      </c>
      <c r="C77" t="s">
        <v>2</v>
      </c>
      <c r="D77" t="s">
        <v>3</v>
      </c>
      <c r="E77" s="13" t="s">
        <v>14</v>
      </c>
      <c r="F77" s="12">
        <v>135</v>
      </c>
      <c r="H77">
        <f>IF(NJ!H77,(9.80665^2*TFlight!H77*(TFlight!H77+TContact!H77))/(4*TContact!H77),"")</f>
        <v>5.6627385062777922</v>
      </c>
      <c r="I77">
        <f>IF(NJ!I77,(9.80665^2*TFlight!I77*(TFlight!I77+TContact!I77))/(4*TContact!I77),"")</f>
        <v>3.8576638573641224</v>
      </c>
      <c r="J77">
        <f>IF(NJ!J77,(9.80665^2*TFlight!J77*(TFlight!J77+TContact!J77))/(4*TContact!J77),"")</f>
        <v>6.7528470765584645</v>
      </c>
      <c r="K77">
        <f>IF(NJ!K77,(9.80665^2*TFlight!K77*(TFlight!K77+TContact!K77))/(4*TContact!K77),"")</f>
        <v>5.3021089314722678</v>
      </c>
      <c r="L77">
        <f>IF(NJ!L77,(9.80665^2*TFlight!L77*(TFlight!L77+TContact!L77))/(4*TContact!L77),"")</f>
        <v>5.3021089314722678</v>
      </c>
      <c r="M77">
        <f>IF(NJ!M77,(9.80665^2*TFlight!M77*(TFlight!M77+TContact!M77))/(4*TContact!M77),"")</f>
        <v>6.1129510669214593</v>
      </c>
      <c r="N77">
        <f>IF(NJ!N77,(9.80665^2*TFlight!N77*(TFlight!N77+TContact!N77))/(4*TContact!N77),"")</f>
        <v>5.812822015488825</v>
      </c>
      <c r="O77">
        <f>IF(NJ!O77,(9.80665^2*TFlight!O77*(TFlight!O77+TContact!O77))/(4*TContact!O77),"")</f>
        <v>4.8044600715311931</v>
      </c>
      <c r="P77">
        <f>IF(NJ!P77,(9.80665^2*TFlight!P77*(TFlight!P77+TContact!P77))/(4*TContact!P77),"")</f>
        <v>3.7359437794460351</v>
      </c>
      <c r="Q77">
        <f>IF(NJ!Q77,(9.80665^2*TFlight!Q77*(TFlight!Q77+TContact!Q77))/(4*TContact!Q77),"")</f>
        <v>2.3327482942175637</v>
      </c>
      <c r="R77">
        <f>IF(NJ!R77,(9.80665^2*TFlight!R77*(TFlight!R77+TContact!R77))/(4*TContact!R77),"")</f>
        <v>4.9579814643115592</v>
      </c>
      <c r="S77">
        <f>IF(NJ!S77,(9.80665^2*TFlight!S77*(TFlight!S77+TContact!S77))/(4*TContact!S77),"")</f>
        <v>6.6425794102331492</v>
      </c>
      <c r="T77">
        <f>IF(NJ!T77,(9.80665^2*TFlight!T77*(TFlight!T77+TContact!T77))/(4*TContact!T77),"")</f>
        <v>7.5003152695149069</v>
      </c>
      <c r="U77">
        <f>IF(NJ!U77,(9.80665^2*TFlight!U77*(TFlight!U77+TContact!U77))/(4*TContact!U77),"")</f>
        <v>7.0666497913104536</v>
      </c>
      <c r="V77">
        <f>IF(NJ!V77,(9.80665^2*TFlight!V77*(TFlight!V77+TContact!V77))/(4*TContact!V77),"")</f>
        <v>6.8883684452520111</v>
      </c>
      <c r="W77">
        <f>IF(NJ!W77,(9.80665^2*TFlight!W77*(TFlight!W77+TContact!W77))/(4*TContact!W77),"")</f>
        <v>8.2188165239796103</v>
      </c>
      <c r="X77">
        <f>IF(NJ!X77,(9.80665^2*TFlight!X77*(TFlight!X77+TContact!X77))/(4*TContact!X77),"")</f>
        <v>8.6494110418663652</v>
      </c>
      <c r="Y77">
        <f>IF(NJ!Y77,(9.80665^2*TFlight!Y77*(TFlight!Y77+TContact!Y77))/(4*TContact!Y77),"")</f>
        <v>7.1998196868986515</v>
      </c>
      <c r="Z77">
        <f>IF(NJ!Z77,(9.80665^2*TFlight!Z77*(TFlight!Z77+TContact!Z77))/(4*TContact!Z77),"")</f>
        <v>6.3316501612435134</v>
      </c>
      <c r="AA77">
        <f>IF(NJ!AA77,(9.80665^2*TFlight!AA77*(TFlight!AA77+TContact!AA77))/(4*TContact!AA77),"")</f>
        <v>5.819541199105128</v>
      </c>
      <c r="AB77">
        <f>IF(NJ!AB77,(9.80665^2*TFlight!AB77*(TFlight!AB77+TContact!AB77))/(4*TContact!AB77),"")</f>
        <v>5.3742273536102934</v>
      </c>
      <c r="AC77">
        <f>IF(NJ!AC77,(9.80665^2*TFlight!AC77*(TFlight!AC77+TContact!AC77))/(4*TContact!AC77),"")</f>
        <v>5.5677276480616289</v>
      </c>
      <c r="AD77">
        <f>IF(NJ!AD77,(9.80665^2*TFlight!AD77*(TFlight!AD77+TContact!AD77))/(4*TContact!AD77),"")</f>
        <v>6.328631735932257</v>
      </c>
      <c r="AE77">
        <f>IF(NJ!AE77,(9.80665^2*TFlight!AE77*(TFlight!AE77+TContact!AE77))/(4*TContact!AE77),"")</f>
        <v>7.8539147115041663</v>
      </c>
      <c r="AF77">
        <f>IF(NJ!AF77,(9.80665^2*TFlight!AF77*(TFlight!AF77+TContact!AF77))/(4*TContact!AF77),"")</f>
        <v>6.4905456000761417</v>
      </c>
      <c r="AG77">
        <f>IF(NJ!AG77,(9.80665^2*TFlight!AG77*(TFlight!AG77+TContact!AG77))/(4*TContact!AG77),"")</f>
        <v>6.4800850261002516</v>
      </c>
      <c r="AH77">
        <f>IF(NJ!AH77,(9.80665^2*TFlight!AH77*(TFlight!AH77+TContact!AH77))/(4*TContact!AH77),"")</f>
        <v>5.9270967297413115</v>
      </c>
      <c r="AI77">
        <f>IF(NJ!AI77,(9.80665^2*TFlight!AI77*(TFlight!AI77+TContact!AI77))/(4*TContact!AI77),"")</f>
        <v>5.7822443513778108</v>
      </c>
      <c r="AJ77">
        <f>IF(NJ!AJ77,(9.80665^2*TFlight!AJ77*(TFlight!AJ77+TContact!AJ77))/(4*TContact!AJ77),"")</f>
        <v>6.3630541889681504</v>
      </c>
      <c r="AK77">
        <f>IF(NJ!AK77,(9.80665^2*TFlight!AK77*(TFlight!AK77+TContact!AK77))/(4*TContact!AK77),"")</f>
        <v>5.1837024384621593</v>
      </c>
      <c r="AL77">
        <f>IF(NJ!AL77,(9.80665^2*TFlight!AL77*(TFlight!AL77+TContact!AL77))/(4*TContact!AL77),"")</f>
        <v>4.6053900982960654</v>
      </c>
      <c r="AM77">
        <f>IF(NJ!AM77,(9.80665^2*TFlight!AM77*(TFlight!AM77+TContact!AM77))/(4*TContact!AM77),"")</f>
        <v>5.2462177547017612</v>
      </c>
      <c r="AN77">
        <f>IF(NJ!AN77,(9.80665^2*TFlight!AN77*(TFlight!AN77+TContact!AN77))/(4*TContact!AN77),"")</f>
        <v>5.0600417544761527</v>
      </c>
      <c r="AO77">
        <f>IF(NJ!AO77,(9.80665^2*TFlight!AO77*(TFlight!AO77+TContact!AO77))/(4*TContact!AO77),"")</f>
        <v>4.910329216644497</v>
      </c>
      <c r="AP77">
        <f>IF(NJ!AP77,(9.80665^2*TFlight!AP77*(TFlight!AP77+TContact!AP77))/(4*TContact!AP77),"")</f>
        <v>4.9983457211589526</v>
      </c>
      <c r="AQ77">
        <f>IF(NJ!AQ77,(9.80665^2*TFlight!AQ77*(TFlight!AQ77+TContact!AQ77))/(4*TContact!AQ77),"")</f>
        <v>5.8827557598881333</v>
      </c>
      <c r="AR77">
        <f>IF(NJ!AR77,(9.80665^2*TFlight!AR77*(TFlight!AR77+TContact!AR77))/(4*TContact!AR77),"")</f>
        <v>4.2849600470189557</v>
      </c>
      <c r="AS77">
        <f>IF(NJ!AS77,(9.80665^2*TFlight!AS77*(TFlight!AS77+TContact!AS77))/(4*TContact!AS77),"")</f>
        <v>5.1320290795696746</v>
      </c>
      <c r="AT77">
        <f>IF(NJ!AT77,(9.80665^2*TFlight!AT77*(TFlight!AT77+TContact!AT77))/(4*TContact!AT77),"")</f>
        <v>5.5111725465534755</v>
      </c>
      <c r="AU77">
        <f>IF(NJ!AU77,(9.80665^2*TFlight!AU77*(TFlight!AU77+TContact!AU77))/(4*TContact!AU77),"")</f>
        <v>4.3796111703795901</v>
      </c>
      <c r="AV77">
        <f>IF(NJ!AV77,(9.80665^2*TFlight!AV77*(TFlight!AV77+TContact!AV77))/(4*TContact!AV77),"")</f>
        <v>4.1437943541405495</v>
      </c>
      <c r="AW77">
        <f>IF(NJ!AW77,(9.80665^2*TFlight!AW77*(TFlight!AW77+TContact!AW77))/(4*TContact!AW77),"")</f>
        <v>4.1026411622239056</v>
      </c>
      <c r="AX77">
        <f>IF(NJ!AX77,(9.80665^2*TFlight!AX77*(TFlight!AX77+TContact!AX77))/(4*TContact!AX77),"")</f>
        <v>1.8426720532508638</v>
      </c>
      <c r="AY77">
        <f>IF(NJ!AY77,(9.80665^2*TFlight!AY77*(TFlight!AY77+TContact!AY77))/(4*TContact!AY77),"")</f>
        <v>3.2389459591917449</v>
      </c>
      <c r="AZ77">
        <f>IF(NJ!AZ77,(9.80665^2*TFlight!AZ77*(TFlight!AZ77+TContact!AZ77))/(4*TContact!AZ77),"")</f>
        <v>2.9156842105482021</v>
      </c>
      <c r="BA77">
        <f>IF(NJ!BA77,(9.80665^2*TFlight!BA77*(TFlight!BA77+TContact!BA77))/(4*TContact!BA77),"")</f>
        <v>2.5464245213696737</v>
      </c>
      <c r="BB77">
        <f>IF(NJ!BB77,(9.80665^2*TFlight!BB77*(TFlight!BB77+TContact!BB77))/(4*TContact!BB77),"")</f>
        <v>2.6065088378364845</v>
      </c>
      <c r="BC77">
        <f>IF(NJ!BC77,(9.80665^2*TFlight!BC77*(TFlight!BC77+TContact!BC77))/(4*TContact!BC77),"")</f>
        <v>4.9188125189046499</v>
      </c>
      <c r="BD77">
        <f>IF(NJ!BD77,(9.80665^2*TFlight!BD77*(TFlight!BD77+TContact!BD77))/(4*TContact!BD77),"")</f>
        <v>4.742282655104205</v>
      </c>
      <c r="BE77">
        <f>IF(NJ!BE77,(9.80665^2*TFlight!BE77*(TFlight!BE77+TContact!BE77))/(4*TContact!BE77),"")</f>
        <v>4.7520992523811332</v>
      </c>
      <c r="BF77">
        <f>IF(NJ!BF77,(9.80665^2*TFlight!BF77*(TFlight!BF77+TContact!BF77))/(4*TContact!BF77),"")</f>
        <v>4.3188949914516641</v>
      </c>
      <c r="BG77">
        <f>IF(NJ!BG77,(9.80665^2*TFlight!BG77*(TFlight!BG77+TContact!BG77))/(4*TContact!BG77),"")</f>
        <v>3.5251859382221022</v>
      </c>
      <c r="BH77">
        <f>IF(NJ!BH77,(9.80665^2*TFlight!BH77*(TFlight!BH77+TContact!BH77))/(4*TContact!BH77),"")</f>
        <v>4.8860759725947576</v>
      </c>
      <c r="BI77">
        <f>IF(NJ!BI77,(9.80665^2*TFlight!BI77*(TFlight!BI77+TContact!BI77))/(4*TContact!BI77),"")</f>
        <v>5.1812623554908264</v>
      </c>
      <c r="BJ77">
        <f>IF(NJ!BJ77,(9.80665^2*TFlight!BJ77*(TFlight!BJ77+TContact!BJ77))/(4*TContact!BJ77),"")</f>
        <v>5.4216860903959718</v>
      </c>
      <c r="BK77">
        <f>IF(NJ!BK77,(9.80665^2*TFlight!BK77*(TFlight!BK77+TContact!BK77))/(4*TContact!BK77),"")</f>
        <v>4.5462363450636358</v>
      </c>
      <c r="BL77">
        <f>IF(NJ!BL77,(9.80665^2*TFlight!BL77*(TFlight!BL77+TContact!BL77))/(4*TContact!BL77),"")</f>
        <v>5.2175819721840835</v>
      </c>
      <c r="BM77">
        <f>IF(NJ!BM77,(9.80665^2*TFlight!BM77*(TFlight!BM77+TContact!BM77))/(4*TContact!BM77),"")</f>
        <v>4.9160781934791116</v>
      </c>
      <c r="BN77">
        <f>IF(NJ!BN77,(9.80665^2*TFlight!BN77*(TFlight!BN77+TContact!BN77))/(4*TContact!BN77),"")</f>
        <v>5.1579152113578228</v>
      </c>
      <c r="BO77">
        <f>IF(NJ!BO77,(9.80665^2*TFlight!BO77*(TFlight!BO77+TContact!BO77))/(4*TContact!BO77),"")</f>
        <v>5.109135726841485</v>
      </c>
      <c r="BP77">
        <f>IF(NJ!BP77,(9.80665^2*TFlight!BP77*(TFlight!BP77+TContact!BP77))/(4*TContact!BP77),"")</f>
        <v>5.2416108400729469</v>
      </c>
      <c r="BQ77">
        <f>IF(NJ!BQ77,(9.80665^2*TFlight!BQ77*(TFlight!BQ77+TContact!BQ77))/(4*TContact!BQ77),"")</f>
        <v>5.3996644400171494</v>
      </c>
      <c r="BR77">
        <f>IF(NJ!BR77,(9.80665^2*TFlight!BR77*(TFlight!BR77+TContact!BR77))/(4*TContact!BR77),"")</f>
        <v>5.1579152113578228</v>
      </c>
      <c r="BS77">
        <f>IF(NJ!BS77,(9.80665^2*TFlight!BS77*(TFlight!BS77+TContact!BS77))/(4*TContact!BS77),"")</f>
        <v>3.9994190688641749</v>
      </c>
      <c r="BT77">
        <f>IF(NJ!BT77,(9.80665^2*TFlight!BT77*(TFlight!BT77+TContact!BT77))/(4*TContact!BT77),"")</f>
        <v>4.8441022532873248</v>
      </c>
      <c r="BU77">
        <f>IF(NJ!BU77,(9.80665^2*TFlight!BU77*(TFlight!BU77+TContact!BU77))/(4*TContact!BU77),"")</f>
        <v>4.4993131656501264</v>
      </c>
      <c r="BV77">
        <f>IF(NJ!BV77,(9.80665^2*TFlight!BV77*(TFlight!BV77+TContact!BV77))/(4*TContact!BV77),"")</f>
        <v>4.356393508676363</v>
      </c>
      <c r="BW77">
        <f>IF(NJ!BW77,(9.80665^2*TFlight!BW77*(TFlight!BW77+TContact!BW77))/(4*TContact!BW77),"")</f>
        <v>3.6411680064116352</v>
      </c>
      <c r="BX77">
        <f>IF(NJ!BX77,(9.80665^2*TFlight!BX77*(TFlight!BX77+TContact!BX77))/(4*TContact!BX77),"")</f>
        <v>4.0815169018239574</v>
      </c>
      <c r="BY77">
        <f>IF(NJ!BY77,(9.80665^2*TFlight!BY77*(TFlight!BY77+TContact!BY77))/(4*TContact!BY77),"")</f>
        <v>4.8667114818328816</v>
      </c>
      <c r="BZ77">
        <f>IF(NJ!BZ77,(9.80665^2*TFlight!BZ77*(TFlight!BZ77+TContact!BZ77))/(4*TContact!BZ77),"")</f>
        <v>5.655279683166258</v>
      </c>
      <c r="CA77">
        <f>IF(NJ!CA77,(9.80665^2*TFlight!CA77*(TFlight!CA77+TContact!CA77))/(4*TContact!CA77),"")</f>
        <v>5.109135726841485</v>
      </c>
      <c r="CB77">
        <f>IF(NJ!CB77,(9.80665^2*TFlight!CB77*(TFlight!CB77+TContact!CB77))/(4*TContact!CB77),"")</f>
        <v>6.1166396134190757</v>
      </c>
      <c r="CC77">
        <f>IF(NJ!CC77,(9.80665^2*TFlight!CC77*(TFlight!CC77+TContact!CC77))/(4*TContact!CC77),"")</f>
        <v>5.6526045978260786</v>
      </c>
      <c r="CD77">
        <f>IF(NJ!CD77,(9.80665^2*TFlight!CD77*(TFlight!CD77+TContact!CD77))/(4*TContact!CD77),"")</f>
        <v>4.7620476160644634</v>
      </c>
      <c r="CE77">
        <f>IF(NJ!CE77,(9.80665^2*TFlight!CE77*(TFlight!CE77+TContact!CE77))/(4*TContact!CE77),"")</f>
        <v>3.4729530002350306</v>
      </c>
      <c r="CF77">
        <f>IF(NJ!CF77,(9.80665^2*TFlight!CF77*(TFlight!CF77+TContact!CF77))/(4*TContact!CF77),"")</f>
        <v>4.4113598712187887</v>
      </c>
      <c r="CG77">
        <f>IF(NJ!CG77,(9.80665^2*TFlight!CG77*(TFlight!CG77+TContact!CG77))/(4*TContact!CG77),"")</f>
        <v>5.6627385062777922</v>
      </c>
      <c r="CH77">
        <f>IF(NJ!CH77,(9.80665^2*TFlight!CH77*(TFlight!CH77+TContact!CH77))/(4*TContact!CH77),"")</f>
        <v>6.0842098044870356</v>
      </c>
      <c r="CI77">
        <f>IF(NJ!CI77,(9.80665^2*TFlight!CI77*(TFlight!CI77+TContact!CI77))/(4*TContact!CI77),"")</f>
        <v>4.3732216825389472</v>
      </c>
      <c r="CJ77">
        <f>IF(NJ!CJ77,(9.80665^2*TFlight!CJ77*(TFlight!CJ77+TContact!CJ77))/(4*TContact!CJ77),"")</f>
        <v>5.3627478864332376</v>
      </c>
      <c r="CK77">
        <f>IF(NJ!CK77,(9.80665^2*TFlight!CK77*(TFlight!CK77+TContact!CK77))/(4*TContact!CK77),"")</f>
        <v>5.6380663318055309</v>
      </c>
      <c r="CL77">
        <f>IF(NJ!CL77,(9.80665^2*TFlight!CL77*(TFlight!CL77+TContact!CL77))/(4*TContact!CL77),"")</f>
        <v>4.8478341480713052</v>
      </c>
      <c r="CM77">
        <f>IF(NJ!CM77,(9.80665^2*TFlight!CM77*(TFlight!CM77+TContact!CM77))/(4*TContact!CM77),"")</f>
        <v>5.2300319589938278</v>
      </c>
      <c r="CN77">
        <f>IF(NJ!CN77,(9.80665^2*TFlight!CN77*(TFlight!CN77+TContact!CN77))/(4*TContact!CN77),"")</f>
        <v>4.0239713398361836</v>
      </c>
      <c r="CO77">
        <f>IF(NJ!CO77,(9.80665^2*TFlight!CO77*(TFlight!CO77+TContact!CO77))/(4*TContact!CO77),"")</f>
        <v>5.8542074642292379</v>
      </c>
      <c r="CP77">
        <f>IF(NJ!CP77,(9.80665^2*TFlight!CP77*(TFlight!CP77+TContact!CP77))/(4*TContact!CP77),"")</f>
        <v>5.655279683166258</v>
      </c>
      <c r="CQ77">
        <f>IF(NJ!CQ77,(9.80665^2*TFlight!CQ77*(TFlight!CQ77+TContact!CQ77))/(4*TContact!CQ77),"")</f>
        <v>3.8461868042972389</v>
      </c>
      <c r="CR77">
        <f>IF(NJ!CR77,(9.80665^2*TFlight!CR77*(TFlight!CR77+TContact!CR77))/(4*TContact!CR77),"")</f>
        <v>3.54814957938913</v>
      </c>
      <c r="CS77">
        <f>IF(NJ!CS77,(9.80665^2*TFlight!CS77*(TFlight!CS77+TContact!CS77))/(4*TContact!CS77),"")</f>
        <v>3.7999323065915309</v>
      </c>
      <c r="CT77">
        <f>IF(NJ!CT77,(9.80665^2*TFlight!CT77*(TFlight!CT77+TContact!CT77))/(4*TContact!CT77),"")</f>
        <v>4.6681951284858805</v>
      </c>
      <c r="CU77">
        <f>IF(NJ!CU77,(9.80665^2*TFlight!CU77*(TFlight!CU77+TContact!CU77))/(4*TContact!CU77),"")</f>
        <v>5.6753180689198999</v>
      </c>
      <c r="CV77">
        <f>IF(NJ!CV77,(9.80665^2*TFlight!CV77*(TFlight!CV77+TContact!CV77))/(4*TContact!CV77),"")</f>
        <v>5.724525069357747</v>
      </c>
      <c r="CW77">
        <f>IF(NJ!CW77,(9.80665^2*TFlight!CW77*(TFlight!CW77+TContact!CW77))/(4*TContact!CW77),"")</f>
        <v>5.2072123271732442</v>
      </c>
      <c r="CX77">
        <f>IF(NJ!CX77,(9.80665^2*TFlight!CX77*(TFlight!CX77+TContact!CX77))/(4*TContact!CX77),"")</f>
        <v>5.8402246255391654</v>
      </c>
      <c r="CY77">
        <f>IF(NJ!CY77,(9.80665^2*TFlight!CY77*(TFlight!CY77+TContact!CY77))/(4*TContact!CY77),"")</f>
        <v>5.8254698698182432</v>
      </c>
      <c r="CZ77">
        <f>IF(NJ!CZ77,(9.80665^2*TFlight!CZ77*(TFlight!CZ77+TContact!CZ77))/(4*TContact!CZ77),"")</f>
        <v>5.8402246255391654</v>
      </c>
      <c r="DA77">
        <f>IF(NJ!DA77,(9.80665^2*TFlight!DA77*(TFlight!DA77+TContact!DA77))/(4*TContact!DA77),"")</f>
        <v>5.5383837342421867</v>
      </c>
      <c r="DB77">
        <f>IF(NJ!DB77,(9.80665^2*TFlight!DB77*(TFlight!DB77+TContact!DB77))/(4*TContact!DB77),"")</f>
        <v>5.1694875025902727</v>
      </c>
      <c r="DC77">
        <f>IF(NJ!DC77,(9.80665^2*TFlight!DC77*(TFlight!DC77+TContact!DC77))/(4*TContact!DC77),"")</f>
        <v>4.9046895953475005</v>
      </c>
      <c r="DD77">
        <f>IF(NJ!DD77,(9.80665^2*TFlight!DD77*(TFlight!DD77+TContact!DD77))/(4*TContact!DD77),"")</f>
        <v>4.3904986077045329</v>
      </c>
      <c r="DE77">
        <f>IF(NJ!DE77,(9.80665^2*TFlight!DE77*(TFlight!DE77+TContact!DE77))/(4*TContact!DE77),"")</f>
        <v>3.8062907415861162</v>
      </c>
      <c r="DF77">
        <f>IF(NJ!DF77,(9.80665^2*TFlight!DF77*(TFlight!DF77+TContact!DF77))/(4*TContact!DF77),"")</f>
        <v>4.7310486238346527</v>
      </c>
      <c r="DG77">
        <f>IF(NJ!DG77,(9.80665^2*TFlight!DG77*(TFlight!DG77+TContact!DG77))/(4*TContact!DG77),"")</f>
        <v>4.7823503990916665</v>
      </c>
      <c r="DH77">
        <f>IF(NJ!DH77,(9.80665^2*TFlight!DH77*(TFlight!DH77+TContact!DH77))/(4*TContact!DH77),"")</f>
        <v>4.2053844173587249</v>
      </c>
      <c r="DI77">
        <f>IF(NJ!DI77,(9.80665^2*TFlight!DI77*(TFlight!DI77+TContact!DI77))/(4*TContact!DI77),"")</f>
        <v>5.3255157061734728</v>
      </c>
      <c r="DJ77">
        <f>IF(NJ!DJ77,(9.80665^2*TFlight!DJ77*(TFlight!DJ77+TContact!DJ77))/(4*TContact!DJ77),"")</f>
        <v>6.4800850261002516</v>
      </c>
      <c r="DK77">
        <f>IF(NJ!DK77,(9.80665^2*TFlight!DK77*(TFlight!DK77+TContact!DK77))/(4*TContact!DK77),"")</f>
        <v>7.9427677838836503</v>
      </c>
      <c r="DL77">
        <f>IF(NJ!DL77,(9.80665^2*TFlight!DL77*(TFlight!DL77+TContact!DL77))/(4*TContact!DL77),"")</f>
        <v>3.9239390211823291</v>
      </c>
      <c r="DM77">
        <f>IF(NJ!DM77,(9.80665^2*TFlight!DM77*(TFlight!DM77+TContact!DM77))/(4*TContact!DM77),"")</f>
        <v>3.7999323065915309</v>
      </c>
      <c r="DN77">
        <f>IF(NJ!DN77,(9.80665^2*TFlight!DN77*(TFlight!DN77+TContact!DN77))/(4*TContact!DN77),"")</f>
        <v>3.9756967681641657</v>
      </c>
      <c r="DO77">
        <f>IF(NJ!DO77,(9.80665^2*TFlight!DO77*(TFlight!DO77+TContact!DO77))/(4*TContact!DO77),"")</f>
        <v>3.559513906600078</v>
      </c>
      <c r="DP77">
        <f>IF(NJ!DP77,(9.80665^2*TFlight!DP77*(TFlight!DP77+TContact!DP77))/(4*TContact!DP77),"")</f>
        <v>4.482742034571281</v>
      </c>
      <c r="DQ77">
        <f>IF(NJ!DQ77,(9.80665^2*TFlight!DQ77*(TFlight!DQ77+TContact!DQ77))/(4*TContact!DQ77),"")</f>
        <v>3.9982264797741141</v>
      </c>
      <c r="DR77">
        <f>IF(NJ!DR77,(9.80665^2*TFlight!DR77*(TFlight!DR77+TContact!DR77))/(4*TContact!DR77),"")</f>
        <v>3.7553286072857386</v>
      </c>
      <c r="DS77">
        <f>IF(NJ!DS77,(9.80665^2*TFlight!DS77*(TFlight!DS77+TContact!DS77))/(4*TContact!DS77),"")</f>
        <v>3.4412776041063244</v>
      </c>
      <c r="DT77">
        <f>IF(NJ!DT77,(9.80665^2*TFlight!DT77*(TFlight!DT77+TContact!DT77))/(4*TContact!DT77),"")</f>
        <v>3.5711677708100313</v>
      </c>
      <c r="DU77">
        <f>IF(NJ!DU77,(9.80665^2*TFlight!DU77*(TFlight!DU77+TContact!DU77))/(4*TContact!DU77),"")</f>
        <v>4.4278447735776032</v>
      </c>
      <c r="DV77">
        <f>IF(NJ!DV77,(9.80665^2*TFlight!DV77*(TFlight!DV77+TContact!DV77))/(4*TContact!DV77),"")</f>
        <v>5.1423590799228496</v>
      </c>
      <c r="DW77">
        <f>IF(NJ!DW77,(9.80665^2*TFlight!DW77*(TFlight!DW77+TContact!DW77))/(4*TContact!DW77),"")</f>
        <v>5.279314098593316</v>
      </c>
      <c r="DX77">
        <f>IF(NJ!DX77,(9.80665^2*TFlight!DX77*(TFlight!DX77+TContact!DX77))/(4*TContact!DX77),"")</f>
        <v>3.484046071453101</v>
      </c>
      <c r="DY77">
        <f>IF(NJ!DY77,(9.80665^2*TFlight!DY77*(TFlight!DY77+TContact!DY77))/(4*TContact!DY77),"")</f>
        <v>4.9196228848230419</v>
      </c>
      <c r="DZ77">
        <f>IF(NJ!DZ77,(9.80665^2*TFlight!DZ77*(TFlight!DZ77+TContact!DZ77))/(4*TContact!DZ77),"")</f>
        <v>5.8683831696598618</v>
      </c>
      <c r="EA77">
        <f>IF(NJ!EA77,(9.80665^2*TFlight!EA77*(TFlight!EA77+TContact!EA77))/(4*TContact!EA77),"")</f>
        <v>4.8240203585819161</v>
      </c>
      <c r="EB77">
        <f>IF(NJ!EB77,(9.80665^2*TFlight!EB77*(TFlight!EB77+TContact!EB77))/(4*TContact!EB77),"")</f>
        <v>4.3796111703795901</v>
      </c>
      <c r="EC77">
        <f>IF(NJ!EC77,(9.80665^2*TFlight!EC77*(TFlight!EC77+TContact!EC77))/(4*TContact!EC77),"")</f>
        <v>4.8114692229109659</v>
      </c>
      <c r="ED77">
        <f>IF(NJ!ED77,(9.80665^2*TFlight!ED77*(TFlight!ED77+TContact!ED77))/(4*TContact!ED77),"")</f>
        <v>4.6594551155801254</v>
      </c>
      <c r="EE77">
        <f>IF(NJ!EE77,(9.80665^2*TFlight!EE77*(TFlight!EE77+TContact!EE77))/(4*TContact!EE77),"")</f>
        <v>4.9579814643115592</v>
      </c>
      <c r="EF77">
        <f>IF(NJ!EF77,(9.80665^2*TFlight!EF77*(TFlight!EF77+TContact!EF77))/(4*TContact!EF77),"")</f>
        <v>4.482742034571281</v>
      </c>
      <c r="EG77">
        <f>IF(NJ!EG77,(9.80665^2*TFlight!EG77*(TFlight!EG77+TContact!EG77))/(4*TContact!EG77),"")</f>
        <v>4.5426363841569115</v>
      </c>
      <c r="EH77">
        <f>IF(NJ!EH77,(9.80665^2*TFlight!EH77*(TFlight!EH77+TContact!EH77))/(4*TContact!EH77),"")</f>
        <v>3.6993147796016865</v>
      </c>
      <c r="EI77">
        <f>IF(NJ!EI77,(9.80665^2*TFlight!EI77*(TFlight!EI77+TContact!EI77))/(4*TContact!EI77),"")</f>
        <v>3.8897593769490397</v>
      </c>
      <c r="EJ77">
        <f>IF(NJ!EJ77,(9.80665^2*TFlight!EJ77*(TFlight!EJ77+TContact!EJ77))/(4*TContact!EJ77),"")</f>
        <v>3.9670283491781246</v>
      </c>
      <c r="EK77">
        <f>IF(NJ!EK77,(9.80665^2*TFlight!EK77*(TFlight!EK77+TContact!EK77))/(4*TContact!EK77),"")</f>
        <v>4.7854013303022835</v>
      </c>
      <c r="EL77" t="str">
        <f>IF(NJ!EL77,(9.80665^2*TFlight!EL77*(TFlight!EL77+TContact!EL77))/(4*TContact!EL77),"")</f>
        <v/>
      </c>
      <c r="EM77" t="str">
        <f>IF(NJ!EM77,(9.80665^2*TFlight!EM77*(TFlight!EM77+TContact!EM77))/(4*TContact!EM77),"")</f>
        <v/>
      </c>
      <c r="EN77" t="str">
        <f>IF(NJ!EN77,(9.80665^2*TFlight!EN77*(TFlight!EN77+TContact!EN77))/(4*TContact!EN77),"")</f>
        <v/>
      </c>
      <c r="EO77" t="str">
        <f>IF(NJ!EO77,(9.80665^2*TFlight!EO77*(TFlight!EO77+TContact!EO77))/(4*TContact!EO77),"")</f>
        <v/>
      </c>
      <c r="EP77" t="str">
        <f>IF(NJ!EP77,(9.80665^2*TFlight!EP77*(TFlight!EP77+TContact!EP77))/(4*TContact!EP77),"")</f>
        <v/>
      </c>
      <c r="EQ77" t="str">
        <f>IF(NJ!EQ77,(9.80665^2*TFlight!EQ77*(TFlight!EQ77+TContact!EQ77))/(4*TContact!EQ77),"")</f>
        <v/>
      </c>
      <c r="ER77" t="str">
        <f>IF(NJ!ER77,(9.80665^2*TFlight!ER77*(TFlight!ER77+TContact!ER77))/(4*TContact!ER77),"")</f>
        <v/>
      </c>
      <c r="ES77" t="str">
        <f>IF(NJ!ES77,(9.80665^2*TFlight!ES77*(TFlight!ES77+TContact!ES77))/(4*TContact!ES77),"")</f>
        <v/>
      </c>
      <c r="ET77" t="str">
        <f>IF(NJ!ET77,(9.80665^2*TFlight!ET77*(TFlight!ET77+TContact!ET77))/(4*TContact!ET77),"")</f>
        <v/>
      </c>
      <c r="EU77" t="str">
        <f>IF(NJ!EU77,(9.80665^2*TFlight!EU77*(TFlight!EU77+TContact!EU77))/(4*TContact!EU77),"")</f>
        <v/>
      </c>
      <c r="EV77" t="str">
        <f>IF(NJ!EV77,(9.80665^2*TFlight!EV77*(TFlight!EV77+TContact!EV77))/(4*TContact!EV77),"")</f>
        <v/>
      </c>
      <c r="EW77" t="str">
        <f>IF(NJ!EW77,(9.80665^2*TFlight!EW77*(TFlight!EW77+TContact!EW77))/(4*TContact!EW77),"")</f>
        <v/>
      </c>
      <c r="EX77" t="str">
        <f>IF(NJ!EX77,(9.80665^2*TFlight!EX77*(TFlight!EX77+TContact!EX77))/(4*TContact!EX77),"")</f>
        <v/>
      </c>
      <c r="EY77" t="str">
        <f>IF(NJ!EY77,(9.80665^2*TFlight!EY77*(TFlight!EY77+TContact!EY77))/(4*TContact!EY77),"")</f>
        <v/>
      </c>
      <c r="EZ77" t="str">
        <f>IF(NJ!EZ77,(9.80665^2*TFlight!EZ77*(TFlight!EZ77+TContact!EZ77))/(4*TContact!EZ77),"")</f>
        <v/>
      </c>
      <c r="FA77" t="str">
        <f>IF(NJ!FA77,(9.80665^2*TFlight!FA77*(TFlight!FA77+TContact!FA77))/(4*TContact!FA77),"")</f>
        <v/>
      </c>
      <c r="FB77" t="str">
        <f>IF(NJ!FB77,(9.80665^2*TFlight!FB77*(TFlight!FB77+TContact!FB77))/(4*TContact!FB77),"")</f>
        <v/>
      </c>
      <c r="FC77" t="str">
        <f>IF(NJ!FC77,(9.80665^2*TFlight!FC77*(TFlight!FC77+TContact!FC77))/(4*TContact!FC77),"")</f>
        <v/>
      </c>
      <c r="FD77" t="str">
        <f>IF(NJ!FD77,(9.80665^2*TFlight!FD77*(TFlight!FD77+TContact!FD77))/(4*TContact!FD77),"")</f>
        <v/>
      </c>
      <c r="FE77" t="str">
        <f>IF(NJ!FE77,(9.80665^2*TFlight!FE77*(TFlight!FE77+TContact!FE77))/(4*TContact!FE77),"")</f>
        <v/>
      </c>
      <c r="FF77" t="str">
        <f>IF(NJ!FF77,(9.80665^2*TFlight!FF77*(TFlight!FF77+TContact!FF77))/(4*TContact!FF77),"")</f>
        <v/>
      </c>
      <c r="FG77" t="str">
        <f>IF(NJ!FG77,(9.80665^2*TFlight!FG77*(TFlight!FG77+TContact!FG77))/(4*TContact!FG77),"")</f>
        <v/>
      </c>
      <c r="FH77" t="str">
        <f>IF(NJ!FH77,(9.80665^2*TFlight!FH77*(TFlight!FH77+TContact!FH77))/(4*TContact!FH77),"")</f>
        <v/>
      </c>
      <c r="FI77" t="str">
        <f>IF(NJ!FI77,(9.80665^2*TFlight!FI77*(TFlight!FI77+TContact!FI77))/(4*TContact!FI77),"")</f>
        <v/>
      </c>
      <c r="FJ77" t="str">
        <f>IF(NJ!FJ77,(9.80665^2*TFlight!FJ77*(TFlight!FJ77+TContact!FJ77))/(4*TContact!FJ77),"")</f>
        <v/>
      </c>
      <c r="FK77" t="str">
        <f>IF(NJ!FK77,(9.80665^2*TFlight!FK77*(TFlight!FK77+TContact!FK77))/(4*TContact!FK77),"")</f>
        <v/>
      </c>
      <c r="FL77" t="str">
        <f>IF(NJ!FL77,(9.80665^2*TFlight!FL77*(TFlight!FL77+TContact!FL77))/(4*TContact!FL77),"")</f>
        <v/>
      </c>
      <c r="FM77" t="str">
        <f>IF(NJ!FM77,(9.80665^2*TFlight!FM77*(TFlight!FM77+TContact!FM77))/(4*TContact!FM77),"")</f>
        <v/>
      </c>
      <c r="FN77" t="str">
        <f>IF(NJ!FN77,(9.80665^2*TFlight!FN77*(TFlight!FN77+TContact!FN77))/(4*TContact!FN77),"")</f>
        <v/>
      </c>
      <c r="FO77" t="str">
        <f>IF(NJ!FO77,(9.80665^2*TFlight!FO77*(TFlight!FO77+TContact!FO77))/(4*TContact!FO77),"")</f>
        <v/>
      </c>
      <c r="FP77" t="str">
        <f>IF(NJ!FP77,(9.80665^2*TFlight!FP77*(TFlight!FP77+TContact!FP77))/(4*TContact!FP77),"")</f>
        <v/>
      </c>
      <c r="FQ77" t="str">
        <f>IF(NJ!FQ77,(9.80665^2*TFlight!FQ77*(TFlight!FQ77+TContact!FQ77))/(4*TContact!FQ77),"")</f>
        <v/>
      </c>
      <c r="FR77" t="str">
        <f>IF(NJ!FR77,(9.80665^2*TFlight!FR77*(TFlight!FR77+TContact!FR77))/(4*TContact!FR77),"")</f>
        <v/>
      </c>
      <c r="FT77">
        <f t="shared" si="2"/>
        <v>4.9871972035693126</v>
      </c>
    </row>
    <row r="78" spans="1:176" x14ac:dyDescent="0.3">
      <c r="A78" s="2">
        <v>37</v>
      </c>
      <c r="B78" s="2" t="s">
        <v>157</v>
      </c>
      <c r="C78" t="s">
        <v>2</v>
      </c>
      <c r="D78" t="s">
        <v>1</v>
      </c>
      <c r="E78" s="13" t="s">
        <v>14</v>
      </c>
      <c r="F78" s="12">
        <v>149</v>
      </c>
      <c r="H78">
        <f>IF(NJ!H78,(9.80665^2*TFlight!H78*(TFlight!H78+TContact!H78))/(4*TContact!H78),"")</f>
        <v>11.748106051392829</v>
      </c>
      <c r="I78">
        <f>IF(NJ!I78,(9.80665^2*TFlight!I78*(TFlight!I78+TContact!I78))/(4*TContact!I78),"")</f>
        <v>8.1247393567284476</v>
      </c>
      <c r="J78">
        <f>IF(NJ!J78,(9.80665^2*TFlight!J78*(TFlight!J78+TContact!J78))/(4*TContact!J78),"")</f>
        <v>8.4633473791690523</v>
      </c>
      <c r="K78">
        <f>IF(NJ!K78,(9.80665^2*TFlight!K78*(TFlight!K78+TContact!K78))/(4*TContact!K78),"")</f>
        <v>9.1951296398545139</v>
      </c>
      <c r="L78">
        <f>IF(NJ!L78,(9.80665^2*TFlight!L78*(TFlight!L78+TContact!L78))/(4*TContact!L78),"")</f>
        <v>11.396601514914206</v>
      </c>
      <c r="M78">
        <f>IF(NJ!M78,(9.80665^2*TFlight!M78*(TFlight!M78+TContact!M78))/(4*TContact!M78),"")</f>
        <v>9.8504776454909386</v>
      </c>
      <c r="N78">
        <f>IF(NJ!N78,(9.80665^2*TFlight!N78*(TFlight!N78+TContact!N78))/(4*TContact!N78),"")</f>
        <v>10.233800555776114</v>
      </c>
      <c r="O78">
        <f>IF(NJ!O78,(9.80665^2*TFlight!O78*(TFlight!O78+TContact!O78))/(4*TContact!O78),"")</f>
        <v>9.7328435932512587</v>
      </c>
      <c r="P78">
        <f>IF(NJ!P78,(9.80665^2*TFlight!P78*(TFlight!P78+TContact!P78))/(4*TContact!P78),"")</f>
        <v>9.7713959296995565</v>
      </c>
      <c r="Q78">
        <f>IF(NJ!Q78,(9.80665^2*TFlight!Q78*(TFlight!Q78+TContact!Q78))/(4*TContact!Q78),"")</f>
        <v>9.8116872799163382</v>
      </c>
      <c r="R78">
        <f>IF(NJ!R78,(9.80665^2*TFlight!R78*(TFlight!R78+TContact!R78))/(4*TContact!R78),"")</f>
        <v>8.5034866049368425</v>
      </c>
      <c r="S78">
        <f>IF(NJ!S78,(9.80665^2*TFlight!S78*(TFlight!S78+TContact!S78))/(4*TContact!S78),"")</f>
        <v>8.4669031767922966</v>
      </c>
      <c r="T78">
        <f>IF(NJ!T78,(9.80665^2*TFlight!T78*(TFlight!T78+TContact!T78))/(4*TContact!T78),"")</f>
        <v>8.687792084700094</v>
      </c>
      <c r="U78">
        <f>IF(NJ!U78,(9.80665^2*TFlight!U78*(TFlight!U78+TContact!U78))/(4*TContact!U78),"")</f>
        <v>8.0122905426642355</v>
      </c>
      <c r="V78">
        <f>IF(NJ!V78,(9.80665^2*TFlight!V78*(TFlight!V78+TContact!V78))/(4*TContact!V78),"")</f>
        <v>6.9808785994133853</v>
      </c>
      <c r="W78">
        <f>IF(NJ!W78,(9.80665^2*TFlight!W78*(TFlight!W78+TContact!W78))/(4*TContact!W78),"")</f>
        <v>6.1011029766889502</v>
      </c>
      <c r="X78">
        <f>IF(NJ!X78,(9.80665^2*TFlight!X78*(TFlight!X78+TContact!X78))/(4*TContact!X78),"")</f>
        <v>6.188564224717874</v>
      </c>
      <c r="Y78">
        <f>IF(NJ!Y78,(9.80665^2*TFlight!Y78*(TFlight!Y78+TContact!Y78))/(4*TContact!Y78),"")</f>
        <v>6.4771164758401705</v>
      </c>
      <c r="Z78">
        <f>IF(NJ!Z78,(9.80665^2*TFlight!Z78*(TFlight!Z78+TContact!Z78))/(4*TContact!Z78),"")</f>
        <v>5.5978094816357871</v>
      </c>
      <c r="AA78">
        <f>IF(NJ!AA78,(9.80665^2*TFlight!AA78*(TFlight!AA78+TContact!AA78))/(4*TContact!AA78),"")</f>
        <v>6.0184768358778475</v>
      </c>
      <c r="AB78">
        <f>IF(NJ!AB78,(9.80665^2*TFlight!AB78*(TFlight!AB78+TContact!AB78))/(4*TContact!AB78),"")</f>
        <v>6.7747590835060292</v>
      </c>
      <c r="AC78">
        <f>IF(NJ!AC78,(9.80665^2*TFlight!AC78*(TFlight!AC78+TContact!AC78))/(4*TContact!AC78),"")</f>
        <v>7.28372418209754</v>
      </c>
      <c r="AD78">
        <f>IF(NJ!AD78,(9.80665^2*TFlight!AD78*(TFlight!AD78+TContact!AD78))/(4*TContact!AD78),"")</f>
        <v>6.4082926460610219</v>
      </c>
      <c r="AE78">
        <f>IF(NJ!AE78,(9.80665^2*TFlight!AE78*(TFlight!AE78+TContact!AE78))/(4*TContact!AE78),"")</f>
        <v>7.0417146819200438</v>
      </c>
      <c r="AF78">
        <f>IF(NJ!AF78,(9.80665^2*TFlight!AF78*(TFlight!AF78+TContact!AF78))/(4*TContact!AF78),"")</f>
        <v>7.7744819457746672</v>
      </c>
      <c r="AG78">
        <f>IF(NJ!AG78,(9.80665^2*TFlight!AG78*(TFlight!AG78+TContact!AG78))/(4*TContact!AG78),"")</f>
        <v>7.4282717146675461</v>
      </c>
      <c r="AH78">
        <f>IF(NJ!AH78,(9.80665^2*TFlight!AH78*(TFlight!AH78+TContact!AH78))/(4*TContact!AH78),"")</f>
        <v>7.3683999838839087</v>
      </c>
      <c r="AI78">
        <f>IF(NJ!AI78,(9.80665^2*TFlight!AI78*(TFlight!AI78+TContact!AI78))/(4*TContact!AI78),"")</f>
        <v>7.6502264050978086</v>
      </c>
      <c r="AJ78">
        <f>IF(NJ!AJ78,(9.80665^2*TFlight!AJ78*(TFlight!AJ78+TContact!AJ78))/(4*TContact!AJ78),"")</f>
        <v>7.2745396138946097</v>
      </c>
      <c r="AK78">
        <f>IF(NJ!AK78,(9.80665^2*TFlight!AK78*(TFlight!AK78+TContact!AK78))/(4*TContact!AK78),"")</f>
        <v>6.9225655333257956</v>
      </c>
      <c r="AL78">
        <f>IF(NJ!AL78,(9.80665^2*TFlight!AL78*(TFlight!AL78+TContact!AL78))/(4*TContact!AL78),"")</f>
        <v>7.254958809767543</v>
      </c>
      <c r="AM78">
        <f>IF(NJ!AM78,(9.80665^2*TFlight!AM78*(TFlight!AM78+TContact!AM78))/(4*TContact!AM78),"")</f>
        <v>6.6146156079242777</v>
      </c>
      <c r="AN78">
        <f>IF(NJ!AN78,(9.80665^2*TFlight!AN78*(TFlight!AN78+TContact!AN78))/(4*TContact!AN78),"")</f>
        <v>6.5913701801728841</v>
      </c>
      <c r="AO78">
        <f>IF(NJ!AO78,(9.80665^2*TFlight!AO78*(TFlight!AO78+TContact!AO78))/(4*TContact!AO78),"")</f>
        <v>7.149208562709914</v>
      </c>
      <c r="AP78">
        <f>IF(NJ!AP78,(9.80665^2*TFlight!AP78*(TFlight!AP78+TContact!AP78))/(4*TContact!AP78),"")</f>
        <v>7.0822026484543636</v>
      </c>
      <c r="AQ78">
        <f>IF(NJ!AQ78,(9.80665^2*TFlight!AQ78*(TFlight!AQ78+TContact!AQ78))/(4*TContact!AQ78),"")</f>
        <v>5.9689751807431666</v>
      </c>
      <c r="AR78">
        <f>IF(NJ!AR78,(9.80665^2*TFlight!AR78*(TFlight!AR78+TContact!AR78))/(4*TContact!AR78),"")</f>
        <v>5.5601869342080601</v>
      </c>
      <c r="AS78">
        <f>IF(NJ!AS78,(9.80665^2*TFlight!AS78*(TFlight!AS78+TContact!AS78))/(4*TContact!AS78),"")</f>
        <v>5.663546660767059</v>
      </c>
      <c r="AT78">
        <f>IF(NJ!AT78,(9.80665^2*TFlight!AT78*(TFlight!AT78+TContact!AT78))/(4*TContact!AT78),"")</f>
        <v>6.339585770561083</v>
      </c>
      <c r="AU78">
        <f>IF(NJ!AU78,(9.80665^2*TFlight!AU78*(TFlight!AU78+TContact!AU78))/(4*TContact!AU78),"")</f>
        <v>5.8282569058980593</v>
      </c>
      <c r="AV78">
        <f>IF(NJ!AV78,(9.80665^2*TFlight!AV78*(TFlight!AV78+TContact!AV78))/(4*TContact!AV78),"")</f>
        <v>7.6169666107547043</v>
      </c>
      <c r="AW78">
        <f>IF(NJ!AW78,(9.80665^2*TFlight!AW78*(TFlight!AW78+TContact!AW78))/(4*TContact!AW78),"")</f>
        <v>6.8715830187502824</v>
      </c>
      <c r="AX78">
        <f>IF(NJ!AX78,(9.80665^2*TFlight!AX78*(TFlight!AX78+TContact!AX78))/(4*TContact!AX78),"")</f>
        <v>6.0394213009892104</v>
      </c>
      <c r="AY78">
        <f>IF(NJ!AY78,(9.80665^2*TFlight!AY78*(TFlight!AY78+TContact!AY78))/(4*TContact!AY78),"")</f>
        <v>6.229884889803305</v>
      </c>
      <c r="AZ78">
        <f>IF(NJ!AZ78,(9.80665^2*TFlight!AZ78*(TFlight!AZ78+TContact!AZ78))/(4*TContact!AZ78),"")</f>
        <v>6.2945607134152812</v>
      </c>
      <c r="BA78">
        <f>IF(NJ!BA78,(9.80665^2*TFlight!BA78*(TFlight!BA78+TContact!BA78))/(4*TContact!BA78),"")</f>
        <v>5.6817952000606669</v>
      </c>
      <c r="BB78">
        <f>IF(NJ!BB78,(9.80665^2*TFlight!BB78*(TFlight!BB78+TContact!BB78))/(4*TContact!BB78),"")</f>
        <v>6.9753852556337606</v>
      </c>
      <c r="BC78">
        <f>IF(NJ!BC78,(9.80665^2*TFlight!BC78*(TFlight!BC78+TContact!BC78))/(4*TContact!BC78),"")</f>
        <v>5.7166198883735246</v>
      </c>
      <c r="BD78">
        <f>IF(NJ!BD78,(9.80665^2*TFlight!BD78*(TFlight!BD78+TContact!BD78))/(4*TContact!BD78),"")</f>
        <v>6.410193246539726</v>
      </c>
      <c r="BE78">
        <f>IF(NJ!BE78,(9.80665^2*TFlight!BE78*(TFlight!BE78+TContact!BE78))/(4*TContact!BE78),"")</f>
        <v>6.8433766866365877</v>
      </c>
      <c r="BF78">
        <f>IF(NJ!BF78,(9.80665^2*TFlight!BF78*(TFlight!BF78+TContact!BF78))/(4*TContact!BF78),"")</f>
        <v>7.5964889355550493</v>
      </c>
      <c r="BG78">
        <f>IF(NJ!BG78,(9.80665^2*TFlight!BG78*(TFlight!BG78+TContact!BG78))/(4*TContact!BG78),"")</f>
        <v>7.6793832734707408</v>
      </c>
      <c r="BH78">
        <f>IF(NJ!BH78,(9.80665^2*TFlight!BH78*(TFlight!BH78+TContact!BH78))/(4*TContact!BH78),"")</f>
        <v>6.2995608765080107</v>
      </c>
      <c r="BI78">
        <f>IF(NJ!BI78,(9.80665^2*TFlight!BI78*(TFlight!BI78+TContact!BI78))/(4*TContact!BI78),"")</f>
        <v>6.410193246539726</v>
      </c>
      <c r="BJ78">
        <f>IF(NJ!BJ78,(9.80665^2*TFlight!BJ78*(TFlight!BJ78+TContact!BJ78))/(4*TContact!BJ78),"")</f>
        <v>5.3378379528575683</v>
      </c>
      <c r="BK78">
        <f>IF(NJ!BK78,(9.80665^2*TFlight!BK78*(TFlight!BK78+TContact!BK78))/(4*TContact!BK78),"")</f>
        <v>6.1602934479766045</v>
      </c>
      <c r="BL78">
        <f>IF(NJ!BL78,(9.80665^2*TFlight!BL78*(TFlight!BL78+TContact!BL78))/(4*TContact!BL78),"")</f>
        <v>6.8715830187502824</v>
      </c>
      <c r="BM78">
        <f>IF(NJ!BM78,(9.80665^2*TFlight!BM78*(TFlight!BM78+TContact!BM78))/(4*TContact!BM78),"")</f>
        <v>5.9652352213567355</v>
      </c>
      <c r="BN78">
        <f>IF(NJ!BN78,(9.80665^2*TFlight!BN78*(TFlight!BN78+TContact!BN78))/(4*TContact!BN78),"")</f>
        <v>5.5394141312159997</v>
      </c>
      <c r="BO78">
        <f>IF(NJ!BO78,(9.80665^2*TFlight!BO78*(TFlight!BO78+TContact!BO78))/(4*TContact!BO78),"")</f>
        <v>5.3532282673612395</v>
      </c>
      <c r="BP78">
        <f>IF(NJ!BP78,(9.80665^2*TFlight!BP78*(TFlight!BP78+TContact!BP78))/(4*TContact!BP78),"")</f>
        <v>5.3847596434175404</v>
      </c>
      <c r="BQ78">
        <f>IF(NJ!BQ78,(9.80665^2*TFlight!BQ78*(TFlight!BQ78+TContact!BQ78))/(4*TContact!BQ78),"")</f>
        <v>5.497852384747814</v>
      </c>
      <c r="BR78">
        <f>IF(NJ!BR78,(9.80665^2*TFlight!BR78*(TFlight!BR78+TContact!BR78))/(4*TContact!BR78),"")</f>
        <v>6.6623299069929267</v>
      </c>
      <c r="BS78">
        <f>IF(NJ!BS78,(9.80665^2*TFlight!BS78*(TFlight!BS78+TContact!BS78))/(4*TContact!BS78),"")</f>
        <v>7.0503927580822943</v>
      </c>
      <c r="BT78">
        <f>IF(NJ!BT78,(9.80665^2*TFlight!BT78*(TFlight!BT78+TContact!BT78))/(4*TContact!BT78),"")</f>
        <v>6.8298146080871875</v>
      </c>
      <c r="BU78">
        <f>IF(NJ!BU78,(9.80665^2*TFlight!BU78*(TFlight!BU78+TContact!BU78))/(4*TContact!BU78),"")</f>
        <v>5.9689751807431666</v>
      </c>
      <c r="BV78">
        <f>IF(NJ!BV78,(9.80665^2*TFlight!BV78*(TFlight!BV78+TContact!BV78))/(4*TContact!BV78),"")</f>
        <v>5.8234320774075305</v>
      </c>
      <c r="BW78">
        <f>IF(NJ!BW78,(9.80665^2*TFlight!BW78*(TFlight!BW78+TContact!BW78))/(4*TContact!BW78),"")</f>
        <v>5.2426598027579985</v>
      </c>
      <c r="BX78">
        <f>IF(NJ!BX78,(9.80665^2*TFlight!BX78*(TFlight!BX78+TContact!BX78))/(4*TContact!BX78),"")</f>
        <v>6.4113589481666668</v>
      </c>
      <c r="BY78">
        <f>IF(NJ!BY78,(9.80665^2*TFlight!BY78*(TFlight!BY78+TContact!BY78))/(4*TContact!BY78),"")</f>
        <v>6.6693043198022091</v>
      </c>
      <c r="BZ78">
        <f>IF(NJ!BZ78,(9.80665^2*TFlight!BZ78*(TFlight!BZ78+TContact!BZ78))/(4*TContact!BZ78),"")</f>
        <v>6.0487855455806887</v>
      </c>
      <c r="CA78">
        <f>IF(NJ!CA78,(9.80665^2*TFlight!CA78*(TFlight!CA78+TContact!CA78))/(4*TContact!CA78),"")</f>
        <v>6.272630405408921</v>
      </c>
      <c r="CB78">
        <f>IF(NJ!CB78,(9.80665^2*TFlight!CB78*(TFlight!CB78+TContact!CB78))/(4*TContact!CB78),"")</f>
        <v>5.9498470767738425</v>
      </c>
      <c r="CC78">
        <f>IF(NJ!CC78,(9.80665^2*TFlight!CC78*(TFlight!CC78+TContact!CC78))/(4*TContact!CC78),"")</f>
        <v>5.8763951575316398</v>
      </c>
      <c r="CD78">
        <f>IF(NJ!CD78,(9.80665^2*TFlight!CD78*(TFlight!CD78+TContact!CD78))/(4*TContact!CD78),"")</f>
        <v>6.0000106970674771</v>
      </c>
      <c r="CE78">
        <f>IF(NJ!CE78,(9.80665^2*TFlight!CE78*(TFlight!CE78+TContact!CE78))/(4*TContact!CE78),"")</f>
        <v>5.3796233389693828</v>
      </c>
      <c r="CF78">
        <f>IF(NJ!CF78,(9.80665^2*TFlight!CF78*(TFlight!CF78+TContact!CF78))/(4*TContact!CF78),"")</f>
        <v>6.5702244796256632</v>
      </c>
      <c r="CG78">
        <f>IF(NJ!CG78,(9.80665^2*TFlight!CG78*(TFlight!CG78+TContact!CG78))/(4*TContact!CG78),"")</f>
        <v>6.0587342060175002</v>
      </c>
      <c r="CH78">
        <f>IF(NJ!CH78,(9.80665^2*TFlight!CH78*(TFlight!CH78+TContact!CH78))/(4*TContact!CH78),"")</f>
        <v>6.8715830187502824</v>
      </c>
      <c r="CI78">
        <f>IF(NJ!CI78,(9.80665^2*TFlight!CI78*(TFlight!CI78+TContact!CI78))/(4*TContact!CI78),"")</f>
        <v>6.4544795924198226</v>
      </c>
      <c r="CJ78">
        <f>IF(NJ!CJ78,(9.80665^2*TFlight!CJ78*(TFlight!CJ78+TContact!CJ78))/(4*TContact!CJ78),"")</f>
        <v>7.3482536188096299</v>
      </c>
      <c r="CK78">
        <f>IF(NJ!CK78,(9.80665^2*TFlight!CK78*(TFlight!CK78+TContact!CK78))/(4*TContact!CK78),"")</f>
        <v>5.1924552411605616</v>
      </c>
      <c r="CL78">
        <f>IF(NJ!CL78,(9.80665^2*TFlight!CL78*(TFlight!CL78+TContact!CL78))/(4*TContact!CL78),"")</f>
        <v>4.7025211963980107</v>
      </c>
      <c r="CM78">
        <f>IF(NJ!CM78,(9.80665^2*TFlight!CM78*(TFlight!CM78+TContact!CM78))/(4*TContact!CM78),"")</f>
        <v>6.4771164758401705</v>
      </c>
      <c r="CN78">
        <f>IF(NJ!CN78,(9.80665^2*TFlight!CN78*(TFlight!CN78+TContact!CN78))/(4*TContact!CN78),"")</f>
        <v>7.3683999838839087</v>
      </c>
      <c r="CO78">
        <f>IF(NJ!CO78,(9.80665^2*TFlight!CO78*(TFlight!CO78+TContact!CO78))/(4*TContact!CO78),"")</f>
        <v>6.4329097345470583</v>
      </c>
      <c r="CP78">
        <f>IF(NJ!CP78,(9.80665^2*TFlight!CP78*(TFlight!CP78+TContact!CP78))/(4*TContact!CP78),"")</f>
        <v>5.3532282673612395</v>
      </c>
      <c r="CQ78">
        <f>IF(NJ!CQ78,(9.80665^2*TFlight!CQ78*(TFlight!CQ78+TContact!CQ78))/(4*TContact!CQ78),"")</f>
        <v>5.8417547440940076</v>
      </c>
      <c r="CR78">
        <f>IF(NJ!CR78,(9.80665^2*TFlight!CR78*(TFlight!CR78+TContact!CR78))/(4*TContact!CR78),"")</f>
        <v>6.8665654334865005</v>
      </c>
      <c r="CS78">
        <f>IF(NJ!CS78,(9.80665^2*TFlight!CS78*(TFlight!CS78+TContact!CS78))/(4*TContact!CS78),"")</f>
        <v>6.4598350767991466</v>
      </c>
      <c r="CT78">
        <f>IF(NJ!CT78,(9.80665^2*TFlight!CT78*(TFlight!CT78+TContact!CT78))/(4*TContact!CT78),"")</f>
        <v>5.6481019305277771</v>
      </c>
      <c r="CU78">
        <f>IF(NJ!CU78,(9.80665^2*TFlight!CU78*(TFlight!CU78+TContact!CU78))/(4*TContact!CU78),"")</f>
        <v>5.9884247654514704</v>
      </c>
      <c r="CV78">
        <f>IF(NJ!CV78,(9.80665^2*TFlight!CV78*(TFlight!CV78+TContact!CV78))/(4*TContact!CV78),"")</f>
        <v>5.1784053042884617</v>
      </c>
      <c r="CW78">
        <f>IF(NJ!CW78,(9.80665^2*TFlight!CW78*(TFlight!CW78+TContact!CW78))/(4*TContact!CW78),"")</f>
        <v>5.8417547440940076</v>
      </c>
      <c r="CX78">
        <f>IF(NJ!CX78,(9.80665^2*TFlight!CX78*(TFlight!CX78+TContact!CX78))/(4*TContact!CX78),"")</f>
        <v>6.2255430140494461</v>
      </c>
      <c r="CY78">
        <f>IF(NJ!CY78,(9.80665^2*TFlight!CY78*(TFlight!CY78+TContact!CY78))/(4*TContact!CY78),"")</f>
        <v>5.7988620280633167</v>
      </c>
      <c r="CZ78">
        <f>IF(NJ!CZ78,(9.80665^2*TFlight!CZ78*(TFlight!CZ78+TContact!CZ78))/(4*TContact!CZ78),"")</f>
        <v>7.5734177575218737</v>
      </c>
      <c r="DA78">
        <f>IF(NJ!DA78,(9.80665^2*TFlight!DA78*(TFlight!DA78+TContact!DA78))/(4*TContact!DA78),"")</f>
        <v>6.2385650057831512</v>
      </c>
      <c r="DB78">
        <f>IF(NJ!DB78,(9.80665^2*TFlight!DB78*(TFlight!DB78+TContact!DB78))/(4*TContact!DB78),"")</f>
        <v>5.805407340260671</v>
      </c>
      <c r="DC78">
        <f>IF(NJ!DC78,(9.80665^2*TFlight!DC78*(TFlight!DC78+TContact!DC78))/(4*TContact!DC78),"")</f>
        <v>5.9669352028960221</v>
      </c>
      <c r="DD78">
        <f>IF(NJ!DD78,(9.80665^2*TFlight!DD78*(TFlight!DD78+TContact!DD78))/(4*TContact!DD78),"")</f>
        <v>7.8154465578151653</v>
      </c>
      <c r="DE78">
        <f>IF(NJ!DE78,(9.80665^2*TFlight!DE78*(TFlight!DE78+TContact!DE78))/(4*TContact!DE78),"")</f>
        <v>6.2090509410207346</v>
      </c>
      <c r="DF78">
        <f>IF(NJ!DF78,(9.80665^2*TFlight!DF78*(TFlight!DF78+TContact!DF78))/(4*TContact!DF78),"")</f>
        <v>6.1816650449801722</v>
      </c>
      <c r="DG78">
        <f>IF(NJ!DG78,(9.80665^2*TFlight!DG78*(TFlight!DG78+TContact!DG78))/(4*TContact!DG78),"")</f>
        <v>6.1602934479766045</v>
      </c>
      <c r="DH78">
        <f>IF(NJ!DH78,(9.80665^2*TFlight!DH78*(TFlight!DH78+TContact!DH78))/(4*TContact!DH78),"")</f>
        <v>6.4689610012166021</v>
      </c>
      <c r="DI78">
        <f>IF(NJ!DI78,(9.80665^2*TFlight!DI78*(TFlight!DI78+TContact!DI78))/(4*TContact!DI78),"")</f>
        <v>6.1099216685875399</v>
      </c>
      <c r="DJ78">
        <f>IF(NJ!DJ78,(9.80665^2*TFlight!DJ78*(TFlight!DJ78+TContact!DJ78))/(4*TContact!DJ78),"")</f>
        <v>5.5767189334829537</v>
      </c>
      <c r="DK78">
        <f>IF(NJ!DK78,(9.80665^2*TFlight!DK78*(TFlight!DK78+TContact!DK78))/(4*TContact!DK78),"")</f>
        <v>5.5439173476200692</v>
      </c>
      <c r="DL78">
        <f>IF(NJ!DL78,(9.80665^2*TFlight!DL78*(TFlight!DL78+TContact!DL78))/(4*TContact!DL78),"")</f>
        <v>5.2509029785485</v>
      </c>
      <c r="DM78">
        <f>IF(NJ!DM78,(9.80665^2*TFlight!DM78*(TFlight!DM78+TContact!DM78))/(4*TContact!DM78),"")</f>
        <v>5.8301501211304378</v>
      </c>
      <c r="DN78">
        <f>IF(NJ!DN78,(9.80665^2*TFlight!DN78*(TFlight!DN78+TContact!DN78))/(4*TContact!DN78),"")</f>
        <v>6.6411420528689602</v>
      </c>
      <c r="DO78">
        <f>IF(NJ!DO78,(9.80665^2*TFlight!DO78*(TFlight!DO78+TContact!DO78))/(4*TContact!DO78),"")</f>
        <v>8.5378875621249559</v>
      </c>
      <c r="DP78">
        <f>IF(NJ!DP78,(9.80665^2*TFlight!DP78*(TFlight!DP78+TContact!DP78))/(4*TContact!DP78),"")</f>
        <v>6.4113589481666668</v>
      </c>
      <c r="DQ78">
        <f>IF(NJ!DQ78,(9.80665^2*TFlight!DQ78*(TFlight!DQ78+TContact!DQ78))/(4*TContact!DQ78),"")</f>
        <v>5.2503929840867132</v>
      </c>
      <c r="DR78">
        <f>IF(NJ!DR78,(9.80665^2*TFlight!DR78*(TFlight!DR78+TContact!DR78))/(4*TContact!DR78),"")</f>
        <v>4.9542319144924241</v>
      </c>
      <c r="DS78">
        <f>IF(NJ!DS78,(9.80665^2*TFlight!DS78*(TFlight!DS78+TContact!DS78))/(4*TContact!DS78),"")</f>
        <v>5.8705747586256516</v>
      </c>
      <c r="DT78">
        <f>IF(NJ!DT78,(9.80665^2*TFlight!DT78*(TFlight!DT78+TContact!DT78))/(4*TContact!DT78),"")</f>
        <v>5.236585883754473</v>
      </c>
      <c r="DU78">
        <f>IF(NJ!DU78,(9.80665^2*TFlight!DU78*(TFlight!DU78+TContact!DU78))/(4*TContact!DU78),"")</f>
        <v>5.1493470528095395</v>
      </c>
      <c r="DV78">
        <f>IF(NJ!DV78,(9.80665^2*TFlight!DV78*(TFlight!DV78+TContact!DV78))/(4*TContact!DV78),"")</f>
        <v>5.9125239470776005</v>
      </c>
      <c r="DW78">
        <f>IF(NJ!DW78,(9.80665^2*TFlight!DW78*(TFlight!DW78+TContact!DW78))/(4*TContact!DW78),"")</f>
        <v>5.0610529538675353</v>
      </c>
      <c r="DX78">
        <f>IF(NJ!DX78,(9.80665^2*TFlight!DX78*(TFlight!DX78+TContact!DX78))/(4*TContact!DX78),"")</f>
        <v>5.7031274364505808</v>
      </c>
      <c r="DY78">
        <f>IF(NJ!DY78,(9.80665^2*TFlight!DY78*(TFlight!DY78+TContact!DY78))/(4*TContact!DY78),"")</f>
        <v>4.9213490319844686</v>
      </c>
      <c r="DZ78">
        <f>IF(NJ!DZ78,(9.80665^2*TFlight!DZ78*(TFlight!DZ78+TContact!DZ78))/(4*TContact!DZ78),"")</f>
        <v>5.111277828121759</v>
      </c>
      <c r="EA78">
        <f>IF(NJ!EA78,(9.80665^2*TFlight!EA78*(TFlight!EA78+TContact!EA78))/(4*TContact!EA78),"")</f>
        <v>5.0654629857652669</v>
      </c>
      <c r="EB78">
        <f>IF(NJ!EB78,(9.80665^2*TFlight!EB78*(TFlight!EB78+TContact!EB78))/(4*TContact!EB78),"")</f>
        <v>5.1645698702693696</v>
      </c>
      <c r="EC78">
        <f>IF(NJ!EC78,(9.80665^2*TFlight!EC78*(TFlight!EC78+TContact!EC78))/(4*TContact!EC78),"")</f>
        <v>6.4113589481666668</v>
      </c>
      <c r="ED78">
        <f>IF(NJ!ED78,(9.80665^2*TFlight!ED78*(TFlight!ED78+TContact!ED78))/(4*TContact!ED78),"")</f>
        <v>7.0869484074244156</v>
      </c>
      <c r="EE78">
        <f>IF(NJ!EE78,(9.80665^2*TFlight!EE78*(TFlight!EE78+TContact!EE78))/(4*TContact!EE78),"")</f>
        <v>5.5995019836837017</v>
      </c>
      <c r="EF78">
        <f>IF(NJ!EF78,(9.80665^2*TFlight!EF78*(TFlight!EF78+TContact!EF78))/(4*TContact!EF78),"")</f>
        <v>5.9833366247870599</v>
      </c>
      <c r="EG78">
        <f>IF(NJ!EG78,(9.80665^2*TFlight!EG78*(TFlight!EG78+TContact!EG78))/(4*TContact!EG78),"")</f>
        <v>6.4329097345470583</v>
      </c>
      <c r="EH78">
        <f>IF(NJ!EH78,(9.80665^2*TFlight!EH78*(TFlight!EH78+TContact!EH78))/(4*TContact!EH78),"")</f>
        <v>4.8088727787140533</v>
      </c>
      <c r="EI78">
        <f>IF(NJ!EI78,(9.80665^2*TFlight!EI78*(TFlight!EI78+TContact!EI78))/(4*TContact!EI78),"")</f>
        <v>5.8234320774075305</v>
      </c>
      <c r="EJ78">
        <f>IF(NJ!EJ78,(9.80665^2*TFlight!EJ78*(TFlight!EJ78+TContact!EJ78))/(4*TContact!EJ78),"")</f>
        <v>5.4813420145893366</v>
      </c>
      <c r="EK78">
        <f>IF(NJ!EK78,(9.80665^2*TFlight!EK78*(TFlight!EK78+TContact!EK78))/(4*TContact!EK78),"")</f>
        <v>5.3532282673612395</v>
      </c>
      <c r="EL78">
        <f>IF(NJ!EL78,(9.80665^2*TFlight!EL78*(TFlight!EL78+TContact!EL78))/(4*TContact!EL78),"")</f>
        <v>5.6099390796458328</v>
      </c>
      <c r="EM78">
        <f>IF(NJ!EM78,(9.80665^2*TFlight!EM78*(TFlight!EM78+TContact!EM78))/(4*TContact!EM78),"")</f>
        <v>4.4253403364884756</v>
      </c>
      <c r="EN78">
        <f>IF(NJ!EN78,(9.80665^2*TFlight!EN78*(TFlight!EN78+TContact!EN78))/(4*TContact!EN78),"")</f>
        <v>5.2930986665096889</v>
      </c>
      <c r="EO78">
        <f>IF(NJ!EO78,(9.80665^2*TFlight!EO78*(TFlight!EO78+TContact!EO78))/(4*TContact!EO78),"")</f>
        <v>5.1493470528095395</v>
      </c>
      <c r="EP78">
        <f>IF(NJ!EP78,(9.80665^2*TFlight!EP78*(TFlight!EP78+TContact!EP78))/(4*TContact!EP78),"")</f>
        <v>4.5809404393007629</v>
      </c>
      <c r="EQ78">
        <f>IF(NJ!EQ78,(9.80665^2*TFlight!EQ78*(TFlight!EQ78+TContact!EQ78))/(4*TContact!EQ78),"")</f>
        <v>4.9213490319844686</v>
      </c>
      <c r="ER78">
        <f>IF(NJ!ER78,(9.80665^2*TFlight!ER78*(TFlight!ER78+TContact!ER78))/(4*TContact!ER78),"")</f>
        <v>5.4225025223365577</v>
      </c>
      <c r="ES78">
        <f>IF(NJ!ES78,(9.80665^2*TFlight!ES78*(TFlight!ES78+TContact!ES78))/(4*TContact!ES78),"")</f>
        <v>5.4966220377712594</v>
      </c>
      <c r="ET78">
        <f>IF(NJ!ET78,(9.80665^2*TFlight!ET78*(TFlight!ET78+TContact!ET78))/(4*TContact!ET78),"")</f>
        <v>4.0769119178175366</v>
      </c>
      <c r="EU78">
        <f>IF(NJ!EU78,(9.80665^2*TFlight!EU78*(TFlight!EU78+TContact!EU78))/(4*TContact!EU78),"")</f>
        <v>5.1509440640384465</v>
      </c>
      <c r="EV78">
        <f>IF(NJ!EV78,(9.80665^2*TFlight!EV78*(TFlight!EV78+TContact!EV78))/(4*TContact!EV78),"")</f>
        <v>5.2359431410027781</v>
      </c>
      <c r="EW78">
        <f>IF(NJ!EW78,(9.80665^2*TFlight!EW78*(TFlight!EW78+TContact!EW78))/(4*TContact!EW78),"")</f>
        <v>4.6193605509814786</v>
      </c>
      <c r="EX78">
        <f>IF(NJ!EX78,(9.80665^2*TFlight!EX78*(TFlight!EX78+TContact!EX78))/(4*TContact!EX78),"")</f>
        <v>4.5562412665976666</v>
      </c>
      <c r="EY78">
        <f>IF(NJ!EY78,(9.80665^2*TFlight!EY78*(TFlight!EY78+TContact!EY78))/(4*TContact!EY78),"")</f>
        <v>4.5925057327175374</v>
      </c>
      <c r="EZ78" t="str">
        <f>IF(NJ!EZ78,(9.80665^2*TFlight!EZ78*(TFlight!EZ78+TContact!EZ78))/(4*TContact!EZ78),"")</f>
        <v/>
      </c>
      <c r="FA78" t="str">
        <f>IF(NJ!FA78,(9.80665^2*TFlight!FA78*(TFlight!FA78+TContact!FA78))/(4*TContact!FA78),"")</f>
        <v/>
      </c>
      <c r="FB78" t="str">
        <f>IF(NJ!FB78,(9.80665^2*TFlight!FB78*(TFlight!FB78+TContact!FB78))/(4*TContact!FB78),"")</f>
        <v/>
      </c>
      <c r="FC78" t="str">
        <f>IF(NJ!FC78,(9.80665^2*TFlight!FC78*(TFlight!FC78+TContact!FC78))/(4*TContact!FC78),"")</f>
        <v/>
      </c>
      <c r="FD78" t="str">
        <f>IF(NJ!FD78,(9.80665^2*TFlight!FD78*(TFlight!FD78+TContact!FD78))/(4*TContact!FD78),"")</f>
        <v/>
      </c>
      <c r="FE78" t="str">
        <f>IF(NJ!FE78,(9.80665^2*TFlight!FE78*(TFlight!FE78+TContact!FE78))/(4*TContact!FE78),"")</f>
        <v/>
      </c>
      <c r="FF78" t="str">
        <f>IF(NJ!FF78,(9.80665^2*TFlight!FF78*(TFlight!FF78+TContact!FF78))/(4*TContact!FF78),"")</f>
        <v/>
      </c>
      <c r="FG78" t="str">
        <f>IF(NJ!FG78,(9.80665^2*TFlight!FG78*(TFlight!FG78+TContact!FG78))/(4*TContact!FG78),"")</f>
        <v/>
      </c>
      <c r="FH78" t="str">
        <f>IF(NJ!FH78,(9.80665^2*TFlight!FH78*(TFlight!FH78+TContact!FH78))/(4*TContact!FH78),"")</f>
        <v/>
      </c>
      <c r="FI78" t="str">
        <f>IF(NJ!FI78,(9.80665^2*TFlight!FI78*(TFlight!FI78+TContact!FI78))/(4*TContact!FI78),"")</f>
        <v/>
      </c>
      <c r="FJ78" t="str">
        <f>IF(NJ!FJ78,(9.80665^2*TFlight!FJ78*(TFlight!FJ78+TContact!FJ78))/(4*TContact!FJ78),"")</f>
        <v/>
      </c>
      <c r="FK78" t="str">
        <f>IF(NJ!FK78,(9.80665^2*TFlight!FK78*(TFlight!FK78+TContact!FK78))/(4*TContact!FK78),"")</f>
        <v/>
      </c>
      <c r="FL78" t="str">
        <f>IF(NJ!FL78,(9.80665^2*TFlight!FL78*(TFlight!FL78+TContact!FL78))/(4*TContact!FL78),"")</f>
        <v/>
      </c>
      <c r="FM78" t="str">
        <f>IF(NJ!FM78,(9.80665^2*TFlight!FM78*(TFlight!FM78+TContact!FM78))/(4*TContact!FM78),"")</f>
        <v/>
      </c>
      <c r="FN78" t="str">
        <f>IF(NJ!FN78,(9.80665^2*TFlight!FN78*(TFlight!FN78+TContact!FN78))/(4*TContact!FN78),"")</f>
        <v/>
      </c>
      <c r="FO78" t="str">
        <f>IF(NJ!FO78,(9.80665^2*TFlight!FO78*(TFlight!FO78+TContact!FO78))/(4*TContact!FO78),"")</f>
        <v/>
      </c>
      <c r="FP78" t="str">
        <f>IF(NJ!FP78,(9.80665^2*TFlight!FP78*(TFlight!FP78+TContact!FP78))/(4*TContact!FP78),"")</f>
        <v/>
      </c>
      <c r="FQ78" t="str">
        <f>IF(NJ!FQ78,(9.80665^2*TFlight!FQ78*(TFlight!FQ78+TContact!FQ78))/(4*TContact!FQ78),"")</f>
        <v/>
      </c>
      <c r="FR78" t="str">
        <f>IF(NJ!FR78,(9.80665^2*TFlight!FR78*(TFlight!FR78+TContact!FR78))/(4*TContact!FR78),"")</f>
        <v/>
      </c>
      <c r="FT78">
        <f t="shared" si="2"/>
        <v>6.3974120143691922</v>
      </c>
    </row>
    <row r="79" spans="1:176" x14ac:dyDescent="0.3">
      <c r="A79" s="2">
        <v>38</v>
      </c>
      <c r="B79" s="2" t="s">
        <v>158</v>
      </c>
      <c r="C79" t="s">
        <v>2</v>
      </c>
      <c r="D79" t="s">
        <v>1</v>
      </c>
      <c r="E79" s="13" t="s">
        <v>14</v>
      </c>
      <c r="F79" s="12">
        <v>133</v>
      </c>
      <c r="H79">
        <f>IF(NJ!H79,(9.80665^2*TFlight!H79*(TFlight!H79+TContact!H79))/(4*TContact!H79),"")</f>
        <v>6.8724311448646089</v>
      </c>
      <c r="I79">
        <f>IF(NJ!I79,(9.80665^2*TFlight!I79*(TFlight!I79+TContact!I79))/(4*TContact!I79),"")</f>
        <v>4.4224337270200724</v>
      </c>
      <c r="J79">
        <f>IF(NJ!J79,(9.80665^2*TFlight!J79*(TFlight!J79+TContact!J79))/(4*TContact!J79),"")</f>
        <v>6.0449955797000001</v>
      </c>
      <c r="K79">
        <f>IF(NJ!K79,(9.80665^2*TFlight!K79*(TFlight!K79+TContact!K79))/(4*TContact!K79),"")</f>
        <v>3.4736611040914633</v>
      </c>
      <c r="L79">
        <f>IF(NJ!L79,(9.80665^2*TFlight!L79*(TFlight!L79+TContact!L79))/(4*TContact!L79),"")</f>
        <v>3.0938217222217026</v>
      </c>
      <c r="M79">
        <f>IF(NJ!M79,(9.80665^2*TFlight!M79*(TFlight!M79+TContact!M79))/(4*TContact!M79),"")</f>
        <v>2.9335377485175353</v>
      </c>
      <c r="N79">
        <f>IF(NJ!N79,(9.80665^2*TFlight!N79*(TFlight!N79+TContact!N79))/(4*TContact!N79),"")</f>
        <v>3.7048188284372481</v>
      </c>
      <c r="O79">
        <f>IF(NJ!O79,(9.80665^2*TFlight!O79*(TFlight!O79+TContact!O79))/(4*TContact!O79),"")</f>
        <v>3.6429915695030588</v>
      </c>
      <c r="P79">
        <f>IF(NJ!P79,(9.80665^2*TFlight!P79*(TFlight!P79+TContact!P79))/(4*TContact!P79),"")</f>
        <v>3.2340297019322573</v>
      </c>
      <c r="Q79">
        <f>IF(NJ!Q79,(9.80665^2*TFlight!Q79*(TFlight!Q79+TContact!Q79))/(4*TContact!Q79),"")</f>
        <v>3.5892161254468742</v>
      </c>
      <c r="R79">
        <f>IF(NJ!R79,(9.80665^2*TFlight!R79*(TFlight!R79+TContact!R79))/(4*TContact!R79),"")</f>
        <v>3.4033630416518053</v>
      </c>
      <c r="S79">
        <f>IF(NJ!S79,(9.80665^2*TFlight!S79*(TFlight!S79+TContact!S79))/(4*TContact!S79),"")</f>
        <v>2.4262593666591505</v>
      </c>
      <c r="T79">
        <f>IF(NJ!T79,(9.80665^2*TFlight!T79*(TFlight!T79+TContact!T79))/(4*TContact!T79),"")</f>
        <v>3.0433919507078646</v>
      </c>
      <c r="U79">
        <f>IF(NJ!U79,(9.80665^2*TFlight!U79*(TFlight!U79+TContact!U79))/(4*TContact!U79),"")</f>
        <v>3.6079816332480954</v>
      </c>
      <c r="V79">
        <f>IF(NJ!V79,(9.80665^2*TFlight!V79*(TFlight!V79+TContact!V79))/(4*TContact!V79),"")</f>
        <v>2.8960530673949254</v>
      </c>
      <c r="W79">
        <f>IF(NJ!W79,(9.80665^2*TFlight!W79*(TFlight!W79+TContact!W79))/(4*TContact!W79),"")</f>
        <v>1.9140911784784453</v>
      </c>
      <c r="X79">
        <f>IF(NJ!X79,(9.80665^2*TFlight!X79*(TFlight!X79+TContact!X79))/(4*TContact!X79),"")</f>
        <v>2.6233477621193826</v>
      </c>
      <c r="Y79">
        <f>IF(NJ!Y79,(9.80665^2*TFlight!Y79*(TFlight!Y79+TContact!Y79))/(4*TContact!Y79),"")</f>
        <v>2.4998014251822385</v>
      </c>
      <c r="Z79">
        <f>IF(NJ!Z79,(9.80665^2*TFlight!Z79*(TFlight!Z79+TContact!Z79))/(4*TContact!Z79),"")</f>
        <v>2.2394921640624124</v>
      </c>
      <c r="AA79">
        <f>IF(NJ!AA79,(9.80665^2*TFlight!AA79*(TFlight!AA79+TContact!AA79))/(4*TContact!AA79),"")</f>
        <v>2.2269659040366663</v>
      </c>
      <c r="AB79">
        <f>IF(NJ!AB79,(9.80665^2*TFlight!AB79*(TFlight!AB79+TContact!AB79))/(4*TContact!AB79),"")</f>
        <v>2.9777080114838261</v>
      </c>
      <c r="AC79">
        <f>IF(NJ!AC79,(9.80665^2*TFlight!AC79*(TFlight!AC79+TContact!AC79))/(4*TContact!AC79),"")</f>
        <v>4.1661503626644549</v>
      </c>
      <c r="AD79">
        <f>IF(NJ!AD79,(9.80665^2*TFlight!AD79*(TFlight!AD79+TContact!AD79))/(4*TContact!AD79),"")</f>
        <v>4.9367463900883326</v>
      </c>
      <c r="AE79">
        <f>IF(NJ!AE79,(9.80665^2*TFlight!AE79*(TFlight!AE79+TContact!AE79))/(4*TContact!AE79),"")</f>
        <v>3.7752739855149695</v>
      </c>
      <c r="AF79">
        <f>IF(NJ!AF79,(9.80665^2*TFlight!AF79*(TFlight!AF79+TContact!AF79))/(4*TContact!AF79),"")</f>
        <v>5.2072123271732442</v>
      </c>
      <c r="AG79">
        <f>IF(NJ!AG79,(9.80665^2*TFlight!AG79*(TFlight!AG79+TContact!AG79))/(4*TContact!AG79),"")</f>
        <v>4.4993131656501264</v>
      </c>
      <c r="AH79">
        <f>IF(NJ!AH79,(9.80665^2*TFlight!AH79*(TFlight!AH79+TContact!AH79))/(4*TContact!AH79),"")</f>
        <v>5.4348596622151275</v>
      </c>
      <c r="AI79">
        <f>IF(NJ!AI79,(9.80665^2*TFlight!AI79*(TFlight!AI79+TContact!AI79))/(4*TContact!AI79),"")</f>
        <v>6.2451016586722812</v>
      </c>
      <c r="AJ79">
        <f>IF(NJ!AJ79,(9.80665^2*TFlight!AJ79*(TFlight!AJ79+TContact!AJ79))/(4*TContact!AJ79),"")</f>
        <v>5.3075164877511778</v>
      </c>
      <c r="AK79">
        <f>IF(NJ!AK79,(9.80665^2*TFlight!AK79*(TFlight!AK79+TContact!AK79))/(4*TContact!AK79),"")</f>
        <v>2.5937550963677807</v>
      </c>
      <c r="AL79">
        <f>IF(NJ!AL79,(9.80665^2*TFlight!AL79*(TFlight!AL79+TContact!AL79))/(4*TContact!AL79),"")</f>
        <v>3.4827135027078189</v>
      </c>
      <c r="AM79">
        <f>IF(NJ!AM79,(9.80665^2*TFlight!AM79*(TFlight!AM79+TContact!AM79))/(4*TContact!AM79),"")</f>
        <v>7.1924979873616648</v>
      </c>
      <c r="AN79">
        <f>IF(NJ!AN79,(9.80665^2*TFlight!AN79*(TFlight!AN79+TContact!AN79))/(4*TContact!AN79),"")</f>
        <v>6.0424976476422723</v>
      </c>
      <c r="AO79">
        <f>IF(NJ!AO79,(9.80665^2*TFlight!AO79*(TFlight!AO79+TContact!AO79))/(4*TContact!AO79),"")</f>
        <v>4.8114692229109659</v>
      </c>
      <c r="AP79">
        <f>IF(NJ!AP79,(9.80665^2*TFlight!AP79*(TFlight!AP79+TContact!AP79))/(4*TContact!AP79),"")</f>
        <v>3.8915457801662789</v>
      </c>
      <c r="AQ79">
        <f>IF(NJ!AQ79,(9.80665^2*TFlight!AQ79*(TFlight!AQ79+TContact!AQ79))/(4*TContact!AQ79),"")</f>
        <v>2.7880164272195911</v>
      </c>
      <c r="AR79">
        <f>IF(NJ!AR79,(9.80665^2*TFlight!AR79*(TFlight!AR79+TContact!AR79))/(4*TContact!AR79),"")</f>
        <v>4.2159317568984971</v>
      </c>
      <c r="AS79">
        <f>IF(NJ!AS79,(9.80665^2*TFlight!AS79*(TFlight!AS79+TContact!AS79))/(4*TContact!AS79),"")</f>
        <v>3.7185881899366664</v>
      </c>
      <c r="AT79">
        <f>IF(NJ!AT79,(9.80665^2*TFlight!AT79*(TFlight!AT79+TContact!AT79))/(4*TContact!AT79),"")</f>
        <v>3.2884442895960295</v>
      </c>
      <c r="AU79">
        <f>IF(NJ!AU79,(9.80665^2*TFlight!AU79*(TFlight!AU79+TContact!AU79))/(4*TContact!AU79),"")</f>
        <v>4.4354244675148191</v>
      </c>
      <c r="AV79">
        <f>IF(NJ!AV79,(9.80665^2*TFlight!AV79*(TFlight!AV79+TContact!AV79))/(4*TContact!AV79),"")</f>
        <v>4.1437943541405495</v>
      </c>
      <c r="AW79">
        <f>IF(NJ!AW79,(9.80665^2*TFlight!AW79*(TFlight!AW79+TContact!AW79))/(4*TContact!AW79),"")</f>
        <v>3.3671291494144389</v>
      </c>
      <c r="AX79">
        <f>IF(NJ!AX79,(9.80665^2*TFlight!AX79*(TFlight!AX79+TContact!AX79))/(4*TContact!AX79),"")</f>
        <v>3.9216785422468559</v>
      </c>
      <c r="AY79">
        <f>IF(NJ!AY79,(9.80665^2*TFlight!AY79*(TFlight!AY79+TContact!AY79))/(4*TContact!AY79),"")</f>
        <v>3.6439125351357657</v>
      </c>
      <c r="AZ79">
        <f>IF(NJ!AZ79,(9.80665^2*TFlight!AZ79*(TFlight!AZ79+TContact!AZ79))/(4*TContact!AZ79),"")</f>
        <v>3.8158833739746338</v>
      </c>
      <c r="BA79">
        <f>IF(NJ!BA79,(9.80665^2*TFlight!BA79*(TFlight!BA79+TContact!BA79))/(4*TContact!BA79),"")</f>
        <v>3.9279229218587344</v>
      </c>
      <c r="BB79">
        <f>IF(NJ!BB79,(9.80665^2*TFlight!BB79*(TFlight!BB79+TContact!BB79))/(4*TContact!BB79),"")</f>
        <v>4.1015211743862574</v>
      </c>
      <c r="BC79">
        <f>IF(NJ!BC79,(9.80665^2*TFlight!BC79*(TFlight!BC79+TContact!BC79))/(4*TContact!BC79),"")</f>
        <v>3.9877019190348726</v>
      </c>
      <c r="BD79">
        <f>IF(NJ!BD79,(9.80665^2*TFlight!BD79*(TFlight!BD79+TContact!BD79))/(4*TContact!BD79),"")</f>
        <v>4.6681951284858805</v>
      </c>
      <c r="BE79">
        <f>IF(NJ!BE79,(9.80665^2*TFlight!BE79*(TFlight!BE79+TContact!BE79))/(4*TContact!BE79),"")</f>
        <v>3.9216785422468559</v>
      </c>
      <c r="BF79">
        <f>IF(NJ!BF79,(9.80665^2*TFlight!BF79*(TFlight!BF79+TContact!BF79))/(4*TContact!BF79),"")</f>
        <v>4.2932359178834565</v>
      </c>
      <c r="BG79">
        <f>IF(NJ!BG79,(9.80665^2*TFlight!BG79*(TFlight!BG79+TContact!BG79))/(4*TContact!BG79),"")</f>
        <v>3.7293980393260178</v>
      </c>
      <c r="BH79">
        <f>IF(NJ!BH79,(9.80665^2*TFlight!BH79*(TFlight!BH79+TContact!BH79))/(4*TContact!BH79),"")</f>
        <v>3.7936528583670652</v>
      </c>
      <c r="BI79">
        <f>IF(NJ!BI79,(9.80665^2*TFlight!BI79*(TFlight!BI79+TContact!BI79))/(4*TContact!BI79),"")</f>
        <v>4.0750066356054582</v>
      </c>
      <c r="BJ79">
        <f>IF(NJ!BJ79,(9.80665^2*TFlight!BJ79*(TFlight!BJ79+TContact!BJ79))/(4*TContact!BJ79),"")</f>
        <v>4.7138148388571111</v>
      </c>
      <c r="BK79">
        <f>IF(NJ!BK79,(9.80665^2*TFlight!BK79*(TFlight!BK79+TContact!BK79))/(4*TContact!BK79),"")</f>
        <v>5.3374563243487492</v>
      </c>
      <c r="BL79">
        <f>IF(NJ!BL79,(9.80665^2*TFlight!BL79*(TFlight!BL79+TContact!BL79))/(4*TContact!BL79),"")</f>
        <v>4.200226780858757</v>
      </c>
      <c r="BM79">
        <f>IF(NJ!BM79,(9.80665^2*TFlight!BM79*(TFlight!BM79+TContact!BM79))/(4*TContact!BM79),"")</f>
        <v>4.3481422750405159</v>
      </c>
      <c r="BN79">
        <f>IF(NJ!BN79,(9.80665^2*TFlight!BN79*(TFlight!BN79+TContact!BN79))/(4*TContact!BN79),"")</f>
        <v>4.7854013303022835</v>
      </c>
      <c r="BO79">
        <f>IF(NJ!BO79,(9.80665^2*TFlight!BO79*(TFlight!BO79+TContact!BO79))/(4*TContact!BO79),"")</f>
        <v>4.7135977929313633</v>
      </c>
      <c r="BP79">
        <f>IF(NJ!BP79,(9.80665^2*TFlight!BP79*(TFlight!BP79+TContact!BP79))/(4*TContact!BP79),"")</f>
        <v>6.7619801406445301</v>
      </c>
      <c r="BQ79">
        <f>IF(NJ!BQ79,(9.80665^2*TFlight!BQ79*(TFlight!BQ79+TContact!BQ79))/(4*TContact!BQ79),"")</f>
        <v>9.620222872058692</v>
      </c>
      <c r="BR79">
        <f>IF(NJ!BR79,(9.80665^2*TFlight!BR79*(TFlight!BR79+TContact!BR79))/(4*TContact!BR79),"")</f>
        <v>13.679867269557462</v>
      </c>
      <c r="BS79">
        <f>IF(NJ!BS79,(9.80665^2*TFlight!BS79*(TFlight!BS79+TContact!BS79))/(4*TContact!BS79),"")</f>
        <v>17.420428837695244</v>
      </c>
      <c r="BT79">
        <f>IF(NJ!BT79,(9.80665^2*TFlight!BT79*(TFlight!BT79+TContact!BT79))/(4*TContact!BT79),"")</f>
        <v>15.949601279526982</v>
      </c>
      <c r="BU79">
        <f>IF(NJ!BU79,(9.80665^2*TFlight!BU79*(TFlight!BU79+TContact!BU79))/(4*TContact!BU79),"")</f>
        <v>13.008021807396201</v>
      </c>
      <c r="BV79">
        <f>IF(NJ!BV79,(9.80665^2*TFlight!BV79*(TFlight!BV79+TContact!BV79))/(4*TContact!BV79),"")</f>
        <v>12.612509406229506</v>
      </c>
      <c r="BW79">
        <f>IF(NJ!BW79,(9.80665^2*TFlight!BW79*(TFlight!BW79+TContact!BW79))/(4*TContact!BW79),"")</f>
        <v>10.920110422211351</v>
      </c>
      <c r="BX79">
        <f>IF(NJ!BX79,(9.80665^2*TFlight!BX79*(TFlight!BX79+TContact!BX79))/(4*TContact!BX79),"")</f>
        <v>9.7249706520248917</v>
      </c>
      <c r="BY79">
        <f>IF(NJ!BY79,(9.80665^2*TFlight!BY79*(TFlight!BY79+TContact!BY79))/(4*TContact!BY79),"")</f>
        <v>8.3039149805352626</v>
      </c>
      <c r="BZ79">
        <f>IF(NJ!BZ79,(9.80665^2*TFlight!BZ79*(TFlight!BZ79+TContact!BZ79))/(4*TContact!BZ79),"")</f>
        <v>8.2004556823886485</v>
      </c>
      <c r="CA79">
        <f>IF(NJ!CA79,(9.80665^2*TFlight!CA79*(TFlight!CA79+TContact!CA79))/(4*TContact!CA79),"")</f>
        <v>8.4468556306659508</v>
      </c>
      <c r="CB79">
        <f>IF(NJ!CB79,(9.80665^2*TFlight!CB79*(TFlight!CB79+TContact!CB79))/(4*TContact!CB79),"")</f>
        <v>8.3855040055877694</v>
      </c>
      <c r="CC79">
        <f>IF(NJ!CC79,(9.80665^2*TFlight!CC79*(TFlight!CC79+TContact!CC79))/(4*TContact!CC79),"")</f>
        <v>6.8354950016607683</v>
      </c>
      <c r="CD79">
        <f>IF(NJ!CD79,(9.80665^2*TFlight!CD79*(TFlight!CD79+TContact!CD79))/(4*TContact!CD79),"")</f>
        <v>6.5622144528294104</v>
      </c>
      <c r="CE79">
        <f>IF(NJ!CE79,(9.80665^2*TFlight!CE79*(TFlight!CE79+TContact!CE79))/(4*TContact!CE79),"")</f>
        <v>7.0396024364027792</v>
      </c>
      <c r="CF79">
        <f>IF(NJ!CF79,(9.80665^2*TFlight!CF79*(TFlight!CF79+TContact!CF79))/(4*TContact!CF79),"")</f>
        <v>6.328631735932257</v>
      </c>
      <c r="CG79">
        <f>IF(NJ!CG79,(9.80665^2*TFlight!CG79*(TFlight!CG79+TContact!CG79))/(4*TContact!CG79),"")</f>
        <v>6.3572058627651868</v>
      </c>
      <c r="CH79">
        <f>IF(NJ!CH79,(9.80665^2*TFlight!CH79*(TFlight!CH79+TContact!CH79))/(4*TContact!CH79),"")</f>
        <v>6.2914798928337587</v>
      </c>
      <c r="CI79">
        <f>IF(NJ!CI79,(9.80665^2*TFlight!CI79*(TFlight!CI79+TContact!CI79))/(4*TContact!CI79),"")</f>
        <v>6.1728121790262582</v>
      </c>
      <c r="CJ79">
        <f>IF(NJ!CJ79,(9.80665^2*TFlight!CJ79*(TFlight!CJ79+TContact!CJ79))/(4*TContact!CJ79),"")</f>
        <v>6.199463534929758</v>
      </c>
      <c r="CK79">
        <f>IF(NJ!CK79,(9.80665^2*TFlight!CK79*(TFlight!CK79+TContact!CK79))/(4*TContact!CK79),"")</f>
        <v>6.1276129947173983</v>
      </c>
      <c r="CL79">
        <f>IF(NJ!CL79,(9.80665^2*TFlight!CL79*(TFlight!CL79+TContact!CL79))/(4*TContact!CL79),"")</f>
        <v>5.3858578664080996</v>
      </c>
      <c r="CM79">
        <f>IF(NJ!CM79,(9.80665^2*TFlight!CM79*(TFlight!CM79+TContact!CM79))/(4*TContact!CM79),"")</f>
        <v>4.4746108584518476</v>
      </c>
      <c r="CN79">
        <f>IF(NJ!CN79,(9.80665^2*TFlight!CN79*(TFlight!CN79+TContact!CN79))/(4*TContact!CN79),"")</f>
        <v>5.1218290163278608</v>
      </c>
      <c r="CO79">
        <f>IF(NJ!CO79,(9.80665^2*TFlight!CO79*(TFlight!CO79+TContact!CO79))/(4*TContact!CO79),"")</f>
        <v>4.794869221106322</v>
      </c>
      <c r="CP79">
        <f>IF(NJ!CP79,(9.80665^2*TFlight!CP79*(TFlight!CP79+TContact!CP79))/(4*TContact!CP79),"")</f>
        <v>3.7990065284675496</v>
      </c>
      <c r="CQ79">
        <f>IF(NJ!CQ79,(9.80665^2*TFlight!CQ79*(TFlight!CQ79+TContact!CQ79))/(4*TContact!CQ79),"")</f>
        <v>3.8257780973513285</v>
      </c>
      <c r="CR79">
        <f>IF(NJ!CR79,(9.80665^2*TFlight!CR79*(TFlight!CR79+TContact!CR79))/(4*TContact!CR79),"")</f>
        <v>4.8203920980660495</v>
      </c>
      <c r="CS79">
        <f>IF(NJ!CS79,(9.80665^2*TFlight!CS79*(TFlight!CS79+TContact!CS79))/(4*TContact!CS79),"")</f>
        <v>3.3927108358993823</v>
      </c>
      <c r="CT79">
        <f>IF(NJ!CT79,(9.80665^2*TFlight!CT79*(TFlight!CT79+TContact!CT79))/(4*TContact!CT79),"")</f>
        <v>3.5370641313735423</v>
      </c>
      <c r="CU79">
        <f>IF(NJ!CU79,(9.80665^2*TFlight!CU79*(TFlight!CU79+TContact!CU79))/(4*TContact!CU79),"")</f>
        <v>5.3627478864332376</v>
      </c>
      <c r="CV79">
        <f>IF(NJ!CV79,(9.80665^2*TFlight!CV79*(TFlight!CV79+TContact!CV79))/(4*TContact!CV79),"")</f>
        <v>4.4746108584518476</v>
      </c>
      <c r="CW79">
        <f>IF(NJ!CW79,(9.80665^2*TFlight!CW79*(TFlight!CW79+TContact!CW79))/(4*TContact!CW79),"")</f>
        <v>5.5418959475830309</v>
      </c>
      <c r="CX79">
        <f>IF(NJ!CX79,(9.80665^2*TFlight!CX79*(TFlight!CX79+TContact!CX79))/(4*TContact!CX79),"")</f>
        <v>4.4799370650314581</v>
      </c>
      <c r="CY79">
        <f>IF(NJ!CY79,(9.80665^2*TFlight!CY79*(TFlight!CY79+TContact!CY79))/(4*TContact!CY79),"")</f>
        <v>4.4113598712187887</v>
      </c>
      <c r="CZ79">
        <f>IF(NJ!CZ79,(9.80665^2*TFlight!CZ79*(TFlight!CZ79+TContact!CZ79))/(4*TContact!CZ79),"")</f>
        <v>3.7359437794460351</v>
      </c>
      <c r="DA79">
        <f>IF(NJ!DA79,(9.80665^2*TFlight!DA79*(TFlight!DA79+TContact!DA79))/(4*TContact!DA79),"")</f>
        <v>5.2040199162400302</v>
      </c>
      <c r="DB79">
        <f>IF(NJ!DB79,(9.80665^2*TFlight!DB79*(TFlight!DB79+TContact!DB79))/(4*TContact!DB79),"")</f>
        <v>3.5711677708100313</v>
      </c>
      <c r="DC79">
        <f>IF(NJ!DC79,(9.80665^2*TFlight!DC79*(TFlight!DC79+TContact!DC79))/(4*TContact!DC79),"")</f>
        <v>4.672514939946435</v>
      </c>
      <c r="DD79">
        <f>IF(NJ!DD79,(9.80665^2*TFlight!DD79*(TFlight!DD79+TContact!DD79))/(4*TContact!DD79),"")</f>
        <v>3.9795417471252041</v>
      </c>
      <c r="DE79">
        <f>IF(NJ!DE79,(9.80665^2*TFlight!DE79*(TFlight!DE79+TContact!DE79))/(4*TContact!DE79),"")</f>
        <v>4.0445321215561956</v>
      </c>
      <c r="DF79">
        <f>IF(NJ!DF79,(9.80665^2*TFlight!DF79*(TFlight!DF79+TContact!DF79))/(4*TContact!DF79),"")</f>
        <v>3.8831797954341321</v>
      </c>
      <c r="DG79">
        <f>IF(NJ!DG79,(9.80665^2*TFlight!DG79*(TFlight!DG79+TContact!DG79))/(4*TContact!DG79),"")</f>
        <v>4.0376720264773684</v>
      </c>
      <c r="DH79">
        <f>IF(NJ!DH79,(9.80665^2*TFlight!DH79*(TFlight!DH79+TContact!DH79))/(4*TContact!DH79),"")</f>
        <v>4.7042829237096448</v>
      </c>
      <c r="DI79">
        <f>IF(NJ!DI79,(9.80665^2*TFlight!DI79*(TFlight!DI79+TContact!DI79))/(4*TContact!DI79),"")</f>
        <v>2.9681386250537587</v>
      </c>
      <c r="DJ79">
        <f>IF(NJ!DJ79,(9.80665^2*TFlight!DJ79*(TFlight!DJ79+TContact!DJ79))/(4*TContact!DJ79),"")</f>
        <v>3.8036368290449998</v>
      </c>
      <c r="DK79">
        <f>IF(NJ!DK79,(9.80665^2*TFlight!DK79*(TFlight!DK79+TContact!DK79))/(4*TContact!DK79),"")</f>
        <v>2.6868707346580671</v>
      </c>
      <c r="DL79">
        <f>IF(NJ!DL79,(9.80665^2*TFlight!DL79*(TFlight!DL79+TContact!DL79))/(4*TContact!DL79),"")</f>
        <v>2.8000591059464299</v>
      </c>
      <c r="DM79">
        <f>IF(NJ!DM79,(9.80665^2*TFlight!DM79*(TFlight!DM79+TContact!DM79))/(4*TContact!DM79),"")</f>
        <v>2.656986429216976</v>
      </c>
      <c r="DN79">
        <f>IF(NJ!DN79,(9.80665^2*TFlight!DN79*(TFlight!DN79+TContact!DN79))/(4*TContact!DN79),"")</f>
        <v>1.5009250716806357</v>
      </c>
      <c r="DO79">
        <f>IF(NJ!DO79,(9.80665^2*TFlight!DO79*(TFlight!DO79+TContact!DO79))/(4*TContact!DO79),"")</f>
        <v>0.90116284733794405</v>
      </c>
      <c r="DP79">
        <f>IF(NJ!DP79,(9.80665^2*TFlight!DP79*(TFlight!DP79+TContact!DP79))/(4*TContact!DP79),"")</f>
        <v>2.2332900336113886</v>
      </c>
      <c r="DQ79">
        <f>IF(NJ!DQ79,(9.80665^2*TFlight!DQ79*(TFlight!DQ79+TContact!DQ79))/(4*TContact!DQ79),"")</f>
        <v>2.3596773082408107</v>
      </c>
      <c r="DR79">
        <f>IF(NJ!DR79,(9.80665^2*TFlight!DR79*(TFlight!DR79+TContact!DR79))/(4*TContact!DR79),"")</f>
        <v>5.2681387097468173</v>
      </c>
      <c r="DS79">
        <f>IF(NJ!DS79,(9.80665^2*TFlight!DS79*(TFlight!DS79+TContact!DS79))/(4*TContact!DS79),"")</f>
        <v>4.8831241152491192</v>
      </c>
      <c r="DT79">
        <f>IF(NJ!DT79,(9.80665^2*TFlight!DT79*(TFlight!DT79+TContact!DT79))/(4*TContact!DT79),"")</f>
        <v>3.055886815021621</v>
      </c>
      <c r="DU79">
        <f>IF(NJ!DU79,(9.80665^2*TFlight!DU79*(TFlight!DU79+TContact!DU79))/(4*TContact!DU79),"")</f>
        <v>4.2798553092200633</v>
      </c>
      <c r="DV79">
        <f>IF(NJ!DV79,(9.80665^2*TFlight!DV79*(TFlight!DV79+TContact!DV79))/(4*TContact!DV79),"")</f>
        <v>6.5778644708501384</v>
      </c>
      <c r="DW79">
        <f>IF(NJ!DW79,(9.80665^2*TFlight!DW79*(TFlight!DW79+TContact!DW79))/(4*TContact!DW79),"")</f>
        <v>6.2317815331832946</v>
      </c>
      <c r="DX79">
        <f>IF(NJ!DX79,(9.80665^2*TFlight!DX79*(TFlight!DX79+TContact!DX79))/(4*TContact!DX79),"")</f>
        <v>5.5129962425380112</v>
      </c>
      <c r="DY79">
        <f>IF(NJ!DY79,(9.80665^2*TFlight!DY79*(TFlight!DY79+TContact!DY79))/(4*TContact!DY79),"")</f>
        <v>5.7348571701197901</v>
      </c>
      <c r="DZ79">
        <f>IF(NJ!DZ79,(9.80665^2*TFlight!DZ79*(TFlight!DZ79+TContact!DZ79))/(4*TContact!DZ79),"")</f>
        <v>5.3903500356711236</v>
      </c>
      <c r="EA79">
        <f>IF(NJ!EA79,(9.80665^2*TFlight!EA79*(TFlight!EA79+TContact!EA79))/(4*TContact!EA79),"")</f>
        <v>4.633878513395798</v>
      </c>
      <c r="EB79">
        <f>IF(NJ!EB79,(9.80665^2*TFlight!EB79*(TFlight!EB79+TContact!EB79))/(4*TContact!EB79),"")</f>
        <v>3.1417625520540646</v>
      </c>
      <c r="EC79">
        <f>IF(NJ!EC79,(9.80665^2*TFlight!EC79*(TFlight!EC79+TContact!EC79))/(4*TContact!EC79),"")</f>
        <v>5.4128626483413917</v>
      </c>
      <c r="ED79">
        <f>IF(NJ!ED79,(9.80665^2*TFlight!ED79*(TFlight!ED79+TContact!ED79))/(4*TContact!ED79),"")</f>
        <v>5.1932007480149984</v>
      </c>
      <c r="EE79">
        <f>IF(NJ!EE79,(9.80665^2*TFlight!EE79*(TFlight!EE79+TContact!EE79))/(4*TContact!EE79),"")</f>
        <v>7.3908239874778037</v>
      </c>
      <c r="EF79">
        <f>IF(NJ!EF79,(9.80665^2*TFlight!EF79*(TFlight!EF79+TContact!EF79))/(4*TContact!EF79),"")</f>
        <v>6.5157190244762404</v>
      </c>
      <c r="EG79">
        <f>IF(NJ!EG79,(9.80665^2*TFlight!EG79*(TFlight!EG79+TContact!EG79))/(4*TContact!EG79),"")</f>
        <v>6.2713213711409201</v>
      </c>
      <c r="EH79">
        <f>IF(NJ!EH79,(9.80665^2*TFlight!EH79*(TFlight!EH79+TContact!EH79))/(4*TContact!EH79),"")</f>
        <v>5.6398325324102911</v>
      </c>
      <c r="EI79">
        <f>IF(NJ!EI79,(9.80665^2*TFlight!EI79*(TFlight!EI79+TContact!EI79))/(4*TContact!EI79),"")</f>
        <v>4.5426363841569115</v>
      </c>
      <c r="EJ79" t="str">
        <f>IF(NJ!EJ79,(9.80665^2*TFlight!EJ79*(TFlight!EJ79+TContact!EJ79))/(4*TContact!EJ79),"")</f>
        <v/>
      </c>
      <c r="EK79" t="str">
        <f>IF(NJ!EK79,(9.80665^2*TFlight!EK79*(TFlight!EK79+TContact!EK79))/(4*TContact!EK79),"")</f>
        <v/>
      </c>
      <c r="EL79" t="str">
        <f>IF(NJ!EL79,(9.80665^2*TFlight!EL79*(TFlight!EL79+TContact!EL79))/(4*TContact!EL79),"")</f>
        <v/>
      </c>
      <c r="EM79" t="str">
        <f>IF(NJ!EM79,(9.80665^2*TFlight!EM79*(TFlight!EM79+TContact!EM79))/(4*TContact!EM79),"")</f>
        <v/>
      </c>
      <c r="EN79" t="str">
        <f>IF(NJ!EN79,(9.80665^2*TFlight!EN79*(TFlight!EN79+TContact!EN79))/(4*TContact!EN79),"")</f>
        <v/>
      </c>
      <c r="EO79" t="str">
        <f>IF(NJ!EO79,(9.80665^2*TFlight!EO79*(TFlight!EO79+TContact!EO79))/(4*TContact!EO79),"")</f>
        <v/>
      </c>
      <c r="EP79" t="str">
        <f>IF(NJ!EP79,(9.80665^2*TFlight!EP79*(TFlight!EP79+TContact!EP79))/(4*TContact!EP79),"")</f>
        <v/>
      </c>
      <c r="EQ79" t="str">
        <f>IF(NJ!EQ79,(9.80665^2*TFlight!EQ79*(TFlight!EQ79+TContact!EQ79))/(4*TContact!EQ79),"")</f>
        <v/>
      </c>
      <c r="ER79" t="str">
        <f>IF(NJ!ER79,(9.80665^2*TFlight!ER79*(TFlight!ER79+TContact!ER79))/(4*TContact!ER79),"")</f>
        <v/>
      </c>
      <c r="ES79" t="str">
        <f>IF(NJ!ES79,(9.80665^2*TFlight!ES79*(TFlight!ES79+TContact!ES79))/(4*TContact!ES79),"")</f>
        <v/>
      </c>
      <c r="ET79" t="str">
        <f>IF(NJ!ET79,(9.80665^2*TFlight!ET79*(TFlight!ET79+TContact!ET79))/(4*TContact!ET79),"")</f>
        <v/>
      </c>
      <c r="EU79" t="str">
        <f>IF(NJ!EU79,(9.80665^2*TFlight!EU79*(TFlight!EU79+TContact!EU79))/(4*TContact!EU79),"")</f>
        <v/>
      </c>
      <c r="EV79" t="str">
        <f>IF(NJ!EV79,(9.80665^2*TFlight!EV79*(TFlight!EV79+TContact!EV79))/(4*TContact!EV79),"")</f>
        <v/>
      </c>
      <c r="EW79" t="str">
        <f>IF(NJ!EW79,(9.80665^2*TFlight!EW79*(TFlight!EW79+TContact!EW79))/(4*TContact!EW79),"")</f>
        <v/>
      </c>
      <c r="EX79" t="str">
        <f>IF(NJ!EX79,(9.80665^2*TFlight!EX79*(TFlight!EX79+TContact!EX79))/(4*TContact!EX79),"")</f>
        <v/>
      </c>
      <c r="EY79" t="str">
        <f>IF(NJ!EY79,(9.80665^2*TFlight!EY79*(TFlight!EY79+TContact!EY79))/(4*TContact!EY79),"")</f>
        <v/>
      </c>
      <c r="EZ79" t="str">
        <f>IF(NJ!EZ79,(9.80665^2*TFlight!EZ79*(TFlight!EZ79+TContact!EZ79))/(4*TContact!EZ79),"")</f>
        <v/>
      </c>
      <c r="FA79" t="str">
        <f>IF(NJ!FA79,(9.80665^2*TFlight!FA79*(TFlight!FA79+TContact!FA79))/(4*TContact!FA79),"")</f>
        <v/>
      </c>
      <c r="FB79" t="str">
        <f>IF(NJ!FB79,(9.80665^2*TFlight!FB79*(TFlight!FB79+TContact!FB79))/(4*TContact!FB79),"")</f>
        <v/>
      </c>
      <c r="FC79" t="str">
        <f>IF(NJ!FC79,(9.80665^2*TFlight!FC79*(TFlight!FC79+TContact!FC79))/(4*TContact!FC79),"")</f>
        <v/>
      </c>
      <c r="FD79" t="str">
        <f>IF(NJ!FD79,(9.80665^2*TFlight!FD79*(TFlight!FD79+TContact!FD79))/(4*TContact!FD79),"")</f>
        <v/>
      </c>
      <c r="FE79" t="str">
        <f>IF(NJ!FE79,(9.80665^2*TFlight!FE79*(TFlight!FE79+TContact!FE79))/(4*TContact!FE79),"")</f>
        <v/>
      </c>
      <c r="FF79" t="str">
        <f>IF(NJ!FF79,(9.80665^2*TFlight!FF79*(TFlight!FF79+TContact!FF79))/(4*TContact!FF79),"")</f>
        <v/>
      </c>
      <c r="FG79" t="str">
        <f>IF(NJ!FG79,(9.80665^2*TFlight!FG79*(TFlight!FG79+TContact!FG79))/(4*TContact!FG79),"")</f>
        <v/>
      </c>
      <c r="FH79" t="str">
        <f>IF(NJ!FH79,(9.80665^2*TFlight!FH79*(TFlight!FH79+TContact!FH79))/(4*TContact!FH79),"")</f>
        <v/>
      </c>
      <c r="FI79" t="str">
        <f>IF(NJ!FI79,(9.80665^2*TFlight!FI79*(TFlight!FI79+TContact!FI79))/(4*TContact!FI79),"")</f>
        <v/>
      </c>
      <c r="FJ79" t="str">
        <f>IF(NJ!FJ79,(9.80665^2*TFlight!FJ79*(TFlight!FJ79+TContact!FJ79))/(4*TContact!FJ79),"")</f>
        <v/>
      </c>
      <c r="FK79" t="str">
        <f>IF(NJ!FK79,(9.80665^2*TFlight!FK79*(TFlight!FK79+TContact!FK79))/(4*TContact!FK79),"")</f>
        <v/>
      </c>
      <c r="FL79" t="str">
        <f>IF(NJ!FL79,(9.80665^2*TFlight!FL79*(TFlight!FL79+TContact!FL79))/(4*TContact!FL79),"")</f>
        <v/>
      </c>
      <c r="FM79" t="str">
        <f>IF(NJ!FM79,(9.80665^2*TFlight!FM79*(TFlight!FM79+TContact!FM79))/(4*TContact!FM79),"")</f>
        <v/>
      </c>
      <c r="FN79" t="str">
        <f>IF(NJ!FN79,(9.80665^2*TFlight!FN79*(TFlight!FN79+TContact!FN79))/(4*TContact!FN79),"")</f>
        <v/>
      </c>
      <c r="FO79" t="str">
        <f>IF(NJ!FO79,(9.80665^2*TFlight!FO79*(TFlight!FO79+TContact!FO79))/(4*TContact!FO79),"")</f>
        <v/>
      </c>
      <c r="FP79" t="str">
        <f>IF(NJ!FP79,(9.80665^2*TFlight!FP79*(TFlight!FP79+TContact!FP79))/(4*TContact!FP79),"")</f>
        <v/>
      </c>
      <c r="FQ79" t="str">
        <f>IF(NJ!FQ79,(9.80665^2*TFlight!FQ79*(TFlight!FQ79+TContact!FQ79))/(4*TContact!FQ79),"")</f>
        <v/>
      </c>
      <c r="FR79" t="str">
        <f>IF(NJ!FR79,(9.80665^2*TFlight!FR79*(TFlight!FR79+TContact!FR79))/(4*TContact!FR79),"")</f>
        <v/>
      </c>
      <c r="FT79">
        <f t="shared" si="2"/>
        <v>5.0014009630882725</v>
      </c>
    </row>
    <row r="80" spans="1:176" x14ac:dyDescent="0.3">
      <c r="A80" s="2">
        <v>39</v>
      </c>
      <c r="B80" s="2" t="s">
        <v>159</v>
      </c>
      <c r="C80" t="s">
        <v>2</v>
      </c>
      <c r="D80" t="s">
        <v>3</v>
      </c>
      <c r="E80" s="13" t="s">
        <v>14</v>
      </c>
      <c r="F80" s="12">
        <v>161</v>
      </c>
      <c r="H80">
        <f>IF(NJ!H80,(9.80665^2*TFlight!H80*(TFlight!H80+TContact!H80))/(4*TContact!H80),"")</f>
        <v>8.2774710927627151</v>
      </c>
      <c r="I80">
        <f>IF(NJ!I80,(9.80665^2*TFlight!I80*(TFlight!I80+TContact!I80))/(4*TContact!I80),"")</f>
        <v>8.6298124395967211</v>
      </c>
      <c r="J80">
        <f>IF(NJ!J80,(9.80665^2*TFlight!J80*(TFlight!J80+TContact!J80))/(4*TContact!J80),"")</f>
        <v>10.858510654940455</v>
      </c>
      <c r="K80">
        <f>IF(NJ!K80,(9.80665^2*TFlight!K80*(TFlight!K80+TContact!K80))/(4*TContact!K80),"")</f>
        <v>8.5116132836035963</v>
      </c>
      <c r="L80">
        <f>IF(NJ!L80,(9.80665^2*TFlight!L80*(TFlight!L80+TContact!L80))/(4*TContact!L80),"")</f>
        <v>9.7098925863268963</v>
      </c>
      <c r="M80">
        <f>IF(NJ!M80,(9.80665^2*TFlight!M80*(TFlight!M80+TContact!M80))/(4*TContact!M80),"")</f>
        <v>8.7039600551936793</v>
      </c>
      <c r="N80">
        <f>IF(NJ!N80,(9.80665^2*TFlight!N80*(TFlight!N80+TContact!N80))/(4*TContact!N80),"")</f>
        <v>8.9526889864141079</v>
      </c>
      <c r="O80">
        <f>IF(NJ!O80,(9.80665^2*TFlight!O80*(TFlight!O80+TContact!O80))/(4*TContact!O80),"")</f>
        <v>8.3192846578838768</v>
      </c>
      <c r="P80">
        <f>IF(NJ!P80,(9.80665^2*TFlight!P80*(TFlight!P80+TContact!P80))/(4*TContact!P80),"")</f>
        <v>8.4196126056535441</v>
      </c>
      <c r="Q80">
        <f>IF(NJ!Q80,(9.80665^2*TFlight!Q80*(TFlight!Q80+TContact!Q80))/(4*TContact!Q80),"")</f>
        <v>6.6761480727259475</v>
      </c>
      <c r="R80">
        <f>IF(NJ!R80,(9.80665^2*TFlight!R80*(TFlight!R80+TContact!R80))/(4*TContact!R80),"")</f>
        <v>10.844745454877659</v>
      </c>
      <c r="S80">
        <f>IF(NJ!S80,(9.80665^2*TFlight!S80*(TFlight!S80+TContact!S80))/(4*TContact!S80),"")</f>
        <v>7.6793832734707408</v>
      </c>
      <c r="T80">
        <f>IF(NJ!T80,(9.80665^2*TFlight!T80*(TFlight!T80+TContact!T80))/(4*TContact!T80),"")</f>
        <v>7.1519003165833475</v>
      </c>
      <c r="U80">
        <f>IF(NJ!U80,(9.80665^2*TFlight!U80*(TFlight!U80+TContact!U80))/(4*TContact!U80),"")</f>
        <v>7.0185336841984887</v>
      </c>
      <c r="V80">
        <f>IF(NJ!V80,(9.80665^2*TFlight!V80*(TFlight!V80+TContact!V80))/(4*TContact!V80),"")</f>
        <v>6.4704928413779115</v>
      </c>
      <c r="W80">
        <f>IF(NJ!W80,(9.80665^2*TFlight!W80*(TFlight!W80+TContact!W80))/(4*TContact!W80),"")</f>
        <v>7.5917110371294143</v>
      </c>
      <c r="X80">
        <f>IF(NJ!X80,(9.80665^2*TFlight!X80*(TFlight!X80+TContact!X80))/(4*TContact!X80),"")</f>
        <v>11.213354974315335</v>
      </c>
      <c r="Y80">
        <f>IF(NJ!Y80,(9.80665^2*TFlight!Y80*(TFlight!Y80+TContact!Y80))/(4*TContact!Y80),"")</f>
        <v>13.828499831326976</v>
      </c>
      <c r="Z80">
        <f>IF(NJ!Z80,(9.80665^2*TFlight!Z80*(TFlight!Z80+TContact!Z80))/(4*TContact!Z80),"")</f>
        <v>11.508890199376991</v>
      </c>
      <c r="AA80">
        <f>IF(NJ!AA80,(9.80665^2*TFlight!AA80*(TFlight!AA80+TContact!AA80))/(4*TContact!AA80),"")</f>
        <v>10.246901598036922</v>
      </c>
      <c r="AB80">
        <f>IF(NJ!AB80,(9.80665^2*TFlight!AB80*(TFlight!AB80+TContact!AB80))/(4*TContact!AB80),"")</f>
        <v>9.2847268965702714</v>
      </c>
      <c r="AC80">
        <f>IF(NJ!AC80,(9.80665^2*TFlight!AC80*(TFlight!AC80+TContact!AC80))/(4*TContact!AC80),"")</f>
        <v>9.8615089316754183</v>
      </c>
      <c r="AD80">
        <f>IF(NJ!AD80,(9.80665^2*TFlight!AD80*(TFlight!AD80+TContact!AD80))/(4*TContact!AD80),"")</f>
        <v>8.4428152041761724</v>
      </c>
      <c r="AE80">
        <f>IF(NJ!AE80,(9.80665^2*TFlight!AE80*(TFlight!AE80+TContact!AE80))/(4*TContact!AE80),"")</f>
        <v>8.9963469118343742</v>
      </c>
      <c r="AF80">
        <f>IF(NJ!AF80,(9.80665^2*TFlight!AF80*(TFlight!AF80+TContact!AF80))/(4*TContact!AF80),"")</f>
        <v>9.913481152997706</v>
      </c>
      <c r="AG80">
        <f>IF(NJ!AG80,(9.80665^2*TFlight!AG80*(TFlight!AG80+TContact!AG80))/(4*TContact!AG80),"")</f>
        <v>11.379416626141396</v>
      </c>
      <c r="AH80">
        <f>IF(NJ!AH80,(9.80665^2*TFlight!AH80*(TFlight!AH80+TContact!AH80))/(4*TContact!AH80),"")</f>
        <v>9.7343891887119778</v>
      </c>
      <c r="AI80">
        <f>IF(NJ!AI80,(9.80665^2*TFlight!AI80*(TFlight!AI80+TContact!AI80))/(4*TContact!AI80),"")</f>
        <v>9.7098925863268963</v>
      </c>
      <c r="AJ80">
        <f>IF(NJ!AJ80,(9.80665^2*TFlight!AJ80*(TFlight!AJ80+TContact!AJ80))/(4*TContact!AJ80),"")</f>
        <v>7.648614813270318</v>
      </c>
      <c r="AK80">
        <f>IF(NJ!AK80,(9.80665^2*TFlight!AK80*(TFlight!AK80+TContact!AK80))/(4*TContact!AK80),"")</f>
        <v>9.1105410653448349</v>
      </c>
      <c r="AL80">
        <f>IF(NJ!AL80,(9.80665^2*TFlight!AL80*(TFlight!AL80+TContact!AL80))/(4*TContact!AL80),"")</f>
        <v>11.540446106700001</v>
      </c>
      <c r="AM80">
        <f>IF(NJ!AM80,(9.80665^2*TFlight!AM80*(TFlight!AM80+TContact!AM80))/(4*TContact!AM80),"")</f>
        <v>11.519309758519229</v>
      </c>
      <c r="AN80">
        <f>IF(NJ!AN80,(9.80665^2*TFlight!AN80*(TFlight!AN80+TContact!AN80))/(4*TContact!AN80),"")</f>
        <v>9.9580061481297726</v>
      </c>
      <c r="AO80">
        <f>IF(NJ!AO80,(9.80665^2*TFlight!AO80*(TFlight!AO80+TContact!AO80))/(4*TContact!AO80),"")</f>
        <v>8.8648146248660886</v>
      </c>
      <c r="AP80">
        <f>IF(NJ!AP80,(9.80665^2*TFlight!AP80*(TFlight!AP80+TContact!AP80))/(4*TContact!AP80),"")</f>
        <v>10.177479626856982</v>
      </c>
      <c r="AQ80">
        <f>IF(NJ!AQ80,(9.80665^2*TFlight!AQ80*(TFlight!AQ80+TContact!AQ80))/(4*TContact!AQ80),"")</f>
        <v>9.9870115474353813</v>
      </c>
      <c r="AR80">
        <f>IF(NJ!AR80,(9.80665^2*TFlight!AR80*(TFlight!AR80+TContact!AR80))/(4*TContact!AR80),"")</f>
        <v>10.494731354119713</v>
      </c>
      <c r="AS80">
        <f>IF(NJ!AS80,(9.80665^2*TFlight!AS80*(TFlight!AS80+TContact!AS80))/(4*TContact!AS80),"")</f>
        <v>11.098989282738884</v>
      </c>
      <c r="AT80">
        <f>IF(NJ!AT80,(9.80665^2*TFlight!AT80*(TFlight!AT80+TContact!AT80))/(4*TContact!AT80),"")</f>
        <v>10.399820619409883</v>
      </c>
      <c r="AU80">
        <f>IF(NJ!AU80,(9.80665^2*TFlight!AU80*(TFlight!AU80+TContact!AU80))/(4*TContact!AU80),"")</f>
        <v>9.5186052054575576</v>
      </c>
      <c r="AV80">
        <f>IF(NJ!AV80,(9.80665^2*TFlight!AV80*(TFlight!AV80+TContact!AV80))/(4*TContact!AV80),"")</f>
        <v>8.4201226764446666</v>
      </c>
      <c r="AW80">
        <f>IF(NJ!AW80,(9.80665^2*TFlight!AW80*(TFlight!AW80+TContact!AW80))/(4*TContact!AW80),"")</f>
        <v>10.860384103983749</v>
      </c>
      <c r="AX80">
        <f>IF(NJ!AX80,(9.80665^2*TFlight!AX80*(TFlight!AX80+TContact!AX80))/(4*TContact!AX80),"")</f>
        <v>9.8603964067154717</v>
      </c>
      <c r="AY80">
        <f>IF(NJ!AY80,(9.80665^2*TFlight!AY80*(TFlight!AY80+TContact!AY80))/(4*TContact!AY80),"")</f>
        <v>8.6644936642366641</v>
      </c>
      <c r="AZ80">
        <f>IF(NJ!AZ80,(9.80665^2*TFlight!AZ80*(TFlight!AZ80+TContact!AZ80))/(4*TContact!AZ80),"")</f>
        <v>8.5157324093794333</v>
      </c>
      <c r="BA80">
        <f>IF(NJ!BA80,(9.80665^2*TFlight!BA80*(TFlight!BA80+TContact!BA80))/(4*TContact!BA80),"")</f>
        <v>8.4711785251308491</v>
      </c>
      <c r="BB80">
        <f>IF(NJ!BB80,(9.80665^2*TFlight!BB80*(TFlight!BB80+TContact!BB80))/(4*TContact!BB80),"")</f>
        <v>7.4780066131748146</v>
      </c>
      <c r="BC80">
        <f>IF(NJ!BC80,(9.80665^2*TFlight!BC80*(TFlight!BC80+TContact!BC80))/(4*TContact!BC80),"")</f>
        <v>8.0627291105798715</v>
      </c>
      <c r="BD80">
        <f>IF(NJ!BD80,(9.80665^2*TFlight!BD80*(TFlight!BD80+TContact!BD80))/(4*TContact!BD80),"")</f>
        <v>9.5735086693913942</v>
      </c>
      <c r="BE80">
        <f>IF(NJ!BE80,(9.80665^2*TFlight!BE80*(TFlight!BE80+TContact!BE80))/(4*TContact!BE80),"")</f>
        <v>8.6077777966182687</v>
      </c>
      <c r="BF80">
        <f>IF(NJ!BF80,(9.80665^2*TFlight!BF80*(TFlight!BF80+TContact!BF80))/(4*TContact!BF80),"")</f>
        <v>9.3899694595024314</v>
      </c>
      <c r="BG80">
        <f>IF(NJ!BG80,(9.80665^2*TFlight!BG80*(TFlight!BG80+TContact!BG80))/(4*TContact!BG80),"")</f>
        <v>9.0886021964440751</v>
      </c>
      <c r="BH80">
        <f>IF(NJ!BH80,(9.80665^2*TFlight!BH80*(TFlight!BH80+TContact!BH80))/(4*TContact!BH80),"")</f>
        <v>9.6736092364985282</v>
      </c>
      <c r="BI80">
        <f>IF(NJ!BI80,(9.80665^2*TFlight!BI80*(TFlight!BI80+TContact!BI80))/(4*TContact!BI80),"")</f>
        <v>8.4139657725646071</v>
      </c>
      <c r="BJ80">
        <f>IF(NJ!BJ80,(9.80665^2*TFlight!BJ80*(TFlight!BJ80+TContact!BJ80))/(4*TContact!BJ80),"")</f>
        <v>8.6196424786640709</v>
      </c>
      <c r="BK80">
        <f>IF(NJ!BK80,(9.80665^2*TFlight!BK80*(TFlight!BK80+TContact!BK80))/(4*TContact!BK80),"")</f>
        <v>9.3304506772669491</v>
      </c>
      <c r="BL80">
        <f>IF(NJ!BL80,(9.80665^2*TFlight!BL80*(TFlight!BL80+TContact!BL80))/(4*TContact!BL80),"")</f>
        <v>9.6252231358008515</v>
      </c>
      <c r="BM80">
        <f>IF(NJ!BM80,(9.80665^2*TFlight!BM80*(TFlight!BM80+TContact!BM80))/(4*TContact!BM80),"")</f>
        <v>9.6520094710581823</v>
      </c>
      <c r="BN80">
        <f>IF(NJ!BN80,(9.80665^2*TFlight!BN80*(TFlight!BN80+TContact!BN80))/(4*TContact!BN80),"")</f>
        <v>8.6118532892861026</v>
      </c>
      <c r="BO80">
        <f>IF(NJ!BO80,(9.80665^2*TFlight!BO80*(TFlight!BO80+TContact!BO80))/(4*TContact!BO80),"")</f>
        <v>8.4711785251308491</v>
      </c>
      <c r="BP80">
        <f>IF(NJ!BP80,(9.80665^2*TFlight!BP80*(TFlight!BP80+TContact!BP80))/(4*TContact!BP80),"")</f>
        <v>8.1103690694308312</v>
      </c>
      <c r="BQ80">
        <f>IF(NJ!BQ80,(9.80665^2*TFlight!BQ80*(TFlight!BQ80+TContact!BQ80))/(4*TContact!BQ80),"")</f>
        <v>7.2387071065514084</v>
      </c>
      <c r="BR80">
        <f>IF(NJ!BR80,(9.80665^2*TFlight!BR80*(TFlight!BR80+TContact!BR80))/(4*TContact!BR80),"")</f>
        <v>7.1442217111031425</v>
      </c>
      <c r="BS80">
        <f>IF(NJ!BS80,(9.80665^2*TFlight!BS80*(TFlight!BS80+TContact!BS80))/(4*TContact!BS80),"")</f>
        <v>8.2999621126123326</v>
      </c>
      <c r="BT80">
        <f>IF(NJ!BT80,(9.80665^2*TFlight!BT80*(TFlight!BT80+TContact!BT80))/(4*TContact!BT80),"")</f>
        <v>9.1381491620399995</v>
      </c>
      <c r="BU80">
        <f>IF(NJ!BU80,(9.80665^2*TFlight!BU80*(TFlight!BU80+TContact!BU80))/(4*TContact!BU80),"")</f>
        <v>9.2344250656658602</v>
      </c>
      <c r="BV80">
        <f>IF(NJ!BV80,(9.80665^2*TFlight!BV80*(TFlight!BV80+TContact!BV80))/(4*TContact!BV80),"")</f>
        <v>9.040016116915</v>
      </c>
      <c r="BW80">
        <f>IF(NJ!BW80,(9.80665^2*TFlight!BW80*(TFlight!BW80+TContact!BW80))/(4*TContact!BW80),"")</f>
        <v>6.766627549675901</v>
      </c>
      <c r="BX80">
        <f>IF(NJ!BX80,(9.80665^2*TFlight!BX80*(TFlight!BX80+TContact!BX80))/(4*TContact!BX80),"")</f>
        <v>7.5549234528637017</v>
      </c>
      <c r="BY80">
        <f>IF(NJ!BY80,(9.80665^2*TFlight!BY80*(TFlight!BY80+TContact!BY80))/(4*TContact!BY80),"")</f>
        <v>9.0419990114350526</v>
      </c>
      <c r="BZ80">
        <f>IF(NJ!BZ80,(9.80665^2*TFlight!BZ80*(TFlight!BZ80+TContact!BZ80))/(4*TContact!BZ80),"")</f>
        <v>9.2344250656658602</v>
      </c>
      <c r="CA80">
        <f>IF(NJ!CA80,(9.80665^2*TFlight!CA80*(TFlight!CA80+TContact!CA80))/(4*TContact!CA80),"")</f>
        <v>8.9002220532513654</v>
      </c>
      <c r="CB80">
        <f>IF(NJ!CB80,(9.80665^2*TFlight!CB80*(TFlight!CB80+TContact!CB80))/(4*TContact!CB80),"")</f>
        <v>9.1885993605387615</v>
      </c>
      <c r="CC80">
        <f>IF(NJ!CC80,(9.80665^2*TFlight!CC80*(TFlight!CC80+TContact!CC80))/(4*TContact!CC80),"")</f>
        <v>9.3304506772669491</v>
      </c>
      <c r="CD80">
        <f>IF(NJ!CD80,(9.80665^2*TFlight!CD80*(TFlight!CD80+TContact!CD80))/(4*TContact!CD80),"")</f>
        <v>10.705998025415884</v>
      </c>
      <c r="CE80">
        <f>IF(NJ!CE80,(9.80665^2*TFlight!CE80*(TFlight!CE80+TContact!CE80))/(4*TContact!CE80),"")</f>
        <v>10.054132818541261</v>
      </c>
      <c r="CF80">
        <f>IF(NJ!CF80,(9.80665^2*TFlight!CF80*(TFlight!CF80+TContact!CF80))/(4*TContact!CF80),"")</f>
        <v>10.242603873906832</v>
      </c>
      <c r="CG80">
        <f>IF(NJ!CG80,(9.80665^2*TFlight!CG80*(TFlight!CG80+TContact!CG80))/(4*TContact!CG80),"")</f>
        <v>9.5368964353979155</v>
      </c>
      <c r="CH80">
        <f>IF(NJ!CH80,(9.80665^2*TFlight!CH80*(TFlight!CH80+TContact!CH80))/(4*TContact!CH80),"")</f>
        <v>9.8579267404227036</v>
      </c>
      <c r="CI80">
        <f>IF(NJ!CI80,(9.80665^2*TFlight!CI80*(TFlight!CI80+TContact!CI80))/(4*TContact!CI80),"")</f>
        <v>9.7343891887119778</v>
      </c>
      <c r="CJ80">
        <f>IF(NJ!CJ80,(9.80665^2*TFlight!CJ80*(TFlight!CJ80+TContact!CJ80))/(4*TContact!CJ80),"")</f>
        <v>7.8634969055843058</v>
      </c>
      <c r="CK80">
        <f>IF(NJ!CK80,(9.80665^2*TFlight!CK80*(TFlight!CK80+TContact!CK80))/(4*TContact!CK80),"")</f>
        <v>7.6874261968824182</v>
      </c>
      <c r="CL80">
        <f>IF(NJ!CL80,(9.80665^2*TFlight!CL80*(TFlight!CL80+TContact!CL80))/(4*TContact!CL80),"")</f>
        <v>7.1141551063368738</v>
      </c>
      <c r="CM80">
        <f>IF(NJ!CM80,(9.80665^2*TFlight!CM80*(TFlight!CM80+TContact!CM80))/(4*TContact!CM80),"")</f>
        <v>6.5105535583081124</v>
      </c>
      <c r="CN80">
        <f>IF(NJ!CN80,(9.80665^2*TFlight!CN80*(TFlight!CN80+TContact!CN80))/(4*TContact!CN80),"")</f>
        <v>7.1812229093644904</v>
      </c>
      <c r="CO80">
        <f>IF(NJ!CO80,(9.80665^2*TFlight!CO80*(TFlight!CO80+TContact!CO80))/(4*TContact!CO80),"")</f>
        <v>8.0351448863173989</v>
      </c>
      <c r="CP80">
        <f>IF(NJ!CP80,(9.80665^2*TFlight!CP80*(TFlight!CP80+TContact!CP80))/(4*TContact!CP80),"")</f>
        <v>8.4651074463980756</v>
      </c>
      <c r="CQ80">
        <f>IF(NJ!CQ80,(9.80665^2*TFlight!CQ80*(TFlight!CQ80+TContact!CQ80))/(4*TContact!CQ80),"")</f>
        <v>7.648614813270318</v>
      </c>
      <c r="CR80">
        <f>IF(NJ!CR80,(9.80665^2*TFlight!CR80*(TFlight!CR80+TContact!CR80))/(4*TContact!CR80),"")</f>
        <v>7.251144661457114</v>
      </c>
      <c r="CS80">
        <f>IF(NJ!CS80,(9.80665^2*TFlight!CS80*(TFlight!CS80+TContact!CS80))/(4*TContact!CS80),"")</f>
        <v>5.7917939806522414</v>
      </c>
      <c r="CT80">
        <f>IF(NJ!CT80,(9.80665^2*TFlight!CT80*(TFlight!CT80+TContact!CT80))/(4*TContact!CT80),"")</f>
        <v>8.3020556175749984</v>
      </c>
      <c r="CU80">
        <f>IF(NJ!CU80,(9.80665^2*TFlight!CU80*(TFlight!CU80+TContact!CU80))/(4*TContact!CU80),"")</f>
        <v>8.4275626173927609</v>
      </c>
      <c r="CV80">
        <f>IF(NJ!CV80,(9.80665^2*TFlight!CV80*(TFlight!CV80+TContact!CV80))/(4*TContact!CV80),"")</f>
        <v>7.019446600982473</v>
      </c>
      <c r="CW80">
        <f>IF(NJ!CW80,(9.80665^2*TFlight!CW80*(TFlight!CW80+TContact!CW80))/(4*TContact!CW80),"")</f>
        <v>6.3670187087120551</v>
      </c>
      <c r="CX80">
        <f>IF(NJ!CX80,(9.80665^2*TFlight!CX80*(TFlight!CX80+TContact!CX80))/(4*TContact!CX80),"")</f>
        <v>6.5909392449187125</v>
      </c>
      <c r="CY80">
        <f>IF(NJ!CY80,(9.80665^2*TFlight!CY80*(TFlight!CY80+TContact!CY80))/(4*TContact!CY80),"")</f>
        <v>6.6568224050393336</v>
      </c>
      <c r="CZ80">
        <f>IF(NJ!CZ80,(9.80665^2*TFlight!CZ80*(TFlight!CZ80+TContact!CZ80))/(4*TContact!CZ80),"")</f>
        <v>5.2579935068767689</v>
      </c>
      <c r="DA80">
        <f>IF(NJ!DA80,(9.80665^2*TFlight!DA80*(TFlight!DA80+TContact!DA80))/(4*TContact!DA80),"")</f>
        <v>4.2799966254194493</v>
      </c>
      <c r="DB80">
        <f>IF(NJ!DB80,(9.80665^2*TFlight!DB80*(TFlight!DB80+TContact!DB80))/(4*TContact!DB80),"")</f>
        <v>6.459444140277915</v>
      </c>
      <c r="DC80">
        <f>IF(NJ!DC80,(9.80665^2*TFlight!DC80*(TFlight!DC80+TContact!DC80))/(4*TContact!DC80),"")</f>
        <v>6.8433766866365877</v>
      </c>
      <c r="DD80">
        <f>IF(NJ!DD80,(9.80665^2*TFlight!DD80*(TFlight!DD80+TContact!DD80))/(4*TContact!DD80),"")</f>
        <v>7.5269988839491324</v>
      </c>
      <c r="DE80">
        <f>IF(NJ!DE80,(9.80665^2*TFlight!DE80*(TFlight!DE80+TContact!DE80))/(4*TContact!DE80),"")</f>
        <v>6.4043762800052955</v>
      </c>
      <c r="DF80">
        <f>IF(NJ!DF80,(9.80665^2*TFlight!DF80*(TFlight!DF80+TContact!DF80))/(4*TContact!DF80),"")</f>
        <v>7.610620511418472</v>
      </c>
      <c r="DG80">
        <f>IF(NJ!DG80,(9.80665^2*TFlight!DG80*(TFlight!DG80+TContact!DG80))/(4*TContact!DG80),"")</f>
        <v>6.8639254621549011</v>
      </c>
      <c r="DH80">
        <f>IF(NJ!DH80,(9.80665^2*TFlight!DH80*(TFlight!DH80+TContact!DH80))/(4*TContact!DH80),"")</f>
        <v>6.1147557890597319</v>
      </c>
      <c r="DI80">
        <f>IF(NJ!DI80,(9.80665^2*TFlight!DI80*(TFlight!DI80+TContact!DI80))/(4*TContact!DI80),"")</f>
        <v>4.6531078702214392</v>
      </c>
      <c r="DJ80">
        <f>IF(NJ!DJ80,(9.80665^2*TFlight!DJ80*(TFlight!DJ80+TContact!DJ80))/(4*TContact!DJ80),"")</f>
        <v>5.1663423524213288</v>
      </c>
      <c r="DK80">
        <f>IF(NJ!DK80,(9.80665^2*TFlight!DK80*(TFlight!DK80+TContact!DK80))/(4*TContact!DK80),"")</f>
        <v>5.6794454009530595</v>
      </c>
      <c r="DL80">
        <f>IF(NJ!DL80,(9.80665^2*TFlight!DL80*(TFlight!DL80+TContact!DL80))/(4*TContact!DL80),"")</f>
        <v>4.7753570096689648</v>
      </c>
      <c r="DM80">
        <f>IF(NJ!DM80,(9.80665^2*TFlight!DM80*(TFlight!DM80+TContact!DM80))/(4*TContact!DM80),"")</f>
        <v>5.0356106226083828</v>
      </c>
      <c r="DN80">
        <f>IF(NJ!DN80,(9.80665^2*TFlight!DN80*(TFlight!DN80+TContact!DN80))/(4*TContact!DN80),"")</f>
        <v>6.2501761858249054</v>
      </c>
      <c r="DO80">
        <f>IF(NJ!DO80,(9.80665^2*TFlight!DO80*(TFlight!DO80+TContact!DO80))/(4*TContact!DO80),"")</f>
        <v>6.7229390091990648</v>
      </c>
      <c r="DP80">
        <f>IF(NJ!DP80,(9.80665^2*TFlight!DP80*(TFlight!DP80+TContact!DP80))/(4*TContact!DP80),"")</f>
        <v>4.9950061300955859</v>
      </c>
      <c r="DQ80">
        <f>IF(NJ!DQ80,(9.80665^2*TFlight!DQ80*(TFlight!DQ80+TContact!DQ80))/(4*TContact!DQ80),"")</f>
        <v>5.1701856133292727</v>
      </c>
      <c r="DR80">
        <f>IF(NJ!DR80,(9.80665^2*TFlight!DR80*(TFlight!DR80+TContact!DR80))/(4*TContact!DR80),"")</f>
        <v>4.7753570096689648</v>
      </c>
      <c r="DS80">
        <f>IF(NJ!DS80,(9.80665^2*TFlight!DS80*(TFlight!DS80+TContact!DS80))/(4*TContact!DS80),"")</f>
        <v>5.7221378612387497</v>
      </c>
      <c r="DT80">
        <f>IF(NJ!DT80,(9.80665^2*TFlight!DT80*(TFlight!DT80+TContact!DT80))/(4*TContact!DT80),"")</f>
        <v>5.3554882713904686</v>
      </c>
      <c r="DU80">
        <f>IF(NJ!DU80,(9.80665^2*TFlight!DU80*(TFlight!DU80+TContact!DU80))/(4*TContact!DU80),"")</f>
        <v>6.9553530407383821</v>
      </c>
      <c r="DV80">
        <f>IF(NJ!DV80,(9.80665^2*TFlight!DV80*(TFlight!DV80+TContact!DV80))/(4*TContact!DV80),"")</f>
        <v>6.9870728128999984</v>
      </c>
      <c r="DW80">
        <f>IF(NJ!DW80,(9.80665^2*TFlight!DW80*(TFlight!DW80+TContact!DW80))/(4*TContact!DW80),"")</f>
        <v>6.6187852670779401</v>
      </c>
      <c r="DX80">
        <f>IF(NJ!DX80,(9.80665^2*TFlight!DX80*(TFlight!DX80+TContact!DX80))/(4*TContact!DX80),"")</f>
        <v>5.6110444863610338</v>
      </c>
      <c r="DY80">
        <f>IF(NJ!DY80,(9.80665^2*TFlight!DY80*(TFlight!DY80+TContact!DY80))/(4*TContact!DY80),"")</f>
        <v>5.5783116169774205</v>
      </c>
      <c r="DZ80">
        <f>IF(NJ!DZ80,(9.80665^2*TFlight!DZ80*(TFlight!DZ80+TContact!DZ80))/(4*TContact!DZ80),"")</f>
        <v>5.3438393144520129</v>
      </c>
      <c r="EA80">
        <f>IF(NJ!EA80,(9.80665^2*TFlight!EA80*(TFlight!EA80+TContact!EA80))/(4*TContact!EA80),"")</f>
        <v>6.2480696499555455</v>
      </c>
      <c r="EB80">
        <f>IF(NJ!EB80,(9.80665^2*TFlight!EB80*(TFlight!EB80+TContact!EB80))/(4*TContact!EB80),"")</f>
        <v>6.5702244796256632</v>
      </c>
      <c r="EC80">
        <f>IF(NJ!EC80,(9.80665^2*TFlight!EC80*(TFlight!EC80+TContact!EC80))/(4*TContact!EC80),"")</f>
        <v>9.2939491539069952</v>
      </c>
      <c r="ED80">
        <f>IF(NJ!ED80,(9.80665^2*TFlight!ED80*(TFlight!ED80+TContact!ED80))/(4*TContact!ED80),"")</f>
        <v>8.2273763702348734</v>
      </c>
      <c r="EE80">
        <f>IF(NJ!EE80,(9.80665^2*TFlight!EE80*(TFlight!EE80+TContact!EE80))/(4*TContact!EE80),"")</f>
        <v>6.1108264974713533</v>
      </c>
      <c r="EF80">
        <f>IF(NJ!EF80,(9.80665^2*TFlight!EF80*(TFlight!EF80+TContact!EF80))/(4*TContact!EF80),"")</f>
        <v>6.2034115822820493</v>
      </c>
      <c r="EG80">
        <f>IF(NJ!EG80,(9.80665^2*TFlight!EG80*(TFlight!EG80+TContact!EG80))/(4*TContact!EG80),"")</f>
        <v>4.5166037970690924</v>
      </c>
      <c r="EH80">
        <f>IF(NJ!EH80,(9.80665^2*TFlight!EH80*(TFlight!EH80+TContact!EH80))/(4*TContact!EH80),"")</f>
        <v>5.681808345274475</v>
      </c>
      <c r="EI80">
        <f>IF(NJ!EI80,(9.80665^2*TFlight!EI80*(TFlight!EI80+TContact!EI80))/(4*TContact!EI80),"")</f>
        <v>5.5679956098914722</v>
      </c>
      <c r="EJ80">
        <f>IF(NJ!EJ80,(9.80665^2*TFlight!EJ80*(TFlight!EJ80+TContact!EJ80))/(4*TContact!EJ80),"")</f>
        <v>5.5767189334829537</v>
      </c>
      <c r="EK80">
        <f>IF(NJ!EK80,(9.80665^2*TFlight!EK80*(TFlight!EK80+TContact!EK80))/(4*TContact!EK80),"")</f>
        <v>5.7344572079779956</v>
      </c>
      <c r="EL80">
        <f>IF(NJ!EL80,(9.80665^2*TFlight!EL80*(TFlight!EL80+TContact!EL80))/(4*TContact!EL80),"")</f>
        <v>6.0213823157167958</v>
      </c>
      <c r="EM80">
        <f>IF(NJ!EM80,(9.80665^2*TFlight!EM80*(TFlight!EM80+TContact!EM80))/(4*TContact!EM80),"")</f>
        <v>4.6646279165496676</v>
      </c>
      <c r="EN80">
        <f>IF(NJ!EN80,(9.80665^2*TFlight!EN80*(TFlight!EN80+TContact!EN80))/(4*TContact!EN80),"")</f>
        <v>4.5345548392642643</v>
      </c>
      <c r="EO80">
        <f>IF(NJ!EO80,(9.80665^2*TFlight!EO80*(TFlight!EO80+TContact!EO80))/(4*TContact!EO80),"")</f>
        <v>7.9593919071030355</v>
      </c>
      <c r="EP80">
        <f>IF(NJ!EP80,(9.80665^2*TFlight!EP80*(TFlight!EP80+TContact!EP80))/(4*TContact!EP80),"")</f>
        <v>8.166141350076872</v>
      </c>
      <c r="EQ80">
        <f>IF(NJ!EQ80,(9.80665^2*TFlight!EQ80*(TFlight!EQ80+TContact!EQ80))/(4*TContact!EQ80),"")</f>
        <v>6.3385025964829529</v>
      </c>
      <c r="ER80">
        <f>IF(NJ!ER80,(9.80665^2*TFlight!ER80*(TFlight!ER80+TContact!ER80))/(4*TContact!ER80),"")</f>
        <v>6.8042674500786493</v>
      </c>
      <c r="ES80">
        <f>IF(NJ!ES80,(9.80665^2*TFlight!ES80*(TFlight!ES80+TContact!ES80))/(4*TContact!ES80),"")</f>
        <v>6.2746639366302821</v>
      </c>
      <c r="ET80">
        <f>IF(NJ!ET80,(9.80665^2*TFlight!ET80*(TFlight!ET80+TContact!ET80))/(4*TContact!ET80),"")</f>
        <v>6.4771164758401705</v>
      </c>
      <c r="EU80">
        <f>IF(NJ!EU80,(9.80665^2*TFlight!EU80*(TFlight!EU80+TContact!EU80))/(4*TContact!EU80),"")</f>
        <v>6.1108264974713533</v>
      </c>
      <c r="EV80">
        <f>IF(NJ!EV80,(9.80665^2*TFlight!EV80*(TFlight!EV80+TContact!EV80))/(4*TContact!EV80),"")</f>
        <v>6.5945406323999993</v>
      </c>
      <c r="EW80">
        <f>IF(NJ!EW80,(9.80665^2*TFlight!EW80*(TFlight!EW80+TContact!EW80))/(4*TContact!EW80),"")</f>
        <v>6.0487855455806887</v>
      </c>
      <c r="EX80">
        <f>IF(NJ!EX80,(9.80665^2*TFlight!EX80*(TFlight!EX80+TContact!EX80))/(4*TContact!EX80),"")</f>
        <v>6.5239584396938435</v>
      </c>
      <c r="EY80">
        <f>IF(NJ!EY80,(9.80665^2*TFlight!EY80*(TFlight!EY80+TContact!EY80))/(4*TContact!EY80),"")</f>
        <v>6.1602934479766045</v>
      </c>
      <c r="EZ80">
        <f>IF(NJ!EZ80,(9.80665^2*TFlight!EZ80*(TFlight!EZ80+TContact!EZ80))/(4*TContact!EZ80),"")</f>
        <v>6.0783689927962596</v>
      </c>
      <c r="FA80">
        <f>IF(NJ!FA80,(9.80665^2*TFlight!FA80*(TFlight!FA80+TContact!FA80))/(4*TContact!FA80),"")</f>
        <v>7.2704810472209997</v>
      </c>
      <c r="FB80">
        <f>IF(NJ!FB80,(9.80665^2*TFlight!FB80*(TFlight!FB80+TContact!FB80))/(4*TContact!FB80),"")</f>
        <v>4.9910064565963825</v>
      </c>
      <c r="FC80">
        <f>IF(NJ!FC80,(9.80665^2*TFlight!FC80*(TFlight!FC80+TContact!FC80))/(4*TContact!FC80),"")</f>
        <v>4.1978763649642472</v>
      </c>
      <c r="FD80">
        <f>IF(NJ!FD80,(9.80665^2*TFlight!FD80*(TFlight!FD80+TContact!FD80))/(4*TContact!FD80),"")</f>
        <v>5.7917939806522414</v>
      </c>
      <c r="FE80">
        <f>IF(NJ!FE80,(9.80665^2*TFlight!FE80*(TFlight!FE80+TContact!FE80))/(4*TContact!FE80),"")</f>
        <v>6.8298146080871875</v>
      </c>
      <c r="FF80">
        <f>IF(NJ!FF80,(9.80665^2*TFlight!FF80*(TFlight!FF80+TContact!FF80))/(4*TContact!FF80),"")</f>
        <v>5.6378784879061916</v>
      </c>
      <c r="FG80">
        <f>IF(NJ!FG80,(9.80665^2*TFlight!FG80*(TFlight!FG80+TContact!FG80))/(4*TContact!FG80),"")</f>
        <v>5.3379277478008209</v>
      </c>
      <c r="FH80">
        <f>IF(NJ!FH80,(9.80665^2*TFlight!FH80*(TFlight!FH80+TContact!FH80))/(4*TContact!FH80),"")</f>
        <v>7.9187103604484026</v>
      </c>
      <c r="FI80">
        <f>IF(NJ!FI80,(9.80665^2*TFlight!FI80*(TFlight!FI80+TContact!FI80))/(4*TContact!FI80),"")</f>
        <v>7.3464050347650778</v>
      </c>
      <c r="FJ80">
        <f>IF(NJ!FJ80,(9.80665^2*TFlight!FJ80*(TFlight!FJ80+TContact!FJ80))/(4*TContact!FJ80),"")</f>
        <v>6.0224346002080269</v>
      </c>
      <c r="FK80">
        <f>IF(NJ!FK80,(9.80665^2*TFlight!FK80*(TFlight!FK80+TContact!FK80))/(4*TContact!FK80),"")</f>
        <v>4.1112839255118754</v>
      </c>
      <c r="FL80" t="str">
        <f>IF(NJ!FL80,(9.80665^2*TFlight!FL80*(TFlight!FL80+TContact!FL80))/(4*TContact!FL80),"")</f>
        <v/>
      </c>
      <c r="FM80" t="str">
        <f>IF(NJ!FM80,(9.80665^2*TFlight!FM80*(TFlight!FM80+TContact!FM80))/(4*TContact!FM80),"")</f>
        <v/>
      </c>
      <c r="FN80" t="str">
        <f>IF(NJ!FN80,(9.80665^2*TFlight!FN80*(TFlight!FN80+TContact!FN80))/(4*TContact!FN80),"")</f>
        <v/>
      </c>
      <c r="FO80" t="str">
        <f>IF(NJ!FO80,(9.80665^2*TFlight!FO80*(TFlight!FO80+TContact!FO80))/(4*TContact!FO80),"")</f>
        <v/>
      </c>
      <c r="FP80" t="str">
        <f>IF(NJ!FP80,(9.80665^2*TFlight!FP80*(TFlight!FP80+TContact!FP80))/(4*TContact!FP80),"")</f>
        <v/>
      </c>
      <c r="FQ80" t="str">
        <f>IF(NJ!FQ80,(9.80665^2*TFlight!FQ80*(TFlight!FQ80+TContact!FQ80))/(4*TContact!FQ80),"")</f>
        <v/>
      </c>
      <c r="FR80" t="str">
        <f>IF(NJ!FR80,(9.80665^2*TFlight!FR80*(TFlight!FR80+TContact!FR80))/(4*TContact!FR80),"")</f>
        <v/>
      </c>
      <c r="FT80">
        <f t="shared" si="2"/>
        <v>7.7600891507342187</v>
      </c>
    </row>
    <row r="81" spans="1:176" x14ac:dyDescent="0.3">
      <c r="A81" s="2">
        <v>40</v>
      </c>
      <c r="B81" s="2" t="s">
        <v>160</v>
      </c>
      <c r="C81" t="s">
        <v>2</v>
      </c>
      <c r="D81" t="s">
        <v>1</v>
      </c>
      <c r="E81" s="13" t="s">
        <v>5</v>
      </c>
      <c r="F81" s="12">
        <v>147</v>
      </c>
      <c r="H81">
        <f>IF(NJ!H81,(9.80665^2*TFlight!H81*(TFlight!H81+TContact!H81))/(4*TContact!H81),"")</f>
        <v>10.822867085962883</v>
      </c>
      <c r="I81">
        <f>IF(NJ!I81,(9.80665^2*TFlight!I81*(TFlight!I81+TContact!I81))/(4*TContact!I81),"")</f>
        <v>7.8392344970901391</v>
      </c>
      <c r="J81">
        <f>IF(NJ!J81,(9.80665^2*TFlight!J81*(TFlight!J81+TContact!J81))/(4*TContact!J81),"")</f>
        <v>5.279314098593316</v>
      </c>
      <c r="K81">
        <f>IF(NJ!K81,(9.80665^2*TFlight!K81*(TFlight!K81+TContact!K81))/(4*TContact!K81),"")</f>
        <v>5.7166198883735246</v>
      </c>
      <c r="L81">
        <f>IF(NJ!L81,(9.80665^2*TFlight!L81*(TFlight!L81+TContact!L81))/(4*TContact!L81),"")</f>
        <v>6.3924162967289018</v>
      </c>
      <c r="M81">
        <f>IF(NJ!M81,(9.80665^2*TFlight!M81*(TFlight!M81+TContact!M81))/(4*TContact!M81),"")</f>
        <v>6.188564224717874</v>
      </c>
      <c r="N81">
        <f>IF(NJ!N81,(9.80665^2*TFlight!N81*(TFlight!N81+TContact!N81))/(4*TContact!N81),"")</f>
        <v>5.4887487580646335</v>
      </c>
      <c r="O81">
        <f>IF(NJ!O81,(9.80665^2*TFlight!O81*(TFlight!O81+TContact!O81))/(4*TContact!O81),"")</f>
        <v>5.4225025223365577</v>
      </c>
      <c r="P81">
        <f>IF(NJ!P81,(9.80665^2*TFlight!P81*(TFlight!P81+TContact!P81))/(4*TContact!P81),"")</f>
        <v>4.1215878952499994</v>
      </c>
      <c r="Q81">
        <f>IF(NJ!Q81,(9.80665^2*TFlight!Q81*(TFlight!Q81+TContact!Q81))/(4*TContact!Q81),"")</f>
        <v>6.3739995257243418</v>
      </c>
      <c r="R81">
        <f>IF(NJ!R81,(9.80665^2*TFlight!R81*(TFlight!R81+TContact!R81))/(4*TContact!R81),"")</f>
        <v>5.6316468304152156</v>
      </c>
      <c r="S81">
        <f>IF(NJ!S81,(9.80665^2*TFlight!S81*(TFlight!S81+TContact!S81))/(4*TContact!S81),"")</f>
        <v>5.1073627191221895</v>
      </c>
      <c r="T81">
        <f>IF(NJ!T81,(9.80665^2*TFlight!T81*(TFlight!T81+TContact!T81))/(4*TContact!T81),"")</f>
        <v>5.0654629857652669</v>
      </c>
      <c r="U81">
        <f>IF(NJ!U81,(9.80665^2*TFlight!U81*(TFlight!U81+TContact!U81))/(4*TContact!U81),"")</f>
        <v>6.3488091047699191</v>
      </c>
      <c r="V81">
        <f>IF(NJ!V81,(9.80665^2*TFlight!V81*(TFlight!V81+TContact!V81))/(4*TContact!V81),"")</f>
        <v>4.9191151529808748</v>
      </c>
      <c r="W81">
        <f>IF(NJ!W81,(9.80665^2*TFlight!W81*(TFlight!W81+TContact!W81))/(4*TContact!W81),"")</f>
        <v>3.7221500560189802</v>
      </c>
      <c r="X81">
        <f>IF(NJ!X81,(9.80665^2*TFlight!X81*(TFlight!X81+TContact!X81))/(4*TContact!X81),"")</f>
        <v>5.8074983960718987</v>
      </c>
      <c r="Y81">
        <f>IF(NJ!Y81,(9.80665^2*TFlight!Y81*(TFlight!Y81+TContact!Y81))/(4*TContact!Y81),"")</f>
        <v>5.2067247082962886</v>
      </c>
      <c r="Z81">
        <f>IF(NJ!Z81,(9.80665^2*TFlight!Z81*(TFlight!Z81+TContact!Z81))/(4*TContact!Z81),"")</f>
        <v>4.8694515919682635</v>
      </c>
      <c r="AA81">
        <f>IF(NJ!AA81,(9.80665^2*TFlight!AA81*(TFlight!AA81+TContact!AA81))/(4*TContact!AA81),"")</f>
        <v>4.8921456321880425</v>
      </c>
      <c r="AB81">
        <f>IF(NJ!AB81,(9.80665^2*TFlight!AB81*(TFlight!AB81+TContact!AB81))/(4*TContact!AB81),"")</f>
        <v>4.0143849777725373</v>
      </c>
      <c r="AC81">
        <f>IF(NJ!AC81,(9.80665^2*TFlight!AC81*(TFlight!AC81+TContact!AC81))/(4*TContact!AC81),"")</f>
        <v>3.6341937711291661</v>
      </c>
      <c r="AD81">
        <f>IF(NJ!AD81,(9.80665^2*TFlight!AD81*(TFlight!AD81+TContact!AD81))/(4*TContact!AD81),"")</f>
        <v>4.74657896365966</v>
      </c>
      <c r="AE81">
        <f>IF(NJ!AE81,(9.80665^2*TFlight!AE81*(TFlight!AE81+TContact!AE81))/(4*TContact!AE81),"")</f>
        <v>4.640602667244444</v>
      </c>
      <c r="AF81">
        <f>IF(NJ!AF81,(9.80665^2*TFlight!AF81*(TFlight!AF81+TContact!AF81))/(4*TContact!AF81),"")</f>
        <v>6.5463349260228068</v>
      </c>
      <c r="AG81">
        <f>IF(NJ!AG81,(9.80665^2*TFlight!AG81*(TFlight!AG81+TContact!AG81))/(4*TContact!AG81),"")</f>
        <v>6.3379845068709812</v>
      </c>
      <c r="AH81">
        <f>IF(NJ!AH81,(9.80665^2*TFlight!AH81*(TFlight!AH81+TContact!AH81))/(4*TContact!AH81),"")</f>
        <v>6.0382800571343562</v>
      </c>
      <c r="AI81">
        <f>IF(NJ!AI81,(9.80665^2*TFlight!AI81*(TFlight!AI81+TContact!AI81))/(4*TContact!AI81),"")</f>
        <v>5.0252412037390846</v>
      </c>
      <c r="AJ81">
        <f>IF(NJ!AJ81,(9.80665^2*TFlight!AJ81*(TFlight!AJ81+TContact!AJ81))/(4*TContact!AJ81),"")</f>
        <v>5.7271616872802227</v>
      </c>
      <c r="AK81">
        <f>IF(NJ!AK81,(9.80665^2*TFlight!AK81*(TFlight!AK81+TContact!AK81))/(4*TContact!AK81),"")</f>
        <v>5.3532282673612395</v>
      </c>
      <c r="AL81">
        <f>IF(NJ!AL81,(9.80665^2*TFlight!AL81*(TFlight!AL81+TContact!AL81))/(4*TContact!AL81),"")</f>
        <v>4.0075476893837578</v>
      </c>
      <c r="AM81">
        <f>IF(NJ!AM81,(9.80665^2*TFlight!AM81*(TFlight!AM81+TContact!AM81))/(4*TContact!AM81),"")</f>
        <v>5.3363716959552621</v>
      </c>
      <c r="AN81">
        <f>IF(NJ!AN81,(9.80665^2*TFlight!AN81*(TFlight!AN81+TContact!AN81))/(4*TContact!AN81),"")</f>
        <v>5.0825219006554843</v>
      </c>
      <c r="AO81">
        <f>IF(NJ!AO81,(9.80665^2*TFlight!AO81*(TFlight!AO81+TContact!AO81))/(4*TContact!AO81),"")</f>
        <v>6.3205762605392657</v>
      </c>
      <c r="AP81">
        <f>IF(NJ!AP81,(9.80665^2*TFlight!AP81*(TFlight!AP81+TContact!AP81))/(4*TContact!AP81),"")</f>
        <v>6.3286317359322579</v>
      </c>
      <c r="AQ81">
        <f>IF(NJ!AQ81,(9.80665^2*TFlight!AQ81*(TFlight!AQ81+TContact!AQ81))/(4*TContact!AQ81),"")</f>
        <v>7.0822026484543636</v>
      </c>
      <c r="AR81">
        <f>IF(NJ!AR81,(9.80665^2*TFlight!AR81*(TFlight!AR81+TContact!AR81))/(4*TContact!AR81),"")</f>
        <v>7.7169730640675969</v>
      </c>
      <c r="AS81">
        <f>IF(NJ!AS81,(9.80665^2*TFlight!AS81*(TFlight!AS81+TContact!AS81))/(4*TContact!AS81),"")</f>
        <v>4.2990364122668705</v>
      </c>
      <c r="AT81">
        <f>IF(NJ!AT81,(9.80665^2*TFlight!AT81*(TFlight!AT81+TContact!AT81))/(4*TContact!AT81),"")</f>
        <v>5.0606415697623648</v>
      </c>
      <c r="AU81">
        <f>IF(NJ!AU81,(9.80665^2*TFlight!AU81*(TFlight!AU81+TContact!AU81))/(4*TContact!AU81),"")</f>
        <v>5.8479956249386298</v>
      </c>
      <c r="AV81">
        <f>IF(NJ!AV81,(9.80665^2*TFlight!AV81*(TFlight!AV81+TContact!AV81))/(4*TContact!AV81),"")</f>
        <v>6.143258957775557</v>
      </c>
      <c r="AW81">
        <f>IF(NJ!AW81,(9.80665^2*TFlight!AW81*(TFlight!AW81+TContact!AW81))/(4*TContact!AW81),"")</f>
        <v>8.1514675242267742</v>
      </c>
      <c r="AX81">
        <f>IF(NJ!AX81,(9.80665^2*TFlight!AX81*(TFlight!AX81+TContact!AX81))/(4*TContact!AX81),"")</f>
        <v>5.8074983960718987</v>
      </c>
      <c r="AY81">
        <f>IF(NJ!AY81,(9.80665^2*TFlight!AY81*(TFlight!AY81+TContact!AY81))/(4*TContact!AY81),"")</f>
        <v>5.6279544684258056</v>
      </c>
      <c r="AZ81">
        <f>IF(NJ!AZ81,(9.80665^2*TFlight!AZ81*(TFlight!AZ81+TContact!AZ81))/(4*TContact!AZ81),"")</f>
        <v>6.143258957775557</v>
      </c>
      <c r="BA81">
        <f>IF(NJ!BA81,(9.80665^2*TFlight!BA81*(TFlight!BA81+TContact!BA81))/(4*TContact!BA81),"")</f>
        <v>6.6693043198022091</v>
      </c>
      <c r="BB81">
        <f>IF(NJ!BB81,(9.80665^2*TFlight!BB81*(TFlight!BB81+TContact!BB81))/(4*TContact!BB81),"")</f>
        <v>5.3405475152701873</v>
      </c>
      <c r="BC81">
        <f>IF(NJ!BC81,(9.80665^2*TFlight!BC81*(TFlight!BC81+TContact!BC81))/(4*TContact!BC81),"")</f>
        <v>4.4031240530178453</v>
      </c>
      <c r="BD81">
        <f>IF(NJ!BD81,(9.80665^2*TFlight!BD81*(TFlight!BD81+TContact!BD81))/(4*TContact!BD81),"")</f>
        <v>4.3639833791594578</v>
      </c>
      <c r="BE81">
        <f>IF(NJ!BE81,(9.80665^2*TFlight!BE81*(TFlight!BE81+TContact!BE81))/(4*TContact!BE81),"")</f>
        <v>5.5310966925805394</v>
      </c>
      <c r="BF81">
        <f>IF(NJ!BF81,(9.80665^2*TFlight!BF81*(TFlight!BF81+TContact!BF81))/(4*TContact!BF81),"")</f>
        <v>6.6798944115740202</v>
      </c>
      <c r="BG81">
        <f>IF(NJ!BG81,(9.80665^2*TFlight!BG81*(TFlight!BG81+TContact!BG81))/(4*TContact!BG81),"")</f>
        <v>5.6400676461315786</v>
      </c>
      <c r="BH81">
        <f>IF(NJ!BH81,(9.80665^2*TFlight!BH81*(TFlight!BH81+TContact!BH81))/(4*TContact!BH81),"")</f>
        <v>5.5222465254374375</v>
      </c>
      <c r="BI81">
        <f>IF(NJ!BI81,(9.80665^2*TFlight!BI81*(TFlight!BI81+TContact!BI81))/(4*TContact!BI81),"")</f>
        <v>6.3924162967289018</v>
      </c>
      <c r="BJ81">
        <f>IF(NJ!BJ81,(9.80665^2*TFlight!BJ81*(TFlight!BJ81+TContact!BJ81))/(4*TContact!BJ81),"")</f>
        <v>5.6990726064861992</v>
      </c>
      <c r="BK81">
        <f>IF(NJ!BK81,(9.80665^2*TFlight!BK81*(TFlight!BK81+TContact!BK81))/(4*TContact!BK81),"")</f>
        <v>4.7367502676753732</v>
      </c>
      <c r="BL81">
        <f>IF(NJ!BL81,(9.80665^2*TFlight!BL81*(TFlight!BL81+TContact!BL81))/(4*TContact!BL81),"")</f>
        <v>5.3943807061863325</v>
      </c>
      <c r="BM81">
        <f>IF(NJ!BM81,(9.80665^2*TFlight!BM81*(TFlight!BM81+TContact!BM81))/(4*TContact!BM81),"")</f>
        <v>5.7361469329562</v>
      </c>
      <c r="BN81">
        <f>IF(NJ!BN81,(9.80665^2*TFlight!BN81*(TFlight!BN81+TContact!BN81))/(4*TContact!BN81),"")</f>
        <v>5.2095853319936474</v>
      </c>
      <c r="BO81">
        <f>IF(NJ!BO81,(9.80665^2*TFlight!BO81*(TFlight!BO81+TContact!BO81))/(4*TContact!BO81),"")</f>
        <v>6.4771164758401705</v>
      </c>
      <c r="BP81">
        <f>IF(NJ!BP81,(9.80665^2*TFlight!BP81*(TFlight!BP81+TContact!BP81))/(4*TContact!BP81),"")</f>
        <v>6.2492807508762596</v>
      </c>
      <c r="BQ81">
        <f>IF(NJ!BQ81,(9.80665^2*TFlight!BQ81*(TFlight!BQ81+TContact!BQ81))/(4*TContact!BQ81),"")</f>
        <v>6.1071892842219135</v>
      </c>
      <c r="BR81">
        <f>IF(NJ!BR81,(9.80665^2*TFlight!BR81*(TFlight!BR81+TContact!BR81))/(4*TContact!BR81),"")</f>
        <v>5.4249183666928333</v>
      </c>
      <c r="BS81">
        <f>IF(NJ!BS81,(9.80665^2*TFlight!BS81*(TFlight!BS81+TContact!BS81))/(4*TContact!BS81),"")</f>
        <v>5.5838004623956152</v>
      </c>
      <c r="BT81">
        <f>IF(NJ!BT81,(9.80665^2*TFlight!BT81*(TFlight!BT81+TContact!BT81))/(4*TContact!BT81),"")</f>
        <v>6.2945607134152812</v>
      </c>
      <c r="BU81">
        <f>IF(NJ!BU81,(9.80665^2*TFlight!BU81*(TFlight!BU81+TContact!BU81))/(4*TContact!BU81),"")</f>
        <v>6.089567458974332</v>
      </c>
      <c r="BV81">
        <f>IF(NJ!BV81,(9.80665^2*TFlight!BV81*(TFlight!BV81+TContact!BV81))/(4*TContact!BV81),"")</f>
        <v>6.5228608429173907</v>
      </c>
      <c r="BW81">
        <f>IF(NJ!BW81,(9.80665^2*TFlight!BW81*(TFlight!BW81+TContact!BW81))/(4*TContact!BW81),"")</f>
        <v>5.7897831314969483</v>
      </c>
      <c r="BX81">
        <f>IF(NJ!BX81,(9.80665^2*TFlight!BX81*(TFlight!BX81+TContact!BX81))/(4*TContact!BX81),"")</f>
        <v>6.188564224717874</v>
      </c>
      <c r="BY81">
        <f>IF(NJ!BY81,(9.80665^2*TFlight!BY81*(TFlight!BY81+TContact!BY81))/(4*TContact!BY81),"")</f>
        <v>5.6248909428645053</v>
      </c>
      <c r="BZ81">
        <f>IF(NJ!BZ81,(9.80665^2*TFlight!BZ81*(TFlight!BZ81+TContact!BZ81))/(4*TContact!BZ81),"")</f>
        <v>5.1540805917211019</v>
      </c>
      <c r="CA81">
        <f>IF(NJ!CA81,(9.80665^2*TFlight!CA81*(TFlight!CA81+TContact!CA81))/(4*TContact!CA81),"")</f>
        <v>5.645602263795011</v>
      </c>
      <c r="CB81">
        <f>IF(NJ!CB81,(9.80665^2*TFlight!CB81*(TFlight!CB81+TContact!CB81))/(4*TContact!CB81),"")</f>
        <v>8.2457954438232512</v>
      </c>
      <c r="CC81">
        <f>IF(NJ!CC81,(9.80665^2*TFlight!CC81*(TFlight!CC81+TContact!CC81))/(4*TContact!CC81),"")</f>
        <v>5.7835605518918056</v>
      </c>
      <c r="CD81">
        <f>IF(NJ!CD81,(9.80665^2*TFlight!CD81*(TFlight!CD81+TContact!CD81))/(4*TContact!CD81),"")</f>
        <v>5.1540805917211019</v>
      </c>
      <c r="CE81">
        <f>IF(NJ!CE81,(9.80665^2*TFlight!CE81*(TFlight!CE81+TContact!CE81))/(4*TContact!CE81),"")</f>
        <v>4.763525209935187</v>
      </c>
      <c r="CF81">
        <f>IF(NJ!CF81,(9.80665^2*TFlight!CF81*(TFlight!CF81+TContact!CF81))/(4*TContact!CF81),"")</f>
        <v>5.349559399914166</v>
      </c>
      <c r="CG81">
        <f>IF(NJ!CG81,(9.80665^2*TFlight!CG81*(TFlight!CG81+TContact!CG81))/(4*TContact!CG81),"")</f>
        <v>5.1963828563164789</v>
      </c>
      <c r="CH81">
        <f>IF(NJ!CH81,(9.80665^2*TFlight!CH81*(TFlight!CH81+TContact!CH81))/(4*TContact!CH81),"")</f>
        <v>5.3537153461417626</v>
      </c>
      <c r="CI81">
        <f>IF(NJ!CI81,(9.80665^2*TFlight!CI81*(TFlight!CI81+TContact!CI81))/(4*TContact!CI81),"")</f>
        <v>5.3086052090819988</v>
      </c>
      <c r="CJ81">
        <f>IF(NJ!CJ81,(9.80665^2*TFlight!CJ81*(TFlight!CJ81+TContact!CJ81))/(4*TContact!CJ81),"")</f>
        <v>4.6805226565842624</v>
      </c>
      <c r="CK81">
        <f>IF(NJ!CK81,(9.80665^2*TFlight!CK81*(TFlight!CK81+TContact!CK81))/(4*TContact!CK81),"")</f>
        <v>7.1650579063346669</v>
      </c>
      <c r="CL81">
        <f>IF(NJ!CL81,(9.80665^2*TFlight!CL81*(TFlight!CL81+TContact!CL81))/(4*TContact!CL81),"")</f>
        <v>9.1002203411843681</v>
      </c>
      <c r="CM81">
        <f>IF(NJ!CM81,(9.80665^2*TFlight!CM81*(TFlight!CM81+TContact!CM81))/(4*TContact!CM81),"")</f>
        <v>4.4172954712266659</v>
      </c>
      <c r="CN81">
        <f>IF(NJ!CN81,(9.80665^2*TFlight!CN81*(TFlight!CN81+TContact!CN81))/(4*TContact!CN81),"")</f>
        <v>6.409019036141788</v>
      </c>
      <c r="CO81">
        <f>IF(NJ!CO81,(9.80665^2*TFlight!CO81*(TFlight!CO81+TContact!CO81))/(4*TContact!CO81),"")</f>
        <v>7.0396024364027792</v>
      </c>
      <c r="CP81">
        <f>IF(NJ!CP81,(9.80665^2*TFlight!CP81*(TFlight!CP81+TContact!CP81))/(4*TContact!CP81),"")</f>
        <v>5.6966809948269113</v>
      </c>
      <c r="CQ81">
        <f>IF(NJ!CQ81,(9.80665^2*TFlight!CQ81*(TFlight!CQ81+TContact!CQ81))/(4*TContact!CQ81),"")</f>
        <v>4.8325618071806256</v>
      </c>
      <c r="CR81">
        <f>IF(NJ!CR81,(9.80665^2*TFlight!CR81*(TFlight!CR81+TContact!CR81))/(4*TContact!CR81),"")</f>
        <v>7.3008738251355902</v>
      </c>
      <c r="CS81">
        <f>IF(NJ!CS81,(9.80665^2*TFlight!CS81*(TFlight!CS81+TContact!CS81))/(4*TContact!CS81),"")</f>
        <v>4.8927560440206204</v>
      </c>
      <c r="CT81">
        <f>IF(NJ!CT81,(9.80665^2*TFlight!CT81*(TFlight!CT81+TContact!CT81))/(4*TContact!CT81),"")</f>
        <v>4.8467145410289723</v>
      </c>
      <c r="CU81">
        <f>IF(NJ!CU81,(9.80665^2*TFlight!CU81*(TFlight!CU81+TContact!CU81))/(4*TContact!CU81),"")</f>
        <v>3.9280861161302814</v>
      </c>
      <c r="CV81">
        <f>IF(NJ!CV81,(9.80665^2*TFlight!CV81*(TFlight!CV81+TContact!CV81))/(4*TContact!CV81),"")</f>
        <v>7.201172046177887</v>
      </c>
      <c r="CW81">
        <f>IF(NJ!CW81,(9.80665^2*TFlight!CW81*(TFlight!CW81+TContact!CW81))/(4*TContact!CW81),"")</f>
        <v>5.667083800705579</v>
      </c>
      <c r="CX81">
        <f>IF(NJ!CX81,(9.80665^2*TFlight!CX81*(TFlight!CX81+TContact!CX81))/(4*TContact!CX81),"")</f>
        <v>4.1304834086929851</v>
      </c>
      <c r="CY81">
        <f>IF(NJ!CY81,(9.80665^2*TFlight!CY81*(TFlight!CY81+TContact!CY81))/(4*TContact!CY81),"")</f>
        <v>4.3304751844423537</v>
      </c>
      <c r="CZ81">
        <f>IF(NJ!CZ81,(9.80665^2*TFlight!CZ81*(TFlight!CZ81+TContact!CZ81))/(4*TContact!CZ81),"")</f>
        <v>4.7137630972587132</v>
      </c>
      <c r="DA81">
        <f>IF(NJ!DA81,(9.80665^2*TFlight!DA81*(TFlight!DA81+TContact!DA81))/(4*TContact!DA81),"")</f>
        <v>4.5472802569683575</v>
      </c>
      <c r="DB81">
        <f>IF(NJ!DB81,(9.80665^2*TFlight!DB81*(TFlight!DB81+TContact!DB81))/(4*TContact!DB81),"")</f>
        <v>5.2644108798438731</v>
      </c>
      <c r="DC81">
        <f>IF(NJ!DC81,(9.80665^2*TFlight!DC81*(TFlight!DC81+TContact!DC81))/(4*TContact!DC81),"")</f>
        <v>5.9017501964778303</v>
      </c>
      <c r="DD81">
        <f>IF(NJ!DD81,(9.80665^2*TFlight!DD81*(TFlight!DD81+TContact!DD81))/(4*TContact!DD81),"")</f>
        <v>5.005628758952934</v>
      </c>
      <c r="DE81">
        <f>IF(NJ!DE81,(9.80665^2*TFlight!DE81*(TFlight!DE81+TContact!DE81))/(4*TContact!DE81),"")</f>
        <v>6.0361942722153508</v>
      </c>
      <c r="DF81">
        <f>IF(NJ!DF81,(9.80665^2*TFlight!DF81*(TFlight!DF81+TContact!DF81))/(4*TContact!DF81),"")</f>
        <v>3.8893396884541667</v>
      </c>
      <c r="DG81">
        <f>IF(NJ!DG81,(9.80665^2*TFlight!DG81*(TFlight!DG81+TContact!DG81))/(4*TContact!DG81),"")</f>
        <v>2.854581245969444</v>
      </c>
      <c r="DH81">
        <f>IF(NJ!DH81,(9.80665^2*TFlight!DH81*(TFlight!DH81+TContact!DH81))/(4*TContact!DH81),"")</f>
        <v>5.2533890156916661</v>
      </c>
      <c r="DI81">
        <f>IF(NJ!DI81,(9.80665^2*TFlight!DI81*(TFlight!DI81+TContact!DI81))/(4*TContact!DI81),"")</f>
        <v>4.0143849777725373</v>
      </c>
      <c r="DJ81">
        <f>IF(NJ!DJ81,(9.80665^2*TFlight!DJ81*(TFlight!DJ81+TContact!DJ81))/(4*TContact!DJ81),"")</f>
        <v>4.3606810039993276</v>
      </c>
      <c r="DK81">
        <f>IF(NJ!DK81,(9.80665^2*TFlight!DK81*(TFlight!DK81+TContact!DK81))/(4*TContact!DK81),"")</f>
        <v>6.9137490282456628</v>
      </c>
      <c r="DL81">
        <f>IF(NJ!DL81,(9.80665^2*TFlight!DL81*(TFlight!DL81+TContact!DL81))/(4*TContact!DL81),"")</f>
        <v>7.0103903961595506</v>
      </c>
      <c r="DM81">
        <f>IF(NJ!DM81,(9.80665^2*TFlight!DM81*(TFlight!DM81+TContact!DM81))/(4*TContact!DM81),"")</f>
        <v>7.27865931611551</v>
      </c>
      <c r="DN81">
        <f>IF(NJ!DN81,(9.80665^2*TFlight!DN81*(TFlight!DN81+TContact!DN81))/(4*TContact!DN81),"")</f>
        <v>5.7746278037724039</v>
      </c>
      <c r="DO81">
        <f>IF(NJ!DO81,(9.80665^2*TFlight!DO81*(TFlight!DO81+TContact!DO81))/(4*TContact!DO81),"")</f>
        <v>5.5111725465534755</v>
      </c>
      <c r="DP81">
        <f>IF(NJ!DP81,(9.80665^2*TFlight!DP81*(TFlight!DP81+TContact!DP81))/(4*TContact!DP81),"")</f>
        <v>7.7826773898578701</v>
      </c>
      <c r="DQ81">
        <f>IF(NJ!DQ81,(9.80665^2*TFlight!DQ81*(TFlight!DQ81+TContact!DQ81))/(4*TContact!DQ81),"")</f>
        <v>7.0047824042993012</v>
      </c>
      <c r="DR81">
        <f>IF(NJ!DR81,(9.80665^2*TFlight!DR81*(TFlight!DR81+TContact!DR81))/(4*TContact!DR81),"")</f>
        <v>6.5589693053453875</v>
      </c>
      <c r="DS81">
        <f>IF(NJ!DS81,(9.80665^2*TFlight!DS81*(TFlight!DS81+TContact!DS81))/(4*TContact!DS81),"")</f>
        <v>7.5224650998260083</v>
      </c>
      <c r="DT81">
        <f>IF(NJ!DT81,(9.80665^2*TFlight!DT81*(TFlight!DT81+TContact!DT81))/(4*TContact!DT81),"")</f>
        <v>6.499791485382759</v>
      </c>
      <c r="DU81">
        <f>IF(NJ!DU81,(9.80665^2*TFlight!DU81*(TFlight!DU81+TContact!DU81))/(4*TContact!DU81),"")</f>
        <v>7.5360181636575678</v>
      </c>
      <c r="DV81">
        <f>IF(NJ!DV81,(9.80665^2*TFlight!DV81*(TFlight!DV81+TContact!DV81))/(4*TContact!DV81),"")</f>
        <v>7.0153764490728934</v>
      </c>
      <c r="DW81">
        <f>IF(NJ!DW81,(9.80665^2*TFlight!DW81*(TFlight!DW81+TContact!DW81))/(4*TContact!DW81),"")</f>
        <v>6.1995276485192399</v>
      </c>
      <c r="DX81">
        <f>IF(NJ!DX81,(9.80665^2*TFlight!DX81*(TFlight!DX81+TContact!DX81))/(4*TContact!DX81),"")</f>
        <v>5.5087820829080929</v>
      </c>
      <c r="DY81">
        <f>IF(NJ!DY81,(9.80665^2*TFlight!DY81*(TFlight!DY81+TContact!DY81))/(4*TContact!DY81),"")</f>
        <v>5.9498470767738425</v>
      </c>
      <c r="DZ81">
        <f>IF(NJ!DZ81,(9.80665^2*TFlight!DZ81*(TFlight!DZ81+TContact!DZ81))/(4*TContact!DZ81),"")</f>
        <v>6.5790310112837593</v>
      </c>
      <c r="EA81">
        <f>IF(NJ!EA81,(9.80665^2*TFlight!EA81*(TFlight!EA81+TContact!EA81))/(4*TContact!EA81),"")</f>
        <v>7.4188582114499981</v>
      </c>
      <c r="EB81">
        <f>IF(NJ!EB81,(9.80665^2*TFlight!EB81*(TFlight!EB81+TContact!EB81))/(4*TContact!EB81),"")</f>
        <v>7.36067108822294</v>
      </c>
      <c r="EC81">
        <f>IF(NJ!EC81,(9.80665^2*TFlight!EC81*(TFlight!EC81+TContact!EC81))/(4*TContact!EC81),"")</f>
        <v>5.4662952742040831</v>
      </c>
      <c r="ED81">
        <f>IF(NJ!ED81,(9.80665^2*TFlight!ED81*(TFlight!ED81+TContact!ED81))/(4*TContact!ED81),"")</f>
        <v>6.6373593510895423</v>
      </c>
      <c r="EE81">
        <f>IF(NJ!EE81,(9.80665^2*TFlight!EE81*(TFlight!EE81+TContact!EE81))/(4*TContact!EE81),"")</f>
        <v>5.4514765147337592</v>
      </c>
      <c r="EF81">
        <f>IF(NJ!EF81,(9.80665^2*TFlight!EF81*(TFlight!EF81+TContact!EF81))/(4*TContact!EF81),"")</f>
        <v>5.7427458007149994</v>
      </c>
      <c r="EG81">
        <f>IF(NJ!EG81,(9.80665^2*TFlight!EG81*(TFlight!EG81+TContact!EG81))/(4*TContact!EG81),"")</f>
        <v>6.7976042311415856</v>
      </c>
      <c r="EH81">
        <f>IF(NJ!EH81,(9.80665^2*TFlight!EH81*(TFlight!EH81+TContact!EH81))/(4*TContact!EH81),"")</f>
        <v>6.4300998435536147</v>
      </c>
      <c r="EI81">
        <f>IF(NJ!EI81,(9.80665^2*TFlight!EI81*(TFlight!EI81+TContact!EI81))/(4*TContact!EI81),"")</f>
        <v>6.5090558464244443</v>
      </c>
      <c r="EJ81">
        <f>IF(NJ!EJ81,(9.80665^2*TFlight!EJ81*(TFlight!EJ81+TContact!EJ81))/(4*TContact!EJ81),"")</f>
        <v>4.8467145410289723</v>
      </c>
      <c r="EK81">
        <f>IF(NJ!EK81,(9.80665^2*TFlight!EK81*(TFlight!EK81+TContact!EK81))/(4*TContact!EK81),"")</f>
        <v>4.0326302898441861</v>
      </c>
      <c r="EL81">
        <f>IF(NJ!EL81,(9.80665^2*TFlight!EL81*(TFlight!EL81+TContact!EL81))/(4*TContact!EL81),"")</f>
        <v>4.2488217176536116</v>
      </c>
      <c r="EM81">
        <f>IF(NJ!EM81,(9.80665^2*TFlight!EM81*(TFlight!EM81+TContact!EM81))/(4*TContact!EM81),"")</f>
        <v>5.9121082328895334</v>
      </c>
      <c r="EN81">
        <f>IF(NJ!EN81,(9.80665^2*TFlight!EN81*(TFlight!EN81+TContact!EN81))/(4*TContact!EN81),"")</f>
        <v>5.2816494225554003</v>
      </c>
      <c r="EO81">
        <f>IF(NJ!EO81,(9.80665^2*TFlight!EO81*(TFlight!EO81+TContact!EO81))/(4*TContact!EO81),"")</f>
        <v>5.8860486985814768</v>
      </c>
      <c r="EP81">
        <f>IF(NJ!EP81,(9.80665^2*TFlight!EP81*(TFlight!EP81+TContact!EP81))/(4*TContact!EP81),"")</f>
        <v>5.0012135471590531</v>
      </c>
      <c r="EQ81">
        <f>IF(NJ!EQ81,(9.80665^2*TFlight!EQ81*(TFlight!EQ81+TContact!EQ81))/(4*TContact!EQ81),"")</f>
        <v>3.1417625520540646</v>
      </c>
      <c r="ER81">
        <f>IF(NJ!ER81,(9.80665^2*TFlight!ER81*(TFlight!ER81+TContact!ER81))/(4*TContact!ER81),"")</f>
        <v>5.1331795153087576</v>
      </c>
      <c r="ES81">
        <f>IF(NJ!ES81,(9.80665^2*TFlight!ES81*(TFlight!ES81+TContact!ES81))/(4*TContact!ES81),"")</f>
        <v>5.4225025223365577</v>
      </c>
      <c r="ET81">
        <f>IF(NJ!ET81,(9.80665^2*TFlight!ET81*(TFlight!ET81+TContact!ET81))/(4*TContact!ET81),"")</f>
        <v>6.1264096615814809</v>
      </c>
      <c r="EU81">
        <f>IF(NJ!EU81,(9.80665^2*TFlight!EU81*(TFlight!EU81+TContact!EU81))/(4*TContact!EU81),"")</f>
        <v>3.6848441954726314</v>
      </c>
      <c r="EV81">
        <f>IF(NJ!EV81,(9.80665^2*TFlight!EV81*(TFlight!EV81+TContact!EV81))/(4*TContact!EV81),"")</f>
        <v>3.1692205138675265</v>
      </c>
      <c r="EW81">
        <f>IF(NJ!EW81,(9.80665^2*TFlight!EW81*(TFlight!EW81+TContact!EW81))/(4*TContact!EW81),"")</f>
        <v>5.255469342115898</v>
      </c>
      <c r="EX81" t="str">
        <f>IF(NJ!EX81,(9.80665^2*TFlight!EX81*(TFlight!EX81+TContact!EX81))/(4*TContact!EX81),"")</f>
        <v/>
      </c>
      <c r="EY81" t="str">
        <f>IF(NJ!EY81,(9.80665^2*TFlight!EY81*(TFlight!EY81+TContact!EY81))/(4*TContact!EY81),"")</f>
        <v/>
      </c>
      <c r="EZ81" t="str">
        <f>IF(NJ!EZ81,(9.80665^2*TFlight!EZ81*(TFlight!EZ81+TContact!EZ81))/(4*TContact!EZ81),"")</f>
        <v/>
      </c>
      <c r="FA81" t="str">
        <f>IF(NJ!FA81,(9.80665^2*TFlight!FA81*(TFlight!FA81+TContact!FA81))/(4*TContact!FA81),"")</f>
        <v/>
      </c>
      <c r="FB81" t="str">
        <f>IF(NJ!FB81,(9.80665^2*TFlight!FB81*(TFlight!FB81+TContact!FB81))/(4*TContact!FB81),"")</f>
        <v/>
      </c>
      <c r="FC81" t="str">
        <f>IF(NJ!FC81,(9.80665^2*TFlight!FC81*(TFlight!FC81+TContact!FC81))/(4*TContact!FC81),"")</f>
        <v/>
      </c>
      <c r="FD81" t="str">
        <f>IF(NJ!FD81,(9.80665^2*TFlight!FD81*(TFlight!FD81+TContact!FD81))/(4*TContact!FD81),"")</f>
        <v/>
      </c>
      <c r="FE81" t="str">
        <f>IF(NJ!FE81,(9.80665^2*TFlight!FE81*(TFlight!FE81+TContact!FE81))/(4*TContact!FE81),"")</f>
        <v/>
      </c>
      <c r="FF81" t="str">
        <f>IF(NJ!FF81,(9.80665^2*TFlight!FF81*(TFlight!FF81+TContact!FF81))/(4*TContact!FF81),"")</f>
        <v/>
      </c>
      <c r="FG81" t="str">
        <f>IF(NJ!FG81,(9.80665^2*TFlight!FG81*(TFlight!FG81+TContact!FG81))/(4*TContact!FG81),"")</f>
        <v/>
      </c>
      <c r="FH81" t="str">
        <f>IF(NJ!FH81,(9.80665^2*TFlight!FH81*(TFlight!FH81+TContact!FH81))/(4*TContact!FH81),"")</f>
        <v/>
      </c>
      <c r="FI81" t="str">
        <f>IF(NJ!FI81,(9.80665^2*TFlight!FI81*(TFlight!FI81+TContact!FI81))/(4*TContact!FI81),"")</f>
        <v/>
      </c>
      <c r="FJ81" t="str">
        <f>IF(NJ!FJ81,(9.80665^2*TFlight!FJ81*(TFlight!FJ81+TContact!FJ81))/(4*TContact!FJ81),"")</f>
        <v/>
      </c>
      <c r="FK81" t="str">
        <f>IF(NJ!FK81,(9.80665^2*TFlight!FK81*(TFlight!FK81+TContact!FK81))/(4*TContact!FK81),"")</f>
        <v/>
      </c>
      <c r="FL81" t="str">
        <f>IF(NJ!FL81,(9.80665^2*TFlight!FL81*(TFlight!FL81+TContact!FL81))/(4*TContact!FL81),"")</f>
        <v/>
      </c>
      <c r="FM81" t="str">
        <f>IF(NJ!FM81,(9.80665^2*TFlight!FM81*(TFlight!FM81+TContact!FM81))/(4*TContact!FM81),"")</f>
        <v/>
      </c>
      <c r="FN81" t="str">
        <f>IF(NJ!FN81,(9.80665^2*TFlight!FN81*(TFlight!FN81+TContact!FN81))/(4*TContact!FN81),"")</f>
        <v/>
      </c>
      <c r="FO81" t="str">
        <f>IF(NJ!FO81,(9.80665^2*TFlight!FO81*(TFlight!FO81+TContact!FO81))/(4*TContact!FO81),"")</f>
        <v/>
      </c>
      <c r="FP81" t="str">
        <f>IF(NJ!FP81,(9.80665^2*TFlight!FP81*(TFlight!FP81+TContact!FP81))/(4*TContact!FP81),"")</f>
        <v/>
      </c>
      <c r="FQ81" t="str">
        <f>IF(NJ!FQ81,(9.80665^2*TFlight!FQ81*(TFlight!FQ81+TContact!FQ81))/(4*TContact!FQ81),"")</f>
        <v/>
      </c>
      <c r="FR81" t="str">
        <f>IF(NJ!FR81,(9.80665^2*TFlight!FR81*(TFlight!FR81+TContact!FR81))/(4*TContact!FR81),"")</f>
        <v/>
      </c>
      <c r="FT81">
        <f t="shared" si="2"/>
        <v>5.6914029030151907</v>
      </c>
    </row>
  </sheetData>
  <sortState xmlns:xlrd2="http://schemas.microsoft.com/office/spreadsheetml/2017/richdata2" ref="A2:F81">
    <sortCondition descending="1" ref="C2:C81"/>
    <sortCondition ref="A2:A81"/>
  </sortState>
  <conditionalFormatting sqref="E2:E57">
    <cfRule type="containsBlanks" dxfId="19" priority="2">
      <formula>LEN(TRIM(E2))=0</formula>
    </cfRule>
  </conditionalFormatting>
  <conditionalFormatting sqref="E58:E81">
    <cfRule type="containsBlanks" dxfId="18" priority="1">
      <formula>LEN(TRIM(E58))=0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7D5E7-24B9-45CC-A967-983EDB28C63E}">
  <dimension ref="A1:FT81"/>
  <sheetViews>
    <sheetView zoomScale="55" zoomScaleNormal="55" workbookViewId="0">
      <selection activeCell="F21" sqref="F21"/>
    </sheetView>
  </sheetViews>
  <sheetFormatPr defaultRowHeight="14.4" x14ac:dyDescent="0.3"/>
  <sheetData>
    <row r="1" spans="1:176" x14ac:dyDescent="0.3">
      <c r="A1" t="s">
        <v>27</v>
      </c>
      <c r="B1" t="s">
        <v>4</v>
      </c>
      <c r="C1" t="s">
        <v>8</v>
      </c>
      <c r="D1" t="s">
        <v>16</v>
      </c>
      <c r="E1" t="s">
        <v>17</v>
      </c>
      <c r="F1" t="s">
        <v>23</v>
      </c>
      <c r="G1">
        <v>1</v>
      </c>
      <c r="H1">
        <v>2</v>
      </c>
      <c r="I1">
        <v>3</v>
      </c>
      <c r="J1">
        <v>4</v>
      </c>
      <c r="K1">
        <v>5</v>
      </c>
      <c r="L1">
        <v>6</v>
      </c>
      <c r="M1">
        <v>7</v>
      </c>
      <c r="N1">
        <v>8</v>
      </c>
      <c r="O1">
        <v>9</v>
      </c>
      <c r="P1">
        <v>10</v>
      </c>
      <c r="Q1">
        <v>11</v>
      </c>
      <c r="R1">
        <v>12</v>
      </c>
      <c r="S1">
        <v>13</v>
      </c>
      <c r="T1">
        <v>14</v>
      </c>
      <c r="U1">
        <v>15</v>
      </c>
      <c r="V1">
        <v>16</v>
      </c>
      <c r="W1">
        <v>17</v>
      </c>
      <c r="X1">
        <v>18</v>
      </c>
      <c r="Y1">
        <v>19</v>
      </c>
      <c r="Z1">
        <v>20</v>
      </c>
      <c r="AA1">
        <v>21</v>
      </c>
      <c r="AB1">
        <v>22</v>
      </c>
      <c r="AC1">
        <v>23</v>
      </c>
      <c r="AD1">
        <v>24</v>
      </c>
      <c r="AE1">
        <v>25</v>
      </c>
      <c r="AF1">
        <v>26</v>
      </c>
      <c r="AG1">
        <v>27</v>
      </c>
      <c r="AH1">
        <v>28</v>
      </c>
      <c r="AI1">
        <v>29</v>
      </c>
      <c r="AJ1">
        <v>30</v>
      </c>
      <c r="AK1">
        <v>31</v>
      </c>
      <c r="AL1">
        <v>32</v>
      </c>
      <c r="AM1">
        <v>33</v>
      </c>
      <c r="AN1">
        <v>34</v>
      </c>
      <c r="AO1">
        <v>35</v>
      </c>
      <c r="AP1">
        <v>36</v>
      </c>
      <c r="AQ1">
        <v>37</v>
      </c>
      <c r="AR1">
        <v>38</v>
      </c>
      <c r="AS1">
        <v>39</v>
      </c>
      <c r="AT1">
        <v>40</v>
      </c>
      <c r="AU1">
        <v>41</v>
      </c>
      <c r="AV1">
        <v>42</v>
      </c>
      <c r="AW1">
        <v>43</v>
      </c>
      <c r="AX1">
        <v>44</v>
      </c>
      <c r="AY1">
        <v>45</v>
      </c>
      <c r="AZ1">
        <v>46</v>
      </c>
      <c r="BA1">
        <v>47</v>
      </c>
      <c r="BB1">
        <v>48</v>
      </c>
      <c r="BC1">
        <v>49</v>
      </c>
      <c r="BD1">
        <v>50</v>
      </c>
      <c r="BE1">
        <v>51</v>
      </c>
      <c r="BF1">
        <v>52</v>
      </c>
      <c r="BG1">
        <v>53</v>
      </c>
      <c r="BH1">
        <v>54</v>
      </c>
      <c r="BI1">
        <v>55</v>
      </c>
      <c r="BJ1">
        <v>56</v>
      </c>
      <c r="BK1">
        <v>57</v>
      </c>
      <c r="BL1">
        <v>58</v>
      </c>
      <c r="BM1">
        <v>59</v>
      </c>
      <c r="BN1">
        <v>60</v>
      </c>
      <c r="BO1">
        <v>61</v>
      </c>
      <c r="BP1">
        <v>62</v>
      </c>
      <c r="BQ1">
        <v>63</v>
      </c>
      <c r="BR1">
        <v>64</v>
      </c>
      <c r="BS1">
        <v>65</v>
      </c>
      <c r="BT1">
        <v>66</v>
      </c>
      <c r="BU1">
        <v>67</v>
      </c>
      <c r="BV1">
        <v>68</v>
      </c>
      <c r="BW1">
        <v>69</v>
      </c>
      <c r="BX1">
        <v>70</v>
      </c>
      <c r="BY1">
        <v>71</v>
      </c>
      <c r="BZ1">
        <v>72</v>
      </c>
      <c r="CA1">
        <v>73</v>
      </c>
      <c r="CB1">
        <v>74</v>
      </c>
      <c r="CC1">
        <v>75</v>
      </c>
      <c r="CD1">
        <v>76</v>
      </c>
      <c r="CE1">
        <v>77</v>
      </c>
      <c r="CF1">
        <v>78</v>
      </c>
      <c r="CG1">
        <v>79</v>
      </c>
      <c r="CH1">
        <v>80</v>
      </c>
      <c r="CI1">
        <v>81</v>
      </c>
      <c r="CJ1">
        <v>82</v>
      </c>
      <c r="CK1">
        <v>83</v>
      </c>
      <c r="CL1">
        <v>84</v>
      </c>
      <c r="CM1">
        <v>85</v>
      </c>
      <c r="CN1">
        <v>86</v>
      </c>
      <c r="CO1">
        <v>87</v>
      </c>
      <c r="CP1">
        <v>88</v>
      </c>
      <c r="CQ1">
        <v>89</v>
      </c>
      <c r="CR1">
        <v>90</v>
      </c>
      <c r="CS1">
        <v>91</v>
      </c>
      <c r="CT1">
        <v>92</v>
      </c>
      <c r="CU1">
        <v>93</v>
      </c>
      <c r="CV1">
        <v>94</v>
      </c>
      <c r="CW1">
        <v>95</v>
      </c>
      <c r="CX1">
        <v>96</v>
      </c>
      <c r="CY1">
        <v>97</v>
      </c>
      <c r="CZ1">
        <v>98</v>
      </c>
      <c r="DA1">
        <v>99</v>
      </c>
      <c r="DB1">
        <v>100</v>
      </c>
      <c r="DC1">
        <v>101</v>
      </c>
      <c r="DD1">
        <v>102</v>
      </c>
      <c r="DE1">
        <v>103</v>
      </c>
      <c r="DF1">
        <v>104</v>
      </c>
      <c r="DG1">
        <v>105</v>
      </c>
      <c r="DH1">
        <v>106</v>
      </c>
      <c r="DI1">
        <v>107</v>
      </c>
      <c r="DJ1">
        <v>108</v>
      </c>
      <c r="DK1">
        <v>109</v>
      </c>
      <c r="DL1">
        <v>110</v>
      </c>
      <c r="DM1">
        <v>111</v>
      </c>
      <c r="DN1">
        <v>112</v>
      </c>
      <c r="DO1">
        <v>113</v>
      </c>
      <c r="DP1">
        <v>114</v>
      </c>
      <c r="DQ1">
        <v>115</v>
      </c>
      <c r="DR1">
        <v>116</v>
      </c>
      <c r="DS1">
        <v>117</v>
      </c>
      <c r="DT1">
        <v>118</v>
      </c>
      <c r="DU1">
        <v>119</v>
      </c>
      <c r="DV1">
        <v>120</v>
      </c>
      <c r="DW1">
        <v>121</v>
      </c>
      <c r="DX1">
        <v>122</v>
      </c>
      <c r="DY1">
        <v>123</v>
      </c>
      <c r="DZ1">
        <v>124</v>
      </c>
      <c r="EA1">
        <v>125</v>
      </c>
      <c r="EB1">
        <v>126</v>
      </c>
      <c r="EC1">
        <v>127</v>
      </c>
      <c r="ED1">
        <v>128</v>
      </c>
      <c r="EE1">
        <v>129</v>
      </c>
      <c r="EF1">
        <v>130</v>
      </c>
      <c r="EG1">
        <v>131</v>
      </c>
      <c r="EH1">
        <v>132</v>
      </c>
      <c r="EI1">
        <v>133</v>
      </c>
      <c r="EJ1">
        <v>134</v>
      </c>
      <c r="EK1">
        <v>135</v>
      </c>
      <c r="EL1">
        <v>136</v>
      </c>
      <c r="EM1">
        <v>137</v>
      </c>
      <c r="EN1">
        <v>138</v>
      </c>
      <c r="EO1">
        <v>139</v>
      </c>
      <c r="EP1">
        <v>140</v>
      </c>
      <c r="EQ1">
        <v>141</v>
      </c>
      <c r="ER1">
        <v>142</v>
      </c>
      <c r="ES1">
        <v>143</v>
      </c>
      <c r="ET1">
        <v>144</v>
      </c>
      <c r="EU1">
        <v>145</v>
      </c>
      <c r="EV1">
        <v>146</v>
      </c>
      <c r="EW1">
        <v>147</v>
      </c>
      <c r="EX1">
        <v>148</v>
      </c>
      <c r="EY1">
        <v>149</v>
      </c>
      <c r="EZ1">
        <v>150</v>
      </c>
      <c r="FA1">
        <v>151</v>
      </c>
      <c r="FB1">
        <v>152</v>
      </c>
      <c r="FC1">
        <v>153</v>
      </c>
      <c r="FD1">
        <v>154</v>
      </c>
      <c r="FE1">
        <v>155</v>
      </c>
      <c r="FF1">
        <v>156</v>
      </c>
      <c r="FG1">
        <v>157</v>
      </c>
      <c r="FH1">
        <v>158</v>
      </c>
      <c r="FI1">
        <v>159</v>
      </c>
      <c r="FJ1">
        <v>160</v>
      </c>
      <c r="FK1">
        <v>161</v>
      </c>
      <c r="FL1">
        <v>162</v>
      </c>
      <c r="FM1">
        <v>163</v>
      </c>
      <c r="FN1">
        <v>164</v>
      </c>
      <c r="FO1">
        <v>165</v>
      </c>
      <c r="FP1">
        <v>166</v>
      </c>
      <c r="FQ1">
        <v>167</v>
      </c>
      <c r="FR1">
        <v>168</v>
      </c>
      <c r="FS1">
        <v>169</v>
      </c>
      <c r="FT1" t="s">
        <v>47</v>
      </c>
    </row>
    <row r="2" spans="1:176" x14ac:dyDescent="0.3">
      <c r="A2" s="2">
        <v>1</v>
      </c>
      <c r="B2" s="2" t="s">
        <v>121</v>
      </c>
      <c r="C2" t="s">
        <v>0</v>
      </c>
      <c r="D2" t="s">
        <v>1</v>
      </c>
      <c r="E2" s="13" t="s">
        <v>5</v>
      </c>
      <c r="F2" s="12">
        <v>122</v>
      </c>
      <c r="H2">
        <f>IF(NJ!H2,1/(TContact!H2+TFlight!H2),"")</f>
        <v>1.9607843137254901</v>
      </c>
      <c r="I2">
        <f>IF(NJ!I2,1/(TContact!I2+TFlight!I2),"")</f>
        <v>2.0242914979757085</v>
      </c>
      <c r="J2">
        <f>IF(NJ!J2,1/(TContact!J2+TFlight!J2),"")</f>
        <v>1.9685039370078741</v>
      </c>
      <c r="K2">
        <f>IF(NJ!K2,1/(TContact!K2+TFlight!K2),"")</f>
        <v>1.9455252918287937</v>
      </c>
      <c r="L2">
        <f>IF(NJ!L2,1/(TContact!L2+TFlight!L2),"")</f>
        <v>1.9685039370078741</v>
      </c>
      <c r="M2">
        <f>IF(NJ!M2,1/(TContact!M2+TFlight!M2),"")</f>
        <v>1.953125</v>
      </c>
      <c r="N2">
        <f>IF(NJ!N2,1/(TContact!N2+TFlight!N2),"")</f>
        <v>1.9083969465648853</v>
      </c>
      <c r="O2">
        <f>IF(NJ!O2,1/(TContact!O2+TFlight!O2),"")</f>
        <v>1.9762845849802371</v>
      </c>
      <c r="P2">
        <f>IF(NJ!P2,1/(TContact!P2+TFlight!P2),"")</f>
        <v>1.8796992481203008</v>
      </c>
      <c r="Q2">
        <f>IF(NJ!Q2,1/(TContact!Q2+TFlight!Q2),"")</f>
        <v>1.9305019305019304</v>
      </c>
      <c r="R2">
        <f>IF(NJ!R2,1/(TContact!R2+TFlight!R2),"")</f>
        <v>1.8656716417910446</v>
      </c>
      <c r="S2">
        <f>IF(NJ!S2,1/(TContact!S2+TFlight!S2),"")</f>
        <v>1.8867924528301885</v>
      </c>
      <c r="T2">
        <f>IF(NJ!T2,1/(TContact!T2+TFlight!T2),"")</f>
        <v>1.9305019305019304</v>
      </c>
      <c r="U2">
        <f>IF(NJ!U2,1/(TContact!U2+TFlight!U2),"")</f>
        <v>1.9379844961240309</v>
      </c>
      <c r="V2">
        <f>IF(NJ!V2,1/(TContact!V2+TFlight!V2),"")</f>
        <v>1.9379844961240309</v>
      </c>
      <c r="W2">
        <f>IF(NJ!W2,1/(TContact!W2+TFlight!W2),"")</f>
        <v>1.8315018315018314</v>
      </c>
      <c r="X2">
        <f>IF(NJ!X2,1/(TContact!X2+TFlight!X2),"")</f>
        <v>1.8726591760299625</v>
      </c>
      <c r="Y2">
        <f>IF(NJ!Y2,1/(TContact!Y2+TFlight!Y2),"")</f>
        <v>1.9379844961240309</v>
      </c>
      <c r="Z2">
        <f>IF(NJ!Z2,1/(TContact!Z2+TFlight!Z2),"")</f>
        <v>1.9455252918287937</v>
      </c>
      <c r="AA2">
        <f>IF(NJ!AA2,1/(TContact!AA2+TFlight!AA2),"")</f>
        <v>1.9157088122605364</v>
      </c>
      <c r="AB2">
        <f>IF(NJ!AB2,1/(TContact!AB2+TFlight!AB2),"")</f>
        <v>1.9762845849802371</v>
      </c>
      <c r="AC2">
        <f>IF(NJ!AC2,1/(TContact!AC2+TFlight!AC2),"")</f>
        <v>1.8939393939393938</v>
      </c>
      <c r="AD2">
        <f>IF(NJ!AD2,1/(TContact!AD2+TFlight!AD2),"")</f>
        <v>1.953125</v>
      </c>
      <c r="AE2">
        <f>IF(NJ!AE2,1/(TContact!AE2+TFlight!AE2),"")</f>
        <v>1.9157088122605364</v>
      </c>
      <c r="AF2">
        <f>IF(NJ!AF2,1/(TContact!AF2+TFlight!AF2),"")</f>
        <v>1.9841269841269842</v>
      </c>
      <c r="AG2">
        <f>IF(NJ!AG2,1/(TContact!AG2+TFlight!AG2),"")</f>
        <v>1.9083969465648853</v>
      </c>
      <c r="AH2">
        <f>IF(NJ!AH2,1/(TContact!AH2+TFlight!AH2),"")</f>
        <v>1.953125</v>
      </c>
      <c r="AI2">
        <f>IF(NJ!AI2,1/(TContact!AI2+TFlight!AI2),"")</f>
        <v>1.9685039370078741</v>
      </c>
      <c r="AJ2">
        <f>IF(NJ!AJ2,1/(TContact!AJ2+TFlight!AJ2),"")</f>
        <v>1.9607843137254901</v>
      </c>
      <c r="AK2">
        <f>IF(NJ!AK2,1/(TContact!AK2+TFlight!AK2),"")</f>
        <v>1.953125</v>
      </c>
      <c r="AL2">
        <f>IF(NJ!AL2,1/(TContact!AL2+TFlight!AL2),"")</f>
        <v>1.9157088122605364</v>
      </c>
      <c r="AM2">
        <f>IF(NJ!AM2,1/(TContact!AM2+TFlight!AM2),"")</f>
        <v>1.9841269841269842</v>
      </c>
      <c r="AN2">
        <f>IF(NJ!AN2,1/(TContact!AN2+TFlight!AN2),"")</f>
        <v>2.0080321285140563</v>
      </c>
      <c r="AO2">
        <f>IF(NJ!AO2,1/(TContact!AO2+TFlight!AO2),"")</f>
        <v>2.0080321285140563</v>
      </c>
      <c r="AP2">
        <f>IF(NJ!AP2,1/(TContact!AP2+TFlight!AP2),"")</f>
        <v>2.0161290322580645</v>
      </c>
      <c r="AQ2">
        <f>IF(NJ!AQ2,1/(TContact!AQ2+TFlight!AQ2),"")</f>
        <v>2.0080321285140563</v>
      </c>
      <c r="AR2">
        <f>IF(NJ!AR2,1/(TContact!AR2+TFlight!AR2),"")</f>
        <v>2.1739130434782608</v>
      </c>
      <c r="AS2">
        <f>IF(NJ!AS2,1/(TContact!AS2+TFlight!AS2),"")</f>
        <v>2.0833333333333335</v>
      </c>
      <c r="AT2">
        <f>IF(NJ!AT2,1/(TContact!AT2+TFlight!AT2),"")</f>
        <v>1.9920318725099602</v>
      </c>
      <c r="AU2">
        <f>IF(NJ!AU2,1/(TContact!AU2+TFlight!AU2),"")</f>
        <v>1.9762845849802371</v>
      </c>
      <c r="AV2">
        <f>IF(NJ!AV2,1/(TContact!AV2+TFlight!AV2),"")</f>
        <v>1.9685039370078741</v>
      </c>
      <c r="AW2">
        <f>IF(NJ!AW2,1/(TContact!AW2+TFlight!AW2),"")</f>
        <v>2</v>
      </c>
      <c r="AX2">
        <f>IF(NJ!AX2,1/(TContact!AX2+TFlight!AX2),"")</f>
        <v>1.9685039370078741</v>
      </c>
      <c r="AY2">
        <f>IF(NJ!AY2,1/(TContact!AY2+TFlight!AY2),"")</f>
        <v>1.9762845849802371</v>
      </c>
      <c r="AZ2">
        <f>IF(NJ!AZ2,1/(TContact!AZ2+TFlight!AZ2),"")</f>
        <v>1.9685039370078741</v>
      </c>
      <c r="BA2">
        <f>IF(NJ!BA2,1/(TContact!BA2+TFlight!BA2),"")</f>
        <v>2</v>
      </c>
      <c r="BB2">
        <f>IF(NJ!BB2,1/(TContact!BB2+TFlight!BB2),"")</f>
        <v>1.9455252918287937</v>
      </c>
      <c r="BC2">
        <f>IF(NJ!BC2,1/(TContact!BC2+TFlight!BC2),"")</f>
        <v>1.9762845849802371</v>
      </c>
      <c r="BD2">
        <f>IF(NJ!BD2,1/(TContact!BD2+TFlight!BD2),"")</f>
        <v>1.9685039370078741</v>
      </c>
      <c r="BE2">
        <f>IF(NJ!BE2,1/(TContact!BE2+TFlight!BE2),"")</f>
        <v>1.9920318725099602</v>
      </c>
      <c r="BF2">
        <f>IF(NJ!BF2,1/(TContact!BF2+TFlight!BF2),"")</f>
        <v>2.0491803278688523</v>
      </c>
      <c r="BG2">
        <f>IF(NJ!BG2,1/(TContact!BG2+TFlight!BG2),"")</f>
        <v>2</v>
      </c>
      <c r="BH2">
        <f>IF(NJ!BH2,1/(TContact!BH2+TFlight!BH2),"")</f>
        <v>1.2330456226880395</v>
      </c>
      <c r="BI2">
        <f>IF(NJ!BI2,1/(TContact!BI2+TFlight!BI2),"")</f>
        <v>5.2356020942408374</v>
      </c>
      <c r="BJ2">
        <f>IF(NJ!BJ2,1/(TContact!BJ2+TFlight!BJ2),"")</f>
        <v>2.0408163265306123</v>
      </c>
      <c r="BK2">
        <f>IF(NJ!BK2,1/(TContact!BK2+TFlight!BK2),"")</f>
        <v>2.109704641350211</v>
      </c>
      <c r="BL2">
        <f>IF(NJ!BL2,1/(TContact!BL2+TFlight!BL2),"")</f>
        <v>2.0491803278688523</v>
      </c>
      <c r="BM2">
        <f>IF(NJ!BM2,1/(TContact!BM2+TFlight!BM2),"")</f>
        <v>2.0080321285140563</v>
      </c>
      <c r="BN2">
        <f>IF(NJ!BN2,1/(TContact!BN2+TFlight!BN2),"")</f>
        <v>1.9920318725099602</v>
      </c>
      <c r="BO2">
        <f>IF(NJ!BO2,1/(TContact!BO2+TFlight!BO2),"")</f>
        <v>2.0661157024793391</v>
      </c>
      <c r="BP2">
        <f>IF(NJ!BP2,1/(TContact!BP2+TFlight!BP2),"")</f>
        <v>2.1551724137931036</v>
      </c>
      <c r="BQ2">
        <f>IF(NJ!BQ2,1/(TContact!BQ2+TFlight!BQ2),"")</f>
        <v>2.0161290322580645</v>
      </c>
      <c r="BR2">
        <f>IF(NJ!BR2,1/(TContact!BR2+TFlight!BR2),"")</f>
        <v>2.0833333333333335</v>
      </c>
      <c r="BS2">
        <f>IF(NJ!BS2,1/(TContact!BS2+TFlight!BS2),"")</f>
        <v>2.1367521367521367</v>
      </c>
      <c r="BT2">
        <f>IF(NJ!BT2,1/(TContact!BT2+TFlight!BT2),"")</f>
        <v>1.9607843137254901</v>
      </c>
      <c r="BU2">
        <f>IF(NJ!BU2,1/(TContact!BU2+TFlight!BU2),"")</f>
        <v>2.0325203252032522</v>
      </c>
      <c r="BV2">
        <f>IF(NJ!BV2,1/(TContact!BV2+TFlight!BV2),"")</f>
        <v>2.0833333333333335</v>
      </c>
      <c r="BW2">
        <f>IF(NJ!BW2,1/(TContact!BW2+TFlight!BW2),"")</f>
        <v>2.0746887966804981</v>
      </c>
      <c r="BX2">
        <f>IF(NJ!BX2,1/(TContact!BX2+TFlight!BX2),"")</f>
        <v>2.0661157024793391</v>
      </c>
      <c r="BY2">
        <f>IF(NJ!BY2,1/(TContact!BY2+TFlight!BY2),"")</f>
        <v>2.0161290322580645</v>
      </c>
      <c r="BZ2">
        <f>IF(NJ!BZ2,1/(TContact!BZ2+TFlight!BZ2),"")</f>
        <v>2.0325203252032522</v>
      </c>
      <c r="CA2">
        <f>IF(NJ!CA2,1/(TContact!CA2+TFlight!CA2),"")</f>
        <v>2.0833333333333335</v>
      </c>
      <c r="CB2">
        <f>IF(NJ!CB2,1/(TContact!CB2+TFlight!CB2),"")</f>
        <v>2.0161290322580645</v>
      </c>
      <c r="CC2">
        <f>IF(NJ!CC2,1/(TContact!CC2+TFlight!CC2),"")</f>
        <v>2.0325203252032522</v>
      </c>
      <c r="CD2">
        <f>IF(NJ!CD2,1/(TContact!CD2+TFlight!CD2),"")</f>
        <v>2.1367521367521367</v>
      </c>
      <c r="CE2">
        <f>IF(NJ!CE2,1/(TContact!CE2+TFlight!CE2),"")</f>
        <v>2.0833333333333335</v>
      </c>
      <c r="CF2">
        <f>IF(NJ!CF2,1/(TContact!CF2+TFlight!CF2),"")</f>
        <v>2.0080321285140563</v>
      </c>
      <c r="CG2">
        <f>IF(NJ!CG2,1/(TContact!CG2+TFlight!CG2),"")</f>
        <v>1.9762845849802371</v>
      </c>
      <c r="CH2">
        <f>IF(NJ!CH2,1/(TContact!CH2+TFlight!CH2),"")</f>
        <v>2.0576131687242798</v>
      </c>
      <c r="CI2">
        <f>IF(NJ!CI2,1/(TContact!CI2+TFlight!CI2),"")</f>
        <v>2.1186440677966103</v>
      </c>
      <c r="CJ2">
        <f>IF(NJ!CJ2,1/(TContact!CJ2+TFlight!CJ2),"")</f>
        <v>2.0661157024793391</v>
      </c>
      <c r="CK2">
        <f>IF(NJ!CK2,1/(TContact!CK2+TFlight!CK2),"")</f>
        <v>2.0325203252032522</v>
      </c>
      <c r="CL2">
        <f>IF(NJ!CL2,1/(TContact!CL2+TFlight!CL2),"")</f>
        <v>2.0242914979757085</v>
      </c>
      <c r="CM2">
        <f>IF(NJ!CM2,1/(TContact!CM2+TFlight!CM2),"")</f>
        <v>2.1459227467811157</v>
      </c>
      <c r="CN2">
        <f>IF(NJ!CN2,1/(TContact!CN2+TFlight!CN2),"")</f>
        <v>2.109704641350211</v>
      </c>
      <c r="CO2">
        <f>IF(NJ!CO2,1/(TContact!CO2+TFlight!CO2),"")</f>
        <v>2.0491803278688523</v>
      </c>
      <c r="CP2">
        <f>IF(NJ!CP2,1/(TContact!CP2+TFlight!CP2),"")</f>
        <v>2.0491803278688523</v>
      </c>
      <c r="CQ2">
        <f>IF(NJ!CQ2,1/(TContact!CQ2+TFlight!CQ2),"")</f>
        <v>2.0576131687242798</v>
      </c>
      <c r="CR2">
        <f>IF(NJ!CR2,1/(TContact!CR2+TFlight!CR2),"")</f>
        <v>2.1276595744680851</v>
      </c>
      <c r="CS2">
        <f>IF(NJ!CS2,1/(TContact!CS2+TFlight!CS2),"")</f>
        <v>2.1276595744680851</v>
      </c>
      <c r="CT2">
        <f>IF(NJ!CT2,1/(TContact!CT2+TFlight!CT2),"")</f>
        <v>2.1459227467811162</v>
      </c>
      <c r="CU2">
        <f>IF(NJ!CU2,1/(TContact!CU2+TFlight!CU2),"")</f>
        <v>2.1276595744680851</v>
      </c>
      <c r="CV2">
        <f>IF(NJ!CV2,1/(TContact!CV2+TFlight!CV2),"")</f>
        <v>2.1276595744680851</v>
      </c>
      <c r="CW2">
        <f>IF(NJ!CW2,1/(TContact!CW2+TFlight!CW2),"")</f>
        <v>2.1367521367521367</v>
      </c>
      <c r="CX2">
        <f>IF(NJ!CX2,1/(TContact!CX2+TFlight!CX2),"")</f>
        <v>2.1276595744680851</v>
      </c>
      <c r="CY2">
        <f>IF(NJ!CY2,1/(TContact!CY2+TFlight!CY2),"")</f>
        <v>2.0661157024793391</v>
      </c>
      <c r="CZ2">
        <f>IF(NJ!CZ2,1/(TContact!CZ2+TFlight!CZ2),"")</f>
        <v>2.109704641350211</v>
      </c>
      <c r="DA2">
        <f>IF(NJ!DA2,1/(TContact!DA2+TFlight!DA2),"")</f>
        <v>2.1834061135371181</v>
      </c>
      <c r="DB2">
        <f>IF(NJ!DB2,1/(TContact!DB2+TFlight!DB2),"")</f>
        <v>2.1186440677966103</v>
      </c>
      <c r="DC2">
        <f>IF(NJ!DC2,1/(TContact!DC2+TFlight!DC2),"")</f>
        <v>2.2222222222222223</v>
      </c>
      <c r="DD2">
        <f>IF(NJ!DD2,1/(TContact!DD2+TFlight!DD2),"")</f>
        <v>2.1276595744680851</v>
      </c>
      <c r="DE2">
        <f>IF(NJ!DE2,1/(TContact!DE2+TFlight!DE2),"")</f>
        <v>2.1008403361344534</v>
      </c>
      <c r="DF2">
        <f>IF(NJ!DF2,1/(TContact!DF2+TFlight!DF2),"")</f>
        <v>2.0746887966804981</v>
      </c>
      <c r="DG2">
        <f>IF(NJ!DG2,1/(TContact!DG2+TFlight!DG2),"")</f>
        <v>1.9762845849802371</v>
      </c>
      <c r="DH2">
        <f>IF(NJ!DH2,1/(TContact!DH2+TFlight!DH2),"")</f>
        <v>2.1186440677966103</v>
      </c>
      <c r="DI2">
        <f>IF(NJ!DI2,1/(TContact!DI2+TFlight!DI2),"")</f>
        <v>2.0920502092050208</v>
      </c>
      <c r="DJ2">
        <f>IF(NJ!DJ2,1/(TContact!DJ2+TFlight!DJ2),"")</f>
        <v>2.2727272727272729</v>
      </c>
      <c r="DK2">
        <f>IF(NJ!DK2,1/(TContact!DK2+TFlight!DK2),"")</f>
        <v>2.0920502092050208</v>
      </c>
      <c r="DL2">
        <f>IF(NJ!DL2,1/(TContact!DL2+TFlight!DL2),"")</f>
        <v>2.0833333333333335</v>
      </c>
      <c r="DM2">
        <f>IF(NJ!DM2,1/(TContact!DM2+TFlight!DM2),"")</f>
        <v>2.2421524663677133</v>
      </c>
      <c r="DN2">
        <f>IF(NJ!DN2,1/(TContact!DN2+TFlight!DN2),"")</f>
        <v>2.0746887966804981</v>
      </c>
      <c r="DO2">
        <f>IF(NJ!DO2,1/(TContact!DO2+TFlight!DO2),"")</f>
        <v>2.0576131687242798</v>
      </c>
      <c r="DP2">
        <f>IF(NJ!DP2,1/(TContact!DP2+TFlight!DP2),"")</f>
        <v>2.0491803278688523</v>
      </c>
      <c r="DQ2">
        <f>IF(NJ!DQ2,1/(TContact!DQ2+TFlight!DQ2),"")</f>
        <v>2.0920502092050208</v>
      </c>
      <c r="DR2">
        <f>IF(NJ!DR2,1/(TContact!DR2+TFlight!DR2),"")</f>
        <v>2.109704641350211</v>
      </c>
      <c r="DS2">
        <f>IF(NJ!DS2,1/(TContact!DS2+TFlight!DS2),"")</f>
        <v>2.1459227467811162</v>
      </c>
      <c r="DT2">
        <f>IF(NJ!DT2,1/(TContact!DT2+TFlight!DT2),"")</f>
        <v>2.0491803278688523</v>
      </c>
      <c r="DU2">
        <f>IF(NJ!DU2,1/(TContact!DU2+TFlight!DU2),"")</f>
        <v>2.1186440677966103</v>
      </c>
      <c r="DV2">
        <f>IF(NJ!DV2,1/(TContact!DV2+TFlight!DV2),"")</f>
        <v>2.1459227467811157</v>
      </c>
      <c r="DW2">
        <f>IF(NJ!DW2,1/(TContact!DW2+TFlight!DW2),"")</f>
        <v>2.1551724137931032</v>
      </c>
      <c r="DX2">
        <f>IF(NJ!DX2,1/(TContact!DX2+TFlight!DX2),"")</f>
        <v>2.109704641350211</v>
      </c>
      <c r="DY2" t="str">
        <f>IF(NJ!DY2,1/(TContact!DY2+TFlight!DY2),"")</f>
        <v/>
      </c>
      <c r="DZ2" t="str">
        <f>IF(NJ!DZ2,1/(TContact!DZ2+TFlight!DZ2),"")</f>
        <v/>
      </c>
      <c r="EA2" t="str">
        <f>IF(NJ!EA2,1/(TContact!EA2+TFlight!EA2),"")</f>
        <v/>
      </c>
      <c r="EB2" t="str">
        <f>IF(NJ!EB2,1/(TContact!EB2+TFlight!EB2),"")</f>
        <v/>
      </c>
      <c r="EC2" t="str">
        <f>IF(NJ!EC2,1/(TContact!EC2+TFlight!EC2),"")</f>
        <v/>
      </c>
      <c r="ED2" t="str">
        <f>IF(NJ!ED2,1/(TContact!ED2+TFlight!ED2),"")</f>
        <v/>
      </c>
      <c r="EE2" t="str">
        <f>IF(NJ!EE2,1/(TContact!EE2+TFlight!EE2),"")</f>
        <v/>
      </c>
      <c r="EF2" t="str">
        <f>IF(NJ!EF2,1/(TContact!EF2+TFlight!EF2),"")</f>
        <v/>
      </c>
      <c r="EG2" t="str">
        <f>IF(NJ!EG2,1/(TContact!EG2+TFlight!EG2),"")</f>
        <v/>
      </c>
      <c r="EH2" t="str">
        <f>IF(NJ!EH2,1/(TContact!EH2+TFlight!EH2),"")</f>
        <v/>
      </c>
      <c r="EI2" t="str">
        <f>IF(NJ!EI2,1/(TContact!EI2+TFlight!EI2),"")</f>
        <v/>
      </c>
      <c r="EJ2" t="str">
        <f>IF(NJ!EJ2,1/(TContact!EJ2+TFlight!EJ2),"")</f>
        <v/>
      </c>
      <c r="EK2" t="str">
        <f>IF(NJ!EK2,1/(TContact!EK2+TFlight!EK2),"")</f>
        <v/>
      </c>
      <c r="EL2" t="str">
        <f>IF(NJ!EL2,1/(TContact!EL2+TFlight!EL2),"")</f>
        <v/>
      </c>
      <c r="EM2" t="str">
        <f>IF(NJ!EM2,1/(TContact!EM2+TFlight!EM2),"")</f>
        <v/>
      </c>
      <c r="EN2" t="str">
        <f>IF(NJ!EN2,1/(TContact!EN2+TFlight!EN2),"")</f>
        <v/>
      </c>
      <c r="EO2" t="str">
        <f>IF(NJ!EO2,1/(TContact!EO2+TFlight!EO2),"")</f>
        <v/>
      </c>
      <c r="EP2" t="str">
        <f>IF(NJ!EP2,1/(TContact!EP2+TFlight!EP2),"")</f>
        <v/>
      </c>
      <c r="EQ2" t="str">
        <f>IF(NJ!EQ2,1/(TContact!EQ2+TFlight!EQ2),"")</f>
        <v/>
      </c>
      <c r="ER2" t="str">
        <f>IF(NJ!ER2,1/(TContact!ER2+TFlight!ER2),"")</f>
        <v/>
      </c>
      <c r="ES2" t="str">
        <f>IF(NJ!ES2,1/(TContact!ES2+TFlight!ES2),"")</f>
        <v/>
      </c>
      <c r="ET2" t="str">
        <f>IF(NJ!ET2,1/(TContact!ET2+TFlight!ET2),"")</f>
        <v/>
      </c>
      <c r="EU2" t="str">
        <f>IF(NJ!EU2,1/(TContact!EU2+TFlight!EU2),"")</f>
        <v/>
      </c>
      <c r="EV2" t="str">
        <f>IF(NJ!EV2,1/(TContact!EV2+TFlight!EV2),"")</f>
        <v/>
      </c>
      <c r="EW2" t="str">
        <f>IF(NJ!EW2,1/(TContact!EW2+TFlight!EW2),"")</f>
        <v/>
      </c>
      <c r="EX2" t="str">
        <f>IF(NJ!EX2,1/(TContact!EX2+TFlight!EX2),"")</f>
        <v/>
      </c>
      <c r="EY2" t="str">
        <f>IF(NJ!EY2,1/(TContact!EY2+TFlight!EY2),"")</f>
        <v/>
      </c>
      <c r="EZ2" t="str">
        <f>IF(NJ!EZ2,1/(TContact!EZ2+TFlight!EZ2),"")</f>
        <v/>
      </c>
      <c r="FA2" t="str">
        <f>IF(NJ!FA2,1/(TContact!FA2+TFlight!FA2),"")</f>
        <v/>
      </c>
      <c r="FB2" t="str">
        <f>IF(NJ!FB2,1/(TContact!FB2+TFlight!FB2),"")</f>
        <v/>
      </c>
      <c r="FC2" t="str">
        <f>IF(NJ!FC2,1/(TContact!FC2+TFlight!FC2),"")</f>
        <v/>
      </c>
      <c r="FD2" t="str">
        <f>IF(NJ!FD2,1/(TContact!FD2+TFlight!FD2),"")</f>
        <v/>
      </c>
      <c r="FE2" t="str">
        <f>IF(NJ!FE2,1/(TContact!FE2+TFlight!FE2),"")</f>
        <v/>
      </c>
      <c r="FF2" t="str">
        <f>IF(NJ!FF2,1/(TContact!FF2+TFlight!FF2),"")</f>
        <v/>
      </c>
      <c r="FG2" t="str">
        <f>IF(NJ!FG2,1/(TContact!FG2+TFlight!FG2),"")</f>
        <v/>
      </c>
      <c r="FH2" t="str">
        <f>IF(NJ!FH2,1/(TContact!FH2+TFlight!FH2),"")</f>
        <v/>
      </c>
      <c r="FI2" t="str">
        <f>IF(NJ!FI2,1/(TContact!FI2+TFlight!FI2),"")</f>
        <v/>
      </c>
      <c r="FJ2" t="str">
        <f>IF(NJ!FJ2,1/(TContact!FJ2+TFlight!FJ2),"")</f>
        <v/>
      </c>
      <c r="FK2" t="str">
        <f>IF(NJ!FK2,1/(TContact!FK2+TFlight!FK2),"")</f>
        <v/>
      </c>
      <c r="FL2" t="str">
        <f>IF(NJ!FL2,1/(TContact!FL2+TFlight!FL2),"")</f>
        <v/>
      </c>
      <c r="FM2" t="str">
        <f>IF(NJ!FM2,1/(TContact!FM2+TFlight!FM2),"")</f>
        <v/>
      </c>
      <c r="FN2" t="str">
        <f>IF(NJ!FN2,1/(TContact!FN2+TFlight!FN2),"")</f>
        <v/>
      </c>
      <c r="FO2" t="str">
        <f>IF(NJ!FO2,1/(TContact!FO2+TFlight!FO2),"")</f>
        <v/>
      </c>
      <c r="FP2" t="str">
        <f>IF(NJ!FP2,1/(TContact!FP2+TFlight!FP2),"")</f>
        <v/>
      </c>
      <c r="FQ2" t="str">
        <f>IF(NJ!FQ2,1/(TContact!FQ2+TFlight!FQ2),"")</f>
        <v/>
      </c>
      <c r="FR2" t="str">
        <f>IF(NJ!FR2,1/(TContact!FR2+TFlight!FR2),"")</f>
        <v/>
      </c>
      <c r="FT2">
        <f>AVERAGE(H2:FR2)</f>
        <v>2.0526649297258692</v>
      </c>
    </row>
    <row r="3" spans="1:176" x14ac:dyDescent="0.3">
      <c r="A3" s="2">
        <v>2</v>
      </c>
      <c r="B3" s="2" t="s">
        <v>122</v>
      </c>
      <c r="C3" t="s">
        <v>0</v>
      </c>
      <c r="D3" t="s">
        <v>3</v>
      </c>
      <c r="E3" s="13" t="s">
        <v>14</v>
      </c>
      <c r="F3" s="12">
        <v>135</v>
      </c>
      <c r="H3">
        <f>IF(NJ!H3,1/(TContact!H3+TFlight!H3),"")</f>
        <v>2</v>
      </c>
      <c r="I3">
        <f>IF(NJ!I3,1/(TContact!I3+TFlight!I3),"")</f>
        <v>2.0408163265306123</v>
      </c>
      <c r="J3">
        <f>IF(NJ!J3,1/(TContact!J3+TFlight!J3),"")</f>
        <v>2.0242914979757085</v>
      </c>
      <c r="K3">
        <f>IF(NJ!K3,1/(TContact!K3+TFlight!K3),"")</f>
        <v>2.1367521367521367</v>
      </c>
      <c r="L3">
        <f>IF(NJ!L3,1/(TContact!L3+TFlight!L3),"")</f>
        <v>2.0746887966804981</v>
      </c>
      <c r="M3">
        <f>IF(NJ!M3,1/(TContact!M3+TFlight!M3),"")</f>
        <v>1.9455252918287937</v>
      </c>
      <c r="N3">
        <f>IF(NJ!N3,1/(TContact!N3+TFlight!N3),"")</f>
        <v>2.0746887966804981</v>
      </c>
      <c r="O3">
        <f>IF(NJ!O3,1/(TContact!O3+TFlight!O3),"")</f>
        <v>2.0833333333333335</v>
      </c>
      <c r="P3">
        <f>IF(NJ!P3,1/(TContact!P3+TFlight!P3),"")</f>
        <v>2.0080321285140563</v>
      </c>
      <c r="Q3">
        <f>IF(NJ!Q3,1/(TContact!Q3+TFlight!Q3),"")</f>
        <v>2.0408163265306123</v>
      </c>
      <c r="R3">
        <f>IF(NJ!R3,1/(TContact!R3+TFlight!R3),"")</f>
        <v>2.1367521367521367</v>
      </c>
      <c r="S3">
        <f>IF(NJ!S3,1/(TContact!S3+TFlight!S3),"")</f>
        <v>2.1276595744680851</v>
      </c>
      <c r="T3">
        <f>IF(NJ!T3,1/(TContact!T3+TFlight!T3),"")</f>
        <v>2.2421524663677133</v>
      </c>
      <c r="U3">
        <f>IF(NJ!U3,1/(TContact!U3+TFlight!U3),"")</f>
        <v>2.1551724137931032</v>
      </c>
      <c r="V3">
        <f>IF(NJ!V3,1/(TContact!V3+TFlight!V3),"")</f>
        <v>2.192982456140351</v>
      </c>
      <c r="W3">
        <f>IF(NJ!W3,1/(TContact!W3+TFlight!W3),"")</f>
        <v>2.0661157024793391</v>
      </c>
      <c r="X3">
        <f>IF(NJ!X3,1/(TContact!X3+TFlight!X3),"")</f>
        <v>2.0576131687242798</v>
      </c>
      <c r="Y3">
        <f>IF(NJ!Y3,1/(TContact!Y3+TFlight!Y3),"")</f>
        <v>2.1276595744680851</v>
      </c>
      <c r="Z3">
        <f>IF(NJ!Z3,1/(TContact!Z3+TFlight!Z3),"")</f>
        <v>2.0833333333333335</v>
      </c>
      <c r="AA3">
        <f>IF(NJ!AA3,1/(TContact!AA3+TFlight!AA3),"")</f>
        <v>1.9762845849802371</v>
      </c>
      <c r="AB3">
        <f>IF(NJ!AB3,1/(TContact!AB3+TFlight!AB3),"")</f>
        <v>2.2421524663677128</v>
      </c>
      <c r="AC3">
        <f>IF(NJ!AC3,1/(TContact!AC3+TFlight!AC3),"")</f>
        <v>2.2522522522522523</v>
      </c>
      <c r="AD3">
        <f>IF(NJ!AD3,1/(TContact!AD3+TFlight!AD3),"")</f>
        <v>2.0661157024793391</v>
      </c>
      <c r="AE3">
        <f>IF(NJ!AE3,1/(TContact!AE3+TFlight!AE3),"")</f>
        <v>2.1834061135371181</v>
      </c>
      <c r="AF3">
        <f>IF(NJ!AF3,1/(TContact!AF3+TFlight!AF3),"")</f>
        <v>2.0408163265306123</v>
      </c>
      <c r="AG3">
        <f>IF(NJ!AG3,1/(TContact!AG3+TFlight!AG3),"")</f>
        <v>2.1834061135371181</v>
      </c>
      <c r="AH3">
        <f>IF(NJ!AH3,1/(TContact!AH3+TFlight!AH3),"")</f>
        <v>2.1739130434782612</v>
      </c>
      <c r="AI3">
        <f>IF(NJ!AI3,1/(TContact!AI3+TFlight!AI3),"")</f>
        <v>2.2831050228310503</v>
      </c>
      <c r="AJ3">
        <f>IF(NJ!AJ3,1/(TContact!AJ3+TFlight!AJ3),"")</f>
        <v>2.1739130434782608</v>
      </c>
      <c r="AK3">
        <f>IF(NJ!AK3,1/(TContact!AK3+TFlight!AK3),"")</f>
        <v>2.0161290322580645</v>
      </c>
      <c r="AL3">
        <f>IF(NJ!AL3,1/(TContact!AL3+TFlight!AL3),"")</f>
        <v>2.0408163265306123</v>
      </c>
      <c r="AM3">
        <f>IF(NJ!AM3,1/(TContact!AM3+TFlight!AM3),"")</f>
        <v>2.0576131687242798</v>
      </c>
      <c r="AN3">
        <f>IF(NJ!AN3,1/(TContact!AN3+TFlight!AN3),"")</f>
        <v>2.1739130434782612</v>
      </c>
      <c r="AO3">
        <f>IF(NJ!AO3,1/(TContact!AO3+TFlight!AO3),"")</f>
        <v>2.1459227467811162</v>
      </c>
      <c r="AP3">
        <f>IF(NJ!AP3,1/(TContact!AP3+TFlight!AP3),"")</f>
        <v>2.0833333333333335</v>
      </c>
      <c r="AQ3">
        <f>IF(NJ!AQ3,1/(TContact!AQ3+TFlight!AQ3),"")</f>
        <v>2.1459227467811157</v>
      </c>
      <c r="AR3">
        <f>IF(NJ!AR3,1/(TContact!AR3+TFlight!AR3),"")</f>
        <v>2.2321428571428572</v>
      </c>
      <c r="AS3">
        <f>IF(NJ!AS3,1/(TContact!AS3+TFlight!AS3),"")</f>
        <v>2.1739130434782608</v>
      </c>
      <c r="AT3">
        <f>IF(NJ!AT3,1/(TContact!AT3+TFlight!AT3),"")</f>
        <v>2.192982456140351</v>
      </c>
      <c r="AU3">
        <f>IF(NJ!AU3,1/(TContact!AU3+TFlight!AU3),"")</f>
        <v>2.2624434389140271</v>
      </c>
      <c r="AV3">
        <f>IF(NJ!AV3,1/(TContact!AV3+TFlight!AV3),"")</f>
        <v>2.1645021645021645</v>
      </c>
      <c r="AW3">
        <f>IF(NJ!AW3,1/(TContact!AW3+TFlight!AW3),"")</f>
        <v>2.1186440677966103</v>
      </c>
      <c r="AX3">
        <f>IF(NJ!AX3,1/(TContact!AX3+TFlight!AX3),"")</f>
        <v>2.1459227467811162</v>
      </c>
      <c r="AY3">
        <f>IF(NJ!AY3,1/(TContact!AY3+TFlight!AY3),"")</f>
        <v>2.0576131687242798</v>
      </c>
      <c r="AZ3">
        <f>IF(NJ!AZ3,1/(TContact!AZ3+TFlight!AZ3),"")</f>
        <v>2.3364485981308412</v>
      </c>
      <c r="BA3">
        <f>IF(NJ!BA3,1/(TContact!BA3+TFlight!BA3),"")</f>
        <v>2.0661157024793391</v>
      </c>
      <c r="BB3">
        <f>IF(NJ!BB3,1/(TContact!BB3+TFlight!BB3),"")</f>
        <v>2.2222222222222223</v>
      </c>
      <c r="BC3">
        <f>IF(NJ!BC3,1/(TContact!BC3+TFlight!BC3),"")</f>
        <v>2.1459227467811162</v>
      </c>
      <c r="BD3">
        <f>IF(NJ!BD3,1/(TContact!BD3+TFlight!BD3),"")</f>
        <v>2.2123893805309733</v>
      </c>
      <c r="BE3">
        <f>IF(NJ!BE3,1/(TContact!BE3+TFlight!BE3),"")</f>
        <v>2.2935779816513757</v>
      </c>
      <c r="BF3">
        <f>IF(NJ!BF3,1/(TContact!BF3+TFlight!BF3),"")</f>
        <v>2.3696682464454972</v>
      </c>
      <c r="BG3">
        <f>IF(NJ!BG3,1/(TContact!BG3+TFlight!BG3),"")</f>
        <v>2.3474178403755865</v>
      </c>
      <c r="BH3">
        <f>IF(NJ!BH3,1/(TContact!BH3+TFlight!BH3),"")</f>
        <v>2.2935779816513762</v>
      </c>
      <c r="BI3">
        <f>IF(NJ!BI3,1/(TContact!BI3+TFlight!BI3),"")</f>
        <v>2.2935779816513762</v>
      </c>
      <c r="BJ3">
        <f>IF(NJ!BJ3,1/(TContact!BJ3+TFlight!BJ3),"")</f>
        <v>2.3148148148148149</v>
      </c>
      <c r="BK3">
        <f>IF(NJ!BK3,1/(TContact!BK3+TFlight!BK3),"")</f>
        <v>2.1186440677966099</v>
      </c>
      <c r="BL3">
        <f>IF(NJ!BL3,1/(TContact!BL3+TFlight!BL3),"")</f>
        <v>2.3584905660377355</v>
      </c>
      <c r="BM3">
        <f>IF(NJ!BM3,1/(TContact!BM3+TFlight!BM3),"")</f>
        <v>2.2522522522522519</v>
      </c>
      <c r="BN3">
        <f>IF(NJ!BN3,1/(TContact!BN3+TFlight!BN3),"")</f>
        <v>2.2831050228310503</v>
      </c>
      <c r="BO3">
        <f>IF(NJ!BO3,1/(TContact!BO3+TFlight!BO3),"")</f>
        <v>2.3364485981308407</v>
      </c>
      <c r="BP3">
        <f>IF(NJ!BP3,1/(TContact!BP3+TFlight!BP3),"")</f>
        <v>2.4752475247524752</v>
      </c>
      <c r="BQ3">
        <f>IF(NJ!BQ3,1/(TContact!BQ3+TFlight!BQ3),"")</f>
        <v>2.1645021645021645</v>
      </c>
      <c r="BR3">
        <f>IF(NJ!BR3,1/(TContact!BR3+TFlight!BR3),"")</f>
        <v>2.2831050228310503</v>
      </c>
      <c r="BS3">
        <f>IF(NJ!BS3,1/(TContact!BS3+TFlight!BS3),"")</f>
        <v>2.2831050228310503</v>
      </c>
      <c r="BT3">
        <f>IF(NJ!BT3,1/(TContact!BT3+TFlight!BT3),"")</f>
        <v>2.3364485981308412</v>
      </c>
      <c r="BU3">
        <f>IF(NJ!BU3,1/(TContact!BU3+TFlight!BU3),"")</f>
        <v>2.3474178403755865</v>
      </c>
      <c r="BV3">
        <f>IF(NJ!BV3,1/(TContact!BV3+TFlight!BV3),"")</f>
        <v>2.2026431718061676</v>
      </c>
      <c r="BW3">
        <f>IF(NJ!BW3,1/(TContact!BW3+TFlight!BW3),"")</f>
        <v>2.3148148148148144</v>
      </c>
      <c r="BX3">
        <f>IF(NJ!BX3,1/(TContact!BX3+TFlight!BX3),"")</f>
        <v>2.2123893805309733</v>
      </c>
      <c r="BY3">
        <f>IF(NJ!BY3,1/(TContact!BY3+TFlight!BY3),"")</f>
        <v>2.2624434389140275</v>
      </c>
      <c r="BZ3">
        <f>IF(NJ!BZ3,1/(TContact!BZ3+TFlight!BZ3),"")</f>
        <v>2.4154589371980673</v>
      </c>
      <c r="CA3">
        <f>IF(NJ!CA3,1/(TContact!CA3+TFlight!CA3),"")</f>
        <v>2.2421524663677128</v>
      </c>
      <c r="CB3">
        <f>IF(NJ!CB3,1/(TContact!CB3+TFlight!CB3),"")</f>
        <v>2.3923444976076551</v>
      </c>
      <c r="CC3">
        <f>IF(NJ!CC3,1/(TContact!CC3+TFlight!CC3),"")</f>
        <v>2.1929824561403506</v>
      </c>
      <c r="CD3">
        <f>IF(NJ!CD3,1/(TContact!CD3+TFlight!CD3),"")</f>
        <v>2.3923444976076551</v>
      </c>
      <c r="CE3">
        <f>IF(NJ!CE3,1/(TContact!CE3+TFlight!CE3),"")</f>
        <v>2.3809523809523809</v>
      </c>
      <c r="CF3">
        <f>IF(NJ!CF3,1/(TContact!CF3+TFlight!CF3),"")</f>
        <v>2.3696682464454972</v>
      </c>
      <c r="CG3">
        <f>IF(NJ!CG3,1/(TContact!CG3+TFlight!CG3),"")</f>
        <v>2.3923444976076551</v>
      </c>
      <c r="CH3">
        <f>IF(NJ!CH3,1/(TContact!CH3+TFlight!CH3),"")</f>
        <v>2.2421524663677128</v>
      </c>
      <c r="CI3">
        <f>IF(NJ!CI3,1/(TContact!CI3+TFlight!CI3),"")</f>
        <v>2.4271844660194173</v>
      </c>
      <c r="CJ3">
        <f>IF(NJ!CJ3,1/(TContact!CJ3+TFlight!CJ3),"")</f>
        <v>2.4271844660194173</v>
      </c>
      <c r="CK3">
        <f>IF(NJ!CK3,1/(TContact!CK3+TFlight!CK3),"")</f>
        <v>2.4154589371980673</v>
      </c>
      <c r="CL3">
        <f>IF(NJ!CL3,1/(TContact!CL3+TFlight!CL3),"")</f>
        <v>2.4038461538461537</v>
      </c>
      <c r="CM3">
        <f>IF(NJ!CM3,1/(TContact!CM3+TFlight!CM3),"")</f>
        <v>2.4271844660194173</v>
      </c>
      <c r="CN3">
        <f>IF(NJ!CN3,1/(TContact!CN3+TFlight!CN3),"")</f>
        <v>2.5</v>
      </c>
      <c r="CO3">
        <f>IF(NJ!CO3,1/(TContact!CO3+TFlight!CO3),"")</f>
        <v>2.5252525252525255</v>
      </c>
      <c r="CP3">
        <f>IF(NJ!CP3,1/(TContact!CP3+TFlight!CP3),"")</f>
        <v>2.2222222222222223</v>
      </c>
      <c r="CQ3">
        <f>IF(NJ!CQ3,1/(TContact!CQ3+TFlight!CQ3),"")</f>
        <v>2.2026431718061672</v>
      </c>
      <c r="CR3">
        <f>IF(NJ!CR3,1/(TContact!CR3+TFlight!CR3),"")</f>
        <v>2.0408163265306123</v>
      </c>
      <c r="CS3">
        <f>IF(NJ!CS3,1/(TContact!CS3+TFlight!CS3),"")</f>
        <v>2.2123893805309733</v>
      </c>
      <c r="CT3">
        <f>IF(NJ!CT3,1/(TContact!CT3+TFlight!CT3),"")</f>
        <v>2.192982456140351</v>
      </c>
      <c r="CU3">
        <f>IF(NJ!CU3,1/(TContact!CU3+TFlight!CU3),"")</f>
        <v>2.2624434389140271</v>
      </c>
      <c r="CV3">
        <f>IF(NJ!CV3,1/(TContact!CV3+TFlight!CV3),"")</f>
        <v>2.1459227467811162</v>
      </c>
      <c r="CW3">
        <f>IF(NJ!CW3,1/(TContact!CW3+TFlight!CW3),"")</f>
        <v>2.2123893805309733</v>
      </c>
      <c r="CX3">
        <f>IF(NJ!CX3,1/(TContact!CX3+TFlight!CX3),"")</f>
        <v>2.4271844660194173</v>
      </c>
      <c r="CY3">
        <f>IF(NJ!CY3,1/(TContact!CY3+TFlight!CY3),"")</f>
        <v>2.358490566037736</v>
      </c>
      <c r="CZ3">
        <f>IF(NJ!CZ3,1/(TContact!CZ3+TFlight!CZ3),"")</f>
        <v>2.2935779816513757</v>
      </c>
      <c r="DA3">
        <f>IF(NJ!DA3,1/(TContact!DA3+TFlight!DA3),"")</f>
        <v>2.3148148148148149</v>
      </c>
      <c r="DB3">
        <f>IF(NJ!DB3,1/(TContact!DB3+TFlight!DB3),"")</f>
        <v>2.4038461538461537</v>
      </c>
      <c r="DC3">
        <f>IF(NJ!DC3,1/(TContact!DC3+TFlight!DC3),"")</f>
        <v>2.3923444976076551</v>
      </c>
      <c r="DD3">
        <f>IF(NJ!DD3,1/(TContact!DD3+TFlight!DD3),"")</f>
        <v>2.3474178403755865</v>
      </c>
      <c r="DE3">
        <f>IF(NJ!DE3,1/(TContact!DE3+TFlight!DE3),"")</f>
        <v>2.2522522522522519</v>
      </c>
      <c r="DF3">
        <f>IF(NJ!DF3,1/(TContact!DF3+TFlight!DF3),"")</f>
        <v>2.3148148148148153</v>
      </c>
      <c r="DG3">
        <f>IF(NJ!DG3,1/(TContact!DG3+TFlight!DG3),"")</f>
        <v>2.3923444976076551</v>
      </c>
      <c r="DH3">
        <f>IF(NJ!DH3,1/(TContact!DH3+TFlight!DH3),"")</f>
        <v>2.2624434389140271</v>
      </c>
      <c r="DI3">
        <f>IF(NJ!DI3,1/(TContact!DI3+TFlight!DI3),"")</f>
        <v>2.2321428571428572</v>
      </c>
      <c r="DJ3">
        <f>IF(NJ!DJ3,1/(TContact!DJ3+TFlight!DJ3),"")</f>
        <v>2.2624434389140271</v>
      </c>
      <c r="DK3">
        <f>IF(NJ!DK3,1/(TContact!DK3+TFlight!DK3),"")</f>
        <v>2.3255813953488373</v>
      </c>
      <c r="DL3">
        <f>IF(NJ!DL3,1/(TContact!DL3+TFlight!DL3),"")</f>
        <v>2.3809523809523809</v>
      </c>
      <c r="DM3">
        <f>IF(NJ!DM3,1/(TContact!DM3+TFlight!DM3),"")</f>
        <v>2.2123893805309733</v>
      </c>
      <c r="DN3">
        <f>IF(NJ!DN3,1/(TContact!DN3+TFlight!DN3),"")</f>
        <v>2.1739130434782608</v>
      </c>
      <c r="DO3">
        <f>IF(NJ!DO3,1/(TContact!DO3+TFlight!DO3),"")</f>
        <v>2.3148148148148149</v>
      </c>
      <c r="DP3">
        <f>IF(NJ!DP3,1/(TContact!DP3+TFlight!DP3),"")</f>
        <v>2.2935779816513757</v>
      </c>
      <c r="DQ3">
        <f>IF(NJ!DQ3,1/(TContact!DQ3+TFlight!DQ3),"")</f>
        <v>2.2831050228310499</v>
      </c>
      <c r="DR3">
        <f>IF(NJ!DR3,1/(TContact!DR3+TFlight!DR3),"")</f>
        <v>2.2026431718061676</v>
      </c>
      <c r="DS3">
        <f>IF(NJ!DS3,1/(TContact!DS3+TFlight!DS3),"")</f>
        <v>2.2321428571428572</v>
      </c>
      <c r="DT3">
        <f>IF(NJ!DT3,1/(TContact!DT3+TFlight!DT3),"")</f>
        <v>2.4038461538461537</v>
      </c>
      <c r="DU3">
        <f>IF(NJ!DU3,1/(TContact!DU3+TFlight!DU3),"")</f>
        <v>2.3809523809523809</v>
      </c>
      <c r="DV3">
        <f>IF(NJ!DV3,1/(TContact!DV3+TFlight!DV3),"")</f>
        <v>2.4752475247524752</v>
      </c>
      <c r="DW3">
        <f>IF(NJ!DW3,1/(TContact!DW3+TFlight!DW3),"")</f>
        <v>2.2624434389140271</v>
      </c>
      <c r="DX3">
        <f>IF(NJ!DX3,1/(TContact!DX3+TFlight!DX3),"")</f>
        <v>2.2421524663677128</v>
      </c>
      <c r="DY3">
        <f>IF(NJ!DY3,1/(TContact!DY3+TFlight!DY3),"")</f>
        <v>2.2026431718061672</v>
      </c>
      <c r="DZ3">
        <f>IF(NJ!DZ3,1/(TContact!DZ3+TFlight!DZ3),"")</f>
        <v>2.3255813953488369</v>
      </c>
      <c r="EA3">
        <f>IF(NJ!EA3,1/(TContact!EA3+TFlight!EA3),"")</f>
        <v>2.4154589371980673</v>
      </c>
      <c r="EB3">
        <f>IF(NJ!EB3,1/(TContact!EB3+TFlight!EB3),"")</f>
        <v>2.4038461538461537</v>
      </c>
      <c r="EC3">
        <f>IF(NJ!EC3,1/(TContact!EC3+TFlight!EC3),"")</f>
        <v>2.2222222222222223</v>
      </c>
      <c r="ED3">
        <f>IF(NJ!ED3,1/(TContact!ED3+TFlight!ED3),"")</f>
        <v>2.4752475247524752</v>
      </c>
      <c r="EE3">
        <f>IF(NJ!EE3,1/(TContact!EE3+TFlight!EE3),"")</f>
        <v>2.3809523809523809</v>
      </c>
      <c r="EF3">
        <f>IF(NJ!EF3,1/(TContact!EF3+TFlight!EF3),"")</f>
        <v>2.4271844660194177</v>
      </c>
      <c r="EG3">
        <f>IF(NJ!EG3,1/(TContact!EG3+TFlight!EG3),"")</f>
        <v>2.3255813953488369</v>
      </c>
      <c r="EH3">
        <f>IF(NJ!EH3,1/(TContact!EH3+TFlight!EH3),"")</f>
        <v>2.3809523809523809</v>
      </c>
      <c r="EI3">
        <f>IF(NJ!EI3,1/(TContact!EI3+TFlight!EI3),"")</f>
        <v>2.4752475247524752</v>
      </c>
      <c r="EJ3">
        <f>IF(NJ!EJ3,1/(TContact!EJ3+TFlight!EJ3),"")</f>
        <v>2.3696682464454977</v>
      </c>
      <c r="EK3">
        <f>IF(NJ!EK3,1/(TContact!EK3+TFlight!EK3),"")</f>
        <v>2.4038461538461537</v>
      </c>
      <c r="EL3" t="str">
        <f>IF(NJ!EL3,1/(TContact!EL3+TFlight!EL3),"")</f>
        <v/>
      </c>
      <c r="EM3" t="str">
        <f>IF(NJ!EM3,1/(TContact!EM3+TFlight!EM3),"")</f>
        <v/>
      </c>
      <c r="EN3" t="str">
        <f>IF(NJ!EN3,1/(TContact!EN3+TFlight!EN3),"")</f>
        <v/>
      </c>
      <c r="EO3" t="str">
        <f>IF(NJ!EO3,1/(TContact!EO3+TFlight!EO3),"")</f>
        <v/>
      </c>
      <c r="EP3" t="str">
        <f>IF(NJ!EP3,1/(TContact!EP3+TFlight!EP3),"")</f>
        <v/>
      </c>
      <c r="EQ3" t="str">
        <f>IF(NJ!EQ3,1/(TContact!EQ3+TFlight!EQ3),"")</f>
        <v/>
      </c>
      <c r="ER3" t="str">
        <f>IF(NJ!ER3,1/(TContact!ER3+TFlight!ER3),"")</f>
        <v/>
      </c>
      <c r="ES3" t="str">
        <f>IF(NJ!ES3,1/(TContact!ES3+TFlight!ES3),"")</f>
        <v/>
      </c>
      <c r="ET3" t="str">
        <f>IF(NJ!ET3,1/(TContact!ET3+TFlight!ET3),"")</f>
        <v/>
      </c>
      <c r="EU3" t="str">
        <f>IF(NJ!EU3,1/(TContact!EU3+TFlight!EU3),"")</f>
        <v/>
      </c>
      <c r="EV3" t="str">
        <f>IF(NJ!EV3,1/(TContact!EV3+TFlight!EV3),"")</f>
        <v/>
      </c>
      <c r="EW3" t="str">
        <f>IF(NJ!EW3,1/(TContact!EW3+TFlight!EW3),"")</f>
        <v/>
      </c>
      <c r="EX3" t="str">
        <f>IF(NJ!EX3,1/(TContact!EX3+TFlight!EX3),"")</f>
        <v/>
      </c>
      <c r="EY3" t="str">
        <f>IF(NJ!EY3,1/(TContact!EY3+TFlight!EY3),"")</f>
        <v/>
      </c>
      <c r="EZ3" t="str">
        <f>IF(NJ!EZ3,1/(TContact!EZ3+TFlight!EZ3),"")</f>
        <v/>
      </c>
      <c r="FA3" t="str">
        <f>IF(NJ!FA3,1/(TContact!FA3+TFlight!FA3),"")</f>
        <v/>
      </c>
      <c r="FB3" t="str">
        <f>IF(NJ!FB3,1/(TContact!FB3+TFlight!FB3),"")</f>
        <v/>
      </c>
      <c r="FC3" t="str">
        <f>IF(NJ!FC3,1/(TContact!FC3+TFlight!FC3),"")</f>
        <v/>
      </c>
      <c r="FD3" t="str">
        <f>IF(NJ!FD3,1/(TContact!FD3+TFlight!FD3),"")</f>
        <v/>
      </c>
      <c r="FE3" t="str">
        <f>IF(NJ!FE3,1/(TContact!FE3+TFlight!FE3),"")</f>
        <v/>
      </c>
      <c r="FF3" t="str">
        <f>IF(NJ!FF3,1/(TContact!FF3+TFlight!FF3),"")</f>
        <v/>
      </c>
      <c r="FG3" t="str">
        <f>IF(NJ!FG3,1/(TContact!FG3+TFlight!FG3),"")</f>
        <v/>
      </c>
      <c r="FH3" t="str">
        <f>IF(NJ!FH3,1/(TContact!FH3+TFlight!FH3),"")</f>
        <v/>
      </c>
      <c r="FI3" t="str">
        <f>IF(NJ!FI3,1/(TContact!FI3+TFlight!FI3),"")</f>
        <v/>
      </c>
      <c r="FJ3" t="str">
        <f>IF(NJ!FJ3,1/(TContact!FJ3+TFlight!FJ3),"")</f>
        <v/>
      </c>
      <c r="FK3" t="str">
        <f>IF(NJ!FK3,1/(TContact!FK3+TFlight!FK3),"")</f>
        <v/>
      </c>
      <c r="FL3" t="str">
        <f>IF(NJ!FL3,1/(TContact!FL3+TFlight!FL3),"")</f>
        <v/>
      </c>
      <c r="FM3" t="str">
        <f>IF(NJ!FM3,1/(TContact!FM3+TFlight!FM3),"")</f>
        <v/>
      </c>
      <c r="FN3" t="str">
        <f>IF(NJ!FN3,1/(TContact!FN3+TFlight!FN3),"")</f>
        <v/>
      </c>
      <c r="FO3" t="str">
        <f>IF(NJ!FO3,1/(TContact!FO3+TFlight!FO3),"")</f>
        <v/>
      </c>
      <c r="FP3" t="str">
        <f>IF(NJ!FP3,1/(TContact!FP3+TFlight!FP3),"")</f>
        <v/>
      </c>
      <c r="FQ3" t="str">
        <f>IF(NJ!FQ3,1/(TContact!FQ3+TFlight!FQ3),"")</f>
        <v/>
      </c>
      <c r="FR3" t="str">
        <f>IF(NJ!FR3,1/(TContact!FR3+TFlight!FR3),"")</f>
        <v/>
      </c>
      <c r="FT3">
        <f t="shared" ref="FT3:FT66" si="0">AVERAGE(H3:FR3)</f>
        <v>2.2478879673615539</v>
      </c>
    </row>
    <row r="4" spans="1:176" x14ac:dyDescent="0.3">
      <c r="A4" s="2">
        <v>3</v>
      </c>
      <c r="B4" s="2" t="s">
        <v>123</v>
      </c>
      <c r="C4" t="s">
        <v>0</v>
      </c>
      <c r="D4" t="s">
        <v>1</v>
      </c>
      <c r="E4" s="13" t="s">
        <v>5</v>
      </c>
      <c r="F4" s="12">
        <v>105</v>
      </c>
      <c r="H4">
        <f>IF(NJ!H4,1/(TContact!H4+TFlight!H4),"")</f>
        <v>1.6722408026755851</v>
      </c>
      <c r="I4">
        <f>IF(NJ!I4,1/(TContact!I4+TFlight!I4),"")</f>
        <v>1.7543859649122806</v>
      </c>
      <c r="J4">
        <f>IF(NJ!J4,1/(TContact!J4+TFlight!J4),"")</f>
        <v>1.7985611510791366</v>
      </c>
      <c r="K4">
        <f>IF(NJ!K4,1/(TContact!K4+TFlight!K4),"")</f>
        <v>1.5923566878980893</v>
      </c>
      <c r="L4">
        <f>IF(NJ!L4,1/(TContact!L4+TFlight!L4),"")</f>
        <v>1.6722408026755853</v>
      </c>
      <c r="M4">
        <f>IF(NJ!M4,1/(TContact!M4+TFlight!M4),"")</f>
        <v>1.0040160642570282</v>
      </c>
      <c r="N4">
        <f>IF(NJ!N4,1/(TContact!N4+TFlight!N4),"")</f>
        <v>1.6835016835016836</v>
      </c>
      <c r="O4">
        <f>IF(NJ!O4,1/(TContact!O4+TFlight!O4),"")</f>
        <v>1.6556291390728477</v>
      </c>
      <c r="P4">
        <f>IF(NJ!P4,1/(TContact!P4+TFlight!P4),"")</f>
        <v>1.6556291390728477</v>
      </c>
      <c r="Q4">
        <f>IF(NJ!Q4,1/(TContact!Q4+TFlight!Q4),"")</f>
        <v>1.7182130584192439</v>
      </c>
      <c r="R4">
        <f>IF(NJ!R4,1/(TContact!R4+TFlight!R4),"")</f>
        <v>1.6393442622950818</v>
      </c>
      <c r="S4">
        <f>IF(NJ!S4,1/(TContact!S4+TFlight!S4),"")</f>
        <v>1.7006802721088436</v>
      </c>
      <c r="T4">
        <f>IF(NJ!T4,1/(TContact!T4+TFlight!T4),"")</f>
        <v>1.6447368421052633</v>
      </c>
      <c r="U4">
        <f>IF(NJ!U4,1/(TContact!U4+TFlight!U4),"")</f>
        <v>1.7064846416382251</v>
      </c>
      <c r="V4">
        <f>IF(NJ!V4,1/(TContact!V4+TFlight!V4),"")</f>
        <v>1.6556291390728477</v>
      </c>
      <c r="W4">
        <f>IF(NJ!W4,1/(TContact!W4+TFlight!W4),"")</f>
        <v>1.7241379310344829</v>
      </c>
      <c r="X4">
        <f>IF(NJ!X4,1/(TContact!X4+TFlight!X4),"")</f>
        <v>1.7006802721088436</v>
      </c>
      <c r="Y4">
        <f>IF(NJ!Y4,1/(TContact!Y4+TFlight!Y4),"")</f>
        <v>1.7006802721088436</v>
      </c>
      <c r="Z4">
        <f>IF(NJ!Z4,1/(TContact!Z4+TFlight!Z4),"")</f>
        <v>1.6447368421052633</v>
      </c>
      <c r="AA4">
        <f>IF(NJ!AA4,1/(TContact!AA4+TFlight!AA4),"")</f>
        <v>1.6722408026755853</v>
      </c>
      <c r="AB4">
        <f>IF(NJ!AB4,1/(TContact!AB4+TFlight!AB4),"")</f>
        <v>1.6778523489932886</v>
      </c>
      <c r="AC4">
        <f>IF(NJ!AC4,1/(TContact!AC4+TFlight!AC4),"")</f>
        <v>1.7667844522968197</v>
      </c>
      <c r="AD4">
        <f>IF(NJ!AD4,1/(TContact!AD4+TFlight!AD4),"")</f>
        <v>1.6891891891891893</v>
      </c>
      <c r="AE4">
        <f>IF(NJ!AE4,1/(TContact!AE4+TFlight!AE4),"")</f>
        <v>1.76056338028169</v>
      </c>
      <c r="AF4">
        <f>IF(NJ!AF4,1/(TContact!AF4+TFlight!AF4),"")</f>
        <v>1.7006802721088436</v>
      </c>
      <c r="AG4">
        <f>IF(NJ!AG4,1/(TContact!AG4+TFlight!AG4),"")</f>
        <v>1.6778523489932884</v>
      </c>
      <c r="AH4">
        <f>IF(NJ!AH4,1/(TContact!AH4+TFlight!AH4),"")</f>
        <v>1.7543859649122806</v>
      </c>
      <c r="AI4">
        <f>IF(NJ!AI4,1/(TContact!AI4+TFlight!AI4),"")</f>
        <v>1.6835016835016836</v>
      </c>
      <c r="AJ4">
        <f>IF(NJ!AJ4,1/(TContact!AJ4+TFlight!AJ4),"")</f>
        <v>1.7123287671232879</v>
      </c>
      <c r="AK4">
        <f>IF(NJ!AK4,1/(TContact!AK4+TFlight!AK4),"")</f>
        <v>1.7301038062283736</v>
      </c>
      <c r="AL4">
        <f>IF(NJ!AL4,1/(TContact!AL4+TFlight!AL4),"")</f>
        <v>1.7182130584192441</v>
      </c>
      <c r="AM4">
        <f>IF(NJ!AM4,1/(TContact!AM4+TFlight!AM4),"")</f>
        <v>1.6666666666666665</v>
      </c>
      <c r="AN4">
        <f>IF(NJ!AN4,1/(TContact!AN4+TFlight!AN4),"")</f>
        <v>1.7182130584192441</v>
      </c>
      <c r="AO4">
        <f>IF(NJ!AO4,1/(TContact!AO4+TFlight!AO4),"")</f>
        <v>1.6891891891891893</v>
      </c>
      <c r="AP4">
        <f>IF(NJ!AP4,1/(TContact!AP4+TFlight!AP4),"")</f>
        <v>1.8050541516245486</v>
      </c>
      <c r="AQ4">
        <f>IF(NJ!AQ4,1/(TContact!AQ4+TFlight!AQ4),"")</f>
        <v>1.9379844961240309</v>
      </c>
      <c r="AR4">
        <f>IF(NJ!AR4,1/(TContact!AR4+TFlight!AR4),"")</f>
        <v>1.7857142857142856</v>
      </c>
      <c r="AS4">
        <f>IF(NJ!AS4,1/(TContact!AS4+TFlight!AS4),"")</f>
        <v>1.7543859649122806</v>
      </c>
      <c r="AT4">
        <f>IF(NJ!AT4,1/(TContact!AT4+TFlight!AT4),"")</f>
        <v>1.7241379310344829</v>
      </c>
      <c r="AU4">
        <f>IF(NJ!AU4,1/(TContact!AU4+TFlight!AU4),"")</f>
        <v>1.7064846416382253</v>
      </c>
      <c r="AV4">
        <f>IF(NJ!AV4,1/(TContact!AV4+TFlight!AV4),"")</f>
        <v>1.7064846416382253</v>
      </c>
      <c r="AW4">
        <f>IF(NJ!AW4,1/(TContact!AW4+TFlight!AW4),"")</f>
        <v>1.7301038062283738</v>
      </c>
      <c r="AX4">
        <f>IF(NJ!AX4,1/(TContact!AX4+TFlight!AX4),"")</f>
        <v>1.7064846416382251</v>
      </c>
      <c r="AY4">
        <f>IF(NJ!AY4,1/(TContact!AY4+TFlight!AY4),"")</f>
        <v>1.7730496453900708</v>
      </c>
      <c r="AZ4">
        <f>IF(NJ!AZ4,1/(TContact!AZ4+TFlight!AZ4),"")</f>
        <v>1.6891891891891893</v>
      </c>
      <c r="BA4">
        <f>IF(NJ!BA4,1/(TContact!BA4+TFlight!BA4),"")</f>
        <v>1.6611295681063123</v>
      </c>
      <c r="BB4">
        <f>IF(NJ!BB4,1/(TContact!BB4+TFlight!BB4),"")</f>
        <v>1.7301038062283738</v>
      </c>
      <c r="BC4">
        <f>IF(NJ!BC4,1/(TContact!BC4+TFlight!BC4),"")</f>
        <v>1.7921146953405016</v>
      </c>
      <c r="BD4">
        <f>IF(NJ!BD4,1/(TContact!BD4+TFlight!BD4),"")</f>
        <v>1.7361111111111112</v>
      </c>
      <c r="BE4">
        <f>IF(NJ!BE4,1/(TContact!BE4+TFlight!BE4),"")</f>
        <v>1.779359430604982</v>
      </c>
      <c r="BF4">
        <f>IF(NJ!BF4,1/(TContact!BF4+TFlight!BF4),"")</f>
        <v>1.7730496453900708</v>
      </c>
      <c r="BG4">
        <f>IF(NJ!BG4,1/(TContact!BG4+TFlight!BG4),"")</f>
        <v>1.6666666666666667</v>
      </c>
      <c r="BH4">
        <f>IF(NJ!BH4,1/(TContact!BH4+TFlight!BH4),"")</f>
        <v>1.6722408026755853</v>
      </c>
      <c r="BI4">
        <f>IF(NJ!BI4,1/(TContact!BI4+TFlight!BI4),"")</f>
        <v>1.7006802721088436</v>
      </c>
      <c r="BJ4">
        <f>IF(NJ!BJ4,1/(TContact!BJ4+TFlight!BJ4),"")</f>
        <v>1.76056338028169</v>
      </c>
      <c r="BK4">
        <f>IF(NJ!BK4,1/(TContact!BK4+TFlight!BK4),"")</f>
        <v>1.7667844522968197</v>
      </c>
      <c r="BL4">
        <f>IF(NJ!BL4,1/(TContact!BL4+TFlight!BL4),"")</f>
        <v>1.7361111111111109</v>
      </c>
      <c r="BM4">
        <f>IF(NJ!BM4,1/(TContact!BM4+TFlight!BM4),"")</f>
        <v>1.7361111111111112</v>
      </c>
      <c r="BN4">
        <f>IF(NJ!BN4,1/(TContact!BN4+TFlight!BN4),"")</f>
        <v>1.7543859649122806</v>
      </c>
      <c r="BO4">
        <f>IF(NJ!BO4,1/(TContact!BO4+TFlight!BO4),"")</f>
        <v>1.7730496453900708</v>
      </c>
      <c r="BP4">
        <f>IF(NJ!BP4,1/(TContact!BP4+TFlight!BP4),"")</f>
        <v>1.7482517482517481</v>
      </c>
      <c r="BQ4">
        <f>IF(NJ!BQ4,1/(TContact!BQ4+TFlight!BQ4),"")</f>
        <v>1.7182130584192439</v>
      </c>
      <c r="BR4">
        <f>IF(NJ!BR4,1/(TContact!BR4+TFlight!BR4),"")</f>
        <v>1.6891891891891893</v>
      </c>
      <c r="BS4">
        <f>IF(NJ!BS4,1/(TContact!BS4+TFlight!BS4),"")</f>
        <v>1.8518518518518516</v>
      </c>
      <c r="BT4">
        <f>IF(NJ!BT4,1/(TContact!BT4+TFlight!BT4),"")</f>
        <v>1.7182130584192441</v>
      </c>
      <c r="BU4">
        <f>IF(NJ!BU4,1/(TContact!BU4+TFlight!BU4),"")</f>
        <v>1.6949152542372883</v>
      </c>
      <c r="BV4">
        <f>IF(NJ!BV4,1/(TContact!BV4+TFlight!BV4),"")</f>
        <v>1.779359430604982</v>
      </c>
      <c r="BW4">
        <f>IF(NJ!BW4,1/(TContact!BW4+TFlight!BW4),"")</f>
        <v>1.8115942028985506</v>
      </c>
      <c r="BX4">
        <f>IF(NJ!BX4,1/(TContact!BX4+TFlight!BX4),"")</f>
        <v>1.7064846416382253</v>
      </c>
      <c r="BY4">
        <f>IF(NJ!BY4,1/(TContact!BY4+TFlight!BY4),"")</f>
        <v>1.7361111111111112</v>
      </c>
      <c r="BZ4">
        <f>IF(NJ!BZ4,1/(TContact!BZ4+TFlight!BZ4),"")</f>
        <v>1.7857142857142856</v>
      </c>
      <c r="CA4">
        <f>IF(NJ!CA4,1/(TContact!CA4+TFlight!CA4),"")</f>
        <v>1.7421602787456447</v>
      </c>
      <c r="CB4">
        <f>IF(NJ!CB4,1/(TContact!CB4+TFlight!CB4),"")</f>
        <v>1.7361111111111109</v>
      </c>
      <c r="CC4">
        <f>IF(NJ!CC4,1/(TContact!CC4+TFlight!CC4),"")</f>
        <v>1.7921146953405016</v>
      </c>
      <c r="CD4">
        <f>IF(NJ!CD4,1/(TContact!CD4+TFlight!CD4),"")</f>
        <v>1.8939393939393938</v>
      </c>
      <c r="CE4">
        <f>IF(NJ!CE4,1/(TContact!CE4+TFlight!CE4),"")</f>
        <v>1.9157088122605364</v>
      </c>
      <c r="CF4">
        <f>IF(NJ!CF4,1/(TContact!CF4+TFlight!CF4),"")</f>
        <v>2.0242914979757085</v>
      </c>
      <c r="CG4">
        <f>IF(NJ!CG4,1/(TContact!CG4+TFlight!CG4),"")</f>
        <v>1.8726591760299625</v>
      </c>
      <c r="CH4">
        <f>IF(NJ!CH4,1/(TContact!CH4+TFlight!CH4),"")</f>
        <v>1.6447368421052633</v>
      </c>
      <c r="CI4">
        <f>IF(NJ!CI4,1/(TContact!CI4+TFlight!CI4),"")</f>
        <v>1.7301038062283736</v>
      </c>
      <c r="CJ4">
        <f>IF(NJ!CJ4,1/(TContact!CJ4+TFlight!CJ4),"")</f>
        <v>1.76056338028169</v>
      </c>
      <c r="CK4">
        <f>IF(NJ!CK4,1/(TContact!CK4+TFlight!CK4),"")</f>
        <v>1.8115942028985506</v>
      </c>
      <c r="CL4">
        <f>IF(NJ!CL4,1/(TContact!CL4+TFlight!CL4),"")</f>
        <v>1.7985611510791366</v>
      </c>
      <c r="CM4">
        <f>IF(NJ!CM4,1/(TContact!CM4+TFlight!CM4),"")</f>
        <v>1.7857142857142856</v>
      </c>
      <c r="CN4">
        <f>IF(NJ!CN4,1/(TContact!CN4+TFlight!CN4),"")</f>
        <v>1.8050541516245486</v>
      </c>
      <c r="CO4">
        <f>IF(NJ!CO4,1/(TContact!CO4+TFlight!CO4),"")</f>
        <v>1.8115942028985506</v>
      </c>
      <c r="CP4">
        <f>IF(NJ!CP4,1/(TContact!CP4+TFlight!CP4),"")</f>
        <v>1.7985611510791366</v>
      </c>
      <c r="CQ4">
        <f>IF(NJ!CQ4,1/(TContact!CQ4+TFlight!CQ4),"")</f>
        <v>1.8050541516245486</v>
      </c>
      <c r="CR4">
        <f>IF(NJ!CR4,1/(TContact!CR4+TFlight!CR4),"")</f>
        <v>1.8050541516245489</v>
      </c>
      <c r="CS4">
        <f>IF(NJ!CS4,1/(TContact!CS4+TFlight!CS4),"")</f>
        <v>1.838235294117647</v>
      </c>
      <c r="CT4">
        <f>IF(NJ!CT4,1/(TContact!CT4+TFlight!CT4),"")</f>
        <v>2.2123893805309738</v>
      </c>
      <c r="CU4">
        <f>IF(NJ!CU4,1/(TContact!CU4+TFlight!CU4),"")</f>
        <v>1.9762845849802371</v>
      </c>
      <c r="CV4">
        <f>IF(NJ!CV4,1/(TContact!CV4+TFlight!CV4),"")</f>
        <v>1.8115942028985506</v>
      </c>
      <c r="CW4">
        <f>IF(NJ!CW4,1/(TContact!CW4+TFlight!CW4),"")</f>
        <v>1.824817518248175</v>
      </c>
      <c r="CX4">
        <f>IF(NJ!CX4,1/(TContact!CX4+TFlight!CX4),"")</f>
        <v>1.8315018315018314</v>
      </c>
      <c r="CY4">
        <f>IF(NJ!CY4,1/(TContact!CY4+TFlight!CY4),"")</f>
        <v>1.8796992481203008</v>
      </c>
      <c r="CZ4">
        <f>IF(NJ!CZ4,1/(TContact!CZ4+TFlight!CZ4),"")</f>
        <v>1.9083969465648853</v>
      </c>
      <c r="DA4">
        <f>IF(NJ!DA4,1/(TContact!DA4+TFlight!DA4),"")</f>
        <v>1.9305019305019304</v>
      </c>
      <c r="DB4">
        <f>IF(NJ!DB4,1/(TContact!DB4+TFlight!DB4),"")</f>
        <v>1.9379844961240309</v>
      </c>
      <c r="DC4">
        <f>IF(NJ!DC4,1/(TContact!DC4+TFlight!DC4),"")</f>
        <v>1.9379844961240309</v>
      </c>
      <c r="DD4">
        <f>IF(NJ!DD4,1/(TContact!DD4+TFlight!DD4),"")</f>
        <v>1.9455252918287937</v>
      </c>
      <c r="DE4">
        <f>IF(NJ!DE4,1/(TContact!DE4+TFlight!DE4),"")</f>
        <v>1.9920318725099602</v>
      </c>
      <c r="DF4">
        <f>IF(NJ!DF4,1/(TContact!DF4+TFlight!DF4),"")</f>
        <v>1.8796992481203008</v>
      </c>
      <c r="DG4">
        <f>IF(NJ!DG4,1/(TContact!DG4+TFlight!DG4),"")</f>
        <v>2</v>
      </c>
      <c r="DH4" t="str">
        <f>IF(NJ!DH4,1/(TContact!DH4+TFlight!DH4),"")</f>
        <v/>
      </c>
      <c r="DI4" t="str">
        <f>IF(NJ!DI4,1/(TContact!DI4+TFlight!DI4),"")</f>
        <v/>
      </c>
      <c r="DJ4" t="str">
        <f>IF(NJ!DJ4,1/(TContact!DJ4+TFlight!DJ4),"")</f>
        <v/>
      </c>
      <c r="DK4" t="str">
        <f>IF(NJ!DK4,1/(TContact!DK4+TFlight!DK4),"")</f>
        <v/>
      </c>
      <c r="DL4" t="str">
        <f>IF(NJ!DL4,1/(TContact!DL4+TFlight!DL4),"")</f>
        <v/>
      </c>
      <c r="DM4" t="str">
        <f>IF(NJ!DM4,1/(TContact!DM4+TFlight!DM4),"")</f>
        <v/>
      </c>
      <c r="DN4" t="str">
        <f>IF(NJ!DN4,1/(TContact!DN4+TFlight!DN4),"")</f>
        <v/>
      </c>
      <c r="DO4" t="str">
        <f>IF(NJ!DO4,1/(TContact!DO4+TFlight!DO4),"")</f>
        <v/>
      </c>
      <c r="DP4" t="str">
        <f>IF(NJ!DP4,1/(TContact!DP4+TFlight!DP4),"")</f>
        <v/>
      </c>
      <c r="DQ4" t="str">
        <f>IF(NJ!DQ4,1/(TContact!DQ4+TFlight!DQ4),"")</f>
        <v/>
      </c>
      <c r="DR4" t="str">
        <f>IF(NJ!DR4,1/(TContact!DR4+TFlight!DR4),"")</f>
        <v/>
      </c>
      <c r="DS4" t="str">
        <f>IF(NJ!DS4,1/(TContact!DS4+TFlight!DS4),"")</f>
        <v/>
      </c>
      <c r="DT4" t="str">
        <f>IF(NJ!DT4,1/(TContact!DT4+TFlight!DT4),"")</f>
        <v/>
      </c>
      <c r="DU4" t="str">
        <f>IF(NJ!DU4,1/(TContact!DU4+TFlight!DU4),"")</f>
        <v/>
      </c>
      <c r="DV4" t="str">
        <f>IF(NJ!DV4,1/(TContact!DV4+TFlight!DV4),"")</f>
        <v/>
      </c>
      <c r="DW4" t="str">
        <f>IF(NJ!DW4,1/(TContact!DW4+TFlight!DW4),"")</f>
        <v/>
      </c>
      <c r="DX4" t="str">
        <f>IF(NJ!DX4,1/(TContact!DX4+TFlight!DX4),"")</f>
        <v/>
      </c>
      <c r="DY4" t="str">
        <f>IF(NJ!DY4,1/(TContact!DY4+TFlight!DY4),"")</f>
        <v/>
      </c>
      <c r="DZ4" t="str">
        <f>IF(NJ!DZ4,1/(TContact!DZ4+TFlight!DZ4),"")</f>
        <v/>
      </c>
      <c r="EA4" t="str">
        <f>IF(NJ!EA4,1/(TContact!EA4+TFlight!EA4),"")</f>
        <v/>
      </c>
      <c r="EB4" t="str">
        <f>IF(NJ!EB4,1/(TContact!EB4+TFlight!EB4),"")</f>
        <v/>
      </c>
      <c r="EC4" t="str">
        <f>IF(NJ!EC4,1/(TContact!EC4+TFlight!EC4),"")</f>
        <v/>
      </c>
      <c r="ED4" t="str">
        <f>IF(NJ!ED4,1/(TContact!ED4+TFlight!ED4),"")</f>
        <v/>
      </c>
      <c r="EE4" t="str">
        <f>IF(NJ!EE4,1/(TContact!EE4+TFlight!EE4),"")</f>
        <v/>
      </c>
      <c r="EF4" t="str">
        <f>IF(NJ!EF4,1/(TContact!EF4+TFlight!EF4),"")</f>
        <v/>
      </c>
      <c r="EG4" t="str">
        <f>IF(NJ!EG4,1/(TContact!EG4+TFlight!EG4),"")</f>
        <v/>
      </c>
      <c r="EH4" t="str">
        <f>IF(NJ!EH4,1/(TContact!EH4+TFlight!EH4),"")</f>
        <v/>
      </c>
      <c r="EI4" t="str">
        <f>IF(NJ!EI4,1/(TContact!EI4+TFlight!EI4),"")</f>
        <v/>
      </c>
      <c r="EJ4" t="str">
        <f>IF(NJ!EJ4,1/(TContact!EJ4+TFlight!EJ4),"")</f>
        <v/>
      </c>
      <c r="EK4" t="str">
        <f>IF(NJ!EK4,1/(TContact!EK4+TFlight!EK4),"")</f>
        <v/>
      </c>
      <c r="EL4" t="str">
        <f>IF(NJ!EL4,1/(TContact!EL4+TFlight!EL4),"")</f>
        <v/>
      </c>
      <c r="EM4" t="str">
        <f>IF(NJ!EM4,1/(TContact!EM4+TFlight!EM4),"")</f>
        <v/>
      </c>
      <c r="EN4" t="str">
        <f>IF(NJ!EN4,1/(TContact!EN4+TFlight!EN4),"")</f>
        <v/>
      </c>
      <c r="EO4" t="str">
        <f>IF(NJ!EO4,1/(TContact!EO4+TFlight!EO4),"")</f>
        <v/>
      </c>
      <c r="EP4" t="str">
        <f>IF(NJ!EP4,1/(TContact!EP4+TFlight!EP4),"")</f>
        <v/>
      </c>
      <c r="EQ4" t="str">
        <f>IF(NJ!EQ4,1/(TContact!EQ4+TFlight!EQ4),"")</f>
        <v/>
      </c>
      <c r="ER4" t="str">
        <f>IF(NJ!ER4,1/(TContact!ER4+TFlight!ER4),"")</f>
        <v/>
      </c>
      <c r="ES4" t="str">
        <f>IF(NJ!ES4,1/(TContact!ES4+TFlight!ES4),"")</f>
        <v/>
      </c>
      <c r="ET4" t="str">
        <f>IF(NJ!ET4,1/(TContact!ET4+TFlight!ET4),"")</f>
        <v/>
      </c>
      <c r="EU4" t="str">
        <f>IF(NJ!EU4,1/(TContact!EU4+TFlight!EU4),"")</f>
        <v/>
      </c>
      <c r="EV4" t="str">
        <f>IF(NJ!EV4,1/(TContact!EV4+TFlight!EV4),"")</f>
        <v/>
      </c>
      <c r="EW4" t="str">
        <f>IF(NJ!EW4,1/(TContact!EW4+TFlight!EW4),"")</f>
        <v/>
      </c>
      <c r="EX4" t="str">
        <f>IF(NJ!EX4,1/(TContact!EX4+TFlight!EX4),"")</f>
        <v/>
      </c>
      <c r="EY4" t="str">
        <f>IF(NJ!EY4,1/(TContact!EY4+TFlight!EY4),"")</f>
        <v/>
      </c>
      <c r="EZ4" t="str">
        <f>IF(NJ!EZ4,1/(TContact!EZ4+TFlight!EZ4),"")</f>
        <v/>
      </c>
      <c r="FA4" t="str">
        <f>IF(NJ!FA4,1/(TContact!FA4+TFlight!FA4),"")</f>
        <v/>
      </c>
      <c r="FB4" t="str">
        <f>IF(NJ!FB4,1/(TContact!FB4+TFlight!FB4),"")</f>
        <v/>
      </c>
      <c r="FC4" t="str">
        <f>IF(NJ!FC4,1/(TContact!FC4+TFlight!FC4),"")</f>
        <v/>
      </c>
      <c r="FD4" t="str">
        <f>IF(NJ!FD4,1/(TContact!FD4+TFlight!FD4),"")</f>
        <v/>
      </c>
      <c r="FE4" t="str">
        <f>IF(NJ!FE4,1/(TContact!FE4+TFlight!FE4),"")</f>
        <v/>
      </c>
      <c r="FF4" t="str">
        <f>IF(NJ!FF4,1/(TContact!FF4+TFlight!FF4),"")</f>
        <v/>
      </c>
      <c r="FG4" t="str">
        <f>IF(NJ!FG4,1/(TContact!FG4+TFlight!FG4),"")</f>
        <v/>
      </c>
      <c r="FH4" t="str">
        <f>IF(NJ!FH4,1/(TContact!FH4+TFlight!FH4),"")</f>
        <v/>
      </c>
      <c r="FI4" t="str">
        <f>IF(NJ!FI4,1/(TContact!FI4+TFlight!FI4),"")</f>
        <v/>
      </c>
      <c r="FJ4" t="str">
        <f>IF(NJ!FJ4,1/(TContact!FJ4+TFlight!FJ4),"")</f>
        <v/>
      </c>
      <c r="FK4" t="str">
        <f>IF(NJ!FK4,1/(TContact!FK4+TFlight!FK4),"")</f>
        <v/>
      </c>
      <c r="FL4" t="str">
        <f>IF(NJ!FL4,1/(TContact!FL4+TFlight!FL4),"")</f>
        <v/>
      </c>
      <c r="FM4" t="str">
        <f>IF(NJ!FM4,1/(TContact!FM4+TFlight!FM4),"")</f>
        <v/>
      </c>
      <c r="FN4" t="str">
        <f>IF(NJ!FN4,1/(TContact!FN4+TFlight!FN4),"")</f>
        <v/>
      </c>
      <c r="FO4" t="str">
        <f>IF(NJ!FO4,1/(TContact!FO4+TFlight!FO4),"")</f>
        <v/>
      </c>
      <c r="FP4" t="str">
        <f>IF(NJ!FP4,1/(TContact!FP4+TFlight!FP4),"")</f>
        <v/>
      </c>
      <c r="FQ4" t="str">
        <f>IF(NJ!FQ4,1/(TContact!FQ4+TFlight!FQ4),"")</f>
        <v/>
      </c>
      <c r="FR4" t="str">
        <f>IF(NJ!FR4,1/(TContact!FR4+TFlight!FR4),"")</f>
        <v/>
      </c>
      <c r="FT4">
        <f t="shared" si="0"/>
        <v>1.7594164003142025</v>
      </c>
    </row>
    <row r="5" spans="1:176" x14ac:dyDescent="0.3">
      <c r="A5" s="2">
        <v>4</v>
      </c>
      <c r="B5" s="2" t="s">
        <v>124</v>
      </c>
      <c r="C5" t="s">
        <v>0</v>
      </c>
      <c r="D5" t="s">
        <v>3</v>
      </c>
      <c r="E5" s="13" t="s">
        <v>5</v>
      </c>
      <c r="F5" s="12">
        <v>122</v>
      </c>
      <c r="H5">
        <f>IF(NJ!H5,1/(TContact!H5+TFlight!H5),"")</f>
        <v>1.779359430604982</v>
      </c>
      <c r="I5">
        <f>IF(NJ!I5,1/(TContact!I5+TFlight!I5),"")</f>
        <v>1.7921146953405016</v>
      </c>
      <c r="J5">
        <f>IF(NJ!J5,1/(TContact!J5+TFlight!J5),"")</f>
        <v>1.7182130584192439</v>
      </c>
      <c r="K5">
        <f>IF(NJ!K5,1/(TContact!K5+TFlight!K5),"")</f>
        <v>1.8115942028985506</v>
      </c>
      <c r="L5">
        <f>IF(NJ!L5,1/(TContact!L5+TFlight!L5),"")</f>
        <v>1.8181818181818181</v>
      </c>
      <c r="M5">
        <f>IF(NJ!M5,1/(TContact!M5+TFlight!M5),"")</f>
        <v>1.8315018315018314</v>
      </c>
      <c r="N5">
        <f>IF(NJ!N5,1/(TContact!N5+TFlight!N5),"")</f>
        <v>1.9920318725099602</v>
      </c>
      <c r="O5">
        <f>IF(NJ!O5,1/(TContact!O5+TFlight!O5),"")</f>
        <v>2.0080321285140563</v>
      </c>
      <c r="P5">
        <f>IF(NJ!P5,1/(TContact!P5+TFlight!P5),"")</f>
        <v>2.0080321285140563</v>
      </c>
      <c r="Q5">
        <f>IF(NJ!Q5,1/(TContact!Q5+TFlight!Q5),"")</f>
        <v>2</v>
      </c>
      <c r="R5">
        <f>IF(NJ!R5,1/(TContact!R5+TFlight!R5),"")</f>
        <v>2.0661157024793391</v>
      </c>
      <c r="S5">
        <f>IF(NJ!S5,1/(TContact!S5+TFlight!S5),"")</f>
        <v>2.0576131687242798</v>
      </c>
      <c r="T5">
        <f>IF(NJ!T5,1/(TContact!T5+TFlight!T5),"")</f>
        <v>1.8587360594795539</v>
      </c>
      <c r="U5">
        <f>IF(NJ!U5,1/(TContact!U5+TFlight!U5),"")</f>
        <v>1.8050541516245486</v>
      </c>
      <c r="V5">
        <f>IF(NJ!V5,1/(TContact!V5+TFlight!V5),"")</f>
        <v>1.8518518518518516</v>
      </c>
      <c r="W5">
        <f>IF(NJ!W5,1/(TContact!W5+TFlight!W5),"")</f>
        <v>1.8867924528301885</v>
      </c>
      <c r="X5">
        <f>IF(NJ!X5,1/(TContact!X5+TFlight!X5),"")</f>
        <v>1.9920318725099602</v>
      </c>
      <c r="Y5">
        <f>IF(NJ!Y5,1/(TContact!Y5+TFlight!Y5),"")</f>
        <v>1.9455252918287937</v>
      </c>
      <c r="Z5">
        <f>IF(NJ!Z5,1/(TContact!Z5+TFlight!Z5),"")</f>
        <v>1.9841269841269842</v>
      </c>
      <c r="AA5">
        <f>IF(NJ!AA5,1/(TContact!AA5+TFlight!AA5),"")</f>
        <v>1.9841269841269842</v>
      </c>
      <c r="AB5">
        <f>IF(NJ!AB5,1/(TContact!AB5+TFlight!AB5),"")</f>
        <v>1.953125</v>
      </c>
      <c r="AC5">
        <f>IF(NJ!AC5,1/(TContact!AC5+TFlight!AC5),"")</f>
        <v>2</v>
      </c>
      <c r="AD5">
        <f>IF(NJ!AD5,1/(TContact!AD5+TFlight!AD5),"")</f>
        <v>1.9762845849802371</v>
      </c>
      <c r="AE5">
        <f>IF(NJ!AE5,1/(TContact!AE5+TFlight!AE5),"")</f>
        <v>1.9379844961240309</v>
      </c>
      <c r="AF5">
        <f>IF(NJ!AF5,1/(TContact!AF5+TFlight!AF5),"")</f>
        <v>1.9157088122605364</v>
      </c>
      <c r="AG5">
        <f>IF(NJ!AG5,1/(TContact!AG5+TFlight!AG5),"")</f>
        <v>1.9455252918287937</v>
      </c>
      <c r="AH5">
        <f>IF(NJ!AH5,1/(TContact!AH5+TFlight!AH5),"")</f>
        <v>1.9455252918287937</v>
      </c>
      <c r="AI5">
        <f>IF(NJ!AI5,1/(TContact!AI5+TFlight!AI5),"")</f>
        <v>1.9305019305019304</v>
      </c>
      <c r="AJ5">
        <f>IF(NJ!AJ5,1/(TContact!AJ5+TFlight!AJ5),"")</f>
        <v>1.9305019305019304</v>
      </c>
      <c r="AK5">
        <f>IF(NJ!AK5,1/(TContact!AK5+TFlight!AK5),"")</f>
        <v>2.1186440677966103</v>
      </c>
      <c r="AL5">
        <f>IF(NJ!AL5,1/(TContact!AL5+TFlight!AL5),"")</f>
        <v>2.0491803278688523</v>
      </c>
      <c r="AM5">
        <f>IF(NJ!AM5,1/(TContact!AM5+TFlight!AM5),"")</f>
        <v>1.8587360594795539</v>
      </c>
      <c r="AN5">
        <f>IF(NJ!AN5,1/(TContact!AN5+TFlight!AN5),"")</f>
        <v>2.0661157024793391</v>
      </c>
      <c r="AO5">
        <f>IF(NJ!AO5,1/(TContact!AO5+TFlight!AO5),"")</f>
        <v>2</v>
      </c>
      <c r="AP5">
        <f>IF(NJ!AP5,1/(TContact!AP5+TFlight!AP5),"")</f>
        <v>2.0161290322580645</v>
      </c>
      <c r="AQ5">
        <f>IF(NJ!AQ5,1/(TContact!AQ5+TFlight!AQ5),"")</f>
        <v>1.9305019305019304</v>
      </c>
      <c r="AR5">
        <f>IF(NJ!AR5,1/(TContact!AR5+TFlight!AR5),"")</f>
        <v>2.0325203252032522</v>
      </c>
      <c r="AS5">
        <f>IF(NJ!AS5,1/(TContact!AS5+TFlight!AS5),"")</f>
        <v>2.0491803278688523</v>
      </c>
      <c r="AT5">
        <f>IF(NJ!AT5,1/(TContact!AT5+TFlight!AT5),"")</f>
        <v>1.9685039370078741</v>
      </c>
      <c r="AU5">
        <f>IF(NJ!AU5,1/(TContact!AU5+TFlight!AU5),"")</f>
        <v>1.9841269841269842</v>
      </c>
      <c r="AV5">
        <f>IF(NJ!AV5,1/(TContact!AV5+TFlight!AV5),"")</f>
        <v>1.9083969465648853</v>
      </c>
      <c r="AW5">
        <f>IF(NJ!AW5,1/(TContact!AW5+TFlight!AW5),"")</f>
        <v>1.8587360594795539</v>
      </c>
      <c r="AX5">
        <f>IF(NJ!AX5,1/(TContact!AX5+TFlight!AX5),"")</f>
        <v>2.0325203252032522</v>
      </c>
      <c r="AY5">
        <f>IF(NJ!AY5,1/(TContact!AY5+TFlight!AY5),"")</f>
        <v>1.9920318725099602</v>
      </c>
      <c r="AZ5">
        <f>IF(NJ!AZ5,1/(TContact!AZ5+TFlight!AZ5),"")</f>
        <v>2.1008403361344539</v>
      </c>
      <c r="BA5">
        <f>IF(NJ!BA5,1/(TContact!BA5+TFlight!BA5),"")</f>
        <v>2.0242914979757085</v>
      </c>
      <c r="BB5">
        <f>IF(NJ!BB5,1/(TContact!BB5+TFlight!BB5),"")</f>
        <v>2.0325203252032522</v>
      </c>
      <c r="BC5">
        <f>IF(NJ!BC5,1/(TContact!BC5+TFlight!BC5),"")</f>
        <v>2.0746887966804981</v>
      </c>
      <c r="BD5">
        <f>IF(NJ!BD5,1/(TContact!BD5+TFlight!BD5),"")</f>
        <v>2</v>
      </c>
      <c r="BE5">
        <f>IF(NJ!BE5,1/(TContact!BE5+TFlight!BE5),"")</f>
        <v>1.8796992481203008</v>
      </c>
      <c r="BF5">
        <f>IF(NJ!BF5,1/(TContact!BF5+TFlight!BF5),"")</f>
        <v>2.0746887966804981</v>
      </c>
      <c r="BG5">
        <f>IF(NJ!BG5,1/(TContact!BG5+TFlight!BG5),"")</f>
        <v>1.8796992481203008</v>
      </c>
      <c r="BH5">
        <f>IF(NJ!BH5,1/(TContact!BH5+TFlight!BH5),"")</f>
        <v>2.1008403361344539</v>
      </c>
      <c r="BI5">
        <f>IF(NJ!BI5,1/(TContact!BI5+TFlight!BI5),"")</f>
        <v>2.2421524663677128</v>
      </c>
      <c r="BJ5">
        <f>IF(NJ!BJ5,1/(TContact!BJ5+TFlight!BJ5),"")</f>
        <v>2.0833333333333335</v>
      </c>
      <c r="BK5">
        <f>IF(NJ!BK5,1/(TContact!BK5+TFlight!BK5),"")</f>
        <v>2.0833333333333335</v>
      </c>
      <c r="BL5">
        <f>IF(NJ!BL5,1/(TContact!BL5+TFlight!BL5),"")</f>
        <v>2.0408163265306123</v>
      </c>
      <c r="BM5">
        <f>IF(NJ!BM5,1/(TContact!BM5+TFlight!BM5),"")</f>
        <v>2.0661157024793391</v>
      </c>
      <c r="BN5">
        <f>IF(NJ!BN5,1/(TContact!BN5+TFlight!BN5),"")</f>
        <v>2.0325203252032522</v>
      </c>
      <c r="BO5">
        <f>IF(NJ!BO5,1/(TContact!BO5+TFlight!BO5),"")</f>
        <v>1.9685039370078741</v>
      </c>
      <c r="BP5">
        <f>IF(NJ!BP5,1/(TContact!BP5+TFlight!BP5),"")</f>
        <v>1.9920318725099602</v>
      </c>
      <c r="BQ5">
        <f>IF(NJ!BQ5,1/(TContact!BQ5+TFlight!BQ5),"")</f>
        <v>2.0491803278688523</v>
      </c>
      <c r="BR5">
        <f>IF(NJ!BR5,1/(TContact!BR5+TFlight!BR5),"")</f>
        <v>2.0242914979757085</v>
      </c>
      <c r="BS5">
        <f>IF(NJ!BS5,1/(TContact!BS5+TFlight!BS5),"")</f>
        <v>2.0491803278688523</v>
      </c>
      <c r="BT5">
        <f>IF(NJ!BT5,1/(TContact!BT5+TFlight!BT5),"")</f>
        <v>1.9083969465648853</v>
      </c>
      <c r="BU5">
        <f>IF(NJ!BU5,1/(TContact!BU5+TFlight!BU5),"")</f>
        <v>1.9920318725099602</v>
      </c>
      <c r="BV5">
        <f>IF(NJ!BV5,1/(TContact!BV5+TFlight!BV5),"")</f>
        <v>1.9920318725099602</v>
      </c>
      <c r="BW5">
        <f>IF(NJ!BW5,1/(TContact!BW5+TFlight!BW5),"")</f>
        <v>2.0161290322580645</v>
      </c>
      <c r="BX5">
        <f>IF(NJ!BX5,1/(TContact!BX5+TFlight!BX5),"")</f>
        <v>2.0491803278688523</v>
      </c>
      <c r="BY5">
        <f>IF(NJ!BY5,1/(TContact!BY5+TFlight!BY5),"")</f>
        <v>1.9607843137254901</v>
      </c>
      <c r="BZ5">
        <f>IF(NJ!BZ5,1/(TContact!BZ5+TFlight!BZ5),"")</f>
        <v>1.953125</v>
      </c>
      <c r="CA5">
        <f>IF(NJ!CA5,1/(TContact!CA5+TFlight!CA5),"")</f>
        <v>2.1008403361344539</v>
      </c>
      <c r="CB5">
        <f>IF(NJ!CB5,1/(TContact!CB5+TFlight!CB5),"")</f>
        <v>2.0408163265306123</v>
      </c>
      <c r="CC5">
        <f>IF(NJ!CC5,1/(TContact!CC5+TFlight!CC5),"")</f>
        <v>2.1186440677966103</v>
      </c>
      <c r="CD5">
        <f>IF(NJ!CD5,1/(TContact!CD5+TFlight!CD5),"")</f>
        <v>2.0576131687242798</v>
      </c>
      <c r="CE5">
        <f>IF(NJ!CE5,1/(TContact!CE5+TFlight!CE5),"")</f>
        <v>2.0746887966804981</v>
      </c>
      <c r="CF5">
        <f>IF(NJ!CF5,1/(TContact!CF5+TFlight!CF5),"")</f>
        <v>2.1367521367521367</v>
      </c>
      <c r="CG5">
        <f>IF(NJ!CG5,1/(TContact!CG5+TFlight!CG5),"")</f>
        <v>2.2935779816513757</v>
      </c>
      <c r="CH5">
        <f>IF(NJ!CH5,1/(TContact!CH5+TFlight!CH5),"")</f>
        <v>2.0833333333333335</v>
      </c>
      <c r="CI5">
        <f>IF(NJ!CI5,1/(TContact!CI5+TFlight!CI5),"")</f>
        <v>2.1008403361344539</v>
      </c>
      <c r="CJ5">
        <f>IF(NJ!CJ5,1/(TContact!CJ5+TFlight!CJ5),"")</f>
        <v>2.1929824561403506</v>
      </c>
      <c r="CK5">
        <f>IF(NJ!CK5,1/(TContact!CK5+TFlight!CK5),"")</f>
        <v>2.0920502092050208</v>
      </c>
      <c r="CL5">
        <f>IF(NJ!CL5,1/(TContact!CL5+TFlight!CL5),"")</f>
        <v>2.2222222222222223</v>
      </c>
      <c r="CM5">
        <f>IF(NJ!CM5,1/(TContact!CM5+TFlight!CM5),"")</f>
        <v>1.9455252918287937</v>
      </c>
      <c r="CN5">
        <f>IF(NJ!CN5,1/(TContact!CN5+TFlight!CN5),"")</f>
        <v>2.0161290322580645</v>
      </c>
      <c r="CO5">
        <f>IF(NJ!CO5,1/(TContact!CO5+TFlight!CO5),"")</f>
        <v>2.1645021645021645</v>
      </c>
      <c r="CP5">
        <f>IF(NJ!CP5,1/(TContact!CP5+TFlight!CP5),"")</f>
        <v>2.2222222222222223</v>
      </c>
      <c r="CQ5">
        <f>IF(NJ!CQ5,1/(TContact!CQ5+TFlight!CQ5),"")</f>
        <v>2.2123893805309733</v>
      </c>
      <c r="CR5">
        <f>IF(NJ!CR5,1/(TContact!CR5+TFlight!CR5),"")</f>
        <v>2.0920502092050208</v>
      </c>
      <c r="CS5">
        <f>IF(NJ!CS5,1/(TContact!CS5+TFlight!CS5),"")</f>
        <v>2.1186440677966099</v>
      </c>
      <c r="CT5">
        <f>IF(NJ!CT5,1/(TContact!CT5+TFlight!CT5),"")</f>
        <v>2.2421524663677128</v>
      </c>
      <c r="CU5">
        <f>IF(NJ!CU5,1/(TContact!CU5+TFlight!CU5),"")</f>
        <v>2.1929824561403506</v>
      </c>
      <c r="CV5">
        <f>IF(NJ!CV5,1/(TContact!CV5+TFlight!CV5),"")</f>
        <v>2.0746887966804977</v>
      </c>
      <c r="CW5">
        <f>IF(NJ!CW5,1/(TContact!CW5+TFlight!CW5),"")</f>
        <v>2.0746887966804981</v>
      </c>
      <c r="CX5">
        <f>IF(NJ!CX5,1/(TContact!CX5+TFlight!CX5),"")</f>
        <v>2.0920502092050208</v>
      </c>
      <c r="CY5">
        <f>IF(NJ!CY5,1/(TContact!CY5+TFlight!CY5),"")</f>
        <v>2.3474178403755865</v>
      </c>
      <c r="CZ5">
        <f>IF(NJ!CZ5,1/(TContact!CZ5+TFlight!CZ5),"")</f>
        <v>2.0661157024793391</v>
      </c>
      <c r="DA5">
        <f>IF(NJ!DA5,1/(TContact!DA5+TFlight!DA5),"")</f>
        <v>2.1008403361344539</v>
      </c>
      <c r="DB5">
        <f>IF(NJ!DB5,1/(TContact!DB5+TFlight!DB5),"")</f>
        <v>2.1929824561403506</v>
      </c>
      <c r="DC5">
        <f>IF(NJ!DC5,1/(TContact!DC5+TFlight!DC5),"")</f>
        <v>2.1929824561403506</v>
      </c>
      <c r="DD5">
        <f>IF(NJ!DD5,1/(TContact!DD5+TFlight!DD5),"")</f>
        <v>2.1367521367521367</v>
      </c>
      <c r="DE5">
        <f>IF(NJ!DE5,1/(TContact!DE5+TFlight!DE5),"")</f>
        <v>2.2222222222222219</v>
      </c>
      <c r="DF5">
        <f>IF(NJ!DF5,1/(TContact!DF5+TFlight!DF5),"")</f>
        <v>2.1186440677966099</v>
      </c>
      <c r="DG5">
        <f>IF(NJ!DG5,1/(TContact!DG5+TFlight!DG5),"")</f>
        <v>2.1645021645021645</v>
      </c>
      <c r="DH5">
        <f>IF(NJ!DH5,1/(TContact!DH5+TFlight!DH5),"")</f>
        <v>2.0408163265306123</v>
      </c>
      <c r="DI5">
        <f>IF(NJ!DI5,1/(TContact!DI5+TFlight!DI5),"")</f>
        <v>2.0920502092050208</v>
      </c>
      <c r="DJ5">
        <f>IF(NJ!DJ5,1/(TContact!DJ5+TFlight!DJ5),"")</f>
        <v>2.1186440677966103</v>
      </c>
      <c r="DK5">
        <f>IF(NJ!DK5,1/(TContact!DK5+TFlight!DK5),"")</f>
        <v>2.0161290322580645</v>
      </c>
      <c r="DL5">
        <f>IF(NJ!DL5,1/(TContact!DL5+TFlight!DL5),"")</f>
        <v>2.0161290322580645</v>
      </c>
      <c r="DM5">
        <f>IF(NJ!DM5,1/(TContact!DM5+TFlight!DM5),"")</f>
        <v>2.0325203252032522</v>
      </c>
      <c r="DN5">
        <f>IF(NJ!DN5,1/(TContact!DN5+TFlight!DN5),"")</f>
        <v>2.0325203252032522</v>
      </c>
      <c r="DO5">
        <f>IF(NJ!DO5,1/(TContact!DO5+TFlight!DO5),"")</f>
        <v>1.9305019305019304</v>
      </c>
      <c r="DP5">
        <f>IF(NJ!DP5,1/(TContact!DP5+TFlight!DP5),"")</f>
        <v>1.9157088122605364</v>
      </c>
      <c r="DQ5">
        <f>IF(NJ!DQ5,1/(TContact!DQ5+TFlight!DQ5),"")</f>
        <v>2.1008403361344539</v>
      </c>
      <c r="DR5">
        <f>IF(NJ!DR5,1/(TContact!DR5+TFlight!DR5),"")</f>
        <v>1.9685039370078741</v>
      </c>
      <c r="DS5">
        <f>IF(NJ!DS5,1/(TContact!DS5+TFlight!DS5),"")</f>
        <v>1.9685039370078741</v>
      </c>
      <c r="DT5">
        <f>IF(NJ!DT5,1/(TContact!DT5+TFlight!DT5),"")</f>
        <v>2.0408163265306123</v>
      </c>
      <c r="DU5">
        <f>IF(NJ!DU5,1/(TContact!DU5+TFlight!DU5),"")</f>
        <v>1.8867924528301885</v>
      </c>
      <c r="DV5">
        <f>IF(NJ!DV5,1/(TContact!DV5+TFlight!DV5),"")</f>
        <v>1.9762845849802371</v>
      </c>
      <c r="DW5">
        <f>IF(NJ!DW5,1/(TContact!DW5+TFlight!DW5),"")</f>
        <v>2.0080321285140563</v>
      </c>
      <c r="DX5">
        <f>IF(NJ!DX5,1/(TContact!DX5+TFlight!DX5),"")</f>
        <v>2.0242914979757085</v>
      </c>
      <c r="DY5" t="str">
        <f>IF(NJ!DY5,1/(TContact!DY5+TFlight!DY5),"")</f>
        <v/>
      </c>
      <c r="DZ5" t="str">
        <f>IF(NJ!DZ5,1/(TContact!DZ5+TFlight!DZ5),"")</f>
        <v/>
      </c>
      <c r="EA5" t="str">
        <f>IF(NJ!EA5,1/(TContact!EA5+TFlight!EA5),"")</f>
        <v/>
      </c>
      <c r="EB5" t="str">
        <f>IF(NJ!EB5,1/(TContact!EB5+TFlight!EB5),"")</f>
        <v/>
      </c>
      <c r="EC5" t="str">
        <f>IF(NJ!EC5,1/(TContact!EC5+TFlight!EC5),"")</f>
        <v/>
      </c>
      <c r="ED5" t="str">
        <f>IF(NJ!ED5,1/(TContact!ED5+TFlight!ED5),"")</f>
        <v/>
      </c>
      <c r="EE5" t="str">
        <f>IF(NJ!EE5,1/(TContact!EE5+TFlight!EE5),"")</f>
        <v/>
      </c>
      <c r="EF5" t="str">
        <f>IF(NJ!EF5,1/(TContact!EF5+TFlight!EF5),"")</f>
        <v/>
      </c>
      <c r="EG5" t="str">
        <f>IF(NJ!EG5,1/(TContact!EG5+TFlight!EG5),"")</f>
        <v/>
      </c>
      <c r="EH5" t="str">
        <f>IF(NJ!EH5,1/(TContact!EH5+TFlight!EH5),"")</f>
        <v/>
      </c>
      <c r="EI5" t="str">
        <f>IF(NJ!EI5,1/(TContact!EI5+TFlight!EI5),"")</f>
        <v/>
      </c>
      <c r="EJ5" t="str">
        <f>IF(NJ!EJ5,1/(TContact!EJ5+TFlight!EJ5),"")</f>
        <v/>
      </c>
      <c r="EK5" t="str">
        <f>IF(NJ!EK5,1/(TContact!EK5+TFlight!EK5),"")</f>
        <v/>
      </c>
      <c r="EL5" t="str">
        <f>IF(NJ!EL5,1/(TContact!EL5+TFlight!EL5),"")</f>
        <v/>
      </c>
      <c r="EM5" t="str">
        <f>IF(NJ!EM5,1/(TContact!EM5+TFlight!EM5),"")</f>
        <v/>
      </c>
      <c r="EN5" t="str">
        <f>IF(NJ!EN5,1/(TContact!EN5+TFlight!EN5),"")</f>
        <v/>
      </c>
      <c r="EO5" t="str">
        <f>IF(NJ!EO5,1/(TContact!EO5+TFlight!EO5),"")</f>
        <v/>
      </c>
      <c r="EP5" t="str">
        <f>IF(NJ!EP5,1/(TContact!EP5+TFlight!EP5),"")</f>
        <v/>
      </c>
      <c r="EQ5" t="str">
        <f>IF(NJ!EQ5,1/(TContact!EQ5+TFlight!EQ5),"")</f>
        <v/>
      </c>
      <c r="ER5" t="str">
        <f>IF(NJ!ER5,1/(TContact!ER5+TFlight!ER5),"")</f>
        <v/>
      </c>
      <c r="ES5" t="str">
        <f>IF(NJ!ES5,1/(TContact!ES5+TFlight!ES5),"")</f>
        <v/>
      </c>
      <c r="ET5" t="str">
        <f>IF(NJ!ET5,1/(TContact!ET5+TFlight!ET5),"")</f>
        <v/>
      </c>
      <c r="EU5" t="str">
        <f>IF(NJ!EU5,1/(TContact!EU5+TFlight!EU5),"")</f>
        <v/>
      </c>
      <c r="EV5" t="str">
        <f>IF(NJ!EV5,1/(TContact!EV5+TFlight!EV5),"")</f>
        <v/>
      </c>
      <c r="EW5" t="str">
        <f>IF(NJ!EW5,1/(TContact!EW5+TFlight!EW5),"")</f>
        <v/>
      </c>
      <c r="EX5" t="str">
        <f>IF(NJ!EX5,1/(TContact!EX5+TFlight!EX5),"")</f>
        <v/>
      </c>
      <c r="EY5" t="str">
        <f>IF(NJ!EY5,1/(TContact!EY5+TFlight!EY5),"")</f>
        <v/>
      </c>
      <c r="EZ5" t="str">
        <f>IF(NJ!EZ5,1/(TContact!EZ5+TFlight!EZ5),"")</f>
        <v/>
      </c>
      <c r="FA5" t="str">
        <f>IF(NJ!FA5,1/(TContact!FA5+TFlight!FA5),"")</f>
        <v/>
      </c>
      <c r="FB5" t="str">
        <f>IF(NJ!FB5,1/(TContact!FB5+TFlight!FB5),"")</f>
        <v/>
      </c>
      <c r="FC5" t="str">
        <f>IF(NJ!FC5,1/(TContact!FC5+TFlight!FC5),"")</f>
        <v/>
      </c>
      <c r="FD5" t="str">
        <f>IF(NJ!FD5,1/(TContact!FD5+TFlight!FD5),"")</f>
        <v/>
      </c>
      <c r="FE5" t="str">
        <f>IF(NJ!FE5,1/(TContact!FE5+TFlight!FE5),"")</f>
        <v/>
      </c>
      <c r="FF5" t="str">
        <f>IF(NJ!FF5,1/(TContact!FF5+TFlight!FF5),"")</f>
        <v/>
      </c>
      <c r="FG5" t="str">
        <f>IF(NJ!FG5,1/(TContact!FG5+TFlight!FG5),"")</f>
        <v/>
      </c>
      <c r="FH5" t="str">
        <f>IF(NJ!FH5,1/(TContact!FH5+TFlight!FH5),"")</f>
        <v/>
      </c>
      <c r="FI5" t="str">
        <f>IF(NJ!FI5,1/(TContact!FI5+TFlight!FI5),"")</f>
        <v/>
      </c>
      <c r="FJ5" t="str">
        <f>IF(NJ!FJ5,1/(TContact!FJ5+TFlight!FJ5),"")</f>
        <v/>
      </c>
      <c r="FK5" t="str">
        <f>IF(NJ!FK5,1/(TContact!FK5+TFlight!FK5),"")</f>
        <v/>
      </c>
      <c r="FL5" t="str">
        <f>IF(NJ!FL5,1/(TContact!FL5+TFlight!FL5),"")</f>
        <v/>
      </c>
      <c r="FM5" t="str">
        <f>IF(NJ!FM5,1/(TContact!FM5+TFlight!FM5),"")</f>
        <v/>
      </c>
      <c r="FN5" t="str">
        <f>IF(NJ!FN5,1/(TContact!FN5+TFlight!FN5),"")</f>
        <v/>
      </c>
      <c r="FO5" t="str">
        <f>IF(NJ!FO5,1/(TContact!FO5+TFlight!FO5),"")</f>
        <v/>
      </c>
      <c r="FP5" t="str">
        <f>IF(NJ!FP5,1/(TContact!FP5+TFlight!FP5),"")</f>
        <v/>
      </c>
      <c r="FQ5" t="str">
        <f>IF(NJ!FQ5,1/(TContact!FQ5+TFlight!FQ5),"")</f>
        <v/>
      </c>
      <c r="FR5" t="str">
        <f>IF(NJ!FR5,1/(TContact!FR5+TFlight!FR5),"")</f>
        <v/>
      </c>
      <c r="FT5">
        <f t="shared" si="0"/>
        <v>2.0242632680402743</v>
      </c>
    </row>
    <row r="6" spans="1:176" x14ac:dyDescent="0.3">
      <c r="A6" s="2">
        <v>5</v>
      </c>
      <c r="B6" s="2" t="s">
        <v>125</v>
      </c>
      <c r="C6" t="s">
        <v>0</v>
      </c>
      <c r="D6" t="s">
        <v>1</v>
      </c>
      <c r="E6" s="13" t="s">
        <v>14</v>
      </c>
      <c r="F6" s="12">
        <v>104</v>
      </c>
      <c r="H6">
        <f>IF(NJ!H6,1/(TContact!H6+TFlight!H6),"")</f>
        <v>1.5243902439024393</v>
      </c>
      <c r="I6">
        <f>IF(NJ!I6,1/(TContact!I6+TFlight!I6),"")</f>
        <v>1.6339869281045751</v>
      </c>
      <c r="J6">
        <f>IF(NJ!J6,1/(TContact!J6+TFlight!J6),"")</f>
        <v>1.5974440894568691</v>
      </c>
      <c r="K6">
        <f>IF(NJ!K6,1/(TContact!K6+TFlight!K6),"")</f>
        <v>1.6339869281045749</v>
      </c>
      <c r="L6">
        <f>IF(NJ!L6,1/(TContact!L6+TFlight!L6),"")</f>
        <v>1.6233766233766234</v>
      </c>
      <c r="M6">
        <f>IF(NJ!M6,1/(TContact!M6+TFlight!M6),"")</f>
        <v>1.6129032258064517</v>
      </c>
      <c r="N6">
        <f>IF(NJ!N6,1/(TContact!N6+TFlight!N6),"")</f>
        <v>1.6233766233766234</v>
      </c>
      <c r="O6">
        <f>IF(NJ!O6,1/(TContact!O6+TFlight!O6),"")</f>
        <v>1.5772870662460567</v>
      </c>
      <c r="P6">
        <f>IF(NJ!P6,1/(TContact!P6+TFlight!P6),"")</f>
        <v>1.5974440894568691</v>
      </c>
      <c r="Q6">
        <f>IF(NJ!Q6,1/(TContact!Q6+TFlight!Q6),"")</f>
        <v>1.6393442622950818</v>
      </c>
      <c r="R6">
        <f>IF(NJ!R6,1/(TContact!R6+TFlight!R6),"")</f>
        <v>1.6181229773462784</v>
      </c>
      <c r="S6">
        <f>IF(NJ!S6,1/(TContact!S6+TFlight!S6),"")</f>
        <v>1.7182130584192439</v>
      </c>
      <c r="T6">
        <f>IF(NJ!T6,1/(TContact!T6+TFlight!T6),"")</f>
        <v>1.6778523489932884</v>
      </c>
      <c r="U6">
        <f>IF(NJ!U6,1/(TContact!U6+TFlight!U6),"")</f>
        <v>1.6666666666666667</v>
      </c>
      <c r="V6">
        <f>IF(NJ!V6,1/(TContact!V6+TFlight!V6),"")</f>
        <v>1.639344262295082</v>
      </c>
      <c r="W6">
        <f>IF(NJ!W6,1/(TContact!W6+TFlight!W6),"")</f>
        <v>1.6949152542372878</v>
      </c>
      <c r="X6">
        <f>IF(NJ!X6,1/(TContact!X6+TFlight!X6),"")</f>
        <v>1.618122977346278</v>
      </c>
      <c r="Y6">
        <f>IF(NJ!Y6,1/(TContact!Y6+TFlight!Y6),"")</f>
        <v>1.7064846416382251</v>
      </c>
      <c r="Z6">
        <f>IF(NJ!Z6,1/(TContact!Z6+TFlight!Z6),"")</f>
        <v>1.7064846416382251</v>
      </c>
      <c r="AA6">
        <f>IF(NJ!AA6,1/(TContact!AA6+TFlight!AA6),"")</f>
        <v>1.7123287671232874</v>
      </c>
      <c r="AB6">
        <f>IF(NJ!AB6,1/(TContact!AB6+TFlight!AB6),"")</f>
        <v>1.7301038062283736</v>
      </c>
      <c r="AC6">
        <f>IF(NJ!AC6,1/(TContact!AC6+TFlight!AC6),"")</f>
        <v>1.8587360594795539</v>
      </c>
      <c r="AD6">
        <f>IF(NJ!AD6,1/(TContact!AD6+TFlight!AD6),"")</f>
        <v>1.7921146953405016</v>
      </c>
      <c r="AE6">
        <f>IF(NJ!AE6,1/(TContact!AE6+TFlight!AE6),"")</f>
        <v>1.76056338028169</v>
      </c>
      <c r="AF6">
        <f>IF(NJ!AF6,1/(TContact!AF6+TFlight!AF6),"")</f>
        <v>1.7482517482517481</v>
      </c>
      <c r="AG6">
        <f>IF(NJ!AG6,1/(TContact!AG6+TFlight!AG6),"")</f>
        <v>1.7123287671232874</v>
      </c>
      <c r="AH6">
        <f>IF(NJ!AH6,1/(TContact!AH6+TFlight!AH6),"")</f>
        <v>1.689189189189189</v>
      </c>
      <c r="AI6">
        <f>IF(NJ!AI6,1/(TContact!AI6+TFlight!AI6),"")</f>
        <v>1.779359430604982</v>
      </c>
      <c r="AJ6">
        <f>IF(NJ!AJ6,1/(TContact!AJ6+TFlight!AJ6),"")</f>
        <v>1.6835016835016836</v>
      </c>
      <c r="AK6">
        <f>IF(NJ!AK6,1/(TContact!AK6+TFlight!AK6),"")</f>
        <v>1.8050541516245486</v>
      </c>
      <c r="AL6">
        <f>IF(NJ!AL6,1/(TContact!AL6+TFlight!AL6),"")</f>
        <v>1.7361111111111109</v>
      </c>
      <c r="AM6">
        <f>IF(NJ!AM6,1/(TContact!AM6+TFlight!AM6),"")</f>
        <v>1.7064846416382251</v>
      </c>
      <c r="AN6">
        <f>IF(NJ!AN6,1/(TContact!AN6+TFlight!AN6),"")</f>
        <v>1.7543859649122806</v>
      </c>
      <c r="AO6">
        <f>IF(NJ!AO6,1/(TContact!AO6+TFlight!AO6),"")</f>
        <v>1.7006802721088432</v>
      </c>
      <c r="AP6">
        <f>IF(NJ!AP6,1/(TContact!AP6+TFlight!AP6),"")</f>
        <v>1.7064846416382253</v>
      </c>
      <c r="AQ6">
        <f>IF(NJ!AQ6,1/(TContact!AQ6+TFlight!AQ6),"")</f>
        <v>1.7006802721088432</v>
      </c>
      <c r="AR6">
        <f>IF(NJ!AR6,1/(TContact!AR6+TFlight!AR6),"")</f>
        <v>1.7182130584192439</v>
      </c>
      <c r="AS6">
        <f>IF(NJ!AS6,1/(TContact!AS6+TFlight!AS6),"")</f>
        <v>1.7182130584192439</v>
      </c>
      <c r="AT6">
        <f>IF(NJ!AT6,1/(TContact!AT6+TFlight!AT6),"")</f>
        <v>1.7064846416382251</v>
      </c>
      <c r="AU6">
        <f>IF(NJ!AU6,1/(TContact!AU6+TFlight!AU6),"")</f>
        <v>1.6778523489932884</v>
      </c>
      <c r="AV6">
        <f>IF(NJ!AV6,1/(TContact!AV6+TFlight!AV6),"")</f>
        <v>1.7241379310344827</v>
      </c>
      <c r="AW6">
        <f>IF(NJ!AW6,1/(TContact!AW6+TFlight!AW6),"")</f>
        <v>1.7006802721088432</v>
      </c>
      <c r="AX6">
        <f>IF(NJ!AX6,1/(TContact!AX6+TFlight!AX6),"")</f>
        <v>1.6778523489932884</v>
      </c>
      <c r="AY6">
        <f>IF(NJ!AY6,1/(TContact!AY6+TFlight!AY6),"")</f>
        <v>1.6778523489932886</v>
      </c>
      <c r="AZ6">
        <f>IF(NJ!AZ6,1/(TContact!AZ6+TFlight!AZ6),"")</f>
        <v>1.7064846416382251</v>
      </c>
      <c r="BA6">
        <f>IF(NJ!BA6,1/(TContact!BA6+TFlight!BA6),"")</f>
        <v>1.6835016835016836</v>
      </c>
      <c r="BB6">
        <f>IF(NJ!BB6,1/(TContact!BB6+TFlight!BB6),"")</f>
        <v>1.6778523489932886</v>
      </c>
      <c r="BC6">
        <f>IF(NJ!BC6,1/(TContact!BC6+TFlight!BC6),"")</f>
        <v>1.6778523489932886</v>
      </c>
      <c r="BD6">
        <f>IF(NJ!BD6,1/(TContact!BD6+TFlight!BD6),"")</f>
        <v>1.7482517482517481</v>
      </c>
      <c r="BE6">
        <f>IF(NJ!BE6,1/(TContact!BE6+TFlight!BE6),"")</f>
        <v>1.7985611510791366</v>
      </c>
      <c r="BF6">
        <f>IF(NJ!BF6,1/(TContact!BF6+TFlight!BF6),"")</f>
        <v>1.7123287671232874</v>
      </c>
      <c r="BG6">
        <f>IF(NJ!BG6,1/(TContact!BG6+TFlight!BG6),"")</f>
        <v>1.7543859649122806</v>
      </c>
      <c r="BH6">
        <f>IF(NJ!BH6,1/(TContact!BH6+TFlight!BH6),"")</f>
        <v>1.7301038062283738</v>
      </c>
      <c r="BI6">
        <f>IF(NJ!BI6,1/(TContact!BI6+TFlight!BI6),"")</f>
        <v>1.7667844522968197</v>
      </c>
      <c r="BJ6">
        <f>IF(NJ!BJ6,1/(TContact!BJ6+TFlight!BJ6),"")</f>
        <v>1.7064846416382253</v>
      </c>
      <c r="BK6">
        <f>IF(NJ!BK6,1/(TContact!BK6+TFlight!BK6),"")</f>
        <v>1.7123287671232874</v>
      </c>
      <c r="BL6">
        <f>IF(NJ!BL6,1/(TContact!BL6+TFlight!BL6),"")</f>
        <v>1.7543859649122808</v>
      </c>
      <c r="BM6">
        <f>IF(NJ!BM6,1/(TContact!BM6+TFlight!BM6),"")</f>
        <v>1.7543859649122806</v>
      </c>
      <c r="BN6">
        <f>IF(NJ!BN6,1/(TContact!BN6+TFlight!BN6),"")</f>
        <v>1.838235294117647</v>
      </c>
      <c r="BO6">
        <f>IF(NJ!BO6,1/(TContact!BO6+TFlight!BO6),"")</f>
        <v>1.7985611510791366</v>
      </c>
      <c r="BP6">
        <f>IF(NJ!BP6,1/(TContact!BP6+TFlight!BP6),"")</f>
        <v>1.8450184501845017</v>
      </c>
      <c r="BQ6">
        <f>IF(NJ!BQ6,1/(TContact!BQ6+TFlight!BQ6),"")</f>
        <v>1.7361111111111109</v>
      </c>
      <c r="BR6">
        <f>IF(NJ!BR6,1/(TContact!BR6+TFlight!BR6),"")</f>
        <v>1.8726591760299625</v>
      </c>
      <c r="BS6">
        <f>IF(NJ!BS6,1/(TContact!BS6+TFlight!BS6),"")</f>
        <v>1.7301038062283736</v>
      </c>
      <c r="BT6">
        <f>IF(NJ!BT6,1/(TContact!BT6+TFlight!BT6),"")</f>
        <v>1.9455252918287937</v>
      </c>
      <c r="BU6">
        <f>IF(NJ!BU6,1/(TContact!BU6+TFlight!BU6),"")</f>
        <v>2.0661157024793391</v>
      </c>
      <c r="BV6">
        <f>IF(NJ!BV6,1/(TContact!BV6+TFlight!BV6),"")</f>
        <v>2.109704641350211</v>
      </c>
      <c r="BW6">
        <f>IF(NJ!BW6,1/(TContact!BW6+TFlight!BW6),"")</f>
        <v>1.9379844961240309</v>
      </c>
      <c r="BX6">
        <f>IF(NJ!BX6,1/(TContact!BX6+TFlight!BX6),"")</f>
        <v>1.9607843137254901</v>
      </c>
      <c r="BY6">
        <f>IF(NJ!BY6,1/(TContact!BY6+TFlight!BY6),"")</f>
        <v>1.8115942028985506</v>
      </c>
      <c r="BZ6">
        <f>IF(NJ!BZ6,1/(TContact!BZ6+TFlight!BZ6),"")</f>
        <v>1.7921146953405016</v>
      </c>
      <c r="CA6">
        <f>IF(NJ!CA6,1/(TContact!CA6+TFlight!CA6),"")</f>
        <v>1.6611295681063121</v>
      </c>
      <c r="CB6">
        <f>IF(NJ!CB6,1/(TContact!CB6+TFlight!CB6),"")</f>
        <v>1.7064846416382253</v>
      </c>
      <c r="CC6">
        <f>IF(NJ!CC6,1/(TContact!CC6+TFlight!CC6),"")</f>
        <v>1.7361111111111109</v>
      </c>
      <c r="CD6">
        <f>IF(NJ!CD6,1/(TContact!CD6+TFlight!CD6),"")</f>
        <v>1.689189189189189</v>
      </c>
      <c r="CE6">
        <f>IF(NJ!CE6,1/(TContact!CE6+TFlight!CE6),"")</f>
        <v>1.6949152542372883</v>
      </c>
      <c r="CF6">
        <f>IF(NJ!CF6,1/(TContact!CF6+TFlight!CF6),"")</f>
        <v>1.7123287671232879</v>
      </c>
      <c r="CG6">
        <f>IF(NJ!CG6,1/(TContact!CG6+TFlight!CG6),"")</f>
        <v>1.6611295681063123</v>
      </c>
      <c r="CH6">
        <f>IF(NJ!CH6,1/(TContact!CH6+TFlight!CH6),"")</f>
        <v>1.7301038062283738</v>
      </c>
      <c r="CI6">
        <f>IF(NJ!CI6,1/(TContact!CI6+TFlight!CI6),"")</f>
        <v>1.6949152542372883</v>
      </c>
      <c r="CJ6">
        <f>IF(NJ!CJ6,1/(TContact!CJ6+TFlight!CJ6),"")</f>
        <v>1.7301038062283736</v>
      </c>
      <c r="CK6">
        <f>IF(NJ!CK6,1/(TContact!CK6+TFlight!CK6),"")</f>
        <v>1.7421602787456447</v>
      </c>
      <c r="CL6">
        <f>IF(NJ!CL6,1/(TContact!CL6+TFlight!CL6),"")</f>
        <v>1.838235294117647</v>
      </c>
      <c r="CM6">
        <f>IF(NJ!CM6,1/(TContact!CM6+TFlight!CM6),"")</f>
        <v>1.7241379310344827</v>
      </c>
      <c r="CN6">
        <f>IF(NJ!CN6,1/(TContact!CN6+TFlight!CN6),"")</f>
        <v>1.6949152542372878</v>
      </c>
      <c r="CO6">
        <f>IF(NJ!CO6,1/(TContact!CO6+TFlight!CO6),"")</f>
        <v>1.6835016835016836</v>
      </c>
      <c r="CP6">
        <f>IF(NJ!CP6,1/(TContact!CP6+TFlight!CP6),"")</f>
        <v>1.6611295681063123</v>
      </c>
      <c r="CQ6">
        <f>IF(NJ!CQ6,1/(TContact!CQ6+TFlight!CQ6),"")</f>
        <v>1.7064846416382253</v>
      </c>
      <c r="CR6">
        <f>IF(NJ!CR6,1/(TContact!CR6+TFlight!CR6),"")</f>
        <v>1.8518518518518516</v>
      </c>
      <c r="CS6">
        <f>IF(NJ!CS6,1/(TContact!CS6+TFlight!CS6),"")</f>
        <v>1.7123287671232879</v>
      </c>
      <c r="CT6">
        <f>IF(NJ!CT6,1/(TContact!CT6+TFlight!CT6),"")</f>
        <v>1.779359430604982</v>
      </c>
      <c r="CU6">
        <f>IF(NJ!CU6,1/(TContact!CU6+TFlight!CU6),"")</f>
        <v>1.779359430604982</v>
      </c>
      <c r="CV6">
        <f>IF(NJ!CV6,1/(TContact!CV6+TFlight!CV6),"")</f>
        <v>1.7421602787456447</v>
      </c>
      <c r="CW6">
        <f>IF(NJ!CW6,1/(TContact!CW6+TFlight!CW6),"")</f>
        <v>1.8939393939393938</v>
      </c>
      <c r="CX6">
        <f>IF(NJ!CX6,1/(TContact!CX6+TFlight!CX6),"")</f>
        <v>1.8181818181818181</v>
      </c>
      <c r="CY6">
        <f>IF(NJ!CY6,1/(TContact!CY6+TFlight!CY6),"")</f>
        <v>1.9157088122605364</v>
      </c>
      <c r="CZ6">
        <f>IF(NJ!CZ6,1/(TContact!CZ6+TFlight!CZ6),"")</f>
        <v>1.76056338028169</v>
      </c>
      <c r="DA6">
        <f>IF(NJ!DA6,1/(TContact!DA6+TFlight!DA6),"")</f>
        <v>1.8796992481203008</v>
      </c>
      <c r="DB6">
        <f>IF(NJ!DB6,1/(TContact!DB6+TFlight!DB6),"")</f>
        <v>1.779359430604982</v>
      </c>
      <c r="DC6">
        <f>IF(NJ!DC6,1/(TContact!DC6+TFlight!DC6),"")</f>
        <v>1.8050541516245486</v>
      </c>
      <c r="DD6">
        <f>IF(NJ!DD6,1/(TContact!DD6+TFlight!DD6),"")</f>
        <v>1.8050541516245486</v>
      </c>
      <c r="DE6">
        <f>IF(NJ!DE6,1/(TContact!DE6+TFlight!DE6),"")</f>
        <v>1.7985611510791366</v>
      </c>
      <c r="DF6">
        <f>IF(NJ!DF6,1/(TContact!DF6+TFlight!DF6),"")</f>
        <v>1.7730496453900708</v>
      </c>
      <c r="DG6" t="str">
        <f>IF(NJ!DG6,1/(TContact!DG6+TFlight!DG6),"")</f>
        <v/>
      </c>
      <c r="DH6" t="str">
        <f>IF(NJ!DH6,1/(TContact!DH6+TFlight!DH6),"")</f>
        <v/>
      </c>
      <c r="DI6" t="str">
        <f>IF(NJ!DI6,1/(TContact!DI6+TFlight!DI6),"")</f>
        <v/>
      </c>
      <c r="DJ6" t="str">
        <f>IF(NJ!DJ6,1/(TContact!DJ6+TFlight!DJ6),"")</f>
        <v/>
      </c>
      <c r="DK6" t="str">
        <f>IF(NJ!DK6,1/(TContact!DK6+TFlight!DK6),"")</f>
        <v/>
      </c>
      <c r="DL6" t="str">
        <f>IF(NJ!DL6,1/(TContact!DL6+TFlight!DL6),"")</f>
        <v/>
      </c>
      <c r="DM6" t="str">
        <f>IF(NJ!DM6,1/(TContact!DM6+TFlight!DM6),"")</f>
        <v/>
      </c>
      <c r="DN6" t="str">
        <f>IF(NJ!DN6,1/(TContact!DN6+TFlight!DN6),"")</f>
        <v/>
      </c>
      <c r="DO6" t="str">
        <f>IF(NJ!DO6,1/(TContact!DO6+TFlight!DO6),"")</f>
        <v/>
      </c>
      <c r="DP6" t="str">
        <f>IF(NJ!DP6,1/(TContact!DP6+TFlight!DP6),"")</f>
        <v/>
      </c>
      <c r="DQ6" t="str">
        <f>IF(NJ!DQ6,1/(TContact!DQ6+TFlight!DQ6),"")</f>
        <v/>
      </c>
      <c r="DR6" t="str">
        <f>IF(NJ!DR6,1/(TContact!DR6+TFlight!DR6),"")</f>
        <v/>
      </c>
      <c r="DS6" t="str">
        <f>IF(NJ!DS6,1/(TContact!DS6+TFlight!DS6),"")</f>
        <v/>
      </c>
      <c r="DT6" t="str">
        <f>IF(NJ!DT6,1/(TContact!DT6+TFlight!DT6),"")</f>
        <v/>
      </c>
      <c r="DU6" t="str">
        <f>IF(NJ!DU6,1/(TContact!DU6+TFlight!DU6),"")</f>
        <v/>
      </c>
      <c r="DV6" t="str">
        <f>IF(NJ!DV6,1/(TContact!DV6+TFlight!DV6),"")</f>
        <v/>
      </c>
      <c r="DW6" t="str">
        <f>IF(NJ!DW6,1/(TContact!DW6+TFlight!DW6),"")</f>
        <v/>
      </c>
      <c r="DX6" t="str">
        <f>IF(NJ!DX6,1/(TContact!DX6+TFlight!DX6),"")</f>
        <v/>
      </c>
      <c r="DY6" t="str">
        <f>IF(NJ!DY6,1/(TContact!DY6+TFlight!DY6),"")</f>
        <v/>
      </c>
      <c r="DZ6" t="str">
        <f>IF(NJ!DZ6,1/(TContact!DZ6+TFlight!DZ6),"")</f>
        <v/>
      </c>
      <c r="EA6" t="str">
        <f>IF(NJ!EA6,1/(TContact!EA6+TFlight!EA6),"")</f>
        <v/>
      </c>
      <c r="EB6" t="str">
        <f>IF(NJ!EB6,1/(TContact!EB6+TFlight!EB6),"")</f>
        <v/>
      </c>
      <c r="EC6" t="str">
        <f>IF(NJ!EC6,1/(TContact!EC6+TFlight!EC6),"")</f>
        <v/>
      </c>
      <c r="ED6" t="str">
        <f>IF(NJ!ED6,1/(TContact!ED6+TFlight!ED6),"")</f>
        <v/>
      </c>
      <c r="EE6" t="str">
        <f>IF(NJ!EE6,1/(TContact!EE6+TFlight!EE6),"")</f>
        <v/>
      </c>
      <c r="EF6" t="str">
        <f>IF(NJ!EF6,1/(TContact!EF6+TFlight!EF6),"")</f>
        <v/>
      </c>
      <c r="EG6" t="str">
        <f>IF(NJ!EG6,1/(TContact!EG6+TFlight!EG6),"")</f>
        <v/>
      </c>
      <c r="EH6" t="str">
        <f>IF(NJ!EH6,1/(TContact!EH6+TFlight!EH6),"")</f>
        <v/>
      </c>
      <c r="EI6" t="str">
        <f>IF(NJ!EI6,1/(TContact!EI6+TFlight!EI6),"")</f>
        <v/>
      </c>
      <c r="EJ6" t="str">
        <f>IF(NJ!EJ6,1/(TContact!EJ6+TFlight!EJ6),"")</f>
        <v/>
      </c>
      <c r="EK6" t="str">
        <f>IF(NJ!EK6,1/(TContact!EK6+TFlight!EK6),"")</f>
        <v/>
      </c>
      <c r="EL6" t="str">
        <f>IF(NJ!EL6,1/(TContact!EL6+TFlight!EL6),"")</f>
        <v/>
      </c>
      <c r="EM6" t="str">
        <f>IF(NJ!EM6,1/(TContact!EM6+TFlight!EM6),"")</f>
        <v/>
      </c>
      <c r="EN6" t="str">
        <f>IF(NJ!EN6,1/(TContact!EN6+TFlight!EN6),"")</f>
        <v/>
      </c>
      <c r="EO6" t="str">
        <f>IF(NJ!EO6,1/(TContact!EO6+TFlight!EO6),"")</f>
        <v/>
      </c>
      <c r="EP6" t="str">
        <f>IF(NJ!EP6,1/(TContact!EP6+TFlight!EP6),"")</f>
        <v/>
      </c>
      <c r="EQ6" t="str">
        <f>IF(NJ!EQ6,1/(TContact!EQ6+TFlight!EQ6),"")</f>
        <v/>
      </c>
      <c r="ER6" t="str">
        <f>IF(NJ!ER6,1/(TContact!ER6+TFlight!ER6),"")</f>
        <v/>
      </c>
      <c r="ES6" t="str">
        <f>IF(NJ!ES6,1/(TContact!ES6+TFlight!ES6),"")</f>
        <v/>
      </c>
      <c r="ET6" t="str">
        <f>IF(NJ!ET6,1/(TContact!ET6+TFlight!ET6),"")</f>
        <v/>
      </c>
      <c r="EU6" t="str">
        <f>IF(NJ!EU6,1/(TContact!EU6+TFlight!EU6),"")</f>
        <v/>
      </c>
      <c r="EV6" t="str">
        <f>IF(NJ!EV6,1/(TContact!EV6+TFlight!EV6),"")</f>
        <v/>
      </c>
      <c r="EW6" t="str">
        <f>IF(NJ!EW6,1/(TContact!EW6+TFlight!EW6),"")</f>
        <v/>
      </c>
      <c r="EX6" t="str">
        <f>IF(NJ!EX6,1/(TContact!EX6+TFlight!EX6),"")</f>
        <v/>
      </c>
      <c r="EY6" t="str">
        <f>IF(NJ!EY6,1/(TContact!EY6+TFlight!EY6),"")</f>
        <v/>
      </c>
      <c r="EZ6" t="str">
        <f>IF(NJ!EZ6,1/(TContact!EZ6+TFlight!EZ6),"")</f>
        <v/>
      </c>
      <c r="FA6" t="str">
        <f>IF(NJ!FA6,1/(TContact!FA6+TFlight!FA6),"")</f>
        <v/>
      </c>
      <c r="FB6" t="str">
        <f>IF(NJ!FB6,1/(TContact!FB6+TFlight!FB6),"")</f>
        <v/>
      </c>
      <c r="FC6" t="str">
        <f>IF(NJ!FC6,1/(TContact!FC6+TFlight!FC6),"")</f>
        <v/>
      </c>
      <c r="FD6" t="str">
        <f>IF(NJ!FD6,1/(TContact!FD6+TFlight!FD6),"")</f>
        <v/>
      </c>
      <c r="FE6" t="str">
        <f>IF(NJ!FE6,1/(TContact!FE6+TFlight!FE6),"")</f>
        <v/>
      </c>
      <c r="FF6" t="str">
        <f>IF(NJ!FF6,1/(TContact!FF6+TFlight!FF6),"")</f>
        <v/>
      </c>
      <c r="FG6" t="str">
        <f>IF(NJ!FG6,1/(TContact!FG6+TFlight!FG6),"")</f>
        <v/>
      </c>
      <c r="FH6" t="str">
        <f>IF(NJ!FH6,1/(TContact!FH6+TFlight!FH6),"")</f>
        <v/>
      </c>
      <c r="FI6" t="str">
        <f>IF(NJ!FI6,1/(TContact!FI6+TFlight!FI6),"")</f>
        <v/>
      </c>
      <c r="FJ6" t="str">
        <f>IF(NJ!FJ6,1/(TContact!FJ6+TFlight!FJ6),"")</f>
        <v/>
      </c>
      <c r="FK6" t="str">
        <f>IF(NJ!FK6,1/(TContact!FK6+TFlight!FK6),"")</f>
        <v/>
      </c>
      <c r="FL6" t="str">
        <f>IF(NJ!FL6,1/(TContact!FL6+TFlight!FL6),"")</f>
        <v/>
      </c>
      <c r="FM6" t="str">
        <f>IF(NJ!FM6,1/(TContact!FM6+TFlight!FM6),"")</f>
        <v/>
      </c>
      <c r="FN6" t="str">
        <f>IF(NJ!FN6,1/(TContact!FN6+TFlight!FN6),"")</f>
        <v/>
      </c>
      <c r="FO6" t="str">
        <f>IF(NJ!FO6,1/(TContact!FO6+TFlight!FO6),"")</f>
        <v/>
      </c>
      <c r="FP6" t="str">
        <f>IF(NJ!FP6,1/(TContact!FP6+TFlight!FP6),"")</f>
        <v/>
      </c>
      <c r="FQ6" t="str">
        <f>IF(NJ!FQ6,1/(TContact!FQ6+TFlight!FQ6),"")</f>
        <v/>
      </c>
      <c r="FR6" t="str">
        <f>IF(NJ!FR6,1/(TContact!FR6+TFlight!FR6),"")</f>
        <v/>
      </c>
      <c r="FT6">
        <f t="shared" si="0"/>
        <v>1.738609734400967</v>
      </c>
    </row>
    <row r="7" spans="1:176" x14ac:dyDescent="0.3">
      <c r="A7" s="2">
        <v>6</v>
      </c>
      <c r="B7" s="2" t="s">
        <v>126</v>
      </c>
      <c r="C7" t="s">
        <v>0</v>
      </c>
      <c r="D7" t="s">
        <v>3</v>
      </c>
      <c r="E7" s="13" t="s">
        <v>14</v>
      </c>
      <c r="F7" s="12">
        <v>144</v>
      </c>
      <c r="H7">
        <f>IF(NJ!H7,1/(TContact!H7+TFlight!H7),"")</f>
        <v>2.4752475247524752</v>
      </c>
      <c r="I7">
        <f>IF(NJ!I7,1/(TContact!I7+TFlight!I7),"")</f>
        <v>2.3255813953488369</v>
      </c>
      <c r="J7">
        <f>IF(NJ!J7,1/(TContact!J7+TFlight!J7),"")</f>
        <v>2.5125628140703515</v>
      </c>
      <c r="K7">
        <f>IF(NJ!K7,1/(TContact!K7+TFlight!K7),"")</f>
        <v>0.76103500761035003</v>
      </c>
      <c r="L7">
        <f>IF(NJ!L7,1/(TContact!L7+TFlight!L7),"")</f>
        <v>2.3364485981308412</v>
      </c>
      <c r="M7">
        <f>IF(NJ!M7,1/(TContact!M7+TFlight!M7),"")</f>
        <v>2.4509803921568625</v>
      </c>
      <c r="N7">
        <f>IF(NJ!N7,1/(TContact!N7+TFlight!N7),"")</f>
        <v>2.1929824561403506</v>
      </c>
      <c r="O7">
        <f>IF(NJ!O7,1/(TContact!O7+TFlight!O7),"")</f>
        <v>2.3696682464454972</v>
      </c>
      <c r="P7">
        <f>IF(NJ!P7,1/(TContact!P7+TFlight!P7),"")</f>
        <v>2.4630541871921179</v>
      </c>
      <c r="Q7">
        <f>IF(NJ!Q7,1/(TContact!Q7+TFlight!Q7),"")</f>
        <v>2.1645021645021645</v>
      </c>
      <c r="R7">
        <f>IF(NJ!R7,1/(TContact!R7+TFlight!R7),"")</f>
        <v>2.3696682464454977</v>
      </c>
      <c r="S7">
        <f>IF(NJ!S7,1/(TContact!S7+TFlight!S7),"")</f>
        <v>2.3584905660377355</v>
      </c>
      <c r="T7">
        <f>IF(NJ!T7,1/(TContact!T7+TFlight!T7),"")</f>
        <v>2.3584905660377355</v>
      </c>
      <c r="U7">
        <f>IF(NJ!U7,1/(TContact!U7+TFlight!U7),"")</f>
        <v>2.3474178403755865</v>
      </c>
      <c r="V7">
        <f>IF(NJ!V7,1/(TContact!V7+TFlight!V7),"")</f>
        <v>2.2935779816513762</v>
      </c>
      <c r="W7">
        <f>IF(NJ!W7,1/(TContact!W7+TFlight!W7),"")</f>
        <v>2.6178010471204187</v>
      </c>
      <c r="X7">
        <f>IF(NJ!X7,1/(TContact!X7+TFlight!X7),"")</f>
        <v>2.4154589371980673</v>
      </c>
      <c r="Y7">
        <f>IF(NJ!Y7,1/(TContact!Y7+TFlight!Y7),"")</f>
        <v>2.2222222222222223</v>
      </c>
      <c r="Z7">
        <f>IF(NJ!Z7,1/(TContact!Z7+TFlight!Z7),"")</f>
        <v>2.2935779816513762</v>
      </c>
      <c r="AA7">
        <f>IF(NJ!AA7,1/(TContact!AA7+TFlight!AA7),"")</f>
        <v>2.347417840375587</v>
      </c>
      <c r="AB7">
        <f>IF(NJ!AB7,1/(TContact!AB7+TFlight!AB7),"")</f>
        <v>2.2624434389140275</v>
      </c>
      <c r="AC7">
        <f>IF(NJ!AC7,1/(TContact!AC7+TFlight!AC7),"")</f>
        <v>2.2123893805309738</v>
      </c>
      <c r="AD7">
        <f>IF(NJ!AD7,1/(TContact!AD7+TFlight!AD7),"")</f>
        <v>2.3041474654377883</v>
      </c>
      <c r="AE7">
        <f>IF(NJ!AE7,1/(TContact!AE7+TFlight!AE7),"")</f>
        <v>2.2624434389140271</v>
      </c>
      <c r="AF7">
        <f>IF(NJ!AF7,1/(TContact!AF7+TFlight!AF7),"")</f>
        <v>2.2321428571428572</v>
      </c>
      <c r="AG7">
        <f>IF(NJ!AG7,1/(TContact!AG7+TFlight!AG7),"")</f>
        <v>2.2831050228310503</v>
      </c>
      <c r="AH7">
        <f>IF(NJ!AH7,1/(TContact!AH7+TFlight!AH7),"")</f>
        <v>2.2123893805309733</v>
      </c>
      <c r="AI7">
        <f>IF(NJ!AI7,1/(TContact!AI7+TFlight!AI7),"")</f>
        <v>2.192982456140351</v>
      </c>
      <c r="AJ7">
        <f>IF(NJ!AJ7,1/(TContact!AJ7+TFlight!AJ7),"")</f>
        <v>2.1551724137931032</v>
      </c>
      <c r="AK7">
        <f>IF(NJ!AK7,1/(TContact!AK7+TFlight!AK7),"")</f>
        <v>2.3041474654377878</v>
      </c>
      <c r="AL7">
        <f>IF(NJ!AL7,1/(TContact!AL7+TFlight!AL7),"")</f>
        <v>2.3696682464454977</v>
      </c>
      <c r="AM7">
        <f>IF(NJ!AM7,1/(TContact!AM7+TFlight!AM7),"")</f>
        <v>2.3148148148148144</v>
      </c>
      <c r="AN7">
        <f>IF(NJ!AN7,1/(TContact!AN7+TFlight!AN7),"")</f>
        <v>2.3041474654377883</v>
      </c>
      <c r="AO7">
        <f>IF(NJ!AO7,1/(TContact!AO7+TFlight!AO7),"")</f>
        <v>2.3148148148148144</v>
      </c>
      <c r="AP7">
        <f>IF(NJ!AP7,1/(TContact!AP7+TFlight!AP7),"")</f>
        <v>2.4271844660194173</v>
      </c>
      <c r="AQ7">
        <f>IF(NJ!AQ7,1/(TContact!AQ7+TFlight!AQ7),"")</f>
        <v>2.347417840375587</v>
      </c>
      <c r="AR7">
        <f>IF(NJ!AR7,1/(TContact!AR7+TFlight!AR7),"")</f>
        <v>2.3041474654377883</v>
      </c>
      <c r="AS7">
        <f>IF(NJ!AS7,1/(TContact!AS7+TFlight!AS7),"")</f>
        <v>2.5</v>
      </c>
      <c r="AT7">
        <f>IF(NJ!AT7,1/(TContact!AT7+TFlight!AT7),"")</f>
        <v>2.3148148148148144</v>
      </c>
      <c r="AU7">
        <f>IF(NJ!AU7,1/(TContact!AU7+TFlight!AU7),"")</f>
        <v>2.3474178403755865</v>
      </c>
      <c r="AV7">
        <f>IF(NJ!AV7,1/(TContact!AV7+TFlight!AV7),"")</f>
        <v>2.2522522522522523</v>
      </c>
      <c r="AW7">
        <f>IF(NJ!AW7,1/(TContact!AW7+TFlight!AW7),"")</f>
        <v>2.4271844660194173</v>
      </c>
      <c r="AX7">
        <f>IF(NJ!AX7,1/(TContact!AX7+TFlight!AX7),"")</f>
        <v>2.0746887966804981</v>
      </c>
      <c r="AY7">
        <f>IF(NJ!AY7,1/(TContact!AY7+TFlight!AY7),"")</f>
        <v>2.0576131687242798</v>
      </c>
      <c r="AZ7">
        <f>IF(NJ!AZ7,1/(TContact!AZ7+TFlight!AZ7),"")</f>
        <v>2.1459227467811162</v>
      </c>
      <c r="BA7">
        <f>IF(NJ!BA7,1/(TContact!BA7+TFlight!BA7),"")</f>
        <v>2.3148148148148149</v>
      </c>
      <c r="BB7">
        <f>IF(NJ!BB7,1/(TContact!BB7+TFlight!BB7),"")</f>
        <v>2.5</v>
      </c>
      <c r="BC7">
        <f>IF(NJ!BC7,1/(TContact!BC7+TFlight!BC7),"")</f>
        <v>2.4875621890547261</v>
      </c>
      <c r="BD7">
        <f>IF(NJ!BD7,1/(TContact!BD7+TFlight!BD7),"")</f>
        <v>2.7624309392265194</v>
      </c>
      <c r="BE7">
        <f>IF(NJ!BE7,1/(TContact!BE7+TFlight!BE7),"")</f>
        <v>2.9585798816568052</v>
      </c>
      <c r="BF7">
        <f>IF(NJ!BF7,1/(TContact!BF7+TFlight!BF7),"")</f>
        <v>2.6737967914438503</v>
      </c>
      <c r="BG7">
        <f>IF(NJ!BG7,1/(TContact!BG7+TFlight!BG7),"")</f>
        <v>2.2522522522522523</v>
      </c>
      <c r="BH7">
        <f>IF(NJ!BH7,1/(TContact!BH7+TFlight!BH7),"")</f>
        <v>2.7322404371584699</v>
      </c>
      <c r="BI7">
        <f>IF(NJ!BI7,1/(TContact!BI7+TFlight!BI7),"")</f>
        <v>2.6881720430107525</v>
      </c>
      <c r="BJ7">
        <f>IF(NJ!BJ7,1/(TContact!BJ7+TFlight!BJ7),"")</f>
        <v>2.4154589371980673</v>
      </c>
      <c r="BK7">
        <f>IF(NJ!BK7,1/(TContact!BK7+TFlight!BK7),"")</f>
        <v>2.4154589371980673</v>
      </c>
      <c r="BL7">
        <f>IF(NJ!BL7,1/(TContact!BL7+TFlight!BL7),"")</f>
        <v>2.4630541871921179</v>
      </c>
      <c r="BM7">
        <f>IF(NJ!BM7,1/(TContact!BM7+TFlight!BM7),"")</f>
        <v>2.358490566037736</v>
      </c>
      <c r="BN7">
        <f>IF(NJ!BN7,1/(TContact!BN7+TFlight!BN7),"")</f>
        <v>2.6315789473684212</v>
      </c>
      <c r="BO7">
        <f>IF(NJ!BO7,1/(TContact!BO7+TFlight!BO7),"")</f>
        <v>2.2123893805309733</v>
      </c>
      <c r="BP7">
        <f>IF(NJ!BP7,1/(TContact!BP7+TFlight!BP7),"")</f>
        <v>2.3923444976076551</v>
      </c>
      <c r="BQ7">
        <f>IF(NJ!BQ7,1/(TContact!BQ7+TFlight!BQ7),"")</f>
        <v>2.3364485981308407</v>
      </c>
      <c r="BR7">
        <f>IF(NJ!BR7,1/(TContact!BR7+TFlight!BR7),"")</f>
        <v>2.4875621890547261</v>
      </c>
      <c r="BS7">
        <f>IF(NJ!BS7,1/(TContact!BS7+TFlight!BS7),"")</f>
        <v>2.5</v>
      </c>
      <c r="BT7">
        <f>IF(NJ!BT7,1/(TContact!BT7+TFlight!BT7),"")</f>
        <v>2.7027027027027026</v>
      </c>
      <c r="BU7">
        <f>IF(NJ!BU7,1/(TContact!BU7+TFlight!BU7),"")</f>
        <v>2.3809523809523809</v>
      </c>
      <c r="BV7">
        <f>IF(NJ!BV7,1/(TContact!BV7+TFlight!BV7),"")</f>
        <v>2.4154589371980673</v>
      </c>
      <c r="BW7">
        <f>IF(NJ!BW7,1/(TContact!BW7+TFlight!BW7),"")</f>
        <v>2.5125628140703515</v>
      </c>
      <c r="BX7">
        <f>IF(NJ!BX7,1/(TContact!BX7+TFlight!BX7),"")</f>
        <v>2.2831050228310503</v>
      </c>
      <c r="BY7">
        <f>IF(NJ!BY7,1/(TContact!BY7+TFlight!BY7),"")</f>
        <v>2.3923444976076551</v>
      </c>
      <c r="BZ7">
        <f>IF(NJ!BZ7,1/(TContact!BZ7+TFlight!BZ7),"")</f>
        <v>2.6315789473684212</v>
      </c>
      <c r="CA7">
        <f>IF(NJ!CA7,1/(TContact!CA7+TFlight!CA7),"")</f>
        <v>2.2421524663677128</v>
      </c>
      <c r="CB7">
        <f>IF(NJ!CB7,1/(TContact!CB7+TFlight!CB7),"")</f>
        <v>2.358490566037736</v>
      </c>
      <c r="CC7">
        <f>IF(NJ!CC7,1/(TContact!CC7+TFlight!CC7),"")</f>
        <v>2.3474178403755865</v>
      </c>
      <c r="CD7">
        <f>IF(NJ!CD7,1/(TContact!CD7+TFlight!CD7),"")</f>
        <v>2.4271844660194173</v>
      </c>
      <c r="CE7">
        <f>IF(NJ!CE7,1/(TContact!CE7+TFlight!CE7),"")</f>
        <v>2.2522522522522523</v>
      </c>
      <c r="CF7">
        <f>IF(NJ!CF7,1/(TContact!CF7+TFlight!CF7),"")</f>
        <v>2.6178010471204187</v>
      </c>
      <c r="CG7">
        <f>IF(NJ!CG7,1/(TContact!CG7+TFlight!CG7),"")</f>
        <v>2.2831050228310503</v>
      </c>
      <c r="CH7">
        <f>IF(NJ!CH7,1/(TContact!CH7+TFlight!CH7),"")</f>
        <v>2.5125628140703515</v>
      </c>
      <c r="CI7">
        <f>IF(NJ!CI7,1/(TContact!CI7+TFlight!CI7),"")</f>
        <v>2.4271844660194177</v>
      </c>
      <c r="CJ7">
        <f>IF(NJ!CJ7,1/(TContact!CJ7+TFlight!CJ7),"")</f>
        <v>2.5</v>
      </c>
      <c r="CK7">
        <f>IF(NJ!CK7,1/(TContact!CK7+TFlight!CK7),"")</f>
        <v>2.3696682464454972</v>
      </c>
      <c r="CL7">
        <f>IF(NJ!CL7,1/(TContact!CL7+TFlight!CL7),"")</f>
        <v>2.4390243902439024</v>
      </c>
      <c r="CM7">
        <f>IF(NJ!CM7,1/(TContact!CM7+TFlight!CM7),"")</f>
        <v>2.3923444976076556</v>
      </c>
      <c r="CN7">
        <f>IF(NJ!CN7,1/(TContact!CN7+TFlight!CN7),"")</f>
        <v>2.4630541871921179</v>
      </c>
      <c r="CO7">
        <f>IF(NJ!CO7,1/(TContact!CO7+TFlight!CO7),"")</f>
        <v>2.4752475247524752</v>
      </c>
      <c r="CP7">
        <f>IF(NJ!CP7,1/(TContact!CP7+TFlight!CP7),"")</f>
        <v>2.5252525252525251</v>
      </c>
      <c r="CQ7">
        <f>IF(NJ!CQ7,1/(TContact!CQ7+TFlight!CQ7),"")</f>
        <v>2.4390243902439024</v>
      </c>
      <c r="CR7">
        <f>IF(NJ!CR7,1/(TContact!CR7+TFlight!CR7),"")</f>
        <v>2.5641025641025639</v>
      </c>
      <c r="CS7">
        <f>IF(NJ!CS7,1/(TContact!CS7+TFlight!CS7),"")</f>
        <v>2.5380710659898478</v>
      </c>
      <c r="CT7">
        <f>IF(NJ!CT7,1/(TContact!CT7+TFlight!CT7),"")</f>
        <v>2.5906735751295336</v>
      </c>
      <c r="CU7">
        <f>IF(NJ!CU7,1/(TContact!CU7+TFlight!CU7),"")</f>
        <v>2.3809523809523809</v>
      </c>
      <c r="CV7">
        <f>IF(NJ!CV7,1/(TContact!CV7+TFlight!CV7),"")</f>
        <v>2.3255813953488373</v>
      </c>
      <c r="CW7">
        <f>IF(NJ!CW7,1/(TContact!CW7+TFlight!CW7),"")</f>
        <v>2.7027027027027026</v>
      </c>
      <c r="CX7">
        <f>IF(NJ!CX7,1/(TContact!CX7+TFlight!CX7),"")</f>
        <v>2.6041666666666665</v>
      </c>
      <c r="CY7">
        <f>IF(NJ!CY7,1/(TContact!CY7+TFlight!CY7),"")</f>
        <v>2.4630541871921179</v>
      </c>
      <c r="CZ7">
        <f>IF(NJ!CZ7,1/(TContact!CZ7+TFlight!CZ7),"")</f>
        <v>2.7027027027027026</v>
      </c>
      <c r="DA7">
        <f>IF(NJ!DA7,1/(TContact!DA7+TFlight!DA7),"")</f>
        <v>2.5</v>
      </c>
      <c r="DB7">
        <f>IF(NJ!DB7,1/(TContact!DB7+TFlight!DB7),"")</f>
        <v>2.4038461538461537</v>
      </c>
      <c r="DC7">
        <f>IF(NJ!DC7,1/(TContact!DC7+TFlight!DC7),"")</f>
        <v>2.6041666666666665</v>
      </c>
      <c r="DD7">
        <f>IF(NJ!DD7,1/(TContact!DD7+TFlight!DD7),"")</f>
        <v>2.3696682464454977</v>
      </c>
      <c r="DE7">
        <f>IF(NJ!DE7,1/(TContact!DE7+TFlight!DE7),"")</f>
        <v>2.6315789473684212</v>
      </c>
      <c r="DF7">
        <f>IF(NJ!DF7,1/(TContact!DF7+TFlight!DF7),"")</f>
        <v>2.5773195876288657</v>
      </c>
      <c r="DG7">
        <f>IF(NJ!DG7,1/(TContact!DG7+TFlight!DG7),"")</f>
        <v>2.5906735751295336</v>
      </c>
      <c r="DH7">
        <f>IF(NJ!DH7,1/(TContact!DH7+TFlight!DH7),"")</f>
        <v>2.5510204081632653</v>
      </c>
      <c r="DI7">
        <f>IF(NJ!DI7,1/(TContact!DI7+TFlight!DI7),"")</f>
        <v>2.4038461538461537</v>
      </c>
      <c r="DJ7">
        <f>IF(NJ!DJ7,1/(TContact!DJ7+TFlight!DJ7),"")</f>
        <v>2.4875621890547261</v>
      </c>
      <c r="DK7">
        <f>IF(NJ!DK7,1/(TContact!DK7+TFlight!DK7),"")</f>
        <v>2.4630541871921179</v>
      </c>
      <c r="DL7">
        <f>IF(NJ!DL7,1/(TContact!DL7+TFlight!DL7),"")</f>
        <v>2.7027027027027026</v>
      </c>
      <c r="DM7">
        <f>IF(NJ!DM7,1/(TContact!DM7+TFlight!DM7),"")</f>
        <v>2.3255813953488373</v>
      </c>
      <c r="DN7">
        <f>IF(NJ!DN7,1/(TContact!DN7+TFlight!DN7),"")</f>
        <v>2.7027027027027026</v>
      </c>
      <c r="DO7">
        <f>IF(NJ!DO7,1/(TContact!DO7+TFlight!DO7),"")</f>
        <v>2.347417840375587</v>
      </c>
      <c r="DP7">
        <f>IF(NJ!DP7,1/(TContact!DP7+TFlight!DP7),"")</f>
        <v>2.6041666666666665</v>
      </c>
      <c r="DQ7">
        <f>IF(NJ!DQ7,1/(TContact!DQ7+TFlight!DQ7),"")</f>
        <v>2.3255813953488373</v>
      </c>
      <c r="DR7">
        <f>IF(NJ!DR7,1/(TContact!DR7+TFlight!DR7),"")</f>
        <v>2.6178010471204187</v>
      </c>
      <c r="DS7">
        <f>IF(NJ!DS7,1/(TContact!DS7+TFlight!DS7),"")</f>
        <v>2.7777777777777777</v>
      </c>
      <c r="DT7">
        <f>IF(NJ!DT7,1/(TContact!DT7+TFlight!DT7),"")</f>
        <v>2.4038461538461537</v>
      </c>
      <c r="DU7">
        <f>IF(NJ!DU7,1/(TContact!DU7+TFlight!DU7),"")</f>
        <v>2.3696682464454972</v>
      </c>
      <c r="DV7">
        <f>IF(NJ!DV7,1/(TContact!DV7+TFlight!DV7),"")</f>
        <v>2.6595744680851063</v>
      </c>
      <c r="DW7">
        <f>IF(NJ!DW7,1/(TContact!DW7+TFlight!DW7),"")</f>
        <v>2.6737967914438503</v>
      </c>
      <c r="DX7">
        <f>IF(NJ!DX7,1/(TContact!DX7+TFlight!DX7),"")</f>
        <v>2.4752475247524752</v>
      </c>
      <c r="DY7">
        <f>IF(NJ!DY7,1/(TContact!DY7+TFlight!DY7),"")</f>
        <v>2.7173913043478262</v>
      </c>
      <c r="DZ7">
        <f>IF(NJ!DZ7,1/(TContact!DZ7+TFlight!DZ7),"")</f>
        <v>2.4630541871921179</v>
      </c>
      <c r="EA7">
        <f>IF(NJ!EA7,1/(TContact!EA7+TFlight!EA7),"")</f>
        <v>2.6737967914438503</v>
      </c>
      <c r="EB7">
        <f>IF(NJ!EB7,1/(TContact!EB7+TFlight!EB7),"")</f>
        <v>2.5380710659898478</v>
      </c>
      <c r="EC7">
        <f>IF(NJ!EC7,1/(TContact!EC7+TFlight!EC7),"")</f>
        <v>2.3364485981308412</v>
      </c>
      <c r="ED7">
        <f>IF(NJ!ED7,1/(TContact!ED7+TFlight!ED7),"")</f>
        <v>2.5641025641025639</v>
      </c>
      <c r="EE7">
        <f>IF(NJ!EE7,1/(TContact!EE7+TFlight!EE7),"")</f>
        <v>2.7472527472527473</v>
      </c>
      <c r="EF7">
        <f>IF(NJ!EF7,1/(TContact!EF7+TFlight!EF7),"")</f>
        <v>2.5510204081632653</v>
      </c>
      <c r="EG7">
        <f>IF(NJ!EG7,1/(TContact!EG7+TFlight!EG7),"")</f>
        <v>2.5380710659898478</v>
      </c>
      <c r="EH7">
        <f>IF(NJ!EH7,1/(TContact!EH7+TFlight!EH7),"")</f>
        <v>2.5906735751295336</v>
      </c>
      <c r="EI7">
        <f>IF(NJ!EI7,1/(TContact!EI7+TFlight!EI7),"")</f>
        <v>2.4752475247524752</v>
      </c>
      <c r="EJ7">
        <f>IF(NJ!EJ7,1/(TContact!EJ7+TFlight!EJ7),"")</f>
        <v>2.6881720430107525</v>
      </c>
      <c r="EK7">
        <f>IF(NJ!EK7,1/(TContact!EK7+TFlight!EK7),"")</f>
        <v>2.4752475247524752</v>
      </c>
      <c r="EL7">
        <f>IF(NJ!EL7,1/(TContact!EL7+TFlight!EL7),"")</f>
        <v>2.358490566037736</v>
      </c>
      <c r="EM7">
        <f>IF(NJ!EM7,1/(TContact!EM7+TFlight!EM7),"")</f>
        <v>1.8867924528301885</v>
      </c>
      <c r="EN7">
        <f>IF(NJ!EN7,1/(TContact!EN7+TFlight!EN7),"")</f>
        <v>2.2321428571428572</v>
      </c>
      <c r="EO7">
        <f>IF(NJ!EO7,1/(TContact!EO7+TFlight!EO7),"")</f>
        <v>2.4875621890547261</v>
      </c>
      <c r="EP7">
        <f>IF(NJ!EP7,1/(TContact!EP7+TFlight!EP7),"")</f>
        <v>2.2727272727272729</v>
      </c>
      <c r="EQ7">
        <f>IF(NJ!EQ7,1/(TContact!EQ7+TFlight!EQ7),"")</f>
        <v>2.4390243902439024</v>
      </c>
      <c r="ER7">
        <f>IF(NJ!ER7,1/(TContact!ER7+TFlight!ER7),"")</f>
        <v>2.4630541871921179</v>
      </c>
      <c r="ES7">
        <f>IF(NJ!ES7,1/(TContact!ES7+TFlight!ES7),"")</f>
        <v>2.3364485981308407</v>
      </c>
      <c r="ET7">
        <f>IF(NJ!ET7,1/(TContact!ET7+TFlight!ET7),"")</f>
        <v>2.5380710659898478</v>
      </c>
      <c r="EU7" t="str">
        <f>IF(NJ!EU7,1/(TContact!EU7+TFlight!EU7),"")</f>
        <v/>
      </c>
      <c r="EV7" t="str">
        <f>IF(NJ!EV7,1/(TContact!EV7+TFlight!EV7),"")</f>
        <v/>
      </c>
      <c r="EW7" t="str">
        <f>IF(NJ!EW7,1/(TContact!EW7+TFlight!EW7),"")</f>
        <v/>
      </c>
      <c r="EX7" t="str">
        <f>IF(NJ!EX7,1/(TContact!EX7+TFlight!EX7),"")</f>
        <v/>
      </c>
      <c r="EY7" t="str">
        <f>IF(NJ!EY7,1/(TContact!EY7+TFlight!EY7),"")</f>
        <v/>
      </c>
      <c r="EZ7" t="str">
        <f>IF(NJ!EZ7,1/(TContact!EZ7+TFlight!EZ7),"")</f>
        <v/>
      </c>
      <c r="FA7" t="str">
        <f>IF(NJ!FA7,1/(TContact!FA7+TFlight!FA7),"")</f>
        <v/>
      </c>
      <c r="FB7" t="str">
        <f>IF(NJ!FB7,1/(TContact!FB7+TFlight!FB7),"")</f>
        <v/>
      </c>
      <c r="FC7" t="str">
        <f>IF(NJ!FC7,1/(TContact!FC7+TFlight!FC7),"")</f>
        <v/>
      </c>
      <c r="FD7" t="str">
        <f>IF(NJ!FD7,1/(TContact!FD7+TFlight!FD7),"")</f>
        <v/>
      </c>
      <c r="FE7" t="str">
        <f>IF(NJ!FE7,1/(TContact!FE7+TFlight!FE7),"")</f>
        <v/>
      </c>
      <c r="FF7" t="str">
        <f>IF(NJ!FF7,1/(TContact!FF7+TFlight!FF7),"")</f>
        <v/>
      </c>
      <c r="FG7" t="str">
        <f>IF(NJ!FG7,1/(TContact!FG7+TFlight!FG7),"")</f>
        <v/>
      </c>
      <c r="FH7" t="str">
        <f>IF(NJ!FH7,1/(TContact!FH7+TFlight!FH7),"")</f>
        <v/>
      </c>
      <c r="FI7" t="str">
        <f>IF(NJ!FI7,1/(TContact!FI7+TFlight!FI7),"")</f>
        <v/>
      </c>
      <c r="FJ7" t="str">
        <f>IF(NJ!FJ7,1/(TContact!FJ7+TFlight!FJ7),"")</f>
        <v/>
      </c>
      <c r="FK7" t="str">
        <f>IF(NJ!FK7,1/(TContact!FK7+TFlight!FK7),"")</f>
        <v/>
      </c>
      <c r="FL7" t="str">
        <f>IF(NJ!FL7,1/(TContact!FL7+TFlight!FL7),"")</f>
        <v/>
      </c>
      <c r="FM7" t="str">
        <f>IF(NJ!FM7,1/(TContact!FM7+TFlight!FM7),"")</f>
        <v/>
      </c>
      <c r="FN7" t="str">
        <f>IF(NJ!FN7,1/(TContact!FN7+TFlight!FN7),"")</f>
        <v/>
      </c>
      <c r="FO7" t="str">
        <f>IF(NJ!FO7,1/(TContact!FO7+TFlight!FO7),"")</f>
        <v/>
      </c>
      <c r="FP7" t="str">
        <f>IF(NJ!FP7,1/(TContact!FP7+TFlight!FP7),"")</f>
        <v/>
      </c>
      <c r="FQ7" t="str">
        <f>IF(NJ!FQ7,1/(TContact!FQ7+TFlight!FQ7),"")</f>
        <v/>
      </c>
      <c r="FR7" t="str">
        <f>IF(NJ!FR7,1/(TContact!FR7+TFlight!FR7),"")</f>
        <v/>
      </c>
      <c r="FT7">
        <f t="shared" si="0"/>
        <v>2.4222812389998909</v>
      </c>
    </row>
    <row r="8" spans="1:176" x14ac:dyDescent="0.3">
      <c r="A8" s="2">
        <v>7</v>
      </c>
      <c r="B8" s="2" t="s">
        <v>127</v>
      </c>
      <c r="C8" t="s">
        <v>0</v>
      </c>
      <c r="D8" t="s">
        <v>3</v>
      </c>
      <c r="E8" s="13" t="s">
        <v>14</v>
      </c>
      <c r="F8" s="12">
        <v>125</v>
      </c>
      <c r="H8">
        <f>IF(NJ!H8,1/(TContact!H8+TFlight!H8),"")</f>
        <v>2.0833333333333335</v>
      </c>
      <c r="I8">
        <f>IF(NJ!I8,1/(TContact!I8+TFlight!I8),"")</f>
        <v>2.1008403361344539</v>
      </c>
      <c r="J8">
        <f>IF(NJ!J8,1/(TContact!J8+TFlight!J8),"")</f>
        <v>2.2624434389140271</v>
      </c>
      <c r="K8">
        <f>IF(NJ!K8,1/(TContact!K8+TFlight!K8),"")</f>
        <v>2.4038461538461537</v>
      </c>
      <c r="L8">
        <f>IF(NJ!L8,1/(TContact!L8+TFlight!L8),"")</f>
        <v>2.2421524663677128</v>
      </c>
      <c r="M8">
        <f>IF(NJ!M8,1/(TContact!M8+TFlight!M8),"")</f>
        <v>2.0491803278688523</v>
      </c>
      <c r="N8">
        <f>IF(NJ!N8,1/(TContact!N8+TFlight!N8),"")</f>
        <v>2.4509803921568625</v>
      </c>
      <c r="O8">
        <f>IF(NJ!O8,1/(TContact!O8+TFlight!O8),"")</f>
        <v>1.9011406844106462</v>
      </c>
      <c r="P8">
        <f>IF(NJ!P8,1/(TContact!P8+TFlight!P8),"")</f>
        <v>2.192982456140351</v>
      </c>
      <c r="Q8">
        <f>IF(NJ!Q8,1/(TContact!Q8+TFlight!Q8),"")</f>
        <v>2.3474178403755865</v>
      </c>
      <c r="R8">
        <f>IF(NJ!R8,1/(TContact!R8+TFlight!R8),"")</f>
        <v>2.1645021645021645</v>
      </c>
      <c r="S8">
        <f>IF(NJ!S8,1/(TContact!S8+TFlight!S8),"")</f>
        <v>2.2421524663677128</v>
      </c>
      <c r="T8">
        <f>IF(NJ!T8,1/(TContact!T8+TFlight!T8),"")</f>
        <v>2.0833333333333335</v>
      </c>
      <c r="U8">
        <f>IF(NJ!U8,1/(TContact!U8+TFlight!U8),"")</f>
        <v>2.0491803278688523</v>
      </c>
      <c r="V8">
        <f>IF(NJ!V8,1/(TContact!V8+TFlight!V8),"")</f>
        <v>2.2522522522522523</v>
      </c>
      <c r="W8">
        <f>IF(NJ!W8,1/(TContact!W8+TFlight!W8),"")</f>
        <v>2.0325203252032522</v>
      </c>
      <c r="X8">
        <f>IF(NJ!X8,1/(TContact!X8+TFlight!X8),"")</f>
        <v>2</v>
      </c>
      <c r="Y8">
        <f>IF(NJ!Y8,1/(TContact!Y8+TFlight!Y8),"")</f>
        <v>2</v>
      </c>
      <c r="Z8">
        <f>IF(NJ!Z8,1/(TContact!Z8+TFlight!Z8),"")</f>
        <v>2.0161290322580645</v>
      </c>
      <c r="AA8">
        <f>IF(NJ!AA8,1/(TContact!AA8+TFlight!AA8),"")</f>
        <v>1.9762845849802371</v>
      </c>
      <c r="AB8">
        <f>IF(NJ!AB8,1/(TContact!AB8+TFlight!AB8),"")</f>
        <v>2.0576131687242798</v>
      </c>
      <c r="AC8">
        <f>IF(NJ!AC8,1/(TContact!AC8+TFlight!AC8),"")</f>
        <v>2.109704641350211</v>
      </c>
      <c r="AD8">
        <f>IF(NJ!AD8,1/(TContact!AD8+TFlight!AD8),"")</f>
        <v>1.9157088122605364</v>
      </c>
      <c r="AE8">
        <f>IF(NJ!AE8,1/(TContact!AE8+TFlight!AE8),"")</f>
        <v>2</v>
      </c>
      <c r="AF8">
        <f>IF(NJ!AF8,1/(TContact!AF8+TFlight!AF8),"")</f>
        <v>2</v>
      </c>
      <c r="AG8">
        <f>IF(NJ!AG8,1/(TContact!AG8+TFlight!AG8),"")</f>
        <v>1.9455252918287937</v>
      </c>
      <c r="AH8">
        <f>IF(NJ!AH8,1/(TContact!AH8+TFlight!AH8),"")</f>
        <v>1.9762845849802371</v>
      </c>
      <c r="AI8">
        <f>IF(NJ!AI8,1/(TContact!AI8+TFlight!AI8),"")</f>
        <v>1.9157088122605364</v>
      </c>
      <c r="AJ8">
        <f>IF(NJ!AJ8,1/(TContact!AJ8+TFlight!AJ8),"")</f>
        <v>2.0746887966804981</v>
      </c>
      <c r="AK8">
        <f>IF(NJ!AK8,1/(TContact!AK8+TFlight!AK8),"")</f>
        <v>1.9841269841269842</v>
      </c>
      <c r="AL8">
        <f>IF(NJ!AL8,1/(TContact!AL8+TFlight!AL8),"")</f>
        <v>2.1551724137931036</v>
      </c>
      <c r="AM8">
        <f>IF(NJ!AM8,1/(TContact!AM8+TFlight!AM8),"")</f>
        <v>2.192982456140351</v>
      </c>
      <c r="AN8">
        <f>IF(NJ!AN8,1/(TContact!AN8+TFlight!AN8),"")</f>
        <v>2.0325203252032522</v>
      </c>
      <c r="AO8">
        <f>IF(NJ!AO8,1/(TContact!AO8+TFlight!AO8),"")</f>
        <v>1.9920318725099602</v>
      </c>
      <c r="AP8">
        <f>IF(NJ!AP8,1/(TContact!AP8+TFlight!AP8),"")</f>
        <v>2.0920502092050208</v>
      </c>
      <c r="AQ8">
        <f>IF(NJ!AQ8,1/(TContact!AQ8+TFlight!AQ8),"")</f>
        <v>2.0242914979757085</v>
      </c>
      <c r="AR8">
        <f>IF(NJ!AR8,1/(TContact!AR8+TFlight!AR8),"")</f>
        <v>1.9083969465648853</v>
      </c>
      <c r="AS8">
        <f>IF(NJ!AS8,1/(TContact!AS8+TFlight!AS8),"")</f>
        <v>2.0576131687242798</v>
      </c>
      <c r="AT8">
        <f>IF(NJ!AT8,1/(TContact!AT8+TFlight!AT8),"")</f>
        <v>1.9011406844106462</v>
      </c>
      <c r="AU8">
        <f>IF(NJ!AU8,1/(TContact!AU8+TFlight!AU8),"")</f>
        <v>1.9920318725099602</v>
      </c>
      <c r="AV8">
        <f>IF(NJ!AV8,1/(TContact!AV8+TFlight!AV8),"")</f>
        <v>1.8939393939393938</v>
      </c>
      <c r="AW8">
        <f>IF(NJ!AW8,1/(TContact!AW8+TFlight!AW8),"")</f>
        <v>2.0408163265306123</v>
      </c>
      <c r="AX8">
        <f>IF(NJ!AX8,1/(TContact!AX8+TFlight!AX8),"")</f>
        <v>1.9685039370078741</v>
      </c>
      <c r="AY8">
        <f>IF(NJ!AY8,1/(TContact!AY8+TFlight!AY8),"")</f>
        <v>1.9607843137254901</v>
      </c>
      <c r="AZ8">
        <f>IF(NJ!AZ8,1/(TContact!AZ8+TFlight!AZ8),"")</f>
        <v>1.7421602787456445</v>
      </c>
      <c r="BA8">
        <f>IF(NJ!BA8,1/(TContact!BA8+TFlight!BA8),"")</f>
        <v>1.76056338028169</v>
      </c>
      <c r="BB8">
        <f>IF(NJ!BB8,1/(TContact!BB8+TFlight!BB8),"")</f>
        <v>2.0661157024793391</v>
      </c>
      <c r="BC8">
        <f>IF(NJ!BC8,1/(TContact!BC8+TFlight!BC8),"")</f>
        <v>2.3923444976076551</v>
      </c>
      <c r="BD8">
        <f>IF(NJ!BD8,1/(TContact!BD8+TFlight!BD8),"")</f>
        <v>2.0161290322580645</v>
      </c>
      <c r="BE8">
        <f>IF(NJ!BE8,1/(TContact!BE8+TFlight!BE8),"")</f>
        <v>2.0161290322580645</v>
      </c>
      <c r="BF8">
        <f>IF(NJ!BF8,1/(TContact!BF8+TFlight!BF8),"")</f>
        <v>2.1834061135371177</v>
      </c>
      <c r="BG8">
        <f>IF(NJ!BG8,1/(TContact!BG8+TFlight!BG8),"")</f>
        <v>2.0161290322580645</v>
      </c>
      <c r="BH8">
        <f>IF(NJ!BH8,1/(TContact!BH8+TFlight!BH8),"")</f>
        <v>2.3474178403755865</v>
      </c>
      <c r="BI8">
        <f>IF(NJ!BI8,1/(TContact!BI8+TFlight!BI8),"")</f>
        <v>2.0576131687242798</v>
      </c>
      <c r="BJ8">
        <f>IF(NJ!BJ8,1/(TContact!BJ8+TFlight!BJ8),"")</f>
        <v>2.1645021645021645</v>
      </c>
      <c r="BK8">
        <f>IF(NJ!BK8,1/(TContact!BK8+TFlight!BK8),"")</f>
        <v>2.1008403361344539</v>
      </c>
      <c r="BL8">
        <f>IF(NJ!BL8,1/(TContact!BL8+TFlight!BL8),"")</f>
        <v>2.109704641350211</v>
      </c>
      <c r="BM8">
        <f>IF(NJ!BM8,1/(TContact!BM8+TFlight!BM8),"")</f>
        <v>2.2935779816513757</v>
      </c>
      <c r="BN8">
        <f>IF(NJ!BN8,1/(TContact!BN8+TFlight!BN8),"")</f>
        <v>2.0491803278688523</v>
      </c>
      <c r="BO8">
        <f>IF(NJ!BO8,1/(TContact!BO8+TFlight!BO8),"")</f>
        <v>1.9841269841269842</v>
      </c>
      <c r="BP8">
        <f>IF(NJ!BP8,1/(TContact!BP8+TFlight!BP8),"")</f>
        <v>2.1008403361344539</v>
      </c>
      <c r="BQ8">
        <f>IF(NJ!BQ8,1/(TContact!BQ8+TFlight!BQ8),"")</f>
        <v>2.0080321285140563</v>
      </c>
      <c r="BR8">
        <f>IF(NJ!BR8,1/(TContact!BR8+TFlight!BR8),"")</f>
        <v>2.2321428571428572</v>
      </c>
      <c r="BS8">
        <f>IF(NJ!BS8,1/(TContact!BS8+TFlight!BS8),"")</f>
        <v>2.1186440677966103</v>
      </c>
      <c r="BT8">
        <f>IF(NJ!BT8,1/(TContact!BT8+TFlight!BT8),"")</f>
        <v>2.2026431718061672</v>
      </c>
      <c r="BU8">
        <f>IF(NJ!BU8,1/(TContact!BU8+TFlight!BU8),"")</f>
        <v>2.5</v>
      </c>
      <c r="BV8">
        <f>IF(NJ!BV8,1/(TContact!BV8+TFlight!BV8),"")</f>
        <v>2.0080321285140563</v>
      </c>
      <c r="BW8">
        <f>IF(NJ!BW8,1/(TContact!BW8+TFlight!BW8),"")</f>
        <v>2.3041474654377883</v>
      </c>
      <c r="BX8">
        <f>IF(NJ!BX8,1/(TContact!BX8+TFlight!BX8),"")</f>
        <v>2.1739130434782608</v>
      </c>
      <c r="BY8">
        <f>IF(NJ!BY8,1/(TContact!BY8+TFlight!BY8),"")</f>
        <v>2.0833333333333335</v>
      </c>
      <c r="BZ8">
        <f>IF(NJ!BZ8,1/(TContact!BZ8+TFlight!BZ8),"")</f>
        <v>2.0833333333333335</v>
      </c>
      <c r="CA8">
        <f>IF(NJ!CA8,1/(TContact!CA8+TFlight!CA8),"")</f>
        <v>2.1645021645021645</v>
      </c>
      <c r="CB8">
        <f>IF(NJ!CB8,1/(TContact!CB8+TFlight!CB8),"")</f>
        <v>2.0161290322580645</v>
      </c>
      <c r="CC8">
        <f>IF(NJ!CC8,1/(TContact!CC8+TFlight!CC8),"")</f>
        <v>2.0080321285140563</v>
      </c>
      <c r="CD8">
        <f>IF(NJ!CD8,1/(TContact!CD8+TFlight!CD8),"")</f>
        <v>2.2522522522522523</v>
      </c>
      <c r="CE8">
        <f>IF(NJ!CE8,1/(TContact!CE8+TFlight!CE8),"")</f>
        <v>2.2321428571428572</v>
      </c>
      <c r="CF8">
        <f>IF(NJ!CF8,1/(TContact!CF8+TFlight!CF8),"")</f>
        <v>2.2222222222222223</v>
      </c>
      <c r="CG8">
        <f>IF(NJ!CG8,1/(TContact!CG8+TFlight!CG8),"")</f>
        <v>2.1186440677966103</v>
      </c>
      <c r="CH8">
        <f>IF(NJ!CH8,1/(TContact!CH8+TFlight!CH8),"")</f>
        <v>2.0833333333333335</v>
      </c>
      <c r="CI8">
        <f>IF(NJ!CI8,1/(TContact!CI8+TFlight!CI8),"")</f>
        <v>2.109704641350211</v>
      </c>
      <c r="CJ8">
        <f>IF(NJ!CJ8,1/(TContact!CJ8+TFlight!CJ8),"")</f>
        <v>2.3255813953488373</v>
      </c>
      <c r="CK8">
        <f>IF(NJ!CK8,1/(TContact!CK8+TFlight!CK8),"")</f>
        <v>2</v>
      </c>
      <c r="CL8">
        <f>IF(NJ!CL8,1/(TContact!CL8+TFlight!CL8),"")</f>
        <v>2.0408163265306123</v>
      </c>
      <c r="CM8">
        <f>IF(NJ!CM8,1/(TContact!CM8+TFlight!CM8),"")</f>
        <v>2.1186440677966103</v>
      </c>
      <c r="CN8">
        <f>IF(NJ!CN8,1/(TContact!CN8+TFlight!CN8),"")</f>
        <v>2.1929824561403506</v>
      </c>
      <c r="CO8">
        <f>IF(NJ!CO8,1/(TContact!CO8+TFlight!CO8),"")</f>
        <v>2.1834061135371181</v>
      </c>
      <c r="CP8">
        <f>IF(NJ!CP8,1/(TContact!CP8+TFlight!CP8),"")</f>
        <v>2.1367521367521367</v>
      </c>
      <c r="CQ8">
        <f>IF(NJ!CQ8,1/(TContact!CQ8+TFlight!CQ8),"")</f>
        <v>2.347417840375587</v>
      </c>
      <c r="CR8">
        <f>IF(NJ!CR8,1/(TContact!CR8+TFlight!CR8),"")</f>
        <v>2.9940119760479047</v>
      </c>
      <c r="CS8">
        <f>IF(NJ!CS8,1/(TContact!CS8+TFlight!CS8),"")</f>
        <v>1.4326647564469914</v>
      </c>
      <c r="CT8">
        <f>IF(NJ!CT8,1/(TContact!CT8+TFlight!CT8),"")</f>
        <v>2.2222222222222223</v>
      </c>
      <c r="CU8">
        <f>IF(NJ!CU8,1/(TContact!CU8+TFlight!CU8),"")</f>
        <v>2.1551724137931036</v>
      </c>
      <c r="CV8">
        <f>IF(NJ!CV8,1/(TContact!CV8+TFlight!CV8),"")</f>
        <v>1.6778523489932884</v>
      </c>
      <c r="CW8">
        <f>IF(NJ!CW8,1/(TContact!CW8+TFlight!CW8),"")</f>
        <v>1.9230769230769229</v>
      </c>
      <c r="CX8">
        <f>IF(NJ!CX8,1/(TContact!CX8+TFlight!CX8),"")</f>
        <v>2.1834061135371177</v>
      </c>
      <c r="CY8">
        <f>IF(NJ!CY8,1/(TContact!CY8+TFlight!CY8),"")</f>
        <v>2.4630541871921179</v>
      </c>
      <c r="CZ8">
        <f>IF(NJ!CZ8,1/(TContact!CZ8+TFlight!CZ8),"")</f>
        <v>2.9069767441860468</v>
      </c>
      <c r="DA8">
        <f>IF(NJ!DA8,1/(TContact!DA8+TFlight!DA8),"")</f>
        <v>1.9083969465648853</v>
      </c>
      <c r="DB8">
        <f>IF(NJ!DB8,1/(TContact!DB8+TFlight!DB8),"")</f>
        <v>3.2051282051282053</v>
      </c>
      <c r="DC8">
        <f>IF(NJ!DC8,1/(TContact!DC8+TFlight!DC8),"")</f>
        <v>1.76056338028169</v>
      </c>
      <c r="DD8">
        <f>IF(NJ!DD8,1/(TContact!DD8+TFlight!DD8),"")</f>
        <v>2.1459227467811162</v>
      </c>
      <c r="DE8">
        <f>IF(NJ!DE8,1/(TContact!DE8+TFlight!DE8),"")</f>
        <v>2.1834061135371177</v>
      </c>
      <c r="DF8">
        <f>IF(NJ!DF8,1/(TContact!DF8+TFlight!DF8),"")</f>
        <v>2.1739130434782612</v>
      </c>
      <c r="DG8">
        <f>IF(NJ!DG8,1/(TContact!DG8+TFlight!DG8),"")</f>
        <v>2.1008403361344534</v>
      </c>
      <c r="DH8">
        <f>IF(NJ!DH8,1/(TContact!DH8+TFlight!DH8),"")</f>
        <v>2.3255813953488369</v>
      </c>
      <c r="DI8">
        <f>IF(NJ!DI8,1/(TContact!DI8+TFlight!DI8),"")</f>
        <v>2.1834061135371177</v>
      </c>
      <c r="DJ8">
        <f>IF(NJ!DJ8,1/(TContact!DJ8+TFlight!DJ8),"")</f>
        <v>2.1276595744680851</v>
      </c>
      <c r="DK8">
        <f>IF(NJ!DK8,1/(TContact!DK8+TFlight!DK8),"")</f>
        <v>2.0491803278688523</v>
      </c>
      <c r="DL8">
        <f>IF(NJ!DL8,1/(TContact!DL8+TFlight!DL8),"")</f>
        <v>2.1008403361344539</v>
      </c>
      <c r="DM8">
        <f>IF(NJ!DM8,1/(TContact!DM8+TFlight!DM8),"")</f>
        <v>1.8726591760299625</v>
      </c>
      <c r="DN8">
        <f>IF(NJ!DN8,1/(TContact!DN8+TFlight!DN8),"")</f>
        <v>1.9379844961240309</v>
      </c>
      <c r="DO8">
        <f>IF(NJ!DO8,1/(TContact!DO8+TFlight!DO8),"")</f>
        <v>1.9455252918287937</v>
      </c>
      <c r="DP8">
        <f>IF(NJ!DP8,1/(TContact!DP8+TFlight!DP8),"")</f>
        <v>2.2026431718061676</v>
      </c>
      <c r="DQ8">
        <f>IF(NJ!DQ8,1/(TContact!DQ8+TFlight!DQ8),"")</f>
        <v>1.9920318725099602</v>
      </c>
      <c r="DR8">
        <f>IF(NJ!DR8,1/(TContact!DR8+TFlight!DR8),"")</f>
        <v>2.0325203252032522</v>
      </c>
      <c r="DS8">
        <f>IF(NJ!DS8,1/(TContact!DS8+TFlight!DS8),"")</f>
        <v>2.1008403361344539</v>
      </c>
      <c r="DT8">
        <f>IF(NJ!DT8,1/(TContact!DT8+TFlight!DT8),"")</f>
        <v>2.1008403361344539</v>
      </c>
      <c r="DU8">
        <f>IF(NJ!DU8,1/(TContact!DU8+TFlight!DU8),"")</f>
        <v>1.9920318725099602</v>
      </c>
      <c r="DV8">
        <f>IF(NJ!DV8,1/(TContact!DV8+TFlight!DV8),"")</f>
        <v>2.0161290322580645</v>
      </c>
      <c r="DW8">
        <f>IF(NJ!DW8,1/(TContact!DW8+TFlight!DW8),"")</f>
        <v>2.109704641350211</v>
      </c>
      <c r="DX8">
        <f>IF(NJ!DX8,1/(TContact!DX8+TFlight!DX8),"")</f>
        <v>2.3364485981308412</v>
      </c>
      <c r="DY8">
        <f>IF(NJ!DY8,1/(TContact!DY8+TFlight!DY8),"")</f>
        <v>0.93984962406015038</v>
      </c>
      <c r="DZ8">
        <f>IF(NJ!DZ8,1/(TContact!DZ8+TFlight!DZ8),"")</f>
        <v>2.2831050228310503</v>
      </c>
      <c r="EA8">
        <f>IF(NJ!EA8,1/(TContact!EA8+TFlight!EA8),"")</f>
        <v>2.2727272727272729</v>
      </c>
      <c r="EB8" t="str">
        <f>IF(NJ!EB8,1/(TContact!EB8+TFlight!EB8),"")</f>
        <v/>
      </c>
      <c r="EC8" t="str">
        <f>IF(NJ!EC8,1/(TContact!EC8+TFlight!EC8),"")</f>
        <v/>
      </c>
      <c r="ED8" t="str">
        <f>IF(NJ!ED8,1/(TContact!ED8+TFlight!ED8),"")</f>
        <v/>
      </c>
      <c r="EE8" t="str">
        <f>IF(NJ!EE8,1/(TContact!EE8+TFlight!EE8),"")</f>
        <v/>
      </c>
      <c r="EF8" t="str">
        <f>IF(NJ!EF8,1/(TContact!EF8+TFlight!EF8),"")</f>
        <v/>
      </c>
      <c r="EG8" t="str">
        <f>IF(NJ!EG8,1/(TContact!EG8+TFlight!EG8),"")</f>
        <v/>
      </c>
      <c r="EH8" t="str">
        <f>IF(NJ!EH8,1/(TContact!EH8+TFlight!EH8),"")</f>
        <v/>
      </c>
      <c r="EI8" t="str">
        <f>IF(NJ!EI8,1/(TContact!EI8+TFlight!EI8),"")</f>
        <v/>
      </c>
      <c r="EJ8" t="str">
        <f>IF(NJ!EJ8,1/(TContact!EJ8+TFlight!EJ8),"")</f>
        <v/>
      </c>
      <c r="EK8" t="str">
        <f>IF(NJ!EK8,1/(TContact!EK8+TFlight!EK8),"")</f>
        <v/>
      </c>
      <c r="EL8" t="str">
        <f>IF(NJ!EL8,1/(TContact!EL8+TFlight!EL8),"")</f>
        <v/>
      </c>
      <c r="EM8" t="str">
        <f>IF(NJ!EM8,1/(TContact!EM8+TFlight!EM8),"")</f>
        <v/>
      </c>
      <c r="EN8" t="str">
        <f>IF(NJ!EN8,1/(TContact!EN8+TFlight!EN8),"")</f>
        <v/>
      </c>
      <c r="EO8" t="str">
        <f>IF(NJ!EO8,1/(TContact!EO8+TFlight!EO8),"")</f>
        <v/>
      </c>
      <c r="EP8" t="str">
        <f>IF(NJ!EP8,1/(TContact!EP8+TFlight!EP8),"")</f>
        <v/>
      </c>
      <c r="EQ8" t="str">
        <f>IF(NJ!EQ8,1/(TContact!EQ8+TFlight!EQ8),"")</f>
        <v/>
      </c>
      <c r="ER8" t="str">
        <f>IF(NJ!ER8,1/(TContact!ER8+TFlight!ER8),"")</f>
        <v/>
      </c>
      <c r="ES8" t="str">
        <f>IF(NJ!ES8,1/(TContact!ES8+TFlight!ES8),"")</f>
        <v/>
      </c>
      <c r="ET8" t="str">
        <f>IF(NJ!ET8,1/(TContact!ET8+TFlight!ET8),"")</f>
        <v/>
      </c>
      <c r="EU8" t="str">
        <f>IF(NJ!EU8,1/(TContact!EU8+TFlight!EU8),"")</f>
        <v/>
      </c>
      <c r="EV8" t="str">
        <f>IF(NJ!EV8,1/(TContact!EV8+TFlight!EV8),"")</f>
        <v/>
      </c>
      <c r="EW8" t="str">
        <f>IF(NJ!EW8,1/(TContact!EW8+TFlight!EW8),"")</f>
        <v/>
      </c>
      <c r="EX8" t="str">
        <f>IF(NJ!EX8,1/(TContact!EX8+TFlight!EX8),"")</f>
        <v/>
      </c>
      <c r="EY8" t="str">
        <f>IF(NJ!EY8,1/(TContact!EY8+TFlight!EY8),"")</f>
        <v/>
      </c>
      <c r="EZ8" t="str">
        <f>IF(NJ!EZ8,1/(TContact!EZ8+TFlight!EZ8),"")</f>
        <v/>
      </c>
      <c r="FA8" t="str">
        <f>IF(NJ!FA8,1/(TContact!FA8+TFlight!FA8),"")</f>
        <v/>
      </c>
      <c r="FB8" t="str">
        <f>IF(NJ!FB8,1/(TContact!FB8+TFlight!FB8),"")</f>
        <v/>
      </c>
      <c r="FC8" t="str">
        <f>IF(NJ!FC8,1/(TContact!FC8+TFlight!FC8),"")</f>
        <v/>
      </c>
      <c r="FD8" t="str">
        <f>IF(NJ!FD8,1/(TContact!FD8+TFlight!FD8),"")</f>
        <v/>
      </c>
      <c r="FE8" t="str">
        <f>IF(NJ!FE8,1/(TContact!FE8+TFlight!FE8),"")</f>
        <v/>
      </c>
      <c r="FF8" t="str">
        <f>IF(NJ!FF8,1/(TContact!FF8+TFlight!FF8),"")</f>
        <v/>
      </c>
      <c r="FG8" t="str">
        <f>IF(NJ!FG8,1/(TContact!FG8+TFlight!FG8),"")</f>
        <v/>
      </c>
      <c r="FH8" t="str">
        <f>IF(NJ!FH8,1/(TContact!FH8+TFlight!FH8),"")</f>
        <v/>
      </c>
      <c r="FI8" t="str">
        <f>IF(NJ!FI8,1/(TContact!FI8+TFlight!FI8),"")</f>
        <v/>
      </c>
      <c r="FJ8" t="str">
        <f>IF(NJ!FJ8,1/(TContact!FJ8+TFlight!FJ8),"")</f>
        <v/>
      </c>
      <c r="FK8" t="str">
        <f>IF(NJ!FK8,1/(TContact!FK8+TFlight!FK8),"")</f>
        <v/>
      </c>
      <c r="FL8" t="str">
        <f>IF(NJ!FL8,1/(TContact!FL8+TFlight!FL8),"")</f>
        <v/>
      </c>
      <c r="FM8" t="str">
        <f>IF(NJ!FM8,1/(TContact!FM8+TFlight!FM8),"")</f>
        <v/>
      </c>
      <c r="FN8" t="str">
        <f>IF(NJ!FN8,1/(TContact!FN8+TFlight!FN8),"")</f>
        <v/>
      </c>
      <c r="FO8" t="str">
        <f>IF(NJ!FO8,1/(TContact!FO8+TFlight!FO8),"")</f>
        <v/>
      </c>
      <c r="FP8" t="str">
        <f>IF(NJ!FP8,1/(TContact!FP8+TFlight!FP8),"")</f>
        <v/>
      </c>
      <c r="FQ8" t="str">
        <f>IF(NJ!FQ8,1/(TContact!FQ8+TFlight!FQ8),"")</f>
        <v/>
      </c>
      <c r="FR8" t="str">
        <f>IF(NJ!FR8,1/(TContact!FR8+TFlight!FR8),"")</f>
        <v/>
      </c>
      <c r="FT8">
        <f t="shared" si="0"/>
        <v>2.1053886380376414</v>
      </c>
    </row>
    <row r="9" spans="1:176" x14ac:dyDescent="0.3">
      <c r="A9" s="2">
        <v>8</v>
      </c>
      <c r="B9" s="2" t="s">
        <v>128</v>
      </c>
      <c r="C9" t="s">
        <v>0</v>
      </c>
      <c r="D9" t="s">
        <v>3</v>
      </c>
      <c r="E9" s="13" t="s">
        <v>5</v>
      </c>
      <c r="F9" s="12">
        <v>167</v>
      </c>
      <c r="H9">
        <f>IF(NJ!H9,1/(TContact!H9+TFlight!H9),"")</f>
        <v>2.4875621890547266</v>
      </c>
      <c r="I9">
        <f>IF(NJ!I9,1/(TContact!I9+TFlight!I9),"")</f>
        <v>2.5906735751295336</v>
      </c>
      <c r="J9">
        <f>IF(NJ!J9,1/(TContact!J9+TFlight!J9),"")</f>
        <v>2.4509803921568625</v>
      </c>
      <c r="K9">
        <f>IF(NJ!K9,1/(TContact!K9+TFlight!K9),"")</f>
        <v>2.2624434389140267</v>
      </c>
      <c r="L9">
        <f>IF(NJ!L9,1/(TContact!L9+TFlight!L9),"")</f>
        <v>2.4509803921568625</v>
      </c>
      <c r="M9">
        <f>IF(NJ!M9,1/(TContact!M9+TFlight!M9),"")</f>
        <v>2.3809523809523809</v>
      </c>
      <c r="N9">
        <f>IF(NJ!N9,1/(TContact!N9+TFlight!N9),"")</f>
        <v>2.4509803921568625</v>
      </c>
      <c r="O9">
        <f>IF(NJ!O9,1/(TContact!O9+TFlight!O9),"")</f>
        <v>2.4390243902439024</v>
      </c>
      <c r="P9">
        <f>IF(NJ!P9,1/(TContact!P9+TFlight!P9),"")</f>
        <v>2.5252525252525251</v>
      </c>
      <c r="Q9">
        <f>IF(NJ!Q9,1/(TContact!Q9+TFlight!Q9),"")</f>
        <v>2.6455026455026456</v>
      </c>
      <c r="R9">
        <f>IF(NJ!R9,1/(TContact!R9+TFlight!R9),"")</f>
        <v>2.5252525252525251</v>
      </c>
      <c r="S9">
        <f>IF(NJ!S9,1/(TContact!S9+TFlight!S9),"")</f>
        <v>2.8571428571428572</v>
      </c>
      <c r="T9">
        <f>IF(NJ!T9,1/(TContact!T9+TFlight!T9),"")</f>
        <v>2.5510204081632653</v>
      </c>
      <c r="U9">
        <f>IF(NJ!U9,1/(TContact!U9+TFlight!U9),"")</f>
        <v>2.6737967914438503</v>
      </c>
      <c r="V9">
        <f>IF(NJ!V9,1/(TContact!V9+TFlight!V9),"")</f>
        <v>2.6315789473684212</v>
      </c>
      <c r="W9">
        <f>IF(NJ!W9,1/(TContact!W9+TFlight!W9),"")</f>
        <v>2.5641025641025639</v>
      </c>
      <c r="X9">
        <f>IF(NJ!X9,1/(TContact!X9+TFlight!X9),"")</f>
        <v>2.7624309392265194</v>
      </c>
      <c r="Y9">
        <f>IF(NJ!Y9,1/(TContact!Y9+TFlight!Y9),"")</f>
        <v>2.6595744680851063</v>
      </c>
      <c r="Z9">
        <f>IF(NJ!Z9,1/(TContact!Z9+TFlight!Z9),"")</f>
        <v>2.8901734104046244</v>
      </c>
      <c r="AA9">
        <f>IF(NJ!AA9,1/(TContact!AA9+TFlight!AA9),"")</f>
        <v>2.7777777777777777</v>
      </c>
      <c r="AB9">
        <f>IF(NJ!AB9,1/(TContact!AB9+TFlight!AB9),"")</f>
        <v>2.4509803921568625</v>
      </c>
      <c r="AC9">
        <f>IF(NJ!AC9,1/(TContact!AC9+TFlight!AC9),"")</f>
        <v>2.7322404371584699</v>
      </c>
      <c r="AD9">
        <f>IF(NJ!AD9,1/(TContact!AD9+TFlight!AD9),"")</f>
        <v>2.3923444976076551</v>
      </c>
      <c r="AE9">
        <f>IF(NJ!AE9,1/(TContact!AE9+TFlight!AE9),"")</f>
        <v>2.5773195876288657</v>
      </c>
      <c r="AF9">
        <f>IF(NJ!AF9,1/(TContact!AF9+TFlight!AF9),"")</f>
        <v>2.6315789473684212</v>
      </c>
      <c r="AG9">
        <f>IF(NJ!AG9,1/(TContact!AG9+TFlight!AG9),"")</f>
        <v>2.6041666666666665</v>
      </c>
      <c r="AH9">
        <f>IF(NJ!AH9,1/(TContact!AH9+TFlight!AH9),"")</f>
        <v>2.8571428571428572</v>
      </c>
      <c r="AI9">
        <f>IF(NJ!AI9,1/(TContact!AI9+TFlight!AI9),"")</f>
        <v>2.8248587570621471</v>
      </c>
      <c r="AJ9">
        <f>IF(NJ!AJ9,1/(TContact!AJ9+TFlight!AJ9),"")</f>
        <v>2.7472527472527473</v>
      </c>
      <c r="AK9">
        <f>IF(NJ!AK9,1/(TContact!AK9+TFlight!AK9),"")</f>
        <v>2.7932960893854748</v>
      </c>
      <c r="AL9">
        <f>IF(NJ!AL9,1/(TContact!AL9+TFlight!AL9),"")</f>
        <v>2.9761904761904758</v>
      </c>
      <c r="AM9">
        <f>IF(NJ!AM9,1/(TContact!AM9+TFlight!AM9),"")</f>
        <v>2.6737967914438503</v>
      </c>
      <c r="AN9">
        <f>IF(NJ!AN9,1/(TContact!AN9+TFlight!AN9),"")</f>
        <v>2.9239766081871346</v>
      </c>
      <c r="AO9">
        <f>IF(NJ!AO9,1/(TContact!AO9+TFlight!AO9),"")</f>
        <v>3.2894736842105265</v>
      </c>
      <c r="AP9">
        <f>IF(NJ!AP9,1/(TContact!AP9+TFlight!AP9),"")</f>
        <v>3.3557046979865772</v>
      </c>
      <c r="AQ9">
        <f>IF(NJ!AQ9,1/(TContact!AQ9+TFlight!AQ9),"")</f>
        <v>2.7027027027027026</v>
      </c>
      <c r="AR9">
        <f>IF(NJ!AR9,1/(TContact!AR9+TFlight!AR9),"")</f>
        <v>2.7472527472527473</v>
      </c>
      <c r="AS9">
        <f>IF(NJ!AS9,1/(TContact!AS9+TFlight!AS9),"")</f>
        <v>2.6455026455026456</v>
      </c>
      <c r="AT9">
        <f>IF(NJ!AT9,1/(TContact!AT9+TFlight!AT9),"")</f>
        <v>2.8901734104046244</v>
      </c>
      <c r="AU9">
        <f>IF(NJ!AU9,1/(TContact!AU9+TFlight!AU9),"")</f>
        <v>2.8901734104046244</v>
      </c>
      <c r="AV9">
        <f>IF(NJ!AV9,1/(TContact!AV9+TFlight!AV9),"")</f>
        <v>2.8901734104046244</v>
      </c>
      <c r="AW9">
        <f>IF(NJ!AW9,1/(TContact!AW9+TFlight!AW9),"")</f>
        <v>2.7027027027027026</v>
      </c>
      <c r="AX9">
        <f>IF(NJ!AX9,1/(TContact!AX9+TFlight!AX9),"")</f>
        <v>2.7932960893854748</v>
      </c>
      <c r="AY9">
        <f>IF(NJ!AY9,1/(TContact!AY9+TFlight!AY9),"")</f>
        <v>2.5906735751295336</v>
      </c>
      <c r="AZ9">
        <f>IF(NJ!AZ9,1/(TContact!AZ9+TFlight!AZ9),"")</f>
        <v>2.4752475247524752</v>
      </c>
      <c r="BA9">
        <f>IF(NJ!BA9,1/(TContact!BA9+TFlight!BA9),"")</f>
        <v>2.6737967914438503</v>
      </c>
      <c r="BB9">
        <f>IF(NJ!BB9,1/(TContact!BB9+TFlight!BB9),"")</f>
        <v>2.9411764705882355</v>
      </c>
      <c r="BC9">
        <f>IF(NJ!BC9,1/(TContact!BC9+TFlight!BC9),"")</f>
        <v>3.1645569620253164</v>
      </c>
      <c r="BD9">
        <f>IF(NJ!BD9,1/(TContact!BD9+TFlight!BD9),"")</f>
        <v>2.6178010471204187</v>
      </c>
      <c r="BE9">
        <f>IF(NJ!BE9,1/(TContact!BE9+TFlight!BE9),"")</f>
        <v>2.9069767441860468</v>
      </c>
      <c r="BF9">
        <f>IF(NJ!BF9,1/(TContact!BF9+TFlight!BF9),"")</f>
        <v>2.808988764044944</v>
      </c>
      <c r="BG9">
        <f>IF(NJ!BG9,1/(TContact!BG9+TFlight!BG9),"")</f>
        <v>2.808988764044944</v>
      </c>
      <c r="BH9">
        <f>IF(NJ!BH9,1/(TContact!BH9+TFlight!BH9),"")</f>
        <v>2.4509803921568625</v>
      </c>
      <c r="BI9">
        <f>IF(NJ!BI9,1/(TContact!BI9+TFlight!BI9),"")</f>
        <v>2.8901734104046244</v>
      </c>
      <c r="BJ9">
        <f>IF(NJ!BJ9,1/(TContact!BJ9+TFlight!BJ9),"")</f>
        <v>2.808988764044944</v>
      </c>
      <c r="BK9">
        <f>IF(NJ!BK9,1/(TContact!BK9+TFlight!BK9),"")</f>
        <v>2.5641025641025639</v>
      </c>
      <c r="BL9">
        <f>IF(NJ!BL9,1/(TContact!BL9+TFlight!BL9),"")</f>
        <v>2.8571428571428572</v>
      </c>
      <c r="BM9">
        <f>IF(NJ!BM9,1/(TContact!BM9+TFlight!BM9),"")</f>
        <v>2.9069767441860468</v>
      </c>
      <c r="BN9">
        <f>IF(NJ!BN9,1/(TContact!BN9+TFlight!BN9),"")</f>
        <v>2.9239766081871346</v>
      </c>
      <c r="BO9">
        <f>IF(NJ!BO9,1/(TContact!BO9+TFlight!BO9),"")</f>
        <v>2.9239766081871346</v>
      </c>
      <c r="BP9">
        <f>IF(NJ!BP9,1/(TContact!BP9+TFlight!BP9),"")</f>
        <v>2.9411764705882355</v>
      </c>
      <c r="BQ9">
        <f>IF(NJ!BQ9,1/(TContact!BQ9+TFlight!BQ9),"")</f>
        <v>2.6737967914438503</v>
      </c>
      <c r="BR9">
        <f>IF(NJ!BR9,1/(TContact!BR9+TFlight!BR9),"")</f>
        <v>2.9940119760479047</v>
      </c>
      <c r="BS9">
        <f>IF(NJ!BS9,1/(TContact!BS9+TFlight!BS9),"")</f>
        <v>3.0864197530864197</v>
      </c>
      <c r="BT9">
        <f>IF(NJ!BT9,1/(TContact!BT9+TFlight!BT9),"")</f>
        <v>3.1446540880503142</v>
      </c>
      <c r="BU9">
        <f>IF(NJ!BU9,1/(TContact!BU9+TFlight!BU9),"")</f>
        <v>3.2051282051282053</v>
      </c>
      <c r="BV9">
        <f>IF(NJ!BV9,1/(TContact!BV9+TFlight!BV9),"")</f>
        <v>2.8409090909090913</v>
      </c>
      <c r="BW9">
        <f>IF(NJ!BW9,1/(TContact!BW9+TFlight!BW9),"")</f>
        <v>2.7472527472527473</v>
      </c>
      <c r="BX9">
        <f>IF(NJ!BX9,1/(TContact!BX9+TFlight!BX9),"")</f>
        <v>2.4752475247524752</v>
      </c>
      <c r="BY9">
        <f>IF(NJ!BY9,1/(TContact!BY9+TFlight!BY9),"")</f>
        <v>2.808988764044944</v>
      </c>
      <c r="BZ9">
        <f>IF(NJ!BZ9,1/(TContact!BZ9+TFlight!BZ9),"")</f>
        <v>2.7322404371584699</v>
      </c>
      <c r="CA9">
        <f>IF(NJ!CA9,1/(TContact!CA9+TFlight!CA9),"")</f>
        <v>2.7624309392265194</v>
      </c>
      <c r="CB9">
        <f>IF(NJ!CB9,1/(TContact!CB9+TFlight!CB9),"")</f>
        <v>2.4875621890547261</v>
      </c>
      <c r="CC9">
        <f>IF(NJ!CC9,1/(TContact!CC9+TFlight!CC9),"")</f>
        <v>2.9069767441860468</v>
      </c>
      <c r="CD9">
        <f>IF(NJ!CD9,1/(TContact!CD9+TFlight!CD9),"")</f>
        <v>2.9585798816568047</v>
      </c>
      <c r="CE9">
        <f>IF(NJ!CE9,1/(TContact!CE9+TFlight!CE9),"")</f>
        <v>2.7322404371584699</v>
      </c>
      <c r="CF9">
        <f>IF(NJ!CF9,1/(TContact!CF9+TFlight!CF9),"")</f>
        <v>2.5906735751295336</v>
      </c>
      <c r="CG9">
        <f>IF(NJ!CG9,1/(TContact!CG9+TFlight!CG9),"")</f>
        <v>2.9940119760479047</v>
      </c>
      <c r="CH9">
        <f>IF(NJ!CH9,1/(TContact!CH9+TFlight!CH9),"")</f>
        <v>2.7777777777777777</v>
      </c>
      <c r="CI9">
        <f>IF(NJ!CI9,1/(TContact!CI9+TFlight!CI9),"")</f>
        <v>2.7472527472527473</v>
      </c>
      <c r="CJ9">
        <f>IF(NJ!CJ9,1/(TContact!CJ9+TFlight!CJ9),"")</f>
        <v>3.0674846625766876</v>
      </c>
      <c r="CK9">
        <f>IF(NJ!CK9,1/(TContact!CK9+TFlight!CK9),"")</f>
        <v>3.1645569620253164</v>
      </c>
      <c r="CL9">
        <f>IF(NJ!CL9,1/(TContact!CL9+TFlight!CL9),"")</f>
        <v>2.8901734104046244</v>
      </c>
      <c r="CM9">
        <f>IF(NJ!CM9,1/(TContact!CM9+TFlight!CM9),"")</f>
        <v>2.9940119760479038</v>
      </c>
      <c r="CN9">
        <f>IF(NJ!CN9,1/(TContact!CN9+TFlight!CN9),"")</f>
        <v>2.9761904761904767</v>
      </c>
      <c r="CO9">
        <f>IF(NJ!CO9,1/(TContact!CO9+TFlight!CO9),"")</f>
        <v>2.9940119760479038</v>
      </c>
      <c r="CP9">
        <f>IF(NJ!CP9,1/(TContact!CP9+TFlight!CP9),"")</f>
        <v>3.0864197530864201</v>
      </c>
      <c r="CQ9">
        <f>IF(NJ!CQ9,1/(TContact!CQ9+TFlight!CQ9),"")</f>
        <v>3.012048192771084</v>
      </c>
      <c r="CR9">
        <f>IF(NJ!CR9,1/(TContact!CR9+TFlight!CR9),"")</f>
        <v>3.012048192771084</v>
      </c>
      <c r="CS9">
        <f>IF(NJ!CS9,1/(TContact!CS9+TFlight!CS9),"")</f>
        <v>3.1645569620253164</v>
      </c>
      <c r="CT9">
        <f>IF(NJ!CT9,1/(TContact!CT9+TFlight!CT9),"")</f>
        <v>2.9761904761904758</v>
      </c>
      <c r="CU9">
        <f>IF(NJ!CU9,1/(TContact!CU9+TFlight!CU9),"")</f>
        <v>2.8735632183908049</v>
      </c>
      <c r="CV9">
        <f>IF(NJ!CV9,1/(TContact!CV9+TFlight!CV9),"")</f>
        <v>2.8571428571428572</v>
      </c>
      <c r="CW9">
        <f>IF(NJ!CW9,1/(TContact!CW9+TFlight!CW9),"")</f>
        <v>2.7777777777777777</v>
      </c>
      <c r="CX9">
        <f>IF(NJ!CX9,1/(TContact!CX9+TFlight!CX9),"")</f>
        <v>2.8901734104046244</v>
      </c>
      <c r="CY9">
        <f>IF(NJ!CY9,1/(TContact!CY9+TFlight!CY9),"")</f>
        <v>2.8571428571428572</v>
      </c>
      <c r="CZ9">
        <f>IF(NJ!CZ9,1/(TContact!CZ9+TFlight!CZ9),"")</f>
        <v>2.9069767441860468</v>
      </c>
      <c r="DA9">
        <f>IF(NJ!DA9,1/(TContact!DA9+TFlight!DA9),"")</f>
        <v>3.0120481927710845</v>
      </c>
      <c r="DB9">
        <f>IF(NJ!DB9,1/(TContact!DB9+TFlight!DB9),"")</f>
        <v>2.9069767441860468</v>
      </c>
      <c r="DC9">
        <f>IF(NJ!DC9,1/(TContact!DC9+TFlight!DC9),"")</f>
        <v>2.7624309392265194</v>
      </c>
      <c r="DD9">
        <f>IF(NJ!DD9,1/(TContact!DD9+TFlight!DD9),"")</f>
        <v>3.1645569620253164</v>
      </c>
      <c r="DE9">
        <f>IF(NJ!DE9,1/(TContact!DE9+TFlight!DE9),"")</f>
        <v>3.2051282051282053</v>
      </c>
      <c r="DF9">
        <f>IF(NJ!DF9,1/(TContact!DF9+TFlight!DF9),"")</f>
        <v>2.8735632183908049</v>
      </c>
      <c r="DG9">
        <f>IF(NJ!DG9,1/(TContact!DG9+TFlight!DG9),"")</f>
        <v>3.0674846625766872</v>
      </c>
      <c r="DH9">
        <f>IF(NJ!DH9,1/(TContact!DH9+TFlight!DH9),"")</f>
        <v>2.9411764705882355</v>
      </c>
      <c r="DI9">
        <f>IF(NJ!DI9,1/(TContact!DI9+TFlight!DI9),"")</f>
        <v>3.125</v>
      </c>
      <c r="DJ9">
        <f>IF(NJ!DJ9,1/(TContact!DJ9+TFlight!DJ9),"")</f>
        <v>2.9585798816568047</v>
      </c>
      <c r="DK9">
        <f>IF(NJ!DK9,1/(TContact!DK9+TFlight!DK9),"")</f>
        <v>3.3557046979865768</v>
      </c>
      <c r="DL9">
        <f>IF(NJ!DL9,1/(TContact!DL9+TFlight!DL9),"")</f>
        <v>3.2894736842105265</v>
      </c>
      <c r="DM9">
        <f>IF(NJ!DM9,1/(TContact!DM9+TFlight!DM9),"")</f>
        <v>2.9239766081871346</v>
      </c>
      <c r="DN9">
        <f>IF(NJ!DN9,1/(TContact!DN9+TFlight!DN9),"")</f>
        <v>2.808988764044944</v>
      </c>
      <c r="DO9">
        <f>IF(NJ!DO9,1/(TContact!DO9+TFlight!DO9),"")</f>
        <v>2.7472527472527473</v>
      </c>
      <c r="DP9">
        <f>IF(NJ!DP9,1/(TContact!DP9+TFlight!DP9),"")</f>
        <v>2.6455026455026456</v>
      </c>
      <c r="DQ9">
        <f>IF(NJ!DQ9,1/(TContact!DQ9+TFlight!DQ9),"")</f>
        <v>2.7472527472527473</v>
      </c>
      <c r="DR9">
        <f>IF(NJ!DR9,1/(TContact!DR9+TFlight!DR9),"")</f>
        <v>2.3923444976076551</v>
      </c>
      <c r="DS9">
        <f>IF(NJ!DS9,1/(TContact!DS9+TFlight!DS9),"")</f>
        <v>2.5380710659898478</v>
      </c>
      <c r="DT9">
        <f>IF(NJ!DT9,1/(TContact!DT9+TFlight!DT9),"")</f>
        <v>2.7173913043478262</v>
      </c>
      <c r="DU9">
        <f>IF(NJ!DU9,1/(TContact!DU9+TFlight!DU9),"")</f>
        <v>2.6455026455026456</v>
      </c>
      <c r="DV9">
        <f>IF(NJ!DV9,1/(TContact!DV9+TFlight!DV9),"")</f>
        <v>2.8248587570621471</v>
      </c>
      <c r="DW9">
        <f>IF(NJ!DW9,1/(TContact!DW9+TFlight!DW9),"")</f>
        <v>2.6881720430107525</v>
      </c>
      <c r="DX9">
        <f>IF(NJ!DX9,1/(TContact!DX9+TFlight!DX9),"")</f>
        <v>2.7777777777777777</v>
      </c>
      <c r="DY9">
        <f>IF(NJ!DY9,1/(TContact!DY9+TFlight!DY9),"")</f>
        <v>2.808988764044944</v>
      </c>
      <c r="DZ9">
        <f>IF(NJ!DZ9,1/(TContact!DZ9+TFlight!DZ9),"")</f>
        <v>2.6455026455026456</v>
      </c>
      <c r="EA9">
        <f>IF(NJ!EA9,1/(TContact!EA9+TFlight!EA9),"")</f>
        <v>2.7624309392265194</v>
      </c>
      <c r="EB9">
        <f>IF(NJ!EB9,1/(TContact!EB9+TFlight!EB9),"")</f>
        <v>3.012048192771084</v>
      </c>
      <c r="EC9">
        <f>IF(NJ!EC9,1/(TContact!EC9+TFlight!EC9),"")</f>
        <v>2.6455026455026456</v>
      </c>
      <c r="ED9">
        <f>IF(NJ!ED9,1/(TContact!ED9+TFlight!ED9),"")</f>
        <v>2.9411764705882351</v>
      </c>
      <c r="EE9">
        <f>IF(NJ!EE9,1/(TContact!EE9+TFlight!EE9),"")</f>
        <v>2.7322404371584699</v>
      </c>
      <c r="EF9">
        <f>IF(NJ!EF9,1/(TContact!EF9+TFlight!EF9),"")</f>
        <v>2.6178010471204187</v>
      </c>
      <c r="EG9">
        <f>IF(NJ!EG9,1/(TContact!EG9+TFlight!EG9),"")</f>
        <v>2.6737967914438503</v>
      </c>
      <c r="EH9">
        <f>IF(NJ!EH9,1/(TContact!EH9+TFlight!EH9),"")</f>
        <v>2.5380710659898478</v>
      </c>
      <c r="EI9">
        <f>IF(NJ!EI9,1/(TContact!EI9+TFlight!EI9),"")</f>
        <v>2.7322404371584699</v>
      </c>
      <c r="EJ9">
        <f>IF(NJ!EJ9,1/(TContact!EJ9+TFlight!EJ9),"")</f>
        <v>2.6455026455026456</v>
      </c>
      <c r="EK9">
        <f>IF(NJ!EK9,1/(TContact!EK9+TFlight!EK9),"")</f>
        <v>2.5252525252525251</v>
      </c>
      <c r="EL9">
        <f>IF(NJ!EL9,1/(TContact!EL9+TFlight!EL9),"")</f>
        <v>2.6315789473684212</v>
      </c>
      <c r="EM9">
        <f>IF(NJ!EM9,1/(TContact!EM9+TFlight!EM9),"")</f>
        <v>2.8735632183908049</v>
      </c>
      <c r="EN9">
        <f>IF(NJ!EN9,1/(TContact!EN9+TFlight!EN9),"")</f>
        <v>2.6041666666666665</v>
      </c>
      <c r="EO9">
        <f>IF(NJ!EO9,1/(TContact!EO9+TFlight!EO9),"")</f>
        <v>2.7322404371584699</v>
      </c>
      <c r="EP9">
        <f>IF(NJ!EP9,1/(TContact!EP9+TFlight!EP9),"")</f>
        <v>2.7173913043478262</v>
      </c>
      <c r="EQ9">
        <f>IF(NJ!EQ9,1/(TContact!EQ9+TFlight!EQ9),"")</f>
        <v>2.5510204081632653</v>
      </c>
      <c r="ER9">
        <f>IF(NJ!ER9,1/(TContact!ER9+TFlight!ER9),"")</f>
        <v>2.8409090909090913</v>
      </c>
      <c r="ES9">
        <f>IF(NJ!ES9,1/(TContact!ES9+TFlight!ES9),"")</f>
        <v>3.0303030303030307</v>
      </c>
      <c r="ET9">
        <f>IF(NJ!ET9,1/(TContact!ET9+TFlight!ET9),"")</f>
        <v>2.6315789473684212</v>
      </c>
      <c r="EU9">
        <f>IF(NJ!EU9,1/(TContact!EU9+TFlight!EU9),"")</f>
        <v>3.0864197530864197</v>
      </c>
      <c r="EV9">
        <f>IF(NJ!EV9,1/(TContact!EV9+TFlight!EV9),"")</f>
        <v>2.7322404371584699</v>
      </c>
      <c r="EW9">
        <f>IF(NJ!EW9,1/(TContact!EW9+TFlight!EW9),"")</f>
        <v>2.9069767441860468</v>
      </c>
      <c r="EX9">
        <f>IF(NJ!EX9,1/(TContact!EX9+TFlight!EX9),"")</f>
        <v>2.8901734104046244</v>
      </c>
      <c r="EY9">
        <f>IF(NJ!EY9,1/(TContact!EY9+TFlight!EY9),"")</f>
        <v>2.8735632183908049</v>
      </c>
      <c r="EZ9">
        <f>IF(NJ!EZ9,1/(TContact!EZ9+TFlight!EZ9),"")</f>
        <v>2.8735632183908049</v>
      </c>
      <c r="FA9">
        <f>IF(NJ!FA9,1/(TContact!FA9+TFlight!FA9),"")</f>
        <v>2.9239766081871341</v>
      </c>
      <c r="FB9">
        <f>IF(NJ!FB9,1/(TContact!FB9+TFlight!FB9),"")</f>
        <v>2.6455026455026456</v>
      </c>
      <c r="FC9">
        <f>IF(NJ!FC9,1/(TContact!FC9+TFlight!FC9),"")</f>
        <v>2.8409090909090913</v>
      </c>
      <c r="FD9">
        <f>IF(NJ!FD9,1/(TContact!FD9+TFlight!FD9),"")</f>
        <v>2.5</v>
      </c>
      <c r="FE9">
        <f>IF(NJ!FE9,1/(TContact!FE9+TFlight!FE9),"")</f>
        <v>2.4752475247524752</v>
      </c>
      <c r="FF9">
        <f>IF(NJ!FF9,1/(TContact!FF9+TFlight!FF9),"")</f>
        <v>2.7472527472527473</v>
      </c>
      <c r="FG9">
        <f>IF(NJ!FG9,1/(TContact!FG9+TFlight!FG9),"")</f>
        <v>2.6881720430107525</v>
      </c>
      <c r="FH9">
        <f>IF(NJ!FH9,1/(TContact!FH9+TFlight!FH9),"")</f>
        <v>2.7322404371584699</v>
      </c>
      <c r="FI9">
        <f>IF(NJ!FI9,1/(TContact!FI9+TFlight!FI9),"")</f>
        <v>2.5</v>
      </c>
      <c r="FJ9">
        <f>IF(NJ!FJ9,1/(TContact!FJ9+TFlight!FJ9),"")</f>
        <v>2.5252525252525251</v>
      </c>
      <c r="FK9">
        <f>IF(NJ!FK9,1/(TContact!FK9+TFlight!FK9),"")</f>
        <v>2.5641025641025643</v>
      </c>
      <c r="FL9">
        <f>IF(NJ!FL9,1/(TContact!FL9+TFlight!FL9),"")</f>
        <v>2.7173913043478262</v>
      </c>
      <c r="FM9">
        <f>IF(NJ!FM9,1/(TContact!FM9+TFlight!FM9),"")</f>
        <v>2.5641025641025639</v>
      </c>
      <c r="FN9">
        <f>IF(NJ!FN9,1/(TContact!FN9+TFlight!FN9),"")</f>
        <v>2.8571428571428572</v>
      </c>
      <c r="FO9">
        <f>IF(NJ!FO9,1/(TContact!FO9+TFlight!FO9),"")</f>
        <v>2.6881720430107525</v>
      </c>
      <c r="FP9">
        <f>IF(NJ!FP9,1/(TContact!FP9+TFlight!FP9),"")</f>
        <v>2.7027027027027026</v>
      </c>
      <c r="FQ9">
        <f>IF(NJ!FQ9,1/(TContact!FQ9+TFlight!FQ9),"")</f>
        <v>2.808988764044944</v>
      </c>
      <c r="FR9" t="str">
        <f>IF(NJ!FR9,1/(TContact!FR9+TFlight!FR9),"")</f>
        <v/>
      </c>
      <c r="FT9">
        <f t="shared" si="0"/>
        <v>2.7828219584512133</v>
      </c>
    </row>
    <row r="10" spans="1:176" x14ac:dyDescent="0.3">
      <c r="A10" s="2">
        <v>9</v>
      </c>
      <c r="B10" s="2" t="s">
        <v>129</v>
      </c>
      <c r="C10" t="s">
        <v>0</v>
      </c>
      <c r="D10" t="s">
        <v>3</v>
      </c>
      <c r="E10" s="13" t="s">
        <v>14</v>
      </c>
      <c r="F10" s="12">
        <v>147</v>
      </c>
      <c r="H10">
        <f>IF(NJ!H10,1/(TContact!H10+TFlight!H10),"")</f>
        <v>1.8181818181818181</v>
      </c>
      <c r="I10">
        <f>IF(NJ!I10,1/(TContact!I10+TFlight!I10),"")</f>
        <v>2.0746887966804981</v>
      </c>
      <c r="J10">
        <f>IF(NJ!J10,1/(TContact!J10+TFlight!J10),"")</f>
        <v>2.1645021645021645</v>
      </c>
      <c r="K10">
        <f>IF(NJ!K10,1/(TContact!K10+TFlight!K10),"")</f>
        <v>2.1551724137931036</v>
      </c>
      <c r="L10">
        <f>IF(NJ!L10,1/(TContact!L10+TFlight!L10),"")</f>
        <v>2.1551724137931036</v>
      </c>
      <c r="M10">
        <f>IF(NJ!M10,1/(TContact!M10+TFlight!M10),"")</f>
        <v>2.0746887966804981</v>
      </c>
      <c r="N10">
        <f>IF(NJ!N10,1/(TContact!N10+TFlight!N10),"")</f>
        <v>2.1459227467811162</v>
      </c>
      <c r="O10">
        <f>IF(NJ!O10,1/(TContact!O10+TFlight!O10),"")</f>
        <v>2.2831050228310503</v>
      </c>
      <c r="P10">
        <f>IF(NJ!P10,1/(TContact!P10+TFlight!P10),"")</f>
        <v>2.2026431718061672</v>
      </c>
      <c r="Q10">
        <f>IF(NJ!Q10,1/(TContact!Q10+TFlight!Q10),"")</f>
        <v>2.2624434389140271</v>
      </c>
      <c r="R10">
        <f>IF(NJ!R10,1/(TContact!R10+TFlight!R10),"")</f>
        <v>2.2321428571428572</v>
      </c>
      <c r="S10">
        <f>IF(NJ!S10,1/(TContact!S10+TFlight!S10),"")</f>
        <v>2.2026431718061676</v>
      </c>
      <c r="T10">
        <f>IF(NJ!T10,1/(TContact!T10+TFlight!T10),"")</f>
        <v>2.2727272727272729</v>
      </c>
      <c r="U10">
        <f>IF(NJ!U10,1/(TContact!U10+TFlight!U10),"")</f>
        <v>2.2321428571428572</v>
      </c>
      <c r="V10">
        <f>IF(NJ!V10,1/(TContact!V10+TFlight!V10),"")</f>
        <v>2.1739130434782612</v>
      </c>
      <c r="W10">
        <f>IF(NJ!W10,1/(TContact!W10+TFlight!W10),"")</f>
        <v>2.2727272727272729</v>
      </c>
      <c r="X10">
        <f>IF(NJ!X10,1/(TContact!X10+TFlight!X10),"")</f>
        <v>2.1834061135371177</v>
      </c>
      <c r="Y10">
        <f>IF(NJ!Y10,1/(TContact!Y10+TFlight!Y10),"")</f>
        <v>2.2421524663677133</v>
      </c>
      <c r="Z10">
        <f>IF(NJ!Z10,1/(TContact!Z10+TFlight!Z10),"")</f>
        <v>2.2123893805309738</v>
      </c>
      <c r="AA10">
        <f>IF(NJ!AA10,1/(TContact!AA10+TFlight!AA10),"")</f>
        <v>2.1834061135371181</v>
      </c>
      <c r="AB10">
        <f>IF(NJ!AB10,1/(TContact!AB10+TFlight!AB10),"")</f>
        <v>2.2727272727272729</v>
      </c>
      <c r="AC10">
        <f>IF(NJ!AC10,1/(TContact!AC10+TFlight!AC10),"")</f>
        <v>2.1645021645021645</v>
      </c>
      <c r="AD10">
        <f>IF(NJ!AD10,1/(TContact!AD10+TFlight!AD10),"")</f>
        <v>2.5</v>
      </c>
      <c r="AE10">
        <f>IF(NJ!AE10,1/(TContact!AE10+TFlight!AE10),"")</f>
        <v>2.1834061135371177</v>
      </c>
      <c r="AF10">
        <f>IF(NJ!AF10,1/(TContact!AF10+TFlight!AF10),"")</f>
        <v>2.1645021645021645</v>
      </c>
      <c r="AG10">
        <f>IF(NJ!AG10,1/(TContact!AG10+TFlight!AG10),"")</f>
        <v>2.6041666666666665</v>
      </c>
      <c r="AH10">
        <f>IF(NJ!AH10,1/(TContact!AH10+TFlight!AH10),"")</f>
        <v>2.3923444976076556</v>
      </c>
      <c r="AI10">
        <f>IF(NJ!AI10,1/(TContact!AI10+TFlight!AI10),"")</f>
        <v>2.4390243902439024</v>
      </c>
      <c r="AJ10">
        <f>IF(NJ!AJ10,1/(TContact!AJ10+TFlight!AJ10),"")</f>
        <v>2.3255813953488373</v>
      </c>
      <c r="AK10">
        <f>IF(NJ!AK10,1/(TContact!AK10+TFlight!AK10),"")</f>
        <v>2.4390243902439024</v>
      </c>
      <c r="AL10">
        <f>IF(NJ!AL10,1/(TContact!AL10+TFlight!AL10),"")</f>
        <v>2.347417840375587</v>
      </c>
      <c r="AM10">
        <f>IF(NJ!AM10,1/(TContact!AM10+TFlight!AM10),"")</f>
        <v>2.358490566037736</v>
      </c>
      <c r="AN10">
        <f>IF(NJ!AN10,1/(TContact!AN10+TFlight!AN10),"")</f>
        <v>2.4154589371980677</v>
      </c>
      <c r="AO10">
        <f>IF(NJ!AO10,1/(TContact!AO10+TFlight!AO10),"")</f>
        <v>2.2321428571428572</v>
      </c>
      <c r="AP10">
        <f>IF(NJ!AP10,1/(TContact!AP10+TFlight!AP10),"")</f>
        <v>2.0408163265306123</v>
      </c>
      <c r="AQ10">
        <f>IF(NJ!AQ10,1/(TContact!AQ10+TFlight!AQ10),"")</f>
        <v>2.0325203252032522</v>
      </c>
      <c r="AR10">
        <f>IF(NJ!AR10,1/(TContact!AR10+TFlight!AR10),"")</f>
        <v>2.4752475247524752</v>
      </c>
      <c r="AS10">
        <f>IF(NJ!AS10,1/(TContact!AS10+TFlight!AS10),"")</f>
        <v>2.808988764044944</v>
      </c>
      <c r="AT10">
        <f>IF(NJ!AT10,1/(TContact!AT10+TFlight!AT10),"")</f>
        <v>3.0864197530864197</v>
      </c>
      <c r="AU10">
        <f>IF(NJ!AU10,1/(TContact!AU10+TFlight!AU10),"")</f>
        <v>3.0674846625766876</v>
      </c>
      <c r="AV10">
        <f>IF(NJ!AV10,1/(TContact!AV10+TFlight!AV10),"")</f>
        <v>2.8735632183908049</v>
      </c>
      <c r="AW10">
        <f>IF(NJ!AW10,1/(TContact!AW10+TFlight!AW10),"")</f>
        <v>2.9761904761904758</v>
      </c>
      <c r="AX10">
        <f>IF(NJ!AX10,1/(TContact!AX10+TFlight!AX10),"")</f>
        <v>2.8571428571428568</v>
      </c>
      <c r="AY10">
        <f>IF(NJ!AY10,1/(TContact!AY10+TFlight!AY10),"")</f>
        <v>2.590673575129534</v>
      </c>
      <c r="AZ10">
        <f>IF(NJ!AZ10,1/(TContact!AZ10+TFlight!AZ10),"")</f>
        <v>2.5641025641025643</v>
      </c>
      <c r="BA10">
        <f>IF(NJ!BA10,1/(TContact!BA10+TFlight!BA10),"")</f>
        <v>2.5510204081632653</v>
      </c>
      <c r="BB10">
        <f>IF(NJ!BB10,1/(TContact!BB10+TFlight!BB10),"")</f>
        <v>2.4509803921568629</v>
      </c>
      <c r="BC10">
        <f>IF(NJ!BC10,1/(TContact!BC10+TFlight!BC10),"")</f>
        <v>2.4630541871921183</v>
      </c>
      <c r="BD10">
        <f>IF(NJ!BD10,1/(TContact!BD10+TFlight!BD10),"")</f>
        <v>2.6315789473684212</v>
      </c>
      <c r="BE10">
        <f>IF(NJ!BE10,1/(TContact!BE10+TFlight!BE10),"")</f>
        <v>2.7777777777777777</v>
      </c>
      <c r="BF10">
        <f>IF(NJ!BF10,1/(TContact!BF10+TFlight!BF10),"")</f>
        <v>2.4154589371980677</v>
      </c>
      <c r="BG10">
        <f>IF(NJ!BG10,1/(TContact!BG10+TFlight!BG10),"")</f>
        <v>2.3923444976076556</v>
      </c>
      <c r="BH10">
        <f>IF(NJ!BH10,1/(TContact!BH10+TFlight!BH10),"")</f>
        <v>2.6595744680851063</v>
      </c>
      <c r="BI10">
        <f>IF(NJ!BI10,1/(TContact!BI10+TFlight!BI10),"")</f>
        <v>2.9761904761904758</v>
      </c>
      <c r="BJ10">
        <f>IF(NJ!BJ10,1/(TContact!BJ10+TFlight!BJ10),"")</f>
        <v>2.6881720430107525</v>
      </c>
      <c r="BK10">
        <f>IF(NJ!BK10,1/(TContact!BK10+TFlight!BK10),"")</f>
        <v>2.5252525252525251</v>
      </c>
      <c r="BL10">
        <f>IF(NJ!BL10,1/(TContact!BL10+TFlight!BL10),"")</f>
        <v>2.5906735751295336</v>
      </c>
      <c r="BM10">
        <f>IF(NJ!BM10,1/(TContact!BM10+TFlight!BM10),"")</f>
        <v>2.4154589371980677</v>
      </c>
      <c r="BN10">
        <f>IF(NJ!BN10,1/(TContact!BN10+TFlight!BN10),"")</f>
        <v>2.4752475247524752</v>
      </c>
      <c r="BO10">
        <f>IF(NJ!BO10,1/(TContact!BO10+TFlight!BO10),"")</f>
        <v>2.6881720430107525</v>
      </c>
      <c r="BP10">
        <f>IF(NJ!BP10,1/(TContact!BP10+TFlight!BP10),"")</f>
        <v>2.4630541871921183</v>
      </c>
      <c r="BQ10">
        <f>IF(NJ!BQ10,1/(TContact!BQ10+TFlight!BQ10),"")</f>
        <v>1.3661202185792349</v>
      </c>
      <c r="BR10">
        <f>IF(NJ!BR10,1/(TContact!BR10+TFlight!BR10),"")</f>
        <v>2.4390243902439024</v>
      </c>
      <c r="BS10">
        <f>IF(NJ!BS10,1/(TContact!BS10+TFlight!BS10),"")</f>
        <v>2.6881720430107525</v>
      </c>
      <c r="BT10">
        <f>IF(NJ!BT10,1/(TContact!BT10+TFlight!BT10),"")</f>
        <v>2.5641025641025639</v>
      </c>
      <c r="BU10">
        <f>IF(NJ!BU10,1/(TContact!BU10+TFlight!BU10),"")</f>
        <v>2.5641025641025639</v>
      </c>
      <c r="BV10">
        <f>IF(NJ!BV10,1/(TContact!BV10+TFlight!BV10),"")</f>
        <v>2.3923444976076551</v>
      </c>
      <c r="BW10">
        <f>IF(NJ!BW10,1/(TContact!BW10+TFlight!BW10),"")</f>
        <v>2.4271844660194177</v>
      </c>
      <c r="BX10">
        <f>IF(NJ!BX10,1/(TContact!BX10+TFlight!BX10),"")</f>
        <v>2.358490566037736</v>
      </c>
      <c r="BY10">
        <f>IF(NJ!BY10,1/(TContact!BY10+TFlight!BY10),"")</f>
        <v>2.4875621890547261</v>
      </c>
      <c r="BZ10">
        <f>IF(NJ!BZ10,1/(TContact!BZ10+TFlight!BZ10),"")</f>
        <v>2.3364485981308407</v>
      </c>
      <c r="CA10">
        <f>IF(NJ!CA10,1/(TContact!CA10+TFlight!CA10),"")</f>
        <v>2.5773195876288657</v>
      </c>
      <c r="CB10">
        <f>IF(NJ!CB10,1/(TContact!CB10+TFlight!CB10),"")</f>
        <v>2.5</v>
      </c>
      <c r="CC10">
        <f>IF(NJ!CC10,1/(TContact!CC10+TFlight!CC10),"")</f>
        <v>2.5641025641025643</v>
      </c>
      <c r="CD10">
        <f>IF(NJ!CD10,1/(TContact!CD10+TFlight!CD10),"")</f>
        <v>2.4630541871921183</v>
      </c>
      <c r="CE10">
        <f>IF(NJ!CE10,1/(TContact!CE10+TFlight!CE10),"")</f>
        <v>2.6315789473684212</v>
      </c>
      <c r="CF10">
        <f>IF(NJ!CF10,1/(TContact!CF10+TFlight!CF10),"")</f>
        <v>2.512562814070352</v>
      </c>
      <c r="CG10">
        <f>IF(NJ!CG10,1/(TContact!CG10+TFlight!CG10),"")</f>
        <v>2.5641025641025643</v>
      </c>
      <c r="CH10">
        <f>IF(NJ!CH10,1/(TContact!CH10+TFlight!CH10),"")</f>
        <v>2.4509803921568629</v>
      </c>
      <c r="CI10">
        <f>IF(NJ!CI10,1/(TContact!CI10+TFlight!CI10),"")</f>
        <v>2.5510204081632653</v>
      </c>
      <c r="CJ10">
        <f>IF(NJ!CJ10,1/(TContact!CJ10+TFlight!CJ10),"")</f>
        <v>2.5510204081632657</v>
      </c>
      <c r="CK10">
        <f>IF(NJ!CK10,1/(TContact!CK10+TFlight!CK10),"")</f>
        <v>2.512562814070352</v>
      </c>
      <c r="CL10">
        <f>IF(NJ!CL10,1/(TContact!CL10+TFlight!CL10),"")</f>
        <v>2.5380710659898478</v>
      </c>
      <c r="CM10">
        <f>IF(NJ!CM10,1/(TContact!CM10+TFlight!CM10),"")</f>
        <v>2.6595744680851063</v>
      </c>
      <c r="CN10">
        <f>IF(NJ!CN10,1/(TContact!CN10+TFlight!CN10),"")</f>
        <v>2.6455026455026456</v>
      </c>
      <c r="CO10">
        <f>IF(NJ!CO10,1/(TContact!CO10+TFlight!CO10),"")</f>
        <v>2.512562814070352</v>
      </c>
      <c r="CP10">
        <f>IF(NJ!CP10,1/(TContact!CP10+TFlight!CP10),"")</f>
        <v>2.6737967914438503</v>
      </c>
      <c r="CQ10">
        <f>IF(NJ!CQ10,1/(TContact!CQ10+TFlight!CQ10),"")</f>
        <v>2.4630541871921183</v>
      </c>
      <c r="CR10">
        <f>IF(NJ!CR10,1/(TContact!CR10+TFlight!CR10),"")</f>
        <v>2.5510204081632653</v>
      </c>
      <c r="CS10">
        <f>IF(NJ!CS10,1/(TContact!CS10+TFlight!CS10),"")</f>
        <v>2.6595744680851063</v>
      </c>
      <c r="CT10">
        <f>IF(NJ!CT10,1/(TContact!CT10+TFlight!CT10),"")</f>
        <v>2.5125628140703515</v>
      </c>
      <c r="CU10">
        <f>IF(NJ!CU10,1/(TContact!CU10+TFlight!CU10),"")</f>
        <v>2.5906735751295336</v>
      </c>
      <c r="CV10">
        <f>IF(NJ!CV10,1/(TContact!CV10+TFlight!CV10),"")</f>
        <v>2.5252525252525255</v>
      </c>
      <c r="CW10">
        <f>IF(NJ!CW10,1/(TContact!CW10+TFlight!CW10),"")</f>
        <v>2.8571428571428572</v>
      </c>
      <c r="CX10">
        <f>IF(NJ!CX10,1/(TContact!CX10+TFlight!CX10),"")</f>
        <v>2.6595744680851063</v>
      </c>
      <c r="CY10">
        <f>IF(NJ!CY10,1/(TContact!CY10+TFlight!CY10),"")</f>
        <v>2.6315789473684212</v>
      </c>
      <c r="CZ10">
        <f>IF(NJ!CZ10,1/(TContact!CZ10+TFlight!CZ10),"")</f>
        <v>2.4154589371980677</v>
      </c>
      <c r="DA10">
        <f>IF(NJ!DA10,1/(TContact!DA10+TFlight!DA10),"")</f>
        <v>2.512562814070352</v>
      </c>
      <c r="DB10">
        <f>IF(NJ!DB10,1/(TContact!DB10+TFlight!DB10),"")</f>
        <v>2.7932960893854748</v>
      </c>
      <c r="DC10">
        <f>IF(NJ!DC10,1/(TContact!DC10+TFlight!DC10),"")</f>
        <v>2.4154589371980677</v>
      </c>
      <c r="DD10">
        <f>IF(NJ!DD10,1/(TContact!DD10+TFlight!DD10),"")</f>
        <v>2.5641025641025639</v>
      </c>
      <c r="DE10">
        <f>IF(NJ!DE10,1/(TContact!DE10+TFlight!DE10),"")</f>
        <v>2.6737967914438503</v>
      </c>
      <c r="DF10">
        <f>IF(NJ!DF10,1/(TContact!DF10+TFlight!DF10),"")</f>
        <v>2.7777777777777777</v>
      </c>
      <c r="DG10">
        <f>IF(NJ!DG10,1/(TContact!DG10+TFlight!DG10),"")</f>
        <v>2.6455026455026456</v>
      </c>
      <c r="DH10">
        <f>IF(NJ!DH10,1/(TContact!DH10+TFlight!DH10),"")</f>
        <v>2.5380710659898478</v>
      </c>
      <c r="DI10">
        <f>IF(NJ!DI10,1/(TContact!DI10+TFlight!DI10),"")</f>
        <v>2.4390243902439024</v>
      </c>
      <c r="DJ10">
        <f>IF(NJ!DJ10,1/(TContact!DJ10+TFlight!DJ10),"")</f>
        <v>2.5510204081632653</v>
      </c>
      <c r="DK10">
        <f>IF(NJ!DK10,1/(TContact!DK10+TFlight!DK10),"")</f>
        <v>2.6315789473684212</v>
      </c>
      <c r="DL10">
        <f>IF(NJ!DL10,1/(TContact!DL10+TFlight!DL10),"")</f>
        <v>2.6881720430107525</v>
      </c>
      <c r="DM10">
        <f>IF(NJ!DM10,1/(TContact!DM10+TFlight!DM10),"")</f>
        <v>2.5252525252525251</v>
      </c>
      <c r="DN10">
        <f>IF(NJ!DN10,1/(TContact!DN10+TFlight!DN10),"")</f>
        <v>2.5510204081632657</v>
      </c>
      <c r="DO10">
        <f>IF(NJ!DO10,1/(TContact!DO10+TFlight!DO10),"")</f>
        <v>2.8735632183908049</v>
      </c>
      <c r="DP10">
        <f>IF(NJ!DP10,1/(TContact!DP10+TFlight!DP10),"")</f>
        <v>2.5906735751295336</v>
      </c>
      <c r="DQ10">
        <f>IF(NJ!DQ10,1/(TContact!DQ10+TFlight!DQ10),"")</f>
        <v>2.6881720430107525</v>
      </c>
      <c r="DR10">
        <f>IF(NJ!DR10,1/(TContact!DR10+TFlight!DR10),"")</f>
        <v>2.4752475247524752</v>
      </c>
      <c r="DS10">
        <f>IF(NJ!DS10,1/(TContact!DS10+TFlight!DS10),"")</f>
        <v>2.5</v>
      </c>
      <c r="DT10">
        <f>IF(NJ!DT10,1/(TContact!DT10+TFlight!DT10),"")</f>
        <v>2.7173913043478262</v>
      </c>
      <c r="DU10">
        <f>IF(NJ!DU10,1/(TContact!DU10+TFlight!DU10),"")</f>
        <v>2.6178010471204187</v>
      </c>
      <c r="DV10">
        <f>IF(NJ!DV10,1/(TContact!DV10+TFlight!DV10),"")</f>
        <v>2.7173913043478262</v>
      </c>
      <c r="DW10">
        <f>IF(NJ!DW10,1/(TContact!DW10+TFlight!DW10),"")</f>
        <v>2.5510204081632653</v>
      </c>
      <c r="DX10">
        <f>IF(NJ!DX10,1/(TContact!DX10+TFlight!DX10),"")</f>
        <v>2.7173913043478262</v>
      </c>
      <c r="DY10">
        <f>IF(NJ!DY10,1/(TContact!DY10+TFlight!DY10),"")</f>
        <v>2.7322404371584699</v>
      </c>
      <c r="DZ10">
        <f>IF(NJ!DZ10,1/(TContact!DZ10+TFlight!DZ10),"")</f>
        <v>2.7027027027027026</v>
      </c>
      <c r="EA10">
        <f>IF(NJ!EA10,1/(TContact!EA10+TFlight!EA10),"")</f>
        <v>2.5</v>
      </c>
      <c r="EB10">
        <f>IF(NJ!EB10,1/(TContact!EB10+TFlight!EB10),"")</f>
        <v>1.3623978201634879</v>
      </c>
      <c r="EC10">
        <f>IF(NJ!EC10,1/(TContact!EC10+TFlight!EC10),"")</f>
        <v>1.4044943820224718</v>
      </c>
      <c r="ED10">
        <f>IF(NJ!ED10,1/(TContact!ED10+TFlight!ED10),"")</f>
        <v>2.8409090909090908</v>
      </c>
      <c r="EE10">
        <f>IF(NJ!EE10,1/(TContact!EE10+TFlight!EE10),"")</f>
        <v>2.7624309392265194</v>
      </c>
      <c r="EF10">
        <f>IF(NJ!EF10,1/(TContact!EF10+TFlight!EF10),"")</f>
        <v>2.4154589371980677</v>
      </c>
      <c r="EG10">
        <f>IF(NJ!EG10,1/(TContact!EG10+TFlight!EG10),"")</f>
        <v>2.5641025641025639</v>
      </c>
      <c r="EH10">
        <f>IF(NJ!EH10,1/(TContact!EH10+TFlight!EH10),"")</f>
        <v>2.5641025641025639</v>
      </c>
      <c r="EI10">
        <f>IF(NJ!EI10,1/(TContact!EI10+TFlight!EI10),"")</f>
        <v>2.4271844660194177</v>
      </c>
      <c r="EJ10">
        <f>IF(NJ!EJ10,1/(TContact!EJ10+TFlight!EJ10),"")</f>
        <v>2.5252525252525255</v>
      </c>
      <c r="EK10">
        <f>IF(NJ!EK10,1/(TContact!EK10+TFlight!EK10),"")</f>
        <v>2.5641025641025639</v>
      </c>
      <c r="EL10">
        <f>IF(NJ!EL10,1/(TContact!EL10+TFlight!EL10),"")</f>
        <v>2.6178010471204187</v>
      </c>
      <c r="EM10">
        <f>IF(NJ!EM10,1/(TContact!EM10+TFlight!EM10),"")</f>
        <v>2.4509803921568629</v>
      </c>
      <c r="EN10">
        <f>IF(NJ!EN10,1/(TContact!EN10+TFlight!EN10),"")</f>
        <v>2.5510204081632653</v>
      </c>
      <c r="EO10">
        <f>IF(NJ!EO10,1/(TContact!EO10+TFlight!EO10),"")</f>
        <v>2.4752475247524752</v>
      </c>
      <c r="EP10">
        <f>IF(NJ!EP10,1/(TContact!EP10+TFlight!EP10),"")</f>
        <v>2.604166666666667</v>
      </c>
      <c r="EQ10">
        <f>IF(NJ!EQ10,1/(TContact!EQ10+TFlight!EQ10),"")</f>
        <v>2.6881720430107525</v>
      </c>
      <c r="ER10">
        <f>IF(NJ!ER10,1/(TContact!ER10+TFlight!ER10),"")</f>
        <v>2.4875621890547266</v>
      </c>
      <c r="ES10">
        <f>IF(NJ!ES10,1/(TContact!ES10+TFlight!ES10),"")</f>
        <v>2.5252525252525251</v>
      </c>
      <c r="ET10">
        <f>IF(NJ!ET10,1/(TContact!ET10+TFlight!ET10),"")</f>
        <v>2.590673575129534</v>
      </c>
      <c r="EU10">
        <f>IF(NJ!EU10,1/(TContact!EU10+TFlight!EU10),"")</f>
        <v>2.6315789473684212</v>
      </c>
      <c r="EV10">
        <f>IF(NJ!EV10,1/(TContact!EV10+TFlight!EV10),"")</f>
        <v>2.4875621890547266</v>
      </c>
      <c r="EW10">
        <f>IF(NJ!EW10,1/(TContact!EW10+TFlight!EW10),"")</f>
        <v>2.3696682464454972</v>
      </c>
      <c r="EX10" t="str">
        <f>IF(NJ!EX10,1/(TContact!EX10+TFlight!EX10),"")</f>
        <v/>
      </c>
      <c r="EY10" t="str">
        <f>IF(NJ!EY10,1/(TContact!EY10+TFlight!EY10),"")</f>
        <v/>
      </c>
      <c r="EZ10" t="str">
        <f>IF(NJ!EZ10,1/(TContact!EZ10+TFlight!EZ10),"")</f>
        <v/>
      </c>
      <c r="FA10" t="str">
        <f>IF(NJ!FA10,1/(TContact!FA10+TFlight!FA10),"")</f>
        <v/>
      </c>
      <c r="FB10" t="str">
        <f>IF(NJ!FB10,1/(TContact!FB10+TFlight!FB10),"")</f>
        <v/>
      </c>
      <c r="FC10" t="str">
        <f>IF(NJ!FC10,1/(TContact!FC10+TFlight!FC10),"")</f>
        <v/>
      </c>
      <c r="FD10" t="str">
        <f>IF(NJ!FD10,1/(TContact!FD10+TFlight!FD10),"")</f>
        <v/>
      </c>
      <c r="FE10" t="str">
        <f>IF(NJ!FE10,1/(TContact!FE10+TFlight!FE10),"")</f>
        <v/>
      </c>
      <c r="FF10" t="str">
        <f>IF(NJ!FF10,1/(TContact!FF10+TFlight!FF10),"")</f>
        <v/>
      </c>
      <c r="FG10" t="str">
        <f>IF(NJ!FG10,1/(TContact!FG10+TFlight!FG10),"")</f>
        <v/>
      </c>
      <c r="FH10" t="str">
        <f>IF(NJ!FH10,1/(TContact!FH10+TFlight!FH10),"")</f>
        <v/>
      </c>
      <c r="FI10" t="str">
        <f>IF(NJ!FI10,1/(TContact!FI10+TFlight!FI10),"")</f>
        <v/>
      </c>
      <c r="FJ10" t="str">
        <f>IF(NJ!FJ10,1/(TContact!FJ10+TFlight!FJ10),"")</f>
        <v/>
      </c>
      <c r="FK10" t="str">
        <f>IF(NJ!FK10,1/(TContact!FK10+TFlight!FK10),"")</f>
        <v/>
      </c>
      <c r="FL10" t="str">
        <f>IF(NJ!FL10,1/(TContact!FL10+TFlight!FL10),"")</f>
        <v/>
      </c>
      <c r="FM10" t="str">
        <f>IF(NJ!FM10,1/(TContact!FM10+TFlight!FM10),"")</f>
        <v/>
      </c>
      <c r="FN10" t="str">
        <f>IF(NJ!FN10,1/(TContact!FN10+TFlight!FN10),"")</f>
        <v/>
      </c>
      <c r="FO10" t="str">
        <f>IF(NJ!FO10,1/(TContact!FO10+TFlight!FO10),"")</f>
        <v/>
      </c>
      <c r="FP10" t="str">
        <f>IF(NJ!FP10,1/(TContact!FP10+TFlight!FP10),"")</f>
        <v/>
      </c>
      <c r="FQ10" t="str">
        <f>IF(NJ!FQ10,1/(TContact!FQ10+TFlight!FQ10),"")</f>
        <v/>
      </c>
      <c r="FR10" t="str">
        <f>IF(NJ!FR10,1/(TContact!FR10+TFlight!FR10),"")</f>
        <v/>
      </c>
      <c r="FT10">
        <f t="shared" si="0"/>
        <v>2.4788885835934136</v>
      </c>
    </row>
    <row r="11" spans="1:176" x14ac:dyDescent="0.3">
      <c r="A11" s="2">
        <v>10</v>
      </c>
      <c r="B11" s="2" t="s">
        <v>130</v>
      </c>
      <c r="C11" t="s">
        <v>0</v>
      </c>
      <c r="D11" t="s">
        <v>1</v>
      </c>
      <c r="E11" s="13" t="s">
        <v>5</v>
      </c>
      <c r="F11" s="12">
        <v>114</v>
      </c>
      <c r="H11">
        <f>IF(NJ!H11,1/(TContact!H11+TFlight!H11),"")</f>
        <v>1.7543859649122806</v>
      </c>
      <c r="I11">
        <f>IF(NJ!I11,1/(TContact!I11+TFlight!I11),"")</f>
        <v>1.8939393939393938</v>
      </c>
      <c r="J11">
        <f>IF(NJ!J11,1/(TContact!J11+TFlight!J11),"")</f>
        <v>1.9305019305019304</v>
      </c>
      <c r="K11">
        <f>IF(NJ!K11,1/(TContact!K11+TFlight!K11),"")</f>
        <v>1.8587360594795539</v>
      </c>
      <c r="L11">
        <f>IF(NJ!L11,1/(TContact!L11+TFlight!L11),"")</f>
        <v>1.8796992481203008</v>
      </c>
      <c r="M11">
        <f>IF(NJ!M11,1/(TContact!M11+TFlight!M11),"")</f>
        <v>1.8518518518518516</v>
      </c>
      <c r="N11">
        <f>IF(NJ!N11,1/(TContact!N11+TFlight!N11),"")</f>
        <v>1.838235294117647</v>
      </c>
      <c r="O11">
        <f>IF(NJ!O11,1/(TContact!O11+TFlight!O11),"")</f>
        <v>1.8656716417910446</v>
      </c>
      <c r="P11">
        <f>IF(NJ!P11,1/(TContact!P11+TFlight!P11),"")</f>
        <v>1.8518518518518516</v>
      </c>
      <c r="Q11">
        <f>IF(NJ!Q11,1/(TContact!Q11+TFlight!Q11),"")</f>
        <v>1.8315018315018314</v>
      </c>
      <c r="R11">
        <f>IF(NJ!R11,1/(TContact!R11+TFlight!R11),"")</f>
        <v>1.9157088122605364</v>
      </c>
      <c r="S11">
        <f>IF(NJ!S11,1/(TContact!S11+TFlight!S11),"")</f>
        <v>1.9230769230769229</v>
      </c>
      <c r="T11">
        <f>IF(NJ!T11,1/(TContact!T11+TFlight!T11),"")</f>
        <v>1.7921146953405016</v>
      </c>
      <c r="U11">
        <f>IF(NJ!U11,1/(TContact!U11+TFlight!U11),"")</f>
        <v>1.838235294117647</v>
      </c>
      <c r="V11">
        <f>IF(NJ!V11,1/(TContact!V11+TFlight!V11),"")</f>
        <v>1.7857142857142856</v>
      </c>
      <c r="W11">
        <f>IF(NJ!W11,1/(TContact!W11+TFlight!W11),"")</f>
        <v>1.8656716417910446</v>
      </c>
      <c r="X11">
        <f>IF(NJ!X11,1/(TContact!X11+TFlight!X11),"")</f>
        <v>1.8796992481203008</v>
      </c>
      <c r="Y11">
        <f>IF(NJ!Y11,1/(TContact!Y11+TFlight!Y11),"")</f>
        <v>1.9083969465648853</v>
      </c>
      <c r="Z11">
        <f>IF(NJ!Z11,1/(TContact!Z11+TFlight!Z11),"")</f>
        <v>1.8939393939393938</v>
      </c>
      <c r="AA11">
        <f>IF(NJ!AA11,1/(TContact!AA11+TFlight!AA11),"")</f>
        <v>1.7985611510791368</v>
      </c>
      <c r="AB11">
        <f>IF(NJ!AB11,1/(TContact!AB11+TFlight!AB11),"")</f>
        <v>1.824817518248175</v>
      </c>
      <c r="AC11">
        <f>IF(NJ!AC11,1/(TContact!AC11+TFlight!AC11),"")</f>
        <v>1.8450184501845017</v>
      </c>
      <c r="AD11">
        <f>IF(NJ!AD11,1/(TContact!AD11+TFlight!AD11),"")</f>
        <v>1.8315018315018314</v>
      </c>
      <c r="AE11">
        <f>IF(NJ!AE11,1/(TContact!AE11+TFlight!AE11),"")</f>
        <v>1.7985611510791366</v>
      </c>
      <c r="AF11">
        <f>IF(NJ!AF11,1/(TContact!AF11+TFlight!AF11),"")</f>
        <v>1.8726591760299625</v>
      </c>
      <c r="AG11">
        <f>IF(NJ!AG11,1/(TContact!AG11+TFlight!AG11),"")</f>
        <v>1.8450184501845017</v>
      </c>
      <c r="AH11">
        <f>IF(NJ!AH11,1/(TContact!AH11+TFlight!AH11),"")</f>
        <v>1.8939393939393938</v>
      </c>
      <c r="AI11">
        <f>IF(NJ!AI11,1/(TContact!AI11+TFlight!AI11),"")</f>
        <v>1.8181818181818181</v>
      </c>
      <c r="AJ11">
        <f>IF(NJ!AJ11,1/(TContact!AJ11+TFlight!AJ11),"")</f>
        <v>1.8518518518518516</v>
      </c>
      <c r="AK11">
        <f>IF(NJ!AK11,1/(TContact!AK11+TFlight!AK11),"")</f>
        <v>1.9230769230769229</v>
      </c>
      <c r="AL11">
        <f>IF(NJ!AL11,1/(TContact!AL11+TFlight!AL11),"")</f>
        <v>1.9157088122605364</v>
      </c>
      <c r="AM11">
        <f>IF(NJ!AM11,1/(TContact!AM11+TFlight!AM11),"")</f>
        <v>1.8867924528301885</v>
      </c>
      <c r="AN11">
        <f>IF(NJ!AN11,1/(TContact!AN11+TFlight!AN11),"")</f>
        <v>1.9455252918287937</v>
      </c>
      <c r="AO11">
        <f>IF(NJ!AO11,1/(TContact!AO11+TFlight!AO11),"")</f>
        <v>1.9157088122605364</v>
      </c>
      <c r="AP11">
        <f>IF(NJ!AP11,1/(TContact!AP11+TFlight!AP11),"")</f>
        <v>1.9685039370078741</v>
      </c>
      <c r="AQ11">
        <f>IF(NJ!AQ11,1/(TContact!AQ11+TFlight!AQ11),"")</f>
        <v>1.8315018315018314</v>
      </c>
      <c r="AR11">
        <f>IF(NJ!AR11,1/(TContact!AR11+TFlight!AR11),"")</f>
        <v>1.8726591760299625</v>
      </c>
      <c r="AS11">
        <f>IF(NJ!AS11,1/(TContact!AS11+TFlight!AS11),"")</f>
        <v>1.8867924528301885</v>
      </c>
      <c r="AT11">
        <f>IF(NJ!AT11,1/(TContact!AT11+TFlight!AT11),"")</f>
        <v>1.9607843137254901</v>
      </c>
      <c r="AU11">
        <f>IF(NJ!AU11,1/(TContact!AU11+TFlight!AU11),"")</f>
        <v>1.9455252918287937</v>
      </c>
      <c r="AV11">
        <f>IF(NJ!AV11,1/(TContact!AV11+TFlight!AV11),"")</f>
        <v>1.9230769230769229</v>
      </c>
      <c r="AW11">
        <f>IF(NJ!AW11,1/(TContact!AW11+TFlight!AW11),"")</f>
        <v>1.8315018315018314</v>
      </c>
      <c r="AX11">
        <f>IF(NJ!AX11,1/(TContact!AX11+TFlight!AX11),"")</f>
        <v>1.8315018315018314</v>
      </c>
      <c r="AY11">
        <f>IF(NJ!AY11,1/(TContact!AY11+TFlight!AY11),"")</f>
        <v>1.8450184501845017</v>
      </c>
      <c r="AZ11">
        <f>IF(NJ!AZ11,1/(TContact!AZ11+TFlight!AZ11),"")</f>
        <v>2</v>
      </c>
      <c r="BA11">
        <f>IF(NJ!BA11,1/(TContact!BA11+TFlight!BA11),"")</f>
        <v>1.9305019305019304</v>
      </c>
      <c r="BB11">
        <f>IF(NJ!BB11,1/(TContact!BB11+TFlight!BB11),"")</f>
        <v>1.9230769230769229</v>
      </c>
      <c r="BC11">
        <f>IF(NJ!BC11,1/(TContact!BC11+TFlight!BC11),"")</f>
        <v>1.7857142857142856</v>
      </c>
      <c r="BD11">
        <f>IF(NJ!BD11,1/(TContact!BD11+TFlight!BD11),"")</f>
        <v>1.8867924528301885</v>
      </c>
      <c r="BE11">
        <f>IF(NJ!BE11,1/(TContact!BE11+TFlight!BE11),"")</f>
        <v>1.9305019305019304</v>
      </c>
      <c r="BF11">
        <f>IF(NJ!BF11,1/(TContact!BF11+TFlight!BF11),"")</f>
        <v>1.9011406844106462</v>
      </c>
      <c r="BG11">
        <f>IF(NJ!BG11,1/(TContact!BG11+TFlight!BG11),"")</f>
        <v>1.838235294117647</v>
      </c>
      <c r="BH11">
        <f>IF(NJ!BH11,1/(TContact!BH11+TFlight!BH11),"")</f>
        <v>1.9305019305019304</v>
      </c>
      <c r="BI11">
        <f>IF(NJ!BI11,1/(TContact!BI11+TFlight!BI11),"")</f>
        <v>1.9455252918287937</v>
      </c>
      <c r="BJ11">
        <f>IF(NJ!BJ11,1/(TContact!BJ11+TFlight!BJ11),"")</f>
        <v>1.9157088122605364</v>
      </c>
      <c r="BK11">
        <f>IF(NJ!BK11,1/(TContact!BK11+TFlight!BK11),"")</f>
        <v>1.8726591760299625</v>
      </c>
      <c r="BL11">
        <f>IF(NJ!BL11,1/(TContact!BL11+TFlight!BL11),"")</f>
        <v>1.8656716417910446</v>
      </c>
      <c r="BM11">
        <f>IF(NJ!BM11,1/(TContact!BM11+TFlight!BM11),"")</f>
        <v>1.8796992481203008</v>
      </c>
      <c r="BN11">
        <f>IF(NJ!BN11,1/(TContact!BN11+TFlight!BN11),"")</f>
        <v>1.8181818181818181</v>
      </c>
      <c r="BO11">
        <f>IF(NJ!BO11,1/(TContact!BO11+TFlight!BO11),"")</f>
        <v>1.9607843137254901</v>
      </c>
      <c r="BP11">
        <f>IF(NJ!BP11,1/(TContact!BP11+TFlight!BP11),"")</f>
        <v>1.9230769230769229</v>
      </c>
      <c r="BQ11">
        <f>IF(NJ!BQ11,1/(TContact!BQ11+TFlight!BQ11),"")</f>
        <v>1.8726591760299625</v>
      </c>
      <c r="BR11">
        <f>IF(NJ!BR11,1/(TContact!BR11+TFlight!BR11),"")</f>
        <v>1.9083969465648853</v>
      </c>
      <c r="BS11">
        <f>IF(NJ!BS11,1/(TContact!BS11+TFlight!BS11),"")</f>
        <v>1.9762845849802371</v>
      </c>
      <c r="BT11">
        <f>IF(NJ!BT11,1/(TContact!BT11+TFlight!BT11),"")</f>
        <v>1.9607843137254901</v>
      </c>
      <c r="BU11">
        <f>IF(NJ!BU11,1/(TContact!BU11+TFlight!BU11),"")</f>
        <v>1.9011406844106462</v>
      </c>
      <c r="BV11">
        <f>IF(NJ!BV11,1/(TContact!BV11+TFlight!BV11),"")</f>
        <v>1.8656716417910446</v>
      </c>
      <c r="BW11">
        <f>IF(NJ!BW11,1/(TContact!BW11+TFlight!BW11),"")</f>
        <v>1.8050541516245486</v>
      </c>
      <c r="BX11">
        <f>IF(NJ!BX11,1/(TContact!BX11+TFlight!BX11),"")</f>
        <v>1.9685039370078741</v>
      </c>
      <c r="BY11">
        <f>IF(NJ!BY11,1/(TContact!BY11+TFlight!BY11),"")</f>
        <v>1.9230769230769229</v>
      </c>
      <c r="BZ11">
        <f>IF(NJ!BZ11,1/(TContact!BZ11+TFlight!BZ11),"")</f>
        <v>1.8726591760299625</v>
      </c>
      <c r="CA11">
        <f>IF(NJ!CA11,1/(TContact!CA11+TFlight!CA11),"")</f>
        <v>1.8315018315018314</v>
      </c>
      <c r="CB11">
        <f>IF(NJ!CB11,1/(TContact!CB11+TFlight!CB11),"")</f>
        <v>1.9305019305019304</v>
      </c>
      <c r="CC11">
        <f>IF(NJ!CC11,1/(TContact!CC11+TFlight!CC11),"")</f>
        <v>1.9455252918287937</v>
      </c>
      <c r="CD11">
        <f>IF(NJ!CD11,1/(TContact!CD11+TFlight!CD11),"")</f>
        <v>2.0325203252032522</v>
      </c>
      <c r="CE11">
        <f>IF(NJ!CE11,1/(TContact!CE11+TFlight!CE11),"")</f>
        <v>2.0833333333333335</v>
      </c>
      <c r="CF11">
        <f>IF(NJ!CF11,1/(TContact!CF11+TFlight!CF11),"")</f>
        <v>1.8587360594795539</v>
      </c>
      <c r="CG11">
        <f>IF(NJ!CG11,1/(TContact!CG11+TFlight!CG11),"")</f>
        <v>1.953125</v>
      </c>
      <c r="CH11">
        <f>IF(NJ!CH11,1/(TContact!CH11+TFlight!CH11),"")</f>
        <v>1.9685039370078741</v>
      </c>
      <c r="CI11">
        <f>IF(NJ!CI11,1/(TContact!CI11+TFlight!CI11),"")</f>
        <v>1.8587360594795539</v>
      </c>
      <c r="CJ11">
        <f>IF(NJ!CJ11,1/(TContact!CJ11+TFlight!CJ11),"")</f>
        <v>1.8726591760299625</v>
      </c>
      <c r="CK11">
        <f>IF(NJ!CK11,1/(TContact!CK11+TFlight!CK11),"")</f>
        <v>1.7985611510791366</v>
      </c>
      <c r="CL11">
        <f>IF(NJ!CL11,1/(TContact!CL11+TFlight!CL11),"")</f>
        <v>1.9379844961240309</v>
      </c>
      <c r="CM11">
        <f>IF(NJ!CM11,1/(TContact!CM11+TFlight!CM11),"")</f>
        <v>1.9455252918287937</v>
      </c>
      <c r="CN11">
        <f>IF(NJ!CN11,1/(TContact!CN11+TFlight!CN11),"")</f>
        <v>1.824817518248175</v>
      </c>
      <c r="CO11">
        <f>IF(NJ!CO11,1/(TContact!CO11+TFlight!CO11),"")</f>
        <v>1.9305019305019304</v>
      </c>
      <c r="CP11">
        <f>IF(NJ!CP11,1/(TContact!CP11+TFlight!CP11),"")</f>
        <v>1.9157088122605364</v>
      </c>
      <c r="CQ11">
        <f>IF(NJ!CQ11,1/(TContact!CQ11+TFlight!CQ11),"")</f>
        <v>1.838235294117647</v>
      </c>
      <c r="CR11">
        <f>IF(NJ!CR11,1/(TContact!CR11+TFlight!CR11),"")</f>
        <v>1.8050541516245486</v>
      </c>
      <c r="CS11">
        <f>IF(NJ!CS11,1/(TContact!CS11+TFlight!CS11),"")</f>
        <v>1.953125</v>
      </c>
      <c r="CT11">
        <f>IF(NJ!CT11,1/(TContact!CT11+TFlight!CT11),"")</f>
        <v>1.9455252918287937</v>
      </c>
      <c r="CU11">
        <f>IF(NJ!CU11,1/(TContact!CU11+TFlight!CU11),"")</f>
        <v>1.9379844961240309</v>
      </c>
      <c r="CV11">
        <f>IF(NJ!CV11,1/(TContact!CV11+TFlight!CV11),"")</f>
        <v>2.0080321285140563</v>
      </c>
      <c r="CW11">
        <f>IF(NJ!CW11,1/(TContact!CW11+TFlight!CW11),"")</f>
        <v>1.8867924528301885</v>
      </c>
      <c r="CX11">
        <f>IF(NJ!CX11,1/(TContact!CX11+TFlight!CX11),"")</f>
        <v>1.9841269841269842</v>
      </c>
      <c r="CY11">
        <f>IF(NJ!CY11,1/(TContact!CY11+TFlight!CY11),"")</f>
        <v>1.9920318725099602</v>
      </c>
      <c r="CZ11">
        <f>IF(NJ!CZ11,1/(TContact!CZ11+TFlight!CZ11),"")</f>
        <v>1.8796992481203008</v>
      </c>
      <c r="DA11">
        <f>IF(NJ!DA11,1/(TContact!DA11+TFlight!DA11),"")</f>
        <v>2.0161290322580645</v>
      </c>
      <c r="DB11">
        <f>IF(NJ!DB11,1/(TContact!DB11+TFlight!DB11),"")</f>
        <v>1.8726591760299625</v>
      </c>
      <c r="DC11">
        <f>IF(NJ!DC11,1/(TContact!DC11+TFlight!DC11),"")</f>
        <v>1.9685039370078741</v>
      </c>
      <c r="DD11">
        <f>IF(NJ!DD11,1/(TContact!DD11+TFlight!DD11),"")</f>
        <v>1.9762845849802371</v>
      </c>
      <c r="DE11">
        <f>IF(NJ!DE11,1/(TContact!DE11+TFlight!DE11),"")</f>
        <v>1.9607843137254901</v>
      </c>
      <c r="DF11">
        <f>IF(NJ!DF11,1/(TContact!DF11+TFlight!DF11),"")</f>
        <v>1.9011406844106462</v>
      </c>
      <c r="DG11">
        <f>IF(NJ!DG11,1/(TContact!DG11+TFlight!DG11),"")</f>
        <v>1.8315018315018314</v>
      </c>
      <c r="DH11">
        <f>IF(NJ!DH11,1/(TContact!DH11+TFlight!DH11),"")</f>
        <v>1.9841269841269842</v>
      </c>
      <c r="DI11">
        <f>IF(NJ!DI11,1/(TContact!DI11+TFlight!DI11),"")</f>
        <v>1.8587360594795539</v>
      </c>
      <c r="DJ11">
        <f>IF(NJ!DJ11,1/(TContact!DJ11+TFlight!DJ11),"")</f>
        <v>1.8939393939393938</v>
      </c>
      <c r="DK11">
        <f>IF(NJ!DK11,1/(TContact!DK11+TFlight!DK11),"")</f>
        <v>1.8450184501845017</v>
      </c>
      <c r="DL11">
        <f>IF(NJ!DL11,1/(TContact!DL11+TFlight!DL11),"")</f>
        <v>1.9762845849802371</v>
      </c>
      <c r="DM11">
        <f>IF(NJ!DM11,1/(TContact!DM11+TFlight!DM11),"")</f>
        <v>1.9157088122605364</v>
      </c>
      <c r="DN11">
        <f>IF(NJ!DN11,1/(TContact!DN11+TFlight!DN11),"")</f>
        <v>1.9157088122605364</v>
      </c>
      <c r="DO11">
        <f>IF(NJ!DO11,1/(TContact!DO11+TFlight!DO11),"")</f>
        <v>1.9607843137254901</v>
      </c>
      <c r="DP11">
        <f>IF(NJ!DP11,1/(TContact!DP11+TFlight!DP11),"")</f>
        <v>1.9157088122605364</v>
      </c>
      <c r="DQ11" t="str">
        <f>IF(NJ!DQ11,1/(TContact!DQ11+TFlight!DQ11),"")</f>
        <v/>
      </c>
      <c r="DR11" t="str">
        <f>IF(NJ!DR11,1/(TContact!DR11+TFlight!DR11),"")</f>
        <v/>
      </c>
      <c r="DS11" t="str">
        <f>IF(NJ!DS11,1/(TContact!DS11+TFlight!DS11),"")</f>
        <v/>
      </c>
      <c r="DT11" t="str">
        <f>IF(NJ!DT11,1/(TContact!DT11+TFlight!DT11),"")</f>
        <v/>
      </c>
      <c r="DU11" t="str">
        <f>IF(NJ!DU11,1/(TContact!DU11+TFlight!DU11),"")</f>
        <v/>
      </c>
      <c r="DV11" t="str">
        <f>IF(NJ!DV11,1/(TContact!DV11+TFlight!DV11),"")</f>
        <v/>
      </c>
      <c r="DW11" t="str">
        <f>IF(NJ!DW11,1/(TContact!DW11+TFlight!DW11),"")</f>
        <v/>
      </c>
      <c r="DX11" t="str">
        <f>IF(NJ!DX11,1/(TContact!DX11+TFlight!DX11),"")</f>
        <v/>
      </c>
      <c r="DY11" t="str">
        <f>IF(NJ!DY11,1/(TContact!DY11+TFlight!DY11),"")</f>
        <v/>
      </c>
      <c r="DZ11" t="str">
        <f>IF(NJ!DZ11,1/(TContact!DZ11+TFlight!DZ11),"")</f>
        <v/>
      </c>
      <c r="EA11" t="str">
        <f>IF(NJ!EA11,1/(TContact!EA11+TFlight!EA11),"")</f>
        <v/>
      </c>
      <c r="EB11" t="str">
        <f>IF(NJ!EB11,1/(TContact!EB11+TFlight!EB11),"")</f>
        <v/>
      </c>
      <c r="EC11" t="str">
        <f>IF(NJ!EC11,1/(TContact!EC11+TFlight!EC11),"")</f>
        <v/>
      </c>
      <c r="ED11" t="str">
        <f>IF(NJ!ED11,1/(TContact!ED11+TFlight!ED11),"")</f>
        <v/>
      </c>
      <c r="EE11" t="str">
        <f>IF(NJ!EE11,1/(TContact!EE11+TFlight!EE11),"")</f>
        <v/>
      </c>
      <c r="EF11" t="str">
        <f>IF(NJ!EF11,1/(TContact!EF11+TFlight!EF11),"")</f>
        <v/>
      </c>
      <c r="EG11" t="str">
        <f>IF(NJ!EG11,1/(TContact!EG11+TFlight!EG11),"")</f>
        <v/>
      </c>
      <c r="EH11" t="str">
        <f>IF(NJ!EH11,1/(TContact!EH11+TFlight!EH11),"")</f>
        <v/>
      </c>
      <c r="EI11" t="str">
        <f>IF(NJ!EI11,1/(TContact!EI11+TFlight!EI11),"")</f>
        <v/>
      </c>
      <c r="EJ11" t="str">
        <f>IF(NJ!EJ11,1/(TContact!EJ11+TFlight!EJ11),"")</f>
        <v/>
      </c>
      <c r="EK11" t="str">
        <f>IF(NJ!EK11,1/(TContact!EK11+TFlight!EK11),"")</f>
        <v/>
      </c>
      <c r="EL11" t="str">
        <f>IF(NJ!EL11,1/(TContact!EL11+TFlight!EL11),"")</f>
        <v/>
      </c>
      <c r="EM11" t="str">
        <f>IF(NJ!EM11,1/(TContact!EM11+TFlight!EM11),"")</f>
        <v/>
      </c>
      <c r="EN11" t="str">
        <f>IF(NJ!EN11,1/(TContact!EN11+TFlight!EN11),"")</f>
        <v/>
      </c>
      <c r="EO11" t="str">
        <f>IF(NJ!EO11,1/(TContact!EO11+TFlight!EO11),"")</f>
        <v/>
      </c>
      <c r="EP11" t="str">
        <f>IF(NJ!EP11,1/(TContact!EP11+TFlight!EP11),"")</f>
        <v/>
      </c>
      <c r="EQ11" t="str">
        <f>IF(NJ!EQ11,1/(TContact!EQ11+TFlight!EQ11),"")</f>
        <v/>
      </c>
      <c r="ER11" t="str">
        <f>IF(NJ!ER11,1/(TContact!ER11+TFlight!ER11),"")</f>
        <v/>
      </c>
      <c r="ES11" t="str">
        <f>IF(NJ!ES11,1/(TContact!ES11+TFlight!ES11),"")</f>
        <v/>
      </c>
      <c r="ET11" t="str">
        <f>IF(NJ!ET11,1/(TContact!ET11+TFlight!ET11),"")</f>
        <v/>
      </c>
      <c r="EU11" t="str">
        <f>IF(NJ!EU11,1/(TContact!EU11+TFlight!EU11),"")</f>
        <v/>
      </c>
      <c r="EV11" t="str">
        <f>IF(NJ!EV11,1/(TContact!EV11+TFlight!EV11),"")</f>
        <v/>
      </c>
      <c r="EW11" t="str">
        <f>IF(NJ!EW11,1/(TContact!EW11+TFlight!EW11),"")</f>
        <v/>
      </c>
      <c r="EX11" t="str">
        <f>IF(NJ!EX11,1/(TContact!EX11+TFlight!EX11),"")</f>
        <v/>
      </c>
      <c r="EY11" t="str">
        <f>IF(NJ!EY11,1/(TContact!EY11+TFlight!EY11),"")</f>
        <v/>
      </c>
      <c r="EZ11" t="str">
        <f>IF(NJ!EZ11,1/(TContact!EZ11+TFlight!EZ11),"")</f>
        <v/>
      </c>
      <c r="FA11" t="str">
        <f>IF(NJ!FA11,1/(TContact!FA11+TFlight!FA11),"")</f>
        <v/>
      </c>
      <c r="FB11" t="str">
        <f>IF(NJ!FB11,1/(TContact!FB11+TFlight!FB11),"")</f>
        <v/>
      </c>
      <c r="FC11" t="str">
        <f>IF(NJ!FC11,1/(TContact!FC11+TFlight!FC11),"")</f>
        <v/>
      </c>
      <c r="FD11" t="str">
        <f>IF(NJ!FD11,1/(TContact!FD11+TFlight!FD11),"")</f>
        <v/>
      </c>
      <c r="FE11" t="str">
        <f>IF(NJ!FE11,1/(TContact!FE11+TFlight!FE11),"")</f>
        <v/>
      </c>
      <c r="FF11" t="str">
        <f>IF(NJ!FF11,1/(TContact!FF11+TFlight!FF11),"")</f>
        <v/>
      </c>
      <c r="FG11" t="str">
        <f>IF(NJ!FG11,1/(TContact!FG11+TFlight!FG11),"")</f>
        <v/>
      </c>
      <c r="FH11" t="str">
        <f>IF(NJ!FH11,1/(TContact!FH11+TFlight!FH11),"")</f>
        <v/>
      </c>
      <c r="FI11" t="str">
        <f>IF(NJ!FI11,1/(TContact!FI11+TFlight!FI11),"")</f>
        <v/>
      </c>
      <c r="FJ11" t="str">
        <f>IF(NJ!FJ11,1/(TContact!FJ11+TFlight!FJ11),"")</f>
        <v/>
      </c>
      <c r="FK11" t="str">
        <f>IF(NJ!FK11,1/(TContact!FK11+TFlight!FK11),"")</f>
        <v/>
      </c>
      <c r="FL11" t="str">
        <f>IF(NJ!FL11,1/(TContact!FL11+TFlight!FL11),"")</f>
        <v/>
      </c>
      <c r="FM11" t="str">
        <f>IF(NJ!FM11,1/(TContact!FM11+TFlight!FM11),"")</f>
        <v/>
      </c>
      <c r="FN11" t="str">
        <f>IF(NJ!FN11,1/(TContact!FN11+TFlight!FN11),"")</f>
        <v/>
      </c>
      <c r="FO11" t="str">
        <f>IF(NJ!FO11,1/(TContact!FO11+TFlight!FO11),"")</f>
        <v/>
      </c>
      <c r="FP11" t="str">
        <f>IF(NJ!FP11,1/(TContact!FP11+TFlight!FP11),"")</f>
        <v/>
      </c>
      <c r="FQ11" t="str">
        <f>IF(NJ!FQ11,1/(TContact!FQ11+TFlight!FQ11),"")</f>
        <v/>
      </c>
      <c r="FR11" t="str">
        <f>IF(NJ!FR11,1/(TContact!FR11+TFlight!FR11),"")</f>
        <v/>
      </c>
      <c r="FT11">
        <f t="shared" si="0"/>
        <v>1.8964300395749449</v>
      </c>
    </row>
    <row r="12" spans="1:176" x14ac:dyDescent="0.3">
      <c r="A12" s="2">
        <v>11</v>
      </c>
      <c r="B12" s="2" t="s">
        <v>131</v>
      </c>
      <c r="C12" t="s">
        <v>0</v>
      </c>
      <c r="D12" t="s">
        <v>3</v>
      </c>
      <c r="E12" s="13" t="s">
        <v>5</v>
      </c>
      <c r="F12" s="12">
        <v>125</v>
      </c>
      <c r="H12">
        <f>IF(NJ!H12,1/(TContact!H12+TFlight!H12),"")</f>
        <v>1.8867924528301885</v>
      </c>
      <c r="I12">
        <f>IF(NJ!I12,1/(TContact!I12+TFlight!I12),"")</f>
        <v>1.9157088122605364</v>
      </c>
      <c r="J12">
        <f>IF(NJ!J12,1/(TContact!J12+TFlight!J12),"")</f>
        <v>1.9841269841269842</v>
      </c>
      <c r="K12">
        <f>IF(NJ!K12,1/(TContact!K12+TFlight!K12),"")</f>
        <v>2.0408163265306123</v>
      </c>
      <c r="L12">
        <f>IF(NJ!L12,1/(TContact!L12+TFlight!L12),"")</f>
        <v>2.0325203252032522</v>
      </c>
      <c r="M12">
        <f>IF(NJ!M12,1/(TContact!M12+TFlight!M12),"")</f>
        <v>2.0491803278688523</v>
      </c>
      <c r="N12">
        <f>IF(NJ!N12,1/(TContact!N12+TFlight!N12),"")</f>
        <v>2</v>
      </c>
      <c r="O12">
        <f>IF(NJ!O12,1/(TContact!O12+TFlight!O12),"")</f>
        <v>2.0080321285140563</v>
      </c>
      <c r="P12">
        <f>IF(NJ!P12,1/(TContact!P12+TFlight!P12),"")</f>
        <v>2.0161290322580645</v>
      </c>
      <c r="Q12">
        <f>IF(NJ!Q12,1/(TContact!Q12+TFlight!Q12),"")</f>
        <v>2.0408163265306123</v>
      </c>
      <c r="R12">
        <f>IF(NJ!R12,1/(TContact!R12+TFlight!R12),"")</f>
        <v>1.9607843137254901</v>
      </c>
      <c r="S12">
        <f>IF(NJ!S12,1/(TContact!S12+TFlight!S12),"")</f>
        <v>1.9841269841269842</v>
      </c>
      <c r="T12">
        <f>IF(NJ!T12,1/(TContact!T12+TFlight!T12),"")</f>
        <v>2.0325203252032522</v>
      </c>
      <c r="U12">
        <f>IF(NJ!U12,1/(TContact!U12+TFlight!U12),"")</f>
        <v>2.0920502092050208</v>
      </c>
      <c r="V12">
        <f>IF(NJ!V12,1/(TContact!V12+TFlight!V12),"")</f>
        <v>1.9762845849802371</v>
      </c>
      <c r="W12">
        <f>IF(NJ!W12,1/(TContact!W12+TFlight!W12),"")</f>
        <v>2.0325203252032522</v>
      </c>
      <c r="X12">
        <f>IF(NJ!X12,1/(TContact!X12+TFlight!X12),"")</f>
        <v>2.0576131687242798</v>
      </c>
      <c r="Y12">
        <f>IF(NJ!Y12,1/(TContact!Y12+TFlight!Y12),"")</f>
        <v>2.1739130434782612</v>
      </c>
      <c r="Z12">
        <f>IF(NJ!Z12,1/(TContact!Z12+TFlight!Z12),"")</f>
        <v>2.109704641350211</v>
      </c>
      <c r="AA12">
        <f>IF(NJ!AA12,1/(TContact!AA12+TFlight!AA12),"")</f>
        <v>2.1367521367521367</v>
      </c>
      <c r="AB12">
        <f>IF(NJ!AB12,1/(TContact!AB12+TFlight!AB12),"")</f>
        <v>2.109704641350211</v>
      </c>
      <c r="AC12">
        <f>IF(NJ!AC12,1/(TContact!AC12+TFlight!AC12),"")</f>
        <v>2.0491803278688523</v>
      </c>
      <c r="AD12">
        <f>IF(NJ!AD12,1/(TContact!AD12+TFlight!AD12),"")</f>
        <v>2.1459227467811157</v>
      </c>
      <c r="AE12">
        <f>IF(NJ!AE12,1/(TContact!AE12+TFlight!AE12),"")</f>
        <v>2.0576131687242798</v>
      </c>
      <c r="AF12">
        <f>IF(NJ!AF12,1/(TContact!AF12+TFlight!AF12),"")</f>
        <v>2.0408163265306123</v>
      </c>
      <c r="AG12">
        <f>IF(NJ!AG12,1/(TContact!AG12+TFlight!AG12),"")</f>
        <v>2.1008403361344539</v>
      </c>
      <c r="AH12">
        <f>IF(NJ!AH12,1/(TContact!AH12+TFlight!AH12),"")</f>
        <v>2.0325203252032522</v>
      </c>
      <c r="AI12">
        <f>IF(NJ!AI12,1/(TContact!AI12+TFlight!AI12),"")</f>
        <v>2.0161290322580645</v>
      </c>
      <c r="AJ12">
        <f>IF(NJ!AJ12,1/(TContact!AJ12+TFlight!AJ12),"")</f>
        <v>1.9920318725099602</v>
      </c>
      <c r="AK12">
        <f>IF(NJ!AK12,1/(TContact!AK12+TFlight!AK12),"")</f>
        <v>1.9305019305019304</v>
      </c>
      <c r="AL12">
        <f>IF(NJ!AL12,1/(TContact!AL12+TFlight!AL12),"")</f>
        <v>2.0833333333333335</v>
      </c>
      <c r="AM12">
        <f>IF(NJ!AM12,1/(TContact!AM12+TFlight!AM12),"")</f>
        <v>2.0491803278688523</v>
      </c>
      <c r="AN12">
        <f>IF(NJ!AN12,1/(TContact!AN12+TFlight!AN12),"")</f>
        <v>2.1008403361344539</v>
      </c>
      <c r="AO12">
        <f>IF(NJ!AO12,1/(TContact!AO12+TFlight!AO12),"")</f>
        <v>1.9762845849802371</v>
      </c>
      <c r="AP12">
        <f>IF(NJ!AP12,1/(TContact!AP12+TFlight!AP12),"")</f>
        <v>2.0080321285140563</v>
      </c>
      <c r="AQ12">
        <f>IF(NJ!AQ12,1/(TContact!AQ12+TFlight!AQ12),"")</f>
        <v>2.0746887966804981</v>
      </c>
      <c r="AR12">
        <f>IF(NJ!AR12,1/(TContact!AR12+TFlight!AR12),"")</f>
        <v>1.953125</v>
      </c>
      <c r="AS12">
        <f>IF(NJ!AS12,1/(TContact!AS12+TFlight!AS12),"")</f>
        <v>2.0161290322580645</v>
      </c>
      <c r="AT12">
        <f>IF(NJ!AT12,1/(TContact!AT12+TFlight!AT12),"")</f>
        <v>2.109704641350211</v>
      </c>
      <c r="AU12">
        <f>IF(NJ!AU12,1/(TContact!AU12+TFlight!AU12),"")</f>
        <v>2.0408163265306123</v>
      </c>
      <c r="AV12">
        <f>IF(NJ!AV12,1/(TContact!AV12+TFlight!AV12),"")</f>
        <v>1.9841269841269842</v>
      </c>
      <c r="AW12">
        <f>IF(NJ!AW12,1/(TContact!AW12+TFlight!AW12),"")</f>
        <v>2.0833333333333335</v>
      </c>
      <c r="AX12">
        <f>IF(NJ!AX12,1/(TContact!AX12+TFlight!AX12),"")</f>
        <v>2.0242914979757085</v>
      </c>
      <c r="AY12">
        <f>IF(NJ!AY12,1/(TContact!AY12+TFlight!AY12),"")</f>
        <v>2.192982456140351</v>
      </c>
      <c r="AZ12">
        <f>IF(NJ!AZ12,1/(TContact!AZ12+TFlight!AZ12),"")</f>
        <v>2.0491803278688523</v>
      </c>
      <c r="BA12">
        <f>IF(NJ!BA12,1/(TContact!BA12+TFlight!BA12),"")</f>
        <v>2.1276595744680851</v>
      </c>
      <c r="BB12">
        <f>IF(NJ!BB12,1/(TContact!BB12+TFlight!BB12),"")</f>
        <v>2.0920502092050208</v>
      </c>
      <c r="BC12">
        <f>IF(NJ!BC12,1/(TContact!BC12+TFlight!BC12),"")</f>
        <v>1.9920318725099602</v>
      </c>
      <c r="BD12">
        <f>IF(NJ!BD12,1/(TContact!BD12+TFlight!BD12),"")</f>
        <v>2.0746887966804981</v>
      </c>
      <c r="BE12">
        <f>IF(NJ!BE12,1/(TContact!BE12+TFlight!BE12),"")</f>
        <v>2</v>
      </c>
      <c r="BF12">
        <f>IF(NJ!BF12,1/(TContact!BF12+TFlight!BF12),"")</f>
        <v>2.0080321285140563</v>
      </c>
      <c r="BG12">
        <f>IF(NJ!BG12,1/(TContact!BG12+TFlight!BG12),"")</f>
        <v>2.0325203252032522</v>
      </c>
      <c r="BH12">
        <f>IF(NJ!BH12,1/(TContact!BH12+TFlight!BH12),"")</f>
        <v>2.0080321285140563</v>
      </c>
      <c r="BI12">
        <f>IF(NJ!BI12,1/(TContact!BI12+TFlight!BI12),"")</f>
        <v>2.1551724137931032</v>
      </c>
      <c r="BJ12">
        <f>IF(NJ!BJ12,1/(TContact!BJ12+TFlight!BJ12),"")</f>
        <v>2.1645021645021645</v>
      </c>
      <c r="BK12">
        <f>IF(NJ!BK12,1/(TContact!BK12+TFlight!BK12),"")</f>
        <v>2.0746887966804981</v>
      </c>
      <c r="BL12">
        <f>IF(NJ!BL12,1/(TContact!BL12+TFlight!BL12),"")</f>
        <v>2.0661157024793391</v>
      </c>
      <c r="BM12">
        <f>IF(NJ!BM12,1/(TContact!BM12+TFlight!BM12),"")</f>
        <v>2.0746887966804981</v>
      </c>
      <c r="BN12">
        <f>IF(NJ!BN12,1/(TContact!BN12+TFlight!BN12),"")</f>
        <v>2.1367521367521367</v>
      </c>
      <c r="BO12">
        <f>IF(NJ!BO12,1/(TContact!BO12+TFlight!BO12),"")</f>
        <v>2.0833333333333335</v>
      </c>
      <c r="BP12">
        <f>IF(NJ!BP12,1/(TContact!BP12+TFlight!BP12),"")</f>
        <v>1.9685039370078741</v>
      </c>
      <c r="BQ12">
        <f>IF(NJ!BQ12,1/(TContact!BQ12+TFlight!BQ12),"")</f>
        <v>2.1186440677966099</v>
      </c>
      <c r="BR12">
        <f>IF(NJ!BR12,1/(TContact!BR12+TFlight!BR12),"")</f>
        <v>2.1276595744680851</v>
      </c>
      <c r="BS12">
        <f>IF(NJ!BS12,1/(TContact!BS12+TFlight!BS12),"")</f>
        <v>2.0576131687242798</v>
      </c>
      <c r="BT12">
        <f>IF(NJ!BT12,1/(TContact!BT12+TFlight!BT12),"")</f>
        <v>2.0491803278688523</v>
      </c>
      <c r="BU12">
        <f>IF(NJ!BU12,1/(TContact!BU12+TFlight!BU12),"")</f>
        <v>2.0325203252032522</v>
      </c>
      <c r="BV12">
        <f>IF(NJ!BV12,1/(TContact!BV12+TFlight!BV12),"")</f>
        <v>2.1834061135371181</v>
      </c>
      <c r="BW12">
        <f>IF(NJ!BW12,1/(TContact!BW12+TFlight!BW12),"")</f>
        <v>2.1459227467811162</v>
      </c>
      <c r="BX12">
        <f>IF(NJ!BX12,1/(TContact!BX12+TFlight!BX12),"")</f>
        <v>2.0491803278688523</v>
      </c>
      <c r="BY12">
        <f>IF(NJ!BY12,1/(TContact!BY12+TFlight!BY12),"")</f>
        <v>2.0491803278688523</v>
      </c>
      <c r="BZ12">
        <f>IF(NJ!BZ12,1/(TContact!BZ12+TFlight!BZ12),"")</f>
        <v>2.1645021645021645</v>
      </c>
      <c r="CA12">
        <f>IF(NJ!CA12,1/(TContact!CA12+TFlight!CA12),"")</f>
        <v>2.1367521367521367</v>
      </c>
      <c r="CB12">
        <f>IF(NJ!CB12,1/(TContact!CB12+TFlight!CB12),"")</f>
        <v>2.109704641350211</v>
      </c>
      <c r="CC12">
        <f>IF(NJ!CC12,1/(TContact!CC12+TFlight!CC12),"")</f>
        <v>2.0491803278688523</v>
      </c>
      <c r="CD12">
        <f>IF(NJ!CD12,1/(TContact!CD12+TFlight!CD12),"")</f>
        <v>2.1645021645021645</v>
      </c>
      <c r="CE12">
        <f>IF(NJ!CE12,1/(TContact!CE12+TFlight!CE12),"")</f>
        <v>2.1367521367521367</v>
      </c>
      <c r="CF12">
        <f>IF(NJ!CF12,1/(TContact!CF12+TFlight!CF12),"")</f>
        <v>2.0920502092050208</v>
      </c>
      <c r="CG12">
        <f>IF(NJ!CG12,1/(TContact!CG12+TFlight!CG12),"")</f>
        <v>2.1276595744680851</v>
      </c>
      <c r="CH12">
        <f>IF(NJ!CH12,1/(TContact!CH12+TFlight!CH12),"")</f>
        <v>2.1276595744680851</v>
      </c>
      <c r="CI12">
        <f>IF(NJ!CI12,1/(TContact!CI12+TFlight!CI12),"")</f>
        <v>2.2624434389140275</v>
      </c>
      <c r="CJ12">
        <f>IF(NJ!CJ12,1/(TContact!CJ12+TFlight!CJ12),"")</f>
        <v>2.0242914979757085</v>
      </c>
      <c r="CK12">
        <f>IF(NJ!CK12,1/(TContact!CK12+TFlight!CK12),"")</f>
        <v>2.1276595744680851</v>
      </c>
      <c r="CL12">
        <f>IF(NJ!CL12,1/(TContact!CL12+TFlight!CL12),"")</f>
        <v>2.0576131687242798</v>
      </c>
      <c r="CM12">
        <f>IF(NJ!CM12,1/(TContact!CM12+TFlight!CM12),"")</f>
        <v>2.109704641350211</v>
      </c>
      <c r="CN12">
        <f>IF(NJ!CN12,1/(TContact!CN12+TFlight!CN12),"")</f>
        <v>2.1739130434782608</v>
      </c>
      <c r="CO12">
        <f>IF(NJ!CO12,1/(TContact!CO12+TFlight!CO12),"")</f>
        <v>2.0746887966804981</v>
      </c>
      <c r="CP12">
        <f>IF(NJ!CP12,1/(TContact!CP12+TFlight!CP12),"")</f>
        <v>2.2123893805309733</v>
      </c>
      <c r="CQ12">
        <f>IF(NJ!CQ12,1/(TContact!CQ12+TFlight!CQ12),"")</f>
        <v>1.9920318725099602</v>
      </c>
      <c r="CR12">
        <f>IF(NJ!CR12,1/(TContact!CR12+TFlight!CR12),"")</f>
        <v>2.1739130434782612</v>
      </c>
      <c r="CS12">
        <f>IF(NJ!CS12,1/(TContact!CS12+TFlight!CS12),"")</f>
        <v>2.0746887966804981</v>
      </c>
      <c r="CT12">
        <f>IF(NJ!CT12,1/(TContact!CT12+TFlight!CT12),"")</f>
        <v>2.1276595744680851</v>
      </c>
      <c r="CU12">
        <f>IF(NJ!CU12,1/(TContact!CU12+TFlight!CU12),"")</f>
        <v>2.0325203252032522</v>
      </c>
      <c r="CV12">
        <f>IF(NJ!CV12,1/(TContact!CV12+TFlight!CV12),"")</f>
        <v>2.0746887966804981</v>
      </c>
      <c r="CW12">
        <f>IF(NJ!CW12,1/(TContact!CW12+TFlight!CW12),"")</f>
        <v>2.0325203252032522</v>
      </c>
      <c r="CX12">
        <f>IF(NJ!CX12,1/(TContact!CX12+TFlight!CX12),"")</f>
        <v>2.109704641350211</v>
      </c>
      <c r="CY12">
        <f>IF(NJ!CY12,1/(TContact!CY12+TFlight!CY12),"")</f>
        <v>2.109704641350211</v>
      </c>
      <c r="CZ12">
        <f>IF(NJ!CZ12,1/(TContact!CZ12+TFlight!CZ12),"")</f>
        <v>1.2224938875305622</v>
      </c>
      <c r="DA12">
        <f>IF(NJ!DA12,1/(TContact!DA12+TFlight!DA12),"")</f>
        <v>2.1739130434782612</v>
      </c>
      <c r="DB12">
        <f>IF(NJ!DB12,1/(TContact!DB12+TFlight!DB12),"")</f>
        <v>2.2222222222222223</v>
      </c>
      <c r="DC12">
        <f>IF(NJ!DC12,1/(TContact!DC12+TFlight!DC12),"")</f>
        <v>2.1551724137931036</v>
      </c>
      <c r="DD12">
        <f>IF(NJ!DD12,1/(TContact!DD12+TFlight!DD12),"")</f>
        <v>2.1834061135371181</v>
      </c>
      <c r="DE12">
        <f>IF(NJ!DE12,1/(TContact!DE12+TFlight!DE12),"")</f>
        <v>1.9685039370078741</v>
      </c>
      <c r="DF12">
        <f>IF(NJ!DF12,1/(TContact!DF12+TFlight!DF12),"")</f>
        <v>2.1645021645021645</v>
      </c>
      <c r="DG12">
        <f>IF(NJ!DG12,1/(TContact!DG12+TFlight!DG12),"")</f>
        <v>2.0576131687242798</v>
      </c>
      <c r="DH12">
        <f>IF(NJ!DH12,1/(TContact!DH12+TFlight!DH12),"")</f>
        <v>2.1834061135371181</v>
      </c>
      <c r="DI12">
        <f>IF(NJ!DI12,1/(TContact!DI12+TFlight!DI12),"")</f>
        <v>2.1276595744680851</v>
      </c>
      <c r="DJ12">
        <f>IF(NJ!DJ12,1/(TContact!DJ12+TFlight!DJ12),"")</f>
        <v>2.0576131687242798</v>
      </c>
      <c r="DK12">
        <f>IF(NJ!DK12,1/(TContact!DK12+TFlight!DK12),"")</f>
        <v>2.0746887966804981</v>
      </c>
      <c r="DL12">
        <f>IF(NJ!DL12,1/(TContact!DL12+TFlight!DL12),"")</f>
        <v>2.1186440677966103</v>
      </c>
      <c r="DM12">
        <f>IF(NJ!DM12,1/(TContact!DM12+TFlight!DM12),"")</f>
        <v>2.0161290322580645</v>
      </c>
      <c r="DN12">
        <f>IF(NJ!DN12,1/(TContact!DN12+TFlight!DN12),"")</f>
        <v>2.0491803278688523</v>
      </c>
      <c r="DO12">
        <f>IF(NJ!DO12,1/(TContact!DO12+TFlight!DO12),"")</f>
        <v>2.0661157024793391</v>
      </c>
      <c r="DP12">
        <f>IF(NJ!DP12,1/(TContact!DP12+TFlight!DP12),"")</f>
        <v>2.192982456140351</v>
      </c>
      <c r="DQ12">
        <f>IF(NJ!DQ12,1/(TContact!DQ12+TFlight!DQ12),"")</f>
        <v>2.1276595744680851</v>
      </c>
      <c r="DR12">
        <f>IF(NJ!DR12,1/(TContact!DR12+TFlight!DR12),"")</f>
        <v>2.1551724137931036</v>
      </c>
      <c r="DS12">
        <f>IF(NJ!DS12,1/(TContact!DS12+TFlight!DS12),"")</f>
        <v>2.109704641350211</v>
      </c>
      <c r="DT12">
        <f>IF(NJ!DT12,1/(TContact!DT12+TFlight!DT12),"")</f>
        <v>2.0920502092050208</v>
      </c>
      <c r="DU12">
        <f>IF(NJ!DU12,1/(TContact!DU12+TFlight!DU12),"")</f>
        <v>2.2123893805309738</v>
      </c>
      <c r="DV12">
        <f>IF(NJ!DV12,1/(TContact!DV12+TFlight!DV12),"")</f>
        <v>2.1739130434782612</v>
      </c>
      <c r="DW12">
        <f>IF(NJ!DW12,1/(TContact!DW12+TFlight!DW12),"")</f>
        <v>2.1008403361344539</v>
      </c>
      <c r="DX12">
        <f>IF(NJ!DX12,1/(TContact!DX12+TFlight!DX12),"")</f>
        <v>2.1739130434782608</v>
      </c>
      <c r="DY12">
        <f>IF(NJ!DY12,1/(TContact!DY12+TFlight!DY12),"")</f>
        <v>2.0833333333333335</v>
      </c>
      <c r="DZ12">
        <f>IF(NJ!DZ12,1/(TContact!DZ12+TFlight!DZ12),"")</f>
        <v>2.1459227467811162</v>
      </c>
      <c r="EA12">
        <f>IF(NJ!EA12,1/(TContact!EA12+TFlight!EA12),"")</f>
        <v>2.1186440677966103</v>
      </c>
      <c r="EB12" t="str">
        <f>IF(NJ!EB12,1/(TContact!EB12+TFlight!EB12),"")</f>
        <v/>
      </c>
      <c r="EC12" t="str">
        <f>IF(NJ!EC12,1/(TContact!EC12+TFlight!EC12),"")</f>
        <v/>
      </c>
      <c r="ED12" t="str">
        <f>IF(NJ!ED12,1/(TContact!ED12+TFlight!ED12),"")</f>
        <v/>
      </c>
      <c r="EE12" t="str">
        <f>IF(NJ!EE12,1/(TContact!EE12+TFlight!EE12),"")</f>
        <v/>
      </c>
      <c r="EF12" t="str">
        <f>IF(NJ!EF12,1/(TContact!EF12+TFlight!EF12),"")</f>
        <v/>
      </c>
      <c r="EG12" t="str">
        <f>IF(NJ!EG12,1/(TContact!EG12+TFlight!EG12),"")</f>
        <v/>
      </c>
      <c r="EH12" t="str">
        <f>IF(NJ!EH12,1/(TContact!EH12+TFlight!EH12),"")</f>
        <v/>
      </c>
      <c r="EI12" t="str">
        <f>IF(NJ!EI12,1/(TContact!EI12+TFlight!EI12),"")</f>
        <v/>
      </c>
      <c r="EJ12" t="str">
        <f>IF(NJ!EJ12,1/(TContact!EJ12+TFlight!EJ12),"")</f>
        <v/>
      </c>
      <c r="EK12" t="str">
        <f>IF(NJ!EK12,1/(TContact!EK12+TFlight!EK12),"")</f>
        <v/>
      </c>
      <c r="EL12" t="str">
        <f>IF(NJ!EL12,1/(TContact!EL12+TFlight!EL12),"")</f>
        <v/>
      </c>
      <c r="EM12" t="str">
        <f>IF(NJ!EM12,1/(TContact!EM12+TFlight!EM12),"")</f>
        <v/>
      </c>
      <c r="EN12" t="str">
        <f>IF(NJ!EN12,1/(TContact!EN12+TFlight!EN12),"")</f>
        <v/>
      </c>
      <c r="EO12" t="str">
        <f>IF(NJ!EO12,1/(TContact!EO12+TFlight!EO12),"")</f>
        <v/>
      </c>
      <c r="EP12" t="str">
        <f>IF(NJ!EP12,1/(TContact!EP12+TFlight!EP12),"")</f>
        <v/>
      </c>
      <c r="EQ12" t="str">
        <f>IF(NJ!EQ12,1/(TContact!EQ12+TFlight!EQ12),"")</f>
        <v/>
      </c>
      <c r="ER12" t="str">
        <f>IF(NJ!ER12,1/(TContact!ER12+TFlight!ER12),"")</f>
        <v/>
      </c>
      <c r="ES12" t="str">
        <f>IF(NJ!ES12,1/(TContact!ES12+TFlight!ES12),"")</f>
        <v/>
      </c>
      <c r="ET12" t="str">
        <f>IF(NJ!ET12,1/(TContact!ET12+TFlight!ET12),"")</f>
        <v/>
      </c>
      <c r="EU12" t="str">
        <f>IF(NJ!EU12,1/(TContact!EU12+TFlight!EU12),"")</f>
        <v/>
      </c>
      <c r="EV12" t="str">
        <f>IF(NJ!EV12,1/(TContact!EV12+TFlight!EV12),"")</f>
        <v/>
      </c>
      <c r="EW12" t="str">
        <f>IF(NJ!EW12,1/(TContact!EW12+TFlight!EW12),"")</f>
        <v/>
      </c>
      <c r="EX12" t="str">
        <f>IF(NJ!EX12,1/(TContact!EX12+TFlight!EX12),"")</f>
        <v/>
      </c>
      <c r="EY12" t="str">
        <f>IF(NJ!EY12,1/(TContact!EY12+TFlight!EY12),"")</f>
        <v/>
      </c>
      <c r="EZ12" t="str">
        <f>IF(NJ!EZ12,1/(TContact!EZ12+TFlight!EZ12),"")</f>
        <v/>
      </c>
      <c r="FA12" t="str">
        <f>IF(NJ!FA12,1/(TContact!FA12+TFlight!FA12),"")</f>
        <v/>
      </c>
      <c r="FB12" t="str">
        <f>IF(NJ!FB12,1/(TContact!FB12+TFlight!FB12),"")</f>
        <v/>
      </c>
      <c r="FC12" t="str">
        <f>IF(NJ!FC12,1/(TContact!FC12+TFlight!FC12),"")</f>
        <v/>
      </c>
      <c r="FD12" t="str">
        <f>IF(NJ!FD12,1/(TContact!FD12+TFlight!FD12),"")</f>
        <v/>
      </c>
      <c r="FE12" t="str">
        <f>IF(NJ!FE12,1/(TContact!FE12+TFlight!FE12),"")</f>
        <v/>
      </c>
      <c r="FF12" t="str">
        <f>IF(NJ!FF12,1/(TContact!FF12+TFlight!FF12),"")</f>
        <v/>
      </c>
      <c r="FG12" t="str">
        <f>IF(NJ!FG12,1/(TContact!FG12+TFlight!FG12),"")</f>
        <v/>
      </c>
      <c r="FH12" t="str">
        <f>IF(NJ!FH12,1/(TContact!FH12+TFlight!FH12),"")</f>
        <v/>
      </c>
      <c r="FI12" t="str">
        <f>IF(NJ!FI12,1/(TContact!FI12+TFlight!FI12),"")</f>
        <v/>
      </c>
      <c r="FJ12" t="str">
        <f>IF(NJ!FJ12,1/(TContact!FJ12+TFlight!FJ12),"")</f>
        <v/>
      </c>
      <c r="FK12" t="str">
        <f>IF(NJ!FK12,1/(TContact!FK12+TFlight!FK12),"")</f>
        <v/>
      </c>
      <c r="FL12" t="str">
        <f>IF(NJ!FL12,1/(TContact!FL12+TFlight!FL12),"")</f>
        <v/>
      </c>
      <c r="FM12" t="str">
        <f>IF(NJ!FM12,1/(TContact!FM12+TFlight!FM12),"")</f>
        <v/>
      </c>
      <c r="FN12" t="str">
        <f>IF(NJ!FN12,1/(TContact!FN12+TFlight!FN12),"")</f>
        <v/>
      </c>
      <c r="FO12" t="str">
        <f>IF(NJ!FO12,1/(TContact!FO12+TFlight!FO12),"")</f>
        <v/>
      </c>
      <c r="FP12" t="str">
        <f>IF(NJ!FP12,1/(TContact!FP12+TFlight!FP12),"")</f>
        <v/>
      </c>
      <c r="FQ12" t="str">
        <f>IF(NJ!FQ12,1/(TContact!FQ12+TFlight!FQ12),"")</f>
        <v/>
      </c>
      <c r="FR12" t="str">
        <f>IF(NJ!FR12,1/(TContact!FR12+TFlight!FR12),"")</f>
        <v/>
      </c>
      <c r="FT12">
        <f t="shared" si="0"/>
        <v>2.0728263631474584</v>
      </c>
    </row>
    <row r="13" spans="1:176" x14ac:dyDescent="0.3">
      <c r="A13" s="2">
        <v>12</v>
      </c>
      <c r="B13" s="2" t="s">
        <v>132</v>
      </c>
      <c r="C13" t="s">
        <v>0</v>
      </c>
      <c r="D13" t="s">
        <v>3</v>
      </c>
      <c r="E13" s="13" t="s">
        <v>5</v>
      </c>
      <c r="F13" s="12">
        <v>132</v>
      </c>
      <c r="H13">
        <f>IF(NJ!H13,1/(TContact!H13+TFlight!H13),"")</f>
        <v>2.2026431718061672</v>
      </c>
      <c r="I13">
        <f>IF(NJ!I13,1/(TContact!I13+TFlight!I13),"")</f>
        <v>2.3364485981308412</v>
      </c>
      <c r="J13">
        <f>IF(NJ!J13,1/(TContact!J13+TFlight!J13),"")</f>
        <v>2.1834061135371177</v>
      </c>
      <c r="K13">
        <f>IF(NJ!K13,1/(TContact!K13+TFlight!K13),"")</f>
        <v>2.2727272727272729</v>
      </c>
      <c r="L13">
        <f>IF(NJ!L13,1/(TContact!L13+TFlight!L13),"")</f>
        <v>2.3148148148148149</v>
      </c>
      <c r="M13">
        <f>IF(NJ!M13,1/(TContact!M13+TFlight!M13),"")</f>
        <v>2.3041474654377883</v>
      </c>
      <c r="N13">
        <f>IF(NJ!N13,1/(TContact!N13+TFlight!N13),"")</f>
        <v>2.2935779816513762</v>
      </c>
      <c r="O13">
        <f>IF(NJ!O13,1/(TContact!O13+TFlight!O13),"")</f>
        <v>2.3255813953488373</v>
      </c>
      <c r="P13">
        <f>IF(NJ!P13,1/(TContact!P13+TFlight!P13),"")</f>
        <v>2.1929824561403506</v>
      </c>
      <c r="Q13">
        <f>IF(NJ!Q13,1/(TContact!Q13+TFlight!Q13),"")</f>
        <v>2.2831050228310503</v>
      </c>
      <c r="R13">
        <f>IF(NJ!R13,1/(TContact!R13+TFlight!R13),"")</f>
        <v>2.2831050228310503</v>
      </c>
      <c r="S13">
        <f>IF(NJ!S13,1/(TContact!S13+TFlight!S13),"")</f>
        <v>2.3255813953488373</v>
      </c>
      <c r="T13">
        <f>IF(NJ!T13,1/(TContact!T13+TFlight!T13),"")</f>
        <v>2.3041474654377883</v>
      </c>
      <c r="U13">
        <f>IF(NJ!U13,1/(TContact!U13+TFlight!U13),"")</f>
        <v>2.3041474654377883</v>
      </c>
      <c r="V13">
        <f>IF(NJ!V13,1/(TContact!V13+TFlight!V13),"")</f>
        <v>2.2831050228310503</v>
      </c>
      <c r="W13">
        <f>IF(NJ!W13,1/(TContact!W13+TFlight!W13),"")</f>
        <v>2.3364485981308412</v>
      </c>
      <c r="X13">
        <f>IF(NJ!X13,1/(TContact!X13+TFlight!X13),"")</f>
        <v>2.2222222222222223</v>
      </c>
      <c r="Y13">
        <f>IF(NJ!Y13,1/(TContact!Y13+TFlight!Y13),"")</f>
        <v>2.1739130434782608</v>
      </c>
      <c r="Z13">
        <f>IF(NJ!Z13,1/(TContact!Z13+TFlight!Z13),"")</f>
        <v>2.2624434389140271</v>
      </c>
      <c r="AA13">
        <f>IF(NJ!AA13,1/(TContact!AA13+TFlight!AA13),"")</f>
        <v>2.2831050228310499</v>
      </c>
      <c r="AB13">
        <f>IF(NJ!AB13,1/(TContact!AB13+TFlight!AB13),"")</f>
        <v>2.2321428571428572</v>
      </c>
      <c r="AC13">
        <f>IF(NJ!AC13,1/(TContact!AC13+TFlight!AC13),"")</f>
        <v>2.2222222222222223</v>
      </c>
      <c r="AD13">
        <f>IF(NJ!AD13,1/(TContact!AD13+TFlight!AD13),"")</f>
        <v>2.2522522522522523</v>
      </c>
      <c r="AE13">
        <f>IF(NJ!AE13,1/(TContact!AE13+TFlight!AE13),"")</f>
        <v>2.1739130434782612</v>
      </c>
      <c r="AF13">
        <f>IF(NJ!AF13,1/(TContact!AF13+TFlight!AF13),"")</f>
        <v>2.2222222222222223</v>
      </c>
      <c r="AG13">
        <f>IF(NJ!AG13,1/(TContact!AG13+TFlight!AG13),"")</f>
        <v>2.1367521367521367</v>
      </c>
      <c r="AH13">
        <f>IF(NJ!AH13,1/(TContact!AH13+TFlight!AH13),"")</f>
        <v>2.1645021645021645</v>
      </c>
      <c r="AI13">
        <f>IF(NJ!AI13,1/(TContact!AI13+TFlight!AI13),"")</f>
        <v>2.1551724137931032</v>
      </c>
      <c r="AJ13">
        <f>IF(NJ!AJ13,1/(TContact!AJ13+TFlight!AJ13),"")</f>
        <v>2.1186440677966103</v>
      </c>
      <c r="AK13">
        <f>IF(NJ!AK13,1/(TContact!AK13+TFlight!AK13),"")</f>
        <v>2.2222222222222223</v>
      </c>
      <c r="AL13">
        <f>IF(NJ!AL13,1/(TContact!AL13+TFlight!AL13),"")</f>
        <v>2.1645021645021645</v>
      </c>
      <c r="AM13">
        <f>IF(NJ!AM13,1/(TContact!AM13+TFlight!AM13),"")</f>
        <v>2.1276595744680851</v>
      </c>
      <c r="AN13">
        <f>IF(NJ!AN13,1/(TContact!AN13+TFlight!AN13),"")</f>
        <v>2.1276595744680851</v>
      </c>
      <c r="AO13">
        <f>IF(NJ!AO13,1/(TContact!AO13+TFlight!AO13),"")</f>
        <v>2.1929824561403506</v>
      </c>
      <c r="AP13">
        <f>IF(NJ!AP13,1/(TContact!AP13+TFlight!AP13),"")</f>
        <v>2.0661157024793391</v>
      </c>
      <c r="AQ13">
        <f>IF(NJ!AQ13,1/(TContact!AQ13+TFlight!AQ13),"")</f>
        <v>2.109704641350211</v>
      </c>
      <c r="AR13">
        <f>IF(NJ!AR13,1/(TContact!AR13+TFlight!AR13),"")</f>
        <v>2.0746887966804981</v>
      </c>
      <c r="AS13">
        <f>IF(NJ!AS13,1/(TContact!AS13+TFlight!AS13),"")</f>
        <v>2.0920502092050208</v>
      </c>
      <c r="AT13">
        <f>IF(NJ!AT13,1/(TContact!AT13+TFlight!AT13),"")</f>
        <v>2.2026431718061672</v>
      </c>
      <c r="AU13">
        <f>IF(NJ!AU13,1/(TContact!AU13+TFlight!AU13),"")</f>
        <v>2.1459227467811162</v>
      </c>
      <c r="AV13">
        <f>IF(NJ!AV13,1/(TContact!AV13+TFlight!AV13),"")</f>
        <v>2.1459227467811162</v>
      </c>
      <c r="AW13">
        <f>IF(NJ!AW13,1/(TContact!AW13+TFlight!AW13),"")</f>
        <v>2.1834061135371177</v>
      </c>
      <c r="AX13">
        <f>IF(NJ!AX13,1/(TContact!AX13+TFlight!AX13),"")</f>
        <v>2.1008403361344539</v>
      </c>
      <c r="AY13">
        <f>IF(NJ!AY13,1/(TContact!AY13+TFlight!AY13),"")</f>
        <v>2.1739130434782612</v>
      </c>
      <c r="AZ13">
        <f>IF(NJ!AZ13,1/(TContact!AZ13+TFlight!AZ13),"")</f>
        <v>2.1929824561403506</v>
      </c>
      <c r="BA13">
        <f>IF(NJ!BA13,1/(TContact!BA13+TFlight!BA13),"")</f>
        <v>2.1459227467811162</v>
      </c>
      <c r="BB13">
        <f>IF(NJ!BB13,1/(TContact!BB13+TFlight!BB13),"")</f>
        <v>2.2026431718061676</v>
      </c>
      <c r="BC13">
        <f>IF(NJ!BC13,1/(TContact!BC13+TFlight!BC13),"")</f>
        <v>2.1645021645021645</v>
      </c>
      <c r="BD13">
        <f>IF(NJ!BD13,1/(TContact!BD13+TFlight!BD13),"")</f>
        <v>2.2026431718061672</v>
      </c>
      <c r="BE13">
        <f>IF(NJ!BE13,1/(TContact!BE13+TFlight!BE13),"")</f>
        <v>2.1645021645021645</v>
      </c>
      <c r="BF13">
        <f>IF(NJ!BF13,1/(TContact!BF13+TFlight!BF13),"")</f>
        <v>2.0661157024793391</v>
      </c>
      <c r="BG13">
        <f>IF(NJ!BG13,1/(TContact!BG13+TFlight!BG13),"")</f>
        <v>2.1367521367521367</v>
      </c>
      <c r="BH13">
        <f>IF(NJ!BH13,1/(TContact!BH13+TFlight!BH13),"")</f>
        <v>2.1459227467811157</v>
      </c>
      <c r="BI13">
        <f>IF(NJ!BI13,1/(TContact!BI13+TFlight!BI13),"")</f>
        <v>2.1645021645021645</v>
      </c>
      <c r="BJ13">
        <f>IF(NJ!BJ13,1/(TContact!BJ13+TFlight!BJ13),"")</f>
        <v>2.1551724137931032</v>
      </c>
      <c r="BK13">
        <f>IF(NJ!BK13,1/(TContact!BK13+TFlight!BK13),"")</f>
        <v>2.1008403361344539</v>
      </c>
      <c r="BL13">
        <f>IF(NJ!BL13,1/(TContact!BL13+TFlight!BL13),"")</f>
        <v>2.2522522522522523</v>
      </c>
      <c r="BM13">
        <f>IF(NJ!BM13,1/(TContact!BM13+TFlight!BM13),"")</f>
        <v>2.1008403361344539</v>
      </c>
      <c r="BN13">
        <f>IF(NJ!BN13,1/(TContact!BN13+TFlight!BN13),"")</f>
        <v>2.0833333333333335</v>
      </c>
      <c r="BO13">
        <f>IF(NJ!BO13,1/(TContact!BO13+TFlight!BO13),"")</f>
        <v>2.1739130434782608</v>
      </c>
      <c r="BP13">
        <f>IF(NJ!BP13,1/(TContact!BP13+TFlight!BP13),"")</f>
        <v>2.1008403361344539</v>
      </c>
      <c r="BQ13">
        <f>IF(NJ!BQ13,1/(TContact!BQ13+TFlight!BQ13),"")</f>
        <v>2.1459227467811157</v>
      </c>
      <c r="BR13">
        <f>IF(NJ!BR13,1/(TContact!BR13+TFlight!BR13),"")</f>
        <v>2.1276595744680851</v>
      </c>
      <c r="BS13">
        <f>IF(NJ!BS13,1/(TContact!BS13+TFlight!BS13),"")</f>
        <v>2.2421524663677128</v>
      </c>
      <c r="BT13">
        <f>IF(NJ!BT13,1/(TContact!BT13+TFlight!BT13),"")</f>
        <v>2.2123893805309733</v>
      </c>
      <c r="BU13">
        <f>IF(NJ!BU13,1/(TContact!BU13+TFlight!BU13),"")</f>
        <v>2.1645021645021645</v>
      </c>
      <c r="BV13">
        <f>IF(NJ!BV13,1/(TContact!BV13+TFlight!BV13),"")</f>
        <v>2.1929824561403506</v>
      </c>
      <c r="BW13">
        <f>IF(NJ!BW13,1/(TContact!BW13+TFlight!BW13),"")</f>
        <v>2.1276595744680851</v>
      </c>
      <c r="BX13">
        <f>IF(NJ!BX13,1/(TContact!BX13+TFlight!BX13),"")</f>
        <v>2.1739130434782612</v>
      </c>
      <c r="BY13">
        <f>IF(NJ!BY13,1/(TContact!BY13+TFlight!BY13),"")</f>
        <v>2.1834061135371177</v>
      </c>
      <c r="BZ13">
        <f>IF(NJ!BZ13,1/(TContact!BZ13+TFlight!BZ13),"")</f>
        <v>2.2522522522522523</v>
      </c>
      <c r="CA13">
        <f>IF(NJ!CA13,1/(TContact!CA13+TFlight!CA13),"")</f>
        <v>2.1008403361344539</v>
      </c>
      <c r="CB13">
        <f>IF(NJ!CB13,1/(TContact!CB13+TFlight!CB13),"")</f>
        <v>2.1645021645021645</v>
      </c>
      <c r="CC13">
        <f>IF(NJ!CC13,1/(TContact!CC13+TFlight!CC13),"")</f>
        <v>2.0920502092050208</v>
      </c>
      <c r="CD13">
        <f>IF(NJ!CD13,1/(TContact!CD13+TFlight!CD13),"")</f>
        <v>2.1186440677966103</v>
      </c>
      <c r="CE13">
        <f>IF(NJ!CE13,1/(TContact!CE13+TFlight!CE13),"")</f>
        <v>2.1929824561403506</v>
      </c>
      <c r="CF13">
        <f>IF(NJ!CF13,1/(TContact!CF13+TFlight!CF13),"")</f>
        <v>2.1008403361344539</v>
      </c>
      <c r="CG13">
        <f>IF(NJ!CG13,1/(TContact!CG13+TFlight!CG13),"")</f>
        <v>2.2123893805309733</v>
      </c>
      <c r="CH13">
        <f>IF(NJ!CH13,1/(TContact!CH13+TFlight!CH13),"")</f>
        <v>2.2222222222222223</v>
      </c>
      <c r="CI13">
        <f>IF(NJ!CI13,1/(TContact!CI13+TFlight!CI13),"")</f>
        <v>2.2522522522522523</v>
      </c>
      <c r="CJ13">
        <f>IF(NJ!CJ13,1/(TContact!CJ13+TFlight!CJ13),"")</f>
        <v>2.2522522522522523</v>
      </c>
      <c r="CK13">
        <f>IF(NJ!CK13,1/(TContact!CK13+TFlight!CK13),"")</f>
        <v>2.2831050228310503</v>
      </c>
      <c r="CL13">
        <f>IF(NJ!CL13,1/(TContact!CL13+TFlight!CL13),"")</f>
        <v>2.1459227467811162</v>
      </c>
      <c r="CM13">
        <f>IF(NJ!CM13,1/(TContact!CM13+TFlight!CM13),"")</f>
        <v>2.1929824561403506</v>
      </c>
      <c r="CN13">
        <f>IF(NJ!CN13,1/(TContact!CN13+TFlight!CN13),"")</f>
        <v>2.1008403361344539</v>
      </c>
      <c r="CO13">
        <f>IF(NJ!CO13,1/(TContact!CO13+TFlight!CO13),"")</f>
        <v>2.2522522522522523</v>
      </c>
      <c r="CP13">
        <f>IF(NJ!CP13,1/(TContact!CP13+TFlight!CP13),"")</f>
        <v>2.2624434389140271</v>
      </c>
      <c r="CQ13">
        <f>IF(NJ!CQ13,1/(TContact!CQ13+TFlight!CQ13),"")</f>
        <v>2.2935779816513762</v>
      </c>
      <c r="CR13">
        <f>IF(NJ!CR13,1/(TContact!CR13+TFlight!CR13),"")</f>
        <v>2.1929824561403506</v>
      </c>
      <c r="CS13">
        <f>IF(NJ!CS13,1/(TContact!CS13+TFlight!CS13),"")</f>
        <v>2.2321428571428572</v>
      </c>
      <c r="CT13">
        <f>IF(NJ!CT13,1/(TContact!CT13+TFlight!CT13),"")</f>
        <v>2.3255813953488373</v>
      </c>
      <c r="CU13">
        <f>IF(NJ!CU13,1/(TContact!CU13+TFlight!CU13),"")</f>
        <v>2.1551724137931036</v>
      </c>
      <c r="CV13">
        <f>IF(NJ!CV13,1/(TContact!CV13+TFlight!CV13),"")</f>
        <v>2.0920502092050208</v>
      </c>
      <c r="CW13">
        <f>IF(NJ!CW13,1/(TContact!CW13+TFlight!CW13),"")</f>
        <v>2.2123893805309733</v>
      </c>
      <c r="CX13">
        <f>IF(NJ!CX13,1/(TContact!CX13+TFlight!CX13),"")</f>
        <v>2.2026431718061672</v>
      </c>
      <c r="CY13">
        <f>IF(NJ!CY13,1/(TContact!CY13+TFlight!CY13),"")</f>
        <v>2.1834061135371177</v>
      </c>
      <c r="CZ13">
        <f>IF(NJ!CZ13,1/(TContact!CZ13+TFlight!CZ13),"")</f>
        <v>2.1929824561403506</v>
      </c>
      <c r="DA13">
        <f>IF(NJ!DA13,1/(TContact!DA13+TFlight!DA13),"")</f>
        <v>2.2624434389140271</v>
      </c>
      <c r="DB13">
        <f>IF(NJ!DB13,1/(TContact!DB13+TFlight!DB13),"")</f>
        <v>2.0576131687242798</v>
      </c>
      <c r="DC13">
        <f>IF(NJ!DC13,1/(TContact!DC13+TFlight!DC13),"")</f>
        <v>2.2727272727272729</v>
      </c>
      <c r="DD13">
        <f>IF(NJ!DD13,1/(TContact!DD13+TFlight!DD13),"")</f>
        <v>2.2522522522522523</v>
      </c>
      <c r="DE13">
        <f>IF(NJ!DE13,1/(TContact!DE13+TFlight!DE13),"")</f>
        <v>2.2026431718061672</v>
      </c>
      <c r="DF13">
        <f>IF(NJ!DF13,1/(TContact!DF13+TFlight!DF13),"")</f>
        <v>2.2831050228310499</v>
      </c>
      <c r="DG13">
        <f>IF(NJ!DG13,1/(TContact!DG13+TFlight!DG13),"")</f>
        <v>2.1459227467811157</v>
      </c>
      <c r="DH13">
        <f>IF(NJ!DH13,1/(TContact!DH13+TFlight!DH13),"")</f>
        <v>2.1834061135371177</v>
      </c>
      <c r="DI13">
        <f>IF(NJ!DI13,1/(TContact!DI13+TFlight!DI13),"")</f>
        <v>2.1551724137931036</v>
      </c>
      <c r="DJ13">
        <f>IF(NJ!DJ13,1/(TContact!DJ13+TFlight!DJ13),"")</f>
        <v>2.1834061135371177</v>
      </c>
      <c r="DK13">
        <f>IF(NJ!DK13,1/(TContact!DK13+TFlight!DK13),"")</f>
        <v>2.192982456140351</v>
      </c>
      <c r="DL13">
        <f>IF(NJ!DL13,1/(TContact!DL13+TFlight!DL13),"")</f>
        <v>2.1645021645021645</v>
      </c>
      <c r="DM13">
        <f>IF(NJ!DM13,1/(TContact!DM13+TFlight!DM13),"")</f>
        <v>2.2026431718061676</v>
      </c>
      <c r="DN13">
        <f>IF(NJ!DN13,1/(TContact!DN13+TFlight!DN13),"")</f>
        <v>2.1739130434782612</v>
      </c>
      <c r="DO13">
        <f>IF(NJ!DO13,1/(TContact!DO13+TFlight!DO13),"")</f>
        <v>2.2421524663677128</v>
      </c>
      <c r="DP13">
        <f>IF(NJ!DP13,1/(TContact!DP13+TFlight!DP13),"")</f>
        <v>2.1645021645021645</v>
      </c>
      <c r="DQ13">
        <f>IF(NJ!DQ13,1/(TContact!DQ13+TFlight!DQ13),"")</f>
        <v>2.2222222222222223</v>
      </c>
      <c r="DR13">
        <f>IF(NJ!DR13,1/(TContact!DR13+TFlight!DR13),"")</f>
        <v>2.192982456140351</v>
      </c>
      <c r="DS13">
        <f>IF(NJ!DS13,1/(TContact!DS13+TFlight!DS13),"")</f>
        <v>2.1459227467811162</v>
      </c>
      <c r="DT13">
        <f>IF(NJ!DT13,1/(TContact!DT13+TFlight!DT13),"")</f>
        <v>2.1929824561403506</v>
      </c>
      <c r="DU13">
        <f>IF(NJ!DU13,1/(TContact!DU13+TFlight!DU13),"")</f>
        <v>2.1276595744680851</v>
      </c>
      <c r="DV13">
        <f>IF(NJ!DV13,1/(TContact!DV13+TFlight!DV13),"")</f>
        <v>2.2421524663677128</v>
      </c>
      <c r="DW13">
        <f>IF(NJ!DW13,1/(TContact!DW13+TFlight!DW13),"")</f>
        <v>2.192982456140351</v>
      </c>
      <c r="DX13">
        <f>IF(NJ!DX13,1/(TContact!DX13+TFlight!DX13),"")</f>
        <v>2.1459227467811162</v>
      </c>
      <c r="DY13">
        <f>IF(NJ!DY13,1/(TContact!DY13+TFlight!DY13),"")</f>
        <v>2.2123893805309738</v>
      </c>
      <c r="DZ13">
        <f>IF(NJ!DZ13,1/(TContact!DZ13+TFlight!DZ13),"")</f>
        <v>2.1834061135371181</v>
      </c>
      <c r="EA13">
        <f>IF(NJ!EA13,1/(TContact!EA13+TFlight!EA13),"")</f>
        <v>2.0661157024793391</v>
      </c>
      <c r="EB13">
        <f>IF(NJ!EB13,1/(TContact!EB13+TFlight!EB13),"")</f>
        <v>2.2935779816513757</v>
      </c>
      <c r="EC13">
        <f>IF(NJ!EC13,1/(TContact!EC13+TFlight!EC13),"")</f>
        <v>2.1551724137931036</v>
      </c>
      <c r="ED13">
        <f>IF(NJ!ED13,1/(TContact!ED13+TFlight!ED13),"")</f>
        <v>2.2123893805309733</v>
      </c>
      <c r="EE13">
        <f>IF(NJ!EE13,1/(TContact!EE13+TFlight!EE13),"")</f>
        <v>2.0920502092050208</v>
      </c>
      <c r="EF13">
        <f>IF(NJ!EF13,1/(TContact!EF13+TFlight!EF13),"")</f>
        <v>2.2522522522522523</v>
      </c>
      <c r="EG13">
        <f>IF(NJ!EG13,1/(TContact!EG13+TFlight!EG13),"")</f>
        <v>2.1739130434782612</v>
      </c>
      <c r="EH13">
        <f>IF(NJ!EH13,1/(TContact!EH13+TFlight!EH13),"")</f>
        <v>2.1645021645021645</v>
      </c>
      <c r="EI13" t="str">
        <f>IF(NJ!EI13,1/(TContact!EI13+TFlight!EI13),"")</f>
        <v/>
      </c>
      <c r="EJ13" t="str">
        <f>IF(NJ!EJ13,1/(TContact!EJ13+TFlight!EJ13),"")</f>
        <v/>
      </c>
      <c r="EK13" t="str">
        <f>IF(NJ!EK13,1/(TContact!EK13+TFlight!EK13),"")</f>
        <v/>
      </c>
      <c r="EL13" t="str">
        <f>IF(NJ!EL13,1/(TContact!EL13+TFlight!EL13),"")</f>
        <v/>
      </c>
      <c r="EM13" t="str">
        <f>IF(NJ!EM13,1/(TContact!EM13+TFlight!EM13),"")</f>
        <v/>
      </c>
      <c r="EN13" t="str">
        <f>IF(NJ!EN13,1/(TContact!EN13+TFlight!EN13),"")</f>
        <v/>
      </c>
      <c r="EO13" t="str">
        <f>IF(NJ!EO13,1/(TContact!EO13+TFlight!EO13),"")</f>
        <v/>
      </c>
      <c r="EP13" t="str">
        <f>IF(NJ!EP13,1/(TContact!EP13+TFlight!EP13),"")</f>
        <v/>
      </c>
      <c r="EQ13" t="str">
        <f>IF(NJ!EQ13,1/(TContact!EQ13+TFlight!EQ13),"")</f>
        <v/>
      </c>
      <c r="ER13" t="str">
        <f>IF(NJ!ER13,1/(TContact!ER13+TFlight!ER13),"")</f>
        <v/>
      </c>
      <c r="ES13" t="str">
        <f>IF(NJ!ES13,1/(TContact!ES13+TFlight!ES13),"")</f>
        <v/>
      </c>
      <c r="ET13" t="str">
        <f>IF(NJ!ET13,1/(TContact!ET13+TFlight!ET13),"")</f>
        <v/>
      </c>
      <c r="EU13" t="str">
        <f>IF(NJ!EU13,1/(TContact!EU13+TFlight!EU13),"")</f>
        <v/>
      </c>
      <c r="EV13" t="str">
        <f>IF(NJ!EV13,1/(TContact!EV13+TFlight!EV13),"")</f>
        <v/>
      </c>
      <c r="EW13" t="str">
        <f>IF(NJ!EW13,1/(TContact!EW13+TFlight!EW13),"")</f>
        <v/>
      </c>
      <c r="EX13" t="str">
        <f>IF(NJ!EX13,1/(TContact!EX13+TFlight!EX13),"")</f>
        <v/>
      </c>
      <c r="EY13" t="str">
        <f>IF(NJ!EY13,1/(TContact!EY13+TFlight!EY13),"")</f>
        <v/>
      </c>
      <c r="EZ13" t="str">
        <f>IF(NJ!EZ13,1/(TContact!EZ13+TFlight!EZ13),"")</f>
        <v/>
      </c>
      <c r="FA13" t="str">
        <f>IF(NJ!FA13,1/(TContact!FA13+TFlight!FA13),"")</f>
        <v/>
      </c>
      <c r="FB13" t="str">
        <f>IF(NJ!FB13,1/(TContact!FB13+TFlight!FB13),"")</f>
        <v/>
      </c>
      <c r="FC13" t="str">
        <f>IF(NJ!FC13,1/(TContact!FC13+TFlight!FC13),"")</f>
        <v/>
      </c>
      <c r="FD13" t="str">
        <f>IF(NJ!FD13,1/(TContact!FD13+TFlight!FD13),"")</f>
        <v/>
      </c>
      <c r="FE13" t="str">
        <f>IF(NJ!FE13,1/(TContact!FE13+TFlight!FE13),"")</f>
        <v/>
      </c>
      <c r="FF13" t="str">
        <f>IF(NJ!FF13,1/(TContact!FF13+TFlight!FF13),"")</f>
        <v/>
      </c>
      <c r="FG13" t="str">
        <f>IF(NJ!FG13,1/(TContact!FG13+TFlight!FG13),"")</f>
        <v/>
      </c>
      <c r="FH13" t="str">
        <f>IF(NJ!FH13,1/(TContact!FH13+TFlight!FH13),"")</f>
        <v/>
      </c>
      <c r="FI13" t="str">
        <f>IF(NJ!FI13,1/(TContact!FI13+TFlight!FI13),"")</f>
        <v/>
      </c>
      <c r="FJ13" t="str">
        <f>IF(NJ!FJ13,1/(TContact!FJ13+TFlight!FJ13),"")</f>
        <v/>
      </c>
      <c r="FK13" t="str">
        <f>IF(NJ!FK13,1/(TContact!FK13+TFlight!FK13),"")</f>
        <v/>
      </c>
      <c r="FL13" t="str">
        <f>IF(NJ!FL13,1/(TContact!FL13+TFlight!FL13),"")</f>
        <v/>
      </c>
      <c r="FM13" t="str">
        <f>IF(NJ!FM13,1/(TContact!FM13+TFlight!FM13),"")</f>
        <v/>
      </c>
      <c r="FN13" t="str">
        <f>IF(NJ!FN13,1/(TContact!FN13+TFlight!FN13),"")</f>
        <v/>
      </c>
      <c r="FO13" t="str">
        <f>IF(NJ!FO13,1/(TContact!FO13+TFlight!FO13),"")</f>
        <v/>
      </c>
      <c r="FP13" t="str">
        <f>IF(NJ!FP13,1/(TContact!FP13+TFlight!FP13),"")</f>
        <v/>
      </c>
      <c r="FQ13" t="str">
        <f>IF(NJ!FQ13,1/(TContact!FQ13+TFlight!FQ13),"")</f>
        <v/>
      </c>
      <c r="FR13" t="str">
        <f>IF(NJ!FR13,1/(TContact!FR13+TFlight!FR13),"")</f>
        <v/>
      </c>
      <c r="FT13">
        <f t="shared" si="0"/>
        <v>2.1916768216347045</v>
      </c>
    </row>
    <row r="14" spans="1:176" x14ac:dyDescent="0.3">
      <c r="A14" s="2">
        <v>13</v>
      </c>
      <c r="B14" s="2" t="s">
        <v>133</v>
      </c>
      <c r="C14" t="s">
        <v>0</v>
      </c>
      <c r="D14" t="s">
        <v>3</v>
      </c>
      <c r="E14" s="13" t="s">
        <v>14</v>
      </c>
      <c r="F14" s="12">
        <v>141</v>
      </c>
      <c r="H14">
        <f>IF(NJ!H14,1/(TContact!H14+TFlight!H14),"")</f>
        <v>2.6881720430107525</v>
      </c>
      <c r="I14">
        <f>IF(NJ!I14,1/(TContact!I14+TFlight!I14),"")</f>
        <v>2.5252525252525251</v>
      </c>
      <c r="J14">
        <f>IF(NJ!J14,1/(TContact!J14+TFlight!J14),"")</f>
        <v>1.3262599469496021</v>
      </c>
      <c r="K14">
        <f>IF(NJ!K14,1/(TContact!K14+TFlight!K14),"")</f>
        <v>2.6595744680851063</v>
      </c>
      <c r="L14">
        <f>IF(NJ!L14,1/(TContact!L14+TFlight!L14),"")</f>
        <v>2.6881720430107525</v>
      </c>
      <c r="M14">
        <f>IF(NJ!M14,1/(TContact!M14+TFlight!M14),"")</f>
        <v>2.7472527472527473</v>
      </c>
      <c r="N14">
        <f>IF(NJ!N14,1/(TContact!N14+TFlight!N14),"")</f>
        <v>2.7472527472527473</v>
      </c>
      <c r="O14">
        <f>IF(NJ!O14,1/(TContact!O14+TFlight!O14),"")</f>
        <v>2.6041666666666665</v>
      </c>
      <c r="P14">
        <f>IF(NJ!P14,1/(TContact!P14+TFlight!P14),"")</f>
        <v>1.3440860215053763</v>
      </c>
      <c r="Q14">
        <f>IF(NJ!Q14,1/(TContact!Q14+TFlight!Q14),"")</f>
        <v>1.4492753623188408</v>
      </c>
      <c r="R14">
        <f>IF(NJ!R14,1/(TContact!R14+TFlight!R14),"")</f>
        <v>1.3089005235602094</v>
      </c>
      <c r="S14">
        <f>IF(NJ!S14,1/(TContact!S14+TFlight!S14),"")</f>
        <v>2.6737967914438503</v>
      </c>
      <c r="T14">
        <f>IF(NJ!T14,1/(TContact!T14+TFlight!T14),"")</f>
        <v>2.8409090909090908</v>
      </c>
      <c r="U14">
        <f>IF(NJ!U14,1/(TContact!U14+TFlight!U14),"")</f>
        <v>2.6455026455026456</v>
      </c>
      <c r="V14">
        <f>IF(NJ!V14,1/(TContact!V14+TFlight!V14),"")</f>
        <v>3.0674846625766872</v>
      </c>
      <c r="W14">
        <f>IF(NJ!W14,1/(TContact!W14+TFlight!W14),"")</f>
        <v>1.4084507042253522</v>
      </c>
      <c r="X14">
        <f>IF(NJ!X14,1/(TContact!X14+TFlight!X14),"")</f>
        <v>2.9761904761904758</v>
      </c>
      <c r="Y14">
        <f>IF(NJ!Y14,1/(TContact!Y14+TFlight!Y14),"")</f>
        <v>2.5510204081632653</v>
      </c>
      <c r="Z14">
        <f>IF(NJ!Z14,1/(TContact!Z14+TFlight!Z14),"")</f>
        <v>2.9069767441860468</v>
      </c>
      <c r="AA14">
        <f>IF(NJ!AA14,1/(TContact!AA14+TFlight!AA14),"")</f>
        <v>2.8571428571428572</v>
      </c>
      <c r="AB14">
        <f>IF(NJ!AB14,1/(TContact!AB14+TFlight!AB14),"")</f>
        <v>2.4630541871921183</v>
      </c>
      <c r="AC14">
        <f>IF(NJ!AC14,1/(TContact!AC14+TFlight!AC14),"")</f>
        <v>2.7472527472527468</v>
      </c>
      <c r="AD14">
        <f>IF(NJ!AD14,1/(TContact!AD14+TFlight!AD14),"")</f>
        <v>2.7624309392265194</v>
      </c>
      <c r="AE14">
        <f>IF(NJ!AE14,1/(TContact!AE14+TFlight!AE14),"")</f>
        <v>2.7932960893854748</v>
      </c>
      <c r="AF14">
        <f>IF(NJ!AF14,1/(TContact!AF14+TFlight!AF14),"")</f>
        <v>1.4285714285714284</v>
      </c>
      <c r="AG14">
        <f>IF(NJ!AG14,1/(TContact!AG14+TFlight!AG14),"")</f>
        <v>2.6737967914438503</v>
      </c>
      <c r="AH14">
        <f>IF(NJ!AH14,1/(TContact!AH14+TFlight!AH14),"")</f>
        <v>2.9761904761904758</v>
      </c>
      <c r="AI14">
        <f>IF(NJ!AI14,1/(TContact!AI14+TFlight!AI14),"")</f>
        <v>2.4509803921568625</v>
      </c>
      <c r="AJ14">
        <f>IF(NJ!AJ14,1/(TContact!AJ14+TFlight!AJ14),"")</f>
        <v>3.0674846625766872</v>
      </c>
      <c r="AK14">
        <f>IF(NJ!AK14,1/(TContact!AK14+TFlight!AK14),"")</f>
        <v>1.2919896640826876</v>
      </c>
      <c r="AL14">
        <f>IF(NJ!AL14,1/(TContact!AL14+TFlight!AL14),"")</f>
        <v>2.5125628140703515</v>
      </c>
      <c r="AM14">
        <f>IF(NJ!AM14,1/(TContact!AM14+TFlight!AM14),"")</f>
        <v>2.8089887640449436</v>
      </c>
      <c r="AN14">
        <f>IF(NJ!AN14,1/(TContact!AN14+TFlight!AN14),"")</f>
        <v>1.3477088948787062</v>
      </c>
      <c r="AO14">
        <f>IF(NJ!AO14,1/(TContact!AO14+TFlight!AO14),"")</f>
        <v>2.808988764044944</v>
      </c>
      <c r="AP14">
        <f>IF(NJ!AP14,1/(TContact!AP14+TFlight!AP14),"")</f>
        <v>2.4630541871921179</v>
      </c>
      <c r="AQ14">
        <f>IF(NJ!AQ14,1/(TContact!AQ14+TFlight!AQ14),"")</f>
        <v>2.7027027027027026</v>
      </c>
      <c r="AR14">
        <f>IF(NJ!AR14,1/(TContact!AR14+TFlight!AR14),"")</f>
        <v>2.6041666666666665</v>
      </c>
      <c r="AS14">
        <f>IF(NJ!AS14,1/(TContact!AS14+TFlight!AS14),"")</f>
        <v>2.5125628140703515</v>
      </c>
      <c r="AT14">
        <f>IF(NJ!AT14,1/(TContact!AT14+TFlight!AT14),"")</f>
        <v>2.6315789473684212</v>
      </c>
      <c r="AU14">
        <f>IF(NJ!AU14,1/(TContact!AU14+TFlight!AU14),"")</f>
        <v>2.8248587570621471</v>
      </c>
      <c r="AV14">
        <f>IF(NJ!AV14,1/(TContact!AV14+TFlight!AV14),"")</f>
        <v>2.7173913043478262</v>
      </c>
      <c r="AW14">
        <f>IF(NJ!AW14,1/(TContact!AW14+TFlight!AW14),"")</f>
        <v>2.6881720430107525</v>
      </c>
      <c r="AX14">
        <f>IF(NJ!AX14,1/(TContact!AX14+TFlight!AX14),"")</f>
        <v>2.6455026455026456</v>
      </c>
      <c r="AY14">
        <f>IF(NJ!AY14,1/(TContact!AY14+TFlight!AY14),"")</f>
        <v>2.5773195876288657</v>
      </c>
      <c r="AZ14">
        <f>IF(NJ!AZ14,1/(TContact!AZ14+TFlight!AZ14),"")</f>
        <v>2.9585798816568052</v>
      </c>
      <c r="BA14">
        <f>IF(NJ!BA14,1/(TContact!BA14+TFlight!BA14),"")</f>
        <v>2.4752475247524752</v>
      </c>
      <c r="BB14">
        <f>IF(NJ!BB14,1/(TContact!BB14+TFlight!BB14),"")</f>
        <v>2.0920502092050208</v>
      </c>
      <c r="BC14">
        <f>IF(NJ!BC14,1/(TContact!BC14+TFlight!BC14),"")</f>
        <v>2.5252525252525251</v>
      </c>
      <c r="BD14">
        <f>IF(NJ!BD14,1/(TContact!BD14+TFlight!BD14),"")</f>
        <v>2.2123893805309738</v>
      </c>
      <c r="BE14">
        <f>IF(NJ!BE14,1/(TContact!BE14+TFlight!BE14),"")</f>
        <v>2.1834061135371181</v>
      </c>
      <c r="BF14">
        <f>IF(NJ!BF14,1/(TContact!BF14+TFlight!BF14),"")</f>
        <v>2.0491803278688523</v>
      </c>
      <c r="BG14">
        <f>IF(NJ!BG14,1/(TContact!BG14+TFlight!BG14),"")</f>
        <v>2.1008403361344539</v>
      </c>
      <c r="BH14">
        <f>IF(NJ!BH14,1/(TContact!BH14+TFlight!BH14),"")</f>
        <v>2.1276595744680851</v>
      </c>
      <c r="BI14">
        <f>IF(NJ!BI14,1/(TContact!BI14+TFlight!BI14),"")</f>
        <v>2.1459227467811162</v>
      </c>
      <c r="BJ14">
        <f>IF(NJ!BJ14,1/(TContact!BJ14+TFlight!BJ14),"")</f>
        <v>1.9157088122605364</v>
      </c>
      <c r="BK14">
        <f>IF(NJ!BK14,1/(TContact!BK14+TFlight!BK14),"")</f>
        <v>2.1008403361344539</v>
      </c>
      <c r="BL14">
        <f>IF(NJ!BL14,1/(TContact!BL14+TFlight!BL14),"")</f>
        <v>2.1186440677966103</v>
      </c>
      <c r="BM14">
        <f>IF(NJ!BM14,1/(TContact!BM14+TFlight!BM14),"")</f>
        <v>2.0576131687242798</v>
      </c>
      <c r="BN14">
        <f>IF(NJ!BN14,1/(TContact!BN14+TFlight!BN14),"")</f>
        <v>2.1551724137931036</v>
      </c>
      <c r="BO14">
        <f>IF(NJ!BO14,1/(TContact!BO14+TFlight!BO14),"")</f>
        <v>2.0325203252032522</v>
      </c>
      <c r="BP14">
        <f>IF(NJ!BP14,1/(TContact!BP14+TFlight!BP14),"")</f>
        <v>2.1645021645021645</v>
      </c>
      <c r="BQ14">
        <f>IF(NJ!BQ14,1/(TContact!BQ14+TFlight!BQ14),"")</f>
        <v>2.1739130434782608</v>
      </c>
      <c r="BR14">
        <f>IF(NJ!BR14,1/(TContact!BR14+TFlight!BR14),"")</f>
        <v>2.1367521367521367</v>
      </c>
      <c r="BS14">
        <f>IF(NJ!BS14,1/(TContact!BS14+TFlight!BS14),"")</f>
        <v>2.1551724137931032</v>
      </c>
      <c r="BT14">
        <f>IF(NJ!BT14,1/(TContact!BT14+TFlight!BT14),"")</f>
        <v>2.2123893805309733</v>
      </c>
      <c r="BU14">
        <f>IF(NJ!BU14,1/(TContact!BU14+TFlight!BU14),"")</f>
        <v>2.2123893805309738</v>
      </c>
      <c r="BV14">
        <f>IF(NJ!BV14,1/(TContact!BV14+TFlight!BV14),"")</f>
        <v>2.1834061135371181</v>
      </c>
      <c r="BW14">
        <f>IF(NJ!BW14,1/(TContact!BW14+TFlight!BW14),"")</f>
        <v>2.1459227467811162</v>
      </c>
      <c r="BX14">
        <f>IF(NJ!BX14,1/(TContact!BX14+TFlight!BX14),"")</f>
        <v>2.1645021645021645</v>
      </c>
      <c r="BY14">
        <f>IF(NJ!BY14,1/(TContact!BY14+TFlight!BY14),"")</f>
        <v>2.192982456140351</v>
      </c>
      <c r="BZ14">
        <f>IF(NJ!BZ14,1/(TContact!BZ14+TFlight!BZ14),"")</f>
        <v>2.2522522522522523</v>
      </c>
      <c r="CA14">
        <f>IF(NJ!CA14,1/(TContact!CA14+TFlight!CA14),"")</f>
        <v>2.3041474654377883</v>
      </c>
      <c r="CB14">
        <f>IF(NJ!CB14,1/(TContact!CB14+TFlight!CB14),"")</f>
        <v>2.3474178403755865</v>
      </c>
      <c r="CC14">
        <f>IF(NJ!CC14,1/(TContact!CC14+TFlight!CC14),"")</f>
        <v>2.2522522522522523</v>
      </c>
      <c r="CD14">
        <f>IF(NJ!CD14,1/(TContact!CD14+TFlight!CD14),"")</f>
        <v>2.2421524663677133</v>
      </c>
      <c r="CE14">
        <f>IF(NJ!CE14,1/(TContact!CE14+TFlight!CE14),"")</f>
        <v>2.2935779816513762</v>
      </c>
      <c r="CF14">
        <f>IF(NJ!CF14,1/(TContact!CF14+TFlight!CF14),"")</f>
        <v>2.2727272727272729</v>
      </c>
      <c r="CG14">
        <f>IF(NJ!CG14,1/(TContact!CG14+TFlight!CG14),"")</f>
        <v>2.2321428571428572</v>
      </c>
      <c r="CH14">
        <f>IF(NJ!CH14,1/(TContact!CH14+TFlight!CH14),"")</f>
        <v>2.3148148148148144</v>
      </c>
      <c r="CI14">
        <f>IF(NJ!CI14,1/(TContact!CI14+TFlight!CI14),"")</f>
        <v>2.3696682464454972</v>
      </c>
      <c r="CJ14">
        <f>IF(NJ!CJ14,1/(TContact!CJ14+TFlight!CJ14),"")</f>
        <v>2.3474178403755865</v>
      </c>
      <c r="CK14">
        <f>IF(NJ!CK14,1/(TContact!CK14+TFlight!CK14),"")</f>
        <v>2.4509803921568625</v>
      </c>
      <c r="CL14">
        <f>IF(NJ!CL14,1/(TContact!CL14+TFlight!CL14),"")</f>
        <v>2.4509803921568625</v>
      </c>
      <c r="CM14">
        <f>IF(NJ!CM14,1/(TContact!CM14+TFlight!CM14),"")</f>
        <v>2.5380710659898478</v>
      </c>
      <c r="CN14">
        <f>IF(NJ!CN14,1/(TContact!CN14+TFlight!CN14),"")</f>
        <v>2.3809523809523809</v>
      </c>
      <c r="CO14">
        <f>IF(NJ!CO14,1/(TContact!CO14+TFlight!CO14),"")</f>
        <v>2.5380710659898478</v>
      </c>
      <c r="CP14">
        <f>IF(NJ!CP14,1/(TContact!CP14+TFlight!CP14),"")</f>
        <v>2.4271844660194177</v>
      </c>
      <c r="CQ14">
        <f>IF(NJ!CQ14,1/(TContact!CQ14+TFlight!CQ14),"")</f>
        <v>2.5380710659898478</v>
      </c>
      <c r="CR14">
        <f>IF(NJ!CR14,1/(TContact!CR14+TFlight!CR14),"")</f>
        <v>2.5125628140703515</v>
      </c>
      <c r="CS14">
        <f>IF(NJ!CS14,1/(TContact!CS14+TFlight!CS14),"")</f>
        <v>2.6041666666666665</v>
      </c>
      <c r="CT14">
        <f>IF(NJ!CT14,1/(TContact!CT14+TFlight!CT14),"")</f>
        <v>2.4630541871921183</v>
      </c>
      <c r="CU14">
        <f>IF(NJ!CU14,1/(TContact!CU14+TFlight!CU14),"")</f>
        <v>2.5125628140703515</v>
      </c>
      <c r="CV14">
        <f>IF(NJ!CV14,1/(TContact!CV14+TFlight!CV14),"")</f>
        <v>2.5380710659898478</v>
      </c>
      <c r="CW14">
        <f>IF(NJ!CW14,1/(TContact!CW14+TFlight!CW14),"")</f>
        <v>2.2321428571428572</v>
      </c>
      <c r="CX14">
        <f>IF(NJ!CX14,1/(TContact!CX14+TFlight!CX14),"")</f>
        <v>2.0920502092050208</v>
      </c>
      <c r="CY14">
        <f>IF(NJ!CY14,1/(TContact!CY14+TFlight!CY14),"")</f>
        <v>2.1551724137931036</v>
      </c>
      <c r="CZ14">
        <f>IF(NJ!CZ14,1/(TContact!CZ14+TFlight!CZ14),"")</f>
        <v>2.1834061135371181</v>
      </c>
      <c r="DA14">
        <f>IF(NJ!DA14,1/(TContact!DA14+TFlight!DA14),"")</f>
        <v>2.2421524663677128</v>
      </c>
      <c r="DB14">
        <f>IF(NJ!DB14,1/(TContact!DB14+TFlight!DB14),"")</f>
        <v>2.3474178403755865</v>
      </c>
      <c r="DC14">
        <f>IF(NJ!DC14,1/(TContact!DC14+TFlight!DC14),"")</f>
        <v>2.2935779816513757</v>
      </c>
      <c r="DD14">
        <f>IF(NJ!DD14,1/(TContact!DD14+TFlight!DD14),"")</f>
        <v>2.3809523809523809</v>
      </c>
      <c r="DE14">
        <f>IF(NJ!DE14,1/(TContact!DE14+TFlight!DE14),"")</f>
        <v>2.4752475247524752</v>
      </c>
      <c r="DF14">
        <f>IF(NJ!DF14,1/(TContact!DF14+TFlight!DF14),"")</f>
        <v>2.4038461538461537</v>
      </c>
      <c r="DG14">
        <f>IF(NJ!DG14,1/(TContact!DG14+TFlight!DG14),"")</f>
        <v>2.5773195876288657</v>
      </c>
      <c r="DH14">
        <f>IF(NJ!DH14,1/(TContact!DH14+TFlight!DH14),"")</f>
        <v>2.3923444976076556</v>
      </c>
      <c r="DI14">
        <f>IF(NJ!DI14,1/(TContact!DI14+TFlight!DI14),"")</f>
        <v>2.4509803921568625</v>
      </c>
      <c r="DJ14">
        <f>IF(NJ!DJ14,1/(TContact!DJ14+TFlight!DJ14),"")</f>
        <v>2.5252525252525251</v>
      </c>
      <c r="DK14">
        <f>IF(NJ!DK14,1/(TContact!DK14+TFlight!DK14),"")</f>
        <v>2.6881720430107525</v>
      </c>
      <c r="DL14">
        <f>IF(NJ!DL14,1/(TContact!DL14+TFlight!DL14),"")</f>
        <v>2.4154589371980677</v>
      </c>
      <c r="DM14">
        <f>IF(NJ!DM14,1/(TContact!DM14+TFlight!DM14),"")</f>
        <v>2.3364485981308407</v>
      </c>
      <c r="DN14">
        <f>IF(NJ!DN14,1/(TContact!DN14+TFlight!DN14),"")</f>
        <v>2.6595744680851063</v>
      </c>
      <c r="DO14">
        <f>IF(NJ!DO14,1/(TContact!DO14+TFlight!DO14),"")</f>
        <v>2.5</v>
      </c>
      <c r="DP14">
        <f>IF(NJ!DP14,1/(TContact!DP14+TFlight!DP14),"")</f>
        <v>2.4509803921568629</v>
      </c>
      <c r="DQ14">
        <f>IF(NJ!DQ14,1/(TContact!DQ14+TFlight!DQ14),"")</f>
        <v>2.4630541871921183</v>
      </c>
      <c r="DR14">
        <f>IF(NJ!DR14,1/(TContact!DR14+TFlight!DR14),"")</f>
        <v>2.5510204081632657</v>
      </c>
      <c r="DS14">
        <f>IF(NJ!DS14,1/(TContact!DS14+TFlight!DS14),"")</f>
        <v>2.6178010471204187</v>
      </c>
      <c r="DT14">
        <f>IF(NJ!DT14,1/(TContact!DT14+TFlight!DT14),"")</f>
        <v>2.4271844660194177</v>
      </c>
      <c r="DU14">
        <f>IF(NJ!DU14,1/(TContact!DU14+TFlight!DU14),"")</f>
        <v>2.5252525252525251</v>
      </c>
      <c r="DV14">
        <f>IF(NJ!DV14,1/(TContact!DV14+TFlight!DV14),"")</f>
        <v>2.4875621890547266</v>
      </c>
      <c r="DW14">
        <f>IF(NJ!DW14,1/(TContact!DW14+TFlight!DW14),"")</f>
        <v>2.6737967914438503</v>
      </c>
      <c r="DX14">
        <f>IF(NJ!DX14,1/(TContact!DX14+TFlight!DX14),"")</f>
        <v>2.512562814070352</v>
      </c>
      <c r="DY14">
        <f>IF(NJ!DY14,1/(TContact!DY14+TFlight!DY14),"")</f>
        <v>2.4630541871921179</v>
      </c>
      <c r="DZ14">
        <f>IF(NJ!DZ14,1/(TContact!DZ14+TFlight!DZ14),"")</f>
        <v>2.6315789473684212</v>
      </c>
      <c r="EA14">
        <f>IF(NJ!EA14,1/(TContact!EA14+TFlight!EA14),"")</f>
        <v>2.3809523809523809</v>
      </c>
      <c r="EB14">
        <f>IF(NJ!EB14,1/(TContact!EB14+TFlight!EB14),"")</f>
        <v>2.6455026455026456</v>
      </c>
      <c r="EC14">
        <f>IF(NJ!EC14,1/(TContact!EC14+TFlight!EC14),"")</f>
        <v>2.5252525252525255</v>
      </c>
      <c r="ED14">
        <f>IF(NJ!ED14,1/(TContact!ED14+TFlight!ED14),"")</f>
        <v>2.9239766081871341</v>
      </c>
      <c r="EE14">
        <f>IF(NJ!EE14,1/(TContact!EE14+TFlight!EE14),"")</f>
        <v>2.7472527472527473</v>
      </c>
      <c r="EF14">
        <f>IF(NJ!EF14,1/(TContact!EF14+TFlight!EF14),"")</f>
        <v>2.6881720430107525</v>
      </c>
      <c r="EG14">
        <f>IF(NJ!EG14,1/(TContact!EG14+TFlight!EG14),"")</f>
        <v>2.7472527472527473</v>
      </c>
      <c r="EH14">
        <f>IF(NJ!EH14,1/(TContact!EH14+TFlight!EH14),"")</f>
        <v>2.8571428571428568</v>
      </c>
      <c r="EI14">
        <f>IF(NJ!EI14,1/(TContact!EI14+TFlight!EI14),"")</f>
        <v>2.6455026455026456</v>
      </c>
      <c r="EJ14">
        <f>IF(NJ!EJ14,1/(TContact!EJ14+TFlight!EJ14),"")</f>
        <v>1.3698630136986301</v>
      </c>
      <c r="EK14">
        <f>IF(NJ!EK14,1/(TContact!EK14+TFlight!EK14),"")</f>
        <v>2.7624309392265194</v>
      </c>
      <c r="EL14">
        <f>IF(NJ!EL14,1/(TContact!EL14+TFlight!EL14),"")</f>
        <v>2.7932960893854748</v>
      </c>
      <c r="EM14">
        <f>IF(NJ!EM14,1/(TContact!EM14+TFlight!EM14),"")</f>
        <v>2.6595744680851063</v>
      </c>
      <c r="EN14">
        <f>IF(NJ!EN14,1/(TContact!EN14+TFlight!EN14),"")</f>
        <v>2.4509803921568629</v>
      </c>
      <c r="EO14">
        <f>IF(NJ!EO14,1/(TContact!EO14+TFlight!EO14),"")</f>
        <v>2.3255813953488369</v>
      </c>
      <c r="EP14">
        <f>IF(NJ!EP14,1/(TContact!EP14+TFlight!EP14),"")</f>
        <v>2.3809523809523809</v>
      </c>
      <c r="EQ14">
        <f>IF(NJ!EQ14,1/(TContact!EQ14+TFlight!EQ14),"")</f>
        <v>2.8735632183908049</v>
      </c>
      <c r="ER14" t="str">
        <f>IF(NJ!ER14,1/(TContact!ER14+TFlight!ER14),"")</f>
        <v/>
      </c>
      <c r="ES14" t="str">
        <f>IF(NJ!ES14,1/(TContact!ES14+TFlight!ES14),"")</f>
        <v/>
      </c>
      <c r="ET14" t="str">
        <f>IF(NJ!ET14,1/(TContact!ET14+TFlight!ET14),"")</f>
        <v/>
      </c>
      <c r="EU14" t="str">
        <f>IF(NJ!EU14,1/(TContact!EU14+TFlight!EU14),"")</f>
        <v/>
      </c>
      <c r="EV14" t="str">
        <f>IF(NJ!EV14,1/(TContact!EV14+TFlight!EV14),"")</f>
        <v/>
      </c>
      <c r="EW14" t="str">
        <f>IF(NJ!EW14,1/(TContact!EW14+TFlight!EW14),"")</f>
        <v/>
      </c>
      <c r="EX14" t="str">
        <f>IF(NJ!EX14,1/(TContact!EX14+TFlight!EX14),"")</f>
        <v/>
      </c>
      <c r="EY14" t="str">
        <f>IF(NJ!EY14,1/(TContact!EY14+TFlight!EY14),"")</f>
        <v/>
      </c>
      <c r="EZ14" t="str">
        <f>IF(NJ!EZ14,1/(TContact!EZ14+TFlight!EZ14),"")</f>
        <v/>
      </c>
      <c r="FA14" t="str">
        <f>IF(NJ!FA14,1/(TContact!FA14+TFlight!FA14),"")</f>
        <v/>
      </c>
      <c r="FB14" t="str">
        <f>IF(NJ!FB14,1/(TContact!FB14+TFlight!FB14),"")</f>
        <v/>
      </c>
      <c r="FC14" t="str">
        <f>IF(NJ!FC14,1/(TContact!FC14+TFlight!FC14),"")</f>
        <v/>
      </c>
      <c r="FD14" t="str">
        <f>IF(NJ!FD14,1/(TContact!FD14+TFlight!FD14),"")</f>
        <v/>
      </c>
      <c r="FE14" t="str">
        <f>IF(NJ!FE14,1/(TContact!FE14+TFlight!FE14),"")</f>
        <v/>
      </c>
      <c r="FF14" t="str">
        <f>IF(NJ!FF14,1/(TContact!FF14+TFlight!FF14),"")</f>
        <v/>
      </c>
      <c r="FG14" t="str">
        <f>IF(NJ!FG14,1/(TContact!FG14+TFlight!FG14),"")</f>
        <v/>
      </c>
      <c r="FH14" t="str">
        <f>IF(NJ!FH14,1/(TContact!FH14+TFlight!FH14),"")</f>
        <v/>
      </c>
      <c r="FI14" t="str">
        <f>IF(NJ!FI14,1/(TContact!FI14+TFlight!FI14),"")</f>
        <v/>
      </c>
      <c r="FJ14" t="str">
        <f>IF(NJ!FJ14,1/(TContact!FJ14+TFlight!FJ14),"")</f>
        <v/>
      </c>
      <c r="FK14" t="str">
        <f>IF(NJ!FK14,1/(TContact!FK14+TFlight!FK14),"")</f>
        <v/>
      </c>
      <c r="FL14" t="str">
        <f>IF(NJ!FL14,1/(TContact!FL14+TFlight!FL14),"")</f>
        <v/>
      </c>
      <c r="FM14" t="str">
        <f>IF(NJ!FM14,1/(TContact!FM14+TFlight!FM14),"")</f>
        <v/>
      </c>
      <c r="FN14" t="str">
        <f>IF(NJ!FN14,1/(TContact!FN14+TFlight!FN14),"")</f>
        <v/>
      </c>
      <c r="FO14" t="str">
        <f>IF(NJ!FO14,1/(TContact!FO14+TFlight!FO14),"")</f>
        <v/>
      </c>
      <c r="FP14" t="str">
        <f>IF(NJ!FP14,1/(TContact!FP14+TFlight!FP14),"")</f>
        <v/>
      </c>
      <c r="FQ14" t="str">
        <f>IF(NJ!FQ14,1/(TContact!FQ14+TFlight!FQ14),"")</f>
        <v/>
      </c>
      <c r="FR14" t="str">
        <f>IF(NJ!FR14,1/(TContact!FR14+TFlight!FR14),"")</f>
        <v/>
      </c>
      <c r="FT14">
        <f t="shared" si="0"/>
        <v>2.4116094228617206</v>
      </c>
    </row>
    <row r="15" spans="1:176" x14ac:dyDescent="0.3">
      <c r="A15" s="2">
        <v>14</v>
      </c>
      <c r="B15" s="2" t="s">
        <v>134</v>
      </c>
      <c r="C15" t="s">
        <v>0</v>
      </c>
      <c r="D15" t="s">
        <v>3</v>
      </c>
      <c r="E15" s="13" t="s">
        <v>5</v>
      </c>
      <c r="F15" s="12">
        <v>119</v>
      </c>
      <c r="H15">
        <f>IF(NJ!H15,1/(TContact!H15+TFlight!H15),"")</f>
        <v>1.9157088122605364</v>
      </c>
      <c r="I15">
        <f>IF(NJ!I15,1/(TContact!I15+TFlight!I15),"")</f>
        <v>1.8450184501845017</v>
      </c>
      <c r="J15">
        <f>IF(NJ!J15,1/(TContact!J15+TFlight!J15),"")</f>
        <v>1.8867924528301885</v>
      </c>
      <c r="K15">
        <f>IF(NJ!K15,1/(TContact!K15+TFlight!K15),"")</f>
        <v>1.8939393939393938</v>
      </c>
      <c r="L15">
        <f>IF(NJ!L15,1/(TContact!L15+TFlight!L15),"")</f>
        <v>1.8796992481203008</v>
      </c>
      <c r="M15">
        <f>IF(NJ!M15,1/(TContact!M15+TFlight!M15),"")</f>
        <v>1.9011406844106462</v>
      </c>
      <c r="N15">
        <f>IF(NJ!N15,1/(TContact!N15+TFlight!N15),"")</f>
        <v>1.9157088122605364</v>
      </c>
      <c r="O15">
        <f>IF(NJ!O15,1/(TContact!O15+TFlight!O15),"")</f>
        <v>1.8587360594795539</v>
      </c>
      <c r="P15">
        <f>IF(NJ!P15,1/(TContact!P15+TFlight!P15),"")</f>
        <v>1.838235294117647</v>
      </c>
      <c r="Q15">
        <f>IF(NJ!Q15,1/(TContact!Q15+TFlight!Q15),"")</f>
        <v>1.8115942028985506</v>
      </c>
      <c r="R15">
        <f>IF(NJ!R15,1/(TContact!R15+TFlight!R15),"")</f>
        <v>1.7123287671232874</v>
      </c>
      <c r="S15">
        <f>IF(NJ!S15,1/(TContact!S15+TFlight!S15),"")</f>
        <v>1.838235294117647</v>
      </c>
      <c r="T15">
        <f>IF(NJ!T15,1/(TContact!T15+TFlight!T15),"")</f>
        <v>1.7921146953405016</v>
      </c>
      <c r="U15">
        <f>IF(NJ!U15,1/(TContact!U15+TFlight!U15),"")</f>
        <v>1.6447368421052633</v>
      </c>
      <c r="V15">
        <f>IF(NJ!V15,1/(TContact!V15+TFlight!V15),"")</f>
        <v>1.7482517482517481</v>
      </c>
      <c r="W15">
        <f>IF(NJ!W15,1/(TContact!W15+TFlight!W15),"")</f>
        <v>1.824817518248175</v>
      </c>
      <c r="X15">
        <f>IF(NJ!X15,1/(TContact!X15+TFlight!X15),"")</f>
        <v>1.8050541516245486</v>
      </c>
      <c r="Y15">
        <f>IF(NJ!Y15,1/(TContact!Y15+TFlight!Y15),"")</f>
        <v>1.8050541516245486</v>
      </c>
      <c r="Z15">
        <f>IF(NJ!Z15,1/(TContact!Z15+TFlight!Z15),"")</f>
        <v>1.9157088122605364</v>
      </c>
      <c r="AA15">
        <f>IF(NJ!AA15,1/(TContact!AA15+TFlight!AA15),"")</f>
        <v>1.8518518518518516</v>
      </c>
      <c r="AB15">
        <f>IF(NJ!AB15,1/(TContact!AB15+TFlight!AB15),"")</f>
        <v>1.8656716417910446</v>
      </c>
      <c r="AC15">
        <f>IF(NJ!AC15,1/(TContact!AC15+TFlight!AC15),"")</f>
        <v>1.8656716417910446</v>
      </c>
      <c r="AD15">
        <f>IF(NJ!AD15,1/(TContact!AD15+TFlight!AD15),"")</f>
        <v>1.7421602787456445</v>
      </c>
      <c r="AE15">
        <f>IF(NJ!AE15,1/(TContact!AE15+TFlight!AE15),"")</f>
        <v>1.7421602787456445</v>
      </c>
      <c r="AF15">
        <f>IF(NJ!AF15,1/(TContact!AF15+TFlight!AF15),"")</f>
        <v>1.7667844522968199</v>
      </c>
      <c r="AG15">
        <f>IF(NJ!AG15,1/(TContact!AG15+TFlight!AG15),"")</f>
        <v>1.8115942028985506</v>
      </c>
      <c r="AH15">
        <f>IF(NJ!AH15,1/(TContact!AH15+TFlight!AH15),"")</f>
        <v>1.7921146953405016</v>
      </c>
      <c r="AI15">
        <f>IF(NJ!AI15,1/(TContact!AI15+TFlight!AI15),"")</f>
        <v>1.824817518248175</v>
      </c>
      <c r="AJ15">
        <f>IF(NJ!AJ15,1/(TContact!AJ15+TFlight!AJ15),"")</f>
        <v>1.7182130584192439</v>
      </c>
      <c r="AK15">
        <f>IF(NJ!AK15,1/(TContact!AK15+TFlight!AK15),"")</f>
        <v>1.8726591760299625</v>
      </c>
      <c r="AL15">
        <f>IF(NJ!AL15,1/(TContact!AL15+TFlight!AL15),"")</f>
        <v>1.838235294117647</v>
      </c>
      <c r="AM15">
        <f>IF(NJ!AM15,1/(TContact!AM15+TFlight!AM15),"")</f>
        <v>1.8796992481203008</v>
      </c>
      <c r="AN15">
        <f>IF(NJ!AN15,1/(TContact!AN15+TFlight!AN15),"")</f>
        <v>1.9011406844106462</v>
      </c>
      <c r="AO15">
        <f>IF(NJ!AO15,1/(TContact!AO15+TFlight!AO15),"")</f>
        <v>1.8518518518518516</v>
      </c>
      <c r="AP15">
        <f>IF(NJ!AP15,1/(TContact!AP15+TFlight!AP15),"")</f>
        <v>1.9920318725099602</v>
      </c>
      <c r="AQ15">
        <f>IF(NJ!AQ15,1/(TContact!AQ15+TFlight!AQ15),"")</f>
        <v>1.8315018315018314</v>
      </c>
      <c r="AR15">
        <f>IF(NJ!AR15,1/(TContact!AR15+TFlight!AR15),"")</f>
        <v>2.0576131687242798</v>
      </c>
      <c r="AS15">
        <f>IF(NJ!AS15,1/(TContact!AS15+TFlight!AS15),"")</f>
        <v>2.109704641350211</v>
      </c>
      <c r="AT15">
        <f>IF(NJ!AT15,1/(TContact!AT15+TFlight!AT15),"")</f>
        <v>2.0080321285140563</v>
      </c>
      <c r="AU15">
        <f>IF(NJ!AU15,1/(TContact!AU15+TFlight!AU15),"")</f>
        <v>2.0576131687242798</v>
      </c>
      <c r="AV15">
        <f>IF(NJ!AV15,1/(TContact!AV15+TFlight!AV15),"")</f>
        <v>2.0325203252032522</v>
      </c>
      <c r="AW15">
        <f>IF(NJ!AW15,1/(TContact!AW15+TFlight!AW15),"")</f>
        <v>2.1367521367521367</v>
      </c>
      <c r="AX15">
        <f>IF(NJ!AX15,1/(TContact!AX15+TFlight!AX15),"")</f>
        <v>2.1834061135371181</v>
      </c>
      <c r="AY15">
        <f>IF(NJ!AY15,1/(TContact!AY15+TFlight!AY15),"")</f>
        <v>2.0920502092050208</v>
      </c>
      <c r="AZ15">
        <f>IF(NJ!AZ15,1/(TContact!AZ15+TFlight!AZ15),"")</f>
        <v>2.2123893805309733</v>
      </c>
      <c r="BA15">
        <f>IF(NJ!BA15,1/(TContact!BA15+TFlight!BA15),"")</f>
        <v>2.0161290322580645</v>
      </c>
      <c r="BB15">
        <f>IF(NJ!BB15,1/(TContact!BB15+TFlight!BB15),"")</f>
        <v>2.0833333333333335</v>
      </c>
      <c r="BC15">
        <f>IF(NJ!BC15,1/(TContact!BC15+TFlight!BC15),"")</f>
        <v>2.0242914979757085</v>
      </c>
      <c r="BD15">
        <f>IF(NJ!BD15,1/(TContact!BD15+TFlight!BD15),"")</f>
        <v>2.0920502092050208</v>
      </c>
      <c r="BE15">
        <f>IF(NJ!BE15,1/(TContact!BE15+TFlight!BE15),"")</f>
        <v>2.0833333333333335</v>
      </c>
      <c r="BF15">
        <f>IF(NJ!BF15,1/(TContact!BF15+TFlight!BF15),"")</f>
        <v>2.0576131687242798</v>
      </c>
      <c r="BG15">
        <f>IF(NJ!BG15,1/(TContact!BG15+TFlight!BG15),"")</f>
        <v>2.1551724137931032</v>
      </c>
      <c r="BH15">
        <f>IF(NJ!BH15,1/(TContact!BH15+TFlight!BH15),"")</f>
        <v>2.0408163265306123</v>
      </c>
      <c r="BI15">
        <f>IF(NJ!BI15,1/(TContact!BI15+TFlight!BI15),"")</f>
        <v>1.9841269841269842</v>
      </c>
      <c r="BJ15">
        <f>IF(NJ!BJ15,1/(TContact!BJ15+TFlight!BJ15),"")</f>
        <v>1.8867924528301885</v>
      </c>
      <c r="BK15">
        <f>IF(NJ!BK15,1/(TContact!BK15+TFlight!BK15),"")</f>
        <v>2.0746887966804981</v>
      </c>
      <c r="BL15">
        <f>IF(NJ!BL15,1/(TContact!BL15+TFlight!BL15),"")</f>
        <v>1.9305019305019304</v>
      </c>
      <c r="BM15">
        <f>IF(NJ!BM15,1/(TContact!BM15+TFlight!BM15),"")</f>
        <v>2.1834061135371181</v>
      </c>
      <c r="BN15">
        <f>IF(NJ!BN15,1/(TContact!BN15+TFlight!BN15),"")</f>
        <v>1.9157088122605364</v>
      </c>
      <c r="BO15">
        <f>IF(NJ!BO15,1/(TContact!BO15+TFlight!BO15),"")</f>
        <v>1.9841269841269842</v>
      </c>
      <c r="BP15">
        <f>IF(NJ!BP15,1/(TContact!BP15+TFlight!BP15),"")</f>
        <v>2.0833333333333335</v>
      </c>
      <c r="BQ15">
        <f>IF(NJ!BQ15,1/(TContact!BQ15+TFlight!BQ15),"")</f>
        <v>1.9685039370078741</v>
      </c>
      <c r="BR15">
        <f>IF(NJ!BR15,1/(TContact!BR15+TFlight!BR15),"")</f>
        <v>2.1186440677966103</v>
      </c>
      <c r="BS15">
        <f>IF(NJ!BS15,1/(TContact!BS15+TFlight!BS15),"")</f>
        <v>1.9685039370078741</v>
      </c>
      <c r="BT15">
        <f>IF(NJ!BT15,1/(TContact!BT15+TFlight!BT15),"")</f>
        <v>1.9841269841269842</v>
      </c>
      <c r="BU15">
        <f>IF(NJ!BU15,1/(TContact!BU15+TFlight!BU15),"")</f>
        <v>1.9762845849802371</v>
      </c>
      <c r="BV15">
        <f>IF(NJ!BV15,1/(TContact!BV15+TFlight!BV15),"")</f>
        <v>2.0325203252032522</v>
      </c>
      <c r="BW15">
        <f>IF(NJ!BW15,1/(TContact!BW15+TFlight!BW15),"")</f>
        <v>1.8587360594795539</v>
      </c>
      <c r="BX15">
        <f>IF(NJ!BX15,1/(TContact!BX15+TFlight!BX15),"")</f>
        <v>1.9305019305019304</v>
      </c>
      <c r="BY15">
        <f>IF(NJ!BY15,1/(TContact!BY15+TFlight!BY15),"")</f>
        <v>2.0161290322580645</v>
      </c>
      <c r="BZ15">
        <f>IF(NJ!BZ15,1/(TContact!BZ15+TFlight!BZ15),"")</f>
        <v>2.1186440677966103</v>
      </c>
      <c r="CA15">
        <f>IF(NJ!CA15,1/(TContact!CA15+TFlight!CA15),"")</f>
        <v>2.1186440677966103</v>
      </c>
      <c r="CB15">
        <f>IF(NJ!CB15,1/(TContact!CB15+TFlight!CB15),"")</f>
        <v>2.1645021645021645</v>
      </c>
      <c r="CC15">
        <f>IF(NJ!CC15,1/(TContact!CC15+TFlight!CC15),"")</f>
        <v>2.0661157024793391</v>
      </c>
      <c r="CD15">
        <f>IF(NJ!CD15,1/(TContact!CD15+TFlight!CD15),"")</f>
        <v>2.0161290322580645</v>
      </c>
      <c r="CE15">
        <f>IF(NJ!CE15,1/(TContact!CE15+TFlight!CE15),"")</f>
        <v>2.109704641350211</v>
      </c>
      <c r="CF15">
        <f>IF(NJ!CF15,1/(TContact!CF15+TFlight!CF15),"")</f>
        <v>1.9455252918287937</v>
      </c>
      <c r="CG15">
        <f>IF(NJ!CG15,1/(TContact!CG15+TFlight!CG15),"")</f>
        <v>1.9011406844106462</v>
      </c>
      <c r="CH15">
        <f>IF(NJ!CH15,1/(TContact!CH15+TFlight!CH15),"")</f>
        <v>2.0920502092050208</v>
      </c>
      <c r="CI15">
        <f>IF(NJ!CI15,1/(TContact!CI15+TFlight!CI15),"")</f>
        <v>2.0491803278688523</v>
      </c>
      <c r="CJ15">
        <f>IF(NJ!CJ15,1/(TContact!CJ15+TFlight!CJ15),"")</f>
        <v>2.1186440677966103</v>
      </c>
      <c r="CK15">
        <f>IF(NJ!CK15,1/(TContact!CK15+TFlight!CK15),"")</f>
        <v>1.9841269841269842</v>
      </c>
      <c r="CL15">
        <f>IF(NJ!CL15,1/(TContact!CL15+TFlight!CL15),"")</f>
        <v>1.9305019305019304</v>
      </c>
      <c r="CM15">
        <f>IF(NJ!CM15,1/(TContact!CM15+TFlight!CM15),"")</f>
        <v>2</v>
      </c>
      <c r="CN15">
        <f>IF(NJ!CN15,1/(TContact!CN15+TFlight!CN15),"")</f>
        <v>1.9379844961240309</v>
      </c>
      <c r="CO15">
        <f>IF(NJ!CO15,1/(TContact!CO15+TFlight!CO15),"")</f>
        <v>1.9841269841269842</v>
      </c>
      <c r="CP15">
        <f>IF(NJ!CP15,1/(TContact!CP15+TFlight!CP15),"")</f>
        <v>1.8587360594795539</v>
      </c>
      <c r="CQ15">
        <f>IF(NJ!CQ15,1/(TContact!CQ15+TFlight!CQ15),"")</f>
        <v>2.0576131687242798</v>
      </c>
      <c r="CR15">
        <f>IF(NJ!CR15,1/(TContact!CR15+TFlight!CR15),"")</f>
        <v>1.9157088122605364</v>
      </c>
      <c r="CS15">
        <f>IF(NJ!CS15,1/(TContact!CS15+TFlight!CS15),"")</f>
        <v>1.9762845849802371</v>
      </c>
      <c r="CT15">
        <f>IF(NJ!CT15,1/(TContact!CT15+TFlight!CT15),"")</f>
        <v>2.0833333333333335</v>
      </c>
      <c r="CU15">
        <f>IF(NJ!CU15,1/(TContact!CU15+TFlight!CU15),"")</f>
        <v>1.9920318725099602</v>
      </c>
      <c r="CV15">
        <f>IF(NJ!CV15,1/(TContact!CV15+TFlight!CV15),"")</f>
        <v>1.8867924528301885</v>
      </c>
      <c r="CW15">
        <f>IF(NJ!CW15,1/(TContact!CW15+TFlight!CW15),"")</f>
        <v>1.9685039370078741</v>
      </c>
      <c r="CX15">
        <f>IF(NJ!CX15,1/(TContact!CX15+TFlight!CX15),"")</f>
        <v>1.8796992481203008</v>
      </c>
      <c r="CY15">
        <f>IF(NJ!CY15,1/(TContact!CY15+TFlight!CY15),"")</f>
        <v>2.0080321285140563</v>
      </c>
      <c r="CZ15">
        <f>IF(NJ!CZ15,1/(TContact!CZ15+TFlight!CZ15),"")</f>
        <v>2.0408163265306123</v>
      </c>
      <c r="DA15">
        <f>IF(NJ!DA15,1/(TContact!DA15+TFlight!DA15),"")</f>
        <v>2.0491803278688523</v>
      </c>
      <c r="DB15">
        <f>IF(NJ!DB15,1/(TContact!DB15+TFlight!DB15),"")</f>
        <v>2.192982456140351</v>
      </c>
      <c r="DC15">
        <f>IF(NJ!DC15,1/(TContact!DC15+TFlight!DC15),"")</f>
        <v>1.9920318725099602</v>
      </c>
      <c r="DD15">
        <f>IF(NJ!DD15,1/(TContact!DD15+TFlight!DD15),"")</f>
        <v>2.0408163265306123</v>
      </c>
      <c r="DE15">
        <f>IF(NJ!DE15,1/(TContact!DE15+TFlight!DE15),"")</f>
        <v>2.1739130434782612</v>
      </c>
      <c r="DF15">
        <f>IF(NJ!DF15,1/(TContact!DF15+TFlight!DF15),"")</f>
        <v>1.9685039370078741</v>
      </c>
      <c r="DG15">
        <f>IF(NJ!DG15,1/(TContact!DG15+TFlight!DG15),"")</f>
        <v>2.0661157024793391</v>
      </c>
      <c r="DH15">
        <f>IF(NJ!DH15,1/(TContact!DH15+TFlight!DH15),"")</f>
        <v>2.0920502092050208</v>
      </c>
      <c r="DI15">
        <f>IF(NJ!DI15,1/(TContact!DI15+TFlight!DI15),"")</f>
        <v>2.1276595744680851</v>
      </c>
      <c r="DJ15">
        <f>IF(NJ!DJ15,1/(TContact!DJ15+TFlight!DJ15),"")</f>
        <v>2.1008403361344539</v>
      </c>
      <c r="DK15">
        <f>IF(NJ!DK15,1/(TContact!DK15+TFlight!DK15),"")</f>
        <v>2.0661157024793391</v>
      </c>
      <c r="DL15">
        <f>IF(NJ!DL15,1/(TContact!DL15+TFlight!DL15),"")</f>
        <v>1.9841269841269842</v>
      </c>
      <c r="DM15">
        <f>IF(NJ!DM15,1/(TContact!DM15+TFlight!DM15),"")</f>
        <v>1.9841269841269842</v>
      </c>
      <c r="DN15">
        <f>IF(NJ!DN15,1/(TContact!DN15+TFlight!DN15),"")</f>
        <v>2.2421524663677128</v>
      </c>
      <c r="DO15">
        <f>IF(NJ!DO15,1/(TContact!DO15+TFlight!DO15),"")</f>
        <v>2.109704641350211</v>
      </c>
      <c r="DP15">
        <f>IF(NJ!DP15,1/(TContact!DP15+TFlight!DP15),"")</f>
        <v>2.1459227467811162</v>
      </c>
      <c r="DQ15">
        <f>IF(NJ!DQ15,1/(TContact!DQ15+TFlight!DQ15),"")</f>
        <v>2.1459227467811162</v>
      </c>
      <c r="DR15">
        <f>IF(NJ!DR15,1/(TContact!DR15+TFlight!DR15),"")</f>
        <v>2.2222222222222223</v>
      </c>
      <c r="DS15">
        <f>IF(NJ!DS15,1/(TContact!DS15+TFlight!DS15),"")</f>
        <v>2.1551724137931032</v>
      </c>
      <c r="DT15">
        <f>IF(NJ!DT15,1/(TContact!DT15+TFlight!DT15),"")</f>
        <v>1.9685039370078741</v>
      </c>
      <c r="DU15">
        <f>IF(NJ!DU15,1/(TContact!DU15+TFlight!DU15),"")</f>
        <v>2.1367521367521367</v>
      </c>
      <c r="DV15" t="str">
        <f>IF(NJ!DV15,1/(TContact!DV15+TFlight!DV15),"")</f>
        <v/>
      </c>
      <c r="DW15" t="str">
        <f>IF(NJ!DW15,1/(TContact!DW15+TFlight!DW15),"")</f>
        <v/>
      </c>
      <c r="DX15" t="str">
        <f>IF(NJ!DX15,1/(TContact!DX15+TFlight!DX15),"")</f>
        <v/>
      </c>
      <c r="DY15" t="str">
        <f>IF(NJ!DY15,1/(TContact!DY15+TFlight!DY15),"")</f>
        <v/>
      </c>
      <c r="DZ15" t="str">
        <f>IF(NJ!DZ15,1/(TContact!DZ15+TFlight!DZ15),"")</f>
        <v/>
      </c>
      <c r="EA15" t="str">
        <f>IF(NJ!EA15,1/(TContact!EA15+TFlight!EA15),"")</f>
        <v/>
      </c>
      <c r="EB15" t="str">
        <f>IF(NJ!EB15,1/(TContact!EB15+TFlight!EB15),"")</f>
        <v/>
      </c>
      <c r="EC15" t="str">
        <f>IF(NJ!EC15,1/(TContact!EC15+TFlight!EC15),"")</f>
        <v/>
      </c>
      <c r="ED15" t="str">
        <f>IF(NJ!ED15,1/(TContact!ED15+TFlight!ED15),"")</f>
        <v/>
      </c>
      <c r="EE15" t="str">
        <f>IF(NJ!EE15,1/(TContact!EE15+TFlight!EE15),"")</f>
        <v/>
      </c>
      <c r="EF15" t="str">
        <f>IF(NJ!EF15,1/(TContact!EF15+TFlight!EF15),"")</f>
        <v/>
      </c>
      <c r="EG15" t="str">
        <f>IF(NJ!EG15,1/(TContact!EG15+TFlight!EG15),"")</f>
        <v/>
      </c>
      <c r="EH15" t="str">
        <f>IF(NJ!EH15,1/(TContact!EH15+TFlight!EH15),"")</f>
        <v/>
      </c>
      <c r="EI15" t="str">
        <f>IF(NJ!EI15,1/(TContact!EI15+TFlight!EI15),"")</f>
        <v/>
      </c>
      <c r="EJ15" t="str">
        <f>IF(NJ!EJ15,1/(TContact!EJ15+TFlight!EJ15),"")</f>
        <v/>
      </c>
      <c r="EK15" t="str">
        <f>IF(NJ!EK15,1/(TContact!EK15+TFlight!EK15),"")</f>
        <v/>
      </c>
      <c r="EL15" t="str">
        <f>IF(NJ!EL15,1/(TContact!EL15+TFlight!EL15),"")</f>
        <v/>
      </c>
      <c r="EM15" t="str">
        <f>IF(NJ!EM15,1/(TContact!EM15+TFlight!EM15),"")</f>
        <v/>
      </c>
      <c r="EN15" t="str">
        <f>IF(NJ!EN15,1/(TContact!EN15+TFlight!EN15),"")</f>
        <v/>
      </c>
      <c r="EO15" t="str">
        <f>IF(NJ!EO15,1/(TContact!EO15+TFlight!EO15),"")</f>
        <v/>
      </c>
      <c r="EP15" t="str">
        <f>IF(NJ!EP15,1/(TContact!EP15+TFlight!EP15),"")</f>
        <v/>
      </c>
      <c r="EQ15" t="str">
        <f>IF(NJ!EQ15,1/(TContact!EQ15+TFlight!EQ15),"")</f>
        <v/>
      </c>
      <c r="ER15" t="str">
        <f>IF(NJ!ER15,1/(TContact!ER15+TFlight!ER15),"")</f>
        <v/>
      </c>
      <c r="ES15" t="str">
        <f>IF(NJ!ES15,1/(TContact!ES15+TFlight!ES15),"")</f>
        <v/>
      </c>
      <c r="ET15" t="str">
        <f>IF(NJ!ET15,1/(TContact!ET15+TFlight!ET15),"")</f>
        <v/>
      </c>
      <c r="EU15" t="str">
        <f>IF(NJ!EU15,1/(TContact!EU15+TFlight!EU15),"")</f>
        <v/>
      </c>
      <c r="EV15" t="str">
        <f>IF(NJ!EV15,1/(TContact!EV15+TFlight!EV15),"")</f>
        <v/>
      </c>
      <c r="EW15" t="str">
        <f>IF(NJ!EW15,1/(TContact!EW15+TFlight!EW15),"")</f>
        <v/>
      </c>
      <c r="EX15" t="str">
        <f>IF(NJ!EX15,1/(TContact!EX15+TFlight!EX15),"")</f>
        <v/>
      </c>
      <c r="EY15" t="str">
        <f>IF(NJ!EY15,1/(TContact!EY15+TFlight!EY15),"")</f>
        <v/>
      </c>
      <c r="EZ15" t="str">
        <f>IF(NJ!EZ15,1/(TContact!EZ15+TFlight!EZ15),"")</f>
        <v/>
      </c>
      <c r="FA15" t="str">
        <f>IF(NJ!FA15,1/(TContact!FA15+TFlight!FA15),"")</f>
        <v/>
      </c>
      <c r="FB15" t="str">
        <f>IF(NJ!FB15,1/(TContact!FB15+TFlight!FB15),"")</f>
        <v/>
      </c>
      <c r="FC15" t="str">
        <f>IF(NJ!FC15,1/(TContact!FC15+TFlight!FC15),"")</f>
        <v/>
      </c>
      <c r="FD15" t="str">
        <f>IF(NJ!FD15,1/(TContact!FD15+TFlight!FD15),"")</f>
        <v/>
      </c>
      <c r="FE15" t="str">
        <f>IF(NJ!FE15,1/(TContact!FE15+TFlight!FE15),"")</f>
        <v/>
      </c>
      <c r="FF15" t="str">
        <f>IF(NJ!FF15,1/(TContact!FF15+TFlight!FF15),"")</f>
        <v/>
      </c>
      <c r="FG15" t="str">
        <f>IF(NJ!FG15,1/(TContact!FG15+TFlight!FG15),"")</f>
        <v/>
      </c>
      <c r="FH15" t="str">
        <f>IF(NJ!FH15,1/(TContact!FH15+TFlight!FH15),"")</f>
        <v/>
      </c>
      <c r="FI15" t="str">
        <f>IF(NJ!FI15,1/(TContact!FI15+TFlight!FI15),"")</f>
        <v/>
      </c>
      <c r="FJ15" t="str">
        <f>IF(NJ!FJ15,1/(TContact!FJ15+TFlight!FJ15),"")</f>
        <v/>
      </c>
      <c r="FK15" t="str">
        <f>IF(NJ!FK15,1/(TContact!FK15+TFlight!FK15),"")</f>
        <v/>
      </c>
      <c r="FL15" t="str">
        <f>IF(NJ!FL15,1/(TContact!FL15+TFlight!FL15),"")</f>
        <v/>
      </c>
      <c r="FM15" t="str">
        <f>IF(NJ!FM15,1/(TContact!FM15+TFlight!FM15),"")</f>
        <v/>
      </c>
      <c r="FN15" t="str">
        <f>IF(NJ!FN15,1/(TContact!FN15+TFlight!FN15),"")</f>
        <v/>
      </c>
      <c r="FO15" t="str">
        <f>IF(NJ!FO15,1/(TContact!FO15+TFlight!FO15),"")</f>
        <v/>
      </c>
      <c r="FP15" t="str">
        <f>IF(NJ!FP15,1/(TContact!FP15+TFlight!FP15),"")</f>
        <v/>
      </c>
      <c r="FQ15" t="str">
        <f>IF(NJ!FQ15,1/(TContact!FQ15+TFlight!FQ15),"")</f>
        <v/>
      </c>
      <c r="FR15" t="str">
        <f>IF(NJ!FR15,1/(TContact!FR15+TFlight!FR15),"")</f>
        <v/>
      </c>
      <c r="FT15">
        <f t="shared" si="0"/>
        <v>1.978727806503382</v>
      </c>
    </row>
    <row r="16" spans="1:176" x14ac:dyDescent="0.3">
      <c r="A16" s="2">
        <v>15</v>
      </c>
      <c r="B16" s="2" t="s">
        <v>135</v>
      </c>
      <c r="C16" t="s">
        <v>0</v>
      </c>
      <c r="D16" t="s">
        <v>3</v>
      </c>
      <c r="E16" s="13" t="s">
        <v>14</v>
      </c>
      <c r="F16" s="12">
        <v>108</v>
      </c>
      <c r="H16">
        <f>IF(NJ!H16,1/(TContact!H16+TFlight!H16),"")</f>
        <v>1.6949152542372883</v>
      </c>
      <c r="I16">
        <f>IF(NJ!I16,1/(TContact!I16+TFlight!I16),"")</f>
        <v>1.6835016835016836</v>
      </c>
      <c r="J16">
        <f>IF(NJ!J16,1/(TContact!J16+TFlight!J16),"")</f>
        <v>1.4326647564469914</v>
      </c>
      <c r="K16">
        <f>IF(NJ!K16,1/(TContact!K16+TFlight!K16),"")</f>
        <v>1.5625</v>
      </c>
      <c r="L16">
        <f>IF(NJ!L16,1/(TContact!L16+TFlight!L16),"")</f>
        <v>1.5151515151515154</v>
      </c>
      <c r="M16">
        <f>IF(NJ!M16,1/(TContact!M16+TFlight!M16),"")</f>
        <v>1.5625</v>
      </c>
      <c r="N16">
        <f>IF(NJ!N16,1/(TContact!N16+TFlight!N16),"")</f>
        <v>1.557632398753894</v>
      </c>
      <c r="O16">
        <f>IF(NJ!O16,1/(TContact!O16+TFlight!O16),"")</f>
        <v>1.519756838905775</v>
      </c>
      <c r="P16">
        <f>IF(NJ!P16,1/(TContact!P16+TFlight!P16),"")</f>
        <v>1.6393442622950818</v>
      </c>
      <c r="Q16">
        <f>IF(NJ!Q16,1/(TContact!Q16+TFlight!Q16),"")</f>
        <v>1.6722408026755851</v>
      </c>
      <c r="R16">
        <f>IF(NJ!R16,1/(TContact!R16+TFlight!R16),"")</f>
        <v>1.557632398753894</v>
      </c>
      <c r="S16">
        <f>IF(NJ!S16,1/(TContact!S16+TFlight!S16),"")</f>
        <v>1.6339869281045751</v>
      </c>
      <c r="T16">
        <f>IF(NJ!T16,1/(TContact!T16+TFlight!T16),"")</f>
        <v>1.5625</v>
      </c>
      <c r="U16">
        <f>IF(NJ!U16,1/(TContact!U16+TFlight!U16),"")</f>
        <v>1.5337423312883436</v>
      </c>
      <c r="V16">
        <f>IF(NJ!V16,1/(TContact!V16+TFlight!V16),"")</f>
        <v>1.6129032258064517</v>
      </c>
      <c r="W16">
        <f>IF(NJ!W16,1/(TContact!W16+TFlight!W16),"")</f>
        <v>1.6891891891891893</v>
      </c>
      <c r="X16">
        <f>IF(NJ!X16,1/(TContact!X16+TFlight!X16),"")</f>
        <v>1.6666666666666667</v>
      </c>
      <c r="Y16">
        <f>IF(NJ!Y16,1/(TContact!Y16+TFlight!Y16),"")</f>
        <v>1.5822784810126582</v>
      </c>
      <c r="Z16">
        <f>IF(NJ!Z16,1/(TContact!Z16+TFlight!Z16),"")</f>
        <v>1.5337423312883438</v>
      </c>
      <c r="AA16">
        <f>IF(NJ!AA16,1/(TContact!AA16+TFlight!AA16),"")</f>
        <v>1.5772870662460567</v>
      </c>
      <c r="AB16">
        <f>IF(NJ!AB16,1/(TContact!AB16+TFlight!AB16),"")</f>
        <v>1.4880952380952379</v>
      </c>
      <c r="AC16">
        <f>IF(NJ!AC16,1/(TContact!AC16+TFlight!AC16),"")</f>
        <v>1.5974440894568691</v>
      </c>
      <c r="AD16">
        <f>IF(NJ!AD16,1/(TContact!AD16+TFlight!AD16),"")</f>
        <v>1.5822784810126582</v>
      </c>
      <c r="AE16">
        <f>IF(NJ!AE16,1/(TContact!AE16+TFlight!AE16),"")</f>
        <v>1.5923566878980893</v>
      </c>
      <c r="AF16">
        <f>IF(NJ!AF16,1/(TContact!AF16+TFlight!AF16),"")</f>
        <v>1.557632398753894</v>
      </c>
      <c r="AG16">
        <f>IF(NJ!AG16,1/(TContact!AG16+TFlight!AG16),"")</f>
        <v>1.4970059880239519</v>
      </c>
      <c r="AH16">
        <f>IF(NJ!AH16,1/(TContact!AH16+TFlight!AH16),"")</f>
        <v>1.5723270440251571</v>
      </c>
      <c r="AI16">
        <f>IF(NJ!AI16,1/(TContact!AI16+TFlight!AI16),"")</f>
        <v>1.6233766233766234</v>
      </c>
      <c r="AJ16">
        <f>IF(NJ!AJ16,1/(TContact!AJ16+TFlight!AJ16),"")</f>
        <v>1.6611295681063121</v>
      </c>
      <c r="AK16">
        <f>IF(NJ!AK16,1/(TContact!AK16+TFlight!AK16),"")</f>
        <v>1.824817518248175</v>
      </c>
      <c r="AL16">
        <f>IF(NJ!AL16,1/(TContact!AL16+TFlight!AL16),"")</f>
        <v>1.9762845849802371</v>
      </c>
      <c r="AM16">
        <f>IF(NJ!AM16,1/(TContact!AM16+TFlight!AM16),"")</f>
        <v>1.6233766233766234</v>
      </c>
      <c r="AN16">
        <f>IF(NJ!AN16,1/(TContact!AN16+TFlight!AN16),"")</f>
        <v>1.7301038062283738</v>
      </c>
      <c r="AO16">
        <f>IF(NJ!AO16,1/(TContact!AO16+TFlight!AO16),"")</f>
        <v>1.689189189189189</v>
      </c>
      <c r="AP16">
        <f>IF(NJ!AP16,1/(TContact!AP16+TFlight!AP16),"")</f>
        <v>1.607717041800643</v>
      </c>
      <c r="AQ16">
        <f>IF(NJ!AQ16,1/(TContact!AQ16+TFlight!AQ16),"")</f>
        <v>1.7123287671232874</v>
      </c>
      <c r="AR16">
        <f>IF(NJ!AR16,1/(TContact!AR16+TFlight!AR16),"")</f>
        <v>1.639344262295082</v>
      </c>
      <c r="AS16">
        <f>IF(NJ!AS16,1/(TContact!AS16+TFlight!AS16),"")</f>
        <v>1.6025641025641026</v>
      </c>
      <c r="AT16">
        <f>IF(NJ!AT16,1/(TContact!AT16+TFlight!AT16),"")</f>
        <v>1.6556291390728477</v>
      </c>
      <c r="AU16">
        <f>IF(NJ!AU16,1/(TContact!AU16+TFlight!AU16),"")</f>
        <v>1.6891891891891893</v>
      </c>
      <c r="AV16">
        <f>IF(NJ!AV16,1/(TContact!AV16+TFlight!AV16),"")</f>
        <v>1.7006802721088436</v>
      </c>
      <c r="AW16">
        <f>IF(NJ!AW16,1/(TContact!AW16+TFlight!AW16),"")</f>
        <v>1.8656716417910446</v>
      </c>
      <c r="AX16">
        <f>IF(NJ!AX16,1/(TContact!AX16+TFlight!AX16),"")</f>
        <v>1.7985611510791368</v>
      </c>
      <c r="AY16">
        <f>IF(NJ!AY16,1/(TContact!AY16+TFlight!AY16),"")</f>
        <v>1.567398119122257</v>
      </c>
      <c r="AZ16">
        <f>IF(NJ!AZ16,1/(TContact!AZ16+TFlight!AZ16),"")</f>
        <v>1.7543859649122806</v>
      </c>
      <c r="BA16">
        <f>IF(NJ!BA16,1/(TContact!BA16+TFlight!BA16),"")</f>
        <v>1.7667844522968197</v>
      </c>
      <c r="BB16">
        <f>IF(NJ!BB16,1/(TContact!BB16+TFlight!BB16),"")</f>
        <v>1.6129032258064517</v>
      </c>
      <c r="BC16">
        <f>IF(NJ!BC16,1/(TContact!BC16+TFlight!BC16),"")</f>
        <v>1.9157088122605364</v>
      </c>
      <c r="BD16">
        <f>IF(NJ!BD16,1/(TContact!BD16+TFlight!BD16),"")</f>
        <v>1.9920318725099602</v>
      </c>
      <c r="BE16">
        <f>IF(NJ!BE16,1/(TContact!BE16+TFlight!BE16),"")</f>
        <v>1.9379844961240309</v>
      </c>
      <c r="BF16">
        <f>IF(NJ!BF16,1/(TContact!BF16+TFlight!BF16),"")</f>
        <v>1.9083969465648853</v>
      </c>
      <c r="BG16">
        <f>IF(NJ!BG16,1/(TContact!BG16+TFlight!BG16),"")</f>
        <v>1.8796992481203008</v>
      </c>
      <c r="BH16">
        <f>IF(NJ!BH16,1/(TContact!BH16+TFlight!BH16),"")</f>
        <v>1.6233766233766234</v>
      </c>
      <c r="BI16">
        <f>IF(NJ!BI16,1/(TContact!BI16+TFlight!BI16),"")</f>
        <v>1.5873015873015872</v>
      </c>
      <c r="BJ16">
        <f>IF(NJ!BJ16,1/(TContact!BJ16+TFlight!BJ16),"")</f>
        <v>1.7921146953405021</v>
      </c>
      <c r="BK16">
        <f>IF(NJ!BK16,1/(TContact!BK16+TFlight!BK16),"")</f>
        <v>1.9379844961240309</v>
      </c>
      <c r="BL16">
        <f>IF(NJ!BL16,1/(TContact!BL16+TFlight!BL16),"")</f>
        <v>1.8450184501845017</v>
      </c>
      <c r="BM16">
        <f>IF(NJ!BM16,1/(TContact!BM16+TFlight!BM16),"")</f>
        <v>1.8726591760299625</v>
      </c>
      <c r="BN16">
        <f>IF(NJ!BN16,1/(TContact!BN16+TFlight!BN16),"")</f>
        <v>1.6778523489932886</v>
      </c>
      <c r="BO16">
        <f>IF(NJ!BO16,1/(TContact!BO16+TFlight!BO16),"")</f>
        <v>1.8115942028985506</v>
      </c>
      <c r="BP16">
        <f>IF(NJ!BP16,1/(TContact!BP16+TFlight!BP16),"")</f>
        <v>1.9379844961240309</v>
      </c>
      <c r="BQ16">
        <f>IF(NJ!BQ16,1/(TContact!BQ16+TFlight!BQ16),"")</f>
        <v>2.1459227467811157</v>
      </c>
      <c r="BR16">
        <f>IF(NJ!BR16,1/(TContact!BR16+TFlight!BR16),"")</f>
        <v>1.8050541516245486</v>
      </c>
      <c r="BS16">
        <f>IF(NJ!BS16,1/(TContact!BS16+TFlight!BS16),"")</f>
        <v>1.9157088122605364</v>
      </c>
      <c r="BT16">
        <f>IF(NJ!BT16,1/(TContact!BT16+TFlight!BT16),"")</f>
        <v>1.8656716417910446</v>
      </c>
      <c r="BU16">
        <f>IF(NJ!BU16,1/(TContact!BU16+TFlight!BU16),"")</f>
        <v>1.8115942028985506</v>
      </c>
      <c r="BV16">
        <f>IF(NJ!BV16,1/(TContact!BV16+TFlight!BV16),"")</f>
        <v>2.0661157024793391</v>
      </c>
      <c r="BW16">
        <f>IF(NJ!BW16,1/(TContact!BW16+TFlight!BW16),"")</f>
        <v>1.9230769230769229</v>
      </c>
      <c r="BX16">
        <f>IF(NJ!BX16,1/(TContact!BX16+TFlight!BX16),"")</f>
        <v>1.9305019305019304</v>
      </c>
      <c r="BY16">
        <f>IF(NJ!BY16,1/(TContact!BY16+TFlight!BY16),"")</f>
        <v>1.8450184501845017</v>
      </c>
      <c r="BZ16">
        <f>IF(NJ!BZ16,1/(TContact!BZ16+TFlight!BZ16),"")</f>
        <v>1.8050541516245486</v>
      </c>
      <c r="CA16">
        <f>IF(NJ!CA16,1/(TContact!CA16+TFlight!CA16),"")</f>
        <v>2.1459227467811162</v>
      </c>
      <c r="CB16">
        <f>IF(NJ!CB16,1/(TContact!CB16+TFlight!CB16),"")</f>
        <v>1.9011406844106462</v>
      </c>
      <c r="CC16">
        <f>IF(NJ!CC16,1/(TContact!CC16+TFlight!CC16),"")</f>
        <v>1.8656716417910446</v>
      </c>
      <c r="CD16">
        <f>IF(NJ!CD16,1/(TContact!CD16+TFlight!CD16),"")</f>
        <v>1.8796992481203008</v>
      </c>
      <c r="CE16">
        <f>IF(NJ!CE16,1/(TContact!CE16+TFlight!CE16),"")</f>
        <v>1.9455252918287937</v>
      </c>
      <c r="CF16">
        <f>IF(NJ!CF16,1/(TContact!CF16+TFlight!CF16),"")</f>
        <v>2.0408163265306123</v>
      </c>
      <c r="CG16">
        <f>IF(NJ!CG16,1/(TContact!CG16+TFlight!CG16),"")</f>
        <v>2.0080321285140563</v>
      </c>
      <c r="CH16">
        <f>IF(NJ!CH16,1/(TContact!CH16+TFlight!CH16),"")</f>
        <v>13.157894736842106</v>
      </c>
      <c r="CI16">
        <f>IF(NJ!CI16,1/(TContact!CI16+TFlight!CI16),"")</f>
        <v>1.953125</v>
      </c>
      <c r="CJ16">
        <f>IF(NJ!CJ16,1/(TContact!CJ16+TFlight!CJ16),"")</f>
        <v>1.9230769230769229</v>
      </c>
      <c r="CK16">
        <f>IF(NJ!CK16,1/(TContact!CK16+TFlight!CK16),"")</f>
        <v>1.9230769230769229</v>
      </c>
      <c r="CL16">
        <f>IF(NJ!CL16,1/(TContact!CL16+TFlight!CL16),"")</f>
        <v>2.0325203252032522</v>
      </c>
      <c r="CM16">
        <f>IF(NJ!CM16,1/(TContact!CM16+TFlight!CM16),"")</f>
        <v>2.1186440677966103</v>
      </c>
      <c r="CN16">
        <f>IF(NJ!CN16,1/(TContact!CN16+TFlight!CN16),"")</f>
        <v>1.8867924528301885</v>
      </c>
      <c r="CO16">
        <f>IF(NJ!CO16,1/(TContact!CO16+TFlight!CO16),"")</f>
        <v>2.6595744680851063</v>
      </c>
      <c r="CP16">
        <f>IF(NJ!CP16,1/(TContact!CP16+TFlight!CP16),"")</f>
        <v>6.4102564102564106</v>
      </c>
      <c r="CQ16">
        <f>IF(NJ!CQ16,1/(TContact!CQ16+TFlight!CQ16),"")</f>
        <v>2.0833333333333335</v>
      </c>
      <c r="CR16">
        <f>IF(NJ!CR16,1/(TContact!CR16+TFlight!CR16),"")</f>
        <v>1.953125</v>
      </c>
      <c r="CS16">
        <f>IF(NJ!CS16,1/(TContact!CS16+TFlight!CS16),"")</f>
        <v>1.9920318725099602</v>
      </c>
      <c r="CT16">
        <f>IF(NJ!CT16,1/(TContact!CT16+TFlight!CT16),"")</f>
        <v>2.6881720430107525</v>
      </c>
      <c r="CU16">
        <f>IF(NJ!CU16,1/(TContact!CU16+TFlight!CU16),"")</f>
        <v>1.7985611510791368</v>
      </c>
      <c r="CV16">
        <f>IF(NJ!CV16,1/(TContact!CV16+TFlight!CV16),"")</f>
        <v>2.0080321285140563</v>
      </c>
      <c r="CW16">
        <f>IF(NJ!CW16,1/(TContact!CW16+TFlight!CW16),"")</f>
        <v>2</v>
      </c>
      <c r="CX16">
        <f>IF(NJ!CX16,1/(TContact!CX16+TFlight!CX16),"")</f>
        <v>1.9607843137254901</v>
      </c>
      <c r="CY16">
        <f>IF(NJ!CY16,1/(TContact!CY16+TFlight!CY16),"")</f>
        <v>2.2522522522522523</v>
      </c>
      <c r="CZ16">
        <f>IF(NJ!CZ16,1/(TContact!CZ16+TFlight!CZ16),"")</f>
        <v>2.3255813953488369</v>
      </c>
      <c r="DA16">
        <f>IF(NJ!DA16,1/(TContact!DA16+TFlight!DA16),"")</f>
        <v>2.1276595744680851</v>
      </c>
      <c r="DB16">
        <f>IF(NJ!DB16,1/(TContact!DB16+TFlight!DB16),"")</f>
        <v>2.1551724137931036</v>
      </c>
      <c r="DC16">
        <f>IF(NJ!DC16,1/(TContact!DC16+TFlight!DC16),"")</f>
        <v>2.3923444976076551</v>
      </c>
      <c r="DD16">
        <f>IF(NJ!DD16,1/(TContact!DD16+TFlight!DD16),"")</f>
        <v>2.2123893805309733</v>
      </c>
      <c r="DE16">
        <f>IF(NJ!DE16,1/(TContact!DE16+TFlight!DE16),"")</f>
        <v>2.1276595744680851</v>
      </c>
      <c r="DF16">
        <f>IF(NJ!DF16,1/(TContact!DF16+TFlight!DF16),"")</f>
        <v>2.2321428571428572</v>
      </c>
      <c r="DG16">
        <f>IF(NJ!DG16,1/(TContact!DG16+TFlight!DG16),"")</f>
        <v>2.0833333333333335</v>
      </c>
      <c r="DH16">
        <f>IF(NJ!DH16,1/(TContact!DH16+TFlight!DH16),"")</f>
        <v>2.3041474654377878</v>
      </c>
      <c r="DI16">
        <f>IF(NJ!DI16,1/(TContact!DI16+TFlight!DI16),"")</f>
        <v>2.1739130434782608</v>
      </c>
      <c r="DJ16">
        <f>IF(NJ!DJ16,1/(TContact!DJ16+TFlight!DJ16),"")</f>
        <v>2.2026431718061672</v>
      </c>
      <c r="DK16" t="str">
        <f>IF(NJ!DK16,1/(TContact!DK16+TFlight!DK16),"")</f>
        <v/>
      </c>
      <c r="DL16" t="str">
        <f>IF(NJ!DL16,1/(TContact!DL16+TFlight!DL16),"")</f>
        <v/>
      </c>
      <c r="DM16" t="str">
        <f>IF(NJ!DM16,1/(TContact!DM16+TFlight!DM16),"")</f>
        <v/>
      </c>
      <c r="DN16" t="str">
        <f>IF(NJ!DN16,1/(TContact!DN16+TFlight!DN16),"")</f>
        <v/>
      </c>
      <c r="DO16" t="str">
        <f>IF(NJ!DO16,1/(TContact!DO16+TFlight!DO16),"")</f>
        <v/>
      </c>
      <c r="DP16" t="str">
        <f>IF(NJ!DP16,1/(TContact!DP16+TFlight!DP16),"")</f>
        <v/>
      </c>
      <c r="DQ16" t="str">
        <f>IF(NJ!DQ16,1/(TContact!DQ16+TFlight!DQ16),"")</f>
        <v/>
      </c>
      <c r="DR16" t="str">
        <f>IF(NJ!DR16,1/(TContact!DR16+TFlight!DR16),"")</f>
        <v/>
      </c>
      <c r="DS16" t="str">
        <f>IF(NJ!DS16,1/(TContact!DS16+TFlight!DS16),"")</f>
        <v/>
      </c>
      <c r="DT16" t="str">
        <f>IF(NJ!DT16,1/(TContact!DT16+TFlight!DT16),"")</f>
        <v/>
      </c>
      <c r="DU16" t="str">
        <f>IF(NJ!DU16,1/(TContact!DU16+TFlight!DU16),"")</f>
        <v/>
      </c>
      <c r="DV16" t="str">
        <f>IF(NJ!DV16,1/(TContact!DV16+TFlight!DV16),"")</f>
        <v/>
      </c>
      <c r="DW16" t="str">
        <f>IF(NJ!DW16,1/(TContact!DW16+TFlight!DW16),"")</f>
        <v/>
      </c>
      <c r="DX16" t="str">
        <f>IF(NJ!DX16,1/(TContact!DX16+TFlight!DX16),"")</f>
        <v/>
      </c>
      <c r="DY16" t="str">
        <f>IF(NJ!DY16,1/(TContact!DY16+TFlight!DY16),"")</f>
        <v/>
      </c>
      <c r="DZ16" t="str">
        <f>IF(NJ!DZ16,1/(TContact!DZ16+TFlight!DZ16),"")</f>
        <v/>
      </c>
      <c r="EA16" t="str">
        <f>IF(NJ!EA16,1/(TContact!EA16+TFlight!EA16),"")</f>
        <v/>
      </c>
      <c r="EB16" t="str">
        <f>IF(NJ!EB16,1/(TContact!EB16+TFlight!EB16),"")</f>
        <v/>
      </c>
      <c r="EC16" t="str">
        <f>IF(NJ!EC16,1/(TContact!EC16+TFlight!EC16),"")</f>
        <v/>
      </c>
      <c r="ED16" t="str">
        <f>IF(NJ!ED16,1/(TContact!ED16+TFlight!ED16),"")</f>
        <v/>
      </c>
      <c r="EE16" t="str">
        <f>IF(NJ!EE16,1/(TContact!EE16+TFlight!EE16),"")</f>
        <v/>
      </c>
      <c r="EF16" t="str">
        <f>IF(NJ!EF16,1/(TContact!EF16+TFlight!EF16),"")</f>
        <v/>
      </c>
      <c r="EG16" t="str">
        <f>IF(NJ!EG16,1/(TContact!EG16+TFlight!EG16),"")</f>
        <v/>
      </c>
      <c r="EH16" t="str">
        <f>IF(NJ!EH16,1/(TContact!EH16+TFlight!EH16),"")</f>
        <v/>
      </c>
      <c r="EI16" t="str">
        <f>IF(NJ!EI16,1/(TContact!EI16+TFlight!EI16),"")</f>
        <v/>
      </c>
      <c r="EJ16" t="str">
        <f>IF(NJ!EJ16,1/(TContact!EJ16+TFlight!EJ16),"")</f>
        <v/>
      </c>
      <c r="EK16" t="str">
        <f>IF(NJ!EK16,1/(TContact!EK16+TFlight!EK16),"")</f>
        <v/>
      </c>
      <c r="EL16" t="str">
        <f>IF(NJ!EL16,1/(TContact!EL16+TFlight!EL16),"")</f>
        <v/>
      </c>
      <c r="EM16" t="str">
        <f>IF(NJ!EM16,1/(TContact!EM16+TFlight!EM16),"")</f>
        <v/>
      </c>
      <c r="EN16" t="str">
        <f>IF(NJ!EN16,1/(TContact!EN16+TFlight!EN16),"")</f>
        <v/>
      </c>
      <c r="EO16" t="str">
        <f>IF(NJ!EO16,1/(TContact!EO16+TFlight!EO16),"")</f>
        <v/>
      </c>
      <c r="EP16" t="str">
        <f>IF(NJ!EP16,1/(TContact!EP16+TFlight!EP16),"")</f>
        <v/>
      </c>
      <c r="EQ16" t="str">
        <f>IF(NJ!EQ16,1/(TContact!EQ16+TFlight!EQ16),"")</f>
        <v/>
      </c>
      <c r="ER16" t="str">
        <f>IF(NJ!ER16,1/(TContact!ER16+TFlight!ER16),"")</f>
        <v/>
      </c>
      <c r="ES16" t="str">
        <f>IF(NJ!ES16,1/(TContact!ES16+TFlight!ES16),"")</f>
        <v/>
      </c>
      <c r="ET16" t="str">
        <f>IF(NJ!ET16,1/(TContact!ET16+TFlight!ET16),"")</f>
        <v/>
      </c>
      <c r="EU16" t="str">
        <f>IF(NJ!EU16,1/(TContact!EU16+TFlight!EU16),"")</f>
        <v/>
      </c>
      <c r="EV16" t="str">
        <f>IF(NJ!EV16,1/(TContact!EV16+TFlight!EV16),"")</f>
        <v/>
      </c>
      <c r="EW16" t="str">
        <f>IF(NJ!EW16,1/(TContact!EW16+TFlight!EW16),"")</f>
        <v/>
      </c>
      <c r="EX16" t="str">
        <f>IF(NJ!EX16,1/(TContact!EX16+TFlight!EX16),"")</f>
        <v/>
      </c>
      <c r="EY16" t="str">
        <f>IF(NJ!EY16,1/(TContact!EY16+TFlight!EY16),"")</f>
        <v/>
      </c>
      <c r="EZ16" t="str">
        <f>IF(NJ!EZ16,1/(TContact!EZ16+TFlight!EZ16),"")</f>
        <v/>
      </c>
      <c r="FA16" t="str">
        <f>IF(NJ!FA16,1/(TContact!FA16+TFlight!FA16),"")</f>
        <v/>
      </c>
      <c r="FB16" t="str">
        <f>IF(NJ!FB16,1/(TContact!FB16+TFlight!FB16),"")</f>
        <v/>
      </c>
      <c r="FC16" t="str">
        <f>IF(NJ!FC16,1/(TContact!FC16+TFlight!FC16),"")</f>
        <v/>
      </c>
      <c r="FD16" t="str">
        <f>IF(NJ!FD16,1/(TContact!FD16+TFlight!FD16),"")</f>
        <v/>
      </c>
      <c r="FE16" t="str">
        <f>IF(NJ!FE16,1/(TContact!FE16+TFlight!FE16),"")</f>
        <v/>
      </c>
      <c r="FF16" t="str">
        <f>IF(NJ!FF16,1/(TContact!FF16+TFlight!FF16),"")</f>
        <v/>
      </c>
      <c r="FG16" t="str">
        <f>IF(NJ!FG16,1/(TContact!FG16+TFlight!FG16),"")</f>
        <v/>
      </c>
      <c r="FH16" t="str">
        <f>IF(NJ!FH16,1/(TContact!FH16+TFlight!FH16),"")</f>
        <v/>
      </c>
      <c r="FI16" t="str">
        <f>IF(NJ!FI16,1/(TContact!FI16+TFlight!FI16),"")</f>
        <v/>
      </c>
      <c r="FJ16" t="str">
        <f>IF(NJ!FJ16,1/(TContact!FJ16+TFlight!FJ16),"")</f>
        <v/>
      </c>
      <c r="FK16" t="str">
        <f>IF(NJ!FK16,1/(TContact!FK16+TFlight!FK16),"")</f>
        <v/>
      </c>
      <c r="FL16" t="str">
        <f>IF(NJ!FL16,1/(TContact!FL16+TFlight!FL16),"")</f>
        <v/>
      </c>
      <c r="FM16" t="str">
        <f>IF(NJ!FM16,1/(TContact!FM16+TFlight!FM16),"")</f>
        <v/>
      </c>
      <c r="FN16" t="str">
        <f>IF(NJ!FN16,1/(TContact!FN16+TFlight!FN16),"")</f>
        <v/>
      </c>
      <c r="FO16" t="str">
        <f>IF(NJ!FO16,1/(TContact!FO16+TFlight!FO16),"")</f>
        <v/>
      </c>
      <c r="FP16" t="str">
        <f>IF(NJ!FP16,1/(TContact!FP16+TFlight!FP16),"")</f>
        <v/>
      </c>
      <c r="FQ16" t="str">
        <f>IF(NJ!FQ16,1/(TContact!FQ16+TFlight!FQ16),"")</f>
        <v/>
      </c>
      <c r="FR16" t="str">
        <f>IF(NJ!FR16,1/(TContact!FR16+TFlight!FR16),"")</f>
        <v/>
      </c>
      <c r="FT16">
        <f t="shared" si="0"/>
        <v>1.9863288377796016</v>
      </c>
    </row>
    <row r="17" spans="1:176" x14ac:dyDescent="0.3">
      <c r="A17" s="2">
        <v>16</v>
      </c>
      <c r="B17" s="2" t="s">
        <v>136</v>
      </c>
      <c r="C17" t="s">
        <v>0</v>
      </c>
      <c r="D17" t="s">
        <v>1</v>
      </c>
      <c r="E17" s="13" t="s">
        <v>5</v>
      </c>
      <c r="F17" s="12">
        <v>115</v>
      </c>
      <c r="H17">
        <f>IF(NJ!H17,1/(TContact!H17+TFlight!H17),"")</f>
        <v>1.8867924528301885</v>
      </c>
      <c r="I17">
        <f>IF(NJ!I17,1/(TContact!I17+TFlight!I17),"")</f>
        <v>1.9011406844106462</v>
      </c>
      <c r="J17">
        <f>IF(NJ!J17,1/(TContact!J17+TFlight!J17),"")</f>
        <v>2.0161290322580645</v>
      </c>
      <c r="K17">
        <f>IF(NJ!K17,1/(TContact!K17+TFlight!K17),"")</f>
        <v>1.9379844961240309</v>
      </c>
      <c r="L17">
        <f>IF(NJ!L17,1/(TContact!L17+TFlight!L17),"")</f>
        <v>2</v>
      </c>
      <c r="M17">
        <f>IF(NJ!M17,1/(TContact!M17+TFlight!M17),"")</f>
        <v>1.9607843137254901</v>
      </c>
      <c r="N17">
        <f>IF(NJ!N17,1/(TContact!N17+TFlight!N17),"")</f>
        <v>1.9379844961240309</v>
      </c>
      <c r="O17">
        <f>IF(NJ!O17,1/(TContact!O17+TFlight!O17),"")</f>
        <v>1.824817518248175</v>
      </c>
      <c r="P17">
        <f>IF(NJ!P17,1/(TContact!P17+TFlight!P17),"")</f>
        <v>1.9011406844106462</v>
      </c>
      <c r="Q17">
        <f>IF(NJ!Q17,1/(TContact!Q17+TFlight!Q17),"")</f>
        <v>1.9230769230769229</v>
      </c>
      <c r="R17">
        <f>IF(NJ!R17,1/(TContact!R17+TFlight!R17),"")</f>
        <v>1.9305019305019304</v>
      </c>
      <c r="S17">
        <f>IF(NJ!S17,1/(TContact!S17+TFlight!S17),"")</f>
        <v>1.8450184501845017</v>
      </c>
      <c r="T17">
        <f>IF(NJ!T17,1/(TContact!T17+TFlight!T17),"")</f>
        <v>1.8450184501845017</v>
      </c>
      <c r="U17">
        <f>IF(NJ!U17,1/(TContact!U17+TFlight!U17),"")</f>
        <v>1.9607843137254901</v>
      </c>
      <c r="V17">
        <f>IF(NJ!V17,1/(TContact!V17+TFlight!V17),"")</f>
        <v>1.8726591760299625</v>
      </c>
      <c r="W17">
        <f>IF(NJ!W17,1/(TContact!W17+TFlight!W17),"")</f>
        <v>1.8796992481203008</v>
      </c>
      <c r="X17">
        <f>IF(NJ!X17,1/(TContact!X17+TFlight!X17),"")</f>
        <v>1.9230769230769229</v>
      </c>
      <c r="Y17">
        <f>IF(NJ!Y17,1/(TContact!Y17+TFlight!Y17),"")</f>
        <v>1.8518518518518516</v>
      </c>
      <c r="Z17">
        <f>IF(NJ!Z17,1/(TContact!Z17+TFlight!Z17),"")</f>
        <v>1.9083969465648853</v>
      </c>
      <c r="AA17">
        <f>IF(NJ!AA17,1/(TContact!AA17+TFlight!AA17),"")</f>
        <v>1.9083969465648853</v>
      </c>
      <c r="AB17">
        <f>IF(NJ!AB17,1/(TContact!AB17+TFlight!AB17),"")</f>
        <v>1.8867924528301885</v>
      </c>
      <c r="AC17">
        <f>IF(NJ!AC17,1/(TContact!AC17+TFlight!AC17),"")</f>
        <v>1.9455252918287937</v>
      </c>
      <c r="AD17">
        <f>IF(NJ!AD17,1/(TContact!AD17+TFlight!AD17),"")</f>
        <v>1.8726591760299625</v>
      </c>
      <c r="AE17">
        <f>IF(NJ!AE17,1/(TContact!AE17+TFlight!AE17),"")</f>
        <v>1.8587360594795539</v>
      </c>
      <c r="AF17">
        <f>IF(NJ!AF17,1/(TContact!AF17+TFlight!AF17),"")</f>
        <v>1.9011406844106462</v>
      </c>
      <c r="AG17">
        <f>IF(NJ!AG17,1/(TContact!AG17+TFlight!AG17),"")</f>
        <v>1.9762845849802371</v>
      </c>
      <c r="AH17">
        <f>IF(NJ!AH17,1/(TContact!AH17+TFlight!AH17),"")</f>
        <v>1.9762845849802371</v>
      </c>
      <c r="AI17">
        <f>IF(NJ!AI17,1/(TContact!AI17+TFlight!AI17),"")</f>
        <v>1.9083969465648853</v>
      </c>
      <c r="AJ17">
        <f>IF(NJ!AJ17,1/(TContact!AJ17+TFlight!AJ17),"")</f>
        <v>1.9230769230769229</v>
      </c>
      <c r="AK17">
        <f>IF(NJ!AK17,1/(TContact!AK17+TFlight!AK17),"")</f>
        <v>1.7730496453900708</v>
      </c>
      <c r="AL17">
        <f>IF(NJ!AL17,1/(TContact!AL17+TFlight!AL17),"")</f>
        <v>1.838235294117647</v>
      </c>
      <c r="AM17">
        <f>IF(NJ!AM17,1/(TContact!AM17+TFlight!AM17),"")</f>
        <v>1.7857142857142856</v>
      </c>
      <c r="AN17">
        <f>IF(NJ!AN17,1/(TContact!AN17+TFlight!AN17),"")</f>
        <v>1.779359430604982</v>
      </c>
      <c r="AO17">
        <f>IF(NJ!AO17,1/(TContact!AO17+TFlight!AO17),"")</f>
        <v>1.9841269841269842</v>
      </c>
      <c r="AP17">
        <f>IF(NJ!AP17,1/(TContact!AP17+TFlight!AP17),"")</f>
        <v>1.9920318725099602</v>
      </c>
      <c r="AQ17">
        <f>IF(NJ!AQ17,1/(TContact!AQ17+TFlight!AQ17),"")</f>
        <v>1.9685039370078741</v>
      </c>
      <c r="AR17">
        <f>IF(NJ!AR17,1/(TContact!AR17+TFlight!AR17),"")</f>
        <v>1.9841269841269842</v>
      </c>
      <c r="AS17">
        <f>IF(NJ!AS17,1/(TContact!AS17+TFlight!AS17),"")</f>
        <v>2.0161290322580645</v>
      </c>
      <c r="AT17">
        <f>IF(NJ!AT17,1/(TContact!AT17+TFlight!AT17),"")</f>
        <v>2.1008403361344539</v>
      </c>
      <c r="AU17">
        <f>IF(NJ!AU17,1/(TContact!AU17+TFlight!AU17),"")</f>
        <v>1.9685039370078741</v>
      </c>
      <c r="AV17">
        <f>IF(NJ!AV17,1/(TContact!AV17+TFlight!AV17),"")</f>
        <v>1.9685039370078741</v>
      </c>
      <c r="AW17">
        <f>IF(NJ!AW17,1/(TContact!AW17+TFlight!AW17),"")</f>
        <v>1.9157088122605364</v>
      </c>
      <c r="AX17">
        <f>IF(NJ!AX17,1/(TContact!AX17+TFlight!AX17),"")</f>
        <v>1.9230769230769229</v>
      </c>
      <c r="AY17">
        <f>IF(NJ!AY17,1/(TContact!AY17+TFlight!AY17),"")</f>
        <v>1.9379844961240309</v>
      </c>
      <c r="AZ17">
        <f>IF(NJ!AZ17,1/(TContact!AZ17+TFlight!AZ17),"")</f>
        <v>1.8726591760299625</v>
      </c>
      <c r="BA17">
        <f>IF(NJ!BA17,1/(TContact!BA17+TFlight!BA17),"")</f>
        <v>1.953125</v>
      </c>
      <c r="BB17">
        <f>IF(NJ!BB17,1/(TContact!BB17+TFlight!BB17),"")</f>
        <v>1.9685039370078741</v>
      </c>
      <c r="BC17">
        <f>IF(NJ!BC17,1/(TContact!BC17+TFlight!BC17),"")</f>
        <v>1.9083969465648853</v>
      </c>
      <c r="BD17">
        <f>IF(NJ!BD17,1/(TContact!BD17+TFlight!BD17),"")</f>
        <v>1.953125</v>
      </c>
      <c r="BE17">
        <f>IF(NJ!BE17,1/(TContact!BE17+TFlight!BE17),"")</f>
        <v>2.0408163265306123</v>
      </c>
      <c r="BF17">
        <f>IF(NJ!BF17,1/(TContact!BF17+TFlight!BF17),"")</f>
        <v>1.8587360594795539</v>
      </c>
      <c r="BG17">
        <f>IF(NJ!BG17,1/(TContact!BG17+TFlight!BG17),"")</f>
        <v>2.0491803278688523</v>
      </c>
      <c r="BH17">
        <f>IF(NJ!BH17,1/(TContact!BH17+TFlight!BH17),"")</f>
        <v>1.9157088122605364</v>
      </c>
      <c r="BI17">
        <f>IF(NJ!BI17,1/(TContact!BI17+TFlight!BI17),"")</f>
        <v>2</v>
      </c>
      <c r="BJ17">
        <f>IF(NJ!BJ17,1/(TContact!BJ17+TFlight!BJ17),"")</f>
        <v>1.8518518518518516</v>
      </c>
      <c r="BK17">
        <f>IF(NJ!BK17,1/(TContact!BK17+TFlight!BK17),"")</f>
        <v>1.8939393939393938</v>
      </c>
      <c r="BL17">
        <f>IF(NJ!BL17,1/(TContact!BL17+TFlight!BL17),"")</f>
        <v>1.9762845849802371</v>
      </c>
      <c r="BM17">
        <f>IF(NJ!BM17,1/(TContact!BM17+TFlight!BM17),"")</f>
        <v>2.0161290322580645</v>
      </c>
      <c r="BN17">
        <f>IF(NJ!BN17,1/(TContact!BN17+TFlight!BN17),"")</f>
        <v>1.8796992481203008</v>
      </c>
      <c r="BO17">
        <f>IF(NJ!BO17,1/(TContact!BO17+TFlight!BO17),"")</f>
        <v>1.9230769230769229</v>
      </c>
      <c r="BP17">
        <f>IF(NJ!BP17,1/(TContact!BP17+TFlight!BP17),"")</f>
        <v>1.9083969465648853</v>
      </c>
      <c r="BQ17">
        <f>IF(NJ!BQ17,1/(TContact!BQ17+TFlight!BQ17),"")</f>
        <v>1.8587360594795539</v>
      </c>
      <c r="BR17">
        <f>IF(NJ!BR17,1/(TContact!BR17+TFlight!BR17),"")</f>
        <v>1.8518518518518516</v>
      </c>
      <c r="BS17">
        <f>IF(NJ!BS17,1/(TContact!BS17+TFlight!BS17),"")</f>
        <v>1.9305019305019304</v>
      </c>
      <c r="BT17">
        <f>IF(NJ!BT17,1/(TContact!BT17+TFlight!BT17),"")</f>
        <v>1.8450184501845017</v>
      </c>
      <c r="BU17">
        <f>IF(NJ!BU17,1/(TContact!BU17+TFlight!BU17),"")</f>
        <v>1.8518518518518516</v>
      </c>
      <c r="BV17">
        <f>IF(NJ!BV17,1/(TContact!BV17+TFlight!BV17),"")</f>
        <v>1.8726591760299625</v>
      </c>
      <c r="BW17">
        <f>IF(NJ!BW17,1/(TContact!BW17+TFlight!BW17),"")</f>
        <v>1.8867924528301885</v>
      </c>
      <c r="BX17">
        <f>IF(NJ!BX17,1/(TContact!BX17+TFlight!BX17),"")</f>
        <v>1.838235294117647</v>
      </c>
      <c r="BY17">
        <f>IF(NJ!BY17,1/(TContact!BY17+TFlight!BY17),"")</f>
        <v>1.7985611510791366</v>
      </c>
      <c r="BZ17">
        <f>IF(NJ!BZ17,1/(TContact!BZ17+TFlight!BZ17),"")</f>
        <v>1.779359430604982</v>
      </c>
      <c r="CA17">
        <f>IF(NJ!CA17,1/(TContact!CA17+TFlight!CA17),"")</f>
        <v>1.9230769230769229</v>
      </c>
      <c r="CB17">
        <f>IF(NJ!CB17,1/(TContact!CB17+TFlight!CB17),"")</f>
        <v>1.9157088122605364</v>
      </c>
      <c r="CC17">
        <f>IF(NJ!CC17,1/(TContact!CC17+TFlight!CC17),"")</f>
        <v>1.9011406844106462</v>
      </c>
      <c r="CD17">
        <f>IF(NJ!CD17,1/(TContact!CD17+TFlight!CD17),"")</f>
        <v>1.9762845849802371</v>
      </c>
      <c r="CE17">
        <f>IF(NJ!CE17,1/(TContact!CE17+TFlight!CE17),"")</f>
        <v>2</v>
      </c>
      <c r="CF17">
        <f>IF(NJ!CF17,1/(TContact!CF17+TFlight!CF17),"")</f>
        <v>1.953125</v>
      </c>
      <c r="CG17">
        <f>IF(NJ!CG17,1/(TContact!CG17+TFlight!CG17),"")</f>
        <v>1.9607843137254901</v>
      </c>
      <c r="CH17">
        <f>IF(NJ!CH17,1/(TContact!CH17+TFlight!CH17),"")</f>
        <v>1.9607843137254901</v>
      </c>
      <c r="CI17">
        <f>IF(NJ!CI17,1/(TContact!CI17+TFlight!CI17),"")</f>
        <v>1.9379844961240309</v>
      </c>
      <c r="CJ17">
        <f>IF(NJ!CJ17,1/(TContact!CJ17+TFlight!CJ17),"")</f>
        <v>1.9607843137254901</v>
      </c>
      <c r="CK17">
        <f>IF(NJ!CK17,1/(TContact!CK17+TFlight!CK17),"")</f>
        <v>1.9230769230769229</v>
      </c>
      <c r="CL17">
        <f>IF(NJ!CL17,1/(TContact!CL17+TFlight!CL17),"")</f>
        <v>2</v>
      </c>
      <c r="CM17">
        <f>IF(NJ!CM17,1/(TContact!CM17+TFlight!CM17),"")</f>
        <v>1.9455252918287937</v>
      </c>
      <c r="CN17">
        <f>IF(NJ!CN17,1/(TContact!CN17+TFlight!CN17),"")</f>
        <v>2.0161290322580645</v>
      </c>
      <c r="CO17">
        <f>IF(NJ!CO17,1/(TContact!CO17+TFlight!CO17),"")</f>
        <v>2.1929824561403506</v>
      </c>
      <c r="CP17">
        <f>IF(NJ!CP17,1/(TContact!CP17+TFlight!CP17),"")</f>
        <v>0.7396449704142013</v>
      </c>
      <c r="CQ17">
        <f>IF(NJ!CQ17,1/(TContact!CQ17+TFlight!CQ17),"")</f>
        <v>2.1186440677966103</v>
      </c>
      <c r="CR17">
        <f>IF(NJ!CR17,1/(TContact!CR17+TFlight!CR17),"")</f>
        <v>2.109704641350211</v>
      </c>
      <c r="CS17">
        <f>IF(NJ!CS17,1/(TContact!CS17+TFlight!CS17),"")</f>
        <v>2.0325203252032522</v>
      </c>
      <c r="CT17">
        <f>IF(NJ!CT17,1/(TContact!CT17+TFlight!CT17),"")</f>
        <v>1.953125</v>
      </c>
      <c r="CU17">
        <f>IF(NJ!CU17,1/(TContact!CU17+TFlight!CU17),"")</f>
        <v>2.1186440677966103</v>
      </c>
      <c r="CV17">
        <f>IF(NJ!CV17,1/(TContact!CV17+TFlight!CV17),"")</f>
        <v>2.1276595744680851</v>
      </c>
      <c r="CW17">
        <f>IF(NJ!CW17,1/(TContact!CW17+TFlight!CW17),"")</f>
        <v>2</v>
      </c>
      <c r="CX17">
        <f>IF(NJ!CX17,1/(TContact!CX17+TFlight!CX17),"")</f>
        <v>2.0576131687242798</v>
      </c>
      <c r="CY17">
        <f>IF(NJ!CY17,1/(TContact!CY17+TFlight!CY17),"")</f>
        <v>2.0408163265306123</v>
      </c>
      <c r="CZ17">
        <f>IF(NJ!CZ17,1/(TContact!CZ17+TFlight!CZ17),"")</f>
        <v>2</v>
      </c>
      <c r="DA17">
        <f>IF(NJ!DA17,1/(TContact!DA17+TFlight!DA17),"")</f>
        <v>1.953125</v>
      </c>
      <c r="DB17">
        <f>IF(NJ!DB17,1/(TContact!DB17+TFlight!DB17),"")</f>
        <v>2.0325203252032522</v>
      </c>
      <c r="DC17">
        <f>IF(NJ!DC17,1/(TContact!DC17+TFlight!DC17),"")</f>
        <v>2.0080321285140563</v>
      </c>
      <c r="DD17">
        <f>IF(NJ!DD17,1/(TContact!DD17+TFlight!DD17),"")</f>
        <v>1.9841269841269842</v>
      </c>
      <c r="DE17">
        <f>IF(NJ!DE17,1/(TContact!DE17+TFlight!DE17),"")</f>
        <v>2.0746887966804981</v>
      </c>
      <c r="DF17">
        <f>IF(NJ!DF17,1/(TContact!DF17+TFlight!DF17),"")</f>
        <v>2.0080321285140563</v>
      </c>
      <c r="DG17">
        <f>IF(NJ!DG17,1/(TContact!DG17+TFlight!DG17),"")</f>
        <v>1.838235294117647</v>
      </c>
      <c r="DH17">
        <f>IF(NJ!DH17,1/(TContact!DH17+TFlight!DH17),"")</f>
        <v>2.0161290322580645</v>
      </c>
      <c r="DI17">
        <f>IF(NJ!DI17,1/(TContact!DI17+TFlight!DI17),"")</f>
        <v>2.0242914979757085</v>
      </c>
      <c r="DJ17">
        <f>IF(NJ!DJ17,1/(TContact!DJ17+TFlight!DJ17),"")</f>
        <v>1.9011406844106462</v>
      </c>
      <c r="DK17">
        <f>IF(NJ!DK17,1/(TContact!DK17+TFlight!DK17),"")</f>
        <v>1.9685039370078741</v>
      </c>
      <c r="DL17">
        <f>IF(NJ!DL17,1/(TContact!DL17+TFlight!DL17),"")</f>
        <v>2.1459227467811157</v>
      </c>
      <c r="DM17">
        <f>IF(NJ!DM17,1/(TContact!DM17+TFlight!DM17),"")</f>
        <v>2.1186440677966103</v>
      </c>
      <c r="DN17">
        <f>IF(NJ!DN17,1/(TContact!DN17+TFlight!DN17),"")</f>
        <v>1.8587360594795539</v>
      </c>
      <c r="DO17">
        <f>IF(NJ!DO17,1/(TContact!DO17+TFlight!DO17),"")</f>
        <v>2.0408163265306123</v>
      </c>
      <c r="DP17">
        <f>IF(NJ!DP17,1/(TContact!DP17+TFlight!DP17),"")</f>
        <v>1.9305019305019304</v>
      </c>
      <c r="DQ17">
        <f>IF(NJ!DQ17,1/(TContact!DQ17+TFlight!DQ17),"")</f>
        <v>2.0325203252032522</v>
      </c>
      <c r="DR17" t="str">
        <f>IF(NJ!DR17,1/(TContact!DR17+TFlight!DR17),"")</f>
        <v/>
      </c>
      <c r="DS17" t="str">
        <f>IF(NJ!DS17,1/(TContact!DS17+TFlight!DS17),"")</f>
        <v/>
      </c>
      <c r="DT17" t="str">
        <f>IF(NJ!DT17,1/(TContact!DT17+TFlight!DT17),"")</f>
        <v/>
      </c>
      <c r="DU17" t="str">
        <f>IF(NJ!DU17,1/(TContact!DU17+TFlight!DU17),"")</f>
        <v/>
      </c>
      <c r="DV17" t="str">
        <f>IF(NJ!DV17,1/(TContact!DV17+TFlight!DV17),"")</f>
        <v/>
      </c>
      <c r="DW17" t="str">
        <f>IF(NJ!DW17,1/(TContact!DW17+TFlight!DW17),"")</f>
        <v/>
      </c>
      <c r="DX17" t="str">
        <f>IF(NJ!DX17,1/(TContact!DX17+TFlight!DX17),"")</f>
        <v/>
      </c>
      <c r="DY17" t="str">
        <f>IF(NJ!DY17,1/(TContact!DY17+TFlight!DY17),"")</f>
        <v/>
      </c>
      <c r="DZ17" t="str">
        <f>IF(NJ!DZ17,1/(TContact!DZ17+TFlight!DZ17),"")</f>
        <v/>
      </c>
      <c r="EA17" t="str">
        <f>IF(NJ!EA17,1/(TContact!EA17+TFlight!EA17),"")</f>
        <v/>
      </c>
      <c r="EB17" t="str">
        <f>IF(NJ!EB17,1/(TContact!EB17+TFlight!EB17),"")</f>
        <v/>
      </c>
      <c r="EC17" t="str">
        <f>IF(NJ!EC17,1/(TContact!EC17+TFlight!EC17),"")</f>
        <v/>
      </c>
      <c r="ED17" t="str">
        <f>IF(NJ!ED17,1/(TContact!ED17+TFlight!ED17),"")</f>
        <v/>
      </c>
      <c r="EE17" t="str">
        <f>IF(NJ!EE17,1/(TContact!EE17+TFlight!EE17),"")</f>
        <v/>
      </c>
      <c r="EF17" t="str">
        <f>IF(NJ!EF17,1/(TContact!EF17+TFlight!EF17),"")</f>
        <v/>
      </c>
      <c r="EG17" t="str">
        <f>IF(NJ!EG17,1/(TContact!EG17+TFlight!EG17),"")</f>
        <v/>
      </c>
      <c r="EH17" t="str">
        <f>IF(NJ!EH17,1/(TContact!EH17+TFlight!EH17),"")</f>
        <v/>
      </c>
      <c r="EI17" t="str">
        <f>IF(NJ!EI17,1/(TContact!EI17+TFlight!EI17),"")</f>
        <v/>
      </c>
      <c r="EJ17" t="str">
        <f>IF(NJ!EJ17,1/(TContact!EJ17+TFlight!EJ17),"")</f>
        <v/>
      </c>
      <c r="EK17" t="str">
        <f>IF(NJ!EK17,1/(TContact!EK17+TFlight!EK17),"")</f>
        <v/>
      </c>
      <c r="EL17" t="str">
        <f>IF(NJ!EL17,1/(TContact!EL17+TFlight!EL17),"")</f>
        <v/>
      </c>
      <c r="EM17" t="str">
        <f>IF(NJ!EM17,1/(TContact!EM17+TFlight!EM17),"")</f>
        <v/>
      </c>
      <c r="EN17" t="str">
        <f>IF(NJ!EN17,1/(TContact!EN17+TFlight!EN17),"")</f>
        <v/>
      </c>
      <c r="EO17" t="str">
        <f>IF(NJ!EO17,1/(TContact!EO17+TFlight!EO17),"")</f>
        <v/>
      </c>
      <c r="EP17" t="str">
        <f>IF(NJ!EP17,1/(TContact!EP17+TFlight!EP17),"")</f>
        <v/>
      </c>
      <c r="EQ17" t="str">
        <f>IF(NJ!EQ17,1/(TContact!EQ17+TFlight!EQ17),"")</f>
        <v/>
      </c>
      <c r="ER17" t="str">
        <f>IF(NJ!ER17,1/(TContact!ER17+TFlight!ER17),"")</f>
        <v/>
      </c>
      <c r="ES17" t="str">
        <f>IF(NJ!ES17,1/(TContact!ES17+TFlight!ES17),"")</f>
        <v/>
      </c>
      <c r="ET17" t="str">
        <f>IF(NJ!ET17,1/(TContact!ET17+TFlight!ET17),"")</f>
        <v/>
      </c>
      <c r="EU17" t="str">
        <f>IF(NJ!EU17,1/(TContact!EU17+TFlight!EU17),"")</f>
        <v/>
      </c>
      <c r="EV17" t="str">
        <f>IF(NJ!EV17,1/(TContact!EV17+TFlight!EV17),"")</f>
        <v/>
      </c>
      <c r="EW17" t="str">
        <f>IF(NJ!EW17,1/(TContact!EW17+TFlight!EW17),"")</f>
        <v/>
      </c>
      <c r="EX17" t="str">
        <f>IF(NJ!EX17,1/(TContact!EX17+TFlight!EX17),"")</f>
        <v/>
      </c>
      <c r="EY17" t="str">
        <f>IF(NJ!EY17,1/(TContact!EY17+TFlight!EY17),"")</f>
        <v/>
      </c>
      <c r="EZ17" t="str">
        <f>IF(NJ!EZ17,1/(TContact!EZ17+TFlight!EZ17),"")</f>
        <v/>
      </c>
      <c r="FA17" t="str">
        <f>IF(NJ!FA17,1/(TContact!FA17+TFlight!FA17),"")</f>
        <v/>
      </c>
      <c r="FB17" t="str">
        <f>IF(NJ!FB17,1/(TContact!FB17+TFlight!FB17),"")</f>
        <v/>
      </c>
      <c r="FC17" t="str">
        <f>IF(NJ!FC17,1/(TContact!FC17+TFlight!FC17),"")</f>
        <v/>
      </c>
      <c r="FD17" t="str">
        <f>IF(NJ!FD17,1/(TContact!FD17+TFlight!FD17),"")</f>
        <v/>
      </c>
      <c r="FE17" t="str">
        <f>IF(NJ!FE17,1/(TContact!FE17+TFlight!FE17),"")</f>
        <v/>
      </c>
      <c r="FF17" t="str">
        <f>IF(NJ!FF17,1/(TContact!FF17+TFlight!FF17),"")</f>
        <v/>
      </c>
      <c r="FG17" t="str">
        <f>IF(NJ!FG17,1/(TContact!FG17+TFlight!FG17),"")</f>
        <v/>
      </c>
      <c r="FH17" t="str">
        <f>IF(NJ!FH17,1/(TContact!FH17+TFlight!FH17),"")</f>
        <v/>
      </c>
      <c r="FI17" t="str">
        <f>IF(NJ!FI17,1/(TContact!FI17+TFlight!FI17),"")</f>
        <v/>
      </c>
      <c r="FJ17" t="str">
        <f>IF(NJ!FJ17,1/(TContact!FJ17+TFlight!FJ17),"")</f>
        <v/>
      </c>
      <c r="FK17" t="str">
        <f>IF(NJ!FK17,1/(TContact!FK17+TFlight!FK17),"")</f>
        <v/>
      </c>
      <c r="FL17" t="str">
        <f>IF(NJ!FL17,1/(TContact!FL17+TFlight!FL17),"")</f>
        <v/>
      </c>
      <c r="FM17" t="str">
        <f>IF(NJ!FM17,1/(TContact!FM17+TFlight!FM17),"")</f>
        <v/>
      </c>
      <c r="FN17" t="str">
        <f>IF(NJ!FN17,1/(TContact!FN17+TFlight!FN17),"")</f>
        <v/>
      </c>
      <c r="FO17" t="str">
        <f>IF(NJ!FO17,1/(TContact!FO17+TFlight!FO17),"")</f>
        <v/>
      </c>
      <c r="FP17" t="str">
        <f>IF(NJ!FP17,1/(TContact!FP17+TFlight!FP17),"")</f>
        <v/>
      </c>
      <c r="FQ17" t="str">
        <f>IF(NJ!FQ17,1/(TContact!FQ17+TFlight!FQ17),"")</f>
        <v/>
      </c>
      <c r="FR17" t="str">
        <f>IF(NJ!FR17,1/(TContact!FR17+TFlight!FR17),"")</f>
        <v/>
      </c>
      <c r="FT17">
        <f t="shared" si="0"/>
        <v>1.9358330808548045</v>
      </c>
    </row>
    <row r="18" spans="1:176" x14ac:dyDescent="0.3">
      <c r="A18" s="2">
        <v>17</v>
      </c>
      <c r="B18" s="2" t="s">
        <v>137</v>
      </c>
      <c r="C18" t="s">
        <v>0</v>
      </c>
      <c r="D18" t="s">
        <v>1</v>
      </c>
      <c r="E18" s="13" t="s">
        <v>5</v>
      </c>
      <c r="F18" s="12">
        <v>134</v>
      </c>
      <c r="H18">
        <f>IF(NJ!H18,1/(TContact!H18+TFlight!H18),"")</f>
        <v>2.5125628140703515</v>
      </c>
      <c r="I18">
        <f>IF(NJ!I18,1/(TContact!I18+TFlight!I18),"")</f>
        <v>2.5</v>
      </c>
      <c r="J18">
        <f>IF(NJ!J18,1/(TContact!J18+TFlight!J18),"")</f>
        <v>2.3809523809523809</v>
      </c>
      <c r="K18">
        <f>IF(NJ!K18,1/(TContact!K18+TFlight!K18),"")</f>
        <v>2.4154589371980677</v>
      </c>
      <c r="L18">
        <f>IF(NJ!L18,1/(TContact!L18+TFlight!L18),"")</f>
        <v>2.5380710659898478</v>
      </c>
      <c r="M18">
        <f>IF(NJ!M18,1/(TContact!M18+TFlight!M18),"")</f>
        <v>2.5380710659898478</v>
      </c>
      <c r="N18">
        <f>IF(NJ!N18,1/(TContact!N18+TFlight!N18),"")</f>
        <v>2.3923444976076556</v>
      </c>
      <c r="O18">
        <f>IF(NJ!O18,1/(TContact!O18+TFlight!O18),"")</f>
        <v>2.5</v>
      </c>
      <c r="P18">
        <f>IF(NJ!P18,1/(TContact!P18+TFlight!P18),"")</f>
        <v>2.2831050228310503</v>
      </c>
      <c r="Q18">
        <f>IF(NJ!Q18,1/(TContact!Q18+TFlight!Q18),"")</f>
        <v>2.3923444976076551</v>
      </c>
      <c r="R18">
        <f>IF(NJ!R18,1/(TContact!R18+TFlight!R18),"")</f>
        <v>2.4390243902439024</v>
      </c>
      <c r="S18">
        <f>IF(NJ!S18,1/(TContact!S18+TFlight!S18),"")</f>
        <v>2.3364485981308412</v>
      </c>
      <c r="T18">
        <f>IF(NJ!T18,1/(TContact!T18+TFlight!T18),"")</f>
        <v>2.4038461538461537</v>
      </c>
      <c r="U18">
        <f>IF(NJ!U18,1/(TContact!U18+TFlight!U18),"")</f>
        <v>2.3474178403755865</v>
      </c>
      <c r="V18">
        <f>IF(NJ!V18,1/(TContact!V18+TFlight!V18),"")</f>
        <v>2.2624434389140271</v>
      </c>
      <c r="W18">
        <f>IF(NJ!W18,1/(TContact!W18+TFlight!W18),"")</f>
        <v>2.2222222222222223</v>
      </c>
      <c r="X18">
        <f>IF(NJ!X18,1/(TContact!X18+TFlight!X18),"")</f>
        <v>2.2421524663677128</v>
      </c>
      <c r="Y18">
        <f>IF(NJ!Y18,1/(TContact!Y18+TFlight!Y18),"")</f>
        <v>2.2831050228310503</v>
      </c>
      <c r="Z18">
        <f>IF(NJ!Z18,1/(TContact!Z18+TFlight!Z18),"")</f>
        <v>2.2222222222222223</v>
      </c>
      <c r="AA18">
        <f>IF(NJ!AA18,1/(TContact!AA18+TFlight!AA18),"")</f>
        <v>2.347417840375587</v>
      </c>
      <c r="AB18">
        <f>IF(NJ!AB18,1/(TContact!AB18+TFlight!AB18),"")</f>
        <v>2.2624434389140271</v>
      </c>
      <c r="AC18">
        <f>IF(NJ!AC18,1/(TContact!AC18+TFlight!AC18),"")</f>
        <v>2.2522522522522523</v>
      </c>
      <c r="AD18">
        <f>IF(NJ!AD18,1/(TContact!AD18+TFlight!AD18),"")</f>
        <v>2.1739130434782612</v>
      </c>
      <c r="AE18">
        <f>IF(NJ!AE18,1/(TContact!AE18+TFlight!AE18),"")</f>
        <v>2.2222222222222223</v>
      </c>
      <c r="AF18">
        <f>IF(NJ!AF18,1/(TContact!AF18+TFlight!AF18),"")</f>
        <v>2.2831050228310503</v>
      </c>
      <c r="AG18">
        <f>IF(NJ!AG18,1/(TContact!AG18+TFlight!AG18),"")</f>
        <v>2.3474178403755865</v>
      </c>
      <c r="AH18">
        <f>IF(NJ!AH18,1/(TContact!AH18+TFlight!AH18),"")</f>
        <v>2.2935779816513762</v>
      </c>
      <c r="AI18">
        <f>IF(NJ!AI18,1/(TContact!AI18+TFlight!AI18),"")</f>
        <v>2.3148148148148144</v>
      </c>
      <c r="AJ18">
        <f>IF(NJ!AJ18,1/(TContact!AJ18+TFlight!AJ18),"")</f>
        <v>2.3696682464454972</v>
      </c>
      <c r="AK18">
        <f>IF(NJ!AK18,1/(TContact!AK18+TFlight!AK18),"")</f>
        <v>2.2123893805309733</v>
      </c>
      <c r="AL18">
        <f>IF(NJ!AL18,1/(TContact!AL18+TFlight!AL18),"")</f>
        <v>2.1929824561403506</v>
      </c>
      <c r="AM18">
        <f>IF(NJ!AM18,1/(TContact!AM18+TFlight!AM18),"")</f>
        <v>2.1929824561403506</v>
      </c>
      <c r="AN18">
        <f>IF(NJ!AN18,1/(TContact!AN18+TFlight!AN18),"")</f>
        <v>2.0746887966804981</v>
      </c>
      <c r="AO18">
        <f>IF(NJ!AO18,1/(TContact!AO18+TFlight!AO18),"")</f>
        <v>2.1551724137931036</v>
      </c>
      <c r="AP18">
        <f>IF(NJ!AP18,1/(TContact!AP18+TFlight!AP18),"")</f>
        <v>2.1551724137931036</v>
      </c>
      <c r="AQ18">
        <f>IF(NJ!AQ18,1/(TContact!AQ18+TFlight!AQ18),"")</f>
        <v>2.109704641350211</v>
      </c>
      <c r="AR18">
        <f>IF(NJ!AR18,1/(TContact!AR18+TFlight!AR18),"")</f>
        <v>2.0576131687242798</v>
      </c>
      <c r="AS18">
        <f>IF(NJ!AS18,1/(TContact!AS18+TFlight!AS18),"")</f>
        <v>2.2026431718061672</v>
      </c>
      <c r="AT18">
        <f>IF(NJ!AT18,1/(TContact!AT18+TFlight!AT18),"")</f>
        <v>2.0576131687242798</v>
      </c>
      <c r="AU18">
        <f>IF(NJ!AU18,1/(TContact!AU18+TFlight!AU18),"")</f>
        <v>2.1276595744680851</v>
      </c>
      <c r="AV18">
        <f>IF(NJ!AV18,1/(TContact!AV18+TFlight!AV18),"")</f>
        <v>2.1459227467811157</v>
      </c>
      <c r="AW18">
        <f>IF(NJ!AW18,1/(TContact!AW18+TFlight!AW18),"")</f>
        <v>2.2026431718061672</v>
      </c>
      <c r="AX18">
        <f>IF(NJ!AX18,1/(TContact!AX18+TFlight!AX18),"")</f>
        <v>2.109704641350211</v>
      </c>
      <c r="AY18">
        <f>IF(NJ!AY18,1/(TContact!AY18+TFlight!AY18),"")</f>
        <v>2.1186440677966099</v>
      </c>
      <c r="AZ18">
        <f>IF(NJ!AZ18,1/(TContact!AZ18+TFlight!AZ18),"")</f>
        <v>2.1551724137931032</v>
      </c>
      <c r="BA18">
        <f>IF(NJ!BA18,1/(TContact!BA18+TFlight!BA18),"")</f>
        <v>2.0408163265306123</v>
      </c>
      <c r="BB18">
        <f>IF(NJ!BB18,1/(TContact!BB18+TFlight!BB18),"")</f>
        <v>2.109704641350211</v>
      </c>
      <c r="BC18">
        <f>IF(NJ!BC18,1/(TContact!BC18+TFlight!BC18),"")</f>
        <v>2.1186440677966103</v>
      </c>
      <c r="BD18">
        <f>IF(NJ!BD18,1/(TContact!BD18+TFlight!BD18),"")</f>
        <v>2.1551724137931036</v>
      </c>
      <c r="BE18">
        <f>IF(NJ!BE18,1/(TContact!BE18+TFlight!BE18),"")</f>
        <v>2.2222222222222223</v>
      </c>
      <c r="BF18">
        <f>IF(NJ!BF18,1/(TContact!BF18+TFlight!BF18),"")</f>
        <v>2.2123893805309733</v>
      </c>
      <c r="BG18">
        <f>IF(NJ!BG18,1/(TContact!BG18+TFlight!BG18),"")</f>
        <v>2.1645021645021645</v>
      </c>
      <c r="BH18">
        <f>IF(NJ!BH18,1/(TContact!BH18+TFlight!BH18),"")</f>
        <v>2.2727272727272729</v>
      </c>
      <c r="BI18">
        <f>IF(NJ!BI18,1/(TContact!BI18+TFlight!BI18),"")</f>
        <v>2.1551724137931036</v>
      </c>
      <c r="BJ18">
        <f>IF(NJ!BJ18,1/(TContact!BJ18+TFlight!BJ18),"")</f>
        <v>2.4154589371980677</v>
      </c>
      <c r="BK18">
        <f>IF(NJ!BK18,1/(TContact!BK18+TFlight!BK18),"")</f>
        <v>2.2026431718061676</v>
      </c>
      <c r="BL18">
        <f>IF(NJ!BL18,1/(TContact!BL18+TFlight!BL18),"")</f>
        <v>2.2222222222222223</v>
      </c>
      <c r="BM18">
        <f>IF(NJ!BM18,1/(TContact!BM18+TFlight!BM18),"")</f>
        <v>2.3474178403755865</v>
      </c>
      <c r="BN18">
        <f>IF(NJ!BN18,1/(TContact!BN18+TFlight!BN18),"")</f>
        <v>2.2727272727272725</v>
      </c>
      <c r="BO18">
        <f>IF(NJ!BO18,1/(TContact!BO18+TFlight!BO18),"")</f>
        <v>2.1834061135371177</v>
      </c>
      <c r="BP18">
        <f>IF(NJ!BP18,1/(TContact!BP18+TFlight!BP18),"")</f>
        <v>2.2026431718061672</v>
      </c>
      <c r="BQ18">
        <f>IF(NJ!BQ18,1/(TContact!BQ18+TFlight!BQ18),"")</f>
        <v>2.1645021645021645</v>
      </c>
      <c r="BR18">
        <f>IF(NJ!BR18,1/(TContact!BR18+TFlight!BR18),"")</f>
        <v>2.2421524663677128</v>
      </c>
      <c r="BS18">
        <f>IF(NJ!BS18,1/(TContact!BS18+TFlight!BS18),"")</f>
        <v>2.0408163265306123</v>
      </c>
      <c r="BT18">
        <f>IF(NJ!BT18,1/(TContact!BT18+TFlight!BT18),"")</f>
        <v>2.2727272727272729</v>
      </c>
      <c r="BU18">
        <f>IF(NJ!BU18,1/(TContact!BU18+TFlight!BU18),"")</f>
        <v>2.2222222222222223</v>
      </c>
      <c r="BV18">
        <f>IF(NJ!BV18,1/(TContact!BV18+TFlight!BV18),"")</f>
        <v>2.192982456140351</v>
      </c>
      <c r="BW18">
        <f>IF(NJ!BW18,1/(TContact!BW18+TFlight!BW18),"")</f>
        <v>2.2026431718061676</v>
      </c>
      <c r="BX18">
        <f>IF(NJ!BX18,1/(TContact!BX18+TFlight!BX18),"")</f>
        <v>2.3696682464454972</v>
      </c>
      <c r="BY18">
        <f>IF(NJ!BY18,1/(TContact!BY18+TFlight!BY18),"")</f>
        <v>2.1645021645021645</v>
      </c>
      <c r="BZ18">
        <f>IF(NJ!BZ18,1/(TContact!BZ18+TFlight!BZ18),"")</f>
        <v>2.3364485981308407</v>
      </c>
      <c r="CA18">
        <f>IF(NJ!CA18,1/(TContact!CA18+TFlight!CA18),"")</f>
        <v>2.2222222222222223</v>
      </c>
      <c r="CB18">
        <f>IF(NJ!CB18,1/(TContact!CB18+TFlight!CB18),"")</f>
        <v>2.2026431718061676</v>
      </c>
      <c r="CC18">
        <f>IF(NJ!CC18,1/(TContact!CC18+TFlight!CC18),"")</f>
        <v>2.3255813953488369</v>
      </c>
      <c r="CD18">
        <f>IF(NJ!CD18,1/(TContact!CD18+TFlight!CD18),"")</f>
        <v>2.1367521367521367</v>
      </c>
      <c r="CE18">
        <f>IF(NJ!CE18,1/(TContact!CE18+TFlight!CE18),"")</f>
        <v>2.1834061135371177</v>
      </c>
      <c r="CF18">
        <f>IF(NJ!CF18,1/(TContact!CF18+TFlight!CF18),"")</f>
        <v>2.1186440677966103</v>
      </c>
      <c r="CG18">
        <f>IF(NJ!CG18,1/(TContact!CG18+TFlight!CG18),"")</f>
        <v>2.1008403361344534</v>
      </c>
      <c r="CH18">
        <f>IF(NJ!CH18,1/(TContact!CH18+TFlight!CH18),"")</f>
        <v>2.0746887966804981</v>
      </c>
      <c r="CI18">
        <f>IF(NJ!CI18,1/(TContact!CI18+TFlight!CI18),"")</f>
        <v>2.109704641350211</v>
      </c>
      <c r="CJ18">
        <f>IF(NJ!CJ18,1/(TContact!CJ18+TFlight!CJ18),"")</f>
        <v>2.1645021645021645</v>
      </c>
      <c r="CK18">
        <f>IF(NJ!CK18,1/(TContact!CK18+TFlight!CK18),"")</f>
        <v>2.3148148148148149</v>
      </c>
      <c r="CL18">
        <f>IF(NJ!CL18,1/(TContact!CL18+TFlight!CL18),"")</f>
        <v>2.1645021645021645</v>
      </c>
      <c r="CM18">
        <f>IF(NJ!CM18,1/(TContact!CM18+TFlight!CM18),"")</f>
        <v>2.3474178403755874</v>
      </c>
      <c r="CN18">
        <f>IF(NJ!CN18,1/(TContact!CN18+TFlight!CN18),"")</f>
        <v>2.3923444976076551</v>
      </c>
      <c r="CO18">
        <f>IF(NJ!CO18,1/(TContact!CO18+TFlight!CO18),"")</f>
        <v>2.1834061135371177</v>
      </c>
      <c r="CP18">
        <f>IF(NJ!CP18,1/(TContact!CP18+TFlight!CP18),"")</f>
        <v>2.2624434389140267</v>
      </c>
      <c r="CQ18">
        <f>IF(NJ!CQ18,1/(TContact!CQ18+TFlight!CQ18),"")</f>
        <v>2.3696682464454972</v>
      </c>
      <c r="CR18">
        <f>IF(NJ!CR18,1/(TContact!CR18+TFlight!CR18),"")</f>
        <v>2.3255813953488369</v>
      </c>
      <c r="CS18">
        <f>IF(NJ!CS18,1/(TContact!CS18+TFlight!CS18),"")</f>
        <v>2.1834061135371177</v>
      </c>
      <c r="CT18">
        <f>IF(NJ!CT18,1/(TContact!CT18+TFlight!CT18),"")</f>
        <v>2.2727272727272729</v>
      </c>
      <c r="CU18">
        <f>IF(NJ!CU18,1/(TContact!CU18+TFlight!CU18),"")</f>
        <v>2.2026431718061676</v>
      </c>
      <c r="CV18">
        <f>IF(NJ!CV18,1/(TContact!CV18+TFlight!CV18),"")</f>
        <v>2.1186440677966103</v>
      </c>
      <c r="CW18">
        <f>IF(NJ!CW18,1/(TContact!CW18+TFlight!CW18),"")</f>
        <v>2.0920502092050208</v>
      </c>
      <c r="CX18">
        <f>IF(NJ!CX18,1/(TContact!CX18+TFlight!CX18),"")</f>
        <v>2.3364485981308407</v>
      </c>
      <c r="CY18">
        <f>IF(NJ!CY18,1/(TContact!CY18+TFlight!CY18),"")</f>
        <v>2.1929824561403506</v>
      </c>
      <c r="CZ18">
        <f>IF(NJ!CZ18,1/(TContact!CZ18+TFlight!CZ18),"")</f>
        <v>2.1186440677966099</v>
      </c>
      <c r="DA18">
        <f>IF(NJ!DA18,1/(TContact!DA18+TFlight!DA18),"")</f>
        <v>2.2727272727272729</v>
      </c>
      <c r="DB18">
        <f>IF(NJ!DB18,1/(TContact!DB18+TFlight!DB18),"")</f>
        <v>3.0120481927710845</v>
      </c>
      <c r="DC18">
        <f>IF(NJ!DC18,1/(TContact!DC18+TFlight!DC18),"")</f>
        <v>1.3157894736842106</v>
      </c>
      <c r="DD18">
        <f>IF(NJ!DD18,1/(TContact!DD18+TFlight!DD18),"")</f>
        <v>2.4875621890547261</v>
      </c>
      <c r="DE18">
        <f>IF(NJ!DE18,1/(TContact!DE18+TFlight!DE18),"")</f>
        <v>2.6455026455026456</v>
      </c>
      <c r="DF18">
        <f>IF(NJ!DF18,1/(TContact!DF18+TFlight!DF18),"")</f>
        <v>2.2222222222222223</v>
      </c>
      <c r="DG18">
        <f>IF(NJ!DG18,1/(TContact!DG18+TFlight!DG18),"")</f>
        <v>2.1551724137931036</v>
      </c>
      <c r="DH18">
        <f>IF(NJ!DH18,1/(TContact!DH18+TFlight!DH18),"")</f>
        <v>2.1367521367521367</v>
      </c>
      <c r="DI18">
        <f>IF(NJ!DI18,1/(TContact!DI18+TFlight!DI18),"")</f>
        <v>2.0920502092050208</v>
      </c>
      <c r="DJ18">
        <f>IF(NJ!DJ18,1/(TContact!DJ18+TFlight!DJ18),"")</f>
        <v>2.2026431718061676</v>
      </c>
      <c r="DK18">
        <f>IF(NJ!DK18,1/(TContact!DK18+TFlight!DK18),"")</f>
        <v>2.1276595744680851</v>
      </c>
      <c r="DL18">
        <f>IF(NJ!DL18,1/(TContact!DL18+TFlight!DL18),"")</f>
        <v>2.1645021645021645</v>
      </c>
      <c r="DM18">
        <f>IF(NJ!DM18,1/(TContact!DM18+TFlight!DM18),"")</f>
        <v>2.2727272727272729</v>
      </c>
      <c r="DN18">
        <f>IF(NJ!DN18,1/(TContact!DN18+TFlight!DN18),"")</f>
        <v>2.3255813953488369</v>
      </c>
      <c r="DO18">
        <f>IF(NJ!DO18,1/(TContact!DO18+TFlight!DO18),"")</f>
        <v>2.1834061135371181</v>
      </c>
      <c r="DP18">
        <f>IF(NJ!DP18,1/(TContact!DP18+TFlight!DP18),"")</f>
        <v>2.3148148148148149</v>
      </c>
      <c r="DQ18">
        <f>IF(NJ!DQ18,1/(TContact!DQ18+TFlight!DQ18),"")</f>
        <v>2.1551724137931036</v>
      </c>
      <c r="DR18">
        <f>IF(NJ!DR18,1/(TContact!DR18+TFlight!DR18),"")</f>
        <v>2.1645021645021645</v>
      </c>
      <c r="DS18">
        <f>IF(NJ!DS18,1/(TContact!DS18+TFlight!DS18),"")</f>
        <v>2.1551724137931036</v>
      </c>
      <c r="DT18">
        <f>IF(NJ!DT18,1/(TContact!DT18+TFlight!DT18),"")</f>
        <v>2.2222222222222223</v>
      </c>
      <c r="DU18">
        <f>IF(NJ!DU18,1/(TContact!DU18+TFlight!DU18),"")</f>
        <v>2.192982456140351</v>
      </c>
      <c r="DV18">
        <f>IF(NJ!DV18,1/(TContact!DV18+TFlight!DV18),"")</f>
        <v>2.0833333333333335</v>
      </c>
      <c r="DW18">
        <f>IF(NJ!DW18,1/(TContact!DW18+TFlight!DW18),"")</f>
        <v>2.1276595744680851</v>
      </c>
      <c r="DX18">
        <f>IF(NJ!DX18,1/(TContact!DX18+TFlight!DX18),"")</f>
        <v>2.0920502092050208</v>
      </c>
      <c r="DY18">
        <f>IF(NJ!DY18,1/(TContact!DY18+TFlight!DY18),"")</f>
        <v>2.0833333333333335</v>
      </c>
      <c r="DZ18">
        <f>IF(NJ!DZ18,1/(TContact!DZ18+TFlight!DZ18),"")</f>
        <v>2.109704641350211</v>
      </c>
      <c r="EA18">
        <f>IF(NJ!EA18,1/(TContact!EA18+TFlight!EA18),"")</f>
        <v>2.0833333333333335</v>
      </c>
      <c r="EB18">
        <f>IF(NJ!EB18,1/(TContact!EB18+TFlight!EB18),"")</f>
        <v>2.2421524663677133</v>
      </c>
      <c r="EC18">
        <f>IF(NJ!EC18,1/(TContact!EC18+TFlight!EC18),"")</f>
        <v>2.0242914979757085</v>
      </c>
      <c r="ED18">
        <f>IF(NJ!ED18,1/(TContact!ED18+TFlight!ED18),"")</f>
        <v>2.1276595744680851</v>
      </c>
      <c r="EE18">
        <f>IF(NJ!EE18,1/(TContact!EE18+TFlight!EE18),"")</f>
        <v>2.2421524663677133</v>
      </c>
      <c r="EF18">
        <f>IF(NJ!EF18,1/(TContact!EF18+TFlight!EF18),"")</f>
        <v>2.2123893805309738</v>
      </c>
      <c r="EG18">
        <f>IF(NJ!EG18,1/(TContact!EG18+TFlight!EG18),"")</f>
        <v>2.1834061135371181</v>
      </c>
      <c r="EH18">
        <f>IF(NJ!EH18,1/(TContact!EH18+TFlight!EH18),"")</f>
        <v>2.3364485981308416</v>
      </c>
      <c r="EI18">
        <f>IF(NJ!EI18,1/(TContact!EI18+TFlight!EI18),"")</f>
        <v>2.2026431718061676</v>
      </c>
      <c r="EJ18">
        <f>IF(NJ!EJ18,1/(TContact!EJ18+TFlight!EJ18),"")</f>
        <v>2.3255813953488373</v>
      </c>
      <c r="EK18" t="str">
        <f>IF(NJ!EK18,1/(TContact!EK18+TFlight!EK18),"")</f>
        <v/>
      </c>
      <c r="EL18" t="str">
        <f>IF(NJ!EL18,1/(TContact!EL18+TFlight!EL18),"")</f>
        <v/>
      </c>
      <c r="EM18" t="str">
        <f>IF(NJ!EM18,1/(TContact!EM18+TFlight!EM18),"")</f>
        <v/>
      </c>
      <c r="EN18" t="str">
        <f>IF(NJ!EN18,1/(TContact!EN18+TFlight!EN18),"")</f>
        <v/>
      </c>
      <c r="EO18" t="str">
        <f>IF(NJ!EO18,1/(TContact!EO18+TFlight!EO18),"")</f>
        <v/>
      </c>
      <c r="EP18" t="str">
        <f>IF(NJ!EP18,1/(TContact!EP18+TFlight!EP18),"")</f>
        <v/>
      </c>
      <c r="EQ18" t="str">
        <f>IF(NJ!EQ18,1/(TContact!EQ18+TFlight!EQ18),"")</f>
        <v/>
      </c>
      <c r="ER18" t="str">
        <f>IF(NJ!ER18,1/(TContact!ER18+TFlight!ER18),"")</f>
        <v/>
      </c>
      <c r="ES18" t="str">
        <f>IF(NJ!ES18,1/(TContact!ES18+TFlight!ES18),"")</f>
        <v/>
      </c>
      <c r="ET18" t="str">
        <f>IF(NJ!ET18,1/(TContact!ET18+TFlight!ET18),"")</f>
        <v/>
      </c>
      <c r="EU18" t="str">
        <f>IF(NJ!EU18,1/(TContact!EU18+TFlight!EU18),"")</f>
        <v/>
      </c>
      <c r="EV18" t="str">
        <f>IF(NJ!EV18,1/(TContact!EV18+TFlight!EV18),"")</f>
        <v/>
      </c>
      <c r="EW18" t="str">
        <f>IF(NJ!EW18,1/(TContact!EW18+TFlight!EW18),"")</f>
        <v/>
      </c>
      <c r="EX18" t="str">
        <f>IF(NJ!EX18,1/(TContact!EX18+TFlight!EX18),"")</f>
        <v/>
      </c>
      <c r="EY18" t="str">
        <f>IF(NJ!EY18,1/(TContact!EY18+TFlight!EY18),"")</f>
        <v/>
      </c>
      <c r="EZ18" t="str">
        <f>IF(NJ!EZ18,1/(TContact!EZ18+TFlight!EZ18),"")</f>
        <v/>
      </c>
      <c r="FA18" t="str">
        <f>IF(NJ!FA18,1/(TContact!FA18+TFlight!FA18),"")</f>
        <v/>
      </c>
      <c r="FB18" t="str">
        <f>IF(NJ!FB18,1/(TContact!FB18+TFlight!FB18),"")</f>
        <v/>
      </c>
      <c r="FC18" t="str">
        <f>IF(NJ!FC18,1/(TContact!FC18+TFlight!FC18),"")</f>
        <v/>
      </c>
      <c r="FD18" t="str">
        <f>IF(NJ!FD18,1/(TContact!FD18+TFlight!FD18),"")</f>
        <v/>
      </c>
      <c r="FE18" t="str">
        <f>IF(NJ!FE18,1/(TContact!FE18+TFlight!FE18),"")</f>
        <v/>
      </c>
      <c r="FF18" t="str">
        <f>IF(NJ!FF18,1/(TContact!FF18+TFlight!FF18),"")</f>
        <v/>
      </c>
      <c r="FG18" t="str">
        <f>IF(NJ!FG18,1/(TContact!FG18+TFlight!FG18),"")</f>
        <v/>
      </c>
      <c r="FH18" t="str">
        <f>IF(NJ!FH18,1/(TContact!FH18+TFlight!FH18),"")</f>
        <v/>
      </c>
      <c r="FI18" t="str">
        <f>IF(NJ!FI18,1/(TContact!FI18+TFlight!FI18),"")</f>
        <v/>
      </c>
      <c r="FJ18" t="str">
        <f>IF(NJ!FJ18,1/(TContact!FJ18+TFlight!FJ18),"")</f>
        <v/>
      </c>
      <c r="FK18" t="str">
        <f>IF(NJ!FK18,1/(TContact!FK18+TFlight!FK18),"")</f>
        <v/>
      </c>
      <c r="FL18" t="str">
        <f>IF(NJ!FL18,1/(TContact!FL18+TFlight!FL18),"")</f>
        <v/>
      </c>
      <c r="FM18" t="str">
        <f>IF(NJ!FM18,1/(TContact!FM18+TFlight!FM18),"")</f>
        <v/>
      </c>
      <c r="FN18" t="str">
        <f>IF(NJ!FN18,1/(TContact!FN18+TFlight!FN18),"")</f>
        <v/>
      </c>
      <c r="FO18" t="str">
        <f>IF(NJ!FO18,1/(TContact!FO18+TFlight!FO18),"")</f>
        <v/>
      </c>
      <c r="FP18" t="str">
        <f>IF(NJ!FP18,1/(TContact!FP18+TFlight!FP18),"")</f>
        <v/>
      </c>
      <c r="FQ18" t="str">
        <f>IF(NJ!FQ18,1/(TContact!FQ18+TFlight!FQ18),"")</f>
        <v/>
      </c>
      <c r="FR18" t="str">
        <f>IF(NJ!FR18,1/(TContact!FR18+TFlight!FR18),"")</f>
        <v/>
      </c>
      <c r="FT18">
        <f t="shared" si="0"/>
        <v>2.2306009795825128</v>
      </c>
    </row>
    <row r="19" spans="1:176" x14ac:dyDescent="0.3">
      <c r="A19" s="2">
        <v>18</v>
      </c>
      <c r="B19" s="2" t="s">
        <v>138</v>
      </c>
      <c r="C19" t="s">
        <v>0</v>
      </c>
      <c r="D19" t="s">
        <v>3</v>
      </c>
      <c r="E19" s="13" t="s">
        <v>14</v>
      </c>
      <c r="F19" s="12">
        <v>124</v>
      </c>
      <c r="H19">
        <f>IF(NJ!H19,1/(TContact!H19+TFlight!H19),"")</f>
        <v>2</v>
      </c>
      <c r="I19">
        <f>IF(NJ!I19,1/(TContact!I19+TFlight!I19),"")</f>
        <v>2</v>
      </c>
      <c r="J19">
        <f>IF(NJ!J19,1/(TContact!J19+TFlight!J19),"")</f>
        <v>1.9762845849802371</v>
      </c>
      <c r="K19">
        <f>IF(NJ!K19,1/(TContact!K19+TFlight!K19),"")</f>
        <v>1.953125</v>
      </c>
      <c r="L19">
        <f>IF(NJ!L19,1/(TContact!L19+TFlight!L19),"")</f>
        <v>1.9841269841269842</v>
      </c>
      <c r="M19">
        <f>IF(NJ!M19,1/(TContact!M19+TFlight!M19),"")</f>
        <v>1.9083969465648853</v>
      </c>
      <c r="N19">
        <f>IF(NJ!N19,1/(TContact!N19+TFlight!N19),"")</f>
        <v>1.9841269841269842</v>
      </c>
      <c r="O19">
        <f>IF(NJ!O19,1/(TContact!O19+TFlight!O19),"")</f>
        <v>1.9230769230769229</v>
      </c>
      <c r="P19">
        <f>IF(NJ!P19,1/(TContact!P19+TFlight!P19),"")</f>
        <v>1.953125</v>
      </c>
      <c r="Q19">
        <f>IF(NJ!Q19,1/(TContact!Q19+TFlight!Q19),"")</f>
        <v>1.9157088122605364</v>
      </c>
      <c r="R19">
        <f>IF(NJ!R19,1/(TContact!R19+TFlight!R19),"")</f>
        <v>1.9607843137254901</v>
      </c>
      <c r="S19">
        <f>IF(NJ!S19,1/(TContact!S19+TFlight!S19),"")</f>
        <v>1.9685039370078741</v>
      </c>
      <c r="T19">
        <f>IF(NJ!T19,1/(TContact!T19+TFlight!T19),"")</f>
        <v>1.9607843137254901</v>
      </c>
      <c r="U19">
        <f>IF(NJ!U19,1/(TContact!U19+TFlight!U19),"")</f>
        <v>1.9607843137254901</v>
      </c>
      <c r="V19">
        <f>IF(NJ!V19,1/(TContact!V19+TFlight!V19),"")</f>
        <v>1.9305019305019304</v>
      </c>
      <c r="W19">
        <f>IF(NJ!W19,1/(TContact!W19+TFlight!W19),"")</f>
        <v>2.0080321285140563</v>
      </c>
      <c r="X19">
        <f>IF(NJ!X19,1/(TContact!X19+TFlight!X19),"")</f>
        <v>1.8796992481203008</v>
      </c>
      <c r="Y19">
        <f>IF(NJ!Y19,1/(TContact!Y19+TFlight!Y19),"")</f>
        <v>1.9230769230769229</v>
      </c>
      <c r="Z19">
        <f>IF(NJ!Z19,1/(TContact!Z19+TFlight!Z19),"")</f>
        <v>1.9841269841269842</v>
      </c>
      <c r="AA19">
        <f>IF(NJ!AA19,1/(TContact!AA19+TFlight!AA19),"")</f>
        <v>1.9455252918287937</v>
      </c>
      <c r="AB19">
        <f>IF(NJ!AB19,1/(TContact!AB19+TFlight!AB19),"")</f>
        <v>1.9083969465648853</v>
      </c>
      <c r="AC19">
        <f>IF(NJ!AC19,1/(TContact!AC19+TFlight!AC19),"")</f>
        <v>1.9157088122605364</v>
      </c>
      <c r="AD19">
        <f>IF(NJ!AD19,1/(TContact!AD19+TFlight!AD19),"")</f>
        <v>1.9762845849802371</v>
      </c>
      <c r="AE19">
        <f>IF(NJ!AE19,1/(TContact!AE19+TFlight!AE19),"")</f>
        <v>2.0325203252032522</v>
      </c>
      <c r="AF19">
        <f>IF(NJ!AF19,1/(TContact!AF19+TFlight!AF19),"")</f>
        <v>2.0746887966804977</v>
      </c>
      <c r="AG19">
        <f>IF(NJ!AG19,1/(TContact!AG19+TFlight!AG19),"")</f>
        <v>2.0408163265306123</v>
      </c>
      <c r="AH19">
        <f>IF(NJ!AH19,1/(TContact!AH19+TFlight!AH19),"")</f>
        <v>2.0920502092050208</v>
      </c>
      <c r="AI19">
        <f>IF(NJ!AI19,1/(TContact!AI19+TFlight!AI19),"")</f>
        <v>2.083333333333333</v>
      </c>
      <c r="AJ19">
        <f>IF(NJ!AJ19,1/(TContact!AJ19+TFlight!AJ19),"")</f>
        <v>2.0920502092050208</v>
      </c>
      <c r="AK19">
        <f>IF(NJ!AK19,1/(TContact!AK19+TFlight!AK19),"")</f>
        <v>2.0833333333333335</v>
      </c>
      <c r="AL19">
        <f>IF(NJ!AL19,1/(TContact!AL19+TFlight!AL19),"")</f>
        <v>2.192982456140351</v>
      </c>
      <c r="AM19">
        <f>IF(NJ!AM19,1/(TContact!AM19+TFlight!AM19),"")</f>
        <v>1.9083969465648853</v>
      </c>
      <c r="AN19">
        <f>IF(NJ!AN19,1/(TContact!AN19+TFlight!AN19),"")</f>
        <v>1.9379844961240309</v>
      </c>
      <c r="AO19">
        <f>IF(NJ!AO19,1/(TContact!AO19+TFlight!AO19),"")</f>
        <v>2.0242914979757085</v>
      </c>
      <c r="AP19">
        <f>IF(NJ!AP19,1/(TContact!AP19+TFlight!AP19),"")</f>
        <v>2.1276595744680851</v>
      </c>
      <c r="AQ19">
        <f>IF(NJ!AQ19,1/(TContact!AQ19+TFlight!AQ19),"")</f>
        <v>2.0661157024793391</v>
      </c>
      <c r="AR19">
        <f>IF(NJ!AR19,1/(TContact!AR19+TFlight!AR19),"")</f>
        <v>2.0325203252032522</v>
      </c>
      <c r="AS19">
        <f>IF(NJ!AS19,1/(TContact!AS19+TFlight!AS19),"")</f>
        <v>1.9920318725099602</v>
      </c>
      <c r="AT19">
        <f>IF(NJ!AT19,1/(TContact!AT19+TFlight!AT19),"")</f>
        <v>2.192982456140351</v>
      </c>
      <c r="AU19">
        <f>IF(NJ!AU19,1/(TContact!AU19+TFlight!AU19),"")</f>
        <v>2.0491803278688523</v>
      </c>
      <c r="AV19">
        <f>IF(NJ!AV19,1/(TContact!AV19+TFlight!AV19),"")</f>
        <v>1.9379844961240309</v>
      </c>
      <c r="AW19">
        <f>IF(NJ!AW19,1/(TContact!AW19+TFlight!AW19),"")</f>
        <v>1.9920318725099602</v>
      </c>
      <c r="AX19">
        <f>IF(NJ!AX19,1/(TContact!AX19+TFlight!AX19),"")</f>
        <v>2.2123893805309738</v>
      </c>
      <c r="AY19">
        <f>IF(NJ!AY19,1/(TContact!AY19+TFlight!AY19),"")</f>
        <v>1.953125</v>
      </c>
      <c r="AZ19">
        <f>IF(NJ!AZ19,1/(TContact!AZ19+TFlight!AZ19),"")</f>
        <v>2</v>
      </c>
      <c r="BA19">
        <f>IF(NJ!BA19,1/(TContact!BA19+TFlight!BA19),"")</f>
        <v>2.0161290322580645</v>
      </c>
      <c r="BB19">
        <f>IF(NJ!BB19,1/(TContact!BB19+TFlight!BB19),"")</f>
        <v>2.0325203252032522</v>
      </c>
      <c r="BC19">
        <f>IF(NJ!BC19,1/(TContact!BC19+TFlight!BC19),"")</f>
        <v>2.0920502092050208</v>
      </c>
      <c r="BD19">
        <f>IF(NJ!BD19,1/(TContact!BD19+TFlight!BD19),"")</f>
        <v>2.0325203252032522</v>
      </c>
      <c r="BE19">
        <f>IF(NJ!BE19,1/(TContact!BE19+TFlight!BE19),"")</f>
        <v>2.0661157024793391</v>
      </c>
      <c r="BF19">
        <f>IF(NJ!BF19,1/(TContact!BF19+TFlight!BF19),"")</f>
        <v>2.1276595744680851</v>
      </c>
      <c r="BG19">
        <f>IF(NJ!BG19,1/(TContact!BG19+TFlight!BG19),"")</f>
        <v>2.1739130434782608</v>
      </c>
      <c r="BH19">
        <f>IF(NJ!BH19,1/(TContact!BH19+TFlight!BH19),"")</f>
        <v>2.0576131687242798</v>
      </c>
      <c r="BI19">
        <f>IF(NJ!BI19,1/(TContact!BI19+TFlight!BI19),"")</f>
        <v>2.0920502092050208</v>
      </c>
      <c r="BJ19">
        <f>IF(NJ!BJ19,1/(TContact!BJ19+TFlight!BJ19),"")</f>
        <v>2.0661157024793391</v>
      </c>
      <c r="BK19">
        <f>IF(NJ!BK19,1/(TContact!BK19+TFlight!BK19),"")</f>
        <v>2.0161290322580645</v>
      </c>
      <c r="BL19">
        <f>IF(NJ!BL19,1/(TContact!BL19+TFlight!BL19),"")</f>
        <v>2.0833333333333335</v>
      </c>
      <c r="BM19">
        <f>IF(NJ!BM19,1/(TContact!BM19+TFlight!BM19),"")</f>
        <v>2.0408163265306123</v>
      </c>
      <c r="BN19">
        <f>IF(NJ!BN19,1/(TContact!BN19+TFlight!BN19),"")</f>
        <v>2.0746887966804981</v>
      </c>
      <c r="BO19">
        <f>IF(NJ!BO19,1/(TContact!BO19+TFlight!BO19),"")</f>
        <v>2.109704641350211</v>
      </c>
      <c r="BP19">
        <f>IF(NJ!BP19,1/(TContact!BP19+TFlight!BP19),"")</f>
        <v>2.0242914979757085</v>
      </c>
      <c r="BQ19">
        <f>IF(NJ!BQ19,1/(TContact!BQ19+TFlight!BQ19),"")</f>
        <v>2.0080321285140563</v>
      </c>
      <c r="BR19">
        <f>IF(NJ!BR19,1/(TContact!BR19+TFlight!BR19),"")</f>
        <v>2.0491803278688523</v>
      </c>
      <c r="BS19">
        <f>IF(NJ!BS19,1/(TContact!BS19+TFlight!BS19),"")</f>
        <v>2.1008403361344539</v>
      </c>
      <c r="BT19">
        <f>IF(NJ!BT19,1/(TContact!BT19+TFlight!BT19),"")</f>
        <v>2.2222222222222223</v>
      </c>
      <c r="BU19">
        <f>IF(NJ!BU19,1/(TContact!BU19+TFlight!BU19),"")</f>
        <v>2.0576131687242798</v>
      </c>
      <c r="BV19">
        <f>IF(NJ!BV19,1/(TContact!BV19+TFlight!BV19),"")</f>
        <v>2.0491803278688523</v>
      </c>
      <c r="BW19">
        <f>IF(NJ!BW19,1/(TContact!BW19+TFlight!BW19),"")</f>
        <v>2.1008403361344539</v>
      </c>
      <c r="BX19">
        <f>IF(NJ!BX19,1/(TContact!BX19+TFlight!BX19),"")</f>
        <v>2.1367521367521367</v>
      </c>
      <c r="BY19">
        <f>IF(NJ!BY19,1/(TContact!BY19+TFlight!BY19),"")</f>
        <v>2.0920502092050208</v>
      </c>
      <c r="BZ19">
        <f>IF(NJ!BZ19,1/(TContact!BZ19+TFlight!BZ19),"")</f>
        <v>2.0661157024793391</v>
      </c>
      <c r="CA19">
        <f>IF(NJ!CA19,1/(TContact!CA19+TFlight!CA19),"")</f>
        <v>2.1739130434782612</v>
      </c>
      <c r="CB19">
        <f>IF(NJ!CB19,1/(TContact!CB19+TFlight!CB19),"")</f>
        <v>2.1276595744680851</v>
      </c>
      <c r="CC19">
        <f>IF(NJ!CC19,1/(TContact!CC19+TFlight!CC19),"")</f>
        <v>2.0080321285140563</v>
      </c>
      <c r="CD19">
        <f>IF(NJ!CD19,1/(TContact!CD19+TFlight!CD19),"")</f>
        <v>2.1645021645021645</v>
      </c>
      <c r="CE19">
        <f>IF(NJ!CE19,1/(TContact!CE19+TFlight!CE19),"")</f>
        <v>2.0242914979757085</v>
      </c>
      <c r="CF19">
        <f>IF(NJ!CF19,1/(TContact!CF19+TFlight!CF19),"")</f>
        <v>2.0746887966804981</v>
      </c>
      <c r="CG19">
        <f>IF(NJ!CG19,1/(TContact!CG19+TFlight!CG19),"")</f>
        <v>2.2123893805309733</v>
      </c>
      <c r="CH19">
        <f>IF(NJ!CH19,1/(TContact!CH19+TFlight!CH19),"")</f>
        <v>2.0491803278688523</v>
      </c>
      <c r="CI19">
        <f>IF(NJ!CI19,1/(TContact!CI19+TFlight!CI19),"")</f>
        <v>2.109704641350211</v>
      </c>
      <c r="CJ19">
        <f>IF(NJ!CJ19,1/(TContact!CJ19+TFlight!CJ19),"")</f>
        <v>2.0833333333333335</v>
      </c>
      <c r="CK19">
        <f>IF(NJ!CK19,1/(TContact!CK19+TFlight!CK19),"")</f>
        <v>2.1645021645021645</v>
      </c>
      <c r="CL19">
        <f>IF(NJ!CL19,1/(TContact!CL19+TFlight!CL19),"")</f>
        <v>2.1645021645021645</v>
      </c>
      <c r="CM19">
        <f>IF(NJ!CM19,1/(TContact!CM19+TFlight!CM19),"")</f>
        <v>2.1551724137931036</v>
      </c>
      <c r="CN19">
        <f>IF(NJ!CN19,1/(TContact!CN19+TFlight!CN19),"")</f>
        <v>2.2123893805309733</v>
      </c>
      <c r="CO19">
        <f>IF(NJ!CO19,1/(TContact!CO19+TFlight!CO19),"")</f>
        <v>2.1551724137931036</v>
      </c>
      <c r="CP19">
        <f>IF(NJ!CP19,1/(TContact!CP19+TFlight!CP19),"")</f>
        <v>2.0491803278688523</v>
      </c>
      <c r="CQ19">
        <f>IF(NJ!CQ19,1/(TContact!CQ19+TFlight!CQ19),"")</f>
        <v>2.0833333333333335</v>
      </c>
      <c r="CR19">
        <f>IF(NJ!CR19,1/(TContact!CR19+TFlight!CR19),"")</f>
        <v>2.2222222222222223</v>
      </c>
      <c r="CS19">
        <f>IF(NJ!CS19,1/(TContact!CS19+TFlight!CS19),"")</f>
        <v>2.2026431718061676</v>
      </c>
      <c r="CT19">
        <f>IF(NJ!CT19,1/(TContact!CT19+TFlight!CT19),"")</f>
        <v>2.0242914979757085</v>
      </c>
      <c r="CU19">
        <f>IF(NJ!CU19,1/(TContact!CU19+TFlight!CU19),"")</f>
        <v>2.0920502092050208</v>
      </c>
      <c r="CV19">
        <f>IF(NJ!CV19,1/(TContact!CV19+TFlight!CV19),"")</f>
        <v>2.1551724137931036</v>
      </c>
      <c r="CW19">
        <f>IF(NJ!CW19,1/(TContact!CW19+TFlight!CW19),"")</f>
        <v>2.2123893805309733</v>
      </c>
      <c r="CX19">
        <f>IF(NJ!CX19,1/(TContact!CX19+TFlight!CX19),"")</f>
        <v>2.0161290322580645</v>
      </c>
      <c r="CY19">
        <f>IF(NJ!CY19,1/(TContact!CY19+TFlight!CY19),"")</f>
        <v>2.1276595744680851</v>
      </c>
      <c r="CZ19">
        <f>IF(NJ!CZ19,1/(TContact!CZ19+TFlight!CZ19),"")</f>
        <v>2.0408163265306123</v>
      </c>
      <c r="DA19">
        <f>IF(NJ!DA19,1/(TContact!DA19+TFlight!DA19),"")</f>
        <v>2.0161290322580645</v>
      </c>
      <c r="DB19">
        <f>IF(NJ!DB19,1/(TContact!DB19+TFlight!DB19),"")</f>
        <v>2.1008403361344539</v>
      </c>
      <c r="DC19">
        <f>IF(NJ!DC19,1/(TContact!DC19+TFlight!DC19),"")</f>
        <v>2.0242914979757085</v>
      </c>
      <c r="DD19">
        <f>IF(NJ!DD19,1/(TContact!DD19+TFlight!DD19),"")</f>
        <v>2.0576131687242798</v>
      </c>
      <c r="DE19">
        <f>IF(NJ!DE19,1/(TContact!DE19+TFlight!DE19),"")</f>
        <v>2.0161290322580645</v>
      </c>
      <c r="DF19">
        <f>IF(NJ!DF19,1/(TContact!DF19+TFlight!DF19),"")</f>
        <v>2.1186440677966103</v>
      </c>
      <c r="DG19">
        <f>IF(NJ!DG19,1/(TContact!DG19+TFlight!DG19),"")</f>
        <v>2.0080321285140563</v>
      </c>
      <c r="DH19">
        <f>IF(NJ!DH19,1/(TContact!DH19+TFlight!DH19),"")</f>
        <v>2.2935779816513762</v>
      </c>
      <c r="DI19">
        <f>IF(NJ!DI19,1/(TContact!DI19+TFlight!DI19),"")</f>
        <v>2.0408163265306123</v>
      </c>
      <c r="DJ19">
        <f>IF(NJ!DJ19,1/(TContact!DJ19+TFlight!DJ19),"")</f>
        <v>1.9157088122605364</v>
      </c>
      <c r="DK19">
        <f>IF(NJ!DK19,1/(TContact!DK19+TFlight!DK19),"")</f>
        <v>2.1551724137931036</v>
      </c>
      <c r="DL19">
        <f>IF(NJ!DL19,1/(TContact!DL19+TFlight!DL19),"")</f>
        <v>2.0408163265306123</v>
      </c>
      <c r="DM19">
        <f>IF(NJ!DM19,1/(TContact!DM19+TFlight!DM19),"")</f>
        <v>2.0408163265306123</v>
      </c>
      <c r="DN19">
        <f>IF(NJ!DN19,1/(TContact!DN19+TFlight!DN19),"")</f>
        <v>2.1367521367521367</v>
      </c>
      <c r="DO19">
        <f>IF(NJ!DO19,1/(TContact!DO19+TFlight!DO19),"")</f>
        <v>2.1367521367521367</v>
      </c>
      <c r="DP19">
        <f>IF(NJ!DP19,1/(TContact!DP19+TFlight!DP19),"")</f>
        <v>2.0833333333333335</v>
      </c>
      <c r="DQ19">
        <f>IF(NJ!DQ19,1/(TContact!DQ19+TFlight!DQ19),"")</f>
        <v>1.9607843137254901</v>
      </c>
      <c r="DR19">
        <f>IF(NJ!DR19,1/(TContact!DR19+TFlight!DR19),"")</f>
        <v>2.2831050228310503</v>
      </c>
      <c r="DS19">
        <f>IF(NJ!DS19,1/(TContact!DS19+TFlight!DS19),"")</f>
        <v>2.1739130434782612</v>
      </c>
      <c r="DT19">
        <f>IF(NJ!DT19,1/(TContact!DT19+TFlight!DT19),"")</f>
        <v>2.0746887966804981</v>
      </c>
      <c r="DU19">
        <f>IF(NJ!DU19,1/(TContact!DU19+TFlight!DU19),"")</f>
        <v>2.0920502092050208</v>
      </c>
      <c r="DV19">
        <f>IF(NJ!DV19,1/(TContact!DV19+TFlight!DV19),"")</f>
        <v>2.1459227467811162</v>
      </c>
      <c r="DW19">
        <f>IF(NJ!DW19,1/(TContact!DW19+TFlight!DW19),"")</f>
        <v>2.1276595744680851</v>
      </c>
      <c r="DX19">
        <f>IF(NJ!DX19,1/(TContact!DX19+TFlight!DX19),"")</f>
        <v>2.1276595744680851</v>
      </c>
      <c r="DY19">
        <f>IF(NJ!DY19,1/(TContact!DY19+TFlight!DY19),"")</f>
        <v>2.0661157024793391</v>
      </c>
      <c r="DZ19">
        <f>IF(NJ!DZ19,1/(TContact!DZ19+TFlight!DZ19),"")</f>
        <v>2.0161290322580645</v>
      </c>
      <c r="EA19" t="str">
        <f>IF(NJ!EA19,1/(TContact!EA19+TFlight!EA19),"")</f>
        <v/>
      </c>
      <c r="EB19" t="str">
        <f>IF(NJ!EB19,1/(TContact!EB19+TFlight!EB19),"")</f>
        <v/>
      </c>
      <c r="EC19" t="str">
        <f>IF(NJ!EC19,1/(TContact!EC19+TFlight!EC19),"")</f>
        <v/>
      </c>
      <c r="ED19" t="str">
        <f>IF(NJ!ED19,1/(TContact!ED19+TFlight!ED19),"")</f>
        <v/>
      </c>
      <c r="EE19" t="str">
        <f>IF(NJ!EE19,1/(TContact!EE19+TFlight!EE19),"")</f>
        <v/>
      </c>
      <c r="EF19" t="str">
        <f>IF(NJ!EF19,1/(TContact!EF19+TFlight!EF19),"")</f>
        <v/>
      </c>
      <c r="EG19" t="str">
        <f>IF(NJ!EG19,1/(TContact!EG19+TFlight!EG19),"")</f>
        <v/>
      </c>
      <c r="EH19" t="str">
        <f>IF(NJ!EH19,1/(TContact!EH19+TFlight!EH19),"")</f>
        <v/>
      </c>
      <c r="EI19" t="str">
        <f>IF(NJ!EI19,1/(TContact!EI19+TFlight!EI19),"")</f>
        <v/>
      </c>
      <c r="EJ19" t="str">
        <f>IF(NJ!EJ19,1/(TContact!EJ19+TFlight!EJ19),"")</f>
        <v/>
      </c>
      <c r="EK19" t="str">
        <f>IF(NJ!EK19,1/(TContact!EK19+TFlight!EK19),"")</f>
        <v/>
      </c>
      <c r="EL19" t="str">
        <f>IF(NJ!EL19,1/(TContact!EL19+TFlight!EL19),"")</f>
        <v/>
      </c>
      <c r="EM19" t="str">
        <f>IF(NJ!EM19,1/(TContact!EM19+TFlight!EM19),"")</f>
        <v/>
      </c>
      <c r="EN19" t="str">
        <f>IF(NJ!EN19,1/(TContact!EN19+TFlight!EN19),"")</f>
        <v/>
      </c>
      <c r="EO19" t="str">
        <f>IF(NJ!EO19,1/(TContact!EO19+TFlight!EO19),"")</f>
        <v/>
      </c>
      <c r="EP19" t="str">
        <f>IF(NJ!EP19,1/(TContact!EP19+TFlight!EP19),"")</f>
        <v/>
      </c>
      <c r="EQ19" t="str">
        <f>IF(NJ!EQ19,1/(TContact!EQ19+TFlight!EQ19),"")</f>
        <v/>
      </c>
      <c r="ER19" t="str">
        <f>IF(NJ!ER19,1/(TContact!ER19+TFlight!ER19),"")</f>
        <v/>
      </c>
      <c r="ES19" t="str">
        <f>IF(NJ!ES19,1/(TContact!ES19+TFlight!ES19),"")</f>
        <v/>
      </c>
      <c r="ET19" t="str">
        <f>IF(NJ!ET19,1/(TContact!ET19+TFlight!ET19),"")</f>
        <v/>
      </c>
      <c r="EU19" t="str">
        <f>IF(NJ!EU19,1/(TContact!EU19+TFlight!EU19),"")</f>
        <v/>
      </c>
      <c r="EV19" t="str">
        <f>IF(NJ!EV19,1/(TContact!EV19+TFlight!EV19),"")</f>
        <v/>
      </c>
      <c r="EW19" t="str">
        <f>IF(NJ!EW19,1/(TContact!EW19+TFlight!EW19),"")</f>
        <v/>
      </c>
      <c r="EX19" t="str">
        <f>IF(NJ!EX19,1/(TContact!EX19+TFlight!EX19),"")</f>
        <v/>
      </c>
      <c r="EY19" t="str">
        <f>IF(NJ!EY19,1/(TContact!EY19+TFlight!EY19),"")</f>
        <v/>
      </c>
      <c r="EZ19" t="str">
        <f>IF(NJ!EZ19,1/(TContact!EZ19+TFlight!EZ19),"")</f>
        <v/>
      </c>
      <c r="FA19" t="str">
        <f>IF(NJ!FA19,1/(TContact!FA19+TFlight!FA19),"")</f>
        <v/>
      </c>
      <c r="FB19" t="str">
        <f>IF(NJ!FB19,1/(TContact!FB19+TFlight!FB19),"")</f>
        <v/>
      </c>
      <c r="FC19" t="str">
        <f>IF(NJ!FC19,1/(TContact!FC19+TFlight!FC19),"")</f>
        <v/>
      </c>
      <c r="FD19" t="str">
        <f>IF(NJ!FD19,1/(TContact!FD19+TFlight!FD19),"")</f>
        <v/>
      </c>
      <c r="FE19" t="str">
        <f>IF(NJ!FE19,1/(TContact!FE19+TFlight!FE19),"")</f>
        <v/>
      </c>
      <c r="FF19" t="str">
        <f>IF(NJ!FF19,1/(TContact!FF19+TFlight!FF19),"")</f>
        <v/>
      </c>
      <c r="FG19" t="str">
        <f>IF(NJ!FG19,1/(TContact!FG19+TFlight!FG19),"")</f>
        <v/>
      </c>
      <c r="FH19" t="str">
        <f>IF(NJ!FH19,1/(TContact!FH19+TFlight!FH19),"")</f>
        <v/>
      </c>
      <c r="FI19" t="str">
        <f>IF(NJ!FI19,1/(TContact!FI19+TFlight!FI19),"")</f>
        <v/>
      </c>
      <c r="FJ19" t="str">
        <f>IF(NJ!FJ19,1/(TContact!FJ19+TFlight!FJ19),"")</f>
        <v/>
      </c>
      <c r="FK19" t="str">
        <f>IF(NJ!FK19,1/(TContact!FK19+TFlight!FK19),"")</f>
        <v/>
      </c>
      <c r="FL19" t="str">
        <f>IF(NJ!FL19,1/(TContact!FL19+TFlight!FL19),"")</f>
        <v/>
      </c>
      <c r="FM19" t="str">
        <f>IF(NJ!FM19,1/(TContact!FM19+TFlight!FM19),"")</f>
        <v/>
      </c>
      <c r="FN19" t="str">
        <f>IF(NJ!FN19,1/(TContact!FN19+TFlight!FN19),"")</f>
        <v/>
      </c>
      <c r="FO19" t="str">
        <f>IF(NJ!FO19,1/(TContact!FO19+TFlight!FO19),"")</f>
        <v/>
      </c>
      <c r="FP19" t="str">
        <f>IF(NJ!FP19,1/(TContact!FP19+TFlight!FP19),"")</f>
        <v/>
      </c>
      <c r="FQ19" t="str">
        <f>IF(NJ!FQ19,1/(TContact!FQ19+TFlight!FQ19),"")</f>
        <v/>
      </c>
      <c r="FR19" t="str">
        <f>IF(NJ!FR19,1/(TContact!FR19+TFlight!FR19),"")</f>
        <v/>
      </c>
      <c r="FT19">
        <f t="shared" si="0"/>
        <v>2.0600479813670645</v>
      </c>
    </row>
    <row r="20" spans="1:176" x14ac:dyDescent="0.3">
      <c r="A20" s="2">
        <v>19</v>
      </c>
      <c r="B20" s="2" t="s">
        <v>139</v>
      </c>
      <c r="C20" t="s">
        <v>0</v>
      </c>
      <c r="D20" t="s">
        <v>3</v>
      </c>
      <c r="E20" s="13" t="s">
        <v>14</v>
      </c>
      <c r="F20" s="12">
        <v>135</v>
      </c>
      <c r="H20">
        <f>IF(NJ!H20,1/(TContact!H20+TFlight!H20),"")</f>
        <v>2.0746887966804981</v>
      </c>
      <c r="I20">
        <f>IF(NJ!I20,1/(TContact!I20+TFlight!I20),"")</f>
        <v>2.0242914979757085</v>
      </c>
      <c r="J20">
        <f>IF(NJ!J20,1/(TContact!J20+TFlight!J20),"")</f>
        <v>2.1276595744680851</v>
      </c>
      <c r="K20">
        <f>IF(NJ!K20,1/(TContact!K20+TFlight!K20),"")</f>
        <v>2.0920502092050208</v>
      </c>
      <c r="L20">
        <f>IF(NJ!L20,1/(TContact!L20+TFlight!L20),"")</f>
        <v>2.0746887966804981</v>
      </c>
      <c r="M20">
        <f>IF(NJ!M20,1/(TContact!M20+TFlight!M20),"")</f>
        <v>2.1645021645021645</v>
      </c>
      <c r="N20">
        <f>IF(NJ!N20,1/(TContact!N20+TFlight!N20),"")</f>
        <v>2.0920502092050208</v>
      </c>
      <c r="O20">
        <f>IF(NJ!O20,1/(TContact!O20+TFlight!O20),"")</f>
        <v>2.0325203252032522</v>
      </c>
      <c r="P20">
        <f>IF(NJ!P20,1/(TContact!P20+TFlight!P20),"")</f>
        <v>2.0661157024793391</v>
      </c>
      <c r="Q20">
        <f>IF(NJ!Q20,1/(TContact!Q20+TFlight!Q20),"")</f>
        <v>2.0080321285140563</v>
      </c>
      <c r="R20">
        <f>IF(NJ!R20,1/(TContact!R20+TFlight!R20),"")</f>
        <v>2.0325203252032522</v>
      </c>
      <c r="S20">
        <f>IF(NJ!S20,1/(TContact!S20+TFlight!S20),"")</f>
        <v>2.0325203252032522</v>
      </c>
      <c r="T20">
        <f>IF(NJ!T20,1/(TContact!T20+TFlight!T20),"")</f>
        <v>2.0242914979757085</v>
      </c>
      <c r="U20">
        <f>IF(NJ!U20,1/(TContact!U20+TFlight!U20),"")</f>
        <v>2.1008403361344539</v>
      </c>
      <c r="V20">
        <f>IF(NJ!V20,1/(TContact!V20+TFlight!V20),"")</f>
        <v>2.0325203252032522</v>
      </c>
      <c r="W20">
        <f>IF(NJ!W20,1/(TContact!W20+TFlight!W20),"")</f>
        <v>2.0491803278688523</v>
      </c>
      <c r="X20">
        <f>IF(NJ!X20,1/(TContact!X20+TFlight!X20),"")</f>
        <v>2.0161290322580645</v>
      </c>
      <c r="Y20">
        <f>IF(NJ!Y20,1/(TContact!Y20+TFlight!Y20),"")</f>
        <v>2.0833333333333335</v>
      </c>
      <c r="Z20">
        <f>IF(NJ!Z20,1/(TContact!Z20+TFlight!Z20),"")</f>
        <v>2.1645021645021645</v>
      </c>
      <c r="AA20">
        <f>IF(NJ!AA20,1/(TContact!AA20+TFlight!AA20),"")</f>
        <v>1.9841269841269842</v>
      </c>
      <c r="AB20">
        <f>IF(NJ!AB20,1/(TContact!AB20+TFlight!AB20),"")</f>
        <v>2.2727272727272729</v>
      </c>
      <c r="AC20">
        <f>IF(NJ!AC20,1/(TContact!AC20+TFlight!AC20),"")</f>
        <v>2.0661157024793391</v>
      </c>
      <c r="AD20">
        <f>IF(NJ!AD20,1/(TContact!AD20+TFlight!AD20),"")</f>
        <v>2.2321428571428572</v>
      </c>
      <c r="AE20">
        <f>IF(NJ!AE20,1/(TContact!AE20+TFlight!AE20),"")</f>
        <v>2</v>
      </c>
      <c r="AF20">
        <f>IF(NJ!AF20,1/(TContact!AF20+TFlight!AF20),"")</f>
        <v>2.0920502092050208</v>
      </c>
      <c r="AG20">
        <f>IF(NJ!AG20,1/(TContact!AG20+TFlight!AG20),"")</f>
        <v>2.0833333333333335</v>
      </c>
      <c r="AH20">
        <f>IF(NJ!AH20,1/(TContact!AH20+TFlight!AH20),"")</f>
        <v>2.0408163265306123</v>
      </c>
      <c r="AI20">
        <f>IF(NJ!AI20,1/(TContact!AI20+TFlight!AI20),"")</f>
        <v>2.1645021645021645</v>
      </c>
      <c r="AJ20">
        <f>IF(NJ!AJ20,1/(TContact!AJ20+TFlight!AJ20),"")</f>
        <v>2.0080321285140563</v>
      </c>
      <c r="AK20">
        <f>IF(NJ!AK20,1/(TContact!AK20+TFlight!AK20),"")</f>
        <v>2.0746887966804981</v>
      </c>
      <c r="AL20">
        <f>IF(NJ!AL20,1/(TContact!AL20+TFlight!AL20),"")</f>
        <v>2.2222222222222223</v>
      </c>
      <c r="AM20">
        <f>IF(NJ!AM20,1/(TContact!AM20+TFlight!AM20),"")</f>
        <v>2.2727272727272729</v>
      </c>
      <c r="AN20">
        <f>IF(NJ!AN20,1/(TContact!AN20+TFlight!AN20),"")</f>
        <v>2.2321428571428572</v>
      </c>
      <c r="AO20">
        <f>IF(NJ!AO20,1/(TContact!AO20+TFlight!AO20),"")</f>
        <v>2.1551724137931032</v>
      </c>
      <c r="AP20">
        <f>IF(NJ!AP20,1/(TContact!AP20+TFlight!AP20),"")</f>
        <v>2.2831050228310503</v>
      </c>
      <c r="AQ20">
        <f>IF(NJ!AQ20,1/(TContact!AQ20+TFlight!AQ20),"")</f>
        <v>2.1929824561403506</v>
      </c>
      <c r="AR20">
        <f>IF(NJ!AR20,1/(TContact!AR20+TFlight!AR20),"")</f>
        <v>2.192982456140351</v>
      </c>
      <c r="AS20">
        <f>IF(NJ!AS20,1/(TContact!AS20+TFlight!AS20),"")</f>
        <v>2.1739130434782608</v>
      </c>
      <c r="AT20">
        <f>IF(NJ!AT20,1/(TContact!AT20+TFlight!AT20),"")</f>
        <v>2.2123893805309733</v>
      </c>
      <c r="AU20">
        <f>IF(NJ!AU20,1/(TContact!AU20+TFlight!AU20),"")</f>
        <v>2.1459227467811157</v>
      </c>
      <c r="AV20">
        <f>IF(NJ!AV20,1/(TContact!AV20+TFlight!AV20),"")</f>
        <v>2.1367521367521367</v>
      </c>
      <c r="AW20">
        <f>IF(NJ!AW20,1/(TContact!AW20+TFlight!AW20),"")</f>
        <v>2.1367521367521367</v>
      </c>
      <c r="AX20">
        <f>IF(NJ!AX20,1/(TContact!AX20+TFlight!AX20),"")</f>
        <v>2.1459227467811162</v>
      </c>
      <c r="AY20">
        <f>IF(NJ!AY20,1/(TContact!AY20+TFlight!AY20),"")</f>
        <v>2.1834061135371177</v>
      </c>
      <c r="AZ20">
        <f>IF(NJ!AZ20,1/(TContact!AZ20+TFlight!AZ20),"")</f>
        <v>2.1739130434782612</v>
      </c>
      <c r="BA20">
        <f>IF(NJ!BA20,1/(TContact!BA20+TFlight!BA20),"")</f>
        <v>2.0746887966804981</v>
      </c>
      <c r="BB20">
        <f>IF(NJ!BB20,1/(TContact!BB20+TFlight!BB20),"")</f>
        <v>2.3148148148148144</v>
      </c>
      <c r="BC20">
        <f>IF(NJ!BC20,1/(TContact!BC20+TFlight!BC20),"")</f>
        <v>2.2123893805309733</v>
      </c>
      <c r="BD20">
        <f>IF(NJ!BD20,1/(TContact!BD20+TFlight!BD20),"")</f>
        <v>2.2935779816513762</v>
      </c>
      <c r="BE20">
        <f>IF(NJ!BE20,1/(TContact!BE20+TFlight!BE20),"")</f>
        <v>2.2624434389140271</v>
      </c>
      <c r="BF20">
        <f>IF(NJ!BF20,1/(TContact!BF20+TFlight!BF20),"")</f>
        <v>2.2421524663677128</v>
      </c>
      <c r="BG20">
        <f>IF(NJ!BG20,1/(TContact!BG20+TFlight!BG20),"")</f>
        <v>2.2321428571428572</v>
      </c>
      <c r="BH20">
        <f>IF(NJ!BH20,1/(TContact!BH20+TFlight!BH20),"")</f>
        <v>2.0491803278688523</v>
      </c>
      <c r="BI20">
        <f>IF(NJ!BI20,1/(TContact!BI20+TFlight!BI20),"")</f>
        <v>2.3364485981308412</v>
      </c>
      <c r="BJ20">
        <f>IF(NJ!BJ20,1/(TContact!BJ20+TFlight!BJ20),"")</f>
        <v>2.1645021645021645</v>
      </c>
      <c r="BK20">
        <f>IF(NJ!BK20,1/(TContact!BK20+TFlight!BK20),"")</f>
        <v>2.109704641350211</v>
      </c>
      <c r="BL20">
        <f>IF(NJ!BL20,1/(TContact!BL20+TFlight!BL20),"")</f>
        <v>2.3255813953488369</v>
      </c>
      <c r="BM20">
        <f>IF(NJ!BM20,1/(TContact!BM20+TFlight!BM20),"")</f>
        <v>2.1739130434782608</v>
      </c>
      <c r="BN20">
        <f>IF(NJ!BN20,1/(TContact!BN20+TFlight!BN20),"")</f>
        <v>2.2727272727272729</v>
      </c>
      <c r="BO20">
        <f>IF(NJ!BO20,1/(TContact!BO20+TFlight!BO20),"")</f>
        <v>2.2222222222222223</v>
      </c>
      <c r="BP20">
        <f>IF(NJ!BP20,1/(TContact!BP20+TFlight!BP20),"")</f>
        <v>2.1367521367521367</v>
      </c>
      <c r="BQ20">
        <f>IF(NJ!BQ20,1/(TContact!BQ20+TFlight!BQ20),"")</f>
        <v>2.1645021645021645</v>
      </c>
      <c r="BR20">
        <f>IF(NJ!BR20,1/(TContact!BR20+TFlight!BR20),"")</f>
        <v>2.2123893805309733</v>
      </c>
      <c r="BS20">
        <f>IF(NJ!BS20,1/(TContact!BS20+TFlight!BS20),"")</f>
        <v>2.1008403361344539</v>
      </c>
      <c r="BT20">
        <f>IF(NJ!BT20,1/(TContact!BT20+TFlight!BT20),"")</f>
        <v>2.3584905660377355</v>
      </c>
      <c r="BU20">
        <f>IF(NJ!BU20,1/(TContact!BU20+TFlight!BU20),"")</f>
        <v>2.3148148148148149</v>
      </c>
      <c r="BV20">
        <f>IF(NJ!BV20,1/(TContact!BV20+TFlight!BV20),"")</f>
        <v>2.4875621890547261</v>
      </c>
      <c r="BW20">
        <f>IF(NJ!BW20,1/(TContact!BW20+TFlight!BW20),"")</f>
        <v>2.3364485981308407</v>
      </c>
      <c r="BX20">
        <f>IF(NJ!BX20,1/(TContact!BX20+TFlight!BX20),"")</f>
        <v>2.3041474654377883</v>
      </c>
      <c r="BY20">
        <f>IF(NJ!BY20,1/(TContact!BY20+TFlight!BY20),"")</f>
        <v>2.4038461538461537</v>
      </c>
      <c r="BZ20">
        <f>IF(NJ!BZ20,1/(TContact!BZ20+TFlight!BZ20),"")</f>
        <v>2.3364485981308416</v>
      </c>
      <c r="CA20">
        <f>IF(NJ!CA20,1/(TContact!CA20+TFlight!CA20),"")</f>
        <v>2.2522522522522523</v>
      </c>
      <c r="CB20">
        <f>IF(NJ!CB20,1/(TContact!CB20+TFlight!CB20),"")</f>
        <v>2.2831050228310503</v>
      </c>
      <c r="CC20">
        <f>IF(NJ!CC20,1/(TContact!CC20+TFlight!CC20),"")</f>
        <v>2.2624434389140271</v>
      </c>
      <c r="CD20">
        <f>IF(NJ!CD20,1/(TContact!CD20+TFlight!CD20),"")</f>
        <v>2.2222222222222223</v>
      </c>
      <c r="CE20">
        <f>IF(NJ!CE20,1/(TContact!CE20+TFlight!CE20),"")</f>
        <v>2.3809523809523809</v>
      </c>
      <c r="CF20">
        <f>IF(NJ!CF20,1/(TContact!CF20+TFlight!CF20),"")</f>
        <v>2.2321428571428568</v>
      </c>
      <c r="CG20">
        <f>IF(NJ!CG20,1/(TContact!CG20+TFlight!CG20),"")</f>
        <v>2.2421524663677128</v>
      </c>
      <c r="CH20">
        <f>IF(NJ!CH20,1/(TContact!CH20+TFlight!CH20),"")</f>
        <v>2.3148148148148144</v>
      </c>
      <c r="CI20">
        <f>IF(NJ!CI20,1/(TContact!CI20+TFlight!CI20),"")</f>
        <v>2.2727272727272725</v>
      </c>
      <c r="CJ20">
        <f>IF(NJ!CJ20,1/(TContact!CJ20+TFlight!CJ20),"")</f>
        <v>2.4875621890547261</v>
      </c>
      <c r="CK20">
        <f>IF(NJ!CK20,1/(TContact!CK20+TFlight!CK20),"")</f>
        <v>2.3148148148148149</v>
      </c>
      <c r="CL20">
        <f>IF(NJ!CL20,1/(TContact!CL20+TFlight!CL20),"")</f>
        <v>2.2935779816513762</v>
      </c>
      <c r="CM20">
        <f>IF(NJ!CM20,1/(TContact!CM20+TFlight!CM20),"")</f>
        <v>2.2222222222222223</v>
      </c>
      <c r="CN20">
        <f>IF(NJ!CN20,1/(TContact!CN20+TFlight!CN20),"")</f>
        <v>2.347417840375587</v>
      </c>
      <c r="CO20">
        <f>IF(NJ!CO20,1/(TContact!CO20+TFlight!CO20),"")</f>
        <v>2.1367521367521367</v>
      </c>
      <c r="CP20">
        <f>IF(NJ!CP20,1/(TContact!CP20+TFlight!CP20),"")</f>
        <v>2.1645021645021645</v>
      </c>
      <c r="CQ20">
        <f>IF(NJ!CQ20,1/(TContact!CQ20+TFlight!CQ20),"")</f>
        <v>2.0161290322580645</v>
      </c>
      <c r="CR20">
        <f>IF(NJ!CR20,1/(TContact!CR20+TFlight!CR20),"")</f>
        <v>2.6178010471204187</v>
      </c>
      <c r="CS20">
        <f>IF(NJ!CS20,1/(TContact!CS20+TFlight!CS20),"")</f>
        <v>2.4509803921568625</v>
      </c>
      <c r="CT20">
        <f>IF(NJ!CT20,1/(TContact!CT20+TFlight!CT20),"")</f>
        <v>2.2421524663677133</v>
      </c>
      <c r="CU20">
        <f>IF(NJ!CU20,1/(TContact!CU20+TFlight!CU20),"")</f>
        <v>2.2831050228310503</v>
      </c>
      <c r="CV20">
        <f>IF(NJ!CV20,1/(TContact!CV20+TFlight!CV20),"")</f>
        <v>2.1739130434782612</v>
      </c>
      <c r="CW20">
        <f>IF(NJ!CW20,1/(TContact!CW20+TFlight!CW20),"")</f>
        <v>2.2222222222222223</v>
      </c>
      <c r="CX20">
        <f>IF(NJ!CX20,1/(TContact!CX20+TFlight!CX20),"")</f>
        <v>2.3923444976076551</v>
      </c>
      <c r="CY20">
        <f>IF(NJ!CY20,1/(TContact!CY20+TFlight!CY20),"")</f>
        <v>2.2026431718061676</v>
      </c>
      <c r="CZ20">
        <f>IF(NJ!CZ20,1/(TContact!CZ20+TFlight!CZ20),"")</f>
        <v>2.2727272727272725</v>
      </c>
      <c r="DA20">
        <f>IF(NJ!DA20,1/(TContact!DA20+TFlight!DA20),"")</f>
        <v>2.347417840375587</v>
      </c>
      <c r="DB20">
        <f>IF(NJ!DB20,1/(TContact!DB20+TFlight!DB20),"")</f>
        <v>2.2321428571428572</v>
      </c>
      <c r="DC20">
        <f>IF(NJ!DC20,1/(TContact!DC20+TFlight!DC20),"")</f>
        <v>2.3923444976076551</v>
      </c>
      <c r="DD20">
        <f>IF(NJ!DD20,1/(TContact!DD20+TFlight!DD20),"")</f>
        <v>2.358490566037736</v>
      </c>
      <c r="DE20">
        <f>IF(NJ!DE20,1/(TContact!DE20+TFlight!DE20),"")</f>
        <v>2.2935779816513766</v>
      </c>
      <c r="DF20">
        <f>IF(NJ!DF20,1/(TContact!DF20+TFlight!DF20),"")</f>
        <v>2.2522522522522519</v>
      </c>
      <c r="DG20">
        <f>IF(NJ!DG20,1/(TContact!DG20+TFlight!DG20),"")</f>
        <v>2.2026431718061676</v>
      </c>
      <c r="DH20">
        <f>IF(NJ!DH20,1/(TContact!DH20+TFlight!DH20),"")</f>
        <v>2.4630541871921179</v>
      </c>
      <c r="DI20">
        <f>IF(NJ!DI20,1/(TContact!DI20+TFlight!DI20),"")</f>
        <v>2.4630541871921183</v>
      </c>
      <c r="DJ20">
        <f>IF(NJ!DJ20,1/(TContact!DJ20+TFlight!DJ20),"")</f>
        <v>2.3148148148148153</v>
      </c>
      <c r="DK20">
        <f>IF(NJ!DK20,1/(TContact!DK20+TFlight!DK20),"")</f>
        <v>2.3255813953488369</v>
      </c>
      <c r="DL20">
        <f>IF(NJ!DL20,1/(TContact!DL20+TFlight!DL20),"")</f>
        <v>2.2222222222222223</v>
      </c>
      <c r="DM20">
        <f>IF(NJ!DM20,1/(TContact!DM20+TFlight!DM20),"")</f>
        <v>2.4509803921568625</v>
      </c>
      <c r="DN20">
        <f>IF(NJ!DN20,1/(TContact!DN20+TFlight!DN20),"")</f>
        <v>2.2624434389140275</v>
      </c>
      <c r="DO20">
        <f>IF(NJ!DO20,1/(TContact!DO20+TFlight!DO20),"")</f>
        <v>2.4390243902439024</v>
      </c>
      <c r="DP20">
        <f>IF(NJ!DP20,1/(TContact!DP20+TFlight!DP20),"")</f>
        <v>2.3148148148148153</v>
      </c>
      <c r="DQ20">
        <f>IF(NJ!DQ20,1/(TContact!DQ20+TFlight!DQ20),"")</f>
        <v>2.2624434389140275</v>
      </c>
      <c r="DR20">
        <f>IF(NJ!DR20,1/(TContact!DR20+TFlight!DR20),"")</f>
        <v>2.2321428571428572</v>
      </c>
      <c r="DS20">
        <f>IF(NJ!DS20,1/(TContact!DS20+TFlight!DS20),"")</f>
        <v>2.347417840375587</v>
      </c>
      <c r="DT20">
        <f>IF(NJ!DT20,1/(TContact!DT20+TFlight!DT20),"")</f>
        <v>2.2321428571428572</v>
      </c>
      <c r="DU20">
        <f>IF(NJ!DU20,1/(TContact!DU20+TFlight!DU20),"")</f>
        <v>2.4154589371980677</v>
      </c>
      <c r="DV20">
        <f>IF(NJ!DV20,1/(TContact!DV20+TFlight!DV20),"")</f>
        <v>2.4154589371980677</v>
      </c>
      <c r="DW20">
        <f>IF(NJ!DW20,1/(TContact!DW20+TFlight!DW20),"")</f>
        <v>2.5</v>
      </c>
      <c r="DX20">
        <f>IF(NJ!DX20,1/(TContact!DX20+TFlight!DX20),"")</f>
        <v>2.5510204081632653</v>
      </c>
      <c r="DY20">
        <f>IF(NJ!DY20,1/(TContact!DY20+TFlight!DY20),"")</f>
        <v>2.4038461538461537</v>
      </c>
      <c r="DZ20">
        <f>IF(NJ!DZ20,1/(TContact!DZ20+TFlight!DZ20),"")</f>
        <v>2.3148148148148153</v>
      </c>
      <c r="EA20">
        <f>IF(NJ!EA20,1/(TContact!EA20+TFlight!EA20),"")</f>
        <v>2.3809523809523809</v>
      </c>
      <c r="EB20">
        <f>IF(NJ!EB20,1/(TContact!EB20+TFlight!EB20),"")</f>
        <v>2.3041474654377878</v>
      </c>
      <c r="EC20">
        <f>IF(NJ!EC20,1/(TContact!EC20+TFlight!EC20),"")</f>
        <v>2.2123893805309738</v>
      </c>
      <c r="ED20">
        <f>IF(NJ!ED20,1/(TContact!ED20+TFlight!ED20),"")</f>
        <v>2.1645021645021645</v>
      </c>
      <c r="EE20">
        <f>IF(NJ!EE20,1/(TContact!EE20+TFlight!EE20),"")</f>
        <v>2.3809523809523809</v>
      </c>
      <c r="EF20">
        <f>IF(NJ!EF20,1/(TContact!EF20+TFlight!EF20),"")</f>
        <v>2.4875621890547266</v>
      </c>
      <c r="EG20">
        <f>IF(NJ!EG20,1/(TContact!EG20+TFlight!EG20),"")</f>
        <v>2.3474178403755865</v>
      </c>
      <c r="EH20">
        <f>IF(NJ!EH20,1/(TContact!EH20+TFlight!EH20),"")</f>
        <v>2.2831050228310503</v>
      </c>
      <c r="EI20">
        <f>IF(NJ!EI20,1/(TContact!EI20+TFlight!EI20),"")</f>
        <v>2.4038461538461537</v>
      </c>
      <c r="EJ20">
        <f>IF(NJ!EJ20,1/(TContact!EJ20+TFlight!EJ20),"")</f>
        <v>2.2421524663677133</v>
      </c>
      <c r="EK20">
        <f>IF(NJ!EK20,1/(TContact!EK20+TFlight!EK20),"")</f>
        <v>2.3809523809523809</v>
      </c>
      <c r="EL20" t="str">
        <f>IF(NJ!EL20,1/(TContact!EL20+TFlight!EL20),"")</f>
        <v/>
      </c>
      <c r="EM20" t="str">
        <f>IF(NJ!EM20,1/(TContact!EM20+TFlight!EM20),"")</f>
        <v/>
      </c>
      <c r="EN20" t="str">
        <f>IF(NJ!EN20,1/(TContact!EN20+TFlight!EN20),"")</f>
        <v/>
      </c>
      <c r="EO20" t="str">
        <f>IF(NJ!EO20,1/(TContact!EO20+TFlight!EO20),"")</f>
        <v/>
      </c>
      <c r="EP20" t="str">
        <f>IF(NJ!EP20,1/(TContact!EP20+TFlight!EP20),"")</f>
        <v/>
      </c>
      <c r="EQ20" t="str">
        <f>IF(NJ!EQ20,1/(TContact!EQ20+TFlight!EQ20),"")</f>
        <v/>
      </c>
      <c r="ER20" t="str">
        <f>IF(NJ!ER20,1/(TContact!ER20+TFlight!ER20),"")</f>
        <v/>
      </c>
      <c r="ES20" t="str">
        <f>IF(NJ!ES20,1/(TContact!ES20+TFlight!ES20),"")</f>
        <v/>
      </c>
      <c r="ET20" t="str">
        <f>IF(NJ!ET20,1/(TContact!ET20+TFlight!ET20),"")</f>
        <v/>
      </c>
      <c r="EU20" t="str">
        <f>IF(NJ!EU20,1/(TContact!EU20+TFlight!EU20),"")</f>
        <v/>
      </c>
      <c r="EV20" t="str">
        <f>IF(NJ!EV20,1/(TContact!EV20+TFlight!EV20),"")</f>
        <v/>
      </c>
      <c r="EW20" t="str">
        <f>IF(NJ!EW20,1/(TContact!EW20+TFlight!EW20),"")</f>
        <v/>
      </c>
      <c r="EX20" t="str">
        <f>IF(NJ!EX20,1/(TContact!EX20+TFlight!EX20),"")</f>
        <v/>
      </c>
      <c r="EY20" t="str">
        <f>IF(NJ!EY20,1/(TContact!EY20+TFlight!EY20),"")</f>
        <v/>
      </c>
      <c r="EZ20" t="str">
        <f>IF(NJ!EZ20,1/(TContact!EZ20+TFlight!EZ20),"")</f>
        <v/>
      </c>
      <c r="FA20" t="str">
        <f>IF(NJ!FA20,1/(TContact!FA20+TFlight!FA20),"")</f>
        <v/>
      </c>
      <c r="FB20" t="str">
        <f>IF(NJ!FB20,1/(TContact!FB20+TFlight!FB20),"")</f>
        <v/>
      </c>
      <c r="FC20" t="str">
        <f>IF(NJ!FC20,1/(TContact!FC20+TFlight!FC20),"")</f>
        <v/>
      </c>
      <c r="FD20" t="str">
        <f>IF(NJ!FD20,1/(TContact!FD20+TFlight!FD20),"")</f>
        <v/>
      </c>
      <c r="FE20" t="str">
        <f>IF(NJ!FE20,1/(TContact!FE20+TFlight!FE20),"")</f>
        <v/>
      </c>
      <c r="FF20" t="str">
        <f>IF(NJ!FF20,1/(TContact!FF20+TFlight!FF20),"")</f>
        <v/>
      </c>
      <c r="FG20" t="str">
        <f>IF(NJ!FG20,1/(TContact!FG20+TFlight!FG20),"")</f>
        <v/>
      </c>
      <c r="FH20" t="str">
        <f>IF(NJ!FH20,1/(TContact!FH20+TFlight!FH20),"")</f>
        <v/>
      </c>
      <c r="FI20" t="str">
        <f>IF(NJ!FI20,1/(TContact!FI20+TFlight!FI20),"")</f>
        <v/>
      </c>
      <c r="FJ20" t="str">
        <f>IF(NJ!FJ20,1/(TContact!FJ20+TFlight!FJ20),"")</f>
        <v/>
      </c>
      <c r="FK20" t="str">
        <f>IF(NJ!FK20,1/(TContact!FK20+TFlight!FK20),"")</f>
        <v/>
      </c>
      <c r="FL20" t="str">
        <f>IF(NJ!FL20,1/(TContact!FL20+TFlight!FL20),"")</f>
        <v/>
      </c>
      <c r="FM20" t="str">
        <f>IF(NJ!FM20,1/(TContact!FM20+TFlight!FM20),"")</f>
        <v/>
      </c>
      <c r="FN20" t="str">
        <f>IF(NJ!FN20,1/(TContact!FN20+TFlight!FN20),"")</f>
        <v/>
      </c>
      <c r="FO20" t="str">
        <f>IF(NJ!FO20,1/(TContact!FO20+TFlight!FO20),"")</f>
        <v/>
      </c>
      <c r="FP20" t="str">
        <f>IF(NJ!FP20,1/(TContact!FP20+TFlight!FP20),"")</f>
        <v/>
      </c>
      <c r="FQ20" t="str">
        <f>IF(NJ!FQ20,1/(TContact!FQ20+TFlight!FQ20),"")</f>
        <v/>
      </c>
      <c r="FR20" t="str">
        <f>IF(NJ!FR20,1/(TContact!FR20+TFlight!FR20),"")</f>
        <v/>
      </c>
      <c r="FT20">
        <f t="shared" si="0"/>
        <v>2.235188627078923</v>
      </c>
    </row>
    <row r="21" spans="1:176" x14ac:dyDescent="0.3">
      <c r="A21" s="2">
        <v>20</v>
      </c>
      <c r="B21" s="2" t="s">
        <v>140</v>
      </c>
      <c r="C21" t="s">
        <v>0</v>
      </c>
      <c r="D21" t="s">
        <v>1</v>
      </c>
      <c r="E21" s="13" t="s">
        <v>14</v>
      </c>
      <c r="F21" s="12">
        <v>161</v>
      </c>
      <c r="H21">
        <f>IF(NJ!H21,1/(TContact!H21+TFlight!H21),"")</f>
        <v>2.3809523809523809</v>
      </c>
      <c r="I21">
        <f>IF(NJ!I21,1/(TContact!I21+TFlight!I21),"")</f>
        <v>2.4154589371980673</v>
      </c>
      <c r="J21">
        <f>IF(NJ!J21,1/(TContact!J21+TFlight!J21),"")</f>
        <v>2.3923444976076551</v>
      </c>
      <c r="K21">
        <f>IF(NJ!K21,1/(TContact!K21+TFlight!K21),"")</f>
        <v>2.4630541871921179</v>
      </c>
      <c r="L21">
        <f>IF(NJ!L21,1/(TContact!L21+TFlight!L21),"")</f>
        <v>2.4509803921568625</v>
      </c>
      <c r="M21">
        <f>IF(NJ!M21,1/(TContact!M21+TFlight!M21),"")</f>
        <v>2.5641025641025639</v>
      </c>
      <c r="N21">
        <f>IF(NJ!N21,1/(TContact!N21+TFlight!N21),"")</f>
        <v>2.6041666666666665</v>
      </c>
      <c r="O21">
        <f>IF(NJ!O21,1/(TContact!O21+TFlight!O21),"")</f>
        <v>2.358490566037736</v>
      </c>
      <c r="P21">
        <f>IF(NJ!P21,1/(TContact!P21+TFlight!P21),"")</f>
        <v>2.5641025641025639</v>
      </c>
      <c r="Q21">
        <f>IF(NJ!Q21,1/(TContact!Q21+TFlight!Q21),"")</f>
        <v>2.4154589371980677</v>
      </c>
      <c r="R21">
        <f>IF(NJ!R21,1/(TContact!R21+TFlight!R21),"")</f>
        <v>2.6455026455026456</v>
      </c>
      <c r="S21">
        <f>IF(NJ!S21,1/(TContact!S21+TFlight!S21),"")</f>
        <v>2.5641025641025639</v>
      </c>
      <c r="T21">
        <f>IF(NJ!T21,1/(TContact!T21+TFlight!T21),"")</f>
        <v>2.4509803921568625</v>
      </c>
      <c r="U21">
        <f>IF(NJ!U21,1/(TContact!U21+TFlight!U21),"")</f>
        <v>2.4875621890547261</v>
      </c>
      <c r="V21">
        <f>IF(NJ!V21,1/(TContact!V21+TFlight!V21),"")</f>
        <v>2.5380710659898478</v>
      </c>
      <c r="W21">
        <f>IF(NJ!W21,1/(TContact!W21+TFlight!W21),"")</f>
        <v>2.5641025641025639</v>
      </c>
      <c r="X21">
        <f>IF(NJ!X21,1/(TContact!X21+TFlight!X21),"")</f>
        <v>2.4875621890547261</v>
      </c>
      <c r="Y21">
        <f>IF(NJ!Y21,1/(TContact!Y21+TFlight!Y21),"")</f>
        <v>2.4154589371980673</v>
      </c>
      <c r="Z21">
        <f>IF(NJ!Z21,1/(TContact!Z21+TFlight!Z21),"")</f>
        <v>2.5510204081632653</v>
      </c>
      <c r="AA21">
        <f>IF(NJ!AA21,1/(TContact!AA21+TFlight!AA21),"")</f>
        <v>2.5380710659898478</v>
      </c>
      <c r="AB21">
        <f>IF(NJ!AB21,1/(TContact!AB21+TFlight!AB21),"")</f>
        <v>2.5380710659898478</v>
      </c>
      <c r="AC21">
        <f>IF(NJ!AC21,1/(TContact!AC21+TFlight!AC21),"")</f>
        <v>2.2727272727272729</v>
      </c>
      <c r="AD21">
        <f>IF(NJ!AD21,1/(TContact!AD21+TFlight!AD21),"")</f>
        <v>2.5510204081632653</v>
      </c>
      <c r="AE21">
        <f>IF(NJ!AE21,1/(TContact!AE21+TFlight!AE21),"")</f>
        <v>2.7624309392265194</v>
      </c>
      <c r="AF21">
        <f>IF(NJ!AF21,1/(TContact!AF21+TFlight!AF21),"")</f>
        <v>2.7624309392265194</v>
      </c>
      <c r="AG21">
        <f>IF(NJ!AG21,1/(TContact!AG21+TFlight!AG21),"")</f>
        <v>2.7777777777777777</v>
      </c>
      <c r="AH21">
        <f>IF(NJ!AH21,1/(TContact!AH21+TFlight!AH21),"")</f>
        <v>2.7173913043478262</v>
      </c>
      <c r="AI21">
        <f>IF(NJ!AI21,1/(TContact!AI21+TFlight!AI21),"")</f>
        <v>2.4509803921568625</v>
      </c>
      <c r="AJ21">
        <f>IF(NJ!AJ21,1/(TContact!AJ21+TFlight!AJ21),"")</f>
        <v>2.6041666666666665</v>
      </c>
      <c r="AK21">
        <f>IF(NJ!AK21,1/(TContact!AK21+TFlight!AK21),"")</f>
        <v>2.7173913043478262</v>
      </c>
      <c r="AL21">
        <f>IF(NJ!AL21,1/(TContact!AL21+TFlight!AL21),"")</f>
        <v>2.9069767441860468</v>
      </c>
      <c r="AM21">
        <f>IF(NJ!AM21,1/(TContact!AM21+TFlight!AM21),"")</f>
        <v>2.9585798816568047</v>
      </c>
      <c r="AN21">
        <f>IF(NJ!AN21,1/(TContact!AN21+TFlight!AN21),"")</f>
        <v>3.0864197530864197</v>
      </c>
      <c r="AO21">
        <f>IF(NJ!AO21,1/(TContact!AO21+TFlight!AO21),"")</f>
        <v>2.9940119760479038</v>
      </c>
      <c r="AP21">
        <f>IF(NJ!AP21,1/(TContact!AP21+TFlight!AP21),"")</f>
        <v>2.9411764705882355</v>
      </c>
      <c r="AQ21">
        <f>IF(NJ!AQ21,1/(TContact!AQ21+TFlight!AQ21),"")</f>
        <v>2.808988764044944</v>
      </c>
      <c r="AR21">
        <f>IF(NJ!AR21,1/(TContact!AR21+TFlight!AR21),"")</f>
        <v>2.4752475247524752</v>
      </c>
      <c r="AS21">
        <f>IF(NJ!AS21,1/(TContact!AS21+TFlight!AS21),"")</f>
        <v>2.4630541871921179</v>
      </c>
      <c r="AT21">
        <f>IF(NJ!AT21,1/(TContact!AT21+TFlight!AT21),"")</f>
        <v>2.6455026455026456</v>
      </c>
      <c r="AU21">
        <f>IF(NJ!AU21,1/(TContact!AU21+TFlight!AU21),"")</f>
        <v>2.6315789473684212</v>
      </c>
      <c r="AV21">
        <f>IF(NJ!AV21,1/(TContact!AV21+TFlight!AV21),"")</f>
        <v>2.6881720430107525</v>
      </c>
      <c r="AW21">
        <f>IF(NJ!AW21,1/(TContact!AW21+TFlight!AW21),"")</f>
        <v>2.7027027027027026</v>
      </c>
      <c r="AX21">
        <f>IF(NJ!AX21,1/(TContact!AX21+TFlight!AX21),"")</f>
        <v>2.6315789473684212</v>
      </c>
      <c r="AY21">
        <f>IF(NJ!AY21,1/(TContact!AY21+TFlight!AY21),"")</f>
        <v>2.6881720430107525</v>
      </c>
      <c r="AZ21">
        <f>IF(NJ!AZ21,1/(TContact!AZ21+TFlight!AZ21),"")</f>
        <v>2.6178010471204187</v>
      </c>
      <c r="BA21">
        <f>IF(NJ!BA21,1/(TContact!BA21+TFlight!BA21),"")</f>
        <v>2.7173913043478262</v>
      </c>
      <c r="BB21">
        <f>IF(NJ!BB21,1/(TContact!BB21+TFlight!BB21),"")</f>
        <v>2.7027027027027026</v>
      </c>
      <c r="BC21">
        <f>IF(NJ!BC21,1/(TContact!BC21+TFlight!BC21),"")</f>
        <v>2.9585798816568052</v>
      </c>
      <c r="BD21">
        <f>IF(NJ!BD21,1/(TContact!BD21+TFlight!BD21),"")</f>
        <v>2.7322404371584699</v>
      </c>
      <c r="BE21">
        <f>IF(NJ!BE21,1/(TContact!BE21+TFlight!BE21),"")</f>
        <v>2.6455026455026456</v>
      </c>
      <c r="BF21">
        <f>IF(NJ!BF21,1/(TContact!BF21+TFlight!BF21),"")</f>
        <v>2.808988764044944</v>
      </c>
      <c r="BG21">
        <f>IF(NJ!BG21,1/(TContact!BG21+TFlight!BG21),"")</f>
        <v>2.9239766081871346</v>
      </c>
      <c r="BH21">
        <f>IF(NJ!BH21,1/(TContact!BH21+TFlight!BH21),"")</f>
        <v>2.9585798816568052</v>
      </c>
      <c r="BI21">
        <f>IF(NJ!BI21,1/(TContact!BI21+TFlight!BI21),"")</f>
        <v>2.808988764044944</v>
      </c>
      <c r="BJ21">
        <f>IF(NJ!BJ21,1/(TContact!BJ21+TFlight!BJ21),"")</f>
        <v>2.9411764705882355</v>
      </c>
      <c r="BK21">
        <f>IF(NJ!BK21,1/(TContact!BK21+TFlight!BK21),"")</f>
        <v>2.8901734104046244</v>
      </c>
      <c r="BL21">
        <f>IF(NJ!BL21,1/(TContact!BL21+TFlight!BL21),"")</f>
        <v>2.8248587570621471</v>
      </c>
      <c r="BM21">
        <f>IF(NJ!BM21,1/(TContact!BM21+TFlight!BM21),"")</f>
        <v>3.0303030303030307</v>
      </c>
      <c r="BN21">
        <f>IF(NJ!BN21,1/(TContact!BN21+TFlight!BN21),"")</f>
        <v>2.9069767441860468</v>
      </c>
      <c r="BO21">
        <f>IF(NJ!BO21,1/(TContact!BO21+TFlight!BO21),"")</f>
        <v>2.9761904761904767</v>
      </c>
      <c r="BP21">
        <f>IF(NJ!BP21,1/(TContact!BP21+TFlight!BP21),"")</f>
        <v>2.8735632183908049</v>
      </c>
      <c r="BQ21">
        <f>IF(NJ!BQ21,1/(TContact!BQ21+TFlight!BQ21),"")</f>
        <v>2.8409090909090913</v>
      </c>
      <c r="BR21">
        <f>IF(NJ!BR21,1/(TContact!BR21+TFlight!BR21),"")</f>
        <v>2.9239766081871341</v>
      </c>
      <c r="BS21">
        <f>IF(NJ!BS21,1/(TContact!BS21+TFlight!BS21),"")</f>
        <v>2.808988764044944</v>
      </c>
      <c r="BT21">
        <f>IF(NJ!BT21,1/(TContact!BT21+TFlight!BT21),"")</f>
        <v>2.9585798816568052</v>
      </c>
      <c r="BU21">
        <f>IF(NJ!BU21,1/(TContact!BU21+TFlight!BU21),"")</f>
        <v>3.1055900621118013</v>
      </c>
      <c r="BV21">
        <f>IF(NJ!BV21,1/(TContact!BV21+TFlight!BV21),"")</f>
        <v>2.9239766081871346</v>
      </c>
      <c r="BW21">
        <f>IF(NJ!BW21,1/(TContact!BW21+TFlight!BW21),"")</f>
        <v>2.8901734104046239</v>
      </c>
      <c r="BX21">
        <f>IF(NJ!BX21,1/(TContact!BX21+TFlight!BX21),"")</f>
        <v>2.9069767441860468</v>
      </c>
      <c r="BY21">
        <f>IF(NJ!BY21,1/(TContact!BY21+TFlight!BY21),"")</f>
        <v>3.0487804878048781</v>
      </c>
      <c r="BZ21">
        <f>IF(NJ!BZ21,1/(TContact!BZ21+TFlight!BZ21),"")</f>
        <v>3.0864197530864197</v>
      </c>
      <c r="CA21">
        <f>IF(NJ!CA21,1/(TContact!CA21+TFlight!CA21),"")</f>
        <v>3.0674846625766872</v>
      </c>
      <c r="CB21">
        <f>IF(NJ!CB21,1/(TContact!CB21+TFlight!CB21),"")</f>
        <v>3.1055900621118013</v>
      </c>
      <c r="CC21">
        <f>IF(NJ!CC21,1/(TContact!CC21+TFlight!CC21),"")</f>
        <v>3.012048192771084</v>
      </c>
      <c r="CD21">
        <f>IF(NJ!CD21,1/(TContact!CD21+TFlight!CD21),"")</f>
        <v>2.8901734104046244</v>
      </c>
      <c r="CE21">
        <f>IF(NJ!CE21,1/(TContact!CE21+TFlight!CE21),"")</f>
        <v>2.9940119760479047</v>
      </c>
      <c r="CF21">
        <f>IF(NJ!CF21,1/(TContact!CF21+TFlight!CF21),"")</f>
        <v>2.9069767441860468</v>
      </c>
      <c r="CG21">
        <f>IF(NJ!CG21,1/(TContact!CG21+TFlight!CG21),"")</f>
        <v>2.7932960893854748</v>
      </c>
      <c r="CH21">
        <f>IF(NJ!CH21,1/(TContact!CH21+TFlight!CH21),"")</f>
        <v>2.808988764044944</v>
      </c>
      <c r="CI21">
        <f>IF(NJ!CI21,1/(TContact!CI21+TFlight!CI21),"")</f>
        <v>2.8571428571428572</v>
      </c>
      <c r="CJ21">
        <f>IF(NJ!CJ21,1/(TContact!CJ21+TFlight!CJ21),"")</f>
        <v>2.8248587570621471</v>
      </c>
      <c r="CK21">
        <f>IF(NJ!CK21,1/(TContact!CK21+TFlight!CK21),"")</f>
        <v>2.7777777777777777</v>
      </c>
      <c r="CL21">
        <f>IF(NJ!CL21,1/(TContact!CL21+TFlight!CL21),"")</f>
        <v>2.7777777777777777</v>
      </c>
      <c r="CM21">
        <f>IF(NJ!CM21,1/(TContact!CM21+TFlight!CM21),"")</f>
        <v>2.7777777777777777</v>
      </c>
      <c r="CN21">
        <f>IF(NJ!CN21,1/(TContact!CN21+TFlight!CN21),"")</f>
        <v>2.7932960893854748</v>
      </c>
      <c r="CO21">
        <f>IF(NJ!CO21,1/(TContact!CO21+TFlight!CO21),"")</f>
        <v>2.2624434389140271</v>
      </c>
      <c r="CP21">
        <f>IF(NJ!CP21,1/(TContact!CP21+TFlight!CP21),"")</f>
        <v>2.1739130434782612</v>
      </c>
      <c r="CQ21">
        <f>IF(NJ!CQ21,1/(TContact!CQ21+TFlight!CQ21),"")</f>
        <v>2.2123893805309738</v>
      </c>
      <c r="CR21">
        <f>IF(NJ!CR21,1/(TContact!CR21+TFlight!CR21),"")</f>
        <v>2.1739130434782612</v>
      </c>
      <c r="CS21">
        <f>IF(NJ!CS21,1/(TContact!CS21+TFlight!CS21),"")</f>
        <v>2.2727272727272729</v>
      </c>
      <c r="CT21">
        <f>IF(NJ!CT21,1/(TContact!CT21+TFlight!CT21),"")</f>
        <v>2.4271844660194177</v>
      </c>
      <c r="CU21">
        <f>IF(NJ!CU21,1/(TContact!CU21+TFlight!CU21),"")</f>
        <v>2.3809523809523809</v>
      </c>
      <c r="CV21">
        <f>IF(NJ!CV21,1/(TContact!CV21+TFlight!CV21),"")</f>
        <v>2.4038461538461537</v>
      </c>
      <c r="CW21">
        <f>IF(NJ!CW21,1/(TContact!CW21+TFlight!CW21),"")</f>
        <v>2.4390243902439024</v>
      </c>
      <c r="CX21">
        <f>IF(NJ!CX21,1/(TContact!CX21+TFlight!CX21),"")</f>
        <v>2.5</v>
      </c>
      <c r="CY21">
        <f>IF(NJ!CY21,1/(TContact!CY21+TFlight!CY21),"")</f>
        <v>2.5252525252525251</v>
      </c>
      <c r="CZ21">
        <f>IF(NJ!CZ21,1/(TContact!CZ21+TFlight!CZ21),"")</f>
        <v>2.3696682464454977</v>
      </c>
      <c r="DA21">
        <f>IF(NJ!DA21,1/(TContact!DA21+TFlight!DA21),"")</f>
        <v>2.3584905660377355</v>
      </c>
      <c r="DB21">
        <f>IF(NJ!DB21,1/(TContact!DB21+TFlight!DB21),"")</f>
        <v>2.5252525252525251</v>
      </c>
      <c r="DC21">
        <f>IF(NJ!DC21,1/(TContact!DC21+TFlight!DC21),"")</f>
        <v>2.4390243902439024</v>
      </c>
      <c r="DD21">
        <f>IF(NJ!DD21,1/(TContact!DD21+TFlight!DD21),"")</f>
        <v>2.4509803921568625</v>
      </c>
      <c r="DE21">
        <f>IF(NJ!DE21,1/(TContact!DE21+TFlight!DE21),"")</f>
        <v>2.4875621890547261</v>
      </c>
      <c r="DF21">
        <f>IF(NJ!DF21,1/(TContact!DF21+TFlight!DF21),"")</f>
        <v>2.4630541871921179</v>
      </c>
      <c r="DG21">
        <f>IF(NJ!DG21,1/(TContact!DG21+TFlight!DG21),"")</f>
        <v>2.6178010471204187</v>
      </c>
      <c r="DH21">
        <f>IF(NJ!DH21,1/(TContact!DH21+TFlight!DH21),"")</f>
        <v>2.5</v>
      </c>
      <c r="DI21">
        <f>IF(NJ!DI21,1/(TContact!DI21+TFlight!DI21),"")</f>
        <v>2.4038461538461537</v>
      </c>
      <c r="DJ21">
        <f>IF(NJ!DJ21,1/(TContact!DJ21+TFlight!DJ21),"")</f>
        <v>2.5</v>
      </c>
      <c r="DK21">
        <f>IF(NJ!DK21,1/(TContact!DK21+TFlight!DK21),"")</f>
        <v>2.4154589371980677</v>
      </c>
      <c r="DL21">
        <f>IF(NJ!DL21,1/(TContact!DL21+TFlight!DL21),"")</f>
        <v>2.6315789473684212</v>
      </c>
      <c r="DM21">
        <f>IF(NJ!DM21,1/(TContact!DM21+TFlight!DM21),"")</f>
        <v>2.6595744680851063</v>
      </c>
      <c r="DN21">
        <f>IF(NJ!DN21,1/(TContact!DN21+TFlight!DN21),"")</f>
        <v>2.6595744680851063</v>
      </c>
      <c r="DO21">
        <f>IF(NJ!DO21,1/(TContact!DO21+TFlight!DO21),"")</f>
        <v>2.5</v>
      </c>
      <c r="DP21">
        <f>IF(NJ!DP21,1/(TContact!DP21+TFlight!DP21),"")</f>
        <v>2.7173913043478262</v>
      </c>
      <c r="DQ21">
        <f>IF(NJ!DQ21,1/(TContact!DQ21+TFlight!DQ21),"")</f>
        <v>2.7472527472527473</v>
      </c>
      <c r="DR21">
        <f>IF(NJ!DR21,1/(TContact!DR21+TFlight!DR21),"")</f>
        <v>2.4875621890547261</v>
      </c>
      <c r="DS21">
        <f>IF(NJ!DS21,1/(TContact!DS21+TFlight!DS21),"")</f>
        <v>2.8571428571428572</v>
      </c>
      <c r="DT21">
        <f>IF(NJ!DT21,1/(TContact!DT21+TFlight!DT21),"")</f>
        <v>2.5773195876288657</v>
      </c>
      <c r="DU21">
        <f>IF(NJ!DU21,1/(TContact!DU21+TFlight!DU21),"")</f>
        <v>2.5641025641025639</v>
      </c>
      <c r="DV21">
        <f>IF(NJ!DV21,1/(TContact!DV21+TFlight!DV21),"")</f>
        <v>2.6881720430107525</v>
      </c>
      <c r="DW21">
        <f>IF(NJ!DW21,1/(TContact!DW21+TFlight!DW21),"")</f>
        <v>2.5380710659898478</v>
      </c>
      <c r="DX21">
        <f>IF(NJ!DX21,1/(TContact!DX21+TFlight!DX21),"")</f>
        <v>2.7932960893854748</v>
      </c>
      <c r="DY21">
        <f>IF(NJ!DY21,1/(TContact!DY21+TFlight!DY21),"")</f>
        <v>2.6041666666666665</v>
      </c>
      <c r="DZ21">
        <f>IF(NJ!DZ21,1/(TContact!DZ21+TFlight!DZ21),"")</f>
        <v>2.6455026455026456</v>
      </c>
      <c r="EA21">
        <f>IF(NJ!EA21,1/(TContact!EA21+TFlight!EA21),"")</f>
        <v>2.9239766081871346</v>
      </c>
      <c r="EB21">
        <f>IF(NJ!EB21,1/(TContact!EB21+TFlight!EB21),"")</f>
        <v>2.7624309392265194</v>
      </c>
      <c r="EC21">
        <f>IF(NJ!EC21,1/(TContact!EC21+TFlight!EC21),"")</f>
        <v>2.5641025641025639</v>
      </c>
      <c r="ED21">
        <f>IF(NJ!ED21,1/(TContact!ED21+TFlight!ED21),"")</f>
        <v>2.6881720430107525</v>
      </c>
      <c r="EE21">
        <f>IF(NJ!EE21,1/(TContact!EE21+TFlight!EE21),"")</f>
        <v>2.6315789473684212</v>
      </c>
      <c r="EF21">
        <f>IF(NJ!EF21,1/(TContact!EF21+TFlight!EF21),"")</f>
        <v>2.7777777777777777</v>
      </c>
      <c r="EG21">
        <f>IF(NJ!EG21,1/(TContact!EG21+TFlight!EG21),"")</f>
        <v>2.9761904761904767</v>
      </c>
      <c r="EH21">
        <f>IF(NJ!EH21,1/(TContact!EH21+TFlight!EH21),"")</f>
        <v>2.5641025641025639</v>
      </c>
      <c r="EI21">
        <f>IF(NJ!EI21,1/(TContact!EI21+TFlight!EI21),"")</f>
        <v>2.4752475247524752</v>
      </c>
      <c r="EJ21">
        <f>IF(NJ!EJ21,1/(TContact!EJ21+TFlight!EJ21),"")</f>
        <v>2.8735632183908049</v>
      </c>
      <c r="EK21">
        <f>IF(NJ!EK21,1/(TContact!EK21+TFlight!EK21),"")</f>
        <v>2.5125628140703515</v>
      </c>
      <c r="EL21">
        <f>IF(NJ!EL21,1/(TContact!EL21+TFlight!EL21),"")</f>
        <v>2.7322404371584699</v>
      </c>
      <c r="EM21">
        <f>IF(NJ!EM21,1/(TContact!EM21+TFlight!EM21),"")</f>
        <v>2.5</v>
      </c>
      <c r="EN21">
        <f>IF(NJ!EN21,1/(TContact!EN21+TFlight!EN21),"")</f>
        <v>2.5125628140703515</v>
      </c>
      <c r="EO21">
        <f>IF(NJ!EO21,1/(TContact!EO21+TFlight!EO21),"")</f>
        <v>2.7173913043478262</v>
      </c>
      <c r="EP21">
        <f>IF(NJ!EP21,1/(TContact!EP21+TFlight!EP21),"")</f>
        <v>2.7027027027027026</v>
      </c>
      <c r="EQ21">
        <f>IF(NJ!EQ21,1/(TContact!EQ21+TFlight!EQ21),"")</f>
        <v>2.7777777777777777</v>
      </c>
      <c r="ER21">
        <f>IF(NJ!ER21,1/(TContact!ER21+TFlight!ER21),"")</f>
        <v>2.6595744680851063</v>
      </c>
      <c r="ES21">
        <f>IF(NJ!ES21,1/(TContact!ES21+TFlight!ES21),"")</f>
        <v>2.7322404371584699</v>
      </c>
      <c r="ET21">
        <f>IF(NJ!ET21,1/(TContact!ET21+TFlight!ET21),"")</f>
        <v>2.7932960893854748</v>
      </c>
      <c r="EU21">
        <f>IF(NJ!EU21,1/(TContact!EU21+TFlight!EU21),"")</f>
        <v>2.9069767441860468</v>
      </c>
      <c r="EV21">
        <f>IF(NJ!EV21,1/(TContact!EV21+TFlight!EV21),"")</f>
        <v>2.8248587570621471</v>
      </c>
      <c r="EW21">
        <f>IF(NJ!EW21,1/(TContact!EW21+TFlight!EW21),"")</f>
        <v>2.8571428571428572</v>
      </c>
      <c r="EX21">
        <f>IF(NJ!EX21,1/(TContact!EX21+TFlight!EX21),"")</f>
        <v>2.9239766081871346</v>
      </c>
      <c r="EY21">
        <f>IF(NJ!EY21,1/(TContact!EY21+TFlight!EY21),"")</f>
        <v>2.8735632183908049</v>
      </c>
      <c r="EZ21">
        <f>IF(NJ!EZ21,1/(TContact!EZ21+TFlight!EZ21),"")</f>
        <v>3.0487804878048781</v>
      </c>
      <c r="FA21">
        <f>IF(NJ!FA21,1/(TContact!FA21+TFlight!FA21),"")</f>
        <v>2.7932960893854748</v>
      </c>
      <c r="FB21">
        <f>IF(NJ!FB21,1/(TContact!FB21+TFlight!FB21),"")</f>
        <v>2.9940119760479038</v>
      </c>
      <c r="FC21">
        <f>IF(NJ!FC21,1/(TContact!FC21+TFlight!FC21),"")</f>
        <v>2.8409090909090913</v>
      </c>
      <c r="FD21">
        <f>IF(NJ!FD21,1/(TContact!FD21+TFlight!FD21),"")</f>
        <v>3.0864197530864197</v>
      </c>
      <c r="FE21">
        <f>IF(NJ!FE21,1/(TContact!FE21+TFlight!FE21),"")</f>
        <v>2.9761904761904758</v>
      </c>
      <c r="FF21">
        <f>IF(NJ!FF21,1/(TContact!FF21+TFlight!FF21),"")</f>
        <v>2.9239766081871341</v>
      </c>
      <c r="FG21">
        <f>IF(NJ!FG21,1/(TContact!FG21+TFlight!FG21),"")</f>
        <v>3.0303030303030307</v>
      </c>
      <c r="FH21">
        <f>IF(NJ!FH21,1/(TContact!FH21+TFlight!FH21),"")</f>
        <v>2.9585798816568052</v>
      </c>
      <c r="FI21">
        <f>IF(NJ!FI21,1/(TContact!FI21+TFlight!FI21),"")</f>
        <v>2.8248587570621471</v>
      </c>
      <c r="FJ21">
        <f>IF(NJ!FJ21,1/(TContact!FJ21+TFlight!FJ21),"")</f>
        <v>2.9239766081871346</v>
      </c>
      <c r="FK21">
        <f>IF(NJ!FK21,1/(TContact!FK21+TFlight!FK21),"")</f>
        <v>2.8409090909090913</v>
      </c>
      <c r="FL21" t="str">
        <f>IF(NJ!FL21,1/(TContact!FL21+TFlight!FL21),"")</f>
        <v/>
      </c>
      <c r="FM21" t="str">
        <f>IF(NJ!FM21,1/(TContact!FM21+TFlight!FM21),"")</f>
        <v/>
      </c>
      <c r="FN21" t="str">
        <f>IF(NJ!FN21,1/(TContact!FN21+TFlight!FN21),"")</f>
        <v/>
      </c>
      <c r="FO21" t="str">
        <f>IF(NJ!FO21,1/(TContact!FO21+TFlight!FO21),"")</f>
        <v/>
      </c>
      <c r="FP21" t="str">
        <f>IF(NJ!FP21,1/(TContact!FP21+TFlight!FP21),"")</f>
        <v/>
      </c>
      <c r="FQ21" t="str">
        <f>IF(NJ!FQ21,1/(TContact!FQ21+TFlight!FQ21),"")</f>
        <v/>
      </c>
      <c r="FR21" t="str">
        <f>IF(NJ!FR21,1/(TContact!FR21+TFlight!FR21),"")</f>
        <v/>
      </c>
      <c r="FT21">
        <f t="shared" si="0"/>
        <v>2.6956711051527344</v>
      </c>
    </row>
    <row r="22" spans="1:176" x14ac:dyDescent="0.3">
      <c r="A22" s="2">
        <v>21</v>
      </c>
      <c r="B22" s="2" t="s">
        <v>141</v>
      </c>
      <c r="C22" t="s">
        <v>0</v>
      </c>
      <c r="D22" t="s">
        <v>3</v>
      </c>
      <c r="E22" s="13" t="s">
        <v>5</v>
      </c>
      <c r="F22" s="12">
        <v>139</v>
      </c>
      <c r="H22">
        <f>IF(NJ!H22,1/(TContact!H22+TFlight!H22),"")</f>
        <v>2.3364485981308407</v>
      </c>
      <c r="I22">
        <f>IF(NJ!I22,1/(TContact!I22+TFlight!I22),"")</f>
        <v>2.192982456140351</v>
      </c>
      <c r="J22">
        <f>IF(NJ!J22,1/(TContact!J22+TFlight!J22),"")</f>
        <v>2.2522522522522523</v>
      </c>
      <c r="K22">
        <f>IF(NJ!K22,1/(TContact!K22+TFlight!K22),"")</f>
        <v>2.2727272727272729</v>
      </c>
      <c r="L22">
        <f>IF(NJ!L22,1/(TContact!L22+TFlight!L22),"")</f>
        <v>2.2727272727272729</v>
      </c>
      <c r="M22">
        <f>IF(NJ!M22,1/(TContact!M22+TFlight!M22),"")</f>
        <v>2.3255813953488373</v>
      </c>
      <c r="N22">
        <f>IF(NJ!N22,1/(TContact!N22+TFlight!N22),"")</f>
        <v>2.0661157024793391</v>
      </c>
      <c r="O22">
        <f>IF(NJ!O22,1/(TContact!O22+TFlight!O22),"")</f>
        <v>2.3809523809523809</v>
      </c>
      <c r="P22">
        <f>IF(NJ!P22,1/(TContact!P22+TFlight!P22),"")</f>
        <v>2.1739130434782612</v>
      </c>
      <c r="Q22">
        <f>IF(NJ!Q22,1/(TContact!Q22+TFlight!Q22),"")</f>
        <v>2.3923444976076556</v>
      </c>
      <c r="R22">
        <f>IF(NJ!R22,1/(TContact!R22+TFlight!R22),"")</f>
        <v>2.3809523809523809</v>
      </c>
      <c r="S22">
        <f>IF(NJ!S22,1/(TContact!S22+TFlight!S22),"")</f>
        <v>2.3584905660377355</v>
      </c>
      <c r="T22">
        <f>IF(NJ!T22,1/(TContact!T22+TFlight!T22),"")</f>
        <v>2.3696682464454977</v>
      </c>
      <c r="U22">
        <f>IF(NJ!U22,1/(TContact!U22+TFlight!U22),"")</f>
        <v>2.3923444976076551</v>
      </c>
      <c r="V22">
        <f>IF(NJ!V22,1/(TContact!V22+TFlight!V22),"")</f>
        <v>1.3404825737265416</v>
      </c>
      <c r="W22">
        <f>IF(NJ!W22,1/(TContact!W22+TFlight!W22),"")</f>
        <v>2.7932960893854748</v>
      </c>
      <c r="X22">
        <f>IF(NJ!X22,1/(TContact!X22+TFlight!X22),"")</f>
        <v>2.6595744680851063</v>
      </c>
      <c r="Y22">
        <f>IF(NJ!Y22,1/(TContact!Y22+TFlight!Y22),"")</f>
        <v>1.2376237623762376</v>
      </c>
      <c r="Z22">
        <f>IF(NJ!Z22,1/(TContact!Z22+TFlight!Z22),"")</f>
        <v>2.6595744680851063</v>
      </c>
      <c r="AA22">
        <f>IF(NJ!AA22,1/(TContact!AA22+TFlight!AA22),"")</f>
        <v>2.4154589371980673</v>
      </c>
      <c r="AB22">
        <f>IF(NJ!AB22,1/(TContact!AB22+TFlight!AB22),"")</f>
        <v>2.3148148148148149</v>
      </c>
      <c r="AC22">
        <f>IF(NJ!AC22,1/(TContact!AC22+TFlight!AC22),"")</f>
        <v>2.3923444976076556</v>
      </c>
      <c r="AD22">
        <f>IF(NJ!AD22,1/(TContact!AD22+TFlight!AD22),"")</f>
        <v>2.2727272727272729</v>
      </c>
      <c r="AE22">
        <f>IF(NJ!AE22,1/(TContact!AE22+TFlight!AE22),"")</f>
        <v>2.3041474654377883</v>
      </c>
      <c r="AF22">
        <f>IF(NJ!AF22,1/(TContact!AF22+TFlight!AF22),"")</f>
        <v>2.2522522522522523</v>
      </c>
      <c r="AG22">
        <f>IF(NJ!AG22,1/(TContact!AG22+TFlight!AG22),"")</f>
        <v>2.3148148148148144</v>
      </c>
      <c r="AH22">
        <f>IF(NJ!AH22,1/(TContact!AH22+TFlight!AH22),"")</f>
        <v>2.3148148148148149</v>
      </c>
      <c r="AI22">
        <f>IF(NJ!AI22,1/(TContact!AI22+TFlight!AI22),"")</f>
        <v>2.1929824561403506</v>
      </c>
      <c r="AJ22">
        <f>IF(NJ!AJ22,1/(TContact!AJ22+TFlight!AJ22),"")</f>
        <v>2.3809523809523809</v>
      </c>
      <c r="AK22">
        <f>IF(NJ!AK22,1/(TContact!AK22+TFlight!AK22),"")</f>
        <v>2.3584905660377355</v>
      </c>
      <c r="AL22">
        <f>IF(NJ!AL22,1/(TContact!AL22+TFlight!AL22),"")</f>
        <v>2.2935779816513757</v>
      </c>
      <c r="AM22">
        <f>IF(NJ!AM22,1/(TContact!AM22+TFlight!AM22),"")</f>
        <v>2.3255813953488373</v>
      </c>
      <c r="AN22">
        <f>IF(NJ!AN22,1/(TContact!AN22+TFlight!AN22),"")</f>
        <v>2.3809523809523809</v>
      </c>
      <c r="AO22">
        <f>IF(NJ!AO22,1/(TContact!AO22+TFlight!AO22),"")</f>
        <v>2.4390243902439024</v>
      </c>
      <c r="AP22">
        <f>IF(NJ!AP22,1/(TContact!AP22+TFlight!AP22),"")</f>
        <v>2.3255813953488369</v>
      </c>
      <c r="AQ22">
        <f>IF(NJ!AQ22,1/(TContact!AQ22+TFlight!AQ22),"")</f>
        <v>2.5252525252525251</v>
      </c>
      <c r="AR22">
        <f>IF(NJ!AR22,1/(TContact!AR22+TFlight!AR22),"")</f>
        <v>2.6881720430107525</v>
      </c>
      <c r="AS22">
        <f>IF(NJ!AS22,1/(TContact!AS22+TFlight!AS22),"")</f>
        <v>2.4271844660194173</v>
      </c>
      <c r="AT22">
        <f>IF(NJ!AT22,1/(TContact!AT22+TFlight!AT22),"")</f>
        <v>2.3923444976076551</v>
      </c>
      <c r="AU22">
        <f>IF(NJ!AU22,1/(TContact!AU22+TFlight!AU22),"")</f>
        <v>2.1459227467811162</v>
      </c>
      <c r="AV22">
        <f>IF(NJ!AV22,1/(TContact!AV22+TFlight!AV22),"")</f>
        <v>2.1929824561403506</v>
      </c>
      <c r="AW22">
        <f>IF(NJ!AW22,1/(TContact!AW22+TFlight!AW22),"")</f>
        <v>2.2935779816513757</v>
      </c>
      <c r="AX22">
        <f>IF(NJ!AX22,1/(TContact!AX22+TFlight!AX22),"")</f>
        <v>2.1929824561403506</v>
      </c>
      <c r="AY22">
        <f>IF(NJ!AY22,1/(TContact!AY22+TFlight!AY22),"")</f>
        <v>2.3584905660377355</v>
      </c>
      <c r="AZ22">
        <f>IF(NJ!AZ22,1/(TContact!AZ22+TFlight!AZ22),"")</f>
        <v>2.2321428571428572</v>
      </c>
      <c r="BA22">
        <f>IF(NJ!BA22,1/(TContact!BA22+TFlight!BA22),"")</f>
        <v>2.3809523809523809</v>
      </c>
      <c r="BB22">
        <f>IF(NJ!BB22,1/(TContact!BB22+TFlight!BB22),"")</f>
        <v>2.2727272727272729</v>
      </c>
      <c r="BC22">
        <f>IF(NJ!BC22,1/(TContact!BC22+TFlight!BC22),"")</f>
        <v>2.3809523809523809</v>
      </c>
      <c r="BD22">
        <f>IF(NJ!BD22,1/(TContact!BD22+TFlight!BD22),"")</f>
        <v>2.2421524663677133</v>
      </c>
      <c r="BE22">
        <f>IF(NJ!BE22,1/(TContact!BE22+TFlight!BE22),"")</f>
        <v>2.2522522522522519</v>
      </c>
      <c r="BF22">
        <f>IF(NJ!BF22,1/(TContact!BF22+TFlight!BF22),"")</f>
        <v>2.2624434389140271</v>
      </c>
      <c r="BG22">
        <f>IF(NJ!BG22,1/(TContact!BG22+TFlight!BG22),"")</f>
        <v>2.1739130434782612</v>
      </c>
      <c r="BH22">
        <f>IF(NJ!BH22,1/(TContact!BH22+TFlight!BH22),"")</f>
        <v>2.9761904761904767</v>
      </c>
      <c r="BI22">
        <f>IF(NJ!BI22,1/(TContact!BI22+TFlight!BI22),"")</f>
        <v>1.3812154696132597</v>
      </c>
      <c r="BJ22">
        <f>IF(NJ!BJ22,1/(TContact!BJ22+TFlight!BJ22),"")</f>
        <v>2.5773195876288657</v>
      </c>
      <c r="BK22">
        <f>IF(NJ!BK22,1/(TContact!BK22+TFlight!BK22),"")</f>
        <v>2.3809523809523809</v>
      </c>
      <c r="BL22">
        <f>IF(NJ!BL22,1/(TContact!BL22+TFlight!BL22),"")</f>
        <v>2.4154589371980673</v>
      </c>
      <c r="BM22">
        <f>IF(NJ!BM22,1/(TContact!BM22+TFlight!BM22),"")</f>
        <v>2.3809523809523809</v>
      </c>
      <c r="BN22">
        <f>IF(NJ!BN22,1/(TContact!BN22+TFlight!BN22),"")</f>
        <v>2.3923444976076551</v>
      </c>
      <c r="BO22">
        <f>IF(NJ!BO22,1/(TContact!BO22+TFlight!BO22),"")</f>
        <v>2.5510204081632653</v>
      </c>
      <c r="BP22">
        <f>IF(NJ!BP22,1/(TContact!BP22+TFlight!BP22),"")</f>
        <v>2.9069767441860463</v>
      </c>
      <c r="BQ22">
        <f>IF(NJ!BQ22,1/(TContact!BQ22+TFlight!BQ22),"")</f>
        <v>2.358490566037736</v>
      </c>
      <c r="BR22">
        <f>IF(NJ!BR22,1/(TContact!BR22+TFlight!BR22),"")</f>
        <v>2.8248587570621471</v>
      </c>
      <c r="BS22">
        <f>IF(NJ!BS22,1/(TContact!BS22+TFlight!BS22),"")</f>
        <v>2.7322404371584699</v>
      </c>
      <c r="BT22">
        <f>IF(NJ!BT22,1/(TContact!BT22+TFlight!BT22),"")</f>
        <v>2.4271844660194177</v>
      </c>
      <c r="BU22">
        <f>IF(NJ!BU22,1/(TContact!BU22+TFlight!BU22),"")</f>
        <v>2.4509803921568629</v>
      </c>
      <c r="BV22">
        <f>IF(NJ!BV22,1/(TContact!BV22+TFlight!BV22),"")</f>
        <v>2.3041474654377883</v>
      </c>
      <c r="BW22">
        <f>IF(NJ!BW22,1/(TContact!BW22+TFlight!BW22),"")</f>
        <v>2.1739130434782612</v>
      </c>
      <c r="BX22">
        <f>IF(NJ!BX22,1/(TContact!BX22+TFlight!BX22),"")</f>
        <v>2.2935779816513766</v>
      </c>
      <c r="BY22">
        <f>IF(NJ!BY22,1/(TContact!BY22+TFlight!BY22),"")</f>
        <v>2.2123893805309738</v>
      </c>
      <c r="BZ22">
        <f>IF(NJ!BZ22,1/(TContact!BZ22+TFlight!BZ22),"")</f>
        <v>2.3809523809523809</v>
      </c>
      <c r="CA22">
        <f>IF(NJ!CA22,1/(TContact!CA22+TFlight!CA22),"")</f>
        <v>2.1276595744680851</v>
      </c>
      <c r="CB22">
        <f>IF(NJ!CB22,1/(TContact!CB22+TFlight!CB22),"")</f>
        <v>2.3696682464454972</v>
      </c>
      <c r="CC22">
        <f>IF(NJ!CC22,1/(TContact!CC22+TFlight!CC22),"")</f>
        <v>2.3923444976076551</v>
      </c>
      <c r="CD22">
        <f>IF(NJ!CD22,1/(TContact!CD22+TFlight!CD22),"")</f>
        <v>2.3255813953488369</v>
      </c>
      <c r="CE22">
        <f>IF(NJ!CE22,1/(TContact!CE22+TFlight!CE22),"")</f>
        <v>2.5773195876288657</v>
      </c>
      <c r="CF22">
        <f>IF(NJ!CF22,1/(TContact!CF22+TFlight!CF22),"")</f>
        <v>2.2522522522522523</v>
      </c>
      <c r="CG22">
        <f>IF(NJ!CG22,1/(TContact!CG22+TFlight!CG22),"")</f>
        <v>2.3696682464454972</v>
      </c>
      <c r="CH22">
        <f>IF(NJ!CH22,1/(TContact!CH22+TFlight!CH22),"")</f>
        <v>2.3148148148148149</v>
      </c>
      <c r="CI22">
        <f>IF(NJ!CI22,1/(TContact!CI22+TFlight!CI22),"")</f>
        <v>2.2935779816513762</v>
      </c>
      <c r="CJ22">
        <f>IF(NJ!CJ22,1/(TContact!CJ22+TFlight!CJ22),"")</f>
        <v>2.1645021645021645</v>
      </c>
      <c r="CK22">
        <f>IF(NJ!CK22,1/(TContact!CK22+TFlight!CK22),"")</f>
        <v>2.3041474654377878</v>
      </c>
      <c r="CL22">
        <f>IF(NJ!CL22,1/(TContact!CL22+TFlight!CL22),"")</f>
        <v>2.2123893805309733</v>
      </c>
      <c r="CM22">
        <f>IF(NJ!CM22,1/(TContact!CM22+TFlight!CM22),"")</f>
        <v>2.2935779816513762</v>
      </c>
      <c r="CN22">
        <f>IF(NJ!CN22,1/(TContact!CN22+TFlight!CN22),"")</f>
        <v>2.2026431718061676</v>
      </c>
      <c r="CO22">
        <f>IF(NJ!CO22,1/(TContact!CO22+TFlight!CO22),"")</f>
        <v>2.3041474654377883</v>
      </c>
      <c r="CP22">
        <f>IF(NJ!CP22,1/(TContact!CP22+TFlight!CP22),"")</f>
        <v>2.2727272727272729</v>
      </c>
      <c r="CQ22">
        <f>IF(NJ!CQ22,1/(TContact!CQ22+TFlight!CQ22),"")</f>
        <v>2.2831050228310503</v>
      </c>
      <c r="CR22">
        <f>IF(NJ!CR22,1/(TContact!CR22+TFlight!CR22),"")</f>
        <v>2.6178010471204187</v>
      </c>
      <c r="CS22">
        <f>IF(NJ!CS22,1/(TContact!CS22+TFlight!CS22),"")</f>
        <v>2.2222222222222223</v>
      </c>
      <c r="CT22">
        <f>IF(NJ!CT22,1/(TContact!CT22+TFlight!CT22),"")</f>
        <v>2.8901734104046244</v>
      </c>
      <c r="CU22">
        <f>IF(NJ!CU22,1/(TContact!CU22+TFlight!CU22),"")</f>
        <v>1.3623978201634879</v>
      </c>
      <c r="CV22">
        <f>IF(NJ!CV22,1/(TContact!CV22+TFlight!CV22),"")</f>
        <v>2.6737967914438503</v>
      </c>
      <c r="CW22">
        <f>IF(NJ!CW22,1/(TContact!CW22+TFlight!CW22),"")</f>
        <v>2.5510204081632657</v>
      </c>
      <c r="CX22">
        <f>IF(NJ!CX22,1/(TContact!CX22+TFlight!CX22),"")</f>
        <v>2.5252525252525251</v>
      </c>
      <c r="CY22">
        <f>IF(NJ!CY22,1/(TContact!CY22+TFlight!CY22),"")</f>
        <v>2.4038461538461537</v>
      </c>
      <c r="CZ22">
        <f>IF(NJ!CZ22,1/(TContact!CZ22+TFlight!CZ22),"")</f>
        <v>2.1739130434782612</v>
      </c>
      <c r="DA22">
        <f>IF(NJ!DA22,1/(TContact!DA22+TFlight!DA22),"")</f>
        <v>2.4630541871921179</v>
      </c>
      <c r="DB22">
        <f>IF(NJ!DB22,1/(TContact!DB22+TFlight!DB22),"")</f>
        <v>2.2123893805309738</v>
      </c>
      <c r="DC22">
        <f>IF(NJ!DC22,1/(TContact!DC22+TFlight!DC22),"")</f>
        <v>2.3696682464454972</v>
      </c>
      <c r="DD22">
        <f>IF(NJ!DD22,1/(TContact!DD22+TFlight!DD22),"")</f>
        <v>2.2222222222222223</v>
      </c>
      <c r="DE22">
        <f>IF(NJ!DE22,1/(TContact!DE22+TFlight!DE22),"")</f>
        <v>2.4875621890547261</v>
      </c>
      <c r="DF22">
        <f>IF(NJ!DF22,1/(TContact!DF22+TFlight!DF22),"")</f>
        <v>2.2321428571428568</v>
      </c>
      <c r="DG22">
        <f>IF(NJ!DG22,1/(TContact!DG22+TFlight!DG22),"")</f>
        <v>2.4390243902439024</v>
      </c>
      <c r="DH22">
        <f>IF(NJ!DH22,1/(TContact!DH22+TFlight!DH22),"")</f>
        <v>2.3041474654377883</v>
      </c>
      <c r="DI22">
        <f>IF(NJ!DI22,1/(TContact!DI22+TFlight!DI22),"")</f>
        <v>2.2123893805309738</v>
      </c>
      <c r="DJ22">
        <f>IF(NJ!DJ22,1/(TContact!DJ22+TFlight!DJ22),"")</f>
        <v>2.3148148148148149</v>
      </c>
      <c r="DK22">
        <f>IF(NJ!DK22,1/(TContact!DK22+TFlight!DK22),"")</f>
        <v>2.2624434389140271</v>
      </c>
      <c r="DL22">
        <f>IF(NJ!DL22,1/(TContact!DL22+TFlight!DL22),"")</f>
        <v>2.3255813953488373</v>
      </c>
      <c r="DM22">
        <f>IF(NJ!DM22,1/(TContact!DM22+TFlight!DM22),"")</f>
        <v>2.3809523809523809</v>
      </c>
      <c r="DN22">
        <f>IF(NJ!DN22,1/(TContact!DN22+TFlight!DN22),"")</f>
        <v>2.2935779816513757</v>
      </c>
      <c r="DO22">
        <f>IF(NJ!DO22,1/(TContact!DO22+TFlight!DO22),"")</f>
        <v>2.2727272727272725</v>
      </c>
      <c r="DP22">
        <f>IF(NJ!DP22,1/(TContact!DP22+TFlight!DP22),"")</f>
        <v>2.4390243902439024</v>
      </c>
      <c r="DQ22">
        <f>IF(NJ!DQ22,1/(TContact!DQ22+TFlight!DQ22),"")</f>
        <v>2.2026431718061676</v>
      </c>
      <c r="DR22">
        <f>IF(NJ!DR22,1/(TContact!DR22+TFlight!DR22),"")</f>
        <v>2.2935779816513762</v>
      </c>
      <c r="DS22">
        <f>IF(NJ!DS22,1/(TContact!DS22+TFlight!DS22),"")</f>
        <v>2.3364485981308407</v>
      </c>
      <c r="DT22">
        <f>IF(NJ!DT22,1/(TContact!DT22+TFlight!DT22),"")</f>
        <v>2.2935779816513762</v>
      </c>
      <c r="DU22">
        <f>IF(NJ!DU22,1/(TContact!DU22+TFlight!DU22),"")</f>
        <v>2.3696682464454977</v>
      </c>
      <c r="DV22">
        <f>IF(NJ!DV22,1/(TContact!DV22+TFlight!DV22),"")</f>
        <v>2.3696682464454972</v>
      </c>
      <c r="DW22">
        <f>IF(NJ!DW22,1/(TContact!DW22+TFlight!DW22),"")</f>
        <v>2.3255813953488369</v>
      </c>
      <c r="DX22">
        <f>IF(NJ!DX22,1/(TContact!DX22+TFlight!DX22),"")</f>
        <v>2.4154589371980673</v>
      </c>
      <c r="DY22">
        <f>IF(NJ!DY22,1/(TContact!DY22+TFlight!DY22),"")</f>
        <v>2.3148148148148144</v>
      </c>
      <c r="DZ22">
        <f>IF(NJ!DZ22,1/(TContact!DZ22+TFlight!DZ22),"")</f>
        <v>2.7777777777777777</v>
      </c>
      <c r="EA22">
        <f>IF(NJ!EA22,1/(TContact!EA22+TFlight!EA22),"")</f>
        <v>2.2935779816513766</v>
      </c>
      <c r="EB22">
        <f>IF(NJ!EB22,1/(TContact!EB22+TFlight!EB22),"")</f>
        <v>2.5</v>
      </c>
      <c r="EC22">
        <f>IF(NJ!EC22,1/(TContact!EC22+TFlight!EC22),"")</f>
        <v>2.2831050228310499</v>
      </c>
      <c r="ED22">
        <f>IF(NJ!ED22,1/(TContact!ED22+TFlight!ED22),"")</f>
        <v>2.5</v>
      </c>
      <c r="EE22">
        <f>IF(NJ!EE22,1/(TContact!EE22+TFlight!EE22),"")</f>
        <v>2.3148148148148144</v>
      </c>
      <c r="EF22">
        <f>IF(NJ!EF22,1/(TContact!EF22+TFlight!EF22),"")</f>
        <v>2.5252525252525251</v>
      </c>
      <c r="EG22">
        <f>IF(NJ!EG22,1/(TContact!EG22+TFlight!EG22),"")</f>
        <v>2.5510204081632653</v>
      </c>
      <c r="EH22">
        <f>IF(NJ!EH22,1/(TContact!EH22+TFlight!EH22),"")</f>
        <v>2.4038461538461537</v>
      </c>
      <c r="EI22">
        <f>IF(NJ!EI22,1/(TContact!EI22+TFlight!EI22),"")</f>
        <v>2.4038461538461537</v>
      </c>
      <c r="EJ22">
        <f>IF(NJ!EJ22,1/(TContact!EJ22+TFlight!EJ22),"")</f>
        <v>2.3364485981308407</v>
      </c>
      <c r="EK22">
        <f>IF(NJ!EK22,1/(TContact!EK22+TFlight!EK22),"")</f>
        <v>2.2831050228310499</v>
      </c>
      <c r="EL22">
        <f>IF(NJ!EL22,1/(TContact!EL22+TFlight!EL22),"")</f>
        <v>2.2727272727272729</v>
      </c>
      <c r="EM22">
        <f>IF(NJ!EM22,1/(TContact!EM22+TFlight!EM22),"")</f>
        <v>2.2522522522522523</v>
      </c>
      <c r="EN22">
        <f>IF(NJ!EN22,1/(TContact!EN22+TFlight!EN22),"")</f>
        <v>2.4271844660194173</v>
      </c>
      <c r="EO22">
        <f>IF(NJ!EO22,1/(TContact!EO22+TFlight!EO22),"")</f>
        <v>2.1186440677966103</v>
      </c>
      <c r="EP22" t="str">
        <f>IF(NJ!EP22,1/(TContact!EP22+TFlight!EP22),"")</f>
        <v/>
      </c>
      <c r="EQ22" t="str">
        <f>IF(NJ!EQ22,1/(TContact!EQ22+TFlight!EQ22),"")</f>
        <v/>
      </c>
      <c r="ER22" t="str">
        <f>IF(NJ!ER22,1/(TContact!ER22+TFlight!ER22),"")</f>
        <v/>
      </c>
      <c r="ES22" t="str">
        <f>IF(NJ!ES22,1/(TContact!ES22+TFlight!ES22),"")</f>
        <v/>
      </c>
      <c r="ET22" t="str">
        <f>IF(NJ!ET22,1/(TContact!ET22+TFlight!ET22),"")</f>
        <v/>
      </c>
      <c r="EU22" t="str">
        <f>IF(NJ!EU22,1/(TContact!EU22+TFlight!EU22),"")</f>
        <v/>
      </c>
      <c r="EV22" t="str">
        <f>IF(NJ!EV22,1/(TContact!EV22+TFlight!EV22),"")</f>
        <v/>
      </c>
      <c r="EW22" t="str">
        <f>IF(NJ!EW22,1/(TContact!EW22+TFlight!EW22),"")</f>
        <v/>
      </c>
      <c r="EX22" t="str">
        <f>IF(NJ!EX22,1/(TContact!EX22+TFlight!EX22),"")</f>
        <v/>
      </c>
      <c r="EY22" t="str">
        <f>IF(NJ!EY22,1/(TContact!EY22+TFlight!EY22),"")</f>
        <v/>
      </c>
      <c r="EZ22" t="str">
        <f>IF(NJ!EZ22,1/(TContact!EZ22+TFlight!EZ22),"")</f>
        <v/>
      </c>
      <c r="FA22" t="str">
        <f>IF(NJ!FA22,1/(TContact!FA22+TFlight!FA22),"")</f>
        <v/>
      </c>
      <c r="FB22" t="str">
        <f>IF(NJ!FB22,1/(TContact!FB22+TFlight!FB22),"")</f>
        <v/>
      </c>
      <c r="FC22" t="str">
        <f>IF(NJ!FC22,1/(TContact!FC22+TFlight!FC22),"")</f>
        <v/>
      </c>
      <c r="FD22" t="str">
        <f>IF(NJ!FD22,1/(TContact!FD22+TFlight!FD22),"")</f>
        <v/>
      </c>
      <c r="FE22" t="str">
        <f>IF(NJ!FE22,1/(TContact!FE22+TFlight!FE22),"")</f>
        <v/>
      </c>
      <c r="FF22" t="str">
        <f>IF(NJ!FF22,1/(TContact!FF22+TFlight!FF22),"")</f>
        <v/>
      </c>
      <c r="FG22" t="str">
        <f>IF(NJ!FG22,1/(TContact!FG22+TFlight!FG22),"")</f>
        <v/>
      </c>
      <c r="FH22" t="str">
        <f>IF(NJ!FH22,1/(TContact!FH22+TFlight!FH22),"")</f>
        <v/>
      </c>
      <c r="FI22" t="str">
        <f>IF(NJ!FI22,1/(TContact!FI22+TFlight!FI22),"")</f>
        <v/>
      </c>
      <c r="FJ22" t="str">
        <f>IF(NJ!FJ22,1/(TContact!FJ22+TFlight!FJ22),"")</f>
        <v/>
      </c>
      <c r="FK22" t="str">
        <f>IF(NJ!FK22,1/(TContact!FK22+TFlight!FK22),"")</f>
        <v/>
      </c>
      <c r="FL22" t="str">
        <f>IF(NJ!FL22,1/(TContact!FL22+TFlight!FL22),"")</f>
        <v/>
      </c>
      <c r="FM22" t="str">
        <f>IF(NJ!FM22,1/(TContact!FM22+TFlight!FM22),"")</f>
        <v/>
      </c>
      <c r="FN22" t="str">
        <f>IF(NJ!FN22,1/(TContact!FN22+TFlight!FN22),"")</f>
        <v/>
      </c>
      <c r="FO22" t="str">
        <f>IF(NJ!FO22,1/(TContact!FO22+TFlight!FO22),"")</f>
        <v/>
      </c>
      <c r="FP22" t="str">
        <f>IF(NJ!FP22,1/(TContact!FP22+TFlight!FP22),"")</f>
        <v/>
      </c>
      <c r="FQ22" t="str">
        <f>IF(NJ!FQ22,1/(TContact!FQ22+TFlight!FQ22),"")</f>
        <v/>
      </c>
      <c r="FR22" t="str">
        <f>IF(NJ!FR22,1/(TContact!FR22+TFlight!FR22),"")</f>
        <v/>
      </c>
      <c r="FT22">
        <f t="shared" si="0"/>
        <v>2.3373151822743803</v>
      </c>
    </row>
    <row r="23" spans="1:176" x14ac:dyDescent="0.3">
      <c r="A23" s="2">
        <v>22</v>
      </c>
      <c r="B23" s="2" t="s">
        <v>142</v>
      </c>
      <c r="C23" t="s">
        <v>0</v>
      </c>
      <c r="D23" t="s">
        <v>3</v>
      </c>
      <c r="E23" s="13" t="s">
        <v>5</v>
      </c>
      <c r="F23" s="12">
        <v>127</v>
      </c>
      <c r="H23">
        <f>IF(NJ!H23,1/(TContact!H23+TFlight!H23),"")</f>
        <v>1.9230769230769229</v>
      </c>
      <c r="I23">
        <f>IF(NJ!I23,1/(TContact!I23+TFlight!I23),"")</f>
        <v>2.0746887966804981</v>
      </c>
      <c r="J23">
        <f>IF(NJ!J23,1/(TContact!J23+TFlight!J23),"")</f>
        <v>2.0408163265306123</v>
      </c>
      <c r="K23">
        <f>IF(NJ!K23,1/(TContact!K23+TFlight!K23),"")</f>
        <v>1.9607843137254901</v>
      </c>
      <c r="L23">
        <f>IF(NJ!L23,1/(TContact!L23+TFlight!L23),"")</f>
        <v>2.0920502092050208</v>
      </c>
      <c r="M23">
        <f>IF(NJ!M23,1/(TContact!M23+TFlight!M23),"")</f>
        <v>2.0408163265306123</v>
      </c>
      <c r="N23">
        <f>IF(NJ!N23,1/(TContact!N23+TFlight!N23),"")</f>
        <v>2.0661157024793391</v>
      </c>
      <c r="O23">
        <f>IF(NJ!O23,1/(TContact!O23+TFlight!O23),"")</f>
        <v>1.9305019305019304</v>
      </c>
      <c r="P23">
        <f>IF(NJ!P23,1/(TContact!P23+TFlight!P23),"")</f>
        <v>2.0833333333333335</v>
      </c>
      <c r="Q23">
        <f>IF(NJ!Q23,1/(TContact!Q23+TFlight!Q23),"")</f>
        <v>1.9841269841269842</v>
      </c>
      <c r="R23">
        <f>IF(NJ!R23,1/(TContact!R23+TFlight!R23),"")</f>
        <v>2.0408163265306123</v>
      </c>
      <c r="S23">
        <f>IF(NJ!S23,1/(TContact!S23+TFlight!S23),"")</f>
        <v>2</v>
      </c>
      <c r="T23">
        <f>IF(NJ!T23,1/(TContact!T23+TFlight!T23),"")</f>
        <v>1.9685039370078741</v>
      </c>
      <c r="U23">
        <f>IF(NJ!U23,1/(TContact!U23+TFlight!U23),"")</f>
        <v>2.0161290322580645</v>
      </c>
      <c r="V23">
        <f>IF(NJ!V23,1/(TContact!V23+TFlight!V23),"")</f>
        <v>2.0408163265306123</v>
      </c>
      <c r="W23">
        <f>IF(NJ!W23,1/(TContact!W23+TFlight!W23),"")</f>
        <v>1.953125</v>
      </c>
      <c r="X23">
        <f>IF(NJ!X23,1/(TContact!X23+TFlight!X23),"")</f>
        <v>2.109704641350211</v>
      </c>
      <c r="Y23">
        <f>IF(NJ!Y23,1/(TContact!Y23+TFlight!Y23),"")</f>
        <v>2.0408163265306123</v>
      </c>
      <c r="Z23">
        <f>IF(NJ!Z23,1/(TContact!Z23+TFlight!Z23),"")</f>
        <v>2</v>
      </c>
      <c r="AA23">
        <f>IF(NJ!AA23,1/(TContact!AA23+TFlight!AA23),"")</f>
        <v>2.1276595744680851</v>
      </c>
      <c r="AB23">
        <f>IF(NJ!AB23,1/(TContact!AB23+TFlight!AB23),"")</f>
        <v>2.1008403361344539</v>
      </c>
      <c r="AC23">
        <f>IF(NJ!AC23,1/(TContact!AC23+TFlight!AC23),"")</f>
        <v>2.0325203252032522</v>
      </c>
      <c r="AD23">
        <f>IF(NJ!AD23,1/(TContact!AD23+TFlight!AD23),"")</f>
        <v>1.9685039370078741</v>
      </c>
      <c r="AE23">
        <f>IF(NJ!AE23,1/(TContact!AE23+TFlight!AE23),"")</f>
        <v>2.0661157024793391</v>
      </c>
      <c r="AF23">
        <f>IF(NJ!AF23,1/(TContact!AF23+TFlight!AF23),"")</f>
        <v>2.0242914979757085</v>
      </c>
      <c r="AG23">
        <f>IF(NJ!AG23,1/(TContact!AG23+TFlight!AG23),"")</f>
        <v>2.1459227467811162</v>
      </c>
      <c r="AH23">
        <f>IF(NJ!AH23,1/(TContact!AH23+TFlight!AH23),"")</f>
        <v>2.0161290322580645</v>
      </c>
      <c r="AI23">
        <f>IF(NJ!AI23,1/(TContact!AI23+TFlight!AI23),"")</f>
        <v>2.0242914979757085</v>
      </c>
      <c r="AJ23">
        <f>IF(NJ!AJ23,1/(TContact!AJ23+TFlight!AJ23),"")</f>
        <v>2.0920502092050208</v>
      </c>
      <c r="AK23">
        <f>IF(NJ!AK23,1/(TContact!AK23+TFlight!AK23),"")</f>
        <v>2.1645021645021645</v>
      </c>
      <c r="AL23">
        <f>IF(NJ!AL23,1/(TContact!AL23+TFlight!AL23),"")</f>
        <v>2.0661157024793391</v>
      </c>
      <c r="AM23">
        <f>IF(NJ!AM23,1/(TContact!AM23+TFlight!AM23),"")</f>
        <v>2.0491803278688523</v>
      </c>
      <c r="AN23">
        <f>IF(NJ!AN23,1/(TContact!AN23+TFlight!AN23),"")</f>
        <v>2.0746887966804981</v>
      </c>
      <c r="AO23">
        <f>IF(NJ!AO23,1/(TContact!AO23+TFlight!AO23),"")</f>
        <v>2.0833333333333335</v>
      </c>
      <c r="AP23">
        <f>IF(NJ!AP23,1/(TContact!AP23+TFlight!AP23),"")</f>
        <v>2.0325203252032522</v>
      </c>
      <c r="AQ23">
        <f>IF(NJ!AQ23,1/(TContact!AQ23+TFlight!AQ23),"")</f>
        <v>2.0242914979757085</v>
      </c>
      <c r="AR23">
        <f>IF(NJ!AR23,1/(TContact!AR23+TFlight!AR23),"")</f>
        <v>2.0576131687242798</v>
      </c>
      <c r="AS23">
        <f>IF(NJ!AS23,1/(TContact!AS23+TFlight!AS23),"")</f>
        <v>2.0920502092050208</v>
      </c>
      <c r="AT23">
        <f>IF(NJ!AT23,1/(TContact!AT23+TFlight!AT23),"")</f>
        <v>2.1551724137931036</v>
      </c>
      <c r="AU23">
        <f>IF(NJ!AU23,1/(TContact!AU23+TFlight!AU23),"")</f>
        <v>2.0161290322580645</v>
      </c>
      <c r="AV23">
        <f>IF(NJ!AV23,1/(TContact!AV23+TFlight!AV23),"")</f>
        <v>2.0833333333333335</v>
      </c>
      <c r="AW23">
        <f>IF(NJ!AW23,1/(TContact!AW23+TFlight!AW23),"")</f>
        <v>2.0920502092050208</v>
      </c>
      <c r="AX23">
        <f>IF(NJ!AX23,1/(TContact!AX23+TFlight!AX23),"")</f>
        <v>2.0920502092050208</v>
      </c>
      <c r="AY23">
        <f>IF(NJ!AY23,1/(TContact!AY23+TFlight!AY23),"")</f>
        <v>2.0491803278688523</v>
      </c>
      <c r="AZ23">
        <f>IF(NJ!AZ23,1/(TContact!AZ23+TFlight!AZ23),"")</f>
        <v>2.1276595744680851</v>
      </c>
      <c r="BA23">
        <f>IF(NJ!BA23,1/(TContact!BA23+TFlight!BA23),"")</f>
        <v>2.0661157024793391</v>
      </c>
      <c r="BB23">
        <f>IF(NJ!BB23,1/(TContact!BB23+TFlight!BB23),"")</f>
        <v>2.1459227467811162</v>
      </c>
      <c r="BC23">
        <f>IF(NJ!BC23,1/(TContact!BC23+TFlight!BC23),"")</f>
        <v>2.0746887966804981</v>
      </c>
      <c r="BD23">
        <f>IF(NJ!BD23,1/(TContact!BD23+TFlight!BD23),"")</f>
        <v>2.0408163265306123</v>
      </c>
      <c r="BE23">
        <f>IF(NJ!BE23,1/(TContact!BE23+TFlight!BE23),"")</f>
        <v>2.0242914979757085</v>
      </c>
      <c r="BF23">
        <f>IF(NJ!BF23,1/(TContact!BF23+TFlight!BF23),"")</f>
        <v>2.0746887966804981</v>
      </c>
      <c r="BG23">
        <f>IF(NJ!BG23,1/(TContact!BG23+TFlight!BG23),"")</f>
        <v>2.0491803278688523</v>
      </c>
      <c r="BH23">
        <f>IF(NJ!BH23,1/(TContact!BH23+TFlight!BH23),"")</f>
        <v>2.1739130434782608</v>
      </c>
      <c r="BI23">
        <f>IF(NJ!BI23,1/(TContact!BI23+TFlight!BI23),"")</f>
        <v>2.0491803278688523</v>
      </c>
      <c r="BJ23">
        <f>IF(NJ!BJ23,1/(TContact!BJ23+TFlight!BJ23),"")</f>
        <v>1.953125</v>
      </c>
      <c r="BK23">
        <f>IF(NJ!BK23,1/(TContact!BK23+TFlight!BK23),"")</f>
        <v>2.1929824561403506</v>
      </c>
      <c r="BL23">
        <f>IF(NJ!BL23,1/(TContact!BL23+TFlight!BL23),"")</f>
        <v>2.1834061135371177</v>
      </c>
      <c r="BM23">
        <f>IF(NJ!BM23,1/(TContact!BM23+TFlight!BM23),"")</f>
        <v>2.0746887966804981</v>
      </c>
      <c r="BN23">
        <f>IF(NJ!BN23,1/(TContact!BN23+TFlight!BN23),"")</f>
        <v>2.1459227467811162</v>
      </c>
      <c r="BO23">
        <f>IF(NJ!BO23,1/(TContact!BO23+TFlight!BO23),"")</f>
        <v>2.1186440677966103</v>
      </c>
      <c r="BP23">
        <f>IF(NJ!BP23,1/(TContact!BP23+TFlight!BP23),"")</f>
        <v>2.2026431718061676</v>
      </c>
      <c r="BQ23">
        <f>IF(NJ!BQ23,1/(TContact!BQ23+TFlight!BQ23),"")</f>
        <v>2.0661157024793391</v>
      </c>
      <c r="BR23">
        <f>IF(NJ!BR23,1/(TContact!BR23+TFlight!BR23),"")</f>
        <v>2.1008403361344539</v>
      </c>
      <c r="BS23">
        <f>IF(NJ!BS23,1/(TContact!BS23+TFlight!BS23),"")</f>
        <v>2.1276595744680851</v>
      </c>
      <c r="BT23">
        <f>IF(NJ!BT23,1/(TContact!BT23+TFlight!BT23),"")</f>
        <v>2.1367521367521367</v>
      </c>
      <c r="BU23">
        <f>IF(NJ!BU23,1/(TContact!BU23+TFlight!BU23),"")</f>
        <v>2.1276595744680851</v>
      </c>
      <c r="BV23">
        <f>IF(NJ!BV23,1/(TContact!BV23+TFlight!BV23),"")</f>
        <v>2.1367521367521367</v>
      </c>
      <c r="BW23">
        <f>IF(NJ!BW23,1/(TContact!BW23+TFlight!BW23),"")</f>
        <v>2.0920502092050208</v>
      </c>
      <c r="BX23">
        <f>IF(NJ!BX23,1/(TContact!BX23+TFlight!BX23),"")</f>
        <v>2.0325203252032522</v>
      </c>
      <c r="BY23">
        <f>IF(NJ!BY23,1/(TContact!BY23+TFlight!BY23),"")</f>
        <v>2.1551724137931036</v>
      </c>
      <c r="BZ23">
        <f>IF(NJ!BZ23,1/(TContact!BZ23+TFlight!BZ23),"")</f>
        <v>2.0920502092050208</v>
      </c>
      <c r="CA23">
        <f>IF(NJ!CA23,1/(TContact!CA23+TFlight!CA23),"")</f>
        <v>2.1008403361344539</v>
      </c>
      <c r="CB23">
        <f>IF(NJ!CB23,1/(TContact!CB23+TFlight!CB23),"")</f>
        <v>2.1645021645021645</v>
      </c>
      <c r="CC23">
        <f>IF(NJ!CC23,1/(TContact!CC23+TFlight!CC23),"")</f>
        <v>2.1367521367521367</v>
      </c>
      <c r="CD23">
        <f>IF(NJ!CD23,1/(TContact!CD23+TFlight!CD23),"")</f>
        <v>1.9607843137254901</v>
      </c>
      <c r="CE23">
        <f>IF(NJ!CE23,1/(TContact!CE23+TFlight!CE23),"")</f>
        <v>2.1739130434782612</v>
      </c>
      <c r="CF23">
        <f>IF(NJ!CF23,1/(TContact!CF23+TFlight!CF23),"")</f>
        <v>2.1367521367521367</v>
      </c>
      <c r="CG23">
        <f>IF(NJ!CG23,1/(TContact!CG23+TFlight!CG23),"")</f>
        <v>2.192982456140351</v>
      </c>
      <c r="CH23">
        <f>IF(NJ!CH23,1/(TContact!CH23+TFlight!CH23),"")</f>
        <v>2.1834061135371181</v>
      </c>
      <c r="CI23">
        <f>IF(NJ!CI23,1/(TContact!CI23+TFlight!CI23),"")</f>
        <v>2.1551724137931036</v>
      </c>
      <c r="CJ23">
        <f>IF(NJ!CJ23,1/(TContact!CJ23+TFlight!CJ23),"")</f>
        <v>2.2222222222222223</v>
      </c>
      <c r="CK23">
        <f>IF(NJ!CK23,1/(TContact!CK23+TFlight!CK23),"")</f>
        <v>2.3584905660377355</v>
      </c>
      <c r="CL23">
        <f>IF(NJ!CL23,1/(TContact!CL23+TFlight!CL23),"")</f>
        <v>2.0080321285140563</v>
      </c>
      <c r="CM23">
        <f>IF(NJ!CM23,1/(TContact!CM23+TFlight!CM23),"")</f>
        <v>2.1276595744680851</v>
      </c>
      <c r="CN23">
        <f>IF(NJ!CN23,1/(TContact!CN23+TFlight!CN23),"")</f>
        <v>2.1929824561403506</v>
      </c>
      <c r="CO23">
        <f>IF(NJ!CO23,1/(TContact!CO23+TFlight!CO23),"")</f>
        <v>2.0325203252032522</v>
      </c>
      <c r="CP23">
        <f>IF(NJ!CP23,1/(TContact!CP23+TFlight!CP23),"")</f>
        <v>2.2321428571428568</v>
      </c>
      <c r="CQ23">
        <f>IF(NJ!CQ23,1/(TContact!CQ23+TFlight!CQ23),"")</f>
        <v>2.2624434389140271</v>
      </c>
      <c r="CR23">
        <f>IF(NJ!CR23,1/(TContact!CR23+TFlight!CR23),"")</f>
        <v>2.0576131687242798</v>
      </c>
      <c r="CS23">
        <f>IF(NJ!CS23,1/(TContact!CS23+TFlight!CS23),"")</f>
        <v>2.1834061135371177</v>
      </c>
      <c r="CT23">
        <f>IF(NJ!CT23,1/(TContact!CT23+TFlight!CT23),"")</f>
        <v>2.1551724137931036</v>
      </c>
      <c r="CU23">
        <f>IF(NJ!CU23,1/(TContact!CU23+TFlight!CU23),"")</f>
        <v>2.0833333333333335</v>
      </c>
      <c r="CV23">
        <f>IF(NJ!CV23,1/(TContact!CV23+TFlight!CV23),"")</f>
        <v>2.1367521367521367</v>
      </c>
      <c r="CW23">
        <f>IF(NJ!CW23,1/(TContact!CW23+TFlight!CW23),"")</f>
        <v>2.1276595744680851</v>
      </c>
      <c r="CX23">
        <f>IF(NJ!CX23,1/(TContact!CX23+TFlight!CX23),"")</f>
        <v>2.1186440677966099</v>
      </c>
      <c r="CY23">
        <f>IF(NJ!CY23,1/(TContact!CY23+TFlight!CY23),"")</f>
        <v>2.1008403361344539</v>
      </c>
      <c r="CZ23">
        <f>IF(NJ!CZ23,1/(TContact!CZ23+TFlight!CZ23),"")</f>
        <v>2.1367521367521367</v>
      </c>
      <c r="DA23">
        <f>IF(NJ!DA23,1/(TContact!DA23+TFlight!DA23),"")</f>
        <v>2.0920502092050208</v>
      </c>
      <c r="DB23">
        <f>IF(NJ!DB23,1/(TContact!DB23+TFlight!DB23),"")</f>
        <v>2.0242914979757085</v>
      </c>
      <c r="DC23">
        <f>IF(NJ!DC23,1/(TContact!DC23+TFlight!DC23),"")</f>
        <v>2.1645021645021645</v>
      </c>
      <c r="DD23">
        <f>IF(NJ!DD23,1/(TContact!DD23+TFlight!DD23),"")</f>
        <v>1.9841269841269842</v>
      </c>
      <c r="DE23">
        <f>IF(NJ!DE23,1/(TContact!DE23+TFlight!DE23),"")</f>
        <v>2.1551724137931036</v>
      </c>
      <c r="DF23">
        <f>IF(NJ!DF23,1/(TContact!DF23+TFlight!DF23),"")</f>
        <v>2.1834061135371181</v>
      </c>
      <c r="DG23">
        <f>IF(NJ!DG23,1/(TContact!DG23+TFlight!DG23),"")</f>
        <v>2.1367521367521367</v>
      </c>
      <c r="DH23">
        <f>IF(NJ!DH23,1/(TContact!DH23+TFlight!DH23),"")</f>
        <v>2.0661157024793391</v>
      </c>
      <c r="DI23">
        <f>IF(NJ!DI23,1/(TContact!DI23+TFlight!DI23),"")</f>
        <v>2.1459227467811157</v>
      </c>
      <c r="DJ23">
        <f>IF(NJ!DJ23,1/(TContact!DJ23+TFlight!DJ23),"")</f>
        <v>2.1645021645021645</v>
      </c>
      <c r="DK23">
        <f>IF(NJ!DK23,1/(TContact!DK23+TFlight!DK23),"")</f>
        <v>2.0408163265306123</v>
      </c>
      <c r="DL23">
        <f>IF(NJ!DL23,1/(TContact!DL23+TFlight!DL23),"")</f>
        <v>2.1834061135371181</v>
      </c>
      <c r="DM23">
        <f>IF(NJ!DM23,1/(TContact!DM23+TFlight!DM23),"")</f>
        <v>2.2522522522522523</v>
      </c>
      <c r="DN23">
        <f>IF(NJ!DN23,1/(TContact!DN23+TFlight!DN23),"")</f>
        <v>1.9762845849802371</v>
      </c>
      <c r="DO23">
        <f>IF(NJ!DO23,1/(TContact!DO23+TFlight!DO23),"")</f>
        <v>2.1367521367521367</v>
      </c>
      <c r="DP23">
        <f>IF(NJ!DP23,1/(TContact!DP23+TFlight!DP23),"")</f>
        <v>2.1739130434782608</v>
      </c>
      <c r="DQ23">
        <f>IF(NJ!DQ23,1/(TContact!DQ23+TFlight!DQ23),"")</f>
        <v>2.0576131687242798</v>
      </c>
      <c r="DR23">
        <f>IF(NJ!DR23,1/(TContact!DR23+TFlight!DR23),"")</f>
        <v>2.1008403361344539</v>
      </c>
      <c r="DS23">
        <f>IF(NJ!DS23,1/(TContact!DS23+TFlight!DS23),"")</f>
        <v>2.1551724137931032</v>
      </c>
      <c r="DT23">
        <f>IF(NJ!DT23,1/(TContact!DT23+TFlight!DT23),"")</f>
        <v>2.1459227467811157</v>
      </c>
      <c r="DU23">
        <f>IF(NJ!DU23,1/(TContact!DU23+TFlight!DU23),"")</f>
        <v>1.9920318725099602</v>
      </c>
      <c r="DV23">
        <f>IF(NJ!DV23,1/(TContact!DV23+TFlight!DV23),"")</f>
        <v>2.2222222222222219</v>
      </c>
      <c r="DW23">
        <f>IF(NJ!DW23,1/(TContact!DW23+TFlight!DW23),"")</f>
        <v>2.2222222222222223</v>
      </c>
      <c r="DX23">
        <f>IF(NJ!DX23,1/(TContact!DX23+TFlight!DX23),"")</f>
        <v>2.192982456140351</v>
      </c>
      <c r="DY23">
        <f>IF(NJ!DY23,1/(TContact!DY23+TFlight!DY23),"")</f>
        <v>2.2727272727272725</v>
      </c>
      <c r="DZ23">
        <f>IF(NJ!DZ23,1/(TContact!DZ23+TFlight!DZ23),"")</f>
        <v>2.1367521367521367</v>
      </c>
      <c r="EA23">
        <f>IF(NJ!EA23,1/(TContact!EA23+TFlight!EA23),"")</f>
        <v>2.3255813953488373</v>
      </c>
      <c r="EB23">
        <f>IF(NJ!EB23,1/(TContact!EB23+TFlight!EB23),"")</f>
        <v>2.0833333333333335</v>
      </c>
      <c r="EC23">
        <f>IF(NJ!EC23,1/(TContact!EC23+TFlight!EC23),"")</f>
        <v>2.1008403361344539</v>
      </c>
      <c r="ED23" t="str">
        <f>IF(NJ!ED23,1/(TContact!ED23+TFlight!ED23),"")</f>
        <v/>
      </c>
      <c r="EE23" t="str">
        <f>IF(NJ!EE23,1/(TContact!EE23+TFlight!EE23),"")</f>
        <v/>
      </c>
      <c r="EF23" t="str">
        <f>IF(NJ!EF23,1/(TContact!EF23+TFlight!EF23),"")</f>
        <v/>
      </c>
      <c r="EG23" t="str">
        <f>IF(NJ!EG23,1/(TContact!EG23+TFlight!EG23),"")</f>
        <v/>
      </c>
      <c r="EH23" t="str">
        <f>IF(NJ!EH23,1/(TContact!EH23+TFlight!EH23),"")</f>
        <v/>
      </c>
      <c r="EI23" t="str">
        <f>IF(NJ!EI23,1/(TContact!EI23+TFlight!EI23),"")</f>
        <v/>
      </c>
      <c r="EJ23" t="str">
        <f>IF(NJ!EJ23,1/(TContact!EJ23+TFlight!EJ23),"")</f>
        <v/>
      </c>
      <c r="EK23" t="str">
        <f>IF(NJ!EK23,1/(TContact!EK23+TFlight!EK23),"")</f>
        <v/>
      </c>
      <c r="EL23" t="str">
        <f>IF(NJ!EL23,1/(TContact!EL23+TFlight!EL23),"")</f>
        <v/>
      </c>
      <c r="EM23" t="str">
        <f>IF(NJ!EM23,1/(TContact!EM23+TFlight!EM23),"")</f>
        <v/>
      </c>
      <c r="EN23" t="str">
        <f>IF(NJ!EN23,1/(TContact!EN23+TFlight!EN23),"")</f>
        <v/>
      </c>
      <c r="EO23" t="str">
        <f>IF(NJ!EO23,1/(TContact!EO23+TFlight!EO23),"")</f>
        <v/>
      </c>
      <c r="EP23" t="str">
        <f>IF(NJ!EP23,1/(TContact!EP23+TFlight!EP23),"")</f>
        <v/>
      </c>
      <c r="EQ23" t="str">
        <f>IF(NJ!EQ23,1/(TContact!EQ23+TFlight!EQ23),"")</f>
        <v/>
      </c>
      <c r="ER23" t="str">
        <f>IF(NJ!ER23,1/(TContact!ER23+TFlight!ER23),"")</f>
        <v/>
      </c>
      <c r="ES23" t="str">
        <f>IF(NJ!ES23,1/(TContact!ES23+TFlight!ES23),"")</f>
        <v/>
      </c>
      <c r="ET23" t="str">
        <f>IF(NJ!ET23,1/(TContact!ET23+TFlight!ET23),"")</f>
        <v/>
      </c>
      <c r="EU23" t="str">
        <f>IF(NJ!EU23,1/(TContact!EU23+TFlight!EU23),"")</f>
        <v/>
      </c>
      <c r="EV23" t="str">
        <f>IF(NJ!EV23,1/(TContact!EV23+TFlight!EV23),"")</f>
        <v/>
      </c>
      <c r="EW23" t="str">
        <f>IF(NJ!EW23,1/(TContact!EW23+TFlight!EW23),"")</f>
        <v/>
      </c>
      <c r="EX23" t="str">
        <f>IF(NJ!EX23,1/(TContact!EX23+TFlight!EX23),"")</f>
        <v/>
      </c>
      <c r="EY23" t="str">
        <f>IF(NJ!EY23,1/(TContact!EY23+TFlight!EY23),"")</f>
        <v/>
      </c>
      <c r="EZ23" t="str">
        <f>IF(NJ!EZ23,1/(TContact!EZ23+TFlight!EZ23),"")</f>
        <v/>
      </c>
      <c r="FA23" t="str">
        <f>IF(NJ!FA23,1/(TContact!FA23+TFlight!FA23),"")</f>
        <v/>
      </c>
      <c r="FB23" t="str">
        <f>IF(NJ!FB23,1/(TContact!FB23+TFlight!FB23),"")</f>
        <v/>
      </c>
      <c r="FC23" t="str">
        <f>IF(NJ!FC23,1/(TContact!FC23+TFlight!FC23),"")</f>
        <v/>
      </c>
      <c r="FD23" t="str">
        <f>IF(NJ!FD23,1/(TContact!FD23+TFlight!FD23),"")</f>
        <v/>
      </c>
      <c r="FE23" t="str">
        <f>IF(NJ!FE23,1/(TContact!FE23+TFlight!FE23),"")</f>
        <v/>
      </c>
      <c r="FF23" t="str">
        <f>IF(NJ!FF23,1/(TContact!FF23+TFlight!FF23),"")</f>
        <v/>
      </c>
      <c r="FG23" t="str">
        <f>IF(NJ!FG23,1/(TContact!FG23+TFlight!FG23),"")</f>
        <v/>
      </c>
      <c r="FH23" t="str">
        <f>IF(NJ!FH23,1/(TContact!FH23+TFlight!FH23),"")</f>
        <v/>
      </c>
      <c r="FI23" t="str">
        <f>IF(NJ!FI23,1/(TContact!FI23+TFlight!FI23),"")</f>
        <v/>
      </c>
      <c r="FJ23" t="str">
        <f>IF(NJ!FJ23,1/(TContact!FJ23+TFlight!FJ23),"")</f>
        <v/>
      </c>
      <c r="FK23" t="str">
        <f>IF(NJ!FK23,1/(TContact!FK23+TFlight!FK23),"")</f>
        <v/>
      </c>
      <c r="FL23" t="str">
        <f>IF(NJ!FL23,1/(TContact!FL23+TFlight!FL23),"")</f>
        <v/>
      </c>
      <c r="FM23" t="str">
        <f>IF(NJ!FM23,1/(TContact!FM23+TFlight!FM23),"")</f>
        <v/>
      </c>
      <c r="FN23" t="str">
        <f>IF(NJ!FN23,1/(TContact!FN23+TFlight!FN23),"")</f>
        <v/>
      </c>
      <c r="FO23" t="str">
        <f>IF(NJ!FO23,1/(TContact!FO23+TFlight!FO23),"")</f>
        <v/>
      </c>
      <c r="FP23" t="str">
        <f>IF(NJ!FP23,1/(TContact!FP23+TFlight!FP23),"")</f>
        <v/>
      </c>
      <c r="FQ23" t="str">
        <f>IF(NJ!FQ23,1/(TContact!FQ23+TFlight!FQ23),"")</f>
        <v/>
      </c>
      <c r="FR23" t="str">
        <f>IF(NJ!FR23,1/(TContact!FR23+TFlight!FR23),"")</f>
        <v/>
      </c>
      <c r="FT23">
        <f t="shared" si="0"/>
        <v>2.0991466740340949</v>
      </c>
    </row>
    <row r="24" spans="1:176" x14ac:dyDescent="0.3">
      <c r="A24" s="2">
        <v>23</v>
      </c>
      <c r="B24" s="2" t="s">
        <v>143</v>
      </c>
      <c r="C24" t="s">
        <v>0</v>
      </c>
      <c r="D24" t="s">
        <v>1</v>
      </c>
      <c r="E24" s="13" t="s">
        <v>14</v>
      </c>
      <c r="F24" s="12">
        <v>136</v>
      </c>
      <c r="H24">
        <f>IF(NJ!H24,1/(TContact!H24+TFlight!H24),"")</f>
        <v>1.9379844961240309</v>
      </c>
      <c r="I24">
        <f>IF(NJ!I24,1/(TContact!I24+TFlight!I24),"")</f>
        <v>1.8518518518518516</v>
      </c>
      <c r="J24">
        <f>IF(NJ!J24,1/(TContact!J24+TFlight!J24),"")</f>
        <v>1.8796992481203008</v>
      </c>
      <c r="K24">
        <f>IF(NJ!K24,1/(TContact!K24+TFlight!K24),"")</f>
        <v>2.0161290322580645</v>
      </c>
      <c r="L24">
        <f>IF(NJ!L24,1/(TContact!L24+TFlight!L24),"")</f>
        <v>1.9762845849802371</v>
      </c>
      <c r="M24">
        <f>IF(NJ!M24,1/(TContact!M24+TFlight!M24),"")</f>
        <v>1.9920318725099602</v>
      </c>
      <c r="N24">
        <f>IF(NJ!N24,1/(TContact!N24+TFlight!N24),"")</f>
        <v>2.2522522522522523</v>
      </c>
      <c r="O24">
        <f>IF(NJ!O24,1/(TContact!O24+TFlight!O24),"")</f>
        <v>2.1459227467811162</v>
      </c>
      <c r="P24">
        <f>IF(NJ!P24,1/(TContact!P24+TFlight!P24),"")</f>
        <v>2.0080321285140563</v>
      </c>
      <c r="Q24">
        <f>IF(NJ!Q24,1/(TContact!Q24+TFlight!Q24),"")</f>
        <v>2.2222222222222223</v>
      </c>
      <c r="R24">
        <f>IF(NJ!R24,1/(TContact!R24+TFlight!R24),"")</f>
        <v>1.9230769230769229</v>
      </c>
      <c r="S24">
        <f>IF(NJ!S24,1/(TContact!S24+TFlight!S24),"")</f>
        <v>2.1929824561403506</v>
      </c>
      <c r="T24">
        <f>IF(NJ!T24,1/(TContact!T24+TFlight!T24),"")</f>
        <v>2.2026431718061676</v>
      </c>
      <c r="U24">
        <f>IF(NJ!U24,1/(TContact!U24+TFlight!U24),"")</f>
        <v>2.0920502092050208</v>
      </c>
      <c r="V24">
        <f>IF(NJ!V24,1/(TContact!V24+TFlight!V24),"")</f>
        <v>2.109704641350211</v>
      </c>
      <c r="W24">
        <f>IF(NJ!W24,1/(TContact!W24+TFlight!W24),"")</f>
        <v>1.9455252918287937</v>
      </c>
      <c r="X24">
        <f>IF(NJ!X24,1/(TContact!X24+TFlight!X24),"")</f>
        <v>2.2831050228310503</v>
      </c>
      <c r="Y24">
        <f>IF(NJ!Y24,1/(TContact!Y24+TFlight!Y24),"")</f>
        <v>2.1459227467811162</v>
      </c>
      <c r="Z24">
        <f>IF(NJ!Z24,1/(TContact!Z24+TFlight!Z24),"")</f>
        <v>2.4390243902439024</v>
      </c>
      <c r="AA24">
        <f>IF(NJ!AA24,1/(TContact!AA24+TFlight!AA24),"")</f>
        <v>2.1276595744680851</v>
      </c>
      <c r="AB24">
        <f>IF(NJ!AB24,1/(TContact!AB24+TFlight!AB24),"")</f>
        <v>2.3041474654377883</v>
      </c>
      <c r="AC24">
        <f>IF(NJ!AC24,1/(TContact!AC24+TFlight!AC24),"")</f>
        <v>2.1645021645021645</v>
      </c>
      <c r="AD24">
        <f>IF(NJ!AD24,1/(TContact!AD24+TFlight!AD24),"")</f>
        <v>2.1834061135371181</v>
      </c>
      <c r="AE24">
        <f>IF(NJ!AE24,1/(TContact!AE24+TFlight!AE24),"")</f>
        <v>2.2624434389140271</v>
      </c>
      <c r="AF24">
        <f>IF(NJ!AF24,1/(TContact!AF24+TFlight!AF24),"")</f>
        <v>2.3148148148148144</v>
      </c>
      <c r="AG24">
        <f>IF(NJ!AG24,1/(TContact!AG24+TFlight!AG24),"")</f>
        <v>2.4390243902439024</v>
      </c>
      <c r="AH24">
        <f>IF(NJ!AH24,1/(TContact!AH24+TFlight!AH24),"")</f>
        <v>2.2222222222222223</v>
      </c>
      <c r="AI24">
        <f>IF(NJ!AI24,1/(TContact!AI24+TFlight!AI24),"")</f>
        <v>2.0576131687242798</v>
      </c>
      <c r="AJ24">
        <f>IF(NJ!AJ24,1/(TContact!AJ24+TFlight!AJ24),"")</f>
        <v>2.3696682464454977</v>
      </c>
      <c r="AK24">
        <f>IF(NJ!AK24,1/(TContact!AK24+TFlight!AK24),"")</f>
        <v>2.2935779816513766</v>
      </c>
      <c r="AL24">
        <f>IF(NJ!AL24,1/(TContact!AL24+TFlight!AL24),"")</f>
        <v>2.1186440677966103</v>
      </c>
      <c r="AM24">
        <f>IF(NJ!AM24,1/(TContact!AM24+TFlight!AM24),"")</f>
        <v>2.192982456140351</v>
      </c>
      <c r="AN24">
        <f>IF(NJ!AN24,1/(TContact!AN24+TFlight!AN24),"")</f>
        <v>2.3809523809523809</v>
      </c>
      <c r="AO24">
        <f>IF(NJ!AO24,1/(TContact!AO24+TFlight!AO24),"")</f>
        <v>2.7173913043478262</v>
      </c>
      <c r="AP24">
        <f>IF(NJ!AP24,1/(TContact!AP24+TFlight!AP24),"")</f>
        <v>2.1739130434782612</v>
      </c>
      <c r="AQ24">
        <f>IF(NJ!AQ24,1/(TContact!AQ24+TFlight!AQ24),"")</f>
        <v>2.3923444976076551</v>
      </c>
      <c r="AR24">
        <f>IF(NJ!AR24,1/(TContact!AR24+TFlight!AR24),"")</f>
        <v>2.3255813953488369</v>
      </c>
      <c r="AS24">
        <f>IF(NJ!AS24,1/(TContact!AS24+TFlight!AS24),"")</f>
        <v>2.0080321285140563</v>
      </c>
      <c r="AT24">
        <f>IF(NJ!AT24,1/(TContact!AT24+TFlight!AT24),"")</f>
        <v>2.3923444976076551</v>
      </c>
      <c r="AU24">
        <f>IF(NJ!AU24,1/(TContact!AU24+TFlight!AU24),"")</f>
        <v>2.4630541871921179</v>
      </c>
      <c r="AV24">
        <f>IF(NJ!AV24,1/(TContact!AV24+TFlight!AV24),"")</f>
        <v>2.3809523809523809</v>
      </c>
      <c r="AW24">
        <f>IF(NJ!AW24,1/(TContact!AW24+TFlight!AW24),"")</f>
        <v>2.2026431718061672</v>
      </c>
      <c r="AX24">
        <f>IF(NJ!AX24,1/(TContact!AX24+TFlight!AX24),"")</f>
        <v>2.2421524663677128</v>
      </c>
      <c r="AY24">
        <f>IF(NJ!AY24,1/(TContact!AY24+TFlight!AY24),"")</f>
        <v>2.2123893805309738</v>
      </c>
      <c r="AZ24">
        <f>IF(NJ!AZ24,1/(TContact!AZ24+TFlight!AZ24),"")</f>
        <v>2.3364485981308407</v>
      </c>
      <c r="BA24">
        <f>IF(NJ!BA24,1/(TContact!BA24+TFlight!BA24),"")</f>
        <v>2.2421524663677133</v>
      </c>
      <c r="BB24">
        <f>IF(NJ!BB24,1/(TContact!BB24+TFlight!BB24),"")</f>
        <v>2.1008403361344539</v>
      </c>
      <c r="BC24">
        <f>IF(NJ!BC24,1/(TContact!BC24+TFlight!BC24),"")</f>
        <v>2.4390243902439024</v>
      </c>
      <c r="BD24">
        <f>IF(NJ!BD24,1/(TContact!BD24+TFlight!BD24),"")</f>
        <v>2.3148148148148149</v>
      </c>
      <c r="BE24">
        <f>IF(NJ!BE24,1/(TContact!BE24+TFlight!BE24),"")</f>
        <v>2.3474178403755865</v>
      </c>
      <c r="BF24">
        <f>IF(NJ!BF24,1/(TContact!BF24+TFlight!BF24),"")</f>
        <v>2.2026431718061676</v>
      </c>
      <c r="BG24">
        <f>IF(NJ!BG24,1/(TContact!BG24+TFlight!BG24),"")</f>
        <v>2.2026431718061672</v>
      </c>
      <c r="BH24">
        <f>IF(NJ!BH24,1/(TContact!BH24+TFlight!BH24),"")</f>
        <v>2.4509803921568625</v>
      </c>
      <c r="BI24">
        <f>IF(NJ!BI24,1/(TContact!BI24+TFlight!BI24),"")</f>
        <v>2.1276595744680851</v>
      </c>
      <c r="BJ24">
        <f>IF(NJ!BJ24,1/(TContact!BJ24+TFlight!BJ24),"")</f>
        <v>2.1276595744680851</v>
      </c>
      <c r="BK24">
        <f>IF(NJ!BK24,1/(TContact!BK24+TFlight!BK24),"")</f>
        <v>2.2935779816513762</v>
      </c>
      <c r="BL24">
        <f>IF(NJ!BL24,1/(TContact!BL24+TFlight!BL24),"")</f>
        <v>2.192982456140351</v>
      </c>
      <c r="BM24">
        <f>IF(NJ!BM24,1/(TContact!BM24+TFlight!BM24),"")</f>
        <v>2.4752475247524752</v>
      </c>
      <c r="BN24">
        <f>IF(NJ!BN24,1/(TContact!BN24+TFlight!BN24),"")</f>
        <v>2.2831050228310503</v>
      </c>
      <c r="BO24">
        <f>IF(NJ!BO24,1/(TContact!BO24+TFlight!BO24),"")</f>
        <v>2.2624434389140271</v>
      </c>
      <c r="BP24">
        <f>IF(NJ!BP24,1/(TContact!BP24+TFlight!BP24),"")</f>
        <v>2.0746887966804981</v>
      </c>
      <c r="BQ24">
        <f>IF(NJ!BQ24,1/(TContact!BQ24+TFlight!BQ24),"")</f>
        <v>2.1551724137931032</v>
      </c>
      <c r="BR24">
        <f>IF(NJ!BR24,1/(TContact!BR24+TFlight!BR24),"")</f>
        <v>2.1008403361344539</v>
      </c>
      <c r="BS24">
        <f>IF(NJ!BS24,1/(TContact!BS24+TFlight!BS24),"")</f>
        <v>2.3255813953488373</v>
      </c>
      <c r="BT24">
        <f>IF(NJ!BT24,1/(TContact!BT24+TFlight!BT24),"")</f>
        <v>2.3041474654377878</v>
      </c>
      <c r="BU24">
        <f>IF(NJ!BU24,1/(TContact!BU24+TFlight!BU24),"")</f>
        <v>2.2831050228310499</v>
      </c>
      <c r="BV24">
        <f>IF(NJ!BV24,1/(TContact!BV24+TFlight!BV24),"")</f>
        <v>2.2727272727272729</v>
      </c>
      <c r="BW24">
        <f>IF(NJ!BW24,1/(TContact!BW24+TFlight!BW24),"")</f>
        <v>2.3364485981308412</v>
      </c>
      <c r="BX24">
        <f>IF(NJ!BX24,1/(TContact!BX24+TFlight!BX24),"")</f>
        <v>2.3696682464454972</v>
      </c>
      <c r="BY24">
        <f>IF(NJ!BY24,1/(TContact!BY24+TFlight!BY24),"")</f>
        <v>2.5773195876288657</v>
      </c>
      <c r="BZ24">
        <f>IF(NJ!BZ24,1/(TContact!BZ24+TFlight!BZ24),"")</f>
        <v>2.0161290322580645</v>
      </c>
      <c r="CA24">
        <f>IF(NJ!CA24,1/(TContact!CA24+TFlight!CA24),"")</f>
        <v>2.2321428571428572</v>
      </c>
      <c r="CB24">
        <f>IF(NJ!CB24,1/(TContact!CB24+TFlight!CB24),"")</f>
        <v>2.4752475247524752</v>
      </c>
      <c r="CC24">
        <f>IF(NJ!CC24,1/(TContact!CC24+TFlight!CC24),"")</f>
        <v>2.9411764705882351</v>
      </c>
      <c r="CD24">
        <f>IF(NJ!CD24,1/(TContact!CD24+TFlight!CD24),"")</f>
        <v>2.347417840375587</v>
      </c>
      <c r="CE24">
        <f>IF(NJ!CE24,1/(TContact!CE24+TFlight!CE24),"")</f>
        <v>2.2421524663677128</v>
      </c>
      <c r="CF24">
        <f>IF(NJ!CF24,1/(TContact!CF24+TFlight!CF24),"")</f>
        <v>2.2522522522522523</v>
      </c>
      <c r="CG24">
        <f>IF(NJ!CG24,1/(TContact!CG24+TFlight!CG24),"")</f>
        <v>2.3474178403755865</v>
      </c>
      <c r="CH24">
        <f>IF(NJ!CH24,1/(TContact!CH24+TFlight!CH24),"")</f>
        <v>2.5380710659898478</v>
      </c>
      <c r="CI24">
        <f>IF(NJ!CI24,1/(TContact!CI24+TFlight!CI24),"")</f>
        <v>2.5</v>
      </c>
      <c r="CJ24">
        <f>IF(NJ!CJ24,1/(TContact!CJ24+TFlight!CJ24),"")</f>
        <v>2.347417840375587</v>
      </c>
      <c r="CK24">
        <f>IF(NJ!CK24,1/(TContact!CK24+TFlight!CK24),"")</f>
        <v>2.2624434389140271</v>
      </c>
      <c r="CL24">
        <f>IF(NJ!CL24,1/(TContact!CL24+TFlight!CL24),"")</f>
        <v>2.3696682464454977</v>
      </c>
      <c r="CM24">
        <f>IF(NJ!CM24,1/(TContact!CM24+TFlight!CM24),"")</f>
        <v>2.2026431718061676</v>
      </c>
      <c r="CN24">
        <f>IF(NJ!CN24,1/(TContact!CN24+TFlight!CN24),"")</f>
        <v>2.4875621890547261</v>
      </c>
      <c r="CO24">
        <f>IF(NJ!CO24,1/(TContact!CO24+TFlight!CO24),"")</f>
        <v>2.7472527472527473</v>
      </c>
      <c r="CP24">
        <f>IF(NJ!CP24,1/(TContact!CP24+TFlight!CP24),"")</f>
        <v>2.4390243902439024</v>
      </c>
      <c r="CQ24">
        <f>IF(NJ!CQ24,1/(TContact!CQ24+TFlight!CQ24),"")</f>
        <v>2.5773195876288657</v>
      </c>
      <c r="CR24">
        <f>IF(NJ!CR24,1/(TContact!CR24+TFlight!CR24),"")</f>
        <v>2.1276595744680851</v>
      </c>
      <c r="CS24">
        <f>IF(NJ!CS24,1/(TContact!CS24+TFlight!CS24),"")</f>
        <v>2.4875621890547261</v>
      </c>
      <c r="CT24">
        <f>IF(NJ!CT24,1/(TContact!CT24+TFlight!CT24),"")</f>
        <v>2.3255813953488369</v>
      </c>
      <c r="CU24">
        <f>IF(NJ!CU24,1/(TContact!CU24+TFlight!CU24),"")</f>
        <v>2.4038461538461537</v>
      </c>
      <c r="CV24">
        <f>IF(NJ!CV24,1/(TContact!CV24+TFlight!CV24),"")</f>
        <v>2.4038461538461537</v>
      </c>
      <c r="CW24">
        <f>IF(NJ!CW24,1/(TContact!CW24+TFlight!CW24),"")</f>
        <v>2.5510204081632653</v>
      </c>
      <c r="CX24">
        <f>IF(NJ!CX24,1/(TContact!CX24+TFlight!CX24),"")</f>
        <v>2.3809523809523809</v>
      </c>
      <c r="CY24">
        <f>IF(NJ!CY24,1/(TContact!CY24+TFlight!CY24),"")</f>
        <v>2.2522522522522523</v>
      </c>
      <c r="CZ24">
        <f>IF(NJ!CZ24,1/(TContact!CZ24+TFlight!CZ24),"")</f>
        <v>2.2321428571428572</v>
      </c>
      <c r="DA24">
        <f>IF(NJ!DA24,1/(TContact!DA24+TFlight!DA24),"")</f>
        <v>2.3364485981308412</v>
      </c>
      <c r="DB24">
        <f>IF(NJ!DB24,1/(TContact!DB24+TFlight!DB24),"")</f>
        <v>2.4154589371980673</v>
      </c>
      <c r="DC24">
        <f>IF(NJ!DC24,1/(TContact!DC24+TFlight!DC24),"")</f>
        <v>2.1834061135371177</v>
      </c>
      <c r="DD24">
        <f>IF(NJ!DD24,1/(TContact!DD24+TFlight!DD24),"")</f>
        <v>2.7777777777777777</v>
      </c>
      <c r="DE24">
        <f>IF(NJ!DE24,1/(TContact!DE24+TFlight!DE24),"")</f>
        <v>2.1367521367521367</v>
      </c>
      <c r="DF24">
        <f>IF(NJ!DF24,1/(TContact!DF24+TFlight!DF24),"")</f>
        <v>2.2421524663677133</v>
      </c>
      <c r="DG24">
        <f>IF(NJ!DG24,1/(TContact!DG24+TFlight!DG24),"")</f>
        <v>2.2935779816513757</v>
      </c>
      <c r="DH24">
        <f>IF(NJ!DH24,1/(TContact!DH24+TFlight!DH24),"")</f>
        <v>2.3364485981308407</v>
      </c>
      <c r="DI24">
        <f>IF(NJ!DI24,1/(TContact!DI24+TFlight!DI24),"")</f>
        <v>2.4630541871921179</v>
      </c>
      <c r="DJ24">
        <f>IF(NJ!DJ24,1/(TContact!DJ24+TFlight!DJ24),"")</f>
        <v>2.2321428571428572</v>
      </c>
      <c r="DK24">
        <f>IF(NJ!DK24,1/(TContact!DK24+TFlight!DK24),"")</f>
        <v>2.3041474654377883</v>
      </c>
      <c r="DL24">
        <f>IF(NJ!DL24,1/(TContact!DL24+TFlight!DL24),"")</f>
        <v>2.3923444976076551</v>
      </c>
      <c r="DM24">
        <f>IF(NJ!DM24,1/(TContact!DM24+TFlight!DM24),"")</f>
        <v>2.3041474654377878</v>
      </c>
      <c r="DN24">
        <f>IF(NJ!DN24,1/(TContact!DN24+TFlight!DN24),"")</f>
        <v>2.2935779816513766</v>
      </c>
      <c r="DO24">
        <f>IF(NJ!DO24,1/(TContact!DO24+TFlight!DO24),"")</f>
        <v>2.3255813953488373</v>
      </c>
      <c r="DP24">
        <f>IF(NJ!DP24,1/(TContact!DP24+TFlight!DP24),"")</f>
        <v>2.347417840375587</v>
      </c>
      <c r="DQ24">
        <f>IF(NJ!DQ24,1/(TContact!DQ24+TFlight!DQ24),"")</f>
        <v>2.4390243902439024</v>
      </c>
      <c r="DR24">
        <f>IF(NJ!DR24,1/(TContact!DR24+TFlight!DR24),"")</f>
        <v>2.1834061135371177</v>
      </c>
      <c r="DS24">
        <f>IF(NJ!DS24,1/(TContact!DS24+TFlight!DS24),"")</f>
        <v>2.4271844660194173</v>
      </c>
      <c r="DT24">
        <f>IF(NJ!DT24,1/(TContact!DT24+TFlight!DT24),"")</f>
        <v>2.2831050228310503</v>
      </c>
      <c r="DU24">
        <f>IF(NJ!DU24,1/(TContact!DU24+TFlight!DU24),"")</f>
        <v>2.4390243902439024</v>
      </c>
      <c r="DV24">
        <f>IF(NJ!DV24,1/(TContact!DV24+TFlight!DV24),"")</f>
        <v>1.8587360594795539</v>
      </c>
      <c r="DW24">
        <f>IF(NJ!DW24,1/(TContact!DW24+TFlight!DW24),"")</f>
        <v>2.2123893805309733</v>
      </c>
      <c r="DX24">
        <f>IF(NJ!DX24,1/(TContact!DX24+TFlight!DX24),"")</f>
        <v>2.3923444976076556</v>
      </c>
      <c r="DY24">
        <f>IF(NJ!DY24,1/(TContact!DY24+TFlight!DY24),"")</f>
        <v>2.2624434389140271</v>
      </c>
      <c r="DZ24">
        <f>IF(NJ!DZ24,1/(TContact!DZ24+TFlight!DZ24),"")</f>
        <v>2.2026431718061672</v>
      </c>
      <c r="EA24">
        <f>IF(NJ!EA24,1/(TContact!EA24+TFlight!EA24),"")</f>
        <v>2.2026431718061672</v>
      </c>
      <c r="EB24">
        <f>IF(NJ!EB24,1/(TContact!EB24+TFlight!EB24),"")</f>
        <v>2.2321428571428572</v>
      </c>
      <c r="EC24">
        <f>IF(NJ!EC24,1/(TContact!EC24+TFlight!EC24),"")</f>
        <v>2.3041474654377883</v>
      </c>
      <c r="ED24">
        <f>IF(NJ!ED24,1/(TContact!ED24+TFlight!ED24),"")</f>
        <v>2.0325203252032522</v>
      </c>
      <c r="EE24">
        <f>IF(NJ!EE24,1/(TContact!EE24+TFlight!EE24),"")</f>
        <v>2.2321428571428572</v>
      </c>
      <c r="EF24">
        <f>IF(NJ!EF24,1/(TContact!EF24+TFlight!EF24),"")</f>
        <v>2.2727272727272729</v>
      </c>
      <c r="EG24">
        <f>IF(NJ!EG24,1/(TContact!EG24+TFlight!EG24),"")</f>
        <v>2.3148148148148149</v>
      </c>
      <c r="EH24">
        <f>IF(NJ!EH24,1/(TContact!EH24+TFlight!EH24),"")</f>
        <v>2.4271844660194173</v>
      </c>
      <c r="EI24">
        <f>IF(NJ!EI24,1/(TContact!EI24+TFlight!EI24),"")</f>
        <v>2.1645021645021645</v>
      </c>
      <c r="EJ24">
        <f>IF(NJ!EJ24,1/(TContact!EJ24+TFlight!EJ24),"")</f>
        <v>2.3255813953488373</v>
      </c>
      <c r="EK24">
        <f>IF(NJ!EK24,1/(TContact!EK24+TFlight!EK24),"")</f>
        <v>2.347417840375587</v>
      </c>
      <c r="EL24">
        <f>IF(NJ!EL24,1/(TContact!EL24+TFlight!EL24),"")</f>
        <v>2.0661157024793391</v>
      </c>
      <c r="EM24" t="str">
        <f>IF(NJ!EM24,1/(TContact!EM24+TFlight!EM24),"")</f>
        <v/>
      </c>
      <c r="EN24" t="str">
        <f>IF(NJ!EN24,1/(TContact!EN24+TFlight!EN24),"")</f>
        <v/>
      </c>
      <c r="EO24" t="str">
        <f>IF(NJ!EO24,1/(TContact!EO24+TFlight!EO24),"")</f>
        <v/>
      </c>
      <c r="EP24" t="str">
        <f>IF(NJ!EP24,1/(TContact!EP24+TFlight!EP24),"")</f>
        <v/>
      </c>
      <c r="EQ24" t="str">
        <f>IF(NJ!EQ24,1/(TContact!EQ24+TFlight!EQ24),"")</f>
        <v/>
      </c>
      <c r="ER24" t="str">
        <f>IF(NJ!ER24,1/(TContact!ER24+TFlight!ER24),"")</f>
        <v/>
      </c>
      <c r="ES24" t="str">
        <f>IF(NJ!ES24,1/(TContact!ES24+TFlight!ES24),"")</f>
        <v/>
      </c>
      <c r="ET24" t="str">
        <f>IF(NJ!ET24,1/(TContact!ET24+TFlight!ET24),"")</f>
        <v/>
      </c>
      <c r="EU24" t="str">
        <f>IF(NJ!EU24,1/(TContact!EU24+TFlight!EU24),"")</f>
        <v/>
      </c>
      <c r="EV24" t="str">
        <f>IF(NJ!EV24,1/(TContact!EV24+TFlight!EV24),"")</f>
        <v/>
      </c>
      <c r="EW24" t="str">
        <f>IF(NJ!EW24,1/(TContact!EW24+TFlight!EW24),"")</f>
        <v/>
      </c>
      <c r="EX24" t="str">
        <f>IF(NJ!EX24,1/(TContact!EX24+TFlight!EX24),"")</f>
        <v/>
      </c>
      <c r="EY24" t="str">
        <f>IF(NJ!EY24,1/(TContact!EY24+TFlight!EY24),"")</f>
        <v/>
      </c>
      <c r="EZ24" t="str">
        <f>IF(NJ!EZ24,1/(TContact!EZ24+TFlight!EZ24),"")</f>
        <v/>
      </c>
      <c r="FA24" t="str">
        <f>IF(NJ!FA24,1/(TContact!FA24+TFlight!FA24),"")</f>
        <v/>
      </c>
      <c r="FB24" t="str">
        <f>IF(NJ!FB24,1/(TContact!FB24+TFlight!FB24),"")</f>
        <v/>
      </c>
      <c r="FC24" t="str">
        <f>IF(NJ!FC24,1/(TContact!FC24+TFlight!FC24),"")</f>
        <v/>
      </c>
      <c r="FD24" t="str">
        <f>IF(NJ!FD24,1/(TContact!FD24+TFlight!FD24),"")</f>
        <v/>
      </c>
      <c r="FE24" t="str">
        <f>IF(NJ!FE24,1/(TContact!FE24+TFlight!FE24),"")</f>
        <v/>
      </c>
      <c r="FF24" t="str">
        <f>IF(NJ!FF24,1/(TContact!FF24+TFlight!FF24),"")</f>
        <v/>
      </c>
      <c r="FG24" t="str">
        <f>IF(NJ!FG24,1/(TContact!FG24+TFlight!FG24),"")</f>
        <v/>
      </c>
      <c r="FH24" t="str">
        <f>IF(NJ!FH24,1/(TContact!FH24+TFlight!FH24),"")</f>
        <v/>
      </c>
      <c r="FI24" t="str">
        <f>IF(NJ!FI24,1/(TContact!FI24+TFlight!FI24),"")</f>
        <v/>
      </c>
      <c r="FJ24" t="str">
        <f>IF(NJ!FJ24,1/(TContact!FJ24+TFlight!FJ24),"")</f>
        <v/>
      </c>
      <c r="FK24" t="str">
        <f>IF(NJ!FK24,1/(TContact!FK24+TFlight!FK24),"")</f>
        <v/>
      </c>
      <c r="FL24" t="str">
        <f>IF(NJ!FL24,1/(TContact!FL24+TFlight!FL24),"")</f>
        <v/>
      </c>
      <c r="FM24" t="str">
        <f>IF(NJ!FM24,1/(TContact!FM24+TFlight!FM24),"")</f>
        <v/>
      </c>
      <c r="FN24" t="str">
        <f>IF(NJ!FN24,1/(TContact!FN24+TFlight!FN24),"")</f>
        <v/>
      </c>
      <c r="FO24" t="str">
        <f>IF(NJ!FO24,1/(TContact!FO24+TFlight!FO24),"")</f>
        <v/>
      </c>
      <c r="FP24" t="str">
        <f>IF(NJ!FP24,1/(TContact!FP24+TFlight!FP24),"")</f>
        <v/>
      </c>
      <c r="FQ24" t="str">
        <f>IF(NJ!FQ24,1/(TContact!FQ24+TFlight!FQ24),"")</f>
        <v/>
      </c>
      <c r="FR24" t="str">
        <f>IF(NJ!FR24,1/(TContact!FR24+TFlight!FR24),"")</f>
        <v/>
      </c>
      <c r="FT24">
        <f t="shared" si="0"/>
        <v>2.2759638667374436</v>
      </c>
    </row>
    <row r="25" spans="1:176" x14ac:dyDescent="0.3">
      <c r="A25" s="2">
        <v>24</v>
      </c>
      <c r="B25" s="2" t="s">
        <v>144</v>
      </c>
      <c r="C25" t="s">
        <v>0</v>
      </c>
      <c r="D25" t="s">
        <v>1</v>
      </c>
      <c r="E25" s="13" t="s">
        <v>14</v>
      </c>
      <c r="F25" s="12">
        <v>119</v>
      </c>
      <c r="H25">
        <f>IF(NJ!H25,1/(TContact!H25+TFlight!H25),"")</f>
        <v>1.8796992481203008</v>
      </c>
      <c r="I25">
        <f>IF(NJ!I25,1/(TContact!I25+TFlight!I25),"")</f>
        <v>2.0242914979757085</v>
      </c>
      <c r="J25">
        <f>IF(NJ!J25,1/(TContact!J25+TFlight!J25),"")</f>
        <v>2</v>
      </c>
      <c r="K25">
        <f>IF(NJ!K25,1/(TContact!K25+TFlight!K25),"")</f>
        <v>2</v>
      </c>
      <c r="L25">
        <f>IF(NJ!L25,1/(TContact!L25+TFlight!L25),"")</f>
        <v>2.0491803278688523</v>
      </c>
      <c r="M25">
        <f>IF(NJ!M25,1/(TContact!M25+TFlight!M25),"")</f>
        <v>1.9455252918287937</v>
      </c>
      <c r="N25">
        <f>IF(NJ!N25,1/(TContact!N25+TFlight!N25),"")</f>
        <v>2.0833333333333335</v>
      </c>
      <c r="O25">
        <f>IF(NJ!O25,1/(TContact!O25+TFlight!O25),"")</f>
        <v>1.9305019305019304</v>
      </c>
      <c r="P25">
        <f>IF(NJ!P25,1/(TContact!P25+TFlight!P25),"")</f>
        <v>2.0491803278688523</v>
      </c>
      <c r="Q25">
        <f>IF(NJ!Q25,1/(TContact!Q25+TFlight!Q25),"")</f>
        <v>1.9762845849802371</v>
      </c>
      <c r="R25">
        <f>IF(NJ!R25,1/(TContact!R25+TFlight!R25),"")</f>
        <v>1.9685039370078741</v>
      </c>
      <c r="S25">
        <f>IF(NJ!S25,1/(TContact!S25+TFlight!S25),"")</f>
        <v>2.0920502092050208</v>
      </c>
      <c r="T25">
        <f>IF(NJ!T25,1/(TContact!T25+TFlight!T25),"")</f>
        <v>1.9920318725099602</v>
      </c>
      <c r="U25">
        <f>IF(NJ!U25,1/(TContact!U25+TFlight!U25),"")</f>
        <v>2.0746887966804981</v>
      </c>
      <c r="V25">
        <f>IF(NJ!V25,1/(TContact!V25+TFlight!V25),"")</f>
        <v>2.0080321285140563</v>
      </c>
      <c r="W25">
        <f>IF(NJ!W25,1/(TContact!W25+TFlight!W25),"")</f>
        <v>1.9762845849802371</v>
      </c>
      <c r="X25">
        <f>IF(NJ!X25,1/(TContact!X25+TFlight!X25),"")</f>
        <v>2.0491803278688523</v>
      </c>
      <c r="Y25">
        <f>IF(NJ!Y25,1/(TContact!Y25+TFlight!Y25),"")</f>
        <v>2.0161290322580645</v>
      </c>
      <c r="Z25">
        <f>IF(NJ!Z25,1/(TContact!Z25+TFlight!Z25),"")</f>
        <v>1.9762845849802371</v>
      </c>
      <c r="AA25">
        <f>IF(NJ!AA25,1/(TContact!AA25+TFlight!AA25),"")</f>
        <v>1.9920318725099602</v>
      </c>
      <c r="AB25">
        <f>IF(NJ!AB25,1/(TContact!AB25+TFlight!AB25),"")</f>
        <v>1.9762845849802371</v>
      </c>
      <c r="AC25">
        <f>IF(NJ!AC25,1/(TContact!AC25+TFlight!AC25),"")</f>
        <v>1.953125</v>
      </c>
      <c r="AD25">
        <f>IF(NJ!AD25,1/(TContact!AD25+TFlight!AD25),"")</f>
        <v>2.0080321285140563</v>
      </c>
      <c r="AE25">
        <f>IF(NJ!AE25,1/(TContact!AE25+TFlight!AE25),"")</f>
        <v>2.0833333333333335</v>
      </c>
      <c r="AF25">
        <f>IF(NJ!AF25,1/(TContact!AF25+TFlight!AF25),"")</f>
        <v>2.1459227467811162</v>
      </c>
      <c r="AG25">
        <f>IF(NJ!AG25,1/(TContact!AG25+TFlight!AG25),"")</f>
        <v>1.9685039370078741</v>
      </c>
      <c r="AH25">
        <f>IF(NJ!AH25,1/(TContact!AH25+TFlight!AH25),"")</f>
        <v>1.9011406844106462</v>
      </c>
      <c r="AI25">
        <f>IF(NJ!AI25,1/(TContact!AI25+TFlight!AI25),"")</f>
        <v>2.0080321285140563</v>
      </c>
      <c r="AJ25">
        <f>IF(NJ!AJ25,1/(TContact!AJ25+TFlight!AJ25),"")</f>
        <v>1.9920318725099602</v>
      </c>
      <c r="AK25">
        <f>IF(NJ!AK25,1/(TContact!AK25+TFlight!AK25),"")</f>
        <v>1.9841269841269842</v>
      </c>
      <c r="AL25">
        <f>IF(NJ!AL25,1/(TContact!AL25+TFlight!AL25),"")</f>
        <v>2.0833333333333335</v>
      </c>
      <c r="AM25">
        <f>IF(NJ!AM25,1/(TContact!AM25+TFlight!AM25),"")</f>
        <v>1.9305019305019304</v>
      </c>
      <c r="AN25">
        <f>IF(NJ!AN25,1/(TContact!AN25+TFlight!AN25),"")</f>
        <v>1.9379844961240309</v>
      </c>
      <c r="AO25">
        <f>IF(NJ!AO25,1/(TContact!AO25+TFlight!AO25),"")</f>
        <v>1.9455252918287937</v>
      </c>
      <c r="AP25">
        <f>IF(NJ!AP25,1/(TContact!AP25+TFlight!AP25),"")</f>
        <v>1.8726591760299625</v>
      </c>
      <c r="AQ25">
        <f>IF(NJ!AQ25,1/(TContact!AQ25+TFlight!AQ25),"")</f>
        <v>1.9011406844106462</v>
      </c>
      <c r="AR25">
        <f>IF(NJ!AR25,1/(TContact!AR25+TFlight!AR25),"")</f>
        <v>1.9841269841269842</v>
      </c>
      <c r="AS25">
        <f>IF(NJ!AS25,1/(TContact!AS25+TFlight!AS25),"")</f>
        <v>1.8587360594795539</v>
      </c>
      <c r="AT25">
        <f>IF(NJ!AT25,1/(TContact!AT25+TFlight!AT25),"")</f>
        <v>2</v>
      </c>
      <c r="AU25">
        <f>IF(NJ!AU25,1/(TContact!AU25+TFlight!AU25),"")</f>
        <v>1.9685039370078741</v>
      </c>
      <c r="AV25">
        <f>IF(NJ!AV25,1/(TContact!AV25+TFlight!AV25),"")</f>
        <v>1.953125</v>
      </c>
      <c r="AW25">
        <f>IF(NJ!AW25,1/(TContact!AW25+TFlight!AW25),"")</f>
        <v>1.9230769230769229</v>
      </c>
      <c r="AX25">
        <f>IF(NJ!AX25,1/(TContact!AX25+TFlight!AX25),"")</f>
        <v>1.9841269841269842</v>
      </c>
      <c r="AY25">
        <f>IF(NJ!AY25,1/(TContact!AY25+TFlight!AY25),"")</f>
        <v>2</v>
      </c>
      <c r="AZ25">
        <f>IF(NJ!AZ25,1/(TContact!AZ25+TFlight!AZ25),"")</f>
        <v>1.9305019305019304</v>
      </c>
      <c r="BA25">
        <f>IF(NJ!BA25,1/(TContact!BA25+TFlight!BA25),"")</f>
        <v>1.9762845849802371</v>
      </c>
      <c r="BB25">
        <f>IF(NJ!BB25,1/(TContact!BB25+TFlight!BB25),"")</f>
        <v>1.9379844961240309</v>
      </c>
      <c r="BC25">
        <f>IF(NJ!BC25,1/(TContact!BC25+TFlight!BC25),"")</f>
        <v>1.8939393939393938</v>
      </c>
      <c r="BD25">
        <f>IF(NJ!BD25,1/(TContact!BD25+TFlight!BD25),"")</f>
        <v>2.0920502092050208</v>
      </c>
      <c r="BE25">
        <f>IF(NJ!BE25,1/(TContact!BE25+TFlight!BE25),"")</f>
        <v>1.9230769230769229</v>
      </c>
      <c r="BF25">
        <f>IF(NJ!BF25,1/(TContact!BF25+TFlight!BF25),"")</f>
        <v>2.0491803278688523</v>
      </c>
      <c r="BG25">
        <f>IF(NJ!BG25,1/(TContact!BG25+TFlight!BG25),"")</f>
        <v>1.8796992481203008</v>
      </c>
      <c r="BH25">
        <f>IF(NJ!BH25,1/(TContact!BH25+TFlight!BH25),"")</f>
        <v>2.0161290322580645</v>
      </c>
      <c r="BI25">
        <f>IF(NJ!BI25,1/(TContact!BI25+TFlight!BI25),"")</f>
        <v>2.0080321285140563</v>
      </c>
      <c r="BJ25">
        <f>IF(NJ!BJ25,1/(TContact!BJ25+TFlight!BJ25),"")</f>
        <v>1.9305019305019304</v>
      </c>
      <c r="BK25">
        <f>IF(NJ!BK25,1/(TContact!BK25+TFlight!BK25),"")</f>
        <v>1.9685039370078741</v>
      </c>
      <c r="BL25">
        <f>IF(NJ!BL25,1/(TContact!BL25+TFlight!BL25),"")</f>
        <v>2.0746887966804981</v>
      </c>
      <c r="BM25">
        <f>IF(NJ!BM25,1/(TContact!BM25+TFlight!BM25),"")</f>
        <v>1.9157088122605364</v>
      </c>
      <c r="BN25">
        <f>IF(NJ!BN25,1/(TContact!BN25+TFlight!BN25),"")</f>
        <v>1.9762845849802371</v>
      </c>
      <c r="BO25">
        <f>IF(NJ!BO25,1/(TContact!BO25+TFlight!BO25),"")</f>
        <v>1.9607843137254901</v>
      </c>
      <c r="BP25">
        <f>IF(NJ!BP25,1/(TContact!BP25+TFlight!BP25),"")</f>
        <v>1.9379844961240309</v>
      </c>
      <c r="BQ25">
        <f>IF(NJ!BQ25,1/(TContact!BQ25+TFlight!BQ25),"")</f>
        <v>1.9685039370078741</v>
      </c>
      <c r="BR25">
        <f>IF(NJ!BR25,1/(TContact!BR25+TFlight!BR25),"")</f>
        <v>1.9920318725099602</v>
      </c>
      <c r="BS25">
        <f>IF(NJ!BS25,1/(TContact!BS25+TFlight!BS25),"")</f>
        <v>1.9305019305019304</v>
      </c>
      <c r="BT25">
        <f>IF(NJ!BT25,1/(TContact!BT25+TFlight!BT25),"")</f>
        <v>2.0325203252032522</v>
      </c>
      <c r="BU25">
        <f>IF(NJ!BU25,1/(TContact!BU25+TFlight!BU25),"")</f>
        <v>1.9011406844106462</v>
      </c>
      <c r="BV25">
        <f>IF(NJ!BV25,1/(TContact!BV25+TFlight!BV25),"")</f>
        <v>1.9379844961240309</v>
      </c>
      <c r="BW25">
        <f>IF(NJ!BW25,1/(TContact!BW25+TFlight!BW25),"")</f>
        <v>1.9305019305019304</v>
      </c>
      <c r="BX25">
        <f>IF(NJ!BX25,1/(TContact!BX25+TFlight!BX25),"")</f>
        <v>1.9607843137254901</v>
      </c>
      <c r="BY25">
        <f>IF(NJ!BY25,1/(TContact!BY25+TFlight!BY25),"")</f>
        <v>1.8867924528301885</v>
      </c>
      <c r="BZ25">
        <f>IF(NJ!BZ25,1/(TContact!BZ25+TFlight!BZ25),"")</f>
        <v>1.9379844961240309</v>
      </c>
      <c r="CA25">
        <f>IF(NJ!CA25,1/(TContact!CA25+TFlight!CA25),"")</f>
        <v>2.0161290322580645</v>
      </c>
      <c r="CB25">
        <f>IF(NJ!CB25,1/(TContact!CB25+TFlight!CB25),"")</f>
        <v>2</v>
      </c>
      <c r="CC25">
        <f>IF(NJ!CC25,1/(TContact!CC25+TFlight!CC25),"")</f>
        <v>2.0661157024793391</v>
      </c>
      <c r="CD25">
        <f>IF(NJ!CD25,1/(TContact!CD25+TFlight!CD25),"")</f>
        <v>2.0080321285140563</v>
      </c>
      <c r="CE25">
        <f>IF(NJ!CE25,1/(TContact!CE25+TFlight!CE25),"")</f>
        <v>1.9841269841269842</v>
      </c>
      <c r="CF25">
        <f>IF(NJ!CF25,1/(TContact!CF25+TFlight!CF25),"")</f>
        <v>1.9230769230769229</v>
      </c>
      <c r="CG25">
        <f>IF(NJ!CG25,1/(TContact!CG25+TFlight!CG25),"")</f>
        <v>1.9607843137254901</v>
      </c>
      <c r="CH25">
        <f>IF(NJ!CH25,1/(TContact!CH25+TFlight!CH25),"")</f>
        <v>1.9379844961240309</v>
      </c>
      <c r="CI25">
        <f>IF(NJ!CI25,1/(TContact!CI25+TFlight!CI25),"")</f>
        <v>2.0242914979757085</v>
      </c>
      <c r="CJ25">
        <f>IF(NJ!CJ25,1/(TContact!CJ25+TFlight!CJ25),"")</f>
        <v>1.9920318725099602</v>
      </c>
      <c r="CK25">
        <f>IF(NJ!CK25,1/(TContact!CK25+TFlight!CK25),"")</f>
        <v>1.8939393939393938</v>
      </c>
      <c r="CL25">
        <f>IF(NJ!CL25,1/(TContact!CL25+TFlight!CL25),"")</f>
        <v>1.9455252918287937</v>
      </c>
      <c r="CM25">
        <f>IF(NJ!CM25,1/(TContact!CM25+TFlight!CM25),"")</f>
        <v>1.9762845849802371</v>
      </c>
      <c r="CN25">
        <f>IF(NJ!CN25,1/(TContact!CN25+TFlight!CN25),"")</f>
        <v>2.0242914979757085</v>
      </c>
      <c r="CO25">
        <f>IF(NJ!CO25,1/(TContact!CO25+TFlight!CO25),"")</f>
        <v>1.9455252918287937</v>
      </c>
      <c r="CP25">
        <f>IF(NJ!CP25,1/(TContact!CP25+TFlight!CP25),"")</f>
        <v>1.8656716417910446</v>
      </c>
      <c r="CQ25">
        <f>IF(NJ!CQ25,1/(TContact!CQ25+TFlight!CQ25),"")</f>
        <v>1.9685039370078741</v>
      </c>
      <c r="CR25">
        <f>IF(NJ!CR25,1/(TContact!CR25+TFlight!CR25),"")</f>
        <v>2.0080321285140563</v>
      </c>
      <c r="CS25">
        <f>IF(NJ!CS25,1/(TContact!CS25+TFlight!CS25),"")</f>
        <v>1.9841269841269842</v>
      </c>
      <c r="CT25">
        <f>IF(NJ!CT25,1/(TContact!CT25+TFlight!CT25),"")</f>
        <v>1.953125</v>
      </c>
      <c r="CU25">
        <f>IF(NJ!CU25,1/(TContact!CU25+TFlight!CU25),"")</f>
        <v>2</v>
      </c>
      <c r="CV25">
        <f>IF(NJ!CV25,1/(TContact!CV25+TFlight!CV25),"")</f>
        <v>2.0080321285140563</v>
      </c>
      <c r="CW25">
        <f>IF(NJ!CW25,1/(TContact!CW25+TFlight!CW25),"")</f>
        <v>2.0325203252032522</v>
      </c>
      <c r="CX25">
        <f>IF(NJ!CX25,1/(TContact!CX25+TFlight!CX25),"")</f>
        <v>1.8796992481203008</v>
      </c>
      <c r="CY25">
        <f>IF(NJ!CY25,1/(TContact!CY25+TFlight!CY25),"")</f>
        <v>1.9379844961240309</v>
      </c>
      <c r="CZ25">
        <f>IF(NJ!CZ25,1/(TContact!CZ25+TFlight!CZ25),"")</f>
        <v>2</v>
      </c>
      <c r="DA25">
        <f>IF(NJ!DA25,1/(TContact!DA25+TFlight!DA25),"")</f>
        <v>2.0080321285140563</v>
      </c>
      <c r="DB25">
        <f>IF(NJ!DB25,1/(TContact!DB25+TFlight!DB25),"")</f>
        <v>1.9379844961240309</v>
      </c>
      <c r="DC25">
        <f>IF(NJ!DC25,1/(TContact!DC25+TFlight!DC25),"")</f>
        <v>1.9841269841269842</v>
      </c>
      <c r="DD25">
        <f>IF(NJ!DD25,1/(TContact!DD25+TFlight!DD25),"")</f>
        <v>1.8726591760299625</v>
      </c>
      <c r="DE25">
        <f>IF(NJ!DE25,1/(TContact!DE25+TFlight!DE25),"")</f>
        <v>2.0746887966804981</v>
      </c>
      <c r="DF25">
        <f>IF(NJ!DF25,1/(TContact!DF25+TFlight!DF25),"")</f>
        <v>1.953125</v>
      </c>
      <c r="DG25">
        <f>IF(NJ!DG25,1/(TContact!DG25+TFlight!DG25),"")</f>
        <v>1.9455252918287937</v>
      </c>
      <c r="DH25">
        <f>IF(NJ!DH25,1/(TContact!DH25+TFlight!DH25),"")</f>
        <v>1.9230769230769229</v>
      </c>
      <c r="DI25">
        <f>IF(NJ!DI25,1/(TContact!DI25+TFlight!DI25),"")</f>
        <v>1.9762845849802371</v>
      </c>
      <c r="DJ25">
        <f>IF(NJ!DJ25,1/(TContact!DJ25+TFlight!DJ25),"")</f>
        <v>1.9157088122605364</v>
      </c>
      <c r="DK25">
        <f>IF(NJ!DK25,1/(TContact!DK25+TFlight!DK25),"")</f>
        <v>2.0325203252032522</v>
      </c>
      <c r="DL25">
        <f>IF(NJ!DL25,1/(TContact!DL25+TFlight!DL25),"")</f>
        <v>1.9455252918287937</v>
      </c>
      <c r="DM25">
        <f>IF(NJ!DM25,1/(TContact!DM25+TFlight!DM25),"")</f>
        <v>1.8939393939393938</v>
      </c>
      <c r="DN25">
        <f>IF(NJ!DN25,1/(TContact!DN25+TFlight!DN25),"")</f>
        <v>1.9607843137254901</v>
      </c>
      <c r="DO25">
        <f>IF(NJ!DO25,1/(TContact!DO25+TFlight!DO25),"")</f>
        <v>2.0576131687242798</v>
      </c>
      <c r="DP25">
        <f>IF(NJ!DP25,1/(TContact!DP25+TFlight!DP25),"")</f>
        <v>2.0576131687242798</v>
      </c>
      <c r="DQ25">
        <f>IF(NJ!DQ25,1/(TContact!DQ25+TFlight!DQ25),"")</f>
        <v>1.9083969465648853</v>
      </c>
      <c r="DR25">
        <f>IF(NJ!DR25,1/(TContact!DR25+TFlight!DR25),"")</f>
        <v>2.0242914979757085</v>
      </c>
      <c r="DS25">
        <f>IF(NJ!DS25,1/(TContact!DS25+TFlight!DS25),"")</f>
        <v>2.0080321285140563</v>
      </c>
      <c r="DT25">
        <f>IF(NJ!DT25,1/(TContact!DT25+TFlight!DT25),"")</f>
        <v>2.109704641350211</v>
      </c>
      <c r="DU25">
        <f>IF(NJ!DU25,1/(TContact!DU25+TFlight!DU25),"")</f>
        <v>1.824817518248175</v>
      </c>
      <c r="DV25" t="str">
        <f>IF(NJ!DV25,1/(TContact!DV25+TFlight!DV25),"")</f>
        <v/>
      </c>
      <c r="DW25" t="str">
        <f>IF(NJ!DW25,1/(TContact!DW25+TFlight!DW25),"")</f>
        <v/>
      </c>
      <c r="DX25" t="str">
        <f>IF(NJ!DX25,1/(TContact!DX25+TFlight!DX25),"")</f>
        <v/>
      </c>
      <c r="DY25" t="str">
        <f>IF(NJ!DY25,1/(TContact!DY25+TFlight!DY25),"")</f>
        <v/>
      </c>
      <c r="DZ25" t="str">
        <f>IF(NJ!DZ25,1/(TContact!DZ25+TFlight!DZ25),"")</f>
        <v/>
      </c>
      <c r="EA25" t="str">
        <f>IF(NJ!EA25,1/(TContact!EA25+TFlight!EA25),"")</f>
        <v/>
      </c>
      <c r="EB25" t="str">
        <f>IF(NJ!EB25,1/(TContact!EB25+TFlight!EB25),"")</f>
        <v/>
      </c>
      <c r="EC25" t="str">
        <f>IF(NJ!EC25,1/(TContact!EC25+TFlight!EC25),"")</f>
        <v/>
      </c>
      <c r="ED25" t="str">
        <f>IF(NJ!ED25,1/(TContact!ED25+TFlight!ED25),"")</f>
        <v/>
      </c>
      <c r="EE25" t="str">
        <f>IF(NJ!EE25,1/(TContact!EE25+TFlight!EE25),"")</f>
        <v/>
      </c>
      <c r="EF25" t="str">
        <f>IF(NJ!EF25,1/(TContact!EF25+TFlight!EF25),"")</f>
        <v/>
      </c>
      <c r="EG25" t="str">
        <f>IF(NJ!EG25,1/(TContact!EG25+TFlight!EG25),"")</f>
        <v/>
      </c>
      <c r="EH25" t="str">
        <f>IF(NJ!EH25,1/(TContact!EH25+TFlight!EH25),"")</f>
        <v/>
      </c>
      <c r="EI25" t="str">
        <f>IF(NJ!EI25,1/(TContact!EI25+TFlight!EI25),"")</f>
        <v/>
      </c>
      <c r="EJ25" t="str">
        <f>IF(NJ!EJ25,1/(TContact!EJ25+TFlight!EJ25),"")</f>
        <v/>
      </c>
      <c r="EK25" t="str">
        <f>IF(NJ!EK25,1/(TContact!EK25+TFlight!EK25),"")</f>
        <v/>
      </c>
      <c r="EL25" t="str">
        <f>IF(NJ!EL25,1/(TContact!EL25+TFlight!EL25),"")</f>
        <v/>
      </c>
      <c r="EM25" t="str">
        <f>IF(NJ!EM25,1/(TContact!EM25+TFlight!EM25),"")</f>
        <v/>
      </c>
      <c r="EN25" t="str">
        <f>IF(NJ!EN25,1/(TContact!EN25+TFlight!EN25),"")</f>
        <v/>
      </c>
      <c r="EO25" t="str">
        <f>IF(NJ!EO25,1/(TContact!EO25+TFlight!EO25),"")</f>
        <v/>
      </c>
      <c r="EP25" t="str">
        <f>IF(NJ!EP25,1/(TContact!EP25+TFlight!EP25),"")</f>
        <v/>
      </c>
      <c r="EQ25" t="str">
        <f>IF(NJ!EQ25,1/(TContact!EQ25+TFlight!EQ25),"")</f>
        <v/>
      </c>
      <c r="ER25" t="str">
        <f>IF(NJ!ER25,1/(TContact!ER25+TFlight!ER25),"")</f>
        <v/>
      </c>
      <c r="ES25" t="str">
        <f>IF(NJ!ES25,1/(TContact!ES25+TFlight!ES25),"")</f>
        <v/>
      </c>
      <c r="ET25" t="str">
        <f>IF(NJ!ET25,1/(TContact!ET25+TFlight!ET25),"")</f>
        <v/>
      </c>
      <c r="EU25" t="str">
        <f>IF(NJ!EU25,1/(TContact!EU25+TFlight!EU25),"")</f>
        <v/>
      </c>
      <c r="EV25" t="str">
        <f>IF(NJ!EV25,1/(TContact!EV25+TFlight!EV25),"")</f>
        <v/>
      </c>
      <c r="EW25" t="str">
        <f>IF(NJ!EW25,1/(TContact!EW25+TFlight!EW25),"")</f>
        <v/>
      </c>
      <c r="EX25" t="str">
        <f>IF(NJ!EX25,1/(TContact!EX25+TFlight!EX25),"")</f>
        <v/>
      </c>
      <c r="EY25" t="str">
        <f>IF(NJ!EY25,1/(TContact!EY25+TFlight!EY25),"")</f>
        <v/>
      </c>
      <c r="EZ25" t="str">
        <f>IF(NJ!EZ25,1/(TContact!EZ25+TFlight!EZ25),"")</f>
        <v/>
      </c>
      <c r="FA25" t="str">
        <f>IF(NJ!FA25,1/(TContact!FA25+TFlight!FA25),"")</f>
        <v/>
      </c>
      <c r="FB25" t="str">
        <f>IF(NJ!FB25,1/(TContact!FB25+TFlight!FB25),"")</f>
        <v/>
      </c>
      <c r="FC25" t="str">
        <f>IF(NJ!FC25,1/(TContact!FC25+TFlight!FC25),"")</f>
        <v/>
      </c>
      <c r="FD25" t="str">
        <f>IF(NJ!FD25,1/(TContact!FD25+TFlight!FD25),"")</f>
        <v/>
      </c>
      <c r="FE25" t="str">
        <f>IF(NJ!FE25,1/(TContact!FE25+TFlight!FE25),"")</f>
        <v/>
      </c>
      <c r="FF25" t="str">
        <f>IF(NJ!FF25,1/(TContact!FF25+TFlight!FF25),"")</f>
        <v/>
      </c>
      <c r="FG25" t="str">
        <f>IF(NJ!FG25,1/(TContact!FG25+TFlight!FG25),"")</f>
        <v/>
      </c>
      <c r="FH25" t="str">
        <f>IF(NJ!FH25,1/(TContact!FH25+TFlight!FH25),"")</f>
        <v/>
      </c>
      <c r="FI25" t="str">
        <f>IF(NJ!FI25,1/(TContact!FI25+TFlight!FI25),"")</f>
        <v/>
      </c>
      <c r="FJ25" t="str">
        <f>IF(NJ!FJ25,1/(TContact!FJ25+TFlight!FJ25),"")</f>
        <v/>
      </c>
      <c r="FK25" t="str">
        <f>IF(NJ!FK25,1/(TContact!FK25+TFlight!FK25),"")</f>
        <v/>
      </c>
      <c r="FL25" t="str">
        <f>IF(NJ!FL25,1/(TContact!FL25+TFlight!FL25),"")</f>
        <v/>
      </c>
      <c r="FM25" t="str">
        <f>IF(NJ!FM25,1/(TContact!FM25+TFlight!FM25),"")</f>
        <v/>
      </c>
      <c r="FN25" t="str">
        <f>IF(NJ!FN25,1/(TContact!FN25+TFlight!FN25),"")</f>
        <v/>
      </c>
      <c r="FO25" t="str">
        <f>IF(NJ!FO25,1/(TContact!FO25+TFlight!FO25),"")</f>
        <v/>
      </c>
      <c r="FP25" t="str">
        <f>IF(NJ!FP25,1/(TContact!FP25+TFlight!FP25),"")</f>
        <v/>
      </c>
      <c r="FQ25" t="str">
        <f>IF(NJ!FQ25,1/(TContact!FQ25+TFlight!FQ25),"")</f>
        <v/>
      </c>
      <c r="FR25" t="str">
        <f>IF(NJ!FR25,1/(TContact!FR25+TFlight!FR25),"")</f>
        <v/>
      </c>
      <c r="FT25">
        <f t="shared" si="0"/>
        <v>1.9758216539253606</v>
      </c>
    </row>
    <row r="26" spans="1:176" x14ac:dyDescent="0.3">
      <c r="A26" s="2">
        <v>25</v>
      </c>
      <c r="B26" s="2" t="s">
        <v>145</v>
      </c>
      <c r="C26" t="s">
        <v>0</v>
      </c>
      <c r="D26" t="s">
        <v>1</v>
      </c>
      <c r="E26" s="13" t="s">
        <v>14</v>
      </c>
      <c r="F26" s="12">
        <v>125</v>
      </c>
      <c r="H26">
        <f>IF(NJ!H26,1/(TContact!H26+TFlight!H26),"")</f>
        <v>1.9305019305019304</v>
      </c>
      <c r="I26">
        <f>IF(NJ!I26,1/(TContact!I26+TFlight!I26),"")</f>
        <v>1.9455252918287937</v>
      </c>
      <c r="J26">
        <f>IF(NJ!J26,1/(TContact!J26+TFlight!J26),"")</f>
        <v>1.9157088122605364</v>
      </c>
      <c r="K26">
        <f>IF(NJ!K26,1/(TContact!K26+TFlight!K26),"")</f>
        <v>1.953125</v>
      </c>
      <c r="L26">
        <f>IF(NJ!L26,1/(TContact!L26+TFlight!L26),"")</f>
        <v>1.8656716417910446</v>
      </c>
      <c r="M26">
        <f>IF(NJ!M26,1/(TContact!M26+TFlight!M26),"")</f>
        <v>1.9230769230769229</v>
      </c>
      <c r="N26">
        <f>IF(NJ!N26,1/(TContact!N26+TFlight!N26),"")</f>
        <v>1.8115942028985506</v>
      </c>
      <c r="O26">
        <f>IF(NJ!O26,1/(TContact!O26+TFlight!O26),"")</f>
        <v>1.9607843137254901</v>
      </c>
      <c r="P26">
        <f>IF(NJ!P26,1/(TContact!P26+TFlight!P26),"")</f>
        <v>1.8726591760299625</v>
      </c>
      <c r="Q26">
        <f>IF(NJ!Q26,1/(TContact!Q26+TFlight!Q26),"")</f>
        <v>1.9011406844106462</v>
      </c>
      <c r="R26">
        <f>IF(NJ!R26,1/(TContact!R26+TFlight!R26),"")</f>
        <v>1.9083969465648853</v>
      </c>
      <c r="S26">
        <f>IF(NJ!S26,1/(TContact!S26+TFlight!S26),"")</f>
        <v>1.9011406844106462</v>
      </c>
      <c r="T26">
        <f>IF(NJ!T26,1/(TContact!T26+TFlight!T26),"")</f>
        <v>1.8867924528301885</v>
      </c>
      <c r="U26">
        <f>IF(NJ!U26,1/(TContact!U26+TFlight!U26),"")</f>
        <v>2.0408163265306123</v>
      </c>
      <c r="V26">
        <f>IF(NJ!V26,1/(TContact!V26+TFlight!V26),"")</f>
        <v>1.8796992481203008</v>
      </c>
      <c r="W26">
        <f>IF(NJ!W26,1/(TContact!W26+TFlight!W26),"")</f>
        <v>1.9230769230769229</v>
      </c>
      <c r="X26">
        <f>IF(NJ!X26,1/(TContact!X26+TFlight!X26),"")</f>
        <v>1.8939393939393938</v>
      </c>
      <c r="Y26">
        <f>IF(NJ!Y26,1/(TContact!Y26+TFlight!Y26),"")</f>
        <v>2.0161290322580645</v>
      </c>
      <c r="Z26">
        <f>IF(NJ!Z26,1/(TContact!Z26+TFlight!Z26),"")</f>
        <v>2.0242914979757085</v>
      </c>
      <c r="AA26">
        <f>IF(NJ!AA26,1/(TContact!AA26+TFlight!AA26),"")</f>
        <v>1.7921146953405016</v>
      </c>
      <c r="AB26">
        <f>IF(NJ!AB26,1/(TContact!AB26+TFlight!AB26),"")</f>
        <v>2.1645021645021645</v>
      </c>
      <c r="AC26">
        <f>IF(NJ!AC26,1/(TContact!AC26+TFlight!AC26),"")</f>
        <v>2.1834061135371181</v>
      </c>
      <c r="AD26">
        <f>IF(NJ!AD26,1/(TContact!AD26+TFlight!AD26),"")</f>
        <v>1.9841269841269842</v>
      </c>
      <c r="AE26">
        <f>IF(NJ!AE26,1/(TContact!AE26+TFlight!AE26),"")</f>
        <v>2.0491803278688523</v>
      </c>
      <c r="AF26">
        <f>IF(NJ!AF26,1/(TContact!AF26+TFlight!AF26),"")</f>
        <v>1.8450184501845017</v>
      </c>
      <c r="AG26">
        <f>IF(NJ!AG26,1/(TContact!AG26+TFlight!AG26),"")</f>
        <v>1.8115942028985506</v>
      </c>
      <c r="AH26">
        <f>IF(NJ!AH26,1/(TContact!AH26+TFlight!AH26),"")</f>
        <v>1.8315018315018314</v>
      </c>
      <c r="AI26">
        <f>IF(NJ!AI26,1/(TContact!AI26+TFlight!AI26),"")</f>
        <v>2.1186440677966099</v>
      </c>
      <c r="AJ26">
        <f>IF(NJ!AJ26,1/(TContact!AJ26+TFlight!AJ26),"")</f>
        <v>2.1459227467811157</v>
      </c>
      <c r="AK26">
        <f>IF(NJ!AK26,1/(TContact!AK26+TFlight!AK26),"")</f>
        <v>2.0920502092050208</v>
      </c>
      <c r="AL26">
        <f>IF(NJ!AL26,1/(TContact!AL26+TFlight!AL26),"")</f>
        <v>2.0833333333333335</v>
      </c>
      <c r="AM26">
        <f>IF(NJ!AM26,1/(TContact!AM26+TFlight!AM26),"")</f>
        <v>2.0920502092050208</v>
      </c>
      <c r="AN26">
        <f>IF(NJ!AN26,1/(TContact!AN26+TFlight!AN26),"")</f>
        <v>2.1551724137931036</v>
      </c>
      <c r="AO26">
        <f>IF(NJ!AO26,1/(TContact!AO26+TFlight!AO26),"")</f>
        <v>2.0833333333333335</v>
      </c>
      <c r="AP26">
        <f>IF(NJ!AP26,1/(TContact!AP26+TFlight!AP26),"")</f>
        <v>2.1367521367521367</v>
      </c>
      <c r="AQ26">
        <f>IF(NJ!AQ26,1/(TContact!AQ26+TFlight!AQ26),"")</f>
        <v>2.1645021645021645</v>
      </c>
      <c r="AR26">
        <f>IF(NJ!AR26,1/(TContact!AR26+TFlight!AR26),"")</f>
        <v>2.0491803278688523</v>
      </c>
      <c r="AS26">
        <f>IF(NJ!AS26,1/(TContact!AS26+TFlight!AS26),"")</f>
        <v>1.9083969465648853</v>
      </c>
      <c r="AT26">
        <f>IF(NJ!AT26,1/(TContact!AT26+TFlight!AT26),"")</f>
        <v>2.109704641350211</v>
      </c>
      <c r="AU26">
        <f>IF(NJ!AU26,1/(TContact!AU26+TFlight!AU26),"")</f>
        <v>2.1834061135371181</v>
      </c>
      <c r="AV26">
        <f>IF(NJ!AV26,1/(TContact!AV26+TFlight!AV26),"")</f>
        <v>2.1459227467811162</v>
      </c>
      <c r="AW26">
        <f>IF(NJ!AW26,1/(TContact!AW26+TFlight!AW26),"")</f>
        <v>2.1834061135371181</v>
      </c>
      <c r="AX26">
        <f>IF(NJ!AX26,1/(TContact!AX26+TFlight!AX26),"")</f>
        <v>2.0833333333333335</v>
      </c>
      <c r="AY26">
        <f>IF(NJ!AY26,1/(TContact!AY26+TFlight!AY26),"")</f>
        <v>2.109704641350211</v>
      </c>
      <c r="AZ26">
        <f>IF(NJ!AZ26,1/(TContact!AZ26+TFlight!AZ26),"")</f>
        <v>2.0325203252032522</v>
      </c>
      <c r="BA26">
        <f>IF(NJ!BA26,1/(TContact!BA26+TFlight!BA26),"")</f>
        <v>2.1929824561403506</v>
      </c>
      <c r="BB26">
        <f>IF(NJ!BB26,1/(TContact!BB26+TFlight!BB26),"")</f>
        <v>1.9841269841269842</v>
      </c>
      <c r="BC26">
        <f>IF(NJ!BC26,1/(TContact!BC26+TFlight!BC26),"")</f>
        <v>2.1739130434782608</v>
      </c>
      <c r="BD26">
        <f>IF(NJ!BD26,1/(TContact!BD26+TFlight!BD26),"")</f>
        <v>1.9230769230769229</v>
      </c>
      <c r="BE26">
        <f>IF(NJ!BE26,1/(TContact!BE26+TFlight!BE26),"")</f>
        <v>2.1459227467811157</v>
      </c>
      <c r="BF26">
        <f>IF(NJ!BF26,1/(TContact!BF26+TFlight!BF26),"")</f>
        <v>2.0242914979757085</v>
      </c>
      <c r="BG26">
        <f>IF(NJ!BG26,1/(TContact!BG26+TFlight!BG26),"")</f>
        <v>2.1186440677966103</v>
      </c>
      <c r="BH26">
        <f>IF(NJ!BH26,1/(TContact!BH26+TFlight!BH26),"")</f>
        <v>2.1367521367521367</v>
      </c>
      <c r="BI26">
        <f>IF(NJ!BI26,1/(TContact!BI26+TFlight!BI26),"")</f>
        <v>1.9083969465648853</v>
      </c>
      <c r="BJ26">
        <f>IF(NJ!BJ26,1/(TContact!BJ26+TFlight!BJ26),"")</f>
        <v>2.2935779816513762</v>
      </c>
      <c r="BK26">
        <f>IF(NJ!BK26,1/(TContact!BK26+TFlight!BK26),"")</f>
        <v>2.2831050228310503</v>
      </c>
      <c r="BL26">
        <f>IF(NJ!BL26,1/(TContact!BL26+TFlight!BL26),"")</f>
        <v>2.0408163265306123</v>
      </c>
      <c r="BM26">
        <f>IF(NJ!BM26,1/(TContact!BM26+TFlight!BM26),"")</f>
        <v>1.9379844961240309</v>
      </c>
      <c r="BN26">
        <f>IF(NJ!BN26,1/(TContact!BN26+TFlight!BN26),"")</f>
        <v>2.2026431718061676</v>
      </c>
      <c r="BO26">
        <f>IF(NJ!BO26,1/(TContact!BO26+TFlight!BO26),"")</f>
        <v>2.2727272727272729</v>
      </c>
      <c r="BP26">
        <f>IF(NJ!BP26,1/(TContact!BP26+TFlight!BP26),"")</f>
        <v>2.3041474654377883</v>
      </c>
      <c r="BQ26">
        <f>IF(NJ!BQ26,1/(TContact!BQ26+TFlight!BQ26),"")</f>
        <v>1.9762845849802371</v>
      </c>
      <c r="BR26">
        <f>IF(NJ!BR26,1/(TContact!BR26+TFlight!BR26),"")</f>
        <v>2.3148148148148149</v>
      </c>
      <c r="BS26">
        <f>IF(NJ!BS26,1/(TContact!BS26+TFlight!BS26),"")</f>
        <v>2.0833333333333335</v>
      </c>
      <c r="BT26">
        <f>IF(NJ!BT26,1/(TContact!BT26+TFlight!BT26),"")</f>
        <v>2.192982456140351</v>
      </c>
      <c r="BU26">
        <f>IF(NJ!BU26,1/(TContact!BU26+TFlight!BU26),"")</f>
        <v>2.0325203252032522</v>
      </c>
      <c r="BV26">
        <f>IF(NJ!BV26,1/(TContact!BV26+TFlight!BV26),"")</f>
        <v>2.1739130434782612</v>
      </c>
      <c r="BW26">
        <f>IF(NJ!BW26,1/(TContact!BW26+TFlight!BW26),"")</f>
        <v>2.2123893805309738</v>
      </c>
      <c r="BX26">
        <f>IF(NJ!BX26,1/(TContact!BX26+TFlight!BX26),"")</f>
        <v>1.9379844961240309</v>
      </c>
      <c r="BY26">
        <f>IF(NJ!BY26,1/(TContact!BY26+TFlight!BY26),"")</f>
        <v>2.3148148148148149</v>
      </c>
      <c r="BZ26">
        <f>IF(NJ!BZ26,1/(TContact!BZ26+TFlight!BZ26),"")</f>
        <v>2.0920502092050208</v>
      </c>
      <c r="CA26">
        <f>IF(NJ!CA26,1/(TContact!CA26+TFlight!CA26),"")</f>
        <v>2.1739130434782612</v>
      </c>
      <c r="CB26">
        <f>IF(NJ!CB26,1/(TContact!CB26+TFlight!CB26),"")</f>
        <v>2.1367521367521367</v>
      </c>
      <c r="CC26">
        <f>IF(NJ!CC26,1/(TContact!CC26+TFlight!CC26),"")</f>
        <v>2.1459227467811162</v>
      </c>
      <c r="CD26">
        <f>IF(NJ!CD26,1/(TContact!CD26+TFlight!CD26),"")</f>
        <v>2.2727272727272729</v>
      </c>
      <c r="CE26">
        <f>IF(NJ!CE26,1/(TContact!CE26+TFlight!CE26),"")</f>
        <v>2.0661157024793391</v>
      </c>
      <c r="CF26">
        <f>IF(NJ!CF26,1/(TContact!CF26+TFlight!CF26),"")</f>
        <v>2.1551724137931036</v>
      </c>
      <c r="CG26">
        <f>IF(NJ!CG26,1/(TContact!CG26+TFlight!CG26),"")</f>
        <v>2.0325203252032522</v>
      </c>
      <c r="CH26">
        <f>IF(NJ!CH26,1/(TContact!CH26+TFlight!CH26),"")</f>
        <v>2.2727272727272729</v>
      </c>
      <c r="CI26">
        <f>IF(NJ!CI26,1/(TContact!CI26+TFlight!CI26),"")</f>
        <v>2.0576131687242798</v>
      </c>
      <c r="CJ26">
        <f>IF(NJ!CJ26,1/(TContact!CJ26+TFlight!CJ26),"")</f>
        <v>1.9379844961240309</v>
      </c>
      <c r="CK26">
        <f>IF(NJ!CK26,1/(TContact!CK26+TFlight!CK26),"")</f>
        <v>2.1276595744680851</v>
      </c>
      <c r="CL26">
        <f>IF(NJ!CL26,1/(TContact!CL26+TFlight!CL26),"")</f>
        <v>2.1008403361344539</v>
      </c>
      <c r="CM26">
        <f>IF(NJ!CM26,1/(TContact!CM26+TFlight!CM26),"")</f>
        <v>2.109704641350211</v>
      </c>
      <c r="CN26">
        <f>IF(NJ!CN26,1/(TContact!CN26+TFlight!CN26),"")</f>
        <v>2.0746887966804981</v>
      </c>
      <c r="CO26">
        <f>IF(NJ!CO26,1/(TContact!CO26+TFlight!CO26),"")</f>
        <v>2.0325203252032522</v>
      </c>
      <c r="CP26">
        <f>IF(NJ!CP26,1/(TContact!CP26+TFlight!CP26),"")</f>
        <v>2.109704641350211</v>
      </c>
      <c r="CQ26">
        <f>IF(NJ!CQ26,1/(TContact!CQ26+TFlight!CQ26),"")</f>
        <v>1.9920318725099602</v>
      </c>
      <c r="CR26">
        <f>IF(NJ!CR26,1/(TContact!CR26+TFlight!CR26),"")</f>
        <v>2.109704641350211</v>
      </c>
      <c r="CS26">
        <f>IF(NJ!CS26,1/(TContact!CS26+TFlight!CS26),"")</f>
        <v>2.0242914979757085</v>
      </c>
      <c r="CT26">
        <f>IF(NJ!CT26,1/(TContact!CT26+TFlight!CT26),"")</f>
        <v>2.1551724137931032</v>
      </c>
      <c r="CU26">
        <f>IF(NJ!CU26,1/(TContact!CU26+TFlight!CU26),"")</f>
        <v>1.9762845849802371</v>
      </c>
      <c r="CV26">
        <f>IF(NJ!CV26,1/(TContact!CV26+TFlight!CV26),"")</f>
        <v>2.1367521367521367</v>
      </c>
      <c r="CW26">
        <f>IF(NJ!CW26,1/(TContact!CW26+TFlight!CW26),"")</f>
        <v>2.1186440677966099</v>
      </c>
      <c r="CX26">
        <f>IF(NJ!CX26,1/(TContact!CX26+TFlight!CX26),"")</f>
        <v>2.1551724137931032</v>
      </c>
      <c r="CY26">
        <f>IF(NJ!CY26,1/(TContact!CY26+TFlight!CY26),"")</f>
        <v>2.0576131687242798</v>
      </c>
      <c r="CZ26">
        <f>IF(NJ!CZ26,1/(TContact!CZ26+TFlight!CZ26),"")</f>
        <v>2.1276595744680851</v>
      </c>
      <c r="DA26">
        <f>IF(NJ!DA26,1/(TContact!DA26+TFlight!DA26),"")</f>
        <v>2.1459227467811162</v>
      </c>
      <c r="DB26">
        <f>IF(NJ!DB26,1/(TContact!DB26+TFlight!DB26),"")</f>
        <v>2.083333333333333</v>
      </c>
      <c r="DC26">
        <f>IF(NJ!DC26,1/(TContact!DC26+TFlight!DC26),"")</f>
        <v>1.9841269841269842</v>
      </c>
      <c r="DD26">
        <f>IF(NJ!DD26,1/(TContact!DD26+TFlight!DD26),"")</f>
        <v>2.0661157024793391</v>
      </c>
      <c r="DE26">
        <f>IF(NJ!DE26,1/(TContact!DE26+TFlight!DE26),"")</f>
        <v>2.1367521367521367</v>
      </c>
      <c r="DF26">
        <f>IF(NJ!DF26,1/(TContact!DF26+TFlight!DF26),"")</f>
        <v>2.0576131687242798</v>
      </c>
      <c r="DG26">
        <f>IF(NJ!DG26,1/(TContact!DG26+TFlight!DG26),"")</f>
        <v>2.1739130434782612</v>
      </c>
      <c r="DH26">
        <f>IF(NJ!DH26,1/(TContact!DH26+TFlight!DH26),"")</f>
        <v>2.109704641350211</v>
      </c>
      <c r="DI26">
        <f>IF(NJ!DI26,1/(TContact!DI26+TFlight!DI26),"")</f>
        <v>2.2421524663677133</v>
      </c>
      <c r="DJ26">
        <f>IF(NJ!DJ26,1/(TContact!DJ26+TFlight!DJ26),"")</f>
        <v>2.1834061135371177</v>
      </c>
      <c r="DK26">
        <f>IF(NJ!DK26,1/(TContact!DK26+TFlight!DK26),"")</f>
        <v>2.0325203252032522</v>
      </c>
      <c r="DL26">
        <f>IF(NJ!DL26,1/(TContact!DL26+TFlight!DL26),"")</f>
        <v>2.1551724137931036</v>
      </c>
      <c r="DM26">
        <f>IF(NJ!DM26,1/(TContact!DM26+TFlight!DM26),"")</f>
        <v>2.0833333333333335</v>
      </c>
      <c r="DN26">
        <f>IF(NJ!DN26,1/(TContact!DN26+TFlight!DN26),"")</f>
        <v>2.1645021645021645</v>
      </c>
      <c r="DO26">
        <f>IF(NJ!DO26,1/(TContact!DO26+TFlight!DO26),"")</f>
        <v>2.2026431718061676</v>
      </c>
      <c r="DP26">
        <f>IF(NJ!DP26,1/(TContact!DP26+TFlight!DP26),"")</f>
        <v>2.1551724137931036</v>
      </c>
      <c r="DQ26">
        <f>IF(NJ!DQ26,1/(TContact!DQ26+TFlight!DQ26),"")</f>
        <v>1.9920318725099602</v>
      </c>
      <c r="DR26">
        <f>IF(NJ!DR26,1/(TContact!DR26+TFlight!DR26),"")</f>
        <v>2.2222222222222223</v>
      </c>
      <c r="DS26">
        <f>IF(NJ!DS26,1/(TContact!DS26+TFlight!DS26),"")</f>
        <v>2.0920502092050208</v>
      </c>
      <c r="DT26">
        <f>IF(NJ!DT26,1/(TContact!DT26+TFlight!DT26),"")</f>
        <v>2.2522522522522523</v>
      </c>
      <c r="DU26">
        <f>IF(NJ!DU26,1/(TContact!DU26+TFlight!DU26),"")</f>
        <v>2.3255813953488373</v>
      </c>
      <c r="DV26">
        <f>IF(NJ!DV26,1/(TContact!DV26+TFlight!DV26),"")</f>
        <v>2.2123893805309733</v>
      </c>
      <c r="DW26">
        <f>IF(NJ!DW26,1/(TContact!DW26+TFlight!DW26),"")</f>
        <v>2.0491803278688523</v>
      </c>
      <c r="DX26">
        <f>IF(NJ!DX26,1/(TContact!DX26+TFlight!DX26),"")</f>
        <v>2.1551724137931036</v>
      </c>
      <c r="DY26">
        <f>IF(NJ!DY26,1/(TContact!DY26+TFlight!DY26),"")</f>
        <v>2.0325203252032522</v>
      </c>
      <c r="DZ26">
        <f>IF(NJ!DZ26,1/(TContact!DZ26+TFlight!DZ26),"")</f>
        <v>2.109704641350211</v>
      </c>
      <c r="EA26">
        <f>IF(NJ!EA26,1/(TContact!EA26+TFlight!EA26),"")</f>
        <v>1.9305019305019304</v>
      </c>
      <c r="EB26" t="str">
        <f>IF(NJ!EB26,1/(TContact!EB26+TFlight!EB26),"")</f>
        <v/>
      </c>
      <c r="EC26" t="str">
        <f>IF(NJ!EC26,1/(TContact!EC26+TFlight!EC26),"")</f>
        <v/>
      </c>
      <c r="ED26" t="str">
        <f>IF(NJ!ED26,1/(TContact!ED26+TFlight!ED26),"")</f>
        <v/>
      </c>
      <c r="EE26" t="str">
        <f>IF(NJ!EE26,1/(TContact!EE26+TFlight!EE26),"")</f>
        <v/>
      </c>
      <c r="EF26" t="str">
        <f>IF(NJ!EF26,1/(TContact!EF26+TFlight!EF26),"")</f>
        <v/>
      </c>
      <c r="EG26" t="str">
        <f>IF(NJ!EG26,1/(TContact!EG26+TFlight!EG26),"")</f>
        <v/>
      </c>
      <c r="EH26" t="str">
        <f>IF(NJ!EH26,1/(TContact!EH26+TFlight!EH26),"")</f>
        <v/>
      </c>
      <c r="EI26" t="str">
        <f>IF(NJ!EI26,1/(TContact!EI26+TFlight!EI26),"")</f>
        <v/>
      </c>
      <c r="EJ26" t="str">
        <f>IF(NJ!EJ26,1/(TContact!EJ26+TFlight!EJ26),"")</f>
        <v/>
      </c>
      <c r="EK26" t="str">
        <f>IF(NJ!EK26,1/(TContact!EK26+TFlight!EK26),"")</f>
        <v/>
      </c>
      <c r="EL26" t="str">
        <f>IF(NJ!EL26,1/(TContact!EL26+TFlight!EL26),"")</f>
        <v/>
      </c>
      <c r="EM26" t="str">
        <f>IF(NJ!EM26,1/(TContact!EM26+TFlight!EM26),"")</f>
        <v/>
      </c>
      <c r="EN26" t="str">
        <f>IF(NJ!EN26,1/(TContact!EN26+TFlight!EN26),"")</f>
        <v/>
      </c>
      <c r="EO26" t="str">
        <f>IF(NJ!EO26,1/(TContact!EO26+TFlight!EO26),"")</f>
        <v/>
      </c>
      <c r="EP26" t="str">
        <f>IF(NJ!EP26,1/(TContact!EP26+TFlight!EP26),"")</f>
        <v/>
      </c>
      <c r="EQ26" t="str">
        <f>IF(NJ!EQ26,1/(TContact!EQ26+TFlight!EQ26),"")</f>
        <v/>
      </c>
      <c r="ER26" t="str">
        <f>IF(NJ!ER26,1/(TContact!ER26+TFlight!ER26),"")</f>
        <v/>
      </c>
      <c r="ES26" t="str">
        <f>IF(NJ!ES26,1/(TContact!ES26+TFlight!ES26),"")</f>
        <v/>
      </c>
      <c r="ET26" t="str">
        <f>IF(NJ!ET26,1/(TContact!ET26+TFlight!ET26),"")</f>
        <v/>
      </c>
      <c r="EU26" t="str">
        <f>IF(NJ!EU26,1/(TContact!EU26+TFlight!EU26),"")</f>
        <v/>
      </c>
      <c r="EV26" t="str">
        <f>IF(NJ!EV26,1/(TContact!EV26+TFlight!EV26),"")</f>
        <v/>
      </c>
      <c r="EW26" t="str">
        <f>IF(NJ!EW26,1/(TContact!EW26+TFlight!EW26),"")</f>
        <v/>
      </c>
      <c r="EX26" t="str">
        <f>IF(NJ!EX26,1/(TContact!EX26+TFlight!EX26),"")</f>
        <v/>
      </c>
      <c r="EY26" t="str">
        <f>IF(NJ!EY26,1/(TContact!EY26+TFlight!EY26),"")</f>
        <v/>
      </c>
      <c r="EZ26" t="str">
        <f>IF(NJ!EZ26,1/(TContact!EZ26+TFlight!EZ26),"")</f>
        <v/>
      </c>
      <c r="FA26" t="str">
        <f>IF(NJ!FA26,1/(TContact!FA26+TFlight!FA26),"")</f>
        <v/>
      </c>
      <c r="FB26" t="str">
        <f>IF(NJ!FB26,1/(TContact!FB26+TFlight!FB26),"")</f>
        <v/>
      </c>
      <c r="FC26" t="str">
        <f>IF(NJ!FC26,1/(TContact!FC26+TFlight!FC26),"")</f>
        <v/>
      </c>
      <c r="FD26" t="str">
        <f>IF(NJ!FD26,1/(TContact!FD26+TFlight!FD26),"")</f>
        <v/>
      </c>
      <c r="FE26" t="str">
        <f>IF(NJ!FE26,1/(TContact!FE26+TFlight!FE26),"")</f>
        <v/>
      </c>
      <c r="FF26" t="str">
        <f>IF(NJ!FF26,1/(TContact!FF26+TFlight!FF26),"")</f>
        <v/>
      </c>
      <c r="FG26" t="str">
        <f>IF(NJ!FG26,1/(TContact!FG26+TFlight!FG26),"")</f>
        <v/>
      </c>
      <c r="FH26" t="str">
        <f>IF(NJ!FH26,1/(TContact!FH26+TFlight!FH26),"")</f>
        <v/>
      </c>
      <c r="FI26" t="str">
        <f>IF(NJ!FI26,1/(TContact!FI26+TFlight!FI26),"")</f>
        <v/>
      </c>
      <c r="FJ26" t="str">
        <f>IF(NJ!FJ26,1/(TContact!FJ26+TFlight!FJ26),"")</f>
        <v/>
      </c>
      <c r="FK26" t="str">
        <f>IF(NJ!FK26,1/(TContact!FK26+TFlight!FK26),"")</f>
        <v/>
      </c>
      <c r="FL26" t="str">
        <f>IF(NJ!FL26,1/(TContact!FL26+TFlight!FL26),"")</f>
        <v/>
      </c>
      <c r="FM26" t="str">
        <f>IF(NJ!FM26,1/(TContact!FM26+TFlight!FM26),"")</f>
        <v/>
      </c>
      <c r="FN26" t="str">
        <f>IF(NJ!FN26,1/(TContact!FN26+TFlight!FN26),"")</f>
        <v/>
      </c>
      <c r="FO26" t="str">
        <f>IF(NJ!FO26,1/(TContact!FO26+TFlight!FO26),"")</f>
        <v/>
      </c>
      <c r="FP26" t="str">
        <f>IF(NJ!FP26,1/(TContact!FP26+TFlight!FP26),"")</f>
        <v/>
      </c>
      <c r="FQ26" t="str">
        <f>IF(NJ!FQ26,1/(TContact!FQ26+TFlight!FQ26),"")</f>
        <v/>
      </c>
      <c r="FR26" t="str">
        <f>IF(NJ!FR26,1/(TContact!FR26+TFlight!FR26),"")</f>
        <v/>
      </c>
      <c r="FT26">
        <f t="shared" si="0"/>
        <v>2.0756204149283386</v>
      </c>
    </row>
    <row r="27" spans="1:176" x14ac:dyDescent="0.3">
      <c r="A27" s="2">
        <v>26</v>
      </c>
      <c r="B27" s="2" t="s">
        <v>146</v>
      </c>
      <c r="C27" t="s">
        <v>0</v>
      </c>
      <c r="D27" t="s">
        <v>3</v>
      </c>
      <c r="E27" s="13" t="s">
        <v>14</v>
      </c>
      <c r="F27" s="12">
        <v>131</v>
      </c>
      <c r="H27">
        <f>IF(NJ!H27,1/(TContact!H27+TFlight!H27),"")</f>
        <v>2.0576131687242798</v>
      </c>
      <c r="I27">
        <f>IF(NJ!I27,1/(TContact!I27+TFlight!I27),"")</f>
        <v>2.109704641350211</v>
      </c>
      <c r="J27">
        <f>IF(NJ!J27,1/(TContact!J27+TFlight!J27),"")</f>
        <v>2.0491803278688523</v>
      </c>
      <c r="K27">
        <f>IF(NJ!K27,1/(TContact!K27+TFlight!K27),"")</f>
        <v>2.0161290322580645</v>
      </c>
      <c r="L27">
        <f>IF(NJ!L27,1/(TContact!L27+TFlight!L27),"")</f>
        <v>1.9455252918287937</v>
      </c>
      <c r="M27">
        <f>IF(NJ!M27,1/(TContact!M27+TFlight!M27),"")</f>
        <v>2.083333333333333</v>
      </c>
      <c r="N27">
        <f>IF(NJ!N27,1/(TContact!N27+TFlight!N27),"")</f>
        <v>2.2624434389140271</v>
      </c>
      <c r="O27">
        <f>IF(NJ!O27,1/(TContact!O27+TFlight!O27),"")</f>
        <v>2.2222222222222223</v>
      </c>
      <c r="P27">
        <f>IF(NJ!P27,1/(TContact!P27+TFlight!P27),"")</f>
        <v>2.1186440677966103</v>
      </c>
      <c r="Q27">
        <f>IF(NJ!Q27,1/(TContact!Q27+TFlight!Q27),"")</f>
        <v>2.2222222222222223</v>
      </c>
      <c r="R27">
        <f>IF(NJ!R27,1/(TContact!R27+TFlight!R27),"")</f>
        <v>2.1739130434782608</v>
      </c>
      <c r="S27">
        <f>IF(NJ!S27,1/(TContact!S27+TFlight!S27),"")</f>
        <v>2.0746887966804981</v>
      </c>
      <c r="T27">
        <f>IF(NJ!T27,1/(TContact!T27+TFlight!T27),"")</f>
        <v>2.1739130434782608</v>
      </c>
      <c r="U27">
        <f>IF(NJ!U27,1/(TContact!U27+TFlight!U27),"")</f>
        <v>2.2123893805309733</v>
      </c>
      <c r="V27">
        <f>IF(NJ!V27,1/(TContact!V27+TFlight!V27),"")</f>
        <v>2.1645021645021645</v>
      </c>
      <c r="W27">
        <f>IF(NJ!W27,1/(TContact!W27+TFlight!W27),"")</f>
        <v>2.1929824561403506</v>
      </c>
      <c r="X27">
        <f>IF(NJ!X27,1/(TContact!X27+TFlight!X27),"")</f>
        <v>2.083333333333333</v>
      </c>
      <c r="Y27">
        <f>IF(NJ!Y27,1/(TContact!Y27+TFlight!Y27),"")</f>
        <v>2.1551724137931032</v>
      </c>
      <c r="Z27">
        <f>IF(NJ!Z27,1/(TContact!Z27+TFlight!Z27),"")</f>
        <v>2.1186440677966099</v>
      </c>
      <c r="AA27">
        <f>IF(NJ!AA27,1/(TContact!AA27+TFlight!AA27),"")</f>
        <v>2.109704641350211</v>
      </c>
      <c r="AB27">
        <f>IF(NJ!AB27,1/(TContact!AB27+TFlight!AB27),"")</f>
        <v>2.1186440677966099</v>
      </c>
      <c r="AC27">
        <f>IF(NJ!AC27,1/(TContact!AC27+TFlight!AC27),"")</f>
        <v>2.2831050228310503</v>
      </c>
      <c r="AD27">
        <f>IF(NJ!AD27,1/(TContact!AD27+TFlight!AD27),"")</f>
        <v>2.2624434389140271</v>
      </c>
      <c r="AE27">
        <f>IF(NJ!AE27,1/(TContact!AE27+TFlight!AE27),"")</f>
        <v>2.2935779816513762</v>
      </c>
      <c r="AF27">
        <f>IF(NJ!AF27,1/(TContact!AF27+TFlight!AF27),"")</f>
        <v>2.2026431718061672</v>
      </c>
      <c r="AG27">
        <f>IF(NJ!AG27,1/(TContact!AG27+TFlight!AG27),"")</f>
        <v>2.2321428571428572</v>
      </c>
      <c r="AH27">
        <f>IF(NJ!AH27,1/(TContact!AH27+TFlight!AH27),"")</f>
        <v>2.2831050228310503</v>
      </c>
      <c r="AI27">
        <f>IF(NJ!AI27,1/(TContact!AI27+TFlight!AI27),"")</f>
        <v>2.2222222222222223</v>
      </c>
      <c r="AJ27">
        <f>IF(NJ!AJ27,1/(TContact!AJ27+TFlight!AJ27),"")</f>
        <v>2.2522522522522523</v>
      </c>
      <c r="AK27">
        <f>IF(NJ!AK27,1/(TContact!AK27+TFlight!AK27),"")</f>
        <v>2.3809523809523809</v>
      </c>
      <c r="AL27">
        <f>IF(NJ!AL27,1/(TContact!AL27+TFlight!AL27),"")</f>
        <v>2.2321428571428572</v>
      </c>
      <c r="AM27">
        <f>IF(NJ!AM27,1/(TContact!AM27+TFlight!AM27),"")</f>
        <v>2.1551724137931032</v>
      </c>
      <c r="AN27">
        <f>IF(NJ!AN27,1/(TContact!AN27+TFlight!AN27),"")</f>
        <v>2.0408163265306123</v>
      </c>
      <c r="AO27">
        <f>IF(NJ!AO27,1/(TContact!AO27+TFlight!AO27),"")</f>
        <v>2.1929824561403506</v>
      </c>
      <c r="AP27">
        <f>IF(NJ!AP27,1/(TContact!AP27+TFlight!AP27),"")</f>
        <v>2.2321428571428572</v>
      </c>
      <c r="AQ27">
        <f>IF(NJ!AQ27,1/(TContact!AQ27+TFlight!AQ27),"")</f>
        <v>2.2831050228310503</v>
      </c>
      <c r="AR27">
        <f>IF(NJ!AR27,1/(TContact!AR27+TFlight!AR27),"")</f>
        <v>2.2421524663677128</v>
      </c>
      <c r="AS27">
        <f>IF(NJ!AS27,1/(TContact!AS27+TFlight!AS27),"")</f>
        <v>2.358490566037736</v>
      </c>
      <c r="AT27">
        <f>IF(NJ!AT27,1/(TContact!AT27+TFlight!AT27),"")</f>
        <v>2.2624434389140267</v>
      </c>
      <c r="AU27">
        <f>IF(NJ!AU27,1/(TContact!AU27+TFlight!AU27),"")</f>
        <v>2.4390243902439024</v>
      </c>
      <c r="AV27">
        <f>IF(NJ!AV27,1/(TContact!AV27+TFlight!AV27),"")</f>
        <v>2.1459227467811162</v>
      </c>
      <c r="AW27">
        <f>IF(NJ!AW27,1/(TContact!AW27+TFlight!AW27),"")</f>
        <v>1.9230769230769229</v>
      </c>
      <c r="AX27">
        <f>IF(NJ!AX27,1/(TContact!AX27+TFlight!AX27),"")</f>
        <v>2.0080321285140563</v>
      </c>
      <c r="AY27">
        <f>IF(NJ!AY27,1/(TContact!AY27+TFlight!AY27),"")</f>
        <v>2.0833333333333335</v>
      </c>
      <c r="AZ27">
        <f>IF(NJ!AZ27,1/(TContact!AZ27+TFlight!AZ27),"")</f>
        <v>2.0080321285140563</v>
      </c>
      <c r="BA27">
        <f>IF(NJ!BA27,1/(TContact!BA27+TFlight!BA27),"")</f>
        <v>2.0408163265306123</v>
      </c>
      <c r="BB27">
        <f>IF(NJ!BB27,1/(TContact!BB27+TFlight!BB27),"")</f>
        <v>2.0833333333333335</v>
      </c>
      <c r="BC27">
        <f>IF(NJ!BC27,1/(TContact!BC27+TFlight!BC27),"")</f>
        <v>2.1008403361344534</v>
      </c>
      <c r="BD27">
        <f>IF(NJ!BD27,1/(TContact!BD27+TFlight!BD27),"")</f>
        <v>2.0491803278688523</v>
      </c>
      <c r="BE27">
        <f>IF(NJ!BE27,1/(TContact!BE27+TFlight!BE27),"")</f>
        <v>2.0920502092050208</v>
      </c>
      <c r="BF27">
        <f>IF(NJ!BF27,1/(TContact!BF27+TFlight!BF27),"")</f>
        <v>2.1739130434782612</v>
      </c>
      <c r="BG27">
        <f>IF(NJ!BG27,1/(TContact!BG27+TFlight!BG27),"")</f>
        <v>2.2222222222222223</v>
      </c>
      <c r="BH27">
        <f>IF(NJ!BH27,1/(TContact!BH27+TFlight!BH27),"")</f>
        <v>2.2222222222222223</v>
      </c>
      <c r="BI27">
        <f>IF(NJ!BI27,1/(TContact!BI27+TFlight!BI27),"")</f>
        <v>2.2522522522522523</v>
      </c>
      <c r="BJ27">
        <f>IF(NJ!BJ27,1/(TContact!BJ27+TFlight!BJ27),"")</f>
        <v>2.2522522522522523</v>
      </c>
      <c r="BK27">
        <f>IF(NJ!BK27,1/(TContact!BK27+TFlight!BK27),"")</f>
        <v>2.1551724137931036</v>
      </c>
      <c r="BL27">
        <f>IF(NJ!BL27,1/(TContact!BL27+TFlight!BL27),"")</f>
        <v>2.0242914979757085</v>
      </c>
      <c r="BM27">
        <f>IF(NJ!BM27,1/(TContact!BM27+TFlight!BM27),"")</f>
        <v>2.2624434389140271</v>
      </c>
      <c r="BN27">
        <f>IF(NJ!BN27,1/(TContact!BN27+TFlight!BN27),"")</f>
        <v>2.3584905660377355</v>
      </c>
      <c r="BO27">
        <f>IF(NJ!BO27,1/(TContact!BO27+TFlight!BO27),"")</f>
        <v>2.2624434389140271</v>
      </c>
      <c r="BP27">
        <f>IF(NJ!BP27,1/(TContact!BP27+TFlight!BP27),"")</f>
        <v>2.1008403361344539</v>
      </c>
      <c r="BQ27">
        <f>IF(NJ!BQ27,1/(TContact!BQ27+TFlight!BQ27),"")</f>
        <v>2.1929824561403506</v>
      </c>
      <c r="BR27">
        <f>IF(NJ!BR27,1/(TContact!BR27+TFlight!BR27),"")</f>
        <v>2.2727272727272729</v>
      </c>
      <c r="BS27">
        <f>IF(NJ!BS27,1/(TContact!BS27+TFlight!BS27),"")</f>
        <v>2.3255813953488369</v>
      </c>
      <c r="BT27">
        <f>IF(NJ!BT27,1/(TContact!BT27+TFlight!BT27),"")</f>
        <v>2.1551724137931032</v>
      </c>
      <c r="BU27">
        <f>IF(NJ!BU27,1/(TContact!BU27+TFlight!BU27),"")</f>
        <v>2.2624434389140271</v>
      </c>
      <c r="BV27">
        <f>IF(NJ!BV27,1/(TContact!BV27+TFlight!BV27),"")</f>
        <v>2.2421524663677133</v>
      </c>
      <c r="BW27">
        <f>IF(NJ!BW27,1/(TContact!BW27+TFlight!BW27),"")</f>
        <v>2.1459227467811157</v>
      </c>
      <c r="BX27">
        <f>IF(NJ!BX27,1/(TContact!BX27+TFlight!BX27),"")</f>
        <v>2.2935779816513762</v>
      </c>
      <c r="BY27">
        <f>IF(NJ!BY27,1/(TContact!BY27+TFlight!BY27),"")</f>
        <v>2.3041474654377878</v>
      </c>
      <c r="BZ27">
        <f>IF(NJ!BZ27,1/(TContact!BZ27+TFlight!BZ27),"")</f>
        <v>2.4154589371980673</v>
      </c>
      <c r="CA27">
        <f>IF(NJ!CA27,1/(TContact!CA27+TFlight!CA27),"")</f>
        <v>2.3809523809523809</v>
      </c>
      <c r="CB27">
        <f>IF(NJ!CB27,1/(TContact!CB27+TFlight!CB27),"")</f>
        <v>2.4154589371980673</v>
      </c>
      <c r="CC27">
        <f>IF(NJ!CC27,1/(TContact!CC27+TFlight!CC27),"")</f>
        <v>2.2935779816513757</v>
      </c>
      <c r="CD27">
        <f>IF(NJ!CD27,1/(TContact!CD27+TFlight!CD27),"")</f>
        <v>2.0661157024793391</v>
      </c>
      <c r="CE27">
        <f>IF(NJ!CE27,1/(TContact!CE27+TFlight!CE27),"")</f>
        <v>2.0746887966804981</v>
      </c>
      <c r="CF27">
        <f>IF(NJ!CF27,1/(TContact!CF27+TFlight!CF27),"")</f>
        <v>1.9607843137254901</v>
      </c>
      <c r="CG27">
        <f>IF(NJ!CG27,1/(TContact!CG27+TFlight!CG27),"")</f>
        <v>2.109704641350211</v>
      </c>
      <c r="CH27">
        <f>IF(NJ!CH27,1/(TContact!CH27+TFlight!CH27),"")</f>
        <v>2.2421524663677128</v>
      </c>
      <c r="CI27">
        <f>IF(NJ!CI27,1/(TContact!CI27+TFlight!CI27),"")</f>
        <v>2.1551724137931032</v>
      </c>
      <c r="CJ27">
        <f>IF(NJ!CJ27,1/(TContact!CJ27+TFlight!CJ27),"")</f>
        <v>2.1367521367521367</v>
      </c>
      <c r="CK27">
        <f>IF(NJ!CK27,1/(TContact!CK27+TFlight!CK27),"")</f>
        <v>2.1459227467811157</v>
      </c>
      <c r="CL27">
        <f>IF(NJ!CL27,1/(TContact!CL27+TFlight!CL27),"")</f>
        <v>2.2123893805309733</v>
      </c>
      <c r="CM27">
        <f>IF(NJ!CM27,1/(TContact!CM27+TFlight!CM27),"")</f>
        <v>2.1459227467811157</v>
      </c>
      <c r="CN27">
        <f>IF(NJ!CN27,1/(TContact!CN27+TFlight!CN27),"")</f>
        <v>2.1929824561403506</v>
      </c>
      <c r="CO27">
        <f>IF(NJ!CO27,1/(TContact!CO27+TFlight!CO27),"")</f>
        <v>2</v>
      </c>
      <c r="CP27">
        <f>IF(NJ!CP27,1/(TContact!CP27+TFlight!CP27),"")</f>
        <v>2.1739130434782612</v>
      </c>
      <c r="CQ27">
        <f>IF(NJ!CQ27,1/(TContact!CQ27+TFlight!CQ27),"")</f>
        <v>2.2321428571428572</v>
      </c>
      <c r="CR27">
        <f>IF(NJ!CR27,1/(TContact!CR27+TFlight!CR27),"")</f>
        <v>2.2421524663677128</v>
      </c>
      <c r="CS27">
        <f>IF(NJ!CS27,1/(TContact!CS27+TFlight!CS27),"")</f>
        <v>2.2727272727272729</v>
      </c>
      <c r="CT27">
        <f>IF(NJ!CT27,1/(TContact!CT27+TFlight!CT27),"")</f>
        <v>2.2123893805309733</v>
      </c>
      <c r="CU27">
        <f>IF(NJ!CU27,1/(TContact!CU27+TFlight!CU27),"")</f>
        <v>2.1459227467811157</v>
      </c>
      <c r="CV27">
        <f>IF(NJ!CV27,1/(TContact!CV27+TFlight!CV27),"")</f>
        <v>2.109704641350211</v>
      </c>
      <c r="CW27">
        <f>IF(NJ!CW27,1/(TContact!CW27+TFlight!CW27),"")</f>
        <v>2.0576131687242798</v>
      </c>
      <c r="CX27">
        <f>IF(NJ!CX27,1/(TContact!CX27+TFlight!CX27),"")</f>
        <v>2.1929824561403506</v>
      </c>
      <c r="CY27">
        <f>IF(NJ!CY27,1/(TContact!CY27+TFlight!CY27),"")</f>
        <v>2.2522522522522523</v>
      </c>
      <c r="CZ27">
        <f>IF(NJ!CZ27,1/(TContact!CZ27+TFlight!CZ27),"")</f>
        <v>2.1551724137931032</v>
      </c>
      <c r="DA27">
        <f>IF(NJ!DA27,1/(TContact!DA27+TFlight!DA27),"")</f>
        <v>2.2522522522522523</v>
      </c>
      <c r="DB27">
        <f>IF(NJ!DB27,1/(TContact!DB27+TFlight!DB27),"")</f>
        <v>2.2522522522522523</v>
      </c>
      <c r="DC27">
        <f>IF(NJ!DC27,1/(TContact!DC27+TFlight!DC27),"")</f>
        <v>2.3255813953488373</v>
      </c>
      <c r="DD27">
        <f>IF(NJ!DD27,1/(TContact!DD27+TFlight!DD27),"")</f>
        <v>2.2123893805309733</v>
      </c>
      <c r="DE27">
        <f>IF(NJ!DE27,1/(TContact!DE27+TFlight!DE27),"")</f>
        <v>1.9762845849802371</v>
      </c>
      <c r="DF27">
        <f>IF(NJ!DF27,1/(TContact!DF27+TFlight!DF27),"")</f>
        <v>2</v>
      </c>
      <c r="DG27">
        <f>IF(NJ!DG27,1/(TContact!DG27+TFlight!DG27),"")</f>
        <v>2.2421524663677128</v>
      </c>
      <c r="DH27">
        <f>IF(NJ!DH27,1/(TContact!DH27+TFlight!DH27),"")</f>
        <v>2.1834061135371177</v>
      </c>
      <c r="DI27">
        <f>IF(NJ!DI27,1/(TContact!DI27+TFlight!DI27),"")</f>
        <v>2.4271844660194173</v>
      </c>
      <c r="DJ27">
        <f>IF(NJ!DJ27,1/(TContact!DJ27+TFlight!DJ27),"")</f>
        <v>2.109704641350211</v>
      </c>
      <c r="DK27">
        <f>IF(NJ!DK27,1/(TContact!DK27+TFlight!DK27),"")</f>
        <v>2.2321428571428572</v>
      </c>
      <c r="DL27">
        <f>IF(NJ!DL27,1/(TContact!DL27+TFlight!DL27),"")</f>
        <v>2.2321428571428572</v>
      </c>
      <c r="DM27">
        <f>IF(NJ!DM27,1/(TContact!DM27+TFlight!DM27),"")</f>
        <v>2.1459227467811162</v>
      </c>
      <c r="DN27">
        <f>IF(NJ!DN27,1/(TContact!DN27+TFlight!DN27),"")</f>
        <v>2.1645021645021645</v>
      </c>
      <c r="DO27">
        <f>IF(NJ!DO27,1/(TContact!DO27+TFlight!DO27),"")</f>
        <v>2.0833333333333335</v>
      </c>
      <c r="DP27">
        <f>IF(NJ!DP27,1/(TContact!DP27+TFlight!DP27),"")</f>
        <v>2.2321428571428568</v>
      </c>
      <c r="DQ27">
        <f>IF(NJ!DQ27,1/(TContact!DQ27+TFlight!DQ27),"")</f>
        <v>2.1186440677966103</v>
      </c>
      <c r="DR27">
        <f>IF(NJ!DR27,1/(TContact!DR27+TFlight!DR27),"")</f>
        <v>2.3041474654377883</v>
      </c>
      <c r="DS27">
        <f>IF(NJ!DS27,1/(TContact!DS27+TFlight!DS27),"")</f>
        <v>2.0833333333333335</v>
      </c>
      <c r="DT27">
        <f>IF(NJ!DT27,1/(TContact!DT27+TFlight!DT27),"")</f>
        <v>1.9841269841269842</v>
      </c>
      <c r="DU27">
        <f>IF(NJ!DU27,1/(TContact!DU27+TFlight!DU27),"")</f>
        <v>2.1367521367521367</v>
      </c>
      <c r="DV27">
        <f>IF(NJ!DV27,1/(TContact!DV27+TFlight!DV27),"")</f>
        <v>2.3148148148148153</v>
      </c>
      <c r="DW27">
        <f>IF(NJ!DW27,1/(TContact!DW27+TFlight!DW27),"")</f>
        <v>2.2624434389140275</v>
      </c>
      <c r="DX27">
        <f>IF(NJ!DX27,1/(TContact!DX27+TFlight!DX27),"")</f>
        <v>2.1645021645021645</v>
      </c>
      <c r="DY27">
        <f>IF(NJ!DY27,1/(TContact!DY27+TFlight!DY27),"")</f>
        <v>2.1645021645021645</v>
      </c>
      <c r="DZ27">
        <f>IF(NJ!DZ27,1/(TContact!DZ27+TFlight!DZ27),"")</f>
        <v>2.1459227467811162</v>
      </c>
      <c r="EA27">
        <f>IF(NJ!EA27,1/(TContact!EA27+TFlight!EA27),"")</f>
        <v>2.2421524663677128</v>
      </c>
      <c r="EB27">
        <f>IF(NJ!EB27,1/(TContact!EB27+TFlight!EB27),"")</f>
        <v>2.0576131687242798</v>
      </c>
      <c r="EC27">
        <f>IF(NJ!EC27,1/(TContact!EC27+TFlight!EC27),"")</f>
        <v>2.3041474654377883</v>
      </c>
      <c r="ED27">
        <f>IF(NJ!ED27,1/(TContact!ED27+TFlight!ED27),"")</f>
        <v>2.1739130434782608</v>
      </c>
      <c r="EE27">
        <f>IF(NJ!EE27,1/(TContact!EE27+TFlight!EE27),"")</f>
        <v>2.2321428571428572</v>
      </c>
      <c r="EF27">
        <f>IF(NJ!EF27,1/(TContact!EF27+TFlight!EF27),"")</f>
        <v>2.2321428571428568</v>
      </c>
      <c r="EG27">
        <f>IF(NJ!EG27,1/(TContact!EG27+TFlight!EG27),"")</f>
        <v>2.109704641350211</v>
      </c>
      <c r="EH27" t="str">
        <f>IF(NJ!EH27,1/(TContact!EH27+TFlight!EH27),"")</f>
        <v/>
      </c>
      <c r="EI27" t="str">
        <f>IF(NJ!EI27,1/(TContact!EI27+TFlight!EI27),"")</f>
        <v/>
      </c>
      <c r="EJ27" t="str">
        <f>IF(NJ!EJ27,1/(TContact!EJ27+TFlight!EJ27),"")</f>
        <v/>
      </c>
      <c r="EK27" t="str">
        <f>IF(NJ!EK27,1/(TContact!EK27+TFlight!EK27),"")</f>
        <v/>
      </c>
      <c r="EL27" t="str">
        <f>IF(NJ!EL27,1/(TContact!EL27+TFlight!EL27),"")</f>
        <v/>
      </c>
      <c r="EM27" t="str">
        <f>IF(NJ!EM27,1/(TContact!EM27+TFlight!EM27),"")</f>
        <v/>
      </c>
      <c r="EN27" t="str">
        <f>IF(NJ!EN27,1/(TContact!EN27+TFlight!EN27),"")</f>
        <v/>
      </c>
      <c r="EO27" t="str">
        <f>IF(NJ!EO27,1/(TContact!EO27+TFlight!EO27),"")</f>
        <v/>
      </c>
      <c r="EP27" t="str">
        <f>IF(NJ!EP27,1/(TContact!EP27+TFlight!EP27),"")</f>
        <v/>
      </c>
      <c r="EQ27" t="str">
        <f>IF(NJ!EQ27,1/(TContact!EQ27+TFlight!EQ27),"")</f>
        <v/>
      </c>
      <c r="ER27" t="str">
        <f>IF(NJ!ER27,1/(TContact!ER27+TFlight!ER27),"")</f>
        <v/>
      </c>
      <c r="ES27" t="str">
        <f>IF(NJ!ES27,1/(TContact!ES27+TFlight!ES27),"")</f>
        <v/>
      </c>
      <c r="ET27" t="str">
        <f>IF(NJ!ET27,1/(TContact!ET27+TFlight!ET27),"")</f>
        <v/>
      </c>
      <c r="EU27" t="str">
        <f>IF(NJ!EU27,1/(TContact!EU27+TFlight!EU27),"")</f>
        <v/>
      </c>
      <c r="EV27" t="str">
        <f>IF(NJ!EV27,1/(TContact!EV27+TFlight!EV27),"")</f>
        <v/>
      </c>
      <c r="EW27" t="str">
        <f>IF(NJ!EW27,1/(TContact!EW27+TFlight!EW27),"")</f>
        <v/>
      </c>
      <c r="EX27" t="str">
        <f>IF(NJ!EX27,1/(TContact!EX27+TFlight!EX27),"")</f>
        <v/>
      </c>
      <c r="EY27" t="str">
        <f>IF(NJ!EY27,1/(TContact!EY27+TFlight!EY27),"")</f>
        <v/>
      </c>
      <c r="EZ27" t="str">
        <f>IF(NJ!EZ27,1/(TContact!EZ27+TFlight!EZ27),"")</f>
        <v/>
      </c>
      <c r="FA27" t="str">
        <f>IF(NJ!FA27,1/(TContact!FA27+TFlight!FA27),"")</f>
        <v/>
      </c>
      <c r="FB27" t="str">
        <f>IF(NJ!FB27,1/(TContact!FB27+TFlight!FB27),"")</f>
        <v/>
      </c>
      <c r="FC27" t="str">
        <f>IF(NJ!FC27,1/(TContact!FC27+TFlight!FC27),"")</f>
        <v/>
      </c>
      <c r="FD27" t="str">
        <f>IF(NJ!FD27,1/(TContact!FD27+TFlight!FD27),"")</f>
        <v/>
      </c>
      <c r="FE27" t="str">
        <f>IF(NJ!FE27,1/(TContact!FE27+TFlight!FE27),"")</f>
        <v/>
      </c>
      <c r="FF27" t="str">
        <f>IF(NJ!FF27,1/(TContact!FF27+TFlight!FF27),"")</f>
        <v/>
      </c>
      <c r="FG27" t="str">
        <f>IF(NJ!FG27,1/(TContact!FG27+TFlight!FG27),"")</f>
        <v/>
      </c>
      <c r="FH27" t="str">
        <f>IF(NJ!FH27,1/(TContact!FH27+TFlight!FH27),"")</f>
        <v/>
      </c>
      <c r="FI27" t="str">
        <f>IF(NJ!FI27,1/(TContact!FI27+TFlight!FI27),"")</f>
        <v/>
      </c>
      <c r="FJ27" t="str">
        <f>IF(NJ!FJ27,1/(TContact!FJ27+TFlight!FJ27),"")</f>
        <v/>
      </c>
      <c r="FK27" t="str">
        <f>IF(NJ!FK27,1/(TContact!FK27+TFlight!FK27),"")</f>
        <v/>
      </c>
      <c r="FL27" t="str">
        <f>IF(NJ!FL27,1/(TContact!FL27+TFlight!FL27),"")</f>
        <v/>
      </c>
      <c r="FM27" t="str">
        <f>IF(NJ!FM27,1/(TContact!FM27+TFlight!FM27),"")</f>
        <v/>
      </c>
      <c r="FN27" t="str">
        <f>IF(NJ!FN27,1/(TContact!FN27+TFlight!FN27),"")</f>
        <v/>
      </c>
      <c r="FO27" t="str">
        <f>IF(NJ!FO27,1/(TContact!FO27+TFlight!FO27),"")</f>
        <v/>
      </c>
      <c r="FP27" t="str">
        <f>IF(NJ!FP27,1/(TContact!FP27+TFlight!FP27),"")</f>
        <v/>
      </c>
      <c r="FQ27" t="str">
        <f>IF(NJ!FQ27,1/(TContact!FQ27+TFlight!FQ27),"")</f>
        <v/>
      </c>
      <c r="FR27" t="str">
        <f>IF(NJ!FR27,1/(TContact!FR27+TFlight!FR27),"")</f>
        <v/>
      </c>
      <c r="FT27">
        <f t="shared" si="0"/>
        <v>2.1817623102981227</v>
      </c>
    </row>
    <row r="28" spans="1:176" x14ac:dyDescent="0.3">
      <c r="A28" s="2">
        <v>27</v>
      </c>
      <c r="B28" s="2" t="s">
        <v>147</v>
      </c>
      <c r="C28" t="s">
        <v>0</v>
      </c>
      <c r="D28" t="s">
        <v>3</v>
      </c>
      <c r="E28" s="13" t="s">
        <v>14</v>
      </c>
      <c r="F28" s="12">
        <v>122</v>
      </c>
      <c r="H28">
        <f>IF(NJ!H28,1/(TContact!H28+TFlight!H28),"")</f>
        <v>2.1645021645021645</v>
      </c>
      <c r="I28">
        <f>IF(NJ!I28,1/(TContact!I28+TFlight!I28),"")</f>
        <v>2.1834061135371177</v>
      </c>
      <c r="J28">
        <f>IF(NJ!J28,1/(TContact!J28+TFlight!J28),"")</f>
        <v>2.1008403361344539</v>
      </c>
      <c r="K28">
        <f>IF(NJ!K28,1/(TContact!K28+TFlight!K28),"")</f>
        <v>2.0920502092050208</v>
      </c>
      <c r="L28">
        <f>IF(NJ!L28,1/(TContact!L28+TFlight!L28),"")</f>
        <v>2.0161290322580645</v>
      </c>
      <c r="M28">
        <f>IF(NJ!M28,1/(TContact!M28+TFlight!M28),"")</f>
        <v>2.0242914979757085</v>
      </c>
      <c r="N28">
        <f>IF(NJ!N28,1/(TContact!N28+TFlight!N28),"")</f>
        <v>2.1186440677966103</v>
      </c>
      <c r="O28">
        <f>IF(NJ!O28,1/(TContact!O28+TFlight!O28),"")</f>
        <v>2.1645021645021645</v>
      </c>
      <c r="P28">
        <f>IF(NJ!P28,1/(TContact!P28+TFlight!P28),"")</f>
        <v>2.0746887966804981</v>
      </c>
      <c r="Q28">
        <f>IF(NJ!Q28,1/(TContact!Q28+TFlight!Q28),"")</f>
        <v>2.0325203252032522</v>
      </c>
      <c r="R28">
        <f>IF(NJ!R28,1/(TContact!R28+TFlight!R28),"")</f>
        <v>2.1834061135371177</v>
      </c>
      <c r="S28">
        <f>IF(NJ!S28,1/(TContact!S28+TFlight!S28),"")</f>
        <v>2.0920502092050208</v>
      </c>
      <c r="T28">
        <f>IF(NJ!T28,1/(TContact!T28+TFlight!T28),"")</f>
        <v>2.0242914979757085</v>
      </c>
      <c r="U28">
        <f>IF(NJ!U28,1/(TContact!U28+TFlight!U28),"")</f>
        <v>1.8656716417910446</v>
      </c>
      <c r="V28">
        <f>IF(NJ!V28,1/(TContact!V28+TFlight!V28),"")</f>
        <v>1.9230769230769229</v>
      </c>
      <c r="W28">
        <f>IF(NJ!W28,1/(TContact!W28+TFlight!W28),"")</f>
        <v>1.779359430604982</v>
      </c>
      <c r="X28">
        <f>IF(NJ!X28,1/(TContact!X28+TFlight!X28),"")</f>
        <v>1.838235294117647</v>
      </c>
      <c r="Y28">
        <f>IF(NJ!Y28,1/(TContact!Y28+TFlight!Y28),"")</f>
        <v>1.9157088122605364</v>
      </c>
      <c r="Z28">
        <f>IF(NJ!Z28,1/(TContact!Z28+TFlight!Z28),"")</f>
        <v>2.0325203252032522</v>
      </c>
      <c r="AA28">
        <f>IF(NJ!AA28,1/(TContact!AA28+TFlight!AA28),"")</f>
        <v>1.9920318725099602</v>
      </c>
      <c r="AB28">
        <f>IF(NJ!AB28,1/(TContact!AB28+TFlight!AB28),"")</f>
        <v>1.9685039370078741</v>
      </c>
      <c r="AC28">
        <f>IF(NJ!AC28,1/(TContact!AC28+TFlight!AC28),"")</f>
        <v>1.8796992481203008</v>
      </c>
      <c r="AD28">
        <f>IF(NJ!AD28,1/(TContact!AD28+TFlight!AD28),"")</f>
        <v>1.9762845849802371</v>
      </c>
      <c r="AE28">
        <f>IF(NJ!AE28,1/(TContact!AE28+TFlight!AE28),"")</f>
        <v>1.8867924528301885</v>
      </c>
      <c r="AF28">
        <f>IF(NJ!AF28,1/(TContact!AF28+TFlight!AF28),"")</f>
        <v>1.8518518518518516</v>
      </c>
      <c r="AG28">
        <f>IF(NJ!AG28,1/(TContact!AG28+TFlight!AG28),"")</f>
        <v>1.6778523489932886</v>
      </c>
      <c r="AH28">
        <f>IF(NJ!AH28,1/(TContact!AH28+TFlight!AH28),"")</f>
        <v>1.7921146953405016</v>
      </c>
      <c r="AI28">
        <f>IF(NJ!AI28,1/(TContact!AI28+TFlight!AI28),"")</f>
        <v>1.9762845849802371</v>
      </c>
      <c r="AJ28">
        <f>IF(NJ!AJ28,1/(TContact!AJ28+TFlight!AJ28),"")</f>
        <v>1.953125</v>
      </c>
      <c r="AK28">
        <f>IF(NJ!AK28,1/(TContact!AK28+TFlight!AK28),"")</f>
        <v>2.0080321285140563</v>
      </c>
      <c r="AL28">
        <f>IF(NJ!AL28,1/(TContact!AL28+TFlight!AL28),"")</f>
        <v>1.9305019305019304</v>
      </c>
      <c r="AM28">
        <f>IF(NJ!AM28,1/(TContact!AM28+TFlight!AM28),"")</f>
        <v>2.0661157024793391</v>
      </c>
      <c r="AN28">
        <f>IF(NJ!AN28,1/(TContact!AN28+TFlight!AN28),"")</f>
        <v>2.0161290322580645</v>
      </c>
      <c r="AO28">
        <f>IF(NJ!AO28,1/(TContact!AO28+TFlight!AO28),"")</f>
        <v>2.0080321285140563</v>
      </c>
      <c r="AP28">
        <f>IF(NJ!AP28,1/(TContact!AP28+TFlight!AP28),"")</f>
        <v>2.0833333333333335</v>
      </c>
      <c r="AQ28">
        <f>IF(NJ!AQ28,1/(TContact!AQ28+TFlight!AQ28),"")</f>
        <v>2.0746887966804981</v>
      </c>
      <c r="AR28">
        <f>IF(NJ!AR28,1/(TContact!AR28+TFlight!AR28),"")</f>
        <v>2.0576131687242798</v>
      </c>
      <c r="AS28">
        <f>IF(NJ!AS28,1/(TContact!AS28+TFlight!AS28),"")</f>
        <v>2.2222222222222223</v>
      </c>
      <c r="AT28">
        <f>IF(NJ!AT28,1/(TContact!AT28+TFlight!AT28),"")</f>
        <v>2.109704641350211</v>
      </c>
      <c r="AU28">
        <f>IF(NJ!AU28,1/(TContact!AU28+TFlight!AU28),"")</f>
        <v>2.3148148148148149</v>
      </c>
      <c r="AV28">
        <f>IF(NJ!AV28,1/(TContact!AV28+TFlight!AV28),"")</f>
        <v>2.1367521367521367</v>
      </c>
      <c r="AW28">
        <f>IF(NJ!AW28,1/(TContact!AW28+TFlight!AW28),"")</f>
        <v>2.1008403361344539</v>
      </c>
      <c r="AX28">
        <f>IF(NJ!AX28,1/(TContact!AX28+TFlight!AX28),"")</f>
        <v>2.1834061135371181</v>
      </c>
      <c r="AY28">
        <f>IF(NJ!AY28,1/(TContact!AY28+TFlight!AY28),"")</f>
        <v>2.0833333333333335</v>
      </c>
      <c r="AZ28">
        <f>IF(NJ!AZ28,1/(TContact!AZ28+TFlight!AZ28),"")</f>
        <v>2.0325203252032522</v>
      </c>
      <c r="BA28">
        <f>IF(NJ!BA28,1/(TContact!BA28+TFlight!BA28),"")</f>
        <v>2.0576131687242798</v>
      </c>
      <c r="BB28">
        <f>IF(NJ!BB28,1/(TContact!BB28+TFlight!BB28),"")</f>
        <v>1.9762845849802371</v>
      </c>
      <c r="BC28">
        <f>IF(NJ!BC28,1/(TContact!BC28+TFlight!BC28),"")</f>
        <v>1.9920318725099602</v>
      </c>
      <c r="BD28">
        <f>IF(NJ!BD28,1/(TContact!BD28+TFlight!BD28),"")</f>
        <v>1.9455252918287937</v>
      </c>
      <c r="BE28">
        <f>IF(NJ!BE28,1/(TContact!BE28+TFlight!BE28),"")</f>
        <v>2.0080321285140563</v>
      </c>
      <c r="BF28">
        <f>IF(NJ!BF28,1/(TContact!BF28+TFlight!BF28),"")</f>
        <v>2.0408163265306123</v>
      </c>
      <c r="BG28">
        <f>IF(NJ!BG28,1/(TContact!BG28+TFlight!BG28),"")</f>
        <v>1.9230769230769229</v>
      </c>
      <c r="BH28">
        <f>IF(NJ!BH28,1/(TContact!BH28+TFlight!BH28),"")</f>
        <v>1.9379844961240309</v>
      </c>
      <c r="BI28">
        <f>IF(NJ!BI28,1/(TContact!BI28+TFlight!BI28),"")</f>
        <v>1.953125</v>
      </c>
      <c r="BJ28">
        <f>IF(NJ!BJ28,1/(TContact!BJ28+TFlight!BJ28),"")</f>
        <v>1.9607843137254901</v>
      </c>
      <c r="BK28">
        <f>IF(NJ!BK28,1/(TContact!BK28+TFlight!BK28),"")</f>
        <v>1.9230769230769229</v>
      </c>
      <c r="BL28">
        <f>IF(NJ!BL28,1/(TContact!BL28+TFlight!BL28),"")</f>
        <v>1.953125</v>
      </c>
      <c r="BM28">
        <f>IF(NJ!BM28,1/(TContact!BM28+TFlight!BM28),"")</f>
        <v>1.9762845849802371</v>
      </c>
      <c r="BN28">
        <f>IF(NJ!BN28,1/(TContact!BN28+TFlight!BN28),"")</f>
        <v>1.9011406844106462</v>
      </c>
      <c r="BO28">
        <f>IF(NJ!BO28,1/(TContact!BO28+TFlight!BO28),"")</f>
        <v>1.9157088122605364</v>
      </c>
      <c r="BP28">
        <f>IF(NJ!BP28,1/(TContact!BP28+TFlight!BP28),"")</f>
        <v>2.0080321285140563</v>
      </c>
      <c r="BQ28">
        <f>IF(NJ!BQ28,1/(TContact!BQ28+TFlight!BQ28),"")</f>
        <v>1.9455252918287937</v>
      </c>
      <c r="BR28">
        <f>IF(NJ!BR28,1/(TContact!BR28+TFlight!BR28),"")</f>
        <v>1.9455252918287937</v>
      </c>
      <c r="BS28">
        <f>IF(NJ!BS28,1/(TContact!BS28+TFlight!BS28),"")</f>
        <v>2.0325203252032522</v>
      </c>
      <c r="BT28">
        <f>IF(NJ!BT28,1/(TContact!BT28+TFlight!BT28),"")</f>
        <v>2.0080321285140563</v>
      </c>
      <c r="BU28">
        <f>IF(NJ!BU28,1/(TContact!BU28+TFlight!BU28),"")</f>
        <v>1.9920318725099602</v>
      </c>
      <c r="BV28">
        <f>IF(NJ!BV28,1/(TContact!BV28+TFlight!BV28),"")</f>
        <v>1.9011406844106462</v>
      </c>
      <c r="BW28">
        <f>IF(NJ!BW28,1/(TContact!BW28+TFlight!BW28),"")</f>
        <v>2.0833333333333335</v>
      </c>
      <c r="BX28">
        <f>IF(NJ!BX28,1/(TContact!BX28+TFlight!BX28),"")</f>
        <v>1.9841269841269842</v>
      </c>
      <c r="BY28">
        <f>IF(NJ!BY28,1/(TContact!BY28+TFlight!BY28),"")</f>
        <v>2.0920502092050208</v>
      </c>
      <c r="BZ28">
        <f>IF(NJ!BZ28,1/(TContact!BZ28+TFlight!BZ28),"")</f>
        <v>2.0576131687242798</v>
      </c>
      <c r="CA28">
        <f>IF(NJ!CA28,1/(TContact!CA28+TFlight!CA28),"")</f>
        <v>2.2222222222222223</v>
      </c>
      <c r="CB28">
        <f>IF(NJ!CB28,1/(TContact!CB28+TFlight!CB28),"")</f>
        <v>2.1645021645021645</v>
      </c>
      <c r="CC28">
        <f>IF(NJ!CC28,1/(TContact!CC28+TFlight!CC28),"")</f>
        <v>2.0325203252032522</v>
      </c>
      <c r="CD28">
        <f>IF(NJ!CD28,1/(TContact!CD28+TFlight!CD28),"")</f>
        <v>2.1739130434782608</v>
      </c>
      <c r="CE28">
        <f>IF(NJ!CE28,1/(TContact!CE28+TFlight!CE28),"")</f>
        <v>2.0661157024793391</v>
      </c>
      <c r="CF28">
        <f>IF(NJ!CF28,1/(TContact!CF28+TFlight!CF28),"")</f>
        <v>2.0161290322580645</v>
      </c>
      <c r="CG28">
        <f>IF(NJ!CG28,1/(TContact!CG28+TFlight!CG28),"")</f>
        <v>2.1645021645021645</v>
      </c>
      <c r="CH28">
        <f>IF(NJ!CH28,1/(TContact!CH28+TFlight!CH28),"")</f>
        <v>2.0920502092050208</v>
      </c>
      <c r="CI28">
        <f>IF(NJ!CI28,1/(TContact!CI28+TFlight!CI28),"")</f>
        <v>2.1276595744680851</v>
      </c>
      <c r="CJ28">
        <f>IF(NJ!CJ28,1/(TContact!CJ28+TFlight!CJ28),"")</f>
        <v>1.9083969465648853</v>
      </c>
      <c r="CK28">
        <f>IF(NJ!CK28,1/(TContact!CK28+TFlight!CK28),"")</f>
        <v>2.0661157024793391</v>
      </c>
      <c r="CL28">
        <f>IF(NJ!CL28,1/(TContact!CL28+TFlight!CL28),"")</f>
        <v>2.0661157024793391</v>
      </c>
      <c r="CM28">
        <f>IF(NJ!CM28,1/(TContact!CM28+TFlight!CM28),"")</f>
        <v>2</v>
      </c>
      <c r="CN28">
        <f>IF(NJ!CN28,1/(TContact!CN28+TFlight!CN28),"")</f>
        <v>2.1186440677966103</v>
      </c>
      <c r="CO28">
        <f>IF(NJ!CO28,1/(TContact!CO28+TFlight!CO28),"")</f>
        <v>2.0491803278688523</v>
      </c>
      <c r="CP28">
        <f>IF(NJ!CP28,1/(TContact!CP28+TFlight!CP28),"")</f>
        <v>2.1459227467811162</v>
      </c>
      <c r="CQ28">
        <f>IF(NJ!CQ28,1/(TContact!CQ28+TFlight!CQ28),"")</f>
        <v>2.1276595744680851</v>
      </c>
      <c r="CR28">
        <f>IF(NJ!CR28,1/(TContact!CR28+TFlight!CR28),"")</f>
        <v>2.0408163265306123</v>
      </c>
      <c r="CS28">
        <f>IF(NJ!CS28,1/(TContact!CS28+TFlight!CS28),"")</f>
        <v>2.1645021645021645</v>
      </c>
      <c r="CT28">
        <f>IF(NJ!CT28,1/(TContact!CT28+TFlight!CT28),"")</f>
        <v>2.0833333333333335</v>
      </c>
      <c r="CU28">
        <f>IF(NJ!CU28,1/(TContact!CU28+TFlight!CU28),"")</f>
        <v>2.0161290322580645</v>
      </c>
      <c r="CV28">
        <f>IF(NJ!CV28,1/(TContact!CV28+TFlight!CV28),"")</f>
        <v>2.1459227467811162</v>
      </c>
      <c r="CW28">
        <f>IF(NJ!CW28,1/(TContact!CW28+TFlight!CW28),"")</f>
        <v>2.1367521367521367</v>
      </c>
      <c r="CX28">
        <f>IF(NJ!CX28,1/(TContact!CX28+TFlight!CX28),"")</f>
        <v>2.0920502092050208</v>
      </c>
      <c r="CY28">
        <f>IF(NJ!CY28,1/(TContact!CY28+TFlight!CY28),"")</f>
        <v>2</v>
      </c>
      <c r="CZ28">
        <f>IF(NJ!CZ28,1/(TContact!CZ28+TFlight!CZ28),"")</f>
        <v>1.9157088122605364</v>
      </c>
      <c r="DA28">
        <f>IF(NJ!DA28,1/(TContact!DA28+TFlight!DA28),"")</f>
        <v>2.0576131687242798</v>
      </c>
      <c r="DB28">
        <f>IF(NJ!DB28,1/(TContact!DB28+TFlight!DB28),"")</f>
        <v>1.9607843137254901</v>
      </c>
      <c r="DC28">
        <f>IF(NJ!DC28,1/(TContact!DC28+TFlight!DC28),"")</f>
        <v>1.9379844961240309</v>
      </c>
      <c r="DD28">
        <f>IF(NJ!DD28,1/(TContact!DD28+TFlight!DD28),"")</f>
        <v>2.0746887966804981</v>
      </c>
      <c r="DE28">
        <f>IF(NJ!DE28,1/(TContact!DE28+TFlight!DE28),"")</f>
        <v>1.8867924528301885</v>
      </c>
      <c r="DF28">
        <f>IF(NJ!DF28,1/(TContact!DF28+TFlight!DF28),"")</f>
        <v>1.9455252918287937</v>
      </c>
      <c r="DG28">
        <f>IF(NJ!DG28,1/(TContact!DG28+TFlight!DG28),"")</f>
        <v>1.9685039370078741</v>
      </c>
      <c r="DH28">
        <f>IF(NJ!DH28,1/(TContact!DH28+TFlight!DH28),"")</f>
        <v>1.9230769230769229</v>
      </c>
      <c r="DI28">
        <f>IF(NJ!DI28,1/(TContact!DI28+TFlight!DI28),"")</f>
        <v>2.1276595744680851</v>
      </c>
      <c r="DJ28">
        <f>IF(NJ!DJ28,1/(TContact!DJ28+TFlight!DJ28),"")</f>
        <v>2.0576131687242798</v>
      </c>
      <c r="DK28">
        <f>IF(NJ!DK28,1/(TContact!DK28+TFlight!DK28),"")</f>
        <v>2.0576131687242798</v>
      </c>
      <c r="DL28">
        <f>IF(NJ!DL28,1/(TContact!DL28+TFlight!DL28),"")</f>
        <v>2.0080321285140563</v>
      </c>
      <c r="DM28">
        <f>IF(NJ!DM28,1/(TContact!DM28+TFlight!DM28),"")</f>
        <v>2.0408163265306123</v>
      </c>
      <c r="DN28">
        <f>IF(NJ!DN28,1/(TContact!DN28+TFlight!DN28),"")</f>
        <v>1.9920318725099602</v>
      </c>
      <c r="DO28">
        <f>IF(NJ!DO28,1/(TContact!DO28+TFlight!DO28),"")</f>
        <v>2.1008403361344539</v>
      </c>
      <c r="DP28">
        <f>IF(NJ!DP28,1/(TContact!DP28+TFlight!DP28),"")</f>
        <v>2.0161290322580645</v>
      </c>
      <c r="DQ28">
        <f>IF(NJ!DQ28,1/(TContact!DQ28+TFlight!DQ28),"")</f>
        <v>2.0833333333333335</v>
      </c>
      <c r="DR28">
        <f>IF(NJ!DR28,1/(TContact!DR28+TFlight!DR28),"")</f>
        <v>2.1186440677966103</v>
      </c>
      <c r="DS28">
        <f>IF(NJ!DS28,1/(TContact!DS28+TFlight!DS28),"")</f>
        <v>2.1645021645021645</v>
      </c>
      <c r="DT28">
        <f>IF(NJ!DT28,1/(TContact!DT28+TFlight!DT28),"")</f>
        <v>2.0920502092050208</v>
      </c>
      <c r="DU28">
        <f>IF(NJ!DU28,1/(TContact!DU28+TFlight!DU28),"")</f>
        <v>2.0661157024793391</v>
      </c>
      <c r="DV28">
        <f>IF(NJ!DV28,1/(TContact!DV28+TFlight!DV28),"")</f>
        <v>1.9841269841269842</v>
      </c>
      <c r="DW28">
        <f>IF(NJ!DW28,1/(TContact!DW28+TFlight!DW28),"")</f>
        <v>2.0576131687242798</v>
      </c>
      <c r="DX28">
        <f>IF(NJ!DX28,1/(TContact!DX28+TFlight!DX28),"")</f>
        <v>1.9762845849802371</v>
      </c>
      <c r="DY28" t="str">
        <f>IF(NJ!DY28,1/(TContact!DY28+TFlight!DY28),"")</f>
        <v/>
      </c>
      <c r="DZ28" t="str">
        <f>IF(NJ!DZ28,1/(TContact!DZ28+TFlight!DZ28),"")</f>
        <v/>
      </c>
      <c r="EA28" t="str">
        <f>IF(NJ!EA28,1/(TContact!EA28+TFlight!EA28),"")</f>
        <v/>
      </c>
      <c r="EB28" t="str">
        <f>IF(NJ!EB28,1/(TContact!EB28+TFlight!EB28),"")</f>
        <v/>
      </c>
      <c r="EC28" t="str">
        <f>IF(NJ!EC28,1/(TContact!EC28+TFlight!EC28),"")</f>
        <v/>
      </c>
      <c r="ED28" t="str">
        <f>IF(NJ!ED28,1/(TContact!ED28+TFlight!ED28),"")</f>
        <v/>
      </c>
      <c r="EE28" t="str">
        <f>IF(NJ!EE28,1/(TContact!EE28+TFlight!EE28),"")</f>
        <v/>
      </c>
      <c r="EF28" t="str">
        <f>IF(NJ!EF28,1/(TContact!EF28+TFlight!EF28),"")</f>
        <v/>
      </c>
      <c r="EG28" t="str">
        <f>IF(NJ!EG28,1/(TContact!EG28+TFlight!EG28),"")</f>
        <v/>
      </c>
      <c r="EH28" t="str">
        <f>IF(NJ!EH28,1/(TContact!EH28+TFlight!EH28),"")</f>
        <v/>
      </c>
      <c r="EI28" t="str">
        <f>IF(NJ!EI28,1/(TContact!EI28+TFlight!EI28),"")</f>
        <v/>
      </c>
      <c r="EJ28" t="str">
        <f>IF(NJ!EJ28,1/(TContact!EJ28+TFlight!EJ28),"")</f>
        <v/>
      </c>
      <c r="EK28" t="str">
        <f>IF(NJ!EK28,1/(TContact!EK28+TFlight!EK28),"")</f>
        <v/>
      </c>
      <c r="EL28" t="str">
        <f>IF(NJ!EL28,1/(TContact!EL28+TFlight!EL28),"")</f>
        <v/>
      </c>
      <c r="EM28" t="str">
        <f>IF(NJ!EM28,1/(TContact!EM28+TFlight!EM28),"")</f>
        <v/>
      </c>
      <c r="EN28" t="str">
        <f>IF(NJ!EN28,1/(TContact!EN28+TFlight!EN28),"")</f>
        <v/>
      </c>
      <c r="EO28" t="str">
        <f>IF(NJ!EO28,1/(TContact!EO28+TFlight!EO28),"")</f>
        <v/>
      </c>
      <c r="EP28" t="str">
        <f>IF(NJ!EP28,1/(TContact!EP28+TFlight!EP28),"")</f>
        <v/>
      </c>
      <c r="EQ28" t="str">
        <f>IF(NJ!EQ28,1/(TContact!EQ28+TFlight!EQ28),"")</f>
        <v/>
      </c>
      <c r="ER28" t="str">
        <f>IF(NJ!ER28,1/(TContact!ER28+TFlight!ER28),"")</f>
        <v/>
      </c>
      <c r="ES28" t="str">
        <f>IF(NJ!ES28,1/(TContact!ES28+TFlight!ES28),"")</f>
        <v/>
      </c>
      <c r="ET28" t="str">
        <f>IF(NJ!ET28,1/(TContact!ET28+TFlight!ET28),"")</f>
        <v/>
      </c>
      <c r="EU28" t="str">
        <f>IF(NJ!EU28,1/(TContact!EU28+TFlight!EU28),"")</f>
        <v/>
      </c>
      <c r="EV28" t="str">
        <f>IF(NJ!EV28,1/(TContact!EV28+TFlight!EV28),"")</f>
        <v/>
      </c>
      <c r="EW28" t="str">
        <f>IF(NJ!EW28,1/(TContact!EW28+TFlight!EW28),"")</f>
        <v/>
      </c>
      <c r="EX28" t="str">
        <f>IF(NJ!EX28,1/(TContact!EX28+TFlight!EX28),"")</f>
        <v/>
      </c>
      <c r="EY28" t="str">
        <f>IF(NJ!EY28,1/(TContact!EY28+TFlight!EY28),"")</f>
        <v/>
      </c>
      <c r="EZ28" t="str">
        <f>IF(NJ!EZ28,1/(TContact!EZ28+TFlight!EZ28),"")</f>
        <v/>
      </c>
      <c r="FA28" t="str">
        <f>IF(NJ!FA28,1/(TContact!FA28+TFlight!FA28),"")</f>
        <v/>
      </c>
      <c r="FB28" t="str">
        <f>IF(NJ!FB28,1/(TContact!FB28+TFlight!FB28),"")</f>
        <v/>
      </c>
      <c r="FC28" t="str">
        <f>IF(NJ!FC28,1/(TContact!FC28+TFlight!FC28),"")</f>
        <v/>
      </c>
      <c r="FD28" t="str">
        <f>IF(NJ!FD28,1/(TContact!FD28+TFlight!FD28),"")</f>
        <v/>
      </c>
      <c r="FE28" t="str">
        <f>IF(NJ!FE28,1/(TContact!FE28+TFlight!FE28),"")</f>
        <v/>
      </c>
      <c r="FF28" t="str">
        <f>IF(NJ!FF28,1/(TContact!FF28+TFlight!FF28),"")</f>
        <v/>
      </c>
      <c r="FG28" t="str">
        <f>IF(NJ!FG28,1/(TContact!FG28+TFlight!FG28),"")</f>
        <v/>
      </c>
      <c r="FH28" t="str">
        <f>IF(NJ!FH28,1/(TContact!FH28+TFlight!FH28),"")</f>
        <v/>
      </c>
      <c r="FI28" t="str">
        <f>IF(NJ!FI28,1/(TContact!FI28+TFlight!FI28),"")</f>
        <v/>
      </c>
      <c r="FJ28" t="str">
        <f>IF(NJ!FJ28,1/(TContact!FJ28+TFlight!FJ28),"")</f>
        <v/>
      </c>
      <c r="FK28" t="str">
        <f>IF(NJ!FK28,1/(TContact!FK28+TFlight!FK28),"")</f>
        <v/>
      </c>
      <c r="FL28" t="str">
        <f>IF(NJ!FL28,1/(TContact!FL28+TFlight!FL28),"")</f>
        <v/>
      </c>
      <c r="FM28" t="str">
        <f>IF(NJ!FM28,1/(TContact!FM28+TFlight!FM28),"")</f>
        <v/>
      </c>
      <c r="FN28" t="str">
        <f>IF(NJ!FN28,1/(TContact!FN28+TFlight!FN28),"")</f>
        <v/>
      </c>
      <c r="FO28" t="str">
        <f>IF(NJ!FO28,1/(TContact!FO28+TFlight!FO28),"")</f>
        <v/>
      </c>
      <c r="FP28" t="str">
        <f>IF(NJ!FP28,1/(TContact!FP28+TFlight!FP28),"")</f>
        <v/>
      </c>
      <c r="FQ28" t="str">
        <f>IF(NJ!FQ28,1/(TContact!FQ28+TFlight!FQ28),"")</f>
        <v/>
      </c>
      <c r="FR28" t="str">
        <f>IF(NJ!FR28,1/(TContact!FR28+TFlight!FR28),"")</f>
        <v/>
      </c>
      <c r="FT28">
        <f t="shared" si="0"/>
        <v>2.0277541874121194</v>
      </c>
    </row>
    <row r="29" spans="1:176" x14ac:dyDescent="0.3">
      <c r="A29" s="2">
        <v>28</v>
      </c>
      <c r="B29" s="2" t="s">
        <v>148</v>
      </c>
      <c r="C29" t="s">
        <v>0</v>
      </c>
      <c r="D29" t="s">
        <v>1</v>
      </c>
      <c r="E29" s="13" t="s">
        <v>14</v>
      </c>
      <c r="F29" s="12">
        <v>156</v>
      </c>
      <c r="H29">
        <f>IF(NJ!H29,1/(TContact!H29+TFlight!H29),"")</f>
        <v>2.4875621890547261</v>
      </c>
      <c r="I29">
        <f>IF(NJ!I29,1/(TContact!I29+TFlight!I29),"")</f>
        <v>2.9940119760479047</v>
      </c>
      <c r="J29">
        <f>IF(NJ!J29,1/(TContact!J29+TFlight!J29),"")</f>
        <v>2.3696682464454972</v>
      </c>
      <c r="K29">
        <f>IF(NJ!K29,1/(TContact!K29+TFlight!K29),"")</f>
        <v>2.4630541871921179</v>
      </c>
      <c r="L29">
        <f>IF(NJ!L29,1/(TContact!L29+TFlight!L29),"")</f>
        <v>2.5125628140703515</v>
      </c>
      <c r="M29">
        <f>IF(NJ!M29,1/(TContact!M29+TFlight!M29),"")</f>
        <v>2.808988764044944</v>
      </c>
      <c r="N29">
        <f>IF(NJ!N29,1/(TContact!N29+TFlight!N29),"")</f>
        <v>2.4875621890547261</v>
      </c>
      <c r="O29">
        <f>IF(NJ!O29,1/(TContact!O29+TFlight!O29),"")</f>
        <v>2.7624309392265194</v>
      </c>
      <c r="P29">
        <f>IF(NJ!P29,1/(TContact!P29+TFlight!P29),"")</f>
        <v>2.3923444976076556</v>
      </c>
      <c r="Q29">
        <f>IF(NJ!Q29,1/(TContact!Q29+TFlight!Q29),"")</f>
        <v>2.6595744680851063</v>
      </c>
      <c r="R29">
        <f>IF(NJ!R29,1/(TContact!R29+TFlight!R29),"")</f>
        <v>2.7932960893854748</v>
      </c>
      <c r="S29">
        <f>IF(NJ!S29,1/(TContact!S29+TFlight!S29),"")</f>
        <v>2.5510204081632653</v>
      </c>
      <c r="T29">
        <f>IF(NJ!T29,1/(TContact!T29+TFlight!T29),"")</f>
        <v>2.8409090909090913</v>
      </c>
      <c r="U29">
        <f>IF(NJ!U29,1/(TContact!U29+TFlight!U29),"")</f>
        <v>2.3148148148148153</v>
      </c>
      <c r="V29">
        <f>IF(NJ!V29,1/(TContact!V29+TFlight!V29),"")</f>
        <v>2.6455026455026456</v>
      </c>
      <c r="W29">
        <f>IF(NJ!W29,1/(TContact!W29+TFlight!W29),"")</f>
        <v>2.7777777777777777</v>
      </c>
      <c r="X29">
        <f>IF(NJ!X29,1/(TContact!X29+TFlight!X29),"")</f>
        <v>2.5380710659898478</v>
      </c>
      <c r="Y29">
        <f>IF(NJ!Y29,1/(TContact!Y29+TFlight!Y29),"")</f>
        <v>2.3584905660377355</v>
      </c>
      <c r="Z29">
        <f>IF(NJ!Z29,1/(TContact!Z29+TFlight!Z29),"")</f>
        <v>2.6595744680851063</v>
      </c>
      <c r="AA29">
        <f>IF(NJ!AA29,1/(TContact!AA29+TFlight!AA29),"")</f>
        <v>2.7322404371584699</v>
      </c>
      <c r="AB29">
        <f>IF(NJ!AB29,1/(TContact!AB29+TFlight!AB29),"")</f>
        <v>2.4752475247524752</v>
      </c>
      <c r="AC29">
        <f>IF(NJ!AC29,1/(TContact!AC29+TFlight!AC29),"")</f>
        <v>2.6595744680851063</v>
      </c>
      <c r="AD29">
        <f>IF(NJ!AD29,1/(TContact!AD29+TFlight!AD29),"")</f>
        <v>2.5252525252525251</v>
      </c>
      <c r="AE29">
        <f>IF(NJ!AE29,1/(TContact!AE29+TFlight!AE29),"")</f>
        <v>2.358490566037736</v>
      </c>
      <c r="AF29">
        <f>IF(NJ!AF29,1/(TContact!AF29+TFlight!AF29),"")</f>
        <v>2.4752475247524752</v>
      </c>
      <c r="AG29">
        <f>IF(NJ!AG29,1/(TContact!AG29+TFlight!AG29),"")</f>
        <v>2.7932960893854748</v>
      </c>
      <c r="AH29">
        <f>IF(NJ!AH29,1/(TContact!AH29+TFlight!AH29),"")</f>
        <v>2.4271844660194177</v>
      </c>
      <c r="AI29">
        <f>IF(NJ!AI29,1/(TContact!AI29+TFlight!AI29),"")</f>
        <v>2.6178010471204187</v>
      </c>
      <c r="AJ29">
        <f>IF(NJ!AJ29,1/(TContact!AJ29+TFlight!AJ29),"")</f>
        <v>2.6737967914438503</v>
      </c>
      <c r="AK29">
        <f>IF(NJ!AK29,1/(TContact!AK29+TFlight!AK29),"")</f>
        <v>2.3364485981308416</v>
      </c>
      <c r="AL29">
        <f>IF(NJ!AL29,1/(TContact!AL29+TFlight!AL29),"")</f>
        <v>2.5252525252525251</v>
      </c>
      <c r="AM29">
        <f>IF(NJ!AM29,1/(TContact!AM29+TFlight!AM29),"")</f>
        <v>2.5773195876288657</v>
      </c>
      <c r="AN29">
        <f>IF(NJ!AN29,1/(TContact!AN29+TFlight!AN29),"")</f>
        <v>2.7472527472527473</v>
      </c>
      <c r="AO29">
        <f>IF(NJ!AO29,1/(TContact!AO29+TFlight!AO29),"")</f>
        <v>2.4038461538461537</v>
      </c>
      <c r="AP29">
        <f>IF(NJ!AP29,1/(TContact!AP29+TFlight!AP29),"")</f>
        <v>2.8409090909090913</v>
      </c>
      <c r="AQ29">
        <f>IF(NJ!AQ29,1/(TContact!AQ29+TFlight!AQ29),"")</f>
        <v>2.4509803921568625</v>
      </c>
      <c r="AR29">
        <f>IF(NJ!AR29,1/(TContact!AR29+TFlight!AR29),"")</f>
        <v>2.4271844660194177</v>
      </c>
      <c r="AS29">
        <f>IF(NJ!AS29,1/(TContact!AS29+TFlight!AS29),"")</f>
        <v>2.5906735751295336</v>
      </c>
      <c r="AT29">
        <f>IF(NJ!AT29,1/(TContact!AT29+TFlight!AT29),"")</f>
        <v>2.7322404371584699</v>
      </c>
      <c r="AU29">
        <f>IF(NJ!AU29,1/(TContact!AU29+TFlight!AU29),"")</f>
        <v>2.4875621890547261</v>
      </c>
      <c r="AV29">
        <f>IF(NJ!AV29,1/(TContact!AV29+TFlight!AV29),"")</f>
        <v>2.5773195876288657</v>
      </c>
      <c r="AW29">
        <f>IF(NJ!AW29,1/(TContact!AW29+TFlight!AW29),"")</f>
        <v>2.6737967914438503</v>
      </c>
      <c r="AX29">
        <f>IF(NJ!AX29,1/(TContact!AX29+TFlight!AX29),"")</f>
        <v>2.5641025641025639</v>
      </c>
      <c r="AY29">
        <f>IF(NJ!AY29,1/(TContact!AY29+TFlight!AY29),"")</f>
        <v>2.5641025641025639</v>
      </c>
      <c r="AZ29">
        <f>IF(NJ!AZ29,1/(TContact!AZ29+TFlight!AZ29),"")</f>
        <v>2.4752475247524752</v>
      </c>
      <c r="BA29">
        <f>IF(NJ!BA29,1/(TContact!BA29+TFlight!BA29),"")</f>
        <v>2.5380710659898478</v>
      </c>
      <c r="BB29">
        <f>IF(NJ!BB29,1/(TContact!BB29+TFlight!BB29),"")</f>
        <v>2.7624309392265194</v>
      </c>
      <c r="BC29">
        <f>IF(NJ!BC29,1/(TContact!BC29+TFlight!BC29),"")</f>
        <v>2.6178010471204187</v>
      </c>
      <c r="BD29">
        <f>IF(NJ!BD29,1/(TContact!BD29+TFlight!BD29),"")</f>
        <v>2.5773195876288657</v>
      </c>
      <c r="BE29">
        <f>IF(NJ!BE29,1/(TContact!BE29+TFlight!BE29),"")</f>
        <v>2.4752475247524752</v>
      </c>
      <c r="BF29">
        <f>IF(NJ!BF29,1/(TContact!BF29+TFlight!BF29),"")</f>
        <v>2.4752475247524752</v>
      </c>
      <c r="BG29">
        <f>IF(NJ!BG29,1/(TContact!BG29+TFlight!BG29),"")</f>
        <v>2.3923444976076551</v>
      </c>
      <c r="BH29">
        <f>IF(NJ!BH29,1/(TContact!BH29+TFlight!BH29),"")</f>
        <v>2.4752475247524752</v>
      </c>
      <c r="BI29">
        <f>IF(NJ!BI29,1/(TContact!BI29+TFlight!BI29),"")</f>
        <v>2.3696682464454977</v>
      </c>
      <c r="BJ29">
        <f>IF(NJ!BJ29,1/(TContact!BJ29+TFlight!BJ29),"")</f>
        <v>2.5773195876288657</v>
      </c>
      <c r="BK29">
        <f>IF(NJ!BK29,1/(TContact!BK29+TFlight!BK29),"")</f>
        <v>2.5773195876288657</v>
      </c>
      <c r="BL29">
        <f>IF(NJ!BL29,1/(TContact!BL29+TFlight!BL29),"")</f>
        <v>2.5510204081632653</v>
      </c>
      <c r="BM29">
        <f>IF(NJ!BM29,1/(TContact!BM29+TFlight!BM29),"")</f>
        <v>2.6737967914438503</v>
      </c>
      <c r="BN29">
        <f>IF(NJ!BN29,1/(TContact!BN29+TFlight!BN29),"")</f>
        <v>2.6455026455026456</v>
      </c>
      <c r="BO29">
        <f>IF(NJ!BO29,1/(TContact!BO29+TFlight!BO29),"")</f>
        <v>2.6455026455026456</v>
      </c>
      <c r="BP29">
        <f>IF(NJ!BP29,1/(TContact!BP29+TFlight!BP29),"")</f>
        <v>2.3696682464454972</v>
      </c>
      <c r="BQ29">
        <f>IF(NJ!BQ29,1/(TContact!BQ29+TFlight!BQ29),"")</f>
        <v>2.8409090909090913</v>
      </c>
      <c r="BR29">
        <f>IF(NJ!BR29,1/(TContact!BR29+TFlight!BR29),"")</f>
        <v>2.8735632183908049</v>
      </c>
      <c r="BS29">
        <f>IF(NJ!BS29,1/(TContact!BS29+TFlight!BS29),"")</f>
        <v>2.6041666666666665</v>
      </c>
      <c r="BT29">
        <f>IF(NJ!BT29,1/(TContact!BT29+TFlight!BT29),"")</f>
        <v>3.2467532467532467</v>
      </c>
      <c r="BU29">
        <f>IF(NJ!BU29,1/(TContact!BU29+TFlight!BU29),"")</f>
        <v>2.7173913043478262</v>
      </c>
      <c r="BV29">
        <f>IF(NJ!BV29,1/(TContact!BV29+TFlight!BV29),"")</f>
        <v>3.1645569620253164</v>
      </c>
      <c r="BW29">
        <f>IF(NJ!BW29,1/(TContact!BW29+TFlight!BW29),"")</f>
        <v>2.8571428571428568</v>
      </c>
      <c r="BX29">
        <f>IF(NJ!BX29,1/(TContact!BX29+TFlight!BX29),"")</f>
        <v>2.6455026455026456</v>
      </c>
      <c r="BY29">
        <f>IF(NJ!BY29,1/(TContact!BY29+TFlight!BY29),"")</f>
        <v>2.5510204081632653</v>
      </c>
      <c r="BZ29">
        <f>IF(NJ!BZ29,1/(TContact!BZ29+TFlight!BZ29),"")</f>
        <v>2.5641025641025639</v>
      </c>
      <c r="CA29">
        <f>IF(NJ!CA29,1/(TContact!CA29+TFlight!CA29),"")</f>
        <v>2.7322404371584699</v>
      </c>
      <c r="CB29">
        <f>IF(NJ!CB29,1/(TContact!CB29+TFlight!CB29),"")</f>
        <v>2.5510204081632657</v>
      </c>
      <c r="CC29">
        <f>IF(NJ!CC29,1/(TContact!CC29+TFlight!CC29),"")</f>
        <v>2.6737967914438503</v>
      </c>
      <c r="CD29">
        <f>IF(NJ!CD29,1/(TContact!CD29+TFlight!CD29),"")</f>
        <v>2.6595744680851063</v>
      </c>
      <c r="CE29">
        <f>IF(NJ!CE29,1/(TContact!CE29+TFlight!CE29),"")</f>
        <v>2.3041474654377883</v>
      </c>
      <c r="CF29">
        <f>IF(NJ!CF29,1/(TContact!CF29+TFlight!CF29),"")</f>
        <v>2.7472527472527473</v>
      </c>
      <c r="CG29">
        <f>IF(NJ!CG29,1/(TContact!CG29+TFlight!CG29),"")</f>
        <v>2.6737967914438503</v>
      </c>
      <c r="CH29">
        <f>IF(NJ!CH29,1/(TContact!CH29+TFlight!CH29),"")</f>
        <v>2.7027027027027026</v>
      </c>
      <c r="CI29">
        <f>IF(NJ!CI29,1/(TContact!CI29+TFlight!CI29),"")</f>
        <v>2.7932960893854748</v>
      </c>
      <c r="CJ29">
        <f>IF(NJ!CJ29,1/(TContact!CJ29+TFlight!CJ29),"")</f>
        <v>2.7173913043478262</v>
      </c>
      <c r="CK29">
        <f>IF(NJ!CK29,1/(TContact!CK29+TFlight!CK29),"")</f>
        <v>2.8248587570621471</v>
      </c>
      <c r="CL29">
        <f>IF(NJ!CL29,1/(TContact!CL29+TFlight!CL29),"")</f>
        <v>2.4154589371980673</v>
      </c>
      <c r="CM29">
        <f>IF(NJ!CM29,1/(TContact!CM29+TFlight!CM29),"")</f>
        <v>2.6178010471204187</v>
      </c>
      <c r="CN29">
        <f>IF(NJ!CN29,1/(TContact!CN29+TFlight!CN29),"")</f>
        <v>2.6178010471204187</v>
      </c>
      <c r="CO29">
        <f>IF(NJ!CO29,1/(TContact!CO29+TFlight!CO29),"")</f>
        <v>2.8409090909090913</v>
      </c>
      <c r="CP29">
        <f>IF(NJ!CP29,1/(TContact!CP29+TFlight!CP29),"")</f>
        <v>2.6315789473684212</v>
      </c>
      <c r="CQ29">
        <f>IF(NJ!CQ29,1/(TContact!CQ29+TFlight!CQ29),"")</f>
        <v>2.5252525252525251</v>
      </c>
      <c r="CR29">
        <f>IF(NJ!CR29,1/(TContact!CR29+TFlight!CR29),"")</f>
        <v>2.8409090909090913</v>
      </c>
      <c r="CS29">
        <f>IF(NJ!CS29,1/(TContact!CS29+TFlight!CS29),"")</f>
        <v>2.6455026455026456</v>
      </c>
      <c r="CT29">
        <f>IF(NJ!CT29,1/(TContact!CT29+TFlight!CT29),"")</f>
        <v>2.6178010471204187</v>
      </c>
      <c r="CU29">
        <f>IF(NJ!CU29,1/(TContact!CU29+TFlight!CU29),"")</f>
        <v>2.5641025641025639</v>
      </c>
      <c r="CV29">
        <f>IF(NJ!CV29,1/(TContact!CV29+TFlight!CV29),"")</f>
        <v>2.4875621890547261</v>
      </c>
      <c r="CW29">
        <f>IF(NJ!CW29,1/(TContact!CW29+TFlight!CW29),"")</f>
        <v>2.5380710659898478</v>
      </c>
      <c r="CX29">
        <f>IF(NJ!CX29,1/(TContact!CX29+TFlight!CX29),"")</f>
        <v>2.6455026455026456</v>
      </c>
      <c r="CY29">
        <f>IF(NJ!CY29,1/(TContact!CY29+TFlight!CY29),"")</f>
        <v>2.6041666666666665</v>
      </c>
      <c r="CZ29">
        <f>IF(NJ!CZ29,1/(TContact!CZ29+TFlight!CZ29),"")</f>
        <v>2.5906735751295336</v>
      </c>
      <c r="DA29">
        <f>IF(NJ!DA29,1/(TContact!DA29+TFlight!DA29),"")</f>
        <v>2.6178010471204187</v>
      </c>
      <c r="DB29">
        <f>IF(NJ!DB29,1/(TContact!DB29+TFlight!DB29),"")</f>
        <v>2.4752475247524752</v>
      </c>
      <c r="DC29">
        <f>IF(NJ!DC29,1/(TContact!DC29+TFlight!DC29),"")</f>
        <v>2.4390243902439024</v>
      </c>
      <c r="DD29">
        <f>IF(NJ!DD29,1/(TContact!DD29+TFlight!DD29),"")</f>
        <v>2.4875621890547266</v>
      </c>
      <c r="DE29">
        <f>IF(NJ!DE29,1/(TContact!DE29+TFlight!DE29),"")</f>
        <v>2.4752475247524752</v>
      </c>
      <c r="DF29">
        <f>IF(NJ!DF29,1/(TContact!DF29+TFlight!DF29),"")</f>
        <v>2.3148148148148149</v>
      </c>
      <c r="DG29">
        <f>IF(NJ!DG29,1/(TContact!DG29+TFlight!DG29),"")</f>
        <v>2.7173913043478262</v>
      </c>
      <c r="DH29">
        <f>IF(NJ!DH29,1/(TContact!DH29+TFlight!DH29),"")</f>
        <v>2.5510204081632653</v>
      </c>
      <c r="DI29">
        <f>IF(NJ!DI29,1/(TContact!DI29+TFlight!DI29),"")</f>
        <v>2.6455026455026456</v>
      </c>
      <c r="DJ29">
        <f>IF(NJ!DJ29,1/(TContact!DJ29+TFlight!DJ29),"")</f>
        <v>2.5773195876288657</v>
      </c>
      <c r="DK29">
        <f>IF(NJ!DK29,1/(TContact!DK29+TFlight!DK29),"")</f>
        <v>2.7624309392265194</v>
      </c>
      <c r="DL29">
        <f>IF(NJ!DL29,1/(TContact!DL29+TFlight!DL29),"")</f>
        <v>2.6737967914438503</v>
      </c>
      <c r="DM29">
        <f>IF(NJ!DM29,1/(TContact!DM29+TFlight!DM29),"")</f>
        <v>2.4875621890547261</v>
      </c>
      <c r="DN29">
        <f>IF(NJ!DN29,1/(TContact!DN29+TFlight!DN29),"")</f>
        <v>2.5380710659898478</v>
      </c>
      <c r="DO29">
        <f>IF(NJ!DO29,1/(TContact!DO29+TFlight!DO29),"")</f>
        <v>2.6595744680851063</v>
      </c>
      <c r="DP29">
        <f>IF(NJ!DP29,1/(TContact!DP29+TFlight!DP29),"")</f>
        <v>2.5773195876288657</v>
      </c>
      <c r="DQ29">
        <f>IF(NJ!DQ29,1/(TContact!DQ29+TFlight!DQ29),"")</f>
        <v>2.5</v>
      </c>
      <c r="DR29">
        <f>IF(NJ!DR29,1/(TContact!DR29+TFlight!DR29),"")</f>
        <v>2.808988764044944</v>
      </c>
      <c r="DS29">
        <f>IF(NJ!DS29,1/(TContact!DS29+TFlight!DS29),"")</f>
        <v>2.3255813953488373</v>
      </c>
      <c r="DT29">
        <f>IF(NJ!DT29,1/(TContact!DT29+TFlight!DT29),"")</f>
        <v>2.604166666666667</v>
      </c>
      <c r="DU29">
        <f>IF(NJ!DU29,1/(TContact!DU29+TFlight!DU29),"")</f>
        <v>2.7322404371584699</v>
      </c>
      <c r="DV29">
        <f>IF(NJ!DV29,1/(TContact!DV29+TFlight!DV29),"")</f>
        <v>2.4390243902439024</v>
      </c>
      <c r="DW29">
        <f>IF(NJ!DW29,1/(TContact!DW29+TFlight!DW29),"")</f>
        <v>2.7777777777777777</v>
      </c>
      <c r="DX29">
        <f>IF(NJ!DX29,1/(TContact!DX29+TFlight!DX29),"")</f>
        <v>2.4875621890547266</v>
      </c>
      <c r="DY29">
        <f>IF(NJ!DY29,1/(TContact!DY29+TFlight!DY29),"")</f>
        <v>2.5906735751295336</v>
      </c>
      <c r="DZ29">
        <f>IF(NJ!DZ29,1/(TContact!DZ29+TFlight!DZ29),"")</f>
        <v>2.6595744680851063</v>
      </c>
      <c r="EA29">
        <f>IF(NJ!EA29,1/(TContact!EA29+TFlight!EA29),"")</f>
        <v>2.4752475247524752</v>
      </c>
      <c r="EB29">
        <f>IF(NJ!EB29,1/(TContact!EB29+TFlight!EB29),"")</f>
        <v>2.4390243902439024</v>
      </c>
      <c r="EC29">
        <f>IF(NJ!EC29,1/(TContact!EC29+TFlight!EC29),"")</f>
        <v>2.4875621890547266</v>
      </c>
      <c r="ED29">
        <f>IF(NJ!ED29,1/(TContact!ED29+TFlight!ED29),"")</f>
        <v>2.7027027027027026</v>
      </c>
      <c r="EE29">
        <f>IF(NJ!EE29,1/(TContact!EE29+TFlight!EE29),"")</f>
        <v>2.2831050228310503</v>
      </c>
      <c r="EF29">
        <f>IF(NJ!EF29,1/(TContact!EF29+TFlight!EF29),"")</f>
        <v>2.7777777777777777</v>
      </c>
      <c r="EG29">
        <f>IF(NJ!EG29,1/(TContact!EG29+TFlight!EG29),"")</f>
        <v>2.6881720430107525</v>
      </c>
      <c r="EH29">
        <f>IF(NJ!EH29,1/(TContact!EH29+TFlight!EH29),"")</f>
        <v>2.4509803921568629</v>
      </c>
      <c r="EI29">
        <f>IF(NJ!EI29,1/(TContact!EI29+TFlight!EI29),"")</f>
        <v>2.7932960893854748</v>
      </c>
      <c r="EJ29">
        <f>IF(NJ!EJ29,1/(TContact!EJ29+TFlight!EJ29),"")</f>
        <v>2.6455026455026456</v>
      </c>
      <c r="EK29">
        <f>IF(NJ!EK29,1/(TContact!EK29+TFlight!EK29),"")</f>
        <v>2.3696682464454977</v>
      </c>
      <c r="EL29">
        <f>IF(NJ!EL29,1/(TContact!EL29+TFlight!EL29),"")</f>
        <v>2.5252525252525251</v>
      </c>
      <c r="EM29">
        <f>IF(NJ!EM29,1/(TContact!EM29+TFlight!EM29),"")</f>
        <v>2.7322404371584699</v>
      </c>
      <c r="EN29">
        <f>IF(NJ!EN29,1/(TContact!EN29+TFlight!EN29),"")</f>
        <v>2.5773195876288657</v>
      </c>
      <c r="EO29">
        <f>IF(NJ!EO29,1/(TContact!EO29+TFlight!EO29),"")</f>
        <v>2.2727272727272729</v>
      </c>
      <c r="EP29">
        <f>IF(NJ!EP29,1/(TContact!EP29+TFlight!EP29),"")</f>
        <v>2.5510204081632653</v>
      </c>
      <c r="EQ29">
        <f>IF(NJ!EQ29,1/(TContact!EQ29+TFlight!EQ29),"")</f>
        <v>2.5510204081632653</v>
      </c>
      <c r="ER29">
        <f>IF(NJ!ER29,1/(TContact!ER29+TFlight!ER29),"")</f>
        <v>2.5906735751295336</v>
      </c>
      <c r="ES29">
        <f>IF(NJ!ES29,1/(TContact!ES29+TFlight!ES29),"")</f>
        <v>2.3809523809523809</v>
      </c>
      <c r="ET29">
        <f>IF(NJ!ET29,1/(TContact!ET29+TFlight!ET29),"")</f>
        <v>2.8571428571428572</v>
      </c>
      <c r="EU29">
        <f>IF(NJ!EU29,1/(TContact!EU29+TFlight!EU29),"")</f>
        <v>2.4390243902439024</v>
      </c>
      <c r="EV29">
        <f>IF(NJ!EV29,1/(TContact!EV29+TFlight!EV29),"")</f>
        <v>2.5510204081632653</v>
      </c>
      <c r="EW29">
        <f>IF(NJ!EW29,1/(TContact!EW29+TFlight!EW29),"")</f>
        <v>2.5380710659898478</v>
      </c>
      <c r="EX29">
        <f>IF(NJ!EX29,1/(TContact!EX29+TFlight!EX29),"")</f>
        <v>2.6315789473684212</v>
      </c>
      <c r="EY29">
        <f>IF(NJ!EY29,1/(TContact!EY29+TFlight!EY29),"")</f>
        <v>2.5510204081632653</v>
      </c>
      <c r="EZ29">
        <f>IF(NJ!EZ29,1/(TContact!EZ29+TFlight!EZ29),"")</f>
        <v>2.5</v>
      </c>
      <c r="FA29">
        <f>IF(NJ!FA29,1/(TContact!FA29+TFlight!FA29),"")</f>
        <v>2.5125628140703515</v>
      </c>
      <c r="FB29">
        <f>IF(NJ!FB29,1/(TContact!FB29+TFlight!FB29),"")</f>
        <v>2.6881720430107525</v>
      </c>
      <c r="FC29">
        <f>IF(NJ!FC29,1/(TContact!FC29+TFlight!FC29),"")</f>
        <v>2.4154589371980673</v>
      </c>
      <c r="FD29">
        <f>IF(NJ!FD29,1/(TContact!FD29+TFlight!FD29),"")</f>
        <v>2.347417840375587</v>
      </c>
      <c r="FE29">
        <f>IF(NJ!FE29,1/(TContact!FE29+TFlight!FE29),"")</f>
        <v>2.7173913043478262</v>
      </c>
      <c r="FF29">
        <f>IF(NJ!FF29,1/(TContact!FF29+TFlight!FF29),"")</f>
        <v>2.358490566037736</v>
      </c>
      <c r="FG29" t="str">
        <f>IF(NJ!FG29,1/(TContact!FG29+TFlight!FG29),"")</f>
        <v/>
      </c>
      <c r="FH29" t="str">
        <f>IF(NJ!FH29,1/(TContact!FH29+TFlight!FH29),"")</f>
        <v/>
      </c>
      <c r="FI29" t="str">
        <f>IF(NJ!FI29,1/(TContact!FI29+TFlight!FI29),"")</f>
        <v/>
      </c>
      <c r="FJ29" t="str">
        <f>IF(NJ!FJ29,1/(TContact!FJ29+TFlight!FJ29),"")</f>
        <v/>
      </c>
      <c r="FK29" t="str">
        <f>IF(NJ!FK29,1/(TContact!FK29+TFlight!FK29),"")</f>
        <v/>
      </c>
      <c r="FL29" t="str">
        <f>IF(NJ!FL29,1/(TContact!FL29+TFlight!FL29),"")</f>
        <v/>
      </c>
      <c r="FM29" t="str">
        <f>IF(NJ!FM29,1/(TContact!FM29+TFlight!FM29),"")</f>
        <v/>
      </c>
      <c r="FN29" t="str">
        <f>IF(NJ!FN29,1/(TContact!FN29+TFlight!FN29),"")</f>
        <v/>
      </c>
      <c r="FO29" t="str">
        <f>IF(NJ!FO29,1/(TContact!FO29+TFlight!FO29),"")</f>
        <v/>
      </c>
      <c r="FP29" t="str">
        <f>IF(NJ!FP29,1/(TContact!FP29+TFlight!FP29),"")</f>
        <v/>
      </c>
      <c r="FQ29" t="str">
        <f>IF(NJ!FQ29,1/(TContact!FQ29+TFlight!FQ29),"")</f>
        <v/>
      </c>
      <c r="FR29" t="str">
        <f>IF(NJ!FR29,1/(TContact!FR29+TFlight!FR29),"")</f>
        <v/>
      </c>
      <c r="FT29">
        <f t="shared" si="0"/>
        <v>2.5923112816552951</v>
      </c>
    </row>
    <row r="30" spans="1:176" x14ac:dyDescent="0.3">
      <c r="A30" s="2">
        <v>29</v>
      </c>
      <c r="B30" s="2" t="s">
        <v>149</v>
      </c>
      <c r="C30" t="s">
        <v>0</v>
      </c>
      <c r="D30" t="s">
        <v>3</v>
      </c>
      <c r="E30" s="13" t="s">
        <v>5</v>
      </c>
      <c r="F30" s="12">
        <v>126</v>
      </c>
      <c r="H30">
        <f>IF(NJ!H30,1/(TContact!H30+TFlight!H30),"")</f>
        <v>1.9230769230769229</v>
      </c>
      <c r="I30">
        <f>IF(NJ!I30,1/(TContact!I30+TFlight!I30),"")</f>
        <v>1.9841269841269842</v>
      </c>
      <c r="J30">
        <f>IF(NJ!J30,1/(TContact!J30+TFlight!J30),"")</f>
        <v>1.9607843137254901</v>
      </c>
      <c r="K30">
        <f>IF(NJ!K30,1/(TContact!K30+TFlight!K30),"")</f>
        <v>1.9762845849802371</v>
      </c>
      <c r="L30">
        <f>IF(NJ!L30,1/(TContact!L30+TFlight!L30),"")</f>
        <v>1.9011406844106462</v>
      </c>
      <c r="M30">
        <f>IF(NJ!M30,1/(TContact!M30+TFlight!M30),"")</f>
        <v>1.9230769230769229</v>
      </c>
      <c r="N30">
        <f>IF(NJ!N30,1/(TContact!N30+TFlight!N30),"")</f>
        <v>2.1739130434782608</v>
      </c>
      <c r="O30">
        <f>IF(NJ!O30,1/(TContact!O30+TFlight!O30),"")</f>
        <v>2</v>
      </c>
      <c r="P30">
        <f>IF(NJ!P30,1/(TContact!P30+TFlight!P30),"")</f>
        <v>1.9607843137254901</v>
      </c>
      <c r="Q30">
        <f>IF(NJ!Q30,1/(TContact!Q30+TFlight!Q30),"")</f>
        <v>1.9762845849802371</v>
      </c>
      <c r="R30">
        <f>IF(NJ!R30,1/(TContact!R30+TFlight!R30),"")</f>
        <v>2.0325203252032522</v>
      </c>
      <c r="S30">
        <f>IF(NJ!S30,1/(TContact!S30+TFlight!S30),"")</f>
        <v>1.9762845849802371</v>
      </c>
      <c r="T30">
        <f>IF(NJ!T30,1/(TContact!T30+TFlight!T30),"")</f>
        <v>2.0491803278688523</v>
      </c>
      <c r="U30">
        <f>IF(NJ!U30,1/(TContact!U30+TFlight!U30),"")</f>
        <v>2.0746887966804981</v>
      </c>
      <c r="V30">
        <f>IF(NJ!V30,1/(TContact!V30+TFlight!V30),"")</f>
        <v>1.9920318725099602</v>
      </c>
      <c r="W30">
        <f>IF(NJ!W30,1/(TContact!W30+TFlight!W30),"")</f>
        <v>2.0408163265306123</v>
      </c>
      <c r="X30">
        <f>IF(NJ!X30,1/(TContact!X30+TFlight!X30),"")</f>
        <v>2.0746887966804981</v>
      </c>
      <c r="Y30">
        <f>IF(NJ!Y30,1/(TContact!Y30+TFlight!Y30),"")</f>
        <v>2.0491803278688523</v>
      </c>
      <c r="Z30">
        <f>IF(NJ!Z30,1/(TContact!Z30+TFlight!Z30),"")</f>
        <v>2.0576131687242798</v>
      </c>
      <c r="AA30">
        <f>IF(NJ!AA30,1/(TContact!AA30+TFlight!AA30),"")</f>
        <v>2.0576131687242798</v>
      </c>
      <c r="AB30">
        <f>IF(NJ!AB30,1/(TContact!AB30+TFlight!AB30),"")</f>
        <v>1.9157088122605364</v>
      </c>
      <c r="AC30">
        <f>IF(NJ!AC30,1/(TContact!AC30+TFlight!AC30),"")</f>
        <v>2.1551724137931036</v>
      </c>
      <c r="AD30">
        <f>IF(NJ!AD30,1/(TContact!AD30+TFlight!AD30),"")</f>
        <v>2.0491803278688523</v>
      </c>
      <c r="AE30">
        <f>IF(NJ!AE30,1/(TContact!AE30+TFlight!AE30),"")</f>
        <v>2.0661157024793391</v>
      </c>
      <c r="AF30">
        <f>IF(NJ!AF30,1/(TContact!AF30+TFlight!AF30),"")</f>
        <v>2.1008403361344539</v>
      </c>
      <c r="AG30">
        <f>IF(NJ!AG30,1/(TContact!AG30+TFlight!AG30),"")</f>
        <v>2.0161290322580645</v>
      </c>
      <c r="AH30">
        <f>IF(NJ!AH30,1/(TContact!AH30+TFlight!AH30),"")</f>
        <v>2.1008403361344539</v>
      </c>
      <c r="AI30">
        <f>IF(NJ!AI30,1/(TContact!AI30+TFlight!AI30),"")</f>
        <v>2.0833333333333335</v>
      </c>
      <c r="AJ30">
        <f>IF(NJ!AJ30,1/(TContact!AJ30+TFlight!AJ30),"")</f>
        <v>2.0661157024793391</v>
      </c>
      <c r="AK30">
        <f>IF(NJ!AK30,1/(TContact!AK30+TFlight!AK30),"")</f>
        <v>2.0661157024793391</v>
      </c>
      <c r="AL30">
        <f>IF(NJ!AL30,1/(TContact!AL30+TFlight!AL30),"")</f>
        <v>2.0161290322580645</v>
      </c>
      <c r="AM30">
        <f>IF(NJ!AM30,1/(TContact!AM30+TFlight!AM30),"")</f>
        <v>2.0491803278688523</v>
      </c>
      <c r="AN30">
        <f>IF(NJ!AN30,1/(TContact!AN30+TFlight!AN30),"")</f>
        <v>2.1367521367521367</v>
      </c>
      <c r="AO30">
        <f>IF(NJ!AO30,1/(TContact!AO30+TFlight!AO30),"")</f>
        <v>2.0242914979757085</v>
      </c>
      <c r="AP30">
        <f>IF(NJ!AP30,1/(TContact!AP30+TFlight!AP30),"")</f>
        <v>1.9379844961240309</v>
      </c>
      <c r="AQ30">
        <f>IF(NJ!AQ30,1/(TContact!AQ30+TFlight!AQ30),"")</f>
        <v>2.1008403361344539</v>
      </c>
      <c r="AR30">
        <f>IF(NJ!AR30,1/(TContact!AR30+TFlight!AR30),"")</f>
        <v>2.0161290322580645</v>
      </c>
      <c r="AS30">
        <f>IF(NJ!AS30,1/(TContact!AS30+TFlight!AS30),"")</f>
        <v>1.9841269841269842</v>
      </c>
      <c r="AT30">
        <f>IF(NJ!AT30,1/(TContact!AT30+TFlight!AT30),"")</f>
        <v>2.0833333333333335</v>
      </c>
      <c r="AU30">
        <f>IF(NJ!AU30,1/(TContact!AU30+TFlight!AU30),"")</f>
        <v>2.0491803278688523</v>
      </c>
      <c r="AV30">
        <f>IF(NJ!AV30,1/(TContact!AV30+TFlight!AV30),"")</f>
        <v>2.1551724137931032</v>
      </c>
      <c r="AW30">
        <f>IF(NJ!AW30,1/(TContact!AW30+TFlight!AW30),"")</f>
        <v>2.1459227467811162</v>
      </c>
      <c r="AX30">
        <f>IF(NJ!AX30,1/(TContact!AX30+TFlight!AX30),"")</f>
        <v>1.9083969465648853</v>
      </c>
      <c r="AY30">
        <f>IF(NJ!AY30,1/(TContact!AY30+TFlight!AY30),"")</f>
        <v>2.0833333333333335</v>
      </c>
      <c r="AZ30">
        <f>IF(NJ!AZ30,1/(TContact!AZ30+TFlight!AZ30),"")</f>
        <v>2.0325203252032522</v>
      </c>
      <c r="BA30">
        <f>IF(NJ!BA30,1/(TContact!BA30+TFlight!BA30),"")</f>
        <v>2.0661157024793391</v>
      </c>
      <c r="BB30">
        <f>IF(NJ!BB30,1/(TContact!BB30+TFlight!BB30),"")</f>
        <v>2.0920502092050208</v>
      </c>
      <c r="BC30">
        <f>IF(NJ!BC30,1/(TContact!BC30+TFlight!BC30),"")</f>
        <v>1.9920318725099602</v>
      </c>
      <c r="BD30">
        <f>IF(NJ!BD30,1/(TContact!BD30+TFlight!BD30),"")</f>
        <v>2.1008403361344539</v>
      </c>
      <c r="BE30">
        <f>IF(NJ!BE30,1/(TContact!BE30+TFlight!BE30),"")</f>
        <v>2.109704641350211</v>
      </c>
      <c r="BF30">
        <f>IF(NJ!BF30,1/(TContact!BF30+TFlight!BF30),"")</f>
        <v>2.1186440677966103</v>
      </c>
      <c r="BG30">
        <f>IF(NJ!BG30,1/(TContact!BG30+TFlight!BG30),"")</f>
        <v>2.0161290322580645</v>
      </c>
      <c r="BH30">
        <f>IF(NJ!BH30,1/(TContact!BH30+TFlight!BH30),"")</f>
        <v>2.0325203252032522</v>
      </c>
      <c r="BI30">
        <f>IF(NJ!BI30,1/(TContact!BI30+TFlight!BI30),"")</f>
        <v>2.0833333333333335</v>
      </c>
      <c r="BJ30">
        <f>IF(NJ!BJ30,1/(TContact!BJ30+TFlight!BJ30),"")</f>
        <v>2.0920502092050208</v>
      </c>
      <c r="BK30">
        <f>IF(NJ!BK30,1/(TContact!BK30+TFlight!BK30),"")</f>
        <v>2.0920502092050208</v>
      </c>
      <c r="BL30">
        <f>IF(NJ!BL30,1/(TContact!BL30+TFlight!BL30),"")</f>
        <v>2.0325203252032522</v>
      </c>
      <c r="BM30">
        <f>IF(NJ!BM30,1/(TContact!BM30+TFlight!BM30),"")</f>
        <v>2.1739130434782612</v>
      </c>
      <c r="BN30">
        <f>IF(NJ!BN30,1/(TContact!BN30+TFlight!BN30),"")</f>
        <v>2.0080321285140563</v>
      </c>
      <c r="BO30">
        <f>IF(NJ!BO30,1/(TContact!BO30+TFlight!BO30),"")</f>
        <v>2.2321428571428572</v>
      </c>
      <c r="BP30">
        <f>IF(NJ!BP30,1/(TContact!BP30+TFlight!BP30),"")</f>
        <v>2.109704641350211</v>
      </c>
      <c r="BQ30">
        <f>IF(NJ!BQ30,1/(TContact!BQ30+TFlight!BQ30),"")</f>
        <v>2.1739130434782612</v>
      </c>
      <c r="BR30">
        <f>IF(NJ!BR30,1/(TContact!BR30+TFlight!BR30),"")</f>
        <v>2.192982456140351</v>
      </c>
      <c r="BS30">
        <f>IF(NJ!BS30,1/(TContact!BS30+TFlight!BS30),"")</f>
        <v>2.0833333333333335</v>
      </c>
      <c r="BT30">
        <f>IF(NJ!BT30,1/(TContact!BT30+TFlight!BT30),"")</f>
        <v>2.1276595744680851</v>
      </c>
      <c r="BU30">
        <f>IF(NJ!BU30,1/(TContact!BU30+TFlight!BU30),"")</f>
        <v>1.9841269841269842</v>
      </c>
      <c r="BV30">
        <f>IF(NJ!BV30,1/(TContact!BV30+TFlight!BV30),"")</f>
        <v>2.1645021645021645</v>
      </c>
      <c r="BW30">
        <f>IF(NJ!BW30,1/(TContact!BW30+TFlight!BW30),"")</f>
        <v>2.0242914979757085</v>
      </c>
      <c r="BX30">
        <f>IF(NJ!BX30,1/(TContact!BX30+TFlight!BX30),"")</f>
        <v>2.1186440677966103</v>
      </c>
      <c r="BY30">
        <f>IF(NJ!BY30,1/(TContact!BY30+TFlight!BY30),"")</f>
        <v>2.109704641350211</v>
      </c>
      <c r="BZ30">
        <f>IF(NJ!BZ30,1/(TContact!BZ30+TFlight!BZ30),"")</f>
        <v>2.0576131687242798</v>
      </c>
      <c r="CA30">
        <f>IF(NJ!CA30,1/(TContact!CA30+TFlight!CA30),"")</f>
        <v>2.0242914979757085</v>
      </c>
      <c r="CB30">
        <f>IF(NJ!CB30,1/(TContact!CB30+TFlight!CB30),"")</f>
        <v>2.1367521367521367</v>
      </c>
      <c r="CC30">
        <f>IF(NJ!CC30,1/(TContact!CC30+TFlight!CC30),"")</f>
        <v>2.1186440677966099</v>
      </c>
      <c r="CD30">
        <f>IF(NJ!CD30,1/(TContact!CD30+TFlight!CD30),"")</f>
        <v>2.1459227467811162</v>
      </c>
      <c r="CE30">
        <f>IF(NJ!CE30,1/(TContact!CE30+TFlight!CE30),"")</f>
        <v>2.0746887966804981</v>
      </c>
      <c r="CF30">
        <f>IF(NJ!CF30,1/(TContact!CF30+TFlight!CF30),"")</f>
        <v>2.0080321285140563</v>
      </c>
      <c r="CG30">
        <f>IF(NJ!CG30,1/(TContact!CG30+TFlight!CG30),"")</f>
        <v>2.0661157024793391</v>
      </c>
      <c r="CH30">
        <f>IF(NJ!CH30,1/(TContact!CH30+TFlight!CH30),"")</f>
        <v>2.1008403361344539</v>
      </c>
      <c r="CI30">
        <f>IF(NJ!CI30,1/(TContact!CI30+TFlight!CI30),"")</f>
        <v>2.1008403361344539</v>
      </c>
      <c r="CJ30">
        <f>IF(NJ!CJ30,1/(TContact!CJ30+TFlight!CJ30),"")</f>
        <v>2.0920502092050208</v>
      </c>
      <c r="CK30">
        <f>IF(NJ!CK30,1/(TContact!CK30+TFlight!CK30),"")</f>
        <v>2.0833333333333335</v>
      </c>
      <c r="CL30">
        <f>IF(NJ!CL30,1/(TContact!CL30+TFlight!CL30),"")</f>
        <v>2.2421524663677128</v>
      </c>
      <c r="CM30">
        <f>IF(NJ!CM30,1/(TContact!CM30+TFlight!CM30),"")</f>
        <v>2.2222222222222223</v>
      </c>
      <c r="CN30">
        <f>IF(NJ!CN30,1/(TContact!CN30+TFlight!CN30),"")</f>
        <v>1.9762845849802371</v>
      </c>
      <c r="CO30">
        <f>IF(NJ!CO30,1/(TContact!CO30+TFlight!CO30),"")</f>
        <v>2.1186440677966103</v>
      </c>
      <c r="CP30">
        <f>IF(NJ!CP30,1/(TContact!CP30+TFlight!CP30),"")</f>
        <v>2.1739130434782608</v>
      </c>
      <c r="CQ30">
        <f>IF(NJ!CQ30,1/(TContact!CQ30+TFlight!CQ30),"")</f>
        <v>2.0661157024793391</v>
      </c>
      <c r="CR30">
        <f>IF(NJ!CR30,1/(TContact!CR30+TFlight!CR30),"")</f>
        <v>2.1186440677966103</v>
      </c>
      <c r="CS30">
        <f>IF(NJ!CS30,1/(TContact!CS30+TFlight!CS30),"")</f>
        <v>2.2123893805309738</v>
      </c>
      <c r="CT30">
        <f>IF(NJ!CT30,1/(TContact!CT30+TFlight!CT30),"")</f>
        <v>2.1834061135371181</v>
      </c>
      <c r="CU30">
        <f>IF(NJ!CU30,1/(TContact!CU30+TFlight!CU30),"")</f>
        <v>2.1459227467811162</v>
      </c>
      <c r="CV30">
        <f>IF(NJ!CV30,1/(TContact!CV30+TFlight!CV30),"")</f>
        <v>2.1367521367521367</v>
      </c>
      <c r="CW30">
        <f>IF(NJ!CW30,1/(TContact!CW30+TFlight!CW30),"")</f>
        <v>2.2123893805309733</v>
      </c>
      <c r="CX30">
        <f>IF(NJ!CX30,1/(TContact!CX30+TFlight!CX30),"")</f>
        <v>2.1459227467811162</v>
      </c>
      <c r="CY30">
        <f>IF(NJ!CY30,1/(TContact!CY30+TFlight!CY30),"")</f>
        <v>2.2222222222222223</v>
      </c>
      <c r="CZ30">
        <f>IF(NJ!CZ30,1/(TContact!CZ30+TFlight!CZ30),"")</f>
        <v>2.1739130434782612</v>
      </c>
      <c r="DA30">
        <f>IF(NJ!DA30,1/(TContact!DA30+TFlight!DA30),"")</f>
        <v>2.1186440677966103</v>
      </c>
      <c r="DB30">
        <f>IF(NJ!DB30,1/(TContact!DB30+TFlight!DB30),"")</f>
        <v>2.1367521367521367</v>
      </c>
      <c r="DC30">
        <f>IF(NJ!DC30,1/(TContact!DC30+TFlight!DC30),"")</f>
        <v>2.0408163265306123</v>
      </c>
      <c r="DD30">
        <f>IF(NJ!DD30,1/(TContact!DD30+TFlight!DD30),"")</f>
        <v>2.2026431718061676</v>
      </c>
      <c r="DE30">
        <f>IF(NJ!DE30,1/(TContact!DE30+TFlight!DE30),"")</f>
        <v>2.1929824561403506</v>
      </c>
      <c r="DF30">
        <f>IF(NJ!DF30,1/(TContact!DF30+TFlight!DF30),"")</f>
        <v>2.1276595744680851</v>
      </c>
      <c r="DG30">
        <f>IF(NJ!DG30,1/(TContact!DG30+TFlight!DG30),"")</f>
        <v>2.1834061135371181</v>
      </c>
      <c r="DH30">
        <f>IF(NJ!DH30,1/(TContact!DH30+TFlight!DH30),"")</f>
        <v>2.1008403361344539</v>
      </c>
      <c r="DI30">
        <f>IF(NJ!DI30,1/(TContact!DI30+TFlight!DI30),"")</f>
        <v>1.9685039370078741</v>
      </c>
      <c r="DJ30">
        <f>IF(NJ!DJ30,1/(TContact!DJ30+TFlight!DJ30),"")</f>
        <v>2.1186440677966099</v>
      </c>
      <c r="DK30">
        <f>IF(NJ!DK30,1/(TContact!DK30+TFlight!DK30),"")</f>
        <v>2.1008403361344539</v>
      </c>
      <c r="DL30">
        <f>IF(NJ!DL30,1/(TContact!DL30+TFlight!DL30),"")</f>
        <v>2.0833333333333335</v>
      </c>
      <c r="DM30">
        <f>IF(NJ!DM30,1/(TContact!DM30+TFlight!DM30),"")</f>
        <v>2.2222222222222223</v>
      </c>
      <c r="DN30">
        <f>IF(NJ!DN30,1/(TContact!DN30+TFlight!DN30),"")</f>
        <v>2.2123893805309738</v>
      </c>
      <c r="DO30">
        <f>IF(NJ!DO30,1/(TContact!DO30+TFlight!DO30),"")</f>
        <v>2.2321428571428572</v>
      </c>
      <c r="DP30">
        <f>IF(NJ!DP30,1/(TContact!DP30+TFlight!DP30),"")</f>
        <v>2.1551724137931036</v>
      </c>
      <c r="DQ30">
        <f>IF(NJ!DQ30,1/(TContact!DQ30+TFlight!DQ30),"")</f>
        <v>2.109704641350211</v>
      </c>
      <c r="DR30">
        <f>IF(NJ!DR30,1/(TContact!DR30+TFlight!DR30),"")</f>
        <v>2.2321428571428572</v>
      </c>
      <c r="DS30">
        <f>IF(NJ!DS30,1/(TContact!DS30+TFlight!DS30),"")</f>
        <v>2.3148148148148149</v>
      </c>
      <c r="DT30">
        <f>IF(NJ!DT30,1/(TContact!DT30+TFlight!DT30),"")</f>
        <v>2.1459227467811162</v>
      </c>
      <c r="DU30">
        <f>IF(NJ!DU30,1/(TContact!DU30+TFlight!DU30),"")</f>
        <v>2.2321428571428572</v>
      </c>
      <c r="DV30">
        <f>IF(NJ!DV30,1/(TContact!DV30+TFlight!DV30),"")</f>
        <v>2.1834061135371181</v>
      </c>
      <c r="DW30">
        <f>IF(NJ!DW30,1/(TContact!DW30+TFlight!DW30),"")</f>
        <v>2.2727272727272729</v>
      </c>
      <c r="DX30">
        <f>IF(NJ!DX30,1/(TContact!DX30+TFlight!DX30),"")</f>
        <v>2.0661157024793391</v>
      </c>
      <c r="DY30">
        <f>IF(NJ!DY30,1/(TContact!DY30+TFlight!DY30),"")</f>
        <v>2.1008403361344539</v>
      </c>
      <c r="DZ30">
        <f>IF(NJ!DZ30,1/(TContact!DZ30+TFlight!DZ30),"")</f>
        <v>2.0661157024793391</v>
      </c>
      <c r="EA30">
        <f>IF(NJ!EA30,1/(TContact!EA30+TFlight!EA30),"")</f>
        <v>2.3809523809523809</v>
      </c>
      <c r="EB30">
        <f>IF(NJ!EB30,1/(TContact!EB30+TFlight!EB30),"")</f>
        <v>2.1834061135371177</v>
      </c>
      <c r="EC30" t="str">
        <f>IF(NJ!EC30,1/(TContact!EC30+TFlight!EC30),"")</f>
        <v/>
      </c>
      <c r="ED30" t="str">
        <f>IF(NJ!ED30,1/(TContact!ED30+TFlight!ED30),"")</f>
        <v/>
      </c>
      <c r="EE30" t="str">
        <f>IF(NJ!EE30,1/(TContact!EE30+TFlight!EE30),"")</f>
        <v/>
      </c>
      <c r="EF30" t="str">
        <f>IF(NJ!EF30,1/(TContact!EF30+TFlight!EF30),"")</f>
        <v/>
      </c>
      <c r="EG30" t="str">
        <f>IF(NJ!EG30,1/(TContact!EG30+TFlight!EG30),"")</f>
        <v/>
      </c>
      <c r="EH30" t="str">
        <f>IF(NJ!EH30,1/(TContact!EH30+TFlight!EH30),"")</f>
        <v/>
      </c>
      <c r="EI30" t="str">
        <f>IF(NJ!EI30,1/(TContact!EI30+TFlight!EI30),"")</f>
        <v/>
      </c>
      <c r="EJ30" t="str">
        <f>IF(NJ!EJ30,1/(TContact!EJ30+TFlight!EJ30),"")</f>
        <v/>
      </c>
      <c r="EK30" t="str">
        <f>IF(NJ!EK30,1/(TContact!EK30+TFlight!EK30),"")</f>
        <v/>
      </c>
      <c r="EL30" t="str">
        <f>IF(NJ!EL30,1/(TContact!EL30+TFlight!EL30),"")</f>
        <v/>
      </c>
      <c r="EM30" t="str">
        <f>IF(NJ!EM30,1/(TContact!EM30+TFlight!EM30),"")</f>
        <v/>
      </c>
      <c r="EN30" t="str">
        <f>IF(NJ!EN30,1/(TContact!EN30+TFlight!EN30),"")</f>
        <v/>
      </c>
      <c r="EO30" t="str">
        <f>IF(NJ!EO30,1/(TContact!EO30+TFlight!EO30),"")</f>
        <v/>
      </c>
      <c r="EP30" t="str">
        <f>IF(NJ!EP30,1/(TContact!EP30+TFlight!EP30),"")</f>
        <v/>
      </c>
      <c r="EQ30" t="str">
        <f>IF(NJ!EQ30,1/(TContact!EQ30+TFlight!EQ30),"")</f>
        <v/>
      </c>
      <c r="ER30" t="str">
        <f>IF(NJ!ER30,1/(TContact!ER30+TFlight!ER30),"")</f>
        <v/>
      </c>
      <c r="ES30" t="str">
        <f>IF(NJ!ES30,1/(TContact!ES30+TFlight!ES30),"")</f>
        <v/>
      </c>
      <c r="ET30" t="str">
        <f>IF(NJ!ET30,1/(TContact!ET30+TFlight!ET30),"")</f>
        <v/>
      </c>
      <c r="EU30" t="str">
        <f>IF(NJ!EU30,1/(TContact!EU30+TFlight!EU30),"")</f>
        <v/>
      </c>
      <c r="EV30" t="str">
        <f>IF(NJ!EV30,1/(TContact!EV30+TFlight!EV30),"")</f>
        <v/>
      </c>
      <c r="EW30" t="str">
        <f>IF(NJ!EW30,1/(TContact!EW30+TFlight!EW30),"")</f>
        <v/>
      </c>
      <c r="EX30" t="str">
        <f>IF(NJ!EX30,1/(TContact!EX30+TFlight!EX30),"")</f>
        <v/>
      </c>
      <c r="EY30" t="str">
        <f>IF(NJ!EY30,1/(TContact!EY30+TFlight!EY30),"")</f>
        <v/>
      </c>
      <c r="EZ30" t="str">
        <f>IF(NJ!EZ30,1/(TContact!EZ30+TFlight!EZ30),"")</f>
        <v/>
      </c>
      <c r="FA30" t="str">
        <f>IF(NJ!FA30,1/(TContact!FA30+TFlight!FA30),"")</f>
        <v/>
      </c>
      <c r="FB30" t="str">
        <f>IF(NJ!FB30,1/(TContact!FB30+TFlight!FB30),"")</f>
        <v/>
      </c>
      <c r="FC30" t="str">
        <f>IF(NJ!FC30,1/(TContact!FC30+TFlight!FC30),"")</f>
        <v/>
      </c>
      <c r="FD30" t="str">
        <f>IF(NJ!FD30,1/(TContact!FD30+TFlight!FD30),"")</f>
        <v/>
      </c>
      <c r="FE30" t="str">
        <f>IF(NJ!FE30,1/(TContact!FE30+TFlight!FE30),"")</f>
        <v/>
      </c>
      <c r="FF30" t="str">
        <f>IF(NJ!FF30,1/(TContact!FF30+TFlight!FF30),"")</f>
        <v/>
      </c>
      <c r="FG30" t="str">
        <f>IF(NJ!FG30,1/(TContact!FG30+TFlight!FG30),"")</f>
        <v/>
      </c>
      <c r="FH30" t="str">
        <f>IF(NJ!FH30,1/(TContact!FH30+TFlight!FH30),"")</f>
        <v/>
      </c>
      <c r="FI30" t="str">
        <f>IF(NJ!FI30,1/(TContact!FI30+TFlight!FI30),"")</f>
        <v/>
      </c>
      <c r="FJ30" t="str">
        <f>IF(NJ!FJ30,1/(TContact!FJ30+TFlight!FJ30),"")</f>
        <v/>
      </c>
      <c r="FK30" t="str">
        <f>IF(NJ!FK30,1/(TContact!FK30+TFlight!FK30),"")</f>
        <v/>
      </c>
      <c r="FL30" t="str">
        <f>IF(NJ!FL30,1/(TContact!FL30+TFlight!FL30),"")</f>
        <v/>
      </c>
      <c r="FM30" t="str">
        <f>IF(NJ!FM30,1/(TContact!FM30+TFlight!FM30),"")</f>
        <v/>
      </c>
      <c r="FN30" t="str">
        <f>IF(NJ!FN30,1/(TContact!FN30+TFlight!FN30),"")</f>
        <v/>
      </c>
      <c r="FO30" t="str">
        <f>IF(NJ!FO30,1/(TContact!FO30+TFlight!FO30),"")</f>
        <v/>
      </c>
      <c r="FP30" t="str">
        <f>IF(NJ!FP30,1/(TContact!FP30+TFlight!FP30),"")</f>
        <v/>
      </c>
      <c r="FQ30" t="str">
        <f>IF(NJ!FQ30,1/(TContact!FQ30+TFlight!FQ30),"")</f>
        <v/>
      </c>
      <c r="FR30" t="str">
        <f>IF(NJ!FR30,1/(TContact!FR30+TFlight!FR30),"")</f>
        <v/>
      </c>
      <c r="FT30">
        <f t="shared" si="0"/>
        <v>2.0936254269995369</v>
      </c>
    </row>
    <row r="31" spans="1:176" x14ac:dyDescent="0.3">
      <c r="A31" s="2">
        <v>30</v>
      </c>
      <c r="B31" s="2" t="s">
        <v>150</v>
      </c>
      <c r="C31" t="s">
        <v>0</v>
      </c>
      <c r="D31" t="s">
        <v>3</v>
      </c>
      <c r="E31" s="13" t="s">
        <v>5</v>
      </c>
      <c r="F31" s="12">
        <v>124</v>
      </c>
      <c r="H31">
        <f>IF(NJ!H31,1/(TContact!H31+TFlight!H31),"")</f>
        <v>2.0576131687242798</v>
      </c>
      <c r="I31">
        <f>IF(NJ!I31,1/(TContact!I31+TFlight!I31),"")</f>
        <v>2.0833333333333335</v>
      </c>
      <c r="J31">
        <f>IF(NJ!J31,1/(TContact!J31+TFlight!J31),"")</f>
        <v>2.0576131687242798</v>
      </c>
      <c r="K31">
        <f>IF(NJ!K31,1/(TContact!K31+TFlight!K31),"")</f>
        <v>2.0408163265306123</v>
      </c>
      <c r="L31">
        <f>IF(NJ!L31,1/(TContact!L31+TFlight!L31),"")</f>
        <v>1.9157088122605364</v>
      </c>
      <c r="M31">
        <f>IF(NJ!M31,1/(TContact!M31+TFlight!M31),"")</f>
        <v>2.0080321285140563</v>
      </c>
      <c r="N31">
        <f>IF(NJ!N31,1/(TContact!N31+TFlight!N31),"")</f>
        <v>1.9607843137254901</v>
      </c>
      <c r="O31">
        <f>IF(NJ!O31,1/(TContact!O31+TFlight!O31),"")</f>
        <v>2.0161290322580645</v>
      </c>
      <c r="P31">
        <f>IF(NJ!P31,1/(TContact!P31+TFlight!P31),"")</f>
        <v>2.0161290322580645</v>
      </c>
      <c r="Q31">
        <f>IF(NJ!Q31,1/(TContact!Q31+TFlight!Q31),"")</f>
        <v>1.9841269841269842</v>
      </c>
      <c r="R31">
        <f>IF(NJ!R31,1/(TContact!R31+TFlight!R31),"")</f>
        <v>1.8796992481203008</v>
      </c>
      <c r="S31">
        <f>IF(NJ!S31,1/(TContact!S31+TFlight!S31),"")</f>
        <v>2.0576131687242798</v>
      </c>
      <c r="T31">
        <f>IF(NJ!T31,1/(TContact!T31+TFlight!T31),"")</f>
        <v>1.9455252918287937</v>
      </c>
      <c r="U31">
        <f>IF(NJ!U31,1/(TContact!U31+TFlight!U31),"")</f>
        <v>1.9157088122605364</v>
      </c>
      <c r="V31">
        <f>IF(NJ!V31,1/(TContact!V31+TFlight!V31),"")</f>
        <v>2.0161290322580645</v>
      </c>
      <c r="W31">
        <f>IF(NJ!W31,1/(TContact!W31+TFlight!W31),"")</f>
        <v>1.9230769230769229</v>
      </c>
      <c r="X31">
        <f>IF(NJ!X31,1/(TContact!X31+TFlight!X31),"")</f>
        <v>1.9305019305019304</v>
      </c>
      <c r="Y31">
        <f>IF(NJ!Y31,1/(TContact!Y31+TFlight!Y31),"")</f>
        <v>1.8726591760299625</v>
      </c>
      <c r="Z31">
        <f>IF(NJ!Z31,1/(TContact!Z31+TFlight!Z31),"")</f>
        <v>1.9685039370078741</v>
      </c>
      <c r="AA31">
        <f>IF(NJ!AA31,1/(TContact!AA31+TFlight!AA31),"")</f>
        <v>1.8587360594795539</v>
      </c>
      <c r="AB31">
        <f>IF(NJ!AB31,1/(TContact!AB31+TFlight!AB31),"")</f>
        <v>2.109704641350211</v>
      </c>
      <c r="AC31">
        <f>IF(NJ!AC31,1/(TContact!AC31+TFlight!AC31),"")</f>
        <v>2.0080321285140563</v>
      </c>
      <c r="AD31">
        <f>IF(NJ!AD31,1/(TContact!AD31+TFlight!AD31),"")</f>
        <v>1.9157088122605364</v>
      </c>
      <c r="AE31">
        <f>IF(NJ!AE31,1/(TContact!AE31+TFlight!AE31),"")</f>
        <v>1.9230769230769229</v>
      </c>
      <c r="AF31">
        <f>IF(NJ!AF31,1/(TContact!AF31+TFlight!AF31),"")</f>
        <v>2.0833333333333335</v>
      </c>
      <c r="AG31">
        <f>IF(NJ!AG31,1/(TContact!AG31+TFlight!AG31),"")</f>
        <v>1.824817518248175</v>
      </c>
      <c r="AH31">
        <f>IF(NJ!AH31,1/(TContact!AH31+TFlight!AH31),"")</f>
        <v>2</v>
      </c>
      <c r="AI31">
        <f>IF(NJ!AI31,1/(TContact!AI31+TFlight!AI31),"")</f>
        <v>1.8867924528301885</v>
      </c>
      <c r="AJ31">
        <f>IF(NJ!AJ31,1/(TContact!AJ31+TFlight!AJ31),"")</f>
        <v>1.9607843137254901</v>
      </c>
      <c r="AK31">
        <f>IF(NJ!AK31,1/(TContact!AK31+TFlight!AK31),"")</f>
        <v>1.9305019305019304</v>
      </c>
      <c r="AL31">
        <f>IF(NJ!AL31,1/(TContact!AL31+TFlight!AL31),"")</f>
        <v>1.9920318725099602</v>
      </c>
      <c r="AM31">
        <f>IF(NJ!AM31,1/(TContact!AM31+TFlight!AM31),"")</f>
        <v>2</v>
      </c>
      <c r="AN31">
        <f>IF(NJ!AN31,1/(TContact!AN31+TFlight!AN31),"")</f>
        <v>2.0833333333333335</v>
      </c>
      <c r="AO31">
        <f>IF(NJ!AO31,1/(TContact!AO31+TFlight!AO31),"")</f>
        <v>1.9762845849802371</v>
      </c>
      <c r="AP31">
        <f>IF(NJ!AP31,1/(TContact!AP31+TFlight!AP31),"")</f>
        <v>1.9083969465648853</v>
      </c>
      <c r="AQ31">
        <f>IF(NJ!AQ31,1/(TContact!AQ31+TFlight!AQ31),"")</f>
        <v>1.9305019305019304</v>
      </c>
      <c r="AR31">
        <f>IF(NJ!AR31,1/(TContact!AR31+TFlight!AR31),"")</f>
        <v>1.9607843137254901</v>
      </c>
      <c r="AS31">
        <f>IF(NJ!AS31,1/(TContact!AS31+TFlight!AS31),"")</f>
        <v>2.0491803278688523</v>
      </c>
      <c r="AT31">
        <f>IF(NJ!AT31,1/(TContact!AT31+TFlight!AT31),"")</f>
        <v>2.109704641350211</v>
      </c>
      <c r="AU31">
        <f>IF(NJ!AU31,1/(TContact!AU31+TFlight!AU31),"")</f>
        <v>1.9841269841269842</v>
      </c>
      <c r="AV31">
        <f>IF(NJ!AV31,1/(TContact!AV31+TFlight!AV31),"")</f>
        <v>2.0161290322580645</v>
      </c>
      <c r="AW31">
        <f>IF(NJ!AW31,1/(TContact!AW31+TFlight!AW31),"")</f>
        <v>2.0833333333333335</v>
      </c>
      <c r="AX31">
        <f>IF(NJ!AX31,1/(TContact!AX31+TFlight!AX31),"")</f>
        <v>1.9230769230769229</v>
      </c>
      <c r="AY31">
        <f>IF(NJ!AY31,1/(TContact!AY31+TFlight!AY31),"")</f>
        <v>2.1276595744680851</v>
      </c>
      <c r="AZ31">
        <f>IF(NJ!AZ31,1/(TContact!AZ31+TFlight!AZ31),"")</f>
        <v>1.8939393939393938</v>
      </c>
      <c r="BA31">
        <f>IF(NJ!BA31,1/(TContact!BA31+TFlight!BA31),"")</f>
        <v>2.1276595744680851</v>
      </c>
      <c r="BB31">
        <f>IF(NJ!BB31,1/(TContact!BB31+TFlight!BB31),"")</f>
        <v>2.0491803278688523</v>
      </c>
      <c r="BC31">
        <f>IF(NJ!BC31,1/(TContact!BC31+TFlight!BC31),"")</f>
        <v>1.9157088122605364</v>
      </c>
      <c r="BD31">
        <f>IF(NJ!BD31,1/(TContact!BD31+TFlight!BD31),"")</f>
        <v>2.0325203252032522</v>
      </c>
      <c r="BE31">
        <f>IF(NJ!BE31,1/(TContact!BE31+TFlight!BE31),"")</f>
        <v>1.9841269841269842</v>
      </c>
      <c r="BF31">
        <f>IF(NJ!BF31,1/(TContact!BF31+TFlight!BF31),"")</f>
        <v>2.0491803278688523</v>
      </c>
      <c r="BG31">
        <f>IF(NJ!BG31,1/(TContact!BG31+TFlight!BG31),"")</f>
        <v>2.1008403361344539</v>
      </c>
      <c r="BH31">
        <f>IF(NJ!BH31,1/(TContact!BH31+TFlight!BH31),"")</f>
        <v>2.0920502092050208</v>
      </c>
      <c r="BI31">
        <f>IF(NJ!BI31,1/(TContact!BI31+TFlight!BI31),"")</f>
        <v>2.1645021645021645</v>
      </c>
      <c r="BJ31">
        <f>IF(NJ!BJ31,1/(TContact!BJ31+TFlight!BJ31),"")</f>
        <v>1.9607843137254901</v>
      </c>
      <c r="BK31">
        <f>IF(NJ!BK31,1/(TContact!BK31+TFlight!BK31),"")</f>
        <v>2.0920502092050208</v>
      </c>
      <c r="BL31">
        <f>IF(NJ!BL31,1/(TContact!BL31+TFlight!BL31),"")</f>
        <v>2.1834061135371181</v>
      </c>
      <c r="BM31">
        <f>IF(NJ!BM31,1/(TContact!BM31+TFlight!BM31),"")</f>
        <v>2.0080321285140563</v>
      </c>
      <c r="BN31">
        <f>IF(NJ!BN31,1/(TContact!BN31+TFlight!BN31),"")</f>
        <v>2.1459227467811162</v>
      </c>
      <c r="BO31">
        <f>IF(NJ!BO31,1/(TContact!BO31+TFlight!BO31),"")</f>
        <v>2.0833333333333335</v>
      </c>
      <c r="BP31">
        <f>IF(NJ!BP31,1/(TContact!BP31+TFlight!BP31),"")</f>
        <v>2.2222222222222223</v>
      </c>
      <c r="BQ31">
        <f>IF(NJ!BQ31,1/(TContact!BQ31+TFlight!BQ31),"")</f>
        <v>1.7730496453900708</v>
      </c>
      <c r="BR31">
        <f>IF(NJ!BR31,1/(TContact!BR31+TFlight!BR31),"")</f>
        <v>2.109704641350211</v>
      </c>
      <c r="BS31">
        <f>IF(NJ!BS31,1/(TContact!BS31+TFlight!BS31),"")</f>
        <v>2.5510204081632653</v>
      </c>
      <c r="BT31">
        <f>IF(NJ!BT31,1/(TContact!BT31+TFlight!BT31),"")</f>
        <v>1.838235294117647</v>
      </c>
      <c r="BU31">
        <f>IF(NJ!BU31,1/(TContact!BU31+TFlight!BU31),"")</f>
        <v>2.0161290322580645</v>
      </c>
      <c r="BV31">
        <f>IF(NJ!BV31,1/(TContact!BV31+TFlight!BV31),"")</f>
        <v>2.1459227467811162</v>
      </c>
      <c r="BW31">
        <f>IF(NJ!BW31,1/(TContact!BW31+TFlight!BW31),"")</f>
        <v>2.1834061135371177</v>
      </c>
      <c r="BX31">
        <f>IF(NJ!BX31,1/(TContact!BX31+TFlight!BX31),"")</f>
        <v>2.0408163265306123</v>
      </c>
      <c r="BY31">
        <f>IF(NJ!BY31,1/(TContact!BY31+TFlight!BY31),"")</f>
        <v>2.2123893805309738</v>
      </c>
      <c r="BZ31">
        <f>IF(NJ!BZ31,1/(TContact!BZ31+TFlight!BZ31),"")</f>
        <v>2.0576131687242798</v>
      </c>
      <c r="CA31">
        <f>IF(NJ!CA31,1/(TContact!CA31+TFlight!CA31),"")</f>
        <v>2.2624434389140271</v>
      </c>
      <c r="CB31">
        <f>IF(NJ!CB31,1/(TContact!CB31+TFlight!CB31),"")</f>
        <v>2.109704641350211</v>
      </c>
      <c r="CC31">
        <f>IF(NJ!CC31,1/(TContact!CC31+TFlight!CC31),"")</f>
        <v>2.109704641350211</v>
      </c>
      <c r="CD31">
        <f>IF(NJ!CD31,1/(TContact!CD31+TFlight!CD31),"")</f>
        <v>2.1459227467811162</v>
      </c>
      <c r="CE31">
        <f>IF(NJ!CE31,1/(TContact!CE31+TFlight!CE31),"")</f>
        <v>1.9230769230769229</v>
      </c>
      <c r="CF31">
        <f>IF(NJ!CF31,1/(TContact!CF31+TFlight!CF31),"")</f>
        <v>2.109704641350211</v>
      </c>
      <c r="CG31">
        <f>IF(NJ!CG31,1/(TContact!CG31+TFlight!CG31),"")</f>
        <v>2.3041474654377883</v>
      </c>
      <c r="CH31">
        <f>IF(NJ!CH31,1/(TContact!CH31+TFlight!CH31),"")</f>
        <v>2.1459227467811157</v>
      </c>
      <c r="CI31">
        <f>IF(NJ!CI31,1/(TContact!CI31+TFlight!CI31),"")</f>
        <v>2.0920502092050208</v>
      </c>
      <c r="CJ31">
        <f>IF(NJ!CJ31,1/(TContact!CJ31+TFlight!CJ31),"")</f>
        <v>1.9685039370078741</v>
      </c>
      <c r="CK31">
        <f>IF(NJ!CK31,1/(TContact!CK31+TFlight!CK31),"")</f>
        <v>2.0920502092050208</v>
      </c>
      <c r="CL31">
        <f>IF(NJ!CL31,1/(TContact!CL31+TFlight!CL31),"")</f>
        <v>2.0408163265306123</v>
      </c>
      <c r="CM31">
        <f>IF(NJ!CM31,1/(TContact!CM31+TFlight!CM31),"")</f>
        <v>2.1276595744680851</v>
      </c>
      <c r="CN31">
        <f>IF(NJ!CN31,1/(TContact!CN31+TFlight!CN31),"")</f>
        <v>2.1834061135371181</v>
      </c>
      <c r="CO31">
        <f>IF(NJ!CO31,1/(TContact!CO31+TFlight!CO31),"")</f>
        <v>2.0325203252032522</v>
      </c>
      <c r="CP31">
        <f>IF(NJ!CP31,1/(TContact!CP31+TFlight!CP31),"")</f>
        <v>2.0833333333333335</v>
      </c>
      <c r="CQ31">
        <f>IF(NJ!CQ31,1/(TContact!CQ31+TFlight!CQ31),"")</f>
        <v>2.1551724137931036</v>
      </c>
      <c r="CR31">
        <f>IF(NJ!CR31,1/(TContact!CR31+TFlight!CR31),"")</f>
        <v>2.0161290322580645</v>
      </c>
      <c r="CS31">
        <f>IF(NJ!CS31,1/(TContact!CS31+TFlight!CS31),"")</f>
        <v>2.1276595744680851</v>
      </c>
      <c r="CT31">
        <f>IF(NJ!CT31,1/(TContact!CT31+TFlight!CT31),"")</f>
        <v>2.0161290322580645</v>
      </c>
      <c r="CU31">
        <f>IF(NJ!CU31,1/(TContact!CU31+TFlight!CU31),"")</f>
        <v>2.2026431718061676</v>
      </c>
      <c r="CV31">
        <f>IF(NJ!CV31,1/(TContact!CV31+TFlight!CV31),"")</f>
        <v>1.9920318725099602</v>
      </c>
      <c r="CW31">
        <f>IF(NJ!CW31,1/(TContact!CW31+TFlight!CW31),"")</f>
        <v>2.1276595744680851</v>
      </c>
      <c r="CX31">
        <f>IF(NJ!CX31,1/(TContact!CX31+TFlight!CX31),"")</f>
        <v>2.1459227467811157</v>
      </c>
      <c r="CY31">
        <f>IF(NJ!CY31,1/(TContact!CY31+TFlight!CY31),"")</f>
        <v>2.1551724137931036</v>
      </c>
      <c r="CZ31">
        <f>IF(NJ!CZ31,1/(TContact!CZ31+TFlight!CZ31),"")</f>
        <v>2.1276595744680851</v>
      </c>
      <c r="DA31">
        <f>IF(NJ!DA31,1/(TContact!DA31+TFlight!DA31),"")</f>
        <v>2.0920502092050208</v>
      </c>
      <c r="DB31">
        <f>IF(NJ!DB31,1/(TContact!DB31+TFlight!DB31),"")</f>
        <v>2.1645021645021645</v>
      </c>
      <c r="DC31">
        <f>IF(NJ!DC31,1/(TContact!DC31+TFlight!DC31),"")</f>
        <v>2.1459227467811162</v>
      </c>
      <c r="DD31">
        <f>IF(NJ!DD31,1/(TContact!DD31+TFlight!DD31),"")</f>
        <v>2.0661157024793391</v>
      </c>
      <c r="DE31">
        <f>IF(NJ!DE31,1/(TContact!DE31+TFlight!DE31),"")</f>
        <v>2.0408163265306123</v>
      </c>
      <c r="DF31">
        <f>IF(NJ!DF31,1/(TContact!DF31+TFlight!DF31),"")</f>
        <v>2.0408163265306123</v>
      </c>
      <c r="DG31">
        <f>IF(NJ!DG31,1/(TContact!DG31+TFlight!DG31),"")</f>
        <v>2.192982456140351</v>
      </c>
      <c r="DH31">
        <f>IF(NJ!DH31,1/(TContact!DH31+TFlight!DH31),"")</f>
        <v>2.0242914979757085</v>
      </c>
      <c r="DI31">
        <f>IF(NJ!DI31,1/(TContact!DI31+TFlight!DI31),"")</f>
        <v>2.0491803278688523</v>
      </c>
      <c r="DJ31">
        <f>IF(NJ!DJ31,1/(TContact!DJ31+TFlight!DJ31),"")</f>
        <v>2.109704641350211</v>
      </c>
      <c r="DK31">
        <f>IF(NJ!DK31,1/(TContact!DK31+TFlight!DK31),"")</f>
        <v>2.2222222222222223</v>
      </c>
      <c r="DL31">
        <f>IF(NJ!DL31,1/(TContact!DL31+TFlight!DL31),"")</f>
        <v>2.0080321285140563</v>
      </c>
      <c r="DM31">
        <f>IF(NJ!DM31,1/(TContact!DM31+TFlight!DM31),"")</f>
        <v>2.3696682464454977</v>
      </c>
      <c r="DN31">
        <f>IF(NJ!DN31,1/(TContact!DN31+TFlight!DN31),"")</f>
        <v>1.8939393939393938</v>
      </c>
      <c r="DO31">
        <f>IF(NJ!DO31,1/(TContact!DO31+TFlight!DO31),"")</f>
        <v>2.0920502092050208</v>
      </c>
      <c r="DP31">
        <f>IF(NJ!DP31,1/(TContact!DP31+TFlight!DP31),"")</f>
        <v>1.9455252918287937</v>
      </c>
      <c r="DQ31">
        <f>IF(NJ!DQ31,1/(TContact!DQ31+TFlight!DQ31),"")</f>
        <v>2.2222222222222223</v>
      </c>
      <c r="DR31">
        <f>IF(NJ!DR31,1/(TContact!DR31+TFlight!DR31),"")</f>
        <v>2.3148148148148149</v>
      </c>
      <c r="DS31">
        <f>IF(NJ!DS31,1/(TContact!DS31+TFlight!DS31),"")</f>
        <v>1.9157088122605364</v>
      </c>
      <c r="DT31">
        <f>IF(NJ!DT31,1/(TContact!DT31+TFlight!DT31),"")</f>
        <v>2.2421524663677133</v>
      </c>
      <c r="DU31">
        <f>IF(NJ!DU31,1/(TContact!DU31+TFlight!DU31),"")</f>
        <v>2.109704641350211</v>
      </c>
      <c r="DV31">
        <f>IF(NJ!DV31,1/(TContact!DV31+TFlight!DV31),"")</f>
        <v>2.1459227467811162</v>
      </c>
      <c r="DW31">
        <f>IF(NJ!DW31,1/(TContact!DW31+TFlight!DW31),"")</f>
        <v>2.1276595744680851</v>
      </c>
      <c r="DX31">
        <f>IF(NJ!DX31,1/(TContact!DX31+TFlight!DX31),"")</f>
        <v>2.1186440677966099</v>
      </c>
      <c r="DY31">
        <f>IF(NJ!DY31,1/(TContact!DY31+TFlight!DY31),"")</f>
        <v>2.1645021645021645</v>
      </c>
      <c r="DZ31">
        <f>IF(NJ!DZ31,1/(TContact!DZ31+TFlight!DZ31),"")</f>
        <v>2.2123893805309733</v>
      </c>
      <c r="EA31" t="str">
        <f>IF(NJ!EA31,1/(TContact!EA31+TFlight!EA31),"")</f>
        <v/>
      </c>
      <c r="EB31" t="str">
        <f>IF(NJ!EB31,1/(TContact!EB31+TFlight!EB31),"")</f>
        <v/>
      </c>
      <c r="EC31" t="str">
        <f>IF(NJ!EC31,1/(TContact!EC31+TFlight!EC31),"")</f>
        <v/>
      </c>
      <c r="ED31" t="str">
        <f>IF(NJ!ED31,1/(TContact!ED31+TFlight!ED31),"")</f>
        <v/>
      </c>
      <c r="EE31" t="str">
        <f>IF(NJ!EE31,1/(TContact!EE31+TFlight!EE31),"")</f>
        <v/>
      </c>
      <c r="EF31" t="str">
        <f>IF(NJ!EF31,1/(TContact!EF31+TFlight!EF31),"")</f>
        <v/>
      </c>
      <c r="EG31" t="str">
        <f>IF(NJ!EG31,1/(TContact!EG31+TFlight!EG31),"")</f>
        <v/>
      </c>
      <c r="EH31" t="str">
        <f>IF(NJ!EH31,1/(TContact!EH31+TFlight!EH31),"")</f>
        <v/>
      </c>
      <c r="EI31" t="str">
        <f>IF(NJ!EI31,1/(TContact!EI31+TFlight!EI31),"")</f>
        <v/>
      </c>
      <c r="EJ31" t="str">
        <f>IF(NJ!EJ31,1/(TContact!EJ31+TFlight!EJ31),"")</f>
        <v/>
      </c>
      <c r="EK31" t="str">
        <f>IF(NJ!EK31,1/(TContact!EK31+TFlight!EK31),"")</f>
        <v/>
      </c>
      <c r="EL31" t="str">
        <f>IF(NJ!EL31,1/(TContact!EL31+TFlight!EL31),"")</f>
        <v/>
      </c>
      <c r="EM31" t="str">
        <f>IF(NJ!EM31,1/(TContact!EM31+TFlight!EM31),"")</f>
        <v/>
      </c>
      <c r="EN31" t="str">
        <f>IF(NJ!EN31,1/(TContact!EN31+TFlight!EN31),"")</f>
        <v/>
      </c>
      <c r="EO31" t="str">
        <f>IF(NJ!EO31,1/(TContact!EO31+TFlight!EO31),"")</f>
        <v/>
      </c>
      <c r="EP31" t="str">
        <f>IF(NJ!EP31,1/(TContact!EP31+TFlight!EP31),"")</f>
        <v/>
      </c>
      <c r="EQ31" t="str">
        <f>IF(NJ!EQ31,1/(TContact!EQ31+TFlight!EQ31),"")</f>
        <v/>
      </c>
      <c r="ER31" t="str">
        <f>IF(NJ!ER31,1/(TContact!ER31+TFlight!ER31),"")</f>
        <v/>
      </c>
      <c r="ES31" t="str">
        <f>IF(NJ!ES31,1/(TContact!ES31+TFlight!ES31),"")</f>
        <v/>
      </c>
      <c r="ET31" t="str">
        <f>IF(NJ!ET31,1/(TContact!ET31+TFlight!ET31),"")</f>
        <v/>
      </c>
      <c r="EU31" t="str">
        <f>IF(NJ!EU31,1/(TContact!EU31+TFlight!EU31),"")</f>
        <v/>
      </c>
      <c r="EV31" t="str">
        <f>IF(NJ!EV31,1/(TContact!EV31+TFlight!EV31),"")</f>
        <v/>
      </c>
      <c r="EW31" t="str">
        <f>IF(NJ!EW31,1/(TContact!EW31+TFlight!EW31),"")</f>
        <v/>
      </c>
      <c r="EX31" t="str">
        <f>IF(NJ!EX31,1/(TContact!EX31+TFlight!EX31),"")</f>
        <v/>
      </c>
      <c r="EY31" t="str">
        <f>IF(NJ!EY31,1/(TContact!EY31+TFlight!EY31),"")</f>
        <v/>
      </c>
      <c r="EZ31" t="str">
        <f>IF(NJ!EZ31,1/(TContact!EZ31+TFlight!EZ31),"")</f>
        <v/>
      </c>
      <c r="FA31" t="str">
        <f>IF(NJ!FA31,1/(TContact!FA31+TFlight!FA31),"")</f>
        <v/>
      </c>
      <c r="FB31" t="str">
        <f>IF(NJ!FB31,1/(TContact!FB31+TFlight!FB31),"")</f>
        <v/>
      </c>
      <c r="FC31" t="str">
        <f>IF(NJ!FC31,1/(TContact!FC31+TFlight!FC31),"")</f>
        <v/>
      </c>
      <c r="FD31" t="str">
        <f>IF(NJ!FD31,1/(TContact!FD31+TFlight!FD31),"")</f>
        <v/>
      </c>
      <c r="FE31" t="str">
        <f>IF(NJ!FE31,1/(TContact!FE31+TFlight!FE31),"")</f>
        <v/>
      </c>
      <c r="FF31" t="str">
        <f>IF(NJ!FF31,1/(TContact!FF31+TFlight!FF31),"")</f>
        <v/>
      </c>
      <c r="FG31" t="str">
        <f>IF(NJ!FG31,1/(TContact!FG31+TFlight!FG31),"")</f>
        <v/>
      </c>
      <c r="FH31" t="str">
        <f>IF(NJ!FH31,1/(TContact!FH31+TFlight!FH31),"")</f>
        <v/>
      </c>
      <c r="FI31" t="str">
        <f>IF(NJ!FI31,1/(TContact!FI31+TFlight!FI31),"")</f>
        <v/>
      </c>
      <c r="FJ31" t="str">
        <f>IF(NJ!FJ31,1/(TContact!FJ31+TFlight!FJ31),"")</f>
        <v/>
      </c>
      <c r="FK31" t="str">
        <f>IF(NJ!FK31,1/(TContact!FK31+TFlight!FK31),"")</f>
        <v/>
      </c>
      <c r="FL31" t="str">
        <f>IF(NJ!FL31,1/(TContact!FL31+TFlight!FL31),"")</f>
        <v/>
      </c>
      <c r="FM31" t="str">
        <f>IF(NJ!FM31,1/(TContact!FM31+TFlight!FM31),"")</f>
        <v/>
      </c>
      <c r="FN31" t="str">
        <f>IF(NJ!FN31,1/(TContact!FN31+TFlight!FN31),"")</f>
        <v/>
      </c>
      <c r="FO31" t="str">
        <f>IF(NJ!FO31,1/(TContact!FO31+TFlight!FO31),"")</f>
        <v/>
      </c>
      <c r="FP31" t="str">
        <f>IF(NJ!FP31,1/(TContact!FP31+TFlight!FP31),"")</f>
        <v/>
      </c>
      <c r="FQ31" t="str">
        <f>IF(NJ!FQ31,1/(TContact!FQ31+TFlight!FQ31),"")</f>
        <v/>
      </c>
      <c r="FR31" t="str">
        <f>IF(NJ!FR31,1/(TContact!FR31+TFlight!FR31),"")</f>
        <v/>
      </c>
      <c r="FT31">
        <f t="shared" si="0"/>
        <v>2.0581964997944029</v>
      </c>
    </row>
    <row r="32" spans="1:176" x14ac:dyDescent="0.3">
      <c r="A32" s="2">
        <v>31</v>
      </c>
      <c r="B32" s="2" t="s">
        <v>151</v>
      </c>
      <c r="C32" t="s">
        <v>0</v>
      </c>
      <c r="D32" t="s">
        <v>3</v>
      </c>
      <c r="E32" s="13" t="s">
        <v>14</v>
      </c>
      <c r="F32" s="12">
        <v>122</v>
      </c>
      <c r="H32">
        <f>IF(NJ!H32,1/(TContact!H32+TFlight!H32),"")</f>
        <v>2.0576131687242798</v>
      </c>
      <c r="I32">
        <f>IF(NJ!I32,1/(TContact!I32+TFlight!I32),"")</f>
        <v>1.7730496453900708</v>
      </c>
      <c r="J32">
        <f>IF(NJ!J32,1/(TContact!J32+TFlight!J32),"")</f>
        <v>1.8656716417910446</v>
      </c>
      <c r="K32">
        <f>IF(NJ!K32,1/(TContact!K32+TFlight!K32),"")</f>
        <v>1.824817518248175</v>
      </c>
      <c r="L32">
        <f>IF(NJ!L32,1/(TContact!L32+TFlight!L32),"")</f>
        <v>1.9011406844106462</v>
      </c>
      <c r="M32">
        <f>IF(NJ!M32,1/(TContact!M32+TFlight!M32),"")</f>
        <v>1.838235294117647</v>
      </c>
      <c r="N32">
        <f>IF(NJ!N32,1/(TContact!N32+TFlight!N32),"")</f>
        <v>1.8867924528301885</v>
      </c>
      <c r="O32">
        <f>IF(NJ!O32,1/(TContact!O32+TFlight!O32),"")</f>
        <v>1.9841269841269842</v>
      </c>
      <c r="P32">
        <f>IF(NJ!P32,1/(TContact!P32+TFlight!P32),"")</f>
        <v>1.9455252918287937</v>
      </c>
      <c r="Q32">
        <f>IF(NJ!Q32,1/(TContact!Q32+TFlight!Q32),"")</f>
        <v>1.8587360594795539</v>
      </c>
      <c r="R32">
        <f>IF(NJ!R32,1/(TContact!R32+TFlight!R32),"")</f>
        <v>1.9157088122605364</v>
      </c>
      <c r="S32">
        <f>IF(NJ!S32,1/(TContact!S32+TFlight!S32),"")</f>
        <v>1.838235294117647</v>
      </c>
      <c r="T32">
        <f>IF(NJ!T32,1/(TContact!T32+TFlight!T32),"")</f>
        <v>1.9379844961240309</v>
      </c>
      <c r="U32">
        <f>IF(NJ!U32,1/(TContact!U32+TFlight!U32),"")</f>
        <v>1.9157088122605364</v>
      </c>
      <c r="V32">
        <f>IF(NJ!V32,1/(TContact!V32+TFlight!V32),"")</f>
        <v>1.8115942028985506</v>
      </c>
      <c r="W32">
        <f>IF(NJ!W32,1/(TContact!W32+TFlight!W32),"")</f>
        <v>1.838235294117647</v>
      </c>
      <c r="X32">
        <f>IF(NJ!X32,1/(TContact!X32+TFlight!X32),"")</f>
        <v>1.824817518248175</v>
      </c>
      <c r="Y32">
        <f>IF(NJ!Y32,1/(TContact!Y32+TFlight!Y32),"")</f>
        <v>1.8587360594795539</v>
      </c>
      <c r="Z32">
        <f>IF(NJ!Z32,1/(TContact!Z32+TFlight!Z32),"")</f>
        <v>1.9455252918287937</v>
      </c>
      <c r="AA32">
        <f>IF(NJ!AA32,1/(TContact!AA32+TFlight!AA32),"")</f>
        <v>1.9685039370078741</v>
      </c>
      <c r="AB32">
        <f>IF(NJ!AB32,1/(TContact!AB32+TFlight!AB32),"")</f>
        <v>1.8939393939393938</v>
      </c>
      <c r="AC32">
        <f>IF(NJ!AC32,1/(TContact!AC32+TFlight!AC32),"")</f>
        <v>1.9455252918287937</v>
      </c>
      <c r="AD32">
        <f>IF(NJ!AD32,1/(TContact!AD32+TFlight!AD32),"")</f>
        <v>1.8939393939393938</v>
      </c>
      <c r="AE32">
        <f>IF(NJ!AE32,1/(TContact!AE32+TFlight!AE32),"")</f>
        <v>1.9455252918287937</v>
      </c>
      <c r="AF32">
        <f>IF(NJ!AF32,1/(TContact!AF32+TFlight!AF32),"")</f>
        <v>1.9157088122605364</v>
      </c>
      <c r="AG32">
        <f>IF(NJ!AG32,1/(TContact!AG32+TFlight!AG32),"")</f>
        <v>2.0746887966804981</v>
      </c>
      <c r="AH32">
        <f>IF(NJ!AH32,1/(TContact!AH32+TFlight!AH32),"")</f>
        <v>2</v>
      </c>
      <c r="AI32">
        <f>IF(NJ!AI32,1/(TContact!AI32+TFlight!AI32),"")</f>
        <v>1.9685039370078741</v>
      </c>
      <c r="AJ32">
        <f>IF(NJ!AJ32,1/(TContact!AJ32+TFlight!AJ32),"")</f>
        <v>1.9230769230769229</v>
      </c>
      <c r="AK32">
        <f>IF(NJ!AK32,1/(TContact!AK32+TFlight!AK32),"")</f>
        <v>1.779359430604982</v>
      </c>
      <c r="AL32">
        <f>IF(NJ!AL32,1/(TContact!AL32+TFlight!AL32),"")</f>
        <v>1.7421602787456445</v>
      </c>
      <c r="AM32">
        <f>IF(NJ!AM32,1/(TContact!AM32+TFlight!AM32),"")</f>
        <v>1.7482517482517483</v>
      </c>
      <c r="AN32">
        <f>IF(NJ!AN32,1/(TContact!AN32+TFlight!AN32),"")</f>
        <v>1.838235294117647</v>
      </c>
      <c r="AO32">
        <f>IF(NJ!AO32,1/(TContact!AO32+TFlight!AO32),"")</f>
        <v>1.8587360594795539</v>
      </c>
      <c r="AP32">
        <f>IF(NJ!AP32,1/(TContact!AP32+TFlight!AP32),"")</f>
        <v>1.9083969465648853</v>
      </c>
      <c r="AQ32">
        <f>IF(NJ!AQ32,1/(TContact!AQ32+TFlight!AQ32),"")</f>
        <v>1.9762845849802371</v>
      </c>
      <c r="AR32">
        <f>IF(NJ!AR32,1/(TContact!AR32+TFlight!AR32),"")</f>
        <v>1.8867924528301885</v>
      </c>
      <c r="AS32">
        <f>IF(NJ!AS32,1/(TContact!AS32+TFlight!AS32),"")</f>
        <v>2.0161290322580645</v>
      </c>
      <c r="AT32">
        <f>IF(NJ!AT32,1/(TContact!AT32+TFlight!AT32),"")</f>
        <v>1.8939393939393938</v>
      </c>
      <c r="AU32">
        <f>IF(NJ!AU32,1/(TContact!AU32+TFlight!AU32),"")</f>
        <v>1.8796992481203008</v>
      </c>
      <c r="AV32">
        <f>IF(NJ!AV32,1/(TContact!AV32+TFlight!AV32),"")</f>
        <v>1.8518518518518516</v>
      </c>
      <c r="AW32">
        <f>IF(NJ!AW32,1/(TContact!AW32+TFlight!AW32),"")</f>
        <v>1.9157088122605364</v>
      </c>
      <c r="AX32">
        <f>IF(NJ!AX32,1/(TContact!AX32+TFlight!AX32),"")</f>
        <v>2.0325203252032522</v>
      </c>
      <c r="AY32">
        <f>IF(NJ!AY32,1/(TContact!AY32+TFlight!AY32),"")</f>
        <v>1.9455252918287937</v>
      </c>
      <c r="AZ32">
        <f>IF(NJ!AZ32,1/(TContact!AZ32+TFlight!AZ32),"")</f>
        <v>1.9379844961240309</v>
      </c>
      <c r="BA32">
        <f>IF(NJ!BA32,1/(TContact!BA32+TFlight!BA32),"")</f>
        <v>1.953125</v>
      </c>
      <c r="BB32">
        <f>IF(NJ!BB32,1/(TContact!BB32+TFlight!BB32),"")</f>
        <v>1.9083969465648853</v>
      </c>
      <c r="BC32">
        <f>IF(NJ!BC32,1/(TContact!BC32+TFlight!BC32),"")</f>
        <v>1.8726591760299625</v>
      </c>
      <c r="BD32">
        <f>IF(NJ!BD32,1/(TContact!BD32+TFlight!BD32),"")</f>
        <v>1.9305019305019304</v>
      </c>
      <c r="BE32">
        <f>IF(NJ!BE32,1/(TContact!BE32+TFlight!BE32),"")</f>
        <v>1.953125</v>
      </c>
      <c r="BF32">
        <f>IF(NJ!BF32,1/(TContact!BF32+TFlight!BF32),"")</f>
        <v>1.9920318725099602</v>
      </c>
      <c r="BG32">
        <f>IF(NJ!BG32,1/(TContact!BG32+TFlight!BG32),"")</f>
        <v>2</v>
      </c>
      <c r="BH32">
        <f>IF(NJ!BH32,1/(TContact!BH32+TFlight!BH32),"")</f>
        <v>1.9762845849802371</v>
      </c>
      <c r="BI32">
        <f>IF(NJ!BI32,1/(TContact!BI32+TFlight!BI32),"")</f>
        <v>1.9762845849802371</v>
      </c>
      <c r="BJ32">
        <f>IF(NJ!BJ32,1/(TContact!BJ32+TFlight!BJ32),"")</f>
        <v>2.0161290322580645</v>
      </c>
      <c r="BK32">
        <f>IF(NJ!BK32,1/(TContact!BK32+TFlight!BK32),"")</f>
        <v>1.9157088122605364</v>
      </c>
      <c r="BL32">
        <f>IF(NJ!BL32,1/(TContact!BL32+TFlight!BL32),"")</f>
        <v>1.9011406844106462</v>
      </c>
      <c r="BM32">
        <f>IF(NJ!BM32,1/(TContact!BM32+TFlight!BM32),"")</f>
        <v>2.2123893805309738</v>
      </c>
      <c r="BN32">
        <f>IF(NJ!BN32,1/(TContact!BN32+TFlight!BN32),"")</f>
        <v>1.9455252918287937</v>
      </c>
      <c r="BO32">
        <f>IF(NJ!BO32,1/(TContact!BO32+TFlight!BO32),"")</f>
        <v>2.0080321285140563</v>
      </c>
      <c r="BP32">
        <f>IF(NJ!BP32,1/(TContact!BP32+TFlight!BP32),"")</f>
        <v>2.1645021645021645</v>
      </c>
      <c r="BQ32">
        <f>IF(NJ!BQ32,1/(TContact!BQ32+TFlight!BQ32),"")</f>
        <v>2.1645021645021645</v>
      </c>
      <c r="BR32">
        <f>IF(NJ!BR32,1/(TContact!BR32+TFlight!BR32),"")</f>
        <v>2.0661157024793391</v>
      </c>
      <c r="BS32">
        <f>IF(NJ!BS32,1/(TContact!BS32+TFlight!BS32),"")</f>
        <v>2.2026431718061676</v>
      </c>
      <c r="BT32">
        <f>IF(NJ!BT32,1/(TContact!BT32+TFlight!BT32),"")</f>
        <v>2.2321428571428572</v>
      </c>
      <c r="BU32">
        <f>IF(NJ!BU32,1/(TContact!BU32+TFlight!BU32),"")</f>
        <v>2.0920502092050208</v>
      </c>
      <c r="BV32">
        <f>IF(NJ!BV32,1/(TContact!BV32+TFlight!BV32),"")</f>
        <v>2.1008403361344539</v>
      </c>
      <c r="BW32">
        <f>IF(NJ!BW32,1/(TContact!BW32+TFlight!BW32),"")</f>
        <v>2.1367521367521367</v>
      </c>
      <c r="BX32">
        <f>IF(NJ!BX32,1/(TContact!BX32+TFlight!BX32),"")</f>
        <v>2.1186440677966103</v>
      </c>
      <c r="BY32">
        <f>IF(NJ!BY32,1/(TContact!BY32+TFlight!BY32),"")</f>
        <v>2.109704641350211</v>
      </c>
      <c r="BZ32">
        <f>IF(NJ!BZ32,1/(TContact!BZ32+TFlight!BZ32),"")</f>
        <v>2.1929824561403506</v>
      </c>
      <c r="CA32">
        <f>IF(NJ!CA32,1/(TContact!CA32+TFlight!CA32),"")</f>
        <v>2.0242914979757085</v>
      </c>
      <c r="CB32">
        <f>IF(NJ!CB32,1/(TContact!CB32+TFlight!CB32),"")</f>
        <v>2.0325203252032522</v>
      </c>
      <c r="CC32">
        <f>IF(NJ!CC32,1/(TContact!CC32+TFlight!CC32),"")</f>
        <v>2.0833333333333335</v>
      </c>
      <c r="CD32">
        <f>IF(NJ!CD32,1/(TContact!CD32+TFlight!CD32),"")</f>
        <v>2.2222222222222223</v>
      </c>
      <c r="CE32">
        <f>IF(NJ!CE32,1/(TContact!CE32+TFlight!CE32),"")</f>
        <v>2.0661157024793391</v>
      </c>
      <c r="CF32">
        <f>IF(NJ!CF32,1/(TContact!CF32+TFlight!CF32),"")</f>
        <v>2.0661157024793391</v>
      </c>
      <c r="CG32">
        <f>IF(NJ!CG32,1/(TContact!CG32+TFlight!CG32),"")</f>
        <v>2.0576131687242798</v>
      </c>
      <c r="CH32">
        <f>IF(NJ!CH32,1/(TContact!CH32+TFlight!CH32),"")</f>
        <v>2.1276595744680851</v>
      </c>
      <c r="CI32">
        <f>IF(NJ!CI32,1/(TContact!CI32+TFlight!CI32),"")</f>
        <v>2.2624434389140271</v>
      </c>
      <c r="CJ32">
        <f>IF(NJ!CJ32,1/(TContact!CJ32+TFlight!CJ32),"")</f>
        <v>2.1551724137931036</v>
      </c>
      <c r="CK32">
        <f>IF(NJ!CK32,1/(TContact!CK32+TFlight!CK32),"")</f>
        <v>2.1645021645021645</v>
      </c>
      <c r="CL32">
        <f>IF(NJ!CL32,1/(TContact!CL32+TFlight!CL32),"")</f>
        <v>2.2935779816513762</v>
      </c>
      <c r="CM32">
        <f>IF(NJ!CM32,1/(TContact!CM32+TFlight!CM32),"")</f>
        <v>2.109704641350211</v>
      </c>
      <c r="CN32">
        <f>IF(NJ!CN32,1/(TContact!CN32+TFlight!CN32),"")</f>
        <v>2.1834061135371181</v>
      </c>
      <c r="CO32">
        <f>IF(NJ!CO32,1/(TContact!CO32+TFlight!CO32),"")</f>
        <v>2.0491803278688523</v>
      </c>
      <c r="CP32">
        <f>IF(NJ!CP32,1/(TContact!CP32+TFlight!CP32),"")</f>
        <v>2.0661157024793391</v>
      </c>
      <c r="CQ32">
        <f>IF(NJ!CQ32,1/(TContact!CQ32+TFlight!CQ32),"")</f>
        <v>2.1645021645021645</v>
      </c>
      <c r="CR32">
        <f>IF(NJ!CR32,1/(TContact!CR32+TFlight!CR32),"")</f>
        <v>2.0920502092050208</v>
      </c>
      <c r="CS32">
        <f>IF(NJ!CS32,1/(TContact!CS32+TFlight!CS32),"")</f>
        <v>2.109704641350211</v>
      </c>
      <c r="CT32">
        <f>IF(NJ!CT32,1/(TContact!CT32+TFlight!CT32),"")</f>
        <v>2.1645021645021645</v>
      </c>
      <c r="CU32">
        <f>IF(NJ!CU32,1/(TContact!CU32+TFlight!CU32),"")</f>
        <v>2.2935779816513757</v>
      </c>
      <c r="CV32">
        <f>IF(NJ!CV32,1/(TContact!CV32+TFlight!CV32),"")</f>
        <v>2.0408163265306123</v>
      </c>
      <c r="CW32">
        <f>IF(NJ!CW32,1/(TContact!CW32+TFlight!CW32),"")</f>
        <v>2.1276595744680851</v>
      </c>
      <c r="CX32">
        <f>IF(NJ!CX32,1/(TContact!CX32+TFlight!CX32),"")</f>
        <v>2.1834061135371181</v>
      </c>
      <c r="CY32">
        <f>IF(NJ!CY32,1/(TContact!CY32+TFlight!CY32),"")</f>
        <v>2.2522522522522519</v>
      </c>
      <c r="CZ32">
        <f>IF(NJ!CZ32,1/(TContact!CZ32+TFlight!CZ32),"")</f>
        <v>2.3255813953488369</v>
      </c>
      <c r="DA32">
        <f>IF(NJ!DA32,1/(TContact!DA32+TFlight!DA32),"")</f>
        <v>2.2321428571428572</v>
      </c>
      <c r="DB32">
        <f>IF(NJ!DB32,1/(TContact!DB32+TFlight!DB32),"")</f>
        <v>2.2321428571428572</v>
      </c>
      <c r="DC32">
        <f>IF(NJ!DC32,1/(TContact!DC32+TFlight!DC32),"")</f>
        <v>2.1929824561403506</v>
      </c>
      <c r="DD32">
        <f>IF(NJ!DD32,1/(TContact!DD32+TFlight!DD32),"")</f>
        <v>2.3148148148148144</v>
      </c>
      <c r="DE32">
        <f>IF(NJ!DE32,1/(TContact!DE32+TFlight!DE32),"")</f>
        <v>2.2935779816513762</v>
      </c>
      <c r="DF32">
        <f>IF(NJ!DF32,1/(TContact!DF32+TFlight!DF32),"")</f>
        <v>2.4630541871921183</v>
      </c>
      <c r="DG32">
        <f>IF(NJ!DG32,1/(TContact!DG32+TFlight!DG32),"")</f>
        <v>1.9379844961240309</v>
      </c>
      <c r="DH32">
        <f>IF(NJ!DH32,1/(TContact!DH32+TFlight!DH32),"")</f>
        <v>2.2935779816513757</v>
      </c>
      <c r="DI32">
        <f>IF(NJ!DI32,1/(TContact!DI32+TFlight!DI32),"")</f>
        <v>2.2935779816513757</v>
      </c>
      <c r="DJ32">
        <f>IF(NJ!DJ32,1/(TContact!DJ32+TFlight!DJ32),"")</f>
        <v>2.3041474654377883</v>
      </c>
      <c r="DK32">
        <f>IF(NJ!DK32,1/(TContact!DK32+TFlight!DK32),"")</f>
        <v>2.4630541871921183</v>
      </c>
      <c r="DL32">
        <f>IF(NJ!DL32,1/(TContact!DL32+TFlight!DL32),"")</f>
        <v>2.4038461538461537</v>
      </c>
      <c r="DM32">
        <f>IF(NJ!DM32,1/(TContact!DM32+TFlight!DM32),"")</f>
        <v>2.8901734104046239</v>
      </c>
      <c r="DN32">
        <f>IF(NJ!DN32,1/(TContact!DN32+TFlight!DN32),"")</f>
        <v>2.2624434389140271</v>
      </c>
      <c r="DO32">
        <f>IF(NJ!DO32,1/(TContact!DO32+TFlight!DO32),"")</f>
        <v>1.9607843137254901</v>
      </c>
      <c r="DP32">
        <f>IF(NJ!DP32,1/(TContact!DP32+TFlight!DP32),"")</f>
        <v>2.0161290322580645</v>
      </c>
      <c r="DQ32">
        <f>IF(NJ!DQ32,1/(TContact!DQ32+TFlight!DQ32),"")</f>
        <v>2.0161290322580645</v>
      </c>
      <c r="DR32">
        <f>IF(NJ!DR32,1/(TContact!DR32+TFlight!DR32),"")</f>
        <v>2.1276595744680851</v>
      </c>
      <c r="DS32">
        <f>IF(NJ!DS32,1/(TContact!DS32+TFlight!DS32),"")</f>
        <v>2.0080321285140563</v>
      </c>
      <c r="DT32">
        <f>IF(NJ!DT32,1/(TContact!DT32+TFlight!DT32),"")</f>
        <v>2.0408163265306123</v>
      </c>
      <c r="DU32">
        <f>IF(NJ!DU32,1/(TContact!DU32+TFlight!DU32),"")</f>
        <v>2.1186440677966103</v>
      </c>
      <c r="DV32">
        <f>IF(NJ!DV32,1/(TContact!DV32+TFlight!DV32),"")</f>
        <v>2.2321428571428572</v>
      </c>
      <c r="DW32">
        <f>IF(NJ!DW32,1/(TContact!DW32+TFlight!DW32),"")</f>
        <v>2.3255813953488369</v>
      </c>
      <c r="DX32">
        <f>IF(NJ!DX32,1/(TContact!DX32+TFlight!DX32),"")</f>
        <v>2.109704641350211</v>
      </c>
      <c r="DY32" t="str">
        <f>IF(NJ!DY32,1/(TContact!DY32+TFlight!DY32),"")</f>
        <v/>
      </c>
      <c r="DZ32" t="str">
        <f>IF(NJ!DZ32,1/(TContact!DZ32+TFlight!DZ32),"")</f>
        <v/>
      </c>
      <c r="EA32" t="str">
        <f>IF(NJ!EA32,1/(TContact!EA32+TFlight!EA32),"")</f>
        <v/>
      </c>
      <c r="EB32" t="str">
        <f>IF(NJ!EB32,1/(TContact!EB32+TFlight!EB32),"")</f>
        <v/>
      </c>
      <c r="EC32" t="str">
        <f>IF(NJ!EC32,1/(TContact!EC32+TFlight!EC32),"")</f>
        <v/>
      </c>
      <c r="ED32" t="str">
        <f>IF(NJ!ED32,1/(TContact!ED32+TFlight!ED32),"")</f>
        <v/>
      </c>
      <c r="EE32" t="str">
        <f>IF(NJ!EE32,1/(TContact!EE32+TFlight!EE32),"")</f>
        <v/>
      </c>
      <c r="EF32" t="str">
        <f>IF(NJ!EF32,1/(TContact!EF32+TFlight!EF32),"")</f>
        <v/>
      </c>
      <c r="EG32" t="str">
        <f>IF(NJ!EG32,1/(TContact!EG32+TFlight!EG32),"")</f>
        <v/>
      </c>
      <c r="EH32" t="str">
        <f>IF(NJ!EH32,1/(TContact!EH32+TFlight!EH32),"")</f>
        <v/>
      </c>
      <c r="EI32" t="str">
        <f>IF(NJ!EI32,1/(TContact!EI32+TFlight!EI32),"")</f>
        <v/>
      </c>
      <c r="EJ32" t="str">
        <f>IF(NJ!EJ32,1/(TContact!EJ32+TFlight!EJ32),"")</f>
        <v/>
      </c>
      <c r="EK32" t="str">
        <f>IF(NJ!EK32,1/(TContact!EK32+TFlight!EK32),"")</f>
        <v/>
      </c>
      <c r="EL32" t="str">
        <f>IF(NJ!EL32,1/(TContact!EL32+TFlight!EL32),"")</f>
        <v/>
      </c>
      <c r="EM32" t="str">
        <f>IF(NJ!EM32,1/(TContact!EM32+TFlight!EM32),"")</f>
        <v/>
      </c>
      <c r="EN32" t="str">
        <f>IF(NJ!EN32,1/(TContact!EN32+TFlight!EN32),"")</f>
        <v/>
      </c>
      <c r="EO32" t="str">
        <f>IF(NJ!EO32,1/(TContact!EO32+TFlight!EO32),"")</f>
        <v/>
      </c>
      <c r="EP32" t="str">
        <f>IF(NJ!EP32,1/(TContact!EP32+TFlight!EP32),"")</f>
        <v/>
      </c>
      <c r="EQ32" t="str">
        <f>IF(NJ!EQ32,1/(TContact!EQ32+TFlight!EQ32),"")</f>
        <v/>
      </c>
      <c r="ER32" t="str">
        <f>IF(NJ!ER32,1/(TContact!ER32+TFlight!ER32),"")</f>
        <v/>
      </c>
      <c r="ES32" t="str">
        <f>IF(NJ!ES32,1/(TContact!ES32+TFlight!ES32),"")</f>
        <v/>
      </c>
      <c r="ET32" t="str">
        <f>IF(NJ!ET32,1/(TContact!ET32+TFlight!ET32),"")</f>
        <v/>
      </c>
      <c r="EU32" t="str">
        <f>IF(NJ!EU32,1/(TContact!EU32+TFlight!EU32),"")</f>
        <v/>
      </c>
      <c r="EV32" t="str">
        <f>IF(NJ!EV32,1/(TContact!EV32+TFlight!EV32),"")</f>
        <v/>
      </c>
      <c r="EW32" t="str">
        <f>IF(NJ!EW32,1/(TContact!EW32+TFlight!EW32),"")</f>
        <v/>
      </c>
      <c r="EX32" t="str">
        <f>IF(NJ!EX32,1/(TContact!EX32+TFlight!EX32),"")</f>
        <v/>
      </c>
      <c r="EY32" t="str">
        <f>IF(NJ!EY32,1/(TContact!EY32+TFlight!EY32),"")</f>
        <v/>
      </c>
      <c r="EZ32" t="str">
        <f>IF(NJ!EZ32,1/(TContact!EZ32+TFlight!EZ32),"")</f>
        <v/>
      </c>
      <c r="FA32" t="str">
        <f>IF(NJ!FA32,1/(TContact!FA32+TFlight!FA32),"")</f>
        <v/>
      </c>
      <c r="FB32" t="str">
        <f>IF(NJ!FB32,1/(TContact!FB32+TFlight!FB32),"")</f>
        <v/>
      </c>
      <c r="FC32" t="str">
        <f>IF(NJ!FC32,1/(TContact!FC32+TFlight!FC32),"")</f>
        <v/>
      </c>
      <c r="FD32" t="str">
        <f>IF(NJ!FD32,1/(TContact!FD32+TFlight!FD32),"")</f>
        <v/>
      </c>
      <c r="FE32" t="str">
        <f>IF(NJ!FE32,1/(TContact!FE32+TFlight!FE32),"")</f>
        <v/>
      </c>
      <c r="FF32" t="str">
        <f>IF(NJ!FF32,1/(TContact!FF32+TFlight!FF32),"")</f>
        <v/>
      </c>
      <c r="FG32" t="str">
        <f>IF(NJ!FG32,1/(TContact!FG32+TFlight!FG32),"")</f>
        <v/>
      </c>
      <c r="FH32" t="str">
        <f>IF(NJ!FH32,1/(TContact!FH32+TFlight!FH32),"")</f>
        <v/>
      </c>
      <c r="FI32" t="str">
        <f>IF(NJ!FI32,1/(TContact!FI32+TFlight!FI32),"")</f>
        <v/>
      </c>
      <c r="FJ32" t="str">
        <f>IF(NJ!FJ32,1/(TContact!FJ32+TFlight!FJ32),"")</f>
        <v/>
      </c>
      <c r="FK32" t="str">
        <f>IF(NJ!FK32,1/(TContact!FK32+TFlight!FK32),"")</f>
        <v/>
      </c>
      <c r="FL32" t="str">
        <f>IF(NJ!FL32,1/(TContact!FL32+TFlight!FL32),"")</f>
        <v/>
      </c>
      <c r="FM32" t="str">
        <f>IF(NJ!FM32,1/(TContact!FM32+TFlight!FM32),"")</f>
        <v/>
      </c>
      <c r="FN32" t="str">
        <f>IF(NJ!FN32,1/(TContact!FN32+TFlight!FN32),"")</f>
        <v/>
      </c>
      <c r="FO32" t="str">
        <f>IF(NJ!FO32,1/(TContact!FO32+TFlight!FO32),"")</f>
        <v/>
      </c>
      <c r="FP32" t="str">
        <f>IF(NJ!FP32,1/(TContact!FP32+TFlight!FP32),"")</f>
        <v/>
      </c>
      <c r="FQ32" t="str">
        <f>IF(NJ!FQ32,1/(TContact!FQ32+TFlight!FQ32),"")</f>
        <v/>
      </c>
      <c r="FR32" t="str">
        <f>IF(NJ!FR32,1/(TContact!FR32+TFlight!FR32),"")</f>
        <v/>
      </c>
      <c r="FT32">
        <f t="shared" si="0"/>
        <v>2.0492283194481344</v>
      </c>
    </row>
    <row r="33" spans="1:176" x14ac:dyDescent="0.3">
      <c r="A33" s="2">
        <v>32</v>
      </c>
      <c r="B33" s="2" t="s">
        <v>152</v>
      </c>
      <c r="C33" t="s">
        <v>0</v>
      </c>
      <c r="D33" t="s">
        <v>3</v>
      </c>
      <c r="E33" s="13" t="s">
        <v>14</v>
      </c>
      <c r="F33" s="12">
        <v>124</v>
      </c>
      <c r="H33">
        <f>IF(NJ!H33,1/(TContact!H33+TFlight!H33),"")</f>
        <v>1.8518518518518516</v>
      </c>
      <c r="I33">
        <f>IF(NJ!I33,1/(TContact!I33+TFlight!I33),"")</f>
        <v>1.8726591760299625</v>
      </c>
      <c r="J33">
        <f>IF(NJ!J33,1/(TContact!J33+TFlight!J33),"")</f>
        <v>1.9762845849802371</v>
      </c>
      <c r="K33">
        <f>IF(NJ!K33,1/(TContact!K33+TFlight!K33),"")</f>
        <v>1.8450184501845017</v>
      </c>
      <c r="L33">
        <f>IF(NJ!L33,1/(TContact!L33+TFlight!L33),"")</f>
        <v>1.8315018315018314</v>
      </c>
      <c r="M33">
        <f>IF(NJ!M33,1/(TContact!M33+TFlight!M33),"")</f>
        <v>1.8315018315018314</v>
      </c>
      <c r="N33">
        <f>IF(NJ!N33,1/(TContact!N33+TFlight!N33),"")</f>
        <v>1.8726591760299625</v>
      </c>
      <c r="O33">
        <f>IF(NJ!O33,1/(TContact!O33+TFlight!O33),"")</f>
        <v>1.7543859649122806</v>
      </c>
      <c r="P33">
        <f>IF(NJ!P33,1/(TContact!P33+TFlight!P33),"")</f>
        <v>1.8587360594795539</v>
      </c>
      <c r="Q33">
        <f>IF(NJ!Q33,1/(TContact!Q33+TFlight!Q33),"")</f>
        <v>1.8181818181818181</v>
      </c>
      <c r="R33">
        <f>IF(NJ!R33,1/(TContact!R33+TFlight!R33),"")</f>
        <v>1.779359430604982</v>
      </c>
      <c r="S33">
        <f>IF(NJ!S33,1/(TContact!S33+TFlight!S33),"")</f>
        <v>1.9083969465648853</v>
      </c>
      <c r="T33">
        <f>IF(NJ!T33,1/(TContact!T33+TFlight!T33),"")</f>
        <v>1.838235294117647</v>
      </c>
      <c r="U33">
        <f>IF(NJ!U33,1/(TContact!U33+TFlight!U33),"")</f>
        <v>1.8796992481203008</v>
      </c>
      <c r="V33">
        <f>IF(NJ!V33,1/(TContact!V33+TFlight!V33),"")</f>
        <v>1.779359430604982</v>
      </c>
      <c r="W33">
        <f>IF(NJ!W33,1/(TContact!W33+TFlight!W33),"")</f>
        <v>1.9305019305019304</v>
      </c>
      <c r="X33">
        <f>IF(NJ!X33,1/(TContact!X33+TFlight!X33),"")</f>
        <v>1.8939393939393938</v>
      </c>
      <c r="Y33">
        <f>IF(NJ!Y33,1/(TContact!Y33+TFlight!Y33),"")</f>
        <v>1.9305019305019304</v>
      </c>
      <c r="Z33">
        <f>IF(NJ!Z33,1/(TContact!Z33+TFlight!Z33),"")</f>
        <v>1.779359430604982</v>
      </c>
      <c r="AA33">
        <f>IF(NJ!AA33,1/(TContact!AA33+TFlight!AA33),"")</f>
        <v>1.8939393939393938</v>
      </c>
      <c r="AB33">
        <f>IF(NJ!AB33,1/(TContact!AB33+TFlight!AB33),"")</f>
        <v>1.8939393939393938</v>
      </c>
      <c r="AC33">
        <f>IF(NJ!AC33,1/(TContact!AC33+TFlight!AC33),"")</f>
        <v>1.9083969465648853</v>
      </c>
      <c r="AD33">
        <f>IF(NJ!AD33,1/(TContact!AD33+TFlight!AD33),"")</f>
        <v>1.9230769230769229</v>
      </c>
      <c r="AE33">
        <f>IF(NJ!AE33,1/(TContact!AE33+TFlight!AE33),"")</f>
        <v>1.8050541516245486</v>
      </c>
      <c r="AF33">
        <f>IF(NJ!AF33,1/(TContact!AF33+TFlight!AF33),"")</f>
        <v>1.953125</v>
      </c>
      <c r="AG33">
        <f>IF(NJ!AG33,1/(TContact!AG33+TFlight!AG33),"")</f>
        <v>1.9230769230769229</v>
      </c>
      <c r="AH33">
        <f>IF(NJ!AH33,1/(TContact!AH33+TFlight!AH33),"")</f>
        <v>1.9083969465648853</v>
      </c>
      <c r="AI33">
        <f>IF(NJ!AI33,1/(TContact!AI33+TFlight!AI33),"")</f>
        <v>1.953125</v>
      </c>
      <c r="AJ33">
        <f>IF(NJ!AJ33,1/(TContact!AJ33+TFlight!AJ33),"")</f>
        <v>1.8450184501845017</v>
      </c>
      <c r="AK33">
        <f>IF(NJ!AK33,1/(TContact!AK33+TFlight!AK33),"")</f>
        <v>1.9762845849802371</v>
      </c>
      <c r="AL33">
        <f>IF(NJ!AL33,1/(TContact!AL33+TFlight!AL33),"")</f>
        <v>1.9305019305019304</v>
      </c>
      <c r="AM33">
        <f>IF(NJ!AM33,1/(TContact!AM33+TFlight!AM33),"")</f>
        <v>1.953125</v>
      </c>
      <c r="AN33">
        <f>IF(NJ!AN33,1/(TContact!AN33+TFlight!AN33),"")</f>
        <v>2.0408163265306123</v>
      </c>
      <c r="AO33">
        <f>IF(NJ!AO33,1/(TContact!AO33+TFlight!AO33),"")</f>
        <v>1.8867924528301885</v>
      </c>
      <c r="AP33">
        <f>IF(NJ!AP33,1/(TContact!AP33+TFlight!AP33),"")</f>
        <v>1.9157088122605364</v>
      </c>
      <c r="AQ33">
        <f>IF(NJ!AQ33,1/(TContact!AQ33+TFlight!AQ33),"")</f>
        <v>1.9011406844106462</v>
      </c>
      <c r="AR33">
        <f>IF(NJ!AR33,1/(TContact!AR33+TFlight!AR33),"")</f>
        <v>2.0161290322580645</v>
      </c>
      <c r="AS33">
        <f>IF(NJ!AS33,1/(TContact!AS33+TFlight!AS33),"")</f>
        <v>2.0491803278688523</v>
      </c>
      <c r="AT33">
        <f>IF(NJ!AT33,1/(TContact!AT33+TFlight!AT33),"")</f>
        <v>1.9685039370078741</v>
      </c>
      <c r="AU33">
        <f>IF(NJ!AU33,1/(TContact!AU33+TFlight!AU33),"")</f>
        <v>2.0325203252032522</v>
      </c>
      <c r="AV33">
        <f>IF(NJ!AV33,1/(TContact!AV33+TFlight!AV33),"")</f>
        <v>2.0325203252032522</v>
      </c>
      <c r="AW33">
        <f>IF(NJ!AW33,1/(TContact!AW33+TFlight!AW33),"")</f>
        <v>1.9762845849802371</v>
      </c>
      <c r="AX33">
        <f>IF(NJ!AX33,1/(TContact!AX33+TFlight!AX33),"")</f>
        <v>2.109704641350211</v>
      </c>
      <c r="AY33">
        <f>IF(NJ!AY33,1/(TContact!AY33+TFlight!AY33),"")</f>
        <v>2.192982456140351</v>
      </c>
      <c r="AZ33">
        <f>IF(NJ!AZ33,1/(TContact!AZ33+TFlight!AZ33),"")</f>
        <v>1.9157088122605364</v>
      </c>
      <c r="BA33">
        <f>IF(NJ!BA33,1/(TContact!BA33+TFlight!BA33),"")</f>
        <v>2.1008403361344534</v>
      </c>
      <c r="BB33">
        <f>IF(NJ!BB33,1/(TContact!BB33+TFlight!BB33),"")</f>
        <v>2.109704641350211</v>
      </c>
      <c r="BC33">
        <f>IF(NJ!BC33,1/(TContact!BC33+TFlight!BC33),"")</f>
        <v>2.1186440677966103</v>
      </c>
      <c r="BD33">
        <f>IF(NJ!BD33,1/(TContact!BD33+TFlight!BD33),"")</f>
        <v>2.1186440677966099</v>
      </c>
      <c r="BE33">
        <f>IF(NJ!BE33,1/(TContact!BE33+TFlight!BE33),"")</f>
        <v>1.9762845849802371</v>
      </c>
      <c r="BF33">
        <f>IF(NJ!BF33,1/(TContact!BF33+TFlight!BF33),"")</f>
        <v>2.1276595744680851</v>
      </c>
      <c r="BG33">
        <f>IF(NJ!BG33,1/(TContact!BG33+TFlight!BG33),"")</f>
        <v>2.1739130434782608</v>
      </c>
      <c r="BH33">
        <f>IF(NJ!BH33,1/(TContact!BH33+TFlight!BH33),"")</f>
        <v>1.9455252918287937</v>
      </c>
      <c r="BI33">
        <f>IF(NJ!BI33,1/(TContact!BI33+TFlight!BI33),"")</f>
        <v>1.9011406844106462</v>
      </c>
      <c r="BJ33">
        <f>IF(NJ!BJ33,1/(TContact!BJ33+TFlight!BJ33),"")</f>
        <v>1.8656716417910446</v>
      </c>
      <c r="BK33">
        <f>IF(NJ!BK33,1/(TContact!BK33+TFlight!BK33),"")</f>
        <v>2.1367521367521367</v>
      </c>
      <c r="BL33">
        <f>IF(NJ!BL33,1/(TContact!BL33+TFlight!BL33),"")</f>
        <v>1.9685039370078741</v>
      </c>
      <c r="BM33">
        <f>IF(NJ!BM33,1/(TContact!BM33+TFlight!BM33),"")</f>
        <v>2.0408163265306123</v>
      </c>
      <c r="BN33">
        <f>IF(NJ!BN33,1/(TContact!BN33+TFlight!BN33),"")</f>
        <v>2.2026431718061676</v>
      </c>
      <c r="BO33">
        <f>IF(NJ!BO33,1/(TContact!BO33+TFlight!BO33),"")</f>
        <v>2.0491803278688523</v>
      </c>
      <c r="BP33">
        <f>IF(NJ!BP33,1/(TContact!BP33+TFlight!BP33),"")</f>
        <v>1.953125</v>
      </c>
      <c r="BQ33">
        <f>IF(NJ!BQ33,1/(TContact!BQ33+TFlight!BQ33),"")</f>
        <v>2.0491803278688523</v>
      </c>
      <c r="BR33">
        <f>IF(NJ!BR33,1/(TContact!BR33+TFlight!BR33),"")</f>
        <v>2.2026431718061676</v>
      </c>
      <c r="BS33">
        <f>IF(NJ!BS33,1/(TContact!BS33+TFlight!BS33),"")</f>
        <v>1.9685039370078741</v>
      </c>
      <c r="BT33">
        <f>IF(NJ!BT33,1/(TContact!BT33+TFlight!BT33),"")</f>
        <v>2.0746887966804981</v>
      </c>
      <c r="BU33">
        <f>IF(NJ!BU33,1/(TContact!BU33+TFlight!BU33),"")</f>
        <v>2.2222222222222223</v>
      </c>
      <c r="BV33">
        <f>IF(NJ!BV33,1/(TContact!BV33+TFlight!BV33),"")</f>
        <v>1.9011406844106462</v>
      </c>
      <c r="BW33">
        <f>IF(NJ!BW33,1/(TContact!BW33+TFlight!BW33),"")</f>
        <v>2.0080321285140563</v>
      </c>
      <c r="BX33">
        <f>IF(NJ!BX33,1/(TContact!BX33+TFlight!BX33),"")</f>
        <v>2.0661157024793391</v>
      </c>
      <c r="BY33">
        <f>IF(NJ!BY33,1/(TContact!BY33+TFlight!BY33),"")</f>
        <v>2.2222222222222223</v>
      </c>
      <c r="BZ33">
        <f>IF(NJ!BZ33,1/(TContact!BZ33+TFlight!BZ33),"")</f>
        <v>1.9685039370078741</v>
      </c>
      <c r="CA33">
        <f>IF(NJ!CA33,1/(TContact!CA33+TFlight!CA33),"")</f>
        <v>2.1551724137931032</v>
      </c>
      <c r="CB33">
        <f>IF(NJ!CB33,1/(TContact!CB33+TFlight!CB33),"")</f>
        <v>2.1645021645021645</v>
      </c>
      <c r="CC33">
        <f>IF(NJ!CC33,1/(TContact!CC33+TFlight!CC33),"")</f>
        <v>2.0920502092050208</v>
      </c>
      <c r="CD33">
        <f>IF(NJ!CD33,1/(TContact!CD33+TFlight!CD33),"")</f>
        <v>2.0576131687242798</v>
      </c>
      <c r="CE33">
        <f>IF(NJ!CE33,1/(TContact!CE33+TFlight!CE33),"")</f>
        <v>2.1276595744680851</v>
      </c>
      <c r="CF33">
        <f>IF(NJ!CF33,1/(TContact!CF33+TFlight!CF33),"")</f>
        <v>2.0491803278688523</v>
      </c>
      <c r="CG33">
        <f>IF(NJ!CG33,1/(TContact!CG33+TFlight!CG33),"")</f>
        <v>2.0408163265306123</v>
      </c>
      <c r="CH33">
        <f>IF(NJ!CH33,1/(TContact!CH33+TFlight!CH33),"")</f>
        <v>2.3041474654377878</v>
      </c>
      <c r="CI33">
        <f>IF(NJ!CI33,1/(TContact!CI33+TFlight!CI33),"")</f>
        <v>2.2421524663677128</v>
      </c>
      <c r="CJ33">
        <f>IF(NJ!CJ33,1/(TContact!CJ33+TFlight!CJ33),"")</f>
        <v>2.0408163265306123</v>
      </c>
      <c r="CK33">
        <f>IF(NJ!CK33,1/(TContact!CK33+TFlight!CK33),"")</f>
        <v>2.1834061135371181</v>
      </c>
      <c r="CL33">
        <f>IF(NJ!CL33,1/(TContact!CL33+TFlight!CL33),"")</f>
        <v>2.1186440677966103</v>
      </c>
      <c r="CM33">
        <f>IF(NJ!CM33,1/(TContact!CM33+TFlight!CM33),"")</f>
        <v>2.1367521367521367</v>
      </c>
      <c r="CN33">
        <f>IF(NJ!CN33,1/(TContact!CN33+TFlight!CN33),"")</f>
        <v>2.4038461538461537</v>
      </c>
      <c r="CO33">
        <f>IF(NJ!CO33,1/(TContact!CO33+TFlight!CO33),"")</f>
        <v>2.2421524663677133</v>
      </c>
      <c r="CP33">
        <f>IF(NJ!CP33,1/(TContact!CP33+TFlight!CP33),"")</f>
        <v>2.1367521367521367</v>
      </c>
      <c r="CQ33">
        <f>IF(NJ!CQ33,1/(TContact!CQ33+TFlight!CQ33),"")</f>
        <v>2.1551724137931036</v>
      </c>
      <c r="CR33">
        <f>IF(NJ!CR33,1/(TContact!CR33+TFlight!CR33),"")</f>
        <v>2.2026431718061676</v>
      </c>
      <c r="CS33">
        <f>IF(NJ!CS33,1/(TContact!CS33+TFlight!CS33),"")</f>
        <v>2.2522522522522523</v>
      </c>
      <c r="CT33">
        <f>IF(NJ!CT33,1/(TContact!CT33+TFlight!CT33),"")</f>
        <v>2.2624434389140271</v>
      </c>
      <c r="CU33">
        <f>IF(NJ!CU33,1/(TContact!CU33+TFlight!CU33),"")</f>
        <v>2.0408163265306123</v>
      </c>
      <c r="CV33">
        <f>IF(NJ!CV33,1/(TContact!CV33+TFlight!CV33),"")</f>
        <v>1.8796992481203008</v>
      </c>
      <c r="CW33">
        <f>IF(NJ!CW33,1/(TContact!CW33+TFlight!CW33),"")</f>
        <v>2.1645021645021645</v>
      </c>
      <c r="CX33">
        <f>IF(NJ!CX33,1/(TContact!CX33+TFlight!CX33),"")</f>
        <v>1.9841269841269842</v>
      </c>
      <c r="CY33">
        <f>IF(NJ!CY33,1/(TContact!CY33+TFlight!CY33),"")</f>
        <v>2.4154589371980677</v>
      </c>
      <c r="CZ33">
        <f>IF(NJ!CZ33,1/(TContact!CZ33+TFlight!CZ33),"")</f>
        <v>2.0242914979757085</v>
      </c>
      <c r="DA33">
        <f>IF(NJ!DA33,1/(TContact!DA33+TFlight!DA33),"")</f>
        <v>2.2026431718061672</v>
      </c>
      <c r="DB33">
        <f>IF(NJ!DB33,1/(TContact!DB33+TFlight!DB33),"")</f>
        <v>2.1459227467811162</v>
      </c>
      <c r="DC33">
        <f>IF(NJ!DC33,1/(TContact!DC33+TFlight!DC33),"")</f>
        <v>2.2222222222222223</v>
      </c>
      <c r="DD33">
        <f>IF(NJ!DD33,1/(TContact!DD33+TFlight!DD33),"")</f>
        <v>23.809523809523807</v>
      </c>
      <c r="DE33">
        <f>IF(NJ!DE33,1/(TContact!DE33+TFlight!DE33),"")</f>
        <v>1.9762845849802371</v>
      </c>
      <c r="DF33">
        <f>IF(NJ!DF33,1/(TContact!DF33+TFlight!DF33),"")</f>
        <v>2.3809523809523809</v>
      </c>
      <c r="DG33">
        <f>IF(NJ!DG33,1/(TContact!DG33+TFlight!DG33),"")</f>
        <v>2.358490566037736</v>
      </c>
      <c r="DH33">
        <f>IF(NJ!DH33,1/(TContact!DH33+TFlight!DH33),"")</f>
        <v>2.1459227467811162</v>
      </c>
      <c r="DI33">
        <f>IF(NJ!DI33,1/(TContact!DI33+TFlight!DI33),"")</f>
        <v>2.5380710659898478</v>
      </c>
      <c r="DJ33">
        <f>IF(NJ!DJ33,1/(TContact!DJ33+TFlight!DJ33),"")</f>
        <v>2.1459227467811157</v>
      </c>
      <c r="DK33">
        <f>IF(NJ!DK33,1/(TContact!DK33+TFlight!DK33),"")</f>
        <v>2.2831050228310503</v>
      </c>
      <c r="DL33">
        <f>IF(NJ!DL33,1/(TContact!DL33+TFlight!DL33),"")</f>
        <v>2.1551724137931032</v>
      </c>
      <c r="DM33">
        <f>IF(NJ!DM33,1/(TContact!DM33+TFlight!DM33),"")</f>
        <v>2.4390243902439024</v>
      </c>
      <c r="DN33">
        <f>IF(NJ!DN33,1/(TContact!DN33+TFlight!DN33),"")</f>
        <v>1.9920318725099602</v>
      </c>
      <c r="DO33">
        <f>IF(NJ!DO33,1/(TContact!DO33+TFlight!DO33),"")</f>
        <v>2.0920502092050208</v>
      </c>
      <c r="DP33">
        <f>IF(NJ!DP33,1/(TContact!DP33+TFlight!DP33),"")</f>
        <v>2.2831050228310503</v>
      </c>
      <c r="DQ33">
        <f>IF(NJ!DQ33,1/(TContact!DQ33+TFlight!DQ33),"")</f>
        <v>2.0833333333333335</v>
      </c>
      <c r="DR33">
        <f>IF(NJ!DR33,1/(TContact!DR33+TFlight!DR33),"")</f>
        <v>2.192982456140351</v>
      </c>
      <c r="DS33">
        <f>IF(NJ!DS33,1/(TContact!DS33+TFlight!DS33),"")</f>
        <v>2.3696682464454972</v>
      </c>
      <c r="DT33">
        <f>IF(NJ!DT33,1/(TContact!DT33+TFlight!DT33),"")</f>
        <v>2.0833333333333335</v>
      </c>
      <c r="DU33">
        <f>IF(NJ!DU33,1/(TContact!DU33+TFlight!DU33),"")</f>
        <v>2.2727272727272729</v>
      </c>
      <c r="DV33">
        <f>IF(NJ!DV33,1/(TContact!DV33+TFlight!DV33),"")</f>
        <v>2.1929824561403506</v>
      </c>
      <c r="DW33">
        <f>IF(NJ!DW33,1/(TContact!DW33+TFlight!DW33),"")</f>
        <v>2.1367521367521367</v>
      </c>
      <c r="DX33">
        <f>IF(NJ!DX33,1/(TContact!DX33+TFlight!DX33),"")</f>
        <v>2.1834061135371177</v>
      </c>
      <c r="DY33">
        <f>IF(NJ!DY33,1/(TContact!DY33+TFlight!DY33),"")</f>
        <v>2.2421524663677133</v>
      </c>
      <c r="DZ33">
        <f>IF(NJ!DZ33,1/(TContact!DZ33+TFlight!DZ33),"")</f>
        <v>2.2421524663677128</v>
      </c>
      <c r="EA33" t="str">
        <f>IF(NJ!EA33,1/(TContact!EA33+TFlight!EA33),"")</f>
        <v/>
      </c>
      <c r="EB33" t="str">
        <f>IF(NJ!EB33,1/(TContact!EB33+TFlight!EB33),"")</f>
        <v/>
      </c>
      <c r="EC33" t="str">
        <f>IF(NJ!EC33,1/(TContact!EC33+TFlight!EC33),"")</f>
        <v/>
      </c>
      <c r="ED33" t="str">
        <f>IF(NJ!ED33,1/(TContact!ED33+TFlight!ED33),"")</f>
        <v/>
      </c>
      <c r="EE33" t="str">
        <f>IF(NJ!EE33,1/(TContact!EE33+TFlight!EE33),"")</f>
        <v/>
      </c>
      <c r="EF33" t="str">
        <f>IF(NJ!EF33,1/(TContact!EF33+TFlight!EF33),"")</f>
        <v/>
      </c>
      <c r="EG33" t="str">
        <f>IF(NJ!EG33,1/(TContact!EG33+TFlight!EG33),"")</f>
        <v/>
      </c>
      <c r="EH33" t="str">
        <f>IF(NJ!EH33,1/(TContact!EH33+TFlight!EH33),"")</f>
        <v/>
      </c>
      <c r="EI33" t="str">
        <f>IF(NJ!EI33,1/(TContact!EI33+TFlight!EI33),"")</f>
        <v/>
      </c>
      <c r="EJ33" t="str">
        <f>IF(NJ!EJ33,1/(TContact!EJ33+TFlight!EJ33),"")</f>
        <v/>
      </c>
      <c r="EK33" t="str">
        <f>IF(NJ!EK33,1/(TContact!EK33+TFlight!EK33),"")</f>
        <v/>
      </c>
      <c r="EL33" t="str">
        <f>IF(NJ!EL33,1/(TContact!EL33+TFlight!EL33),"")</f>
        <v/>
      </c>
      <c r="EM33" t="str">
        <f>IF(NJ!EM33,1/(TContact!EM33+TFlight!EM33),"")</f>
        <v/>
      </c>
      <c r="EN33" t="str">
        <f>IF(NJ!EN33,1/(TContact!EN33+TFlight!EN33),"")</f>
        <v/>
      </c>
      <c r="EO33" t="str">
        <f>IF(NJ!EO33,1/(TContact!EO33+TFlight!EO33),"")</f>
        <v/>
      </c>
      <c r="EP33" t="str">
        <f>IF(NJ!EP33,1/(TContact!EP33+TFlight!EP33),"")</f>
        <v/>
      </c>
      <c r="EQ33" t="str">
        <f>IF(NJ!EQ33,1/(TContact!EQ33+TFlight!EQ33),"")</f>
        <v/>
      </c>
      <c r="ER33" t="str">
        <f>IF(NJ!ER33,1/(TContact!ER33+TFlight!ER33),"")</f>
        <v/>
      </c>
      <c r="ES33" t="str">
        <f>IF(NJ!ES33,1/(TContact!ES33+TFlight!ES33),"")</f>
        <v/>
      </c>
      <c r="ET33" t="str">
        <f>IF(NJ!ET33,1/(TContact!ET33+TFlight!ET33),"")</f>
        <v/>
      </c>
      <c r="EU33" t="str">
        <f>IF(NJ!EU33,1/(TContact!EU33+TFlight!EU33),"")</f>
        <v/>
      </c>
      <c r="EV33" t="str">
        <f>IF(NJ!EV33,1/(TContact!EV33+TFlight!EV33),"")</f>
        <v/>
      </c>
      <c r="EW33" t="str">
        <f>IF(NJ!EW33,1/(TContact!EW33+TFlight!EW33),"")</f>
        <v/>
      </c>
      <c r="EX33" t="str">
        <f>IF(NJ!EX33,1/(TContact!EX33+TFlight!EX33),"")</f>
        <v/>
      </c>
      <c r="EY33" t="str">
        <f>IF(NJ!EY33,1/(TContact!EY33+TFlight!EY33),"")</f>
        <v/>
      </c>
      <c r="EZ33" t="str">
        <f>IF(NJ!EZ33,1/(TContact!EZ33+TFlight!EZ33),"")</f>
        <v/>
      </c>
      <c r="FA33" t="str">
        <f>IF(NJ!FA33,1/(TContact!FA33+TFlight!FA33),"")</f>
        <v/>
      </c>
      <c r="FB33" t="str">
        <f>IF(NJ!FB33,1/(TContact!FB33+TFlight!FB33),"")</f>
        <v/>
      </c>
      <c r="FC33" t="str">
        <f>IF(NJ!FC33,1/(TContact!FC33+TFlight!FC33),"")</f>
        <v/>
      </c>
      <c r="FD33" t="str">
        <f>IF(NJ!FD33,1/(TContact!FD33+TFlight!FD33),"")</f>
        <v/>
      </c>
      <c r="FE33" t="str">
        <f>IF(NJ!FE33,1/(TContact!FE33+TFlight!FE33),"")</f>
        <v/>
      </c>
      <c r="FF33" t="str">
        <f>IF(NJ!FF33,1/(TContact!FF33+TFlight!FF33),"")</f>
        <v/>
      </c>
      <c r="FG33" t="str">
        <f>IF(NJ!FG33,1/(TContact!FG33+TFlight!FG33),"")</f>
        <v/>
      </c>
      <c r="FH33" t="str">
        <f>IF(NJ!FH33,1/(TContact!FH33+TFlight!FH33),"")</f>
        <v/>
      </c>
      <c r="FI33" t="str">
        <f>IF(NJ!FI33,1/(TContact!FI33+TFlight!FI33),"")</f>
        <v/>
      </c>
      <c r="FJ33" t="str">
        <f>IF(NJ!FJ33,1/(TContact!FJ33+TFlight!FJ33),"")</f>
        <v/>
      </c>
      <c r="FK33" t="str">
        <f>IF(NJ!FK33,1/(TContact!FK33+TFlight!FK33),"")</f>
        <v/>
      </c>
      <c r="FL33" t="str">
        <f>IF(NJ!FL33,1/(TContact!FL33+TFlight!FL33),"")</f>
        <v/>
      </c>
      <c r="FM33" t="str">
        <f>IF(NJ!FM33,1/(TContact!FM33+TFlight!FM33),"")</f>
        <v/>
      </c>
      <c r="FN33" t="str">
        <f>IF(NJ!FN33,1/(TContact!FN33+TFlight!FN33),"")</f>
        <v/>
      </c>
      <c r="FO33" t="str">
        <f>IF(NJ!FO33,1/(TContact!FO33+TFlight!FO33),"")</f>
        <v/>
      </c>
      <c r="FP33" t="str">
        <f>IF(NJ!FP33,1/(TContact!FP33+TFlight!FP33),"")</f>
        <v/>
      </c>
      <c r="FQ33" t="str">
        <f>IF(NJ!FQ33,1/(TContact!FQ33+TFlight!FQ33),"")</f>
        <v/>
      </c>
      <c r="FR33" t="str">
        <f>IF(NJ!FR33,1/(TContact!FR33+TFlight!FR33),"")</f>
        <v/>
      </c>
      <c r="FT33">
        <f t="shared" si="0"/>
        <v>2.2329796285797352</v>
      </c>
    </row>
    <row r="34" spans="1:176" x14ac:dyDescent="0.3">
      <c r="A34" s="2">
        <v>33</v>
      </c>
      <c r="B34" s="2" t="s">
        <v>153</v>
      </c>
      <c r="C34" t="s">
        <v>0</v>
      </c>
      <c r="D34" t="s">
        <v>1</v>
      </c>
      <c r="E34" s="13" t="s">
        <v>14</v>
      </c>
      <c r="F34" s="12">
        <v>148</v>
      </c>
      <c r="H34">
        <f>IF(NJ!H34,1/(TContact!H34+TFlight!H34),"")</f>
        <v>2.5252525252525255</v>
      </c>
      <c r="I34">
        <f>IF(NJ!I34,1/(TContact!I34+TFlight!I34),"")</f>
        <v>2.4271844660194177</v>
      </c>
      <c r="J34">
        <f>IF(NJ!J34,1/(TContact!J34+TFlight!J34),"")</f>
        <v>2.4630541871921179</v>
      </c>
      <c r="K34">
        <f>IF(NJ!K34,1/(TContact!K34+TFlight!K34),"")</f>
        <v>2.4038461538461537</v>
      </c>
      <c r="L34">
        <f>IF(NJ!L34,1/(TContact!L34+TFlight!L34),"")</f>
        <v>2.3696682464454977</v>
      </c>
      <c r="M34">
        <f>IF(NJ!M34,1/(TContact!M34+TFlight!M34),"")</f>
        <v>2.4390243902439024</v>
      </c>
      <c r="N34">
        <f>IF(NJ!N34,1/(TContact!N34+TFlight!N34),"")</f>
        <v>2.6595744680851063</v>
      </c>
      <c r="O34">
        <f>IF(NJ!O34,1/(TContact!O34+TFlight!O34),"")</f>
        <v>2.3809523809523809</v>
      </c>
      <c r="P34">
        <f>IF(NJ!P34,1/(TContact!P34+TFlight!P34),"")</f>
        <v>2.4271844660194177</v>
      </c>
      <c r="Q34">
        <f>IF(NJ!Q34,1/(TContact!Q34+TFlight!Q34),"")</f>
        <v>2.358490566037736</v>
      </c>
      <c r="R34">
        <f>IF(NJ!R34,1/(TContact!R34+TFlight!R34),"")</f>
        <v>2.4154589371980677</v>
      </c>
      <c r="S34">
        <f>IF(NJ!S34,1/(TContact!S34+TFlight!S34),"")</f>
        <v>2.2123893805309738</v>
      </c>
      <c r="T34">
        <f>IF(NJ!T34,1/(TContact!T34+TFlight!T34),"")</f>
        <v>2.2831050228310503</v>
      </c>
      <c r="U34">
        <f>IF(NJ!U34,1/(TContact!U34+TFlight!U34),"")</f>
        <v>2.4875621890547266</v>
      </c>
      <c r="V34">
        <f>IF(NJ!V34,1/(TContact!V34+TFlight!V34),"")</f>
        <v>2.3696682464454972</v>
      </c>
      <c r="W34">
        <f>IF(NJ!W34,1/(TContact!W34+TFlight!W34),"")</f>
        <v>2.3041474654377878</v>
      </c>
      <c r="X34">
        <f>IF(NJ!X34,1/(TContact!X34+TFlight!X34),"")</f>
        <v>2.5906735751295336</v>
      </c>
      <c r="Y34">
        <f>IF(NJ!Y34,1/(TContact!Y34+TFlight!Y34),"")</f>
        <v>2.4271844660194173</v>
      </c>
      <c r="Z34">
        <f>IF(NJ!Z34,1/(TContact!Z34+TFlight!Z34),"")</f>
        <v>2.3255813953488369</v>
      </c>
      <c r="AA34">
        <f>IF(NJ!AA34,1/(TContact!AA34+TFlight!AA34),"")</f>
        <v>2.3696682464454972</v>
      </c>
      <c r="AB34">
        <f>IF(NJ!AB34,1/(TContact!AB34+TFlight!AB34),"")</f>
        <v>2.3255813953488373</v>
      </c>
      <c r="AC34">
        <f>IF(NJ!AC34,1/(TContact!AC34+TFlight!AC34),"")</f>
        <v>2.1367521367521367</v>
      </c>
      <c r="AD34">
        <f>IF(NJ!AD34,1/(TContact!AD34+TFlight!AD34),"")</f>
        <v>2.2727272727272729</v>
      </c>
      <c r="AE34">
        <f>IF(NJ!AE34,1/(TContact!AE34+TFlight!AE34),"")</f>
        <v>2.3364485981308407</v>
      </c>
      <c r="AF34">
        <f>IF(NJ!AF34,1/(TContact!AF34+TFlight!AF34),"")</f>
        <v>2.3474178403755865</v>
      </c>
      <c r="AG34">
        <f>IF(NJ!AG34,1/(TContact!AG34+TFlight!AG34),"")</f>
        <v>2.3041474654377883</v>
      </c>
      <c r="AH34">
        <f>IF(NJ!AH34,1/(TContact!AH34+TFlight!AH34),"")</f>
        <v>2.3696682464454972</v>
      </c>
      <c r="AI34">
        <f>IF(NJ!AI34,1/(TContact!AI34+TFlight!AI34),"")</f>
        <v>2.2421524663677128</v>
      </c>
      <c r="AJ34">
        <f>IF(NJ!AJ34,1/(TContact!AJ34+TFlight!AJ34),"")</f>
        <v>2.1645021645021645</v>
      </c>
      <c r="AK34">
        <f>IF(NJ!AK34,1/(TContact!AK34+TFlight!AK34),"")</f>
        <v>2.3255813953488373</v>
      </c>
      <c r="AL34">
        <f>IF(NJ!AL34,1/(TContact!AL34+TFlight!AL34),"")</f>
        <v>2.2222222222222223</v>
      </c>
      <c r="AM34">
        <f>IF(NJ!AM34,1/(TContact!AM34+TFlight!AM34),"")</f>
        <v>2.3364485981308412</v>
      </c>
      <c r="AN34">
        <f>IF(NJ!AN34,1/(TContact!AN34+TFlight!AN34),"")</f>
        <v>2.2421524663677128</v>
      </c>
      <c r="AO34">
        <f>IF(NJ!AO34,1/(TContact!AO34+TFlight!AO34),"")</f>
        <v>2.3255813953488373</v>
      </c>
      <c r="AP34">
        <f>IF(NJ!AP34,1/(TContact!AP34+TFlight!AP34),"")</f>
        <v>2.3584905660377355</v>
      </c>
      <c r="AQ34">
        <f>IF(NJ!AQ34,1/(TContact!AQ34+TFlight!AQ34),"")</f>
        <v>2.2522522522522523</v>
      </c>
      <c r="AR34">
        <f>IF(NJ!AR34,1/(TContact!AR34+TFlight!AR34),"")</f>
        <v>2.1929824561403506</v>
      </c>
      <c r="AS34">
        <f>IF(NJ!AS34,1/(TContact!AS34+TFlight!AS34),"")</f>
        <v>2.4154589371980677</v>
      </c>
      <c r="AT34">
        <f>IF(NJ!AT34,1/(TContact!AT34+TFlight!AT34),"")</f>
        <v>2.1551724137931036</v>
      </c>
      <c r="AU34">
        <f>IF(NJ!AU34,1/(TContact!AU34+TFlight!AU34),"")</f>
        <v>2.2727272727272729</v>
      </c>
      <c r="AV34">
        <f>IF(NJ!AV34,1/(TContact!AV34+TFlight!AV34),"")</f>
        <v>2.3584905660377355</v>
      </c>
      <c r="AW34">
        <f>IF(NJ!AW34,1/(TContact!AW34+TFlight!AW34),"")</f>
        <v>2.5906735751295336</v>
      </c>
      <c r="AX34">
        <f>IF(NJ!AX34,1/(TContact!AX34+TFlight!AX34),"")</f>
        <v>2.5252525252525251</v>
      </c>
      <c r="AY34">
        <f>IF(NJ!AY34,1/(TContact!AY34+TFlight!AY34),"")</f>
        <v>2.3041474654377883</v>
      </c>
      <c r="AZ34">
        <f>IF(NJ!AZ34,1/(TContact!AZ34+TFlight!AZ34),"")</f>
        <v>2.6041666666666665</v>
      </c>
      <c r="BA34">
        <f>IF(NJ!BA34,1/(TContact!BA34+TFlight!BA34),"")</f>
        <v>2.2727272727272725</v>
      </c>
      <c r="BB34">
        <f>IF(NJ!BB34,1/(TContact!BB34+TFlight!BB34),"")</f>
        <v>2.2831050228310503</v>
      </c>
      <c r="BC34">
        <f>IF(NJ!BC34,1/(TContact!BC34+TFlight!BC34),"")</f>
        <v>2.2727272727272729</v>
      </c>
      <c r="BD34">
        <f>IF(NJ!BD34,1/(TContact!BD34+TFlight!BD34),"")</f>
        <v>2.2321428571428572</v>
      </c>
      <c r="BE34">
        <f>IF(NJ!BE34,1/(TContact!BE34+TFlight!BE34),"")</f>
        <v>2.3364485981308407</v>
      </c>
      <c r="BF34">
        <f>IF(NJ!BF34,1/(TContact!BF34+TFlight!BF34),"")</f>
        <v>2.5</v>
      </c>
      <c r="BG34">
        <f>IF(NJ!BG34,1/(TContact!BG34+TFlight!BG34),"")</f>
        <v>2.1739130434782608</v>
      </c>
      <c r="BH34">
        <f>IF(NJ!BH34,1/(TContact!BH34+TFlight!BH34),"")</f>
        <v>2.4390243902439024</v>
      </c>
      <c r="BI34">
        <f>IF(NJ!BI34,1/(TContact!BI34+TFlight!BI34),"")</f>
        <v>2.3255813953488373</v>
      </c>
      <c r="BJ34">
        <f>IF(NJ!BJ34,1/(TContact!BJ34+TFlight!BJ34),"")</f>
        <v>2.4038461538461537</v>
      </c>
      <c r="BK34">
        <f>IF(NJ!BK34,1/(TContact!BK34+TFlight!BK34),"")</f>
        <v>2.3148148148148144</v>
      </c>
      <c r="BL34">
        <f>IF(NJ!BL34,1/(TContact!BL34+TFlight!BL34),"")</f>
        <v>2.4154589371980677</v>
      </c>
      <c r="BM34">
        <f>IF(NJ!BM34,1/(TContact!BM34+TFlight!BM34),"")</f>
        <v>2.5510204081632653</v>
      </c>
      <c r="BN34">
        <f>IF(NJ!BN34,1/(TContact!BN34+TFlight!BN34),"")</f>
        <v>2.3809523809523809</v>
      </c>
      <c r="BO34">
        <f>IF(NJ!BO34,1/(TContact!BO34+TFlight!BO34),"")</f>
        <v>2.3809523809523809</v>
      </c>
      <c r="BP34">
        <f>IF(NJ!BP34,1/(TContact!BP34+TFlight!BP34),"")</f>
        <v>2.3809523809523809</v>
      </c>
      <c r="BQ34">
        <f>IF(NJ!BQ34,1/(TContact!BQ34+TFlight!BQ34),"")</f>
        <v>2.4752475247524752</v>
      </c>
      <c r="BR34">
        <f>IF(NJ!BR34,1/(TContact!BR34+TFlight!BR34),"")</f>
        <v>2.5</v>
      </c>
      <c r="BS34">
        <f>IF(NJ!BS34,1/(TContact!BS34+TFlight!BS34),"")</f>
        <v>2.0408163265306123</v>
      </c>
      <c r="BT34">
        <f>IF(NJ!BT34,1/(TContact!BT34+TFlight!BT34),"")</f>
        <v>2.5125628140703515</v>
      </c>
      <c r="BU34">
        <f>IF(NJ!BU34,1/(TContact!BU34+TFlight!BU34),"")</f>
        <v>2.3584905660377355</v>
      </c>
      <c r="BV34">
        <f>IF(NJ!BV34,1/(TContact!BV34+TFlight!BV34),"")</f>
        <v>2.4630541871921179</v>
      </c>
      <c r="BW34">
        <f>IF(NJ!BW34,1/(TContact!BW34+TFlight!BW34),"")</f>
        <v>2.5</v>
      </c>
      <c r="BX34">
        <f>IF(NJ!BX34,1/(TContact!BX34+TFlight!BX34),"")</f>
        <v>2.3923444976076551</v>
      </c>
      <c r="BY34">
        <f>IF(NJ!BY34,1/(TContact!BY34+TFlight!BY34),"")</f>
        <v>2.5252525252525251</v>
      </c>
      <c r="BZ34">
        <f>IF(NJ!BZ34,1/(TContact!BZ34+TFlight!BZ34),"")</f>
        <v>2.4630541871921179</v>
      </c>
      <c r="CA34">
        <f>IF(NJ!CA34,1/(TContact!CA34+TFlight!CA34),"")</f>
        <v>2.5125628140703515</v>
      </c>
      <c r="CB34">
        <f>IF(NJ!CB34,1/(TContact!CB34+TFlight!CB34),"")</f>
        <v>2.3041474654377883</v>
      </c>
      <c r="CC34">
        <f>IF(NJ!CC34,1/(TContact!CC34+TFlight!CC34),"")</f>
        <v>2.5510204081632653</v>
      </c>
      <c r="CD34">
        <f>IF(NJ!CD34,1/(TContact!CD34+TFlight!CD34),"")</f>
        <v>2.4509803921568625</v>
      </c>
      <c r="CE34">
        <f>IF(NJ!CE34,1/(TContact!CE34+TFlight!CE34),"")</f>
        <v>2.3809523809523809</v>
      </c>
      <c r="CF34">
        <f>IF(NJ!CF34,1/(TContact!CF34+TFlight!CF34),"")</f>
        <v>2.5125628140703515</v>
      </c>
      <c r="CG34">
        <f>IF(NJ!CG34,1/(TContact!CG34+TFlight!CG34),"")</f>
        <v>2.5641025641025639</v>
      </c>
      <c r="CH34">
        <f>IF(NJ!CH34,1/(TContact!CH34+TFlight!CH34),"")</f>
        <v>2.7027027027027026</v>
      </c>
      <c r="CI34">
        <f>IF(NJ!CI34,1/(TContact!CI34+TFlight!CI34),"")</f>
        <v>2.5</v>
      </c>
      <c r="CJ34">
        <f>IF(NJ!CJ34,1/(TContact!CJ34+TFlight!CJ34),"")</f>
        <v>2.5641025641025639</v>
      </c>
      <c r="CK34">
        <f>IF(NJ!CK34,1/(TContact!CK34+TFlight!CK34),"")</f>
        <v>2.808988764044944</v>
      </c>
      <c r="CL34">
        <f>IF(NJ!CL34,1/(TContact!CL34+TFlight!CL34),"")</f>
        <v>2.8409090909090913</v>
      </c>
      <c r="CM34">
        <f>IF(NJ!CM34,1/(TContact!CM34+TFlight!CM34),"")</f>
        <v>2.7777777777777777</v>
      </c>
      <c r="CN34">
        <f>IF(NJ!CN34,1/(TContact!CN34+TFlight!CN34),"")</f>
        <v>2.7173913043478262</v>
      </c>
      <c r="CO34">
        <f>IF(NJ!CO34,1/(TContact!CO34+TFlight!CO34),"")</f>
        <v>2.5510204081632653</v>
      </c>
      <c r="CP34">
        <f>IF(NJ!CP34,1/(TContact!CP34+TFlight!CP34),"")</f>
        <v>2.5252525252525251</v>
      </c>
      <c r="CQ34">
        <f>IF(NJ!CQ34,1/(TContact!CQ34+TFlight!CQ34),"")</f>
        <v>2.6178010471204187</v>
      </c>
      <c r="CR34">
        <f>IF(NJ!CR34,1/(TContact!CR34+TFlight!CR34),"")</f>
        <v>2.3923444976076556</v>
      </c>
      <c r="CS34">
        <f>IF(NJ!CS34,1/(TContact!CS34+TFlight!CS34),"")</f>
        <v>2.4752475247524752</v>
      </c>
      <c r="CT34">
        <f>IF(NJ!CT34,1/(TContact!CT34+TFlight!CT34),"")</f>
        <v>2.4154589371980673</v>
      </c>
      <c r="CU34">
        <f>IF(NJ!CU34,1/(TContact!CU34+TFlight!CU34),"")</f>
        <v>2.5125628140703515</v>
      </c>
      <c r="CV34">
        <f>IF(NJ!CV34,1/(TContact!CV34+TFlight!CV34),"")</f>
        <v>2.5252525252525251</v>
      </c>
      <c r="CW34">
        <f>IF(NJ!CW34,1/(TContact!CW34+TFlight!CW34),"")</f>
        <v>2.2935779816513762</v>
      </c>
      <c r="CX34">
        <f>IF(NJ!CX34,1/(TContact!CX34+TFlight!CX34),"")</f>
        <v>2.4509803921568625</v>
      </c>
      <c r="CY34">
        <f>IF(NJ!CY34,1/(TContact!CY34+TFlight!CY34),"")</f>
        <v>2.5125628140703515</v>
      </c>
      <c r="CZ34">
        <f>IF(NJ!CZ34,1/(TContact!CZ34+TFlight!CZ34),"")</f>
        <v>2.5510204081632653</v>
      </c>
      <c r="DA34">
        <f>IF(NJ!DA34,1/(TContact!DA34+TFlight!DA34),"")</f>
        <v>2.3696682464454977</v>
      </c>
      <c r="DB34">
        <f>IF(NJ!DB34,1/(TContact!DB34+TFlight!DB34),"")</f>
        <v>2.1459227467811162</v>
      </c>
      <c r="DC34">
        <f>IF(NJ!DC34,1/(TContact!DC34+TFlight!DC34),"")</f>
        <v>2.5125628140703515</v>
      </c>
      <c r="DD34">
        <f>IF(NJ!DD34,1/(TContact!DD34+TFlight!DD34),"")</f>
        <v>2.6041666666666665</v>
      </c>
      <c r="DE34">
        <f>IF(NJ!DE34,1/(TContact!DE34+TFlight!DE34),"")</f>
        <v>2.7777777777777777</v>
      </c>
      <c r="DF34">
        <f>IF(NJ!DF34,1/(TContact!DF34+TFlight!DF34),"")</f>
        <v>2.5</v>
      </c>
      <c r="DG34">
        <f>IF(NJ!DG34,1/(TContact!DG34+TFlight!DG34),"")</f>
        <v>2.5380710659898478</v>
      </c>
      <c r="DH34">
        <f>IF(NJ!DH34,1/(TContact!DH34+TFlight!DH34),"")</f>
        <v>2.5</v>
      </c>
      <c r="DI34">
        <f>IF(NJ!DI34,1/(TContact!DI34+TFlight!DI34),"")</f>
        <v>2.8248587570621471</v>
      </c>
      <c r="DJ34">
        <f>IF(NJ!DJ34,1/(TContact!DJ34+TFlight!DJ34),"")</f>
        <v>3.2258064516129035</v>
      </c>
      <c r="DK34">
        <f>IF(NJ!DK34,1/(TContact!DK34+TFlight!DK34),"")</f>
        <v>2.7027027027027026</v>
      </c>
      <c r="DL34">
        <f>IF(NJ!DL34,1/(TContact!DL34+TFlight!DL34),"")</f>
        <v>2.1186440677966099</v>
      </c>
      <c r="DM34">
        <f>IF(NJ!DM34,1/(TContact!DM34+TFlight!DM34),"")</f>
        <v>2.6315789473684212</v>
      </c>
      <c r="DN34">
        <f>IF(NJ!DN34,1/(TContact!DN34+TFlight!DN34),"")</f>
        <v>2.7027027027027026</v>
      </c>
      <c r="DO34">
        <f>IF(NJ!DO34,1/(TContact!DO34+TFlight!DO34),"")</f>
        <v>2.8248587570621471</v>
      </c>
      <c r="DP34">
        <f>IF(NJ!DP34,1/(TContact!DP34+TFlight!DP34),"")</f>
        <v>2.8571428571428572</v>
      </c>
      <c r="DQ34">
        <f>IF(NJ!DQ34,1/(TContact!DQ34+TFlight!DQ34),"")</f>
        <v>2.7027027027027026</v>
      </c>
      <c r="DR34">
        <f>IF(NJ!DR34,1/(TContact!DR34+TFlight!DR34),"")</f>
        <v>2.7932960893854748</v>
      </c>
      <c r="DS34">
        <f>IF(NJ!DS34,1/(TContact!DS34+TFlight!DS34),"")</f>
        <v>2.6315789473684212</v>
      </c>
      <c r="DT34">
        <f>IF(NJ!DT34,1/(TContact!DT34+TFlight!DT34),"")</f>
        <v>2.4038461538461537</v>
      </c>
      <c r="DU34">
        <f>IF(NJ!DU34,1/(TContact!DU34+TFlight!DU34),"")</f>
        <v>2.3364485981308407</v>
      </c>
      <c r="DV34">
        <f>IF(NJ!DV34,1/(TContact!DV34+TFlight!DV34),"")</f>
        <v>2.5641025641025639</v>
      </c>
      <c r="DW34">
        <f>IF(NJ!DW34,1/(TContact!DW34+TFlight!DW34),"")</f>
        <v>2.6041666666666665</v>
      </c>
      <c r="DX34">
        <f>IF(NJ!DX34,1/(TContact!DX34+TFlight!DX34),"")</f>
        <v>2.808988764044944</v>
      </c>
      <c r="DY34">
        <f>IF(NJ!DY34,1/(TContact!DY34+TFlight!DY34),"")</f>
        <v>2.4630541871921179</v>
      </c>
      <c r="DZ34">
        <f>IF(NJ!DZ34,1/(TContact!DZ34+TFlight!DZ34),"")</f>
        <v>2.1834061135371181</v>
      </c>
      <c r="EA34">
        <f>IF(NJ!EA34,1/(TContact!EA34+TFlight!EA34),"")</f>
        <v>2.2624434389140271</v>
      </c>
      <c r="EB34">
        <f>IF(NJ!EB34,1/(TContact!EB34+TFlight!EB34),"")</f>
        <v>2.5906735751295336</v>
      </c>
      <c r="EC34">
        <f>IF(NJ!EC34,1/(TContact!EC34+TFlight!EC34),"")</f>
        <v>2.3255813953488373</v>
      </c>
      <c r="ED34">
        <f>IF(NJ!ED34,1/(TContact!ED34+TFlight!ED34),"")</f>
        <v>2.4630541871921179</v>
      </c>
      <c r="EE34">
        <f>IF(NJ!EE34,1/(TContact!EE34+TFlight!EE34),"")</f>
        <v>2.6041666666666665</v>
      </c>
      <c r="EF34">
        <f>IF(NJ!EF34,1/(TContact!EF34+TFlight!EF34),"")</f>
        <v>2.6041666666666665</v>
      </c>
      <c r="EG34">
        <f>IF(NJ!EG34,1/(TContact!EG34+TFlight!EG34),"")</f>
        <v>2.6178010471204187</v>
      </c>
      <c r="EH34">
        <f>IF(NJ!EH34,1/(TContact!EH34+TFlight!EH34),"")</f>
        <v>2.7777777777777777</v>
      </c>
      <c r="EI34">
        <f>IF(NJ!EI34,1/(TContact!EI34+TFlight!EI34),"")</f>
        <v>2.9411764705882355</v>
      </c>
      <c r="EJ34">
        <f>IF(NJ!EJ34,1/(TContact!EJ34+TFlight!EJ34),"")</f>
        <v>2.7173913043478262</v>
      </c>
      <c r="EK34">
        <f>IF(NJ!EK34,1/(TContact!EK34+TFlight!EK34),"")</f>
        <v>2.6881720430107525</v>
      </c>
      <c r="EL34">
        <f>IF(NJ!EL34,1/(TContact!EL34+TFlight!EL34),"")</f>
        <v>2.6595744680851063</v>
      </c>
      <c r="EM34">
        <f>IF(NJ!EM34,1/(TContact!EM34+TFlight!EM34),"")</f>
        <v>2.4154589371980673</v>
      </c>
      <c r="EN34">
        <f>IF(NJ!EN34,1/(TContact!EN34+TFlight!EN34),"")</f>
        <v>2.6178010471204187</v>
      </c>
      <c r="EO34">
        <f>IF(NJ!EO34,1/(TContact!EO34+TFlight!EO34),"")</f>
        <v>2.4390243902439024</v>
      </c>
      <c r="EP34">
        <f>IF(NJ!EP34,1/(TContact!EP34+TFlight!EP34),"")</f>
        <v>2.4154589371980673</v>
      </c>
      <c r="EQ34">
        <f>IF(NJ!EQ34,1/(TContact!EQ34+TFlight!EQ34),"")</f>
        <v>2.3364485981308407</v>
      </c>
      <c r="ER34">
        <f>IF(NJ!ER34,1/(TContact!ER34+TFlight!ER34),"")</f>
        <v>2.3255813953488369</v>
      </c>
      <c r="ES34">
        <f>IF(NJ!ES34,1/(TContact!ES34+TFlight!ES34),"")</f>
        <v>2.4271844660194173</v>
      </c>
      <c r="ET34">
        <f>IF(NJ!ET34,1/(TContact!ET34+TFlight!ET34),"")</f>
        <v>2.5</v>
      </c>
      <c r="EU34">
        <f>IF(NJ!EU34,1/(TContact!EU34+TFlight!EU34),"")</f>
        <v>2.7027027027027026</v>
      </c>
      <c r="EV34">
        <f>IF(NJ!EV34,1/(TContact!EV34+TFlight!EV34),"")</f>
        <v>2.808988764044944</v>
      </c>
      <c r="EW34">
        <f>IF(NJ!EW34,1/(TContact!EW34+TFlight!EW34),"")</f>
        <v>2.2522522522522523</v>
      </c>
      <c r="EX34">
        <f>IF(NJ!EX34,1/(TContact!EX34+TFlight!EX34),"")</f>
        <v>2.6041666666666665</v>
      </c>
      <c r="EY34" t="str">
        <f>IF(NJ!EY34,1/(TContact!EY34+TFlight!EY34),"")</f>
        <v/>
      </c>
      <c r="EZ34" t="str">
        <f>IF(NJ!EZ34,1/(TContact!EZ34+TFlight!EZ34),"")</f>
        <v/>
      </c>
      <c r="FA34" t="str">
        <f>IF(NJ!FA34,1/(TContact!FA34+TFlight!FA34),"")</f>
        <v/>
      </c>
      <c r="FB34" t="str">
        <f>IF(NJ!FB34,1/(TContact!FB34+TFlight!FB34),"")</f>
        <v/>
      </c>
      <c r="FC34" t="str">
        <f>IF(NJ!FC34,1/(TContact!FC34+TFlight!FC34),"")</f>
        <v/>
      </c>
      <c r="FD34" t="str">
        <f>IF(NJ!FD34,1/(TContact!FD34+TFlight!FD34),"")</f>
        <v/>
      </c>
      <c r="FE34" t="str">
        <f>IF(NJ!FE34,1/(TContact!FE34+TFlight!FE34),"")</f>
        <v/>
      </c>
      <c r="FF34" t="str">
        <f>IF(NJ!FF34,1/(TContact!FF34+TFlight!FF34),"")</f>
        <v/>
      </c>
      <c r="FG34" t="str">
        <f>IF(NJ!FG34,1/(TContact!FG34+TFlight!FG34),"")</f>
        <v/>
      </c>
      <c r="FH34" t="str">
        <f>IF(NJ!FH34,1/(TContact!FH34+TFlight!FH34),"")</f>
        <v/>
      </c>
      <c r="FI34" t="str">
        <f>IF(NJ!FI34,1/(TContact!FI34+TFlight!FI34),"")</f>
        <v/>
      </c>
      <c r="FJ34" t="str">
        <f>IF(NJ!FJ34,1/(TContact!FJ34+TFlight!FJ34),"")</f>
        <v/>
      </c>
      <c r="FK34" t="str">
        <f>IF(NJ!FK34,1/(TContact!FK34+TFlight!FK34),"")</f>
        <v/>
      </c>
      <c r="FL34" t="str">
        <f>IF(NJ!FL34,1/(TContact!FL34+TFlight!FL34),"")</f>
        <v/>
      </c>
      <c r="FM34" t="str">
        <f>IF(NJ!FM34,1/(TContact!FM34+TFlight!FM34),"")</f>
        <v/>
      </c>
      <c r="FN34" t="str">
        <f>IF(NJ!FN34,1/(TContact!FN34+TFlight!FN34),"")</f>
        <v/>
      </c>
      <c r="FO34" t="str">
        <f>IF(NJ!FO34,1/(TContact!FO34+TFlight!FO34),"")</f>
        <v/>
      </c>
      <c r="FP34" t="str">
        <f>IF(NJ!FP34,1/(TContact!FP34+TFlight!FP34),"")</f>
        <v/>
      </c>
      <c r="FQ34" t="str">
        <f>IF(NJ!FQ34,1/(TContact!FQ34+TFlight!FQ34),"")</f>
        <v/>
      </c>
      <c r="FR34" t="str">
        <f>IF(NJ!FR34,1/(TContact!FR34+TFlight!FR34),"")</f>
        <v/>
      </c>
      <c r="FT34">
        <f t="shared" si="0"/>
        <v>2.466338398211501</v>
      </c>
    </row>
    <row r="35" spans="1:176" x14ac:dyDescent="0.3">
      <c r="A35" s="2">
        <v>34</v>
      </c>
      <c r="B35" s="2" t="s">
        <v>154</v>
      </c>
      <c r="C35" t="s">
        <v>0</v>
      </c>
      <c r="D35" t="s">
        <v>1</v>
      </c>
      <c r="E35" s="13" t="s">
        <v>14</v>
      </c>
      <c r="F35" s="12">
        <v>112</v>
      </c>
      <c r="H35">
        <f>IF(NJ!H35,1/(TContact!H35+TFlight!H35),"")</f>
        <v>1.7543859649122806</v>
      </c>
      <c r="I35">
        <f>IF(NJ!I35,1/(TContact!I35+TFlight!I35),"")</f>
        <v>1.8050541516245486</v>
      </c>
      <c r="J35">
        <f>IF(NJ!J35,1/(TContact!J35+TFlight!J35),"")</f>
        <v>1.8050541516245486</v>
      </c>
      <c r="K35">
        <f>IF(NJ!K35,1/(TContact!K35+TFlight!K35),"")</f>
        <v>1.8450184501845017</v>
      </c>
      <c r="L35">
        <f>IF(NJ!L35,1/(TContact!L35+TFlight!L35),"")</f>
        <v>1.8796992481203008</v>
      </c>
      <c r="M35">
        <f>IF(NJ!M35,1/(TContact!M35+TFlight!M35),"")</f>
        <v>1.7123287671232874</v>
      </c>
      <c r="N35">
        <f>IF(NJ!N35,1/(TContact!N35+TFlight!N35),"")</f>
        <v>1.779359430604982</v>
      </c>
      <c r="O35">
        <f>IF(NJ!O35,1/(TContact!O35+TFlight!O35),"")</f>
        <v>1.7301038062283738</v>
      </c>
      <c r="P35">
        <f>IF(NJ!P35,1/(TContact!P35+TFlight!P35),"")</f>
        <v>1.838235294117647</v>
      </c>
      <c r="Q35">
        <f>IF(NJ!Q35,1/(TContact!Q35+TFlight!Q35),"")</f>
        <v>1.953125</v>
      </c>
      <c r="R35">
        <f>IF(NJ!R35,1/(TContact!R35+TFlight!R35),"")</f>
        <v>1.8796992481203008</v>
      </c>
      <c r="S35">
        <f>IF(NJ!S35,1/(TContact!S35+TFlight!S35),"")</f>
        <v>1.953125</v>
      </c>
      <c r="T35">
        <f>IF(NJ!T35,1/(TContact!T35+TFlight!T35),"")</f>
        <v>1.838235294117647</v>
      </c>
      <c r="U35">
        <f>IF(NJ!U35,1/(TContact!U35+TFlight!U35),"")</f>
        <v>1.9011406844106462</v>
      </c>
      <c r="V35">
        <f>IF(NJ!V35,1/(TContact!V35+TFlight!V35),"")</f>
        <v>2.0325203252032522</v>
      </c>
      <c r="W35">
        <f>IF(NJ!W35,1/(TContact!W35+TFlight!W35),"")</f>
        <v>1.9083969465648853</v>
      </c>
      <c r="X35">
        <f>IF(NJ!X35,1/(TContact!X35+TFlight!X35),"")</f>
        <v>1.9083969465648853</v>
      </c>
      <c r="Y35">
        <f>IF(NJ!Y35,1/(TContact!Y35+TFlight!Y35),"")</f>
        <v>1.9455252918287937</v>
      </c>
      <c r="Z35">
        <f>IF(NJ!Z35,1/(TContact!Z35+TFlight!Z35),"")</f>
        <v>1.8450184501845017</v>
      </c>
      <c r="AA35">
        <f>IF(NJ!AA35,1/(TContact!AA35+TFlight!AA35),"")</f>
        <v>1.8518518518518516</v>
      </c>
      <c r="AB35">
        <f>IF(NJ!AB35,1/(TContact!AB35+TFlight!AB35),"")</f>
        <v>1.9011406844106462</v>
      </c>
      <c r="AC35">
        <f>IF(NJ!AC35,1/(TContact!AC35+TFlight!AC35),"")</f>
        <v>1.8796992481203008</v>
      </c>
      <c r="AD35">
        <f>IF(NJ!AD35,1/(TContact!AD35+TFlight!AD35),"")</f>
        <v>1.824817518248175</v>
      </c>
      <c r="AE35">
        <f>IF(NJ!AE35,1/(TContact!AE35+TFlight!AE35),"")</f>
        <v>1.8867924528301885</v>
      </c>
      <c r="AF35">
        <f>IF(NJ!AF35,1/(TContact!AF35+TFlight!AF35),"")</f>
        <v>1.8726591760299625</v>
      </c>
      <c r="AG35">
        <f>IF(NJ!AG35,1/(TContact!AG35+TFlight!AG35),"")</f>
        <v>1.9083969465648853</v>
      </c>
      <c r="AH35">
        <f>IF(NJ!AH35,1/(TContact!AH35+TFlight!AH35),"")</f>
        <v>1.838235294117647</v>
      </c>
      <c r="AI35">
        <f>IF(NJ!AI35,1/(TContact!AI35+TFlight!AI35),"")</f>
        <v>1.9083969465648853</v>
      </c>
      <c r="AJ35">
        <f>IF(NJ!AJ35,1/(TContact!AJ35+TFlight!AJ35),"")</f>
        <v>1.9157088122605364</v>
      </c>
      <c r="AK35">
        <f>IF(NJ!AK35,1/(TContact!AK35+TFlight!AK35),"")</f>
        <v>1.8726591760299625</v>
      </c>
      <c r="AL35">
        <f>IF(NJ!AL35,1/(TContact!AL35+TFlight!AL35),"")</f>
        <v>1.9455252918287937</v>
      </c>
      <c r="AM35">
        <f>IF(NJ!AM35,1/(TContact!AM35+TFlight!AM35),"")</f>
        <v>1.8587360594795539</v>
      </c>
      <c r="AN35">
        <f>IF(NJ!AN35,1/(TContact!AN35+TFlight!AN35),"")</f>
        <v>2.0325203252032522</v>
      </c>
      <c r="AO35">
        <f>IF(NJ!AO35,1/(TContact!AO35+TFlight!AO35),"")</f>
        <v>2.3364485981308412</v>
      </c>
      <c r="AP35">
        <f>IF(NJ!AP35,1/(TContact!AP35+TFlight!AP35),"")</f>
        <v>1.9011406844106462</v>
      </c>
      <c r="AQ35">
        <f>IF(NJ!AQ35,1/(TContact!AQ35+TFlight!AQ35),"")</f>
        <v>1.8181818181818181</v>
      </c>
      <c r="AR35">
        <f>IF(NJ!AR35,1/(TContact!AR35+TFlight!AR35),"")</f>
        <v>1.6835016835016836</v>
      </c>
      <c r="AS35">
        <f>IF(NJ!AS35,1/(TContact!AS35+TFlight!AS35),"")</f>
        <v>1.7543859649122806</v>
      </c>
      <c r="AT35">
        <f>IF(NJ!AT35,1/(TContact!AT35+TFlight!AT35),"")</f>
        <v>1.773049645390071</v>
      </c>
      <c r="AU35">
        <f>IF(NJ!AU35,1/(TContact!AU35+TFlight!AU35),"")</f>
        <v>1.779359430604982</v>
      </c>
      <c r="AV35">
        <f>IF(NJ!AV35,1/(TContact!AV35+TFlight!AV35),"")</f>
        <v>1.7482517482517483</v>
      </c>
      <c r="AW35">
        <f>IF(NJ!AW35,1/(TContact!AW35+TFlight!AW35),"")</f>
        <v>1.76056338028169</v>
      </c>
      <c r="AX35">
        <f>IF(NJ!AX35,1/(TContact!AX35+TFlight!AX35),"")</f>
        <v>1.8181818181818181</v>
      </c>
      <c r="AY35">
        <f>IF(NJ!AY35,1/(TContact!AY35+TFlight!AY35),"")</f>
        <v>1.773049645390071</v>
      </c>
      <c r="AZ35">
        <f>IF(NJ!AZ35,1/(TContact!AZ35+TFlight!AZ35),"")</f>
        <v>1.7361111111111112</v>
      </c>
      <c r="BA35">
        <f>IF(NJ!BA35,1/(TContact!BA35+TFlight!BA35),"")</f>
        <v>1.7301038062283738</v>
      </c>
      <c r="BB35">
        <f>IF(NJ!BB35,1/(TContact!BB35+TFlight!BB35),"")</f>
        <v>1.7667844522968197</v>
      </c>
      <c r="BC35">
        <f>IF(NJ!BC35,1/(TContact!BC35+TFlight!BC35),"")</f>
        <v>1.779359430604982</v>
      </c>
      <c r="BD35">
        <f>IF(NJ!BD35,1/(TContact!BD35+TFlight!BD35),"")</f>
        <v>1.76056338028169</v>
      </c>
      <c r="BE35">
        <f>IF(NJ!BE35,1/(TContact!BE35+TFlight!BE35),"")</f>
        <v>1.8050541516245486</v>
      </c>
      <c r="BF35">
        <f>IF(NJ!BF35,1/(TContact!BF35+TFlight!BF35),"")</f>
        <v>1.8796992481203008</v>
      </c>
      <c r="BG35">
        <f>IF(NJ!BG35,1/(TContact!BG35+TFlight!BG35),"")</f>
        <v>1.8181818181818181</v>
      </c>
      <c r="BH35">
        <f>IF(NJ!BH35,1/(TContact!BH35+TFlight!BH35),"")</f>
        <v>1.824817518248175</v>
      </c>
      <c r="BI35">
        <f>IF(NJ!BI35,1/(TContact!BI35+TFlight!BI35),"")</f>
        <v>1.8939393939393938</v>
      </c>
      <c r="BJ35">
        <f>IF(NJ!BJ35,1/(TContact!BJ35+TFlight!BJ35),"")</f>
        <v>1.9230769230769229</v>
      </c>
      <c r="BK35">
        <f>IF(NJ!BK35,1/(TContact!BK35+TFlight!BK35),"")</f>
        <v>1.779359430604982</v>
      </c>
      <c r="BL35">
        <f>IF(NJ!BL35,1/(TContact!BL35+TFlight!BL35),"")</f>
        <v>1.7857142857142856</v>
      </c>
      <c r="BM35">
        <f>IF(NJ!BM35,1/(TContact!BM35+TFlight!BM35),"")</f>
        <v>1.8518518518518516</v>
      </c>
      <c r="BN35">
        <f>IF(NJ!BN35,1/(TContact!BN35+TFlight!BN35),"")</f>
        <v>1.9379844961240309</v>
      </c>
      <c r="BO35">
        <f>IF(NJ!BO35,1/(TContact!BO35+TFlight!BO35),"")</f>
        <v>1.7857142857142856</v>
      </c>
      <c r="BP35">
        <f>IF(NJ!BP35,1/(TContact!BP35+TFlight!BP35),"")</f>
        <v>1.7985611510791366</v>
      </c>
      <c r="BQ35">
        <f>IF(NJ!BQ35,1/(TContact!BQ35+TFlight!BQ35),"")</f>
        <v>1.8587360594795539</v>
      </c>
      <c r="BR35">
        <f>IF(NJ!BR35,1/(TContact!BR35+TFlight!BR35),"")</f>
        <v>1.76056338028169</v>
      </c>
      <c r="BS35">
        <f>IF(NJ!BS35,1/(TContact!BS35+TFlight!BS35),"")</f>
        <v>1.8867924528301885</v>
      </c>
      <c r="BT35">
        <f>IF(NJ!BT35,1/(TContact!BT35+TFlight!BT35),"")</f>
        <v>1.9230769230769229</v>
      </c>
      <c r="BU35">
        <f>IF(NJ!BU35,1/(TContact!BU35+TFlight!BU35),"")</f>
        <v>1.9379844961240309</v>
      </c>
      <c r="BV35">
        <f>IF(NJ!BV35,1/(TContact!BV35+TFlight!BV35),"")</f>
        <v>1.9455252918287937</v>
      </c>
      <c r="BW35">
        <f>IF(NJ!BW35,1/(TContact!BW35+TFlight!BW35),"")</f>
        <v>1.8656716417910446</v>
      </c>
      <c r="BX35">
        <f>IF(NJ!BX35,1/(TContact!BX35+TFlight!BX35),"")</f>
        <v>1.7361111111111109</v>
      </c>
      <c r="BY35">
        <f>IF(NJ!BY35,1/(TContact!BY35+TFlight!BY35),"")</f>
        <v>1.953125</v>
      </c>
      <c r="BZ35">
        <f>IF(NJ!BZ35,1/(TContact!BZ35+TFlight!BZ35),"")</f>
        <v>1.9157088122605364</v>
      </c>
      <c r="CA35">
        <f>IF(NJ!CA35,1/(TContact!CA35+TFlight!CA35),"")</f>
        <v>1.824817518248175</v>
      </c>
      <c r="CB35">
        <f>IF(NJ!CB35,1/(TContact!CB35+TFlight!CB35),"")</f>
        <v>1.838235294117647</v>
      </c>
      <c r="CC35">
        <f>IF(NJ!CC35,1/(TContact!CC35+TFlight!CC35),"")</f>
        <v>1.8939393939393938</v>
      </c>
      <c r="CD35">
        <f>IF(NJ!CD35,1/(TContact!CD35+TFlight!CD35),"")</f>
        <v>1.9083969465648853</v>
      </c>
      <c r="CE35">
        <f>IF(NJ!CE35,1/(TContact!CE35+TFlight!CE35),"")</f>
        <v>1.8867924528301885</v>
      </c>
      <c r="CF35">
        <f>IF(NJ!CF35,1/(TContact!CF35+TFlight!CF35),"")</f>
        <v>1.8518518518518516</v>
      </c>
      <c r="CG35">
        <f>IF(NJ!CG35,1/(TContact!CG35+TFlight!CG35),"")</f>
        <v>1.8450184501845017</v>
      </c>
      <c r="CH35">
        <f>IF(NJ!CH35,1/(TContact!CH35+TFlight!CH35),"")</f>
        <v>1.9685039370078741</v>
      </c>
      <c r="CI35">
        <f>IF(NJ!CI35,1/(TContact!CI35+TFlight!CI35),"")</f>
        <v>1.7182130584192439</v>
      </c>
      <c r="CJ35">
        <f>IF(NJ!CJ35,1/(TContact!CJ35+TFlight!CJ35),"")</f>
        <v>1.8587360594795539</v>
      </c>
      <c r="CK35">
        <f>IF(NJ!CK35,1/(TContact!CK35+TFlight!CK35),"")</f>
        <v>1.8867924528301885</v>
      </c>
      <c r="CL35">
        <f>IF(NJ!CL35,1/(TContact!CL35+TFlight!CL35),"")</f>
        <v>1.9230769230769229</v>
      </c>
      <c r="CM35">
        <f>IF(NJ!CM35,1/(TContact!CM35+TFlight!CM35),"")</f>
        <v>1.7985611510791366</v>
      </c>
      <c r="CN35">
        <f>IF(NJ!CN35,1/(TContact!CN35+TFlight!CN35),"")</f>
        <v>1.8867924528301885</v>
      </c>
      <c r="CO35">
        <f>IF(NJ!CO35,1/(TContact!CO35+TFlight!CO35),"")</f>
        <v>1.838235294117647</v>
      </c>
      <c r="CP35">
        <f>IF(NJ!CP35,1/(TContact!CP35+TFlight!CP35),"")</f>
        <v>1.8656716417910446</v>
      </c>
      <c r="CQ35">
        <f>IF(NJ!CQ35,1/(TContact!CQ35+TFlight!CQ35),"")</f>
        <v>1.9455252918287937</v>
      </c>
      <c r="CR35">
        <f>IF(NJ!CR35,1/(TContact!CR35+TFlight!CR35),"")</f>
        <v>1.8450184501845017</v>
      </c>
      <c r="CS35">
        <f>IF(NJ!CS35,1/(TContact!CS35+TFlight!CS35),"")</f>
        <v>1.8181818181818181</v>
      </c>
      <c r="CT35">
        <f>IF(NJ!CT35,1/(TContact!CT35+TFlight!CT35),"")</f>
        <v>2.0242914979757085</v>
      </c>
      <c r="CU35">
        <f>IF(NJ!CU35,1/(TContact!CU35+TFlight!CU35),"")</f>
        <v>1.9011406844106462</v>
      </c>
      <c r="CV35">
        <f>IF(NJ!CV35,1/(TContact!CV35+TFlight!CV35),"")</f>
        <v>1.7985611510791366</v>
      </c>
      <c r="CW35">
        <f>IF(NJ!CW35,1/(TContact!CW35+TFlight!CW35),"")</f>
        <v>1.7857142857142856</v>
      </c>
      <c r="CX35">
        <f>IF(NJ!CX35,1/(TContact!CX35+TFlight!CX35),"")</f>
        <v>1.838235294117647</v>
      </c>
      <c r="CY35">
        <f>IF(NJ!CY35,1/(TContact!CY35+TFlight!CY35),"")</f>
        <v>1.8726591760299625</v>
      </c>
      <c r="CZ35">
        <f>IF(NJ!CZ35,1/(TContact!CZ35+TFlight!CZ35),"")</f>
        <v>1.9230769230769229</v>
      </c>
      <c r="DA35">
        <f>IF(NJ!DA35,1/(TContact!DA35+TFlight!DA35),"")</f>
        <v>1.9083969465648853</v>
      </c>
      <c r="DB35">
        <f>IF(NJ!DB35,1/(TContact!DB35+TFlight!DB35),"")</f>
        <v>1.9607843137254901</v>
      </c>
      <c r="DC35">
        <f>IF(NJ!DC35,1/(TContact!DC35+TFlight!DC35),"")</f>
        <v>1.8050541516245486</v>
      </c>
      <c r="DD35">
        <f>IF(NJ!DD35,1/(TContact!DD35+TFlight!DD35),"")</f>
        <v>1.9011406844106462</v>
      </c>
      <c r="DE35">
        <f>IF(NJ!DE35,1/(TContact!DE35+TFlight!DE35),"")</f>
        <v>1.9230769230769229</v>
      </c>
      <c r="DF35">
        <f>IF(NJ!DF35,1/(TContact!DF35+TFlight!DF35),"")</f>
        <v>1.9230769230769229</v>
      </c>
      <c r="DG35">
        <f>IF(NJ!DG35,1/(TContact!DG35+TFlight!DG35),"")</f>
        <v>1.838235294117647</v>
      </c>
      <c r="DH35">
        <f>IF(NJ!DH35,1/(TContact!DH35+TFlight!DH35),"")</f>
        <v>1.7730496453900708</v>
      </c>
      <c r="DI35">
        <f>IF(NJ!DI35,1/(TContact!DI35+TFlight!DI35),"")</f>
        <v>1.9379844961240309</v>
      </c>
      <c r="DJ35">
        <f>IF(NJ!DJ35,1/(TContact!DJ35+TFlight!DJ35),"")</f>
        <v>1.8867924528301885</v>
      </c>
      <c r="DK35">
        <f>IF(NJ!DK35,1/(TContact!DK35+TFlight!DK35),"")</f>
        <v>1.8656716417910446</v>
      </c>
      <c r="DL35">
        <f>IF(NJ!DL35,1/(TContact!DL35+TFlight!DL35),"")</f>
        <v>1.9011406844106462</v>
      </c>
      <c r="DM35">
        <f>IF(NJ!DM35,1/(TContact!DM35+TFlight!DM35),"")</f>
        <v>1.953125</v>
      </c>
      <c r="DN35">
        <f>IF(NJ!DN35,1/(TContact!DN35+TFlight!DN35),"")</f>
        <v>2.0242914979757085</v>
      </c>
      <c r="DO35" t="str">
        <f>IF(NJ!DO35,1/(TContact!DO35+TFlight!DO35),"")</f>
        <v/>
      </c>
      <c r="DP35" t="str">
        <f>IF(NJ!DP35,1/(TContact!DP35+TFlight!DP35),"")</f>
        <v/>
      </c>
      <c r="DQ35" t="str">
        <f>IF(NJ!DQ35,1/(TContact!DQ35+TFlight!DQ35),"")</f>
        <v/>
      </c>
      <c r="DR35" t="str">
        <f>IF(NJ!DR35,1/(TContact!DR35+TFlight!DR35),"")</f>
        <v/>
      </c>
      <c r="DS35" t="str">
        <f>IF(NJ!DS35,1/(TContact!DS35+TFlight!DS35),"")</f>
        <v/>
      </c>
      <c r="DT35" t="str">
        <f>IF(NJ!DT35,1/(TContact!DT35+TFlight!DT35),"")</f>
        <v/>
      </c>
      <c r="DU35" t="str">
        <f>IF(NJ!DU35,1/(TContact!DU35+TFlight!DU35),"")</f>
        <v/>
      </c>
      <c r="DV35" t="str">
        <f>IF(NJ!DV35,1/(TContact!DV35+TFlight!DV35),"")</f>
        <v/>
      </c>
      <c r="DW35" t="str">
        <f>IF(NJ!DW35,1/(TContact!DW35+TFlight!DW35),"")</f>
        <v/>
      </c>
      <c r="DX35" t="str">
        <f>IF(NJ!DX35,1/(TContact!DX35+TFlight!DX35),"")</f>
        <v/>
      </c>
      <c r="DY35" t="str">
        <f>IF(NJ!DY35,1/(TContact!DY35+TFlight!DY35),"")</f>
        <v/>
      </c>
      <c r="DZ35" t="str">
        <f>IF(NJ!DZ35,1/(TContact!DZ35+TFlight!DZ35),"")</f>
        <v/>
      </c>
      <c r="EA35" t="str">
        <f>IF(NJ!EA35,1/(TContact!EA35+TFlight!EA35),"")</f>
        <v/>
      </c>
      <c r="EB35" t="str">
        <f>IF(NJ!EB35,1/(TContact!EB35+TFlight!EB35),"")</f>
        <v/>
      </c>
      <c r="EC35" t="str">
        <f>IF(NJ!EC35,1/(TContact!EC35+TFlight!EC35),"")</f>
        <v/>
      </c>
      <c r="ED35" t="str">
        <f>IF(NJ!ED35,1/(TContact!ED35+TFlight!ED35),"")</f>
        <v/>
      </c>
      <c r="EE35" t="str">
        <f>IF(NJ!EE35,1/(TContact!EE35+TFlight!EE35),"")</f>
        <v/>
      </c>
      <c r="EF35" t="str">
        <f>IF(NJ!EF35,1/(TContact!EF35+TFlight!EF35),"")</f>
        <v/>
      </c>
      <c r="EG35" t="str">
        <f>IF(NJ!EG35,1/(TContact!EG35+TFlight!EG35),"")</f>
        <v/>
      </c>
      <c r="EH35" t="str">
        <f>IF(NJ!EH35,1/(TContact!EH35+TFlight!EH35),"")</f>
        <v/>
      </c>
      <c r="EI35" t="str">
        <f>IF(NJ!EI35,1/(TContact!EI35+TFlight!EI35),"")</f>
        <v/>
      </c>
      <c r="EJ35" t="str">
        <f>IF(NJ!EJ35,1/(TContact!EJ35+TFlight!EJ35),"")</f>
        <v/>
      </c>
      <c r="EK35" t="str">
        <f>IF(NJ!EK35,1/(TContact!EK35+TFlight!EK35),"")</f>
        <v/>
      </c>
      <c r="EL35" t="str">
        <f>IF(NJ!EL35,1/(TContact!EL35+TFlight!EL35),"")</f>
        <v/>
      </c>
      <c r="EM35" t="str">
        <f>IF(NJ!EM35,1/(TContact!EM35+TFlight!EM35),"")</f>
        <v/>
      </c>
      <c r="EN35" t="str">
        <f>IF(NJ!EN35,1/(TContact!EN35+TFlight!EN35),"")</f>
        <v/>
      </c>
      <c r="EO35" t="str">
        <f>IF(NJ!EO35,1/(TContact!EO35+TFlight!EO35),"")</f>
        <v/>
      </c>
      <c r="EP35" t="str">
        <f>IF(NJ!EP35,1/(TContact!EP35+TFlight!EP35),"")</f>
        <v/>
      </c>
      <c r="EQ35" t="str">
        <f>IF(NJ!EQ35,1/(TContact!EQ35+TFlight!EQ35),"")</f>
        <v/>
      </c>
      <c r="ER35" t="str">
        <f>IF(NJ!ER35,1/(TContact!ER35+TFlight!ER35),"")</f>
        <v/>
      </c>
      <c r="ES35" t="str">
        <f>IF(NJ!ES35,1/(TContact!ES35+TFlight!ES35),"")</f>
        <v/>
      </c>
      <c r="ET35" t="str">
        <f>IF(NJ!ET35,1/(TContact!ET35+TFlight!ET35),"")</f>
        <v/>
      </c>
      <c r="EU35" t="str">
        <f>IF(NJ!EU35,1/(TContact!EU35+TFlight!EU35),"")</f>
        <v/>
      </c>
      <c r="EV35" t="str">
        <f>IF(NJ!EV35,1/(TContact!EV35+TFlight!EV35),"")</f>
        <v/>
      </c>
      <c r="EW35" t="str">
        <f>IF(NJ!EW35,1/(TContact!EW35+TFlight!EW35),"")</f>
        <v/>
      </c>
      <c r="EX35" t="str">
        <f>IF(NJ!EX35,1/(TContact!EX35+TFlight!EX35),"")</f>
        <v/>
      </c>
      <c r="EY35" t="str">
        <f>IF(NJ!EY35,1/(TContact!EY35+TFlight!EY35),"")</f>
        <v/>
      </c>
      <c r="EZ35" t="str">
        <f>IF(NJ!EZ35,1/(TContact!EZ35+TFlight!EZ35),"")</f>
        <v/>
      </c>
      <c r="FA35" t="str">
        <f>IF(NJ!FA35,1/(TContact!FA35+TFlight!FA35),"")</f>
        <v/>
      </c>
      <c r="FB35" t="str">
        <f>IF(NJ!FB35,1/(TContact!FB35+TFlight!FB35),"")</f>
        <v/>
      </c>
      <c r="FC35" t="str">
        <f>IF(NJ!FC35,1/(TContact!FC35+TFlight!FC35),"")</f>
        <v/>
      </c>
      <c r="FD35" t="str">
        <f>IF(NJ!FD35,1/(TContact!FD35+TFlight!FD35),"")</f>
        <v/>
      </c>
      <c r="FE35" t="str">
        <f>IF(NJ!FE35,1/(TContact!FE35+TFlight!FE35),"")</f>
        <v/>
      </c>
      <c r="FF35" t="str">
        <f>IF(NJ!FF35,1/(TContact!FF35+TFlight!FF35),"")</f>
        <v/>
      </c>
      <c r="FG35" t="str">
        <f>IF(NJ!FG35,1/(TContact!FG35+TFlight!FG35),"")</f>
        <v/>
      </c>
      <c r="FH35" t="str">
        <f>IF(NJ!FH35,1/(TContact!FH35+TFlight!FH35),"")</f>
        <v/>
      </c>
      <c r="FI35" t="str">
        <f>IF(NJ!FI35,1/(TContact!FI35+TFlight!FI35),"")</f>
        <v/>
      </c>
      <c r="FJ35" t="str">
        <f>IF(NJ!FJ35,1/(TContact!FJ35+TFlight!FJ35),"")</f>
        <v/>
      </c>
      <c r="FK35" t="str">
        <f>IF(NJ!FK35,1/(TContact!FK35+TFlight!FK35),"")</f>
        <v/>
      </c>
      <c r="FL35" t="str">
        <f>IF(NJ!FL35,1/(TContact!FL35+TFlight!FL35),"")</f>
        <v/>
      </c>
      <c r="FM35" t="str">
        <f>IF(NJ!FM35,1/(TContact!FM35+TFlight!FM35),"")</f>
        <v/>
      </c>
      <c r="FN35" t="str">
        <f>IF(NJ!FN35,1/(TContact!FN35+TFlight!FN35),"")</f>
        <v/>
      </c>
      <c r="FO35" t="str">
        <f>IF(NJ!FO35,1/(TContact!FO35+TFlight!FO35),"")</f>
        <v/>
      </c>
      <c r="FP35" t="str">
        <f>IF(NJ!FP35,1/(TContact!FP35+TFlight!FP35),"")</f>
        <v/>
      </c>
      <c r="FQ35" t="str">
        <f>IF(NJ!FQ35,1/(TContact!FQ35+TFlight!FQ35),"")</f>
        <v/>
      </c>
      <c r="FR35" t="str">
        <f>IF(NJ!FR35,1/(TContact!FR35+TFlight!FR35),"")</f>
        <v/>
      </c>
      <c r="FT35">
        <f t="shared" si="0"/>
        <v>1.8625739519097924</v>
      </c>
    </row>
    <row r="36" spans="1:176" x14ac:dyDescent="0.3">
      <c r="A36" s="2">
        <v>35</v>
      </c>
      <c r="B36" s="2" t="s">
        <v>155</v>
      </c>
      <c r="C36" t="s">
        <v>0</v>
      </c>
      <c r="D36" t="s">
        <v>3</v>
      </c>
      <c r="E36" s="13" t="s">
        <v>14</v>
      </c>
      <c r="F36" s="12">
        <v>153</v>
      </c>
      <c r="H36">
        <f>IF(NJ!H36,1/(TContact!H36+TFlight!H36),"")</f>
        <v>2.3255813953488373</v>
      </c>
      <c r="I36">
        <f>IF(NJ!I36,1/(TContact!I36+TFlight!I36),"")</f>
        <v>2.2624434389140275</v>
      </c>
      <c r="J36">
        <f>IF(NJ!J36,1/(TContact!J36+TFlight!J36),"")</f>
        <v>2.3809523809523809</v>
      </c>
      <c r="K36">
        <f>IF(NJ!K36,1/(TContact!K36+TFlight!K36),"")</f>
        <v>2.4038461538461537</v>
      </c>
      <c r="L36">
        <f>IF(NJ!L36,1/(TContact!L36+TFlight!L36),"")</f>
        <v>2.4875621890547261</v>
      </c>
      <c r="M36">
        <f>IF(NJ!M36,1/(TContact!M36+TFlight!M36),"")</f>
        <v>2.4038461538461537</v>
      </c>
      <c r="N36">
        <f>IF(NJ!N36,1/(TContact!N36+TFlight!N36),"")</f>
        <v>2.3041474654377883</v>
      </c>
      <c r="O36">
        <f>IF(NJ!O36,1/(TContact!O36+TFlight!O36),"")</f>
        <v>2.1834061135371181</v>
      </c>
      <c r="P36">
        <f>IF(NJ!P36,1/(TContact!P36+TFlight!P36),"")</f>
        <v>2.4875621890547261</v>
      </c>
      <c r="Q36">
        <f>IF(NJ!Q36,1/(TContact!Q36+TFlight!Q36),"")</f>
        <v>2.5125628140703515</v>
      </c>
      <c r="R36">
        <f>IF(NJ!R36,1/(TContact!R36+TFlight!R36),"")</f>
        <v>2.4630541871921179</v>
      </c>
      <c r="S36">
        <f>IF(NJ!S36,1/(TContact!S36+TFlight!S36),"")</f>
        <v>2.3148148148148144</v>
      </c>
      <c r="T36">
        <f>IF(NJ!T36,1/(TContact!T36+TFlight!T36),"")</f>
        <v>2.5906735751295336</v>
      </c>
      <c r="U36">
        <f>IF(NJ!U36,1/(TContact!U36+TFlight!U36),"")</f>
        <v>2.347417840375587</v>
      </c>
      <c r="V36">
        <f>IF(NJ!V36,1/(TContact!V36+TFlight!V36),"")</f>
        <v>2.4752475247524752</v>
      </c>
      <c r="W36">
        <f>IF(NJ!W36,1/(TContact!W36+TFlight!W36),"")</f>
        <v>2.6178010471204187</v>
      </c>
      <c r="X36">
        <f>IF(NJ!X36,1/(TContact!X36+TFlight!X36),"")</f>
        <v>2.5906735751295336</v>
      </c>
      <c r="Y36">
        <f>IF(NJ!Y36,1/(TContact!Y36+TFlight!Y36),"")</f>
        <v>2.6595744680851063</v>
      </c>
      <c r="Z36">
        <f>IF(NJ!Z36,1/(TContact!Z36+TFlight!Z36),"")</f>
        <v>2.6737967914438503</v>
      </c>
      <c r="AA36">
        <f>IF(NJ!AA36,1/(TContact!AA36+TFlight!AA36),"")</f>
        <v>2.7173913043478262</v>
      </c>
      <c r="AB36">
        <f>IF(NJ!AB36,1/(TContact!AB36+TFlight!AB36),"")</f>
        <v>2.8735632183908049</v>
      </c>
      <c r="AC36">
        <f>IF(NJ!AC36,1/(TContact!AC36+TFlight!AC36),"")</f>
        <v>2.7777777777777777</v>
      </c>
      <c r="AD36">
        <f>IF(NJ!AD36,1/(TContact!AD36+TFlight!AD36),"")</f>
        <v>2.8735632183908044</v>
      </c>
      <c r="AE36">
        <f>IF(NJ!AE36,1/(TContact!AE36+TFlight!AE36),"")</f>
        <v>2.7472527472527473</v>
      </c>
      <c r="AF36">
        <f>IF(NJ!AF36,1/(TContact!AF36+TFlight!AF36),"")</f>
        <v>2.7777777777777777</v>
      </c>
      <c r="AG36">
        <f>IF(NJ!AG36,1/(TContact!AG36+TFlight!AG36),"")</f>
        <v>2.7173913043478262</v>
      </c>
      <c r="AH36">
        <f>IF(NJ!AH36,1/(TContact!AH36+TFlight!AH36),"")</f>
        <v>2.8735632183908049</v>
      </c>
      <c r="AI36">
        <f>IF(NJ!AI36,1/(TContact!AI36+TFlight!AI36),"")</f>
        <v>2.808988764044944</v>
      </c>
      <c r="AJ36">
        <f>IF(NJ!AJ36,1/(TContact!AJ36+TFlight!AJ36),"")</f>
        <v>2.5906735751295336</v>
      </c>
      <c r="AK36">
        <f>IF(NJ!AK36,1/(TContact!AK36+TFlight!AK36),"")</f>
        <v>2.9239766081871346</v>
      </c>
      <c r="AL36">
        <f>IF(NJ!AL36,1/(TContact!AL36+TFlight!AL36),"")</f>
        <v>2.6455026455026456</v>
      </c>
      <c r="AM36">
        <f>IF(NJ!AM36,1/(TContact!AM36+TFlight!AM36),"")</f>
        <v>2.8248587570621466</v>
      </c>
      <c r="AN36">
        <f>IF(NJ!AN36,1/(TContact!AN36+TFlight!AN36),"")</f>
        <v>2.808988764044944</v>
      </c>
      <c r="AO36">
        <f>IF(NJ!AO36,1/(TContact!AO36+TFlight!AO36),"")</f>
        <v>2.6737967914438503</v>
      </c>
      <c r="AP36">
        <f>IF(NJ!AP36,1/(TContact!AP36+TFlight!AP36),"")</f>
        <v>2.7173913043478262</v>
      </c>
      <c r="AQ36">
        <f>IF(NJ!AQ36,1/(TContact!AQ36+TFlight!AQ36),"")</f>
        <v>2.6881720430107525</v>
      </c>
      <c r="AR36">
        <f>IF(NJ!AR36,1/(TContact!AR36+TFlight!AR36),"")</f>
        <v>2.5641025641025639</v>
      </c>
      <c r="AS36">
        <f>IF(NJ!AS36,1/(TContact!AS36+TFlight!AS36),"")</f>
        <v>2.6315789473684212</v>
      </c>
      <c r="AT36">
        <f>IF(NJ!AT36,1/(TContact!AT36+TFlight!AT36),"")</f>
        <v>2.7027027027027026</v>
      </c>
      <c r="AU36">
        <f>IF(NJ!AU36,1/(TContact!AU36+TFlight!AU36),"")</f>
        <v>2.6455026455026456</v>
      </c>
      <c r="AV36">
        <f>IF(NJ!AV36,1/(TContact!AV36+TFlight!AV36),"")</f>
        <v>2.6881720430107525</v>
      </c>
      <c r="AW36">
        <f>IF(NJ!AW36,1/(TContact!AW36+TFlight!AW36),"")</f>
        <v>2.6315789473684212</v>
      </c>
      <c r="AX36">
        <f>IF(NJ!AX36,1/(TContact!AX36+TFlight!AX36),"")</f>
        <v>2.5773195876288657</v>
      </c>
      <c r="AY36">
        <f>IF(NJ!AY36,1/(TContact!AY36+TFlight!AY36),"")</f>
        <v>2.6178010471204187</v>
      </c>
      <c r="AZ36">
        <f>IF(NJ!AZ36,1/(TContact!AZ36+TFlight!AZ36),"")</f>
        <v>2.6178010471204187</v>
      </c>
      <c r="BA36">
        <f>IF(NJ!BA36,1/(TContact!BA36+TFlight!BA36),"")</f>
        <v>2.5641025641025639</v>
      </c>
      <c r="BB36">
        <f>IF(NJ!BB36,1/(TContact!BB36+TFlight!BB36),"")</f>
        <v>2.5641025641025639</v>
      </c>
      <c r="BC36">
        <f>IF(NJ!BC36,1/(TContact!BC36+TFlight!BC36),"")</f>
        <v>2.6315789473684212</v>
      </c>
      <c r="BD36">
        <f>IF(NJ!BD36,1/(TContact!BD36+TFlight!BD36),"")</f>
        <v>2.6455026455026456</v>
      </c>
      <c r="BE36">
        <f>IF(NJ!BE36,1/(TContact!BE36+TFlight!BE36),"")</f>
        <v>2.7173913043478262</v>
      </c>
      <c r="BF36">
        <f>IF(NJ!BF36,1/(TContact!BF36+TFlight!BF36),"")</f>
        <v>2.6455026455026456</v>
      </c>
      <c r="BG36">
        <f>IF(NJ!BG36,1/(TContact!BG36+TFlight!BG36),"")</f>
        <v>2.5380710659898478</v>
      </c>
      <c r="BH36">
        <f>IF(NJ!BH36,1/(TContact!BH36+TFlight!BH36),"")</f>
        <v>2.7472527472527473</v>
      </c>
      <c r="BI36">
        <f>IF(NJ!BI36,1/(TContact!BI36+TFlight!BI36),"")</f>
        <v>2.6178010471204187</v>
      </c>
      <c r="BJ36">
        <f>IF(NJ!BJ36,1/(TContact!BJ36+TFlight!BJ36),"")</f>
        <v>2.6595744680851063</v>
      </c>
      <c r="BK36">
        <f>IF(NJ!BK36,1/(TContact!BK36+TFlight!BK36),"")</f>
        <v>2.5380710659898478</v>
      </c>
      <c r="BL36">
        <f>IF(NJ!BL36,1/(TContact!BL36+TFlight!BL36),"")</f>
        <v>2.512562814070352</v>
      </c>
      <c r="BM36">
        <f>IF(NJ!BM36,1/(TContact!BM36+TFlight!BM36),"")</f>
        <v>2.7624309392265189</v>
      </c>
      <c r="BN36">
        <f>IF(NJ!BN36,1/(TContact!BN36+TFlight!BN36),"")</f>
        <v>2.7173913043478262</v>
      </c>
      <c r="BO36">
        <f>IF(NJ!BO36,1/(TContact!BO36+TFlight!BO36),"")</f>
        <v>2.5252525252525251</v>
      </c>
      <c r="BP36">
        <f>IF(NJ!BP36,1/(TContact!BP36+TFlight!BP36),"")</f>
        <v>2.9761904761904767</v>
      </c>
      <c r="BQ36">
        <f>IF(NJ!BQ36,1/(TContact!BQ36+TFlight!BQ36),"")</f>
        <v>2.7173913043478262</v>
      </c>
      <c r="BR36">
        <f>IF(NJ!BR36,1/(TContact!BR36+TFlight!BR36),"")</f>
        <v>2.6178010471204187</v>
      </c>
      <c r="BS36">
        <f>IF(NJ!BS36,1/(TContact!BS36+TFlight!BS36),"")</f>
        <v>2.7322404371584699</v>
      </c>
      <c r="BT36">
        <f>IF(NJ!BT36,1/(TContact!BT36+TFlight!BT36),"")</f>
        <v>2.6737967914438503</v>
      </c>
      <c r="BU36">
        <f>IF(NJ!BU36,1/(TContact!BU36+TFlight!BU36),"")</f>
        <v>2.7322404371584699</v>
      </c>
      <c r="BV36">
        <f>IF(NJ!BV36,1/(TContact!BV36+TFlight!BV36),"")</f>
        <v>2.7173913043478262</v>
      </c>
      <c r="BW36">
        <f>IF(NJ!BW36,1/(TContact!BW36+TFlight!BW36),"")</f>
        <v>2.8901734104046239</v>
      </c>
      <c r="BX36">
        <f>IF(NJ!BX36,1/(TContact!BX36+TFlight!BX36),"")</f>
        <v>2.5380710659898478</v>
      </c>
      <c r="BY36">
        <f>IF(NJ!BY36,1/(TContact!BY36+TFlight!BY36),"")</f>
        <v>2.6178010471204187</v>
      </c>
      <c r="BZ36">
        <f>IF(NJ!BZ36,1/(TContact!BZ36+TFlight!BZ36),"")</f>
        <v>2.5906735751295336</v>
      </c>
      <c r="CA36">
        <f>IF(NJ!CA36,1/(TContact!CA36+TFlight!CA36),"")</f>
        <v>2.6315789473684212</v>
      </c>
      <c r="CB36">
        <f>IF(NJ!CB36,1/(TContact!CB36+TFlight!CB36),"")</f>
        <v>2.6737967914438503</v>
      </c>
      <c r="CC36">
        <f>IF(NJ!CC36,1/(TContact!CC36+TFlight!CC36),"")</f>
        <v>2.5906735751295336</v>
      </c>
      <c r="CD36">
        <f>IF(NJ!CD36,1/(TContact!CD36+TFlight!CD36),"")</f>
        <v>2.5510204081632653</v>
      </c>
      <c r="CE36">
        <f>IF(NJ!CE36,1/(TContact!CE36+TFlight!CE36),"")</f>
        <v>2.8409090909090913</v>
      </c>
      <c r="CF36">
        <f>IF(NJ!CF36,1/(TContact!CF36+TFlight!CF36),"")</f>
        <v>2.5510204081632653</v>
      </c>
      <c r="CG36">
        <f>IF(NJ!CG36,1/(TContact!CG36+TFlight!CG36),"")</f>
        <v>2.808988764044944</v>
      </c>
      <c r="CH36">
        <f>IF(NJ!CH36,1/(TContact!CH36+TFlight!CH36),"")</f>
        <v>2.6455026455026456</v>
      </c>
      <c r="CI36">
        <f>IF(NJ!CI36,1/(TContact!CI36+TFlight!CI36),"")</f>
        <v>2.7027027027027026</v>
      </c>
      <c r="CJ36">
        <f>IF(NJ!CJ36,1/(TContact!CJ36+TFlight!CJ36),"")</f>
        <v>2.8571428571428572</v>
      </c>
      <c r="CK36">
        <f>IF(NJ!CK36,1/(TContact!CK36+TFlight!CK36),"")</f>
        <v>2.7624309392265194</v>
      </c>
      <c r="CL36">
        <f>IF(NJ!CL36,1/(TContact!CL36+TFlight!CL36),"")</f>
        <v>2.8248587570621471</v>
      </c>
      <c r="CM36">
        <f>IF(NJ!CM36,1/(TContact!CM36+TFlight!CM36),"")</f>
        <v>2.5773195876288657</v>
      </c>
      <c r="CN36">
        <f>IF(NJ!CN36,1/(TContact!CN36+TFlight!CN36),"")</f>
        <v>2.7472527472527473</v>
      </c>
      <c r="CO36">
        <f>IF(NJ!CO36,1/(TContact!CO36+TFlight!CO36),"")</f>
        <v>2.5380710659898478</v>
      </c>
      <c r="CP36">
        <f>IF(NJ!CP36,1/(TContact!CP36+TFlight!CP36),"")</f>
        <v>1.4005602240896358</v>
      </c>
      <c r="CQ36">
        <f>IF(NJ!CQ36,1/(TContact!CQ36+TFlight!CQ36),"")</f>
        <v>2.808988764044944</v>
      </c>
      <c r="CR36">
        <f>IF(NJ!CR36,1/(TContact!CR36+TFlight!CR36),"")</f>
        <v>2.7624309392265194</v>
      </c>
      <c r="CS36">
        <f>IF(NJ!CS36,1/(TContact!CS36+TFlight!CS36),"")</f>
        <v>2.7932960893854748</v>
      </c>
      <c r="CT36">
        <f>IF(NJ!CT36,1/(TContact!CT36+TFlight!CT36),"")</f>
        <v>2.8248587570621471</v>
      </c>
      <c r="CU36">
        <f>IF(NJ!CU36,1/(TContact!CU36+TFlight!CU36),"")</f>
        <v>2.7322404371584699</v>
      </c>
      <c r="CV36">
        <f>IF(NJ!CV36,1/(TContact!CV36+TFlight!CV36),"")</f>
        <v>2.7173913043478262</v>
      </c>
      <c r="CW36">
        <f>IF(NJ!CW36,1/(TContact!CW36+TFlight!CW36),"")</f>
        <v>2.7027027027027026</v>
      </c>
      <c r="CX36">
        <f>IF(NJ!CX36,1/(TContact!CX36+TFlight!CX36),"")</f>
        <v>2.6455026455026456</v>
      </c>
      <c r="CY36">
        <f>IF(NJ!CY36,1/(TContact!CY36+TFlight!CY36),"")</f>
        <v>1.3850415512465375</v>
      </c>
      <c r="CZ36">
        <f>IF(NJ!CZ36,1/(TContact!CZ36+TFlight!CZ36),"")</f>
        <v>2.7472527472527473</v>
      </c>
      <c r="DA36">
        <f>IF(NJ!DA36,1/(TContact!DA36+TFlight!DA36),"")</f>
        <v>2.7932960893854748</v>
      </c>
      <c r="DB36">
        <f>IF(NJ!DB36,1/(TContact!DB36+TFlight!DB36),"")</f>
        <v>2.8089887640449436</v>
      </c>
      <c r="DC36">
        <f>IF(NJ!DC36,1/(TContact!DC36+TFlight!DC36),"")</f>
        <v>2.4752475247524752</v>
      </c>
      <c r="DD36">
        <f>IF(NJ!DD36,1/(TContact!DD36+TFlight!DD36),"")</f>
        <v>2.9411764705882355</v>
      </c>
      <c r="DE36">
        <f>IF(NJ!DE36,1/(TContact!DE36+TFlight!DE36),"")</f>
        <v>2.7932960893854748</v>
      </c>
      <c r="DF36">
        <f>IF(NJ!DF36,1/(TContact!DF36+TFlight!DF36),"")</f>
        <v>2.7173913043478262</v>
      </c>
      <c r="DG36">
        <f>IF(NJ!DG36,1/(TContact!DG36+TFlight!DG36),"")</f>
        <v>2.7624309392265194</v>
      </c>
      <c r="DH36">
        <f>IF(NJ!DH36,1/(TContact!DH36+TFlight!DH36),"")</f>
        <v>2.7472527472527473</v>
      </c>
      <c r="DI36">
        <f>IF(NJ!DI36,1/(TContact!DI36+TFlight!DI36),"")</f>
        <v>2.8409090909090913</v>
      </c>
      <c r="DJ36">
        <f>IF(NJ!DJ36,1/(TContact!DJ36+TFlight!DJ36),"")</f>
        <v>2.7322404371584699</v>
      </c>
      <c r="DK36">
        <f>IF(NJ!DK36,1/(TContact!DK36+TFlight!DK36),"")</f>
        <v>2.9239766081871346</v>
      </c>
      <c r="DL36">
        <f>IF(NJ!DL36,1/(TContact!DL36+TFlight!DL36),"")</f>
        <v>2.5125628140703515</v>
      </c>
      <c r="DM36">
        <f>IF(NJ!DM36,1/(TContact!DM36+TFlight!DM36),"")</f>
        <v>2.9239766081871346</v>
      </c>
      <c r="DN36">
        <f>IF(NJ!DN36,1/(TContact!DN36+TFlight!DN36),"")</f>
        <v>2.6595744680851063</v>
      </c>
      <c r="DO36">
        <f>IF(NJ!DO36,1/(TContact!DO36+TFlight!DO36),"")</f>
        <v>2.808988764044944</v>
      </c>
      <c r="DP36">
        <f>IF(NJ!DP36,1/(TContact!DP36+TFlight!DP36),"")</f>
        <v>2.7027027027027026</v>
      </c>
      <c r="DQ36">
        <f>IF(NJ!DQ36,1/(TContact!DQ36+TFlight!DQ36),"")</f>
        <v>2.6595744680851063</v>
      </c>
      <c r="DR36">
        <f>IF(NJ!DR36,1/(TContact!DR36+TFlight!DR36),"")</f>
        <v>2.7777777777777777</v>
      </c>
      <c r="DS36">
        <f>IF(NJ!DS36,1/(TContact!DS36+TFlight!DS36),"")</f>
        <v>2.5906735751295336</v>
      </c>
      <c r="DT36">
        <f>IF(NJ!DT36,1/(TContact!DT36+TFlight!DT36),"")</f>
        <v>2.7027027027027026</v>
      </c>
      <c r="DU36">
        <f>IF(NJ!DU36,1/(TContact!DU36+TFlight!DU36),"")</f>
        <v>1.3404825737265416</v>
      </c>
      <c r="DV36">
        <f>IF(NJ!DV36,1/(TContact!DV36+TFlight!DV36),"")</f>
        <v>2.6595744680851063</v>
      </c>
      <c r="DW36">
        <f>IF(NJ!DW36,1/(TContact!DW36+TFlight!DW36),"")</f>
        <v>2.7472527472527473</v>
      </c>
      <c r="DX36">
        <f>IF(NJ!DX36,1/(TContact!DX36+TFlight!DX36),"")</f>
        <v>2.7932960893854748</v>
      </c>
      <c r="DY36">
        <f>IF(NJ!DY36,1/(TContact!DY36+TFlight!DY36),"")</f>
        <v>2.7322404371584699</v>
      </c>
      <c r="DZ36">
        <f>IF(NJ!DZ36,1/(TContact!DZ36+TFlight!DZ36),"")</f>
        <v>2.590673575129534</v>
      </c>
      <c r="EA36">
        <f>IF(NJ!EA36,1/(TContact!EA36+TFlight!EA36),"")</f>
        <v>2.512562814070352</v>
      </c>
      <c r="EB36">
        <f>IF(NJ!EB36,1/(TContact!EB36+TFlight!EB36),"")</f>
        <v>2.4875621890547261</v>
      </c>
      <c r="EC36">
        <f>IF(NJ!EC36,1/(TContact!EC36+TFlight!EC36),"")</f>
        <v>2.5641025641025639</v>
      </c>
      <c r="ED36">
        <f>IF(NJ!ED36,1/(TContact!ED36+TFlight!ED36),"")</f>
        <v>2.6315789473684212</v>
      </c>
      <c r="EE36">
        <f>IF(NJ!EE36,1/(TContact!EE36+TFlight!EE36),"")</f>
        <v>2.6595744680851063</v>
      </c>
      <c r="EF36">
        <f>IF(NJ!EF36,1/(TContact!EF36+TFlight!EF36),"")</f>
        <v>2.6178010471204187</v>
      </c>
      <c r="EG36">
        <f>IF(NJ!EG36,1/(TContact!EG36+TFlight!EG36),"")</f>
        <v>1.3227513227513228</v>
      </c>
      <c r="EH36">
        <f>IF(NJ!EH36,1/(TContact!EH36+TFlight!EH36),"")</f>
        <v>2.7173913043478262</v>
      </c>
      <c r="EI36">
        <f>IF(NJ!EI36,1/(TContact!EI36+TFlight!EI36),"")</f>
        <v>2.7777777777777772</v>
      </c>
      <c r="EJ36">
        <f>IF(NJ!EJ36,1/(TContact!EJ36+TFlight!EJ36),"")</f>
        <v>2.6315789473684212</v>
      </c>
      <c r="EK36">
        <f>IF(NJ!EK36,1/(TContact!EK36+TFlight!EK36),"")</f>
        <v>2.7027027027027026</v>
      </c>
      <c r="EL36">
        <f>IF(NJ!EL36,1/(TContact!EL36+TFlight!EL36),"")</f>
        <v>2.6041666666666665</v>
      </c>
      <c r="EM36">
        <f>IF(NJ!EM36,1/(TContact!EM36+TFlight!EM36),"")</f>
        <v>2.6737967914438503</v>
      </c>
      <c r="EN36">
        <f>IF(NJ!EN36,1/(TContact!EN36+TFlight!EN36),"")</f>
        <v>2.6595744680851063</v>
      </c>
      <c r="EO36">
        <f>IF(NJ!EO36,1/(TContact!EO36+TFlight!EO36),"")</f>
        <v>2.6881720430107525</v>
      </c>
      <c r="EP36">
        <f>IF(NJ!EP36,1/(TContact!EP36+TFlight!EP36),"")</f>
        <v>2.6315789473684212</v>
      </c>
      <c r="EQ36">
        <f>IF(NJ!EQ36,1/(TContact!EQ36+TFlight!EQ36),"")</f>
        <v>2.4875621890547261</v>
      </c>
      <c r="ER36">
        <f>IF(NJ!ER36,1/(TContact!ER36+TFlight!ER36),"")</f>
        <v>2.7173913043478257</v>
      </c>
      <c r="ES36">
        <f>IF(NJ!ES36,1/(TContact!ES36+TFlight!ES36),"")</f>
        <v>1.3368983957219251</v>
      </c>
      <c r="ET36">
        <f>IF(NJ!ET36,1/(TContact!ET36+TFlight!ET36),"")</f>
        <v>2.7624309392265194</v>
      </c>
      <c r="EU36">
        <f>IF(NJ!EU36,1/(TContact!EU36+TFlight!EU36),"")</f>
        <v>1.4326647564469912</v>
      </c>
      <c r="EV36">
        <f>IF(NJ!EV36,1/(TContact!EV36+TFlight!EV36),"")</f>
        <v>2.6041666666666665</v>
      </c>
      <c r="EW36">
        <f>IF(NJ!EW36,1/(TContact!EW36+TFlight!EW36),"")</f>
        <v>2.8571428571428568</v>
      </c>
      <c r="EX36">
        <f>IF(NJ!EX36,1/(TContact!EX36+TFlight!EX36),"")</f>
        <v>2.6178010471204192</v>
      </c>
      <c r="EY36">
        <f>IF(NJ!EY36,1/(TContact!EY36+TFlight!EY36),"")</f>
        <v>1.3774104683195594</v>
      </c>
      <c r="EZ36">
        <f>IF(NJ!EZ36,1/(TContact!EZ36+TFlight!EZ36),"")</f>
        <v>2.7777777777777777</v>
      </c>
      <c r="FA36">
        <f>IF(NJ!FA36,1/(TContact!FA36+TFlight!FA36),"")</f>
        <v>1.3192612137203166</v>
      </c>
      <c r="FB36">
        <f>IF(NJ!FB36,1/(TContact!FB36+TFlight!FB36),"")</f>
        <v>2.6455026455026456</v>
      </c>
      <c r="FC36">
        <f>IF(NJ!FC36,1/(TContact!FC36+TFlight!FC36),"")</f>
        <v>2.6315789473684212</v>
      </c>
      <c r="FD36" t="str">
        <f>IF(NJ!FD36,1/(TContact!FD36+TFlight!FD36),"")</f>
        <v/>
      </c>
      <c r="FE36" t="str">
        <f>IF(NJ!FE36,1/(TContact!FE36+TFlight!FE36),"")</f>
        <v/>
      </c>
      <c r="FF36" t="str">
        <f>IF(NJ!FF36,1/(TContact!FF36+TFlight!FF36),"")</f>
        <v/>
      </c>
      <c r="FG36" t="str">
        <f>IF(NJ!FG36,1/(TContact!FG36+TFlight!FG36),"")</f>
        <v/>
      </c>
      <c r="FH36" t="str">
        <f>IF(NJ!FH36,1/(TContact!FH36+TFlight!FH36),"")</f>
        <v/>
      </c>
      <c r="FI36" t="str">
        <f>IF(NJ!FI36,1/(TContact!FI36+TFlight!FI36),"")</f>
        <v/>
      </c>
      <c r="FJ36" t="str">
        <f>IF(NJ!FJ36,1/(TContact!FJ36+TFlight!FJ36),"")</f>
        <v/>
      </c>
      <c r="FK36" t="str">
        <f>IF(NJ!FK36,1/(TContact!FK36+TFlight!FK36),"")</f>
        <v/>
      </c>
      <c r="FL36" t="str">
        <f>IF(NJ!FL36,1/(TContact!FL36+TFlight!FL36),"")</f>
        <v/>
      </c>
      <c r="FM36" t="str">
        <f>IF(NJ!FM36,1/(TContact!FM36+TFlight!FM36),"")</f>
        <v/>
      </c>
      <c r="FN36" t="str">
        <f>IF(NJ!FN36,1/(TContact!FN36+TFlight!FN36),"")</f>
        <v/>
      </c>
      <c r="FO36" t="str">
        <f>IF(NJ!FO36,1/(TContact!FO36+TFlight!FO36),"")</f>
        <v/>
      </c>
      <c r="FP36" t="str">
        <f>IF(NJ!FP36,1/(TContact!FP36+TFlight!FP36),"")</f>
        <v/>
      </c>
      <c r="FQ36" t="str">
        <f>IF(NJ!FQ36,1/(TContact!FQ36+TFlight!FQ36),"")</f>
        <v/>
      </c>
      <c r="FR36" t="str">
        <f>IF(NJ!FR36,1/(TContact!FR36+TFlight!FR36),"")</f>
        <v/>
      </c>
      <c r="FT36">
        <f t="shared" si="0"/>
        <v>2.5947669112526826</v>
      </c>
    </row>
    <row r="37" spans="1:176" x14ac:dyDescent="0.3">
      <c r="A37" s="2">
        <v>36</v>
      </c>
      <c r="B37" s="2" t="s">
        <v>156</v>
      </c>
      <c r="C37" t="s">
        <v>0</v>
      </c>
      <c r="D37" t="s">
        <v>3</v>
      </c>
      <c r="E37" s="13" t="s">
        <v>14</v>
      </c>
      <c r="F37" s="12">
        <v>133</v>
      </c>
      <c r="H37">
        <f>IF(NJ!H37,1/(TContact!H37+TFlight!H37),"")</f>
        <v>2.5510204081632653</v>
      </c>
      <c r="I37">
        <f>IF(NJ!I37,1/(TContact!I37+TFlight!I37),"")</f>
        <v>2.4630541871921183</v>
      </c>
      <c r="J37">
        <f>IF(NJ!J37,1/(TContact!J37+TFlight!J37),"")</f>
        <v>2.4509803921568629</v>
      </c>
      <c r="K37">
        <f>IF(NJ!K37,1/(TContact!K37+TFlight!K37),"")</f>
        <v>2.4390243902439024</v>
      </c>
      <c r="L37">
        <f>IF(NJ!L37,1/(TContact!L37+TFlight!L37),"")</f>
        <v>2.5</v>
      </c>
      <c r="M37">
        <f>IF(NJ!M37,1/(TContact!M37+TFlight!M37),"")</f>
        <v>2.4752475247524752</v>
      </c>
      <c r="N37">
        <f>IF(NJ!N37,1/(TContact!N37+TFlight!N37),"")</f>
        <v>2.6315789473684212</v>
      </c>
      <c r="O37">
        <f>IF(NJ!O37,1/(TContact!O37+TFlight!O37),"")</f>
        <v>2.5125628140703515</v>
      </c>
      <c r="P37">
        <f>IF(NJ!P37,1/(TContact!P37+TFlight!P37),"")</f>
        <v>2.5380710659898478</v>
      </c>
      <c r="Q37">
        <f>IF(NJ!Q37,1/(TContact!Q37+TFlight!Q37),"")</f>
        <v>2.5</v>
      </c>
      <c r="R37">
        <f>IF(NJ!R37,1/(TContact!R37+TFlight!R37),"")</f>
        <v>2.5510204081632653</v>
      </c>
      <c r="S37">
        <f>IF(NJ!S37,1/(TContact!S37+TFlight!S37),"")</f>
        <v>2.5</v>
      </c>
      <c r="T37">
        <f>IF(NJ!T37,1/(TContact!T37+TFlight!T37),"")</f>
        <v>2.4271844660194173</v>
      </c>
      <c r="U37">
        <f>IF(NJ!U37,1/(TContact!U37+TFlight!U37),"")</f>
        <v>2.4038461538461537</v>
      </c>
      <c r="V37">
        <f>IF(NJ!V37,1/(TContact!V37+TFlight!V37),"")</f>
        <v>2.3364485981308412</v>
      </c>
      <c r="W37">
        <f>IF(NJ!W37,1/(TContact!W37+TFlight!W37),"")</f>
        <v>2.2026431718061676</v>
      </c>
      <c r="X37">
        <f>IF(NJ!X37,1/(TContact!X37+TFlight!X37),"")</f>
        <v>2.4390243902439024</v>
      </c>
      <c r="Y37">
        <f>IF(NJ!Y37,1/(TContact!Y37+TFlight!Y37),"")</f>
        <v>2.3148148148148149</v>
      </c>
      <c r="Z37">
        <f>IF(NJ!Z37,1/(TContact!Z37+TFlight!Z37),"")</f>
        <v>2.4154589371980673</v>
      </c>
      <c r="AA37">
        <f>IF(NJ!AA37,1/(TContact!AA37+TFlight!AA37),"")</f>
        <v>2.358490566037736</v>
      </c>
      <c r="AB37">
        <f>IF(NJ!AB37,1/(TContact!AB37+TFlight!AB37),"")</f>
        <v>2.3696682464454972</v>
      </c>
      <c r="AC37">
        <f>IF(NJ!AC37,1/(TContact!AC37+TFlight!AC37),"")</f>
        <v>2.3809523809523809</v>
      </c>
      <c r="AD37">
        <f>IF(NJ!AD37,1/(TContact!AD37+TFlight!AD37),"")</f>
        <v>2.3809523809523809</v>
      </c>
      <c r="AE37">
        <f>IF(NJ!AE37,1/(TContact!AE37+TFlight!AE37),"")</f>
        <v>2.2624434389140271</v>
      </c>
      <c r="AF37">
        <f>IF(NJ!AF37,1/(TContact!AF37+TFlight!AF37),"")</f>
        <v>2.3696682464454972</v>
      </c>
      <c r="AG37">
        <f>IF(NJ!AG37,1/(TContact!AG37+TFlight!AG37),"")</f>
        <v>2.3255813953488373</v>
      </c>
      <c r="AH37">
        <f>IF(NJ!AH37,1/(TContact!AH37+TFlight!AH37),"")</f>
        <v>2.2935779816513762</v>
      </c>
      <c r="AI37">
        <f>IF(NJ!AI37,1/(TContact!AI37+TFlight!AI37),"")</f>
        <v>2.2624434389140271</v>
      </c>
      <c r="AJ37">
        <f>IF(NJ!AJ37,1/(TContact!AJ37+TFlight!AJ37),"")</f>
        <v>2.2935779816513762</v>
      </c>
      <c r="AK37">
        <f>IF(NJ!AK37,1/(TContact!AK37+TFlight!AK37),"")</f>
        <v>2.2522522522522523</v>
      </c>
      <c r="AL37">
        <f>IF(NJ!AL37,1/(TContact!AL37+TFlight!AL37),"")</f>
        <v>2.2123893805309738</v>
      </c>
      <c r="AM37">
        <f>IF(NJ!AM37,1/(TContact!AM37+TFlight!AM37),"")</f>
        <v>2.3474178403755865</v>
      </c>
      <c r="AN37">
        <f>IF(NJ!AN37,1/(TContact!AN37+TFlight!AN37),"")</f>
        <v>2.1929824561403506</v>
      </c>
      <c r="AO37">
        <f>IF(NJ!AO37,1/(TContact!AO37+TFlight!AO37),"")</f>
        <v>2.1367521367521367</v>
      </c>
      <c r="AP37">
        <f>IF(NJ!AP37,1/(TContact!AP37+TFlight!AP37),"")</f>
        <v>2.1739130434782608</v>
      </c>
      <c r="AQ37">
        <f>IF(NJ!AQ37,1/(TContact!AQ37+TFlight!AQ37),"")</f>
        <v>2.1551724137931036</v>
      </c>
      <c r="AR37">
        <f>IF(NJ!AR37,1/(TContact!AR37+TFlight!AR37),"")</f>
        <v>2.1739130434782612</v>
      </c>
      <c r="AS37">
        <f>IF(NJ!AS37,1/(TContact!AS37+TFlight!AS37),"")</f>
        <v>2.0661157024793391</v>
      </c>
      <c r="AT37">
        <f>IF(NJ!AT37,1/(TContact!AT37+TFlight!AT37),"")</f>
        <v>2.109704641350211</v>
      </c>
      <c r="AU37">
        <f>IF(NJ!AU37,1/(TContact!AU37+TFlight!AU37),"")</f>
        <v>2.0491803278688523</v>
      </c>
      <c r="AV37">
        <f>IF(NJ!AV37,1/(TContact!AV37+TFlight!AV37),"")</f>
        <v>2.0325203252032522</v>
      </c>
      <c r="AW37">
        <f>IF(NJ!AW37,1/(TContact!AW37+TFlight!AW37),"")</f>
        <v>2.0920502092050208</v>
      </c>
      <c r="AX37">
        <f>IF(NJ!AX37,1/(TContact!AX37+TFlight!AX37),"")</f>
        <v>2.0576131687242798</v>
      </c>
      <c r="AY37">
        <f>IF(NJ!AY37,1/(TContact!AY37+TFlight!AY37),"")</f>
        <v>2.2222222222222223</v>
      </c>
      <c r="AZ37">
        <f>IF(NJ!AZ37,1/(TContact!AZ37+TFlight!AZ37),"")</f>
        <v>2.0080321285140563</v>
      </c>
      <c r="BA37">
        <f>IF(NJ!BA37,1/(TContact!BA37+TFlight!BA37),"")</f>
        <v>2.0576131687242798</v>
      </c>
      <c r="BB37">
        <f>IF(NJ!BB37,1/(TContact!BB37+TFlight!BB37),"")</f>
        <v>2.2123893805309733</v>
      </c>
      <c r="BC37">
        <f>IF(NJ!BC37,1/(TContact!BC37+TFlight!BC37),"")</f>
        <v>2.0920502092050208</v>
      </c>
      <c r="BD37">
        <f>IF(NJ!BD37,1/(TContact!BD37+TFlight!BD37),"")</f>
        <v>2.0242914979757085</v>
      </c>
      <c r="BE37">
        <f>IF(NJ!BE37,1/(TContact!BE37+TFlight!BE37),"")</f>
        <v>2.0161290322580645</v>
      </c>
      <c r="BF37">
        <f>IF(NJ!BF37,1/(TContact!BF37+TFlight!BF37),"")</f>
        <v>2.0161290322580645</v>
      </c>
      <c r="BG37">
        <f>IF(NJ!BG37,1/(TContact!BG37+TFlight!BG37),"")</f>
        <v>2</v>
      </c>
      <c r="BH37">
        <f>IF(NJ!BH37,1/(TContact!BH37+TFlight!BH37),"")</f>
        <v>2.0920502092050208</v>
      </c>
      <c r="BI37">
        <f>IF(NJ!BI37,1/(TContact!BI37+TFlight!BI37),"")</f>
        <v>2.0408163265306123</v>
      </c>
      <c r="BJ37">
        <f>IF(NJ!BJ37,1/(TContact!BJ37+TFlight!BJ37),"")</f>
        <v>1.9607843137254901</v>
      </c>
      <c r="BK37">
        <f>IF(NJ!BK37,1/(TContact!BK37+TFlight!BK37),"")</f>
        <v>2.0408163265306123</v>
      </c>
      <c r="BL37">
        <f>IF(NJ!BL37,1/(TContact!BL37+TFlight!BL37),"")</f>
        <v>2.0746887966804981</v>
      </c>
      <c r="BM37">
        <f>IF(NJ!BM37,1/(TContact!BM37+TFlight!BM37),"")</f>
        <v>2.0080321285140563</v>
      </c>
      <c r="BN37">
        <f>IF(NJ!BN37,1/(TContact!BN37+TFlight!BN37),"")</f>
        <v>2.0325203252032522</v>
      </c>
      <c r="BO37">
        <f>IF(NJ!BO37,1/(TContact!BO37+TFlight!BO37),"")</f>
        <v>2.0661157024793391</v>
      </c>
      <c r="BP37">
        <f>IF(NJ!BP37,1/(TContact!BP37+TFlight!BP37),"")</f>
        <v>2.1276595744680851</v>
      </c>
      <c r="BQ37">
        <f>IF(NJ!BQ37,1/(TContact!BQ37+TFlight!BQ37),"")</f>
        <v>2.0920502092050208</v>
      </c>
      <c r="BR37">
        <f>IF(NJ!BR37,1/(TContact!BR37+TFlight!BR37),"")</f>
        <v>2.0325203252032522</v>
      </c>
      <c r="BS37">
        <f>IF(NJ!BS37,1/(TContact!BS37+TFlight!BS37),"")</f>
        <v>2.1186440677966103</v>
      </c>
      <c r="BT37">
        <f>IF(NJ!BT37,1/(TContact!BT37+TFlight!BT37),"")</f>
        <v>2.0080321285140563</v>
      </c>
      <c r="BU37">
        <f>IF(NJ!BU37,1/(TContact!BU37+TFlight!BU37),"")</f>
        <v>2.0408163265306123</v>
      </c>
      <c r="BV37">
        <f>IF(NJ!BV37,1/(TContact!BV37+TFlight!BV37),"")</f>
        <v>2.1276595744680851</v>
      </c>
      <c r="BW37">
        <f>IF(NJ!BW37,1/(TContact!BW37+TFlight!BW37),"")</f>
        <v>2.0408163265306123</v>
      </c>
      <c r="BX37">
        <f>IF(NJ!BX37,1/(TContact!BX37+TFlight!BX37),"")</f>
        <v>2.0833333333333335</v>
      </c>
      <c r="BY37">
        <f>IF(NJ!BY37,1/(TContact!BY37+TFlight!BY37),"")</f>
        <v>1.9920318725099602</v>
      </c>
      <c r="BZ37">
        <f>IF(NJ!BZ37,1/(TContact!BZ37+TFlight!BZ37),"")</f>
        <v>2.0491803278688523</v>
      </c>
      <c r="CA37">
        <f>IF(NJ!CA37,1/(TContact!CA37+TFlight!CA37),"")</f>
        <v>2.0242914979757085</v>
      </c>
      <c r="CB37">
        <f>IF(NJ!CB37,1/(TContact!CB37+TFlight!CB37),"")</f>
        <v>2.1008403361344539</v>
      </c>
      <c r="CC37">
        <f>IF(NJ!CC37,1/(TContact!CC37+TFlight!CC37),"")</f>
        <v>2.0408163265306123</v>
      </c>
      <c r="CD37">
        <f>IF(NJ!CD37,1/(TContact!CD37+TFlight!CD37),"")</f>
        <v>2.0080321285140563</v>
      </c>
      <c r="CE37">
        <f>IF(NJ!CE37,1/(TContact!CE37+TFlight!CE37),"")</f>
        <v>2.0833333333333335</v>
      </c>
      <c r="CF37">
        <f>IF(NJ!CF37,1/(TContact!CF37+TFlight!CF37),"")</f>
        <v>2.0325203252032522</v>
      </c>
      <c r="CG37">
        <f>IF(NJ!CG37,1/(TContact!CG37+TFlight!CG37),"")</f>
        <v>2.0080321285140563</v>
      </c>
      <c r="CH37">
        <f>IF(NJ!CH37,1/(TContact!CH37+TFlight!CH37),"")</f>
        <v>2.0920502092050208</v>
      </c>
      <c r="CI37">
        <f>IF(NJ!CI37,1/(TContact!CI37+TFlight!CI37),"")</f>
        <v>1.9455252918287937</v>
      </c>
      <c r="CJ37">
        <f>IF(NJ!CJ37,1/(TContact!CJ37+TFlight!CJ37),"")</f>
        <v>2.1008403361344539</v>
      </c>
      <c r="CK37">
        <f>IF(NJ!CK37,1/(TContact!CK37+TFlight!CK37),"")</f>
        <v>2.1367521367521367</v>
      </c>
      <c r="CL37">
        <f>IF(NJ!CL37,1/(TContact!CL37+TFlight!CL37),"")</f>
        <v>2.0161290322580645</v>
      </c>
      <c r="CM37">
        <f>IF(NJ!CM37,1/(TContact!CM37+TFlight!CM37),"")</f>
        <v>2.2123893805309738</v>
      </c>
      <c r="CN37">
        <f>IF(NJ!CN37,1/(TContact!CN37+TFlight!CN37),"")</f>
        <v>2.0833333333333335</v>
      </c>
      <c r="CO37">
        <f>IF(NJ!CO37,1/(TContact!CO37+TFlight!CO37),"")</f>
        <v>2.1276595744680851</v>
      </c>
      <c r="CP37">
        <f>IF(NJ!CP37,1/(TContact!CP37+TFlight!CP37),"")</f>
        <v>2.1008403361344539</v>
      </c>
      <c r="CQ37">
        <f>IF(NJ!CQ37,1/(TContact!CQ37+TFlight!CQ37),"")</f>
        <v>2.109704641350211</v>
      </c>
      <c r="CR37">
        <f>IF(NJ!CR37,1/(TContact!CR37+TFlight!CR37),"")</f>
        <v>2.1276595744680851</v>
      </c>
      <c r="CS37">
        <f>IF(NJ!CS37,1/(TContact!CS37+TFlight!CS37),"")</f>
        <v>2.0408163265306123</v>
      </c>
      <c r="CT37">
        <f>IF(NJ!CT37,1/(TContact!CT37+TFlight!CT37),"")</f>
        <v>2.1276595744680851</v>
      </c>
      <c r="CU37">
        <f>IF(NJ!CU37,1/(TContact!CU37+TFlight!CU37),"")</f>
        <v>2.1186440677966103</v>
      </c>
      <c r="CV37">
        <f>IF(NJ!CV37,1/(TContact!CV37+TFlight!CV37),"")</f>
        <v>2.1834061135371177</v>
      </c>
      <c r="CW37">
        <f>IF(NJ!CW37,1/(TContact!CW37+TFlight!CW37),"")</f>
        <v>2.1834061135371177</v>
      </c>
      <c r="CX37">
        <f>IF(NJ!CX37,1/(TContact!CX37+TFlight!CX37),"")</f>
        <v>2.1739130434782612</v>
      </c>
      <c r="CY37">
        <f>IF(NJ!CY37,1/(TContact!CY37+TFlight!CY37),"")</f>
        <v>2.2727272727272729</v>
      </c>
      <c r="CZ37">
        <f>IF(NJ!CZ37,1/(TContact!CZ37+TFlight!CZ37),"")</f>
        <v>2.2421524663677133</v>
      </c>
      <c r="DA37">
        <f>IF(NJ!DA37,1/(TContact!DA37+TFlight!DA37),"")</f>
        <v>2.4038461538461537</v>
      </c>
      <c r="DB37">
        <f>IF(NJ!DB37,1/(TContact!DB37+TFlight!DB37),"")</f>
        <v>2.2935779816513762</v>
      </c>
      <c r="DC37">
        <f>IF(NJ!DC37,1/(TContact!DC37+TFlight!DC37),"")</f>
        <v>2.2222222222222223</v>
      </c>
      <c r="DD37">
        <f>IF(NJ!DD37,1/(TContact!DD37+TFlight!DD37),"")</f>
        <v>2.1551724137931036</v>
      </c>
      <c r="DE37">
        <f>IF(NJ!DE37,1/(TContact!DE37+TFlight!DE37),"")</f>
        <v>2.1008403361344539</v>
      </c>
      <c r="DF37">
        <f>IF(NJ!DF37,1/(TContact!DF37+TFlight!DF37),"")</f>
        <v>2.4509803921568625</v>
      </c>
      <c r="DG37">
        <f>IF(NJ!DG37,1/(TContact!DG37+TFlight!DG37),"")</f>
        <v>2.2522522522522523</v>
      </c>
      <c r="DH37">
        <f>IF(NJ!DH37,1/(TContact!DH37+TFlight!DH37),"")</f>
        <v>2.1459227467811162</v>
      </c>
      <c r="DI37">
        <f>IF(NJ!DI37,1/(TContact!DI37+TFlight!DI37),"")</f>
        <v>2.3364485981308407</v>
      </c>
      <c r="DJ37">
        <f>IF(NJ!DJ37,1/(TContact!DJ37+TFlight!DJ37),"")</f>
        <v>2.358490566037736</v>
      </c>
      <c r="DK37">
        <f>IF(NJ!DK37,1/(TContact!DK37+TFlight!DK37),"")</f>
        <v>2.2222222222222223</v>
      </c>
      <c r="DL37">
        <f>IF(NJ!DL37,1/(TContact!DL37+TFlight!DL37),"")</f>
        <v>2.2727272727272729</v>
      </c>
      <c r="DM37">
        <f>IF(NJ!DM37,1/(TContact!DM37+TFlight!DM37),"")</f>
        <v>2.3041474654377883</v>
      </c>
      <c r="DN37">
        <f>IF(NJ!DN37,1/(TContact!DN37+TFlight!DN37),"")</f>
        <v>2.3364485981308412</v>
      </c>
      <c r="DO37">
        <f>IF(NJ!DO37,1/(TContact!DO37+TFlight!DO37),"")</f>
        <v>2.2624434389140275</v>
      </c>
      <c r="DP37">
        <f>IF(NJ!DP37,1/(TContact!DP37+TFlight!DP37),"")</f>
        <v>2.2123893805309738</v>
      </c>
      <c r="DQ37">
        <f>IF(NJ!DQ37,1/(TContact!DQ37+TFlight!DQ37),"")</f>
        <v>2.1739130434782612</v>
      </c>
      <c r="DR37">
        <f>IF(NJ!DR37,1/(TContact!DR37+TFlight!DR37),"")</f>
        <v>2.2831050228310503</v>
      </c>
      <c r="DS37">
        <f>IF(NJ!DS37,1/(TContact!DS37+TFlight!DS37),"")</f>
        <v>2.2222222222222223</v>
      </c>
      <c r="DT37">
        <f>IF(NJ!DT37,1/(TContact!DT37+TFlight!DT37),"")</f>
        <v>2.2727272727272725</v>
      </c>
      <c r="DU37">
        <f>IF(NJ!DU37,1/(TContact!DU37+TFlight!DU37),"")</f>
        <v>2.4630541871921179</v>
      </c>
      <c r="DV37">
        <f>IF(NJ!DV37,1/(TContact!DV37+TFlight!DV37),"")</f>
        <v>2.109704641350211</v>
      </c>
      <c r="DW37">
        <f>IF(NJ!DW37,1/(TContact!DW37+TFlight!DW37),"")</f>
        <v>2.0408163265306123</v>
      </c>
      <c r="DX37">
        <f>IF(NJ!DX37,1/(TContact!DX37+TFlight!DX37),"")</f>
        <v>2.2522522522522519</v>
      </c>
      <c r="DY37">
        <f>IF(NJ!DY37,1/(TContact!DY37+TFlight!DY37),"")</f>
        <v>2.1367521367521367</v>
      </c>
      <c r="DZ37">
        <f>IF(NJ!DZ37,1/(TContact!DZ37+TFlight!DZ37),"")</f>
        <v>2.2727272727272725</v>
      </c>
      <c r="EA37">
        <f>IF(NJ!EA37,1/(TContact!EA37+TFlight!EA37),"")</f>
        <v>2.3041474654377883</v>
      </c>
      <c r="EB37">
        <f>IF(NJ!EB37,1/(TContact!EB37+TFlight!EB37),"")</f>
        <v>2.3809523809523809</v>
      </c>
      <c r="EC37">
        <f>IF(NJ!EC37,1/(TContact!EC37+TFlight!EC37),"")</f>
        <v>2.2222222222222223</v>
      </c>
      <c r="ED37">
        <f>IF(NJ!ED37,1/(TContact!ED37+TFlight!ED37),"")</f>
        <v>2.3041474654377883</v>
      </c>
      <c r="EE37">
        <f>IF(NJ!EE37,1/(TContact!EE37+TFlight!EE37),"")</f>
        <v>2.192982456140351</v>
      </c>
      <c r="EF37">
        <f>IF(NJ!EF37,1/(TContact!EF37+TFlight!EF37),"")</f>
        <v>2.2222222222222223</v>
      </c>
      <c r="EG37">
        <f>IF(NJ!EG37,1/(TContact!EG37+TFlight!EG37),"")</f>
        <v>2.5125628140703515</v>
      </c>
      <c r="EH37">
        <f>IF(NJ!EH37,1/(TContact!EH37+TFlight!EH37),"")</f>
        <v>2.0661157024793391</v>
      </c>
      <c r="EI37">
        <f>IF(NJ!EI37,1/(TContact!EI37+TFlight!EI37),"")</f>
        <v>2.358490566037736</v>
      </c>
      <c r="EJ37" t="str">
        <f>IF(NJ!EJ37,1/(TContact!EJ37+TFlight!EJ37),"")</f>
        <v/>
      </c>
      <c r="EK37" t="str">
        <f>IF(NJ!EK37,1/(TContact!EK37+TFlight!EK37),"")</f>
        <v/>
      </c>
      <c r="EL37" t="str">
        <f>IF(NJ!EL37,1/(TContact!EL37+TFlight!EL37),"")</f>
        <v/>
      </c>
      <c r="EM37" t="str">
        <f>IF(NJ!EM37,1/(TContact!EM37+TFlight!EM37),"")</f>
        <v/>
      </c>
      <c r="EN37" t="str">
        <f>IF(NJ!EN37,1/(TContact!EN37+TFlight!EN37),"")</f>
        <v/>
      </c>
      <c r="EO37" t="str">
        <f>IF(NJ!EO37,1/(TContact!EO37+TFlight!EO37),"")</f>
        <v/>
      </c>
      <c r="EP37" t="str">
        <f>IF(NJ!EP37,1/(TContact!EP37+TFlight!EP37),"")</f>
        <v/>
      </c>
      <c r="EQ37" t="str">
        <f>IF(NJ!EQ37,1/(TContact!EQ37+TFlight!EQ37),"")</f>
        <v/>
      </c>
      <c r="ER37" t="str">
        <f>IF(NJ!ER37,1/(TContact!ER37+TFlight!ER37),"")</f>
        <v/>
      </c>
      <c r="ES37" t="str">
        <f>IF(NJ!ES37,1/(TContact!ES37+TFlight!ES37),"")</f>
        <v/>
      </c>
      <c r="ET37" t="str">
        <f>IF(NJ!ET37,1/(TContact!ET37+TFlight!ET37),"")</f>
        <v/>
      </c>
      <c r="EU37" t="str">
        <f>IF(NJ!EU37,1/(TContact!EU37+TFlight!EU37),"")</f>
        <v/>
      </c>
      <c r="EV37" t="str">
        <f>IF(NJ!EV37,1/(TContact!EV37+TFlight!EV37),"")</f>
        <v/>
      </c>
      <c r="EW37" t="str">
        <f>IF(NJ!EW37,1/(TContact!EW37+TFlight!EW37),"")</f>
        <v/>
      </c>
      <c r="EX37" t="str">
        <f>IF(NJ!EX37,1/(TContact!EX37+TFlight!EX37),"")</f>
        <v/>
      </c>
      <c r="EY37" t="str">
        <f>IF(NJ!EY37,1/(TContact!EY37+TFlight!EY37),"")</f>
        <v/>
      </c>
      <c r="EZ37" t="str">
        <f>IF(NJ!EZ37,1/(TContact!EZ37+TFlight!EZ37),"")</f>
        <v/>
      </c>
      <c r="FA37" t="str">
        <f>IF(NJ!FA37,1/(TContact!FA37+TFlight!FA37),"")</f>
        <v/>
      </c>
      <c r="FB37" t="str">
        <f>IF(NJ!FB37,1/(TContact!FB37+TFlight!FB37),"")</f>
        <v/>
      </c>
      <c r="FC37" t="str">
        <f>IF(NJ!FC37,1/(TContact!FC37+TFlight!FC37),"")</f>
        <v/>
      </c>
      <c r="FD37" t="str">
        <f>IF(NJ!FD37,1/(TContact!FD37+TFlight!FD37),"")</f>
        <v/>
      </c>
      <c r="FE37" t="str">
        <f>IF(NJ!FE37,1/(TContact!FE37+TFlight!FE37),"")</f>
        <v/>
      </c>
      <c r="FF37" t="str">
        <f>IF(NJ!FF37,1/(TContact!FF37+TFlight!FF37),"")</f>
        <v/>
      </c>
      <c r="FG37" t="str">
        <f>IF(NJ!FG37,1/(TContact!FG37+TFlight!FG37),"")</f>
        <v/>
      </c>
      <c r="FH37" t="str">
        <f>IF(NJ!FH37,1/(TContact!FH37+TFlight!FH37),"")</f>
        <v/>
      </c>
      <c r="FI37" t="str">
        <f>IF(NJ!FI37,1/(TContact!FI37+TFlight!FI37),"")</f>
        <v/>
      </c>
      <c r="FJ37" t="str">
        <f>IF(NJ!FJ37,1/(TContact!FJ37+TFlight!FJ37),"")</f>
        <v/>
      </c>
      <c r="FK37" t="str">
        <f>IF(NJ!FK37,1/(TContact!FK37+TFlight!FK37),"")</f>
        <v/>
      </c>
      <c r="FL37" t="str">
        <f>IF(NJ!FL37,1/(TContact!FL37+TFlight!FL37),"")</f>
        <v/>
      </c>
      <c r="FM37" t="str">
        <f>IF(NJ!FM37,1/(TContact!FM37+TFlight!FM37),"")</f>
        <v/>
      </c>
      <c r="FN37" t="str">
        <f>IF(NJ!FN37,1/(TContact!FN37+TFlight!FN37),"")</f>
        <v/>
      </c>
      <c r="FO37" t="str">
        <f>IF(NJ!FO37,1/(TContact!FO37+TFlight!FO37),"")</f>
        <v/>
      </c>
      <c r="FP37" t="str">
        <f>IF(NJ!FP37,1/(TContact!FP37+TFlight!FP37),"")</f>
        <v/>
      </c>
      <c r="FQ37" t="str">
        <f>IF(NJ!FQ37,1/(TContact!FQ37+TFlight!FQ37),"")</f>
        <v/>
      </c>
      <c r="FR37" t="str">
        <f>IF(NJ!FR37,1/(TContact!FR37+TFlight!FR37),"")</f>
        <v/>
      </c>
      <c r="FT37">
        <f t="shared" si="0"/>
        <v>2.2082838117517842</v>
      </c>
    </row>
    <row r="38" spans="1:176" x14ac:dyDescent="0.3">
      <c r="A38" s="2">
        <v>37</v>
      </c>
      <c r="B38" s="2" t="s">
        <v>157</v>
      </c>
      <c r="C38" t="s">
        <v>0</v>
      </c>
      <c r="D38" t="s">
        <v>1</v>
      </c>
      <c r="E38" s="13" t="s">
        <v>14</v>
      </c>
      <c r="F38" s="12">
        <v>145</v>
      </c>
      <c r="H38">
        <f>IF(NJ!H38,1/(TContact!H38+TFlight!H38),"")</f>
        <v>2.5252525252525251</v>
      </c>
      <c r="I38">
        <f>IF(NJ!I38,1/(TContact!I38+TFlight!I38),"")</f>
        <v>2.2421524663677128</v>
      </c>
      <c r="J38">
        <f>IF(NJ!J38,1/(TContact!J38+TFlight!J38),"")</f>
        <v>2.2421524663677128</v>
      </c>
      <c r="K38">
        <f>IF(NJ!K38,1/(TContact!K38+TFlight!K38),"")</f>
        <v>2.4154589371980673</v>
      </c>
      <c r="L38">
        <f>IF(NJ!L38,1/(TContact!L38+TFlight!L38),"")</f>
        <v>2.3696682464454972</v>
      </c>
      <c r="M38">
        <f>IF(NJ!M38,1/(TContact!M38+TFlight!M38),"")</f>
        <v>2.3041474654377883</v>
      </c>
      <c r="N38">
        <f>IF(NJ!N38,1/(TContact!N38+TFlight!N38),"")</f>
        <v>2.3923444976076556</v>
      </c>
      <c r="O38">
        <f>IF(NJ!O38,1/(TContact!O38+TFlight!O38),"")</f>
        <v>2.3364485981308412</v>
      </c>
      <c r="P38">
        <f>IF(NJ!P38,1/(TContact!P38+TFlight!P38),"")</f>
        <v>2.3923444976076551</v>
      </c>
      <c r="Q38">
        <f>IF(NJ!Q38,1/(TContact!Q38+TFlight!Q38),"")</f>
        <v>2.2935779816513762</v>
      </c>
      <c r="R38">
        <f>IF(NJ!R38,1/(TContact!R38+TFlight!R38),"")</f>
        <v>2.3364485981308407</v>
      </c>
      <c r="S38">
        <f>IF(NJ!S38,1/(TContact!S38+TFlight!S38),"")</f>
        <v>2.4154589371980677</v>
      </c>
      <c r="T38">
        <f>IF(NJ!T38,1/(TContact!T38+TFlight!T38),"")</f>
        <v>2.2522522522522523</v>
      </c>
      <c r="U38">
        <f>IF(NJ!U38,1/(TContact!U38+TFlight!U38),"")</f>
        <v>2.4038461538461537</v>
      </c>
      <c r="V38">
        <f>IF(NJ!V38,1/(TContact!V38+TFlight!V38),"")</f>
        <v>2.3696682464454972</v>
      </c>
      <c r="W38">
        <f>IF(NJ!W38,1/(TContact!W38+TFlight!W38),"")</f>
        <v>2.4154589371980677</v>
      </c>
      <c r="X38">
        <f>IF(NJ!X38,1/(TContact!X38+TFlight!X38),"")</f>
        <v>2.3255813953488373</v>
      </c>
      <c r="Y38">
        <f>IF(NJ!Y38,1/(TContact!Y38+TFlight!Y38),"")</f>
        <v>2.3696682464454972</v>
      </c>
      <c r="Z38">
        <f>IF(NJ!Z38,1/(TContact!Z38+TFlight!Z38),"")</f>
        <v>2.3474178403755865</v>
      </c>
      <c r="AA38">
        <f>IF(NJ!AA38,1/(TContact!AA38+TFlight!AA38),"")</f>
        <v>2.3923444976076551</v>
      </c>
      <c r="AB38">
        <f>IF(NJ!AB38,1/(TContact!AB38+TFlight!AB38),"")</f>
        <v>2.4630541871921179</v>
      </c>
      <c r="AC38">
        <f>IF(NJ!AC38,1/(TContact!AC38+TFlight!AC38),"")</f>
        <v>2.4271844660194173</v>
      </c>
      <c r="AD38">
        <f>IF(NJ!AD38,1/(TContact!AD38+TFlight!AD38),"")</f>
        <v>2.3255813953488373</v>
      </c>
      <c r="AE38">
        <f>IF(NJ!AE38,1/(TContact!AE38+TFlight!AE38),"")</f>
        <v>2.3923444976076551</v>
      </c>
      <c r="AF38">
        <f>IF(NJ!AF38,1/(TContact!AF38+TFlight!AF38),"")</f>
        <v>2.4390243902439024</v>
      </c>
      <c r="AG38">
        <f>IF(NJ!AG38,1/(TContact!AG38+TFlight!AG38),"")</f>
        <v>2.3364485981308407</v>
      </c>
      <c r="AH38">
        <f>IF(NJ!AH38,1/(TContact!AH38+TFlight!AH38),"")</f>
        <v>2.4630541871921179</v>
      </c>
      <c r="AI38">
        <f>IF(NJ!AI38,1/(TContact!AI38+TFlight!AI38),"")</f>
        <v>2.3041474654377883</v>
      </c>
      <c r="AJ38">
        <f>IF(NJ!AJ38,1/(TContact!AJ38+TFlight!AJ38),"")</f>
        <v>2.4390243902439024</v>
      </c>
      <c r="AK38">
        <f>IF(NJ!AK38,1/(TContact!AK38+TFlight!AK38),"")</f>
        <v>2.3255813953488373</v>
      </c>
      <c r="AL38">
        <f>IF(NJ!AL38,1/(TContact!AL38+TFlight!AL38),"")</f>
        <v>2.5380710659898478</v>
      </c>
      <c r="AM38">
        <f>IF(NJ!AM38,1/(TContact!AM38+TFlight!AM38),"")</f>
        <v>2.4630541871921179</v>
      </c>
      <c r="AN38">
        <f>IF(NJ!AN38,1/(TContact!AN38+TFlight!AN38),"")</f>
        <v>2.4038461538461537</v>
      </c>
      <c r="AO38">
        <f>IF(NJ!AO38,1/(TContact!AO38+TFlight!AO38),"")</f>
        <v>2.2624434389140271</v>
      </c>
      <c r="AP38">
        <f>IF(NJ!AP38,1/(TContact!AP38+TFlight!AP38),"")</f>
        <v>2.3809523809523809</v>
      </c>
      <c r="AQ38">
        <f>IF(NJ!AQ38,1/(TContact!AQ38+TFlight!AQ38),"")</f>
        <v>2.5773195876288657</v>
      </c>
      <c r="AR38">
        <f>IF(NJ!AR38,1/(TContact!AR38+TFlight!AR38),"")</f>
        <v>2.2421524663677128</v>
      </c>
      <c r="AS38">
        <f>IF(NJ!AS38,1/(TContact!AS38+TFlight!AS38),"")</f>
        <v>2.4038461538461537</v>
      </c>
      <c r="AT38">
        <f>IF(NJ!AT38,1/(TContact!AT38+TFlight!AT38),"")</f>
        <v>2.4630541871921179</v>
      </c>
      <c r="AU38">
        <f>IF(NJ!AU38,1/(TContact!AU38+TFlight!AU38),"")</f>
        <v>2.4154589371980673</v>
      </c>
      <c r="AV38">
        <f>IF(NJ!AV38,1/(TContact!AV38+TFlight!AV38),"")</f>
        <v>2.2831050228310503</v>
      </c>
      <c r="AW38">
        <f>IF(NJ!AW38,1/(TContact!AW38+TFlight!AW38),"")</f>
        <v>2.2831050228310503</v>
      </c>
      <c r="AX38">
        <f>IF(NJ!AX38,1/(TContact!AX38+TFlight!AX38),"")</f>
        <v>2.4752475247524752</v>
      </c>
      <c r="AY38">
        <f>IF(NJ!AY38,1/(TContact!AY38+TFlight!AY38),"")</f>
        <v>2.5252525252525251</v>
      </c>
      <c r="AZ38">
        <f>IF(NJ!AZ38,1/(TContact!AZ38+TFlight!AZ38),"")</f>
        <v>2.3255813953488373</v>
      </c>
      <c r="BA38">
        <f>IF(NJ!BA38,1/(TContact!BA38+TFlight!BA38),"")</f>
        <v>2.4271844660194173</v>
      </c>
      <c r="BB38">
        <f>IF(NJ!BB38,1/(TContact!BB38+TFlight!BB38),"")</f>
        <v>2.2624434389140271</v>
      </c>
      <c r="BC38">
        <f>IF(NJ!BC38,1/(TContact!BC38+TFlight!BC38),"")</f>
        <v>2.3809523809523809</v>
      </c>
      <c r="BD38">
        <f>IF(NJ!BD38,1/(TContact!BD38+TFlight!BD38),"")</f>
        <v>2.4509803921568625</v>
      </c>
      <c r="BE38">
        <f>IF(NJ!BE38,1/(TContact!BE38+TFlight!BE38),"")</f>
        <v>2.3041474654377878</v>
      </c>
      <c r="BF38">
        <f>IF(NJ!BF38,1/(TContact!BF38+TFlight!BF38),"")</f>
        <v>2.3255813953488369</v>
      </c>
      <c r="BG38">
        <f>IF(NJ!BG38,1/(TContact!BG38+TFlight!BG38),"")</f>
        <v>2.6737967914438503</v>
      </c>
      <c r="BH38">
        <f>IF(NJ!BH38,1/(TContact!BH38+TFlight!BH38),"")</f>
        <v>2.3148148148148144</v>
      </c>
      <c r="BI38">
        <f>IF(NJ!BI38,1/(TContact!BI38+TFlight!BI38),"")</f>
        <v>2.1645021645021645</v>
      </c>
      <c r="BJ38">
        <f>IF(NJ!BJ38,1/(TContact!BJ38+TFlight!BJ38),"")</f>
        <v>2.3255813953488373</v>
      </c>
      <c r="BK38">
        <f>IF(NJ!BK38,1/(TContact!BK38+TFlight!BK38),"")</f>
        <v>2.4390243902439024</v>
      </c>
      <c r="BL38">
        <f>IF(NJ!BL38,1/(TContact!BL38+TFlight!BL38),"")</f>
        <v>2.4271844660194173</v>
      </c>
      <c r="BM38">
        <f>IF(NJ!BM38,1/(TContact!BM38+TFlight!BM38),"")</f>
        <v>2.3923444976076551</v>
      </c>
      <c r="BN38">
        <f>IF(NJ!BN38,1/(TContact!BN38+TFlight!BN38),"")</f>
        <v>2.4038461538461537</v>
      </c>
      <c r="BO38">
        <f>IF(NJ!BO38,1/(TContact!BO38+TFlight!BO38),"")</f>
        <v>2.2421524663677128</v>
      </c>
      <c r="BP38">
        <f>IF(NJ!BP38,1/(TContact!BP38+TFlight!BP38),"")</f>
        <v>2.4038461538461537</v>
      </c>
      <c r="BQ38">
        <f>IF(NJ!BQ38,1/(TContact!BQ38+TFlight!BQ38),"")</f>
        <v>2.3696682464454972</v>
      </c>
      <c r="BR38">
        <f>IF(NJ!BR38,1/(TContact!BR38+TFlight!BR38),"")</f>
        <v>2.5252525252525251</v>
      </c>
      <c r="BS38">
        <f>IF(NJ!BS38,1/(TContact!BS38+TFlight!BS38),"")</f>
        <v>2.6595744680851063</v>
      </c>
      <c r="BT38">
        <f>IF(NJ!BT38,1/(TContact!BT38+TFlight!BT38),"")</f>
        <v>2.2727272727272729</v>
      </c>
      <c r="BU38">
        <f>IF(NJ!BU38,1/(TContact!BU38+TFlight!BU38),"")</f>
        <v>2.2624434389140271</v>
      </c>
      <c r="BV38">
        <f>IF(NJ!BV38,1/(TContact!BV38+TFlight!BV38),"")</f>
        <v>2.3923444976076556</v>
      </c>
      <c r="BW38">
        <f>IF(NJ!BW38,1/(TContact!BW38+TFlight!BW38),"")</f>
        <v>2.3148148148148149</v>
      </c>
      <c r="BX38">
        <f>IF(NJ!BX38,1/(TContact!BX38+TFlight!BX38),"")</f>
        <v>2.4038461538461537</v>
      </c>
      <c r="BY38">
        <f>IF(NJ!BY38,1/(TContact!BY38+TFlight!BY38),"")</f>
        <v>2.4630541871921179</v>
      </c>
      <c r="BZ38">
        <f>IF(NJ!BZ38,1/(TContact!BZ38+TFlight!BZ38),"")</f>
        <v>2.3148148148148149</v>
      </c>
      <c r="CA38">
        <f>IF(NJ!CA38,1/(TContact!CA38+TFlight!CA38),"")</f>
        <v>2.4752475247524752</v>
      </c>
      <c r="CB38">
        <f>IF(NJ!CB38,1/(TContact!CB38+TFlight!CB38),"")</f>
        <v>2.347417840375587</v>
      </c>
      <c r="CC38">
        <f>IF(NJ!CC38,1/(TContact!CC38+TFlight!CC38),"")</f>
        <v>2.3041474654377883</v>
      </c>
      <c r="CD38">
        <f>IF(NJ!CD38,1/(TContact!CD38+TFlight!CD38),"")</f>
        <v>2.4875621890547261</v>
      </c>
      <c r="CE38">
        <f>IF(NJ!CE38,1/(TContact!CE38+TFlight!CE38),"")</f>
        <v>2.4752475247524752</v>
      </c>
      <c r="CF38">
        <f>IF(NJ!CF38,1/(TContact!CF38+TFlight!CF38),"")</f>
        <v>2.2935779816513762</v>
      </c>
      <c r="CG38">
        <f>IF(NJ!CG38,1/(TContact!CG38+TFlight!CG38),"")</f>
        <v>2.4390243902439024</v>
      </c>
      <c r="CH38">
        <f>IF(NJ!CH38,1/(TContact!CH38+TFlight!CH38),"")</f>
        <v>2.3364485981308412</v>
      </c>
      <c r="CI38">
        <f>IF(NJ!CI38,1/(TContact!CI38+TFlight!CI38),"")</f>
        <v>2.3923444976076551</v>
      </c>
      <c r="CJ38">
        <f>IF(NJ!CJ38,1/(TContact!CJ38+TFlight!CJ38),"")</f>
        <v>2.4154589371980673</v>
      </c>
      <c r="CK38">
        <f>IF(NJ!CK38,1/(TContact!CK38+TFlight!CK38),"")</f>
        <v>2.3923444976076556</v>
      </c>
      <c r="CL38">
        <f>IF(NJ!CL38,1/(TContact!CL38+TFlight!CL38),"")</f>
        <v>2.6178010471204187</v>
      </c>
      <c r="CM38">
        <f>IF(NJ!CM38,1/(TContact!CM38+TFlight!CM38),"")</f>
        <v>2.2727272727272729</v>
      </c>
      <c r="CN38">
        <f>IF(NJ!CN38,1/(TContact!CN38+TFlight!CN38),"")</f>
        <v>2.4752475247524752</v>
      </c>
      <c r="CO38">
        <f>IF(NJ!CO38,1/(TContact!CO38+TFlight!CO38),"")</f>
        <v>2.3364485981308412</v>
      </c>
      <c r="CP38">
        <f>IF(NJ!CP38,1/(TContact!CP38+TFlight!CP38),"")</f>
        <v>2.4752475247524752</v>
      </c>
      <c r="CQ38">
        <f>IF(NJ!CQ38,1/(TContact!CQ38+TFlight!CQ38),"")</f>
        <v>2.5510204081632653</v>
      </c>
      <c r="CR38">
        <f>IF(NJ!CR38,1/(TContact!CR38+TFlight!CR38),"")</f>
        <v>2.5510204081632653</v>
      </c>
      <c r="CS38">
        <f>IF(NJ!CS38,1/(TContact!CS38+TFlight!CS38),"")</f>
        <v>2.3364485981308412</v>
      </c>
      <c r="CT38">
        <f>IF(NJ!CT38,1/(TContact!CT38+TFlight!CT38),"")</f>
        <v>2.4154589371980673</v>
      </c>
      <c r="CU38">
        <f>IF(NJ!CU38,1/(TContact!CU38+TFlight!CU38),"")</f>
        <v>2.5906735751295336</v>
      </c>
      <c r="CV38">
        <f>IF(NJ!CV38,1/(TContact!CV38+TFlight!CV38),"")</f>
        <v>2.4875621890547261</v>
      </c>
      <c r="CW38">
        <f>IF(NJ!CW38,1/(TContact!CW38+TFlight!CW38),"")</f>
        <v>2.3474178403755865</v>
      </c>
      <c r="CX38">
        <f>IF(NJ!CX38,1/(TContact!CX38+TFlight!CX38),"")</f>
        <v>2.6737967914438503</v>
      </c>
      <c r="CY38">
        <f>IF(NJ!CY38,1/(TContact!CY38+TFlight!CY38),"")</f>
        <v>2.5</v>
      </c>
      <c r="CZ38">
        <f>IF(NJ!CZ38,1/(TContact!CZ38+TFlight!CZ38),"")</f>
        <v>2.4038461538461537</v>
      </c>
      <c r="DA38">
        <f>IF(NJ!DA38,1/(TContact!DA38+TFlight!DA38),"")</f>
        <v>2.3148148148148149</v>
      </c>
      <c r="DB38">
        <f>IF(NJ!DB38,1/(TContact!DB38+TFlight!DB38),"")</f>
        <v>2.5125628140703515</v>
      </c>
      <c r="DC38">
        <f>IF(NJ!DC38,1/(TContact!DC38+TFlight!DC38),"")</f>
        <v>2.3696682464454977</v>
      </c>
      <c r="DD38">
        <f>IF(NJ!DD38,1/(TContact!DD38+TFlight!DD38),"")</f>
        <v>2.5641025641025639</v>
      </c>
      <c r="DE38">
        <f>IF(NJ!DE38,1/(TContact!DE38+TFlight!DE38),"")</f>
        <v>2.2831050228310503</v>
      </c>
      <c r="DF38">
        <f>IF(NJ!DF38,1/(TContact!DF38+TFlight!DF38),"")</f>
        <v>2.5</v>
      </c>
      <c r="DG38">
        <f>IF(NJ!DG38,1/(TContact!DG38+TFlight!DG38),"")</f>
        <v>2.6178010471204187</v>
      </c>
      <c r="DH38">
        <f>IF(NJ!DH38,1/(TContact!DH38+TFlight!DH38),"")</f>
        <v>2.5125628140703515</v>
      </c>
      <c r="DI38">
        <f>IF(NJ!DI38,1/(TContact!DI38+TFlight!DI38),"")</f>
        <v>2.3809523809523809</v>
      </c>
      <c r="DJ38">
        <f>IF(NJ!DJ38,1/(TContact!DJ38+TFlight!DJ38),"")</f>
        <v>2.5906735751295336</v>
      </c>
      <c r="DK38">
        <f>IF(NJ!DK38,1/(TContact!DK38+TFlight!DK38),"")</f>
        <v>2.3148148148148144</v>
      </c>
      <c r="DL38">
        <f>IF(NJ!DL38,1/(TContact!DL38+TFlight!DL38),"")</f>
        <v>2.5773195876288657</v>
      </c>
      <c r="DM38">
        <f>IF(NJ!DM38,1/(TContact!DM38+TFlight!DM38),"")</f>
        <v>2.4752475247524752</v>
      </c>
      <c r="DN38">
        <f>IF(NJ!DN38,1/(TContact!DN38+TFlight!DN38),"")</f>
        <v>2.3041474654377883</v>
      </c>
      <c r="DO38">
        <f>IF(NJ!DO38,1/(TContact!DO38+TFlight!DO38),"")</f>
        <v>2.5380710659898478</v>
      </c>
      <c r="DP38">
        <f>IF(NJ!DP38,1/(TContact!DP38+TFlight!DP38),"")</f>
        <v>2.3923444976076551</v>
      </c>
      <c r="DQ38">
        <f>IF(NJ!DQ38,1/(TContact!DQ38+TFlight!DQ38),"")</f>
        <v>2.5380710659898478</v>
      </c>
      <c r="DR38">
        <f>IF(NJ!DR38,1/(TContact!DR38+TFlight!DR38),"")</f>
        <v>2.4752475247524752</v>
      </c>
      <c r="DS38">
        <f>IF(NJ!DS38,1/(TContact!DS38+TFlight!DS38),"")</f>
        <v>2.3696682464454977</v>
      </c>
      <c r="DT38">
        <f>IF(NJ!DT38,1/(TContact!DT38+TFlight!DT38),"")</f>
        <v>2.3474178403755865</v>
      </c>
      <c r="DU38">
        <f>IF(NJ!DU38,1/(TContact!DU38+TFlight!DU38),"")</f>
        <v>2.3255813953488373</v>
      </c>
      <c r="DV38">
        <f>IF(NJ!DV38,1/(TContact!DV38+TFlight!DV38),"")</f>
        <v>2.2321428571428572</v>
      </c>
      <c r="DW38">
        <f>IF(NJ!DW38,1/(TContact!DW38+TFlight!DW38),"")</f>
        <v>2.3041474654377883</v>
      </c>
      <c r="DX38">
        <f>IF(NJ!DX38,1/(TContact!DX38+TFlight!DX38),"")</f>
        <v>2.3696682464454972</v>
      </c>
      <c r="DY38">
        <f>IF(NJ!DY38,1/(TContact!DY38+TFlight!DY38),"")</f>
        <v>2.3584905660377355</v>
      </c>
      <c r="DZ38">
        <f>IF(NJ!DZ38,1/(TContact!DZ38+TFlight!DZ38),"")</f>
        <v>2.4154589371980677</v>
      </c>
      <c r="EA38">
        <f>IF(NJ!EA38,1/(TContact!EA38+TFlight!EA38),"")</f>
        <v>2.3364485981308412</v>
      </c>
      <c r="EB38">
        <f>IF(NJ!EB38,1/(TContact!EB38+TFlight!EB38),"")</f>
        <v>2.4390243902439024</v>
      </c>
      <c r="EC38">
        <f>IF(NJ!EC38,1/(TContact!EC38+TFlight!EC38),"")</f>
        <v>2.4154589371980673</v>
      </c>
      <c r="ED38">
        <f>IF(NJ!ED38,1/(TContact!ED38+TFlight!ED38),"")</f>
        <v>2.3148148148148149</v>
      </c>
      <c r="EE38">
        <f>IF(NJ!EE38,1/(TContact!EE38+TFlight!EE38),"")</f>
        <v>2.4271844660194173</v>
      </c>
      <c r="EF38">
        <f>IF(NJ!EF38,1/(TContact!EF38+TFlight!EF38),"")</f>
        <v>2.4875621890547261</v>
      </c>
      <c r="EG38">
        <f>IF(NJ!EG38,1/(TContact!EG38+TFlight!EG38),"")</f>
        <v>2.3584905660377355</v>
      </c>
      <c r="EH38">
        <f>IF(NJ!EH38,1/(TContact!EH38+TFlight!EH38),"")</f>
        <v>2.4875621890547261</v>
      </c>
      <c r="EI38">
        <f>IF(NJ!EI38,1/(TContact!EI38+TFlight!EI38),"")</f>
        <v>2.3809523809523809</v>
      </c>
      <c r="EJ38">
        <f>IF(NJ!EJ38,1/(TContact!EJ38+TFlight!EJ38),"")</f>
        <v>2.5380710659898478</v>
      </c>
      <c r="EK38">
        <f>IF(NJ!EK38,1/(TContact!EK38+TFlight!EK38),"")</f>
        <v>2.3148148148148149</v>
      </c>
      <c r="EL38">
        <f>IF(NJ!EL38,1/(TContact!EL38+TFlight!EL38),"")</f>
        <v>2.4038461538461537</v>
      </c>
      <c r="EM38">
        <f>IF(NJ!EM38,1/(TContact!EM38+TFlight!EM38),"")</f>
        <v>2.4630541871921179</v>
      </c>
      <c r="EN38">
        <f>IF(NJ!EN38,1/(TContact!EN38+TFlight!EN38),"")</f>
        <v>2.4630541871921179</v>
      </c>
      <c r="EO38">
        <f>IF(NJ!EO38,1/(TContact!EO38+TFlight!EO38),"")</f>
        <v>2.3584905660377355</v>
      </c>
      <c r="EP38">
        <f>IF(NJ!EP38,1/(TContact!EP38+TFlight!EP38),"")</f>
        <v>2.3696682464454977</v>
      </c>
      <c r="EQ38">
        <f>IF(NJ!EQ38,1/(TContact!EQ38+TFlight!EQ38),"")</f>
        <v>2.358490566037736</v>
      </c>
      <c r="ER38">
        <f>IF(NJ!ER38,1/(TContact!ER38+TFlight!ER38),"")</f>
        <v>2.3809523809523809</v>
      </c>
      <c r="ES38">
        <f>IF(NJ!ES38,1/(TContact!ES38+TFlight!ES38),"")</f>
        <v>2.4509803921568625</v>
      </c>
      <c r="ET38">
        <f>IF(NJ!ET38,1/(TContact!ET38+TFlight!ET38),"")</f>
        <v>2.3041474654377883</v>
      </c>
      <c r="EU38">
        <f>IF(NJ!EU38,1/(TContact!EU38+TFlight!EU38),"")</f>
        <v>2.6178010471204187</v>
      </c>
      <c r="EV38" t="str">
        <f>IF(NJ!EV38,1/(TContact!EV38+TFlight!EV38),"")</f>
        <v/>
      </c>
      <c r="EW38" t="str">
        <f>IF(NJ!EW38,1/(TContact!EW38+TFlight!EW38),"")</f>
        <v/>
      </c>
      <c r="EX38" t="str">
        <f>IF(NJ!EX38,1/(TContact!EX38+TFlight!EX38),"")</f>
        <v/>
      </c>
      <c r="EY38" t="str">
        <f>IF(NJ!EY38,1/(TContact!EY38+TFlight!EY38),"")</f>
        <v/>
      </c>
      <c r="EZ38" t="str">
        <f>IF(NJ!EZ38,1/(TContact!EZ38+TFlight!EZ38),"")</f>
        <v/>
      </c>
      <c r="FA38" t="str">
        <f>IF(NJ!FA38,1/(TContact!FA38+TFlight!FA38),"")</f>
        <v/>
      </c>
      <c r="FB38" t="str">
        <f>IF(NJ!FB38,1/(TContact!FB38+TFlight!FB38),"")</f>
        <v/>
      </c>
      <c r="FC38" t="str">
        <f>IF(NJ!FC38,1/(TContact!FC38+TFlight!FC38),"")</f>
        <v/>
      </c>
      <c r="FD38" t="str">
        <f>IF(NJ!FD38,1/(TContact!FD38+TFlight!FD38),"")</f>
        <v/>
      </c>
      <c r="FE38" t="str">
        <f>IF(NJ!FE38,1/(TContact!FE38+TFlight!FE38),"")</f>
        <v/>
      </c>
      <c r="FF38" t="str">
        <f>IF(NJ!FF38,1/(TContact!FF38+TFlight!FF38),"")</f>
        <v/>
      </c>
      <c r="FG38" t="str">
        <f>IF(NJ!FG38,1/(TContact!FG38+TFlight!FG38),"")</f>
        <v/>
      </c>
      <c r="FH38" t="str">
        <f>IF(NJ!FH38,1/(TContact!FH38+TFlight!FH38),"")</f>
        <v/>
      </c>
      <c r="FI38" t="str">
        <f>IF(NJ!FI38,1/(TContact!FI38+TFlight!FI38),"")</f>
        <v/>
      </c>
      <c r="FJ38" t="str">
        <f>IF(NJ!FJ38,1/(TContact!FJ38+TFlight!FJ38),"")</f>
        <v/>
      </c>
      <c r="FK38" t="str">
        <f>IF(NJ!FK38,1/(TContact!FK38+TFlight!FK38),"")</f>
        <v/>
      </c>
      <c r="FL38" t="str">
        <f>IF(NJ!FL38,1/(TContact!FL38+TFlight!FL38),"")</f>
        <v/>
      </c>
      <c r="FM38" t="str">
        <f>IF(NJ!FM38,1/(TContact!FM38+TFlight!FM38),"")</f>
        <v/>
      </c>
      <c r="FN38" t="str">
        <f>IF(NJ!FN38,1/(TContact!FN38+TFlight!FN38),"")</f>
        <v/>
      </c>
      <c r="FO38" t="str">
        <f>IF(NJ!FO38,1/(TContact!FO38+TFlight!FO38),"")</f>
        <v/>
      </c>
      <c r="FP38" t="str">
        <f>IF(NJ!FP38,1/(TContact!FP38+TFlight!FP38),"")</f>
        <v/>
      </c>
      <c r="FQ38" t="str">
        <f>IF(NJ!FQ38,1/(TContact!FQ38+TFlight!FQ38),"")</f>
        <v/>
      </c>
      <c r="FR38" t="str">
        <f>IF(NJ!FR38,1/(TContact!FR38+TFlight!FR38),"")</f>
        <v/>
      </c>
      <c r="FT38">
        <f t="shared" si="0"/>
        <v>2.4032294539157508</v>
      </c>
    </row>
    <row r="39" spans="1:176" x14ac:dyDescent="0.3">
      <c r="A39" s="2">
        <v>38</v>
      </c>
      <c r="B39" s="2" t="s">
        <v>158</v>
      </c>
      <c r="C39" t="s">
        <v>0</v>
      </c>
      <c r="D39" t="s">
        <v>1</v>
      </c>
      <c r="E39" s="13" t="s">
        <v>14</v>
      </c>
      <c r="F39" s="12">
        <v>133</v>
      </c>
      <c r="H39">
        <f>IF(NJ!H39,1/(TContact!H39+TFlight!H39),"")</f>
        <v>2.3809523809523809</v>
      </c>
      <c r="I39">
        <f>IF(NJ!I39,1/(TContact!I39+TFlight!I39),"")</f>
        <v>2.4390243902439024</v>
      </c>
      <c r="J39">
        <f>IF(NJ!J39,1/(TContact!J39+TFlight!J39),"")</f>
        <v>2.5380710659898478</v>
      </c>
      <c r="K39">
        <f>IF(NJ!K39,1/(TContact!K39+TFlight!K39),"")</f>
        <v>2.3809523809523809</v>
      </c>
      <c r="L39">
        <f>IF(NJ!L39,1/(TContact!L39+TFlight!L39),"")</f>
        <v>2.3364485981308412</v>
      </c>
      <c r="M39">
        <f>IF(NJ!M39,1/(TContact!M39+TFlight!M39),"")</f>
        <v>2.3041474654377883</v>
      </c>
      <c r="N39">
        <f>IF(NJ!N39,1/(TContact!N39+TFlight!N39),"")</f>
        <v>2.3696682464454972</v>
      </c>
      <c r="O39">
        <f>IF(NJ!O39,1/(TContact!O39+TFlight!O39),"")</f>
        <v>2.2624434389140271</v>
      </c>
      <c r="P39">
        <f>IF(NJ!P39,1/(TContact!P39+TFlight!P39),"")</f>
        <v>2.3255813953488373</v>
      </c>
      <c r="Q39">
        <f>IF(NJ!Q39,1/(TContact!Q39+TFlight!Q39),"")</f>
        <v>2.3474178403755865</v>
      </c>
      <c r="R39">
        <f>IF(NJ!R39,1/(TContact!R39+TFlight!R39),"")</f>
        <v>2.2624434389140271</v>
      </c>
      <c r="S39">
        <f>IF(NJ!S39,1/(TContact!S39+TFlight!S39),"")</f>
        <v>2.2321428571428572</v>
      </c>
      <c r="T39">
        <f>IF(NJ!T39,1/(TContact!T39+TFlight!T39),"")</f>
        <v>2.2222222222222223</v>
      </c>
      <c r="U39">
        <f>IF(NJ!U39,1/(TContact!U39+TFlight!U39),"")</f>
        <v>2.1008403361344539</v>
      </c>
      <c r="V39">
        <f>IF(NJ!V39,1/(TContact!V39+TFlight!V39),"")</f>
        <v>2.1645021645021645</v>
      </c>
      <c r="W39">
        <f>IF(NJ!W39,1/(TContact!W39+TFlight!W39),"")</f>
        <v>2.2935779816513762</v>
      </c>
      <c r="X39">
        <f>IF(NJ!X39,1/(TContact!X39+TFlight!X39),"")</f>
        <v>2.109704641350211</v>
      </c>
      <c r="Y39">
        <f>IF(NJ!Y39,1/(TContact!Y39+TFlight!Y39),"")</f>
        <v>2.1739130434782612</v>
      </c>
      <c r="Z39">
        <f>IF(NJ!Z39,1/(TContact!Z39+TFlight!Z39),"")</f>
        <v>2.0491803278688523</v>
      </c>
      <c r="AA39">
        <f>IF(NJ!AA39,1/(TContact!AA39+TFlight!AA39),"")</f>
        <v>2.0920502092050208</v>
      </c>
      <c r="AB39">
        <f>IF(NJ!AB39,1/(TContact!AB39+TFlight!AB39),"")</f>
        <v>2.1008403361344539</v>
      </c>
      <c r="AC39">
        <f>IF(NJ!AC39,1/(TContact!AC39+TFlight!AC39),"")</f>
        <v>2.1834061135371177</v>
      </c>
      <c r="AD39">
        <f>IF(NJ!AD39,1/(TContact!AD39+TFlight!AD39),"")</f>
        <v>2.1276595744680851</v>
      </c>
      <c r="AE39">
        <f>IF(NJ!AE39,1/(TContact!AE39+TFlight!AE39),"")</f>
        <v>2.0661157024793391</v>
      </c>
      <c r="AF39">
        <f>IF(NJ!AF39,1/(TContact!AF39+TFlight!AF39),"")</f>
        <v>2.1739130434782612</v>
      </c>
      <c r="AG39">
        <f>IF(NJ!AG39,1/(TContact!AG39+TFlight!AG39),"")</f>
        <v>2.1645021645021645</v>
      </c>
      <c r="AH39">
        <f>IF(NJ!AH39,1/(TContact!AH39+TFlight!AH39),"")</f>
        <v>2.1645021645021645</v>
      </c>
      <c r="AI39">
        <f>IF(NJ!AI39,1/(TContact!AI39+TFlight!AI39),"")</f>
        <v>2.0920502092050208</v>
      </c>
      <c r="AJ39">
        <f>IF(NJ!AJ39,1/(TContact!AJ39+TFlight!AJ39),"")</f>
        <v>2.2222222222222223</v>
      </c>
      <c r="AK39">
        <f>IF(NJ!AK39,1/(TContact!AK39+TFlight!AK39),"")</f>
        <v>2.2026431718061672</v>
      </c>
      <c r="AL39">
        <f>IF(NJ!AL39,1/(TContact!AL39+TFlight!AL39),"")</f>
        <v>2.2026431718061672</v>
      </c>
      <c r="AM39">
        <f>IF(NJ!AM39,1/(TContact!AM39+TFlight!AM39),"")</f>
        <v>2.1834061135371177</v>
      </c>
      <c r="AN39">
        <f>IF(NJ!AN39,1/(TContact!AN39+TFlight!AN39),"")</f>
        <v>2.1276595744680851</v>
      </c>
      <c r="AO39">
        <f>IF(NJ!AO39,1/(TContact!AO39+TFlight!AO39),"")</f>
        <v>2.2831050228310503</v>
      </c>
      <c r="AP39">
        <f>IF(NJ!AP39,1/(TContact!AP39+TFlight!AP39),"")</f>
        <v>2.1551724137931032</v>
      </c>
      <c r="AQ39">
        <f>IF(NJ!AQ39,1/(TContact!AQ39+TFlight!AQ39),"")</f>
        <v>2.1739130434782612</v>
      </c>
      <c r="AR39">
        <f>IF(NJ!AR39,1/(TContact!AR39+TFlight!AR39),"")</f>
        <v>2.1551724137931036</v>
      </c>
      <c r="AS39">
        <f>IF(NJ!AS39,1/(TContact!AS39+TFlight!AS39),"")</f>
        <v>2.2123893805309733</v>
      </c>
      <c r="AT39">
        <f>IF(NJ!AT39,1/(TContact!AT39+TFlight!AT39),"")</f>
        <v>2.1551724137931032</v>
      </c>
      <c r="AU39">
        <f>IF(NJ!AU39,1/(TContact!AU39+TFlight!AU39),"")</f>
        <v>2.1008403361344539</v>
      </c>
      <c r="AV39">
        <f>IF(NJ!AV39,1/(TContact!AV39+TFlight!AV39),"")</f>
        <v>2.1186440677966103</v>
      </c>
      <c r="AW39">
        <f>IF(NJ!AW39,1/(TContact!AW39+TFlight!AW39),"")</f>
        <v>2.2522522522522523</v>
      </c>
      <c r="AX39">
        <f>IF(NJ!AX39,1/(TContact!AX39+TFlight!AX39),"")</f>
        <v>2.2935779816513757</v>
      </c>
      <c r="AY39">
        <f>IF(NJ!AY39,1/(TContact!AY39+TFlight!AY39),"")</f>
        <v>2.1645021645021645</v>
      </c>
      <c r="AZ39">
        <f>IF(NJ!AZ39,1/(TContact!AZ39+TFlight!AZ39),"")</f>
        <v>2.2321428571428572</v>
      </c>
      <c r="BA39">
        <f>IF(NJ!BA39,1/(TContact!BA39+TFlight!BA39),"")</f>
        <v>2.3041474654377883</v>
      </c>
      <c r="BB39">
        <f>IF(NJ!BB39,1/(TContact!BB39+TFlight!BB39),"")</f>
        <v>2.2222222222222223</v>
      </c>
      <c r="BC39">
        <f>IF(NJ!BC39,1/(TContact!BC39+TFlight!BC39),"")</f>
        <v>2.3809523809523809</v>
      </c>
      <c r="BD39">
        <f>IF(NJ!BD39,1/(TContact!BD39+TFlight!BD39),"")</f>
        <v>2.2522522522522523</v>
      </c>
      <c r="BE39">
        <f>IF(NJ!BE39,1/(TContact!BE39+TFlight!BE39),"")</f>
        <v>2.4038461538461537</v>
      </c>
      <c r="BF39">
        <f>IF(NJ!BF39,1/(TContact!BF39+TFlight!BF39),"")</f>
        <v>2.5125628140703515</v>
      </c>
      <c r="BG39">
        <f>IF(NJ!BG39,1/(TContact!BG39+TFlight!BG39),"")</f>
        <v>2.3584905660377355</v>
      </c>
      <c r="BH39">
        <f>IF(NJ!BH39,1/(TContact!BH39+TFlight!BH39),"")</f>
        <v>2.3696682464454977</v>
      </c>
      <c r="BI39">
        <f>IF(NJ!BI39,1/(TContact!BI39+TFlight!BI39),"")</f>
        <v>2.4390243902439024</v>
      </c>
      <c r="BJ39">
        <f>IF(NJ!BJ39,1/(TContact!BJ39+TFlight!BJ39),"")</f>
        <v>2.3809523809523809</v>
      </c>
      <c r="BK39">
        <f>IF(NJ!BK39,1/(TContact!BK39+TFlight!BK39),"")</f>
        <v>2.4038461538461537</v>
      </c>
      <c r="BL39">
        <f>IF(NJ!BL39,1/(TContact!BL39+TFlight!BL39),"")</f>
        <v>2.4390243902439024</v>
      </c>
      <c r="BM39">
        <f>IF(NJ!BM39,1/(TContact!BM39+TFlight!BM39),"")</f>
        <v>2.5</v>
      </c>
      <c r="BN39">
        <f>IF(NJ!BN39,1/(TContact!BN39+TFlight!BN39),"")</f>
        <v>2.4390243902439024</v>
      </c>
      <c r="BO39">
        <f>IF(NJ!BO39,1/(TContact!BO39+TFlight!BO39),"")</f>
        <v>2.4038461538461537</v>
      </c>
      <c r="BP39">
        <f>IF(NJ!BP39,1/(TContact!BP39+TFlight!BP39),"")</f>
        <v>2.2727272727272725</v>
      </c>
      <c r="BQ39">
        <f>IF(NJ!BQ39,1/(TContact!BQ39+TFlight!BQ39),"")</f>
        <v>2.3696682464454977</v>
      </c>
      <c r="BR39">
        <f>IF(NJ!BR39,1/(TContact!BR39+TFlight!BR39),"")</f>
        <v>2.358490566037736</v>
      </c>
      <c r="BS39">
        <f>IF(NJ!BS39,1/(TContact!BS39+TFlight!BS39),"")</f>
        <v>2.3255813953488373</v>
      </c>
      <c r="BT39">
        <f>IF(NJ!BT39,1/(TContact!BT39+TFlight!BT39),"")</f>
        <v>2.0661157024793391</v>
      </c>
      <c r="BU39">
        <f>IF(NJ!BU39,1/(TContact!BU39+TFlight!BU39),"")</f>
        <v>2.1276595744680851</v>
      </c>
      <c r="BV39">
        <f>IF(NJ!BV39,1/(TContact!BV39+TFlight!BV39),"")</f>
        <v>2.1276595744680851</v>
      </c>
      <c r="BW39">
        <f>IF(NJ!BW39,1/(TContact!BW39+TFlight!BW39),"")</f>
        <v>2.0325203252032522</v>
      </c>
      <c r="BX39">
        <f>IF(NJ!BX39,1/(TContact!BX39+TFlight!BX39),"")</f>
        <v>2.0242914979757085</v>
      </c>
      <c r="BY39">
        <f>IF(NJ!BY39,1/(TContact!BY39+TFlight!BY39),"")</f>
        <v>1.9920318725099602</v>
      </c>
      <c r="BZ39">
        <f>IF(NJ!BZ39,1/(TContact!BZ39+TFlight!BZ39),"")</f>
        <v>2.1367521367521367</v>
      </c>
      <c r="CA39">
        <f>IF(NJ!CA39,1/(TContact!CA39+TFlight!CA39),"")</f>
        <v>2.0920502092050208</v>
      </c>
      <c r="CB39">
        <f>IF(NJ!CB39,1/(TContact!CB39+TFlight!CB39),"")</f>
        <v>2.0661157024793391</v>
      </c>
      <c r="CC39">
        <f>IF(NJ!CC39,1/(TContact!CC39+TFlight!CC39),"")</f>
        <v>2.109704641350211</v>
      </c>
      <c r="CD39">
        <f>IF(NJ!CD39,1/(TContact!CD39+TFlight!CD39),"")</f>
        <v>2.1834061135371181</v>
      </c>
      <c r="CE39">
        <f>IF(NJ!CE39,1/(TContact!CE39+TFlight!CE39),"")</f>
        <v>2</v>
      </c>
      <c r="CF39">
        <f>IF(NJ!CF39,1/(TContact!CF39+TFlight!CF39),"")</f>
        <v>2.0661157024793391</v>
      </c>
      <c r="CG39">
        <f>IF(NJ!CG39,1/(TContact!CG39+TFlight!CG39),"")</f>
        <v>1.9841269841269842</v>
      </c>
      <c r="CH39">
        <f>IF(NJ!CH39,1/(TContact!CH39+TFlight!CH39),"")</f>
        <v>2.0161290322580645</v>
      </c>
      <c r="CI39">
        <f>IF(NJ!CI39,1/(TContact!CI39+TFlight!CI39),"")</f>
        <v>1.9841269841269842</v>
      </c>
      <c r="CJ39">
        <f>IF(NJ!CJ39,1/(TContact!CJ39+TFlight!CJ39),"")</f>
        <v>1.9685039370078741</v>
      </c>
      <c r="CK39">
        <f>IF(NJ!CK39,1/(TContact!CK39+TFlight!CK39),"")</f>
        <v>2.0833333333333335</v>
      </c>
      <c r="CL39">
        <f>IF(NJ!CL39,1/(TContact!CL39+TFlight!CL39),"")</f>
        <v>2.2123893805309733</v>
      </c>
      <c r="CM39">
        <f>IF(NJ!CM39,1/(TContact!CM39+TFlight!CM39),"")</f>
        <v>2.0661157024793391</v>
      </c>
      <c r="CN39">
        <f>IF(NJ!CN39,1/(TContact!CN39+TFlight!CN39),"")</f>
        <v>2.2123893805309733</v>
      </c>
      <c r="CO39">
        <f>IF(NJ!CO39,1/(TContact!CO39+TFlight!CO39),"")</f>
        <v>2.2123893805309733</v>
      </c>
      <c r="CP39">
        <f>IF(NJ!CP39,1/(TContact!CP39+TFlight!CP39),"")</f>
        <v>2.0491803278688523</v>
      </c>
      <c r="CQ39">
        <f>IF(NJ!CQ39,1/(TContact!CQ39+TFlight!CQ39),"")</f>
        <v>2.109704641350211</v>
      </c>
      <c r="CR39">
        <f>IF(NJ!CR39,1/(TContact!CR39+TFlight!CR39),"")</f>
        <v>2.2522522522522523</v>
      </c>
      <c r="CS39">
        <f>IF(NJ!CS39,1/(TContact!CS39+TFlight!CS39),"")</f>
        <v>2.1834061135371181</v>
      </c>
      <c r="CT39">
        <f>IF(NJ!CT39,1/(TContact!CT39+TFlight!CT39),"")</f>
        <v>2.3148148148148149</v>
      </c>
      <c r="CU39">
        <f>IF(NJ!CU39,1/(TContact!CU39+TFlight!CU39),"")</f>
        <v>2.3148148148148149</v>
      </c>
      <c r="CV39">
        <f>IF(NJ!CV39,1/(TContact!CV39+TFlight!CV39),"")</f>
        <v>2.2123893805309733</v>
      </c>
      <c r="CW39">
        <f>IF(NJ!CW39,1/(TContact!CW39+TFlight!CW39),"")</f>
        <v>2.3584905660377355</v>
      </c>
      <c r="CX39">
        <f>IF(NJ!CX39,1/(TContact!CX39+TFlight!CX39),"")</f>
        <v>2.3923444976076551</v>
      </c>
      <c r="CY39">
        <f>IF(NJ!CY39,1/(TContact!CY39+TFlight!CY39),"")</f>
        <v>2.1551724137931036</v>
      </c>
      <c r="CZ39">
        <f>IF(NJ!CZ39,1/(TContact!CZ39+TFlight!CZ39),"")</f>
        <v>1.8796992481203008</v>
      </c>
      <c r="DA39">
        <f>IF(NJ!DA39,1/(TContact!DA39+TFlight!DA39),"")</f>
        <v>1.9379844961240309</v>
      </c>
      <c r="DB39">
        <f>IF(NJ!DB39,1/(TContact!DB39+TFlight!DB39),"")</f>
        <v>2.0746887966804981</v>
      </c>
      <c r="DC39">
        <f>IF(NJ!DC39,1/(TContact!DC39+TFlight!DC39),"")</f>
        <v>2.0833333333333335</v>
      </c>
      <c r="DD39">
        <f>IF(NJ!DD39,1/(TContact!DD39+TFlight!DD39),"")</f>
        <v>2.1367521367521367</v>
      </c>
      <c r="DE39">
        <f>IF(NJ!DE39,1/(TContact!DE39+TFlight!DE39),"")</f>
        <v>2.1551724137931032</v>
      </c>
      <c r="DF39">
        <f>IF(NJ!DF39,1/(TContact!DF39+TFlight!DF39),"")</f>
        <v>2.1645021645021645</v>
      </c>
      <c r="DG39">
        <f>IF(NJ!DG39,1/(TContact!DG39+TFlight!DG39),"")</f>
        <v>2.1551724137931032</v>
      </c>
      <c r="DH39">
        <f>IF(NJ!DH39,1/(TContact!DH39+TFlight!DH39),"")</f>
        <v>2.2123893805309733</v>
      </c>
      <c r="DI39">
        <f>IF(NJ!DI39,1/(TContact!DI39+TFlight!DI39),"")</f>
        <v>2.1645021645021645</v>
      </c>
      <c r="DJ39">
        <f>IF(NJ!DJ39,1/(TContact!DJ39+TFlight!DJ39),"")</f>
        <v>2.2831050228310503</v>
      </c>
      <c r="DK39">
        <f>IF(NJ!DK39,1/(TContact!DK39+TFlight!DK39),"")</f>
        <v>2.2222222222222223</v>
      </c>
      <c r="DL39">
        <f>IF(NJ!DL39,1/(TContact!DL39+TFlight!DL39),"")</f>
        <v>2.192982456140351</v>
      </c>
      <c r="DM39">
        <f>IF(NJ!DM39,1/(TContact!DM39+TFlight!DM39),"")</f>
        <v>2.1739130434782608</v>
      </c>
      <c r="DN39">
        <f>IF(NJ!DN39,1/(TContact!DN39+TFlight!DN39),"")</f>
        <v>2.1276595744680851</v>
      </c>
      <c r="DO39">
        <f>IF(NJ!DO39,1/(TContact!DO39+TFlight!DO39),"")</f>
        <v>2.2935779816513762</v>
      </c>
      <c r="DP39">
        <f>IF(NJ!DP39,1/(TContact!DP39+TFlight!DP39),"")</f>
        <v>2.3041474654377883</v>
      </c>
      <c r="DQ39">
        <f>IF(NJ!DQ39,1/(TContact!DQ39+TFlight!DQ39),"")</f>
        <v>2.3255813953488369</v>
      </c>
      <c r="DR39">
        <f>IF(NJ!DR39,1/(TContact!DR39+TFlight!DR39),"")</f>
        <v>2.1739130434782612</v>
      </c>
      <c r="DS39">
        <f>IF(NJ!DS39,1/(TContact!DS39+TFlight!DS39),"")</f>
        <v>2.1739130434782612</v>
      </c>
      <c r="DT39">
        <f>IF(NJ!DT39,1/(TContact!DT39+TFlight!DT39),"")</f>
        <v>2.2522522522522523</v>
      </c>
      <c r="DU39">
        <f>IF(NJ!DU39,1/(TContact!DU39+TFlight!DU39),"")</f>
        <v>2.2421524663677128</v>
      </c>
      <c r="DV39">
        <f>IF(NJ!DV39,1/(TContact!DV39+TFlight!DV39),"")</f>
        <v>2.2727272727272729</v>
      </c>
      <c r="DW39">
        <f>IF(NJ!DW39,1/(TContact!DW39+TFlight!DW39),"")</f>
        <v>2.3148148148148149</v>
      </c>
      <c r="DX39">
        <f>IF(NJ!DX39,1/(TContact!DX39+TFlight!DX39),"")</f>
        <v>2.3474178403755874</v>
      </c>
      <c r="DY39">
        <f>IF(NJ!DY39,1/(TContact!DY39+TFlight!DY39),"")</f>
        <v>2.1929824561403506</v>
      </c>
      <c r="DZ39">
        <f>IF(NJ!DZ39,1/(TContact!DZ39+TFlight!DZ39),"")</f>
        <v>2.2624434389140267</v>
      </c>
      <c r="EA39">
        <f>IF(NJ!EA39,1/(TContact!EA39+TFlight!EA39),"")</f>
        <v>2.192982456140351</v>
      </c>
      <c r="EB39">
        <f>IF(NJ!EB39,1/(TContact!EB39+TFlight!EB39),"")</f>
        <v>2.2321428571428572</v>
      </c>
      <c r="EC39">
        <f>IF(NJ!EC39,1/(TContact!EC39+TFlight!EC39),"")</f>
        <v>2.3148148148148144</v>
      </c>
      <c r="ED39">
        <f>IF(NJ!ED39,1/(TContact!ED39+TFlight!ED39),"")</f>
        <v>2.3148148148148144</v>
      </c>
      <c r="EE39">
        <f>IF(NJ!EE39,1/(TContact!EE39+TFlight!EE39),"")</f>
        <v>2.3255813953488369</v>
      </c>
      <c r="EF39">
        <f>IF(NJ!EF39,1/(TContact!EF39+TFlight!EF39),"")</f>
        <v>2.1551724137931032</v>
      </c>
      <c r="EG39">
        <f>IF(NJ!EG39,1/(TContact!EG39+TFlight!EG39),"")</f>
        <v>2.2624434389140267</v>
      </c>
      <c r="EH39">
        <f>IF(NJ!EH39,1/(TContact!EH39+TFlight!EH39),"")</f>
        <v>2.3255813953488369</v>
      </c>
      <c r="EI39">
        <f>IF(NJ!EI39,1/(TContact!EI39+TFlight!EI39),"")</f>
        <v>2.2831050228310499</v>
      </c>
      <c r="EJ39" t="str">
        <f>IF(NJ!EJ39,1/(TContact!EJ39+TFlight!EJ39),"")</f>
        <v/>
      </c>
      <c r="EK39" t="str">
        <f>IF(NJ!EK39,1/(TContact!EK39+TFlight!EK39),"")</f>
        <v/>
      </c>
      <c r="EL39" t="str">
        <f>IF(NJ!EL39,1/(TContact!EL39+TFlight!EL39),"")</f>
        <v/>
      </c>
      <c r="EM39" t="str">
        <f>IF(NJ!EM39,1/(TContact!EM39+TFlight!EM39),"")</f>
        <v/>
      </c>
      <c r="EN39" t="str">
        <f>IF(NJ!EN39,1/(TContact!EN39+TFlight!EN39),"")</f>
        <v/>
      </c>
      <c r="EO39" t="str">
        <f>IF(NJ!EO39,1/(TContact!EO39+TFlight!EO39),"")</f>
        <v/>
      </c>
      <c r="EP39" t="str">
        <f>IF(NJ!EP39,1/(TContact!EP39+TFlight!EP39),"")</f>
        <v/>
      </c>
      <c r="EQ39" t="str">
        <f>IF(NJ!EQ39,1/(TContact!EQ39+TFlight!EQ39),"")</f>
        <v/>
      </c>
      <c r="ER39" t="str">
        <f>IF(NJ!ER39,1/(TContact!ER39+TFlight!ER39),"")</f>
        <v/>
      </c>
      <c r="ES39" t="str">
        <f>IF(NJ!ES39,1/(TContact!ES39+TFlight!ES39),"")</f>
        <v/>
      </c>
      <c r="ET39" t="str">
        <f>IF(NJ!ET39,1/(TContact!ET39+TFlight!ET39),"")</f>
        <v/>
      </c>
      <c r="EU39" t="str">
        <f>IF(NJ!EU39,1/(TContact!EU39+TFlight!EU39),"")</f>
        <v/>
      </c>
      <c r="EV39" t="str">
        <f>IF(NJ!EV39,1/(TContact!EV39+TFlight!EV39),"")</f>
        <v/>
      </c>
      <c r="EW39" t="str">
        <f>IF(NJ!EW39,1/(TContact!EW39+TFlight!EW39),"")</f>
        <v/>
      </c>
      <c r="EX39" t="str">
        <f>IF(NJ!EX39,1/(TContact!EX39+TFlight!EX39),"")</f>
        <v/>
      </c>
      <c r="EY39" t="str">
        <f>IF(NJ!EY39,1/(TContact!EY39+TFlight!EY39),"")</f>
        <v/>
      </c>
      <c r="EZ39" t="str">
        <f>IF(NJ!EZ39,1/(TContact!EZ39+TFlight!EZ39),"")</f>
        <v/>
      </c>
      <c r="FA39" t="str">
        <f>IF(NJ!FA39,1/(TContact!FA39+TFlight!FA39),"")</f>
        <v/>
      </c>
      <c r="FB39" t="str">
        <f>IF(NJ!FB39,1/(TContact!FB39+TFlight!FB39),"")</f>
        <v/>
      </c>
      <c r="FC39" t="str">
        <f>IF(NJ!FC39,1/(TContact!FC39+TFlight!FC39),"")</f>
        <v/>
      </c>
      <c r="FD39" t="str">
        <f>IF(NJ!FD39,1/(TContact!FD39+TFlight!FD39),"")</f>
        <v/>
      </c>
      <c r="FE39" t="str">
        <f>IF(NJ!FE39,1/(TContact!FE39+TFlight!FE39),"")</f>
        <v/>
      </c>
      <c r="FF39" t="str">
        <f>IF(NJ!FF39,1/(TContact!FF39+TFlight!FF39),"")</f>
        <v/>
      </c>
      <c r="FG39" t="str">
        <f>IF(NJ!FG39,1/(TContact!FG39+TFlight!FG39),"")</f>
        <v/>
      </c>
      <c r="FH39" t="str">
        <f>IF(NJ!FH39,1/(TContact!FH39+TFlight!FH39),"")</f>
        <v/>
      </c>
      <c r="FI39" t="str">
        <f>IF(NJ!FI39,1/(TContact!FI39+TFlight!FI39),"")</f>
        <v/>
      </c>
      <c r="FJ39" t="str">
        <f>IF(NJ!FJ39,1/(TContact!FJ39+TFlight!FJ39),"")</f>
        <v/>
      </c>
      <c r="FK39" t="str">
        <f>IF(NJ!FK39,1/(TContact!FK39+TFlight!FK39),"")</f>
        <v/>
      </c>
      <c r="FL39" t="str">
        <f>IF(NJ!FL39,1/(TContact!FL39+TFlight!FL39),"")</f>
        <v/>
      </c>
      <c r="FM39" t="str">
        <f>IF(NJ!FM39,1/(TContact!FM39+TFlight!FM39),"")</f>
        <v/>
      </c>
      <c r="FN39" t="str">
        <f>IF(NJ!FN39,1/(TContact!FN39+TFlight!FN39),"")</f>
        <v/>
      </c>
      <c r="FO39" t="str">
        <f>IF(NJ!FO39,1/(TContact!FO39+TFlight!FO39),"")</f>
        <v/>
      </c>
      <c r="FP39" t="str">
        <f>IF(NJ!FP39,1/(TContact!FP39+TFlight!FP39),"")</f>
        <v/>
      </c>
      <c r="FQ39" t="str">
        <f>IF(NJ!FQ39,1/(TContact!FQ39+TFlight!FQ39),"")</f>
        <v/>
      </c>
      <c r="FR39" t="str">
        <f>IF(NJ!FR39,1/(TContact!FR39+TFlight!FR39),"")</f>
        <v/>
      </c>
      <c r="FT39">
        <f t="shared" si="0"/>
        <v>2.2156302857132886</v>
      </c>
    </row>
    <row r="40" spans="1:176" x14ac:dyDescent="0.3">
      <c r="A40" s="2">
        <v>39</v>
      </c>
      <c r="B40" s="2" t="s">
        <v>159</v>
      </c>
      <c r="C40" t="s">
        <v>0</v>
      </c>
      <c r="D40" t="s">
        <v>3</v>
      </c>
      <c r="E40" s="13" t="s">
        <v>14</v>
      </c>
      <c r="F40" s="12">
        <v>121</v>
      </c>
      <c r="H40">
        <f>IF(NJ!H40,1/(TContact!H40+TFlight!H40),"")</f>
        <v>1.8518518518518516</v>
      </c>
      <c r="I40">
        <f>IF(NJ!I40,1/(TContact!I40+TFlight!I40),"")</f>
        <v>1.7667844522968197</v>
      </c>
      <c r="J40">
        <f>IF(NJ!J40,1/(TContact!J40+TFlight!J40),"")</f>
        <v>1.7921146953405021</v>
      </c>
      <c r="K40">
        <f>IF(NJ!K40,1/(TContact!K40+TFlight!K40),"")</f>
        <v>1.8315018315018314</v>
      </c>
      <c r="L40">
        <f>IF(NJ!L40,1/(TContact!L40+TFlight!L40),"")</f>
        <v>1.8050541516245486</v>
      </c>
      <c r="M40">
        <f>IF(NJ!M40,1/(TContact!M40+TFlight!M40),"")</f>
        <v>1.8315018315018314</v>
      </c>
      <c r="N40">
        <f>IF(NJ!N40,1/(TContact!N40+TFlight!N40),"")</f>
        <v>1.9230769230769229</v>
      </c>
      <c r="O40">
        <f>IF(NJ!O40,1/(TContact!O40+TFlight!O40),"")</f>
        <v>1.8518518518518516</v>
      </c>
      <c r="P40">
        <f>IF(NJ!P40,1/(TContact!P40+TFlight!P40),"")</f>
        <v>1.8518518518518516</v>
      </c>
      <c r="Q40">
        <f>IF(NJ!Q40,1/(TContact!Q40+TFlight!Q40),"")</f>
        <v>1.8450184501845017</v>
      </c>
      <c r="R40">
        <f>IF(NJ!R40,1/(TContact!R40+TFlight!R40),"")</f>
        <v>1.9083969465648853</v>
      </c>
      <c r="S40">
        <f>IF(NJ!S40,1/(TContact!S40+TFlight!S40),"")</f>
        <v>1.8050541516245486</v>
      </c>
      <c r="T40">
        <f>IF(NJ!T40,1/(TContact!T40+TFlight!T40),"")</f>
        <v>1.9083969465648853</v>
      </c>
      <c r="U40">
        <f>IF(NJ!U40,1/(TContact!U40+TFlight!U40),"")</f>
        <v>1.8181818181818181</v>
      </c>
      <c r="V40">
        <f>IF(NJ!V40,1/(TContact!V40+TFlight!V40),"")</f>
        <v>1.9305019305019304</v>
      </c>
      <c r="W40">
        <f>IF(NJ!W40,1/(TContact!W40+TFlight!W40),"")</f>
        <v>1.838235294117647</v>
      </c>
      <c r="X40">
        <f>IF(NJ!X40,1/(TContact!X40+TFlight!X40),"")</f>
        <v>2.0491803278688523</v>
      </c>
      <c r="Y40">
        <f>IF(NJ!Y40,1/(TContact!Y40+TFlight!Y40),"")</f>
        <v>1.9011406844106462</v>
      </c>
      <c r="Z40">
        <f>IF(NJ!Z40,1/(TContact!Z40+TFlight!Z40),"")</f>
        <v>2.0080321285140563</v>
      </c>
      <c r="AA40">
        <f>IF(NJ!AA40,1/(TContact!AA40+TFlight!AA40),"")</f>
        <v>1.9157088122605364</v>
      </c>
      <c r="AB40">
        <f>IF(NJ!AB40,1/(TContact!AB40+TFlight!AB40),"")</f>
        <v>1.9455252918287937</v>
      </c>
      <c r="AC40">
        <f>IF(NJ!AC40,1/(TContact!AC40+TFlight!AC40),"")</f>
        <v>1.8450184501845017</v>
      </c>
      <c r="AD40">
        <f>IF(NJ!AD40,1/(TContact!AD40+TFlight!AD40),"")</f>
        <v>1.8656716417910446</v>
      </c>
      <c r="AE40">
        <f>IF(NJ!AE40,1/(TContact!AE40+TFlight!AE40),"")</f>
        <v>1.9455252918287937</v>
      </c>
      <c r="AF40">
        <f>IF(NJ!AF40,1/(TContact!AF40+TFlight!AF40),"")</f>
        <v>1.9607843137254901</v>
      </c>
      <c r="AG40">
        <f>IF(NJ!AG40,1/(TContact!AG40+TFlight!AG40),"")</f>
        <v>2.0242914979757085</v>
      </c>
      <c r="AH40">
        <f>IF(NJ!AH40,1/(TContact!AH40+TFlight!AH40),"")</f>
        <v>1.9920318725099602</v>
      </c>
      <c r="AI40">
        <f>IF(NJ!AI40,1/(TContact!AI40+TFlight!AI40),"")</f>
        <v>1.9920318725099602</v>
      </c>
      <c r="AJ40">
        <f>IF(NJ!AJ40,1/(TContact!AJ40+TFlight!AJ40),"")</f>
        <v>1.8115942028985506</v>
      </c>
      <c r="AK40">
        <f>IF(NJ!AK40,1/(TContact!AK40+TFlight!AK40),"")</f>
        <v>1.9230769230769229</v>
      </c>
      <c r="AL40">
        <f>IF(NJ!AL40,1/(TContact!AL40+TFlight!AL40),"")</f>
        <v>1.9083969465648853</v>
      </c>
      <c r="AM40">
        <f>IF(NJ!AM40,1/(TContact!AM40+TFlight!AM40),"")</f>
        <v>1.9762845849802371</v>
      </c>
      <c r="AN40">
        <f>IF(NJ!AN40,1/(TContact!AN40+TFlight!AN40),"")</f>
        <v>1.9083969465648853</v>
      </c>
      <c r="AO40">
        <f>IF(NJ!AO40,1/(TContact!AO40+TFlight!AO40),"")</f>
        <v>2.0661157024793391</v>
      </c>
      <c r="AP40">
        <f>IF(NJ!AP40,1/(TContact!AP40+TFlight!AP40),"")</f>
        <v>2.0325203252032522</v>
      </c>
      <c r="AQ40">
        <f>IF(NJ!AQ40,1/(TContact!AQ40+TFlight!AQ40),"")</f>
        <v>2.2123893805309738</v>
      </c>
      <c r="AR40">
        <f>IF(NJ!AR40,1/(TContact!AR40+TFlight!AR40),"")</f>
        <v>1.9230769230769229</v>
      </c>
      <c r="AS40">
        <f>IF(NJ!AS40,1/(TContact!AS40+TFlight!AS40),"")</f>
        <v>1.9083969465648853</v>
      </c>
      <c r="AT40">
        <f>IF(NJ!AT40,1/(TContact!AT40+TFlight!AT40),"")</f>
        <v>2.0242914979757085</v>
      </c>
      <c r="AU40">
        <f>IF(NJ!AU40,1/(TContact!AU40+TFlight!AU40),"")</f>
        <v>1.9305019305019304</v>
      </c>
      <c r="AV40">
        <f>IF(NJ!AV40,1/(TContact!AV40+TFlight!AV40),"")</f>
        <v>1.9455252918287937</v>
      </c>
      <c r="AW40">
        <f>IF(NJ!AW40,1/(TContact!AW40+TFlight!AW40),"")</f>
        <v>1.8939393939393938</v>
      </c>
      <c r="AX40">
        <f>IF(NJ!AX40,1/(TContact!AX40+TFlight!AX40),"")</f>
        <v>1.8518518518518516</v>
      </c>
      <c r="AY40">
        <f>IF(NJ!AY40,1/(TContact!AY40+TFlight!AY40),"")</f>
        <v>1.9841269841269842</v>
      </c>
      <c r="AZ40">
        <f>IF(NJ!AZ40,1/(TContact!AZ40+TFlight!AZ40),"")</f>
        <v>1.8867924528301885</v>
      </c>
      <c r="BA40">
        <f>IF(NJ!BA40,1/(TContact!BA40+TFlight!BA40),"")</f>
        <v>1.8939393939393938</v>
      </c>
      <c r="BB40">
        <f>IF(NJ!BB40,1/(TContact!BB40+TFlight!BB40),"")</f>
        <v>2</v>
      </c>
      <c r="BC40">
        <f>IF(NJ!BC40,1/(TContact!BC40+TFlight!BC40),"")</f>
        <v>1.8450184501845017</v>
      </c>
      <c r="BD40">
        <f>IF(NJ!BD40,1/(TContact!BD40+TFlight!BD40),"")</f>
        <v>2</v>
      </c>
      <c r="BE40">
        <f>IF(NJ!BE40,1/(TContact!BE40+TFlight!BE40),"")</f>
        <v>1.9841269841269842</v>
      </c>
      <c r="BF40">
        <f>IF(NJ!BF40,1/(TContact!BF40+TFlight!BF40),"")</f>
        <v>1.8796992481203008</v>
      </c>
      <c r="BG40">
        <f>IF(NJ!BG40,1/(TContact!BG40+TFlight!BG40),"")</f>
        <v>1.9157088122605364</v>
      </c>
      <c r="BH40">
        <f>IF(NJ!BH40,1/(TContact!BH40+TFlight!BH40),"")</f>
        <v>1.9230769230769229</v>
      </c>
      <c r="BI40">
        <f>IF(NJ!BI40,1/(TContact!BI40+TFlight!BI40),"")</f>
        <v>1.9379844961240309</v>
      </c>
      <c r="BJ40">
        <f>IF(NJ!BJ40,1/(TContact!BJ40+TFlight!BJ40),"")</f>
        <v>1.9230769230769229</v>
      </c>
      <c r="BK40">
        <f>IF(NJ!BK40,1/(TContact!BK40+TFlight!BK40),"")</f>
        <v>2.0080321285140563</v>
      </c>
      <c r="BL40">
        <f>IF(NJ!BL40,1/(TContact!BL40+TFlight!BL40),"")</f>
        <v>2.0080321285140563</v>
      </c>
      <c r="BM40">
        <f>IF(NJ!BM40,1/(TContact!BM40+TFlight!BM40),"")</f>
        <v>1.9762845849802371</v>
      </c>
      <c r="BN40">
        <f>IF(NJ!BN40,1/(TContact!BN40+TFlight!BN40),"")</f>
        <v>1.9379844961240309</v>
      </c>
      <c r="BO40">
        <f>IF(NJ!BO40,1/(TContact!BO40+TFlight!BO40),"")</f>
        <v>1.9920318725099602</v>
      </c>
      <c r="BP40">
        <f>IF(NJ!BP40,1/(TContact!BP40+TFlight!BP40),"")</f>
        <v>2.0408163265306123</v>
      </c>
      <c r="BQ40">
        <f>IF(NJ!BQ40,1/(TContact!BQ40+TFlight!BQ40),"")</f>
        <v>1.9157088122605364</v>
      </c>
      <c r="BR40">
        <f>IF(NJ!BR40,1/(TContact!BR40+TFlight!BR40),"")</f>
        <v>1.9230769230769229</v>
      </c>
      <c r="BS40">
        <f>IF(NJ!BS40,1/(TContact!BS40+TFlight!BS40),"")</f>
        <v>1.9157088122605364</v>
      </c>
      <c r="BT40">
        <f>IF(NJ!BT40,1/(TContact!BT40+TFlight!BT40),"")</f>
        <v>2.0325203252032522</v>
      </c>
      <c r="BU40">
        <f>IF(NJ!BU40,1/(TContact!BU40+TFlight!BU40),"")</f>
        <v>1.779359430604982</v>
      </c>
      <c r="BV40">
        <f>IF(NJ!BV40,1/(TContact!BV40+TFlight!BV40),"")</f>
        <v>2.0161290322580645</v>
      </c>
      <c r="BW40">
        <f>IF(NJ!BW40,1/(TContact!BW40+TFlight!BW40),"")</f>
        <v>1.9762845849802371</v>
      </c>
      <c r="BX40">
        <f>IF(NJ!BX40,1/(TContact!BX40+TFlight!BX40),"")</f>
        <v>2</v>
      </c>
      <c r="BY40">
        <f>IF(NJ!BY40,1/(TContact!BY40+TFlight!BY40),"")</f>
        <v>2.0661157024793391</v>
      </c>
      <c r="BZ40">
        <f>IF(NJ!BZ40,1/(TContact!BZ40+TFlight!BZ40),"")</f>
        <v>2.0161290322580645</v>
      </c>
      <c r="CA40">
        <f>IF(NJ!CA40,1/(TContact!CA40+TFlight!CA40),"")</f>
        <v>2.1276595744680851</v>
      </c>
      <c r="CB40">
        <f>IF(NJ!CB40,1/(TContact!CB40+TFlight!CB40),"")</f>
        <v>2.2222222222222223</v>
      </c>
      <c r="CC40">
        <f>IF(NJ!CC40,1/(TContact!CC40+TFlight!CC40),"")</f>
        <v>2.347417840375587</v>
      </c>
      <c r="CD40">
        <f>IF(NJ!CD40,1/(TContact!CD40+TFlight!CD40),"")</f>
        <v>2.3255813953488369</v>
      </c>
      <c r="CE40">
        <f>IF(NJ!CE40,1/(TContact!CE40+TFlight!CE40),"")</f>
        <v>2.5510204081632653</v>
      </c>
      <c r="CF40">
        <f>IF(NJ!CF40,1/(TContact!CF40+TFlight!CF40),"")</f>
        <v>2.6178010471204187</v>
      </c>
      <c r="CG40">
        <f>IF(NJ!CG40,1/(TContact!CG40+TFlight!CG40),"")</f>
        <v>2.6178010471204187</v>
      </c>
      <c r="CH40">
        <f>IF(NJ!CH40,1/(TContact!CH40+TFlight!CH40),"")</f>
        <v>2.3809523809523809</v>
      </c>
      <c r="CI40">
        <f>IF(NJ!CI40,1/(TContact!CI40+TFlight!CI40),"")</f>
        <v>2.2321428571428572</v>
      </c>
      <c r="CJ40">
        <f>IF(NJ!CJ40,1/(TContact!CJ40+TFlight!CJ40),"")</f>
        <v>2.109704641350211</v>
      </c>
      <c r="CK40">
        <f>IF(NJ!CK40,1/(TContact!CK40+TFlight!CK40),"")</f>
        <v>1.9841269841269842</v>
      </c>
      <c r="CL40">
        <f>IF(NJ!CL40,1/(TContact!CL40+TFlight!CL40),"")</f>
        <v>1.9607843137254901</v>
      </c>
      <c r="CM40">
        <f>IF(NJ!CM40,1/(TContact!CM40+TFlight!CM40),"")</f>
        <v>2.1008403361344539</v>
      </c>
      <c r="CN40">
        <f>IF(NJ!CN40,1/(TContact!CN40+TFlight!CN40),"")</f>
        <v>1.9841269841269842</v>
      </c>
      <c r="CO40">
        <f>IF(NJ!CO40,1/(TContact!CO40+TFlight!CO40),"")</f>
        <v>2.192982456140351</v>
      </c>
      <c r="CP40">
        <f>IF(NJ!CP40,1/(TContact!CP40+TFlight!CP40),"")</f>
        <v>2.0242914979757085</v>
      </c>
      <c r="CQ40">
        <f>IF(NJ!CQ40,1/(TContact!CQ40+TFlight!CQ40),"")</f>
        <v>2.0408163265306123</v>
      </c>
      <c r="CR40">
        <f>IF(NJ!CR40,1/(TContact!CR40+TFlight!CR40),"")</f>
        <v>2.0161290322580645</v>
      </c>
      <c r="CS40">
        <f>IF(NJ!CS40,1/(TContact!CS40+TFlight!CS40),"")</f>
        <v>1.9762845849802371</v>
      </c>
      <c r="CT40">
        <f>IF(NJ!CT40,1/(TContact!CT40+TFlight!CT40),"")</f>
        <v>2.0161290322580645</v>
      </c>
      <c r="CU40">
        <f>IF(NJ!CU40,1/(TContact!CU40+TFlight!CU40),"")</f>
        <v>2.109704641350211</v>
      </c>
      <c r="CV40">
        <f>IF(NJ!CV40,1/(TContact!CV40+TFlight!CV40),"")</f>
        <v>2.1186440677966103</v>
      </c>
      <c r="CW40">
        <f>IF(NJ!CW40,1/(TContact!CW40+TFlight!CW40),"")</f>
        <v>2.0920502092050208</v>
      </c>
      <c r="CX40">
        <f>IF(NJ!CX40,1/(TContact!CX40+TFlight!CX40),"")</f>
        <v>2.0080321285140563</v>
      </c>
      <c r="CY40">
        <f>IF(NJ!CY40,1/(TContact!CY40+TFlight!CY40),"")</f>
        <v>2.0576131687242798</v>
      </c>
      <c r="CZ40">
        <f>IF(NJ!CZ40,1/(TContact!CZ40+TFlight!CZ40),"")</f>
        <v>2.2123893805309738</v>
      </c>
      <c r="DA40">
        <f>IF(NJ!DA40,1/(TContact!DA40+TFlight!DA40),"")</f>
        <v>2.0661157024793391</v>
      </c>
      <c r="DB40">
        <f>IF(NJ!DB40,1/(TContact!DB40+TFlight!DB40),"")</f>
        <v>2.1645021645021645</v>
      </c>
      <c r="DC40">
        <f>IF(NJ!DC40,1/(TContact!DC40+TFlight!DC40),"")</f>
        <v>2.2123893805309733</v>
      </c>
      <c r="DD40">
        <f>IF(NJ!DD40,1/(TContact!DD40+TFlight!DD40),"")</f>
        <v>2.0576131687242798</v>
      </c>
      <c r="DE40">
        <f>IF(NJ!DE40,1/(TContact!DE40+TFlight!DE40),"")</f>
        <v>1.9685039370078741</v>
      </c>
      <c r="DF40">
        <f>IF(NJ!DF40,1/(TContact!DF40+TFlight!DF40),"")</f>
        <v>2.0576131687242798</v>
      </c>
      <c r="DG40">
        <f>IF(NJ!DG40,1/(TContact!DG40+TFlight!DG40),"")</f>
        <v>2.1008403361344539</v>
      </c>
      <c r="DH40">
        <f>IF(NJ!DH40,1/(TContact!DH40+TFlight!DH40),"")</f>
        <v>2.0325203252032522</v>
      </c>
      <c r="DI40">
        <f>IF(NJ!DI40,1/(TContact!DI40+TFlight!DI40),"")</f>
        <v>2.1367521367521367</v>
      </c>
      <c r="DJ40">
        <f>IF(NJ!DJ40,1/(TContact!DJ40+TFlight!DJ40),"")</f>
        <v>2.0661157024793391</v>
      </c>
      <c r="DK40">
        <f>IF(NJ!DK40,1/(TContact!DK40+TFlight!DK40),"")</f>
        <v>2.1008403361344539</v>
      </c>
      <c r="DL40">
        <f>IF(NJ!DL40,1/(TContact!DL40+TFlight!DL40),"")</f>
        <v>2.0920502092050208</v>
      </c>
      <c r="DM40">
        <f>IF(NJ!DM40,1/(TContact!DM40+TFlight!DM40),"")</f>
        <v>2.0080321285140563</v>
      </c>
      <c r="DN40">
        <f>IF(NJ!DN40,1/(TContact!DN40+TFlight!DN40),"")</f>
        <v>2.2321428571428572</v>
      </c>
      <c r="DO40">
        <f>IF(NJ!DO40,1/(TContact!DO40+TFlight!DO40),"")</f>
        <v>2.1008403361344539</v>
      </c>
      <c r="DP40">
        <f>IF(NJ!DP40,1/(TContact!DP40+TFlight!DP40),"")</f>
        <v>2.0242914979757085</v>
      </c>
      <c r="DQ40">
        <f>IF(NJ!DQ40,1/(TContact!DQ40+TFlight!DQ40),"")</f>
        <v>2.3474178403755865</v>
      </c>
      <c r="DR40">
        <f>IF(NJ!DR40,1/(TContact!DR40+TFlight!DR40),"")</f>
        <v>2.1186440677966103</v>
      </c>
      <c r="DS40">
        <f>IF(NJ!DS40,1/(TContact!DS40+TFlight!DS40),"")</f>
        <v>2.1551724137931032</v>
      </c>
      <c r="DT40">
        <f>IF(NJ!DT40,1/(TContact!DT40+TFlight!DT40),"")</f>
        <v>2.0920502092050208</v>
      </c>
      <c r="DU40">
        <f>IF(NJ!DU40,1/(TContact!DU40+TFlight!DU40),"")</f>
        <v>2.1551724137931036</v>
      </c>
      <c r="DV40">
        <f>IF(NJ!DV40,1/(TContact!DV40+TFlight!DV40),"")</f>
        <v>2.1459227467811162</v>
      </c>
      <c r="DW40">
        <f>IF(NJ!DW40,1/(TContact!DW40+TFlight!DW40),"")</f>
        <v>2.1459227467811162</v>
      </c>
      <c r="DX40" t="str">
        <f>IF(NJ!DX40,1/(TContact!DX40+TFlight!DX40),"")</f>
        <v/>
      </c>
      <c r="DY40" t="str">
        <f>IF(NJ!DY40,1/(TContact!DY40+TFlight!DY40),"")</f>
        <v/>
      </c>
      <c r="DZ40" t="str">
        <f>IF(NJ!DZ40,1/(TContact!DZ40+TFlight!DZ40),"")</f>
        <v/>
      </c>
      <c r="EA40" t="str">
        <f>IF(NJ!EA40,1/(TContact!EA40+TFlight!EA40),"")</f>
        <v/>
      </c>
      <c r="EB40" t="str">
        <f>IF(NJ!EB40,1/(TContact!EB40+TFlight!EB40),"")</f>
        <v/>
      </c>
      <c r="EC40" t="str">
        <f>IF(NJ!EC40,1/(TContact!EC40+TFlight!EC40),"")</f>
        <v/>
      </c>
      <c r="ED40" t="str">
        <f>IF(NJ!ED40,1/(TContact!ED40+TFlight!ED40),"")</f>
        <v/>
      </c>
      <c r="EE40" t="str">
        <f>IF(NJ!EE40,1/(TContact!EE40+TFlight!EE40),"")</f>
        <v/>
      </c>
      <c r="EF40" t="str">
        <f>IF(NJ!EF40,1/(TContact!EF40+TFlight!EF40),"")</f>
        <v/>
      </c>
      <c r="EG40" t="str">
        <f>IF(NJ!EG40,1/(TContact!EG40+TFlight!EG40),"")</f>
        <v/>
      </c>
      <c r="EH40" t="str">
        <f>IF(NJ!EH40,1/(TContact!EH40+TFlight!EH40),"")</f>
        <v/>
      </c>
      <c r="EI40" t="str">
        <f>IF(NJ!EI40,1/(TContact!EI40+TFlight!EI40),"")</f>
        <v/>
      </c>
      <c r="EJ40" t="str">
        <f>IF(NJ!EJ40,1/(TContact!EJ40+TFlight!EJ40),"")</f>
        <v/>
      </c>
      <c r="EK40" t="str">
        <f>IF(NJ!EK40,1/(TContact!EK40+TFlight!EK40),"")</f>
        <v/>
      </c>
      <c r="EL40" t="str">
        <f>IF(NJ!EL40,1/(TContact!EL40+TFlight!EL40),"")</f>
        <v/>
      </c>
      <c r="EM40" t="str">
        <f>IF(NJ!EM40,1/(TContact!EM40+TFlight!EM40),"")</f>
        <v/>
      </c>
      <c r="EN40" t="str">
        <f>IF(NJ!EN40,1/(TContact!EN40+TFlight!EN40),"")</f>
        <v/>
      </c>
      <c r="EO40" t="str">
        <f>IF(NJ!EO40,1/(TContact!EO40+TFlight!EO40),"")</f>
        <v/>
      </c>
      <c r="EP40" t="str">
        <f>IF(NJ!EP40,1/(TContact!EP40+TFlight!EP40),"")</f>
        <v/>
      </c>
      <c r="EQ40" t="str">
        <f>IF(NJ!EQ40,1/(TContact!EQ40+TFlight!EQ40),"")</f>
        <v/>
      </c>
      <c r="ER40" t="str">
        <f>IF(NJ!ER40,1/(TContact!ER40+TFlight!ER40),"")</f>
        <v/>
      </c>
      <c r="ES40" t="str">
        <f>IF(NJ!ES40,1/(TContact!ES40+TFlight!ES40),"")</f>
        <v/>
      </c>
      <c r="ET40" t="str">
        <f>IF(NJ!ET40,1/(TContact!ET40+TFlight!ET40),"")</f>
        <v/>
      </c>
      <c r="EU40" t="str">
        <f>IF(NJ!EU40,1/(TContact!EU40+TFlight!EU40),"")</f>
        <v/>
      </c>
      <c r="EV40" t="str">
        <f>IF(NJ!EV40,1/(TContact!EV40+TFlight!EV40),"")</f>
        <v/>
      </c>
      <c r="EW40" t="str">
        <f>IF(NJ!EW40,1/(TContact!EW40+TFlight!EW40),"")</f>
        <v/>
      </c>
      <c r="EX40" t="str">
        <f>IF(NJ!EX40,1/(TContact!EX40+TFlight!EX40),"")</f>
        <v/>
      </c>
      <c r="EY40" t="str">
        <f>IF(NJ!EY40,1/(TContact!EY40+TFlight!EY40),"")</f>
        <v/>
      </c>
      <c r="EZ40" t="str">
        <f>IF(NJ!EZ40,1/(TContact!EZ40+TFlight!EZ40),"")</f>
        <v/>
      </c>
      <c r="FA40" t="str">
        <f>IF(NJ!FA40,1/(TContact!FA40+TFlight!FA40),"")</f>
        <v/>
      </c>
      <c r="FB40" t="str">
        <f>IF(NJ!FB40,1/(TContact!FB40+TFlight!FB40),"")</f>
        <v/>
      </c>
      <c r="FC40" t="str">
        <f>IF(NJ!FC40,1/(TContact!FC40+TFlight!FC40),"")</f>
        <v/>
      </c>
      <c r="FD40" t="str">
        <f>IF(NJ!FD40,1/(TContact!FD40+TFlight!FD40),"")</f>
        <v/>
      </c>
      <c r="FE40" t="str">
        <f>IF(NJ!FE40,1/(TContact!FE40+TFlight!FE40),"")</f>
        <v/>
      </c>
      <c r="FF40" t="str">
        <f>IF(NJ!FF40,1/(TContact!FF40+TFlight!FF40),"")</f>
        <v/>
      </c>
      <c r="FG40" t="str">
        <f>IF(NJ!FG40,1/(TContact!FG40+TFlight!FG40),"")</f>
        <v/>
      </c>
      <c r="FH40" t="str">
        <f>IF(NJ!FH40,1/(TContact!FH40+TFlight!FH40),"")</f>
        <v/>
      </c>
      <c r="FI40" t="str">
        <f>IF(NJ!FI40,1/(TContact!FI40+TFlight!FI40),"")</f>
        <v/>
      </c>
      <c r="FJ40" t="str">
        <f>IF(NJ!FJ40,1/(TContact!FJ40+TFlight!FJ40),"")</f>
        <v/>
      </c>
      <c r="FK40" t="str">
        <f>IF(NJ!FK40,1/(TContact!FK40+TFlight!FK40),"")</f>
        <v/>
      </c>
      <c r="FL40" t="str">
        <f>IF(NJ!FL40,1/(TContact!FL40+TFlight!FL40),"")</f>
        <v/>
      </c>
      <c r="FM40" t="str">
        <f>IF(NJ!FM40,1/(TContact!FM40+TFlight!FM40),"")</f>
        <v/>
      </c>
      <c r="FN40" t="str">
        <f>IF(NJ!FN40,1/(TContact!FN40+TFlight!FN40),"")</f>
        <v/>
      </c>
      <c r="FO40" t="str">
        <f>IF(NJ!FO40,1/(TContact!FO40+TFlight!FO40),"")</f>
        <v/>
      </c>
      <c r="FP40" t="str">
        <f>IF(NJ!FP40,1/(TContact!FP40+TFlight!FP40),"")</f>
        <v/>
      </c>
      <c r="FQ40" t="str">
        <f>IF(NJ!FQ40,1/(TContact!FQ40+TFlight!FQ40),"")</f>
        <v/>
      </c>
      <c r="FR40" t="str">
        <f>IF(NJ!FR40,1/(TContact!FR40+TFlight!FR40),"")</f>
        <v/>
      </c>
      <c r="FT40">
        <f t="shared" si="0"/>
        <v>2.0175596271443301</v>
      </c>
    </row>
    <row r="41" spans="1:176" x14ac:dyDescent="0.3">
      <c r="A41" s="2">
        <v>40</v>
      </c>
      <c r="B41" s="2" t="s">
        <v>160</v>
      </c>
      <c r="C41" t="s">
        <v>0</v>
      </c>
      <c r="D41" t="s">
        <v>1</v>
      </c>
      <c r="E41" s="13" t="s">
        <v>5</v>
      </c>
      <c r="F41" s="12">
        <v>118</v>
      </c>
      <c r="H41">
        <f>IF(NJ!H41,1/(TContact!H41+TFlight!H41),"")</f>
        <v>1.8315018315018314</v>
      </c>
      <c r="I41">
        <f>IF(NJ!I41,1/(TContact!I41+TFlight!I41),"")</f>
        <v>1.8450184501845017</v>
      </c>
      <c r="J41">
        <f>IF(NJ!J41,1/(TContact!J41+TFlight!J41),"")</f>
        <v>1.824817518248175</v>
      </c>
      <c r="K41">
        <f>IF(NJ!K41,1/(TContact!K41+TFlight!K41),"")</f>
        <v>1.7667844522968199</v>
      </c>
      <c r="L41">
        <f>IF(NJ!L41,1/(TContact!L41+TFlight!L41),"")</f>
        <v>1.779359430604982</v>
      </c>
      <c r="M41">
        <f>IF(NJ!M41,1/(TContact!M41+TFlight!M41),"")</f>
        <v>1.8450184501845017</v>
      </c>
      <c r="N41">
        <f>IF(NJ!N41,1/(TContact!N41+TFlight!N41),"")</f>
        <v>1.9230769230769229</v>
      </c>
      <c r="O41">
        <f>IF(NJ!O41,1/(TContact!O41+TFlight!O41),"")</f>
        <v>2.0920502092050208</v>
      </c>
      <c r="P41">
        <f>IF(NJ!P41,1/(TContact!P41+TFlight!P41),"")</f>
        <v>1.8450184501845017</v>
      </c>
      <c r="Q41">
        <f>IF(NJ!Q41,1/(TContact!Q41+TFlight!Q41),"")</f>
        <v>1.824817518248175</v>
      </c>
      <c r="R41">
        <f>IF(NJ!R41,1/(TContact!R41+TFlight!R41),"")</f>
        <v>1.8315018315018314</v>
      </c>
      <c r="S41">
        <f>IF(NJ!S41,1/(TContact!S41+TFlight!S41),"")</f>
        <v>1.8867924528301885</v>
      </c>
      <c r="T41">
        <f>IF(NJ!T41,1/(TContact!T41+TFlight!T41),"")</f>
        <v>1.8726591760299625</v>
      </c>
      <c r="U41">
        <f>IF(NJ!U41,1/(TContact!U41+TFlight!U41),"")</f>
        <v>1.9011406844106462</v>
      </c>
      <c r="V41">
        <f>IF(NJ!V41,1/(TContact!V41+TFlight!V41),"")</f>
        <v>1.8939393939393938</v>
      </c>
      <c r="W41">
        <f>IF(NJ!W41,1/(TContact!W41+TFlight!W41),"")</f>
        <v>1.8796992481203008</v>
      </c>
      <c r="X41">
        <f>IF(NJ!X41,1/(TContact!X41+TFlight!X41),"")</f>
        <v>1.8796992481203008</v>
      </c>
      <c r="Y41">
        <f>IF(NJ!Y41,1/(TContact!Y41+TFlight!Y41),"")</f>
        <v>1.8726591760299625</v>
      </c>
      <c r="Z41">
        <f>IF(NJ!Z41,1/(TContact!Z41+TFlight!Z41),"")</f>
        <v>1.953125</v>
      </c>
      <c r="AA41">
        <f>IF(NJ!AA41,1/(TContact!AA41+TFlight!AA41),"")</f>
        <v>2.0491803278688523</v>
      </c>
      <c r="AB41">
        <f>IF(NJ!AB41,1/(TContact!AB41+TFlight!AB41),"")</f>
        <v>1.9083969465648853</v>
      </c>
      <c r="AC41">
        <f>IF(NJ!AC41,1/(TContact!AC41+TFlight!AC41),"")</f>
        <v>1.9011406844106462</v>
      </c>
      <c r="AD41">
        <f>IF(NJ!AD41,1/(TContact!AD41+TFlight!AD41),"")</f>
        <v>1.8796992481203008</v>
      </c>
      <c r="AE41">
        <f>IF(NJ!AE41,1/(TContact!AE41+TFlight!AE41),"")</f>
        <v>1.9379844961240309</v>
      </c>
      <c r="AF41">
        <f>IF(NJ!AF41,1/(TContact!AF41+TFlight!AF41),"")</f>
        <v>2.0576131687242798</v>
      </c>
      <c r="AG41">
        <f>IF(NJ!AG41,1/(TContact!AG41+TFlight!AG41),"")</f>
        <v>2.0080321285140563</v>
      </c>
      <c r="AH41">
        <f>IF(NJ!AH41,1/(TContact!AH41+TFlight!AH41),"")</f>
        <v>1.9305019305019304</v>
      </c>
      <c r="AI41">
        <f>IF(NJ!AI41,1/(TContact!AI41+TFlight!AI41),"")</f>
        <v>1.9305019305019304</v>
      </c>
      <c r="AJ41">
        <f>IF(NJ!AJ41,1/(TContact!AJ41+TFlight!AJ41),"")</f>
        <v>1.8867924528301885</v>
      </c>
      <c r="AK41">
        <f>IF(NJ!AK41,1/(TContact!AK41+TFlight!AK41),"")</f>
        <v>1.8796992481203008</v>
      </c>
      <c r="AL41">
        <f>IF(NJ!AL41,1/(TContact!AL41+TFlight!AL41),"")</f>
        <v>1.9083969465648853</v>
      </c>
      <c r="AM41">
        <f>IF(NJ!AM41,1/(TContact!AM41+TFlight!AM41),"")</f>
        <v>2.0408163265306123</v>
      </c>
      <c r="AN41">
        <f>IF(NJ!AN41,1/(TContact!AN41+TFlight!AN41),"")</f>
        <v>1.8315018315018314</v>
      </c>
      <c r="AO41">
        <f>IF(NJ!AO41,1/(TContact!AO41+TFlight!AO41),"")</f>
        <v>1.8726591760299625</v>
      </c>
      <c r="AP41">
        <f>IF(NJ!AP41,1/(TContact!AP41+TFlight!AP41),"")</f>
        <v>1.8656716417910446</v>
      </c>
      <c r="AQ41">
        <f>IF(NJ!AQ41,1/(TContact!AQ41+TFlight!AQ41),"")</f>
        <v>1.9455252918287937</v>
      </c>
      <c r="AR41">
        <f>IF(NJ!AR41,1/(TContact!AR41+TFlight!AR41),"")</f>
        <v>1.9841269841269842</v>
      </c>
      <c r="AS41">
        <f>IF(NJ!AS41,1/(TContact!AS41+TFlight!AS41),"")</f>
        <v>1.9157088122605364</v>
      </c>
      <c r="AT41">
        <f>IF(NJ!AT41,1/(TContact!AT41+TFlight!AT41),"")</f>
        <v>2.1008403361344539</v>
      </c>
      <c r="AU41">
        <f>IF(NJ!AU41,1/(TContact!AU41+TFlight!AU41),"")</f>
        <v>1.9841269841269842</v>
      </c>
      <c r="AV41">
        <f>IF(NJ!AV41,1/(TContact!AV41+TFlight!AV41),"")</f>
        <v>2.0080321285140563</v>
      </c>
      <c r="AW41">
        <f>IF(NJ!AW41,1/(TContact!AW41+TFlight!AW41),"")</f>
        <v>1.7241379310344827</v>
      </c>
      <c r="AX41">
        <f>IF(NJ!AX41,1/(TContact!AX41+TFlight!AX41),"")</f>
        <v>1.8315018315018314</v>
      </c>
      <c r="AY41">
        <f>IF(NJ!AY41,1/(TContact!AY41+TFlight!AY41),"")</f>
        <v>1.7857142857142856</v>
      </c>
      <c r="AZ41">
        <f>IF(NJ!AZ41,1/(TContact!AZ41+TFlight!AZ41),"")</f>
        <v>1.9305019305019304</v>
      </c>
      <c r="BA41">
        <f>IF(NJ!BA41,1/(TContact!BA41+TFlight!BA41),"")</f>
        <v>1.8656716417910446</v>
      </c>
      <c r="BB41">
        <f>IF(NJ!BB41,1/(TContact!BB41+TFlight!BB41),"")</f>
        <v>1.9011406844106462</v>
      </c>
      <c r="BC41">
        <f>IF(NJ!BC41,1/(TContact!BC41+TFlight!BC41),"")</f>
        <v>1.9455252918287937</v>
      </c>
      <c r="BD41">
        <f>IF(NJ!BD41,1/(TContact!BD41+TFlight!BD41),"")</f>
        <v>1.8115942028985506</v>
      </c>
      <c r="BE41">
        <f>IF(NJ!BE41,1/(TContact!BE41+TFlight!BE41),"")</f>
        <v>1.9157088122605364</v>
      </c>
      <c r="BF41">
        <f>IF(NJ!BF41,1/(TContact!BF41+TFlight!BF41),"")</f>
        <v>1.8867924528301885</v>
      </c>
      <c r="BG41">
        <f>IF(NJ!BG41,1/(TContact!BG41+TFlight!BG41),"")</f>
        <v>1.9607843137254901</v>
      </c>
      <c r="BH41">
        <f>IF(NJ!BH41,1/(TContact!BH41+TFlight!BH41),"")</f>
        <v>2.0408163265306123</v>
      </c>
      <c r="BI41">
        <f>IF(NJ!BI41,1/(TContact!BI41+TFlight!BI41),"")</f>
        <v>1.953125</v>
      </c>
      <c r="BJ41">
        <f>IF(NJ!BJ41,1/(TContact!BJ41+TFlight!BJ41),"")</f>
        <v>2.109704641350211</v>
      </c>
      <c r="BK41">
        <f>IF(NJ!BK41,1/(TContact!BK41+TFlight!BK41),"")</f>
        <v>2.1008403361344539</v>
      </c>
      <c r="BL41">
        <f>IF(NJ!BL41,1/(TContact!BL41+TFlight!BL41),"")</f>
        <v>1.9455252918287937</v>
      </c>
      <c r="BM41">
        <f>IF(NJ!BM41,1/(TContact!BM41+TFlight!BM41),"")</f>
        <v>1.9841269841269842</v>
      </c>
      <c r="BN41">
        <f>IF(NJ!BN41,1/(TContact!BN41+TFlight!BN41),"")</f>
        <v>2.0408163265306123</v>
      </c>
      <c r="BO41">
        <f>IF(NJ!BO41,1/(TContact!BO41+TFlight!BO41),"")</f>
        <v>2.1186440677966103</v>
      </c>
      <c r="BP41">
        <f>IF(NJ!BP41,1/(TContact!BP41+TFlight!BP41),"")</f>
        <v>2.1459227467811162</v>
      </c>
      <c r="BQ41">
        <f>IF(NJ!BQ41,1/(TContact!BQ41+TFlight!BQ41),"")</f>
        <v>2.0746887966804981</v>
      </c>
      <c r="BR41">
        <f>IF(NJ!BR41,1/(TContact!BR41+TFlight!BR41),"")</f>
        <v>1.9379844961240309</v>
      </c>
      <c r="BS41">
        <f>IF(NJ!BS41,1/(TContact!BS41+TFlight!BS41),"")</f>
        <v>1.9685039370078741</v>
      </c>
      <c r="BT41">
        <f>IF(NJ!BT41,1/(TContact!BT41+TFlight!BT41),"")</f>
        <v>1.9379844961240309</v>
      </c>
      <c r="BU41">
        <f>IF(NJ!BU41,1/(TContact!BU41+TFlight!BU41),"")</f>
        <v>1.9762845849802371</v>
      </c>
      <c r="BV41">
        <f>IF(NJ!BV41,1/(TContact!BV41+TFlight!BV41),"")</f>
        <v>2.0242914979757085</v>
      </c>
      <c r="BW41">
        <f>IF(NJ!BW41,1/(TContact!BW41+TFlight!BW41),"")</f>
        <v>1.9607843137254901</v>
      </c>
      <c r="BX41">
        <f>IF(NJ!BX41,1/(TContact!BX41+TFlight!BX41),"")</f>
        <v>1.953125</v>
      </c>
      <c r="BY41">
        <f>IF(NJ!BY41,1/(TContact!BY41+TFlight!BY41),"")</f>
        <v>1.9685039370078741</v>
      </c>
      <c r="BZ41">
        <f>IF(NJ!BZ41,1/(TContact!BZ41+TFlight!BZ41),"")</f>
        <v>2.1367521367521367</v>
      </c>
      <c r="CA41">
        <f>IF(NJ!CA41,1/(TContact!CA41+TFlight!CA41),"")</f>
        <v>2.1367521367521367</v>
      </c>
      <c r="CB41">
        <f>IF(NJ!CB41,1/(TContact!CB41+TFlight!CB41),"")</f>
        <v>2.2831050228310499</v>
      </c>
      <c r="CC41">
        <f>IF(NJ!CC41,1/(TContact!CC41+TFlight!CC41),"")</f>
        <v>2.1008403361344534</v>
      </c>
      <c r="CD41">
        <f>IF(NJ!CD41,1/(TContact!CD41+TFlight!CD41),"")</f>
        <v>1.9762845849802371</v>
      </c>
      <c r="CE41">
        <f>IF(NJ!CE41,1/(TContact!CE41+TFlight!CE41),"")</f>
        <v>2.0325203252032522</v>
      </c>
      <c r="CF41">
        <f>IF(NJ!CF41,1/(TContact!CF41+TFlight!CF41),"")</f>
        <v>1.9762845849802371</v>
      </c>
      <c r="CG41">
        <f>IF(NJ!CG41,1/(TContact!CG41+TFlight!CG41),"")</f>
        <v>1.9157088122605364</v>
      </c>
      <c r="CH41">
        <f>IF(NJ!CH41,1/(TContact!CH41+TFlight!CH41),"")</f>
        <v>1.9011406844106462</v>
      </c>
      <c r="CI41">
        <f>IF(NJ!CI41,1/(TContact!CI41+TFlight!CI41),"")</f>
        <v>1.9305019305019304</v>
      </c>
      <c r="CJ41">
        <f>IF(NJ!CJ41,1/(TContact!CJ41+TFlight!CJ41),"")</f>
        <v>1.8587360594795539</v>
      </c>
      <c r="CK41">
        <f>IF(NJ!CK41,1/(TContact!CK41+TFlight!CK41),"")</f>
        <v>1.9157088122605364</v>
      </c>
      <c r="CL41">
        <f>IF(NJ!CL41,1/(TContact!CL41+TFlight!CL41),"")</f>
        <v>1.9230769230769229</v>
      </c>
      <c r="CM41">
        <f>IF(NJ!CM41,1/(TContact!CM41+TFlight!CM41),"")</f>
        <v>1.9011406844106462</v>
      </c>
      <c r="CN41">
        <f>IF(NJ!CN41,1/(TContact!CN41+TFlight!CN41),"")</f>
        <v>1.9305019305019304</v>
      </c>
      <c r="CO41">
        <f>IF(NJ!CO41,1/(TContact!CO41+TFlight!CO41),"")</f>
        <v>1.9305019305019304</v>
      </c>
      <c r="CP41">
        <f>IF(NJ!CP41,1/(TContact!CP41+TFlight!CP41),"")</f>
        <v>1.8939393939393938</v>
      </c>
      <c r="CQ41">
        <f>IF(NJ!CQ41,1/(TContact!CQ41+TFlight!CQ41),"")</f>
        <v>1.9607843137254901</v>
      </c>
      <c r="CR41">
        <f>IF(NJ!CR41,1/(TContact!CR41+TFlight!CR41),"")</f>
        <v>1.8867924528301885</v>
      </c>
      <c r="CS41">
        <f>IF(NJ!CS41,1/(TContact!CS41+TFlight!CS41),"")</f>
        <v>2.0242914979757085</v>
      </c>
      <c r="CT41">
        <f>IF(NJ!CT41,1/(TContact!CT41+TFlight!CT41),"")</f>
        <v>2.1739130434782612</v>
      </c>
      <c r="CU41">
        <f>IF(NJ!CU41,1/(TContact!CU41+TFlight!CU41),"")</f>
        <v>2.0161290322580645</v>
      </c>
      <c r="CV41">
        <f>IF(NJ!CV41,1/(TContact!CV41+TFlight!CV41),"")</f>
        <v>2.0325203252032522</v>
      </c>
      <c r="CW41">
        <f>IF(NJ!CW41,1/(TContact!CW41+TFlight!CW41),"")</f>
        <v>1.9841269841269842</v>
      </c>
      <c r="CX41">
        <f>IF(NJ!CX41,1/(TContact!CX41+TFlight!CX41),"")</f>
        <v>1.9685039370078741</v>
      </c>
      <c r="CY41">
        <f>IF(NJ!CY41,1/(TContact!CY41+TFlight!CY41),"")</f>
        <v>1.9379844961240309</v>
      </c>
      <c r="CZ41">
        <f>IF(NJ!CZ41,1/(TContact!CZ41+TFlight!CZ41),"")</f>
        <v>1.9379844961240309</v>
      </c>
      <c r="DA41">
        <f>IF(NJ!DA41,1/(TContact!DA41+TFlight!DA41),"")</f>
        <v>1.9230769230769229</v>
      </c>
      <c r="DB41">
        <f>IF(NJ!DB41,1/(TContact!DB41+TFlight!DB41),"")</f>
        <v>1.9455252918287937</v>
      </c>
      <c r="DC41">
        <f>IF(NJ!DC41,1/(TContact!DC41+TFlight!DC41),"")</f>
        <v>1.9157088122605364</v>
      </c>
      <c r="DD41">
        <f>IF(NJ!DD41,1/(TContact!DD41+TFlight!DD41),"")</f>
        <v>1.9607843137254901</v>
      </c>
      <c r="DE41">
        <f>IF(NJ!DE41,1/(TContact!DE41+TFlight!DE41),"")</f>
        <v>1.8726591760299625</v>
      </c>
      <c r="DF41">
        <f>IF(NJ!DF41,1/(TContact!DF41+TFlight!DF41),"")</f>
        <v>2.0080321285140563</v>
      </c>
      <c r="DG41">
        <f>IF(NJ!DG41,1/(TContact!DG41+TFlight!DG41),"")</f>
        <v>1.9685039370078741</v>
      </c>
      <c r="DH41">
        <f>IF(NJ!DH41,1/(TContact!DH41+TFlight!DH41),"")</f>
        <v>1.9920318725099602</v>
      </c>
      <c r="DI41">
        <f>IF(NJ!DI41,1/(TContact!DI41+TFlight!DI41),"")</f>
        <v>1.9083969465648853</v>
      </c>
      <c r="DJ41">
        <f>IF(NJ!DJ41,1/(TContact!DJ41+TFlight!DJ41),"")</f>
        <v>2.2421524663677128</v>
      </c>
      <c r="DK41">
        <f>IF(NJ!DK41,1/(TContact!DK41+TFlight!DK41),"")</f>
        <v>1.9920318725099602</v>
      </c>
      <c r="DL41">
        <f>IF(NJ!DL41,1/(TContact!DL41+TFlight!DL41),"")</f>
        <v>2.0408163265306123</v>
      </c>
      <c r="DM41">
        <f>IF(NJ!DM41,1/(TContact!DM41+TFlight!DM41),"")</f>
        <v>2.2421524663677128</v>
      </c>
      <c r="DN41">
        <f>IF(NJ!DN41,1/(TContact!DN41+TFlight!DN41),"")</f>
        <v>2.0161290322580645</v>
      </c>
      <c r="DO41">
        <f>IF(NJ!DO41,1/(TContact!DO41+TFlight!DO41),"")</f>
        <v>1.9011406844106462</v>
      </c>
      <c r="DP41">
        <f>IF(NJ!DP41,1/(TContact!DP41+TFlight!DP41),"")</f>
        <v>1.9841269841269842</v>
      </c>
      <c r="DQ41">
        <f>IF(NJ!DQ41,1/(TContact!DQ41+TFlight!DQ41),"")</f>
        <v>2.083333333333333</v>
      </c>
      <c r="DR41">
        <f>IF(NJ!DR41,1/(TContact!DR41+TFlight!DR41),"")</f>
        <v>2.1008403361344539</v>
      </c>
      <c r="DS41">
        <f>IF(NJ!DS41,1/(TContact!DS41+TFlight!DS41),"")</f>
        <v>2.2222222222222223</v>
      </c>
      <c r="DT41">
        <f>IF(NJ!DT41,1/(TContact!DT41+TFlight!DT41),"")</f>
        <v>2.1929824561403506</v>
      </c>
      <c r="DU41" t="str">
        <f>IF(NJ!DU41,1/(TContact!DU41+TFlight!DU41),"")</f>
        <v/>
      </c>
      <c r="DV41" t="str">
        <f>IF(NJ!DV41,1/(TContact!DV41+TFlight!DV41),"")</f>
        <v/>
      </c>
      <c r="DW41" t="str">
        <f>IF(NJ!DW41,1/(TContact!DW41+TFlight!DW41),"")</f>
        <v/>
      </c>
      <c r="DX41" t="str">
        <f>IF(NJ!DX41,1/(TContact!DX41+TFlight!DX41),"")</f>
        <v/>
      </c>
      <c r="DY41" t="str">
        <f>IF(NJ!DY41,1/(TContact!DY41+TFlight!DY41),"")</f>
        <v/>
      </c>
      <c r="DZ41" t="str">
        <f>IF(NJ!DZ41,1/(TContact!DZ41+TFlight!DZ41),"")</f>
        <v/>
      </c>
      <c r="EA41" t="str">
        <f>IF(NJ!EA41,1/(TContact!EA41+TFlight!EA41),"")</f>
        <v/>
      </c>
      <c r="EB41" t="str">
        <f>IF(NJ!EB41,1/(TContact!EB41+TFlight!EB41),"")</f>
        <v/>
      </c>
      <c r="EC41" t="str">
        <f>IF(NJ!EC41,1/(TContact!EC41+TFlight!EC41),"")</f>
        <v/>
      </c>
      <c r="ED41" t="str">
        <f>IF(NJ!ED41,1/(TContact!ED41+TFlight!ED41),"")</f>
        <v/>
      </c>
      <c r="EE41" t="str">
        <f>IF(NJ!EE41,1/(TContact!EE41+TFlight!EE41),"")</f>
        <v/>
      </c>
      <c r="EF41" t="str">
        <f>IF(NJ!EF41,1/(TContact!EF41+TFlight!EF41),"")</f>
        <v/>
      </c>
      <c r="EG41" t="str">
        <f>IF(NJ!EG41,1/(TContact!EG41+TFlight!EG41),"")</f>
        <v/>
      </c>
      <c r="EH41" t="str">
        <f>IF(NJ!EH41,1/(TContact!EH41+TFlight!EH41),"")</f>
        <v/>
      </c>
      <c r="EI41" t="str">
        <f>IF(NJ!EI41,1/(TContact!EI41+TFlight!EI41),"")</f>
        <v/>
      </c>
      <c r="EJ41" t="str">
        <f>IF(NJ!EJ41,1/(TContact!EJ41+TFlight!EJ41),"")</f>
        <v/>
      </c>
      <c r="EK41" t="str">
        <f>IF(NJ!EK41,1/(TContact!EK41+TFlight!EK41),"")</f>
        <v/>
      </c>
      <c r="EL41" t="str">
        <f>IF(NJ!EL41,1/(TContact!EL41+TFlight!EL41),"")</f>
        <v/>
      </c>
      <c r="EM41" t="str">
        <f>IF(NJ!EM41,1/(TContact!EM41+TFlight!EM41),"")</f>
        <v/>
      </c>
      <c r="EN41" t="str">
        <f>IF(NJ!EN41,1/(TContact!EN41+TFlight!EN41),"")</f>
        <v/>
      </c>
      <c r="EO41" t="str">
        <f>IF(NJ!EO41,1/(TContact!EO41+TFlight!EO41),"")</f>
        <v/>
      </c>
      <c r="EP41" t="str">
        <f>IF(NJ!EP41,1/(TContact!EP41+TFlight!EP41),"")</f>
        <v/>
      </c>
      <c r="EQ41" t="str">
        <f>IF(NJ!EQ41,1/(TContact!EQ41+TFlight!EQ41),"")</f>
        <v/>
      </c>
      <c r="ER41" t="str">
        <f>IF(NJ!ER41,1/(TContact!ER41+TFlight!ER41),"")</f>
        <v/>
      </c>
      <c r="ES41" t="str">
        <f>IF(NJ!ES41,1/(TContact!ES41+TFlight!ES41),"")</f>
        <v/>
      </c>
      <c r="ET41" t="str">
        <f>IF(NJ!ET41,1/(TContact!ET41+TFlight!ET41),"")</f>
        <v/>
      </c>
      <c r="EU41" t="str">
        <f>IF(NJ!EU41,1/(TContact!EU41+TFlight!EU41),"")</f>
        <v/>
      </c>
      <c r="EV41" t="str">
        <f>IF(NJ!EV41,1/(TContact!EV41+TFlight!EV41),"")</f>
        <v/>
      </c>
      <c r="EW41" t="str">
        <f>IF(NJ!EW41,1/(TContact!EW41+TFlight!EW41),"")</f>
        <v/>
      </c>
      <c r="EX41" t="str">
        <f>IF(NJ!EX41,1/(TContact!EX41+TFlight!EX41),"")</f>
        <v/>
      </c>
      <c r="EY41" t="str">
        <f>IF(NJ!EY41,1/(TContact!EY41+TFlight!EY41),"")</f>
        <v/>
      </c>
      <c r="EZ41" t="str">
        <f>IF(NJ!EZ41,1/(TContact!EZ41+TFlight!EZ41),"")</f>
        <v/>
      </c>
      <c r="FA41" t="str">
        <f>IF(NJ!FA41,1/(TContact!FA41+TFlight!FA41),"")</f>
        <v/>
      </c>
      <c r="FB41" t="str">
        <f>IF(NJ!FB41,1/(TContact!FB41+TFlight!FB41),"")</f>
        <v/>
      </c>
      <c r="FC41" t="str">
        <f>IF(NJ!FC41,1/(TContact!FC41+TFlight!FC41),"")</f>
        <v/>
      </c>
      <c r="FD41" t="str">
        <f>IF(NJ!FD41,1/(TContact!FD41+TFlight!FD41),"")</f>
        <v/>
      </c>
      <c r="FE41" t="str">
        <f>IF(NJ!FE41,1/(TContact!FE41+TFlight!FE41),"")</f>
        <v/>
      </c>
      <c r="FF41" t="str">
        <f>IF(NJ!FF41,1/(TContact!FF41+TFlight!FF41),"")</f>
        <v/>
      </c>
      <c r="FG41" t="str">
        <f>IF(NJ!FG41,1/(TContact!FG41+TFlight!FG41),"")</f>
        <v/>
      </c>
      <c r="FH41" t="str">
        <f>IF(NJ!FH41,1/(TContact!FH41+TFlight!FH41),"")</f>
        <v/>
      </c>
      <c r="FI41" t="str">
        <f>IF(NJ!FI41,1/(TContact!FI41+TFlight!FI41),"")</f>
        <v/>
      </c>
      <c r="FJ41" t="str">
        <f>IF(NJ!FJ41,1/(TContact!FJ41+TFlight!FJ41),"")</f>
        <v/>
      </c>
      <c r="FK41" t="str">
        <f>IF(NJ!FK41,1/(TContact!FK41+TFlight!FK41),"")</f>
        <v/>
      </c>
      <c r="FL41" t="str">
        <f>IF(NJ!FL41,1/(TContact!FL41+TFlight!FL41),"")</f>
        <v/>
      </c>
      <c r="FM41" t="str">
        <f>IF(NJ!FM41,1/(TContact!FM41+TFlight!FM41),"")</f>
        <v/>
      </c>
      <c r="FN41" t="str">
        <f>IF(NJ!FN41,1/(TContact!FN41+TFlight!FN41),"")</f>
        <v/>
      </c>
      <c r="FO41" t="str">
        <f>IF(NJ!FO41,1/(TContact!FO41+TFlight!FO41),"")</f>
        <v/>
      </c>
      <c r="FP41" t="str">
        <f>IF(NJ!FP41,1/(TContact!FP41+TFlight!FP41),"")</f>
        <v/>
      </c>
      <c r="FQ41" t="str">
        <f>IF(NJ!FQ41,1/(TContact!FQ41+TFlight!FQ41),"")</f>
        <v/>
      </c>
      <c r="FR41" t="str">
        <f>IF(NJ!FR41,1/(TContact!FR41+TFlight!FR41),"")</f>
        <v/>
      </c>
      <c r="FT41">
        <f t="shared" si="0"/>
        <v>1.9603038382509788</v>
      </c>
    </row>
    <row r="42" spans="1:176" x14ac:dyDescent="0.3">
      <c r="A42" s="2">
        <v>1</v>
      </c>
      <c r="B42" s="2" t="s">
        <v>121</v>
      </c>
      <c r="C42" t="s">
        <v>2</v>
      </c>
      <c r="D42" t="s">
        <v>1</v>
      </c>
      <c r="E42" s="13" t="s">
        <v>5</v>
      </c>
      <c r="F42" s="12">
        <v>124</v>
      </c>
      <c r="H42">
        <f>IF(NJ!H42,1/(TContact!H42+TFlight!H42),"")</f>
        <v>2</v>
      </c>
      <c r="I42">
        <f>IF(NJ!I42,1/(TContact!I42+TFlight!I42),"")</f>
        <v>2.0576131687242798</v>
      </c>
      <c r="J42">
        <f>IF(NJ!J42,1/(TContact!J42+TFlight!J42),"")</f>
        <v>2.0161290322580645</v>
      </c>
      <c r="K42">
        <f>IF(NJ!K42,1/(TContact!K42+TFlight!K42),"")</f>
        <v>1.9762845849802371</v>
      </c>
      <c r="L42">
        <f>IF(NJ!L42,1/(TContact!L42+TFlight!L42),"")</f>
        <v>2.1186440677966103</v>
      </c>
      <c r="M42">
        <f>IF(NJ!M42,1/(TContact!M42+TFlight!M42),"")</f>
        <v>2.0661157024793391</v>
      </c>
      <c r="N42">
        <f>IF(NJ!N42,1/(TContact!N42+TFlight!N42),"")</f>
        <v>2.1276595744680851</v>
      </c>
      <c r="O42">
        <f>IF(NJ!O42,1/(TContact!O42+TFlight!O42),"")</f>
        <v>2.0080321285140563</v>
      </c>
      <c r="P42">
        <f>IF(NJ!P42,1/(TContact!P42+TFlight!P42),"")</f>
        <v>2.0833333333333335</v>
      </c>
      <c r="Q42">
        <f>IF(NJ!Q42,1/(TContact!Q42+TFlight!Q42),"")</f>
        <v>2.0325203252032522</v>
      </c>
      <c r="R42">
        <f>IF(NJ!R42,1/(TContact!R42+TFlight!R42),"")</f>
        <v>1.9685039370078741</v>
      </c>
      <c r="S42">
        <f>IF(NJ!S42,1/(TContact!S42+TFlight!S42),"")</f>
        <v>1.9920318725099602</v>
      </c>
      <c r="T42">
        <f>IF(NJ!T42,1/(TContact!T42+TFlight!T42),"")</f>
        <v>1.9685039370078741</v>
      </c>
      <c r="U42">
        <f>IF(NJ!U42,1/(TContact!U42+TFlight!U42),"")</f>
        <v>2.0491803278688523</v>
      </c>
      <c r="V42">
        <f>IF(NJ!V42,1/(TContact!V42+TFlight!V42),"")</f>
        <v>2.0408163265306123</v>
      </c>
      <c r="W42">
        <f>IF(NJ!W42,1/(TContact!W42+TFlight!W42),"")</f>
        <v>2.0833333333333335</v>
      </c>
      <c r="X42">
        <f>IF(NJ!X42,1/(TContact!X42+TFlight!X42),"")</f>
        <v>1.9920318725099602</v>
      </c>
      <c r="Y42">
        <f>IF(NJ!Y42,1/(TContact!Y42+TFlight!Y42),"")</f>
        <v>1.9379844961240309</v>
      </c>
      <c r="Z42">
        <f>IF(NJ!Z42,1/(TContact!Z42+TFlight!Z42),"")</f>
        <v>2.0920502092050208</v>
      </c>
      <c r="AA42">
        <f>IF(NJ!AA42,1/(TContact!AA42+TFlight!AA42),"")</f>
        <v>1.9685039370078741</v>
      </c>
      <c r="AB42">
        <f>IF(NJ!AB42,1/(TContact!AB42+TFlight!AB42),"")</f>
        <v>2.0408163265306123</v>
      </c>
      <c r="AC42">
        <f>IF(NJ!AC42,1/(TContact!AC42+TFlight!AC42),"")</f>
        <v>2.1459227467811162</v>
      </c>
      <c r="AD42">
        <f>IF(NJ!AD42,1/(TContact!AD42+TFlight!AD42),"")</f>
        <v>2.0833333333333335</v>
      </c>
      <c r="AE42">
        <f>IF(NJ!AE42,1/(TContact!AE42+TFlight!AE42),"")</f>
        <v>2.0242914979757085</v>
      </c>
      <c r="AF42">
        <f>IF(NJ!AF42,1/(TContact!AF42+TFlight!AF42),"")</f>
        <v>1.9607843137254901</v>
      </c>
      <c r="AG42">
        <f>IF(NJ!AG42,1/(TContact!AG42+TFlight!AG42),"")</f>
        <v>1.8796992481203008</v>
      </c>
      <c r="AH42">
        <f>IF(NJ!AH42,1/(TContact!AH42+TFlight!AH42),"")</f>
        <v>2.0242914979757085</v>
      </c>
      <c r="AI42">
        <f>IF(NJ!AI42,1/(TContact!AI42+TFlight!AI42),"")</f>
        <v>1.9762845849802371</v>
      </c>
      <c r="AJ42">
        <f>IF(NJ!AJ42,1/(TContact!AJ42+TFlight!AJ42),"")</f>
        <v>1.9685039370078741</v>
      </c>
      <c r="AK42">
        <f>IF(NJ!AK42,1/(TContact!AK42+TFlight!AK42),"")</f>
        <v>1.9083969465648853</v>
      </c>
      <c r="AL42">
        <f>IF(NJ!AL42,1/(TContact!AL42+TFlight!AL42),"")</f>
        <v>1.9762845849802371</v>
      </c>
      <c r="AM42">
        <f>IF(NJ!AM42,1/(TContact!AM42+TFlight!AM42),"")</f>
        <v>1.8867924528301885</v>
      </c>
      <c r="AN42">
        <f>IF(NJ!AN42,1/(TContact!AN42+TFlight!AN42),"")</f>
        <v>2.0242914979757085</v>
      </c>
      <c r="AO42">
        <f>IF(NJ!AO42,1/(TContact!AO42+TFlight!AO42),"")</f>
        <v>2.0242914979757085</v>
      </c>
      <c r="AP42">
        <f>IF(NJ!AP42,1/(TContact!AP42+TFlight!AP42),"")</f>
        <v>2</v>
      </c>
      <c r="AQ42">
        <f>IF(NJ!AQ42,1/(TContact!AQ42+TFlight!AQ42),"")</f>
        <v>1.8726591760299625</v>
      </c>
      <c r="AR42">
        <f>IF(NJ!AR42,1/(TContact!AR42+TFlight!AR42),"")</f>
        <v>2.0325203252032522</v>
      </c>
      <c r="AS42">
        <f>IF(NJ!AS42,1/(TContact!AS42+TFlight!AS42),"")</f>
        <v>1.9685039370078741</v>
      </c>
      <c r="AT42">
        <f>IF(NJ!AT42,1/(TContact!AT42+TFlight!AT42),"")</f>
        <v>2.0080321285140563</v>
      </c>
      <c r="AU42">
        <f>IF(NJ!AU42,1/(TContact!AU42+TFlight!AU42),"")</f>
        <v>1.9607843137254901</v>
      </c>
      <c r="AV42">
        <f>IF(NJ!AV42,1/(TContact!AV42+TFlight!AV42),"")</f>
        <v>2.0661157024793391</v>
      </c>
      <c r="AW42">
        <f>IF(NJ!AW42,1/(TContact!AW42+TFlight!AW42),"")</f>
        <v>2.1739130434782612</v>
      </c>
      <c r="AX42">
        <f>IF(NJ!AX42,1/(TContact!AX42+TFlight!AX42),"")</f>
        <v>2.1186440677966099</v>
      </c>
      <c r="AY42">
        <f>IF(NJ!AY42,1/(TContact!AY42+TFlight!AY42),"")</f>
        <v>2.0161290322580645</v>
      </c>
      <c r="AZ42">
        <f>IF(NJ!AZ42,1/(TContact!AZ42+TFlight!AZ42),"")</f>
        <v>2.1459227467811162</v>
      </c>
      <c r="BA42">
        <f>IF(NJ!BA42,1/(TContact!BA42+TFlight!BA42),"")</f>
        <v>2.0325203252032522</v>
      </c>
      <c r="BB42">
        <f>IF(NJ!BB42,1/(TContact!BB42+TFlight!BB42),"")</f>
        <v>1.9230769230769229</v>
      </c>
      <c r="BC42">
        <f>IF(NJ!BC42,1/(TContact!BC42+TFlight!BC42),"")</f>
        <v>2.0833333333333335</v>
      </c>
      <c r="BD42">
        <f>IF(NJ!BD42,1/(TContact!BD42+TFlight!BD42),"")</f>
        <v>1.9157088122605364</v>
      </c>
      <c r="BE42">
        <f>IF(NJ!BE42,1/(TContact!BE42+TFlight!BE42),"")</f>
        <v>2.1008403361344539</v>
      </c>
      <c r="BF42">
        <f>IF(NJ!BF42,1/(TContact!BF42+TFlight!BF42),"")</f>
        <v>2.0242914979757085</v>
      </c>
      <c r="BG42">
        <f>IF(NJ!BG42,1/(TContact!BG42+TFlight!BG42),"")</f>
        <v>2.1551724137931036</v>
      </c>
      <c r="BH42">
        <f>IF(NJ!BH42,1/(TContact!BH42+TFlight!BH42),"")</f>
        <v>2.0325203252032522</v>
      </c>
      <c r="BI42">
        <f>IF(NJ!BI42,1/(TContact!BI42+TFlight!BI42),"")</f>
        <v>1.9230769230769229</v>
      </c>
      <c r="BJ42">
        <f>IF(NJ!BJ42,1/(TContact!BJ42+TFlight!BJ42),"")</f>
        <v>2.1276595744680851</v>
      </c>
      <c r="BK42">
        <f>IF(NJ!BK42,1/(TContact!BK42+TFlight!BK42),"")</f>
        <v>2.0833333333333335</v>
      </c>
      <c r="BL42">
        <f>IF(NJ!BL42,1/(TContact!BL42+TFlight!BL42),"")</f>
        <v>2.0242914979757085</v>
      </c>
      <c r="BM42">
        <f>IF(NJ!BM42,1/(TContact!BM42+TFlight!BM42),"")</f>
        <v>2</v>
      </c>
      <c r="BN42">
        <f>IF(NJ!BN42,1/(TContact!BN42+TFlight!BN42),"")</f>
        <v>1.9920318725099602</v>
      </c>
      <c r="BO42">
        <f>IF(NJ!BO42,1/(TContact!BO42+TFlight!BO42),"")</f>
        <v>2.109704641350211</v>
      </c>
      <c r="BP42">
        <f>IF(NJ!BP42,1/(TContact!BP42+TFlight!BP42),"")</f>
        <v>2.0161290322580645</v>
      </c>
      <c r="BQ42">
        <f>IF(NJ!BQ42,1/(TContact!BQ42+TFlight!BQ42),"")</f>
        <v>2.0408163265306123</v>
      </c>
      <c r="BR42">
        <f>IF(NJ!BR42,1/(TContact!BR42+TFlight!BR42),"")</f>
        <v>2.0325203252032522</v>
      </c>
      <c r="BS42">
        <f>IF(NJ!BS42,1/(TContact!BS42+TFlight!BS42),"")</f>
        <v>2.109704641350211</v>
      </c>
      <c r="BT42">
        <f>IF(NJ!BT42,1/(TContact!BT42+TFlight!BT42),"")</f>
        <v>2.0833333333333335</v>
      </c>
      <c r="BU42">
        <f>IF(NJ!BU42,1/(TContact!BU42+TFlight!BU42),"")</f>
        <v>1.8867924528301885</v>
      </c>
      <c r="BV42">
        <f>IF(NJ!BV42,1/(TContact!BV42+TFlight!BV42),"")</f>
        <v>2.0576131687242798</v>
      </c>
      <c r="BW42">
        <f>IF(NJ!BW42,1/(TContact!BW42+TFlight!BW42),"")</f>
        <v>2</v>
      </c>
      <c r="BX42">
        <f>IF(NJ!BX42,1/(TContact!BX42+TFlight!BX42),"")</f>
        <v>1.9920318725099602</v>
      </c>
      <c r="BY42">
        <f>IF(NJ!BY42,1/(TContact!BY42+TFlight!BY42),"")</f>
        <v>1.8939393939393938</v>
      </c>
      <c r="BZ42">
        <f>IF(NJ!BZ42,1/(TContact!BZ42+TFlight!BZ42),"")</f>
        <v>2</v>
      </c>
      <c r="CA42">
        <f>IF(NJ!CA42,1/(TContact!CA42+TFlight!CA42),"")</f>
        <v>2.0920502092050208</v>
      </c>
      <c r="CB42">
        <f>IF(NJ!CB42,1/(TContact!CB42+TFlight!CB42),"")</f>
        <v>1.9841269841269842</v>
      </c>
      <c r="CC42">
        <f>IF(NJ!CC42,1/(TContact!CC42+TFlight!CC42),"")</f>
        <v>2.0242914979757085</v>
      </c>
      <c r="CD42">
        <f>IF(NJ!CD42,1/(TContact!CD42+TFlight!CD42),"")</f>
        <v>2</v>
      </c>
      <c r="CE42">
        <f>IF(NJ!CE42,1/(TContact!CE42+TFlight!CE42),"")</f>
        <v>2</v>
      </c>
      <c r="CF42">
        <f>IF(NJ!CF42,1/(TContact!CF42+TFlight!CF42),"")</f>
        <v>2.0576131687242798</v>
      </c>
      <c r="CG42">
        <f>IF(NJ!CG42,1/(TContact!CG42+TFlight!CG42),"")</f>
        <v>2</v>
      </c>
      <c r="CH42">
        <f>IF(NJ!CH42,1/(TContact!CH42+TFlight!CH42),"")</f>
        <v>2.0491803278688523</v>
      </c>
      <c r="CI42">
        <f>IF(NJ!CI42,1/(TContact!CI42+TFlight!CI42),"")</f>
        <v>2.0920502092050208</v>
      </c>
      <c r="CJ42">
        <f>IF(NJ!CJ42,1/(TContact!CJ42+TFlight!CJ42),"")</f>
        <v>1.9762845849802371</v>
      </c>
      <c r="CK42">
        <f>IF(NJ!CK42,1/(TContact!CK42+TFlight!CK42),"")</f>
        <v>2.0661157024793391</v>
      </c>
      <c r="CL42">
        <f>IF(NJ!CL42,1/(TContact!CL42+TFlight!CL42),"")</f>
        <v>2.0080321285140563</v>
      </c>
      <c r="CM42">
        <f>IF(NJ!CM42,1/(TContact!CM42+TFlight!CM42),"")</f>
        <v>2.109704641350211</v>
      </c>
      <c r="CN42">
        <f>IF(NJ!CN42,1/(TContact!CN42+TFlight!CN42),"")</f>
        <v>2.0746887966804981</v>
      </c>
      <c r="CO42">
        <f>IF(NJ!CO42,1/(TContact!CO42+TFlight!CO42),"")</f>
        <v>2.1551724137931032</v>
      </c>
      <c r="CP42">
        <f>IF(NJ!CP42,1/(TContact!CP42+TFlight!CP42),"")</f>
        <v>2.0920502092050208</v>
      </c>
      <c r="CQ42">
        <f>IF(NJ!CQ42,1/(TContact!CQ42+TFlight!CQ42),"")</f>
        <v>2.2123893805309733</v>
      </c>
      <c r="CR42">
        <f>IF(NJ!CR42,1/(TContact!CR42+TFlight!CR42),"")</f>
        <v>2.0746887966804981</v>
      </c>
      <c r="CS42">
        <f>IF(NJ!CS42,1/(TContact!CS42+TFlight!CS42),"")</f>
        <v>2.0491803278688523</v>
      </c>
      <c r="CT42">
        <f>IF(NJ!CT42,1/(TContact!CT42+TFlight!CT42),"")</f>
        <v>2.1367521367521367</v>
      </c>
      <c r="CU42">
        <f>IF(NJ!CU42,1/(TContact!CU42+TFlight!CU42),"")</f>
        <v>2.0491803278688523</v>
      </c>
      <c r="CV42">
        <f>IF(NJ!CV42,1/(TContact!CV42+TFlight!CV42),"")</f>
        <v>2.1551724137931036</v>
      </c>
      <c r="CW42">
        <f>IF(NJ!CW42,1/(TContact!CW42+TFlight!CW42),"")</f>
        <v>2.0576131687242798</v>
      </c>
      <c r="CX42">
        <f>IF(NJ!CX42,1/(TContact!CX42+TFlight!CX42),"")</f>
        <v>2.2123893805309733</v>
      </c>
      <c r="CY42">
        <f>IF(NJ!CY42,1/(TContact!CY42+TFlight!CY42),"")</f>
        <v>2.2624434389140271</v>
      </c>
      <c r="CZ42">
        <f>IF(NJ!CZ42,1/(TContact!CZ42+TFlight!CZ42),"")</f>
        <v>2.0325203252032522</v>
      </c>
      <c r="DA42">
        <f>IF(NJ!DA42,1/(TContact!DA42+TFlight!DA42),"")</f>
        <v>2.0746887966804981</v>
      </c>
      <c r="DB42">
        <f>IF(NJ!DB42,1/(TContact!DB42+TFlight!DB42),"")</f>
        <v>1.9607843137254901</v>
      </c>
      <c r="DC42">
        <f>IF(NJ!DC42,1/(TContact!DC42+TFlight!DC42),"")</f>
        <v>2.1276595744680851</v>
      </c>
      <c r="DD42">
        <f>IF(NJ!DD42,1/(TContact!DD42+TFlight!DD42),"")</f>
        <v>2.0661157024793391</v>
      </c>
      <c r="DE42">
        <f>IF(NJ!DE42,1/(TContact!DE42+TFlight!DE42),"")</f>
        <v>2.2222222222222223</v>
      </c>
      <c r="DF42">
        <f>IF(NJ!DF42,1/(TContact!DF42+TFlight!DF42),"")</f>
        <v>2.2831050228310503</v>
      </c>
      <c r="DG42">
        <f>IF(NJ!DG42,1/(TContact!DG42+TFlight!DG42),"")</f>
        <v>2.0746887966804981</v>
      </c>
      <c r="DH42">
        <f>IF(NJ!DH42,1/(TContact!DH42+TFlight!DH42),"")</f>
        <v>2.1739130434782608</v>
      </c>
      <c r="DI42">
        <f>IF(NJ!DI42,1/(TContact!DI42+TFlight!DI42),"")</f>
        <v>1.9920318725099602</v>
      </c>
      <c r="DJ42">
        <f>IF(NJ!DJ42,1/(TContact!DJ42+TFlight!DJ42),"")</f>
        <v>2.1739130434782608</v>
      </c>
      <c r="DK42">
        <f>IF(NJ!DK42,1/(TContact!DK42+TFlight!DK42),"")</f>
        <v>2.0746887966804981</v>
      </c>
      <c r="DL42">
        <f>IF(NJ!DL42,1/(TContact!DL42+TFlight!DL42),"")</f>
        <v>2.2123893805309733</v>
      </c>
      <c r="DM42">
        <f>IF(NJ!DM42,1/(TContact!DM42+TFlight!DM42),"")</f>
        <v>2.109704641350211</v>
      </c>
      <c r="DN42">
        <f>IF(NJ!DN42,1/(TContact!DN42+TFlight!DN42),"")</f>
        <v>2.109704641350211</v>
      </c>
      <c r="DO42">
        <f>IF(NJ!DO42,1/(TContact!DO42+TFlight!DO42),"")</f>
        <v>2.2026431718061672</v>
      </c>
      <c r="DP42">
        <f>IF(NJ!DP42,1/(TContact!DP42+TFlight!DP42),"")</f>
        <v>2.0746887966804977</v>
      </c>
      <c r="DQ42">
        <f>IF(NJ!DQ42,1/(TContact!DQ42+TFlight!DQ42),"")</f>
        <v>2.2421524663677128</v>
      </c>
      <c r="DR42">
        <f>IF(NJ!DR42,1/(TContact!DR42+TFlight!DR42),"")</f>
        <v>1.9685039370078741</v>
      </c>
      <c r="DS42">
        <f>IF(NJ!DS42,1/(TContact!DS42+TFlight!DS42),"")</f>
        <v>2.192982456140351</v>
      </c>
      <c r="DT42">
        <f>IF(NJ!DT42,1/(TContact!DT42+TFlight!DT42),"")</f>
        <v>1.953125</v>
      </c>
      <c r="DU42">
        <f>IF(NJ!DU42,1/(TContact!DU42+TFlight!DU42),"")</f>
        <v>2.2123893805309733</v>
      </c>
      <c r="DV42">
        <f>IF(NJ!DV42,1/(TContact!DV42+TFlight!DV42),"")</f>
        <v>2.1367521367521367</v>
      </c>
      <c r="DW42">
        <f>IF(NJ!DW42,1/(TContact!DW42+TFlight!DW42),"")</f>
        <v>2.1367521367521367</v>
      </c>
      <c r="DX42">
        <f>IF(NJ!DX42,1/(TContact!DX42+TFlight!DX42),"")</f>
        <v>2.0576131687242798</v>
      </c>
      <c r="DY42">
        <f>IF(NJ!DY42,1/(TContact!DY42+TFlight!DY42),"")</f>
        <v>2.0746887966804977</v>
      </c>
      <c r="DZ42">
        <f>IF(NJ!DZ42,1/(TContact!DZ42+TFlight!DZ42),"")</f>
        <v>2.2935779816513766</v>
      </c>
      <c r="EA42" t="str">
        <f>IF(NJ!EA42,1/(TContact!EA42+TFlight!EA42),"")</f>
        <v/>
      </c>
      <c r="EB42" t="str">
        <f>IF(NJ!EB42,1/(TContact!EB42+TFlight!EB42),"")</f>
        <v/>
      </c>
      <c r="EC42" t="str">
        <f>IF(NJ!EC42,1/(TContact!EC42+TFlight!EC42),"")</f>
        <v/>
      </c>
      <c r="ED42" t="str">
        <f>IF(NJ!ED42,1/(TContact!ED42+TFlight!ED42),"")</f>
        <v/>
      </c>
      <c r="EE42" t="str">
        <f>IF(NJ!EE42,1/(TContact!EE42+TFlight!EE42),"")</f>
        <v/>
      </c>
      <c r="EF42" t="str">
        <f>IF(NJ!EF42,1/(TContact!EF42+TFlight!EF42),"")</f>
        <v/>
      </c>
      <c r="EG42" t="str">
        <f>IF(NJ!EG42,1/(TContact!EG42+TFlight!EG42),"")</f>
        <v/>
      </c>
      <c r="EH42" t="str">
        <f>IF(NJ!EH42,1/(TContact!EH42+TFlight!EH42),"")</f>
        <v/>
      </c>
      <c r="EI42" t="str">
        <f>IF(NJ!EI42,1/(TContact!EI42+TFlight!EI42),"")</f>
        <v/>
      </c>
      <c r="EJ42" t="str">
        <f>IF(NJ!EJ42,1/(TContact!EJ42+TFlight!EJ42),"")</f>
        <v/>
      </c>
      <c r="EK42" t="str">
        <f>IF(NJ!EK42,1/(TContact!EK42+TFlight!EK42),"")</f>
        <v/>
      </c>
      <c r="EL42" t="str">
        <f>IF(NJ!EL42,1/(TContact!EL42+TFlight!EL42),"")</f>
        <v/>
      </c>
      <c r="EM42" t="str">
        <f>IF(NJ!EM42,1/(TContact!EM42+TFlight!EM42),"")</f>
        <v/>
      </c>
      <c r="EN42" t="str">
        <f>IF(NJ!EN42,1/(TContact!EN42+TFlight!EN42),"")</f>
        <v/>
      </c>
      <c r="EO42" t="str">
        <f>IF(NJ!EO42,1/(TContact!EO42+TFlight!EO42),"")</f>
        <v/>
      </c>
      <c r="EP42" t="str">
        <f>IF(NJ!EP42,1/(TContact!EP42+TFlight!EP42),"")</f>
        <v/>
      </c>
      <c r="EQ42" t="str">
        <f>IF(NJ!EQ42,1/(TContact!EQ42+TFlight!EQ42),"")</f>
        <v/>
      </c>
      <c r="ER42" t="str">
        <f>IF(NJ!ER42,1/(TContact!ER42+TFlight!ER42),"")</f>
        <v/>
      </c>
      <c r="ES42" t="str">
        <f>IF(NJ!ES42,1/(TContact!ES42+TFlight!ES42),"")</f>
        <v/>
      </c>
      <c r="ET42" t="str">
        <f>IF(NJ!ET42,1/(TContact!ET42+TFlight!ET42),"")</f>
        <v/>
      </c>
      <c r="EU42" t="str">
        <f>IF(NJ!EU42,1/(TContact!EU42+TFlight!EU42),"")</f>
        <v/>
      </c>
      <c r="EV42" t="str">
        <f>IF(NJ!EV42,1/(TContact!EV42+TFlight!EV42),"")</f>
        <v/>
      </c>
      <c r="EW42" t="str">
        <f>IF(NJ!EW42,1/(TContact!EW42+TFlight!EW42),"")</f>
        <v/>
      </c>
      <c r="EX42" t="str">
        <f>IF(NJ!EX42,1/(TContact!EX42+TFlight!EX42),"")</f>
        <v/>
      </c>
      <c r="EY42" t="str">
        <f>IF(NJ!EY42,1/(TContact!EY42+TFlight!EY42),"")</f>
        <v/>
      </c>
      <c r="EZ42" t="str">
        <f>IF(NJ!EZ42,1/(TContact!EZ42+TFlight!EZ42),"")</f>
        <v/>
      </c>
      <c r="FA42" t="str">
        <f>IF(NJ!FA42,1/(TContact!FA42+TFlight!FA42),"")</f>
        <v/>
      </c>
      <c r="FB42" t="str">
        <f>IF(NJ!FB42,1/(TContact!FB42+TFlight!FB42),"")</f>
        <v/>
      </c>
      <c r="FC42" t="str">
        <f>IF(NJ!FC42,1/(TContact!FC42+TFlight!FC42),"")</f>
        <v/>
      </c>
      <c r="FD42" t="str">
        <f>IF(NJ!FD42,1/(TContact!FD42+TFlight!FD42),"")</f>
        <v/>
      </c>
      <c r="FE42" t="str">
        <f>IF(NJ!FE42,1/(TContact!FE42+TFlight!FE42),"")</f>
        <v/>
      </c>
      <c r="FF42" t="str">
        <f>IF(NJ!FF42,1/(TContact!FF42+TFlight!FF42),"")</f>
        <v/>
      </c>
      <c r="FG42" t="str">
        <f>IF(NJ!FG42,1/(TContact!FG42+TFlight!FG42),"")</f>
        <v/>
      </c>
      <c r="FH42" t="str">
        <f>IF(NJ!FH42,1/(TContact!FH42+TFlight!FH42),"")</f>
        <v/>
      </c>
      <c r="FI42" t="str">
        <f>IF(NJ!FI42,1/(TContact!FI42+TFlight!FI42),"")</f>
        <v/>
      </c>
      <c r="FJ42" t="str">
        <f>IF(NJ!FJ42,1/(TContact!FJ42+TFlight!FJ42),"")</f>
        <v/>
      </c>
      <c r="FK42" t="str">
        <f>IF(NJ!FK42,1/(TContact!FK42+TFlight!FK42),"")</f>
        <v/>
      </c>
      <c r="FL42" t="str">
        <f>IF(NJ!FL42,1/(TContact!FL42+TFlight!FL42),"")</f>
        <v/>
      </c>
      <c r="FM42" t="str">
        <f>IF(NJ!FM42,1/(TContact!FM42+TFlight!FM42),"")</f>
        <v/>
      </c>
      <c r="FN42" t="str">
        <f>IF(NJ!FN42,1/(TContact!FN42+TFlight!FN42),"")</f>
        <v/>
      </c>
      <c r="FO42" t="str">
        <f>IF(NJ!FO42,1/(TContact!FO42+TFlight!FO42),"")</f>
        <v/>
      </c>
      <c r="FP42" t="str">
        <f>IF(NJ!FP42,1/(TContact!FP42+TFlight!FP42),"")</f>
        <v/>
      </c>
      <c r="FQ42" t="str">
        <f>IF(NJ!FQ42,1/(TContact!FQ42+TFlight!FQ42),"")</f>
        <v/>
      </c>
      <c r="FR42" t="str">
        <f>IF(NJ!FR42,1/(TContact!FR42+TFlight!FR42),"")</f>
        <v/>
      </c>
      <c r="FT42">
        <f t="shared" si="0"/>
        <v>2.0547324659496158</v>
      </c>
    </row>
    <row r="43" spans="1:176" x14ac:dyDescent="0.3">
      <c r="A43" s="2">
        <v>2</v>
      </c>
      <c r="B43" s="2" t="s">
        <v>122</v>
      </c>
      <c r="C43" t="s">
        <v>2</v>
      </c>
      <c r="D43" t="s">
        <v>3</v>
      </c>
      <c r="E43" s="13" t="s">
        <v>14</v>
      </c>
      <c r="F43" s="12">
        <v>155</v>
      </c>
      <c r="H43">
        <f>IF(NJ!H43,1/(TContact!H43+TFlight!H43),"")</f>
        <v>2.5906735751295336</v>
      </c>
      <c r="I43">
        <f>IF(NJ!I43,1/(TContact!I43+TFlight!I43),"")</f>
        <v>2.4390243902439024</v>
      </c>
      <c r="J43">
        <f>IF(NJ!J43,1/(TContact!J43+TFlight!J43),"")</f>
        <v>2.4154589371980677</v>
      </c>
      <c r="K43">
        <f>IF(NJ!K43,1/(TContact!K43+TFlight!K43),"")</f>
        <v>2.4630541871921179</v>
      </c>
      <c r="L43">
        <f>IF(NJ!L43,1/(TContact!L43+TFlight!L43),"")</f>
        <v>2.2727272727272729</v>
      </c>
      <c r="M43">
        <f>IF(NJ!M43,1/(TContact!M43+TFlight!M43),"")</f>
        <v>2.4630541871921183</v>
      </c>
      <c r="N43">
        <f>IF(NJ!N43,1/(TContact!N43+TFlight!N43),"")</f>
        <v>2.4154589371980677</v>
      </c>
      <c r="O43">
        <f>IF(NJ!O43,1/(TContact!O43+TFlight!O43),"")</f>
        <v>2.3584905660377355</v>
      </c>
      <c r="P43">
        <f>IF(NJ!P43,1/(TContact!P43+TFlight!P43),"")</f>
        <v>2.4630541871921179</v>
      </c>
      <c r="Q43">
        <f>IF(NJ!Q43,1/(TContact!Q43+TFlight!Q43),"")</f>
        <v>2.347417840375587</v>
      </c>
      <c r="R43">
        <f>IF(NJ!R43,1/(TContact!R43+TFlight!R43),"")</f>
        <v>2.3809523809523809</v>
      </c>
      <c r="S43">
        <f>IF(NJ!S43,1/(TContact!S43+TFlight!S43),"")</f>
        <v>2.3255813953488369</v>
      </c>
      <c r="T43">
        <f>IF(NJ!T43,1/(TContact!T43+TFlight!T43),"")</f>
        <v>2.4752475247524752</v>
      </c>
      <c r="U43">
        <f>IF(NJ!U43,1/(TContact!U43+TFlight!U43),"")</f>
        <v>2.4154589371980673</v>
      </c>
      <c r="V43">
        <f>IF(NJ!V43,1/(TContact!V43+TFlight!V43),"")</f>
        <v>2.3923444976076556</v>
      </c>
      <c r="W43">
        <f>IF(NJ!W43,1/(TContact!W43+TFlight!W43),"")</f>
        <v>2.5510204081632653</v>
      </c>
      <c r="X43">
        <f>IF(NJ!X43,1/(TContact!X43+TFlight!X43),"")</f>
        <v>2.5125628140703515</v>
      </c>
      <c r="Y43">
        <f>IF(NJ!Y43,1/(TContact!Y43+TFlight!Y43),"")</f>
        <v>2.5125628140703515</v>
      </c>
      <c r="Z43">
        <f>IF(NJ!Z43,1/(TContact!Z43+TFlight!Z43),"")</f>
        <v>2.5773195876288657</v>
      </c>
      <c r="AA43">
        <f>IF(NJ!AA43,1/(TContact!AA43+TFlight!AA43),"")</f>
        <v>2.4875621890547261</v>
      </c>
      <c r="AB43">
        <f>IF(NJ!AB43,1/(TContact!AB43+TFlight!AB43),"")</f>
        <v>2.5510204081632653</v>
      </c>
      <c r="AC43">
        <f>IF(NJ!AC43,1/(TContact!AC43+TFlight!AC43),"")</f>
        <v>2.5641025641025639</v>
      </c>
      <c r="AD43">
        <f>IF(NJ!AD43,1/(TContact!AD43+TFlight!AD43),"")</f>
        <v>2.4752475247524752</v>
      </c>
      <c r="AE43">
        <f>IF(NJ!AE43,1/(TContact!AE43+TFlight!AE43),"")</f>
        <v>2.6178010471204187</v>
      </c>
      <c r="AF43">
        <f>IF(NJ!AF43,1/(TContact!AF43+TFlight!AF43),"")</f>
        <v>2.4390243902439024</v>
      </c>
      <c r="AG43">
        <f>IF(NJ!AG43,1/(TContact!AG43+TFlight!AG43),"")</f>
        <v>2.4390243902439024</v>
      </c>
      <c r="AH43">
        <f>IF(NJ!AH43,1/(TContact!AH43+TFlight!AH43),"")</f>
        <v>2.6595744680851063</v>
      </c>
      <c r="AI43">
        <f>IF(NJ!AI43,1/(TContact!AI43+TFlight!AI43),"")</f>
        <v>2.6881720430107525</v>
      </c>
      <c r="AJ43">
        <f>IF(NJ!AJ43,1/(TContact!AJ43+TFlight!AJ43),"")</f>
        <v>2.5906735751295336</v>
      </c>
      <c r="AK43">
        <f>IF(NJ!AK43,1/(TContact!AK43+TFlight!AK43),"")</f>
        <v>2.4875621890547261</v>
      </c>
      <c r="AL43">
        <f>IF(NJ!AL43,1/(TContact!AL43+TFlight!AL43),"")</f>
        <v>2.4875621890547261</v>
      </c>
      <c r="AM43">
        <f>IF(NJ!AM43,1/(TContact!AM43+TFlight!AM43),"")</f>
        <v>2.3809523809523809</v>
      </c>
      <c r="AN43">
        <f>IF(NJ!AN43,1/(TContact!AN43+TFlight!AN43),"")</f>
        <v>2.3696682464454972</v>
      </c>
      <c r="AO43">
        <f>IF(NJ!AO43,1/(TContact!AO43+TFlight!AO43),"")</f>
        <v>2.4271844660194173</v>
      </c>
      <c r="AP43">
        <f>IF(NJ!AP43,1/(TContact!AP43+TFlight!AP43),"")</f>
        <v>2.5773195876288657</v>
      </c>
      <c r="AQ43">
        <f>IF(NJ!AQ43,1/(TContact!AQ43+TFlight!AQ43),"")</f>
        <v>2.5252525252525251</v>
      </c>
      <c r="AR43">
        <f>IF(NJ!AR43,1/(TContact!AR43+TFlight!AR43),"")</f>
        <v>2.5773195876288657</v>
      </c>
      <c r="AS43">
        <f>IF(NJ!AS43,1/(TContact!AS43+TFlight!AS43),"")</f>
        <v>2.4630541871921179</v>
      </c>
      <c r="AT43">
        <f>IF(NJ!AT43,1/(TContact!AT43+TFlight!AT43),"")</f>
        <v>2.4752475247524752</v>
      </c>
      <c r="AU43">
        <f>IF(NJ!AU43,1/(TContact!AU43+TFlight!AU43),"")</f>
        <v>2.4875621890547261</v>
      </c>
      <c r="AV43">
        <f>IF(NJ!AV43,1/(TContact!AV43+TFlight!AV43),"")</f>
        <v>2.5125628140703515</v>
      </c>
      <c r="AW43">
        <f>IF(NJ!AW43,1/(TContact!AW43+TFlight!AW43),"")</f>
        <v>2.5510204081632653</v>
      </c>
      <c r="AX43">
        <f>IF(NJ!AX43,1/(TContact!AX43+TFlight!AX43),"")</f>
        <v>2.5773195876288657</v>
      </c>
      <c r="AY43">
        <f>IF(NJ!AY43,1/(TContact!AY43+TFlight!AY43),"")</f>
        <v>2.4271844660194173</v>
      </c>
      <c r="AZ43">
        <f>IF(NJ!AZ43,1/(TContact!AZ43+TFlight!AZ43),"")</f>
        <v>2.4752475247524752</v>
      </c>
      <c r="BA43">
        <f>IF(NJ!BA43,1/(TContact!BA43+TFlight!BA43),"")</f>
        <v>2.4752475247524752</v>
      </c>
      <c r="BB43">
        <f>IF(NJ!BB43,1/(TContact!BB43+TFlight!BB43),"")</f>
        <v>2.6455026455026456</v>
      </c>
      <c r="BC43">
        <f>IF(NJ!BC43,1/(TContact!BC43+TFlight!BC43),"")</f>
        <v>2.4630541871921183</v>
      </c>
      <c r="BD43">
        <f>IF(NJ!BD43,1/(TContact!BD43+TFlight!BD43),"")</f>
        <v>2.4038461538461537</v>
      </c>
      <c r="BE43">
        <f>IF(NJ!BE43,1/(TContact!BE43+TFlight!BE43),"")</f>
        <v>2.6178010471204187</v>
      </c>
      <c r="BF43">
        <f>IF(NJ!BF43,1/(TContact!BF43+TFlight!BF43),"")</f>
        <v>2.4630541871921179</v>
      </c>
      <c r="BG43">
        <f>IF(NJ!BG43,1/(TContact!BG43+TFlight!BG43),"")</f>
        <v>2.6455026455026456</v>
      </c>
      <c r="BH43">
        <f>IF(NJ!BH43,1/(TContact!BH43+TFlight!BH43),"")</f>
        <v>2.5773195876288657</v>
      </c>
      <c r="BI43">
        <f>IF(NJ!BI43,1/(TContact!BI43+TFlight!BI43),"")</f>
        <v>2.6737967914438503</v>
      </c>
      <c r="BJ43">
        <f>IF(NJ!BJ43,1/(TContact!BJ43+TFlight!BJ43),"")</f>
        <v>2.4752475247524752</v>
      </c>
      <c r="BK43">
        <f>IF(NJ!BK43,1/(TContact!BK43+TFlight!BK43),"")</f>
        <v>2.4271844660194173</v>
      </c>
      <c r="BL43">
        <f>IF(NJ!BL43,1/(TContact!BL43+TFlight!BL43),"")</f>
        <v>2.4752475247524752</v>
      </c>
      <c r="BM43">
        <f>IF(NJ!BM43,1/(TContact!BM43+TFlight!BM43),"")</f>
        <v>2.6737967914438503</v>
      </c>
      <c r="BN43">
        <f>IF(NJ!BN43,1/(TContact!BN43+TFlight!BN43),"")</f>
        <v>2.4390243902439024</v>
      </c>
      <c r="BO43">
        <f>IF(NJ!BO43,1/(TContact!BO43+TFlight!BO43),"")</f>
        <v>2.5510204081632653</v>
      </c>
      <c r="BP43">
        <f>IF(NJ!BP43,1/(TContact!BP43+TFlight!BP43),"")</f>
        <v>2.4752475247524752</v>
      </c>
      <c r="BQ43">
        <f>IF(NJ!BQ43,1/(TContact!BQ43+TFlight!BQ43),"")</f>
        <v>2.4630541871921179</v>
      </c>
      <c r="BR43">
        <f>IF(NJ!BR43,1/(TContact!BR43+TFlight!BR43),"")</f>
        <v>2.5773195876288657</v>
      </c>
      <c r="BS43">
        <f>IF(NJ!BS43,1/(TContact!BS43+TFlight!BS43),"")</f>
        <v>2.6595744680851063</v>
      </c>
      <c r="BT43">
        <f>IF(NJ!BT43,1/(TContact!BT43+TFlight!BT43),"")</f>
        <v>2.6041666666666665</v>
      </c>
      <c r="BU43">
        <f>IF(NJ!BU43,1/(TContact!BU43+TFlight!BU43),"")</f>
        <v>2.6315789473684212</v>
      </c>
      <c r="BV43">
        <f>IF(NJ!BV43,1/(TContact!BV43+TFlight!BV43),"")</f>
        <v>2.5510204081632653</v>
      </c>
      <c r="BW43">
        <f>IF(NJ!BW43,1/(TContact!BW43+TFlight!BW43),"")</f>
        <v>2.6737967914438503</v>
      </c>
      <c r="BX43">
        <f>IF(NJ!BX43,1/(TContact!BX43+TFlight!BX43),"")</f>
        <v>2.6881720430107525</v>
      </c>
      <c r="BY43">
        <f>IF(NJ!BY43,1/(TContact!BY43+TFlight!BY43),"")</f>
        <v>2.7322404371584699</v>
      </c>
      <c r="BZ43">
        <f>IF(NJ!BZ43,1/(TContact!BZ43+TFlight!BZ43),"")</f>
        <v>2.5380710659898478</v>
      </c>
      <c r="CA43">
        <f>IF(NJ!CA43,1/(TContact!CA43+TFlight!CA43),"")</f>
        <v>2.4630541871921179</v>
      </c>
      <c r="CB43">
        <f>IF(NJ!CB43,1/(TContact!CB43+TFlight!CB43),"")</f>
        <v>2.5510204081632653</v>
      </c>
      <c r="CC43">
        <f>IF(NJ!CC43,1/(TContact!CC43+TFlight!CC43),"")</f>
        <v>2.4752475247524752</v>
      </c>
      <c r="CD43">
        <f>IF(NJ!CD43,1/(TContact!CD43+TFlight!CD43),"")</f>
        <v>2.3809523809523809</v>
      </c>
      <c r="CE43">
        <f>IF(NJ!CE43,1/(TContact!CE43+TFlight!CE43),"")</f>
        <v>2.5641025641025639</v>
      </c>
      <c r="CF43">
        <f>IF(NJ!CF43,1/(TContact!CF43+TFlight!CF43),"")</f>
        <v>2.5773195876288657</v>
      </c>
      <c r="CG43">
        <f>IF(NJ!CG43,1/(TContact!CG43+TFlight!CG43),"")</f>
        <v>2.5510204081632653</v>
      </c>
      <c r="CH43">
        <f>IF(NJ!CH43,1/(TContact!CH43+TFlight!CH43),"")</f>
        <v>2.6455026455026456</v>
      </c>
      <c r="CI43">
        <f>IF(NJ!CI43,1/(TContact!CI43+TFlight!CI43),"")</f>
        <v>2.5906735751295336</v>
      </c>
      <c r="CJ43">
        <f>IF(NJ!CJ43,1/(TContact!CJ43+TFlight!CJ43),"")</f>
        <v>2.5380710659898478</v>
      </c>
      <c r="CK43">
        <f>IF(NJ!CK43,1/(TContact!CK43+TFlight!CK43),"")</f>
        <v>2.5906735751295336</v>
      </c>
      <c r="CL43">
        <f>IF(NJ!CL43,1/(TContact!CL43+TFlight!CL43),"")</f>
        <v>2.6881720430107525</v>
      </c>
      <c r="CM43">
        <f>IF(NJ!CM43,1/(TContact!CM43+TFlight!CM43),"")</f>
        <v>2.6881720430107525</v>
      </c>
      <c r="CN43">
        <f>IF(NJ!CN43,1/(TContact!CN43+TFlight!CN43),"")</f>
        <v>2.5906735751295336</v>
      </c>
      <c r="CO43">
        <f>IF(NJ!CO43,1/(TContact!CO43+TFlight!CO43),"")</f>
        <v>2.7932960893854744</v>
      </c>
      <c r="CP43">
        <f>IF(NJ!CP43,1/(TContact!CP43+TFlight!CP43),"")</f>
        <v>2.6595744680851063</v>
      </c>
      <c r="CQ43">
        <f>IF(NJ!CQ43,1/(TContact!CQ43+TFlight!CQ43),"")</f>
        <v>2.5510204081632653</v>
      </c>
      <c r="CR43">
        <f>IF(NJ!CR43,1/(TContact!CR43+TFlight!CR43),"")</f>
        <v>2.5641025641025639</v>
      </c>
      <c r="CS43">
        <f>IF(NJ!CS43,1/(TContact!CS43+TFlight!CS43),"")</f>
        <v>2.4630541871921183</v>
      </c>
      <c r="CT43">
        <f>IF(NJ!CT43,1/(TContact!CT43+TFlight!CT43),"")</f>
        <v>2.5510204081632657</v>
      </c>
      <c r="CU43">
        <f>IF(NJ!CU43,1/(TContact!CU43+TFlight!CU43),"")</f>
        <v>2.5773195876288657</v>
      </c>
      <c r="CV43">
        <f>IF(NJ!CV43,1/(TContact!CV43+TFlight!CV43),"")</f>
        <v>2.5906735751295336</v>
      </c>
      <c r="CW43">
        <f>IF(NJ!CW43,1/(TContact!CW43+TFlight!CW43),"")</f>
        <v>2.6455026455026456</v>
      </c>
      <c r="CX43">
        <f>IF(NJ!CX43,1/(TContact!CX43+TFlight!CX43),"")</f>
        <v>2.6737967914438503</v>
      </c>
      <c r="CY43">
        <f>IF(NJ!CY43,1/(TContact!CY43+TFlight!CY43),"")</f>
        <v>2.6178010471204187</v>
      </c>
      <c r="CZ43">
        <f>IF(NJ!CZ43,1/(TContact!CZ43+TFlight!CZ43),"")</f>
        <v>2.8248587570621466</v>
      </c>
      <c r="DA43">
        <f>IF(NJ!DA43,1/(TContact!DA43+TFlight!DA43),"")</f>
        <v>2.6178010471204187</v>
      </c>
      <c r="DB43">
        <f>IF(NJ!DB43,1/(TContact!DB43+TFlight!DB43),"")</f>
        <v>2.6315789473684212</v>
      </c>
      <c r="DC43">
        <f>IF(NJ!DC43,1/(TContact!DC43+TFlight!DC43),"")</f>
        <v>2.6737967914438503</v>
      </c>
      <c r="DD43">
        <f>IF(NJ!DD43,1/(TContact!DD43+TFlight!DD43),"")</f>
        <v>2.5906735751295336</v>
      </c>
      <c r="DE43">
        <f>IF(NJ!DE43,1/(TContact!DE43+TFlight!DE43),"")</f>
        <v>2.5773195876288661</v>
      </c>
      <c r="DF43">
        <f>IF(NJ!DF43,1/(TContact!DF43+TFlight!DF43),"")</f>
        <v>2.512562814070352</v>
      </c>
      <c r="DG43">
        <f>IF(NJ!DG43,1/(TContact!DG43+TFlight!DG43),"")</f>
        <v>2.7173913043478262</v>
      </c>
      <c r="DH43">
        <f>IF(NJ!DH43,1/(TContact!DH43+TFlight!DH43),"")</f>
        <v>2.7777777777777777</v>
      </c>
      <c r="DI43">
        <f>IF(NJ!DI43,1/(TContact!DI43+TFlight!DI43),"")</f>
        <v>2.7173913043478262</v>
      </c>
      <c r="DJ43">
        <f>IF(NJ!DJ43,1/(TContact!DJ43+TFlight!DJ43),"")</f>
        <v>2.6881720430107525</v>
      </c>
      <c r="DK43">
        <f>IF(NJ!DK43,1/(TContact!DK43+TFlight!DK43),"")</f>
        <v>2.5773195876288657</v>
      </c>
      <c r="DL43">
        <f>IF(NJ!DL43,1/(TContact!DL43+TFlight!DL43),"")</f>
        <v>2.6595744680851063</v>
      </c>
      <c r="DM43">
        <f>IF(NJ!DM43,1/(TContact!DM43+TFlight!DM43),"")</f>
        <v>2.6455026455026456</v>
      </c>
      <c r="DN43">
        <f>IF(NJ!DN43,1/(TContact!DN43+TFlight!DN43),"")</f>
        <v>2.6881720430107525</v>
      </c>
      <c r="DO43">
        <f>IF(NJ!DO43,1/(TContact!DO43+TFlight!DO43),"")</f>
        <v>2.5773195876288657</v>
      </c>
      <c r="DP43">
        <f>IF(NJ!DP43,1/(TContact!DP43+TFlight!DP43),"")</f>
        <v>2.5773195876288661</v>
      </c>
      <c r="DQ43">
        <f>IF(NJ!DQ43,1/(TContact!DQ43+TFlight!DQ43),"")</f>
        <v>2.5510204081632657</v>
      </c>
      <c r="DR43">
        <f>IF(NJ!DR43,1/(TContact!DR43+TFlight!DR43),"")</f>
        <v>2.6881720430107525</v>
      </c>
      <c r="DS43">
        <f>IF(NJ!DS43,1/(TContact!DS43+TFlight!DS43),"")</f>
        <v>2.5906735751295336</v>
      </c>
      <c r="DT43">
        <f>IF(NJ!DT43,1/(TContact!DT43+TFlight!DT43),"")</f>
        <v>2.5906735751295336</v>
      </c>
      <c r="DU43">
        <f>IF(NJ!DU43,1/(TContact!DU43+TFlight!DU43),"")</f>
        <v>2.6881720430107525</v>
      </c>
      <c r="DV43">
        <f>IF(NJ!DV43,1/(TContact!DV43+TFlight!DV43),"")</f>
        <v>2.5510204081632657</v>
      </c>
      <c r="DW43">
        <f>IF(NJ!DW43,1/(TContact!DW43+TFlight!DW43),"")</f>
        <v>2.5773195876288657</v>
      </c>
      <c r="DX43">
        <f>IF(NJ!DX43,1/(TContact!DX43+TFlight!DX43),"")</f>
        <v>2.5906735751295336</v>
      </c>
      <c r="DY43">
        <f>IF(NJ!DY43,1/(TContact!DY43+TFlight!DY43),"")</f>
        <v>2.6881720430107525</v>
      </c>
      <c r="DZ43">
        <f>IF(NJ!DZ43,1/(TContact!DZ43+TFlight!DZ43),"")</f>
        <v>2.5125628140703515</v>
      </c>
      <c r="EA43">
        <f>IF(NJ!EA43,1/(TContact!EA43+TFlight!EA43),"")</f>
        <v>2.5641025641025639</v>
      </c>
      <c r="EB43">
        <f>IF(NJ!EB43,1/(TContact!EB43+TFlight!EB43),"")</f>
        <v>2.6455026455026456</v>
      </c>
      <c r="EC43">
        <f>IF(NJ!EC43,1/(TContact!EC43+TFlight!EC43),"")</f>
        <v>2.7027027027027026</v>
      </c>
      <c r="ED43">
        <f>IF(NJ!ED43,1/(TContact!ED43+TFlight!ED43),"")</f>
        <v>2.6881720430107525</v>
      </c>
      <c r="EE43">
        <f>IF(NJ!EE43,1/(TContact!EE43+TFlight!EE43),"")</f>
        <v>2.7472527472527473</v>
      </c>
      <c r="EF43">
        <f>IF(NJ!EF43,1/(TContact!EF43+TFlight!EF43),"")</f>
        <v>2.6041666666666665</v>
      </c>
      <c r="EG43">
        <f>IF(NJ!EG43,1/(TContact!EG43+TFlight!EG43),"")</f>
        <v>2.7777777777777777</v>
      </c>
      <c r="EH43">
        <f>IF(NJ!EH43,1/(TContact!EH43+TFlight!EH43),"")</f>
        <v>2.4752475247524752</v>
      </c>
      <c r="EI43">
        <f>IF(NJ!EI43,1/(TContact!EI43+TFlight!EI43),"")</f>
        <v>2.8735632183908049</v>
      </c>
      <c r="EJ43">
        <f>IF(NJ!EJ43,1/(TContact!EJ43+TFlight!EJ43),"")</f>
        <v>2.5641025641025639</v>
      </c>
      <c r="EK43">
        <f>IF(NJ!EK43,1/(TContact!EK43+TFlight!EK43),"")</f>
        <v>2.358490566037736</v>
      </c>
      <c r="EL43">
        <f>IF(NJ!EL43,1/(TContact!EL43+TFlight!EL43),"")</f>
        <v>2.4509803921568629</v>
      </c>
      <c r="EM43">
        <f>IF(NJ!EM43,1/(TContact!EM43+TFlight!EM43),"")</f>
        <v>2.6737967914438503</v>
      </c>
      <c r="EN43">
        <f>IF(NJ!EN43,1/(TContact!EN43+TFlight!EN43),"")</f>
        <v>2.8248587570621466</v>
      </c>
      <c r="EO43">
        <f>IF(NJ!EO43,1/(TContact!EO43+TFlight!EO43),"")</f>
        <v>2.6737967914438503</v>
      </c>
      <c r="EP43">
        <f>IF(NJ!EP43,1/(TContact!EP43+TFlight!EP43),"")</f>
        <v>2.6178010471204187</v>
      </c>
      <c r="EQ43">
        <f>IF(NJ!EQ43,1/(TContact!EQ43+TFlight!EQ43),"")</f>
        <v>2.6178010471204187</v>
      </c>
      <c r="ER43">
        <f>IF(NJ!ER43,1/(TContact!ER43+TFlight!ER43),"")</f>
        <v>2.4752475247524752</v>
      </c>
      <c r="ES43">
        <f>IF(NJ!ES43,1/(TContact!ES43+TFlight!ES43),"")</f>
        <v>2.7027027027027026</v>
      </c>
      <c r="ET43">
        <f>IF(NJ!ET43,1/(TContact!ET43+TFlight!ET43),"")</f>
        <v>2.6595744680851063</v>
      </c>
      <c r="EU43">
        <f>IF(NJ!EU43,1/(TContact!EU43+TFlight!EU43),"")</f>
        <v>2.6595744680851063</v>
      </c>
      <c r="EV43">
        <f>IF(NJ!EV43,1/(TContact!EV43+TFlight!EV43),"")</f>
        <v>2.7472527472527473</v>
      </c>
      <c r="EW43">
        <f>IF(NJ!EW43,1/(TContact!EW43+TFlight!EW43),"")</f>
        <v>2.7322404371584699</v>
      </c>
      <c r="EX43">
        <f>IF(NJ!EX43,1/(TContact!EX43+TFlight!EX43),"")</f>
        <v>2.7322404371584699</v>
      </c>
      <c r="EY43">
        <f>IF(NJ!EY43,1/(TContact!EY43+TFlight!EY43),"")</f>
        <v>2.8409090909090913</v>
      </c>
      <c r="EZ43">
        <f>IF(NJ!EZ43,1/(TContact!EZ43+TFlight!EZ43),"")</f>
        <v>2.6178010471204187</v>
      </c>
      <c r="FA43">
        <f>IF(NJ!FA43,1/(TContact!FA43+TFlight!FA43),"")</f>
        <v>2.6041666666666665</v>
      </c>
      <c r="FB43">
        <f>IF(NJ!FB43,1/(TContact!FB43+TFlight!FB43),"")</f>
        <v>2.5906735751295336</v>
      </c>
      <c r="FC43">
        <f>IF(NJ!FC43,1/(TContact!FC43+TFlight!FC43),"")</f>
        <v>2.4752475247524752</v>
      </c>
      <c r="FD43">
        <f>IF(NJ!FD43,1/(TContact!FD43+TFlight!FD43),"")</f>
        <v>2.7173913043478262</v>
      </c>
      <c r="FE43">
        <f>IF(NJ!FE43,1/(TContact!FE43+TFlight!FE43),"")</f>
        <v>2.8248587570621471</v>
      </c>
      <c r="FF43" t="str">
        <f>IF(NJ!FF43,1/(TContact!FF43+TFlight!FF43),"")</f>
        <v/>
      </c>
      <c r="FG43" t="str">
        <f>IF(NJ!FG43,1/(TContact!FG43+TFlight!FG43),"")</f>
        <v/>
      </c>
      <c r="FH43" t="str">
        <f>IF(NJ!FH43,1/(TContact!FH43+TFlight!FH43),"")</f>
        <v/>
      </c>
      <c r="FI43" t="str">
        <f>IF(NJ!FI43,1/(TContact!FI43+TFlight!FI43),"")</f>
        <v/>
      </c>
      <c r="FJ43" t="str">
        <f>IF(NJ!FJ43,1/(TContact!FJ43+TFlight!FJ43),"")</f>
        <v/>
      </c>
      <c r="FK43" t="str">
        <f>IF(NJ!FK43,1/(TContact!FK43+TFlight!FK43),"")</f>
        <v/>
      </c>
      <c r="FL43" t="str">
        <f>IF(NJ!FL43,1/(TContact!FL43+TFlight!FL43),"")</f>
        <v/>
      </c>
      <c r="FM43" t="str">
        <f>IF(NJ!FM43,1/(TContact!FM43+TFlight!FM43),"")</f>
        <v/>
      </c>
      <c r="FN43" t="str">
        <f>IF(NJ!FN43,1/(TContact!FN43+TFlight!FN43),"")</f>
        <v/>
      </c>
      <c r="FO43" t="str">
        <f>IF(NJ!FO43,1/(TContact!FO43+TFlight!FO43),"")</f>
        <v/>
      </c>
      <c r="FP43" t="str">
        <f>IF(NJ!FP43,1/(TContact!FP43+TFlight!FP43),"")</f>
        <v/>
      </c>
      <c r="FQ43" t="str">
        <f>IF(NJ!FQ43,1/(TContact!FQ43+TFlight!FQ43),"")</f>
        <v/>
      </c>
      <c r="FR43" t="str">
        <f>IF(NJ!FR43,1/(TContact!FR43+TFlight!FR43),"")</f>
        <v/>
      </c>
      <c r="FT43">
        <f t="shared" si="0"/>
        <v>2.5726713039721867</v>
      </c>
    </row>
    <row r="44" spans="1:176" x14ac:dyDescent="0.3">
      <c r="A44" s="2">
        <v>3</v>
      </c>
      <c r="B44" s="2" t="s">
        <v>123</v>
      </c>
      <c r="C44" t="s">
        <v>2</v>
      </c>
      <c r="D44" t="s">
        <v>1</v>
      </c>
      <c r="E44" s="13" t="s">
        <v>5</v>
      </c>
      <c r="F44" s="12">
        <v>148</v>
      </c>
      <c r="H44">
        <f>IF(NJ!H44,1/(TContact!H44+TFlight!H44),"")</f>
        <v>2.5510204081632653</v>
      </c>
      <c r="I44">
        <f>IF(NJ!I44,1/(TContact!I44+TFlight!I44),"")</f>
        <v>2.5252525252525251</v>
      </c>
      <c r="J44">
        <f>IF(NJ!J44,1/(TContact!J44+TFlight!J44),"")</f>
        <v>2.5641025641025639</v>
      </c>
      <c r="K44">
        <f>IF(NJ!K44,1/(TContact!K44+TFlight!K44),"")</f>
        <v>2.7322404371584699</v>
      </c>
      <c r="L44">
        <f>IF(NJ!L44,1/(TContact!L44+TFlight!L44),"")</f>
        <v>2.6737967914438503</v>
      </c>
      <c r="M44">
        <f>IF(NJ!M44,1/(TContact!M44+TFlight!M44),"")</f>
        <v>2.4154589371980673</v>
      </c>
      <c r="N44">
        <f>IF(NJ!N44,1/(TContact!N44+TFlight!N44),"")</f>
        <v>2.5641025641025639</v>
      </c>
      <c r="O44">
        <f>IF(NJ!O44,1/(TContact!O44+TFlight!O44),"")</f>
        <v>2.5641025641025639</v>
      </c>
      <c r="P44">
        <f>IF(NJ!P44,1/(TContact!P44+TFlight!P44),"")</f>
        <v>2.2935779816513762</v>
      </c>
      <c r="Q44">
        <f>IF(NJ!Q44,1/(TContact!Q44+TFlight!Q44),"")</f>
        <v>2.4509803921568625</v>
      </c>
      <c r="R44">
        <f>IF(NJ!R44,1/(TContact!R44+TFlight!R44),"")</f>
        <v>2.6315789473684212</v>
      </c>
      <c r="S44">
        <f>IF(NJ!S44,1/(TContact!S44+TFlight!S44),"")</f>
        <v>2.5510204081632653</v>
      </c>
      <c r="T44">
        <f>IF(NJ!T44,1/(TContact!T44+TFlight!T44),"")</f>
        <v>2.5</v>
      </c>
      <c r="U44">
        <f>IF(NJ!U44,1/(TContact!U44+TFlight!U44),"")</f>
        <v>2.4154589371980673</v>
      </c>
      <c r="V44">
        <f>IF(NJ!V44,1/(TContact!V44+TFlight!V44),"")</f>
        <v>2.4752475247524752</v>
      </c>
      <c r="W44">
        <f>IF(NJ!W44,1/(TContact!W44+TFlight!W44),"")</f>
        <v>2.5380710659898478</v>
      </c>
      <c r="X44">
        <f>IF(NJ!X44,1/(TContact!X44+TFlight!X44),"")</f>
        <v>2.5380710659898478</v>
      </c>
      <c r="Y44">
        <f>IF(NJ!Y44,1/(TContact!Y44+TFlight!Y44),"")</f>
        <v>2.6178010471204187</v>
      </c>
      <c r="Z44">
        <f>IF(NJ!Z44,1/(TContact!Z44+TFlight!Z44),"")</f>
        <v>2.6881720430107525</v>
      </c>
      <c r="AA44">
        <f>IF(NJ!AA44,1/(TContact!AA44+TFlight!AA44),"")</f>
        <v>2.5380710659898478</v>
      </c>
      <c r="AB44">
        <f>IF(NJ!AB44,1/(TContact!AB44+TFlight!AB44),"")</f>
        <v>2.4752475247524752</v>
      </c>
      <c r="AC44">
        <f>IF(NJ!AC44,1/(TContact!AC44+TFlight!AC44),"")</f>
        <v>2.3041474654377878</v>
      </c>
      <c r="AD44">
        <f>IF(NJ!AD44,1/(TContact!AD44+TFlight!AD44),"")</f>
        <v>2.3809523809523809</v>
      </c>
      <c r="AE44">
        <f>IF(NJ!AE44,1/(TContact!AE44+TFlight!AE44),"")</f>
        <v>2.4875621890547261</v>
      </c>
      <c r="AF44">
        <f>IF(NJ!AF44,1/(TContact!AF44+TFlight!AF44),"")</f>
        <v>2.5380710659898478</v>
      </c>
      <c r="AG44">
        <f>IF(NJ!AG44,1/(TContact!AG44+TFlight!AG44),"")</f>
        <v>2.5380710659898478</v>
      </c>
      <c r="AH44">
        <f>IF(NJ!AH44,1/(TContact!AH44+TFlight!AH44),"")</f>
        <v>2.4752475247524752</v>
      </c>
      <c r="AI44">
        <f>IF(NJ!AI44,1/(TContact!AI44+TFlight!AI44),"")</f>
        <v>2.5125628140703515</v>
      </c>
      <c r="AJ44">
        <f>IF(NJ!AJ44,1/(TContact!AJ44+TFlight!AJ44),"")</f>
        <v>2.2935779816513762</v>
      </c>
      <c r="AK44">
        <f>IF(NJ!AK44,1/(TContact!AK44+TFlight!AK44),"")</f>
        <v>2.4390243902439024</v>
      </c>
      <c r="AL44">
        <f>IF(NJ!AL44,1/(TContact!AL44+TFlight!AL44),"")</f>
        <v>2.347417840375587</v>
      </c>
      <c r="AM44">
        <f>IF(NJ!AM44,1/(TContact!AM44+TFlight!AM44),"")</f>
        <v>2.4630541871921179</v>
      </c>
      <c r="AN44">
        <f>IF(NJ!AN44,1/(TContact!AN44+TFlight!AN44),"")</f>
        <v>2.5125628140703515</v>
      </c>
      <c r="AO44">
        <f>IF(NJ!AO44,1/(TContact!AO44+TFlight!AO44),"")</f>
        <v>2.3041474654377883</v>
      </c>
      <c r="AP44">
        <f>IF(NJ!AP44,1/(TContact!AP44+TFlight!AP44),"")</f>
        <v>2.5380710659898478</v>
      </c>
      <c r="AQ44">
        <f>IF(NJ!AQ44,1/(TContact!AQ44+TFlight!AQ44),"")</f>
        <v>2.4271844660194173</v>
      </c>
      <c r="AR44">
        <f>IF(NJ!AR44,1/(TContact!AR44+TFlight!AR44),"")</f>
        <v>2.5252525252525251</v>
      </c>
      <c r="AS44">
        <f>IF(NJ!AS44,1/(TContact!AS44+TFlight!AS44),"")</f>
        <v>2.4390243902439024</v>
      </c>
      <c r="AT44">
        <f>IF(NJ!AT44,1/(TContact!AT44+TFlight!AT44),"")</f>
        <v>2.3809523809523809</v>
      </c>
      <c r="AU44">
        <f>IF(NJ!AU44,1/(TContact!AU44+TFlight!AU44),"")</f>
        <v>2.4752475247524752</v>
      </c>
      <c r="AV44">
        <f>IF(NJ!AV44,1/(TContact!AV44+TFlight!AV44),"")</f>
        <v>2.3364485981308407</v>
      </c>
      <c r="AW44">
        <f>IF(NJ!AW44,1/(TContact!AW44+TFlight!AW44),"")</f>
        <v>2.4509803921568625</v>
      </c>
      <c r="AX44">
        <f>IF(NJ!AX44,1/(TContact!AX44+TFlight!AX44),"")</f>
        <v>2.4509803921568625</v>
      </c>
      <c r="AY44">
        <f>IF(NJ!AY44,1/(TContact!AY44+TFlight!AY44),"")</f>
        <v>2.5</v>
      </c>
      <c r="AZ44">
        <f>IF(NJ!AZ44,1/(TContact!AZ44+TFlight!AZ44),"")</f>
        <v>2.4875621890547261</v>
      </c>
      <c r="BA44">
        <f>IF(NJ!BA44,1/(TContact!BA44+TFlight!BA44),"")</f>
        <v>2.3923444976076551</v>
      </c>
      <c r="BB44">
        <f>IF(NJ!BB44,1/(TContact!BB44+TFlight!BB44),"")</f>
        <v>2.2321428571428572</v>
      </c>
      <c r="BC44">
        <f>IF(NJ!BC44,1/(TContact!BC44+TFlight!BC44),"")</f>
        <v>2.3696682464454972</v>
      </c>
      <c r="BD44">
        <f>IF(NJ!BD44,1/(TContact!BD44+TFlight!BD44),"")</f>
        <v>2.3364485981308407</v>
      </c>
      <c r="BE44">
        <f>IF(NJ!BE44,1/(TContact!BE44+TFlight!BE44),"")</f>
        <v>2.4509803921568625</v>
      </c>
      <c r="BF44">
        <f>IF(NJ!BF44,1/(TContact!BF44+TFlight!BF44),"")</f>
        <v>2.3584905660377355</v>
      </c>
      <c r="BG44">
        <f>IF(NJ!BG44,1/(TContact!BG44+TFlight!BG44),"")</f>
        <v>2.4038461538461537</v>
      </c>
      <c r="BH44">
        <f>IF(NJ!BH44,1/(TContact!BH44+TFlight!BH44),"")</f>
        <v>2.5380710659898478</v>
      </c>
      <c r="BI44">
        <f>IF(NJ!BI44,1/(TContact!BI44+TFlight!BI44),"")</f>
        <v>2.5641025641025639</v>
      </c>
      <c r="BJ44">
        <f>IF(NJ!BJ44,1/(TContact!BJ44+TFlight!BJ44),"")</f>
        <v>2.3696682464454972</v>
      </c>
      <c r="BK44">
        <f>IF(NJ!BK44,1/(TContact!BK44+TFlight!BK44),"")</f>
        <v>2.5380710659898478</v>
      </c>
      <c r="BL44">
        <f>IF(NJ!BL44,1/(TContact!BL44+TFlight!BL44),"")</f>
        <v>2.5906735751295336</v>
      </c>
      <c r="BM44">
        <f>IF(NJ!BM44,1/(TContact!BM44+TFlight!BM44),"")</f>
        <v>2.5510204081632653</v>
      </c>
      <c r="BN44">
        <f>IF(NJ!BN44,1/(TContact!BN44+TFlight!BN44),"")</f>
        <v>2.4390243902439024</v>
      </c>
      <c r="BO44">
        <f>IF(NJ!BO44,1/(TContact!BO44+TFlight!BO44),"")</f>
        <v>2.5380710659898478</v>
      </c>
      <c r="BP44">
        <f>IF(NJ!BP44,1/(TContact!BP44+TFlight!BP44),"")</f>
        <v>2.5125628140703515</v>
      </c>
      <c r="BQ44">
        <f>IF(NJ!BQ44,1/(TContact!BQ44+TFlight!BQ44),"")</f>
        <v>2.6595744680851063</v>
      </c>
      <c r="BR44">
        <f>IF(NJ!BR44,1/(TContact!BR44+TFlight!BR44),"")</f>
        <v>2.4390243902439024</v>
      </c>
      <c r="BS44">
        <f>IF(NJ!BS44,1/(TContact!BS44+TFlight!BS44),"")</f>
        <v>2.4630541871921179</v>
      </c>
      <c r="BT44">
        <f>IF(NJ!BT44,1/(TContact!BT44+TFlight!BT44),"")</f>
        <v>2.4038461538461537</v>
      </c>
      <c r="BU44">
        <f>IF(NJ!BU44,1/(TContact!BU44+TFlight!BU44),"")</f>
        <v>2.6041666666666665</v>
      </c>
      <c r="BV44">
        <f>IF(NJ!BV44,1/(TContact!BV44+TFlight!BV44),"")</f>
        <v>2.4038461538461537</v>
      </c>
      <c r="BW44">
        <f>IF(NJ!BW44,1/(TContact!BW44+TFlight!BW44),"")</f>
        <v>2.6315789473684212</v>
      </c>
      <c r="BX44">
        <f>IF(NJ!BX44,1/(TContact!BX44+TFlight!BX44),"")</f>
        <v>2.4875621890547261</v>
      </c>
      <c r="BY44">
        <f>IF(NJ!BY44,1/(TContact!BY44+TFlight!BY44),"")</f>
        <v>2.5906735751295336</v>
      </c>
      <c r="BZ44">
        <f>IF(NJ!BZ44,1/(TContact!BZ44+TFlight!BZ44),"")</f>
        <v>2.4154589371980673</v>
      </c>
      <c r="CA44">
        <f>IF(NJ!CA44,1/(TContact!CA44+TFlight!CA44),"")</f>
        <v>2.5252525252525251</v>
      </c>
      <c r="CB44">
        <f>IF(NJ!CB44,1/(TContact!CB44+TFlight!CB44),"")</f>
        <v>2.3364485981308412</v>
      </c>
      <c r="CC44">
        <f>IF(NJ!CC44,1/(TContact!CC44+TFlight!CC44),"")</f>
        <v>2.347417840375587</v>
      </c>
      <c r="CD44">
        <f>IF(NJ!CD44,1/(TContact!CD44+TFlight!CD44),"")</f>
        <v>2.5</v>
      </c>
      <c r="CE44">
        <f>IF(NJ!CE44,1/(TContact!CE44+TFlight!CE44),"")</f>
        <v>2.4390243902439024</v>
      </c>
      <c r="CF44">
        <f>IF(NJ!CF44,1/(TContact!CF44+TFlight!CF44),"")</f>
        <v>2.4390243902439024</v>
      </c>
      <c r="CG44">
        <f>IF(NJ!CG44,1/(TContact!CG44+TFlight!CG44),"")</f>
        <v>2.5</v>
      </c>
      <c r="CH44">
        <f>IF(NJ!CH44,1/(TContact!CH44+TFlight!CH44),"")</f>
        <v>2.5773195876288657</v>
      </c>
      <c r="CI44">
        <f>IF(NJ!CI44,1/(TContact!CI44+TFlight!CI44),"")</f>
        <v>2.4390243902439024</v>
      </c>
      <c r="CJ44">
        <f>IF(NJ!CJ44,1/(TContact!CJ44+TFlight!CJ44),"")</f>
        <v>2.5125628140703515</v>
      </c>
      <c r="CK44">
        <f>IF(NJ!CK44,1/(TContact!CK44+TFlight!CK44),"")</f>
        <v>2.4390243902439024</v>
      </c>
      <c r="CL44">
        <f>IF(NJ!CL44,1/(TContact!CL44+TFlight!CL44),"")</f>
        <v>2.5252525252525251</v>
      </c>
      <c r="CM44">
        <f>IF(NJ!CM44,1/(TContact!CM44+TFlight!CM44),"")</f>
        <v>2.7027027027027026</v>
      </c>
      <c r="CN44">
        <f>IF(NJ!CN44,1/(TContact!CN44+TFlight!CN44),"")</f>
        <v>2.4752475247524752</v>
      </c>
      <c r="CO44">
        <f>IF(NJ!CO44,1/(TContact!CO44+TFlight!CO44),"")</f>
        <v>2.4875621890547261</v>
      </c>
      <c r="CP44">
        <f>IF(NJ!CP44,1/(TContact!CP44+TFlight!CP44),"")</f>
        <v>2.3923444976076556</v>
      </c>
      <c r="CQ44">
        <f>IF(NJ!CQ44,1/(TContact!CQ44+TFlight!CQ44),"")</f>
        <v>2.4630541871921179</v>
      </c>
      <c r="CR44">
        <f>IF(NJ!CR44,1/(TContact!CR44+TFlight!CR44),"")</f>
        <v>2.3696682464454977</v>
      </c>
      <c r="CS44">
        <f>IF(NJ!CS44,1/(TContact!CS44+TFlight!CS44),"")</f>
        <v>2.4390243902439024</v>
      </c>
      <c r="CT44">
        <f>IF(NJ!CT44,1/(TContact!CT44+TFlight!CT44),"")</f>
        <v>2.3923444976076556</v>
      </c>
      <c r="CU44">
        <f>IF(NJ!CU44,1/(TContact!CU44+TFlight!CU44),"")</f>
        <v>2.3148148148148144</v>
      </c>
      <c r="CV44">
        <f>IF(NJ!CV44,1/(TContact!CV44+TFlight!CV44),"")</f>
        <v>2.358490566037736</v>
      </c>
      <c r="CW44">
        <f>IF(NJ!CW44,1/(TContact!CW44+TFlight!CW44),"")</f>
        <v>2.3809523809523809</v>
      </c>
      <c r="CX44">
        <f>IF(NJ!CX44,1/(TContact!CX44+TFlight!CX44),"")</f>
        <v>2.3809523809523809</v>
      </c>
      <c r="CY44">
        <f>IF(NJ!CY44,1/(TContact!CY44+TFlight!CY44),"")</f>
        <v>2.4154589371980673</v>
      </c>
      <c r="CZ44">
        <f>IF(NJ!CZ44,1/(TContact!CZ44+TFlight!CZ44),"")</f>
        <v>2.4630541871921179</v>
      </c>
      <c r="DA44">
        <f>IF(NJ!DA44,1/(TContact!DA44+TFlight!DA44),"")</f>
        <v>2.2831050228310503</v>
      </c>
      <c r="DB44">
        <f>IF(NJ!DB44,1/(TContact!DB44+TFlight!DB44),"")</f>
        <v>2.3696682464454977</v>
      </c>
      <c r="DC44">
        <f>IF(NJ!DC44,1/(TContact!DC44+TFlight!DC44),"")</f>
        <v>2.3474178403755865</v>
      </c>
      <c r="DD44">
        <f>IF(NJ!DD44,1/(TContact!DD44+TFlight!DD44),"")</f>
        <v>2.3148148148148149</v>
      </c>
      <c r="DE44">
        <f>IF(NJ!DE44,1/(TContact!DE44+TFlight!DE44),"")</f>
        <v>2.3809523809523809</v>
      </c>
      <c r="DF44">
        <f>IF(NJ!DF44,1/(TContact!DF44+TFlight!DF44),"")</f>
        <v>2.4509803921568625</v>
      </c>
      <c r="DG44">
        <f>IF(NJ!DG44,1/(TContact!DG44+TFlight!DG44),"")</f>
        <v>2.4509803921568625</v>
      </c>
      <c r="DH44">
        <f>IF(NJ!DH44,1/(TContact!DH44+TFlight!DH44),"")</f>
        <v>2.4509803921568625</v>
      </c>
      <c r="DI44">
        <f>IF(NJ!DI44,1/(TContact!DI44+TFlight!DI44),"")</f>
        <v>2.3923444976076556</v>
      </c>
      <c r="DJ44">
        <f>IF(NJ!DJ44,1/(TContact!DJ44+TFlight!DJ44),"")</f>
        <v>2.2222222222222223</v>
      </c>
      <c r="DK44">
        <f>IF(NJ!DK44,1/(TContact!DK44+TFlight!DK44),"")</f>
        <v>2.4271844660194173</v>
      </c>
      <c r="DL44">
        <f>IF(NJ!DL44,1/(TContact!DL44+TFlight!DL44),"")</f>
        <v>2.4630541871921179</v>
      </c>
      <c r="DM44">
        <f>IF(NJ!DM44,1/(TContact!DM44+TFlight!DM44),"")</f>
        <v>2.4390243902439024</v>
      </c>
      <c r="DN44">
        <f>IF(NJ!DN44,1/(TContact!DN44+TFlight!DN44),"")</f>
        <v>2.5641025641025639</v>
      </c>
      <c r="DO44">
        <f>IF(NJ!DO44,1/(TContact!DO44+TFlight!DO44),"")</f>
        <v>2.3809523809523809</v>
      </c>
      <c r="DP44">
        <f>IF(NJ!DP44,1/(TContact!DP44+TFlight!DP44),"")</f>
        <v>2.3696682464454972</v>
      </c>
      <c r="DQ44">
        <f>IF(NJ!DQ44,1/(TContact!DQ44+TFlight!DQ44),"")</f>
        <v>2.347417840375587</v>
      </c>
      <c r="DR44">
        <f>IF(NJ!DR44,1/(TContact!DR44+TFlight!DR44),"")</f>
        <v>2.3255813953488373</v>
      </c>
      <c r="DS44">
        <f>IF(NJ!DS44,1/(TContact!DS44+TFlight!DS44),"")</f>
        <v>2.5</v>
      </c>
      <c r="DT44">
        <f>IF(NJ!DT44,1/(TContact!DT44+TFlight!DT44),"")</f>
        <v>2.3041474654377883</v>
      </c>
      <c r="DU44">
        <f>IF(NJ!DU44,1/(TContact!DU44+TFlight!DU44),"")</f>
        <v>2.2421524663677128</v>
      </c>
      <c r="DV44">
        <f>IF(NJ!DV44,1/(TContact!DV44+TFlight!DV44),"")</f>
        <v>2.0833333333333335</v>
      </c>
      <c r="DW44">
        <f>IF(NJ!DW44,1/(TContact!DW44+TFlight!DW44),"")</f>
        <v>2.2026431718061672</v>
      </c>
      <c r="DX44">
        <f>IF(NJ!DX44,1/(TContact!DX44+TFlight!DX44),"")</f>
        <v>2.3148148148148149</v>
      </c>
      <c r="DY44">
        <f>IF(NJ!DY44,1/(TContact!DY44+TFlight!DY44),"")</f>
        <v>2.4038461538461537</v>
      </c>
      <c r="DZ44">
        <f>IF(NJ!DZ44,1/(TContact!DZ44+TFlight!DZ44),"")</f>
        <v>2.3474178403755865</v>
      </c>
      <c r="EA44">
        <f>IF(NJ!EA44,1/(TContact!EA44+TFlight!EA44),"")</f>
        <v>2.4038461538461537</v>
      </c>
      <c r="EB44">
        <f>IF(NJ!EB44,1/(TContact!EB44+TFlight!EB44),"")</f>
        <v>2.4154589371980673</v>
      </c>
      <c r="EC44">
        <f>IF(NJ!EC44,1/(TContact!EC44+TFlight!EC44),"")</f>
        <v>2.3364485981308412</v>
      </c>
      <c r="ED44">
        <f>IF(NJ!ED44,1/(TContact!ED44+TFlight!ED44),"")</f>
        <v>2.5380710659898478</v>
      </c>
      <c r="EE44">
        <f>IF(NJ!EE44,1/(TContact!EE44+TFlight!EE44),"")</f>
        <v>2.3923444976076551</v>
      </c>
      <c r="EF44">
        <f>IF(NJ!EF44,1/(TContact!EF44+TFlight!EF44),"")</f>
        <v>2.4875621890547261</v>
      </c>
      <c r="EG44">
        <f>IF(NJ!EG44,1/(TContact!EG44+TFlight!EG44),"")</f>
        <v>2.4630541871921179</v>
      </c>
      <c r="EH44">
        <f>IF(NJ!EH44,1/(TContact!EH44+TFlight!EH44),"")</f>
        <v>2.5252525252525251</v>
      </c>
      <c r="EI44">
        <f>IF(NJ!EI44,1/(TContact!EI44+TFlight!EI44),"")</f>
        <v>2.5252525252525251</v>
      </c>
      <c r="EJ44">
        <f>IF(NJ!EJ44,1/(TContact!EJ44+TFlight!EJ44),"")</f>
        <v>2.5252525252525251</v>
      </c>
      <c r="EK44">
        <f>IF(NJ!EK44,1/(TContact!EK44+TFlight!EK44),"")</f>
        <v>2.4509803921568625</v>
      </c>
      <c r="EL44">
        <f>IF(NJ!EL44,1/(TContact!EL44+TFlight!EL44),"")</f>
        <v>2.4154589371980673</v>
      </c>
      <c r="EM44">
        <f>IF(NJ!EM44,1/(TContact!EM44+TFlight!EM44),"")</f>
        <v>2.5380710659898478</v>
      </c>
      <c r="EN44">
        <f>IF(NJ!EN44,1/(TContact!EN44+TFlight!EN44),"")</f>
        <v>2.5</v>
      </c>
      <c r="EO44">
        <f>IF(NJ!EO44,1/(TContact!EO44+TFlight!EO44),"")</f>
        <v>2.6737967914438503</v>
      </c>
      <c r="EP44">
        <f>IF(NJ!EP44,1/(TContact!EP44+TFlight!EP44),"")</f>
        <v>2.4752475247524752</v>
      </c>
      <c r="EQ44">
        <f>IF(NJ!EQ44,1/(TContact!EQ44+TFlight!EQ44),"")</f>
        <v>2.3364485981308412</v>
      </c>
      <c r="ER44">
        <f>IF(NJ!ER44,1/(TContact!ER44+TFlight!ER44),"")</f>
        <v>2.4038461538461537</v>
      </c>
      <c r="ES44">
        <f>IF(NJ!ES44,1/(TContact!ES44+TFlight!ES44),"")</f>
        <v>2.3809523809523809</v>
      </c>
      <c r="ET44">
        <f>IF(NJ!ET44,1/(TContact!ET44+TFlight!ET44),"")</f>
        <v>2.4154589371980673</v>
      </c>
      <c r="EU44">
        <f>IF(NJ!EU44,1/(TContact!EU44+TFlight!EU44),"")</f>
        <v>2.4390243902439024</v>
      </c>
      <c r="EV44">
        <f>IF(NJ!EV44,1/(TContact!EV44+TFlight!EV44),"")</f>
        <v>2.4875621890547261</v>
      </c>
      <c r="EW44">
        <f>IF(NJ!EW44,1/(TContact!EW44+TFlight!EW44),"")</f>
        <v>2.6595744680851063</v>
      </c>
      <c r="EX44">
        <f>IF(NJ!EX44,1/(TContact!EX44+TFlight!EX44),"")</f>
        <v>2.5380710659898478</v>
      </c>
      <c r="EY44" t="str">
        <f>IF(NJ!EY44,1/(TContact!EY44+TFlight!EY44),"")</f>
        <v/>
      </c>
      <c r="EZ44" t="str">
        <f>IF(NJ!EZ44,1/(TContact!EZ44+TFlight!EZ44),"")</f>
        <v/>
      </c>
      <c r="FA44" t="str">
        <f>IF(NJ!FA44,1/(TContact!FA44+TFlight!FA44),"")</f>
        <v/>
      </c>
      <c r="FB44" t="str">
        <f>IF(NJ!FB44,1/(TContact!FB44+TFlight!FB44),"")</f>
        <v/>
      </c>
      <c r="FC44" t="str">
        <f>IF(NJ!FC44,1/(TContact!FC44+TFlight!FC44),"")</f>
        <v/>
      </c>
      <c r="FD44" t="str">
        <f>IF(NJ!FD44,1/(TContact!FD44+TFlight!FD44),"")</f>
        <v/>
      </c>
      <c r="FE44" t="str">
        <f>IF(NJ!FE44,1/(TContact!FE44+TFlight!FE44),"")</f>
        <v/>
      </c>
      <c r="FF44" t="str">
        <f>IF(NJ!FF44,1/(TContact!FF44+TFlight!FF44),"")</f>
        <v/>
      </c>
      <c r="FG44" t="str">
        <f>IF(NJ!FG44,1/(TContact!FG44+TFlight!FG44),"")</f>
        <v/>
      </c>
      <c r="FH44" t="str">
        <f>IF(NJ!FH44,1/(TContact!FH44+TFlight!FH44),"")</f>
        <v/>
      </c>
      <c r="FI44" t="str">
        <f>IF(NJ!FI44,1/(TContact!FI44+TFlight!FI44),"")</f>
        <v/>
      </c>
      <c r="FJ44" t="str">
        <f>IF(NJ!FJ44,1/(TContact!FJ44+TFlight!FJ44),"")</f>
        <v/>
      </c>
      <c r="FK44" t="str">
        <f>IF(NJ!FK44,1/(TContact!FK44+TFlight!FK44),"")</f>
        <v/>
      </c>
      <c r="FL44" t="str">
        <f>IF(NJ!FL44,1/(TContact!FL44+TFlight!FL44),"")</f>
        <v/>
      </c>
      <c r="FM44" t="str">
        <f>IF(NJ!FM44,1/(TContact!FM44+TFlight!FM44),"")</f>
        <v/>
      </c>
      <c r="FN44" t="str">
        <f>IF(NJ!FN44,1/(TContact!FN44+TFlight!FN44),"")</f>
        <v/>
      </c>
      <c r="FO44" t="str">
        <f>IF(NJ!FO44,1/(TContact!FO44+TFlight!FO44),"")</f>
        <v/>
      </c>
      <c r="FP44" t="str">
        <f>IF(NJ!FP44,1/(TContact!FP44+TFlight!FP44),"")</f>
        <v/>
      </c>
      <c r="FQ44" t="str">
        <f>IF(NJ!FQ44,1/(TContact!FQ44+TFlight!FQ44),"")</f>
        <v/>
      </c>
      <c r="FR44" t="str">
        <f>IF(NJ!FR44,1/(TContact!FR44+TFlight!FR44),"")</f>
        <v/>
      </c>
      <c r="FT44">
        <f t="shared" si="0"/>
        <v>2.4524987486691181</v>
      </c>
    </row>
    <row r="45" spans="1:176" x14ac:dyDescent="0.3">
      <c r="A45" s="2">
        <v>4</v>
      </c>
      <c r="B45" s="2" t="s">
        <v>124</v>
      </c>
      <c r="C45" t="s">
        <v>2</v>
      </c>
      <c r="D45" t="s">
        <v>3</v>
      </c>
      <c r="E45" s="13" t="s">
        <v>5</v>
      </c>
      <c r="F45" s="12">
        <v>140</v>
      </c>
      <c r="H45">
        <f>IF(NJ!H45,1/(TContact!H45+TFlight!H45),"")</f>
        <v>2.3148148148148149</v>
      </c>
      <c r="I45">
        <f>IF(NJ!I45,1/(TContact!I45+TFlight!I45),"")</f>
        <v>2.3696682464454972</v>
      </c>
      <c r="J45">
        <f>IF(NJ!J45,1/(TContact!J45+TFlight!J45),"")</f>
        <v>2.3584905660377355</v>
      </c>
      <c r="K45">
        <f>IF(NJ!K45,1/(TContact!K45+TFlight!K45),"")</f>
        <v>2.2935779816513762</v>
      </c>
      <c r="L45">
        <f>IF(NJ!L45,1/(TContact!L45+TFlight!L45),"")</f>
        <v>2.2522522522522523</v>
      </c>
      <c r="M45">
        <f>IF(NJ!M45,1/(TContact!M45+TFlight!M45),"")</f>
        <v>2.3364485981308412</v>
      </c>
      <c r="N45">
        <f>IF(NJ!N45,1/(TContact!N45+TFlight!N45),"")</f>
        <v>2.2624434389140271</v>
      </c>
      <c r="O45">
        <f>IF(NJ!O45,1/(TContact!O45+TFlight!O45),"")</f>
        <v>2.2831050228310503</v>
      </c>
      <c r="P45">
        <f>IF(NJ!P45,1/(TContact!P45+TFlight!P45),"")</f>
        <v>2.2935779816513762</v>
      </c>
      <c r="Q45">
        <f>IF(NJ!Q45,1/(TContact!Q45+TFlight!Q45),"")</f>
        <v>2.3696682464454972</v>
      </c>
      <c r="R45">
        <f>IF(NJ!R45,1/(TContact!R45+TFlight!R45),"")</f>
        <v>2.4038461538461537</v>
      </c>
      <c r="S45">
        <f>IF(NJ!S45,1/(TContact!S45+TFlight!S45),"")</f>
        <v>2.2624434389140271</v>
      </c>
      <c r="T45">
        <f>IF(NJ!T45,1/(TContact!T45+TFlight!T45),"")</f>
        <v>2.4038461538461537</v>
      </c>
      <c r="U45">
        <f>IF(NJ!U45,1/(TContact!U45+TFlight!U45),"")</f>
        <v>2.3923444976076556</v>
      </c>
      <c r="V45">
        <f>IF(NJ!V45,1/(TContact!V45+TFlight!V45),"")</f>
        <v>2.347417840375587</v>
      </c>
      <c r="W45">
        <f>IF(NJ!W45,1/(TContact!W45+TFlight!W45),"")</f>
        <v>2.347417840375587</v>
      </c>
      <c r="X45">
        <f>IF(NJ!X45,1/(TContact!X45+TFlight!X45),"")</f>
        <v>2.3809523809523809</v>
      </c>
      <c r="Y45">
        <f>IF(NJ!Y45,1/(TContact!Y45+TFlight!Y45),"")</f>
        <v>2.2624434389140271</v>
      </c>
      <c r="Z45">
        <f>IF(NJ!Z45,1/(TContact!Z45+TFlight!Z45),"")</f>
        <v>2.3364485981308412</v>
      </c>
      <c r="AA45">
        <f>IF(NJ!AA45,1/(TContact!AA45+TFlight!AA45),"")</f>
        <v>2.3696682464454977</v>
      </c>
      <c r="AB45">
        <f>IF(NJ!AB45,1/(TContact!AB45+TFlight!AB45),"")</f>
        <v>2.3364485981308412</v>
      </c>
      <c r="AC45">
        <f>IF(NJ!AC45,1/(TContact!AC45+TFlight!AC45),"")</f>
        <v>2.2831050228310503</v>
      </c>
      <c r="AD45">
        <f>IF(NJ!AD45,1/(TContact!AD45+TFlight!AD45),"")</f>
        <v>2.2831050228310503</v>
      </c>
      <c r="AE45">
        <f>IF(NJ!AE45,1/(TContact!AE45+TFlight!AE45),"")</f>
        <v>2.4630541871921183</v>
      </c>
      <c r="AF45">
        <f>IF(NJ!AF45,1/(TContact!AF45+TFlight!AF45),"")</f>
        <v>2.358490566037736</v>
      </c>
      <c r="AG45">
        <f>IF(NJ!AG45,1/(TContact!AG45+TFlight!AG45),"")</f>
        <v>2.3696682464454977</v>
      </c>
      <c r="AH45">
        <f>IF(NJ!AH45,1/(TContact!AH45+TFlight!AH45),"")</f>
        <v>2.3255813953488373</v>
      </c>
      <c r="AI45">
        <f>IF(NJ!AI45,1/(TContact!AI45+TFlight!AI45),"")</f>
        <v>2.3041474654377883</v>
      </c>
      <c r="AJ45">
        <f>IF(NJ!AJ45,1/(TContact!AJ45+TFlight!AJ45),"")</f>
        <v>2.358490566037736</v>
      </c>
      <c r="AK45">
        <f>IF(NJ!AK45,1/(TContact!AK45+TFlight!AK45),"")</f>
        <v>2.3809523809523809</v>
      </c>
      <c r="AL45">
        <f>IF(NJ!AL45,1/(TContact!AL45+TFlight!AL45),"")</f>
        <v>2.3696682464454977</v>
      </c>
      <c r="AM45">
        <f>IF(NJ!AM45,1/(TContact!AM45+TFlight!AM45),"")</f>
        <v>2.2935779816513762</v>
      </c>
      <c r="AN45">
        <f>IF(NJ!AN45,1/(TContact!AN45+TFlight!AN45),"")</f>
        <v>2.347417840375587</v>
      </c>
      <c r="AO45">
        <f>IF(NJ!AO45,1/(TContact!AO45+TFlight!AO45),"")</f>
        <v>2.3696682464454977</v>
      </c>
      <c r="AP45">
        <f>IF(NJ!AP45,1/(TContact!AP45+TFlight!AP45),"")</f>
        <v>2.3923444976076556</v>
      </c>
      <c r="AQ45">
        <f>IF(NJ!AQ45,1/(TContact!AQ45+TFlight!AQ45),"")</f>
        <v>2.3696682464454977</v>
      </c>
      <c r="AR45">
        <f>IF(NJ!AR45,1/(TContact!AR45+TFlight!AR45),"")</f>
        <v>2.4154589371980677</v>
      </c>
      <c r="AS45">
        <f>IF(NJ!AS45,1/(TContact!AS45+TFlight!AS45),"")</f>
        <v>2.2727272727272729</v>
      </c>
      <c r="AT45">
        <f>IF(NJ!AT45,1/(TContact!AT45+TFlight!AT45),"")</f>
        <v>2.3364485981308412</v>
      </c>
      <c r="AU45">
        <f>IF(NJ!AU45,1/(TContact!AU45+TFlight!AU45),"")</f>
        <v>2.4038461538461537</v>
      </c>
      <c r="AV45">
        <f>IF(NJ!AV45,1/(TContact!AV45+TFlight!AV45),"")</f>
        <v>2.2935779816513757</v>
      </c>
      <c r="AW45">
        <f>IF(NJ!AW45,1/(TContact!AW45+TFlight!AW45),"")</f>
        <v>2.3809523809523809</v>
      </c>
      <c r="AX45">
        <f>IF(NJ!AX45,1/(TContact!AX45+TFlight!AX45),"")</f>
        <v>2.3809523809523809</v>
      </c>
      <c r="AY45">
        <f>IF(NJ!AY45,1/(TContact!AY45+TFlight!AY45),"")</f>
        <v>2.3364485981308412</v>
      </c>
      <c r="AZ45">
        <f>IF(NJ!AZ45,1/(TContact!AZ45+TFlight!AZ45),"")</f>
        <v>2.3148148148148149</v>
      </c>
      <c r="BA45">
        <f>IF(NJ!BA45,1/(TContact!BA45+TFlight!BA45),"")</f>
        <v>2.3148148148148149</v>
      </c>
      <c r="BB45">
        <f>IF(NJ!BB45,1/(TContact!BB45+TFlight!BB45),"")</f>
        <v>2.4154589371980677</v>
      </c>
      <c r="BC45">
        <f>IF(NJ!BC45,1/(TContact!BC45+TFlight!BC45),"")</f>
        <v>2.3584905660377355</v>
      </c>
      <c r="BD45">
        <f>IF(NJ!BD45,1/(TContact!BD45+TFlight!BD45),"")</f>
        <v>2.358490566037736</v>
      </c>
      <c r="BE45">
        <f>IF(NJ!BE45,1/(TContact!BE45+TFlight!BE45),"")</f>
        <v>2.3809523809523809</v>
      </c>
      <c r="BF45">
        <f>IF(NJ!BF45,1/(TContact!BF45+TFlight!BF45),"")</f>
        <v>2.3255813953488373</v>
      </c>
      <c r="BG45">
        <f>IF(NJ!BG45,1/(TContact!BG45+TFlight!BG45),"")</f>
        <v>2.3364485981308412</v>
      </c>
      <c r="BH45">
        <f>IF(NJ!BH45,1/(TContact!BH45+TFlight!BH45),"")</f>
        <v>2.3041474654377883</v>
      </c>
      <c r="BI45">
        <f>IF(NJ!BI45,1/(TContact!BI45+TFlight!BI45),"")</f>
        <v>2.4630541871921183</v>
      </c>
      <c r="BJ45">
        <f>IF(NJ!BJ45,1/(TContact!BJ45+TFlight!BJ45),"")</f>
        <v>2.2727272727272729</v>
      </c>
      <c r="BK45">
        <f>IF(NJ!BK45,1/(TContact!BK45+TFlight!BK45),"")</f>
        <v>2.358490566037736</v>
      </c>
      <c r="BL45">
        <f>IF(NJ!BL45,1/(TContact!BL45+TFlight!BL45),"")</f>
        <v>2.358490566037736</v>
      </c>
      <c r="BM45">
        <f>IF(NJ!BM45,1/(TContact!BM45+TFlight!BM45),"")</f>
        <v>2.2321428571428572</v>
      </c>
      <c r="BN45">
        <f>IF(NJ!BN45,1/(TContact!BN45+TFlight!BN45),"")</f>
        <v>2.3923444976076556</v>
      </c>
      <c r="BO45">
        <f>IF(NJ!BO45,1/(TContact!BO45+TFlight!BO45),"")</f>
        <v>2.2522522522522523</v>
      </c>
      <c r="BP45">
        <f>IF(NJ!BP45,1/(TContact!BP45+TFlight!BP45),"")</f>
        <v>2.3809523809523809</v>
      </c>
      <c r="BQ45">
        <f>IF(NJ!BQ45,1/(TContact!BQ45+TFlight!BQ45),"")</f>
        <v>2.2935779816513757</v>
      </c>
      <c r="BR45">
        <f>IF(NJ!BR45,1/(TContact!BR45+TFlight!BR45),"")</f>
        <v>2.4509803921568625</v>
      </c>
      <c r="BS45">
        <f>IF(NJ!BS45,1/(TContact!BS45+TFlight!BS45),"")</f>
        <v>2.3255813953488373</v>
      </c>
      <c r="BT45">
        <f>IF(NJ!BT45,1/(TContact!BT45+TFlight!BT45),"")</f>
        <v>2.358490566037736</v>
      </c>
      <c r="BU45">
        <f>IF(NJ!BU45,1/(TContact!BU45+TFlight!BU45),"")</f>
        <v>2.3809523809523809</v>
      </c>
      <c r="BV45">
        <f>IF(NJ!BV45,1/(TContact!BV45+TFlight!BV45),"")</f>
        <v>2.2727272727272729</v>
      </c>
      <c r="BW45">
        <f>IF(NJ!BW45,1/(TContact!BW45+TFlight!BW45),"")</f>
        <v>2.2831050228310503</v>
      </c>
      <c r="BX45">
        <f>IF(NJ!BX45,1/(TContact!BX45+TFlight!BX45),"")</f>
        <v>2.3148148148148144</v>
      </c>
      <c r="BY45">
        <f>IF(NJ!BY45,1/(TContact!BY45+TFlight!BY45),"")</f>
        <v>2.347417840375587</v>
      </c>
      <c r="BZ45">
        <f>IF(NJ!BZ45,1/(TContact!BZ45+TFlight!BZ45),"")</f>
        <v>2.2727272727272729</v>
      </c>
      <c r="CA45">
        <f>IF(NJ!CA45,1/(TContact!CA45+TFlight!CA45),"")</f>
        <v>2.2421524663677128</v>
      </c>
      <c r="CB45">
        <f>IF(NJ!CB45,1/(TContact!CB45+TFlight!CB45),"")</f>
        <v>2.358490566037736</v>
      </c>
      <c r="CC45">
        <f>IF(NJ!CC45,1/(TContact!CC45+TFlight!CC45),"")</f>
        <v>2.2624434389140271</v>
      </c>
      <c r="CD45">
        <f>IF(NJ!CD45,1/(TContact!CD45+TFlight!CD45),"")</f>
        <v>2.2321428571428572</v>
      </c>
      <c r="CE45">
        <f>IF(NJ!CE45,1/(TContact!CE45+TFlight!CE45),"")</f>
        <v>2.2421524663677133</v>
      </c>
      <c r="CF45">
        <f>IF(NJ!CF45,1/(TContact!CF45+TFlight!CF45),"")</f>
        <v>2.2727272727272729</v>
      </c>
      <c r="CG45">
        <f>IF(NJ!CG45,1/(TContact!CG45+TFlight!CG45),"")</f>
        <v>2.2123893805309733</v>
      </c>
      <c r="CH45">
        <f>IF(NJ!CH45,1/(TContact!CH45+TFlight!CH45),"")</f>
        <v>2.3255813953488373</v>
      </c>
      <c r="CI45">
        <f>IF(NJ!CI45,1/(TContact!CI45+TFlight!CI45),"")</f>
        <v>2.3474178403755865</v>
      </c>
      <c r="CJ45">
        <f>IF(NJ!CJ45,1/(TContact!CJ45+TFlight!CJ45),"")</f>
        <v>2.3041474654377883</v>
      </c>
      <c r="CK45">
        <f>IF(NJ!CK45,1/(TContact!CK45+TFlight!CK45),"")</f>
        <v>2.2222222222222223</v>
      </c>
      <c r="CL45">
        <f>IF(NJ!CL45,1/(TContact!CL45+TFlight!CL45),"")</f>
        <v>2.3041474654377878</v>
      </c>
      <c r="CM45">
        <f>IF(NJ!CM45,1/(TContact!CM45+TFlight!CM45),"")</f>
        <v>2.2727272727272729</v>
      </c>
      <c r="CN45">
        <f>IF(NJ!CN45,1/(TContact!CN45+TFlight!CN45),"")</f>
        <v>2.4154589371980677</v>
      </c>
      <c r="CO45">
        <f>IF(NJ!CO45,1/(TContact!CO45+TFlight!CO45),"")</f>
        <v>2.2727272727272729</v>
      </c>
      <c r="CP45">
        <f>IF(NJ!CP45,1/(TContact!CP45+TFlight!CP45),"")</f>
        <v>2.2222222222222223</v>
      </c>
      <c r="CQ45">
        <f>IF(NJ!CQ45,1/(TContact!CQ45+TFlight!CQ45),"")</f>
        <v>2.2727272727272729</v>
      </c>
      <c r="CR45">
        <f>IF(NJ!CR45,1/(TContact!CR45+TFlight!CR45),"")</f>
        <v>2.3364485981308412</v>
      </c>
      <c r="CS45">
        <f>IF(NJ!CS45,1/(TContact!CS45+TFlight!CS45),"")</f>
        <v>2.2222222222222223</v>
      </c>
      <c r="CT45">
        <f>IF(NJ!CT45,1/(TContact!CT45+TFlight!CT45),"")</f>
        <v>2.2222222222222223</v>
      </c>
      <c r="CU45">
        <f>IF(NJ!CU45,1/(TContact!CU45+TFlight!CU45),"")</f>
        <v>2.3474178403755865</v>
      </c>
      <c r="CV45">
        <f>IF(NJ!CV45,1/(TContact!CV45+TFlight!CV45),"")</f>
        <v>2.2522522522522523</v>
      </c>
      <c r="CW45">
        <f>IF(NJ!CW45,1/(TContact!CW45+TFlight!CW45),"")</f>
        <v>2.3255813953488373</v>
      </c>
      <c r="CX45">
        <f>IF(NJ!CX45,1/(TContact!CX45+TFlight!CX45),"")</f>
        <v>2.3696682464454977</v>
      </c>
      <c r="CY45">
        <f>IF(NJ!CY45,1/(TContact!CY45+TFlight!CY45),"")</f>
        <v>2.2935779816513762</v>
      </c>
      <c r="CZ45">
        <f>IF(NJ!CZ45,1/(TContact!CZ45+TFlight!CZ45),"")</f>
        <v>2.3041474654377883</v>
      </c>
      <c r="DA45">
        <f>IF(NJ!DA45,1/(TContact!DA45+TFlight!DA45),"")</f>
        <v>2.4509803921568629</v>
      </c>
      <c r="DB45">
        <f>IF(NJ!DB45,1/(TContact!DB45+TFlight!DB45),"")</f>
        <v>2.2522522522522523</v>
      </c>
      <c r="DC45">
        <f>IF(NJ!DC45,1/(TContact!DC45+TFlight!DC45),"")</f>
        <v>2.4038461538461537</v>
      </c>
      <c r="DD45">
        <f>IF(NJ!DD45,1/(TContact!DD45+TFlight!DD45),"")</f>
        <v>2.2321428571428572</v>
      </c>
      <c r="DE45">
        <f>IF(NJ!DE45,1/(TContact!DE45+TFlight!DE45),"")</f>
        <v>2.3255813953488373</v>
      </c>
      <c r="DF45">
        <f>IF(NJ!DF45,1/(TContact!DF45+TFlight!DF45),"")</f>
        <v>2.2831050228310503</v>
      </c>
      <c r="DG45">
        <f>IF(NJ!DG45,1/(TContact!DG45+TFlight!DG45),"")</f>
        <v>2.3041474654377883</v>
      </c>
      <c r="DH45">
        <f>IF(NJ!DH45,1/(TContact!DH45+TFlight!DH45),"")</f>
        <v>2.4154589371980673</v>
      </c>
      <c r="DI45">
        <f>IF(NJ!DI45,1/(TContact!DI45+TFlight!DI45),"")</f>
        <v>2.3255813953488373</v>
      </c>
      <c r="DJ45">
        <f>IF(NJ!DJ45,1/(TContact!DJ45+TFlight!DJ45),"")</f>
        <v>2.2522522522522523</v>
      </c>
      <c r="DK45">
        <f>IF(NJ!DK45,1/(TContact!DK45+TFlight!DK45),"")</f>
        <v>2.3809523809523809</v>
      </c>
      <c r="DL45">
        <f>IF(NJ!DL45,1/(TContact!DL45+TFlight!DL45),"")</f>
        <v>2.3148148148148149</v>
      </c>
      <c r="DM45">
        <f>IF(NJ!DM45,1/(TContact!DM45+TFlight!DM45),"")</f>
        <v>2.2522522522522523</v>
      </c>
      <c r="DN45">
        <f>IF(NJ!DN45,1/(TContact!DN45+TFlight!DN45),"")</f>
        <v>2.3255813953488373</v>
      </c>
      <c r="DO45">
        <f>IF(NJ!DO45,1/(TContact!DO45+TFlight!DO45),"")</f>
        <v>2.2727272727272729</v>
      </c>
      <c r="DP45">
        <f>IF(NJ!DP45,1/(TContact!DP45+TFlight!DP45),"")</f>
        <v>2.3255813953488373</v>
      </c>
      <c r="DQ45">
        <f>IF(NJ!DQ45,1/(TContact!DQ45+TFlight!DQ45),"")</f>
        <v>2.2421524663677128</v>
      </c>
      <c r="DR45">
        <f>IF(NJ!DR45,1/(TContact!DR45+TFlight!DR45),"")</f>
        <v>2.2831050228310503</v>
      </c>
      <c r="DS45">
        <f>IF(NJ!DS45,1/(TContact!DS45+TFlight!DS45),"")</f>
        <v>2.3255813953488369</v>
      </c>
      <c r="DT45">
        <f>IF(NJ!DT45,1/(TContact!DT45+TFlight!DT45),"")</f>
        <v>2.358490566037736</v>
      </c>
      <c r="DU45">
        <f>IF(NJ!DU45,1/(TContact!DU45+TFlight!DU45),"")</f>
        <v>2.2624434389140271</v>
      </c>
      <c r="DV45">
        <f>IF(NJ!DV45,1/(TContact!DV45+TFlight!DV45),"")</f>
        <v>2.4271844660194173</v>
      </c>
      <c r="DW45">
        <f>IF(NJ!DW45,1/(TContact!DW45+TFlight!DW45),"")</f>
        <v>2.2935779816513762</v>
      </c>
      <c r="DX45">
        <f>IF(NJ!DX45,1/(TContact!DX45+TFlight!DX45),"")</f>
        <v>2.3148148148148144</v>
      </c>
      <c r="DY45">
        <f>IF(NJ!DY45,1/(TContact!DY45+TFlight!DY45),"")</f>
        <v>2.2522522522522523</v>
      </c>
      <c r="DZ45">
        <f>IF(NJ!DZ45,1/(TContact!DZ45+TFlight!DZ45),"")</f>
        <v>2.2123893805309733</v>
      </c>
      <c r="EA45">
        <f>IF(NJ!EA45,1/(TContact!EA45+TFlight!EA45),"")</f>
        <v>2.358490566037736</v>
      </c>
      <c r="EB45">
        <f>IF(NJ!EB45,1/(TContact!EB45+TFlight!EB45),"")</f>
        <v>2.2123893805309733</v>
      </c>
      <c r="EC45">
        <f>IF(NJ!EC45,1/(TContact!EC45+TFlight!EC45),"")</f>
        <v>2.2727272727272729</v>
      </c>
      <c r="ED45">
        <f>IF(NJ!ED45,1/(TContact!ED45+TFlight!ED45),"")</f>
        <v>2.3148148148148144</v>
      </c>
      <c r="EE45">
        <f>IF(NJ!EE45,1/(TContact!EE45+TFlight!EE45),"")</f>
        <v>2.2624434389140271</v>
      </c>
      <c r="EF45">
        <f>IF(NJ!EF45,1/(TContact!EF45+TFlight!EF45),"")</f>
        <v>2.3474178403755865</v>
      </c>
      <c r="EG45">
        <f>IF(NJ!EG45,1/(TContact!EG45+TFlight!EG45),"")</f>
        <v>2.4271844660194177</v>
      </c>
      <c r="EH45">
        <f>IF(NJ!EH45,1/(TContact!EH45+TFlight!EH45),"")</f>
        <v>2.2624434389140271</v>
      </c>
      <c r="EI45">
        <f>IF(NJ!EI45,1/(TContact!EI45+TFlight!EI45),"")</f>
        <v>2.2831050228310503</v>
      </c>
      <c r="EJ45">
        <f>IF(NJ!EJ45,1/(TContact!EJ45+TFlight!EJ45),"")</f>
        <v>2.2935779816513762</v>
      </c>
      <c r="EK45">
        <f>IF(NJ!EK45,1/(TContact!EK45+TFlight!EK45),"")</f>
        <v>2.3696682464454977</v>
      </c>
      <c r="EL45">
        <f>IF(NJ!EL45,1/(TContact!EL45+TFlight!EL45),"")</f>
        <v>2.1929824561403506</v>
      </c>
      <c r="EM45">
        <f>IF(NJ!EM45,1/(TContact!EM45+TFlight!EM45),"")</f>
        <v>2.3809523809523809</v>
      </c>
      <c r="EN45">
        <f>IF(NJ!EN45,1/(TContact!EN45+TFlight!EN45),"")</f>
        <v>2.2522522522522523</v>
      </c>
      <c r="EO45">
        <f>IF(NJ!EO45,1/(TContact!EO45+TFlight!EO45),"")</f>
        <v>2.2421524663677128</v>
      </c>
      <c r="EP45">
        <f>IF(NJ!EP45,1/(TContact!EP45+TFlight!EP45),"")</f>
        <v>2.3041474654377883</v>
      </c>
      <c r="EQ45" t="str">
        <f>IF(NJ!EQ45,1/(TContact!EQ45+TFlight!EQ45),"")</f>
        <v/>
      </c>
      <c r="ER45" t="str">
        <f>IF(NJ!ER45,1/(TContact!ER45+TFlight!ER45),"")</f>
        <v/>
      </c>
      <c r="ES45" t="str">
        <f>IF(NJ!ES45,1/(TContact!ES45+TFlight!ES45),"")</f>
        <v/>
      </c>
      <c r="ET45" t="str">
        <f>IF(NJ!ET45,1/(TContact!ET45+TFlight!ET45),"")</f>
        <v/>
      </c>
      <c r="EU45" t="str">
        <f>IF(NJ!EU45,1/(TContact!EU45+TFlight!EU45),"")</f>
        <v/>
      </c>
      <c r="EV45" t="str">
        <f>IF(NJ!EV45,1/(TContact!EV45+TFlight!EV45),"")</f>
        <v/>
      </c>
      <c r="EW45" t="str">
        <f>IF(NJ!EW45,1/(TContact!EW45+TFlight!EW45),"")</f>
        <v/>
      </c>
      <c r="EX45" t="str">
        <f>IF(NJ!EX45,1/(TContact!EX45+TFlight!EX45),"")</f>
        <v/>
      </c>
      <c r="EY45" t="str">
        <f>IF(NJ!EY45,1/(TContact!EY45+TFlight!EY45),"")</f>
        <v/>
      </c>
      <c r="EZ45" t="str">
        <f>IF(NJ!EZ45,1/(TContact!EZ45+TFlight!EZ45),"")</f>
        <v/>
      </c>
      <c r="FA45" t="str">
        <f>IF(NJ!FA45,1/(TContact!FA45+TFlight!FA45),"")</f>
        <v/>
      </c>
      <c r="FB45" t="str">
        <f>IF(NJ!FB45,1/(TContact!FB45+TFlight!FB45),"")</f>
        <v/>
      </c>
      <c r="FC45" t="str">
        <f>IF(NJ!FC45,1/(TContact!FC45+TFlight!FC45),"")</f>
        <v/>
      </c>
      <c r="FD45" t="str">
        <f>IF(NJ!FD45,1/(TContact!FD45+TFlight!FD45),"")</f>
        <v/>
      </c>
      <c r="FE45" t="str">
        <f>IF(NJ!FE45,1/(TContact!FE45+TFlight!FE45),"")</f>
        <v/>
      </c>
      <c r="FF45" t="str">
        <f>IF(NJ!FF45,1/(TContact!FF45+TFlight!FF45),"")</f>
        <v/>
      </c>
      <c r="FG45" t="str">
        <f>IF(NJ!FG45,1/(TContact!FG45+TFlight!FG45),"")</f>
        <v/>
      </c>
      <c r="FH45" t="str">
        <f>IF(NJ!FH45,1/(TContact!FH45+TFlight!FH45),"")</f>
        <v/>
      </c>
      <c r="FI45" t="str">
        <f>IF(NJ!FI45,1/(TContact!FI45+TFlight!FI45),"")</f>
        <v/>
      </c>
      <c r="FJ45" t="str">
        <f>IF(NJ!FJ45,1/(TContact!FJ45+TFlight!FJ45),"")</f>
        <v/>
      </c>
      <c r="FK45" t="str">
        <f>IF(NJ!FK45,1/(TContact!FK45+TFlight!FK45),"")</f>
        <v/>
      </c>
      <c r="FL45" t="str">
        <f>IF(NJ!FL45,1/(TContact!FL45+TFlight!FL45),"")</f>
        <v/>
      </c>
      <c r="FM45" t="str">
        <f>IF(NJ!FM45,1/(TContact!FM45+TFlight!FM45),"")</f>
        <v/>
      </c>
      <c r="FN45" t="str">
        <f>IF(NJ!FN45,1/(TContact!FN45+TFlight!FN45),"")</f>
        <v/>
      </c>
      <c r="FO45" t="str">
        <f>IF(NJ!FO45,1/(TContact!FO45+TFlight!FO45),"")</f>
        <v/>
      </c>
      <c r="FP45" t="str">
        <f>IF(NJ!FP45,1/(TContact!FP45+TFlight!FP45),"")</f>
        <v/>
      </c>
      <c r="FQ45" t="str">
        <f>IF(NJ!FQ45,1/(TContact!FQ45+TFlight!FQ45),"")</f>
        <v/>
      </c>
      <c r="FR45" t="str">
        <f>IF(NJ!FR45,1/(TContact!FR45+TFlight!FR45),"")</f>
        <v/>
      </c>
      <c r="FT45">
        <f t="shared" si="0"/>
        <v>2.320202306185418</v>
      </c>
    </row>
    <row r="46" spans="1:176" x14ac:dyDescent="0.3">
      <c r="A46" s="2">
        <v>5</v>
      </c>
      <c r="B46" s="2" t="s">
        <v>125</v>
      </c>
      <c r="C46" t="s">
        <v>2</v>
      </c>
      <c r="D46" t="s">
        <v>1</v>
      </c>
      <c r="E46" s="13" t="s">
        <v>14</v>
      </c>
      <c r="F46" s="12">
        <v>156</v>
      </c>
      <c r="H46">
        <f>IF(NJ!H46,1/(TContact!H46+TFlight!H46),"")</f>
        <v>2.4875621890547261</v>
      </c>
      <c r="I46">
        <f>IF(NJ!I46,1/(TContact!I46+TFlight!I46),"")</f>
        <v>2.5252525252525251</v>
      </c>
      <c r="J46">
        <f>IF(NJ!J46,1/(TContact!J46+TFlight!J46),"")</f>
        <v>2.5125628140703515</v>
      </c>
      <c r="K46">
        <f>IF(NJ!K46,1/(TContact!K46+TFlight!K46),"")</f>
        <v>2.5</v>
      </c>
      <c r="L46">
        <f>IF(NJ!L46,1/(TContact!L46+TFlight!L46),"")</f>
        <v>2.347417840375587</v>
      </c>
      <c r="M46">
        <f>IF(NJ!M46,1/(TContact!M46+TFlight!M46),"")</f>
        <v>2.5125628140703515</v>
      </c>
      <c r="N46">
        <f>IF(NJ!N46,1/(TContact!N46+TFlight!N46),"")</f>
        <v>2.6737967914438503</v>
      </c>
      <c r="O46">
        <f>IF(NJ!O46,1/(TContact!O46+TFlight!O46),"")</f>
        <v>2.5773195876288657</v>
      </c>
      <c r="P46">
        <f>IF(NJ!P46,1/(TContact!P46+TFlight!P46),"")</f>
        <v>2.4875621890547261</v>
      </c>
      <c r="Q46">
        <f>IF(NJ!Q46,1/(TContact!Q46+TFlight!Q46),"")</f>
        <v>2.6455026455026456</v>
      </c>
      <c r="R46">
        <f>IF(NJ!R46,1/(TContact!R46+TFlight!R46),"")</f>
        <v>2.6455026455026456</v>
      </c>
      <c r="S46">
        <f>IF(NJ!S46,1/(TContact!S46+TFlight!S46),"")</f>
        <v>2.6595744680851063</v>
      </c>
      <c r="T46">
        <f>IF(NJ!T46,1/(TContact!T46+TFlight!T46),"")</f>
        <v>2.5380710659898478</v>
      </c>
      <c r="U46">
        <f>IF(NJ!U46,1/(TContact!U46+TFlight!U46),"")</f>
        <v>2.5773195876288657</v>
      </c>
      <c r="V46">
        <f>IF(NJ!V46,1/(TContact!V46+TFlight!V46),"")</f>
        <v>2.6881720430107525</v>
      </c>
      <c r="W46">
        <f>IF(NJ!W46,1/(TContact!W46+TFlight!W46),"")</f>
        <v>2.6178010471204187</v>
      </c>
      <c r="X46">
        <f>IF(NJ!X46,1/(TContact!X46+TFlight!X46),"")</f>
        <v>2.6041666666666665</v>
      </c>
      <c r="Y46">
        <f>IF(NJ!Y46,1/(TContact!Y46+TFlight!Y46),"")</f>
        <v>2.6041666666666665</v>
      </c>
      <c r="Z46">
        <f>IF(NJ!Z46,1/(TContact!Z46+TFlight!Z46),"")</f>
        <v>2.5510204081632653</v>
      </c>
      <c r="AA46">
        <f>IF(NJ!AA46,1/(TContact!AA46+TFlight!AA46),"")</f>
        <v>2.8248587570621471</v>
      </c>
      <c r="AB46">
        <f>IF(NJ!AB46,1/(TContact!AB46+TFlight!AB46),"")</f>
        <v>2.3923444976076556</v>
      </c>
      <c r="AC46">
        <f>IF(NJ!AC46,1/(TContact!AC46+TFlight!AC46),"")</f>
        <v>2.7027027027027026</v>
      </c>
      <c r="AD46">
        <f>IF(NJ!AD46,1/(TContact!AD46+TFlight!AD46),"")</f>
        <v>2.7173913043478262</v>
      </c>
      <c r="AE46">
        <f>IF(NJ!AE46,1/(TContact!AE46+TFlight!AE46),"")</f>
        <v>2.4752475247524752</v>
      </c>
      <c r="AF46">
        <f>IF(NJ!AF46,1/(TContact!AF46+TFlight!AF46),"")</f>
        <v>2.6315789473684212</v>
      </c>
      <c r="AG46">
        <f>IF(NJ!AG46,1/(TContact!AG46+TFlight!AG46),"")</f>
        <v>2.4875621890547261</v>
      </c>
      <c r="AH46">
        <f>IF(NJ!AH46,1/(TContact!AH46+TFlight!AH46),"")</f>
        <v>2.5125628140703515</v>
      </c>
      <c r="AI46">
        <f>IF(NJ!AI46,1/(TContact!AI46+TFlight!AI46),"")</f>
        <v>2.4154589371980677</v>
      </c>
      <c r="AJ46">
        <f>IF(NJ!AJ46,1/(TContact!AJ46+TFlight!AJ46),"")</f>
        <v>2.5380710659898478</v>
      </c>
      <c r="AK46">
        <f>IF(NJ!AK46,1/(TContact!AK46+TFlight!AK46),"")</f>
        <v>2.5510204081632653</v>
      </c>
      <c r="AL46">
        <f>IF(NJ!AL46,1/(TContact!AL46+TFlight!AL46),"")</f>
        <v>2.6737967914438503</v>
      </c>
      <c r="AM46">
        <f>IF(NJ!AM46,1/(TContact!AM46+TFlight!AM46),"")</f>
        <v>2.5773195876288657</v>
      </c>
      <c r="AN46">
        <f>IF(NJ!AN46,1/(TContact!AN46+TFlight!AN46),"")</f>
        <v>2.5125628140703515</v>
      </c>
      <c r="AO46">
        <f>IF(NJ!AO46,1/(TContact!AO46+TFlight!AO46),"")</f>
        <v>2.6455026455026456</v>
      </c>
      <c r="AP46">
        <f>IF(NJ!AP46,1/(TContact!AP46+TFlight!AP46),"")</f>
        <v>2.8248587570621471</v>
      </c>
      <c r="AQ46">
        <f>IF(NJ!AQ46,1/(TContact!AQ46+TFlight!AQ46),"")</f>
        <v>2.5510204081632653</v>
      </c>
      <c r="AR46">
        <f>IF(NJ!AR46,1/(TContact!AR46+TFlight!AR46),"")</f>
        <v>2.4630541871921179</v>
      </c>
      <c r="AS46">
        <f>IF(NJ!AS46,1/(TContact!AS46+TFlight!AS46),"")</f>
        <v>2.5773195876288657</v>
      </c>
      <c r="AT46">
        <f>IF(NJ!AT46,1/(TContact!AT46+TFlight!AT46),"")</f>
        <v>2.4752475247524752</v>
      </c>
      <c r="AU46">
        <f>IF(NJ!AU46,1/(TContact!AU46+TFlight!AU46),"")</f>
        <v>2.6178010471204187</v>
      </c>
      <c r="AV46">
        <f>IF(NJ!AV46,1/(TContact!AV46+TFlight!AV46),"")</f>
        <v>2.4390243902439024</v>
      </c>
      <c r="AW46">
        <f>IF(NJ!AW46,1/(TContact!AW46+TFlight!AW46),"")</f>
        <v>2.6455026455026456</v>
      </c>
      <c r="AX46">
        <f>IF(NJ!AX46,1/(TContact!AX46+TFlight!AX46),"")</f>
        <v>2.4875621890547261</v>
      </c>
      <c r="AY46">
        <f>IF(NJ!AY46,1/(TContact!AY46+TFlight!AY46),"")</f>
        <v>2.5380710659898478</v>
      </c>
      <c r="AZ46">
        <f>IF(NJ!AZ46,1/(TContact!AZ46+TFlight!AZ46),"")</f>
        <v>2.4752475247524752</v>
      </c>
      <c r="BA46">
        <f>IF(NJ!BA46,1/(TContact!BA46+TFlight!BA46),"")</f>
        <v>3.8461538461538458</v>
      </c>
      <c r="BB46">
        <f>IF(NJ!BB46,1/(TContact!BB46+TFlight!BB46),"")</f>
        <v>7.0422535211267601</v>
      </c>
      <c r="BC46">
        <f>IF(NJ!BC46,1/(TContact!BC46+TFlight!BC46),"")</f>
        <v>2.5125628140703515</v>
      </c>
      <c r="BD46">
        <f>IF(NJ!BD46,1/(TContact!BD46+TFlight!BD46),"")</f>
        <v>2.2935779816513762</v>
      </c>
      <c r="BE46">
        <f>IF(NJ!BE46,1/(TContact!BE46+TFlight!BE46),"")</f>
        <v>2.6455026455026456</v>
      </c>
      <c r="BF46">
        <f>IF(NJ!BF46,1/(TContact!BF46+TFlight!BF46),"")</f>
        <v>2.5252525252525251</v>
      </c>
      <c r="BG46">
        <f>IF(NJ!BG46,1/(TContact!BG46+TFlight!BG46),"")</f>
        <v>2.4752475247524752</v>
      </c>
      <c r="BH46">
        <f>IF(NJ!BH46,1/(TContact!BH46+TFlight!BH46),"")</f>
        <v>2.3809523809523809</v>
      </c>
      <c r="BI46">
        <f>IF(NJ!BI46,1/(TContact!BI46+TFlight!BI46),"")</f>
        <v>2.6178010471204187</v>
      </c>
      <c r="BJ46">
        <f>IF(NJ!BJ46,1/(TContact!BJ46+TFlight!BJ46),"")</f>
        <v>2.3809523809523809</v>
      </c>
      <c r="BK46">
        <f>IF(NJ!BK46,1/(TContact!BK46+TFlight!BK46),"")</f>
        <v>2.5641025641025639</v>
      </c>
      <c r="BL46">
        <f>IF(NJ!BL46,1/(TContact!BL46+TFlight!BL46),"")</f>
        <v>2.347417840375587</v>
      </c>
      <c r="BM46">
        <f>IF(NJ!BM46,1/(TContact!BM46+TFlight!BM46),"")</f>
        <v>2.5125628140703515</v>
      </c>
      <c r="BN46">
        <f>IF(NJ!BN46,1/(TContact!BN46+TFlight!BN46),"")</f>
        <v>2.4038461538461537</v>
      </c>
      <c r="BO46">
        <f>IF(NJ!BO46,1/(TContact!BO46+TFlight!BO46),"")</f>
        <v>2.4038461538461537</v>
      </c>
      <c r="BP46">
        <f>IF(NJ!BP46,1/(TContact!BP46+TFlight!BP46),"")</f>
        <v>2.4875621890547261</v>
      </c>
      <c r="BQ46">
        <f>IF(NJ!BQ46,1/(TContact!BQ46+TFlight!BQ46),"")</f>
        <v>2.5773195876288657</v>
      </c>
      <c r="BR46">
        <f>IF(NJ!BR46,1/(TContact!BR46+TFlight!BR46),"")</f>
        <v>2.5252525252525251</v>
      </c>
      <c r="BS46">
        <f>IF(NJ!BS46,1/(TContact!BS46+TFlight!BS46),"")</f>
        <v>2.4752475247524752</v>
      </c>
      <c r="BT46">
        <f>IF(NJ!BT46,1/(TContact!BT46+TFlight!BT46),"")</f>
        <v>2.4630541871921179</v>
      </c>
      <c r="BU46">
        <f>IF(NJ!BU46,1/(TContact!BU46+TFlight!BU46),"")</f>
        <v>2.5252525252525251</v>
      </c>
      <c r="BV46">
        <f>IF(NJ!BV46,1/(TContact!BV46+TFlight!BV46),"")</f>
        <v>2.4271844660194177</v>
      </c>
      <c r="BW46">
        <f>IF(NJ!BW46,1/(TContact!BW46+TFlight!BW46),"")</f>
        <v>2.6178010471204187</v>
      </c>
      <c r="BX46">
        <f>IF(NJ!BX46,1/(TContact!BX46+TFlight!BX46),"")</f>
        <v>2.3809523809523809</v>
      </c>
      <c r="BY46">
        <f>IF(NJ!BY46,1/(TContact!BY46+TFlight!BY46),"")</f>
        <v>2.6737967914438503</v>
      </c>
      <c r="BZ46">
        <f>IF(NJ!BZ46,1/(TContact!BZ46+TFlight!BZ46),"")</f>
        <v>2.5773195876288657</v>
      </c>
      <c r="CA46">
        <f>IF(NJ!CA46,1/(TContact!CA46+TFlight!CA46),"")</f>
        <v>2.6737967914438503</v>
      </c>
      <c r="CB46">
        <f>IF(NJ!CB46,1/(TContact!CB46+TFlight!CB46),"")</f>
        <v>2.4752475247524752</v>
      </c>
      <c r="CC46">
        <f>IF(NJ!CC46,1/(TContact!CC46+TFlight!CC46),"")</f>
        <v>2.808988764044944</v>
      </c>
      <c r="CD46">
        <f>IF(NJ!CD46,1/(TContact!CD46+TFlight!CD46),"")</f>
        <v>2.5</v>
      </c>
      <c r="CE46">
        <f>IF(NJ!CE46,1/(TContact!CE46+TFlight!CE46),"")</f>
        <v>2.7322404371584699</v>
      </c>
      <c r="CF46">
        <f>IF(NJ!CF46,1/(TContact!CF46+TFlight!CF46),"")</f>
        <v>2.5773195876288657</v>
      </c>
      <c r="CG46">
        <f>IF(NJ!CG46,1/(TContact!CG46+TFlight!CG46),"")</f>
        <v>2.6178010471204187</v>
      </c>
      <c r="CH46">
        <f>IF(NJ!CH46,1/(TContact!CH46+TFlight!CH46),"")</f>
        <v>2.5906735751295336</v>
      </c>
      <c r="CI46">
        <f>IF(NJ!CI46,1/(TContact!CI46+TFlight!CI46),"")</f>
        <v>2.7932960893854748</v>
      </c>
      <c r="CJ46">
        <f>IF(NJ!CJ46,1/(TContact!CJ46+TFlight!CJ46),"")</f>
        <v>2.5773195876288657</v>
      </c>
      <c r="CK46">
        <f>IF(NJ!CK46,1/(TContact!CK46+TFlight!CK46),"")</f>
        <v>2.4630541871921179</v>
      </c>
      <c r="CL46">
        <f>IF(NJ!CL46,1/(TContact!CL46+TFlight!CL46),"")</f>
        <v>2.5125628140703515</v>
      </c>
      <c r="CM46">
        <f>IF(NJ!CM46,1/(TContact!CM46+TFlight!CM46),"")</f>
        <v>2.4509803921568625</v>
      </c>
      <c r="CN46">
        <f>IF(NJ!CN46,1/(TContact!CN46+TFlight!CN46),"")</f>
        <v>2.4509803921568625</v>
      </c>
      <c r="CO46">
        <f>IF(NJ!CO46,1/(TContact!CO46+TFlight!CO46),"")</f>
        <v>2.4630541871921179</v>
      </c>
      <c r="CP46">
        <f>IF(NJ!CP46,1/(TContact!CP46+TFlight!CP46),"")</f>
        <v>2.5252525252525251</v>
      </c>
      <c r="CQ46">
        <f>IF(NJ!CQ46,1/(TContact!CQ46+TFlight!CQ46),"")</f>
        <v>2.5510204081632653</v>
      </c>
      <c r="CR46">
        <f>IF(NJ!CR46,1/(TContact!CR46+TFlight!CR46),"")</f>
        <v>2.6595744680851063</v>
      </c>
      <c r="CS46">
        <f>IF(NJ!CS46,1/(TContact!CS46+TFlight!CS46),"")</f>
        <v>2.5252525252525255</v>
      </c>
      <c r="CT46">
        <f>IF(NJ!CT46,1/(TContact!CT46+TFlight!CT46),"")</f>
        <v>2.8901734104046244</v>
      </c>
      <c r="CU46">
        <f>IF(NJ!CU46,1/(TContact!CU46+TFlight!CU46),"")</f>
        <v>2.6595744680851063</v>
      </c>
      <c r="CV46">
        <f>IF(NJ!CV46,1/(TContact!CV46+TFlight!CV46),"")</f>
        <v>2.5510204081632653</v>
      </c>
      <c r="CW46">
        <f>IF(NJ!CW46,1/(TContact!CW46+TFlight!CW46),"")</f>
        <v>2.6178010471204187</v>
      </c>
      <c r="CX46">
        <f>IF(NJ!CX46,1/(TContact!CX46+TFlight!CX46),"")</f>
        <v>2.5125628140703515</v>
      </c>
      <c r="CY46">
        <f>IF(NJ!CY46,1/(TContact!CY46+TFlight!CY46),"")</f>
        <v>2.9239766081871346</v>
      </c>
      <c r="CZ46">
        <f>IF(NJ!CZ46,1/(TContact!CZ46+TFlight!CZ46),"")</f>
        <v>2.3923444976076551</v>
      </c>
      <c r="DA46">
        <f>IF(NJ!DA46,1/(TContact!DA46+TFlight!DA46),"")</f>
        <v>2.5773195876288657</v>
      </c>
      <c r="DB46">
        <f>IF(NJ!DB46,1/(TContact!DB46+TFlight!DB46),"")</f>
        <v>2.4390243902439024</v>
      </c>
      <c r="DC46">
        <f>IF(NJ!DC46,1/(TContact!DC46+TFlight!DC46),"")</f>
        <v>2.6178010471204187</v>
      </c>
      <c r="DD46">
        <f>IF(NJ!DD46,1/(TContact!DD46+TFlight!DD46),"")</f>
        <v>2.6455026455026456</v>
      </c>
      <c r="DE46">
        <f>IF(NJ!DE46,1/(TContact!DE46+TFlight!DE46),"")</f>
        <v>2.5252525252525251</v>
      </c>
      <c r="DF46">
        <f>IF(NJ!DF46,1/(TContact!DF46+TFlight!DF46),"")</f>
        <v>2.5906735751295336</v>
      </c>
      <c r="DG46">
        <f>IF(NJ!DG46,1/(TContact!DG46+TFlight!DG46),"")</f>
        <v>2.6595744680851063</v>
      </c>
      <c r="DH46">
        <f>IF(NJ!DH46,1/(TContact!DH46+TFlight!DH46),"")</f>
        <v>2.808988764044944</v>
      </c>
      <c r="DI46">
        <f>IF(NJ!DI46,1/(TContact!DI46+TFlight!DI46),"")</f>
        <v>2.6041666666666665</v>
      </c>
      <c r="DJ46">
        <f>IF(NJ!DJ46,1/(TContact!DJ46+TFlight!DJ46),"")</f>
        <v>2.6881720430107525</v>
      </c>
      <c r="DK46">
        <f>IF(NJ!DK46,1/(TContact!DK46+TFlight!DK46),"")</f>
        <v>2.6178010471204187</v>
      </c>
      <c r="DL46">
        <f>IF(NJ!DL46,1/(TContact!DL46+TFlight!DL46),"")</f>
        <v>2.7472527472527473</v>
      </c>
      <c r="DM46">
        <f>IF(NJ!DM46,1/(TContact!DM46+TFlight!DM46),"")</f>
        <v>2.5906735751295336</v>
      </c>
      <c r="DN46">
        <f>IF(NJ!DN46,1/(TContact!DN46+TFlight!DN46),"")</f>
        <v>2.8571428571428572</v>
      </c>
      <c r="DO46">
        <f>IF(NJ!DO46,1/(TContact!DO46+TFlight!DO46),"")</f>
        <v>2.6455026455026456</v>
      </c>
      <c r="DP46">
        <f>IF(NJ!DP46,1/(TContact!DP46+TFlight!DP46),"")</f>
        <v>2.4630541871921179</v>
      </c>
      <c r="DQ46">
        <f>IF(NJ!DQ46,1/(TContact!DQ46+TFlight!DQ46),"")</f>
        <v>2.6315789473684212</v>
      </c>
      <c r="DR46">
        <f>IF(NJ!DR46,1/(TContact!DR46+TFlight!DR46),"")</f>
        <v>2.7173913043478262</v>
      </c>
      <c r="DS46">
        <f>IF(NJ!DS46,1/(TContact!DS46+TFlight!DS46),"")</f>
        <v>2.6455026455026456</v>
      </c>
      <c r="DT46">
        <f>IF(NJ!DT46,1/(TContact!DT46+TFlight!DT46),"")</f>
        <v>2.5641025641025639</v>
      </c>
      <c r="DU46">
        <f>IF(NJ!DU46,1/(TContact!DU46+TFlight!DU46),"")</f>
        <v>2.7027027027027026</v>
      </c>
      <c r="DV46">
        <f>IF(NJ!DV46,1/(TContact!DV46+TFlight!DV46),"")</f>
        <v>2.8248587570621471</v>
      </c>
      <c r="DW46">
        <f>IF(NJ!DW46,1/(TContact!DW46+TFlight!DW46),"")</f>
        <v>2.5</v>
      </c>
      <c r="DX46">
        <f>IF(NJ!DX46,1/(TContact!DX46+TFlight!DX46),"")</f>
        <v>2.6881720430107525</v>
      </c>
      <c r="DY46">
        <f>IF(NJ!DY46,1/(TContact!DY46+TFlight!DY46),"")</f>
        <v>2.4875621890547261</v>
      </c>
      <c r="DZ46">
        <f>IF(NJ!DZ46,1/(TContact!DZ46+TFlight!DZ46),"")</f>
        <v>2.8901734104046244</v>
      </c>
      <c r="EA46">
        <f>IF(NJ!EA46,1/(TContact!EA46+TFlight!EA46),"")</f>
        <v>2.6315789473684212</v>
      </c>
      <c r="EB46">
        <f>IF(NJ!EB46,1/(TContact!EB46+TFlight!EB46),"")</f>
        <v>3.0487804878048785</v>
      </c>
      <c r="EC46">
        <f>IF(NJ!EC46,1/(TContact!EC46+TFlight!EC46),"")</f>
        <v>2.5</v>
      </c>
      <c r="ED46">
        <f>IF(NJ!ED46,1/(TContact!ED46+TFlight!ED46),"")</f>
        <v>2.7027027027027026</v>
      </c>
      <c r="EE46">
        <f>IF(NJ!EE46,1/(TContact!EE46+TFlight!EE46),"")</f>
        <v>2.6881720430107525</v>
      </c>
      <c r="EF46">
        <f>IF(NJ!EF46,1/(TContact!EF46+TFlight!EF46),"")</f>
        <v>2.7932960893854748</v>
      </c>
      <c r="EG46">
        <f>IF(NJ!EG46,1/(TContact!EG46+TFlight!EG46),"")</f>
        <v>2.5</v>
      </c>
      <c r="EH46">
        <f>IF(NJ!EH46,1/(TContact!EH46+TFlight!EH46),"")</f>
        <v>2.7472527472527473</v>
      </c>
      <c r="EI46">
        <f>IF(NJ!EI46,1/(TContact!EI46+TFlight!EI46),"")</f>
        <v>2.7027027027027026</v>
      </c>
      <c r="EJ46">
        <f>IF(NJ!EJ46,1/(TContact!EJ46+TFlight!EJ46),"")</f>
        <v>2.6455026455026456</v>
      </c>
      <c r="EK46">
        <f>IF(NJ!EK46,1/(TContact!EK46+TFlight!EK46),"")</f>
        <v>2.7027027027027026</v>
      </c>
      <c r="EL46">
        <f>IF(NJ!EL46,1/(TContact!EL46+TFlight!EL46),"")</f>
        <v>2.6737967914438503</v>
      </c>
      <c r="EM46">
        <f>IF(NJ!EM46,1/(TContact!EM46+TFlight!EM46),"")</f>
        <v>2.6315789473684212</v>
      </c>
      <c r="EN46">
        <f>IF(NJ!EN46,1/(TContact!EN46+TFlight!EN46),"")</f>
        <v>2.5641025641025639</v>
      </c>
      <c r="EO46">
        <f>IF(NJ!EO46,1/(TContact!EO46+TFlight!EO46),"")</f>
        <v>2.7173913043478262</v>
      </c>
      <c r="EP46">
        <f>IF(NJ!EP46,1/(TContact!EP46+TFlight!EP46),"")</f>
        <v>2.5510204081632653</v>
      </c>
      <c r="EQ46">
        <f>IF(NJ!EQ46,1/(TContact!EQ46+TFlight!EQ46),"")</f>
        <v>2.7624309392265194</v>
      </c>
      <c r="ER46">
        <f>IF(NJ!ER46,1/(TContact!ER46+TFlight!ER46),"")</f>
        <v>2.6881720430107525</v>
      </c>
      <c r="ES46">
        <f>IF(NJ!ES46,1/(TContact!ES46+TFlight!ES46),"")</f>
        <v>2.5906735751295336</v>
      </c>
      <c r="ET46">
        <f>IF(NJ!ET46,1/(TContact!ET46+TFlight!ET46),"")</f>
        <v>2.6737967914438503</v>
      </c>
      <c r="EU46">
        <f>IF(NJ!EU46,1/(TContact!EU46+TFlight!EU46),"")</f>
        <v>2.7777777777777777</v>
      </c>
      <c r="EV46">
        <f>IF(NJ!EV46,1/(TContact!EV46+TFlight!EV46),"")</f>
        <v>2.6041666666666665</v>
      </c>
      <c r="EW46">
        <f>IF(NJ!EW46,1/(TContact!EW46+TFlight!EW46),"")</f>
        <v>2.5641025641025639</v>
      </c>
      <c r="EX46">
        <f>IF(NJ!EX46,1/(TContact!EX46+TFlight!EX46),"")</f>
        <v>2.6041666666666665</v>
      </c>
      <c r="EY46">
        <f>IF(NJ!EY46,1/(TContact!EY46+TFlight!EY46),"")</f>
        <v>2.5641025641025639</v>
      </c>
      <c r="EZ46">
        <f>IF(NJ!EZ46,1/(TContact!EZ46+TFlight!EZ46),"")</f>
        <v>2.7027027027027026</v>
      </c>
      <c r="FA46">
        <f>IF(NJ!FA46,1/(TContact!FA46+TFlight!FA46),"")</f>
        <v>2.6041666666666665</v>
      </c>
      <c r="FB46">
        <f>IF(NJ!FB46,1/(TContact!FB46+TFlight!FB46),"")</f>
        <v>2.6881720430107525</v>
      </c>
      <c r="FC46">
        <f>IF(NJ!FC46,1/(TContact!FC46+TFlight!FC46),"")</f>
        <v>1.3812154696132597</v>
      </c>
      <c r="FD46">
        <f>IF(NJ!FD46,1/(TContact!FD46+TFlight!FD46),"")</f>
        <v>2.8409090909090913</v>
      </c>
      <c r="FE46">
        <f>IF(NJ!FE46,1/(TContact!FE46+TFlight!FE46),"")</f>
        <v>2.9239766081871346</v>
      </c>
      <c r="FF46">
        <f>IF(NJ!FF46,1/(TContact!FF46+TFlight!FF46),"")</f>
        <v>2.9069767441860468</v>
      </c>
      <c r="FG46" t="str">
        <f>IF(NJ!FG46,1/(TContact!FG46+TFlight!FG46),"")</f>
        <v/>
      </c>
      <c r="FH46" t="str">
        <f>IF(NJ!FH46,1/(TContact!FH46+TFlight!FH46),"")</f>
        <v/>
      </c>
      <c r="FI46" t="str">
        <f>IF(NJ!FI46,1/(TContact!FI46+TFlight!FI46),"")</f>
        <v/>
      </c>
      <c r="FJ46" t="str">
        <f>IF(NJ!FJ46,1/(TContact!FJ46+TFlight!FJ46),"")</f>
        <v/>
      </c>
      <c r="FK46" t="str">
        <f>IF(NJ!FK46,1/(TContact!FK46+TFlight!FK46),"")</f>
        <v/>
      </c>
      <c r="FL46" t="str">
        <f>IF(NJ!FL46,1/(TContact!FL46+TFlight!FL46),"")</f>
        <v/>
      </c>
      <c r="FM46" t="str">
        <f>IF(NJ!FM46,1/(TContact!FM46+TFlight!FM46),"")</f>
        <v/>
      </c>
      <c r="FN46" t="str">
        <f>IF(NJ!FN46,1/(TContact!FN46+TFlight!FN46),"")</f>
        <v/>
      </c>
      <c r="FO46" t="str">
        <f>IF(NJ!FO46,1/(TContact!FO46+TFlight!FO46),"")</f>
        <v/>
      </c>
      <c r="FP46" t="str">
        <f>IF(NJ!FP46,1/(TContact!FP46+TFlight!FP46),"")</f>
        <v/>
      </c>
      <c r="FQ46" t="str">
        <f>IF(NJ!FQ46,1/(TContact!FQ46+TFlight!FQ46),"")</f>
        <v/>
      </c>
      <c r="FR46" t="str">
        <f>IF(NJ!FR46,1/(TContact!FR46+TFlight!FR46),"")</f>
        <v/>
      </c>
      <c r="FT46">
        <f t="shared" si="0"/>
        <v>2.6264174529424822</v>
      </c>
    </row>
    <row r="47" spans="1:176" x14ac:dyDescent="0.3">
      <c r="A47" s="2">
        <v>6</v>
      </c>
      <c r="B47" s="2" t="s">
        <v>126</v>
      </c>
      <c r="C47" t="s">
        <v>2</v>
      </c>
      <c r="D47" t="s">
        <v>3</v>
      </c>
      <c r="E47" s="13" t="s">
        <v>14</v>
      </c>
      <c r="F47" s="12">
        <v>130</v>
      </c>
      <c r="H47">
        <f>IF(NJ!H47,1/(TContact!H47+TFlight!H47),"")</f>
        <v>2.0080321285140563</v>
      </c>
      <c r="I47">
        <f>IF(NJ!I47,1/(TContact!I47+TFlight!I47),"")</f>
        <v>2.0661157024793391</v>
      </c>
      <c r="J47">
        <f>IF(NJ!J47,1/(TContact!J47+TFlight!J47),"")</f>
        <v>2.0491803278688523</v>
      </c>
      <c r="K47">
        <f>IF(NJ!K47,1/(TContact!K47+TFlight!K47),"")</f>
        <v>2.1367521367521367</v>
      </c>
      <c r="L47">
        <f>IF(NJ!L47,1/(TContact!L47+TFlight!L47),"")</f>
        <v>2.0920502092050208</v>
      </c>
      <c r="M47">
        <f>IF(NJ!M47,1/(TContact!M47+TFlight!M47),"")</f>
        <v>2.0661157024793391</v>
      </c>
      <c r="N47">
        <f>IF(NJ!N47,1/(TContact!N47+TFlight!N47),"")</f>
        <v>2.0408163265306123</v>
      </c>
      <c r="O47">
        <f>IF(NJ!O47,1/(TContact!O47+TFlight!O47),"")</f>
        <v>2.0920502092050208</v>
      </c>
      <c r="P47">
        <f>IF(NJ!P47,1/(TContact!P47+TFlight!P47),"")</f>
        <v>2.1367521367521367</v>
      </c>
      <c r="Q47">
        <f>IF(NJ!Q47,1/(TContact!Q47+TFlight!Q47),"")</f>
        <v>2.0746887966804981</v>
      </c>
      <c r="R47">
        <f>IF(NJ!R47,1/(TContact!R47+TFlight!R47),"")</f>
        <v>2.0746887966804981</v>
      </c>
      <c r="S47">
        <f>IF(NJ!S47,1/(TContact!S47+TFlight!S47),"")</f>
        <v>2.1008403361344534</v>
      </c>
      <c r="T47">
        <f>IF(NJ!T47,1/(TContact!T47+TFlight!T47),"")</f>
        <v>2.109704641350211</v>
      </c>
      <c r="U47">
        <f>IF(NJ!U47,1/(TContact!U47+TFlight!U47),"")</f>
        <v>2.1008403361344539</v>
      </c>
      <c r="V47">
        <f>IF(NJ!V47,1/(TContact!V47+TFlight!V47),"")</f>
        <v>2.1008403361344539</v>
      </c>
      <c r="W47">
        <f>IF(NJ!W47,1/(TContact!W47+TFlight!W47),"")</f>
        <v>2.0325203252032522</v>
      </c>
      <c r="X47">
        <f>IF(NJ!X47,1/(TContact!X47+TFlight!X47),"")</f>
        <v>2.1276595744680851</v>
      </c>
      <c r="Y47">
        <f>IF(NJ!Y47,1/(TContact!Y47+TFlight!Y47),"")</f>
        <v>2.1008403361344539</v>
      </c>
      <c r="Z47">
        <f>IF(NJ!Z47,1/(TContact!Z47+TFlight!Z47),"")</f>
        <v>2.1459227467811157</v>
      </c>
      <c r="AA47">
        <f>IF(NJ!AA47,1/(TContact!AA47+TFlight!AA47),"")</f>
        <v>2.0833333333333335</v>
      </c>
      <c r="AB47">
        <f>IF(NJ!AB47,1/(TContact!AB47+TFlight!AB47),"")</f>
        <v>2.1008403361344539</v>
      </c>
      <c r="AC47">
        <f>IF(NJ!AC47,1/(TContact!AC47+TFlight!AC47),"")</f>
        <v>2.109704641350211</v>
      </c>
      <c r="AD47">
        <f>IF(NJ!AD47,1/(TContact!AD47+TFlight!AD47),"")</f>
        <v>2.0661157024793391</v>
      </c>
      <c r="AE47">
        <f>IF(NJ!AE47,1/(TContact!AE47+TFlight!AE47),"")</f>
        <v>2.2321428571428572</v>
      </c>
      <c r="AF47">
        <f>IF(NJ!AF47,1/(TContact!AF47+TFlight!AF47),"")</f>
        <v>2</v>
      </c>
      <c r="AG47">
        <f>IF(NJ!AG47,1/(TContact!AG47+TFlight!AG47),"")</f>
        <v>2.1367521367521367</v>
      </c>
      <c r="AH47">
        <f>IF(NJ!AH47,1/(TContact!AH47+TFlight!AH47),"")</f>
        <v>2.1008403361344539</v>
      </c>
      <c r="AI47">
        <f>IF(NJ!AI47,1/(TContact!AI47+TFlight!AI47),"")</f>
        <v>2.083333333333333</v>
      </c>
      <c r="AJ47">
        <f>IF(NJ!AJ47,1/(TContact!AJ47+TFlight!AJ47),"")</f>
        <v>2.0491803278688523</v>
      </c>
      <c r="AK47">
        <f>IF(NJ!AK47,1/(TContact!AK47+TFlight!AK47),"")</f>
        <v>2.109704641350211</v>
      </c>
      <c r="AL47">
        <f>IF(NJ!AL47,1/(TContact!AL47+TFlight!AL47),"")</f>
        <v>2.2421524663677128</v>
      </c>
      <c r="AM47">
        <f>IF(NJ!AM47,1/(TContact!AM47+TFlight!AM47),"")</f>
        <v>2.1276595744680851</v>
      </c>
      <c r="AN47">
        <f>IF(NJ!AN47,1/(TContact!AN47+TFlight!AN47),"")</f>
        <v>2.0833333333333335</v>
      </c>
      <c r="AO47">
        <f>IF(NJ!AO47,1/(TContact!AO47+TFlight!AO47),"")</f>
        <v>2.0242914979757085</v>
      </c>
      <c r="AP47">
        <f>IF(NJ!AP47,1/(TContact!AP47+TFlight!AP47),"")</f>
        <v>2.109704641350211</v>
      </c>
      <c r="AQ47">
        <f>IF(NJ!AQ47,1/(TContact!AQ47+TFlight!AQ47),"")</f>
        <v>2.0576131687242798</v>
      </c>
      <c r="AR47">
        <f>IF(NJ!AR47,1/(TContact!AR47+TFlight!AR47),"")</f>
        <v>2.1551724137931032</v>
      </c>
      <c r="AS47">
        <f>IF(NJ!AS47,1/(TContact!AS47+TFlight!AS47),"")</f>
        <v>2.109704641350211</v>
      </c>
      <c r="AT47">
        <f>IF(NJ!AT47,1/(TContact!AT47+TFlight!AT47),"")</f>
        <v>2.0576131687242798</v>
      </c>
      <c r="AU47">
        <f>IF(NJ!AU47,1/(TContact!AU47+TFlight!AU47),"")</f>
        <v>2.1186440677966103</v>
      </c>
      <c r="AV47">
        <f>IF(NJ!AV47,1/(TContact!AV47+TFlight!AV47),"")</f>
        <v>2.0833333333333335</v>
      </c>
      <c r="AW47">
        <f>IF(NJ!AW47,1/(TContact!AW47+TFlight!AW47),"")</f>
        <v>2.1459227467811162</v>
      </c>
      <c r="AX47">
        <f>IF(NJ!AX47,1/(TContact!AX47+TFlight!AX47),"")</f>
        <v>2.1645021645021645</v>
      </c>
      <c r="AY47">
        <f>IF(NJ!AY47,1/(TContact!AY47+TFlight!AY47),"")</f>
        <v>2.1929824561403506</v>
      </c>
      <c r="AZ47">
        <f>IF(NJ!AZ47,1/(TContact!AZ47+TFlight!AZ47),"")</f>
        <v>2.2123893805309738</v>
      </c>
      <c r="BA47">
        <f>IF(NJ!BA47,1/(TContact!BA47+TFlight!BA47),"")</f>
        <v>2.0920502092050208</v>
      </c>
      <c r="BB47">
        <f>IF(NJ!BB47,1/(TContact!BB47+TFlight!BB47),"")</f>
        <v>2.2123893805309738</v>
      </c>
      <c r="BC47">
        <f>IF(NJ!BC47,1/(TContact!BC47+TFlight!BC47),"")</f>
        <v>2.2222222222222223</v>
      </c>
      <c r="BD47">
        <f>IF(NJ!BD47,1/(TContact!BD47+TFlight!BD47),"")</f>
        <v>2.1459227467811162</v>
      </c>
      <c r="BE47">
        <f>IF(NJ!BE47,1/(TContact!BE47+TFlight!BE47),"")</f>
        <v>2.1551724137931036</v>
      </c>
      <c r="BF47">
        <f>IF(NJ!BF47,1/(TContact!BF47+TFlight!BF47),"")</f>
        <v>2.2026431718061672</v>
      </c>
      <c r="BG47">
        <f>IF(NJ!BG47,1/(TContact!BG47+TFlight!BG47),"")</f>
        <v>2.1645021645021645</v>
      </c>
      <c r="BH47">
        <f>IF(NJ!BH47,1/(TContact!BH47+TFlight!BH47),"")</f>
        <v>2.2321428571428572</v>
      </c>
      <c r="BI47">
        <f>IF(NJ!BI47,1/(TContact!BI47+TFlight!BI47),"")</f>
        <v>2.109704641350211</v>
      </c>
      <c r="BJ47">
        <f>IF(NJ!BJ47,1/(TContact!BJ47+TFlight!BJ47),"")</f>
        <v>2.2624434389140271</v>
      </c>
      <c r="BK47">
        <f>IF(NJ!BK47,1/(TContact!BK47+TFlight!BK47),"")</f>
        <v>2.2421524663677128</v>
      </c>
      <c r="BL47">
        <f>IF(NJ!BL47,1/(TContact!BL47+TFlight!BL47),"")</f>
        <v>2.109704641350211</v>
      </c>
      <c r="BM47">
        <f>IF(NJ!BM47,1/(TContact!BM47+TFlight!BM47),"")</f>
        <v>2.4509803921568625</v>
      </c>
      <c r="BN47">
        <f>IF(NJ!BN47,1/(TContact!BN47+TFlight!BN47),"")</f>
        <v>2.2026431718061672</v>
      </c>
      <c r="BO47">
        <f>IF(NJ!BO47,1/(TContact!BO47+TFlight!BO47),"")</f>
        <v>2.1739130434782608</v>
      </c>
      <c r="BP47">
        <f>IF(NJ!BP47,1/(TContact!BP47+TFlight!BP47),"")</f>
        <v>2.1008403361344539</v>
      </c>
      <c r="BQ47">
        <f>IF(NJ!BQ47,1/(TContact!BQ47+TFlight!BQ47),"")</f>
        <v>2.1186440677966099</v>
      </c>
      <c r="BR47">
        <f>IF(NJ!BR47,1/(TContact!BR47+TFlight!BR47),"")</f>
        <v>2.1276595744680851</v>
      </c>
      <c r="BS47">
        <f>IF(NJ!BS47,1/(TContact!BS47+TFlight!BS47),"")</f>
        <v>2.0491803278688523</v>
      </c>
      <c r="BT47">
        <f>IF(NJ!BT47,1/(TContact!BT47+TFlight!BT47),"")</f>
        <v>2.347417840375587</v>
      </c>
      <c r="BU47">
        <f>IF(NJ!BU47,1/(TContact!BU47+TFlight!BU47),"")</f>
        <v>2.1739130434782612</v>
      </c>
      <c r="BV47">
        <f>IF(NJ!BV47,1/(TContact!BV47+TFlight!BV47),"")</f>
        <v>2.1008403361344534</v>
      </c>
      <c r="BW47">
        <f>IF(NJ!BW47,1/(TContact!BW47+TFlight!BW47),"")</f>
        <v>2.1186440677966099</v>
      </c>
      <c r="BX47">
        <f>IF(NJ!BX47,1/(TContact!BX47+TFlight!BX47),"")</f>
        <v>2.1739130434782612</v>
      </c>
      <c r="BY47">
        <f>IF(NJ!BY47,1/(TContact!BY47+TFlight!BY47),"")</f>
        <v>2.1645021645021645</v>
      </c>
      <c r="BZ47">
        <f>IF(NJ!BZ47,1/(TContact!BZ47+TFlight!BZ47),"")</f>
        <v>2.2831050228310503</v>
      </c>
      <c r="CA47">
        <f>IF(NJ!CA47,1/(TContact!CA47+TFlight!CA47),"")</f>
        <v>2.1739130434782612</v>
      </c>
      <c r="CB47">
        <f>IF(NJ!CB47,1/(TContact!CB47+TFlight!CB47),"")</f>
        <v>2.0746887966804981</v>
      </c>
      <c r="CC47">
        <f>IF(NJ!CC47,1/(TContact!CC47+TFlight!CC47),"")</f>
        <v>2.1186440677966103</v>
      </c>
      <c r="CD47">
        <f>IF(NJ!CD47,1/(TContact!CD47+TFlight!CD47),"")</f>
        <v>2.1834061135371181</v>
      </c>
      <c r="CE47">
        <f>IF(NJ!CE47,1/(TContact!CE47+TFlight!CE47),"")</f>
        <v>2.3696682464454972</v>
      </c>
      <c r="CF47">
        <f>IF(NJ!CF47,1/(TContact!CF47+TFlight!CF47),"")</f>
        <v>2.109704641350211</v>
      </c>
      <c r="CG47">
        <f>IF(NJ!CG47,1/(TContact!CG47+TFlight!CG47),"")</f>
        <v>2.0746887966804981</v>
      </c>
      <c r="CH47">
        <f>IF(NJ!CH47,1/(TContact!CH47+TFlight!CH47),"")</f>
        <v>2.0833333333333335</v>
      </c>
      <c r="CI47">
        <f>IF(NJ!CI47,1/(TContact!CI47+TFlight!CI47),"")</f>
        <v>2.192982456140351</v>
      </c>
      <c r="CJ47">
        <f>IF(NJ!CJ47,1/(TContact!CJ47+TFlight!CJ47),"")</f>
        <v>2.2522522522522523</v>
      </c>
      <c r="CK47">
        <f>IF(NJ!CK47,1/(TContact!CK47+TFlight!CK47),"")</f>
        <v>2.2522522522522523</v>
      </c>
      <c r="CL47">
        <f>IF(NJ!CL47,1/(TContact!CL47+TFlight!CL47),"")</f>
        <v>2.0920502092050208</v>
      </c>
      <c r="CM47">
        <f>IF(NJ!CM47,1/(TContact!CM47+TFlight!CM47),"")</f>
        <v>2.3364485981308416</v>
      </c>
      <c r="CN47">
        <f>IF(NJ!CN47,1/(TContact!CN47+TFlight!CN47),"")</f>
        <v>2.0576131687242798</v>
      </c>
      <c r="CO47">
        <f>IF(NJ!CO47,1/(TContact!CO47+TFlight!CO47),"")</f>
        <v>2.1834061135371177</v>
      </c>
      <c r="CP47">
        <f>IF(NJ!CP47,1/(TContact!CP47+TFlight!CP47),"")</f>
        <v>2.0661157024793391</v>
      </c>
      <c r="CQ47">
        <f>IF(NJ!CQ47,1/(TContact!CQ47+TFlight!CQ47),"")</f>
        <v>2.0833333333333335</v>
      </c>
      <c r="CR47">
        <f>IF(NJ!CR47,1/(TContact!CR47+TFlight!CR47),"")</f>
        <v>2.192982456140351</v>
      </c>
      <c r="CS47">
        <f>IF(NJ!CS47,1/(TContact!CS47+TFlight!CS47),"")</f>
        <v>2.2727272727272729</v>
      </c>
      <c r="CT47">
        <f>IF(NJ!CT47,1/(TContact!CT47+TFlight!CT47),"")</f>
        <v>2.1276595744680851</v>
      </c>
      <c r="CU47">
        <f>IF(NJ!CU47,1/(TContact!CU47+TFlight!CU47),"")</f>
        <v>2.3041474654377883</v>
      </c>
      <c r="CV47">
        <f>IF(NJ!CV47,1/(TContact!CV47+TFlight!CV47),"")</f>
        <v>2.1551724137931036</v>
      </c>
      <c r="CW47">
        <f>IF(NJ!CW47,1/(TContact!CW47+TFlight!CW47),"")</f>
        <v>2.0325203252032522</v>
      </c>
      <c r="CX47">
        <f>IF(NJ!CX47,1/(TContact!CX47+TFlight!CX47),"")</f>
        <v>2.2935779816513757</v>
      </c>
      <c r="CY47">
        <f>IF(NJ!CY47,1/(TContact!CY47+TFlight!CY47),"")</f>
        <v>2.2421524663677133</v>
      </c>
      <c r="CZ47">
        <f>IF(NJ!CZ47,1/(TContact!CZ47+TFlight!CZ47),"")</f>
        <v>2.1739130434782612</v>
      </c>
      <c r="DA47">
        <f>IF(NJ!DA47,1/(TContact!DA47+TFlight!DA47),"")</f>
        <v>2.2522522522522523</v>
      </c>
      <c r="DB47">
        <f>IF(NJ!DB47,1/(TContact!DB47+TFlight!DB47),"")</f>
        <v>2.1929824561403506</v>
      </c>
      <c r="DC47">
        <f>IF(NJ!DC47,1/(TContact!DC47+TFlight!DC47),"")</f>
        <v>2.1739130434782612</v>
      </c>
      <c r="DD47">
        <f>IF(NJ!DD47,1/(TContact!DD47+TFlight!DD47),"")</f>
        <v>2.1551724137931036</v>
      </c>
      <c r="DE47">
        <f>IF(NJ!DE47,1/(TContact!DE47+TFlight!DE47),"")</f>
        <v>2.4271844660194173</v>
      </c>
      <c r="DF47">
        <f>IF(NJ!DF47,1/(TContact!DF47+TFlight!DF47),"")</f>
        <v>2.0920502092050208</v>
      </c>
      <c r="DG47">
        <f>IF(NJ!DG47,1/(TContact!DG47+TFlight!DG47),"")</f>
        <v>2.2321428571428572</v>
      </c>
      <c r="DH47">
        <f>IF(NJ!DH47,1/(TContact!DH47+TFlight!DH47),"")</f>
        <v>2.2321428571428572</v>
      </c>
      <c r="DI47">
        <f>IF(NJ!DI47,1/(TContact!DI47+TFlight!DI47),"")</f>
        <v>2.1186440677966099</v>
      </c>
      <c r="DJ47">
        <f>IF(NJ!DJ47,1/(TContact!DJ47+TFlight!DJ47),"")</f>
        <v>2.1367521367521367</v>
      </c>
      <c r="DK47">
        <f>IF(NJ!DK47,1/(TContact!DK47+TFlight!DK47),"")</f>
        <v>2.1551724137931036</v>
      </c>
      <c r="DL47">
        <f>IF(NJ!DL47,1/(TContact!DL47+TFlight!DL47),"")</f>
        <v>2.2123893805309738</v>
      </c>
      <c r="DM47">
        <f>IF(NJ!DM47,1/(TContact!DM47+TFlight!DM47),"")</f>
        <v>2.1276595744680851</v>
      </c>
      <c r="DN47">
        <f>IF(NJ!DN47,1/(TContact!DN47+TFlight!DN47),"")</f>
        <v>2.1929824561403506</v>
      </c>
      <c r="DO47">
        <f>IF(NJ!DO47,1/(TContact!DO47+TFlight!DO47),"")</f>
        <v>2.1008403361344539</v>
      </c>
      <c r="DP47">
        <f>IF(NJ!DP47,1/(TContact!DP47+TFlight!DP47),"")</f>
        <v>2.1367521367521367</v>
      </c>
      <c r="DQ47">
        <f>IF(NJ!DQ47,1/(TContact!DQ47+TFlight!DQ47),"")</f>
        <v>2.2026431718061676</v>
      </c>
      <c r="DR47">
        <f>IF(NJ!DR47,1/(TContact!DR47+TFlight!DR47),"")</f>
        <v>2.1834061135371177</v>
      </c>
      <c r="DS47">
        <f>IF(NJ!DS47,1/(TContact!DS47+TFlight!DS47),"")</f>
        <v>2.109704641350211</v>
      </c>
      <c r="DT47">
        <f>IF(NJ!DT47,1/(TContact!DT47+TFlight!DT47),"")</f>
        <v>2.2321428571428568</v>
      </c>
      <c r="DU47">
        <f>IF(NJ!DU47,1/(TContact!DU47+TFlight!DU47),"")</f>
        <v>2.1367521367521367</v>
      </c>
      <c r="DV47">
        <f>IF(NJ!DV47,1/(TContact!DV47+TFlight!DV47),"")</f>
        <v>2.2321428571428572</v>
      </c>
      <c r="DW47">
        <f>IF(NJ!DW47,1/(TContact!DW47+TFlight!DW47),"")</f>
        <v>2.0746887966804981</v>
      </c>
      <c r="DX47">
        <f>IF(NJ!DX47,1/(TContact!DX47+TFlight!DX47),"")</f>
        <v>2.1834061135371181</v>
      </c>
      <c r="DY47">
        <f>IF(NJ!DY47,1/(TContact!DY47+TFlight!DY47),"")</f>
        <v>2.1367521367521367</v>
      </c>
      <c r="DZ47">
        <f>IF(NJ!DZ47,1/(TContact!DZ47+TFlight!DZ47),"")</f>
        <v>2.1367521367521367</v>
      </c>
      <c r="EA47">
        <f>IF(NJ!EA47,1/(TContact!EA47+TFlight!EA47),"")</f>
        <v>2.358490566037736</v>
      </c>
      <c r="EB47">
        <f>IF(NJ!EB47,1/(TContact!EB47+TFlight!EB47),"")</f>
        <v>2.2222222222222223</v>
      </c>
      <c r="EC47">
        <f>IF(NJ!EC47,1/(TContact!EC47+TFlight!EC47),"")</f>
        <v>2.2321428571428572</v>
      </c>
      <c r="ED47">
        <f>IF(NJ!ED47,1/(TContact!ED47+TFlight!ED47),"")</f>
        <v>2.2421524663677128</v>
      </c>
      <c r="EE47">
        <f>IF(NJ!EE47,1/(TContact!EE47+TFlight!EE47),"")</f>
        <v>2.1276595744680851</v>
      </c>
      <c r="EF47">
        <f>IF(NJ!EF47,1/(TContact!EF47+TFlight!EF47),"")</f>
        <v>2.2321428571428572</v>
      </c>
      <c r="EG47" t="str">
        <f>IF(NJ!EG47,1/(TContact!EG47+TFlight!EG47),"")</f>
        <v/>
      </c>
      <c r="EH47" t="str">
        <f>IF(NJ!EH47,1/(TContact!EH47+TFlight!EH47),"")</f>
        <v/>
      </c>
      <c r="EI47" t="str">
        <f>IF(NJ!EI47,1/(TContact!EI47+TFlight!EI47),"")</f>
        <v/>
      </c>
      <c r="EJ47" t="str">
        <f>IF(NJ!EJ47,1/(TContact!EJ47+TFlight!EJ47),"")</f>
        <v/>
      </c>
      <c r="EK47" t="str">
        <f>IF(NJ!EK47,1/(TContact!EK47+TFlight!EK47),"")</f>
        <v/>
      </c>
      <c r="EL47" t="str">
        <f>IF(NJ!EL47,1/(TContact!EL47+TFlight!EL47),"")</f>
        <v/>
      </c>
      <c r="EM47" t="str">
        <f>IF(NJ!EM47,1/(TContact!EM47+TFlight!EM47),"")</f>
        <v/>
      </c>
      <c r="EN47" t="str">
        <f>IF(NJ!EN47,1/(TContact!EN47+TFlight!EN47),"")</f>
        <v/>
      </c>
      <c r="EO47" t="str">
        <f>IF(NJ!EO47,1/(TContact!EO47+TFlight!EO47),"")</f>
        <v/>
      </c>
      <c r="EP47" t="str">
        <f>IF(NJ!EP47,1/(TContact!EP47+TFlight!EP47),"")</f>
        <v/>
      </c>
      <c r="EQ47" t="str">
        <f>IF(NJ!EQ47,1/(TContact!EQ47+TFlight!EQ47),"")</f>
        <v/>
      </c>
      <c r="ER47" t="str">
        <f>IF(NJ!ER47,1/(TContact!ER47+TFlight!ER47),"")</f>
        <v/>
      </c>
      <c r="ES47" t="str">
        <f>IF(NJ!ES47,1/(TContact!ES47+TFlight!ES47),"")</f>
        <v/>
      </c>
      <c r="ET47" t="str">
        <f>IF(NJ!ET47,1/(TContact!ET47+TFlight!ET47),"")</f>
        <v/>
      </c>
      <c r="EU47" t="str">
        <f>IF(NJ!EU47,1/(TContact!EU47+TFlight!EU47),"")</f>
        <v/>
      </c>
      <c r="EV47" t="str">
        <f>IF(NJ!EV47,1/(TContact!EV47+TFlight!EV47),"")</f>
        <v/>
      </c>
      <c r="EW47" t="str">
        <f>IF(NJ!EW47,1/(TContact!EW47+TFlight!EW47),"")</f>
        <v/>
      </c>
      <c r="EX47" t="str">
        <f>IF(NJ!EX47,1/(TContact!EX47+TFlight!EX47),"")</f>
        <v/>
      </c>
      <c r="EY47" t="str">
        <f>IF(NJ!EY47,1/(TContact!EY47+TFlight!EY47),"")</f>
        <v/>
      </c>
      <c r="EZ47" t="str">
        <f>IF(NJ!EZ47,1/(TContact!EZ47+TFlight!EZ47),"")</f>
        <v/>
      </c>
      <c r="FA47" t="str">
        <f>IF(NJ!FA47,1/(TContact!FA47+TFlight!FA47),"")</f>
        <v/>
      </c>
      <c r="FB47" t="str">
        <f>IF(NJ!FB47,1/(TContact!FB47+TFlight!FB47),"")</f>
        <v/>
      </c>
      <c r="FC47" t="str">
        <f>IF(NJ!FC47,1/(TContact!FC47+TFlight!FC47),"")</f>
        <v/>
      </c>
      <c r="FD47" t="str">
        <f>IF(NJ!FD47,1/(TContact!FD47+TFlight!FD47),"")</f>
        <v/>
      </c>
      <c r="FE47" t="str">
        <f>IF(NJ!FE47,1/(TContact!FE47+TFlight!FE47),"")</f>
        <v/>
      </c>
      <c r="FF47" t="str">
        <f>IF(NJ!FF47,1/(TContact!FF47+TFlight!FF47),"")</f>
        <v/>
      </c>
      <c r="FG47" t="str">
        <f>IF(NJ!FG47,1/(TContact!FG47+TFlight!FG47),"")</f>
        <v/>
      </c>
      <c r="FH47" t="str">
        <f>IF(NJ!FH47,1/(TContact!FH47+TFlight!FH47),"")</f>
        <v/>
      </c>
      <c r="FI47" t="str">
        <f>IF(NJ!FI47,1/(TContact!FI47+TFlight!FI47),"")</f>
        <v/>
      </c>
      <c r="FJ47" t="str">
        <f>IF(NJ!FJ47,1/(TContact!FJ47+TFlight!FJ47),"")</f>
        <v/>
      </c>
      <c r="FK47" t="str">
        <f>IF(NJ!FK47,1/(TContact!FK47+TFlight!FK47),"")</f>
        <v/>
      </c>
      <c r="FL47" t="str">
        <f>IF(NJ!FL47,1/(TContact!FL47+TFlight!FL47),"")</f>
        <v/>
      </c>
      <c r="FM47" t="str">
        <f>IF(NJ!FM47,1/(TContact!FM47+TFlight!FM47),"")</f>
        <v/>
      </c>
      <c r="FN47" t="str">
        <f>IF(NJ!FN47,1/(TContact!FN47+TFlight!FN47),"")</f>
        <v/>
      </c>
      <c r="FO47" t="str">
        <f>IF(NJ!FO47,1/(TContact!FO47+TFlight!FO47),"")</f>
        <v/>
      </c>
      <c r="FP47" t="str">
        <f>IF(NJ!FP47,1/(TContact!FP47+TFlight!FP47),"")</f>
        <v/>
      </c>
      <c r="FQ47" t="str">
        <f>IF(NJ!FQ47,1/(TContact!FQ47+TFlight!FQ47),"")</f>
        <v/>
      </c>
      <c r="FR47" t="str">
        <f>IF(NJ!FR47,1/(TContact!FR47+TFlight!FR47),"")</f>
        <v/>
      </c>
      <c r="FT47">
        <f t="shared" si="0"/>
        <v>2.1537380874403942</v>
      </c>
    </row>
    <row r="48" spans="1:176" x14ac:dyDescent="0.3">
      <c r="A48" s="2">
        <v>7</v>
      </c>
      <c r="B48" s="2" t="s">
        <v>127</v>
      </c>
      <c r="C48" t="s">
        <v>2</v>
      </c>
      <c r="D48" t="s">
        <v>3</v>
      </c>
      <c r="E48" s="13" t="s">
        <v>14</v>
      </c>
      <c r="F48" s="12">
        <v>168</v>
      </c>
      <c r="H48">
        <f>IF(NJ!H48,1/(TContact!H48+TFlight!H48),"")</f>
        <v>3.2051282051282053</v>
      </c>
      <c r="I48">
        <f>IF(NJ!I48,1/(TContact!I48+TFlight!I48),"")</f>
        <v>2.7173913043478262</v>
      </c>
      <c r="J48">
        <f>IF(NJ!J48,1/(TContact!J48+TFlight!J48),"")</f>
        <v>2.8409090909090913</v>
      </c>
      <c r="K48">
        <f>IF(NJ!K48,1/(TContact!K48+TFlight!K48),"")</f>
        <v>2.8248587570621471</v>
      </c>
      <c r="L48">
        <f>IF(NJ!L48,1/(TContact!L48+TFlight!L48),"")</f>
        <v>2.7932960893854748</v>
      </c>
      <c r="M48">
        <f>IF(NJ!M48,1/(TContact!M48+TFlight!M48),"")</f>
        <v>2.8409090909090913</v>
      </c>
      <c r="N48">
        <f>IF(NJ!N48,1/(TContact!N48+TFlight!N48),"")</f>
        <v>2.7322404371584699</v>
      </c>
      <c r="O48">
        <f>IF(NJ!O48,1/(TContact!O48+TFlight!O48),"")</f>
        <v>2.8735632183908049</v>
      </c>
      <c r="P48">
        <f>IF(NJ!P48,1/(TContact!P48+TFlight!P48),"")</f>
        <v>2.8735632183908049</v>
      </c>
      <c r="Q48">
        <f>IF(NJ!Q48,1/(TContact!Q48+TFlight!Q48),"")</f>
        <v>3.0864197530864201</v>
      </c>
      <c r="R48">
        <f>IF(NJ!R48,1/(TContact!R48+TFlight!R48),"")</f>
        <v>3.1250000000000004</v>
      </c>
      <c r="S48">
        <f>IF(NJ!S48,1/(TContact!S48+TFlight!S48),"")</f>
        <v>2.8735632183908049</v>
      </c>
      <c r="T48">
        <f>IF(NJ!T48,1/(TContact!T48+TFlight!T48),"")</f>
        <v>2.8901734104046244</v>
      </c>
      <c r="U48">
        <f>IF(NJ!U48,1/(TContact!U48+TFlight!U48),"")</f>
        <v>2.9585798816568052</v>
      </c>
      <c r="V48">
        <f>IF(NJ!V48,1/(TContact!V48+TFlight!V48),"")</f>
        <v>2.9585798816568052</v>
      </c>
      <c r="W48">
        <f>IF(NJ!W48,1/(TContact!W48+TFlight!W48),"")</f>
        <v>2.8248587570621471</v>
      </c>
      <c r="X48">
        <f>IF(NJ!X48,1/(TContact!X48+TFlight!X48),"")</f>
        <v>2.8409090909090913</v>
      </c>
      <c r="Y48">
        <f>IF(NJ!Y48,1/(TContact!Y48+TFlight!Y48),"")</f>
        <v>3.0303030303030303</v>
      </c>
      <c r="Z48">
        <f>IF(NJ!Z48,1/(TContact!Z48+TFlight!Z48),"")</f>
        <v>2.8735632183908049</v>
      </c>
      <c r="AA48">
        <f>IF(NJ!AA48,1/(TContact!AA48+TFlight!AA48),"")</f>
        <v>2.8571428571428572</v>
      </c>
      <c r="AB48">
        <f>IF(NJ!AB48,1/(TContact!AB48+TFlight!AB48),"")</f>
        <v>2.9761904761904767</v>
      </c>
      <c r="AC48">
        <f>IF(NJ!AC48,1/(TContact!AC48+TFlight!AC48),"")</f>
        <v>3.0487804878048781</v>
      </c>
      <c r="AD48">
        <f>IF(NJ!AD48,1/(TContact!AD48+TFlight!AD48),"")</f>
        <v>3.0864197530864197</v>
      </c>
      <c r="AE48">
        <f>IF(NJ!AE48,1/(TContact!AE48+TFlight!AE48),"")</f>
        <v>3.0864197530864197</v>
      </c>
      <c r="AF48">
        <f>IF(NJ!AF48,1/(TContact!AF48+TFlight!AF48),"")</f>
        <v>3.1446540880503142</v>
      </c>
      <c r="AG48">
        <f>IF(NJ!AG48,1/(TContact!AG48+TFlight!AG48),"")</f>
        <v>2.8248587570621471</v>
      </c>
      <c r="AH48">
        <f>IF(NJ!AH48,1/(TContact!AH48+TFlight!AH48),"")</f>
        <v>2.7932960893854748</v>
      </c>
      <c r="AI48">
        <f>IF(NJ!AI48,1/(TContact!AI48+TFlight!AI48),"")</f>
        <v>2.9069767441860468</v>
      </c>
      <c r="AJ48">
        <f>IF(NJ!AJ48,1/(TContact!AJ48+TFlight!AJ48),"")</f>
        <v>2.7777777777777777</v>
      </c>
      <c r="AK48">
        <f>IF(NJ!AK48,1/(TContact!AK48+TFlight!AK48),"")</f>
        <v>2.7932960893854748</v>
      </c>
      <c r="AL48">
        <f>IF(NJ!AL48,1/(TContact!AL48+TFlight!AL48),"")</f>
        <v>2.9411764705882355</v>
      </c>
      <c r="AM48">
        <f>IF(NJ!AM48,1/(TContact!AM48+TFlight!AM48),"")</f>
        <v>2.7624309392265194</v>
      </c>
      <c r="AN48">
        <f>IF(NJ!AN48,1/(TContact!AN48+TFlight!AN48),"")</f>
        <v>2.7322404371584699</v>
      </c>
      <c r="AO48">
        <f>IF(NJ!AO48,1/(TContact!AO48+TFlight!AO48),"")</f>
        <v>2.5906735751295336</v>
      </c>
      <c r="AP48">
        <f>IF(NJ!AP48,1/(TContact!AP48+TFlight!AP48),"")</f>
        <v>2.6737967914438503</v>
      </c>
      <c r="AQ48">
        <f>IF(NJ!AQ48,1/(TContact!AQ48+TFlight!AQ48),"")</f>
        <v>2.6737967914438503</v>
      </c>
      <c r="AR48">
        <f>IF(NJ!AR48,1/(TContact!AR48+TFlight!AR48),"")</f>
        <v>2.6881720430107525</v>
      </c>
      <c r="AS48">
        <f>IF(NJ!AS48,1/(TContact!AS48+TFlight!AS48),"")</f>
        <v>2.808988764044944</v>
      </c>
      <c r="AT48">
        <f>IF(NJ!AT48,1/(TContact!AT48+TFlight!AT48),"")</f>
        <v>2.9239766081871346</v>
      </c>
      <c r="AU48">
        <f>IF(NJ!AU48,1/(TContact!AU48+TFlight!AU48),"")</f>
        <v>2.6737967914438503</v>
      </c>
      <c r="AV48">
        <f>IF(NJ!AV48,1/(TContact!AV48+TFlight!AV48),"")</f>
        <v>2.808988764044944</v>
      </c>
      <c r="AW48">
        <f>IF(NJ!AW48,1/(TContact!AW48+TFlight!AW48),"")</f>
        <v>2.8409090909090913</v>
      </c>
      <c r="AX48">
        <f>IF(NJ!AX48,1/(TContact!AX48+TFlight!AX48),"")</f>
        <v>2.7932960893854748</v>
      </c>
      <c r="AY48">
        <f>IF(NJ!AY48,1/(TContact!AY48+TFlight!AY48),"")</f>
        <v>2.808988764044944</v>
      </c>
      <c r="AZ48">
        <f>IF(NJ!AZ48,1/(TContact!AZ48+TFlight!AZ48),"")</f>
        <v>2.8248587570621471</v>
      </c>
      <c r="BA48">
        <f>IF(NJ!BA48,1/(TContact!BA48+TFlight!BA48),"")</f>
        <v>2.7624309392265194</v>
      </c>
      <c r="BB48">
        <f>IF(NJ!BB48,1/(TContact!BB48+TFlight!BB48),"")</f>
        <v>2.5906735751295336</v>
      </c>
      <c r="BC48">
        <f>IF(NJ!BC48,1/(TContact!BC48+TFlight!BC48),"")</f>
        <v>2.6455026455026456</v>
      </c>
      <c r="BD48">
        <f>IF(NJ!BD48,1/(TContact!BD48+TFlight!BD48),"")</f>
        <v>2.9761904761904758</v>
      </c>
      <c r="BE48">
        <f>IF(NJ!BE48,1/(TContact!BE48+TFlight!BE48),"")</f>
        <v>3.0674846625766872</v>
      </c>
      <c r="BF48">
        <f>IF(NJ!BF48,1/(TContact!BF48+TFlight!BF48),"")</f>
        <v>3.0864197530864197</v>
      </c>
      <c r="BG48">
        <f>IF(NJ!BG48,1/(TContact!BG48+TFlight!BG48),"")</f>
        <v>2.9940119760479038</v>
      </c>
      <c r="BH48">
        <f>IF(NJ!BH48,1/(TContact!BH48+TFlight!BH48),"")</f>
        <v>2.8735632183908049</v>
      </c>
      <c r="BI48">
        <f>IF(NJ!BI48,1/(TContact!BI48+TFlight!BI48),"")</f>
        <v>2.9585798816568052</v>
      </c>
      <c r="BJ48">
        <f>IF(NJ!BJ48,1/(TContact!BJ48+TFlight!BJ48),"")</f>
        <v>2.9585798816568052</v>
      </c>
      <c r="BK48">
        <f>IF(NJ!BK48,1/(TContact!BK48+TFlight!BK48),"")</f>
        <v>2.9761904761904767</v>
      </c>
      <c r="BL48">
        <f>IF(NJ!BL48,1/(TContact!BL48+TFlight!BL48),"")</f>
        <v>3.1055900621118013</v>
      </c>
      <c r="BM48">
        <f>IF(NJ!BM48,1/(TContact!BM48+TFlight!BM48),"")</f>
        <v>2.6881720430107525</v>
      </c>
      <c r="BN48">
        <f>IF(NJ!BN48,1/(TContact!BN48+TFlight!BN48),"")</f>
        <v>2.9239766081871341</v>
      </c>
      <c r="BO48">
        <f>IF(NJ!BO48,1/(TContact!BO48+TFlight!BO48),"")</f>
        <v>2.7624309392265194</v>
      </c>
      <c r="BP48">
        <f>IF(NJ!BP48,1/(TContact!BP48+TFlight!BP48),"")</f>
        <v>2.8901734104046244</v>
      </c>
      <c r="BQ48">
        <f>IF(NJ!BQ48,1/(TContact!BQ48+TFlight!BQ48),"")</f>
        <v>2.808988764044944</v>
      </c>
      <c r="BR48">
        <f>IF(NJ!BR48,1/(TContact!BR48+TFlight!BR48),"")</f>
        <v>2.8735632183908049</v>
      </c>
      <c r="BS48">
        <f>IF(NJ!BS48,1/(TContact!BS48+TFlight!BS48),"")</f>
        <v>2.9761904761904758</v>
      </c>
      <c r="BT48">
        <f>IF(NJ!BT48,1/(TContact!BT48+TFlight!BT48),"")</f>
        <v>2.7472527472527473</v>
      </c>
      <c r="BU48">
        <f>IF(NJ!BU48,1/(TContact!BU48+TFlight!BU48),"")</f>
        <v>3.0864197530864201</v>
      </c>
      <c r="BV48">
        <f>IF(NJ!BV48,1/(TContact!BV48+TFlight!BV48),"")</f>
        <v>2.7472527472527473</v>
      </c>
      <c r="BW48">
        <f>IF(NJ!BW48,1/(TContact!BW48+TFlight!BW48),"")</f>
        <v>2.7932960893854748</v>
      </c>
      <c r="BX48">
        <f>IF(NJ!BX48,1/(TContact!BX48+TFlight!BX48),"")</f>
        <v>2.7027027027027026</v>
      </c>
      <c r="BY48">
        <f>IF(NJ!BY48,1/(TContact!BY48+TFlight!BY48),"")</f>
        <v>2.7027027027027026</v>
      </c>
      <c r="BZ48">
        <f>IF(NJ!BZ48,1/(TContact!BZ48+TFlight!BZ48),"")</f>
        <v>2.5510204081632653</v>
      </c>
      <c r="CA48">
        <f>IF(NJ!CA48,1/(TContact!CA48+TFlight!CA48),"")</f>
        <v>2.6178010471204187</v>
      </c>
      <c r="CB48">
        <f>IF(NJ!CB48,1/(TContact!CB48+TFlight!CB48),"")</f>
        <v>2.5906735751295336</v>
      </c>
      <c r="CC48">
        <f>IF(NJ!CC48,1/(TContact!CC48+TFlight!CC48),"")</f>
        <v>2.5641025641025639</v>
      </c>
      <c r="CD48">
        <f>IF(NJ!CD48,1/(TContact!CD48+TFlight!CD48),"")</f>
        <v>2.6178010471204187</v>
      </c>
      <c r="CE48">
        <f>IF(NJ!CE48,1/(TContact!CE48+TFlight!CE48),"")</f>
        <v>2.6881720430107525</v>
      </c>
      <c r="CF48">
        <f>IF(NJ!CF48,1/(TContact!CF48+TFlight!CF48),"")</f>
        <v>2.6178010471204187</v>
      </c>
      <c r="CG48">
        <f>IF(NJ!CG48,1/(TContact!CG48+TFlight!CG48),"")</f>
        <v>2.7472527472527473</v>
      </c>
      <c r="CH48">
        <f>IF(NJ!CH48,1/(TContact!CH48+TFlight!CH48),"")</f>
        <v>2.9069767441860468</v>
      </c>
      <c r="CI48">
        <f>IF(NJ!CI48,1/(TContact!CI48+TFlight!CI48),"")</f>
        <v>3.0864197530864201</v>
      </c>
      <c r="CJ48">
        <f>IF(NJ!CJ48,1/(TContact!CJ48+TFlight!CJ48),"")</f>
        <v>2.8409090909090913</v>
      </c>
      <c r="CK48">
        <f>IF(NJ!CK48,1/(TContact!CK48+TFlight!CK48),"")</f>
        <v>2.9239766081871346</v>
      </c>
      <c r="CL48">
        <f>IF(NJ!CL48,1/(TContact!CL48+TFlight!CL48),"")</f>
        <v>3.0120481927710845</v>
      </c>
      <c r="CM48">
        <f>IF(NJ!CM48,1/(TContact!CM48+TFlight!CM48),"")</f>
        <v>2.7322404371584699</v>
      </c>
      <c r="CN48">
        <f>IF(NJ!CN48,1/(TContact!CN48+TFlight!CN48),"")</f>
        <v>2.8409090909090913</v>
      </c>
      <c r="CO48">
        <f>IF(NJ!CO48,1/(TContact!CO48+TFlight!CO48),"")</f>
        <v>2.8571428571428572</v>
      </c>
      <c r="CP48">
        <f>IF(NJ!CP48,1/(TContact!CP48+TFlight!CP48),"")</f>
        <v>2.808988764044944</v>
      </c>
      <c r="CQ48">
        <f>IF(NJ!CQ48,1/(TContact!CQ48+TFlight!CQ48),"")</f>
        <v>2.7472527472527473</v>
      </c>
      <c r="CR48">
        <f>IF(NJ!CR48,1/(TContact!CR48+TFlight!CR48),"")</f>
        <v>2.9761904761904767</v>
      </c>
      <c r="CS48">
        <f>IF(NJ!CS48,1/(TContact!CS48+TFlight!CS48),"")</f>
        <v>2.7027027027027026</v>
      </c>
      <c r="CT48">
        <f>IF(NJ!CT48,1/(TContact!CT48+TFlight!CT48),"")</f>
        <v>2.8571428571428572</v>
      </c>
      <c r="CU48">
        <f>IF(NJ!CU48,1/(TContact!CU48+TFlight!CU48),"")</f>
        <v>2.6455026455026456</v>
      </c>
      <c r="CV48">
        <f>IF(NJ!CV48,1/(TContact!CV48+TFlight!CV48),"")</f>
        <v>3.0487804878048785</v>
      </c>
      <c r="CW48">
        <f>IF(NJ!CW48,1/(TContact!CW48+TFlight!CW48),"")</f>
        <v>2.8571428571428572</v>
      </c>
      <c r="CX48">
        <f>IF(NJ!CX48,1/(TContact!CX48+TFlight!CX48),"")</f>
        <v>3.2258064516129035</v>
      </c>
      <c r="CY48">
        <f>IF(NJ!CY48,1/(TContact!CY48+TFlight!CY48),"")</f>
        <v>2.8901734104046244</v>
      </c>
      <c r="CZ48">
        <f>IF(NJ!CZ48,1/(TContact!CZ48+TFlight!CZ48),"")</f>
        <v>2.6881720430107525</v>
      </c>
      <c r="DA48">
        <f>IF(NJ!DA48,1/(TContact!DA48+TFlight!DA48),"")</f>
        <v>2.9411764705882355</v>
      </c>
      <c r="DB48">
        <f>IF(NJ!DB48,1/(TContact!DB48+TFlight!DB48),"")</f>
        <v>2.7624309392265194</v>
      </c>
      <c r="DC48">
        <f>IF(NJ!DC48,1/(TContact!DC48+TFlight!DC48),"")</f>
        <v>2.3923444976076551</v>
      </c>
      <c r="DD48">
        <f>IF(NJ!DD48,1/(TContact!DD48+TFlight!DD48),"")</f>
        <v>2.6315789473684212</v>
      </c>
      <c r="DE48">
        <f>IF(NJ!DE48,1/(TContact!DE48+TFlight!DE48),"")</f>
        <v>2.7777777777777777</v>
      </c>
      <c r="DF48">
        <f>IF(NJ!DF48,1/(TContact!DF48+TFlight!DF48),"")</f>
        <v>2.8901734104046244</v>
      </c>
      <c r="DG48">
        <f>IF(NJ!DG48,1/(TContact!DG48+TFlight!DG48),"")</f>
        <v>2.8248587570621471</v>
      </c>
      <c r="DH48">
        <f>IF(NJ!DH48,1/(TContact!DH48+TFlight!DH48),"")</f>
        <v>2.6881720430107525</v>
      </c>
      <c r="DI48">
        <f>IF(NJ!DI48,1/(TContact!DI48+TFlight!DI48),"")</f>
        <v>2.7322404371584699</v>
      </c>
      <c r="DJ48">
        <f>IF(NJ!DJ48,1/(TContact!DJ48+TFlight!DJ48),"")</f>
        <v>2.6595744680851063</v>
      </c>
      <c r="DK48">
        <f>IF(NJ!DK48,1/(TContact!DK48+TFlight!DK48),"")</f>
        <v>2.7777777777777777</v>
      </c>
      <c r="DL48">
        <f>IF(NJ!DL48,1/(TContact!DL48+TFlight!DL48),"")</f>
        <v>2.5252525252525251</v>
      </c>
      <c r="DM48">
        <f>IF(NJ!DM48,1/(TContact!DM48+TFlight!DM48),"")</f>
        <v>2.5906735751295336</v>
      </c>
      <c r="DN48">
        <f>IF(NJ!DN48,1/(TContact!DN48+TFlight!DN48),"")</f>
        <v>2.512562814070352</v>
      </c>
      <c r="DO48">
        <f>IF(NJ!DO48,1/(TContact!DO48+TFlight!DO48),"")</f>
        <v>2.6178010471204187</v>
      </c>
      <c r="DP48">
        <f>IF(NJ!DP48,1/(TContact!DP48+TFlight!DP48),"")</f>
        <v>2.7322404371584699</v>
      </c>
      <c r="DQ48">
        <f>IF(NJ!DQ48,1/(TContact!DQ48+TFlight!DQ48),"")</f>
        <v>2.8735632183908044</v>
      </c>
      <c r="DR48">
        <f>IF(NJ!DR48,1/(TContact!DR48+TFlight!DR48),"")</f>
        <v>2.7472527472527473</v>
      </c>
      <c r="DS48">
        <f>IF(NJ!DS48,1/(TContact!DS48+TFlight!DS48),"")</f>
        <v>2.7777777777777777</v>
      </c>
      <c r="DT48">
        <f>IF(NJ!DT48,1/(TContact!DT48+TFlight!DT48),"")</f>
        <v>2.8248587570621471</v>
      </c>
      <c r="DU48">
        <f>IF(NJ!DU48,1/(TContact!DU48+TFlight!DU48),"")</f>
        <v>2.4875621890547261</v>
      </c>
      <c r="DV48">
        <f>IF(NJ!DV48,1/(TContact!DV48+TFlight!DV48),"")</f>
        <v>2.6315789473684212</v>
      </c>
      <c r="DW48">
        <f>IF(NJ!DW48,1/(TContact!DW48+TFlight!DW48),"")</f>
        <v>2.5510204081632653</v>
      </c>
      <c r="DX48">
        <f>IF(NJ!DX48,1/(TContact!DX48+TFlight!DX48),"")</f>
        <v>2.6315789473684212</v>
      </c>
      <c r="DY48">
        <f>IF(NJ!DY48,1/(TContact!DY48+TFlight!DY48),"")</f>
        <v>2.7624309392265194</v>
      </c>
      <c r="DZ48">
        <f>IF(NJ!DZ48,1/(TContact!DZ48+TFlight!DZ48),"")</f>
        <v>2.8248587570621466</v>
      </c>
      <c r="EA48">
        <f>IF(NJ!EA48,1/(TContact!EA48+TFlight!EA48),"")</f>
        <v>2.5380710659898478</v>
      </c>
      <c r="EB48">
        <f>IF(NJ!EB48,1/(TContact!EB48+TFlight!EB48),"")</f>
        <v>2.7027027027027026</v>
      </c>
      <c r="EC48">
        <f>IF(NJ!EC48,1/(TContact!EC48+TFlight!EC48),"")</f>
        <v>2.7777777777777777</v>
      </c>
      <c r="ED48">
        <f>IF(NJ!ED48,1/(TContact!ED48+TFlight!ED48),"")</f>
        <v>2.808988764044944</v>
      </c>
      <c r="EE48">
        <f>IF(NJ!EE48,1/(TContact!EE48+TFlight!EE48),"")</f>
        <v>2.8901734104046244</v>
      </c>
      <c r="EF48">
        <f>IF(NJ!EF48,1/(TContact!EF48+TFlight!EF48),"")</f>
        <v>2.8409090909090913</v>
      </c>
      <c r="EG48">
        <f>IF(NJ!EG48,1/(TContact!EG48+TFlight!EG48),"")</f>
        <v>2.8901734104046244</v>
      </c>
      <c r="EH48">
        <f>IF(NJ!EH48,1/(TContact!EH48+TFlight!EH48),"")</f>
        <v>2.6315789473684212</v>
      </c>
      <c r="EI48">
        <f>IF(NJ!EI48,1/(TContact!EI48+TFlight!EI48),"")</f>
        <v>2.9411764705882355</v>
      </c>
      <c r="EJ48">
        <f>IF(NJ!EJ48,1/(TContact!EJ48+TFlight!EJ48),"")</f>
        <v>2.6041666666666665</v>
      </c>
      <c r="EK48">
        <f>IF(NJ!EK48,1/(TContact!EK48+TFlight!EK48),"")</f>
        <v>2.8901734104046244</v>
      </c>
      <c r="EL48">
        <f>IF(NJ!EL48,1/(TContact!EL48+TFlight!EL48),"")</f>
        <v>2.6041666666666665</v>
      </c>
      <c r="EM48">
        <f>IF(NJ!EM48,1/(TContact!EM48+TFlight!EM48),"")</f>
        <v>2.7932960893854748</v>
      </c>
      <c r="EN48">
        <f>IF(NJ!EN48,1/(TContact!EN48+TFlight!EN48),"")</f>
        <v>2.6455026455026456</v>
      </c>
      <c r="EO48">
        <f>IF(NJ!EO48,1/(TContact!EO48+TFlight!EO48),"")</f>
        <v>2.7472527472527473</v>
      </c>
      <c r="EP48">
        <f>IF(NJ!EP48,1/(TContact!EP48+TFlight!EP48),"")</f>
        <v>2.9411764705882355</v>
      </c>
      <c r="EQ48">
        <f>IF(NJ!EQ48,1/(TContact!EQ48+TFlight!EQ48),"")</f>
        <v>2.6881720430107525</v>
      </c>
      <c r="ER48">
        <f>IF(NJ!ER48,1/(TContact!ER48+TFlight!ER48),"")</f>
        <v>2.7932960893854748</v>
      </c>
      <c r="ES48">
        <f>IF(NJ!ES48,1/(TContact!ES48+TFlight!ES48),"")</f>
        <v>2.5252525252525251</v>
      </c>
      <c r="ET48">
        <f>IF(NJ!ET48,1/(TContact!ET48+TFlight!ET48),"")</f>
        <v>2.6455026455026456</v>
      </c>
      <c r="EU48">
        <f>IF(NJ!EU48,1/(TContact!EU48+TFlight!EU48),"")</f>
        <v>2.8248587570621471</v>
      </c>
      <c r="EV48">
        <f>IF(NJ!EV48,1/(TContact!EV48+TFlight!EV48),"")</f>
        <v>2.6315789473684212</v>
      </c>
      <c r="EW48">
        <f>IF(NJ!EW48,1/(TContact!EW48+TFlight!EW48),"")</f>
        <v>2.8901734104046244</v>
      </c>
      <c r="EX48">
        <f>IF(NJ!EX48,1/(TContact!EX48+TFlight!EX48),"")</f>
        <v>2.5906735751295336</v>
      </c>
      <c r="EY48">
        <f>IF(NJ!EY48,1/(TContact!EY48+TFlight!EY48),"")</f>
        <v>2.7624309392265194</v>
      </c>
      <c r="EZ48">
        <f>IF(NJ!EZ48,1/(TContact!EZ48+TFlight!EZ48),"")</f>
        <v>2.7472527472527473</v>
      </c>
      <c r="FA48">
        <f>IF(NJ!FA48,1/(TContact!FA48+TFlight!FA48),"")</f>
        <v>2.7027027027027026</v>
      </c>
      <c r="FB48">
        <f>IF(NJ!FB48,1/(TContact!FB48+TFlight!FB48),"")</f>
        <v>2.7027027027027026</v>
      </c>
      <c r="FC48">
        <f>IF(NJ!FC48,1/(TContact!FC48+TFlight!FC48),"")</f>
        <v>2.7777777777777777</v>
      </c>
      <c r="FD48">
        <f>IF(NJ!FD48,1/(TContact!FD48+TFlight!FD48),"")</f>
        <v>2.7173913043478262</v>
      </c>
      <c r="FE48">
        <f>IF(NJ!FE48,1/(TContact!FE48+TFlight!FE48),"")</f>
        <v>2.6178010471204187</v>
      </c>
      <c r="FF48">
        <f>IF(NJ!FF48,1/(TContact!FF48+TFlight!FF48),"")</f>
        <v>2.7472527472527473</v>
      </c>
      <c r="FG48">
        <f>IF(NJ!FG48,1/(TContact!FG48+TFlight!FG48),"")</f>
        <v>2.6178010471204187</v>
      </c>
      <c r="FH48">
        <f>IF(NJ!FH48,1/(TContact!FH48+TFlight!FH48),"")</f>
        <v>2.5906735751295336</v>
      </c>
      <c r="FI48">
        <f>IF(NJ!FI48,1/(TContact!FI48+TFlight!FI48),"")</f>
        <v>2.6178010471204187</v>
      </c>
      <c r="FJ48">
        <f>IF(NJ!FJ48,1/(TContact!FJ48+TFlight!FJ48),"")</f>
        <v>2.6881720430107525</v>
      </c>
      <c r="FK48">
        <f>IF(NJ!FK48,1/(TContact!FK48+TFlight!FK48),"")</f>
        <v>2.6315789473684212</v>
      </c>
      <c r="FL48">
        <f>IF(NJ!FL48,1/(TContact!FL48+TFlight!FL48),"")</f>
        <v>2.7173913043478262</v>
      </c>
      <c r="FM48">
        <f>IF(NJ!FM48,1/(TContact!FM48+TFlight!FM48),"")</f>
        <v>2.6315789473684212</v>
      </c>
      <c r="FN48">
        <f>IF(NJ!FN48,1/(TContact!FN48+TFlight!FN48),"")</f>
        <v>2.6178010471204187</v>
      </c>
      <c r="FO48">
        <f>IF(NJ!FO48,1/(TContact!FO48+TFlight!FO48),"")</f>
        <v>2.7173913043478262</v>
      </c>
      <c r="FP48">
        <f>IF(NJ!FP48,1/(TContact!FP48+TFlight!FP48),"")</f>
        <v>2.6737967914438503</v>
      </c>
      <c r="FQ48">
        <f>IF(NJ!FQ48,1/(TContact!FQ48+TFlight!FQ48),"")</f>
        <v>2.6881720430107525</v>
      </c>
      <c r="FR48">
        <f>IF(NJ!FR48,1/(TContact!FR48+TFlight!FR48),"")</f>
        <v>2.7472527472527473</v>
      </c>
      <c r="FT48">
        <f t="shared" si="0"/>
        <v>2.790825098239138</v>
      </c>
    </row>
    <row r="49" spans="1:176" x14ac:dyDescent="0.3">
      <c r="A49" s="2">
        <v>8</v>
      </c>
      <c r="B49" s="2" t="s">
        <v>128</v>
      </c>
      <c r="C49" t="s">
        <v>2</v>
      </c>
      <c r="D49" t="s">
        <v>3</v>
      </c>
      <c r="E49" s="13" t="s">
        <v>5</v>
      </c>
      <c r="F49" s="12">
        <v>118</v>
      </c>
      <c r="H49">
        <f>IF(NJ!H49,1/(TContact!H49+TFlight!H49),"")</f>
        <v>1.773049645390071</v>
      </c>
      <c r="I49">
        <f>IF(NJ!I49,1/(TContact!I49+TFlight!I49),"")</f>
        <v>1.8181818181818181</v>
      </c>
      <c r="J49">
        <f>IF(NJ!J49,1/(TContact!J49+TFlight!J49),"")</f>
        <v>1.8181818181818181</v>
      </c>
      <c r="K49">
        <f>IF(NJ!K49,1/(TContact!K49+TFlight!K49),"")</f>
        <v>1.8115942028985506</v>
      </c>
      <c r="L49">
        <f>IF(NJ!L49,1/(TContact!L49+TFlight!L49),"")</f>
        <v>1.9455252918287937</v>
      </c>
      <c r="M49">
        <f>IF(NJ!M49,1/(TContact!M49+TFlight!M49),"")</f>
        <v>1.9607843137254901</v>
      </c>
      <c r="N49">
        <f>IF(NJ!N49,1/(TContact!N49+TFlight!N49),"")</f>
        <v>1.8939393939393938</v>
      </c>
      <c r="O49">
        <f>IF(NJ!O49,1/(TContact!O49+TFlight!O49),"")</f>
        <v>1.9083969465648853</v>
      </c>
      <c r="P49">
        <f>IF(NJ!P49,1/(TContact!P49+TFlight!P49),"")</f>
        <v>1.9157088122605364</v>
      </c>
      <c r="Q49">
        <f>IF(NJ!Q49,1/(TContact!Q49+TFlight!Q49),"")</f>
        <v>1.953125</v>
      </c>
      <c r="R49">
        <f>IF(NJ!R49,1/(TContact!R49+TFlight!R49),"")</f>
        <v>1.9230769230769229</v>
      </c>
      <c r="S49">
        <f>IF(NJ!S49,1/(TContact!S49+TFlight!S49),"")</f>
        <v>1.9455252918287937</v>
      </c>
      <c r="T49">
        <f>IF(NJ!T49,1/(TContact!T49+TFlight!T49),"")</f>
        <v>1.9230769230769229</v>
      </c>
      <c r="U49">
        <f>IF(NJ!U49,1/(TContact!U49+TFlight!U49),"")</f>
        <v>2.0161290322580645</v>
      </c>
      <c r="V49">
        <f>IF(NJ!V49,1/(TContact!V49+TFlight!V49),"")</f>
        <v>2.0080321285140563</v>
      </c>
      <c r="W49">
        <f>IF(NJ!W49,1/(TContact!W49+TFlight!W49),"")</f>
        <v>1.9230769230769229</v>
      </c>
      <c r="X49">
        <f>IF(NJ!X49,1/(TContact!X49+TFlight!X49),"")</f>
        <v>1.9011406844106462</v>
      </c>
      <c r="Y49">
        <f>IF(NJ!Y49,1/(TContact!Y49+TFlight!Y49),"")</f>
        <v>1.9157088122605364</v>
      </c>
      <c r="Z49">
        <f>IF(NJ!Z49,1/(TContact!Z49+TFlight!Z49),"")</f>
        <v>1.9305019305019304</v>
      </c>
      <c r="AA49">
        <f>IF(NJ!AA49,1/(TContact!AA49+TFlight!AA49),"")</f>
        <v>1.9230769230769229</v>
      </c>
      <c r="AB49">
        <f>IF(NJ!AB49,1/(TContact!AB49+TFlight!AB49),"")</f>
        <v>1.9305019305019304</v>
      </c>
      <c r="AC49">
        <f>IF(NJ!AC49,1/(TContact!AC49+TFlight!AC49),"")</f>
        <v>1.9083969465648853</v>
      </c>
      <c r="AD49">
        <f>IF(NJ!AD49,1/(TContact!AD49+TFlight!AD49),"")</f>
        <v>1.953125</v>
      </c>
      <c r="AE49">
        <f>IF(NJ!AE49,1/(TContact!AE49+TFlight!AE49),"")</f>
        <v>1.9083969465648853</v>
      </c>
      <c r="AF49">
        <f>IF(NJ!AF49,1/(TContact!AF49+TFlight!AF49),"")</f>
        <v>1.8939393939393938</v>
      </c>
      <c r="AG49">
        <f>IF(NJ!AG49,1/(TContact!AG49+TFlight!AG49),"")</f>
        <v>1.953125</v>
      </c>
      <c r="AH49">
        <f>IF(NJ!AH49,1/(TContact!AH49+TFlight!AH49),"")</f>
        <v>1.9230769230769229</v>
      </c>
      <c r="AI49">
        <f>IF(NJ!AI49,1/(TContact!AI49+TFlight!AI49),"")</f>
        <v>1.9230769230769229</v>
      </c>
      <c r="AJ49">
        <f>IF(NJ!AJ49,1/(TContact!AJ49+TFlight!AJ49),"")</f>
        <v>1.8939393939393938</v>
      </c>
      <c r="AK49">
        <f>IF(NJ!AK49,1/(TContact!AK49+TFlight!AK49),"")</f>
        <v>2.0491803278688523</v>
      </c>
      <c r="AL49">
        <f>IF(NJ!AL49,1/(TContact!AL49+TFlight!AL49),"")</f>
        <v>1.9230769230769229</v>
      </c>
      <c r="AM49">
        <f>IF(NJ!AM49,1/(TContact!AM49+TFlight!AM49),"")</f>
        <v>1.9841269841269842</v>
      </c>
      <c r="AN49">
        <f>IF(NJ!AN49,1/(TContact!AN49+TFlight!AN49),"")</f>
        <v>2.0242914979757085</v>
      </c>
      <c r="AO49">
        <f>IF(NJ!AO49,1/(TContact!AO49+TFlight!AO49),"")</f>
        <v>1.9607843137254901</v>
      </c>
      <c r="AP49">
        <f>IF(NJ!AP49,1/(TContact!AP49+TFlight!AP49),"")</f>
        <v>2.0080321285140563</v>
      </c>
      <c r="AQ49">
        <f>IF(NJ!AQ49,1/(TContact!AQ49+TFlight!AQ49),"")</f>
        <v>2.0161290322580645</v>
      </c>
      <c r="AR49">
        <f>IF(NJ!AR49,1/(TContact!AR49+TFlight!AR49),"")</f>
        <v>1.953125</v>
      </c>
      <c r="AS49">
        <f>IF(NJ!AS49,1/(TContact!AS49+TFlight!AS49),"")</f>
        <v>2.0491803278688523</v>
      </c>
      <c r="AT49">
        <f>IF(NJ!AT49,1/(TContact!AT49+TFlight!AT49),"")</f>
        <v>1.9762845849802371</v>
      </c>
      <c r="AU49">
        <f>IF(NJ!AU49,1/(TContact!AU49+TFlight!AU49),"")</f>
        <v>1.953125</v>
      </c>
      <c r="AV49">
        <f>IF(NJ!AV49,1/(TContact!AV49+TFlight!AV49),"")</f>
        <v>1.9685039370078741</v>
      </c>
      <c r="AW49">
        <f>IF(NJ!AW49,1/(TContact!AW49+TFlight!AW49),"")</f>
        <v>1.9607843137254901</v>
      </c>
      <c r="AX49">
        <f>IF(NJ!AX49,1/(TContact!AX49+TFlight!AX49),"")</f>
        <v>1.9685039370078741</v>
      </c>
      <c r="AY49">
        <f>IF(NJ!AY49,1/(TContact!AY49+TFlight!AY49),"")</f>
        <v>1.953125</v>
      </c>
      <c r="AZ49">
        <f>IF(NJ!AZ49,1/(TContact!AZ49+TFlight!AZ49),"")</f>
        <v>1.9230769230769229</v>
      </c>
      <c r="BA49">
        <f>IF(NJ!BA49,1/(TContact!BA49+TFlight!BA49),"")</f>
        <v>1.9157088122605364</v>
      </c>
      <c r="BB49">
        <f>IF(NJ!BB49,1/(TContact!BB49+TFlight!BB49),"")</f>
        <v>1.9920318725099602</v>
      </c>
      <c r="BC49">
        <f>IF(NJ!BC49,1/(TContact!BC49+TFlight!BC49),"")</f>
        <v>2.0161290322580645</v>
      </c>
      <c r="BD49">
        <f>IF(NJ!BD49,1/(TContact!BD49+TFlight!BD49),"")</f>
        <v>1.8450184501845017</v>
      </c>
      <c r="BE49">
        <f>IF(NJ!BE49,1/(TContact!BE49+TFlight!BE49),"")</f>
        <v>1.9230769230769229</v>
      </c>
      <c r="BF49">
        <f>IF(NJ!BF49,1/(TContact!BF49+TFlight!BF49),"")</f>
        <v>1.8939393939393938</v>
      </c>
      <c r="BG49">
        <f>IF(NJ!BG49,1/(TContact!BG49+TFlight!BG49),"")</f>
        <v>1.8315018315018314</v>
      </c>
      <c r="BH49">
        <f>IF(NJ!BH49,1/(TContact!BH49+TFlight!BH49),"")</f>
        <v>1.9230769230769229</v>
      </c>
      <c r="BI49">
        <f>IF(NJ!BI49,1/(TContact!BI49+TFlight!BI49),"")</f>
        <v>1.8726591760299625</v>
      </c>
      <c r="BJ49">
        <f>IF(NJ!BJ49,1/(TContact!BJ49+TFlight!BJ49),"")</f>
        <v>1.9305019305019304</v>
      </c>
      <c r="BK49">
        <f>IF(NJ!BK49,1/(TContact!BK49+TFlight!BK49),"")</f>
        <v>2.0161290322580645</v>
      </c>
      <c r="BL49">
        <f>IF(NJ!BL49,1/(TContact!BL49+TFlight!BL49),"")</f>
        <v>1.9685039370078741</v>
      </c>
      <c r="BM49">
        <f>IF(NJ!BM49,1/(TContact!BM49+TFlight!BM49),"")</f>
        <v>1.9920318725099602</v>
      </c>
      <c r="BN49">
        <f>IF(NJ!BN49,1/(TContact!BN49+TFlight!BN49),"")</f>
        <v>1.9685039370078741</v>
      </c>
      <c r="BO49">
        <f>IF(NJ!BO49,1/(TContact!BO49+TFlight!BO49),"")</f>
        <v>2</v>
      </c>
      <c r="BP49">
        <f>IF(NJ!BP49,1/(TContact!BP49+TFlight!BP49),"")</f>
        <v>1.9230769230769229</v>
      </c>
      <c r="BQ49">
        <f>IF(NJ!BQ49,1/(TContact!BQ49+TFlight!BQ49),"")</f>
        <v>1.9011406844106462</v>
      </c>
      <c r="BR49">
        <f>IF(NJ!BR49,1/(TContact!BR49+TFlight!BR49),"")</f>
        <v>1.8796992481203008</v>
      </c>
      <c r="BS49">
        <f>IF(NJ!BS49,1/(TContact!BS49+TFlight!BS49),"")</f>
        <v>1.8939393939393938</v>
      </c>
      <c r="BT49">
        <f>IF(NJ!BT49,1/(TContact!BT49+TFlight!BT49),"")</f>
        <v>1.9762845849802371</v>
      </c>
      <c r="BU49">
        <f>IF(NJ!BU49,1/(TContact!BU49+TFlight!BU49),"")</f>
        <v>1.9762845849802371</v>
      </c>
      <c r="BV49">
        <f>IF(NJ!BV49,1/(TContact!BV49+TFlight!BV49),"")</f>
        <v>2.0242914979757085</v>
      </c>
      <c r="BW49">
        <f>IF(NJ!BW49,1/(TContact!BW49+TFlight!BW49),"")</f>
        <v>2.0408163265306123</v>
      </c>
      <c r="BX49">
        <f>IF(NJ!BX49,1/(TContact!BX49+TFlight!BX49),"")</f>
        <v>1.9920318725099602</v>
      </c>
      <c r="BY49">
        <f>IF(NJ!BY49,1/(TContact!BY49+TFlight!BY49),"")</f>
        <v>2.0746887966804981</v>
      </c>
      <c r="BZ49">
        <f>IF(NJ!BZ49,1/(TContact!BZ49+TFlight!BZ49),"")</f>
        <v>1.9305019305019304</v>
      </c>
      <c r="CA49">
        <f>IF(NJ!CA49,1/(TContact!CA49+TFlight!CA49),"")</f>
        <v>1.9157088122605364</v>
      </c>
      <c r="CB49">
        <f>IF(NJ!CB49,1/(TContact!CB49+TFlight!CB49),"")</f>
        <v>1.9685039370078741</v>
      </c>
      <c r="CC49">
        <f>IF(NJ!CC49,1/(TContact!CC49+TFlight!CC49),"")</f>
        <v>2.0080321285140563</v>
      </c>
      <c r="CD49">
        <f>IF(NJ!CD49,1/(TContact!CD49+TFlight!CD49),"")</f>
        <v>1.9379844961240309</v>
      </c>
      <c r="CE49">
        <f>IF(NJ!CE49,1/(TContact!CE49+TFlight!CE49),"")</f>
        <v>1.9083969465648853</v>
      </c>
      <c r="CF49">
        <f>IF(NJ!CF49,1/(TContact!CF49+TFlight!CF49),"")</f>
        <v>1.9841269841269842</v>
      </c>
      <c r="CG49">
        <f>IF(NJ!CG49,1/(TContact!CG49+TFlight!CG49),"")</f>
        <v>1.9157088122605364</v>
      </c>
      <c r="CH49">
        <f>IF(NJ!CH49,1/(TContact!CH49+TFlight!CH49),"")</f>
        <v>1.953125</v>
      </c>
      <c r="CI49">
        <f>IF(NJ!CI49,1/(TContact!CI49+TFlight!CI49),"")</f>
        <v>1.9305019305019304</v>
      </c>
      <c r="CJ49">
        <f>IF(NJ!CJ49,1/(TContact!CJ49+TFlight!CJ49),"")</f>
        <v>1.9305019305019304</v>
      </c>
      <c r="CK49">
        <f>IF(NJ!CK49,1/(TContact!CK49+TFlight!CK49),"")</f>
        <v>1.9607843137254901</v>
      </c>
      <c r="CL49">
        <f>IF(NJ!CL49,1/(TContact!CL49+TFlight!CL49),"")</f>
        <v>1.9083969465648853</v>
      </c>
      <c r="CM49">
        <f>IF(NJ!CM49,1/(TContact!CM49+TFlight!CM49),"")</f>
        <v>2.1459227467811162</v>
      </c>
      <c r="CN49">
        <f>IF(NJ!CN49,1/(TContact!CN49+TFlight!CN49),"")</f>
        <v>1.838235294117647</v>
      </c>
      <c r="CO49">
        <f>IF(NJ!CO49,1/(TContact!CO49+TFlight!CO49),"")</f>
        <v>1.9379844961240309</v>
      </c>
      <c r="CP49">
        <f>IF(NJ!CP49,1/(TContact!CP49+TFlight!CP49),"")</f>
        <v>2.0408163265306123</v>
      </c>
      <c r="CQ49">
        <f>IF(NJ!CQ49,1/(TContact!CQ49+TFlight!CQ49),"")</f>
        <v>2.0080321285140563</v>
      </c>
      <c r="CR49">
        <f>IF(NJ!CR49,1/(TContact!CR49+TFlight!CR49),"")</f>
        <v>1.9920318725099602</v>
      </c>
      <c r="CS49">
        <f>IF(NJ!CS49,1/(TContact!CS49+TFlight!CS49),"")</f>
        <v>1.9762845849802371</v>
      </c>
      <c r="CT49">
        <f>IF(NJ!CT49,1/(TContact!CT49+TFlight!CT49),"")</f>
        <v>1.8939393939393938</v>
      </c>
      <c r="CU49">
        <f>IF(NJ!CU49,1/(TContact!CU49+TFlight!CU49),"")</f>
        <v>1.8796992481203008</v>
      </c>
      <c r="CV49">
        <f>IF(NJ!CV49,1/(TContact!CV49+TFlight!CV49),"")</f>
        <v>1.9305019305019304</v>
      </c>
      <c r="CW49">
        <f>IF(NJ!CW49,1/(TContact!CW49+TFlight!CW49),"")</f>
        <v>1.9685039370078741</v>
      </c>
      <c r="CX49">
        <f>IF(NJ!CX49,1/(TContact!CX49+TFlight!CX49),"")</f>
        <v>1.9685039370078741</v>
      </c>
      <c r="CY49">
        <f>IF(NJ!CY49,1/(TContact!CY49+TFlight!CY49),"")</f>
        <v>2.0408163265306123</v>
      </c>
      <c r="CZ49">
        <f>IF(NJ!CZ49,1/(TContact!CZ49+TFlight!CZ49),"")</f>
        <v>2.0661157024793391</v>
      </c>
      <c r="DA49">
        <f>IF(NJ!DA49,1/(TContact!DA49+TFlight!DA49),"")</f>
        <v>1.9762845849802371</v>
      </c>
      <c r="DB49">
        <f>IF(NJ!DB49,1/(TContact!DB49+TFlight!DB49),"")</f>
        <v>2.1367521367521367</v>
      </c>
      <c r="DC49">
        <f>IF(NJ!DC49,1/(TContact!DC49+TFlight!DC49),"")</f>
        <v>1.9379844961240309</v>
      </c>
      <c r="DD49">
        <f>IF(NJ!DD49,1/(TContact!DD49+TFlight!DD49),"")</f>
        <v>1.9607843137254901</v>
      </c>
      <c r="DE49">
        <f>IF(NJ!DE49,1/(TContact!DE49+TFlight!DE49),"")</f>
        <v>1.9841269841269842</v>
      </c>
      <c r="DF49">
        <f>IF(NJ!DF49,1/(TContact!DF49+TFlight!DF49),"")</f>
        <v>1.9920318725099602</v>
      </c>
      <c r="DG49">
        <f>IF(NJ!DG49,1/(TContact!DG49+TFlight!DG49),"")</f>
        <v>2.0576131687242798</v>
      </c>
      <c r="DH49">
        <f>IF(NJ!DH49,1/(TContact!DH49+TFlight!DH49),"")</f>
        <v>1.9230769230769229</v>
      </c>
      <c r="DI49">
        <f>IF(NJ!DI49,1/(TContact!DI49+TFlight!DI49),"")</f>
        <v>2.0325203252032522</v>
      </c>
      <c r="DJ49">
        <f>IF(NJ!DJ49,1/(TContact!DJ49+TFlight!DJ49),"")</f>
        <v>2.0408163265306123</v>
      </c>
      <c r="DK49">
        <f>IF(NJ!DK49,1/(TContact!DK49+TFlight!DK49),"")</f>
        <v>2.0080321285140563</v>
      </c>
      <c r="DL49">
        <f>IF(NJ!DL49,1/(TContact!DL49+TFlight!DL49),"")</f>
        <v>2.0491803278688523</v>
      </c>
      <c r="DM49">
        <f>IF(NJ!DM49,1/(TContact!DM49+TFlight!DM49),"")</f>
        <v>2</v>
      </c>
      <c r="DN49">
        <f>IF(NJ!DN49,1/(TContact!DN49+TFlight!DN49),"")</f>
        <v>2.0325203252032522</v>
      </c>
      <c r="DO49">
        <f>IF(NJ!DO49,1/(TContact!DO49+TFlight!DO49),"")</f>
        <v>2.0161290322580645</v>
      </c>
      <c r="DP49">
        <f>IF(NJ!DP49,1/(TContact!DP49+TFlight!DP49),"")</f>
        <v>2.0661157024793391</v>
      </c>
      <c r="DQ49">
        <f>IF(NJ!DQ49,1/(TContact!DQ49+TFlight!DQ49),"")</f>
        <v>1.9841269841269842</v>
      </c>
      <c r="DR49">
        <f>IF(NJ!DR49,1/(TContact!DR49+TFlight!DR49),"")</f>
        <v>2.0746887966804981</v>
      </c>
      <c r="DS49">
        <f>IF(NJ!DS49,1/(TContact!DS49+TFlight!DS49),"")</f>
        <v>2.0161290322580645</v>
      </c>
      <c r="DT49">
        <f>IF(NJ!DT49,1/(TContact!DT49+TFlight!DT49),"")</f>
        <v>1.9083969465648853</v>
      </c>
      <c r="DU49" t="str">
        <f>IF(NJ!DU49,1/(TContact!DU49+TFlight!DU49),"")</f>
        <v/>
      </c>
      <c r="DV49" t="str">
        <f>IF(NJ!DV49,1/(TContact!DV49+TFlight!DV49),"")</f>
        <v/>
      </c>
      <c r="DW49" t="str">
        <f>IF(NJ!DW49,1/(TContact!DW49+TFlight!DW49),"")</f>
        <v/>
      </c>
      <c r="DX49" t="str">
        <f>IF(NJ!DX49,1/(TContact!DX49+TFlight!DX49),"")</f>
        <v/>
      </c>
      <c r="DY49" t="str">
        <f>IF(NJ!DY49,1/(TContact!DY49+TFlight!DY49),"")</f>
        <v/>
      </c>
      <c r="DZ49" t="str">
        <f>IF(NJ!DZ49,1/(TContact!DZ49+TFlight!DZ49),"")</f>
        <v/>
      </c>
      <c r="EA49" t="str">
        <f>IF(NJ!EA49,1/(TContact!EA49+TFlight!EA49),"")</f>
        <v/>
      </c>
      <c r="EB49" t="str">
        <f>IF(NJ!EB49,1/(TContact!EB49+TFlight!EB49),"")</f>
        <v/>
      </c>
      <c r="EC49" t="str">
        <f>IF(NJ!EC49,1/(TContact!EC49+TFlight!EC49),"")</f>
        <v/>
      </c>
      <c r="ED49" t="str">
        <f>IF(NJ!ED49,1/(TContact!ED49+TFlight!ED49),"")</f>
        <v/>
      </c>
      <c r="EE49" t="str">
        <f>IF(NJ!EE49,1/(TContact!EE49+TFlight!EE49),"")</f>
        <v/>
      </c>
      <c r="EF49" t="str">
        <f>IF(NJ!EF49,1/(TContact!EF49+TFlight!EF49),"")</f>
        <v/>
      </c>
      <c r="EG49" t="str">
        <f>IF(NJ!EG49,1/(TContact!EG49+TFlight!EG49),"")</f>
        <v/>
      </c>
      <c r="EH49" t="str">
        <f>IF(NJ!EH49,1/(TContact!EH49+TFlight!EH49),"")</f>
        <v/>
      </c>
      <c r="EI49" t="str">
        <f>IF(NJ!EI49,1/(TContact!EI49+TFlight!EI49),"")</f>
        <v/>
      </c>
      <c r="EJ49" t="str">
        <f>IF(NJ!EJ49,1/(TContact!EJ49+TFlight!EJ49),"")</f>
        <v/>
      </c>
      <c r="EK49" t="str">
        <f>IF(NJ!EK49,1/(TContact!EK49+TFlight!EK49),"")</f>
        <v/>
      </c>
      <c r="EL49" t="str">
        <f>IF(NJ!EL49,1/(TContact!EL49+TFlight!EL49),"")</f>
        <v/>
      </c>
      <c r="EM49" t="str">
        <f>IF(NJ!EM49,1/(TContact!EM49+TFlight!EM49),"")</f>
        <v/>
      </c>
      <c r="EN49" t="str">
        <f>IF(NJ!EN49,1/(TContact!EN49+TFlight!EN49),"")</f>
        <v/>
      </c>
      <c r="EO49" t="str">
        <f>IF(NJ!EO49,1/(TContact!EO49+TFlight!EO49),"")</f>
        <v/>
      </c>
      <c r="EP49" t="str">
        <f>IF(NJ!EP49,1/(TContact!EP49+TFlight!EP49),"")</f>
        <v/>
      </c>
      <c r="EQ49" t="str">
        <f>IF(NJ!EQ49,1/(TContact!EQ49+TFlight!EQ49),"")</f>
        <v/>
      </c>
      <c r="ER49" t="str">
        <f>IF(NJ!ER49,1/(TContact!ER49+TFlight!ER49),"")</f>
        <v/>
      </c>
      <c r="ES49" t="str">
        <f>IF(NJ!ES49,1/(TContact!ES49+TFlight!ES49),"")</f>
        <v/>
      </c>
      <c r="ET49" t="str">
        <f>IF(NJ!ET49,1/(TContact!ET49+TFlight!ET49),"")</f>
        <v/>
      </c>
      <c r="EU49" t="str">
        <f>IF(NJ!EU49,1/(TContact!EU49+TFlight!EU49),"")</f>
        <v/>
      </c>
      <c r="EV49" t="str">
        <f>IF(NJ!EV49,1/(TContact!EV49+TFlight!EV49),"")</f>
        <v/>
      </c>
      <c r="EW49" t="str">
        <f>IF(NJ!EW49,1/(TContact!EW49+TFlight!EW49),"")</f>
        <v/>
      </c>
      <c r="EX49" t="str">
        <f>IF(NJ!EX49,1/(TContact!EX49+TFlight!EX49),"")</f>
        <v/>
      </c>
      <c r="EY49" t="str">
        <f>IF(NJ!EY49,1/(TContact!EY49+TFlight!EY49),"")</f>
        <v/>
      </c>
      <c r="EZ49" t="str">
        <f>IF(NJ!EZ49,1/(TContact!EZ49+TFlight!EZ49),"")</f>
        <v/>
      </c>
      <c r="FA49" t="str">
        <f>IF(NJ!FA49,1/(TContact!FA49+TFlight!FA49),"")</f>
        <v/>
      </c>
      <c r="FB49" t="str">
        <f>IF(NJ!FB49,1/(TContact!FB49+TFlight!FB49),"")</f>
        <v/>
      </c>
      <c r="FC49" t="str">
        <f>IF(NJ!FC49,1/(TContact!FC49+TFlight!FC49),"")</f>
        <v/>
      </c>
      <c r="FD49" t="str">
        <f>IF(NJ!FD49,1/(TContact!FD49+TFlight!FD49),"")</f>
        <v/>
      </c>
      <c r="FE49" t="str">
        <f>IF(NJ!FE49,1/(TContact!FE49+TFlight!FE49),"")</f>
        <v/>
      </c>
      <c r="FF49" t="str">
        <f>IF(NJ!FF49,1/(TContact!FF49+TFlight!FF49),"")</f>
        <v/>
      </c>
      <c r="FG49" t="str">
        <f>IF(NJ!FG49,1/(TContact!FG49+TFlight!FG49),"")</f>
        <v/>
      </c>
      <c r="FH49" t="str">
        <f>IF(NJ!FH49,1/(TContact!FH49+TFlight!FH49),"")</f>
        <v/>
      </c>
      <c r="FI49" t="str">
        <f>IF(NJ!FI49,1/(TContact!FI49+TFlight!FI49),"")</f>
        <v/>
      </c>
      <c r="FJ49" t="str">
        <f>IF(NJ!FJ49,1/(TContact!FJ49+TFlight!FJ49),"")</f>
        <v/>
      </c>
      <c r="FK49" t="str">
        <f>IF(NJ!FK49,1/(TContact!FK49+TFlight!FK49),"")</f>
        <v/>
      </c>
      <c r="FL49" t="str">
        <f>IF(NJ!FL49,1/(TContact!FL49+TFlight!FL49),"")</f>
        <v/>
      </c>
      <c r="FM49" t="str">
        <f>IF(NJ!FM49,1/(TContact!FM49+TFlight!FM49),"")</f>
        <v/>
      </c>
      <c r="FN49" t="str">
        <f>IF(NJ!FN49,1/(TContact!FN49+TFlight!FN49),"")</f>
        <v/>
      </c>
      <c r="FO49" t="str">
        <f>IF(NJ!FO49,1/(TContact!FO49+TFlight!FO49),"")</f>
        <v/>
      </c>
      <c r="FP49" t="str">
        <f>IF(NJ!FP49,1/(TContact!FP49+TFlight!FP49),"")</f>
        <v/>
      </c>
      <c r="FQ49" t="str">
        <f>IF(NJ!FQ49,1/(TContact!FQ49+TFlight!FQ49),"")</f>
        <v/>
      </c>
      <c r="FR49" t="str">
        <f>IF(NJ!FR49,1/(TContact!FR49+TFlight!FR49),"")</f>
        <v/>
      </c>
      <c r="FT49">
        <f t="shared" si="0"/>
        <v>1.9579041114766416</v>
      </c>
    </row>
    <row r="50" spans="1:176" x14ac:dyDescent="0.3">
      <c r="A50" s="2">
        <v>9</v>
      </c>
      <c r="B50" s="2" t="s">
        <v>129</v>
      </c>
      <c r="C50" t="s">
        <v>2</v>
      </c>
      <c r="D50" t="s">
        <v>3</v>
      </c>
      <c r="E50" s="13" t="s">
        <v>14</v>
      </c>
      <c r="F50" s="12">
        <v>117</v>
      </c>
      <c r="H50">
        <f>IF(NJ!H50,1/(TContact!H50+TFlight!H50),"")</f>
        <v>2.0833333333333335</v>
      </c>
      <c r="I50">
        <f>IF(NJ!I50,1/(TContact!I50+TFlight!I50),"")</f>
        <v>1.8050541516245486</v>
      </c>
      <c r="J50">
        <f>IF(NJ!J50,1/(TContact!J50+TFlight!J50),"")</f>
        <v>1.9685039370078741</v>
      </c>
      <c r="K50">
        <f>IF(NJ!K50,1/(TContact!K50+TFlight!K50),"")</f>
        <v>1.8656716417910446</v>
      </c>
      <c r="L50">
        <f>IF(NJ!L50,1/(TContact!L50+TFlight!L50),"")</f>
        <v>1.9920318725099602</v>
      </c>
      <c r="M50">
        <f>IF(NJ!M50,1/(TContact!M50+TFlight!M50),"")</f>
        <v>1.8518518518518516</v>
      </c>
      <c r="N50">
        <f>IF(NJ!N50,1/(TContact!N50+TFlight!N50),"")</f>
        <v>1.8518518518518516</v>
      </c>
      <c r="O50">
        <f>IF(NJ!O50,1/(TContact!O50+TFlight!O50),"")</f>
        <v>1.8939393939393938</v>
      </c>
      <c r="P50">
        <f>IF(NJ!P50,1/(TContact!P50+TFlight!P50),"")</f>
        <v>1.8796992481203008</v>
      </c>
      <c r="Q50">
        <f>IF(NJ!Q50,1/(TContact!Q50+TFlight!Q50),"")</f>
        <v>2.0161290322580645</v>
      </c>
      <c r="R50">
        <f>IF(NJ!R50,1/(TContact!R50+TFlight!R50),"")</f>
        <v>1.8450184501845017</v>
      </c>
      <c r="S50">
        <f>IF(NJ!S50,1/(TContact!S50+TFlight!S50),"")</f>
        <v>1.7921146953405016</v>
      </c>
      <c r="T50">
        <f>IF(NJ!T50,1/(TContact!T50+TFlight!T50),"")</f>
        <v>1.838235294117647</v>
      </c>
      <c r="U50">
        <f>IF(NJ!U50,1/(TContact!U50+TFlight!U50),"")</f>
        <v>1.8726591760299625</v>
      </c>
      <c r="V50">
        <f>IF(NJ!V50,1/(TContact!V50+TFlight!V50),"")</f>
        <v>1.8867924528301885</v>
      </c>
      <c r="W50">
        <f>IF(NJ!W50,1/(TContact!W50+TFlight!W50),"")</f>
        <v>1.8587360594795539</v>
      </c>
      <c r="X50">
        <f>IF(NJ!X50,1/(TContact!X50+TFlight!X50),"")</f>
        <v>1.8587360594795539</v>
      </c>
      <c r="Y50">
        <f>IF(NJ!Y50,1/(TContact!Y50+TFlight!Y50),"")</f>
        <v>1.8315018315018314</v>
      </c>
      <c r="Z50">
        <f>IF(NJ!Z50,1/(TContact!Z50+TFlight!Z50),"")</f>
        <v>1.8315018315018314</v>
      </c>
      <c r="AA50">
        <f>IF(NJ!AA50,1/(TContact!AA50+TFlight!AA50),"")</f>
        <v>1.8867924528301885</v>
      </c>
      <c r="AB50">
        <f>IF(NJ!AB50,1/(TContact!AB50+TFlight!AB50),"")</f>
        <v>1.8518518518518516</v>
      </c>
      <c r="AC50">
        <f>IF(NJ!AC50,1/(TContact!AC50+TFlight!AC50),"")</f>
        <v>1.8939393939393938</v>
      </c>
      <c r="AD50">
        <f>IF(NJ!AD50,1/(TContact!AD50+TFlight!AD50),"")</f>
        <v>1.8796992481203008</v>
      </c>
      <c r="AE50">
        <f>IF(NJ!AE50,1/(TContact!AE50+TFlight!AE50),"")</f>
        <v>1.9305019305019304</v>
      </c>
      <c r="AF50">
        <f>IF(NJ!AF50,1/(TContact!AF50+TFlight!AF50),"")</f>
        <v>1.9011406844106462</v>
      </c>
      <c r="AG50">
        <f>IF(NJ!AG50,1/(TContact!AG50+TFlight!AG50),"")</f>
        <v>1.8518518518518516</v>
      </c>
      <c r="AH50">
        <f>IF(NJ!AH50,1/(TContact!AH50+TFlight!AH50),"")</f>
        <v>1.8587360594795539</v>
      </c>
      <c r="AI50">
        <f>IF(NJ!AI50,1/(TContact!AI50+TFlight!AI50),"")</f>
        <v>1.9157088122605364</v>
      </c>
      <c r="AJ50">
        <f>IF(NJ!AJ50,1/(TContact!AJ50+TFlight!AJ50),"")</f>
        <v>1.8796992481203008</v>
      </c>
      <c r="AK50">
        <f>IF(NJ!AK50,1/(TContact!AK50+TFlight!AK50),"")</f>
        <v>1.8796992481203008</v>
      </c>
      <c r="AL50">
        <f>IF(NJ!AL50,1/(TContact!AL50+TFlight!AL50),"")</f>
        <v>1.9157088122605364</v>
      </c>
      <c r="AM50">
        <f>IF(NJ!AM50,1/(TContact!AM50+TFlight!AM50),"")</f>
        <v>1.8939393939393938</v>
      </c>
      <c r="AN50">
        <f>IF(NJ!AN50,1/(TContact!AN50+TFlight!AN50),"")</f>
        <v>1.9011406844106462</v>
      </c>
      <c r="AO50">
        <f>IF(NJ!AO50,1/(TContact!AO50+TFlight!AO50),"")</f>
        <v>1.9455252918287937</v>
      </c>
      <c r="AP50">
        <f>IF(NJ!AP50,1/(TContact!AP50+TFlight!AP50),"")</f>
        <v>1.8450184501845017</v>
      </c>
      <c r="AQ50">
        <f>IF(NJ!AQ50,1/(TContact!AQ50+TFlight!AQ50),"")</f>
        <v>1.9455252918287937</v>
      </c>
      <c r="AR50">
        <f>IF(NJ!AR50,1/(TContact!AR50+TFlight!AR50),"")</f>
        <v>2.0408163265306123</v>
      </c>
      <c r="AS50">
        <f>IF(NJ!AS50,1/(TContact!AS50+TFlight!AS50),"")</f>
        <v>2</v>
      </c>
      <c r="AT50">
        <f>IF(NJ!AT50,1/(TContact!AT50+TFlight!AT50),"")</f>
        <v>1.9685039370078741</v>
      </c>
      <c r="AU50">
        <f>IF(NJ!AU50,1/(TContact!AU50+TFlight!AU50),"")</f>
        <v>1.9455252918287937</v>
      </c>
      <c r="AV50">
        <f>IF(NJ!AV50,1/(TContact!AV50+TFlight!AV50),"")</f>
        <v>1.9762845849802371</v>
      </c>
      <c r="AW50">
        <f>IF(NJ!AW50,1/(TContact!AW50+TFlight!AW50),"")</f>
        <v>2.0080321285140563</v>
      </c>
      <c r="AX50">
        <f>IF(NJ!AX50,1/(TContact!AX50+TFlight!AX50),"")</f>
        <v>1.9920318725099602</v>
      </c>
      <c r="AY50">
        <f>IF(NJ!AY50,1/(TContact!AY50+TFlight!AY50),"")</f>
        <v>2.0408163265306123</v>
      </c>
      <c r="AZ50">
        <f>IF(NJ!AZ50,1/(TContact!AZ50+TFlight!AZ50),"")</f>
        <v>2</v>
      </c>
      <c r="BA50">
        <f>IF(NJ!BA50,1/(TContact!BA50+TFlight!BA50),"")</f>
        <v>1.9685039370078741</v>
      </c>
      <c r="BB50">
        <f>IF(NJ!BB50,1/(TContact!BB50+TFlight!BB50),"")</f>
        <v>1.838235294117647</v>
      </c>
      <c r="BC50">
        <f>IF(NJ!BC50,1/(TContact!BC50+TFlight!BC50),"")</f>
        <v>1.9607843137254901</v>
      </c>
      <c r="BD50">
        <f>IF(NJ!BD50,1/(TContact!BD50+TFlight!BD50),"")</f>
        <v>1.9305019305019304</v>
      </c>
      <c r="BE50">
        <f>IF(NJ!BE50,1/(TContact!BE50+TFlight!BE50),"")</f>
        <v>2.0576131687242798</v>
      </c>
      <c r="BF50">
        <f>IF(NJ!BF50,1/(TContact!BF50+TFlight!BF50),"")</f>
        <v>1.9455252918287937</v>
      </c>
      <c r="BG50">
        <f>IF(NJ!BG50,1/(TContact!BG50+TFlight!BG50),"")</f>
        <v>1.9607843137254901</v>
      </c>
      <c r="BH50">
        <f>IF(NJ!BH50,1/(TContact!BH50+TFlight!BH50),"")</f>
        <v>1.9607843137254901</v>
      </c>
      <c r="BI50">
        <f>IF(NJ!BI50,1/(TContact!BI50+TFlight!BI50),"")</f>
        <v>2.0408163265306123</v>
      </c>
      <c r="BJ50">
        <f>IF(NJ!BJ50,1/(TContact!BJ50+TFlight!BJ50),"")</f>
        <v>1.9841269841269842</v>
      </c>
      <c r="BK50">
        <f>IF(NJ!BK50,1/(TContact!BK50+TFlight!BK50),"")</f>
        <v>1.953125</v>
      </c>
      <c r="BL50">
        <f>IF(NJ!BL50,1/(TContact!BL50+TFlight!BL50),"")</f>
        <v>2.0661157024793391</v>
      </c>
      <c r="BM50">
        <f>IF(NJ!BM50,1/(TContact!BM50+TFlight!BM50),"")</f>
        <v>2.0408163265306123</v>
      </c>
      <c r="BN50">
        <f>IF(NJ!BN50,1/(TContact!BN50+TFlight!BN50),"")</f>
        <v>1.9607843137254901</v>
      </c>
      <c r="BO50">
        <f>IF(NJ!BO50,1/(TContact!BO50+TFlight!BO50),"")</f>
        <v>1.9379844961240309</v>
      </c>
      <c r="BP50">
        <f>IF(NJ!BP50,1/(TContact!BP50+TFlight!BP50),"")</f>
        <v>1.9305019305019304</v>
      </c>
      <c r="BQ50">
        <f>IF(NJ!BQ50,1/(TContact!BQ50+TFlight!BQ50),"")</f>
        <v>1.9230769230769229</v>
      </c>
      <c r="BR50">
        <f>IF(NJ!BR50,1/(TContact!BR50+TFlight!BR50),"")</f>
        <v>1.9685039370078741</v>
      </c>
      <c r="BS50">
        <f>IF(NJ!BS50,1/(TContact!BS50+TFlight!BS50),"")</f>
        <v>2.0325203252032522</v>
      </c>
      <c r="BT50">
        <f>IF(NJ!BT50,1/(TContact!BT50+TFlight!BT50),"")</f>
        <v>1.9305019305019304</v>
      </c>
      <c r="BU50">
        <f>IF(NJ!BU50,1/(TContact!BU50+TFlight!BU50),"")</f>
        <v>2</v>
      </c>
      <c r="BV50">
        <f>IF(NJ!BV50,1/(TContact!BV50+TFlight!BV50),"")</f>
        <v>2</v>
      </c>
      <c r="BW50">
        <f>IF(NJ!BW50,1/(TContact!BW50+TFlight!BW50),"")</f>
        <v>1.9157088122605364</v>
      </c>
      <c r="BX50">
        <f>IF(NJ!BX50,1/(TContact!BX50+TFlight!BX50),"")</f>
        <v>1.9011406844106462</v>
      </c>
      <c r="BY50">
        <f>IF(NJ!BY50,1/(TContact!BY50+TFlight!BY50),"")</f>
        <v>1.8939393939393938</v>
      </c>
      <c r="BZ50">
        <f>IF(NJ!BZ50,1/(TContact!BZ50+TFlight!BZ50),"")</f>
        <v>1.8587360594795539</v>
      </c>
      <c r="CA50">
        <f>IF(NJ!CA50,1/(TContact!CA50+TFlight!CA50),"")</f>
        <v>1.8726591760299625</v>
      </c>
      <c r="CB50">
        <f>IF(NJ!CB50,1/(TContact!CB50+TFlight!CB50),"")</f>
        <v>1.8796992481203008</v>
      </c>
      <c r="CC50">
        <f>IF(NJ!CC50,1/(TContact!CC50+TFlight!CC50),"")</f>
        <v>1.8939393939393938</v>
      </c>
      <c r="CD50">
        <f>IF(NJ!CD50,1/(TContact!CD50+TFlight!CD50),"")</f>
        <v>1.9685039370078741</v>
      </c>
      <c r="CE50">
        <f>IF(NJ!CE50,1/(TContact!CE50+TFlight!CE50),"")</f>
        <v>2.0161290322580645</v>
      </c>
      <c r="CF50">
        <f>IF(NJ!CF50,1/(TContact!CF50+TFlight!CF50),"")</f>
        <v>1.9920318725099602</v>
      </c>
      <c r="CG50">
        <f>IF(NJ!CG50,1/(TContact!CG50+TFlight!CG50),"")</f>
        <v>2</v>
      </c>
      <c r="CH50">
        <f>IF(NJ!CH50,1/(TContact!CH50+TFlight!CH50),"")</f>
        <v>2.0408163265306123</v>
      </c>
      <c r="CI50">
        <f>IF(NJ!CI50,1/(TContact!CI50+TFlight!CI50),"")</f>
        <v>1.8181818181818181</v>
      </c>
      <c r="CJ50">
        <f>IF(NJ!CJ50,1/(TContact!CJ50+TFlight!CJ50),"")</f>
        <v>1.9305019305019304</v>
      </c>
      <c r="CK50">
        <f>IF(NJ!CK50,1/(TContact!CK50+TFlight!CK50),"")</f>
        <v>1.773049645390071</v>
      </c>
      <c r="CL50">
        <f>IF(NJ!CL50,1/(TContact!CL50+TFlight!CL50),"")</f>
        <v>1.8450184501845017</v>
      </c>
      <c r="CM50">
        <f>IF(NJ!CM50,1/(TContact!CM50+TFlight!CM50),"")</f>
        <v>1.9841269841269842</v>
      </c>
      <c r="CN50">
        <f>IF(NJ!CN50,1/(TContact!CN50+TFlight!CN50),"")</f>
        <v>1.8181818181818181</v>
      </c>
      <c r="CO50">
        <f>IF(NJ!CO50,1/(TContact!CO50+TFlight!CO50),"")</f>
        <v>1.9379844961240309</v>
      </c>
      <c r="CP50">
        <f>IF(NJ!CP50,1/(TContact!CP50+TFlight!CP50),"")</f>
        <v>1.8656716417910446</v>
      </c>
      <c r="CQ50">
        <f>IF(NJ!CQ50,1/(TContact!CQ50+TFlight!CQ50),"")</f>
        <v>1.9011406844106462</v>
      </c>
      <c r="CR50">
        <f>IF(NJ!CR50,1/(TContact!CR50+TFlight!CR50),"")</f>
        <v>1.8867924528301885</v>
      </c>
      <c r="CS50">
        <f>IF(NJ!CS50,1/(TContact!CS50+TFlight!CS50),"")</f>
        <v>1.9011406844106462</v>
      </c>
      <c r="CT50">
        <f>IF(NJ!CT50,1/(TContact!CT50+TFlight!CT50),"")</f>
        <v>1.9083969465648853</v>
      </c>
      <c r="CU50">
        <f>IF(NJ!CU50,1/(TContact!CU50+TFlight!CU50),"")</f>
        <v>1.8939393939393938</v>
      </c>
      <c r="CV50">
        <f>IF(NJ!CV50,1/(TContact!CV50+TFlight!CV50),"")</f>
        <v>1.8867924528301885</v>
      </c>
      <c r="CW50">
        <f>IF(NJ!CW50,1/(TContact!CW50+TFlight!CW50),"")</f>
        <v>2.1367521367521367</v>
      </c>
      <c r="CX50">
        <f>IF(NJ!CX50,1/(TContact!CX50+TFlight!CX50),"")</f>
        <v>2.0161290322580645</v>
      </c>
      <c r="CY50">
        <f>IF(NJ!CY50,1/(TContact!CY50+TFlight!CY50),"")</f>
        <v>2.0242914979757085</v>
      </c>
      <c r="CZ50">
        <f>IF(NJ!CZ50,1/(TContact!CZ50+TFlight!CZ50),"")</f>
        <v>2.0161290322580645</v>
      </c>
      <c r="DA50">
        <f>IF(NJ!DA50,1/(TContact!DA50+TFlight!DA50),"")</f>
        <v>2.0408163265306123</v>
      </c>
      <c r="DB50">
        <f>IF(NJ!DB50,1/(TContact!DB50+TFlight!DB50),"")</f>
        <v>2.0491803278688523</v>
      </c>
      <c r="DC50">
        <f>IF(NJ!DC50,1/(TContact!DC50+TFlight!DC50),"")</f>
        <v>2.1645021645021645</v>
      </c>
      <c r="DD50">
        <f>IF(NJ!DD50,1/(TContact!DD50+TFlight!DD50),"")</f>
        <v>1.9011406844106462</v>
      </c>
      <c r="DE50">
        <f>IF(NJ!DE50,1/(TContact!DE50+TFlight!DE50),"")</f>
        <v>1.9083969465648853</v>
      </c>
      <c r="DF50">
        <f>IF(NJ!DF50,1/(TContact!DF50+TFlight!DF50),"")</f>
        <v>1.9379844961240309</v>
      </c>
      <c r="DG50">
        <f>IF(NJ!DG50,1/(TContact!DG50+TFlight!DG50),"")</f>
        <v>2</v>
      </c>
      <c r="DH50">
        <f>IF(NJ!DH50,1/(TContact!DH50+TFlight!DH50),"")</f>
        <v>1.8939393939393938</v>
      </c>
      <c r="DI50">
        <f>IF(NJ!DI50,1/(TContact!DI50+TFlight!DI50),"")</f>
        <v>1.9083969465648853</v>
      </c>
      <c r="DJ50">
        <f>IF(NJ!DJ50,1/(TContact!DJ50+TFlight!DJ50),"")</f>
        <v>1.9305019305019304</v>
      </c>
      <c r="DK50">
        <f>IF(NJ!DK50,1/(TContact!DK50+TFlight!DK50),"")</f>
        <v>1.9607843137254901</v>
      </c>
      <c r="DL50">
        <f>IF(NJ!DL50,1/(TContact!DL50+TFlight!DL50),"")</f>
        <v>1.9920318725099602</v>
      </c>
      <c r="DM50">
        <f>IF(NJ!DM50,1/(TContact!DM50+TFlight!DM50),"")</f>
        <v>1.9455252918287937</v>
      </c>
      <c r="DN50">
        <f>IF(NJ!DN50,1/(TContact!DN50+TFlight!DN50),"")</f>
        <v>2</v>
      </c>
      <c r="DO50">
        <f>IF(NJ!DO50,1/(TContact!DO50+TFlight!DO50),"")</f>
        <v>1.9920318725099602</v>
      </c>
      <c r="DP50">
        <f>IF(NJ!DP50,1/(TContact!DP50+TFlight!DP50),"")</f>
        <v>1.9607843137254901</v>
      </c>
      <c r="DQ50">
        <f>IF(NJ!DQ50,1/(TContact!DQ50+TFlight!DQ50),"")</f>
        <v>1.8587360594795539</v>
      </c>
      <c r="DR50">
        <f>IF(NJ!DR50,1/(TContact!DR50+TFlight!DR50),"")</f>
        <v>2.0161290322580645</v>
      </c>
      <c r="DS50">
        <f>IF(NJ!DS50,1/(TContact!DS50+TFlight!DS50),"")</f>
        <v>1.9379844961240309</v>
      </c>
      <c r="DT50" t="str">
        <f>IF(NJ!DT50,1/(TContact!DT50+TFlight!DT50),"")</f>
        <v/>
      </c>
      <c r="DU50" t="str">
        <f>IF(NJ!DU50,1/(TContact!DU50+TFlight!DU50),"")</f>
        <v/>
      </c>
      <c r="DV50" t="str">
        <f>IF(NJ!DV50,1/(TContact!DV50+TFlight!DV50),"")</f>
        <v/>
      </c>
      <c r="DW50" t="str">
        <f>IF(NJ!DW50,1/(TContact!DW50+TFlight!DW50),"")</f>
        <v/>
      </c>
      <c r="DX50" t="str">
        <f>IF(NJ!DX50,1/(TContact!DX50+TFlight!DX50),"")</f>
        <v/>
      </c>
      <c r="DY50" t="str">
        <f>IF(NJ!DY50,1/(TContact!DY50+TFlight!DY50),"")</f>
        <v/>
      </c>
      <c r="DZ50" t="str">
        <f>IF(NJ!DZ50,1/(TContact!DZ50+TFlight!DZ50),"")</f>
        <v/>
      </c>
      <c r="EA50" t="str">
        <f>IF(NJ!EA50,1/(TContact!EA50+TFlight!EA50),"")</f>
        <v/>
      </c>
      <c r="EB50" t="str">
        <f>IF(NJ!EB50,1/(TContact!EB50+TFlight!EB50),"")</f>
        <v/>
      </c>
      <c r="EC50" t="str">
        <f>IF(NJ!EC50,1/(TContact!EC50+TFlight!EC50),"")</f>
        <v/>
      </c>
      <c r="ED50" t="str">
        <f>IF(NJ!ED50,1/(TContact!ED50+TFlight!ED50),"")</f>
        <v/>
      </c>
      <c r="EE50" t="str">
        <f>IF(NJ!EE50,1/(TContact!EE50+TFlight!EE50),"")</f>
        <v/>
      </c>
      <c r="EF50" t="str">
        <f>IF(NJ!EF50,1/(TContact!EF50+TFlight!EF50),"")</f>
        <v/>
      </c>
      <c r="EG50" t="str">
        <f>IF(NJ!EG50,1/(TContact!EG50+TFlight!EG50),"")</f>
        <v/>
      </c>
      <c r="EH50" t="str">
        <f>IF(NJ!EH50,1/(TContact!EH50+TFlight!EH50),"")</f>
        <v/>
      </c>
      <c r="EI50" t="str">
        <f>IF(NJ!EI50,1/(TContact!EI50+TFlight!EI50),"")</f>
        <v/>
      </c>
      <c r="EJ50" t="str">
        <f>IF(NJ!EJ50,1/(TContact!EJ50+TFlight!EJ50),"")</f>
        <v/>
      </c>
      <c r="EK50" t="str">
        <f>IF(NJ!EK50,1/(TContact!EK50+TFlight!EK50),"")</f>
        <v/>
      </c>
      <c r="EL50" t="str">
        <f>IF(NJ!EL50,1/(TContact!EL50+TFlight!EL50),"")</f>
        <v/>
      </c>
      <c r="EM50" t="str">
        <f>IF(NJ!EM50,1/(TContact!EM50+TFlight!EM50),"")</f>
        <v/>
      </c>
      <c r="EN50" t="str">
        <f>IF(NJ!EN50,1/(TContact!EN50+TFlight!EN50),"")</f>
        <v/>
      </c>
      <c r="EO50" t="str">
        <f>IF(NJ!EO50,1/(TContact!EO50+TFlight!EO50),"")</f>
        <v/>
      </c>
      <c r="EP50" t="str">
        <f>IF(NJ!EP50,1/(TContact!EP50+TFlight!EP50),"")</f>
        <v/>
      </c>
      <c r="EQ50" t="str">
        <f>IF(NJ!EQ50,1/(TContact!EQ50+TFlight!EQ50),"")</f>
        <v/>
      </c>
      <c r="ER50" t="str">
        <f>IF(NJ!ER50,1/(TContact!ER50+TFlight!ER50),"")</f>
        <v/>
      </c>
      <c r="ES50" t="str">
        <f>IF(NJ!ES50,1/(TContact!ES50+TFlight!ES50),"")</f>
        <v/>
      </c>
      <c r="ET50" t="str">
        <f>IF(NJ!ET50,1/(TContact!ET50+TFlight!ET50),"")</f>
        <v/>
      </c>
      <c r="EU50" t="str">
        <f>IF(NJ!EU50,1/(TContact!EU50+TFlight!EU50),"")</f>
        <v/>
      </c>
      <c r="EV50" t="str">
        <f>IF(NJ!EV50,1/(TContact!EV50+TFlight!EV50),"")</f>
        <v/>
      </c>
      <c r="EW50" t="str">
        <f>IF(NJ!EW50,1/(TContact!EW50+TFlight!EW50),"")</f>
        <v/>
      </c>
      <c r="EX50" t="str">
        <f>IF(NJ!EX50,1/(TContact!EX50+TFlight!EX50),"")</f>
        <v/>
      </c>
      <c r="EY50" t="str">
        <f>IF(NJ!EY50,1/(TContact!EY50+TFlight!EY50),"")</f>
        <v/>
      </c>
      <c r="EZ50" t="str">
        <f>IF(NJ!EZ50,1/(TContact!EZ50+TFlight!EZ50),"")</f>
        <v/>
      </c>
      <c r="FA50" t="str">
        <f>IF(NJ!FA50,1/(TContact!FA50+TFlight!FA50),"")</f>
        <v/>
      </c>
      <c r="FB50" t="str">
        <f>IF(NJ!FB50,1/(TContact!FB50+TFlight!FB50),"")</f>
        <v/>
      </c>
      <c r="FC50" t="str">
        <f>IF(NJ!FC50,1/(TContact!FC50+TFlight!FC50),"")</f>
        <v/>
      </c>
      <c r="FD50" t="str">
        <f>IF(NJ!FD50,1/(TContact!FD50+TFlight!FD50),"")</f>
        <v/>
      </c>
      <c r="FE50" t="str">
        <f>IF(NJ!FE50,1/(TContact!FE50+TFlight!FE50),"")</f>
        <v/>
      </c>
      <c r="FF50" t="str">
        <f>IF(NJ!FF50,1/(TContact!FF50+TFlight!FF50),"")</f>
        <v/>
      </c>
      <c r="FG50" t="str">
        <f>IF(NJ!FG50,1/(TContact!FG50+TFlight!FG50),"")</f>
        <v/>
      </c>
      <c r="FH50" t="str">
        <f>IF(NJ!FH50,1/(TContact!FH50+TFlight!FH50),"")</f>
        <v/>
      </c>
      <c r="FI50" t="str">
        <f>IF(NJ!FI50,1/(TContact!FI50+TFlight!FI50),"")</f>
        <v/>
      </c>
      <c r="FJ50" t="str">
        <f>IF(NJ!FJ50,1/(TContact!FJ50+TFlight!FJ50),"")</f>
        <v/>
      </c>
      <c r="FK50" t="str">
        <f>IF(NJ!FK50,1/(TContact!FK50+TFlight!FK50),"")</f>
        <v/>
      </c>
      <c r="FL50" t="str">
        <f>IF(NJ!FL50,1/(TContact!FL50+TFlight!FL50),"")</f>
        <v/>
      </c>
      <c r="FM50" t="str">
        <f>IF(NJ!FM50,1/(TContact!FM50+TFlight!FM50),"")</f>
        <v/>
      </c>
      <c r="FN50" t="str">
        <f>IF(NJ!FN50,1/(TContact!FN50+TFlight!FN50),"")</f>
        <v/>
      </c>
      <c r="FO50" t="str">
        <f>IF(NJ!FO50,1/(TContact!FO50+TFlight!FO50),"")</f>
        <v/>
      </c>
      <c r="FP50" t="str">
        <f>IF(NJ!FP50,1/(TContact!FP50+TFlight!FP50),"")</f>
        <v/>
      </c>
      <c r="FQ50" t="str">
        <f>IF(NJ!FQ50,1/(TContact!FQ50+TFlight!FQ50),"")</f>
        <v/>
      </c>
      <c r="FR50" t="str">
        <f>IF(NJ!FR50,1/(TContact!FR50+TFlight!FR50),"")</f>
        <v/>
      </c>
      <c r="FT50">
        <f t="shared" si="0"/>
        <v>1.9356883586390401</v>
      </c>
    </row>
    <row r="51" spans="1:176" x14ac:dyDescent="0.3">
      <c r="A51" s="2">
        <v>10</v>
      </c>
      <c r="B51" s="2" t="s">
        <v>130</v>
      </c>
      <c r="C51" t="s">
        <v>2</v>
      </c>
      <c r="D51" t="s">
        <v>1</v>
      </c>
      <c r="E51" s="13" t="s">
        <v>5</v>
      </c>
      <c r="F51" s="12">
        <v>121</v>
      </c>
      <c r="H51">
        <f>IF(NJ!H51,1/(TContact!H51+TFlight!H51),"")</f>
        <v>2.0080321285140563</v>
      </c>
      <c r="I51">
        <f>IF(NJ!I51,1/(TContact!I51+TFlight!I51),"")</f>
        <v>1.9083969465648853</v>
      </c>
      <c r="J51">
        <f>IF(NJ!J51,1/(TContact!J51+TFlight!J51),"")</f>
        <v>1.9841269841269842</v>
      </c>
      <c r="K51">
        <f>IF(NJ!K51,1/(TContact!K51+TFlight!K51),"")</f>
        <v>1.9083969465648853</v>
      </c>
      <c r="L51">
        <f>IF(NJ!L51,1/(TContact!L51+TFlight!L51),"")</f>
        <v>1.953125</v>
      </c>
      <c r="M51">
        <f>IF(NJ!M51,1/(TContact!M51+TFlight!M51),"")</f>
        <v>1.9762845849802371</v>
      </c>
      <c r="N51">
        <f>IF(NJ!N51,1/(TContact!N51+TFlight!N51),"")</f>
        <v>2.0080321285140563</v>
      </c>
      <c r="O51">
        <f>IF(NJ!O51,1/(TContact!O51+TFlight!O51),"")</f>
        <v>1.838235294117647</v>
      </c>
      <c r="P51">
        <f>IF(NJ!P51,1/(TContact!P51+TFlight!P51),"")</f>
        <v>1.8867924528301885</v>
      </c>
      <c r="Q51">
        <f>IF(NJ!Q51,1/(TContact!Q51+TFlight!Q51),"")</f>
        <v>1.8867924528301885</v>
      </c>
      <c r="R51">
        <f>IF(NJ!R51,1/(TContact!R51+TFlight!R51),"")</f>
        <v>1.8450184501845017</v>
      </c>
      <c r="S51">
        <f>IF(NJ!S51,1/(TContact!S51+TFlight!S51),"")</f>
        <v>2.0161290322580645</v>
      </c>
      <c r="T51">
        <f>IF(NJ!T51,1/(TContact!T51+TFlight!T51),"")</f>
        <v>1.8115942028985506</v>
      </c>
      <c r="U51">
        <f>IF(NJ!U51,1/(TContact!U51+TFlight!U51),"")</f>
        <v>1.9762845849802371</v>
      </c>
      <c r="V51">
        <f>IF(NJ!V51,1/(TContact!V51+TFlight!V51),"")</f>
        <v>1.8726591760299625</v>
      </c>
      <c r="W51">
        <f>IF(NJ!W51,1/(TContact!W51+TFlight!W51),"")</f>
        <v>1.9230769230769229</v>
      </c>
      <c r="X51">
        <f>IF(NJ!X51,1/(TContact!X51+TFlight!X51),"")</f>
        <v>1.9230769230769229</v>
      </c>
      <c r="Y51">
        <f>IF(NJ!Y51,1/(TContact!Y51+TFlight!Y51),"")</f>
        <v>2.0408163265306123</v>
      </c>
      <c r="Z51">
        <f>IF(NJ!Z51,1/(TContact!Z51+TFlight!Z51),"")</f>
        <v>2.0661157024793391</v>
      </c>
      <c r="AA51">
        <f>IF(NJ!AA51,1/(TContact!AA51+TFlight!AA51),"")</f>
        <v>1.9841269841269842</v>
      </c>
      <c r="AB51">
        <f>IF(NJ!AB51,1/(TContact!AB51+TFlight!AB51),"")</f>
        <v>1.9607843137254901</v>
      </c>
      <c r="AC51">
        <f>IF(NJ!AC51,1/(TContact!AC51+TFlight!AC51),"")</f>
        <v>1.953125</v>
      </c>
      <c r="AD51">
        <f>IF(NJ!AD51,1/(TContact!AD51+TFlight!AD51),"")</f>
        <v>1.953125</v>
      </c>
      <c r="AE51">
        <f>IF(NJ!AE51,1/(TContact!AE51+TFlight!AE51),"")</f>
        <v>1.9455252918287937</v>
      </c>
      <c r="AF51">
        <f>IF(NJ!AF51,1/(TContact!AF51+TFlight!AF51),"")</f>
        <v>1.9455252918287937</v>
      </c>
      <c r="AG51">
        <f>IF(NJ!AG51,1/(TContact!AG51+TFlight!AG51),"")</f>
        <v>1.9230769230769229</v>
      </c>
      <c r="AH51">
        <f>IF(NJ!AH51,1/(TContact!AH51+TFlight!AH51),"")</f>
        <v>1.9157088122605364</v>
      </c>
      <c r="AI51">
        <f>IF(NJ!AI51,1/(TContact!AI51+TFlight!AI51),"")</f>
        <v>2.1551724137931036</v>
      </c>
      <c r="AJ51">
        <f>IF(NJ!AJ51,1/(TContact!AJ51+TFlight!AJ51),"")</f>
        <v>1.8587360594795539</v>
      </c>
      <c r="AK51">
        <f>IF(NJ!AK51,1/(TContact!AK51+TFlight!AK51),"")</f>
        <v>1.953125</v>
      </c>
      <c r="AL51">
        <f>IF(NJ!AL51,1/(TContact!AL51+TFlight!AL51),"")</f>
        <v>1.9841269841269842</v>
      </c>
      <c r="AM51">
        <f>IF(NJ!AM51,1/(TContact!AM51+TFlight!AM51),"")</f>
        <v>1.9762845849802371</v>
      </c>
      <c r="AN51">
        <f>IF(NJ!AN51,1/(TContact!AN51+TFlight!AN51),"")</f>
        <v>1.9011406844106462</v>
      </c>
      <c r="AO51">
        <f>IF(NJ!AO51,1/(TContact!AO51+TFlight!AO51),"")</f>
        <v>1.9607843137254901</v>
      </c>
      <c r="AP51">
        <f>IF(NJ!AP51,1/(TContact!AP51+TFlight!AP51),"")</f>
        <v>1.9011406844106462</v>
      </c>
      <c r="AQ51">
        <f>IF(NJ!AQ51,1/(TContact!AQ51+TFlight!AQ51),"")</f>
        <v>2.0242914979757085</v>
      </c>
      <c r="AR51">
        <f>IF(NJ!AR51,1/(TContact!AR51+TFlight!AR51),"")</f>
        <v>2</v>
      </c>
      <c r="AS51">
        <f>IF(NJ!AS51,1/(TContact!AS51+TFlight!AS51),"")</f>
        <v>1.9455252918287937</v>
      </c>
      <c r="AT51">
        <f>IF(NJ!AT51,1/(TContact!AT51+TFlight!AT51),"")</f>
        <v>1.9455252918287937</v>
      </c>
      <c r="AU51">
        <f>IF(NJ!AU51,1/(TContact!AU51+TFlight!AU51),"")</f>
        <v>1.9305019305019304</v>
      </c>
      <c r="AV51">
        <f>IF(NJ!AV51,1/(TContact!AV51+TFlight!AV51),"")</f>
        <v>1.9455252918287937</v>
      </c>
      <c r="AW51">
        <f>IF(NJ!AW51,1/(TContact!AW51+TFlight!AW51),"")</f>
        <v>1.9685039370078741</v>
      </c>
      <c r="AX51">
        <f>IF(NJ!AX51,1/(TContact!AX51+TFlight!AX51),"")</f>
        <v>1.9230769230769229</v>
      </c>
      <c r="AY51">
        <f>IF(NJ!AY51,1/(TContact!AY51+TFlight!AY51),"")</f>
        <v>1.9455252918287937</v>
      </c>
      <c r="AZ51">
        <f>IF(NJ!AZ51,1/(TContact!AZ51+TFlight!AZ51),"")</f>
        <v>1.9011406844106462</v>
      </c>
      <c r="BA51">
        <f>IF(NJ!BA51,1/(TContact!BA51+TFlight!BA51),"")</f>
        <v>1.9455252918287937</v>
      </c>
      <c r="BB51">
        <f>IF(NJ!BB51,1/(TContact!BB51+TFlight!BB51),"")</f>
        <v>1.8796992481203008</v>
      </c>
      <c r="BC51">
        <f>IF(NJ!BC51,1/(TContact!BC51+TFlight!BC51),"")</f>
        <v>1.9379844961240309</v>
      </c>
      <c r="BD51">
        <f>IF(NJ!BD51,1/(TContact!BD51+TFlight!BD51),"")</f>
        <v>1.9685039370078741</v>
      </c>
      <c r="BE51">
        <f>IF(NJ!BE51,1/(TContact!BE51+TFlight!BE51),"")</f>
        <v>1.8726591760299625</v>
      </c>
      <c r="BF51">
        <f>IF(NJ!BF51,1/(TContact!BF51+TFlight!BF51),"")</f>
        <v>1.9305019305019304</v>
      </c>
      <c r="BG51">
        <f>IF(NJ!BG51,1/(TContact!BG51+TFlight!BG51),"")</f>
        <v>1.8656716417910446</v>
      </c>
      <c r="BH51">
        <f>IF(NJ!BH51,1/(TContact!BH51+TFlight!BH51),"")</f>
        <v>1.9455252918287937</v>
      </c>
      <c r="BI51">
        <f>IF(NJ!BI51,1/(TContact!BI51+TFlight!BI51),"")</f>
        <v>1.8796992481203008</v>
      </c>
      <c r="BJ51">
        <f>IF(NJ!BJ51,1/(TContact!BJ51+TFlight!BJ51),"")</f>
        <v>2.0242914979757085</v>
      </c>
      <c r="BK51">
        <f>IF(NJ!BK51,1/(TContact!BK51+TFlight!BK51),"")</f>
        <v>1.9305019305019304</v>
      </c>
      <c r="BL51">
        <f>IF(NJ!BL51,1/(TContact!BL51+TFlight!BL51),"")</f>
        <v>1.8939393939393938</v>
      </c>
      <c r="BM51">
        <f>IF(NJ!BM51,1/(TContact!BM51+TFlight!BM51),"")</f>
        <v>2.0161290322580645</v>
      </c>
      <c r="BN51">
        <f>IF(NJ!BN51,1/(TContact!BN51+TFlight!BN51),"")</f>
        <v>1.953125</v>
      </c>
      <c r="BO51">
        <f>IF(NJ!BO51,1/(TContact!BO51+TFlight!BO51),"")</f>
        <v>2.0161290322580645</v>
      </c>
      <c r="BP51">
        <f>IF(NJ!BP51,1/(TContact!BP51+TFlight!BP51),"")</f>
        <v>1.8867924528301885</v>
      </c>
      <c r="BQ51">
        <f>IF(NJ!BQ51,1/(TContact!BQ51+TFlight!BQ51),"")</f>
        <v>2.3148148148148149</v>
      </c>
      <c r="BR51">
        <f>IF(NJ!BR51,1/(TContact!BR51+TFlight!BR51),"")</f>
        <v>1.9011406844106462</v>
      </c>
      <c r="BS51">
        <f>IF(NJ!BS51,1/(TContact!BS51+TFlight!BS51),"")</f>
        <v>2.1834061135371181</v>
      </c>
      <c r="BT51">
        <f>IF(NJ!BT51,1/(TContact!BT51+TFlight!BT51),"")</f>
        <v>2.2321428571428572</v>
      </c>
      <c r="BU51">
        <f>IF(NJ!BU51,1/(TContact!BU51+TFlight!BU51),"")</f>
        <v>2.0661157024793391</v>
      </c>
      <c r="BV51">
        <f>IF(NJ!BV51,1/(TContact!BV51+TFlight!BV51),"")</f>
        <v>2.0242914979757085</v>
      </c>
      <c r="BW51">
        <f>IF(NJ!BW51,1/(TContact!BW51+TFlight!BW51),"")</f>
        <v>2.109704641350211</v>
      </c>
      <c r="BX51">
        <f>IF(NJ!BX51,1/(TContact!BX51+TFlight!BX51),"")</f>
        <v>2.0242914979757085</v>
      </c>
      <c r="BY51">
        <f>IF(NJ!BY51,1/(TContact!BY51+TFlight!BY51),"")</f>
        <v>2.0576131687242798</v>
      </c>
      <c r="BZ51">
        <f>IF(NJ!BZ51,1/(TContact!BZ51+TFlight!BZ51),"")</f>
        <v>2.0491803278688523</v>
      </c>
      <c r="CA51">
        <f>IF(NJ!CA51,1/(TContact!CA51+TFlight!CA51),"")</f>
        <v>1.9230769230769229</v>
      </c>
      <c r="CB51">
        <f>IF(NJ!CB51,1/(TContact!CB51+TFlight!CB51),"")</f>
        <v>2.1008403361344539</v>
      </c>
      <c r="CC51">
        <f>IF(NJ!CC51,1/(TContact!CC51+TFlight!CC51),"")</f>
        <v>2.0576131687242798</v>
      </c>
      <c r="CD51">
        <f>IF(NJ!CD51,1/(TContact!CD51+TFlight!CD51),"")</f>
        <v>2.0491803278688523</v>
      </c>
      <c r="CE51">
        <f>IF(NJ!CE51,1/(TContact!CE51+TFlight!CE51),"")</f>
        <v>2.0161290322580645</v>
      </c>
      <c r="CF51">
        <f>IF(NJ!CF51,1/(TContact!CF51+TFlight!CF51),"")</f>
        <v>2.1276595744680851</v>
      </c>
      <c r="CG51">
        <f>IF(NJ!CG51,1/(TContact!CG51+TFlight!CG51),"")</f>
        <v>2.0161290322580645</v>
      </c>
      <c r="CH51">
        <f>IF(NJ!CH51,1/(TContact!CH51+TFlight!CH51),"")</f>
        <v>2.1008403361344539</v>
      </c>
      <c r="CI51">
        <f>IF(NJ!CI51,1/(TContact!CI51+TFlight!CI51),"")</f>
        <v>2.0408163265306123</v>
      </c>
      <c r="CJ51">
        <f>IF(NJ!CJ51,1/(TContact!CJ51+TFlight!CJ51),"")</f>
        <v>2.0408163265306123</v>
      </c>
      <c r="CK51">
        <f>IF(NJ!CK51,1/(TContact!CK51+TFlight!CK51),"")</f>
        <v>2.1645021645021645</v>
      </c>
      <c r="CL51">
        <f>IF(NJ!CL51,1/(TContact!CL51+TFlight!CL51),"")</f>
        <v>2.1186440677966099</v>
      </c>
      <c r="CM51">
        <f>IF(NJ!CM51,1/(TContact!CM51+TFlight!CM51),"")</f>
        <v>2.0576131687242798</v>
      </c>
      <c r="CN51">
        <f>IF(NJ!CN51,1/(TContact!CN51+TFlight!CN51),"")</f>
        <v>2.0661157024793391</v>
      </c>
      <c r="CO51">
        <f>IF(NJ!CO51,1/(TContact!CO51+TFlight!CO51),"")</f>
        <v>2.0576131687242798</v>
      </c>
      <c r="CP51">
        <f>IF(NJ!CP51,1/(TContact!CP51+TFlight!CP51),"")</f>
        <v>2.0491803278688523</v>
      </c>
      <c r="CQ51">
        <f>IF(NJ!CQ51,1/(TContact!CQ51+TFlight!CQ51),"")</f>
        <v>2.0080321285140563</v>
      </c>
      <c r="CR51">
        <f>IF(NJ!CR51,1/(TContact!CR51+TFlight!CR51),"")</f>
        <v>2.0491803278688523</v>
      </c>
      <c r="CS51">
        <f>IF(NJ!CS51,1/(TContact!CS51+TFlight!CS51),"")</f>
        <v>2.0661157024793391</v>
      </c>
      <c r="CT51">
        <f>IF(NJ!CT51,1/(TContact!CT51+TFlight!CT51),"")</f>
        <v>2.0576131687242798</v>
      </c>
      <c r="CU51">
        <f>IF(NJ!CU51,1/(TContact!CU51+TFlight!CU51),"")</f>
        <v>2.0491803278688523</v>
      </c>
      <c r="CV51">
        <f>IF(NJ!CV51,1/(TContact!CV51+TFlight!CV51),"")</f>
        <v>2</v>
      </c>
      <c r="CW51">
        <f>IF(NJ!CW51,1/(TContact!CW51+TFlight!CW51),"")</f>
        <v>2.0242914979757085</v>
      </c>
      <c r="CX51">
        <f>IF(NJ!CX51,1/(TContact!CX51+TFlight!CX51),"")</f>
        <v>2.0242914979757085</v>
      </c>
      <c r="CY51">
        <f>IF(NJ!CY51,1/(TContact!CY51+TFlight!CY51),"")</f>
        <v>1.9305019305019304</v>
      </c>
      <c r="CZ51">
        <f>IF(NJ!CZ51,1/(TContact!CZ51+TFlight!CZ51),"")</f>
        <v>2.2123893805309738</v>
      </c>
      <c r="DA51">
        <f>IF(NJ!DA51,1/(TContact!DA51+TFlight!DA51),"")</f>
        <v>2.0491803278688523</v>
      </c>
      <c r="DB51">
        <f>IF(NJ!DB51,1/(TContact!DB51+TFlight!DB51),"")</f>
        <v>2.109704641350211</v>
      </c>
      <c r="DC51">
        <f>IF(NJ!DC51,1/(TContact!DC51+TFlight!DC51),"")</f>
        <v>2.0661157024793391</v>
      </c>
      <c r="DD51">
        <f>IF(NJ!DD51,1/(TContact!DD51+TFlight!DD51),"")</f>
        <v>2.1276595744680851</v>
      </c>
      <c r="DE51">
        <f>IF(NJ!DE51,1/(TContact!DE51+TFlight!DE51),"")</f>
        <v>2.2123893805309733</v>
      </c>
      <c r="DF51">
        <f>IF(NJ!DF51,1/(TContact!DF51+TFlight!DF51),"")</f>
        <v>2.0576131687242798</v>
      </c>
      <c r="DG51">
        <f>IF(NJ!DG51,1/(TContact!DG51+TFlight!DG51),"")</f>
        <v>2.1367521367521367</v>
      </c>
      <c r="DH51">
        <f>IF(NJ!DH51,1/(TContact!DH51+TFlight!DH51),"")</f>
        <v>2.1834061135371177</v>
      </c>
      <c r="DI51">
        <f>IF(NJ!DI51,1/(TContact!DI51+TFlight!DI51),"")</f>
        <v>2.0920502092050208</v>
      </c>
      <c r="DJ51">
        <f>IF(NJ!DJ51,1/(TContact!DJ51+TFlight!DJ51),"")</f>
        <v>2.1186440677966099</v>
      </c>
      <c r="DK51">
        <f>IF(NJ!DK51,1/(TContact!DK51+TFlight!DK51),"")</f>
        <v>2.1459227467811157</v>
      </c>
      <c r="DL51">
        <f>IF(NJ!DL51,1/(TContact!DL51+TFlight!DL51),"")</f>
        <v>2.4390243902439024</v>
      </c>
      <c r="DM51">
        <f>IF(NJ!DM51,1/(TContact!DM51+TFlight!DM51),"")</f>
        <v>1.8867924528301885</v>
      </c>
      <c r="DN51">
        <f>IF(NJ!DN51,1/(TContact!DN51+TFlight!DN51),"")</f>
        <v>2.2624434389140271</v>
      </c>
      <c r="DO51">
        <f>IF(NJ!DO51,1/(TContact!DO51+TFlight!DO51),"")</f>
        <v>2.1367521367521367</v>
      </c>
      <c r="DP51">
        <f>IF(NJ!DP51,1/(TContact!DP51+TFlight!DP51),"")</f>
        <v>2.0661157024793391</v>
      </c>
      <c r="DQ51">
        <f>IF(NJ!DQ51,1/(TContact!DQ51+TFlight!DQ51),"")</f>
        <v>2.2123893805309733</v>
      </c>
      <c r="DR51">
        <f>IF(NJ!DR51,1/(TContact!DR51+TFlight!DR51),"")</f>
        <v>2.0746887966804981</v>
      </c>
      <c r="DS51">
        <f>IF(NJ!DS51,1/(TContact!DS51+TFlight!DS51),"")</f>
        <v>2.0242914979757085</v>
      </c>
      <c r="DT51">
        <f>IF(NJ!DT51,1/(TContact!DT51+TFlight!DT51),"")</f>
        <v>1.9083969465648853</v>
      </c>
      <c r="DU51">
        <f>IF(NJ!DU51,1/(TContact!DU51+TFlight!DU51),"")</f>
        <v>2.1459227467811157</v>
      </c>
      <c r="DV51">
        <f>IF(NJ!DV51,1/(TContact!DV51+TFlight!DV51),"")</f>
        <v>2.0325203252032522</v>
      </c>
      <c r="DW51">
        <f>IF(NJ!DW51,1/(TContact!DW51+TFlight!DW51),"")</f>
        <v>2.1008403361344539</v>
      </c>
      <c r="DX51" t="str">
        <f>IF(NJ!DX51,1/(TContact!DX51+TFlight!DX51),"")</f>
        <v/>
      </c>
      <c r="DY51" t="str">
        <f>IF(NJ!DY51,1/(TContact!DY51+TFlight!DY51),"")</f>
        <v/>
      </c>
      <c r="DZ51" t="str">
        <f>IF(NJ!DZ51,1/(TContact!DZ51+TFlight!DZ51),"")</f>
        <v/>
      </c>
      <c r="EA51" t="str">
        <f>IF(NJ!EA51,1/(TContact!EA51+TFlight!EA51),"")</f>
        <v/>
      </c>
      <c r="EB51" t="str">
        <f>IF(NJ!EB51,1/(TContact!EB51+TFlight!EB51),"")</f>
        <v/>
      </c>
      <c r="EC51" t="str">
        <f>IF(NJ!EC51,1/(TContact!EC51+TFlight!EC51),"")</f>
        <v/>
      </c>
      <c r="ED51" t="str">
        <f>IF(NJ!ED51,1/(TContact!ED51+TFlight!ED51),"")</f>
        <v/>
      </c>
      <c r="EE51" t="str">
        <f>IF(NJ!EE51,1/(TContact!EE51+TFlight!EE51),"")</f>
        <v/>
      </c>
      <c r="EF51" t="str">
        <f>IF(NJ!EF51,1/(TContact!EF51+TFlight!EF51),"")</f>
        <v/>
      </c>
      <c r="EG51" t="str">
        <f>IF(NJ!EG51,1/(TContact!EG51+TFlight!EG51),"")</f>
        <v/>
      </c>
      <c r="EH51" t="str">
        <f>IF(NJ!EH51,1/(TContact!EH51+TFlight!EH51),"")</f>
        <v/>
      </c>
      <c r="EI51" t="str">
        <f>IF(NJ!EI51,1/(TContact!EI51+TFlight!EI51),"")</f>
        <v/>
      </c>
      <c r="EJ51" t="str">
        <f>IF(NJ!EJ51,1/(TContact!EJ51+TFlight!EJ51),"")</f>
        <v/>
      </c>
      <c r="EK51" t="str">
        <f>IF(NJ!EK51,1/(TContact!EK51+TFlight!EK51),"")</f>
        <v/>
      </c>
      <c r="EL51" t="str">
        <f>IF(NJ!EL51,1/(TContact!EL51+TFlight!EL51),"")</f>
        <v/>
      </c>
      <c r="EM51" t="str">
        <f>IF(NJ!EM51,1/(TContact!EM51+TFlight!EM51),"")</f>
        <v/>
      </c>
      <c r="EN51" t="str">
        <f>IF(NJ!EN51,1/(TContact!EN51+TFlight!EN51),"")</f>
        <v/>
      </c>
      <c r="EO51" t="str">
        <f>IF(NJ!EO51,1/(TContact!EO51+TFlight!EO51),"")</f>
        <v/>
      </c>
      <c r="EP51" t="str">
        <f>IF(NJ!EP51,1/(TContact!EP51+TFlight!EP51),"")</f>
        <v/>
      </c>
      <c r="EQ51" t="str">
        <f>IF(NJ!EQ51,1/(TContact!EQ51+TFlight!EQ51),"")</f>
        <v/>
      </c>
      <c r="ER51" t="str">
        <f>IF(NJ!ER51,1/(TContact!ER51+TFlight!ER51),"")</f>
        <v/>
      </c>
      <c r="ES51" t="str">
        <f>IF(NJ!ES51,1/(TContact!ES51+TFlight!ES51),"")</f>
        <v/>
      </c>
      <c r="ET51" t="str">
        <f>IF(NJ!ET51,1/(TContact!ET51+TFlight!ET51),"")</f>
        <v/>
      </c>
      <c r="EU51" t="str">
        <f>IF(NJ!EU51,1/(TContact!EU51+TFlight!EU51),"")</f>
        <v/>
      </c>
      <c r="EV51" t="str">
        <f>IF(NJ!EV51,1/(TContact!EV51+TFlight!EV51),"")</f>
        <v/>
      </c>
      <c r="EW51" t="str">
        <f>IF(NJ!EW51,1/(TContact!EW51+TFlight!EW51),"")</f>
        <v/>
      </c>
      <c r="EX51" t="str">
        <f>IF(NJ!EX51,1/(TContact!EX51+TFlight!EX51),"")</f>
        <v/>
      </c>
      <c r="EY51" t="str">
        <f>IF(NJ!EY51,1/(TContact!EY51+TFlight!EY51),"")</f>
        <v/>
      </c>
      <c r="EZ51" t="str">
        <f>IF(NJ!EZ51,1/(TContact!EZ51+TFlight!EZ51),"")</f>
        <v/>
      </c>
      <c r="FA51" t="str">
        <f>IF(NJ!FA51,1/(TContact!FA51+TFlight!FA51),"")</f>
        <v/>
      </c>
      <c r="FB51" t="str">
        <f>IF(NJ!FB51,1/(TContact!FB51+TFlight!FB51),"")</f>
        <v/>
      </c>
      <c r="FC51" t="str">
        <f>IF(NJ!FC51,1/(TContact!FC51+TFlight!FC51),"")</f>
        <v/>
      </c>
      <c r="FD51" t="str">
        <f>IF(NJ!FD51,1/(TContact!FD51+TFlight!FD51),"")</f>
        <v/>
      </c>
      <c r="FE51" t="str">
        <f>IF(NJ!FE51,1/(TContact!FE51+TFlight!FE51),"")</f>
        <v/>
      </c>
      <c r="FF51" t="str">
        <f>IF(NJ!FF51,1/(TContact!FF51+TFlight!FF51),"")</f>
        <v/>
      </c>
      <c r="FG51" t="str">
        <f>IF(NJ!FG51,1/(TContact!FG51+TFlight!FG51),"")</f>
        <v/>
      </c>
      <c r="FH51" t="str">
        <f>IF(NJ!FH51,1/(TContact!FH51+TFlight!FH51),"")</f>
        <v/>
      </c>
      <c r="FI51" t="str">
        <f>IF(NJ!FI51,1/(TContact!FI51+TFlight!FI51),"")</f>
        <v/>
      </c>
      <c r="FJ51" t="str">
        <f>IF(NJ!FJ51,1/(TContact!FJ51+TFlight!FJ51),"")</f>
        <v/>
      </c>
      <c r="FK51" t="str">
        <f>IF(NJ!FK51,1/(TContact!FK51+TFlight!FK51),"")</f>
        <v/>
      </c>
      <c r="FL51" t="str">
        <f>IF(NJ!FL51,1/(TContact!FL51+TFlight!FL51),"")</f>
        <v/>
      </c>
      <c r="FM51" t="str">
        <f>IF(NJ!FM51,1/(TContact!FM51+TFlight!FM51),"")</f>
        <v/>
      </c>
      <c r="FN51" t="str">
        <f>IF(NJ!FN51,1/(TContact!FN51+TFlight!FN51),"")</f>
        <v/>
      </c>
      <c r="FO51" t="str">
        <f>IF(NJ!FO51,1/(TContact!FO51+TFlight!FO51),"")</f>
        <v/>
      </c>
      <c r="FP51" t="str">
        <f>IF(NJ!FP51,1/(TContact!FP51+TFlight!FP51),"")</f>
        <v/>
      </c>
      <c r="FQ51" t="str">
        <f>IF(NJ!FQ51,1/(TContact!FQ51+TFlight!FQ51),"")</f>
        <v/>
      </c>
      <c r="FR51" t="str">
        <f>IF(NJ!FR51,1/(TContact!FR51+TFlight!FR51),"")</f>
        <v/>
      </c>
      <c r="FT51">
        <f t="shared" si="0"/>
        <v>2.0128456066426699</v>
      </c>
    </row>
    <row r="52" spans="1:176" x14ac:dyDescent="0.3">
      <c r="A52" s="2">
        <v>11</v>
      </c>
      <c r="B52" s="2" t="s">
        <v>131</v>
      </c>
      <c r="C52" t="s">
        <v>2</v>
      </c>
      <c r="D52" t="s">
        <v>3</v>
      </c>
      <c r="E52" s="13" t="s">
        <v>5</v>
      </c>
      <c r="F52" s="12">
        <v>116</v>
      </c>
      <c r="H52">
        <f>IF(NJ!H52,1/(TContact!H52+TFlight!H52),"")</f>
        <v>1.8587360594795539</v>
      </c>
      <c r="I52">
        <f>IF(NJ!I52,1/(TContact!I52+TFlight!I52),"")</f>
        <v>1.838235294117647</v>
      </c>
      <c r="J52">
        <f>IF(NJ!J52,1/(TContact!J52+TFlight!J52),"")</f>
        <v>1.8518518518518516</v>
      </c>
      <c r="K52">
        <f>IF(NJ!K52,1/(TContact!K52+TFlight!K52),"")</f>
        <v>2.0080321285140563</v>
      </c>
      <c r="L52">
        <f>IF(NJ!L52,1/(TContact!L52+TFlight!L52),"")</f>
        <v>1.7543859649122806</v>
      </c>
      <c r="M52">
        <f>IF(NJ!M52,1/(TContact!M52+TFlight!M52),"")</f>
        <v>2.0491803278688523</v>
      </c>
      <c r="N52">
        <f>IF(NJ!N52,1/(TContact!N52+TFlight!N52),"")</f>
        <v>1.8315018315018314</v>
      </c>
      <c r="O52">
        <f>IF(NJ!O52,1/(TContact!O52+TFlight!O52),"")</f>
        <v>1.8450184501845017</v>
      </c>
      <c r="P52">
        <f>IF(NJ!P52,1/(TContact!P52+TFlight!P52),"")</f>
        <v>1.838235294117647</v>
      </c>
      <c r="Q52">
        <f>IF(NJ!Q52,1/(TContact!Q52+TFlight!Q52),"")</f>
        <v>1.8115942028985506</v>
      </c>
      <c r="R52">
        <f>IF(NJ!R52,1/(TContact!R52+TFlight!R52),"")</f>
        <v>2.0080321285140563</v>
      </c>
      <c r="S52">
        <f>IF(NJ!S52,1/(TContact!S52+TFlight!S52),"")</f>
        <v>1.8587360594795539</v>
      </c>
      <c r="T52">
        <f>IF(NJ!T52,1/(TContact!T52+TFlight!T52),"")</f>
        <v>1.9305019305019304</v>
      </c>
      <c r="U52">
        <f>IF(NJ!U52,1/(TContact!U52+TFlight!U52),"")</f>
        <v>1.8726591760299625</v>
      </c>
      <c r="V52">
        <f>IF(NJ!V52,1/(TContact!V52+TFlight!V52),"")</f>
        <v>1.8587360594795539</v>
      </c>
      <c r="W52">
        <f>IF(NJ!W52,1/(TContact!W52+TFlight!W52),"")</f>
        <v>1.8796992481203008</v>
      </c>
      <c r="X52">
        <f>IF(NJ!X52,1/(TContact!X52+TFlight!X52),"")</f>
        <v>1.8867924528301885</v>
      </c>
      <c r="Y52">
        <f>IF(NJ!Y52,1/(TContact!Y52+TFlight!Y52),"")</f>
        <v>1.8587360594795539</v>
      </c>
      <c r="Z52">
        <f>IF(NJ!Z52,1/(TContact!Z52+TFlight!Z52),"")</f>
        <v>1.8656716417910446</v>
      </c>
      <c r="AA52">
        <f>IF(NJ!AA52,1/(TContact!AA52+TFlight!AA52),"")</f>
        <v>1.8939393939393938</v>
      </c>
      <c r="AB52">
        <f>IF(NJ!AB52,1/(TContact!AB52+TFlight!AB52),"")</f>
        <v>1.8726591760299625</v>
      </c>
      <c r="AC52">
        <f>IF(NJ!AC52,1/(TContact!AC52+TFlight!AC52),"")</f>
        <v>1.8518518518518516</v>
      </c>
      <c r="AD52">
        <f>IF(NJ!AD52,1/(TContact!AD52+TFlight!AD52),"")</f>
        <v>2.0080321285140563</v>
      </c>
      <c r="AE52">
        <f>IF(NJ!AE52,1/(TContact!AE52+TFlight!AE52),"")</f>
        <v>1.8796992481203008</v>
      </c>
      <c r="AF52">
        <f>IF(NJ!AF52,1/(TContact!AF52+TFlight!AF52),"")</f>
        <v>1.9083969465648853</v>
      </c>
      <c r="AG52">
        <f>IF(NJ!AG52,1/(TContact!AG52+TFlight!AG52),"")</f>
        <v>1.9762845849802371</v>
      </c>
      <c r="AH52">
        <f>IF(NJ!AH52,1/(TContact!AH52+TFlight!AH52),"")</f>
        <v>1.9011406844106462</v>
      </c>
      <c r="AI52">
        <f>IF(NJ!AI52,1/(TContact!AI52+TFlight!AI52),"")</f>
        <v>1.9157088122605364</v>
      </c>
      <c r="AJ52">
        <f>IF(NJ!AJ52,1/(TContact!AJ52+TFlight!AJ52),"")</f>
        <v>1.9230769230769229</v>
      </c>
      <c r="AK52">
        <f>IF(NJ!AK52,1/(TContact!AK52+TFlight!AK52),"")</f>
        <v>1.9685039370078741</v>
      </c>
      <c r="AL52">
        <f>IF(NJ!AL52,1/(TContact!AL52+TFlight!AL52),"")</f>
        <v>1.8867924528301885</v>
      </c>
      <c r="AM52">
        <f>IF(NJ!AM52,1/(TContact!AM52+TFlight!AM52),"")</f>
        <v>2.0161290322580645</v>
      </c>
      <c r="AN52">
        <f>IF(NJ!AN52,1/(TContact!AN52+TFlight!AN52),"")</f>
        <v>1.8656716417910446</v>
      </c>
      <c r="AO52">
        <f>IF(NJ!AO52,1/(TContact!AO52+TFlight!AO52),"")</f>
        <v>1.9841269841269842</v>
      </c>
      <c r="AP52">
        <f>IF(NJ!AP52,1/(TContact!AP52+TFlight!AP52),"")</f>
        <v>2.0746887966804981</v>
      </c>
      <c r="AQ52">
        <f>IF(NJ!AQ52,1/(TContact!AQ52+TFlight!AQ52),"")</f>
        <v>1.8867924528301885</v>
      </c>
      <c r="AR52">
        <f>IF(NJ!AR52,1/(TContact!AR52+TFlight!AR52),"")</f>
        <v>1.8867924528301885</v>
      </c>
      <c r="AS52">
        <f>IF(NJ!AS52,1/(TContact!AS52+TFlight!AS52),"")</f>
        <v>1.8939393939393938</v>
      </c>
      <c r="AT52">
        <f>IF(NJ!AT52,1/(TContact!AT52+TFlight!AT52),"")</f>
        <v>1.9379844961240309</v>
      </c>
      <c r="AU52">
        <f>IF(NJ!AU52,1/(TContact!AU52+TFlight!AU52),"")</f>
        <v>2</v>
      </c>
      <c r="AV52">
        <f>IF(NJ!AV52,1/(TContact!AV52+TFlight!AV52),"")</f>
        <v>1.9011406844106462</v>
      </c>
      <c r="AW52">
        <f>IF(NJ!AW52,1/(TContact!AW52+TFlight!AW52),"")</f>
        <v>1.8726591760299625</v>
      </c>
      <c r="AX52">
        <f>IF(NJ!AX52,1/(TContact!AX52+TFlight!AX52),"")</f>
        <v>1.8587360594795539</v>
      </c>
      <c r="AY52">
        <f>IF(NJ!AY52,1/(TContact!AY52+TFlight!AY52),"")</f>
        <v>2.0576131687242798</v>
      </c>
      <c r="AZ52">
        <f>IF(NJ!AZ52,1/(TContact!AZ52+TFlight!AZ52),"")</f>
        <v>1.8726591760299625</v>
      </c>
      <c r="BA52">
        <f>IF(NJ!BA52,1/(TContact!BA52+TFlight!BA52),"")</f>
        <v>1.9455252918287937</v>
      </c>
      <c r="BB52">
        <f>IF(NJ!BB52,1/(TContact!BB52+TFlight!BB52),"")</f>
        <v>1.9011406844106462</v>
      </c>
      <c r="BC52">
        <f>IF(NJ!BC52,1/(TContact!BC52+TFlight!BC52),"")</f>
        <v>1.8656716417910446</v>
      </c>
      <c r="BD52">
        <f>IF(NJ!BD52,1/(TContact!BD52+TFlight!BD52),"")</f>
        <v>1.8939393939393938</v>
      </c>
      <c r="BE52">
        <f>IF(NJ!BE52,1/(TContact!BE52+TFlight!BE52),"")</f>
        <v>1.9762845849802371</v>
      </c>
      <c r="BF52">
        <f>IF(NJ!BF52,1/(TContact!BF52+TFlight!BF52),"")</f>
        <v>2.1186440677966099</v>
      </c>
      <c r="BG52">
        <f>IF(NJ!BG52,1/(TContact!BG52+TFlight!BG52),"")</f>
        <v>1.9083969465648853</v>
      </c>
      <c r="BH52">
        <f>IF(NJ!BH52,1/(TContact!BH52+TFlight!BH52),"")</f>
        <v>1.8867924528301885</v>
      </c>
      <c r="BI52">
        <f>IF(NJ!BI52,1/(TContact!BI52+TFlight!BI52),"")</f>
        <v>1.9920318725099602</v>
      </c>
      <c r="BJ52">
        <f>IF(NJ!BJ52,1/(TContact!BJ52+TFlight!BJ52),"")</f>
        <v>1.9762845849802371</v>
      </c>
      <c r="BK52">
        <f>IF(NJ!BK52,1/(TContact!BK52+TFlight!BK52),"")</f>
        <v>1.8726591760299625</v>
      </c>
      <c r="BL52">
        <f>IF(NJ!BL52,1/(TContact!BL52+TFlight!BL52),"")</f>
        <v>1.9230769230769229</v>
      </c>
      <c r="BM52">
        <f>IF(NJ!BM52,1/(TContact!BM52+TFlight!BM52),"")</f>
        <v>2.0408163265306123</v>
      </c>
      <c r="BN52">
        <f>IF(NJ!BN52,1/(TContact!BN52+TFlight!BN52),"")</f>
        <v>1.9685039370078741</v>
      </c>
      <c r="BO52">
        <f>IF(NJ!BO52,1/(TContact!BO52+TFlight!BO52),"")</f>
        <v>1.8939393939393938</v>
      </c>
      <c r="BP52">
        <f>IF(NJ!BP52,1/(TContact!BP52+TFlight!BP52),"")</f>
        <v>1.9157088122605364</v>
      </c>
      <c r="BQ52">
        <f>IF(NJ!BQ52,1/(TContact!BQ52+TFlight!BQ52),"")</f>
        <v>1.9230769230769229</v>
      </c>
      <c r="BR52">
        <f>IF(NJ!BR52,1/(TContact!BR52+TFlight!BR52),"")</f>
        <v>1.9607843137254901</v>
      </c>
      <c r="BS52">
        <f>IF(NJ!BS52,1/(TContact!BS52+TFlight!BS52),"")</f>
        <v>1.9379844961240309</v>
      </c>
      <c r="BT52">
        <f>IF(NJ!BT52,1/(TContact!BT52+TFlight!BT52),"")</f>
        <v>2.0576131687242798</v>
      </c>
      <c r="BU52">
        <f>IF(NJ!BU52,1/(TContact!BU52+TFlight!BU52),"")</f>
        <v>1.7985611510791366</v>
      </c>
      <c r="BV52">
        <f>IF(NJ!BV52,1/(TContact!BV52+TFlight!BV52),"")</f>
        <v>1.9455252918287937</v>
      </c>
      <c r="BW52">
        <f>IF(NJ!BW52,1/(TContact!BW52+TFlight!BW52),"")</f>
        <v>1.8939393939393938</v>
      </c>
      <c r="BX52">
        <f>IF(NJ!BX52,1/(TContact!BX52+TFlight!BX52),"")</f>
        <v>1.8450184501845017</v>
      </c>
      <c r="BY52">
        <f>IF(NJ!BY52,1/(TContact!BY52+TFlight!BY52),"")</f>
        <v>1.8315018315018314</v>
      </c>
      <c r="BZ52">
        <f>IF(NJ!BZ52,1/(TContact!BZ52+TFlight!BZ52),"")</f>
        <v>1.9607843137254901</v>
      </c>
      <c r="CA52">
        <f>IF(NJ!CA52,1/(TContact!CA52+TFlight!CA52),"")</f>
        <v>1.8450184501845017</v>
      </c>
      <c r="CB52">
        <f>IF(NJ!CB52,1/(TContact!CB52+TFlight!CB52),"")</f>
        <v>1.9083969465648853</v>
      </c>
      <c r="CC52">
        <f>IF(NJ!CC52,1/(TContact!CC52+TFlight!CC52),"")</f>
        <v>2.0080321285140563</v>
      </c>
      <c r="CD52">
        <f>IF(NJ!CD52,1/(TContact!CD52+TFlight!CD52),"")</f>
        <v>1.9083969465648853</v>
      </c>
      <c r="CE52">
        <f>IF(NJ!CE52,1/(TContact!CE52+TFlight!CE52),"")</f>
        <v>1.953125</v>
      </c>
      <c r="CF52">
        <f>IF(NJ!CF52,1/(TContact!CF52+TFlight!CF52),"")</f>
        <v>1.8867924528301885</v>
      </c>
      <c r="CG52">
        <f>IF(NJ!CG52,1/(TContact!CG52+TFlight!CG52),"")</f>
        <v>1.8450184501845017</v>
      </c>
      <c r="CH52">
        <f>IF(NJ!CH52,1/(TContact!CH52+TFlight!CH52),"")</f>
        <v>1.9685039370078741</v>
      </c>
      <c r="CI52">
        <f>IF(NJ!CI52,1/(TContact!CI52+TFlight!CI52),"")</f>
        <v>1.9230769230769229</v>
      </c>
      <c r="CJ52">
        <f>IF(NJ!CJ52,1/(TContact!CJ52+TFlight!CJ52),"")</f>
        <v>1.9920318725099602</v>
      </c>
      <c r="CK52">
        <f>IF(NJ!CK52,1/(TContact!CK52+TFlight!CK52),"")</f>
        <v>1.8796992481203008</v>
      </c>
      <c r="CL52">
        <f>IF(NJ!CL52,1/(TContact!CL52+TFlight!CL52),"")</f>
        <v>1.9083969465648853</v>
      </c>
      <c r="CM52">
        <f>IF(NJ!CM52,1/(TContact!CM52+TFlight!CM52),"")</f>
        <v>1.9762845849802371</v>
      </c>
      <c r="CN52">
        <f>IF(NJ!CN52,1/(TContact!CN52+TFlight!CN52),"")</f>
        <v>1.9762845849802371</v>
      </c>
      <c r="CO52">
        <f>IF(NJ!CO52,1/(TContact!CO52+TFlight!CO52),"")</f>
        <v>1.9157088122605364</v>
      </c>
      <c r="CP52">
        <f>IF(NJ!CP52,1/(TContact!CP52+TFlight!CP52),"")</f>
        <v>1.8867924528301885</v>
      </c>
      <c r="CQ52">
        <f>IF(NJ!CQ52,1/(TContact!CQ52+TFlight!CQ52),"")</f>
        <v>1.9157088122605364</v>
      </c>
      <c r="CR52">
        <f>IF(NJ!CR52,1/(TContact!CR52+TFlight!CR52),"")</f>
        <v>1.9841269841269842</v>
      </c>
      <c r="CS52">
        <f>IF(NJ!CS52,1/(TContact!CS52+TFlight!CS52),"")</f>
        <v>1.9379844961240309</v>
      </c>
      <c r="CT52">
        <f>IF(NJ!CT52,1/(TContact!CT52+TFlight!CT52),"")</f>
        <v>1.8939393939393938</v>
      </c>
      <c r="CU52">
        <f>IF(NJ!CU52,1/(TContact!CU52+TFlight!CU52),"")</f>
        <v>1.9841269841269842</v>
      </c>
      <c r="CV52">
        <f>IF(NJ!CV52,1/(TContact!CV52+TFlight!CV52),"")</f>
        <v>1.8450184501845017</v>
      </c>
      <c r="CW52">
        <f>IF(NJ!CW52,1/(TContact!CW52+TFlight!CW52),"")</f>
        <v>2.0161290322580645</v>
      </c>
      <c r="CX52">
        <f>IF(NJ!CX52,1/(TContact!CX52+TFlight!CX52),"")</f>
        <v>1.8726591760299625</v>
      </c>
      <c r="CY52">
        <f>IF(NJ!CY52,1/(TContact!CY52+TFlight!CY52),"")</f>
        <v>2.0491803278688523</v>
      </c>
      <c r="CZ52">
        <f>IF(NJ!CZ52,1/(TContact!CZ52+TFlight!CZ52),"")</f>
        <v>1.9685039370078741</v>
      </c>
      <c r="DA52">
        <f>IF(NJ!DA52,1/(TContact!DA52+TFlight!DA52),"")</f>
        <v>2.0746887966804981</v>
      </c>
      <c r="DB52">
        <f>IF(NJ!DB52,1/(TContact!DB52+TFlight!DB52),"")</f>
        <v>1.9762845849802371</v>
      </c>
      <c r="DC52">
        <f>IF(NJ!DC52,1/(TContact!DC52+TFlight!DC52),"")</f>
        <v>1.953125</v>
      </c>
      <c r="DD52">
        <f>IF(NJ!DD52,1/(TContact!DD52+TFlight!DD52),"")</f>
        <v>1.9607843137254901</v>
      </c>
      <c r="DE52">
        <f>IF(NJ!DE52,1/(TContact!DE52+TFlight!DE52),"")</f>
        <v>1.9685039370078741</v>
      </c>
      <c r="DF52">
        <f>IF(NJ!DF52,1/(TContact!DF52+TFlight!DF52),"")</f>
        <v>1.9607843137254901</v>
      </c>
      <c r="DG52">
        <f>IF(NJ!DG52,1/(TContact!DG52+TFlight!DG52),"")</f>
        <v>2</v>
      </c>
      <c r="DH52">
        <f>IF(NJ!DH52,1/(TContact!DH52+TFlight!DH52),"")</f>
        <v>1.9455252918287937</v>
      </c>
      <c r="DI52">
        <f>IF(NJ!DI52,1/(TContact!DI52+TFlight!DI52),"")</f>
        <v>1.8656716417910446</v>
      </c>
      <c r="DJ52">
        <f>IF(NJ!DJ52,1/(TContact!DJ52+TFlight!DJ52),"")</f>
        <v>2.0661157024793391</v>
      </c>
      <c r="DK52">
        <f>IF(NJ!DK52,1/(TContact!DK52+TFlight!DK52),"")</f>
        <v>2.1459227467811162</v>
      </c>
      <c r="DL52">
        <f>IF(NJ!DL52,1/(TContact!DL52+TFlight!DL52),"")</f>
        <v>1.9305019305019304</v>
      </c>
      <c r="DM52">
        <f>IF(NJ!DM52,1/(TContact!DM52+TFlight!DM52),"")</f>
        <v>1.9685039370078741</v>
      </c>
      <c r="DN52">
        <f>IF(NJ!DN52,1/(TContact!DN52+TFlight!DN52),"")</f>
        <v>1.9230769230769229</v>
      </c>
      <c r="DO52">
        <f>IF(NJ!DO52,1/(TContact!DO52+TFlight!DO52),"")</f>
        <v>2.1008403361344539</v>
      </c>
      <c r="DP52">
        <f>IF(NJ!DP52,1/(TContact!DP52+TFlight!DP52),"")</f>
        <v>2.0080321285140563</v>
      </c>
      <c r="DQ52">
        <f>IF(NJ!DQ52,1/(TContact!DQ52+TFlight!DQ52),"")</f>
        <v>2.0242914979757085</v>
      </c>
      <c r="DR52">
        <f>IF(NJ!DR52,1/(TContact!DR52+TFlight!DR52),"")</f>
        <v>2.0408163265306123</v>
      </c>
      <c r="DS52" t="str">
        <f>IF(NJ!DS52,1/(TContact!DS52+TFlight!DS52),"")</f>
        <v/>
      </c>
      <c r="DT52" t="str">
        <f>IF(NJ!DT52,1/(TContact!DT52+TFlight!DT52),"")</f>
        <v/>
      </c>
      <c r="DU52" t="str">
        <f>IF(NJ!DU52,1/(TContact!DU52+TFlight!DU52),"")</f>
        <v/>
      </c>
      <c r="DV52" t="str">
        <f>IF(NJ!DV52,1/(TContact!DV52+TFlight!DV52),"")</f>
        <v/>
      </c>
      <c r="DW52" t="str">
        <f>IF(NJ!DW52,1/(TContact!DW52+TFlight!DW52),"")</f>
        <v/>
      </c>
      <c r="DX52" t="str">
        <f>IF(NJ!DX52,1/(TContact!DX52+TFlight!DX52),"")</f>
        <v/>
      </c>
      <c r="DY52" t="str">
        <f>IF(NJ!DY52,1/(TContact!DY52+TFlight!DY52),"")</f>
        <v/>
      </c>
      <c r="DZ52" t="str">
        <f>IF(NJ!DZ52,1/(TContact!DZ52+TFlight!DZ52),"")</f>
        <v/>
      </c>
      <c r="EA52" t="str">
        <f>IF(NJ!EA52,1/(TContact!EA52+TFlight!EA52),"")</f>
        <v/>
      </c>
      <c r="EB52" t="str">
        <f>IF(NJ!EB52,1/(TContact!EB52+TFlight!EB52),"")</f>
        <v/>
      </c>
      <c r="EC52" t="str">
        <f>IF(NJ!EC52,1/(TContact!EC52+TFlight!EC52),"")</f>
        <v/>
      </c>
      <c r="ED52" t="str">
        <f>IF(NJ!ED52,1/(TContact!ED52+TFlight!ED52),"")</f>
        <v/>
      </c>
      <c r="EE52" t="str">
        <f>IF(NJ!EE52,1/(TContact!EE52+TFlight!EE52),"")</f>
        <v/>
      </c>
      <c r="EF52" t="str">
        <f>IF(NJ!EF52,1/(TContact!EF52+TFlight!EF52),"")</f>
        <v/>
      </c>
      <c r="EG52" t="str">
        <f>IF(NJ!EG52,1/(TContact!EG52+TFlight!EG52),"")</f>
        <v/>
      </c>
      <c r="EH52" t="str">
        <f>IF(NJ!EH52,1/(TContact!EH52+TFlight!EH52),"")</f>
        <v/>
      </c>
      <c r="EI52" t="str">
        <f>IF(NJ!EI52,1/(TContact!EI52+TFlight!EI52),"")</f>
        <v/>
      </c>
      <c r="EJ52" t="str">
        <f>IF(NJ!EJ52,1/(TContact!EJ52+TFlight!EJ52),"")</f>
        <v/>
      </c>
      <c r="EK52" t="str">
        <f>IF(NJ!EK52,1/(TContact!EK52+TFlight!EK52),"")</f>
        <v/>
      </c>
      <c r="EL52" t="str">
        <f>IF(NJ!EL52,1/(TContact!EL52+TFlight!EL52),"")</f>
        <v/>
      </c>
      <c r="EM52" t="str">
        <f>IF(NJ!EM52,1/(TContact!EM52+TFlight!EM52),"")</f>
        <v/>
      </c>
      <c r="EN52" t="str">
        <f>IF(NJ!EN52,1/(TContact!EN52+TFlight!EN52),"")</f>
        <v/>
      </c>
      <c r="EO52" t="str">
        <f>IF(NJ!EO52,1/(TContact!EO52+TFlight!EO52),"")</f>
        <v/>
      </c>
      <c r="EP52" t="str">
        <f>IF(NJ!EP52,1/(TContact!EP52+TFlight!EP52),"")</f>
        <v/>
      </c>
      <c r="EQ52" t="str">
        <f>IF(NJ!EQ52,1/(TContact!EQ52+TFlight!EQ52),"")</f>
        <v/>
      </c>
      <c r="ER52" t="str">
        <f>IF(NJ!ER52,1/(TContact!ER52+TFlight!ER52),"")</f>
        <v/>
      </c>
      <c r="ES52" t="str">
        <f>IF(NJ!ES52,1/(TContact!ES52+TFlight!ES52),"")</f>
        <v/>
      </c>
      <c r="ET52" t="str">
        <f>IF(NJ!ET52,1/(TContact!ET52+TFlight!ET52),"")</f>
        <v/>
      </c>
      <c r="EU52" t="str">
        <f>IF(NJ!EU52,1/(TContact!EU52+TFlight!EU52),"")</f>
        <v/>
      </c>
      <c r="EV52" t="str">
        <f>IF(NJ!EV52,1/(TContact!EV52+TFlight!EV52),"")</f>
        <v/>
      </c>
      <c r="EW52" t="str">
        <f>IF(NJ!EW52,1/(TContact!EW52+TFlight!EW52),"")</f>
        <v/>
      </c>
      <c r="EX52" t="str">
        <f>IF(NJ!EX52,1/(TContact!EX52+TFlight!EX52),"")</f>
        <v/>
      </c>
      <c r="EY52" t="str">
        <f>IF(NJ!EY52,1/(TContact!EY52+TFlight!EY52),"")</f>
        <v/>
      </c>
      <c r="EZ52" t="str">
        <f>IF(NJ!EZ52,1/(TContact!EZ52+TFlight!EZ52),"")</f>
        <v/>
      </c>
      <c r="FA52" t="str">
        <f>IF(NJ!FA52,1/(TContact!FA52+TFlight!FA52),"")</f>
        <v/>
      </c>
      <c r="FB52" t="str">
        <f>IF(NJ!FB52,1/(TContact!FB52+TFlight!FB52),"")</f>
        <v/>
      </c>
      <c r="FC52" t="str">
        <f>IF(NJ!FC52,1/(TContact!FC52+TFlight!FC52),"")</f>
        <v/>
      </c>
      <c r="FD52" t="str">
        <f>IF(NJ!FD52,1/(TContact!FD52+TFlight!FD52),"")</f>
        <v/>
      </c>
      <c r="FE52" t="str">
        <f>IF(NJ!FE52,1/(TContact!FE52+TFlight!FE52),"")</f>
        <v/>
      </c>
      <c r="FF52" t="str">
        <f>IF(NJ!FF52,1/(TContact!FF52+TFlight!FF52),"")</f>
        <v/>
      </c>
      <c r="FG52" t="str">
        <f>IF(NJ!FG52,1/(TContact!FG52+TFlight!FG52),"")</f>
        <v/>
      </c>
      <c r="FH52" t="str">
        <f>IF(NJ!FH52,1/(TContact!FH52+TFlight!FH52),"")</f>
        <v/>
      </c>
      <c r="FI52" t="str">
        <f>IF(NJ!FI52,1/(TContact!FI52+TFlight!FI52),"")</f>
        <v/>
      </c>
      <c r="FJ52" t="str">
        <f>IF(NJ!FJ52,1/(TContact!FJ52+TFlight!FJ52),"")</f>
        <v/>
      </c>
      <c r="FK52" t="str">
        <f>IF(NJ!FK52,1/(TContact!FK52+TFlight!FK52),"")</f>
        <v/>
      </c>
      <c r="FL52" t="str">
        <f>IF(NJ!FL52,1/(TContact!FL52+TFlight!FL52),"")</f>
        <v/>
      </c>
      <c r="FM52" t="str">
        <f>IF(NJ!FM52,1/(TContact!FM52+TFlight!FM52),"")</f>
        <v/>
      </c>
      <c r="FN52" t="str">
        <f>IF(NJ!FN52,1/(TContact!FN52+TFlight!FN52),"")</f>
        <v/>
      </c>
      <c r="FO52" t="str">
        <f>IF(NJ!FO52,1/(TContact!FO52+TFlight!FO52),"")</f>
        <v/>
      </c>
      <c r="FP52" t="str">
        <f>IF(NJ!FP52,1/(TContact!FP52+TFlight!FP52),"")</f>
        <v/>
      </c>
      <c r="FQ52" t="str">
        <f>IF(NJ!FQ52,1/(TContact!FQ52+TFlight!FQ52),"")</f>
        <v/>
      </c>
      <c r="FR52" t="str">
        <f>IF(NJ!FR52,1/(TContact!FR52+TFlight!FR52),"")</f>
        <v/>
      </c>
      <c r="FT52">
        <f t="shared" si="0"/>
        <v>1.932156243310823</v>
      </c>
    </row>
    <row r="53" spans="1:176" x14ac:dyDescent="0.3">
      <c r="A53" s="2">
        <v>12</v>
      </c>
      <c r="B53" s="2" t="s">
        <v>132</v>
      </c>
      <c r="C53" t="s">
        <v>2</v>
      </c>
      <c r="D53" t="s">
        <v>3</v>
      </c>
      <c r="E53" s="13" t="s">
        <v>5</v>
      </c>
      <c r="F53" s="12">
        <v>118</v>
      </c>
      <c r="H53">
        <f>IF(NJ!H53,1/(TContact!H53+TFlight!H53),"")</f>
        <v>2.0242914979757085</v>
      </c>
      <c r="I53">
        <f>IF(NJ!I53,1/(TContact!I53+TFlight!I53),"")</f>
        <v>2.2123893805309733</v>
      </c>
      <c r="J53">
        <f>IF(NJ!J53,1/(TContact!J53+TFlight!J53),"")</f>
        <v>2.1459227467811157</v>
      </c>
      <c r="K53">
        <f>IF(NJ!K53,1/(TContact!K53+TFlight!K53),"")</f>
        <v>2.1186440677966103</v>
      </c>
      <c r="L53">
        <f>IF(NJ!L53,1/(TContact!L53+TFlight!L53),"")</f>
        <v>2.1459227467811162</v>
      </c>
      <c r="M53">
        <f>IF(NJ!M53,1/(TContact!M53+TFlight!M53),"")</f>
        <v>2.1834061135371177</v>
      </c>
      <c r="N53">
        <f>IF(NJ!N53,1/(TContact!N53+TFlight!N53),"")</f>
        <v>2.1739130434782608</v>
      </c>
      <c r="O53">
        <f>IF(NJ!O53,1/(TContact!O53+TFlight!O53),"")</f>
        <v>2.2831050228310503</v>
      </c>
      <c r="P53">
        <f>IF(NJ!P53,1/(TContact!P53+TFlight!P53),"")</f>
        <v>2.2522522522522523</v>
      </c>
      <c r="Q53">
        <f>IF(NJ!Q53,1/(TContact!Q53+TFlight!Q53),"")</f>
        <v>2.1367521367521367</v>
      </c>
      <c r="R53">
        <f>IF(NJ!R53,1/(TContact!R53+TFlight!R53),"")</f>
        <v>2.1459227467811162</v>
      </c>
      <c r="S53">
        <f>IF(NJ!S53,1/(TContact!S53+TFlight!S53),"")</f>
        <v>2.1929824561403506</v>
      </c>
      <c r="T53">
        <f>IF(NJ!T53,1/(TContact!T53+TFlight!T53),"")</f>
        <v>2.1929824561403506</v>
      </c>
      <c r="U53">
        <f>IF(NJ!U53,1/(TContact!U53+TFlight!U53),"")</f>
        <v>2.1739130434782612</v>
      </c>
      <c r="V53">
        <f>IF(NJ!V53,1/(TContact!V53+TFlight!V53),"")</f>
        <v>2.2321428571428572</v>
      </c>
      <c r="W53">
        <f>IF(NJ!W53,1/(TContact!W53+TFlight!W53),"")</f>
        <v>2.1834061135371181</v>
      </c>
      <c r="X53">
        <f>IF(NJ!X53,1/(TContact!X53+TFlight!X53),"")</f>
        <v>2.2026431718061676</v>
      </c>
      <c r="Y53">
        <f>IF(NJ!Y53,1/(TContact!Y53+TFlight!Y53),"")</f>
        <v>2.3148148148148149</v>
      </c>
      <c r="Z53">
        <f>IF(NJ!Z53,1/(TContact!Z53+TFlight!Z53),"")</f>
        <v>2.2522522522522523</v>
      </c>
      <c r="AA53">
        <f>IF(NJ!AA53,1/(TContact!AA53+TFlight!AA53),"")</f>
        <v>2.2123893805309738</v>
      </c>
      <c r="AB53">
        <f>IF(NJ!AB53,1/(TContact!AB53+TFlight!AB53),"")</f>
        <v>2.1186440677966103</v>
      </c>
      <c r="AC53">
        <f>IF(NJ!AC53,1/(TContact!AC53+TFlight!AC53),"")</f>
        <v>2.2321428571428572</v>
      </c>
      <c r="AD53">
        <f>IF(NJ!AD53,1/(TContact!AD53+TFlight!AD53),"")</f>
        <v>2.1929824561403506</v>
      </c>
      <c r="AE53">
        <f>IF(NJ!AE53,1/(TContact!AE53+TFlight!AE53),"")</f>
        <v>2.1645021645021645</v>
      </c>
      <c r="AF53">
        <f>IF(NJ!AF53,1/(TContact!AF53+TFlight!AF53),"")</f>
        <v>2.2522522522522523</v>
      </c>
      <c r="AG53">
        <f>IF(NJ!AG53,1/(TContact!AG53+TFlight!AG53),"")</f>
        <v>2.1645021645021645</v>
      </c>
      <c r="AH53">
        <f>IF(NJ!AH53,1/(TContact!AH53+TFlight!AH53),"")</f>
        <v>2.2026431718061672</v>
      </c>
      <c r="AI53">
        <f>IF(NJ!AI53,1/(TContact!AI53+TFlight!AI53),"")</f>
        <v>2.2321428571428572</v>
      </c>
      <c r="AJ53">
        <f>IF(NJ!AJ53,1/(TContact!AJ53+TFlight!AJ53),"")</f>
        <v>2.2321428571428572</v>
      </c>
      <c r="AK53">
        <f>IF(NJ!AK53,1/(TContact!AK53+TFlight!AK53),"")</f>
        <v>2.2026431718061672</v>
      </c>
      <c r="AL53">
        <f>IF(NJ!AL53,1/(TContact!AL53+TFlight!AL53),"")</f>
        <v>2.1459227467811162</v>
      </c>
      <c r="AM53">
        <f>IF(NJ!AM53,1/(TContact!AM53+TFlight!AM53),"")</f>
        <v>2.2935779816513762</v>
      </c>
      <c r="AN53">
        <f>IF(NJ!AN53,1/(TContact!AN53+TFlight!AN53),"")</f>
        <v>2.1929824561403506</v>
      </c>
      <c r="AO53">
        <f>IF(NJ!AO53,1/(TContact!AO53+TFlight!AO53),"")</f>
        <v>2.192982456140351</v>
      </c>
      <c r="AP53">
        <f>IF(NJ!AP53,1/(TContact!AP53+TFlight!AP53),"")</f>
        <v>2.7624309392265194</v>
      </c>
      <c r="AQ53">
        <f>IF(NJ!AQ53,1/(TContact!AQ53+TFlight!AQ53),"")</f>
        <v>11.363636363636363</v>
      </c>
      <c r="AR53">
        <f>IF(NJ!AR53,1/(TContact!AR53+TFlight!AR53),"")</f>
        <v>2.1645021645021645</v>
      </c>
      <c r="AS53">
        <f>IF(NJ!AS53,1/(TContact!AS53+TFlight!AS53),"")</f>
        <v>2.2421524663677128</v>
      </c>
      <c r="AT53">
        <f>IF(NJ!AT53,1/(TContact!AT53+TFlight!AT53),"")</f>
        <v>2.2935779816513762</v>
      </c>
      <c r="AU53">
        <f>IF(NJ!AU53,1/(TContact!AU53+TFlight!AU53),"")</f>
        <v>2.1834061135371177</v>
      </c>
      <c r="AV53">
        <f>IF(NJ!AV53,1/(TContact!AV53+TFlight!AV53),"")</f>
        <v>2.2624434389140271</v>
      </c>
      <c r="AW53">
        <f>IF(NJ!AW53,1/(TContact!AW53+TFlight!AW53),"")</f>
        <v>2.3255813953488373</v>
      </c>
      <c r="AX53">
        <f>IF(NJ!AX53,1/(TContact!AX53+TFlight!AX53),"")</f>
        <v>2.1459227467811157</v>
      </c>
      <c r="AY53">
        <f>IF(NJ!AY53,1/(TContact!AY53+TFlight!AY53),"")</f>
        <v>2.2624434389140271</v>
      </c>
      <c r="AZ53">
        <f>IF(NJ!AZ53,1/(TContact!AZ53+TFlight!AZ53),"")</f>
        <v>2.2522522522522523</v>
      </c>
      <c r="BA53">
        <f>IF(NJ!BA53,1/(TContact!BA53+TFlight!BA53),"")</f>
        <v>2.2123893805309733</v>
      </c>
      <c r="BB53">
        <f>IF(NJ!BB53,1/(TContact!BB53+TFlight!BB53),"")</f>
        <v>2.1834061135371181</v>
      </c>
      <c r="BC53">
        <f>IF(NJ!BC53,1/(TContact!BC53+TFlight!BC53),"")</f>
        <v>2.2624434389140275</v>
      </c>
      <c r="BD53">
        <f>IF(NJ!BD53,1/(TContact!BD53+TFlight!BD53),"")</f>
        <v>2.3041474654377878</v>
      </c>
      <c r="BE53">
        <f>IF(NJ!BE53,1/(TContact!BE53+TFlight!BE53),"")</f>
        <v>2.3584905660377355</v>
      </c>
      <c r="BF53">
        <f>IF(NJ!BF53,1/(TContact!BF53+TFlight!BF53),"")</f>
        <v>2.3923444976076556</v>
      </c>
      <c r="BG53">
        <f>IF(NJ!BG53,1/(TContact!BG53+TFlight!BG53),"")</f>
        <v>2.2935779816513762</v>
      </c>
      <c r="BH53">
        <f>IF(NJ!BH53,1/(TContact!BH53+TFlight!BH53),"")</f>
        <v>2.3041474654377883</v>
      </c>
      <c r="BI53">
        <f>IF(NJ!BI53,1/(TContact!BI53+TFlight!BI53),"")</f>
        <v>2.3148148148148149</v>
      </c>
      <c r="BJ53">
        <f>IF(NJ!BJ53,1/(TContact!BJ53+TFlight!BJ53),"")</f>
        <v>1.1210762331838564</v>
      </c>
      <c r="BK53">
        <f>IF(NJ!BK53,1/(TContact!BK53+TFlight!BK53),"")</f>
        <v>2.2522522522522523</v>
      </c>
      <c r="BL53">
        <f>IF(NJ!BL53,1/(TContact!BL53+TFlight!BL53),"")</f>
        <v>2.3474178403755865</v>
      </c>
      <c r="BM53">
        <f>IF(NJ!BM53,1/(TContact!BM53+TFlight!BM53),"")</f>
        <v>2.2026431718061676</v>
      </c>
      <c r="BN53">
        <f>IF(NJ!BN53,1/(TContact!BN53+TFlight!BN53),"")</f>
        <v>2.2321428571428572</v>
      </c>
      <c r="BO53">
        <f>IF(NJ!BO53,1/(TContact!BO53+TFlight!BO53),"")</f>
        <v>2.347417840375587</v>
      </c>
      <c r="BP53">
        <f>IF(NJ!BP53,1/(TContact!BP53+TFlight!BP53),"")</f>
        <v>2.1834061135371181</v>
      </c>
      <c r="BQ53">
        <f>IF(NJ!BQ53,1/(TContact!BQ53+TFlight!BQ53),"")</f>
        <v>2.4271844660194173</v>
      </c>
      <c r="BR53">
        <f>IF(NJ!BR53,1/(TContact!BR53+TFlight!BR53),"")</f>
        <v>2.1834061135371177</v>
      </c>
      <c r="BS53">
        <f>IF(NJ!BS53,1/(TContact!BS53+TFlight!BS53),"")</f>
        <v>2.2421524663677128</v>
      </c>
      <c r="BT53">
        <f>IF(NJ!BT53,1/(TContact!BT53+TFlight!BT53),"")</f>
        <v>2.2624434389140271</v>
      </c>
      <c r="BU53">
        <f>IF(NJ!BU53,1/(TContact!BU53+TFlight!BU53),"")</f>
        <v>2.2026431718061672</v>
      </c>
      <c r="BV53">
        <f>IF(NJ!BV53,1/(TContact!BV53+TFlight!BV53),"")</f>
        <v>2.1929824561403506</v>
      </c>
      <c r="BW53">
        <f>IF(NJ!BW53,1/(TContact!BW53+TFlight!BW53),"")</f>
        <v>1.1286681715575622</v>
      </c>
      <c r="BX53">
        <f>IF(NJ!BX53,1/(TContact!BX53+TFlight!BX53),"")</f>
        <v>2.1367521367521367</v>
      </c>
      <c r="BY53">
        <f>IF(NJ!BY53,1/(TContact!BY53+TFlight!BY53),"")</f>
        <v>2.3364485981308412</v>
      </c>
      <c r="BZ53">
        <f>IF(NJ!BZ53,1/(TContact!BZ53+TFlight!BZ53),"")</f>
        <v>2.1459227467811157</v>
      </c>
      <c r="CA53">
        <f>IF(NJ!CA53,1/(TContact!CA53+TFlight!CA53),"")</f>
        <v>2.4038461538461537</v>
      </c>
      <c r="CB53">
        <f>IF(NJ!CB53,1/(TContact!CB53+TFlight!CB53),"")</f>
        <v>2.2321428571428572</v>
      </c>
      <c r="CC53">
        <f>IF(NJ!CC53,1/(TContact!CC53+TFlight!CC53),"")</f>
        <v>2.3923444976076556</v>
      </c>
      <c r="CD53">
        <f>IF(NJ!CD53,1/(TContact!CD53+TFlight!CD53),"")</f>
        <v>2.3923444976076556</v>
      </c>
      <c r="CE53">
        <f>IF(NJ!CE53,1/(TContact!CE53+TFlight!CE53),"")</f>
        <v>2.2421524663677128</v>
      </c>
      <c r="CF53">
        <f>IF(NJ!CF53,1/(TContact!CF53+TFlight!CF53),"")</f>
        <v>2.2026431718061672</v>
      </c>
      <c r="CG53">
        <f>IF(NJ!CG53,1/(TContact!CG53+TFlight!CG53),"")</f>
        <v>2.6178010471204187</v>
      </c>
      <c r="CH53">
        <f>IF(NJ!CH53,1/(TContact!CH53+TFlight!CH53),"")</f>
        <v>2.3696682464454972</v>
      </c>
      <c r="CI53">
        <f>IF(NJ!CI53,1/(TContact!CI53+TFlight!CI53),"")</f>
        <v>2.3474178403755865</v>
      </c>
      <c r="CJ53">
        <f>IF(NJ!CJ53,1/(TContact!CJ53+TFlight!CJ53),"")</f>
        <v>2.4390243902439024</v>
      </c>
      <c r="CK53">
        <f>IF(NJ!CK53,1/(TContact!CK53+TFlight!CK53),"")</f>
        <v>2.2727272727272729</v>
      </c>
      <c r="CL53">
        <f>IF(NJ!CL53,1/(TContact!CL53+TFlight!CL53),"")</f>
        <v>2.3923444976076556</v>
      </c>
      <c r="CM53">
        <f>IF(NJ!CM53,1/(TContact!CM53+TFlight!CM53),"")</f>
        <v>2.3148148148148149</v>
      </c>
      <c r="CN53">
        <f>IF(NJ!CN53,1/(TContact!CN53+TFlight!CN53),"")</f>
        <v>2.2522522522522523</v>
      </c>
      <c r="CO53">
        <f>IF(NJ!CO53,1/(TContact!CO53+TFlight!CO53),"")</f>
        <v>2.1834061135371177</v>
      </c>
      <c r="CP53">
        <f>IF(NJ!CP53,1/(TContact!CP53+TFlight!CP53),"")</f>
        <v>2.3364485981308412</v>
      </c>
      <c r="CQ53">
        <f>IF(NJ!CQ53,1/(TContact!CQ53+TFlight!CQ53),"")</f>
        <v>2.2727272727272729</v>
      </c>
      <c r="CR53">
        <f>IF(NJ!CR53,1/(TContact!CR53+TFlight!CR53),"")</f>
        <v>2.2831050228310503</v>
      </c>
      <c r="CS53">
        <f>IF(NJ!CS53,1/(TContact!CS53+TFlight!CS53),"")</f>
        <v>2.3255813953488373</v>
      </c>
      <c r="CT53">
        <f>IF(NJ!CT53,1/(TContact!CT53+TFlight!CT53),"")</f>
        <v>2.2421524663677128</v>
      </c>
      <c r="CU53">
        <f>IF(NJ!CU53,1/(TContact!CU53+TFlight!CU53),"")</f>
        <v>2.3923444976076556</v>
      </c>
      <c r="CV53">
        <f>IF(NJ!CV53,1/(TContact!CV53+TFlight!CV53),"")</f>
        <v>1.1441647597254005</v>
      </c>
      <c r="CW53">
        <f>IF(NJ!CW53,1/(TContact!CW53+TFlight!CW53),"")</f>
        <v>2.1551724137931032</v>
      </c>
      <c r="CX53">
        <f>IF(NJ!CX53,1/(TContact!CX53+TFlight!CX53),"")</f>
        <v>2.3148148148148149</v>
      </c>
      <c r="CY53">
        <f>IF(NJ!CY53,1/(TContact!CY53+TFlight!CY53),"")</f>
        <v>2.3809523809523809</v>
      </c>
      <c r="CZ53">
        <f>IF(NJ!CZ53,1/(TContact!CZ53+TFlight!CZ53),"")</f>
        <v>2.3041474654377883</v>
      </c>
      <c r="DA53">
        <f>IF(NJ!DA53,1/(TContact!DA53+TFlight!DA53),"")</f>
        <v>2.2222222222222223</v>
      </c>
      <c r="DB53">
        <f>IF(NJ!DB53,1/(TContact!DB53+TFlight!DB53),"")</f>
        <v>1.1286681715575622</v>
      </c>
      <c r="DC53">
        <f>IF(NJ!DC53,1/(TContact!DC53+TFlight!DC53),"")</f>
        <v>2.2222222222222223</v>
      </c>
      <c r="DD53">
        <f>IF(NJ!DD53,1/(TContact!DD53+TFlight!DD53),"")</f>
        <v>2.4875621890547266</v>
      </c>
      <c r="DE53">
        <f>IF(NJ!DE53,1/(TContact!DE53+TFlight!DE53),"")</f>
        <v>2.1186440677966103</v>
      </c>
      <c r="DF53">
        <f>IF(NJ!DF53,1/(TContact!DF53+TFlight!DF53),"")</f>
        <v>2.1834061135371181</v>
      </c>
      <c r="DG53">
        <f>IF(NJ!DG53,1/(TContact!DG53+TFlight!DG53),"")</f>
        <v>0.74850299401197595</v>
      </c>
      <c r="DH53">
        <f>IF(NJ!DH53,1/(TContact!DH53+TFlight!DH53),"")</f>
        <v>2.2222222222222223</v>
      </c>
      <c r="DI53">
        <f>IF(NJ!DI53,1/(TContact!DI53+TFlight!DI53),"")</f>
        <v>2.5510204081632657</v>
      </c>
      <c r="DJ53">
        <f>IF(NJ!DJ53,1/(TContact!DJ53+TFlight!DJ53),"")</f>
        <v>2.109704641350211</v>
      </c>
      <c r="DK53">
        <f>IF(NJ!DK53,1/(TContact!DK53+TFlight!DK53),"")</f>
        <v>2.3696682464454972</v>
      </c>
      <c r="DL53">
        <f>IF(NJ!DL53,1/(TContact!DL53+TFlight!DL53),"")</f>
        <v>1.0526315789473684</v>
      </c>
      <c r="DM53">
        <f>IF(NJ!DM53,1/(TContact!DM53+TFlight!DM53),"")</f>
        <v>1.1135857461024499</v>
      </c>
      <c r="DN53">
        <f>IF(NJ!DN53,1/(TContact!DN53+TFlight!DN53),"")</f>
        <v>1.1441647597254005</v>
      </c>
      <c r="DO53">
        <f>IF(NJ!DO53,1/(TContact!DO53+TFlight!DO53),"")</f>
        <v>0.53475935828876997</v>
      </c>
      <c r="DP53">
        <f>IF(NJ!DP53,1/(TContact!DP53+TFlight!DP53),"")</f>
        <v>2.1459227467811157</v>
      </c>
      <c r="DQ53">
        <f>IF(NJ!DQ53,1/(TContact!DQ53+TFlight!DQ53),"")</f>
        <v>2.5510204081632657</v>
      </c>
      <c r="DR53">
        <f>IF(NJ!DR53,1/(TContact!DR53+TFlight!DR53),"")</f>
        <v>2.2522522522522523</v>
      </c>
      <c r="DS53">
        <f>IF(NJ!DS53,1/(TContact!DS53+TFlight!DS53),"")</f>
        <v>2.3255813953488369</v>
      </c>
      <c r="DT53">
        <f>IF(NJ!DT53,1/(TContact!DT53+TFlight!DT53),"")</f>
        <v>2.2624434389140275</v>
      </c>
      <c r="DU53" t="str">
        <f>IF(NJ!DU53,1/(TContact!DU53+TFlight!DU53),"")</f>
        <v/>
      </c>
      <c r="DV53" t="str">
        <f>IF(NJ!DV53,1/(TContact!DV53+TFlight!DV53),"")</f>
        <v/>
      </c>
      <c r="DW53" t="str">
        <f>IF(NJ!DW53,1/(TContact!DW53+TFlight!DW53),"")</f>
        <v/>
      </c>
      <c r="DX53" t="str">
        <f>IF(NJ!DX53,1/(TContact!DX53+TFlight!DX53),"")</f>
        <v/>
      </c>
      <c r="DY53" t="str">
        <f>IF(NJ!DY53,1/(TContact!DY53+TFlight!DY53),"")</f>
        <v/>
      </c>
      <c r="DZ53" t="str">
        <f>IF(NJ!DZ53,1/(TContact!DZ53+TFlight!DZ53),"")</f>
        <v/>
      </c>
      <c r="EA53" t="str">
        <f>IF(NJ!EA53,1/(TContact!EA53+TFlight!EA53),"")</f>
        <v/>
      </c>
      <c r="EB53" t="str">
        <f>IF(NJ!EB53,1/(TContact!EB53+TFlight!EB53),"")</f>
        <v/>
      </c>
      <c r="EC53" t="str">
        <f>IF(NJ!EC53,1/(TContact!EC53+TFlight!EC53),"")</f>
        <v/>
      </c>
      <c r="ED53" t="str">
        <f>IF(NJ!ED53,1/(TContact!ED53+TFlight!ED53),"")</f>
        <v/>
      </c>
      <c r="EE53" t="str">
        <f>IF(NJ!EE53,1/(TContact!EE53+TFlight!EE53),"")</f>
        <v/>
      </c>
      <c r="EF53" t="str">
        <f>IF(NJ!EF53,1/(TContact!EF53+TFlight!EF53),"")</f>
        <v/>
      </c>
      <c r="EG53" t="str">
        <f>IF(NJ!EG53,1/(TContact!EG53+TFlight!EG53),"")</f>
        <v/>
      </c>
      <c r="EH53" t="str">
        <f>IF(NJ!EH53,1/(TContact!EH53+TFlight!EH53),"")</f>
        <v/>
      </c>
      <c r="EI53" t="str">
        <f>IF(NJ!EI53,1/(TContact!EI53+TFlight!EI53),"")</f>
        <v/>
      </c>
      <c r="EJ53" t="str">
        <f>IF(NJ!EJ53,1/(TContact!EJ53+TFlight!EJ53),"")</f>
        <v/>
      </c>
      <c r="EK53" t="str">
        <f>IF(NJ!EK53,1/(TContact!EK53+TFlight!EK53),"")</f>
        <v/>
      </c>
      <c r="EL53" t="str">
        <f>IF(NJ!EL53,1/(TContact!EL53+TFlight!EL53),"")</f>
        <v/>
      </c>
      <c r="EM53" t="str">
        <f>IF(NJ!EM53,1/(TContact!EM53+TFlight!EM53),"")</f>
        <v/>
      </c>
      <c r="EN53" t="str">
        <f>IF(NJ!EN53,1/(TContact!EN53+TFlight!EN53),"")</f>
        <v/>
      </c>
      <c r="EO53" t="str">
        <f>IF(NJ!EO53,1/(TContact!EO53+TFlight!EO53),"")</f>
        <v/>
      </c>
      <c r="EP53" t="str">
        <f>IF(NJ!EP53,1/(TContact!EP53+TFlight!EP53),"")</f>
        <v/>
      </c>
      <c r="EQ53" t="str">
        <f>IF(NJ!EQ53,1/(TContact!EQ53+TFlight!EQ53),"")</f>
        <v/>
      </c>
      <c r="ER53" t="str">
        <f>IF(NJ!ER53,1/(TContact!ER53+TFlight!ER53),"")</f>
        <v/>
      </c>
      <c r="ES53" t="str">
        <f>IF(NJ!ES53,1/(TContact!ES53+TFlight!ES53),"")</f>
        <v/>
      </c>
      <c r="ET53" t="str">
        <f>IF(NJ!ET53,1/(TContact!ET53+TFlight!ET53),"")</f>
        <v/>
      </c>
      <c r="EU53" t="str">
        <f>IF(NJ!EU53,1/(TContact!EU53+TFlight!EU53),"")</f>
        <v/>
      </c>
      <c r="EV53" t="str">
        <f>IF(NJ!EV53,1/(TContact!EV53+TFlight!EV53),"")</f>
        <v/>
      </c>
      <c r="EW53" t="str">
        <f>IF(NJ!EW53,1/(TContact!EW53+TFlight!EW53),"")</f>
        <v/>
      </c>
      <c r="EX53" t="str">
        <f>IF(NJ!EX53,1/(TContact!EX53+TFlight!EX53),"")</f>
        <v/>
      </c>
      <c r="EY53" t="str">
        <f>IF(NJ!EY53,1/(TContact!EY53+TFlight!EY53),"")</f>
        <v/>
      </c>
      <c r="EZ53" t="str">
        <f>IF(NJ!EZ53,1/(TContact!EZ53+TFlight!EZ53),"")</f>
        <v/>
      </c>
      <c r="FA53" t="str">
        <f>IF(NJ!FA53,1/(TContact!FA53+TFlight!FA53),"")</f>
        <v/>
      </c>
      <c r="FB53" t="str">
        <f>IF(NJ!FB53,1/(TContact!FB53+TFlight!FB53),"")</f>
        <v/>
      </c>
      <c r="FC53" t="str">
        <f>IF(NJ!FC53,1/(TContact!FC53+TFlight!FC53),"")</f>
        <v/>
      </c>
      <c r="FD53" t="str">
        <f>IF(NJ!FD53,1/(TContact!FD53+TFlight!FD53),"")</f>
        <v/>
      </c>
      <c r="FE53" t="str">
        <f>IF(NJ!FE53,1/(TContact!FE53+TFlight!FE53),"")</f>
        <v/>
      </c>
      <c r="FF53" t="str">
        <f>IF(NJ!FF53,1/(TContact!FF53+TFlight!FF53),"")</f>
        <v/>
      </c>
      <c r="FG53" t="str">
        <f>IF(NJ!FG53,1/(TContact!FG53+TFlight!FG53),"")</f>
        <v/>
      </c>
      <c r="FH53" t="str">
        <f>IF(NJ!FH53,1/(TContact!FH53+TFlight!FH53),"")</f>
        <v/>
      </c>
      <c r="FI53" t="str">
        <f>IF(NJ!FI53,1/(TContact!FI53+TFlight!FI53),"")</f>
        <v/>
      </c>
      <c r="FJ53" t="str">
        <f>IF(NJ!FJ53,1/(TContact!FJ53+TFlight!FJ53),"")</f>
        <v/>
      </c>
      <c r="FK53" t="str">
        <f>IF(NJ!FK53,1/(TContact!FK53+TFlight!FK53),"")</f>
        <v/>
      </c>
      <c r="FL53" t="str">
        <f>IF(NJ!FL53,1/(TContact!FL53+TFlight!FL53),"")</f>
        <v/>
      </c>
      <c r="FM53" t="str">
        <f>IF(NJ!FM53,1/(TContact!FM53+TFlight!FM53),"")</f>
        <v/>
      </c>
      <c r="FN53" t="str">
        <f>IF(NJ!FN53,1/(TContact!FN53+TFlight!FN53),"")</f>
        <v/>
      </c>
      <c r="FO53" t="str">
        <f>IF(NJ!FO53,1/(TContact!FO53+TFlight!FO53),"")</f>
        <v/>
      </c>
      <c r="FP53" t="str">
        <f>IF(NJ!FP53,1/(TContact!FP53+TFlight!FP53),"")</f>
        <v/>
      </c>
      <c r="FQ53" t="str">
        <f>IF(NJ!FQ53,1/(TContact!FQ53+TFlight!FQ53),"")</f>
        <v/>
      </c>
      <c r="FR53" t="str">
        <f>IF(NJ!FR53,1/(TContact!FR53+TFlight!FR53),"")</f>
        <v/>
      </c>
      <c r="FT53">
        <f t="shared" si="0"/>
        <v>2.2425805936103904</v>
      </c>
    </row>
    <row r="54" spans="1:176" x14ac:dyDescent="0.3">
      <c r="A54" s="2">
        <v>13</v>
      </c>
      <c r="B54" s="2" t="s">
        <v>133</v>
      </c>
      <c r="C54" t="s">
        <v>2</v>
      </c>
      <c r="D54" t="s">
        <v>3</v>
      </c>
      <c r="E54" s="13" t="s">
        <v>14</v>
      </c>
      <c r="F54" s="12">
        <v>157</v>
      </c>
      <c r="H54">
        <f>IF(NJ!H54,1/(TContact!H54+TFlight!H54),"")</f>
        <v>2.7322404371584699</v>
      </c>
      <c r="I54">
        <f>IF(NJ!I54,1/(TContact!I54+TFlight!I54),"")</f>
        <v>2.4390243902439024</v>
      </c>
      <c r="J54">
        <f>IF(NJ!J54,1/(TContact!J54+TFlight!J54),"")</f>
        <v>2.347417840375587</v>
      </c>
      <c r="K54">
        <f>IF(NJ!K54,1/(TContact!K54+TFlight!K54),"")</f>
        <v>2.5773195876288657</v>
      </c>
      <c r="L54">
        <f>IF(NJ!L54,1/(TContact!L54+TFlight!L54),"")</f>
        <v>2.7173913043478262</v>
      </c>
      <c r="M54">
        <f>IF(NJ!M54,1/(TContact!M54+TFlight!M54),"")</f>
        <v>2.7173913043478262</v>
      </c>
      <c r="N54">
        <f>IF(NJ!N54,1/(TContact!N54+TFlight!N54),"")</f>
        <v>2.5252525252525251</v>
      </c>
      <c r="O54">
        <f>IF(NJ!O54,1/(TContact!O54+TFlight!O54),"")</f>
        <v>2.5510204081632653</v>
      </c>
      <c r="P54">
        <f>IF(NJ!P54,1/(TContact!P54+TFlight!P54),"")</f>
        <v>2.6881720430107525</v>
      </c>
      <c r="Q54">
        <f>IF(NJ!Q54,1/(TContact!Q54+TFlight!Q54),"")</f>
        <v>2.5773195876288657</v>
      </c>
      <c r="R54">
        <f>IF(NJ!R54,1/(TContact!R54+TFlight!R54),"")</f>
        <v>2.8248587570621471</v>
      </c>
      <c r="S54">
        <f>IF(NJ!S54,1/(TContact!S54+TFlight!S54),"")</f>
        <v>2.6315789473684212</v>
      </c>
      <c r="T54">
        <f>IF(NJ!T54,1/(TContact!T54+TFlight!T54),"")</f>
        <v>2.7472527472527473</v>
      </c>
      <c r="U54">
        <f>IF(NJ!U54,1/(TContact!U54+TFlight!U54),"")</f>
        <v>2.5510204081632653</v>
      </c>
      <c r="V54">
        <f>IF(NJ!V54,1/(TContact!V54+TFlight!V54),"")</f>
        <v>2.4509803921568625</v>
      </c>
      <c r="W54">
        <f>IF(NJ!W54,1/(TContact!W54+TFlight!W54),"")</f>
        <v>2.4875621890547261</v>
      </c>
      <c r="X54">
        <f>IF(NJ!X54,1/(TContact!X54+TFlight!X54),"")</f>
        <v>2.1739130434782608</v>
      </c>
      <c r="Y54">
        <f>IF(NJ!Y54,1/(TContact!Y54+TFlight!Y54),"")</f>
        <v>2.6315789473684212</v>
      </c>
      <c r="Z54">
        <f>IF(NJ!Z54,1/(TContact!Z54+TFlight!Z54),"")</f>
        <v>2.7173913043478262</v>
      </c>
      <c r="AA54">
        <f>IF(NJ!AA54,1/(TContact!AA54+TFlight!AA54),"")</f>
        <v>2.6595744680851063</v>
      </c>
      <c r="AB54">
        <f>IF(NJ!AB54,1/(TContact!AB54+TFlight!AB54),"")</f>
        <v>2.5125628140703515</v>
      </c>
      <c r="AC54">
        <f>IF(NJ!AC54,1/(TContact!AC54+TFlight!AC54),"")</f>
        <v>2.5252525252525251</v>
      </c>
      <c r="AD54">
        <f>IF(NJ!AD54,1/(TContact!AD54+TFlight!AD54),"")</f>
        <v>2.6881720430107525</v>
      </c>
      <c r="AE54">
        <f>IF(NJ!AE54,1/(TContact!AE54+TFlight!AE54),"")</f>
        <v>2.6881720430107525</v>
      </c>
      <c r="AF54">
        <f>IF(NJ!AF54,1/(TContact!AF54+TFlight!AF54),"")</f>
        <v>2.6178010471204187</v>
      </c>
      <c r="AG54">
        <f>IF(NJ!AG54,1/(TContact!AG54+TFlight!AG54),"")</f>
        <v>2.6315789473684212</v>
      </c>
      <c r="AH54">
        <f>IF(NJ!AH54,1/(TContact!AH54+TFlight!AH54),"")</f>
        <v>2.8735632183908044</v>
      </c>
      <c r="AI54">
        <f>IF(NJ!AI54,1/(TContact!AI54+TFlight!AI54),"")</f>
        <v>2.5125628140703515</v>
      </c>
      <c r="AJ54">
        <f>IF(NJ!AJ54,1/(TContact!AJ54+TFlight!AJ54),"")</f>
        <v>2.6178010471204187</v>
      </c>
      <c r="AK54">
        <f>IF(NJ!AK54,1/(TContact!AK54+TFlight!AK54),"")</f>
        <v>2.6041666666666665</v>
      </c>
      <c r="AL54">
        <f>IF(NJ!AL54,1/(TContact!AL54+TFlight!AL54),"")</f>
        <v>2.6881720430107525</v>
      </c>
      <c r="AM54">
        <f>IF(NJ!AM54,1/(TContact!AM54+TFlight!AM54),"")</f>
        <v>2.4752475247524752</v>
      </c>
      <c r="AN54">
        <f>IF(NJ!AN54,1/(TContact!AN54+TFlight!AN54),"")</f>
        <v>2.4875621890547261</v>
      </c>
      <c r="AO54">
        <f>IF(NJ!AO54,1/(TContact!AO54+TFlight!AO54),"")</f>
        <v>2.6455026455026456</v>
      </c>
      <c r="AP54">
        <f>IF(NJ!AP54,1/(TContact!AP54+TFlight!AP54),"")</f>
        <v>2.5252525252525251</v>
      </c>
      <c r="AQ54">
        <f>IF(NJ!AQ54,1/(TContact!AQ54+TFlight!AQ54),"")</f>
        <v>2.5641025641025639</v>
      </c>
      <c r="AR54">
        <f>IF(NJ!AR54,1/(TContact!AR54+TFlight!AR54),"")</f>
        <v>2.5252525252525251</v>
      </c>
      <c r="AS54">
        <f>IF(NJ!AS54,1/(TContact!AS54+TFlight!AS54),"")</f>
        <v>2.5252525252525255</v>
      </c>
      <c r="AT54">
        <f>IF(NJ!AT54,1/(TContact!AT54+TFlight!AT54),"")</f>
        <v>2.4509803921568625</v>
      </c>
      <c r="AU54">
        <f>IF(NJ!AU54,1/(TContact!AU54+TFlight!AU54),"")</f>
        <v>2.3809523809523809</v>
      </c>
      <c r="AV54">
        <f>IF(NJ!AV54,1/(TContact!AV54+TFlight!AV54),"")</f>
        <v>2.5906735751295336</v>
      </c>
      <c r="AW54">
        <f>IF(NJ!AW54,1/(TContact!AW54+TFlight!AW54),"")</f>
        <v>2.5380710659898478</v>
      </c>
      <c r="AX54">
        <f>IF(NJ!AX54,1/(TContact!AX54+TFlight!AX54),"")</f>
        <v>2.6315789473684212</v>
      </c>
      <c r="AY54">
        <f>IF(NJ!AY54,1/(TContact!AY54+TFlight!AY54),"")</f>
        <v>2.5906735751295336</v>
      </c>
      <c r="AZ54">
        <f>IF(NJ!AZ54,1/(TContact!AZ54+TFlight!AZ54),"")</f>
        <v>2.5252525252525251</v>
      </c>
      <c r="BA54">
        <f>IF(NJ!BA54,1/(TContact!BA54+TFlight!BA54),"")</f>
        <v>2.4630541871921179</v>
      </c>
      <c r="BB54">
        <f>IF(NJ!BB54,1/(TContact!BB54+TFlight!BB54),"")</f>
        <v>2.5</v>
      </c>
      <c r="BC54">
        <f>IF(NJ!BC54,1/(TContact!BC54+TFlight!BC54),"")</f>
        <v>2.5</v>
      </c>
      <c r="BD54">
        <f>IF(NJ!BD54,1/(TContact!BD54+TFlight!BD54),"")</f>
        <v>2.6455026455026456</v>
      </c>
      <c r="BE54">
        <f>IF(NJ!BE54,1/(TContact!BE54+TFlight!BE54),"")</f>
        <v>2.5125628140703515</v>
      </c>
      <c r="BF54">
        <f>IF(NJ!BF54,1/(TContact!BF54+TFlight!BF54),"")</f>
        <v>2.6595744680851063</v>
      </c>
      <c r="BG54">
        <f>IF(NJ!BG54,1/(TContact!BG54+TFlight!BG54),"")</f>
        <v>2.7777777777777777</v>
      </c>
      <c r="BH54">
        <f>IF(NJ!BH54,1/(TContact!BH54+TFlight!BH54),"")</f>
        <v>2.7932960893854748</v>
      </c>
      <c r="BI54">
        <f>IF(NJ!BI54,1/(TContact!BI54+TFlight!BI54),"")</f>
        <v>2.7173913043478262</v>
      </c>
      <c r="BJ54">
        <f>IF(NJ!BJ54,1/(TContact!BJ54+TFlight!BJ54),"")</f>
        <v>2.6737967914438503</v>
      </c>
      <c r="BK54">
        <f>IF(NJ!BK54,1/(TContact!BK54+TFlight!BK54),"")</f>
        <v>2.6595744680851063</v>
      </c>
      <c r="BL54">
        <f>IF(NJ!BL54,1/(TContact!BL54+TFlight!BL54),"")</f>
        <v>2.6737967914438503</v>
      </c>
      <c r="BM54">
        <f>IF(NJ!BM54,1/(TContact!BM54+TFlight!BM54),"")</f>
        <v>2.6315789473684212</v>
      </c>
      <c r="BN54">
        <f>IF(NJ!BN54,1/(TContact!BN54+TFlight!BN54),"")</f>
        <v>2.6455026455026456</v>
      </c>
      <c r="BO54">
        <f>IF(NJ!BO54,1/(TContact!BO54+TFlight!BO54),"")</f>
        <v>2.5906735751295336</v>
      </c>
      <c r="BP54">
        <f>IF(NJ!BP54,1/(TContact!BP54+TFlight!BP54),"")</f>
        <v>2.4630541871921179</v>
      </c>
      <c r="BQ54">
        <f>IF(NJ!BQ54,1/(TContact!BQ54+TFlight!BQ54),"")</f>
        <v>2.6041666666666665</v>
      </c>
      <c r="BR54">
        <f>IF(NJ!BR54,1/(TContact!BR54+TFlight!BR54),"")</f>
        <v>2.5380710659898478</v>
      </c>
      <c r="BS54">
        <f>IF(NJ!BS54,1/(TContact!BS54+TFlight!BS54),"")</f>
        <v>2.347417840375587</v>
      </c>
      <c r="BT54">
        <f>IF(NJ!BT54,1/(TContact!BT54+TFlight!BT54),"")</f>
        <v>2.5252525252525251</v>
      </c>
      <c r="BU54">
        <f>IF(NJ!BU54,1/(TContact!BU54+TFlight!BU54),"")</f>
        <v>2.6041666666666665</v>
      </c>
      <c r="BV54">
        <f>IF(NJ!BV54,1/(TContact!BV54+TFlight!BV54),"")</f>
        <v>2.6178010471204187</v>
      </c>
      <c r="BW54">
        <f>IF(NJ!BW54,1/(TContact!BW54+TFlight!BW54),"")</f>
        <v>2.5252525252525251</v>
      </c>
      <c r="BX54">
        <f>IF(NJ!BX54,1/(TContact!BX54+TFlight!BX54),"")</f>
        <v>2.6455026455026456</v>
      </c>
      <c r="BY54">
        <f>IF(NJ!BY54,1/(TContact!BY54+TFlight!BY54),"")</f>
        <v>2.9940119760479038</v>
      </c>
      <c r="BZ54">
        <f>IF(NJ!BZ54,1/(TContact!BZ54+TFlight!BZ54),"")</f>
        <v>2.4752475247524752</v>
      </c>
      <c r="CA54">
        <f>IF(NJ!CA54,1/(TContact!CA54+TFlight!CA54),"")</f>
        <v>2.4154589371980677</v>
      </c>
      <c r="CB54">
        <f>IF(NJ!CB54,1/(TContact!CB54+TFlight!CB54),"")</f>
        <v>2.7624309392265194</v>
      </c>
      <c r="CC54">
        <f>IF(NJ!CC54,1/(TContact!CC54+TFlight!CC54),"")</f>
        <v>2.5641025641025643</v>
      </c>
      <c r="CD54">
        <f>IF(NJ!CD54,1/(TContact!CD54+TFlight!CD54),"")</f>
        <v>2.8248587570621471</v>
      </c>
      <c r="CE54">
        <f>IF(NJ!CE54,1/(TContact!CE54+TFlight!CE54),"")</f>
        <v>2.6041666666666665</v>
      </c>
      <c r="CF54">
        <f>IF(NJ!CF54,1/(TContact!CF54+TFlight!CF54),"")</f>
        <v>2.7322404371584699</v>
      </c>
      <c r="CG54">
        <f>IF(NJ!CG54,1/(TContact!CG54+TFlight!CG54),"")</f>
        <v>2.4875621890547261</v>
      </c>
      <c r="CH54">
        <f>IF(NJ!CH54,1/(TContact!CH54+TFlight!CH54),"")</f>
        <v>2.8248587570621466</v>
      </c>
      <c r="CI54">
        <f>IF(NJ!CI54,1/(TContact!CI54+TFlight!CI54),"")</f>
        <v>2.5641025641025639</v>
      </c>
      <c r="CJ54">
        <f>IF(NJ!CJ54,1/(TContact!CJ54+TFlight!CJ54),"")</f>
        <v>2.4509803921568625</v>
      </c>
      <c r="CK54">
        <f>IF(NJ!CK54,1/(TContact!CK54+TFlight!CK54),"")</f>
        <v>2.4875621890547261</v>
      </c>
      <c r="CL54">
        <f>IF(NJ!CL54,1/(TContact!CL54+TFlight!CL54),"")</f>
        <v>2.3923444976076556</v>
      </c>
      <c r="CM54">
        <f>IF(NJ!CM54,1/(TContact!CM54+TFlight!CM54),"")</f>
        <v>2.7027027027027026</v>
      </c>
      <c r="CN54">
        <f>IF(NJ!CN54,1/(TContact!CN54+TFlight!CN54),"")</f>
        <v>2.4630541871921183</v>
      </c>
      <c r="CO54">
        <f>IF(NJ!CO54,1/(TContact!CO54+TFlight!CO54),"")</f>
        <v>2.7624309392265194</v>
      </c>
      <c r="CP54">
        <f>IF(NJ!CP54,1/(TContact!CP54+TFlight!CP54),"")</f>
        <v>2.7027027027027026</v>
      </c>
      <c r="CQ54">
        <f>IF(NJ!CQ54,1/(TContact!CQ54+TFlight!CQ54),"")</f>
        <v>2.4875621890547261</v>
      </c>
      <c r="CR54">
        <f>IF(NJ!CR54,1/(TContact!CR54+TFlight!CR54),"")</f>
        <v>2.5641025641025639</v>
      </c>
      <c r="CS54">
        <f>IF(NJ!CS54,1/(TContact!CS54+TFlight!CS54),"")</f>
        <v>2.5</v>
      </c>
      <c r="CT54">
        <f>IF(NJ!CT54,1/(TContact!CT54+TFlight!CT54),"")</f>
        <v>2.6178010471204187</v>
      </c>
      <c r="CU54">
        <f>IF(NJ!CU54,1/(TContact!CU54+TFlight!CU54),"")</f>
        <v>2.4630541871921179</v>
      </c>
      <c r="CV54">
        <f>IF(NJ!CV54,1/(TContact!CV54+TFlight!CV54),"")</f>
        <v>2.7472527472527473</v>
      </c>
      <c r="CW54">
        <f>IF(NJ!CW54,1/(TContact!CW54+TFlight!CW54),"")</f>
        <v>2.7027027027027026</v>
      </c>
      <c r="CX54">
        <f>IF(NJ!CX54,1/(TContact!CX54+TFlight!CX54),"")</f>
        <v>2.6737967914438503</v>
      </c>
      <c r="CY54">
        <f>IF(NJ!CY54,1/(TContact!CY54+TFlight!CY54),"")</f>
        <v>2.5906735751295336</v>
      </c>
      <c r="CZ54">
        <f>IF(NJ!CZ54,1/(TContact!CZ54+TFlight!CZ54),"")</f>
        <v>2.5125628140703515</v>
      </c>
      <c r="DA54">
        <f>IF(NJ!DA54,1/(TContact!DA54+TFlight!DA54),"")</f>
        <v>2.6455026455026456</v>
      </c>
      <c r="DB54">
        <f>IF(NJ!DB54,1/(TContact!DB54+TFlight!DB54),"")</f>
        <v>2.6041666666666665</v>
      </c>
      <c r="DC54">
        <f>IF(NJ!DC54,1/(TContact!DC54+TFlight!DC54),"")</f>
        <v>2.6041666666666665</v>
      </c>
      <c r="DD54">
        <f>IF(NJ!DD54,1/(TContact!DD54+TFlight!DD54),"")</f>
        <v>2.6737967914438503</v>
      </c>
      <c r="DE54">
        <f>IF(NJ!DE54,1/(TContact!DE54+TFlight!DE54),"")</f>
        <v>2.5510204081632653</v>
      </c>
      <c r="DF54">
        <f>IF(NJ!DF54,1/(TContact!DF54+TFlight!DF54),"")</f>
        <v>2.5252525252525251</v>
      </c>
      <c r="DG54">
        <f>IF(NJ!DG54,1/(TContact!DG54+TFlight!DG54),"")</f>
        <v>2.5252525252525251</v>
      </c>
      <c r="DH54">
        <f>IF(NJ!DH54,1/(TContact!DH54+TFlight!DH54),"")</f>
        <v>2.2935779816513762</v>
      </c>
      <c r="DI54">
        <f>IF(NJ!DI54,1/(TContact!DI54+TFlight!DI54),"")</f>
        <v>2.7173913043478262</v>
      </c>
      <c r="DJ54">
        <f>IF(NJ!DJ54,1/(TContact!DJ54+TFlight!DJ54),"")</f>
        <v>2.5380710659898478</v>
      </c>
      <c r="DK54">
        <f>IF(NJ!DK54,1/(TContact!DK54+TFlight!DK54),"")</f>
        <v>2.5252525252525251</v>
      </c>
      <c r="DL54">
        <f>IF(NJ!DL54,1/(TContact!DL54+TFlight!DL54),"")</f>
        <v>2.5125628140703515</v>
      </c>
      <c r="DM54">
        <f>IF(NJ!DM54,1/(TContact!DM54+TFlight!DM54),"")</f>
        <v>2.6178010471204187</v>
      </c>
      <c r="DN54">
        <f>IF(NJ!DN54,1/(TContact!DN54+TFlight!DN54),"")</f>
        <v>2.4038461538461537</v>
      </c>
      <c r="DO54">
        <f>IF(NJ!DO54,1/(TContact!DO54+TFlight!DO54),"")</f>
        <v>2.4752475247524752</v>
      </c>
      <c r="DP54">
        <f>IF(NJ!DP54,1/(TContact!DP54+TFlight!DP54),"")</f>
        <v>2.8901734104046244</v>
      </c>
      <c r="DQ54">
        <f>IF(NJ!DQ54,1/(TContact!DQ54+TFlight!DQ54),"")</f>
        <v>2.512562814070352</v>
      </c>
      <c r="DR54">
        <f>IF(NJ!DR54,1/(TContact!DR54+TFlight!DR54),"")</f>
        <v>2.5252525252525251</v>
      </c>
      <c r="DS54">
        <f>IF(NJ!DS54,1/(TContact!DS54+TFlight!DS54),"")</f>
        <v>2.7027027027027026</v>
      </c>
      <c r="DT54">
        <f>IF(NJ!DT54,1/(TContact!DT54+TFlight!DT54),"")</f>
        <v>2.5252525252525255</v>
      </c>
      <c r="DU54">
        <f>IF(NJ!DU54,1/(TContact!DU54+TFlight!DU54),"")</f>
        <v>2.5</v>
      </c>
      <c r="DV54">
        <f>IF(NJ!DV54,1/(TContact!DV54+TFlight!DV54),"")</f>
        <v>2.4752475247524752</v>
      </c>
      <c r="DW54">
        <f>IF(NJ!DW54,1/(TContact!DW54+TFlight!DW54),"")</f>
        <v>2.7027027027027026</v>
      </c>
      <c r="DX54">
        <f>IF(NJ!DX54,1/(TContact!DX54+TFlight!DX54),"")</f>
        <v>2.4752475247524752</v>
      </c>
      <c r="DY54">
        <f>IF(NJ!DY54,1/(TContact!DY54+TFlight!DY54),"")</f>
        <v>2.7027027027027026</v>
      </c>
      <c r="DZ54">
        <f>IF(NJ!DZ54,1/(TContact!DZ54+TFlight!DZ54),"")</f>
        <v>2.5510204081632653</v>
      </c>
      <c r="EA54">
        <f>IF(NJ!EA54,1/(TContact!EA54+TFlight!EA54),"")</f>
        <v>2.6595744680851063</v>
      </c>
      <c r="EB54">
        <f>IF(NJ!EB54,1/(TContact!EB54+TFlight!EB54),"")</f>
        <v>2.5252525252525251</v>
      </c>
      <c r="EC54">
        <f>IF(NJ!EC54,1/(TContact!EC54+TFlight!EC54),"")</f>
        <v>2.5773195876288657</v>
      </c>
      <c r="ED54">
        <f>IF(NJ!ED54,1/(TContact!ED54+TFlight!ED54),"")</f>
        <v>2.4875621890547266</v>
      </c>
      <c r="EE54">
        <f>IF(NJ!EE54,1/(TContact!EE54+TFlight!EE54),"")</f>
        <v>2.6881720430107525</v>
      </c>
      <c r="EF54">
        <f>IF(NJ!EF54,1/(TContact!EF54+TFlight!EF54),"")</f>
        <v>2.5641025641025639</v>
      </c>
      <c r="EG54">
        <f>IF(NJ!EG54,1/(TContact!EG54+TFlight!EG54),"")</f>
        <v>2.8409090909090913</v>
      </c>
      <c r="EH54">
        <f>IF(NJ!EH54,1/(TContact!EH54+TFlight!EH54),"")</f>
        <v>2.5380710659898478</v>
      </c>
      <c r="EI54">
        <f>IF(NJ!EI54,1/(TContact!EI54+TFlight!EI54),"")</f>
        <v>2.7322404371584699</v>
      </c>
      <c r="EJ54">
        <f>IF(NJ!EJ54,1/(TContact!EJ54+TFlight!EJ54),"")</f>
        <v>2.5773195876288657</v>
      </c>
      <c r="EK54">
        <f>IF(NJ!EK54,1/(TContact!EK54+TFlight!EK54),"")</f>
        <v>2.7624309392265194</v>
      </c>
      <c r="EL54">
        <f>IF(NJ!EL54,1/(TContact!EL54+TFlight!EL54),"")</f>
        <v>2.5906735751295336</v>
      </c>
      <c r="EM54">
        <f>IF(NJ!EM54,1/(TContact!EM54+TFlight!EM54),"")</f>
        <v>2.6737967914438503</v>
      </c>
      <c r="EN54">
        <f>IF(NJ!EN54,1/(TContact!EN54+TFlight!EN54),"")</f>
        <v>2.3255813953488373</v>
      </c>
      <c r="EO54">
        <f>IF(NJ!EO54,1/(TContact!EO54+TFlight!EO54),"")</f>
        <v>2.8735632183908049</v>
      </c>
      <c r="EP54">
        <f>IF(NJ!EP54,1/(TContact!EP54+TFlight!EP54),"")</f>
        <v>2.6041666666666665</v>
      </c>
      <c r="EQ54">
        <f>IF(NJ!EQ54,1/(TContact!EQ54+TFlight!EQ54),"")</f>
        <v>2.7322404371584699</v>
      </c>
      <c r="ER54">
        <f>IF(NJ!ER54,1/(TContact!ER54+TFlight!ER54),"")</f>
        <v>2.4390243902439024</v>
      </c>
      <c r="ES54">
        <f>IF(NJ!ES54,1/(TContact!ES54+TFlight!ES54),"")</f>
        <v>2.7173913043478262</v>
      </c>
      <c r="ET54">
        <f>IF(NJ!ET54,1/(TContact!ET54+TFlight!ET54),"")</f>
        <v>2.6455026455026456</v>
      </c>
      <c r="EU54">
        <f>IF(NJ!EU54,1/(TContact!EU54+TFlight!EU54),"")</f>
        <v>2.6881720430107525</v>
      </c>
      <c r="EV54">
        <f>IF(NJ!EV54,1/(TContact!EV54+TFlight!EV54),"")</f>
        <v>2.7027027027027026</v>
      </c>
      <c r="EW54">
        <f>IF(NJ!EW54,1/(TContact!EW54+TFlight!EW54),"")</f>
        <v>2.7624309392265194</v>
      </c>
      <c r="EX54">
        <f>IF(NJ!EX54,1/(TContact!EX54+TFlight!EX54),"")</f>
        <v>2.7173913043478262</v>
      </c>
      <c r="EY54">
        <f>IF(NJ!EY54,1/(TContact!EY54+TFlight!EY54),"")</f>
        <v>2.6737967914438503</v>
      </c>
      <c r="EZ54">
        <f>IF(NJ!EZ54,1/(TContact!EZ54+TFlight!EZ54),"")</f>
        <v>2.5906735751295336</v>
      </c>
      <c r="FA54">
        <f>IF(NJ!FA54,1/(TContact!FA54+TFlight!FA54),"")</f>
        <v>2.6041666666666665</v>
      </c>
      <c r="FB54">
        <f>IF(NJ!FB54,1/(TContact!FB54+TFlight!FB54),"")</f>
        <v>2.590673575129534</v>
      </c>
      <c r="FC54">
        <f>IF(NJ!FC54,1/(TContact!FC54+TFlight!FC54),"")</f>
        <v>2.7472527472527473</v>
      </c>
      <c r="FD54">
        <f>IF(NJ!FD54,1/(TContact!FD54+TFlight!FD54),"")</f>
        <v>2.5252525252525251</v>
      </c>
      <c r="FE54">
        <f>IF(NJ!FE54,1/(TContact!FE54+TFlight!FE54),"")</f>
        <v>2.7322404371584699</v>
      </c>
      <c r="FF54">
        <f>IF(NJ!FF54,1/(TContact!FF54+TFlight!FF54),"")</f>
        <v>2.6881720430107525</v>
      </c>
      <c r="FG54">
        <f>IF(NJ!FG54,1/(TContact!FG54+TFlight!FG54),"")</f>
        <v>2.5641025641025639</v>
      </c>
      <c r="FH54" t="str">
        <f>IF(NJ!FH54,1/(TContact!FH54+TFlight!FH54),"")</f>
        <v/>
      </c>
      <c r="FI54" t="str">
        <f>IF(NJ!FI54,1/(TContact!FI54+TFlight!FI54),"")</f>
        <v/>
      </c>
      <c r="FJ54" t="str">
        <f>IF(NJ!FJ54,1/(TContact!FJ54+TFlight!FJ54),"")</f>
        <v/>
      </c>
      <c r="FK54" t="str">
        <f>IF(NJ!FK54,1/(TContact!FK54+TFlight!FK54),"")</f>
        <v/>
      </c>
      <c r="FL54" t="str">
        <f>IF(NJ!FL54,1/(TContact!FL54+TFlight!FL54),"")</f>
        <v/>
      </c>
      <c r="FM54" t="str">
        <f>IF(NJ!FM54,1/(TContact!FM54+TFlight!FM54),"")</f>
        <v/>
      </c>
      <c r="FN54" t="str">
        <f>IF(NJ!FN54,1/(TContact!FN54+TFlight!FN54),"")</f>
        <v/>
      </c>
      <c r="FO54" t="str">
        <f>IF(NJ!FO54,1/(TContact!FO54+TFlight!FO54),"")</f>
        <v/>
      </c>
      <c r="FP54" t="str">
        <f>IF(NJ!FP54,1/(TContact!FP54+TFlight!FP54),"")</f>
        <v/>
      </c>
      <c r="FQ54" t="str">
        <f>IF(NJ!FQ54,1/(TContact!FQ54+TFlight!FQ54),"")</f>
        <v/>
      </c>
      <c r="FR54" t="str">
        <f>IF(NJ!FR54,1/(TContact!FR54+TFlight!FR54),"")</f>
        <v/>
      </c>
      <c r="FT54">
        <f t="shared" si="0"/>
        <v>2.5991487970685072</v>
      </c>
    </row>
    <row r="55" spans="1:176" x14ac:dyDescent="0.3">
      <c r="A55" s="2">
        <v>14</v>
      </c>
      <c r="B55" s="2" t="s">
        <v>134</v>
      </c>
      <c r="C55" t="s">
        <v>2</v>
      </c>
      <c r="D55" t="s">
        <v>3</v>
      </c>
      <c r="E55" s="13" t="s">
        <v>5</v>
      </c>
      <c r="F55" s="12">
        <v>130</v>
      </c>
      <c r="H55">
        <f>IF(NJ!H55,1/(TContact!H55+TFlight!H55),"")</f>
        <v>2.1929824561403506</v>
      </c>
      <c r="I55">
        <f>IF(NJ!I55,1/(TContact!I55+TFlight!I55),"")</f>
        <v>2.0491803278688523</v>
      </c>
      <c r="J55">
        <f>IF(NJ!J55,1/(TContact!J55+TFlight!J55),"")</f>
        <v>2.109704641350211</v>
      </c>
      <c r="K55">
        <f>IF(NJ!K55,1/(TContact!K55+TFlight!K55),"")</f>
        <v>2.0491803278688523</v>
      </c>
      <c r="L55">
        <f>IF(NJ!L55,1/(TContact!L55+TFlight!L55),"")</f>
        <v>2.1276595744680851</v>
      </c>
      <c r="M55">
        <f>IF(NJ!M55,1/(TContact!M55+TFlight!M55),"")</f>
        <v>2.0576131687242798</v>
      </c>
      <c r="N55">
        <f>IF(NJ!N55,1/(TContact!N55+TFlight!N55),"")</f>
        <v>2.0920502092050208</v>
      </c>
      <c r="O55">
        <f>IF(NJ!O55,1/(TContact!O55+TFlight!O55),"")</f>
        <v>2.0746887966804981</v>
      </c>
      <c r="P55">
        <f>IF(NJ!P55,1/(TContact!P55+TFlight!P55),"")</f>
        <v>2.0920502092050208</v>
      </c>
      <c r="Q55">
        <f>IF(NJ!Q55,1/(TContact!Q55+TFlight!Q55),"")</f>
        <v>2.0920502092050208</v>
      </c>
      <c r="R55">
        <f>IF(NJ!R55,1/(TContact!R55+TFlight!R55),"")</f>
        <v>2.0491803278688523</v>
      </c>
      <c r="S55">
        <f>IF(NJ!S55,1/(TContact!S55+TFlight!S55),"")</f>
        <v>2.0576131687242798</v>
      </c>
      <c r="T55">
        <f>IF(NJ!T55,1/(TContact!T55+TFlight!T55),"")</f>
        <v>2.1186440677966103</v>
      </c>
      <c r="U55">
        <f>IF(NJ!U55,1/(TContact!U55+TFlight!U55),"")</f>
        <v>2.0576131687242798</v>
      </c>
      <c r="V55">
        <f>IF(NJ!V55,1/(TContact!V55+TFlight!V55),"")</f>
        <v>2.0746887966804981</v>
      </c>
      <c r="W55">
        <f>IF(NJ!W55,1/(TContact!W55+TFlight!W55),"")</f>
        <v>2.0576131687242798</v>
      </c>
      <c r="X55">
        <f>IF(NJ!X55,1/(TContact!X55+TFlight!X55),"")</f>
        <v>2.1008403361344539</v>
      </c>
      <c r="Y55">
        <f>IF(NJ!Y55,1/(TContact!Y55+TFlight!Y55),"")</f>
        <v>2.0161290322580645</v>
      </c>
      <c r="Z55">
        <f>IF(NJ!Z55,1/(TContact!Z55+TFlight!Z55),"")</f>
        <v>2.1276595744680851</v>
      </c>
      <c r="AA55">
        <f>IF(NJ!AA55,1/(TContact!AA55+TFlight!AA55),"")</f>
        <v>1.9607843137254901</v>
      </c>
      <c r="AB55">
        <f>IF(NJ!AB55,1/(TContact!AB55+TFlight!AB55),"")</f>
        <v>2.2222222222222223</v>
      </c>
      <c r="AC55">
        <f>IF(NJ!AC55,1/(TContact!AC55+TFlight!AC55),"")</f>
        <v>2.1276595744680851</v>
      </c>
      <c r="AD55">
        <f>IF(NJ!AD55,1/(TContact!AD55+TFlight!AD55),"")</f>
        <v>2.1551724137931032</v>
      </c>
      <c r="AE55">
        <f>IF(NJ!AE55,1/(TContact!AE55+TFlight!AE55),"")</f>
        <v>2.0325203252032522</v>
      </c>
      <c r="AF55">
        <f>IF(NJ!AF55,1/(TContact!AF55+TFlight!AF55),"")</f>
        <v>2.1186440677966103</v>
      </c>
      <c r="AG55">
        <f>IF(NJ!AG55,1/(TContact!AG55+TFlight!AG55),"")</f>
        <v>2.1459227467811162</v>
      </c>
      <c r="AH55">
        <f>IF(NJ!AH55,1/(TContact!AH55+TFlight!AH55),"")</f>
        <v>2.0576131687242798</v>
      </c>
      <c r="AI55">
        <f>IF(NJ!AI55,1/(TContact!AI55+TFlight!AI55),"")</f>
        <v>2.1739130434782612</v>
      </c>
      <c r="AJ55">
        <f>IF(NJ!AJ55,1/(TContact!AJ55+TFlight!AJ55),"")</f>
        <v>2.0576131687242798</v>
      </c>
      <c r="AK55">
        <f>IF(NJ!AK55,1/(TContact!AK55+TFlight!AK55),"")</f>
        <v>2.1008403361344534</v>
      </c>
      <c r="AL55">
        <f>IF(NJ!AL55,1/(TContact!AL55+TFlight!AL55),"")</f>
        <v>2.1186440677966099</v>
      </c>
      <c r="AM55">
        <f>IF(NJ!AM55,1/(TContact!AM55+TFlight!AM55),"")</f>
        <v>2.0161290322580645</v>
      </c>
      <c r="AN55">
        <f>IF(NJ!AN55,1/(TContact!AN55+TFlight!AN55),"")</f>
        <v>2.2421524663677128</v>
      </c>
      <c r="AO55">
        <f>IF(NJ!AO55,1/(TContact!AO55+TFlight!AO55),"")</f>
        <v>2.1186440677966103</v>
      </c>
      <c r="AP55">
        <f>IF(NJ!AP55,1/(TContact!AP55+TFlight!AP55),"")</f>
        <v>2.1739130434782612</v>
      </c>
      <c r="AQ55">
        <f>IF(NJ!AQ55,1/(TContact!AQ55+TFlight!AQ55),"")</f>
        <v>2.0408163265306123</v>
      </c>
      <c r="AR55">
        <f>IF(NJ!AR55,1/(TContact!AR55+TFlight!AR55),"")</f>
        <v>2.1834061135371177</v>
      </c>
      <c r="AS55">
        <f>IF(NJ!AS55,1/(TContact!AS55+TFlight!AS55),"")</f>
        <v>2.1929824561403506</v>
      </c>
      <c r="AT55">
        <f>IF(NJ!AT55,1/(TContact!AT55+TFlight!AT55),"")</f>
        <v>2.0746887966804981</v>
      </c>
      <c r="AU55">
        <f>IF(NJ!AU55,1/(TContact!AU55+TFlight!AU55),"")</f>
        <v>2.109704641350211</v>
      </c>
      <c r="AV55">
        <f>IF(NJ!AV55,1/(TContact!AV55+TFlight!AV55),"")</f>
        <v>2.1008403361344534</v>
      </c>
      <c r="AW55">
        <f>IF(NJ!AW55,1/(TContact!AW55+TFlight!AW55),"")</f>
        <v>2.2123893805309738</v>
      </c>
      <c r="AX55">
        <f>IF(NJ!AX55,1/(TContact!AX55+TFlight!AX55),"")</f>
        <v>2.0833333333333335</v>
      </c>
      <c r="AY55">
        <f>IF(NJ!AY55,1/(TContact!AY55+TFlight!AY55),"")</f>
        <v>2.2123893805309733</v>
      </c>
      <c r="AZ55">
        <f>IF(NJ!AZ55,1/(TContact!AZ55+TFlight!AZ55),"")</f>
        <v>2.1367521367521367</v>
      </c>
      <c r="BA55">
        <f>IF(NJ!BA55,1/(TContact!BA55+TFlight!BA55),"")</f>
        <v>2.1008403361344539</v>
      </c>
      <c r="BB55">
        <f>IF(NJ!BB55,1/(TContact!BB55+TFlight!BB55),"")</f>
        <v>2.1367521367521367</v>
      </c>
      <c r="BC55">
        <f>IF(NJ!BC55,1/(TContact!BC55+TFlight!BC55),"")</f>
        <v>2.1834061135371177</v>
      </c>
      <c r="BD55">
        <f>IF(NJ!BD55,1/(TContact!BD55+TFlight!BD55),"")</f>
        <v>2.1834061135371181</v>
      </c>
      <c r="BE55">
        <f>IF(NJ!BE55,1/(TContact!BE55+TFlight!BE55),"")</f>
        <v>2.3255813953488373</v>
      </c>
      <c r="BF55">
        <f>IF(NJ!BF55,1/(TContact!BF55+TFlight!BF55),"")</f>
        <v>2.1276595744680851</v>
      </c>
      <c r="BG55">
        <f>IF(NJ!BG55,1/(TContact!BG55+TFlight!BG55),"")</f>
        <v>2.2421524663677128</v>
      </c>
      <c r="BH55">
        <f>IF(NJ!BH55,1/(TContact!BH55+TFlight!BH55),"")</f>
        <v>2.0833333333333335</v>
      </c>
      <c r="BI55">
        <f>IF(NJ!BI55,1/(TContact!BI55+TFlight!BI55),"")</f>
        <v>2.1459227467811162</v>
      </c>
      <c r="BJ55">
        <f>IF(NJ!BJ55,1/(TContact!BJ55+TFlight!BJ55),"")</f>
        <v>2.1739130434782608</v>
      </c>
      <c r="BK55">
        <f>IF(NJ!BK55,1/(TContact!BK55+TFlight!BK55),"")</f>
        <v>2.1276595744680851</v>
      </c>
      <c r="BL55">
        <f>IF(NJ!BL55,1/(TContact!BL55+TFlight!BL55),"")</f>
        <v>2.0491803278688523</v>
      </c>
      <c r="BM55">
        <f>IF(NJ!BM55,1/(TContact!BM55+TFlight!BM55),"")</f>
        <v>2.3255813953488369</v>
      </c>
      <c r="BN55">
        <f>IF(NJ!BN55,1/(TContact!BN55+TFlight!BN55),"")</f>
        <v>2.1739130434782612</v>
      </c>
      <c r="BO55">
        <f>IF(NJ!BO55,1/(TContact!BO55+TFlight!BO55),"")</f>
        <v>2.1276595744680851</v>
      </c>
      <c r="BP55">
        <f>IF(NJ!BP55,1/(TContact!BP55+TFlight!BP55),"")</f>
        <v>2.2727272727272729</v>
      </c>
      <c r="BQ55">
        <f>IF(NJ!BQ55,1/(TContact!BQ55+TFlight!BQ55),"")</f>
        <v>2.2421524663677128</v>
      </c>
      <c r="BR55">
        <f>IF(NJ!BR55,1/(TContact!BR55+TFlight!BR55),"")</f>
        <v>2.1551724137931036</v>
      </c>
      <c r="BS55">
        <f>IF(NJ!BS55,1/(TContact!BS55+TFlight!BS55),"")</f>
        <v>2.2222222222222223</v>
      </c>
      <c r="BT55">
        <f>IF(NJ!BT55,1/(TContact!BT55+TFlight!BT55),"")</f>
        <v>2.3923444976076551</v>
      </c>
      <c r="BU55">
        <f>IF(NJ!BU55,1/(TContact!BU55+TFlight!BU55),"")</f>
        <v>2.2421524663677133</v>
      </c>
      <c r="BV55">
        <f>IF(NJ!BV55,1/(TContact!BV55+TFlight!BV55),"")</f>
        <v>2.0576131687242798</v>
      </c>
      <c r="BW55">
        <f>IF(NJ!BW55,1/(TContact!BW55+TFlight!BW55),"")</f>
        <v>2.2727272727272729</v>
      </c>
      <c r="BX55">
        <f>IF(NJ!BX55,1/(TContact!BX55+TFlight!BX55),"")</f>
        <v>2.0661157024793391</v>
      </c>
      <c r="BY55">
        <f>IF(NJ!BY55,1/(TContact!BY55+TFlight!BY55),"")</f>
        <v>2.1645021645021645</v>
      </c>
      <c r="BZ55">
        <f>IF(NJ!BZ55,1/(TContact!BZ55+TFlight!BZ55),"")</f>
        <v>2.2624434389140275</v>
      </c>
      <c r="CA55">
        <f>IF(NJ!CA55,1/(TContact!CA55+TFlight!CA55),"")</f>
        <v>2.1834061135371181</v>
      </c>
      <c r="CB55">
        <f>IF(NJ!CB55,1/(TContact!CB55+TFlight!CB55),"")</f>
        <v>2.1645021645021645</v>
      </c>
      <c r="CC55">
        <f>IF(NJ!CC55,1/(TContact!CC55+TFlight!CC55),"")</f>
        <v>2.1459227467811162</v>
      </c>
      <c r="CD55">
        <f>IF(NJ!CD55,1/(TContact!CD55+TFlight!CD55),"")</f>
        <v>2.2123893805309738</v>
      </c>
      <c r="CE55">
        <f>IF(NJ!CE55,1/(TContact!CE55+TFlight!CE55),"")</f>
        <v>2.2026431718061672</v>
      </c>
      <c r="CF55">
        <f>IF(NJ!CF55,1/(TContact!CF55+TFlight!CF55),"")</f>
        <v>2.1459227467811162</v>
      </c>
      <c r="CG55">
        <f>IF(NJ!CG55,1/(TContact!CG55+TFlight!CG55),"")</f>
        <v>2.1367521367521367</v>
      </c>
      <c r="CH55">
        <f>IF(NJ!CH55,1/(TContact!CH55+TFlight!CH55),"")</f>
        <v>2.0920502092050208</v>
      </c>
      <c r="CI55">
        <f>IF(NJ!CI55,1/(TContact!CI55+TFlight!CI55),"")</f>
        <v>2.1459227467811162</v>
      </c>
      <c r="CJ55">
        <f>IF(NJ!CJ55,1/(TContact!CJ55+TFlight!CJ55),"")</f>
        <v>2.109704641350211</v>
      </c>
      <c r="CK55">
        <f>IF(NJ!CK55,1/(TContact!CK55+TFlight!CK55),"")</f>
        <v>2.1834061135371177</v>
      </c>
      <c r="CL55">
        <f>IF(NJ!CL55,1/(TContact!CL55+TFlight!CL55),"")</f>
        <v>2.192982456140351</v>
      </c>
      <c r="CM55">
        <f>IF(NJ!CM55,1/(TContact!CM55+TFlight!CM55),"")</f>
        <v>2.0491803278688523</v>
      </c>
      <c r="CN55">
        <f>IF(NJ!CN55,1/(TContact!CN55+TFlight!CN55),"")</f>
        <v>2.2123893805309733</v>
      </c>
      <c r="CO55">
        <f>IF(NJ!CO55,1/(TContact!CO55+TFlight!CO55),"")</f>
        <v>2.1186440677966103</v>
      </c>
      <c r="CP55">
        <f>IF(NJ!CP55,1/(TContact!CP55+TFlight!CP55),"")</f>
        <v>2.1739130434782612</v>
      </c>
      <c r="CQ55">
        <f>IF(NJ!CQ55,1/(TContact!CQ55+TFlight!CQ55),"")</f>
        <v>2.2624434389140267</v>
      </c>
      <c r="CR55">
        <f>IF(NJ!CR55,1/(TContact!CR55+TFlight!CR55),"")</f>
        <v>2.0833333333333335</v>
      </c>
      <c r="CS55">
        <f>IF(NJ!CS55,1/(TContact!CS55+TFlight!CS55),"")</f>
        <v>2.1739130434782608</v>
      </c>
      <c r="CT55">
        <f>IF(NJ!CT55,1/(TContact!CT55+TFlight!CT55),"")</f>
        <v>2.2421524663677133</v>
      </c>
      <c r="CU55">
        <f>IF(NJ!CU55,1/(TContact!CU55+TFlight!CU55),"")</f>
        <v>2.1551724137931036</v>
      </c>
      <c r="CV55">
        <f>IF(NJ!CV55,1/(TContact!CV55+TFlight!CV55),"")</f>
        <v>2.1739130434782608</v>
      </c>
      <c r="CW55">
        <f>IF(NJ!CW55,1/(TContact!CW55+TFlight!CW55),"")</f>
        <v>2.1645021645021645</v>
      </c>
      <c r="CX55">
        <f>IF(NJ!CX55,1/(TContact!CX55+TFlight!CX55),"")</f>
        <v>2.2421524663677128</v>
      </c>
      <c r="CY55">
        <f>IF(NJ!CY55,1/(TContact!CY55+TFlight!CY55),"")</f>
        <v>2.1008403361344539</v>
      </c>
      <c r="CZ55">
        <f>IF(NJ!CZ55,1/(TContact!CZ55+TFlight!CZ55),"")</f>
        <v>2.2935779816513757</v>
      </c>
      <c r="DA55">
        <f>IF(NJ!DA55,1/(TContact!DA55+TFlight!DA55),"")</f>
        <v>2.1367521367521367</v>
      </c>
      <c r="DB55">
        <f>IF(NJ!DB55,1/(TContact!DB55+TFlight!DB55),"")</f>
        <v>2.2727272727272725</v>
      </c>
      <c r="DC55">
        <f>IF(NJ!DC55,1/(TContact!DC55+TFlight!DC55),"")</f>
        <v>2.0661157024793391</v>
      </c>
      <c r="DD55">
        <f>IF(NJ!DD55,1/(TContact!DD55+TFlight!DD55),"")</f>
        <v>2.2727272727272729</v>
      </c>
      <c r="DE55">
        <f>IF(NJ!DE55,1/(TContact!DE55+TFlight!DE55),"")</f>
        <v>2.1367521367521367</v>
      </c>
      <c r="DF55">
        <f>IF(NJ!DF55,1/(TContact!DF55+TFlight!DF55),"")</f>
        <v>2.2624434389140275</v>
      </c>
      <c r="DG55">
        <f>IF(NJ!DG55,1/(TContact!DG55+TFlight!DG55),"")</f>
        <v>2.1367521367521367</v>
      </c>
      <c r="DH55">
        <f>IF(NJ!DH55,1/(TContact!DH55+TFlight!DH55),"")</f>
        <v>2.1459227467811162</v>
      </c>
      <c r="DI55">
        <f>IF(NJ!DI55,1/(TContact!DI55+TFlight!DI55),"")</f>
        <v>2.1645021645021645</v>
      </c>
      <c r="DJ55">
        <f>IF(NJ!DJ55,1/(TContact!DJ55+TFlight!DJ55),"")</f>
        <v>2.1834061135371181</v>
      </c>
      <c r="DK55">
        <f>IF(NJ!DK55,1/(TContact!DK55+TFlight!DK55),"")</f>
        <v>2.1739130434782612</v>
      </c>
      <c r="DL55">
        <f>IF(NJ!DL55,1/(TContact!DL55+TFlight!DL55),"")</f>
        <v>2.2321428571428572</v>
      </c>
      <c r="DM55">
        <f>IF(NJ!DM55,1/(TContact!DM55+TFlight!DM55),"")</f>
        <v>2.2026431718061672</v>
      </c>
      <c r="DN55">
        <f>IF(NJ!DN55,1/(TContact!DN55+TFlight!DN55),"")</f>
        <v>2.1276595744680851</v>
      </c>
      <c r="DO55">
        <f>IF(NJ!DO55,1/(TContact!DO55+TFlight!DO55),"")</f>
        <v>2.3255813953488373</v>
      </c>
      <c r="DP55">
        <f>IF(NJ!DP55,1/(TContact!DP55+TFlight!DP55),"")</f>
        <v>2.1834061135371181</v>
      </c>
      <c r="DQ55">
        <f>IF(NJ!DQ55,1/(TContact!DQ55+TFlight!DQ55),"")</f>
        <v>2.083333333333333</v>
      </c>
      <c r="DR55">
        <f>IF(NJ!DR55,1/(TContact!DR55+TFlight!DR55),"")</f>
        <v>2.3364485981308407</v>
      </c>
      <c r="DS55">
        <f>IF(NJ!DS55,1/(TContact!DS55+TFlight!DS55),"")</f>
        <v>2.192982456140351</v>
      </c>
      <c r="DT55">
        <f>IF(NJ!DT55,1/(TContact!DT55+TFlight!DT55),"")</f>
        <v>2.2624434389140275</v>
      </c>
      <c r="DU55">
        <f>IF(NJ!DU55,1/(TContact!DU55+TFlight!DU55),"")</f>
        <v>2.2321428571428572</v>
      </c>
      <c r="DV55">
        <f>IF(NJ!DV55,1/(TContact!DV55+TFlight!DV55),"")</f>
        <v>2.2421524663677133</v>
      </c>
      <c r="DW55">
        <f>IF(NJ!DW55,1/(TContact!DW55+TFlight!DW55),"")</f>
        <v>2.1645021645021645</v>
      </c>
      <c r="DX55">
        <f>IF(NJ!DX55,1/(TContact!DX55+TFlight!DX55),"")</f>
        <v>2.1739130434782612</v>
      </c>
      <c r="DY55">
        <f>IF(NJ!DY55,1/(TContact!DY55+TFlight!DY55),"")</f>
        <v>2.2026431718061676</v>
      </c>
      <c r="DZ55">
        <f>IF(NJ!DZ55,1/(TContact!DZ55+TFlight!DZ55),"")</f>
        <v>2.1739130434782612</v>
      </c>
      <c r="EA55">
        <f>IF(NJ!EA55,1/(TContact!EA55+TFlight!EA55),"")</f>
        <v>2.192982456140351</v>
      </c>
      <c r="EB55">
        <f>IF(NJ!EB55,1/(TContact!EB55+TFlight!EB55),"")</f>
        <v>2.1459227467811162</v>
      </c>
      <c r="EC55">
        <f>IF(NJ!EC55,1/(TContact!EC55+TFlight!EC55),"")</f>
        <v>2.1276595744680851</v>
      </c>
      <c r="ED55">
        <f>IF(NJ!ED55,1/(TContact!ED55+TFlight!ED55),"")</f>
        <v>2.2624434389140267</v>
      </c>
      <c r="EE55">
        <f>IF(NJ!EE55,1/(TContact!EE55+TFlight!EE55),"")</f>
        <v>2.1834061135371181</v>
      </c>
      <c r="EF55">
        <f>IF(NJ!EF55,1/(TContact!EF55+TFlight!EF55),"")</f>
        <v>2.1367521367521367</v>
      </c>
      <c r="EG55" t="str">
        <f>IF(NJ!EG55,1/(TContact!EG55+TFlight!EG55),"")</f>
        <v/>
      </c>
      <c r="EH55" t="str">
        <f>IF(NJ!EH55,1/(TContact!EH55+TFlight!EH55),"")</f>
        <v/>
      </c>
      <c r="EI55" t="str">
        <f>IF(NJ!EI55,1/(TContact!EI55+TFlight!EI55),"")</f>
        <v/>
      </c>
      <c r="EJ55" t="str">
        <f>IF(NJ!EJ55,1/(TContact!EJ55+TFlight!EJ55),"")</f>
        <v/>
      </c>
      <c r="EK55" t="str">
        <f>IF(NJ!EK55,1/(TContact!EK55+TFlight!EK55),"")</f>
        <v/>
      </c>
      <c r="EL55" t="str">
        <f>IF(NJ!EL55,1/(TContact!EL55+TFlight!EL55),"")</f>
        <v/>
      </c>
      <c r="EM55" t="str">
        <f>IF(NJ!EM55,1/(TContact!EM55+TFlight!EM55),"")</f>
        <v/>
      </c>
      <c r="EN55" t="str">
        <f>IF(NJ!EN55,1/(TContact!EN55+TFlight!EN55),"")</f>
        <v/>
      </c>
      <c r="EO55" t="str">
        <f>IF(NJ!EO55,1/(TContact!EO55+TFlight!EO55),"")</f>
        <v/>
      </c>
      <c r="EP55" t="str">
        <f>IF(NJ!EP55,1/(TContact!EP55+TFlight!EP55),"")</f>
        <v/>
      </c>
      <c r="EQ55" t="str">
        <f>IF(NJ!EQ55,1/(TContact!EQ55+TFlight!EQ55),"")</f>
        <v/>
      </c>
      <c r="ER55" t="str">
        <f>IF(NJ!ER55,1/(TContact!ER55+TFlight!ER55),"")</f>
        <v/>
      </c>
      <c r="ES55" t="str">
        <f>IF(NJ!ES55,1/(TContact!ES55+TFlight!ES55),"")</f>
        <v/>
      </c>
      <c r="ET55" t="str">
        <f>IF(NJ!ET55,1/(TContact!ET55+TFlight!ET55),"")</f>
        <v/>
      </c>
      <c r="EU55" t="str">
        <f>IF(NJ!EU55,1/(TContact!EU55+TFlight!EU55),"")</f>
        <v/>
      </c>
      <c r="EV55" t="str">
        <f>IF(NJ!EV55,1/(TContact!EV55+TFlight!EV55),"")</f>
        <v/>
      </c>
      <c r="EW55" t="str">
        <f>IF(NJ!EW55,1/(TContact!EW55+TFlight!EW55),"")</f>
        <v/>
      </c>
      <c r="EX55" t="str">
        <f>IF(NJ!EX55,1/(TContact!EX55+TFlight!EX55),"")</f>
        <v/>
      </c>
      <c r="EY55" t="str">
        <f>IF(NJ!EY55,1/(TContact!EY55+TFlight!EY55),"")</f>
        <v/>
      </c>
      <c r="EZ55" t="str">
        <f>IF(NJ!EZ55,1/(TContact!EZ55+TFlight!EZ55),"")</f>
        <v/>
      </c>
      <c r="FA55" t="str">
        <f>IF(NJ!FA55,1/(TContact!FA55+TFlight!FA55),"")</f>
        <v/>
      </c>
      <c r="FB55" t="str">
        <f>IF(NJ!FB55,1/(TContact!FB55+TFlight!FB55),"")</f>
        <v/>
      </c>
      <c r="FC55" t="str">
        <f>IF(NJ!FC55,1/(TContact!FC55+TFlight!FC55),"")</f>
        <v/>
      </c>
      <c r="FD55" t="str">
        <f>IF(NJ!FD55,1/(TContact!FD55+TFlight!FD55),"")</f>
        <v/>
      </c>
      <c r="FE55" t="str">
        <f>IF(NJ!FE55,1/(TContact!FE55+TFlight!FE55),"")</f>
        <v/>
      </c>
      <c r="FF55" t="str">
        <f>IF(NJ!FF55,1/(TContact!FF55+TFlight!FF55),"")</f>
        <v/>
      </c>
      <c r="FG55" t="str">
        <f>IF(NJ!FG55,1/(TContact!FG55+TFlight!FG55),"")</f>
        <v/>
      </c>
      <c r="FH55" t="str">
        <f>IF(NJ!FH55,1/(TContact!FH55+TFlight!FH55),"")</f>
        <v/>
      </c>
      <c r="FI55" t="str">
        <f>IF(NJ!FI55,1/(TContact!FI55+TFlight!FI55),"")</f>
        <v/>
      </c>
      <c r="FJ55" t="str">
        <f>IF(NJ!FJ55,1/(TContact!FJ55+TFlight!FJ55),"")</f>
        <v/>
      </c>
      <c r="FK55" t="str">
        <f>IF(NJ!FK55,1/(TContact!FK55+TFlight!FK55),"")</f>
        <v/>
      </c>
      <c r="FL55" t="str">
        <f>IF(NJ!FL55,1/(TContact!FL55+TFlight!FL55),"")</f>
        <v/>
      </c>
      <c r="FM55" t="str">
        <f>IF(NJ!FM55,1/(TContact!FM55+TFlight!FM55),"")</f>
        <v/>
      </c>
      <c r="FN55" t="str">
        <f>IF(NJ!FN55,1/(TContact!FN55+TFlight!FN55),"")</f>
        <v/>
      </c>
      <c r="FO55" t="str">
        <f>IF(NJ!FO55,1/(TContact!FO55+TFlight!FO55),"")</f>
        <v/>
      </c>
      <c r="FP55" t="str">
        <f>IF(NJ!FP55,1/(TContact!FP55+TFlight!FP55),"")</f>
        <v/>
      </c>
      <c r="FQ55" t="str">
        <f>IF(NJ!FQ55,1/(TContact!FQ55+TFlight!FQ55),"")</f>
        <v/>
      </c>
      <c r="FR55" t="str">
        <f>IF(NJ!FR55,1/(TContact!FR55+TFlight!FR55),"")</f>
        <v/>
      </c>
      <c r="FT55">
        <f t="shared" si="0"/>
        <v>2.1559905987376773</v>
      </c>
    </row>
    <row r="56" spans="1:176" x14ac:dyDescent="0.3">
      <c r="A56" s="2">
        <v>15</v>
      </c>
      <c r="B56" s="2" t="s">
        <v>135</v>
      </c>
      <c r="C56" t="s">
        <v>2</v>
      </c>
      <c r="D56" t="s">
        <v>3</v>
      </c>
      <c r="E56" s="13" t="s">
        <v>14</v>
      </c>
      <c r="F56" s="12">
        <v>129</v>
      </c>
      <c r="H56">
        <f>IF(NJ!H56,1/(TContact!H56+TFlight!H56),"")</f>
        <v>2.1551724137931032</v>
      </c>
      <c r="I56">
        <f>IF(NJ!I56,1/(TContact!I56+TFlight!I56),"")</f>
        <v>2.1186440677966099</v>
      </c>
      <c r="J56">
        <f>IF(NJ!J56,1/(TContact!J56+TFlight!J56),"")</f>
        <v>2.1276595744680851</v>
      </c>
      <c r="K56">
        <f>IF(NJ!K56,1/(TContact!K56+TFlight!K56),"")</f>
        <v>2.0833333333333335</v>
      </c>
      <c r="L56">
        <f>IF(NJ!L56,1/(TContact!L56+TFlight!L56),"")</f>
        <v>2.1367521367521367</v>
      </c>
      <c r="M56">
        <f>IF(NJ!M56,1/(TContact!M56+TFlight!M56),"")</f>
        <v>2.1834061135371177</v>
      </c>
      <c r="N56">
        <f>IF(NJ!N56,1/(TContact!N56+TFlight!N56),"")</f>
        <v>2.0325203252032522</v>
      </c>
      <c r="O56">
        <f>IF(NJ!O56,1/(TContact!O56+TFlight!O56),"")</f>
        <v>2.2026431718061676</v>
      </c>
      <c r="P56">
        <f>IF(NJ!P56,1/(TContact!P56+TFlight!P56),"")</f>
        <v>2.1551724137931032</v>
      </c>
      <c r="Q56">
        <f>IF(NJ!Q56,1/(TContact!Q56+TFlight!Q56),"")</f>
        <v>2.1929824561403506</v>
      </c>
      <c r="R56">
        <f>IF(NJ!R56,1/(TContact!R56+TFlight!R56),"")</f>
        <v>2.2624434389140271</v>
      </c>
      <c r="S56">
        <f>IF(NJ!S56,1/(TContact!S56+TFlight!S56),"")</f>
        <v>2.1186440677966103</v>
      </c>
      <c r="T56">
        <f>IF(NJ!T56,1/(TContact!T56+TFlight!T56),"")</f>
        <v>2.1834061135371177</v>
      </c>
      <c r="U56">
        <f>IF(NJ!U56,1/(TContact!U56+TFlight!U56),"")</f>
        <v>2.1367521367521367</v>
      </c>
      <c r="V56">
        <f>IF(NJ!V56,1/(TContact!V56+TFlight!V56),"")</f>
        <v>2.1645021645021645</v>
      </c>
      <c r="W56">
        <f>IF(NJ!W56,1/(TContact!W56+TFlight!W56),"")</f>
        <v>2.0920502092050208</v>
      </c>
      <c r="X56">
        <f>IF(NJ!X56,1/(TContact!X56+TFlight!X56),"")</f>
        <v>2.1008403361344539</v>
      </c>
      <c r="Y56">
        <f>IF(NJ!Y56,1/(TContact!Y56+TFlight!Y56),"")</f>
        <v>2.0661157024793391</v>
      </c>
      <c r="Z56">
        <f>IF(NJ!Z56,1/(TContact!Z56+TFlight!Z56),"")</f>
        <v>2.1186440677966103</v>
      </c>
      <c r="AA56">
        <f>IF(NJ!AA56,1/(TContact!AA56+TFlight!AA56),"")</f>
        <v>2.0661157024793391</v>
      </c>
      <c r="AB56">
        <f>IF(NJ!AB56,1/(TContact!AB56+TFlight!AB56),"")</f>
        <v>1.9685039370078741</v>
      </c>
      <c r="AC56">
        <f>IF(NJ!AC56,1/(TContact!AC56+TFlight!AC56),"")</f>
        <v>2.1367521367521367</v>
      </c>
      <c r="AD56">
        <f>IF(NJ!AD56,1/(TContact!AD56+TFlight!AD56),"")</f>
        <v>2.1276595744680851</v>
      </c>
      <c r="AE56">
        <f>IF(NJ!AE56,1/(TContact!AE56+TFlight!AE56),"")</f>
        <v>2.109704641350211</v>
      </c>
      <c r="AF56">
        <f>IF(NJ!AF56,1/(TContact!AF56+TFlight!AF56),"")</f>
        <v>2.1739130434782612</v>
      </c>
      <c r="AG56">
        <f>IF(NJ!AG56,1/(TContact!AG56+TFlight!AG56),"")</f>
        <v>2.0408163265306123</v>
      </c>
      <c r="AH56">
        <f>IF(NJ!AH56,1/(TContact!AH56+TFlight!AH56),"")</f>
        <v>2.0576131687242798</v>
      </c>
      <c r="AI56">
        <f>IF(NJ!AI56,1/(TContact!AI56+TFlight!AI56),"")</f>
        <v>2.1008403361344539</v>
      </c>
      <c r="AJ56">
        <f>IF(NJ!AJ56,1/(TContact!AJ56+TFlight!AJ56),"")</f>
        <v>2.0661157024793391</v>
      </c>
      <c r="AK56">
        <f>IF(NJ!AK56,1/(TContact!AK56+TFlight!AK56),"")</f>
        <v>2.1276595744680851</v>
      </c>
      <c r="AL56">
        <f>IF(NJ!AL56,1/(TContact!AL56+TFlight!AL56),"")</f>
        <v>2.0080321285140563</v>
      </c>
      <c r="AM56">
        <f>IF(NJ!AM56,1/(TContact!AM56+TFlight!AM56),"")</f>
        <v>1.9379844961240309</v>
      </c>
      <c r="AN56">
        <f>IF(NJ!AN56,1/(TContact!AN56+TFlight!AN56),"")</f>
        <v>2.1186440677966103</v>
      </c>
      <c r="AO56">
        <f>IF(NJ!AO56,1/(TContact!AO56+TFlight!AO56),"")</f>
        <v>2.1008403361344539</v>
      </c>
      <c r="AP56">
        <f>IF(NJ!AP56,1/(TContact!AP56+TFlight!AP56),"")</f>
        <v>2</v>
      </c>
      <c r="AQ56">
        <f>IF(NJ!AQ56,1/(TContact!AQ56+TFlight!AQ56),"")</f>
        <v>2.0491803278688523</v>
      </c>
      <c r="AR56">
        <f>IF(NJ!AR56,1/(TContact!AR56+TFlight!AR56),"")</f>
        <v>2.0408163265306123</v>
      </c>
      <c r="AS56">
        <f>IF(NJ!AS56,1/(TContact!AS56+TFlight!AS56),"")</f>
        <v>2.0161290322580645</v>
      </c>
      <c r="AT56">
        <f>IF(NJ!AT56,1/(TContact!AT56+TFlight!AT56),"")</f>
        <v>2.0661157024793391</v>
      </c>
      <c r="AU56">
        <f>IF(NJ!AU56,1/(TContact!AU56+TFlight!AU56),"")</f>
        <v>2.0408163265306123</v>
      </c>
      <c r="AV56">
        <f>IF(NJ!AV56,1/(TContact!AV56+TFlight!AV56),"")</f>
        <v>2.0661157024793391</v>
      </c>
      <c r="AW56">
        <f>IF(NJ!AW56,1/(TContact!AW56+TFlight!AW56),"")</f>
        <v>2.0325203252032522</v>
      </c>
      <c r="AX56">
        <f>IF(NJ!AX56,1/(TContact!AX56+TFlight!AX56),"")</f>
        <v>2.0325203252032522</v>
      </c>
      <c r="AY56">
        <f>IF(NJ!AY56,1/(TContact!AY56+TFlight!AY56),"")</f>
        <v>2.0325203252032522</v>
      </c>
      <c r="AZ56">
        <f>IF(NJ!AZ56,1/(TContact!AZ56+TFlight!AZ56),"")</f>
        <v>2.109704641350211</v>
      </c>
      <c r="BA56">
        <f>IF(NJ!BA56,1/(TContact!BA56+TFlight!BA56),"")</f>
        <v>2.0242914979757085</v>
      </c>
      <c r="BB56">
        <f>IF(NJ!BB56,1/(TContact!BB56+TFlight!BB56),"")</f>
        <v>2.1551724137931036</v>
      </c>
      <c r="BC56">
        <f>IF(NJ!BC56,1/(TContact!BC56+TFlight!BC56),"")</f>
        <v>2.1186440677966099</v>
      </c>
      <c r="BD56">
        <f>IF(NJ!BD56,1/(TContact!BD56+TFlight!BD56),"")</f>
        <v>2.0161290322580645</v>
      </c>
      <c r="BE56">
        <f>IF(NJ!BE56,1/(TContact!BE56+TFlight!BE56),"")</f>
        <v>2.0491803278688523</v>
      </c>
      <c r="BF56">
        <f>IF(NJ!BF56,1/(TContact!BF56+TFlight!BF56),"")</f>
        <v>2.2321428571428572</v>
      </c>
      <c r="BG56">
        <f>IF(NJ!BG56,1/(TContact!BG56+TFlight!BG56),"")</f>
        <v>2.0080321285140563</v>
      </c>
      <c r="BH56">
        <f>IF(NJ!BH56,1/(TContact!BH56+TFlight!BH56),"")</f>
        <v>2.0491803278688523</v>
      </c>
      <c r="BI56">
        <f>IF(NJ!BI56,1/(TContact!BI56+TFlight!BI56),"")</f>
        <v>2.0920502092050208</v>
      </c>
      <c r="BJ56">
        <f>IF(NJ!BJ56,1/(TContact!BJ56+TFlight!BJ56),"")</f>
        <v>2.2026431718061676</v>
      </c>
      <c r="BK56">
        <f>IF(NJ!BK56,1/(TContact!BK56+TFlight!BK56),"")</f>
        <v>2.1276595744680851</v>
      </c>
      <c r="BL56">
        <f>IF(NJ!BL56,1/(TContact!BL56+TFlight!BL56),"")</f>
        <v>2.1459227467811162</v>
      </c>
      <c r="BM56">
        <f>IF(NJ!BM56,1/(TContact!BM56+TFlight!BM56),"")</f>
        <v>2.1367521367521367</v>
      </c>
      <c r="BN56">
        <f>IF(NJ!BN56,1/(TContact!BN56+TFlight!BN56),"")</f>
        <v>2.1834061135371177</v>
      </c>
      <c r="BO56">
        <f>IF(NJ!BO56,1/(TContact!BO56+TFlight!BO56),"")</f>
        <v>2.0242914979757085</v>
      </c>
      <c r="BP56">
        <f>IF(NJ!BP56,1/(TContact!BP56+TFlight!BP56),"")</f>
        <v>2.1276595744680851</v>
      </c>
      <c r="BQ56">
        <f>IF(NJ!BQ56,1/(TContact!BQ56+TFlight!BQ56),"")</f>
        <v>2.1276595744680851</v>
      </c>
      <c r="BR56">
        <f>IF(NJ!BR56,1/(TContact!BR56+TFlight!BR56),"")</f>
        <v>2.0746887966804981</v>
      </c>
      <c r="BS56">
        <f>IF(NJ!BS56,1/(TContact!BS56+TFlight!BS56),"")</f>
        <v>2.0746887966804981</v>
      </c>
      <c r="BT56">
        <f>IF(NJ!BT56,1/(TContact!BT56+TFlight!BT56),"")</f>
        <v>2.0325203252032522</v>
      </c>
      <c r="BU56">
        <f>IF(NJ!BU56,1/(TContact!BU56+TFlight!BU56),"")</f>
        <v>2.083333333333333</v>
      </c>
      <c r="BV56">
        <f>IF(NJ!BV56,1/(TContact!BV56+TFlight!BV56),"")</f>
        <v>2.0161290322580645</v>
      </c>
      <c r="BW56">
        <f>IF(NJ!BW56,1/(TContact!BW56+TFlight!BW56),"")</f>
        <v>2.1459227467811157</v>
      </c>
      <c r="BX56">
        <f>IF(NJ!BX56,1/(TContact!BX56+TFlight!BX56),"")</f>
        <v>2.1459227467811162</v>
      </c>
      <c r="BY56">
        <f>IF(NJ!BY56,1/(TContact!BY56+TFlight!BY56),"")</f>
        <v>2.0408163265306123</v>
      </c>
      <c r="BZ56">
        <f>IF(NJ!BZ56,1/(TContact!BZ56+TFlight!BZ56),"")</f>
        <v>1.9762845849802371</v>
      </c>
      <c r="CA56">
        <f>IF(NJ!CA56,1/(TContact!CA56+TFlight!CA56),"")</f>
        <v>2.1186440677966099</v>
      </c>
      <c r="CB56">
        <f>IF(NJ!CB56,1/(TContact!CB56+TFlight!CB56),"")</f>
        <v>2.0746887966804981</v>
      </c>
      <c r="CC56">
        <f>IF(NJ!CC56,1/(TContact!CC56+TFlight!CC56),"")</f>
        <v>2.1008403361344539</v>
      </c>
      <c r="CD56">
        <f>IF(NJ!CD56,1/(TContact!CD56+TFlight!CD56),"")</f>
        <v>2.1551724137931036</v>
      </c>
      <c r="CE56">
        <f>IF(NJ!CE56,1/(TContact!CE56+TFlight!CE56),"")</f>
        <v>2.1645021645021645</v>
      </c>
      <c r="CF56">
        <f>IF(NJ!CF56,1/(TContact!CF56+TFlight!CF56),"")</f>
        <v>2.1834061135371177</v>
      </c>
      <c r="CG56">
        <f>IF(NJ!CG56,1/(TContact!CG56+TFlight!CG56),"")</f>
        <v>2.0746887966804981</v>
      </c>
      <c r="CH56">
        <f>IF(NJ!CH56,1/(TContact!CH56+TFlight!CH56),"")</f>
        <v>2.1459227467811157</v>
      </c>
      <c r="CI56">
        <f>IF(NJ!CI56,1/(TContact!CI56+TFlight!CI56),"")</f>
        <v>2.1459227467811157</v>
      </c>
      <c r="CJ56">
        <f>IF(NJ!CJ56,1/(TContact!CJ56+TFlight!CJ56),"")</f>
        <v>2.1276595744680851</v>
      </c>
      <c r="CK56">
        <f>IF(NJ!CK56,1/(TContact!CK56+TFlight!CK56),"")</f>
        <v>2.1008403361344534</v>
      </c>
      <c r="CL56">
        <f>IF(NJ!CL56,1/(TContact!CL56+TFlight!CL56),"")</f>
        <v>2.109704641350211</v>
      </c>
      <c r="CM56">
        <f>IF(NJ!CM56,1/(TContact!CM56+TFlight!CM56),"")</f>
        <v>2.2222222222222223</v>
      </c>
      <c r="CN56">
        <f>IF(NJ!CN56,1/(TContact!CN56+TFlight!CN56),"")</f>
        <v>2.2624434389140271</v>
      </c>
      <c r="CO56">
        <f>IF(NJ!CO56,1/(TContact!CO56+TFlight!CO56),"")</f>
        <v>2.0408163265306123</v>
      </c>
      <c r="CP56">
        <f>IF(NJ!CP56,1/(TContact!CP56+TFlight!CP56),"")</f>
        <v>2.1834061135371177</v>
      </c>
      <c r="CQ56">
        <f>IF(NJ!CQ56,1/(TContact!CQ56+TFlight!CQ56),"")</f>
        <v>2.0576131687242798</v>
      </c>
      <c r="CR56">
        <f>IF(NJ!CR56,1/(TContact!CR56+TFlight!CR56),"")</f>
        <v>2.3474178403755865</v>
      </c>
      <c r="CS56">
        <f>IF(NJ!CS56,1/(TContact!CS56+TFlight!CS56),"")</f>
        <v>1.9762845849802371</v>
      </c>
      <c r="CT56">
        <f>IF(NJ!CT56,1/(TContact!CT56+TFlight!CT56),"")</f>
        <v>2.0833333333333335</v>
      </c>
      <c r="CU56">
        <f>IF(NJ!CU56,1/(TContact!CU56+TFlight!CU56),"")</f>
        <v>2.1276595744680851</v>
      </c>
      <c r="CV56">
        <f>IF(NJ!CV56,1/(TContact!CV56+TFlight!CV56),"")</f>
        <v>2.3809523809523809</v>
      </c>
      <c r="CW56">
        <f>IF(NJ!CW56,1/(TContact!CW56+TFlight!CW56),"")</f>
        <v>2.1459227467811162</v>
      </c>
      <c r="CX56">
        <f>IF(NJ!CX56,1/(TContact!CX56+TFlight!CX56),"")</f>
        <v>2.1551724137931032</v>
      </c>
      <c r="CY56">
        <f>IF(NJ!CY56,1/(TContact!CY56+TFlight!CY56),"")</f>
        <v>2.1834061135371181</v>
      </c>
      <c r="CZ56">
        <f>IF(NJ!CZ56,1/(TContact!CZ56+TFlight!CZ56),"")</f>
        <v>2.2421524663677128</v>
      </c>
      <c r="DA56">
        <f>IF(NJ!DA56,1/(TContact!DA56+TFlight!DA56),"")</f>
        <v>2.1551724137931036</v>
      </c>
      <c r="DB56">
        <f>IF(NJ!DB56,1/(TContact!DB56+TFlight!DB56),"")</f>
        <v>2.2321428571428572</v>
      </c>
      <c r="DC56">
        <f>IF(NJ!DC56,1/(TContact!DC56+TFlight!DC56),"")</f>
        <v>2.1459227467811162</v>
      </c>
      <c r="DD56">
        <f>IF(NJ!DD56,1/(TContact!DD56+TFlight!DD56),"")</f>
        <v>2.1276595744680851</v>
      </c>
      <c r="DE56">
        <f>IF(NJ!DE56,1/(TContact!DE56+TFlight!DE56),"")</f>
        <v>2.3923444976076556</v>
      </c>
      <c r="DF56">
        <f>IF(NJ!DF56,1/(TContact!DF56+TFlight!DF56),"")</f>
        <v>2.2123893805309733</v>
      </c>
      <c r="DG56">
        <f>IF(NJ!DG56,1/(TContact!DG56+TFlight!DG56),"")</f>
        <v>2.2321428571428572</v>
      </c>
      <c r="DH56">
        <f>IF(NJ!DH56,1/(TContact!DH56+TFlight!DH56),"")</f>
        <v>2.1739130434782608</v>
      </c>
      <c r="DI56">
        <f>IF(NJ!DI56,1/(TContact!DI56+TFlight!DI56),"")</f>
        <v>2.2026431718061672</v>
      </c>
      <c r="DJ56">
        <f>IF(NJ!DJ56,1/(TContact!DJ56+TFlight!DJ56),"")</f>
        <v>2.0920502092050208</v>
      </c>
      <c r="DK56">
        <f>IF(NJ!DK56,1/(TContact!DK56+TFlight!DK56),"")</f>
        <v>2.2222222222222223</v>
      </c>
      <c r="DL56">
        <f>IF(NJ!DL56,1/(TContact!DL56+TFlight!DL56),"")</f>
        <v>2.109704641350211</v>
      </c>
      <c r="DM56">
        <f>IF(NJ!DM56,1/(TContact!DM56+TFlight!DM56),"")</f>
        <v>2.1645021645021645</v>
      </c>
      <c r="DN56">
        <f>IF(NJ!DN56,1/(TContact!DN56+TFlight!DN56),"")</f>
        <v>2.1739130434782608</v>
      </c>
      <c r="DO56">
        <f>IF(NJ!DO56,1/(TContact!DO56+TFlight!DO56),"")</f>
        <v>2.347417840375587</v>
      </c>
      <c r="DP56">
        <f>IF(NJ!DP56,1/(TContact!DP56+TFlight!DP56),"")</f>
        <v>2.2026431718061672</v>
      </c>
      <c r="DQ56">
        <f>IF(NJ!DQ56,1/(TContact!DQ56+TFlight!DQ56),"")</f>
        <v>2.1276595744680851</v>
      </c>
      <c r="DR56">
        <f>IF(NJ!DR56,1/(TContact!DR56+TFlight!DR56),"")</f>
        <v>2.1551724137931032</v>
      </c>
      <c r="DS56">
        <f>IF(NJ!DS56,1/(TContact!DS56+TFlight!DS56),"")</f>
        <v>2.3148148148148144</v>
      </c>
      <c r="DT56">
        <f>IF(NJ!DT56,1/(TContact!DT56+TFlight!DT56),"")</f>
        <v>2.0576131687242798</v>
      </c>
      <c r="DU56">
        <f>IF(NJ!DU56,1/(TContact!DU56+TFlight!DU56),"")</f>
        <v>2.1367521367521367</v>
      </c>
      <c r="DV56">
        <f>IF(NJ!DV56,1/(TContact!DV56+TFlight!DV56),"")</f>
        <v>2.2935779816513762</v>
      </c>
      <c r="DW56">
        <f>IF(NJ!DW56,1/(TContact!DW56+TFlight!DW56),"")</f>
        <v>2.2522522522522523</v>
      </c>
      <c r="DX56">
        <f>IF(NJ!DX56,1/(TContact!DX56+TFlight!DX56),"")</f>
        <v>2.1367521367521367</v>
      </c>
      <c r="DY56">
        <f>IF(NJ!DY56,1/(TContact!DY56+TFlight!DY56),"")</f>
        <v>2.1834061135371181</v>
      </c>
      <c r="DZ56">
        <f>IF(NJ!DZ56,1/(TContact!DZ56+TFlight!DZ56),"")</f>
        <v>2.3148148148148149</v>
      </c>
      <c r="EA56">
        <f>IF(NJ!EA56,1/(TContact!EA56+TFlight!EA56),"")</f>
        <v>2.2123893805309733</v>
      </c>
      <c r="EB56">
        <f>IF(NJ!EB56,1/(TContact!EB56+TFlight!EB56),"")</f>
        <v>2.3809523809523809</v>
      </c>
      <c r="EC56">
        <f>IF(NJ!EC56,1/(TContact!EC56+TFlight!EC56),"")</f>
        <v>2.0920502092050208</v>
      </c>
      <c r="ED56">
        <f>IF(NJ!ED56,1/(TContact!ED56+TFlight!ED56),"")</f>
        <v>2.2321428571428572</v>
      </c>
      <c r="EE56">
        <f>IF(NJ!EE56,1/(TContact!EE56+TFlight!EE56),"")</f>
        <v>2.2935779816513757</v>
      </c>
      <c r="EF56" t="str">
        <f>IF(NJ!EF56,1/(TContact!EF56+TFlight!EF56),"")</f>
        <v/>
      </c>
      <c r="EG56" t="str">
        <f>IF(NJ!EG56,1/(TContact!EG56+TFlight!EG56),"")</f>
        <v/>
      </c>
      <c r="EH56" t="str">
        <f>IF(NJ!EH56,1/(TContact!EH56+TFlight!EH56),"")</f>
        <v/>
      </c>
      <c r="EI56" t="str">
        <f>IF(NJ!EI56,1/(TContact!EI56+TFlight!EI56),"")</f>
        <v/>
      </c>
      <c r="EJ56" t="str">
        <f>IF(NJ!EJ56,1/(TContact!EJ56+TFlight!EJ56),"")</f>
        <v/>
      </c>
      <c r="EK56" t="str">
        <f>IF(NJ!EK56,1/(TContact!EK56+TFlight!EK56),"")</f>
        <v/>
      </c>
      <c r="EL56" t="str">
        <f>IF(NJ!EL56,1/(TContact!EL56+TFlight!EL56),"")</f>
        <v/>
      </c>
      <c r="EM56" t="str">
        <f>IF(NJ!EM56,1/(TContact!EM56+TFlight!EM56),"")</f>
        <v/>
      </c>
      <c r="EN56" t="str">
        <f>IF(NJ!EN56,1/(TContact!EN56+TFlight!EN56),"")</f>
        <v/>
      </c>
      <c r="EO56" t="str">
        <f>IF(NJ!EO56,1/(TContact!EO56+TFlight!EO56),"")</f>
        <v/>
      </c>
      <c r="EP56" t="str">
        <f>IF(NJ!EP56,1/(TContact!EP56+TFlight!EP56),"")</f>
        <v/>
      </c>
      <c r="EQ56" t="str">
        <f>IF(NJ!EQ56,1/(TContact!EQ56+TFlight!EQ56),"")</f>
        <v/>
      </c>
      <c r="ER56" t="str">
        <f>IF(NJ!ER56,1/(TContact!ER56+TFlight!ER56),"")</f>
        <v/>
      </c>
      <c r="ES56" t="str">
        <f>IF(NJ!ES56,1/(TContact!ES56+TFlight!ES56),"")</f>
        <v/>
      </c>
      <c r="ET56" t="str">
        <f>IF(NJ!ET56,1/(TContact!ET56+TFlight!ET56),"")</f>
        <v/>
      </c>
      <c r="EU56" t="str">
        <f>IF(NJ!EU56,1/(TContact!EU56+TFlight!EU56),"")</f>
        <v/>
      </c>
      <c r="EV56" t="str">
        <f>IF(NJ!EV56,1/(TContact!EV56+TFlight!EV56),"")</f>
        <v/>
      </c>
      <c r="EW56" t="str">
        <f>IF(NJ!EW56,1/(TContact!EW56+TFlight!EW56),"")</f>
        <v/>
      </c>
      <c r="EX56" t="str">
        <f>IF(NJ!EX56,1/(TContact!EX56+TFlight!EX56),"")</f>
        <v/>
      </c>
      <c r="EY56" t="str">
        <f>IF(NJ!EY56,1/(TContact!EY56+TFlight!EY56),"")</f>
        <v/>
      </c>
      <c r="EZ56" t="str">
        <f>IF(NJ!EZ56,1/(TContact!EZ56+TFlight!EZ56),"")</f>
        <v/>
      </c>
      <c r="FA56" t="str">
        <f>IF(NJ!FA56,1/(TContact!FA56+TFlight!FA56),"")</f>
        <v/>
      </c>
      <c r="FB56" t="str">
        <f>IF(NJ!FB56,1/(TContact!FB56+TFlight!FB56),"")</f>
        <v/>
      </c>
      <c r="FC56" t="str">
        <f>IF(NJ!FC56,1/(TContact!FC56+TFlight!FC56),"")</f>
        <v/>
      </c>
      <c r="FD56" t="str">
        <f>IF(NJ!FD56,1/(TContact!FD56+TFlight!FD56),"")</f>
        <v/>
      </c>
      <c r="FE56" t="str">
        <f>IF(NJ!FE56,1/(TContact!FE56+TFlight!FE56),"")</f>
        <v/>
      </c>
      <c r="FF56" t="str">
        <f>IF(NJ!FF56,1/(TContact!FF56+TFlight!FF56),"")</f>
        <v/>
      </c>
      <c r="FG56" t="str">
        <f>IF(NJ!FG56,1/(TContact!FG56+TFlight!FG56),"")</f>
        <v/>
      </c>
      <c r="FH56" t="str">
        <f>IF(NJ!FH56,1/(TContact!FH56+TFlight!FH56),"")</f>
        <v/>
      </c>
      <c r="FI56" t="str">
        <f>IF(NJ!FI56,1/(TContact!FI56+TFlight!FI56),"")</f>
        <v/>
      </c>
      <c r="FJ56" t="str">
        <f>IF(NJ!FJ56,1/(TContact!FJ56+TFlight!FJ56),"")</f>
        <v/>
      </c>
      <c r="FK56" t="str">
        <f>IF(NJ!FK56,1/(TContact!FK56+TFlight!FK56),"")</f>
        <v/>
      </c>
      <c r="FL56" t="str">
        <f>IF(NJ!FL56,1/(TContact!FL56+TFlight!FL56),"")</f>
        <v/>
      </c>
      <c r="FM56" t="str">
        <f>IF(NJ!FM56,1/(TContact!FM56+TFlight!FM56),"")</f>
        <v/>
      </c>
      <c r="FN56" t="str">
        <f>IF(NJ!FN56,1/(TContact!FN56+TFlight!FN56),"")</f>
        <v/>
      </c>
      <c r="FO56" t="str">
        <f>IF(NJ!FO56,1/(TContact!FO56+TFlight!FO56),"")</f>
        <v/>
      </c>
      <c r="FP56" t="str">
        <f>IF(NJ!FP56,1/(TContact!FP56+TFlight!FP56),"")</f>
        <v/>
      </c>
      <c r="FQ56" t="str">
        <f>IF(NJ!FQ56,1/(TContact!FQ56+TFlight!FQ56),"")</f>
        <v/>
      </c>
      <c r="FR56" t="str">
        <f>IF(NJ!FR56,1/(TContact!FR56+TFlight!FR56),"")</f>
        <v/>
      </c>
      <c r="FT56">
        <f t="shared" si="0"/>
        <v>2.1324371086334968</v>
      </c>
    </row>
    <row r="57" spans="1:176" x14ac:dyDescent="0.3">
      <c r="A57" s="2">
        <v>16</v>
      </c>
      <c r="B57" s="2" t="s">
        <v>136</v>
      </c>
      <c r="C57" t="s">
        <v>2</v>
      </c>
      <c r="D57" t="s">
        <v>1</v>
      </c>
      <c r="E57" s="13" t="s">
        <v>5</v>
      </c>
      <c r="F57" s="12">
        <v>131</v>
      </c>
      <c r="H57">
        <f>IF(NJ!H57,1/(TContact!H57+TFlight!H57),"")</f>
        <v>2.5906735751295336</v>
      </c>
      <c r="I57">
        <f>IF(NJ!I57,1/(TContact!I57+TFlight!I57),"")</f>
        <v>0.60459492140266025</v>
      </c>
      <c r="J57">
        <f>IF(NJ!J57,1/(TContact!J57+TFlight!J57),"")</f>
        <v>2.2321428571428572</v>
      </c>
      <c r="K57">
        <f>IF(NJ!K57,1/(TContact!K57+TFlight!K57),"")</f>
        <v>2.192982456140351</v>
      </c>
      <c r="L57">
        <f>IF(NJ!L57,1/(TContact!L57+TFlight!L57),"")</f>
        <v>2.1929824561403506</v>
      </c>
      <c r="M57">
        <f>IF(NJ!M57,1/(TContact!M57+TFlight!M57),"")</f>
        <v>2.1645021645021645</v>
      </c>
      <c r="N57">
        <f>IF(NJ!N57,1/(TContact!N57+TFlight!N57),"")</f>
        <v>2.3041474654377883</v>
      </c>
      <c r="O57">
        <f>IF(NJ!O57,1/(TContact!O57+TFlight!O57),"")</f>
        <v>2.083333333333333</v>
      </c>
      <c r="P57">
        <f>IF(NJ!P57,1/(TContact!P57+TFlight!P57),"")</f>
        <v>2.0920502092050208</v>
      </c>
      <c r="Q57">
        <f>IF(NJ!Q57,1/(TContact!Q57+TFlight!Q57),"")</f>
        <v>2.0661157024793391</v>
      </c>
      <c r="R57">
        <f>IF(NJ!R57,1/(TContact!R57+TFlight!R57),"")</f>
        <v>2.1834061135371177</v>
      </c>
      <c r="S57">
        <f>IF(NJ!S57,1/(TContact!S57+TFlight!S57),"")</f>
        <v>2.1645021645021645</v>
      </c>
      <c r="T57">
        <f>IF(NJ!T57,1/(TContact!T57+TFlight!T57),"")</f>
        <v>2.1551724137931032</v>
      </c>
      <c r="U57">
        <f>IF(NJ!U57,1/(TContact!U57+TFlight!U57),"")</f>
        <v>2.2123893805309733</v>
      </c>
      <c r="V57">
        <f>IF(NJ!V57,1/(TContact!V57+TFlight!V57),"")</f>
        <v>2.2321428571428572</v>
      </c>
      <c r="W57">
        <f>IF(NJ!W57,1/(TContact!W57+TFlight!W57),"")</f>
        <v>2.0920502092050208</v>
      </c>
      <c r="X57">
        <f>IF(NJ!X57,1/(TContact!X57+TFlight!X57),"")</f>
        <v>2.1551724137931036</v>
      </c>
      <c r="Y57">
        <f>IF(NJ!Y57,1/(TContact!Y57+TFlight!Y57),"")</f>
        <v>2.3041474654377883</v>
      </c>
      <c r="Z57">
        <f>IF(NJ!Z57,1/(TContact!Z57+TFlight!Z57),"")</f>
        <v>2.3364485981308407</v>
      </c>
      <c r="AA57">
        <f>IF(NJ!AA57,1/(TContact!AA57+TFlight!AA57),"")</f>
        <v>2.1929824561403506</v>
      </c>
      <c r="AB57">
        <f>IF(NJ!AB57,1/(TContact!AB57+TFlight!AB57),"")</f>
        <v>2.2831050228310499</v>
      </c>
      <c r="AC57">
        <f>IF(NJ!AC57,1/(TContact!AC57+TFlight!AC57),"")</f>
        <v>2.0661157024793391</v>
      </c>
      <c r="AD57">
        <f>IF(NJ!AD57,1/(TContact!AD57+TFlight!AD57),"")</f>
        <v>2.3923444976076551</v>
      </c>
      <c r="AE57">
        <f>IF(NJ!AE57,1/(TContact!AE57+TFlight!AE57),"")</f>
        <v>2.2123893805309738</v>
      </c>
      <c r="AF57">
        <f>IF(NJ!AF57,1/(TContact!AF57+TFlight!AF57),"")</f>
        <v>2.2123893805309733</v>
      </c>
      <c r="AG57">
        <f>IF(NJ!AG57,1/(TContact!AG57+TFlight!AG57),"")</f>
        <v>2.2321428571428572</v>
      </c>
      <c r="AH57">
        <f>IF(NJ!AH57,1/(TContact!AH57+TFlight!AH57),"")</f>
        <v>2.2831050228310503</v>
      </c>
      <c r="AI57">
        <f>IF(NJ!AI57,1/(TContact!AI57+TFlight!AI57),"")</f>
        <v>2.0920502092050208</v>
      </c>
      <c r="AJ57">
        <f>IF(NJ!AJ57,1/(TContact!AJ57+TFlight!AJ57),"")</f>
        <v>2.2222222222222219</v>
      </c>
      <c r="AK57">
        <f>IF(NJ!AK57,1/(TContact!AK57+TFlight!AK57),"")</f>
        <v>2.3041474654377883</v>
      </c>
      <c r="AL57">
        <f>IF(NJ!AL57,1/(TContact!AL57+TFlight!AL57),"")</f>
        <v>2.0576131687242798</v>
      </c>
      <c r="AM57">
        <f>IF(NJ!AM57,1/(TContact!AM57+TFlight!AM57),"")</f>
        <v>2.3041474654377878</v>
      </c>
      <c r="AN57">
        <f>IF(NJ!AN57,1/(TContact!AN57+TFlight!AN57),"")</f>
        <v>2.2831050228310499</v>
      </c>
      <c r="AO57">
        <f>IF(NJ!AO57,1/(TContact!AO57+TFlight!AO57),"")</f>
        <v>2.109704641350211</v>
      </c>
      <c r="AP57">
        <f>IF(NJ!AP57,1/(TContact!AP57+TFlight!AP57),"")</f>
        <v>2.192982456140351</v>
      </c>
      <c r="AQ57">
        <f>IF(NJ!AQ57,1/(TContact!AQ57+TFlight!AQ57),"")</f>
        <v>2.2522522522522519</v>
      </c>
      <c r="AR57">
        <f>IF(NJ!AR57,1/(TContact!AR57+TFlight!AR57),"")</f>
        <v>2.2026431718061676</v>
      </c>
      <c r="AS57">
        <f>IF(NJ!AS57,1/(TContact!AS57+TFlight!AS57),"")</f>
        <v>2.2123893805309738</v>
      </c>
      <c r="AT57">
        <f>IF(NJ!AT57,1/(TContact!AT57+TFlight!AT57),"")</f>
        <v>2.2522522522522519</v>
      </c>
      <c r="AU57">
        <f>IF(NJ!AU57,1/(TContact!AU57+TFlight!AU57),"")</f>
        <v>2.2222222222222223</v>
      </c>
      <c r="AV57">
        <f>IF(NJ!AV57,1/(TContact!AV57+TFlight!AV57),"")</f>
        <v>2.3148148148148144</v>
      </c>
      <c r="AW57">
        <f>IF(NJ!AW57,1/(TContact!AW57+TFlight!AW57),"")</f>
        <v>2.2522522522522523</v>
      </c>
      <c r="AX57">
        <f>IF(NJ!AX57,1/(TContact!AX57+TFlight!AX57),"")</f>
        <v>2.2831050228310503</v>
      </c>
      <c r="AY57">
        <f>IF(NJ!AY57,1/(TContact!AY57+TFlight!AY57),"")</f>
        <v>2.3255813953488373</v>
      </c>
      <c r="AZ57">
        <f>IF(NJ!AZ57,1/(TContact!AZ57+TFlight!AZ57),"")</f>
        <v>2.2935779816513757</v>
      </c>
      <c r="BA57">
        <f>IF(NJ!BA57,1/(TContact!BA57+TFlight!BA57),"")</f>
        <v>2.2321428571428572</v>
      </c>
      <c r="BB57">
        <f>IF(NJ!BB57,1/(TContact!BB57+TFlight!BB57),"")</f>
        <v>2.2522522522522523</v>
      </c>
      <c r="BC57">
        <f>IF(NJ!BC57,1/(TContact!BC57+TFlight!BC57),"")</f>
        <v>2.2831050228310499</v>
      </c>
      <c r="BD57">
        <f>IF(NJ!BD57,1/(TContact!BD57+TFlight!BD57),"")</f>
        <v>2.2123893805309738</v>
      </c>
      <c r="BE57">
        <f>IF(NJ!BE57,1/(TContact!BE57+TFlight!BE57),"")</f>
        <v>2.2222222222222223</v>
      </c>
      <c r="BF57">
        <f>IF(NJ!BF57,1/(TContact!BF57+TFlight!BF57),"")</f>
        <v>2.1739130434782608</v>
      </c>
      <c r="BG57">
        <f>IF(NJ!BG57,1/(TContact!BG57+TFlight!BG57),"")</f>
        <v>2.1459227467811162</v>
      </c>
      <c r="BH57">
        <f>IF(NJ!BH57,1/(TContact!BH57+TFlight!BH57),"")</f>
        <v>2.2624434389140271</v>
      </c>
      <c r="BI57">
        <f>IF(NJ!BI57,1/(TContact!BI57+TFlight!BI57),"")</f>
        <v>2.2624434389140267</v>
      </c>
      <c r="BJ57">
        <f>IF(NJ!BJ57,1/(TContact!BJ57+TFlight!BJ57),"")</f>
        <v>2.2727272727272729</v>
      </c>
      <c r="BK57">
        <f>IF(NJ!BK57,1/(TContact!BK57+TFlight!BK57),"")</f>
        <v>2.1551724137931036</v>
      </c>
      <c r="BL57">
        <f>IF(NJ!BL57,1/(TContact!BL57+TFlight!BL57),"")</f>
        <v>2.1834061135371181</v>
      </c>
      <c r="BM57">
        <f>IF(NJ!BM57,1/(TContact!BM57+TFlight!BM57),"")</f>
        <v>2.1739130434782612</v>
      </c>
      <c r="BN57">
        <f>IF(NJ!BN57,1/(TContact!BN57+TFlight!BN57),"")</f>
        <v>2.1645021645021645</v>
      </c>
      <c r="BO57">
        <f>IF(NJ!BO57,1/(TContact!BO57+TFlight!BO57),"")</f>
        <v>2.2222222222222223</v>
      </c>
      <c r="BP57">
        <f>IF(NJ!BP57,1/(TContact!BP57+TFlight!BP57),"")</f>
        <v>2.3255813953488373</v>
      </c>
      <c r="BQ57">
        <f>IF(NJ!BQ57,1/(TContact!BQ57+TFlight!BQ57),"")</f>
        <v>2.192982456140351</v>
      </c>
      <c r="BR57">
        <f>IF(NJ!BR57,1/(TContact!BR57+TFlight!BR57),"")</f>
        <v>2.1739130434782612</v>
      </c>
      <c r="BS57">
        <f>IF(NJ!BS57,1/(TContact!BS57+TFlight!BS57),"")</f>
        <v>2.2522522522522519</v>
      </c>
      <c r="BT57">
        <f>IF(NJ!BT57,1/(TContact!BT57+TFlight!BT57),"")</f>
        <v>2.1276595744680851</v>
      </c>
      <c r="BU57">
        <f>IF(NJ!BU57,1/(TContact!BU57+TFlight!BU57),"")</f>
        <v>2.1645021645021645</v>
      </c>
      <c r="BV57">
        <f>IF(NJ!BV57,1/(TContact!BV57+TFlight!BV57),"")</f>
        <v>2.1551724137931036</v>
      </c>
      <c r="BW57">
        <f>IF(NJ!BW57,1/(TContact!BW57+TFlight!BW57),"")</f>
        <v>2.0661157024793391</v>
      </c>
      <c r="BX57">
        <f>IF(NJ!BX57,1/(TContact!BX57+TFlight!BX57),"")</f>
        <v>2.2026431718061676</v>
      </c>
      <c r="BY57">
        <f>IF(NJ!BY57,1/(TContact!BY57+TFlight!BY57),"")</f>
        <v>2.2321428571428572</v>
      </c>
      <c r="BZ57">
        <f>IF(NJ!BZ57,1/(TContact!BZ57+TFlight!BZ57),"")</f>
        <v>2.2522522522522523</v>
      </c>
      <c r="CA57">
        <f>IF(NJ!CA57,1/(TContact!CA57+TFlight!CA57),"")</f>
        <v>2.2222222222222223</v>
      </c>
      <c r="CB57">
        <f>IF(NJ!CB57,1/(TContact!CB57+TFlight!CB57),"")</f>
        <v>2.2421524663677133</v>
      </c>
      <c r="CC57">
        <f>IF(NJ!CC57,1/(TContact!CC57+TFlight!CC57),"")</f>
        <v>2.1367521367521367</v>
      </c>
      <c r="CD57">
        <f>IF(NJ!CD57,1/(TContact!CD57+TFlight!CD57),"")</f>
        <v>2.1186440677966103</v>
      </c>
      <c r="CE57">
        <f>IF(NJ!CE57,1/(TContact!CE57+TFlight!CE57),"")</f>
        <v>2.2123893805309738</v>
      </c>
      <c r="CF57">
        <f>IF(NJ!CF57,1/(TContact!CF57+TFlight!CF57),"")</f>
        <v>2.2522522522522523</v>
      </c>
      <c r="CG57">
        <f>IF(NJ!CG57,1/(TContact!CG57+TFlight!CG57),"")</f>
        <v>2.2222222222222223</v>
      </c>
      <c r="CH57">
        <f>IF(NJ!CH57,1/(TContact!CH57+TFlight!CH57),"")</f>
        <v>2.109704641350211</v>
      </c>
      <c r="CI57">
        <f>IF(NJ!CI57,1/(TContact!CI57+TFlight!CI57),"")</f>
        <v>2.1645021645021645</v>
      </c>
      <c r="CJ57">
        <f>IF(NJ!CJ57,1/(TContact!CJ57+TFlight!CJ57),"")</f>
        <v>2.192982456140351</v>
      </c>
      <c r="CK57">
        <f>IF(NJ!CK57,1/(TContact!CK57+TFlight!CK57),"")</f>
        <v>2.2421524663677128</v>
      </c>
      <c r="CL57">
        <f>IF(NJ!CL57,1/(TContact!CL57+TFlight!CL57),"")</f>
        <v>2.2624434389140271</v>
      </c>
      <c r="CM57">
        <f>IF(NJ!CM57,1/(TContact!CM57+TFlight!CM57),"")</f>
        <v>2.1367521367521367</v>
      </c>
      <c r="CN57">
        <f>IF(NJ!CN57,1/(TContact!CN57+TFlight!CN57),"")</f>
        <v>2.2123893805309738</v>
      </c>
      <c r="CO57">
        <f>IF(NJ!CO57,1/(TContact!CO57+TFlight!CO57),"")</f>
        <v>2.1008403361344539</v>
      </c>
      <c r="CP57">
        <f>IF(NJ!CP57,1/(TContact!CP57+TFlight!CP57),"")</f>
        <v>2.2935779816513766</v>
      </c>
      <c r="CQ57">
        <f>IF(NJ!CQ57,1/(TContact!CQ57+TFlight!CQ57),"")</f>
        <v>2.1645021645021645</v>
      </c>
      <c r="CR57">
        <f>IF(NJ!CR57,1/(TContact!CR57+TFlight!CR57),"")</f>
        <v>2.2624434389140271</v>
      </c>
      <c r="CS57">
        <f>IF(NJ!CS57,1/(TContact!CS57+TFlight!CS57),"")</f>
        <v>2.2123893805309738</v>
      </c>
      <c r="CT57">
        <f>IF(NJ!CT57,1/(TContact!CT57+TFlight!CT57),"")</f>
        <v>2.2123893805309733</v>
      </c>
      <c r="CU57">
        <f>IF(NJ!CU57,1/(TContact!CU57+TFlight!CU57),"")</f>
        <v>2.3041474654377883</v>
      </c>
      <c r="CV57">
        <f>IF(NJ!CV57,1/(TContact!CV57+TFlight!CV57),"")</f>
        <v>2.347417840375587</v>
      </c>
      <c r="CW57">
        <f>IF(NJ!CW57,1/(TContact!CW57+TFlight!CW57),"")</f>
        <v>2.1459227467811157</v>
      </c>
      <c r="CX57">
        <f>IF(NJ!CX57,1/(TContact!CX57+TFlight!CX57),"")</f>
        <v>2.3041474654377883</v>
      </c>
      <c r="CY57">
        <f>IF(NJ!CY57,1/(TContact!CY57+TFlight!CY57),"")</f>
        <v>2.2935779816513762</v>
      </c>
      <c r="CZ57">
        <f>IF(NJ!CZ57,1/(TContact!CZ57+TFlight!CZ57),"")</f>
        <v>2.2522522522522523</v>
      </c>
      <c r="DA57">
        <f>IF(NJ!DA57,1/(TContact!DA57+TFlight!DA57),"")</f>
        <v>2.2222222222222223</v>
      </c>
      <c r="DB57">
        <f>IF(NJ!DB57,1/(TContact!DB57+TFlight!DB57),"")</f>
        <v>2.3255813953488373</v>
      </c>
      <c r="DC57">
        <f>IF(NJ!DC57,1/(TContact!DC57+TFlight!DC57),"")</f>
        <v>2.2935779816513762</v>
      </c>
      <c r="DD57">
        <f>IF(NJ!DD57,1/(TContact!DD57+TFlight!DD57),"")</f>
        <v>2.4154589371980677</v>
      </c>
      <c r="DE57">
        <f>IF(NJ!DE57,1/(TContact!DE57+TFlight!DE57),"")</f>
        <v>2.109704641350211</v>
      </c>
      <c r="DF57">
        <f>IF(NJ!DF57,1/(TContact!DF57+TFlight!DF57),"")</f>
        <v>2.1739130434782608</v>
      </c>
      <c r="DG57">
        <f>IF(NJ!DG57,1/(TContact!DG57+TFlight!DG57),"")</f>
        <v>2.2222222222222223</v>
      </c>
      <c r="DH57">
        <f>IF(NJ!DH57,1/(TContact!DH57+TFlight!DH57),"")</f>
        <v>2.1929824561403506</v>
      </c>
      <c r="DI57">
        <f>IF(NJ!DI57,1/(TContact!DI57+TFlight!DI57),"")</f>
        <v>2.2026431718061672</v>
      </c>
      <c r="DJ57">
        <f>IF(NJ!DJ57,1/(TContact!DJ57+TFlight!DJ57),"")</f>
        <v>2.2935779816513766</v>
      </c>
      <c r="DK57">
        <f>IF(NJ!DK57,1/(TContact!DK57+TFlight!DK57),"")</f>
        <v>2.3041474654377883</v>
      </c>
      <c r="DL57">
        <f>IF(NJ!DL57,1/(TContact!DL57+TFlight!DL57),"")</f>
        <v>2.0920502092050208</v>
      </c>
      <c r="DM57">
        <f>IF(NJ!DM57,1/(TContact!DM57+TFlight!DM57),"")</f>
        <v>2.1276595744680851</v>
      </c>
      <c r="DN57">
        <f>IF(NJ!DN57,1/(TContact!DN57+TFlight!DN57),"")</f>
        <v>2.2026431718061672</v>
      </c>
      <c r="DO57">
        <f>IF(NJ!DO57,1/(TContact!DO57+TFlight!DO57),"")</f>
        <v>2.2026431718061676</v>
      </c>
      <c r="DP57">
        <f>IF(NJ!DP57,1/(TContact!DP57+TFlight!DP57),"")</f>
        <v>2.1739130434782608</v>
      </c>
      <c r="DQ57">
        <f>IF(NJ!DQ57,1/(TContact!DQ57+TFlight!DQ57),"")</f>
        <v>2.2831050228310503</v>
      </c>
      <c r="DR57">
        <f>IF(NJ!DR57,1/(TContact!DR57+TFlight!DR57),"")</f>
        <v>2.1929824561403506</v>
      </c>
      <c r="DS57">
        <f>IF(NJ!DS57,1/(TContact!DS57+TFlight!DS57),"")</f>
        <v>2.2321428571428572</v>
      </c>
      <c r="DT57">
        <f>IF(NJ!DT57,1/(TContact!DT57+TFlight!DT57),"")</f>
        <v>2.1929824561403506</v>
      </c>
      <c r="DU57">
        <f>IF(NJ!DU57,1/(TContact!DU57+TFlight!DU57),"")</f>
        <v>2.1367521367521367</v>
      </c>
      <c r="DV57">
        <f>IF(NJ!DV57,1/(TContact!DV57+TFlight!DV57),"")</f>
        <v>2.1929824561403506</v>
      </c>
      <c r="DW57">
        <f>IF(NJ!DW57,1/(TContact!DW57+TFlight!DW57),"")</f>
        <v>2.2935779816513762</v>
      </c>
      <c r="DX57">
        <f>IF(NJ!DX57,1/(TContact!DX57+TFlight!DX57),"")</f>
        <v>2.1186440677966099</v>
      </c>
      <c r="DY57">
        <f>IF(NJ!DY57,1/(TContact!DY57+TFlight!DY57),"")</f>
        <v>2.2026431718061672</v>
      </c>
      <c r="DZ57">
        <f>IF(NJ!DZ57,1/(TContact!DZ57+TFlight!DZ57),"")</f>
        <v>2.1645021645021645</v>
      </c>
      <c r="EA57">
        <f>IF(NJ!EA57,1/(TContact!EA57+TFlight!EA57),"")</f>
        <v>2.2222222222222223</v>
      </c>
      <c r="EB57">
        <f>IF(NJ!EB57,1/(TContact!EB57+TFlight!EB57),"")</f>
        <v>2.2222222222222223</v>
      </c>
      <c r="EC57">
        <f>IF(NJ!EC57,1/(TContact!EC57+TFlight!EC57),"")</f>
        <v>2.3364485981308407</v>
      </c>
      <c r="ED57">
        <f>IF(NJ!ED57,1/(TContact!ED57+TFlight!ED57),"")</f>
        <v>2.0491803278688523</v>
      </c>
      <c r="EE57">
        <f>IF(NJ!EE57,1/(TContact!EE57+TFlight!EE57),"")</f>
        <v>2.1276595744680851</v>
      </c>
      <c r="EF57">
        <f>IF(NJ!EF57,1/(TContact!EF57+TFlight!EF57),"")</f>
        <v>2.1645021645021645</v>
      </c>
      <c r="EG57">
        <f>IF(NJ!EG57,1/(TContact!EG57+TFlight!EG57),"")</f>
        <v>2.0920502092050208</v>
      </c>
      <c r="EH57" t="str">
        <f>IF(NJ!EH57,1/(TContact!EH57+TFlight!EH57),"")</f>
        <v/>
      </c>
      <c r="EI57" t="str">
        <f>IF(NJ!EI57,1/(TContact!EI57+TFlight!EI57),"")</f>
        <v/>
      </c>
      <c r="EJ57" t="str">
        <f>IF(NJ!EJ57,1/(TContact!EJ57+TFlight!EJ57),"")</f>
        <v/>
      </c>
      <c r="EK57" t="str">
        <f>IF(NJ!EK57,1/(TContact!EK57+TFlight!EK57),"")</f>
        <v/>
      </c>
      <c r="EL57" t="str">
        <f>IF(NJ!EL57,1/(TContact!EL57+TFlight!EL57),"")</f>
        <v/>
      </c>
      <c r="EM57" t="str">
        <f>IF(NJ!EM57,1/(TContact!EM57+TFlight!EM57),"")</f>
        <v/>
      </c>
      <c r="EN57" t="str">
        <f>IF(NJ!EN57,1/(TContact!EN57+TFlight!EN57),"")</f>
        <v/>
      </c>
      <c r="EO57" t="str">
        <f>IF(NJ!EO57,1/(TContact!EO57+TFlight!EO57),"")</f>
        <v/>
      </c>
      <c r="EP57" t="str">
        <f>IF(NJ!EP57,1/(TContact!EP57+TFlight!EP57),"")</f>
        <v/>
      </c>
      <c r="EQ57" t="str">
        <f>IF(NJ!EQ57,1/(TContact!EQ57+TFlight!EQ57),"")</f>
        <v/>
      </c>
      <c r="ER57" t="str">
        <f>IF(NJ!ER57,1/(TContact!ER57+TFlight!ER57),"")</f>
        <v/>
      </c>
      <c r="ES57" t="str">
        <f>IF(NJ!ES57,1/(TContact!ES57+TFlight!ES57),"")</f>
        <v/>
      </c>
      <c r="ET57" t="str">
        <f>IF(NJ!ET57,1/(TContact!ET57+TFlight!ET57),"")</f>
        <v/>
      </c>
      <c r="EU57" t="str">
        <f>IF(NJ!EU57,1/(TContact!EU57+TFlight!EU57),"")</f>
        <v/>
      </c>
      <c r="EV57" t="str">
        <f>IF(NJ!EV57,1/(TContact!EV57+TFlight!EV57),"")</f>
        <v/>
      </c>
      <c r="EW57" t="str">
        <f>IF(NJ!EW57,1/(TContact!EW57+TFlight!EW57),"")</f>
        <v/>
      </c>
      <c r="EX57" t="str">
        <f>IF(NJ!EX57,1/(TContact!EX57+TFlight!EX57),"")</f>
        <v/>
      </c>
      <c r="EY57" t="str">
        <f>IF(NJ!EY57,1/(TContact!EY57+TFlight!EY57),"")</f>
        <v/>
      </c>
      <c r="EZ57" t="str">
        <f>IF(NJ!EZ57,1/(TContact!EZ57+TFlight!EZ57),"")</f>
        <v/>
      </c>
      <c r="FA57" t="str">
        <f>IF(NJ!FA57,1/(TContact!FA57+TFlight!FA57),"")</f>
        <v/>
      </c>
      <c r="FB57" t="str">
        <f>IF(NJ!FB57,1/(TContact!FB57+TFlight!FB57),"")</f>
        <v/>
      </c>
      <c r="FC57" t="str">
        <f>IF(NJ!FC57,1/(TContact!FC57+TFlight!FC57),"")</f>
        <v/>
      </c>
      <c r="FD57" t="str">
        <f>IF(NJ!FD57,1/(TContact!FD57+TFlight!FD57),"")</f>
        <v/>
      </c>
      <c r="FE57" t="str">
        <f>IF(NJ!FE57,1/(TContact!FE57+TFlight!FE57),"")</f>
        <v/>
      </c>
      <c r="FF57" t="str">
        <f>IF(NJ!FF57,1/(TContact!FF57+TFlight!FF57),"")</f>
        <v/>
      </c>
      <c r="FG57" t="str">
        <f>IF(NJ!FG57,1/(TContact!FG57+TFlight!FG57),"")</f>
        <v/>
      </c>
      <c r="FH57" t="str">
        <f>IF(NJ!FH57,1/(TContact!FH57+TFlight!FH57),"")</f>
        <v/>
      </c>
      <c r="FI57" t="str">
        <f>IF(NJ!FI57,1/(TContact!FI57+TFlight!FI57),"")</f>
        <v/>
      </c>
      <c r="FJ57" t="str">
        <f>IF(NJ!FJ57,1/(TContact!FJ57+TFlight!FJ57),"")</f>
        <v/>
      </c>
      <c r="FK57" t="str">
        <f>IF(NJ!FK57,1/(TContact!FK57+TFlight!FK57),"")</f>
        <v/>
      </c>
      <c r="FL57" t="str">
        <f>IF(NJ!FL57,1/(TContact!FL57+TFlight!FL57),"")</f>
        <v/>
      </c>
      <c r="FM57" t="str">
        <f>IF(NJ!FM57,1/(TContact!FM57+TFlight!FM57),"")</f>
        <v/>
      </c>
      <c r="FN57" t="str">
        <f>IF(NJ!FN57,1/(TContact!FN57+TFlight!FN57),"")</f>
        <v/>
      </c>
      <c r="FO57" t="str">
        <f>IF(NJ!FO57,1/(TContact!FO57+TFlight!FO57),"")</f>
        <v/>
      </c>
      <c r="FP57" t="str">
        <f>IF(NJ!FP57,1/(TContact!FP57+TFlight!FP57),"")</f>
        <v/>
      </c>
      <c r="FQ57" t="str">
        <f>IF(NJ!FQ57,1/(TContact!FQ57+TFlight!FQ57),"")</f>
        <v/>
      </c>
      <c r="FR57" t="str">
        <f>IF(NJ!FR57,1/(TContact!FR57+TFlight!FR57),"")</f>
        <v/>
      </c>
      <c r="FT57">
        <f t="shared" si="0"/>
        <v>2.2013484618236694</v>
      </c>
    </row>
    <row r="58" spans="1:176" x14ac:dyDescent="0.3">
      <c r="A58" s="2">
        <v>17</v>
      </c>
      <c r="B58" s="2" t="s">
        <v>137</v>
      </c>
      <c r="C58" t="s">
        <v>2</v>
      </c>
      <c r="D58" t="s">
        <v>1</v>
      </c>
      <c r="E58" s="13" t="s">
        <v>5</v>
      </c>
      <c r="F58" s="12">
        <v>121</v>
      </c>
      <c r="H58">
        <f>IF(NJ!H58,1/(TContact!H58+TFlight!H58),"")</f>
        <v>1.8656716417910446</v>
      </c>
      <c r="I58">
        <f>IF(NJ!I58,1/(TContact!I58+TFlight!I58),"")</f>
        <v>1.9305019305019304</v>
      </c>
      <c r="J58">
        <f>IF(NJ!J58,1/(TContact!J58+TFlight!J58),"")</f>
        <v>1.8450184501845017</v>
      </c>
      <c r="K58">
        <f>IF(NJ!K58,1/(TContact!K58+TFlight!K58),"")</f>
        <v>1.9011406844106462</v>
      </c>
      <c r="L58">
        <f>IF(NJ!L58,1/(TContact!L58+TFlight!L58),"")</f>
        <v>1.8450184501845017</v>
      </c>
      <c r="M58">
        <f>IF(NJ!M58,1/(TContact!M58+TFlight!M58),"")</f>
        <v>1.8315018315018314</v>
      </c>
      <c r="N58">
        <f>IF(NJ!N58,1/(TContact!N58+TFlight!N58),"")</f>
        <v>1.838235294117647</v>
      </c>
      <c r="O58">
        <f>IF(NJ!O58,1/(TContact!O58+TFlight!O58),"")</f>
        <v>1.779359430604982</v>
      </c>
      <c r="P58">
        <f>IF(NJ!P58,1/(TContact!P58+TFlight!P58),"")</f>
        <v>1.9305019305019304</v>
      </c>
      <c r="Q58">
        <f>IF(NJ!Q58,1/(TContact!Q58+TFlight!Q58),"")</f>
        <v>1.8181818181818181</v>
      </c>
      <c r="R58">
        <f>IF(NJ!R58,1/(TContact!R58+TFlight!R58),"")</f>
        <v>1.8587360594795539</v>
      </c>
      <c r="S58">
        <f>IF(NJ!S58,1/(TContact!S58+TFlight!S58),"")</f>
        <v>1.8315018315018314</v>
      </c>
      <c r="T58">
        <f>IF(NJ!T58,1/(TContact!T58+TFlight!T58),"")</f>
        <v>1.9157088122605364</v>
      </c>
      <c r="U58">
        <f>IF(NJ!U58,1/(TContact!U58+TFlight!U58),"")</f>
        <v>1.9083969465648853</v>
      </c>
      <c r="V58">
        <f>IF(NJ!V58,1/(TContact!V58+TFlight!V58),"")</f>
        <v>1.8518518518518516</v>
      </c>
      <c r="W58">
        <f>IF(NJ!W58,1/(TContact!W58+TFlight!W58),"")</f>
        <v>1.9305019305019304</v>
      </c>
      <c r="X58">
        <f>IF(NJ!X58,1/(TContact!X58+TFlight!X58),"")</f>
        <v>1.76056338028169</v>
      </c>
      <c r="Y58">
        <f>IF(NJ!Y58,1/(TContact!Y58+TFlight!Y58),"")</f>
        <v>1.8050541516245486</v>
      </c>
      <c r="Z58">
        <f>IF(NJ!Z58,1/(TContact!Z58+TFlight!Z58),"")</f>
        <v>1.7543859649122806</v>
      </c>
      <c r="AA58">
        <f>IF(NJ!AA58,1/(TContact!AA58+TFlight!AA58),"")</f>
        <v>1.8656716417910446</v>
      </c>
      <c r="AB58">
        <f>IF(NJ!AB58,1/(TContact!AB58+TFlight!AB58),"")</f>
        <v>1.8939393939393938</v>
      </c>
      <c r="AC58">
        <f>IF(NJ!AC58,1/(TContact!AC58+TFlight!AC58),"")</f>
        <v>1.9379844961240309</v>
      </c>
      <c r="AD58">
        <f>IF(NJ!AD58,1/(TContact!AD58+TFlight!AD58),"")</f>
        <v>1.8656716417910446</v>
      </c>
      <c r="AE58">
        <f>IF(NJ!AE58,1/(TContact!AE58+TFlight!AE58),"")</f>
        <v>2.0408163265306123</v>
      </c>
      <c r="AF58">
        <f>IF(NJ!AF58,1/(TContact!AF58+TFlight!AF58),"")</f>
        <v>1.8115942028985506</v>
      </c>
      <c r="AG58">
        <f>IF(NJ!AG58,1/(TContact!AG58+TFlight!AG58),"")</f>
        <v>1.9083969465648853</v>
      </c>
      <c r="AH58">
        <f>IF(NJ!AH58,1/(TContact!AH58+TFlight!AH58),"")</f>
        <v>1.9305019305019304</v>
      </c>
      <c r="AI58">
        <f>IF(NJ!AI58,1/(TContact!AI58+TFlight!AI58),"")</f>
        <v>1.8450184501845017</v>
      </c>
      <c r="AJ58">
        <f>IF(NJ!AJ58,1/(TContact!AJ58+TFlight!AJ58),"")</f>
        <v>1.8867924528301885</v>
      </c>
      <c r="AK58">
        <f>IF(NJ!AK58,1/(TContact!AK58+TFlight!AK58),"")</f>
        <v>1.8656716417910446</v>
      </c>
      <c r="AL58">
        <f>IF(NJ!AL58,1/(TContact!AL58+TFlight!AL58),"")</f>
        <v>1.9455252918287937</v>
      </c>
      <c r="AM58">
        <f>IF(NJ!AM58,1/(TContact!AM58+TFlight!AM58),"")</f>
        <v>2.0161290322580645</v>
      </c>
      <c r="AN58">
        <f>IF(NJ!AN58,1/(TContact!AN58+TFlight!AN58),"")</f>
        <v>1.9011406844106462</v>
      </c>
      <c r="AO58">
        <f>IF(NJ!AO58,1/(TContact!AO58+TFlight!AO58),"")</f>
        <v>1.9379844961240309</v>
      </c>
      <c r="AP58">
        <f>IF(NJ!AP58,1/(TContact!AP58+TFlight!AP58),"")</f>
        <v>1.8796992481203008</v>
      </c>
      <c r="AQ58">
        <f>IF(NJ!AQ58,1/(TContact!AQ58+TFlight!AQ58),"")</f>
        <v>1.9685039370078741</v>
      </c>
      <c r="AR58">
        <f>IF(NJ!AR58,1/(TContact!AR58+TFlight!AR58),"")</f>
        <v>1.9841269841269842</v>
      </c>
      <c r="AS58">
        <f>IF(NJ!AS58,1/(TContact!AS58+TFlight!AS58),"")</f>
        <v>2.1367521367521367</v>
      </c>
      <c r="AT58">
        <f>IF(NJ!AT58,1/(TContact!AT58+TFlight!AT58),"")</f>
        <v>2.0408163265306123</v>
      </c>
      <c r="AU58">
        <f>IF(NJ!AU58,1/(TContact!AU58+TFlight!AU58),"")</f>
        <v>1.9157088122605364</v>
      </c>
      <c r="AV58">
        <f>IF(NJ!AV58,1/(TContact!AV58+TFlight!AV58),"")</f>
        <v>2.0408163265306123</v>
      </c>
      <c r="AW58">
        <f>IF(NJ!AW58,1/(TContact!AW58+TFlight!AW58),"")</f>
        <v>2.0920502092050208</v>
      </c>
      <c r="AX58">
        <f>IF(NJ!AX58,1/(TContact!AX58+TFlight!AX58),"")</f>
        <v>1.9379844961240309</v>
      </c>
      <c r="AY58">
        <f>IF(NJ!AY58,1/(TContact!AY58+TFlight!AY58),"")</f>
        <v>1.8796992481203008</v>
      </c>
      <c r="AZ58">
        <f>IF(NJ!AZ58,1/(TContact!AZ58+TFlight!AZ58),"")</f>
        <v>2.0661157024793391</v>
      </c>
      <c r="BA58">
        <f>IF(NJ!BA58,1/(TContact!BA58+TFlight!BA58),"")</f>
        <v>2.0576131687242798</v>
      </c>
      <c r="BB58">
        <f>IF(NJ!BB58,1/(TContact!BB58+TFlight!BB58),"")</f>
        <v>1.9455252918287937</v>
      </c>
      <c r="BC58">
        <f>IF(NJ!BC58,1/(TContact!BC58+TFlight!BC58),"")</f>
        <v>2.0746887966804981</v>
      </c>
      <c r="BD58">
        <f>IF(NJ!BD58,1/(TContact!BD58+TFlight!BD58),"")</f>
        <v>1.9455252918287937</v>
      </c>
      <c r="BE58">
        <f>IF(NJ!BE58,1/(TContact!BE58+TFlight!BE58),"")</f>
        <v>2.0408163265306123</v>
      </c>
      <c r="BF58">
        <f>IF(NJ!BF58,1/(TContact!BF58+TFlight!BF58),"")</f>
        <v>2.0161290322580645</v>
      </c>
      <c r="BG58">
        <f>IF(NJ!BG58,1/(TContact!BG58+TFlight!BG58),"")</f>
        <v>2.0833333333333335</v>
      </c>
      <c r="BH58">
        <f>IF(NJ!BH58,1/(TContact!BH58+TFlight!BH58),"")</f>
        <v>2.0080321285140563</v>
      </c>
      <c r="BI58">
        <f>IF(NJ!BI58,1/(TContact!BI58+TFlight!BI58),"")</f>
        <v>2.0325203252032522</v>
      </c>
      <c r="BJ58">
        <f>IF(NJ!BJ58,1/(TContact!BJ58+TFlight!BJ58),"")</f>
        <v>1.9762845849802371</v>
      </c>
      <c r="BK58">
        <f>IF(NJ!BK58,1/(TContact!BK58+TFlight!BK58),"")</f>
        <v>2.0746887966804977</v>
      </c>
      <c r="BL58">
        <f>IF(NJ!BL58,1/(TContact!BL58+TFlight!BL58),"")</f>
        <v>1.9685039370078741</v>
      </c>
      <c r="BM58">
        <f>IF(NJ!BM58,1/(TContact!BM58+TFlight!BM58),"")</f>
        <v>2</v>
      </c>
      <c r="BN58">
        <f>IF(NJ!BN58,1/(TContact!BN58+TFlight!BN58),"")</f>
        <v>1.9920318725099602</v>
      </c>
      <c r="BO58">
        <f>IF(NJ!BO58,1/(TContact!BO58+TFlight!BO58),"")</f>
        <v>2.0746887966804981</v>
      </c>
      <c r="BP58">
        <f>IF(NJ!BP58,1/(TContact!BP58+TFlight!BP58),"")</f>
        <v>2.0576131687242798</v>
      </c>
      <c r="BQ58">
        <f>IF(NJ!BQ58,1/(TContact!BQ58+TFlight!BQ58),"")</f>
        <v>2.0080321285140563</v>
      </c>
      <c r="BR58">
        <f>IF(NJ!BR58,1/(TContact!BR58+TFlight!BR58),"")</f>
        <v>1.9920318725099602</v>
      </c>
      <c r="BS58">
        <f>IF(NJ!BS58,1/(TContact!BS58+TFlight!BS58),"")</f>
        <v>2.1834061135371177</v>
      </c>
      <c r="BT58">
        <f>IF(NJ!BT58,1/(TContact!BT58+TFlight!BT58),"")</f>
        <v>2.109704641350211</v>
      </c>
      <c r="BU58">
        <f>IF(NJ!BU58,1/(TContact!BU58+TFlight!BU58),"")</f>
        <v>2.0161290322580645</v>
      </c>
      <c r="BV58">
        <f>IF(NJ!BV58,1/(TContact!BV58+TFlight!BV58),"")</f>
        <v>2.0576131687242798</v>
      </c>
      <c r="BW58">
        <f>IF(NJ!BW58,1/(TContact!BW58+TFlight!BW58),"")</f>
        <v>2.109704641350211</v>
      </c>
      <c r="BX58">
        <f>IF(NJ!BX58,1/(TContact!BX58+TFlight!BX58),"")</f>
        <v>2.0491803278688523</v>
      </c>
      <c r="BY58">
        <f>IF(NJ!BY58,1/(TContact!BY58+TFlight!BY58),"")</f>
        <v>2.0408163265306123</v>
      </c>
      <c r="BZ58">
        <f>IF(NJ!BZ58,1/(TContact!BZ58+TFlight!BZ58),"")</f>
        <v>2.0833333333333335</v>
      </c>
      <c r="CA58">
        <f>IF(NJ!CA58,1/(TContact!CA58+TFlight!CA58),"")</f>
        <v>2.0576131687242798</v>
      </c>
      <c r="CB58">
        <f>IF(NJ!CB58,1/(TContact!CB58+TFlight!CB58),"")</f>
        <v>1.9607843137254901</v>
      </c>
      <c r="CC58">
        <f>IF(NJ!CC58,1/(TContact!CC58+TFlight!CC58),"")</f>
        <v>1.9762845849802371</v>
      </c>
      <c r="CD58">
        <f>IF(NJ!CD58,1/(TContact!CD58+TFlight!CD58),"")</f>
        <v>1.9379844961240309</v>
      </c>
      <c r="CE58">
        <f>IF(NJ!CE58,1/(TContact!CE58+TFlight!CE58),"")</f>
        <v>2.0161290322580645</v>
      </c>
      <c r="CF58">
        <f>IF(NJ!CF58,1/(TContact!CF58+TFlight!CF58),"")</f>
        <v>1.9685039370078741</v>
      </c>
      <c r="CG58">
        <f>IF(NJ!CG58,1/(TContact!CG58+TFlight!CG58),"")</f>
        <v>2</v>
      </c>
      <c r="CH58">
        <f>IF(NJ!CH58,1/(TContact!CH58+TFlight!CH58),"")</f>
        <v>2.0491803278688523</v>
      </c>
      <c r="CI58">
        <f>IF(NJ!CI58,1/(TContact!CI58+TFlight!CI58),"")</f>
        <v>2.0491803278688523</v>
      </c>
      <c r="CJ58">
        <f>IF(NJ!CJ58,1/(TContact!CJ58+TFlight!CJ58),"")</f>
        <v>2.0833333333333335</v>
      </c>
      <c r="CK58">
        <f>IF(NJ!CK58,1/(TContact!CK58+TFlight!CK58),"")</f>
        <v>2.0833333333333335</v>
      </c>
      <c r="CL58">
        <f>IF(NJ!CL58,1/(TContact!CL58+TFlight!CL58),"")</f>
        <v>1.9920318725099602</v>
      </c>
      <c r="CM58">
        <f>IF(NJ!CM58,1/(TContact!CM58+TFlight!CM58),"")</f>
        <v>2.109704641350211</v>
      </c>
      <c r="CN58">
        <f>IF(NJ!CN58,1/(TContact!CN58+TFlight!CN58),"")</f>
        <v>1.9607843137254901</v>
      </c>
      <c r="CO58">
        <f>IF(NJ!CO58,1/(TContact!CO58+TFlight!CO58),"")</f>
        <v>2.109704641350211</v>
      </c>
      <c r="CP58">
        <f>IF(NJ!CP58,1/(TContact!CP58+TFlight!CP58),"")</f>
        <v>2.1551724137931036</v>
      </c>
      <c r="CQ58">
        <f>IF(NJ!CQ58,1/(TContact!CQ58+TFlight!CQ58),"")</f>
        <v>1.953125</v>
      </c>
      <c r="CR58">
        <f>IF(NJ!CR58,1/(TContact!CR58+TFlight!CR58),"")</f>
        <v>2.1367521367521367</v>
      </c>
      <c r="CS58">
        <f>IF(NJ!CS58,1/(TContact!CS58+TFlight!CS58),"")</f>
        <v>2.109704641350211</v>
      </c>
      <c r="CT58">
        <f>IF(NJ!CT58,1/(TContact!CT58+TFlight!CT58),"")</f>
        <v>2.1929824561403506</v>
      </c>
      <c r="CU58">
        <f>IF(NJ!CU58,1/(TContact!CU58+TFlight!CU58),"")</f>
        <v>2.0920502092050208</v>
      </c>
      <c r="CV58">
        <f>IF(NJ!CV58,1/(TContact!CV58+TFlight!CV58),"")</f>
        <v>2.1551724137931036</v>
      </c>
      <c r="CW58">
        <f>IF(NJ!CW58,1/(TContact!CW58+TFlight!CW58),"")</f>
        <v>2.0242914979757085</v>
      </c>
      <c r="CX58">
        <f>IF(NJ!CX58,1/(TContact!CX58+TFlight!CX58),"")</f>
        <v>2.1186440677966103</v>
      </c>
      <c r="CY58">
        <f>IF(NJ!CY58,1/(TContact!CY58+TFlight!CY58),"")</f>
        <v>2.0242914979757085</v>
      </c>
      <c r="CZ58">
        <f>IF(NJ!CZ58,1/(TContact!CZ58+TFlight!CZ58),"")</f>
        <v>2.2222222222222223</v>
      </c>
      <c r="DA58">
        <f>IF(NJ!DA58,1/(TContact!DA58+TFlight!DA58),"")</f>
        <v>2.0491803278688523</v>
      </c>
      <c r="DB58">
        <f>IF(NJ!DB58,1/(TContact!DB58+TFlight!DB58),"")</f>
        <v>2.1551724137931032</v>
      </c>
      <c r="DC58">
        <f>IF(NJ!DC58,1/(TContact!DC58+TFlight!DC58),"")</f>
        <v>1.9685039370078741</v>
      </c>
      <c r="DD58">
        <f>IF(NJ!DD58,1/(TContact!DD58+TFlight!DD58),"")</f>
        <v>2.1367521367521367</v>
      </c>
      <c r="DE58">
        <f>IF(NJ!DE58,1/(TContact!DE58+TFlight!DE58),"")</f>
        <v>2.0408163265306123</v>
      </c>
      <c r="DF58">
        <f>IF(NJ!DF58,1/(TContact!DF58+TFlight!DF58),"")</f>
        <v>2.1459227467811162</v>
      </c>
      <c r="DG58">
        <f>IF(NJ!DG58,1/(TContact!DG58+TFlight!DG58),"")</f>
        <v>2.0242914979757085</v>
      </c>
      <c r="DH58">
        <f>IF(NJ!DH58,1/(TContact!DH58+TFlight!DH58),"")</f>
        <v>2.1367521367521367</v>
      </c>
      <c r="DI58">
        <f>IF(NJ!DI58,1/(TContact!DI58+TFlight!DI58),"")</f>
        <v>2.109704641350211</v>
      </c>
      <c r="DJ58">
        <f>IF(NJ!DJ58,1/(TContact!DJ58+TFlight!DJ58),"")</f>
        <v>2.2123893805309733</v>
      </c>
      <c r="DK58">
        <f>IF(NJ!DK58,1/(TContact!DK58+TFlight!DK58),"")</f>
        <v>2.109704641350211</v>
      </c>
      <c r="DL58">
        <f>IF(NJ!DL58,1/(TContact!DL58+TFlight!DL58),"")</f>
        <v>2.0746887966804981</v>
      </c>
      <c r="DM58">
        <f>IF(NJ!DM58,1/(TContact!DM58+TFlight!DM58),"")</f>
        <v>2.1739130434782612</v>
      </c>
      <c r="DN58">
        <f>IF(NJ!DN58,1/(TContact!DN58+TFlight!DN58),"")</f>
        <v>2.0576131687242798</v>
      </c>
      <c r="DO58">
        <f>IF(NJ!DO58,1/(TContact!DO58+TFlight!DO58),"")</f>
        <v>2.1551724137931032</v>
      </c>
      <c r="DP58">
        <f>IF(NJ!DP58,1/(TContact!DP58+TFlight!DP58),"")</f>
        <v>2.2123893805309733</v>
      </c>
      <c r="DQ58">
        <f>IF(NJ!DQ58,1/(TContact!DQ58+TFlight!DQ58),"")</f>
        <v>2.1367521367521367</v>
      </c>
      <c r="DR58">
        <f>IF(NJ!DR58,1/(TContact!DR58+TFlight!DR58),"")</f>
        <v>2.1551724137931036</v>
      </c>
      <c r="DS58">
        <f>IF(NJ!DS58,1/(TContact!DS58+TFlight!DS58),"")</f>
        <v>2.192982456140351</v>
      </c>
      <c r="DT58">
        <f>IF(NJ!DT58,1/(TContact!DT58+TFlight!DT58),"")</f>
        <v>2.0491803278688523</v>
      </c>
      <c r="DU58">
        <f>IF(NJ!DU58,1/(TContact!DU58+TFlight!DU58),"")</f>
        <v>2.0408163265306123</v>
      </c>
      <c r="DV58">
        <f>IF(NJ!DV58,1/(TContact!DV58+TFlight!DV58),"")</f>
        <v>2.1276595744680851</v>
      </c>
      <c r="DW58">
        <f>IF(NJ!DW58,1/(TContact!DW58+TFlight!DW58),"")</f>
        <v>2.192982456140351</v>
      </c>
      <c r="DX58" t="str">
        <f>IF(NJ!DX58,1/(TContact!DX58+TFlight!DX58),"")</f>
        <v/>
      </c>
      <c r="DY58" t="str">
        <f>IF(NJ!DY58,1/(TContact!DY58+TFlight!DY58),"")</f>
        <v/>
      </c>
      <c r="DZ58" t="str">
        <f>IF(NJ!DZ58,1/(TContact!DZ58+TFlight!DZ58),"")</f>
        <v/>
      </c>
      <c r="EA58" t="str">
        <f>IF(NJ!EA58,1/(TContact!EA58+TFlight!EA58),"")</f>
        <v/>
      </c>
      <c r="EB58" t="str">
        <f>IF(NJ!EB58,1/(TContact!EB58+TFlight!EB58),"")</f>
        <v/>
      </c>
      <c r="EC58" t="str">
        <f>IF(NJ!EC58,1/(TContact!EC58+TFlight!EC58),"")</f>
        <v/>
      </c>
      <c r="ED58" t="str">
        <f>IF(NJ!ED58,1/(TContact!ED58+TFlight!ED58),"")</f>
        <v/>
      </c>
      <c r="EE58" t="str">
        <f>IF(NJ!EE58,1/(TContact!EE58+TFlight!EE58),"")</f>
        <v/>
      </c>
      <c r="EF58" t="str">
        <f>IF(NJ!EF58,1/(TContact!EF58+TFlight!EF58),"")</f>
        <v/>
      </c>
      <c r="EG58" t="str">
        <f>IF(NJ!EG58,1/(TContact!EG58+TFlight!EG58),"")</f>
        <v/>
      </c>
      <c r="EH58" t="str">
        <f>IF(NJ!EH58,1/(TContact!EH58+TFlight!EH58),"")</f>
        <v/>
      </c>
      <c r="EI58" t="str">
        <f>IF(NJ!EI58,1/(TContact!EI58+TFlight!EI58),"")</f>
        <v/>
      </c>
      <c r="EJ58" t="str">
        <f>IF(NJ!EJ58,1/(TContact!EJ58+TFlight!EJ58),"")</f>
        <v/>
      </c>
      <c r="EK58" t="str">
        <f>IF(NJ!EK58,1/(TContact!EK58+TFlight!EK58),"")</f>
        <v/>
      </c>
      <c r="EL58" t="str">
        <f>IF(NJ!EL58,1/(TContact!EL58+TFlight!EL58),"")</f>
        <v/>
      </c>
      <c r="EM58" t="str">
        <f>IF(NJ!EM58,1/(TContact!EM58+TFlight!EM58),"")</f>
        <v/>
      </c>
      <c r="EN58" t="str">
        <f>IF(NJ!EN58,1/(TContact!EN58+TFlight!EN58),"")</f>
        <v/>
      </c>
      <c r="EO58" t="str">
        <f>IF(NJ!EO58,1/(TContact!EO58+TFlight!EO58),"")</f>
        <v/>
      </c>
      <c r="EP58" t="str">
        <f>IF(NJ!EP58,1/(TContact!EP58+TFlight!EP58),"")</f>
        <v/>
      </c>
      <c r="EQ58" t="str">
        <f>IF(NJ!EQ58,1/(TContact!EQ58+TFlight!EQ58),"")</f>
        <v/>
      </c>
      <c r="ER58" t="str">
        <f>IF(NJ!ER58,1/(TContact!ER58+TFlight!ER58),"")</f>
        <v/>
      </c>
      <c r="ES58" t="str">
        <f>IF(NJ!ES58,1/(TContact!ES58+TFlight!ES58),"")</f>
        <v/>
      </c>
      <c r="ET58" t="str">
        <f>IF(NJ!ET58,1/(TContact!ET58+TFlight!ET58),"")</f>
        <v/>
      </c>
      <c r="EU58" t="str">
        <f>IF(NJ!EU58,1/(TContact!EU58+TFlight!EU58),"")</f>
        <v/>
      </c>
      <c r="EV58" t="str">
        <f>IF(NJ!EV58,1/(TContact!EV58+TFlight!EV58),"")</f>
        <v/>
      </c>
      <c r="EW58" t="str">
        <f>IF(NJ!EW58,1/(TContact!EW58+TFlight!EW58),"")</f>
        <v/>
      </c>
      <c r="EX58" t="str">
        <f>IF(NJ!EX58,1/(TContact!EX58+TFlight!EX58),"")</f>
        <v/>
      </c>
      <c r="EY58" t="str">
        <f>IF(NJ!EY58,1/(TContact!EY58+TFlight!EY58),"")</f>
        <v/>
      </c>
      <c r="EZ58" t="str">
        <f>IF(NJ!EZ58,1/(TContact!EZ58+TFlight!EZ58),"")</f>
        <v/>
      </c>
      <c r="FA58" t="str">
        <f>IF(NJ!FA58,1/(TContact!FA58+TFlight!FA58),"")</f>
        <v/>
      </c>
      <c r="FB58" t="str">
        <f>IF(NJ!FB58,1/(TContact!FB58+TFlight!FB58),"")</f>
        <v/>
      </c>
      <c r="FC58" t="str">
        <f>IF(NJ!FC58,1/(TContact!FC58+TFlight!FC58),"")</f>
        <v/>
      </c>
      <c r="FD58" t="str">
        <f>IF(NJ!FD58,1/(TContact!FD58+TFlight!FD58),"")</f>
        <v/>
      </c>
      <c r="FE58" t="str">
        <f>IF(NJ!FE58,1/(TContact!FE58+TFlight!FE58),"")</f>
        <v/>
      </c>
      <c r="FF58" t="str">
        <f>IF(NJ!FF58,1/(TContact!FF58+TFlight!FF58),"")</f>
        <v/>
      </c>
      <c r="FG58" t="str">
        <f>IF(NJ!FG58,1/(TContact!FG58+TFlight!FG58),"")</f>
        <v/>
      </c>
      <c r="FH58" t="str">
        <f>IF(NJ!FH58,1/(TContact!FH58+TFlight!FH58),"")</f>
        <v/>
      </c>
      <c r="FI58" t="str">
        <f>IF(NJ!FI58,1/(TContact!FI58+TFlight!FI58),"")</f>
        <v/>
      </c>
      <c r="FJ58" t="str">
        <f>IF(NJ!FJ58,1/(TContact!FJ58+TFlight!FJ58),"")</f>
        <v/>
      </c>
      <c r="FK58" t="str">
        <f>IF(NJ!FK58,1/(TContact!FK58+TFlight!FK58),"")</f>
        <v/>
      </c>
      <c r="FL58" t="str">
        <f>IF(NJ!FL58,1/(TContact!FL58+TFlight!FL58),"")</f>
        <v/>
      </c>
      <c r="FM58" t="str">
        <f>IF(NJ!FM58,1/(TContact!FM58+TFlight!FM58),"")</f>
        <v/>
      </c>
      <c r="FN58" t="str">
        <f>IF(NJ!FN58,1/(TContact!FN58+TFlight!FN58),"")</f>
        <v/>
      </c>
      <c r="FO58" t="str">
        <f>IF(NJ!FO58,1/(TContact!FO58+TFlight!FO58),"")</f>
        <v/>
      </c>
      <c r="FP58" t="str">
        <f>IF(NJ!FP58,1/(TContact!FP58+TFlight!FP58),"")</f>
        <v/>
      </c>
      <c r="FQ58" t="str">
        <f>IF(NJ!FQ58,1/(TContact!FQ58+TFlight!FQ58),"")</f>
        <v/>
      </c>
      <c r="FR58" t="str">
        <f>IF(NJ!FR58,1/(TContact!FR58+TFlight!FR58),"")</f>
        <v/>
      </c>
      <c r="FT58">
        <f t="shared" si="0"/>
        <v>2.0082697037333848</v>
      </c>
    </row>
    <row r="59" spans="1:176" x14ac:dyDescent="0.3">
      <c r="A59" s="2">
        <v>18</v>
      </c>
      <c r="B59" s="2" t="s">
        <v>138</v>
      </c>
      <c r="C59" t="s">
        <v>2</v>
      </c>
      <c r="D59" t="s">
        <v>3</v>
      </c>
      <c r="E59" s="13" t="s">
        <v>14</v>
      </c>
      <c r="F59" s="12">
        <v>134</v>
      </c>
      <c r="H59">
        <f>IF(NJ!H59,1/(TContact!H59+TFlight!H59),"")</f>
        <v>2.3364485981308407</v>
      </c>
      <c r="I59">
        <f>IF(NJ!I59,1/(TContact!I59+TFlight!I59),"")</f>
        <v>2.5125628140703515</v>
      </c>
      <c r="J59">
        <f>IF(NJ!J59,1/(TContact!J59+TFlight!J59),"")</f>
        <v>2.2624434389140271</v>
      </c>
      <c r="K59">
        <f>IF(NJ!K59,1/(TContact!K59+TFlight!K59),"")</f>
        <v>2.2624434389140271</v>
      </c>
      <c r="L59">
        <f>IF(NJ!L59,1/(TContact!L59+TFlight!L59),"")</f>
        <v>2.2222222222222223</v>
      </c>
      <c r="M59">
        <f>IF(NJ!M59,1/(TContact!M59+TFlight!M59),"")</f>
        <v>2.2727272727272729</v>
      </c>
      <c r="N59">
        <f>IF(NJ!N59,1/(TContact!N59+TFlight!N59),"")</f>
        <v>2.2522522522522519</v>
      </c>
      <c r="O59">
        <f>IF(NJ!O59,1/(TContact!O59+TFlight!O59),"")</f>
        <v>2.2123893805309733</v>
      </c>
      <c r="P59">
        <f>IF(NJ!P59,1/(TContact!P59+TFlight!P59),"")</f>
        <v>2.3148148148148149</v>
      </c>
      <c r="Q59">
        <f>IF(NJ!Q59,1/(TContact!Q59+TFlight!Q59),"")</f>
        <v>2.4509803921568625</v>
      </c>
      <c r="R59">
        <f>IF(NJ!R59,1/(TContact!R59+TFlight!R59),"")</f>
        <v>2.2727272727272729</v>
      </c>
      <c r="S59">
        <f>IF(NJ!S59,1/(TContact!S59+TFlight!S59),"")</f>
        <v>2.3584905660377355</v>
      </c>
      <c r="T59">
        <f>IF(NJ!T59,1/(TContact!T59+TFlight!T59),"")</f>
        <v>2.2831050228310503</v>
      </c>
      <c r="U59">
        <f>IF(NJ!U59,1/(TContact!U59+TFlight!U59),"")</f>
        <v>2.2522522522522523</v>
      </c>
      <c r="V59">
        <f>IF(NJ!V59,1/(TContact!V59+TFlight!V59),"")</f>
        <v>2.3148148148148149</v>
      </c>
      <c r="W59">
        <f>IF(NJ!W59,1/(TContact!W59+TFlight!W59),"")</f>
        <v>2.1186440677966103</v>
      </c>
      <c r="X59">
        <f>IF(NJ!X59,1/(TContact!X59+TFlight!X59),"")</f>
        <v>2.1367521367521367</v>
      </c>
      <c r="Y59">
        <f>IF(NJ!Y59,1/(TContact!Y59+TFlight!Y59),"")</f>
        <v>2.1929824561403506</v>
      </c>
      <c r="Z59">
        <f>IF(NJ!Z59,1/(TContact!Z59+TFlight!Z59),"")</f>
        <v>2.1834061135371177</v>
      </c>
      <c r="AA59">
        <f>IF(NJ!AA59,1/(TContact!AA59+TFlight!AA59),"")</f>
        <v>2.2624434389140271</v>
      </c>
      <c r="AB59">
        <f>IF(NJ!AB59,1/(TContact!AB59+TFlight!AB59),"")</f>
        <v>2.1739130434782608</v>
      </c>
      <c r="AC59">
        <f>IF(NJ!AC59,1/(TContact!AC59+TFlight!AC59),"")</f>
        <v>2.2321428571428572</v>
      </c>
      <c r="AD59">
        <f>IF(NJ!AD59,1/(TContact!AD59+TFlight!AD59),"")</f>
        <v>2.1459227467811162</v>
      </c>
      <c r="AE59">
        <f>IF(NJ!AE59,1/(TContact!AE59+TFlight!AE59),"")</f>
        <v>2.1645021645021645</v>
      </c>
      <c r="AF59">
        <f>IF(NJ!AF59,1/(TContact!AF59+TFlight!AF59),"")</f>
        <v>2.2624434389140275</v>
      </c>
      <c r="AG59">
        <f>IF(NJ!AG59,1/(TContact!AG59+TFlight!AG59),"")</f>
        <v>2.0661157024793391</v>
      </c>
      <c r="AH59">
        <f>IF(NJ!AH59,1/(TContact!AH59+TFlight!AH59),"")</f>
        <v>2.2026431718061672</v>
      </c>
      <c r="AI59">
        <f>IF(NJ!AI59,1/(TContact!AI59+TFlight!AI59),"")</f>
        <v>2.2222222222222223</v>
      </c>
      <c r="AJ59">
        <f>IF(NJ!AJ59,1/(TContact!AJ59+TFlight!AJ59),"")</f>
        <v>2.2222222222222223</v>
      </c>
      <c r="AK59">
        <f>IF(NJ!AK59,1/(TContact!AK59+TFlight!AK59),"")</f>
        <v>2.2727272727272729</v>
      </c>
      <c r="AL59">
        <f>IF(NJ!AL59,1/(TContact!AL59+TFlight!AL59),"")</f>
        <v>2.2321428571428572</v>
      </c>
      <c r="AM59">
        <f>IF(NJ!AM59,1/(TContact!AM59+TFlight!AM59),"")</f>
        <v>2.1834061135371181</v>
      </c>
      <c r="AN59">
        <f>IF(NJ!AN59,1/(TContact!AN59+TFlight!AN59),"")</f>
        <v>2.2421524663677128</v>
      </c>
      <c r="AO59">
        <f>IF(NJ!AO59,1/(TContact!AO59+TFlight!AO59),"")</f>
        <v>2.1834061135371181</v>
      </c>
      <c r="AP59">
        <f>IF(NJ!AP59,1/(TContact!AP59+TFlight!AP59),"")</f>
        <v>2.1276595744680851</v>
      </c>
      <c r="AQ59">
        <f>IF(NJ!AQ59,1/(TContact!AQ59+TFlight!AQ59),"")</f>
        <v>2.1459227467811157</v>
      </c>
      <c r="AR59">
        <f>IF(NJ!AR59,1/(TContact!AR59+TFlight!AR59),"")</f>
        <v>2.2421524663677133</v>
      </c>
      <c r="AS59">
        <f>IF(NJ!AS59,1/(TContact!AS59+TFlight!AS59),"")</f>
        <v>2.1929824561403506</v>
      </c>
      <c r="AT59">
        <f>IF(NJ!AT59,1/(TContact!AT59+TFlight!AT59),"")</f>
        <v>2.1276595744680851</v>
      </c>
      <c r="AU59">
        <f>IF(NJ!AU59,1/(TContact!AU59+TFlight!AU59),"")</f>
        <v>2.2123893805309733</v>
      </c>
      <c r="AV59">
        <f>IF(NJ!AV59,1/(TContact!AV59+TFlight!AV59),"")</f>
        <v>2.109704641350211</v>
      </c>
      <c r="AW59">
        <f>IF(NJ!AW59,1/(TContact!AW59+TFlight!AW59),"")</f>
        <v>2.1834061135371181</v>
      </c>
      <c r="AX59">
        <f>IF(NJ!AX59,1/(TContact!AX59+TFlight!AX59),"")</f>
        <v>2.0576131687242798</v>
      </c>
      <c r="AY59">
        <f>IF(NJ!AY59,1/(TContact!AY59+TFlight!AY59),"")</f>
        <v>2.2222222222222223</v>
      </c>
      <c r="AZ59">
        <f>IF(NJ!AZ59,1/(TContact!AZ59+TFlight!AZ59),"")</f>
        <v>2.2831050228310503</v>
      </c>
      <c r="BA59">
        <f>IF(NJ!BA59,1/(TContact!BA59+TFlight!BA59),"")</f>
        <v>2.2522522522522523</v>
      </c>
      <c r="BB59">
        <f>IF(NJ!BB59,1/(TContact!BB59+TFlight!BB59),"")</f>
        <v>2.3364485981308407</v>
      </c>
      <c r="BC59">
        <f>IF(NJ!BC59,1/(TContact!BC59+TFlight!BC59),"")</f>
        <v>2.3148148148148149</v>
      </c>
      <c r="BD59">
        <f>IF(NJ!BD59,1/(TContact!BD59+TFlight!BD59),"")</f>
        <v>2.1276595744680851</v>
      </c>
      <c r="BE59">
        <f>IF(NJ!BE59,1/(TContact!BE59+TFlight!BE59),"")</f>
        <v>2.2123893805309738</v>
      </c>
      <c r="BF59">
        <f>IF(NJ!BF59,1/(TContact!BF59+TFlight!BF59),"")</f>
        <v>2.1834061135371181</v>
      </c>
      <c r="BG59">
        <f>IF(NJ!BG59,1/(TContact!BG59+TFlight!BG59),"")</f>
        <v>2.1459227467811162</v>
      </c>
      <c r="BH59">
        <f>IF(NJ!BH59,1/(TContact!BH59+TFlight!BH59),"")</f>
        <v>2.192982456140351</v>
      </c>
      <c r="BI59">
        <f>IF(NJ!BI59,1/(TContact!BI59+TFlight!BI59),"")</f>
        <v>2.1276595744680851</v>
      </c>
      <c r="BJ59">
        <f>IF(NJ!BJ59,1/(TContact!BJ59+TFlight!BJ59),"")</f>
        <v>2.0920502092050208</v>
      </c>
      <c r="BK59">
        <f>IF(NJ!BK59,1/(TContact!BK59+TFlight!BK59),"")</f>
        <v>2.1645021645021645</v>
      </c>
      <c r="BL59">
        <f>IF(NJ!BL59,1/(TContact!BL59+TFlight!BL59),"")</f>
        <v>2.1186440677966103</v>
      </c>
      <c r="BM59">
        <f>IF(NJ!BM59,1/(TContact!BM59+TFlight!BM59),"")</f>
        <v>2.0746887966804981</v>
      </c>
      <c r="BN59">
        <f>IF(NJ!BN59,1/(TContact!BN59+TFlight!BN59),"")</f>
        <v>2.2321428571428572</v>
      </c>
      <c r="BO59">
        <f>IF(NJ!BO59,1/(TContact!BO59+TFlight!BO59),"")</f>
        <v>2.1551724137931036</v>
      </c>
      <c r="BP59">
        <f>IF(NJ!BP59,1/(TContact!BP59+TFlight!BP59),"")</f>
        <v>2.1645021645021645</v>
      </c>
      <c r="BQ59">
        <f>IF(NJ!BQ59,1/(TContact!BQ59+TFlight!BQ59),"")</f>
        <v>2.1739130434782612</v>
      </c>
      <c r="BR59">
        <f>IF(NJ!BR59,1/(TContact!BR59+TFlight!BR59),"")</f>
        <v>2.1276595744680851</v>
      </c>
      <c r="BS59">
        <f>IF(NJ!BS59,1/(TContact!BS59+TFlight!BS59),"")</f>
        <v>2.2522522522522523</v>
      </c>
      <c r="BT59">
        <f>IF(NJ!BT59,1/(TContact!BT59+TFlight!BT59),"")</f>
        <v>2.192982456140351</v>
      </c>
      <c r="BU59">
        <f>IF(NJ!BU59,1/(TContact!BU59+TFlight!BU59),"")</f>
        <v>2.2522522522522523</v>
      </c>
      <c r="BV59">
        <f>IF(NJ!BV59,1/(TContact!BV59+TFlight!BV59),"")</f>
        <v>2.2421524663677133</v>
      </c>
      <c r="BW59">
        <f>IF(NJ!BW59,1/(TContact!BW59+TFlight!BW59),"")</f>
        <v>2.2831050228310503</v>
      </c>
      <c r="BX59">
        <f>IF(NJ!BX59,1/(TContact!BX59+TFlight!BX59),"")</f>
        <v>2.1367521367521367</v>
      </c>
      <c r="BY59">
        <f>IF(NJ!BY59,1/(TContact!BY59+TFlight!BY59),"")</f>
        <v>2.2026431718061676</v>
      </c>
      <c r="BZ59">
        <f>IF(NJ!BZ59,1/(TContact!BZ59+TFlight!BZ59),"")</f>
        <v>2.1551724137931036</v>
      </c>
      <c r="CA59">
        <f>IF(NJ!CA59,1/(TContact!CA59+TFlight!CA59),"")</f>
        <v>2.2421524663677128</v>
      </c>
      <c r="CB59">
        <f>IF(NJ!CB59,1/(TContact!CB59+TFlight!CB59),"")</f>
        <v>2.3148148148148149</v>
      </c>
      <c r="CC59">
        <f>IF(NJ!CC59,1/(TContact!CC59+TFlight!CC59),"")</f>
        <v>2.2935779816513762</v>
      </c>
      <c r="CD59">
        <f>IF(NJ!CD59,1/(TContact!CD59+TFlight!CD59),"")</f>
        <v>2.1551724137931032</v>
      </c>
      <c r="CE59">
        <f>IF(NJ!CE59,1/(TContact!CE59+TFlight!CE59),"")</f>
        <v>2.0491803278688523</v>
      </c>
      <c r="CF59">
        <f>IF(NJ!CF59,1/(TContact!CF59+TFlight!CF59),"")</f>
        <v>2.2727272727272729</v>
      </c>
      <c r="CG59">
        <f>IF(NJ!CG59,1/(TContact!CG59+TFlight!CG59),"")</f>
        <v>2.2123893805309738</v>
      </c>
      <c r="CH59">
        <f>IF(NJ!CH59,1/(TContact!CH59+TFlight!CH59),"")</f>
        <v>2.0920502092050208</v>
      </c>
      <c r="CI59">
        <f>IF(NJ!CI59,1/(TContact!CI59+TFlight!CI59),"")</f>
        <v>2.4154589371980677</v>
      </c>
      <c r="CJ59">
        <f>IF(NJ!CJ59,1/(TContact!CJ59+TFlight!CJ59),"")</f>
        <v>2.358490566037736</v>
      </c>
      <c r="CK59">
        <f>IF(NJ!CK59,1/(TContact!CK59+TFlight!CK59),"")</f>
        <v>2.3584905660377355</v>
      </c>
      <c r="CL59">
        <f>IF(NJ!CL59,1/(TContact!CL59+TFlight!CL59),"")</f>
        <v>2.3148148148148149</v>
      </c>
      <c r="CM59">
        <f>IF(NJ!CM59,1/(TContact!CM59+TFlight!CM59),"")</f>
        <v>2.2421524663677128</v>
      </c>
      <c r="CN59">
        <f>IF(NJ!CN59,1/(TContact!CN59+TFlight!CN59),"")</f>
        <v>2.1367521367521367</v>
      </c>
      <c r="CO59">
        <f>IF(NJ!CO59,1/(TContact!CO59+TFlight!CO59),"")</f>
        <v>2.192982456140351</v>
      </c>
      <c r="CP59">
        <f>IF(NJ!CP59,1/(TContact!CP59+TFlight!CP59),"")</f>
        <v>2.2522522522522523</v>
      </c>
      <c r="CQ59">
        <f>IF(NJ!CQ59,1/(TContact!CQ59+TFlight!CQ59),"")</f>
        <v>2.3148148148148144</v>
      </c>
      <c r="CR59">
        <f>IF(NJ!CR59,1/(TContact!CR59+TFlight!CR59),"")</f>
        <v>2.2026431718061676</v>
      </c>
      <c r="CS59">
        <f>IF(NJ!CS59,1/(TContact!CS59+TFlight!CS59),"")</f>
        <v>2.3364485981308407</v>
      </c>
      <c r="CT59">
        <f>IF(NJ!CT59,1/(TContact!CT59+TFlight!CT59),"")</f>
        <v>2.1929824561403506</v>
      </c>
      <c r="CU59">
        <f>IF(NJ!CU59,1/(TContact!CU59+TFlight!CU59),"")</f>
        <v>2.1834061135371177</v>
      </c>
      <c r="CV59">
        <f>IF(NJ!CV59,1/(TContact!CV59+TFlight!CV59),"")</f>
        <v>2.2522522522522523</v>
      </c>
      <c r="CW59">
        <f>IF(NJ!CW59,1/(TContact!CW59+TFlight!CW59),"")</f>
        <v>2.1459227467811162</v>
      </c>
      <c r="CX59">
        <f>IF(NJ!CX59,1/(TContact!CX59+TFlight!CX59),"")</f>
        <v>2.2522522522522523</v>
      </c>
      <c r="CY59">
        <f>IF(NJ!CY59,1/(TContact!CY59+TFlight!CY59),"")</f>
        <v>2.1739130434782608</v>
      </c>
      <c r="CZ59">
        <f>IF(NJ!CZ59,1/(TContact!CZ59+TFlight!CZ59),"")</f>
        <v>2.2026431718061672</v>
      </c>
      <c r="DA59">
        <f>IF(NJ!DA59,1/(TContact!DA59+TFlight!DA59),"")</f>
        <v>2.2123893805309733</v>
      </c>
      <c r="DB59">
        <f>IF(NJ!DB59,1/(TContact!DB59+TFlight!DB59),"")</f>
        <v>2.3148148148148149</v>
      </c>
      <c r="DC59">
        <f>IF(NJ!DC59,1/(TContact!DC59+TFlight!DC59),"")</f>
        <v>2.2522522522522519</v>
      </c>
      <c r="DD59">
        <f>IF(NJ!DD59,1/(TContact!DD59+TFlight!DD59),"")</f>
        <v>2.192982456140351</v>
      </c>
      <c r="DE59">
        <f>IF(NJ!DE59,1/(TContact!DE59+TFlight!DE59),"")</f>
        <v>2.2222222222222223</v>
      </c>
      <c r="DF59">
        <f>IF(NJ!DF59,1/(TContact!DF59+TFlight!DF59),"")</f>
        <v>2.3255813953488369</v>
      </c>
      <c r="DG59">
        <f>IF(NJ!DG59,1/(TContact!DG59+TFlight!DG59),"")</f>
        <v>2.3809523809523809</v>
      </c>
      <c r="DH59">
        <f>IF(NJ!DH59,1/(TContact!DH59+TFlight!DH59),"")</f>
        <v>2.1739130434782608</v>
      </c>
      <c r="DI59">
        <f>IF(NJ!DI59,1/(TContact!DI59+TFlight!DI59),"")</f>
        <v>2.2421524663677128</v>
      </c>
      <c r="DJ59">
        <f>IF(NJ!DJ59,1/(TContact!DJ59+TFlight!DJ59),"")</f>
        <v>2.4390243902439024</v>
      </c>
      <c r="DK59">
        <f>IF(NJ!DK59,1/(TContact!DK59+TFlight!DK59),"")</f>
        <v>2.2935779816513757</v>
      </c>
      <c r="DL59">
        <f>IF(NJ!DL59,1/(TContact!DL59+TFlight!DL59),"")</f>
        <v>2.3474178403755865</v>
      </c>
      <c r="DM59">
        <f>IF(NJ!DM59,1/(TContact!DM59+TFlight!DM59),"")</f>
        <v>2.3364485981308407</v>
      </c>
      <c r="DN59">
        <f>IF(NJ!DN59,1/(TContact!DN59+TFlight!DN59),"")</f>
        <v>2.3148148148148149</v>
      </c>
      <c r="DO59">
        <f>IF(NJ!DO59,1/(TContact!DO59+TFlight!DO59),"")</f>
        <v>2.3148148148148144</v>
      </c>
      <c r="DP59">
        <f>IF(NJ!DP59,1/(TContact!DP59+TFlight!DP59),"")</f>
        <v>2.2421524663677128</v>
      </c>
      <c r="DQ59">
        <f>IF(NJ!DQ59,1/(TContact!DQ59+TFlight!DQ59),"")</f>
        <v>2.2935779816513757</v>
      </c>
      <c r="DR59">
        <f>IF(NJ!DR59,1/(TContact!DR59+TFlight!DR59),"")</f>
        <v>2.2522522522522523</v>
      </c>
      <c r="DS59">
        <f>IF(NJ!DS59,1/(TContact!DS59+TFlight!DS59),"")</f>
        <v>2.2123893805309733</v>
      </c>
      <c r="DT59">
        <f>IF(NJ!DT59,1/(TContact!DT59+TFlight!DT59),"")</f>
        <v>2.2026431718061672</v>
      </c>
      <c r="DU59">
        <f>IF(NJ!DU59,1/(TContact!DU59+TFlight!DU59),"")</f>
        <v>2.2123893805309738</v>
      </c>
      <c r="DV59">
        <f>IF(NJ!DV59,1/(TContact!DV59+TFlight!DV59),"")</f>
        <v>2.2522522522522523</v>
      </c>
      <c r="DW59">
        <f>IF(NJ!DW59,1/(TContact!DW59+TFlight!DW59),"")</f>
        <v>2.2123893805309733</v>
      </c>
      <c r="DX59">
        <f>IF(NJ!DX59,1/(TContact!DX59+TFlight!DX59),"")</f>
        <v>2.2727272727272729</v>
      </c>
      <c r="DY59">
        <f>IF(NJ!DY59,1/(TContact!DY59+TFlight!DY59),"")</f>
        <v>2.3364485981308407</v>
      </c>
      <c r="DZ59">
        <f>IF(NJ!DZ59,1/(TContact!DZ59+TFlight!DZ59),"")</f>
        <v>2.2727272727272729</v>
      </c>
      <c r="EA59">
        <f>IF(NJ!EA59,1/(TContact!EA59+TFlight!EA59),"")</f>
        <v>2.109704641350211</v>
      </c>
      <c r="EB59">
        <f>IF(NJ!EB59,1/(TContact!EB59+TFlight!EB59),"")</f>
        <v>2.2831050228310503</v>
      </c>
      <c r="EC59">
        <f>IF(NJ!EC59,1/(TContact!EC59+TFlight!EC59),"")</f>
        <v>2.0491803278688523</v>
      </c>
      <c r="ED59">
        <f>IF(NJ!ED59,1/(TContact!ED59+TFlight!ED59),"")</f>
        <v>2.3255813953488369</v>
      </c>
      <c r="EE59">
        <f>IF(NJ!EE59,1/(TContact!EE59+TFlight!EE59),"")</f>
        <v>2.3923444976076551</v>
      </c>
      <c r="EF59">
        <f>IF(NJ!EF59,1/(TContact!EF59+TFlight!EF59),"")</f>
        <v>2.1834061135371177</v>
      </c>
      <c r="EG59">
        <f>IF(NJ!EG59,1/(TContact!EG59+TFlight!EG59),"")</f>
        <v>2.2727272727272729</v>
      </c>
      <c r="EH59">
        <f>IF(NJ!EH59,1/(TContact!EH59+TFlight!EH59),"")</f>
        <v>2.1645021645021645</v>
      </c>
      <c r="EI59">
        <f>IF(NJ!EI59,1/(TContact!EI59+TFlight!EI59),"")</f>
        <v>2.1929824561403506</v>
      </c>
      <c r="EJ59">
        <f>IF(NJ!EJ59,1/(TContact!EJ59+TFlight!EJ59),"")</f>
        <v>2.1459227467811162</v>
      </c>
      <c r="EK59" t="str">
        <f>IF(NJ!EK59,1/(TContact!EK59+TFlight!EK59),"")</f>
        <v/>
      </c>
      <c r="EL59" t="str">
        <f>IF(NJ!EL59,1/(TContact!EL59+TFlight!EL59),"")</f>
        <v/>
      </c>
      <c r="EM59" t="str">
        <f>IF(NJ!EM59,1/(TContact!EM59+TFlight!EM59),"")</f>
        <v/>
      </c>
      <c r="EN59" t="str">
        <f>IF(NJ!EN59,1/(TContact!EN59+TFlight!EN59),"")</f>
        <v/>
      </c>
      <c r="EO59" t="str">
        <f>IF(NJ!EO59,1/(TContact!EO59+TFlight!EO59),"")</f>
        <v/>
      </c>
      <c r="EP59" t="str">
        <f>IF(NJ!EP59,1/(TContact!EP59+TFlight!EP59),"")</f>
        <v/>
      </c>
      <c r="EQ59" t="str">
        <f>IF(NJ!EQ59,1/(TContact!EQ59+TFlight!EQ59),"")</f>
        <v/>
      </c>
      <c r="ER59" t="str">
        <f>IF(NJ!ER59,1/(TContact!ER59+TFlight!ER59),"")</f>
        <v/>
      </c>
      <c r="ES59" t="str">
        <f>IF(NJ!ES59,1/(TContact!ES59+TFlight!ES59),"")</f>
        <v/>
      </c>
      <c r="ET59" t="str">
        <f>IF(NJ!ET59,1/(TContact!ET59+TFlight!ET59),"")</f>
        <v/>
      </c>
      <c r="EU59" t="str">
        <f>IF(NJ!EU59,1/(TContact!EU59+TFlight!EU59),"")</f>
        <v/>
      </c>
      <c r="EV59" t="str">
        <f>IF(NJ!EV59,1/(TContact!EV59+TFlight!EV59),"")</f>
        <v/>
      </c>
      <c r="EW59" t="str">
        <f>IF(NJ!EW59,1/(TContact!EW59+TFlight!EW59),"")</f>
        <v/>
      </c>
      <c r="EX59" t="str">
        <f>IF(NJ!EX59,1/(TContact!EX59+TFlight!EX59),"")</f>
        <v/>
      </c>
      <c r="EY59" t="str">
        <f>IF(NJ!EY59,1/(TContact!EY59+TFlight!EY59),"")</f>
        <v/>
      </c>
      <c r="EZ59" t="str">
        <f>IF(NJ!EZ59,1/(TContact!EZ59+TFlight!EZ59),"")</f>
        <v/>
      </c>
      <c r="FA59" t="str">
        <f>IF(NJ!FA59,1/(TContact!FA59+TFlight!FA59),"")</f>
        <v/>
      </c>
      <c r="FB59" t="str">
        <f>IF(NJ!FB59,1/(TContact!FB59+TFlight!FB59),"")</f>
        <v/>
      </c>
      <c r="FC59" t="str">
        <f>IF(NJ!FC59,1/(TContact!FC59+TFlight!FC59),"")</f>
        <v/>
      </c>
      <c r="FD59" t="str">
        <f>IF(NJ!FD59,1/(TContact!FD59+TFlight!FD59),"")</f>
        <v/>
      </c>
      <c r="FE59" t="str">
        <f>IF(NJ!FE59,1/(TContact!FE59+TFlight!FE59),"")</f>
        <v/>
      </c>
      <c r="FF59" t="str">
        <f>IF(NJ!FF59,1/(TContact!FF59+TFlight!FF59),"")</f>
        <v/>
      </c>
      <c r="FG59" t="str">
        <f>IF(NJ!FG59,1/(TContact!FG59+TFlight!FG59),"")</f>
        <v/>
      </c>
      <c r="FH59" t="str">
        <f>IF(NJ!FH59,1/(TContact!FH59+TFlight!FH59),"")</f>
        <v/>
      </c>
      <c r="FI59" t="str">
        <f>IF(NJ!FI59,1/(TContact!FI59+TFlight!FI59),"")</f>
        <v/>
      </c>
      <c r="FJ59" t="str">
        <f>IF(NJ!FJ59,1/(TContact!FJ59+TFlight!FJ59),"")</f>
        <v/>
      </c>
      <c r="FK59" t="str">
        <f>IF(NJ!FK59,1/(TContact!FK59+TFlight!FK59),"")</f>
        <v/>
      </c>
      <c r="FL59" t="str">
        <f>IF(NJ!FL59,1/(TContact!FL59+TFlight!FL59),"")</f>
        <v/>
      </c>
      <c r="FM59" t="str">
        <f>IF(NJ!FM59,1/(TContact!FM59+TFlight!FM59),"")</f>
        <v/>
      </c>
      <c r="FN59" t="str">
        <f>IF(NJ!FN59,1/(TContact!FN59+TFlight!FN59),"")</f>
        <v/>
      </c>
      <c r="FO59" t="str">
        <f>IF(NJ!FO59,1/(TContact!FO59+TFlight!FO59),"")</f>
        <v/>
      </c>
      <c r="FP59" t="str">
        <f>IF(NJ!FP59,1/(TContact!FP59+TFlight!FP59),"")</f>
        <v/>
      </c>
      <c r="FQ59" t="str">
        <f>IF(NJ!FQ59,1/(TContact!FQ59+TFlight!FQ59),"")</f>
        <v/>
      </c>
      <c r="FR59" t="str">
        <f>IF(NJ!FR59,1/(TContact!FR59+TFlight!FR59),"")</f>
        <v/>
      </c>
      <c r="FT59">
        <f t="shared" si="0"/>
        <v>2.2293632186887744</v>
      </c>
    </row>
    <row r="60" spans="1:176" x14ac:dyDescent="0.3">
      <c r="A60" s="2">
        <v>19</v>
      </c>
      <c r="B60" s="2" t="s">
        <v>139</v>
      </c>
      <c r="C60" t="s">
        <v>2</v>
      </c>
      <c r="D60" t="s">
        <v>3</v>
      </c>
      <c r="E60" s="13" t="s">
        <v>14</v>
      </c>
      <c r="F60" s="12">
        <v>162</v>
      </c>
      <c r="H60">
        <f>IF(NJ!H60,1/(TContact!H60+TFlight!H60),"")</f>
        <v>2.5641025641025639</v>
      </c>
      <c r="I60">
        <f>IF(NJ!I60,1/(TContact!I60+TFlight!I60),"")</f>
        <v>2.7932960893854748</v>
      </c>
      <c r="J60">
        <f>IF(NJ!J60,1/(TContact!J60+TFlight!J60),"")</f>
        <v>2.7173913043478262</v>
      </c>
      <c r="K60">
        <f>IF(NJ!K60,1/(TContact!K60+TFlight!K60),"")</f>
        <v>2.6178010471204187</v>
      </c>
      <c r="L60">
        <f>IF(NJ!L60,1/(TContact!L60+TFlight!L60),"")</f>
        <v>2.6737967914438503</v>
      </c>
      <c r="M60">
        <f>IF(NJ!M60,1/(TContact!M60+TFlight!M60),"")</f>
        <v>2.8735632183908049</v>
      </c>
      <c r="N60">
        <f>IF(NJ!N60,1/(TContact!N60+TFlight!N60),"")</f>
        <v>2.808988764044944</v>
      </c>
      <c r="O60">
        <f>IF(NJ!O60,1/(TContact!O60+TFlight!O60),"")</f>
        <v>2.5510204081632653</v>
      </c>
      <c r="P60">
        <f>IF(NJ!P60,1/(TContact!P60+TFlight!P60),"")</f>
        <v>2.7173913043478262</v>
      </c>
      <c r="Q60">
        <f>IF(NJ!Q60,1/(TContact!Q60+TFlight!Q60),"")</f>
        <v>2.5773195876288657</v>
      </c>
      <c r="R60">
        <f>IF(NJ!R60,1/(TContact!R60+TFlight!R60),"")</f>
        <v>2.7173913043478262</v>
      </c>
      <c r="S60">
        <f>IF(NJ!S60,1/(TContact!S60+TFlight!S60),"")</f>
        <v>2.8409090909090913</v>
      </c>
      <c r="T60">
        <f>IF(NJ!T60,1/(TContact!T60+TFlight!T60),"")</f>
        <v>2.5380710659898478</v>
      </c>
      <c r="U60">
        <f>IF(NJ!U60,1/(TContact!U60+TFlight!U60),"")</f>
        <v>2.6178010471204187</v>
      </c>
      <c r="V60">
        <f>IF(NJ!V60,1/(TContact!V60+TFlight!V60),"")</f>
        <v>2.6737967914438503</v>
      </c>
      <c r="W60">
        <f>IF(NJ!W60,1/(TContact!W60+TFlight!W60),"")</f>
        <v>2.7472527472527473</v>
      </c>
      <c r="X60">
        <f>IF(NJ!X60,1/(TContact!X60+TFlight!X60),"")</f>
        <v>2.9940119760479038</v>
      </c>
      <c r="Y60">
        <f>IF(NJ!Y60,1/(TContact!Y60+TFlight!Y60),"")</f>
        <v>2.808988764044944</v>
      </c>
      <c r="Z60">
        <f>IF(NJ!Z60,1/(TContact!Z60+TFlight!Z60),"")</f>
        <v>2.8735632183908044</v>
      </c>
      <c r="AA60">
        <f>IF(NJ!AA60,1/(TContact!AA60+TFlight!AA60),"")</f>
        <v>2.7624309392265194</v>
      </c>
      <c r="AB60">
        <f>IF(NJ!AB60,1/(TContact!AB60+TFlight!AB60),"")</f>
        <v>2.7027027027027026</v>
      </c>
      <c r="AC60">
        <f>IF(NJ!AC60,1/(TContact!AC60+TFlight!AC60),"")</f>
        <v>2.6595744680851063</v>
      </c>
      <c r="AD60">
        <f>IF(NJ!AD60,1/(TContact!AD60+TFlight!AD60),"")</f>
        <v>2.8735632183908049</v>
      </c>
      <c r="AE60">
        <f>IF(NJ!AE60,1/(TContact!AE60+TFlight!AE60),"")</f>
        <v>2.8409090909090913</v>
      </c>
      <c r="AF60">
        <f>IF(NJ!AF60,1/(TContact!AF60+TFlight!AF60),"")</f>
        <v>2.7472527472527473</v>
      </c>
      <c r="AG60">
        <f>IF(NJ!AG60,1/(TContact!AG60+TFlight!AG60),"")</f>
        <v>2.8735632183908044</v>
      </c>
      <c r="AH60">
        <f>IF(NJ!AH60,1/(TContact!AH60+TFlight!AH60),"")</f>
        <v>2.9411764705882355</v>
      </c>
      <c r="AI60">
        <f>IF(NJ!AI60,1/(TContact!AI60+TFlight!AI60),"")</f>
        <v>2.8409090909090913</v>
      </c>
      <c r="AJ60">
        <f>IF(NJ!AJ60,1/(TContact!AJ60+TFlight!AJ60),"")</f>
        <v>3.0120481927710845</v>
      </c>
      <c r="AK60">
        <f>IF(NJ!AK60,1/(TContact!AK60+TFlight!AK60),"")</f>
        <v>2.9069767441860468</v>
      </c>
      <c r="AL60">
        <f>IF(NJ!AL60,1/(TContact!AL60+TFlight!AL60),"")</f>
        <v>2.808988764044944</v>
      </c>
      <c r="AM60">
        <f>IF(NJ!AM60,1/(TContact!AM60+TFlight!AM60),"")</f>
        <v>2.8901734104046244</v>
      </c>
      <c r="AN60">
        <f>IF(NJ!AN60,1/(TContact!AN60+TFlight!AN60),"")</f>
        <v>2.7624309392265194</v>
      </c>
      <c r="AO60">
        <f>IF(NJ!AO60,1/(TContact!AO60+TFlight!AO60),"")</f>
        <v>2.6455026455026456</v>
      </c>
      <c r="AP60">
        <f>IF(NJ!AP60,1/(TContact!AP60+TFlight!AP60),"")</f>
        <v>2.7322404371584699</v>
      </c>
      <c r="AQ60">
        <f>IF(NJ!AQ60,1/(TContact!AQ60+TFlight!AQ60),"")</f>
        <v>2.5641025641025639</v>
      </c>
      <c r="AR60">
        <f>IF(NJ!AR60,1/(TContact!AR60+TFlight!AR60),"")</f>
        <v>2.6455026455026456</v>
      </c>
      <c r="AS60">
        <f>IF(NJ!AS60,1/(TContact!AS60+TFlight!AS60),"")</f>
        <v>2.808988764044944</v>
      </c>
      <c r="AT60">
        <f>IF(NJ!AT60,1/(TContact!AT60+TFlight!AT60),"")</f>
        <v>2.7624309392265194</v>
      </c>
      <c r="AU60">
        <f>IF(NJ!AU60,1/(TContact!AU60+TFlight!AU60),"")</f>
        <v>2.7322404371584699</v>
      </c>
      <c r="AV60">
        <f>IF(NJ!AV60,1/(TContact!AV60+TFlight!AV60),"")</f>
        <v>2.7027027027027026</v>
      </c>
      <c r="AW60">
        <f>IF(NJ!AW60,1/(TContact!AW60+TFlight!AW60),"")</f>
        <v>2.7173913043478262</v>
      </c>
      <c r="AX60">
        <f>IF(NJ!AX60,1/(TContact!AX60+TFlight!AX60),"")</f>
        <v>2.7027027027027026</v>
      </c>
      <c r="AY60">
        <f>IF(NJ!AY60,1/(TContact!AY60+TFlight!AY60),"")</f>
        <v>2.7322404371584699</v>
      </c>
      <c r="AZ60">
        <f>IF(NJ!AZ60,1/(TContact!AZ60+TFlight!AZ60),"")</f>
        <v>2.6881720430107525</v>
      </c>
      <c r="BA60">
        <f>IF(NJ!BA60,1/(TContact!BA60+TFlight!BA60),"")</f>
        <v>2.7472527472527473</v>
      </c>
      <c r="BB60">
        <f>IF(NJ!BB60,1/(TContact!BB60+TFlight!BB60),"")</f>
        <v>2.8901734104046239</v>
      </c>
      <c r="BC60">
        <f>IF(NJ!BC60,1/(TContact!BC60+TFlight!BC60),"")</f>
        <v>2.8901734104046239</v>
      </c>
      <c r="BD60">
        <f>IF(NJ!BD60,1/(TContact!BD60+TFlight!BD60),"")</f>
        <v>2.9940119760479038</v>
      </c>
      <c r="BE60">
        <f>IF(NJ!BE60,1/(TContact!BE60+TFlight!BE60),"")</f>
        <v>2.7322404371584699</v>
      </c>
      <c r="BF60">
        <f>IF(NJ!BF60,1/(TContact!BF60+TFlight!BF60),"")</f>
        <v>2.6881720430107525</v>
      </c>
      <c r="BG60">
        <f>IF(NJ!BG60,1/(TContact!BG60+TFlight!BG60),"")</f>
        <v>2.7777777777777777</v>
      </c>
      <c r="BH60">
        <f>IF(NJ!BH60,1/(TContact!BH60+TFlight!BH60),"")</f>
        <v>2.5510204081632653</v>
      </c>
      <c r="BI60">
        <f>IF(NJ!BI60,1/(TContact!BI60+TFlight!BI60),"")</f>
        <v>2.6737967914438503</v>
      </c>
      <c r="BJ60">
        <f>IF(NJ!BJ60,1/(TContact!BJ60+TFlight!BJ60),"")</f>
        <v>2.9761904761904758</v>
      </c>
      <c r="BK60">
        <f>IF(NJ!BK60,1/(TContact!BK60+TFlight!BK60),"")</f>
        <v>2.9239766081871341</v>
      </c>
      <c r="BL60">
        <f>IF(NJ!BL60,1/(TContact!BL60+TFlight!BL60),"")</f>
        <v>2.8248587570621471</v>
      </c>
      <c r="BM60">
        <f>IF(NJ!BM60,1/(TContact!BM60+TFlight!BM60),"")</f>
        <v>2.9761904761904758</v>
      </c>
      <c r="BN60">
        <f>IF(NJ!BN60,1/(TContact!BN60+TFlight!BN60),"")</f>
        <v>2.8409090909090913</v>
      </c>
      <c r="BO60">
        <f>IF(NJ!BO60,1/(TContact!BO60+TFlight!BO60),"")</f>
        <v>2.7322404371584699</v>
      </c>
      <c r="BP60">
        <f>IF(NJ!BP60,1/(TContact!BP60+TFlight!BP60),"")</f>
        <v>3.0487804878048785</v>
      </c>
      <c r="BQ60">
        <f>IF(NJ!BQ60,1/(TContact!BQ60+TFlight!BQ60),"")</f>
        <v>2.6315789473684212</v>
      </c>
      <c r="BR60">
        <f>IF(NJ!BR60,1/(TContact!BR60+TFlight!BR60),"")</f>
        <v>2.7932960893854748</v>
      </c>
      <c r="BS60">
        <f>IF(NJ!BS60,1/(TContact!BS60+TFlight!BS60),"")</f>
        <v>2.7472527472527473</v>
      </c>
      <c r="BT60">
        <f>IF(NJ!BT60,1/(TContact!BT60+TFlight!BT60),"")</f>
        <v>2.7932960893854748</v>
      </c>
      <c r="BU60">
        <f>IF(NJ!BU60,1/(TContact!BU60+TFlight!BU60),"")</f>
        <v>3.0864197530864197</v>
      </c>
      <c r="BV60">
        <f>IF(NJ!BV60,1/(TContact!BV60+TFlight!BV60),"")</f>
        <v>2.6178010471204187</v>
      </c>
      <c r="BW60">
        <f>IF(NJ!BW60,1/(TContact!BW60+TFlight!BW60),"")</f>
        <v>2.7472527472527473</v>
      </c>
      <c r="BX60">
        <f>IF(NJ!BX60,1/(TContact!BX60+TFlight!BX60),"")</f>
        <v>3.125</v>
      </c>
      <c r="BY60">
        <f>IF(NJ!BY60,1/(TContact!BY60+TFlight!BY60),"")</f>
        <v>2.7932960893854748</v>
      </c>
      <c r="BZ60">
        <f>IF(NJ!BZ60,1/(TContact!BZ60+TFlight!BZ60),"")</f>
        <v>3.0674846625766872</v>
      </c>
      <c r="CA60">
        <f>IF(NJ!CA60,1/(TContact!CA60+TFlight!CA60),"")</f>
        <v>2.9940119760479038</v>
      </c>
      <c r="CB60">
        <f>IF(NJ!CB60,1/(TContact!CB60+TFlight!CB60),"")</f>
        <v>3.2467532467532467</v>
      </c>
      <c r="CC60">
        <f>IF(NJ!CC60,1/(TContact!CC60+TFlight!CC60),"")</f>
        <v>2.9940119760479038</v>
      </c>
      <c r="CD60">
        <f>IF(NJ!CD60,1/(TContact!CD60+TFlight!CD60),"")</f>
        <v>3.0864197530864197</v>
      </c>
      <c r="CE60">
        <f>IF(NJ!CE60,1/(TContact!CE60+TFlight!CE60),"")</f>
        <v>2.9761904761904767</v>
      </c>
      <c r="CF60">
        <f>IF(NJ!CF60,1/(TContact!CF60+TFlight!CF60),"")</f>
        <v>2.8735632183908049</v>
      </c>
      <c r="CG60">
        <f>IF(NJ!CG60,1/(TContact!CG60+TFlight!CG60),"")</f>
        <v>3.0864197530864197</v>
      </c>
      <c r="CH60">
        <f>IF(NJ!CH60,1/(TContact!CH60+TFlight!CH60),"")</f>
        <v>2.7777777777777777</v>
      </c>
      <c r="CI60">
        <f>IF(NJ!CI60,1/(TContact!CI60+TFlight!CI60),"")</f>
        <v>3.012048192771084</v>
      </c>
      <c r="CJ60">
        <f>IF(NJ!CJ60,1/(TContact!CJ60+TFlight!CJ60),"")</f>
        <v>2.9411764705882351</v>
      </c>
      <c r="CK60">
        <f>IF(NJ!CK60,1/(TContact!CK60+TFlight!CK60),"")</f>
        <v>3.1847133757961785</v>
      </c>
      <c r="CL60">
        <f>IF(NJ!CL60,1/(TContact!CL60+TFlight!CL60),"")</f>
        <v>2.9239766081871341</v>
      </c>
      <c r="CM60">
        <f>IF(NJ!CM60,1/(TContact!CM60+TFlight!CM60),"")</f>
        <v>2.6455026455026456</v>
      </c>
      <c r="CN60">
        <f>IF(NJ!CN60,1/(TContact!CN60+TFlight!CN60),"")</f>
        <v>3.1847133757961785</v>
      </c>
      <c r="CO60">
        <f>IF(NJ!CO60,1/(TContact!CO60+TFlight!CO60),"")</f>
        <v>3.1055900621118013</v>
      </c>
      <c r="CP60">
        <f>IF(NJ!CP60,1/(TContact!CP60+TFlight!CP60),"")</f>
        <v>2.9761904761904758</v>
      </c>
      <c r="CQ60">
        <f>IF(NJ!CQ60,1/(TContact!CQ60+TFlight!CQ60),"")</f>
        <v>3.0303030303030303</v>
      </c>
      <c r="CR60">
        <f>IF(NJ!CR60,1/(TContact!CR60+TFlight!CR60),"")</f>
        <v>2.8735632183908044</v>
      </c>
      <c r="CS60">
        <f>IF(NJ!CS60,1/(TContact!CS60+TFlight!CS60),"")</f>
        <v>2.7624309392265194</v>
      </c>
      <c r="CT60">
        <f>IF(NJ!CT60,1/(TContact!CT60+TFlight!CT60),"")</f>
        <v>2.7932960893854748</v>
      </c>
      <c r="CU60">
        <f>IF(NJ!CU60,1/(TContact!CU60+TFlight!CU60),"")</f>
        <v>2.9940119760479038</v>
      </c>
      <c r="CV60">
        <f>IF(NJ!CV60,1/(TContact!CV60+TFlight!CV60),"")</f>
        <v>2.7932960893854748</v>
      </c>
      <c r="CW60">
        <f>IF(NJ!CW60,1/(TContact!CW60+TFlight!CW60),"")</f>
        <v>2.8901734104046244</v>
      </c>
      <c r="CX60">
        <f>IF(NJ!CX60,1/(TContact!CX60+TFlight!CX60),"")</f>
        <v>2.7932960893854748</v>
      </c>
      <c r="CY60">
        <f>IF(NJ!CY60,1/(TContact!CY60+TFlight!CY60),"")</f>
        <v>2.8409090909090908</v>
      </c>
      <c r="CZ60">
        <f>IF(NJ!CZ60,1/(TContact!CZ60+TFlight!CZ60),"")</f>
        <v>2.8571428571428568</v>
      </c>
      <c r="DA60">
        <f>IF(NJ!DA60,1/(TContact!DA60+TFlight!DA60),"")</f>
        <v>2.6737967914438503</v>
      </c>
      <c r="DB60">
        <f>IF(NJ!DB60,1/(TContact!DB60+TFlight!DB60),"")</f>
        <v>3.0864197530864197</v>
      </c>
      <c r="DC60">
        <f>IF(NJ!DC60,1/(TContact!DC60+TFlight!DC60),"")</f>
        <v>2.9069767441860468</v>
      </c>
      <c r="DD60">
        <f>IF(NJ!DD60,1/(TContact!DD60+TFlight!DD60),"")</f>
        <v>2.808988764044944</v>
      </c>
      <c r="DE60">
        <f>IF(NJ!DE60,1/(TContact!DE60+TFlight!DE60),"")</f>
        <v>2.9585798816568047</v>
      </c>
      <c r="DF60">
        <f>IF(NJ!DF60,1/(TContact!DF60+TFlight!DF60),"")</f>
        <v>2.7624309392265194</v>
      </c>
      <c r="DG60">
        <f>IF(NJ!DG60,1/(TContact!DG60+TFlight!DG60),"")</f>
        <v>2.7472527472527473</v>
      </c>
      <c r="DH60">
        <f>IF(NJ!DH60,1/(TContact!DH60+TFlight!DH60),"")</f>
        <v>2.8901734104046244</v>
      </c>
      <c r="DI60">
        <f>IF(NJ!DI60,1/(TContact!DI60+TFlight!DI60),"")</f>
        <v>2.8735632183908044</v>
      </c>
      <c r="DJ60">
        <f>IF(NJ!DJ60,1/(TContact!DJ60+TFlight!DJ60),"")</f>
        <v>2.9585798816568047</v>
      </c>
      <c r="DK60">
        <f>IF(NJ!DK60,1/(TContact!DK60+TFlight!DK60),"")</f>
        <v>2.7322404371584699</v>
      </c>
      <c r="DL60">
        <f>IF(NJ!DL60,1/(TContact!DL60+TFlight!DL60),"")</f>
        <v>2.7777777777777772</v>
      </c>
      <c r="DM60">
        <f>IF(NJ!DM60,1/(TContact!DM60+TFlight!DM60),"")</f>
        <v>2.8571428571428568</v>
      </c>
      <c r="DN60">
        <f>IF(NJ!DN60,1/(TContact!DN60+TFlight!DN60),"")</f>
        <v>3.0487804878048785</v>
      </c>
      <c r="DO60">
        <f>IF(NJ!DO60,1/(TContact!DO60+TFlight!DO60),"")</f>
        <v>2.6881720430107525</v>
      </c>
      <c r="DP60">
        <f>IF(NJ!DP60,1/(TContact!DP60+TFlight!DP60),"")</f>
        <v>3.1055900621118013</v>
      </c>
      <c r="DQ60">
        <f>IF(NJ!DQ60,1/(TContact!DQ60+TFlight!DQ60),"")</f>
        <v>2.9239766081871341</v>
      </c>
      <c r="DR60">
        <f>IF(NJ!DR60,1/(TContact!DR60+TFlight!DR60),"")</f>
        <v>2.8409090909090913</v>
      </c>
      <c r="DS60">
        <f>IF(NJ!DS60,1/(TContact!DS60+TFlight!DS60),"")</f>
        <v>2.8901734104046239</v>
      </c>
      <c r="DT60">
        <f>IF(NJ!DT60,1/(TContact!DT60+TFlight!DT60),"")</f>
        <v>2.9585798816568047</v>
      </c>
      <c r="DU60">
        <f>IF(NJ!DU60,1/(TContact!DU60+TFlight!DU60),"")</f>
        <v>2.9411764705882351</v>
      </c>
      <c r="DV60">
        <f>IF(NJ!DV60,1/(TContact!DV60+TFlight!DV60),"")</f>
        <v>2.8571428571428568</v>
      </c>
      <c r="DW60">
        <f>IF(NJ!DW60,1/(TContact!DW60+TFlight!DW60),"")</f>
        <v>2.7624309392265194</v>
      </c>
      <c r="DX60">
        <f>IF(NJ!DX60,1/(TContact!DX60+TFlight!DX60),"")</f>
        <v>2.8248587570621466</v>
      </c>
      <c r="DY60">
        <f>IF(NJ!DY60,1/(TContact!DY60+TFlight!DY60),"")</f>
        <v>3.0487804878048781</v>
      </c>
      <c r="DZ60">
        <f>IF(NJ!DZ60,1/(TContact!DZ60+TFlight!DZ60),"")</f>
        <v>2.8248587570621471</v>
      </c>
      <c r="EA60">
        <f>IF(NJ!EA60,1/(TContact!EA60+TFlight!EA60),"")</f>
        <v>2.9585798816568047</v>
      </c>
      <c r="EB60">
        <f>IF(NJ!EB60,1/(TContact!EB60+TFlight!EB60),"")</f>
        <v>2.808988764044944</v>
      </c>
      <c r="EC60">
        <f>IF(NJ!EC60,1/(TContact!EC60+TFlight!EC60),"")</f>
        <v>3.2051282051282053</v>
      </c>
      <c r="ED60">
        <f>IF(NJ!ED60,1/(TContact!ED60+TFlight!ED60),"")</f>
        <v>3.0487804878048781</v>
      </c>
      <c r="EE60">
        <f>IF(NJ!EE60,1/(TContact!EE60+TFlight!EE60),"")</f>
        <v>3.0487804878048781</v>
      </c>
      <c r="EF60">
        <f>IF(NJ!EF60,1/(TContact!EF60+TFlight!EF60),"")</f>
        <v>2.9239766081871341</v>
      </c>
      <c r="EG60">
        <f>IF(NJ!EG60,1/(TContact!EG60+TFlight!EG60),"")</f>
        <v>2.9761904761904767</v>
      </c>
      <c r="EH60">
        <f>IF(NJ!EH60,1/(TContact!EH60+TFlight!EH60),"")</f>
        <v>2.7932960893854744</v>
      </c>
      <c r="EI60">
        <f>IF(NJ!EI60,1/(TContact!EI60+TFlight!EI60),"")</f>
        <v>2.9585798816568052</v>
      </c>
      <c r="EJ60">
        <f>IF(NJ!EJ60,1/(TContact!EJ60+TFlight!EJ60),"")</f>
        <v>1.5015015015015014</v>
      </c>
      <c r="EK60">
        <f>IF(NJ!EK60,1/(TContact!EK60+TFlight!EK60),"")</f>
        <v>2.9069767441860468</v>
      </c>
      <c r="EL60">
        <f>IF(NJ!EL60,1/(TContact!EL60+TFlight!EL60),"")</f>
        <v>3.125</v>
      </c>
      <c r="EM60">
        <f>IF(NJ!EM60,1/(TContact!EM60+TFlight!EM60),"")</f>
        <v>2.9585798816568047</v>
      </c>
      <c r="EN60">
        <f>IF(NJ!EN60,1/(TContact!EN60+TFlight!EN60),"")</f>
        <v>3.1446540880503142</v>
      </c>
      <c r="EO60">
        <f>IF(NJ!EO60,1/(TContact!EO60+TFlight!EO60),"")</f>
        <v>2.8735632183908049</v>
      </c>
      <c r="EP60">
        <f>IF(NJ!EP60,1/(TContact!EP60+TFlight!EP60),"")</f>
        <v>2.8571428571428572</v>
      </c>
      <c r="EQ60">
        <f>IF(NJ!EQ60,1/(TContact!EQ60+TFlight!EQ60),"")</f>
        <v>3.2894736842105257</v>
      </c>
      <c r="ER60">
        <f>IF(NJ!ER60,1/(TContact!ER60+TFlight!ER60),"")</f>
        <v>3.0864197530864197</v>
      </c>
      <c r="ES60">
        <f>IF(NJ!ES60,1/(TContact!ES60+TFlight!ES60),"")</f>
        <v>3.0864197530864197</v>
      </c>
      <c r="ET60">
        <f>IF(NJ!ET60,1/(TContact!ET60+TFlight!ET60),"")</f>
        <v>3.0120481927710845</v>
      </c>
      <c r="EU60">
        <f>IF(NJ!EU60,1/(TContact!EU60+TFlight!EU60),"")</f>
        <v>2.9940119760479047</v>
      </c>
      <c r="EV60">
        <f>IF(NJ!EV60,1/(TContact!EV60+TFlight!EV60),"")</f>
        <v>2.9411764705882351</v>
      </c>
      <c r="EW60">
        <f>IF(NJ!EW60,1/(TContact!EW60+TFlight!EW60),"")</f>
        <v>2.8901734104046239</v>
      </c>
      <c r="EX60">
        <f>IF(NJ!EX60,1/(TContact!EX60+TFlight!EX60),"")</f>
        <v>3.311258278145695</v>
      </c>
      <c r="EY60">
        <f>IF(NJ!EY60,1/(TContact!EY60+TFlight!EY60),"")</f>
        <v>3.0864197530864201</v>
      </c>
      <c r="EZ60">
        <f>IF(NJ!EZ60,1/(TContact!EZ60+TFlight!EZ60),"")</f>
        <v>3.1446540880503142</v>
      </c>
      <c r="FA60">
        <f>IF(NJ!FA60,1/(TContact!FA60+TFlight!FA60),"")</f>
        <v>3.1645569620253169</v>
      </c>
      <c r="FB60">
        <f>IF(NJ!FB60,1/(TContact!FB60+TFlight!FB60),"")</f>
        <v>2.9069767441860463</v>
      </c>
      <c r="FC60">
        <f>IF(NJ!FC60,1/(TContact!FC60+TFlight!FC60),"")</f>
        <v>3.1055900621118013</v>
      </c>
      <c r="FD60">
        <f>IF(NJ!FD60,1/(TContact!FD60+TFlight!FD60),"")</f>
        <v>3.4246575342465748</v>
      </c>
      <c r="FE60">
        <f>IF(NJ!FE60,1/(TContact!FE60+TFlight!FE60),"")</f>
        <v>1.524390243902439</v>
      </c>
      <c r="FF60">
        <f>IF(NJ!FF60,1/(TContact!FF60+TFlight!FF60),"")</f>
        <v>0.3364737550471063</v>
      </c>
      <c r="FG60">
        <f>IF(NJ!FG60,1/(TContact!FG60+TFlight!FG60),"")</f>
        <v>3.311258278145695</v>
      </c>
      <c r="FH60">
        <f>IF(NJ!FH60,1/(TContact!FH60+TFlight!FH60),"")</f>
        <v>2.8735632183908049</v>
      </c>
      <c r="FI60">
        <f>IF(NJ!FI60,1/(TContact!FI60+TFlight!FI60),"")</f>
        <v>0.91575091575091572</v>
      </c>
      <c r="FJ60">
        <f>IF(NJ!FJ60,1/(TContact!FJ60+TFlight!FJ60),"")</f>
        <v>3.1847133757961785</v>
      </c>
      <c r="FK60">
        <f>IF(NJ!FK60,1/(TContact!FK60+TFlight!FK60),"")</f>
        <v>3.012048192771084</v>
      </c>
      <c r="FL60">
        <f>IF(NJ!FL60,1/(TContact!FL60+TFlight!FL60),"")</f>
        <v>2.8901734104046239</v>
      </c>
      <c r="FM60" t="str">
        <f>IF(NJ!FM60,1/(TContact!FM60+TFlight!FM60),"")</f>
        <v/>
      </c>
      <c r="FN60" t="str">
        <f>IF(NJ!FN60,1/(TContact!FN60+TFlight!FN60),"")</f>
        <v/>
      </c>
      <c r="FO60" t="str">
        <f>IF(NJ!FO60,1/(TContact!FO60+TFlight!FO60),"")</f>
        <v/>
      </c>
      <c r="FP60" t="str">
        <f>IF(NJ!FP60,1/(TContact!FP60+TFlight!FP60),"")</f>
        <v/>
      </c>
      <c r="FQ60" t="str">
        <f>IF(NJ!FQ60,1/(TContact!FQ60+TFlight!FQ60),"")</f>
        <v/>
      </c>
      <c r="FR60" t="str">
        <f>IF(NJ!FR60,1/(TContact!FR60+TFlight!FR60),"")</f>
        <v/>
      </c>
      <c r="FT60">
        <f t="shared" si="0"/>
        <v>2.8347986376929297</v>
      </c>
    </row>
    <row r="61" spans="1:176" x14ac:dyDescent="0.3">
      <c r="A61" s="2">
        <v>20</v>
      </c>
      <c r="B61" s="2" t="s">
        <v>140</v>
      </c>
      <c r="C61" t="s">
        <v>2</v>
      </c>
      <c r="D61" t="s">
        <v>1</v>
      </c>
      <c r="E61" s="13" t="s">
        <v>14</v>
      </c>
      <c r="F61" s="12">
        <v>146</v>
      </c>
      <c r="H61">
        <f>IF(NJ!H61,1/(TContact!H61+TFlight!H61),"")</f>
        <v>2.3584905660377355</v>
      </c>
      <c r="I61">
        <f>IF(NJ!I61,1/(TContact!I61+TFlight!I61),"")</f>
        <v>2.2522522522522523</v>
      </c>
      <c r="J61">
        <f>IF(NJ!J61,1/(TContact!J61+TFlight!J61),"")</f>
        <v>2.358490566037736</v>
      </c>
      <c r="K61">
        <f>IF(NJ!K61,1/(TContact!K61+TFlight!K61),"")</f>
        <v>2.2727272727272729</v>
      </c>
      <c r="L61">
        <f>IF(NJ!L61,1/(TContact!L61+TFlight!L61),"")</f>
        <v>2.3584905660377355</v>
      </c>
      <c r="M61">
        <f>IF(NJ!M61,1/(TContact!M61+TFlight!M61),"")</f>
        <v>2.3923444976076551</v>
      </c>
      <c r="N61">
        <f>IF(NJ!N61,1/(TContact!N61+TFlight!N61),"")</f>
        <v>2.2935779816513762</v>
      </c>
      <c r="O61">
        <f>IF(NJ!O61,1/(TContact!O61+TFlight!O61),"")</f>
        <v>2.1834061135371177</v>
      </c>
      <c r="P61">
        <f>IF(NJ!P61,1/(TContact!P61+TFlight!P61),"")</f>
        <v>2.2222222222222223</v>
      </c>
      <c r="Q61">
        <f>IF(NJ!Q61,1/(TContact!Q61+TFlight!Q61),"")</f>
        <v>2.2123893805309733</v>
      </c>
      <c r="R61">
        <f>IF(NJ!R61,1/(TContact!R61+TFlight!R61),"")</f>
        <v>2.2727272727272729</v>
      </c>
      <c r="S61">
        <f>IF(NJ!S61,1/(TContact!S61+TFlight!S61),"")</f>
        <v>2.2727272727272729</v>
      </c>
      <c r="T61">
        <f>IF(NJ!T61,1/(TContact!T61+TFlight!T61),"")</f>
        <v>2.1834061135371181</v>
      </c>
      <c r="U61">
        <f>IF(NJ!U61,1/(TContact!U61+TFlight!U61),"")</f>
        <v>2.3148148148148149</v>
      </c>
      <c r="V61">
        <f>IF(NJ!V61,1/(TContact!V61+TFlight!V61),"")</f>
        <v>2.2026431718061672</v>
      </c>
      <c r="W61">
        <f>IF(NJ!W61,1/(TContact!W61+TFlight!W61),"")</f>
        <v>2.358490566037736</v>
      </c>
      <c r="X61">
        <f>IF(NJ!X61,1/(TContact!X61+TFlight!X61),"")</f>
        <v>2.1459227467811162</v>
      </c>
      <c r="Y61">
        <f>IF(NJ!Y61,1/(TContact!Y61+TFlight!Y61),"")</f>
        <v>2.4271844660194173</v>
      </c>
      <c r="Z61">
        <f>IF(NJ!Z61,1/(TContact!Z61+TFlight!Z61),"")</f>
        <v>2.4038461538461537</v>
      </c>
      <c r="AA61">
        <f>IF(NJ!AA61,1/(TContact!AA61+TFlight!AA61),"")</f>
        <v>2.1929824561403506</v>
      </c>
      <c r="AB61">
        <f>IF(NJ!AB61,1/(TContact!AB61+TFlight!AB61),"")</f>
        <v>2.2831050228310503</v>
      </c>
      <c r="AC61">
        <f>IF(NJ!AC61,1/(TContact!AC61+TFlight!AC61),"")</f>
        <v>2.4154589371980677</v>
      </c>
      <c r="AD61">
        <f>IF(NJ!AD61,1/(TContact!AD61+TFlight!AD61),"")</f>
        <v>2.3148148148148149</v>
      </c>
      <c r="AE61">
        <f>IF(NJ!AE61,1/(TContact!AE61+TFlight!AE61),"")</f>
        <v>2.5380710659898478</v>
      </c>
      <c r="AF61">
        <f>IF(NJ!AF61,1/(TContact!AF61+TFlight!AF61),"")</f>
        <v>2.2624434389140271</v>
      </c>
      <c r="AG61">
        <f>IF(NJ!AG61,1/(TContact!AG61+TFlight!AG61),"")</f>
        <v>2.2831050228310503</v>
      </c>
      <c r="AH61">
        <f>IF(NJ!AH61,1/(TContact!AH61+TFlight!AH61),"")</f>
        <v>2.6178010471204187</v>
      </c>
      <c r="AI61">
        <f>IF(NJ!AI61,1/(TContact!AI61+TFlight!AI61),"")</f>
        <v>2.3474178403755865</v>
      </c>
      <c r="AJ61">
        <f>IF(NJ!AJ61,1/(TContact!AJ61+TFlight!AJ61),"")</f>
        <v>2.5380710659898478</v>
      </c>
      <c r="AK61">
        <f>IF(NJ!AK61,1/(TContact!AK61+TFlight!AK61),"")</f>
        <v>2.3474178403755865</v>
      </c>
      <c r="AL61">
        <f>IF(NJ!AL61,1/(TContact!AL61+TFlight!AL61),"")</f>
        <v>2.3041474654377883</v>
      </c>
      <c r="AM61">
        <f>IF(NJ!AM61,1/(TContact!AM61+TFlight!AM61),"")</f>
        <v>2.358490566037736</v>
      </c>
      <c r="AN61">
        <f>IF(NJ!AN61,1/(TContact!AN61+TFlight!AN61),"")</f>
        <v>2.3923444976076551</v>
      </c>
      <c r="AO61">
        <f>IF(NJ!AO61,1/(TContact!AO61+TFlight!AO61),"")</f>
        <v>2.3696682464454972</v>
      </c>
      <c r="AP61">
        <f>IF(NJ!AP61,1/(TContact!AP61+TFlight!AP61),"")</f>
        <v>2.3809523809523809</v>
      </c>
      <c r="AQ61">
        <f>IF(NJ!AQ61,1/(TContact!AQ61+TFlight!AQ61),"")</f>
        <v>2.2935779816513762</v>
      </c>
      <c r="AR61">
        <f>IF(NJ!AR61,1/(TContact!AR61+TFlight!AR61),"")</f>
        <v>2.4390243902439024</v>
      </c>
      <c r="AS61">
        <f>IF(NJ!AS61,1/(TContact!AS61+TFlight!AS61),"")</f>
        <v>2.4271844660194173</v>
      </c>
      <c r="AT61">
        <f>IF(NJ!AT61,1/(TContact!AT61+TFlight!AT61),"")</f>
        <v>2.3809523809523809</v>
      </c>
      <c r="AU61">
        <f>IF(NJ!AU61,1/(TContact!AU61+TFlight!AU61),"")</f>
        <v>2.5510204081632657</v>
      </c>
      <c r="AV61">
        <f>IF(NJ!AV61,1/(TContact!AV61+TFlight!AV61),"")</f>
        <v>2.3364485981308412</v>
      </c>
      <c r="AW61">
        <f>IF(NJ!AW61,1/(TContact!AW61+TFlight!AW61),"")</f>
        <v>2.3809523809523809</v>
      </c>
      <c r="AX61">
        <f>IF(NJ!AX61,1/(TContact!AX61+TFlight!AX61),"")</f>
        <v>2.4509803921568625</v>
      </c>
      <c r="AY61">
        <f>IF(NJ!AY61,1/(TContact!AY61+TFlight!AY61),"")</f>
        <v>2.5</v>
      </c>
      <c r="AZ61">
        <f>IF(NJ!AZ61,1/(TContact!AZ61+TFlight!AZ61),"")</f>
        <v>2.9239766081871346</v>
      </c>
      <c r="BA61">
        <f>IF(NJ!BA61,1/(TContact!BA61+TFlight!BA61),"")</f>
        <v>2.4154589371980673</v>
      </c>
      <c r="BB61">
        <f>IF(NJ!BB61,1/(TContact!BB61+TFlight!BB61),"")</f>
        <v>2.4875621890547261</v>
      </c>
      <c r="BC61">
        <f>IF(NJ!BC61,1/(TContact!BC61+TFlight!BC61),"")</f>
        <v>2.3474178403755865</v>
      </c>
      <c r="BD61">
        <f>IF(NJ!BD61,1/(TContact!BD61+TFlight!BD61),"")</f>
        <v>2.2935779816513757</v>
      </c>
      <c r="BE61">
        <f>IF(NJ!BE61,1/(TContact!BE61+TFlight!BE61),"")</f>
        <v>2.2624434389140267</v>
      </c>
      <c r="BF61">
        <f>IF(NJ!BF61,1/(TContact!BF61+TFlight!BF61),"")</f>
        <v>2.3584905660377355</v>
      </c>
      <c r="BG61">
        <f>IF(NJ!BG61,1/(TContact!BG61+TFlight!BG61),"")</f>
        <v>2.2624434389140267</v>
      </c>
      <c r="BH61">
        <f>IF(NJ!BH61,1/(TContact!BH61+TFlight!BH61),"")</f>
        <v>2.3584905660377355</v>
      </c>
      <c r="BI61">
        <f>IF(NJ!BI61,1/(TContact!BI61+TFlight!BI61),"")</f>
        <v>2.2321428571428572</v>
      </c>
      <c r="BJ61">
        <f>IF(NJ!BJ61,1/(TContact!BJ61+TFlight!BJ61),"")</f>
        <v>2.4038461538461537</v>
      </c>
      <c r="BK61">
        <f>IF(NJ!BK61,1/(TContact!BK61+TFlight!BK61),"")</f>
        <v>2.2222222222222223</v>
      </c>
      <c r="BL61">
        <f>IF(NJ!BL61,1/(TContact!BL61+TFlight!BL61),"")</f>
        <v>2.3364485981308407</v>
      </c>
      <c r="BM61">
        <f>IF(NJ!BM61,1/(TContact!BM61+TFlight!BM61),"")</f>
        <v>2.3255813953488373</v>
      </c>
      <c r="BN61">
        <f>IF(NJ!BN61,1/(TContact!BN61+TFlight!BN61),"")</f>
        <v>2.2935779816513762</v>
      </c>
      <c r="BO61">
        <f>IF(NJ!BO61,1/(TContact!BO61+TFlight!BO61),"")</f>
        <v>2.347417840375587</v>
      </c>
      <c r="BP61">
        <f>IF(NJ!BP61,1/(TContact!BP61+TFlight!BP61),"")</f>
        <v>2.4630541871921179</v>
      </c>
      <c r="BQ61">
        <f>IF(NJ!BQ61,1/(TContact!BQ61+TFlight!BQ61),"")</f>
        <v>2.3584905660377355</v>
      </c>
      <c r="BR61">
        <f>IF(NJ!BR61,1/(TContact!BR61+TFlight!BR61),"")</f>
        <v>2.3148148148148149</v>
      </c>
      <c r="BS61">
        <f>IF(NJ!BS61,1/(TContact!BS61+TFlight!BS61),"")</f>
        <v>2.4038461538461537</v>
      </c>
      <c r="BT61">
        <f>IF(NJ!BT61,1/(TContact!BT61+TFlight!BT61),"")</f>
        <v>2.3148148148148149</v>
      </c>
      <c r="BU61">
        <f>IF(NJ!BU61,1/(TContact!BU61+TFlight!BU61),"")</f>
        <v>2.3364485981308416</v>
      </c>
      <c r="BV61">
        <f>IF(NJ!BV61,1/(TContact!BV61+TFlight!BV61),"")</f>
        <v>2.3809523809523809</v>
      </c>
      <c r="BW61">
        <f>IF(NJ!BW61,1/(TContact!BW61+TFlight!BW61),"")</f>
        <v>2.4509803921568629</v>
      </c>
      <c r="BX61">
        <f>IF(NJ!BX61,1/(TContact!BX61+TFlight!BX61),"")</f>
        <v>2.4390243902439024</v>
      </c>
      <c r="BY61">
        <f>IF(NJ!BY61,1/(TContact!BY61+TFlight!BY61),"")</f>
        <v>2.4154589371980677</v>
      </c>
      <c r="BZ61">
        <f>IF(NJ!BZ61,1/(TContact!BZ61+TFlight!BZ61),"")</f>
        <v>2.5</v>
      </c>
      <c r="CA61">
        <f>IF(NJ!CA61,1/(TContact!CA61+TFlight!CA61),"")</f>
        <v>2.4875621890547261</v>
      </c>
      <c r="CB61">
        <f>IF(NJ!CB61,1/(TContact!CB61+TFlight!CB61),"")</f>
        <v>2.5</v>
      </c>
      <c r="CC61">
        <f>IF(NJ!CC61,1/(TContact!CC61+TFlight!CC61),"")</f>
        <v>2.2522522522522523</v>
      </c>
      <c r="CD61">
        <f>IF(NJ!CD61,1/(TContact!CD61+TFlight!CD61),"")</f>
        <v>2.4038461538461537</v>
      </c>
      <c r="CE61">
        <f>IF(NJ!CE61,1/(TContact!CE61+TFlight!CE61),"")</f>
        <v>2.5773195876288657</v>
      </c>
      <c r="CF61">
        <f>IF(NJ!CF61,1/(TContact!CF61+TFlight!CF61),"")</f>
        <v>2.4630541871921183</v>
      </c>
      <c r="CG61">
        <f>IF(NJ!CG61,1/(TContact!CG61+TFlight!CG61),"")</f>
        <v>2.3696682464454972</v>
      </c>
      <c r="CH61">
        <f>IF(NJ!CH61,1/(TContact!CH61+TFlight!CH61),"")</f>
        <v>2.4509803921568625</v>
      </c>
      <c r="CI61">
        <f>IF(NJ!CI61,1/(TContact!CI61+TFlight!CI61),"")</f>
        <v>2.4390243902439024</v>
      </c>
      <c r="CJ61">
        <f>IF(NJ!CJ61,1/(TContact!CJ61+TFlight!CJ61),"")</f>
        <v>2.4271844660194177</v>
      </c>
      <c r="CK61">
        <f>IF(NJ!CK61,1/(TContact!CK61+TFlight!CK61),"")</f>
        <v>2.4875621890547266</v>
      </c>
      <c r="CL61">
        <f>IF(NJ!CL61,1/(TContact!CL61+TFlight!CL61),"")</f>
        <v>2.5</v>
      </c>
      <c r="CM61">
        <f>IF(NJ!CM61,1/(TContact!CM61+TFlight!CM61),"")</f>
        <v>2.7932960893854748</v>
      </c>
      <c r="CN61">
        <f>IF(NJ!CN61,1/(TContact!CN61+TFlight!CN61),"")</f>
        <v>2.3474178403755865</v>
      </c>
      <c r="CO61">
        <f>IF(NJ!CO61,1/(TContact!CO61+TFlight!CO61),"")</f>
        <v>2.4271844660194177</v>
      </c>
      <c r="CP61">
        <f>IF(NJ!CP61,1/(TContact!CP61+TFlight!CP61),"")</f>
        <v>2.2522522522522523</v>
      </c>
      <c r="CQ61">
        <f>IF(NJ!CQ61,1/(TContact!CQ61+TFlight!CQ61),"")</f>
        <v>2.4390243902439024</v>
      </c>
      <c r="CR61">
        <f>IF(NJ!CR61,1/(TContact!CR61+TFlight!CR61),"")</f>
        <v>2.3923444976076556</v>
      </c>
      <c r="CS61">
        <f>IF(NJ!CS61,1/(TContact!CS61+TFlight!CS61),"")</f>
        <v>2.4630541871921183</v>
      </c>
      <c r="CT61">
        <f>IF(NJ!CT61,1/(TContact!CT61+TFlight!CT61),"")</f>
        <v>2.4630541871921183</v>
      </c>
      <c r="CU61">
        <f>IF(NJ!CU61,1/(TContact!CU61+TFlight!CU61),"")</f>
        <v>2.3923444976076556</v>
      </c>
      <c r="CV61">
        <f>IF(NJ!CV61,1/(TContact!CV61+TFlight!CV61),"")</f>
        <v>2.4154589371980677</v>
      </c>
      <c r="CW61">
        <f>IF(NJ!CW61,1/(TContact!CW61+TFlight!CW61),"")</f>
        <v>2.4038461538461537</v>
      </c>
      <c r="CX61">
        <f>IF(NJ!CX61,1/(TContact!CX61+TFlight!CX61),"")</f>
        <v>2.5</v>
      </c>
      <c r="CY61">
        <f>IF(NJ!CY61,1/(TContact!CY61+TFlight!CY61),"")</f>
        <v>2.4038461538461537</v>
      </c>
      <c r="CZ61">
        <f>IF(NJ!CZ61,1/(TContact!CZ61+TFlight!CZ61),"")</f>
        <v>2.5641025641025639</v>
      </c>
      <c r="DA61">
        <f>IF(NJ!DA61,1/(TContact!DA61+TFlight!DA61),"")</f>
        <v>2.6455026455026456</v>
      </c>
      <c r="DB61">
        <f>IF(NJ!DB61,1/(TContact!DB61+TFlight!DB61),"")</f>
        <v>2.5773195876288661</v>
      </c>
      <c r="DC61">
        <f>IF(NJ!DC61,1/(TContact!DC61+TFlight!DC61),"")</f>
        <v>2.4875621890547261</v>
      </c>
      <c r="DD61">
        <f>IF(NJ!DD61,1/(TContact!DD61+TFlight!DD61),"")</f>
        <v>2.6455026455026456</v>
      </c>
      <c r="DE61">
        <f>IF(NJ!DE61,1/(TContact!DE61+TFlight!DE61),"")</f>
        <v>2.4390243902439024</v>
      </c>
      <c r="DF61">
        <f>IF(NJ!DF61,1/(TContact!DF61+TFlight!DF61),"")</f>
        <v>2.8901734104046244</v>
      </c>
      <c r="DG61">
        <f>IF(NJ!DG61,1/(TContact!DG61+TFlight!DG61),"")</f>
        <v>2.4390243902439024</v>
      </c>
      <c r="DH61">
        <f>IF(NJ!DH61,1/(TContact!DH61+TFlight!DH61),"")</f>
        <v>2.4509803921568629</v>
      </c>
      <c r="DI61">
        <f>IF(NJ!DI61,1/(TContact!DI61+TFlight!DI61),"")</f>
        <v>2.5906735751295336</v>
      </c>
      <c r="DJ61">
        <f>IF(NJ!DJ61,1/(TContact!DJ61+TFlight!DJ61),"")</f>
        <v>2.4509803921568625</v>
      </c>
      <c r="DK61">
        <f>IF(NJ!DK61,1/(TContact!DK61+TFlight!DK61),"")</f>
        <v>2.0491803278688523</v>
      </c>
      <c r="DL61">
        <f>IF(NJ!DL61,1/(TContact!DL61+TFlight!DL61),"")</f>
        <v>2.6041666666666665</v>
      </c>
      <c r="DM61">
        <f>IF(NJ!DM61,1/(TContact!DM61+TFlight!DM61),"")</f>
        <v>2.6315789473684212</v>
      </c>
      <c r="DN61">
        <f>IF(NJ!DN61,1/(TContact!DN61+TFlight!DN61),"")</f>
        <v>2.4875621890547266</v>
      </c>
      <c r="DO61">
        <f>IF(NJ!DO61,1/(TContact!DO61+TFlight!DO61),"")</f>
        <v>2.5906735751295336</v>
      </c>
      <c r="DP61">
        <f>IF(NJ!DP61,1/(TContact!DP61+TFlight!DP61),"")</f>
        <v>2.4154589371980673</v>
      </c>
      <c r="DQ61">
        <f>IF(NJ!DQ61,1/(TContact!DQ61+TFlight!DQ61),"")</f>
        <v>2.3696682464454972</v>
      </c>
      <c r="DR61">
        <f>IF(NJ!DR61,1/(TContact!DR61+TFlight!DR61),"")</f>
        <v>2.4509803921568629</v>
      </c>
      <c r="DS61">
        <f>IF(NJ!DS61,1/(TContact!DS61+TFlight!DS61),"")</f>
        <v>2.512562814070352</v>
      </c>
      <c r="DT61">
        <f>IF(NJ!DT61,1/(TContact!DT61+TFlight!DT61),"")</f>
        <v>2.5510204081632653</v>
      </c>
      <c r="DU61">
        <f>IF(NJ!DU61,1/(TContact!DU61+TFlight!DU61),"")</f>
        <v>2.7472527472527473</v>
      </c>
      <c r="DV61">
        <f>IF(NJ!DV61,1/(TContact!DV61+TFlight!DV61),"")</f>
        <v>2.4630541871921183</v>
      </c>
      <c r="DW61">
        <f>IF(NJ!DW61,1/(TContact!DW61+TFlight!DW61),"")</f>
        <v>2.5641025641025643</v>
      </c>
      <c r="DX61">
        <f>IF(NJ!DX61,1/(TContact!DX61+TFlight!DX61),"")</f>
        <v>2.4271844660194177</v>
      </c>
      <c r="DY61">
        <f>IF(NJ!DY61,1/(TContact!DY61+TFlight!DY61),"")</f>
        <v>2.4752475247524752</v>
      </c>
      <c r="DZ61">
        <f>IF(NJ!DZ61,1/(TContact!DZ61+TFlight!DZ61),"")</f>
        <v>2.5510204081632653</v>
      </c>
      <c r="EA61">
        <f>IF(NJ!EA61,1/(TContact!EA61+TFlight!EA61),"")</f>
        <v>2.4390243902439024</v>
      </c>
      <c r="EB61">
        <f>IF(NJ!EB61,1/(TContact!EB61+TFlight!EB61),"")</f>
        <v>2.5773195876288657</v>
      </c>
      <c r="EC61">
        <f>IF(NJ!EC61,1/(TContact!EC61+TFlight!EC61),"")</f>
        <v>2.8409090909090913</v>
      </c>
      <c r="ED61">
        <f>IF(NJ!ED61,1/(TContact!ED61+TFlight!ED61),"")</f>
        <v>2.3148148148148149</v>
      </c>
      <c r="EE61">
        <f>IF(NJ!EE61,1/(TContact!EE61+TFlight!EE61),"")</f>
        <v>2.6881720430107525</v>
      </c>
      <c r="EF61">
        <f>IF(NJ!EF61,1/(TContact!EF61+TFlight!EF61),"")</f>
        <v>2.2727272727272729</v>
      </c>
      <c r="EG61">
        <f>IF(NJ!EG61,1/(TContact!EG61+TFlight!EG61),"")</f>
        <v>2.5641025641025643</v>
      </c>
      <c r="EH61">
        <f>IF(NJ!EH61,1/(TContact!EH61+TFlight!EH61),"")</f>
        <v>2.3041474654377883</v>
      </c>
      <c r="EI61">
        <f>IF(NJ!EI61,1/(TContact!EI61+TFlight!EI61),"")</f>
        <v>2.6595744680851063</v>
      </c>
      <c r="EJ61">
        <f>IF(NJ!EJ61,1/(TContact!EJ61+TFlight!EJ61),"")</f>
        <v>2.4271844660194177</v>
      </c>
      <c r="EK61">
        <f>IF(NJ!EK61,1/(TContact!EK61+TFlight!EK61),"")</f>
        <v>2.5</v>
      </c>
      <c r="EL61">
        <f>IF(NJ!EL61,1/(TContact!EL61+TFlight!EL61),"")</f>
        <v>2.5125628140703515</v>
      </c>
      <c r="EM61">
        <f>IF(NJ!EM61,1/(TContact!EM61+TFlight!EM61),"")</f>
        <v>2.8409090909090913</v>
      </c>
      <c r="EN61">
        <f>IF(NJ!EN61,1/(TContact!EN61+TFlight!EN61),"")</f>
        <v>3.0674846625766872</v>
      </c>
      <c r="EO61">
        <f>IF(NJ!EO61,1/(TContact!EO61+TFlight!EO61),"")</f>
        <v>2.3255813953488369</v>
      </c>
      <c r="EP61">
        <f>IF(NJ!EP61,1/(TContact!EP61+TFlight!EP61),"")</f>
        <v>2.3584905660377355</v>
      </c>
      <c r="EQ61">
        <f>IF(NJ!EQ61,1/(TContact!EQ61+TFlight!EQ61),"")</f>
        <v>2.6737967914438503</v>
      </c>
      <c r="ER61">
        <f>IF(NJ!ER61,1/(TContact!ER61+TFlight!ER61),"")</f>
        <v>2.7624309392265194</v>
      </c>
      <c r="ES61">
        <f>IF(NJ!ES61,1/(TContact!ES61+TFlight!ES61),"")</f>
        <v>2.4154589371980673</v>
      </c>
      <c r="ET61">
        <f>IF(NJ!ET61,1/(TContact!ET61+TFlight!ET61),"")</f>
        <v>2.2624434389140271</v>
      </c>
      <c r="EU61">
        <f>IF(NJ!EU61,1/(TContact!EU61+TFlight!EU61),"")</f>
        <v>2.4752475247524752</v>
      </c>
      <c r="EV61">
        <f>IF(NJ!EV61,1/(TContact!EV61+TFlight!EV61),"")</f>
        <v>2.4154589371980673</v>
      </c>
      <c r="EW61" t="str">
        <f>IF(NJ!EW61,1/(TContact!EW61+TFlight!EW61),"")</f>
        <v/>
      </c>
      <c r="EX61" t="str">
        <f>IF(NJ!EX61,1/(TContact!EX61+TFlight!EX61),"")</f>
        <v/>
      </c>
      <c r="EY61" t="str">
        <f>IF(NJ!EY61,1/(TContact!EY61+TFlight!EY61),"")</f>
        <v/>
      </c>
      <c r="EZ61" t="str">
        <f>IF(NJ!EZ61,1/(TContact!EZ61+TFlight!EZ61),"")</f>
        <v/>
      </c>
      <c r="FA61" t="str">
        <f>IF(NJ!FA61,1/(TContact!FA61+TFlight!FA61),"")</f>
        <v/>
      </c>
      <c r="FB61" t="str">
        <f>IF(NJ!FB61,1/(TContact!FB61+TFlight!FB61),"")</f>
        <v/>
      </c>
      <c r="FC61" t="str">
        <f>IF(NJ!FC61,1/(TContact!FC61+TFlight!FC61),"")</f>
        <v/>
      </c>
      <c r="FD61" t="str">
        <f>IF(NJ!FD61,1/(TContact!FD61+TFlight!FD61),"")</f>
        <v/>
      </c>
      <c r="FE61" t="str">
        <f>IF(NJ!FE61,1/(TContact!FE61+TFlight!FE61),"")</f>
        <v/>
      </c>
      <c r="FF61" t="str">
        <f>IF(NJ!FF61,1/(TContact!FF61+TFlight!FF61),"")</f>
        <v/>
      </c>
      <c r="FG61" t="str">
        <f>IF(NJ!FG61,1/(TContact!FG61+TFlight!FG61),"")</f>
        <v/>
      </c>
      <c r="FH61" t="str">
        <f>IF(NJ!FH61,1/(TContact!FH61+TFlight!FH61),"")</f>
        <v/>
      </c>
      <c r="FI61" t="str">
        <f>IF(NJ!FI61,1/(TContact!FI61+TFlight!FI61),"")</f>
        <v/>
      </c>
      <c r="FJ61" t="str">
        <f>IF(NJ!FJ61,1/(TContact!FJ61+TFlight!FJ61),"")</f>
        <v/>
      </c>
      <c r="FK61" t="str">
        <f>IF(NJ!FK61,1/(TContact!FK61+TFlight!FK61),"")</f>
        <v/>
      </c>
      <c r="FL61" t="str">
        <f>IF(NJ!FL61,1/(TContact!FL61+TFlight!FL61),"")</f>
        <v/>
      </c>
      <c r="FM61" t="str">
        <f>IF(NJ!FM61,1/(TContact!FM61+TFlight!FM61),"")</f>
        <v/>
      </c>
      <c r="FN61" t="str">
        <f>IF(NJ!FN61,1/(TContact!FN61+TFlight!FN61),"")</f>
        <v/>
      </c>
      <c r="FO61" t="str">
        <f>IF(NJ!FO61,1/(TContact!FO61+TFlight!FO61),"")</f>
        <v/>
      </c>
      <c r="FP61" t="str">
        <f>IF(NJ!FP61,1/(TContact!FP61+TFlight!FP61),"")</f>
        <v/>
      </c>
      <c r="FQ61" t="str">
        <f>IF(NJ!FQ61,1/(TContact!FQ61+TFlight!FQ61),"")</f>
        <v/>
      </c>
      <c r="FR61" t="str">
        <f>IF(NJ!FR61,1/(TContact!FR61+TFlight!FR61),"")</f>
        <v/>
      </c>
      <c r="FT61">
        <f t="shared" si="0"/>
        <v>2.4293968972813489</v>
      </c>
    </row>
    <row r="62" spans="1:176" x14ac:dyDescent="0.3">
      <c r="A62" s="2">
        <v>21</v>
      </c>
      <c r="B62" s="2" t="s">
        <v>141</v>
      </c>
      <c r="C62" t="s">
        <v>2</v>
      </c>
      <c r="D62" t="s">
        <v>3</v>
      </c>
      <c r="E62" s="13" t="s">
        <v>5</v>
      </c>
      <c r="F62" s="12">
        <v>136</v>
      </c>
      <c r="H62">
        <f>IF(NJ!H62,1/(TContact!H62+TFlight!H62),"")</f>
        <v>2.2624434389140267</v>
      </c>
      <c r="I62">
        <f>IF(NJ!I62,1/(TContact!I62+TFlight!I62),"")</f>
        <v>2.2727272727272729</v>
      </c>
      <c r="J62">
        <f>IF(NJ!J62,1/(TContact!J62+TFlight!J62),"")</f>
        <v>2.2522522522522523</v>
      </c>
      <c r="K62">
        <f>IF(NJ!K62,1/(TContact!K62+TFlight!K62),"")</f>
        <v>2.2026431718061672</v>
      </c>
      <c r="L62">
        <f>IF(NJ!L62,1/(TContact!L62+TFlight!L62),"")</f>
        <v>2.3255813953488369</v>
      </c>
      <c r="M62">
        <f>IF(NJ!M62,1/(TContact!M62+TFlight!M62),"")</f>
        <v>2.1551724137931036</v>
      </c>
      <c r="N62">
        <f>IF(NJ!N62,1/(TContact!N62+TFlight!N62),"")</f>
        <v>2.3148148148148144</v>
      </c>
      <c r="O62">
        <f>IF(NJ!O62,1/(TContact!O62+TFlight!O62),"")</f>
        <v>2.3696682464454972</v>
      </c>
      <c r="P62">
        <f>IF(NJ!P62,1/(TContact!P62+TFlight!P62),"")</f>
        <v>2.3364485981308407</v>
      </c>
      <c r="Q62">
        <f>IF(NJ!Q62,1/(TContact!Q62+TFlight!Q62),"")</f>
        <v>2.3364485981308412</v>
      </c>
      <c r="R62">
        <f>IF(NJ!R62,1/(TContact!R62+TFlight!R62),"")</f>
        <v>2.1459227467811162</v>
      </c>
      <c r="S62">
        <f>IF(NJ!S62,1/(TContact!S62+TFlight!S62),"")</f>
        <v>2.3148148148148153</v>
      </c>
      <c r="T62">
        <f>IF(NJ!T62,1/(TContact!T62+TFlight!T62),"")</f>
        <v>2.2222222222222223</v>
      </c>
      <c r="U62">
        <f>IF(NJ!U62,1/(TContact!U62+TFlight!U62),"")</f>
        <v>2.358490566037736</v>
      </c>
      <c r="V62">
        <f>IF(NJ!V62,1/(TContact!V62+TFlight!V62),"")</f>
        <v>2.4271844660194177</v>
      </c>
      <c r="W62">
        <f>IF(NJ!W62,1/(TContact!W62+TFlight!W62),"")</f>
        <v>2.3255813953488373</v>
      </c>
      <c r="X62">
        <f>IF(NJ!X62,1/(TContact!X62+TFlight!X62),"")</f>
        <v>2.1834061135371181</v>
      </c>
      <c r="Y62">
        <f>IF(NJ!Y62,1/(TContact!Y62+TFlight!Y62),"")</f>
        <v>2.3041474654377883</v>
      </c>
      <c r="Z62">
        <f>IF(NJ!Z62,1/(TContact!Z62+TFlight!Z62),"")</f>
        <v>2.2935779816513766</v>
      </c>
      <c r="AA62">
        <f>IF(NJ!AA62,1/(TContact!AA62+TFlight!AA62),"")</f>
        <v>2.3255813953488373</v>
      </c>
      <c r="AB62">
        <f>IF(NJ!AB62,1/(TContact!AB62+TFlight!AB62),"")</f>
        <v>2.2522522522522523</v>
      </c>
      <c r="AC62">
        <f>IF(NJ!AC62,1/(TContact!AC62+TFlight!AC62),"")</f>
        <v>2.2831050228310503</v>
      </c>
      <c r="AD62">
        <f>IF(NJ!AD62,1/(TContact!AD62+TFlight!AD62),"")</f>
        <v>2.3364485981308412</v>
      </c>
      <c r="AE62">
        <f>IF(NJ!AE62,1/(TContact!AE62+TFlight!AE62),"")</f>
        <v>2.2727272727272729</v>
      </c>
      <c r="AF62">
        <f>IF(NJ!AF62,1/(TContact!AF62+TFlight!AF62),"")</f>
        <v>2.2624434389140271</v>
      </c>
      <c r="AG62">
        <f>IF(NJ!AG62,1/(TContact!AG62+TFlight!AG62),"")</f>
        <v>2.3041474654377883</v>
      </c>
      <c r="AH62">
        <f>IF(NJ!AH62,1/(TContact!AH62+TFlight!AH62),"")</f>
        <v>2.3923444976076556</v>
      </c>
      <c r="AI62">
        <f>IF(NJ!AI62,1/(TContact!AI62+TFlight!AI62),"")</f>
        <v>2.2522522522522523</v>
      </c>
      <c r="AJ62">
        <f>IF(NJ!AJ62,1/(TContact!AJ62+TFlight!AJ62),"")</f>
        <v>2.5125628140703515</v>
      </c>
      <c r="AK62">
        <f>IF(NJ!AK62,1/(TContact!AK62+TFlight!AK62),"")</f>
        <v>2.0661157024793391</v>
      </c>
      <c r="AL62">
        <f>IF(NJ!AL62,1/(TContact!AL62+TFlight!AL62),"")</f>
        <v>2.2026431718061672</v>
      </c>
      <c r="AM62">
        <f>IF(NJ!AM62,1/(TContact!AM62+TFlight!AM62),"")</f>
        <v>2.2727272727272729</v>
      </c>
      <c r="AN62">
        <f>IF(NJ!AN62,1/(TContact!AN62+TFlight!AN62),"")</f>
        <v>2.2321428571428572</v>
      </c>
      <c r="AO62">
        <f>IF(NJ!AO62,1/(TContact!AO62+TFlight!AO62),"")</f>
        <v>2.358490566037736</v>
      </c>
      <c r="AP62">
        <f>IF(NJ!AP62,1/(TContact!AP62+TFlight!AP62),"")</f>
        <v>2.1834061135371181</v>
      </c>
      <c r="AQ62">
        <f>IF(NJ!AQ62,1/(TContact!AQ62+TFlight!AQ62),"")</f>
        <v>2.2522522522522523</v>
      </c>
      <c r="AR62">
        <f>IF(NJ!AR62,1/(TContact!AR62+TFlight!AR62),"")</f>
        <v>2.192982456140351</v>
      </c>
      <c r="AS62">
        <f>IF(NJ!AS62,1/(TContact!AS62+TFlight!AS62),"")</f>
        <v>2.2522522522522523</v>
      </c>
      <c r="AT62">
        <f>IF(NJ!AT62,1/(TContact!AT62+TFlight!AT62),"")</f>
        <v>2.2222222222222223</v>
      </c>
      <c r="AU62">
        <f>IF(NJ!AU62,1/(TContact!AU62+TFlight!AU62),"")</f>
        <v>2.2831050228310503</v>
      </c>
      <c r="AV62">
        <f>IF(NJ!AV62,1/(TContact!AV62+TFlight!AV62),"")</f>
        <v>2.2831050228310499</v>
      </c>
      <c r="AW62">
        <f>IF(NJ!AW62,1/(TContact!AW62+TFlight!AW62),"")</f>
        <v>2.192982456140351</v>
      </c>
      <c r="AX62">
        <f>IF(NJ!AX62,1/(TContact!AX62+TFlight!AX62),"")</f>
        <v>2.3696682464454972</v>
      </c>
      <c r="AY62">
        <f>IF(NJ!AY62,1/(TContact!AY62+TFlight!AY62),"")</f>
        <v>2.2935779816513762</v>
      </c>
      <c r="AZ62">
        <f>IF(NJ!AZ62,1/(TContact!AZ62+TFlight!AZ62),"")</f>
        <v>2.3041474654377883</v>
      </c>
      <c r="BA62">
        <f>IF(NJ!BA62,1/(TContact!BA62+TFlight!BA62),"")</f>
        <v>2.2522522522522523</v>
      </c>
      <c r="BB62">
        <f>IF(NJ!BB62,1/(TContact!BB62+TFlight!BB62),"")</f>
        <v>2.2026431718061676</v>
      </c>
      <c r="BC62">
        <f>IF(NJ!BC62,1/(TContact!BC62+TFlight!BC62),"")</f>
        <v>2.3474178403755874</v>
      </c>
      <c r="BD62">
        <f>IF(NJ!BD62,1/(TContact!BD62+TFlight!BD62),"")</f>
        <v>2.2624434389140275</v>
      </c>
      <c r="BE62">
        <f>IF(NJ!BE62,1/(TContact!BE62+TFlight!BE62),"")</f>
        <v>2.2727272727272729</v>
      </c>
      <c r="BF62">
        <f>IF(NJ!BF62,1/(TContact!BF62+TFlight!BF62),"")</f>
        <v>2.1834061135371181</v>
      </c>
      <c r="BG62">
        <f>IF(NJ!BG62,1/(TContact!BG62+TFlight!BG62),"")</f>
        <v>2.3041474654377883</v>
      </c>
      <c r="BH62">
        <f>IF(NJ!BH62,1/(TContact!BH62+TFlight!BH62),"")</f>
        <v>2.2321428571428572</v>
      </c>
      <c r="BI62">
        <f>IF(NJ!BI62,1/(TContact!BI62+TFlight!BI62),"")</f>
        <v>2.2421524663677133</v>
      </c>
      <c r="BJ62">
        <f>IF(NJ!BJ62,1/(TContact!BJ62+TFlight!BJ62),"")</f>
        <v>2.2222222222222223</v>
      </c>
      <c r="BK62">
        <f>IF(NJ!BK62,1/(TContact!BK62+TFlight!BK62),"")</f>
        <v>2.2624434389140275</v>
      </c>
      <c r="BL62">
        <f>IF(NJ!BL62,1/(TContact!BL62+TFlight!BL62),"")</f>
        <v>2.2624434389140275</v>
      </c>
      <c r="BM62">
        <f>IF(NJ!BM62,1/(TContact!BM62+TFlight!BM62),"")</f>
        <v>2.1834061135371181</v>
      </c>
      <c r="BN62">
        <f>IF(NJ!BN62,1/(TContact!BN62+TFlight!BN62),"")</f>
        <v>2.2123893805309738</v>
      </c>
      <c r="BO62">
        <f>IF(NJ!BO62,1/(TContact!BO62+TFlight!BO62),"")</f>
        <v>2.2222222222222223</v>
      </c>
      <c r="BP62">
        <f>IF(NJ!BP62,1/(TContact!BP62+TFlight!BP62),"")</f>
        <v>2.3255813953488373</v>
      </c>
      <c r="BQ62">
        <f>IF(NJ!BQ62,1/(TContact!BQ62+TFlight!BQ62),"")</f>
        <v>2.2624434389140271</v>
      </c>
      <c r="BR62">
        <f>IF(NJ!BR62,1/(TContact!BR62+TFlight!BR62),"")</f>
        <v>2.1834061135371181</v>
      </c>
      <c r="BS62">
        <f>IF(NJ!BS62,1/(TContact!BS62+TFlight!BS62),"")</f>
        <v>2.347417840375587</v>
      </c>
      <c r="BT62">
        <f>IF(NJ!BT62,1/(TContact!BT62+TFlight!BT62),"")</f>
        <v>2.2421524663677128</v>
      </c>
      <c r="BU62">
        <f>IF(NJ!BU62,1/(TContact!BU62+TFlight!BU62),"")</f>
        <v>2.2123893805309733</v>
      </c>
      <c r="BV62">
        <f>IF(NJ!BV62,1/(TContact!BV62+TFlight!BV62),"")</f>
        <v>2.2624434389140275</v>
      </c>
      <c r="BW62">
        <f>IF(NJ!BW62,1/(TContact!BW62+TFlight!BW62),"")</f>
        <v>2.2222222222222223</v>
      </c>
      <c r="BX62">
        <f>IF(NJ!BX62,1/(TContact!BX62+TFlight!BX62),"")</f>
        <v>2.3255813953488373</v>
      </c>
      <c r="BY62">
        <f>IF(NJ!BY62,1/(TContact!BY62+TFlight!BY62),"")</f>
        <v>2.1645021645021645</v>
      </c>
      <c r="BZ62">
        <f>IF(NJ!BZ62,1/(TContact!BZ62+TFlight!BZ62),"")</f>
        <v>2.3696682464454977</v>
      </c>
      <c r="CA62">
        <f>IF(NJ!CA62,1/(TContact!CA62+TFlight!CA62),"")</f>
        <v>2.347417840375587</v>
      </c>
      <c r="CB62">
        <f>IF(NJ!CB62,1/(TContact!CB62+TFlight!CB62),"")</f>
        <v>2.3584905660377355</v>
      </c>
      <c r="CC62">
        <f>IF(NJ!CC62,1/(TContact!CC62+TFlight!CC62),"")</f>
        <v>2.3148148148148149</v>
      </c>
      <c r="CD62">
        <f>IF(NJ!CD62,1/(TContact!CD62+TFlight!CD62),"")</f>
        <v>2.1367521367521367</v>
      </c>
      <c r="CE62">
        <f>IF(NJ!CE62,1/(TContact!CE62+TFlight!CE62),"")</f>
        <v>2.2321428571428572</v>
      </c>
      <c r="CF62">
        <f>IF(NJ!CF62,1/(TContact!CF62+TFlight!CF62),"")</f>
        <v>2.1739130434782612</v>
      </c>
      <c r="CG62">
        <f>IF(NJ!CG62,1/(TContact!CG62+TFlight!CG62),"")</f>
        <v>2.2935779816513762</v>
      </c>
      <c r="CH62">
        <f>IF(NJ!CH62,1/(TContact!CH62+TFlight!CH62),"")</f>
        <v>2.2522522522522523</v>
      </c>
      <c r="CI62">
        <f>IF(NJ!CI62,1/(TContact!CI62+TFlight!CI62),"")</f>
        <v>2.2222222222222223</v>
      </c>
      <c r="CJ62">
        <f>IF(NJ!CJ62,1/(TContact!CJ62+TFlight!CJ62),"")</f>
        <v>2.1367521367521367</v>
      </c>
      <c r="CK62">
        <f>IF(NJ!CK62,1/(TContact!CK62+TFlight!CK62),"")</f>
        <v>2.347417840375587</v>
      </c>
      <c r="CL62">
        <f>IF(NJ!CL62,1/(TContact!CL62+TFlight!CL62),"")</f>
        <v>2.3148148148148149</v>
      </c>
      <c r="CM62">
        <f>IF(NJ!CM62,1/(TContact!CM62+TFlight!CM62),"")</f>
        <v>2.2026431718061676</v>
      </c>
      <c r="CN62">
        <f>IF(NJ!CN62,1/(TContact!CN62+TFlight!CN62),"")</f>
        <v>2.3041474654377883</v>
      </c>
      <c r="CO62">
        <f>IF(NJ!CO62,1/(TContact!CO62+TFlight!CO62),"")</f>
        <v>2.2421524663677128</v>
      </c>
      <c r="CP62">
        <f>IF(NJ!CP62,1/(TContact!CP62+TFlight!CP62),"")</f>
        <v>2.2624434389140271</v>
      </c>
      <c r="CQ62">
        <f>IF(NJ!CQ62,1/(TContact!CQ62+TFlight!CQ62),"")</f>
        <v>2.1551724137931032</v>
      </c>
      <c r="CR62">
        <f>IF(NJ!CR62,1/(TContact!CR62+TFlight!CR62),"")</f>
        <v>2.3809523809523809</v>
      </c>
      <c r="CS62">
        <f>IF(NJ!CS62,1/(TContact!CS62+TFlight!CS62),"")</f>
        <v>2.3148148148148149</v>
      </c>
      <c r="CT62">
        <f>IF(NJ!CT62,1/(TContact!CT62+TFlight!CT62),"")</f>
        <v>2.2321428571428572</v>
      </c>
      <c r="CU62">
        <f>IF(NJ!CU62,1/(TContact!CU62+TFlight!CU62),"")</f>
        <v>2.3364485981308412</v>
      </c>
      <c r="CV62">
        <f>IF(NJ!CV62,1/(TContact!CV62+TFlight!CV62),"")</f>
        <v>2.2935779816513762</v>
      </c>
      <c r="CW62">
        <f>IF(NJ!CW62,1/(TContact!CW62+TFlight!CW62),"")</f>
        <v>2.358490566037736</v>
      </c>
      <c r="CX62">
        <f>IF(NJ!CX62,1/(TContact!CX62+TFlight!CX62),"")</f>
        <v>2.2624434389140271</v>
      </c>
      <c r="CY62">
        <f>IF(NJ!CY62,1/(TContact!CY62+TFlight!CY62),"")</f>
        <v>2.2935779816513762</v>
      </c>
      <c r="CZ62">
        <f>IF(NJ!CZ62,1/(TContact!CZ62+TFlight!CZ62),"")</f>
        <v>2.1739130434782612</v>
      </c>
      <c r="DA62">
        <f>IF(NJ!DA62,1/(TContact!DA62+TFlight!DA62),"")</f>
        <v>2.3148148148148149</v>
      </c>
      <c r="DB62">
        <f>IF(NJ!DB62,1/(TContact!DB62+TFlight!DB62),"")</f>
        <v>2.192982456140351</v>
      </c>
      <c r="DC62">
        <f>IF(NJ!DC62,1/(TContact!DC62+TFlight!DC62),"")</f>
        <v>2.2321428571428572</v>
      </c>
      <c r="DD62">
        <f>IF(NJ!DD62,1/(TContact!DD62+TFlight!DD62),"")</f>
        <v>2.2421524663677128</v>
      </c>
      <c r="DE62">
        <f>IF(NJ!DE62,1/(TContact!DE62+TFlight!DE62),"")</f>
        <v>2.347417840375587</v>
      </c>
      <c r="DF62">
        <f>IF(NJ!DF62,1/(TContact!DF62+TFlight!DF62),"")</f>
        <v>2.2421524663677128</v>
      </c>
      <c r="DG62">
        <f>IF(NJ!DG62,1/(TContact!DG62+TFlight!DG62),"")</f>
        <v>2.2831050228310503</v>
      </c>
      <c r="DH62">
        <f>IF(NJ!DH62,1/(TContact!DH62+TFlight!DH62),"")</f>
        <v>2.2831050228310503</v>
      </c>
      <c r="DI62">
        <f>IF(NJ!DI62,1/(TContact!DI62+TFlight!DI62),"")</f>
        <v>2.2123893805309733</v>
      </c>
      <c r="DJ62">
        <f>IF(NJ!DJ62,1/(TContact!DJ62+TFlight!DJ62),"")</f>
        <v>2.3148148148148149</v>
      </c>
      <c r="DK62">
        <f>IF(NJ!DK62,1/(TContact!DK62+TFlight!DK62),"")</f>
        <v>2.1645021645021645</v>
      </c>
      <c r="DL62">
        <f>IF(NJ!DL62,1/(TContact!DL62+TFlight!DL62),"")</f>
        <v>2.2123893805309733</v>
      </c>
      <c r="DM62">
        <f>IF(NJ!DM62,1/(TContact!DM62+TFlight!DM62),"")</f>
        <v>2.3148148148148149</v>
      </c>
      <c r="DN62">
        <f>IF(NJ!DN62,1/(TContact!DN62+TFlight!DN62),"")</f>
        <v>2.3923444976076551</v>
      </c>
      <c r="DO62">
        <f>IF(NJ!DO62,1/(TContact!DO62+TFlight!DO62),"")</f>
        <v>2.2222222222222223</v>
      </c>
      <c r="DP62">
        <f>IF(NJ!DP62,1/(TContact!DP62+TFlight!DP62),"")</f>
        <v>2.2935779816513762</v>
      </c>
      <c r="DQ62">
        <f>IF(NJ!DQ62,1/(TContact!DQ62+TFlight!DQ62),"")</f>
        <v>2.4271844660194177</v>
      </c>
      <c r="DR62">
        <f>IF(NJ!DR62,1/(TContact!DR62+TFlight!DR62),"")</f>
        <v>2.1834061135371181</v>
      </c>
      <c r="DS62">
        <f>IF(NJ!DS62,1/(TContact!DS62+TFlight!DS62),"")</f>
        <v>2.347417840375587</v>
      </c>
      <c r="DT62">
        <f>IF(NJ!DT62,1/(TContact!DT62+TFlight!DT62),"")</f>
        <v>2.2727272727272729</v>
      </c>
      <c r="DU62">
        <f>IF(NJ!DU62,1/(TContact!DU62+TFlight!DU62),"")</f>
        <v>2.3255813953488373</v>
      </c>
      <c r="DV62">
        <f>IF(NJ!DV62,1/(TContact!DV62+TFlight!DV62),"")</f>
        <v>2.4154589371980673</v>
      </c>
      <c r="DW62">
        <f>IF(NJ!DW62,1/(TContact!DW62+TFlight!DW62),"")</f>
        <v>2.2026431718061676</v>
      </c>
      <c r="DX62">
        <f>IF(NJ!DX62,1/(TContact!DX62+TFlight!DX62),"")</f>
        <v>2.6178010471204187</v>
      </c>
      <c r="DY62">
        <f>IF(NJ!DY62,1/(TContact!DY62+TFlight!DY62),"")</f>
        <v>2.3809523809523809</v>
      </c>
      <c r="DZ62">
        <f>IF(NJ!DZ62,1/(TContact!DZ62+TFlight!DZ62),"")</f>
        <v>2.2421524663677128</v>
      </c>
      <c r="EA62">
        <f>IF(NJ!EA62,1/(TContact!EA62+TFlight!EA62),"")</f>
        <v>2.3041474654377883</v>
      </c>
      <c r="EB62">
        <f>IF(NJ!EB62,1/(TContact!EB62+TFlight!EB62),"")</f>
        <v>2.3696682464454972</v>
      </c>
      <c r="EC62">
        <f>IF(NJ!EC62,1/(TContact!EC62+TFlight!EC62),"")</f>
        <v>2.1929824561403506</v>
      </c>
      <c r="ED62">
        <f>IF(NJ!ED62,1/(TContact!ED62+TFlight!ED62),"")</f>
        <v>1.1627906976744187</v>
      </c>
      <c r="EE62">
        <f>IF(NJ!EE62,1/(TContact!EE62+TFlight!EE62),"")</f>
        <v>2.358490566037736</v>
      </c>
      <c r="EF62">
        <f>IF(NJ!EF62,1/(TContact!EF62+TFlight!EF62),"")</f>
        <v>2.3696682464454972</v>
      </c>
      <c r="EG62">
        <f>IF(NJ!EG62,1/(TContact!EG62+TFlight!EG62),"")</f>
        <v>2.3696682464454977</v>
      </c>
      <c r="EH62">
        <f>IF(NJ!EH62,1/(TContact!EH62+TFlight!EH62),"")</f>
        <v>2.3041474654377883</v>
      </c>
      <c r="EI62">
        <f>IF(NJ!EI62,1/(TContact!EI62+TFlight!EI62),"")</f>
        <v>2.4875621890547261</v>
      </c>
      <c r="EJ62">
        <f>IF(NJ!EJ62,1/(TContact!EJ62+TFlight!EJ62),"")</f>
        <v>2.3809523809523809</v>
      </c>
      <c r="EK62">
        <f>IF(NJ!EK62,1/(TContact!EK62+TFlight!EK62),"")</f>
        <v>2.2935779816513762</v>
      </c>
      <c r="EL62">
        <f>IF(NJ!EL62,1/(TContact!EL62+TFlight!EL62),"")</f>
        <v>2.3148148148148144</v>
      </c>
      <c r="EM62" t="str">
        <f>IF(NJ!EM62,1/(TContact!EM62+TFlight!EM62),"")</f>
        <v/>
      </c>
      <c r="EN62" t="str">
        <f>IF(NJ!EN62,1/(TContact!EN62+TFlight!EN62),"")</f>
        <v/>
      </c>
      <c r="EO62" t="str">
        <f>IF(NJ!EO62,1/(TContact!EO62+TFlight!EO62),"")</f>
        <v/>
      </c>
      <c r="EP62" t="str">
        <f>IF(NJ!EP62,1/(TContact!EP62+TFlight!EP62),"")</f>
        <v/>
      </c>
      <c r="EQ62" t="str">
        <f>IF(NJ!EQ62,1/(TContact!EQ62+TFlight!EQ62),"")</f>
        <v/>
      </c>
      <c r="ER62" t="str">
        <f>IF(NJ!ER62,1/(TContact!ER62+TFlight!ER62),"")</f>
        <v/>
      </c>
      <c r="ES62" t="str">
        <f>IF(NJ!ES62,1/(TContact!ES62+TFlight!ES62),"")</f>
        <v/>
      </c>
      <c r="ET62" t="str">
        <f>IF(NJ!ET62,1/(TContact!ET62+TFlight!ET62),"")</f>
        <v/>
      </c>
      <c r="EU62" t="str">
        <f>IF(NJ!EU62,1/(TContact!EU62+TFlight!EU62),"")</f>
        <v/>
      </c>
      <c r="EV62" t="str">
        <f>IF(NJ!EV62,1/(TContact!EV62+TFlight!EV62),"")</f>
        <v/>
      </c>
      <c r="EW62" t="str">
        <f>IF(NJ!EW62,1/(TContact!EW62+TFlight!EW62),"")</f>
        <v/>
      </c>
      <c r="EX62" t="str">
        <f>IF(NJ!EX62,1/(TContact!EX62+TFlight!EX62),"")</f>
        <v/>
      </c>
      <c r="EY62" t="str">
        <f>IF(NJ!EY62,1/(TContact!EY62+TFlight!EY62),"")</f>
        <v/>
      </c>
      <c r="EZ62" t="str">
        <f>IF(NJ!EZ62,1/(TContact!EZ62+TFlight!EZ62),"")</f>
        <v/>
      </c>
      <c r="FA62" t="str">
        <f>IF(NJ!FA62,1/(TContact!FA62+TFlight!FA62),"")</f>
        <v/>
      </c>
      <c r="FB62" t="str">
        <f>IF(NJ!FB62,1/(TContact!FB62+TFlight!FB62),"")</f>
        <v/>
      </c>
      <c r="FC62" t="str">
        <f>IF(NJ!FC62,1/(TContact!FC62+TFlight!FC62),"")</f>
        <v/>
      </c>
      <c r="FD62" t="str">
        <f>IF(NJ!FD62,1/(TContact!FD62+TFlight!FD62),"")</f>
        <v/>
      </c>
      <c r="FE62" t="str">
        <f>IF(NJ!FE62,1/(TContact!FE62+TFlight!FE62),"")</f>
        <v/>
      </c>
      <c r="FF62" t="str">
        <f>IF(NJ!FF62,1/(TContact!FF62+TFlight!FF62),"")</f>
        <v/>
      </c>
      <c r="FG62" t="str">
        <f>IF(NJ!FG62,1/(TContact!FG62+TFlight!FG62),"")</f>
        <v/>
      </c>
      <c r="FH62" t="str">
        <f>IF(NJ!FH62,1/(TContact!FH62+TFlight!FH62),"")</f>
        <v/>
      </c>
      <c r="FI62" t="str">
        <f>IF(NJ!FI62,1/(TContact!FI62+TFlight!FI62),"")</f>
        <v/>
      </c>
      <c r="FJ62" t="str">
        <f>IF(NJ!FJ62,1/(TContact!FJ62+TFlight!FJ62),"")</f>
        <v/>
      </c>
      <c r="FK62" t="str">
        <f>IF(NJ!FK62,1/(TContact!FK62+TFlight!FK62),"")</f>
        <v/>
      </c>
      <c r="FL62" t="str">
        <f>IF(NJ!FL62,1/(TContact!FL62+TFlight!FL62),"")</f>
        <v/>
      </c>
      <c r="FM62" t="str">
        <f>IF(NJ!FM62,1/(TContact!FM62+TFlight!FM62),"")</f>
        <v/>
      </c>
      <c r="FN62" t="str">
        <f>IF(NJ!FN62,1/(TContact!FN62+TFlight!FN62),"")</f>
        <v/>
      </c>
      <c r="FO62" t="str">
        <f>IF(NJ!FO62,1/(TContact!FO62+TFlight!FO62),"")</f>
        <v/>
      </c>
      <c r="FP62" t="str">
        <f>IF(NJ!FP62,1/(TContact!FP62+TFlight!FP62),"")</f>
        <v/>
      </c>
      <c r="FQ62" t="str">
        <f>IF(NJ!FQ62,1/(TContact!FQ62+TFlight!FQ62),"")</f>
        <v/>
      </c>
      <c r="FR62" t="str">
        <f>IF(NJ!FR62,1/(TContact!FR62+TFlight!FR62),"")</f>
        <v/>
      </c>
      <c r="FT62">
        <f t="shared" si="0"/>
        <v>2.2716571482994716</v>
      </c>
    </row>
    <row r="63" spans="1:176" x14ac:dyDescent="0.3">
      <c r="A63" s="2">
        <v>22</v>
      </c>
      <c r="B63" s="2" t="s">
        <v>142</v>
      </c>
      <c r="C63" t="s">
        <v>2</v>
      </c>
      <c r="D63" t="s">
        <v>3</v>
      </c>
      <c r="E63" s="13" t="s">
        <v>5</v>
      </c>
      <c r="F63" s="12">
        <v>133</v>
      </c>
      <c r="H63">
        <f>IF(NJ!H63,1/(TContact!H63+TFlight!H63),"")</f>
        <v>2.2026431718061676</v>
      </c>
      <c r="I63">
        <f>IF(NJ!I63,1/(TContact!I63+TFlight!I63),"")</f>
        <v>2.2831050228310503</v>
      </c>
      <c r="J63">
        <f>IF(NJ!J63,1/(TContact!J63+TFlight!J63),"")</f>
        <v>2.2222222222222223</v>
      </c>
      <c r="K63">
        <f>IF(NJ!K63,1/(TContact!K63+TFlight!K63),"")</f>
        <v>2.2123893805309733</v>
      </c>
      <c r="L63">
        <f>IF(NJ!L63,1/(TContact!L63+TFlight!L63),"")</f>
        <v>2.2421524663677133</v>
      </c>
      <c r="M63">
        <f>IF(NJ!M63,1/(TContact!M63+TFlight!M63),"")</f>
        <v>2.2522522522522523</v>
      </c>
      <c r="N63">
        <f>IF(NJ!N63,1/(TContact!N63+TFlight!N63),"")</f>
        <v>2.1459227467811162</v>
      </c>
      <c r="O63">
        <f>IF(NJ!O63,1/(TContact!O63+TFlight!O63),"")</f>
        <v>2.2831050228310503</v>
      </c>
      <c r="P63">
        <f>IF(NJ!P63,1/(TContact!P63+TFlight!P63),"")</f>
        <v>2.1834061135371177</v>
      </c>
      <c r="Q63">
        <f>IF(NJ!Q63,1/(TContact!Q63+TFlight!Q63),"")</f>
        <v>2.1645021645021645</v>
      </c>
      <c r="R63">
        <f>IF(NJ!R63,1/(TContact!R63+TFlight!R63),"")</f>
        <v>2.2421524663677128</v>
      </c>
      <c r="S63">
        <f>IF(NJ!S63,1/(TContact!S63+TFlight!S63),"")</f>
        <v>2.1645021645021645</v>
      </c>
      <c r="T63">
        <f>IF(NJ!T63,1/(TContact!T63+TFlight!T63),"")</f>
        <v>2.2123893805309738</v>
      </c>
      <c r="U63">
        <f>IF(NJ!U63,1/(TContact!U63+TFlight!U63),"")</f>
        <v>2.1739130434782612</v>
      </c>
      <c r="V63">
        <f>IF(NJ!V63,1/(TContact!V63+TFlight!V63),"")</f>
        <v>2.2321428571428572</v>
      </c>
      <c r="W63">
        <f>IF(NJ!W63,1/(TContact!W63+TFlight!W63),"")</f>
        <v>2.1367521367521367</v>
      </c>
      <c r="X63">
        <f>IF(NJ!X63,1/(TContact!X63+TFlight!X63),"")</f>
        <v>2.1367521367521367</v>
      </c>
      <c r="Y63">
        <f>IF(NJ!Y63,1/(TContact!Y63+TFlight!Y63),"")</f>
        <v>2.3255813953488373</v>
      </c>
      <c r="Z63">
        <f>IF(NJ!Z63,1/(TContact!Z63+TFlight!Z63),"")</f>
        <v>2.192982456140351</v>
      </c>
      <c r="AA63">
        <f>IF(NJ!AA63,1/(TContact!AA63+TFlight!AA63),"")</f>
        <v>2.1834061135371181</v>
      </c>
      <c r="AB63">
        <f>IF(NJ!AB63,1/(TContact!AB63+TFlight!AB63),"")</f>
        <v>2.2026431718061672</v>
      </c>
      <c r="AC63">
        <f>IF(NJ!AC63,1/(TContact!AC63+TFlight!AC63),"")</f>
        <v>2.109704641350211</v>
      </c>
      <c r="AD63">
        <f>IF(NJ!AD63,1/(TContact!AD63+TFlight!AD63),"")</f>
        <v>2.192982456140351</v>
      </c>
      <c r="AE63">
        <f>IF(NJ!AE63,1/(TContact!AE63+TFlight!AE63),"")</f>
        <v>2.1739130434782612</v>
      </c>
      <c r="AF63">
        <f>IF(NJ!AF63,1/(TContact!AF63+TFlight!AF63),"")</f>
        <v>2.0661157024793391</v>
      </c>
      <c r="AG63">
        <f>IF(NJ!AG63,1/(TContact!AG63+TFlight!AG63),"")</f>
        <v>2.192982456140351</v>
      </c>
      <c r="AH63">
        <f>IF(NJ!AH63,1/(TContact!AH63+TFlight!AH63),"")</f>
        <v>2.2421524663677128</v>
      </c>
      <c r="AI63">
        <f>IF(NJ!AI63,1/(TContact!AI63+TFlight!AI63),"")</f>
        <v>2.1459227467811162</v>
      </c>
      <c r="AJ63">
        <f>IF(NJ!AJ63,1/(TContact!AJ63+TFlight!AJ63),"")</f>
        <v>2.0920502092050208</v>
      </c>
      <c r="AK63">
        <f>IF(NJ!AK63,1/(TContact!AK63+TFlight!AK63),"")</f>
        <v>2.2727272727272729</v>
      </c>
      <c r="AL63">
        <f>IF(NJ!AL63,1/(TContact!AL63+TFlight!AL63),"")</f>
        <v>2.2624434389140271</v>
      </c>
      <c r="AM63">
        <f>IF(NJ!AM63,1/(TContact!AM63+TFlight!AM63),"")</f>
        <v>2.1551724137931032</v>
      </c>
      <c r="AN63">
        <f>IF(NJ!AN63,1/(TContact!AN63+TFlight!AN63),"")</f>
        <v>2.1551724137931036</v>
      </c>
      <c r="AO63">
        <f>IF(NJ!AO63,1/(TContact!AO63+TFlight!AO63),"")</f>
        <v>2.2026431718061676</v>
      </c>
      <c r="AP63">
        <f>IF(NJ!AP63,1/(TContact!AP63+TFlight!AP63),"")</f>
        <v>2.1834061135371181</v>
      </c>
      <c r="AQ63">
        <f>IF(NJ!AQ63,1/(TContact!AQ63+TFlight!AQ63),"")</f>
        <v>2.1459227467811162</v>
      </c>
      <c r="AR63">
        <f>IF(NJ!AR63,1/(TContact!AR63+TFlight!AR63),"")</f>
        <v>2.2421524663677128</v>
      </c>
      <c r="AS63">
        <f>IF(NJ!AS63,1/(TContact!AS63+TFlight!AS63),"")</f>
        <v>2.1645021645021645</v>
      </c>
      <c r="AT63">
        <f>IF(NJ!AT63,1/(TContact!AT63+TFlight!AT63),"")</f>
        <v>2.1929824561403506</v>
      </c>
      <c r="AU63">
        <f>IF(NJ!AU63,1/(TContact!AU63+TFlight!AU63),"")</f>
        <v>2.3148148148148149</v>
      </c>
      <c r="AV63">
        <f>IF(NJ!AV63,1/(TContact!AV63+TFlight!AV63),"")</f>
        <v>2.1459227467811157</v>
      </c>
      <c r="AW63">
        <f>IF(NJ!AW63,1/(TContact!AW63+TFlight!AW63),"")</f>
        <v>2.2123893805309733</v>
      </c>
      <c r="AX63">
        <f>IF(NJ!AX63,1/(TContact!AX63+TFlight!AX63),"")</f>
        <v>2.2222222222222223</v>
      </c>
      <c r="AY63">
        <f>IF(NJ!AY63,1/(TContact!AY63+TFlight!AY63),"")</f>
        <v>2.2026431718061676</v>
      </c>
      <c r="AZ63">
        <f>IF(NJ!AZ63,1/(TContact!AZ63+TFlight!AZ63),"")</f>
        <v>2.1551724137931032</v>
      </c>
      <c r="BA63">
        <f>IF(NJ!BA63,1/(TContact!BA63+TFlight!BA63),"")</f>
        <v>2.3041474654377883</v>
      </c>
      <c r="BB63">
        <f>IF(NJ!BB63,1/(TContact!BB63+TFlight!BB63),"")</f>
        <v>2.1739130434782612</v>
      </c>
      <c r="BC63">
        <f>IF(NJ!BC63,1/(TContact!BC63+TFlight!BC63),"")</f>
        <v>2.2123893805309733</v>
      </c>
      <c r="BD63">
        <f>IF(NJ!BD63,1/(TContact!BD63+TFlight!BD63),"")</f>
        <v>2.1459227467811162</v>
      </c>
      <c r="BE63">
        <f>IF(NJ!BE63,1/(TContact!BE63+TFlight!BE63),"")</f>
        <v>2.1367521367521367</v>
      </c>
      <c r="BF63">
        <f>IF(NJ!BF63,1/(TContact!BF63+TFlight!BF63),"")</f>
        <v>2.3148148148148149</v>
      </c>
      <c r="BG63">
        <f>IF(NJ!BG63,1/(TContact!BG63+TFlight!BG63),"")</f>
        <v>2.1367521367521367</v>
      </c>
      <c r="BH63">
        <f>IF(NJ!BH63,1/(TContact!BH63+TFlight!BH63),"")</f>
        <v>2.2123893805309733</v>
      </c>
      <c r="BI63">
        <f>IF(NJ!BI63,1/(TContact!BI63+TFlight!BI63),"")</f>
        <v>2.109704641350211</v>
      </c>
      <c r="BJ63">
        <f>IF(NJ!BJ63,1/(TContact!BJ63+TFlight!BJ63),"")</f>
        <v>2.1276595744680851</v>
      </c>
      <c r="BK63">
        <f>IF(NJ!BK63,1/(TContact!BK63+TFlight!BK63),"")</f>
        <v>2.2522522522522523</v>
      </c>
      <c r="BL63">
        <f>IF(NJ!BL63,1/(TContact!BL63+TFlight!BL63),"")</f>
        <v>2.1551724137931036</v>
      </c>
      <c r="BM63">
        <f>IF(NJ!BM63,1/(TContact!BM63+TFlight!BM63),"")</f>
        <v>2.109704641350211</v>
      </c>
      <c r="BN63">
        <f>IF(NJ!BN63,1/(TContact!BN63+TFlight!BN63),"")</f>
        <v>2.2421524663677128</v>
      </c>
      <c r="BO63">
        <f>IF(NJ!BO63,1/(TContact!BO63+TFlight!BO63),"")</f>
        <v>2.1929824561403506</v>
      </c>
      <c r="BP63">
        <f>IF(NJ!BP63,1/(TContact!BP63+TFlight!BP63),"")</f>
        <v>2.1645021645021645</v>
      </c>
      <c r="BQ63">
        <f>IF(NJ!BQ63,1/(TContact!BQ63+TFlight!BQ63),"")</f>
        <v>2.2624434389140271</v>
      </c>
      <c r="BR63">
        <f>IF(NJ!BR63,1/(TContact!BR63+TFlight!BR63),"")</f>
        <v>2.2624434389140271</v>
      </c>
      <c r="BS63">
        <f>IF(NJ!BS63,1/(TContact!BS63+TFlight!BS63),"")</f>
        <v>2.2421524663677128</v>
      </c>
      <c r="BT63">
        <f>IF(NJ!BT63,1/(TContact!BT63+TFlight!BT63),"")</f>
        <v>2.1739130434782608</v>
      </c>
      <c r="BU63">
        <f>IF(NJ!BU63,1/(TContact!BU63+TFlight!BU63),"")</f>
        <v>2.2727272727272725</v>
      </c>
      <c r="BV63">
        <f>IF(NJ!BV63,1/(TContact!BV63+TFlight!BV63),"")</f>
        <v>2.2421524663677128</v>
      </c>
      <c r="BW63">
        <f>IF(NJ!BW63,1/(TContact!BW63+TFlight!BW63),"")</f>
        <v>2.1929824561403506</v>
      </c>
      <c r="BX63">
        <f>IF(NJ!BX63,1/(TContact!BX63+TFlight!BX63),"")</f>
        <v>2.0325203252032522</v>
      </c>
      <c r="BY63">
        <f>IF(NJ!BY63,1/(TContact!BY63+TFlight!BY63),"")</f>
        <v>2.2831050228310503</v>
      </c>
      <c r="BZ63">
        <f>IF(NJ!BZ63,1/(TContact!BZ63+TFlight!BZ63),"")</f>
        <v>2.2935779816513762</v>
      </c>
      <c r="CA63">
        <f>IF(NJ!CA63,1/(TContact!CA63+TFlight!CA63),"")</f>
        <v>2.1834061135371177</v>
      </c>
      <c r="CB63">
        <f>IF(NJ!CB63,1/(TContact!CB63+TFlight!CB63),"")</f>
        <v>2.1739130434782612</v>
      </c>
      <c r="CC63">
        <f>IF(NJ!CC63,1/(TContact!CC63+TFlight!CC63),"")</f>
        <v>2.1739130434782608</v>
      </c>
      <c r="CD63">
        <f>IF(NJ!CD63,1/(TContact!CD63+TFlight!CD63),"")</f>
        <v>2.1276595744680851</v>
      </c>
      <c r="CE63">
        <f>IF(NJ!CE63,1/(TContact!CE63+TFlight!CE63),"")</f>
        <v>2.2727272727272729</v>
      </c>
      <c r="CF63">
        <f>IF(NJ!CF63,1/(TContact!CF63+TFlight!CF63),"")</f>
        <v>2.2831050228310503</v>
      </c>
      <c r="CG63">
        <f>IF(NJ!CG63,1/(TContact!CG63+TFlight!CG63),"")</f>
        <v>2.1551724137931032</v>
      </c>
      <c r="CH63">
        <f>IF(NJ!CH63,1/(TContact!CH63+TFlight!CH63),"")</f>
        <v>2.1834061135371177</v>
      </c>
      <c r="CI63">
        <f>IF(NJ!CI63,1/(TContact!CI63+TFlight!CI63),"")</f>
        <v>2.3364485981308407</v>
      </c>
      <c r="CJ63">
        <f>IF(NJ!CJ63,1/(TContact!CJ63+TFlight!CJ63),"")</f>
        <v>2.1186440677966103</v>
      </c>
      <c r="CK63">
        <f>IF(NJ!CK63,1/(TContact!CK63+TFlight!CK63),"")</f>
        <v>2.2026431718061672</v>
      </c>
      <c r="CL63">
        <f>IF(NJ!CL63,1/(TContact!CL63+TFlight!CL63),"")</f>
        <v>2.3255813953488373</v>
      </c>
      <c r="CM63">
        <f>IF(NJ!CM63,1/(TContact!CM63+TFlight!CM63),"")</f>
        <v>2.1929824561403506</v>
      </c>
      <c r="CN63">
        <f>IF(NJ!CN63,1/(TContact!CN63+TFlight!CN63),"")</f>
        <v>2.1645021645021645</v>
      </c>
      <c r="CO63">
        <f>IF(NJ!CO63,1/(TContact!CO63+TFlight!CO63),"")</f>
        <v>2.1929824561403506</v>
      </c>
      <c r="CP63">
        <f>IF(NJ!CP63,1/(TContact!CP63+TFlight!CP63),"")</f>
        <v>2.1551724137931032</v>
      </c>
      <c r="CQ63">
        <f>IF(NJ!CQ63,1/(TContact!CQ63+TFlight!CQ63),"")</f>
        <v>2.1834061135371177</v>
      </c>
      <c r="CR63">
        <f>IF(NJ!CR63,1/(TContact!CR63+TFlight!CR63),"")</f>
        <v>2.1645021645021645</v>
      </c>
      <c r="CS63">
        <f>IF(NJ!CS63,1/(TContact!CS63+TFlight!CS63),"")</f>
        <v>2.1739130434782608</v>
      </c>
      <c r="CT63">
        <f>IF(NJ!CT63,1/(TContact!CT63+TFlight!CT63),"")</f>
        <v>2.1459227467811162</v>
      </c>
      <c r="CU63">
        <f>IF(NJ!CU63,1/(TContact!CU63+TFlight!CU63),"")</f>
        <v>2.1367521367521367</v>
      </c>
      <c r="CV63">
        <f>IF(NJ!CV63,1/(TContact!CV63+TFlight!CV63),"")</f>
        <v>2.1459227467811162</v>
      </c>
      <c r="CW63">
        <f>IF(NJ!CW63,1/(TContact!CW63+TFlight!CW63),"")</f>
        <v>2.2624434389140271</v>
      </c>
      <c r="CX63">
        <f>IF(NJ!CX63,1/(TContact!CX63+TFlight!CX63),"")</f>
        <v>2.1929824561403506</v>
      </c>
      <c r="CY63">
        <f>IF(NJ!CY63,1/(TContact!CY63+TFlight!CY63),"")</f>
        <v>2.2421524663677133</v>
      </c>
      <c r="CZ63">
        <f>IF(NJ!CZ63,1/(TContact!CZ63+TFlight!CZ63),"")</f>
        <v>2.1551724137931036</v>
      </c>
      <c r="DA63">
        <f>IF(NJ!DA63,1/(TContact!DA63+TFlight!DA63),"")</f>
        <v>2.2831050228310503</v>
      </c>
      <c r="DB63">
        <f>IF(NJ!DB63,1/(TContact!DB63+TFlight!DB63),"")</f>
        <v>2.1367521367521367</v>
      </c>
      <c r="DC63">
        <f>IF(NJ!DC63,1/(TContact!DC63+TFlight!DC63),"")</f>
        <v>2.1551724137931032</v>
      </c>
      <c r="DD63">
        <f>IF(NJ!DD63,1/(TContact!DD63+TFlight!DD63),"")</f>
        <v>2.1551724137931032</v>
      </c>
      <c r="DE63">
        <f>IF(NJ!DE63,1/(TContact!DE63+TFlight!DE63),"")</f>
        <v>2.3041474654377878</v>
      </c>
      <c r="DF63">
        <f>IF(NJ!DF63,1/(TContact!DF63+TFlight!DF63),"")</f>
        <v>2.2026431718061672</v>
      </c>
      <c r="DG63">
        <f>IF(NJ!DG63,1/(TContact!DG63+TFlight!DG63),"")</f>
        <v>2.1551724137931032</v>
      </c>
      <c r="DH63">
        <f>IF(NJ!DH63,1/(TContact!DH63+TFlight!DH63),"")</f>
        <v>2.1186440677966103</v>
      </c>
      <c r="DI63">
        <f>IF(NJ!DI63,1/(TContact!DI63+TFlight!DI63),"")</f>
        <v>2.5773195876288657</v>
      </c>
      <c r="DJ63">
        <f>IF(NJ!DJ63,1/(TContact!DJ63+TFlight!DJ63),"")</f>
        <v>2.1834061135371181</v>
      </c>
      <c r="DK63">
        <f>IF(NJ!DK63,1/(TContact!DK63+TFlight!DK63),"")</f>
        <v>2.2026431718061672</v>
      </c>
      <c r="DL63">
        <f>IF(NJ!DL63,1/(TContact!DL63+TFlight!DL63),"")</f>
        <v>2.1929824561403506</v>
      </c>
      <c r="DM63">
        <f>IF(NJ!DM63,1/(TContact!DM63+TFlight!DM63),"")</f>
        <v>2.3474178403755865</v>
      </c>
      <c r="DN63">
        <f>IF(NJ!DN63,1/(TContact!DN63+TFlight!DN63),"")</f>
        <v>2.1459227467811162</v>
      </c>
      <c r="DO63">
        <f>IF(NJ!DO63,1/(TContact!DO63+TFlight!DO63),"")</f>
        <v>2.2727272727272725</v>
      </c>
      <c r="DP63">
        <f>IF(NJ!DP63,1/(TContact!DP63+TFlight!DP63),"")</f>
        <v>2.1834061135371181</v>
      </c>
      <c r="DQ63">
        <f>IF(NJ!DQ63,1/(TContact!DQ63+TFlight!DQ63),"")</f>
        <v>2.2421524663677128</v>
      </c>
      <c r="DR63">
        <f>IF(NJ!DR63,1/(TContact!DR63+TFlight!DR63),"")</f>
        <v>2.3255813953488373</v>
      </c>
      <c r="DS63">
        <f>IF(NJ!DS63,1/(TContact!DS63+TFlight!DS63),"")</f>
        <v>2.2026431718061676</v>
      </c>
      <c r="DT63">
        <f>IF(NJ!DT63,1/(TContact!DT63+TFlight!DT63),"")</f>
        <v>2.1739130434782608</v>
      </c>
      <c r="DU63">
        <f>IF(NJ!DU63,1/(TContact!DU63+TFlight!DU63),"")</f>
        <v>2.2222222222222223</v>
      </c>
      <c r="DV63">
        <f>IF(NJ!DV63,1/(TContact!DV63+TFlight!DV63),"")</f>
        <v>2.2522522522522523</v>
      </c>
      <c r="DW63">
        <f>IF(NJ!DW63,1/(TContact!DW63+TFlight!DW63),"")</f>
        <v>2.2522522522522523</v>
      </c>
      <c r="DX63">
        <f>IF(NJ!DX63,1/(TContact!DX63+TFlight!DX63),"")</f>
        <v>2.1929824561403506</v>
      </c>
      <c r="DY63">
        <f>IF(NJ!DY63,1/(TContact!DY63+TFlight!DY63),"")</f>
        <v>2.2321428571428572</v>
      </c>
      <c r="DZ63">
        <f>IF(NJ!DZ63,1/(TContact!DZ63+TFlight!DZ63),"")</f>
        <v>2.3148148148148149</v>
      </c>
      <c r="EA63">
        <f>IF(NJ!EA63,1/(TContact!EA63+TFlight!EA63),"")</f>
        <v>2.1929824561403506</v>
      </c>
      <c r="EB63">
        <f>IF(NJ!EB63,1/(TContact!EB63+TFlight!EB63),"")</f>
        <v>2.4509803921568629</v>
      </c>
      <c r="EC63">
        <f>IF(NJ!EC63,1/(TContact!EC63+TFlight!EC63),"")</f>
        <v>2.1645021645021645</v>
      </c>
      <c r="ED63">
        <f>IF(NJ!ED63,1/(TContact!ED63+TFlight!ED63),"")</f>
        <v>2.1459227467811162</v>
      </c>
      <c r="EE63">
        <f>IF(NJ!EE63,1/(TContact!EE63+TFlight!EE63),"")</f>
        <v>2.2624434389140271</v>
      </c>
      <c r="EF63">
        <f>IF(NJ!EF63,1/(TContact!EF63+TFlight!EF63),"")</f>
        <v>2.2935779816513757</v>
      </c>
      <c r="EG63">
        <f>IF(NJ!EG63,1/(TContact!EG63+TFlight!EG63),"")</f>
        <v>2.2321428571428572</v>
      </c>
      <c r="EH63">
        <f>IF(NJ!EH63,1/(TContact!EH63+TFlight!EH63),"")</f>
        <v>2.2727272727272729</v>
      </c>
      <c r="EI63">
        <f>IF(NJ!EI63,1/(TContact!EI63+TFlight!EI63),"")</f>
        <v>2.3364485981308412</v>
      </c>
      <c r="EJ63" t="str">
        <f>IF(NJ!EJ63,1/(TContact!EJ63+TFlight!EJ63),"")</f>
        <v/>
      </c>
      <c r="EK63" t="str">
        <f>IF(NJ!EK63,1/(TContact!EK63+TFlight!EK63),"")</f>
        <v/>
      </c>
      <c r="EL63" t="str">
        <f>IF(NJ!EL63,1/(TContact!EL63+TFlight!EL63),"")</f>
        <v/>
      </c>
      <c r="EM63" t="str">
        <f>IF(NJ!EM63,1/(TContact!EM63+TFlight!EM63),"")</f>
        <v/>
      </c>
      <c r="EN63" t="str">
        <f>IF(NJ!EN63,1/(TContact!EN63+TFlight!EN63),"")</f>
        <v/>
      </c>
      <c r="EO63" t="str">
        <f>IF(NJ!EO63,1/(TContact!EO63+TFlight!EO63),"")</f>
        <v/>
      </c>
      <c r="EP63" t="str">
        <f>IF(NJ!EP63,1/(TContact!EP63+TFlight!EP63),"")</f>
        <v/>
      </c>
      <c r="EQ63" t="str">
        <f>IF(NJ!EQ63,1/(TContact!EQ63+TFlight!EQ63),"")</f>
        <v/>
      </c>
      <c r="ER63" t="str">
        <f>IF(NJ!ER63,1/(TContact!ER63+TFlight!ER63),"")</f>
        <v/>
      </c>
      <c r="ES63" t="str">
        <f>IF(NJ!ES63,1/(TContact!ES63+TFlight!ES63),"")</f>
        <v/>
      </c>
      <c r="ET63" t="str">
        <f>IF(NJ!ET63,1/(TContact!ET63+TFlight!ET63),"")</f>
        <v/>
      </c>
      <c r="EU63" t="str">
        <f>IF(NJ!EU63,1/(TContact!EU63+TFlight!EU63),"")</f>
        <v/>
      </c>
      <c r="EV63" t="str">
        <f>IF(NJ!EV63,1/(TContact!EV63+TFlight!EV63),"")</f>
        <v/>
      </c>
      <c r="EW63" t="str">
        <f>IF(NJ!EW63,1/(TContact!EW63+TFlight!EW63),"")</f>
        <v/>
      </c>
      <c r="EX63" t="str">
        <f>IF(NJ!EX63,1/(TContact!EX63+TFlight!EX63),"")</f>
        <v/>
      </c>
      <c r="EY63" t="str">
        <f>IF(NJ!EY63,1/(TContact!EY63+TFlight!EY63),"")</f>
        <v/>
      </c>
      <c r="EZ63" t="str">
        <f>IF(NJ!EZ63,1/(TContact!EZ63+TFlight!EZ63),"")</f>
        <v/>
      </c>
      <c r="FA63" t="str">
        <f>IF(NJ!FA63,1/(TContact!FA63+TFlight!FA63),"")</f>
        <v/>
      </c>
      <c r="FB63" t="str">
        <f>IF(NJ!FB63,1/(TContact!FB63+TFlight!FB63),"")</f>
        <v/>
      </c>
      <c r="FC63" t="str">
        <f>IF(NJ!FC63,1/(TContact!FC63+TFlight!FC63),"")</f>
        <v/>
      </c>
      <c r="FD63" t="str">
        <f>IF(NJ!FD63,1/(TContact!FD63+TFlight!FD63),"")</f>
        <v/>
      </c>
      <c r="FE63" t="str">
        <f>IF(NJ!FE63,1/(TContact!FE63+TFlight!FE63),"")</f>
        <v/>
      </c>
      <c r="FF63" t="str">
        <f>IF(NJ!FF63,1/(TContact!FF63+TFlight!FF63),"")</f>
        <v/>
      </c>
      <c r="FG63" t="str">
        <f>IF(NJ!FG63,1/(TContact!FG63+TFlight!FG63),"")</f>
        <v/>
      </c>
      <c r="FH63" t="str">
        <f>IF(NJ!FH63,1/(TContact!FH63+TFlight!FH63),"")</f>
        <v/>
      </c>
      <c r="FI63" t="str">
        <f>IF(NJ!FI63,1/(TContact!FI63+TFlight!FI63),"")</f>
        <v/>
      </c>
      <c r="FJ63" t="str">
        <f>IF(NJ!FJ63,1/(TContact!FJ63+TFlight!FJ63),"")</f>
        <v/>
      </c>
      <c r="FK63" t="str">
        <f>IF(NJ!FK63,1/(TContact!FK63+TFlight!FK63),"")</f>
        <v/>
      </c>
      <c r="FL63" t="str">
        <f>IF(NJ!FL63,1/(TContact!FL63+TFlight!FL63),"")</f>
        <v/>
      </c>
      <c r="FM63" t="str">
        <f>IF(NJ!FM63,1/(TContact!FM63+TFlight!FM63),"")</f>
        <v/>
      </c>
      <c r="FN63" t="str">
        <f>IF(NJ!FN63,1/(TContact!FN63+TFlight!FN63),"")</f>
        <v/>
      </c>
      <c r="FO63" t="str">
        <f>IF(NJ!FO63,1/(TContact!FO63+TFlight!FO63),"")</f>
        <v/>
      </c>
      <c r="FP63" t="str">
        <f>IF(NJ!FP63,1/(TContact!FP63+TFlight!FP63),"")</f>
        <v/>
      </c>
      <c r="FQ63" t="str">
        <f>IF(NJ!FQ63,1/(TContact!FQ63+TFlight!FQ63),"")</f>
        <v/>
      </c>
      <c r="FR63" t="str">
        <f>IF(NJ!FR63,1/(TContact!FR63+TFlight!FR63),"")</f>
        <v/>
      </c>
      <c r="FT63">
        <f t="shared" si="0"/>
        <v>2.2084470374336052</v>
      </c>
    </row>
    <row r="64" spans="1:176" x14ac:dyDescent="0.3">
      <c r="A64" s="2">
        <v>23</v>
      </c>
      <c r="B64" s="2" t="s">
        <v>143</v>
      </c>
      <c r="C64" t="s">
        <v>2</v>
      </c>
      <c r="D64" t="s">
        <v>1</v>
      </c>
      <c r="E64" s="13" t="s">
        <v>14</v>
      </c>
      <c r="F64" s="12">
        <v>114</v>
      </c>
      <c r="H64">
        <f>IF(NJ!H64,1/(TContact!H64+TFlight!H64),"")</f>
        <v>1.9920318725099602</v>
      </c>
      <c r="I64">
        <f>IF(NJ!I64,1/(TContact!I64+TFlight!I64),"")</f>
        <v>1.7921146953405016</v>
      </c>
      <c r="J64">
        <f>IF(NJ!J64,1/(TContact!J64+TFlight!J64),"")</f>
        <v>1.8315018315018314</v>
      </c>
      <c r="K64">
        <f>IF(NJ!K64,1/(TContact!K64+TFlight!K64),"")</f>
        <v>1.9011406844106462</v>
      </c>
      <c r="L64">
        <f>IF(NJ!L64,1/(TContact!L64+TFlight!L64),"")</f>
        <v>2.0080321285140563</v>
      </c>
      <c r="M64">
        <f>IF(NJ!M64,1/(TContact!M64+TFlight!M64),"")</f>
        <v>1.9379844961240309</v>
      </c>
      <c r="N64">
        <f>IF(NJ!N64,1/(TContact!N64+TFlight!N64),"")</f>
        <v>2.0408163265306123</v>
      </c>
      <c r="O64">
        <f>IF(NJ!O64,1/(TContact!O64+TFlight!O64),"")</f>
        <v>1.9230769230769229</v>
      </c>
      <c r="P64">
        <f>IF(NJ!P64,1/(TContact!P64+TFlight!P64),"")</f>
        <v>2.0491803278688523</v>
      </c>
      <c r="Q64">
        <f>IF(NJ!Q64,1/(TContact!Q64+TFlight!Q64),"")</f>
        <v>1.9379844961240309</v>
      </c>
      <c r="R64">
        <f>IF(NJ!R64,1/(TContact!R64+TFlight!R64),"")</f>
        <v>2.0491803278688523</v>
      </c>
      <c r="S64">
        <f>IF(NJ!S64,1/(TContact!S64+TFlight!S64),"")</f>
        <v>1.8315018315018314</v>
      </c>
      <c r="T64">
        <f>IF(NJ!T64,1/(TContact!T64+TFlight!T64),"")</f>
        <v>1.8450184501845017</v>
      </c>
      <c r="U64">
        <f>IF(NJ!U64,1/(TContact!U64+TFlight!U64),"")</f>
        <v>1.9230769230769229</v>
      </c>
      <c r="V64">
        <f>IF(NJ!V64,1/(TContact!V64+TFlight!V64),"")</f>
        <v>2.0920502092050208</v>
      </c>
      <c r="W64">
        <f>IF(NJ!W64,1/(TContact!W64+TFlight!W64),"")</f>
        <v>2.0161290322580645</v>
      </c>
      <c r="X64">
        <f>IF(NJ!X64,1/(TContact!X64+TFlight!X64),"")</f>
        <v>1.9083969465648853</v>
      </c>
      <c r="Y64">
        <f>IF(NJ!Y64,1/(TContact!Y64+TFlight!Y64),"")</f>
        <v>1.953125</v>
      </c>
      <c r="Z64">
        <f>IF(NJ!Z64,1/(TContact!Z64+TFlight!Z64),"")</f>
        <v>2.0161290322580645</v>
      </c>
      <c r="AA64">
        <f>IF(NJ!AA64,1/(TContact!AA64+TFlight!AA64),"")</f>
        <v>2.0242914979757085</v>
      </c>
      <c r="AB64">
        <f>IF(NJ!AB64,1/(TContact!AB64+TFlight!AB64),"")</f>
        <v>2.0408163265306123</v>
      </c>
      <c r="AC64">
        <f>IF(NJ!AC64,1/(TContact!AC64+TFlight!AC64),"")</f>
        <v>1.9607843137254901</v>
      </c>
      <c r="AD64">
        <f>IF(NJ!AD64,1/(TContact!AD64+TFlight!AD64),"")</f>
        <v>2.0576131687242798</v>
      </c>
      <c r="AE64">
        <f>IF(NJ!AE64,1/(TContact!AE64+TFlight!AE64),"")</f>
        <v>2.1834061135371177</v>
      </c>
      <c r="AF64">
        <f>IF(NJ!AF64,1/(TContact!AF64+TFlight!AF64),"")</f>
        <v>1.9455252918287937</v>
      </c>
      <c r="AG64">
        <f>IF(NJ!AG64,1/(TContact!AG64+TFlight!AG64),"")</f>
        <v>1.8450184501845017</v>
      </c>
      <c r="AH64">
        <f>IF(NJ!AH64,1/(TContact!AH64+TFlight!AH64),"")</f>
        <v>2.0080321285140563</v>
      </c>
      <c r="AI64">
        <f>IF(NJ!AI64,1/(TContact!AI64+TFlight!AI64),"")</f>
        <v>1.9762845849802371</v>
      </c>
      <c r="AJ64">
        <f>IF(NJ!AJ64,1/(TContact!AJ64+TFlight!AJ64),"")</f>
        <v>1.9157088122605364</v>
      </c>
      <c r="AK64">
        <f>IF(NJ!AK64,1/(TContact!AK64+TFlight!AK64),"")</f>
        <v>1.9841269841269842</v>
      </c>
      <c r="AL64">
        <f>IF(NJ!AL64,1/(TContact!AL64+TFlight!AL64),"")</f>
        <v>1.9379844961240309</v>
      </c>
      <c r="AM64">
        <f>IF(NJ!AM64,1/(TContact!AM64+TFlight!AM64),"")</f>
        <v>1.9305019305019304</v>
      </c>
      <c r="AN64">
        <f>IF(NJ!AN64,1/(TContact!AN64+TFlight!AN64),"")</f>
        <v>1.8587360594795539</v>
      </c>
      <c r="AO64">
        <f>IF(NJ!AO64,1/(TContact!AO64+TFlight!AO64),"")</f>
        <v>2.1186440677966103</v>
      </c>
      <c r="AP64">
        <f>IF(NJ!AP64,1/(TContact!AP64+TFlight!AP64),"")</f>
        <v>1.8867924528301885</v>
      </c>
      <c r="AQ64">
        <f>IF(NJ!AQ64,1/(TContact!AQ64+TFlight!AQ64),"")</f>
        <v>1.9305019305019304</v>
      </c>
      <c r="AR64">
        <f>IF(NJ!AR64,1/(TContact!AR64+TFlight!AR64),"")</f>
        <v>1.9762845849802371</v>
      </c>
      <c r="AS64">
        <f>IF(NJ!AS64,1/(TContact!AS64+TFlight!AS64),"")</f>
        <v>2.0920502092050208</v>
      </c>
      <c r="AT64">
        <f>IF(NJ!AT64,1/(TContact!AT64+TFlight!AT64),"")</f>
        <v>1.9607843137254901</v>
      </c>
      <c r="AU64">
        <f>IF(NJ!AU64,1/(TContact!AU64+TFlight!AU64),"")</f>
        <v>1.8115942028985506</v>
      </c>
      <c r="AV64">
        <f>IF(NJ!AV64,1/(TContact!AV64+TFlight!AV64),"")</f>
        <v>1.9011406844106462</v>
      </c>
      <c r="AW64">
        <f>IF(NJ!AW64,1/(TContact!AW64+TFlight!AW64),"")</f>
        <v>2.0325203252032522</v>
      </c>
      <c r="AX64">
        <f>IF(NJ!AX64,1/(TContact!AX64+TFlight!AX64),"")</f>
        <v>1.8050541516245486</v>
      </c>
      <c r="AY64">
        <f>IF(NJ!AY64,1/(TContact!AY64+TFlight!AY64),"")</f>
        <v>1.8181818181818181</v>
      </c>
      <c r="AZ64">
        <f>IF(NJ!AZ64,1/(TContact!AZ64+TFlight!AZ64),"")</f>
        <v>1.7301038062283736</v>
      </c>
      <c r="BA64">
        <f>IF(NJ!BA64,1/(TContact!BA64+TFlight!BA64),"")</f>
        <v>1.7667844522968199</v>
      </c>
      <c r="BB64">
        <f>IF(NJ!BB64,1/(TContact!BB64+TFlight!BB64),"")</f>
        <v>1.9841269841269842</v>
      </c>
      <c r="BC64">
        <f>IF(NJ!BC64,1/(TContact!BC64+TFlight!BC64),"")</f>
        <v>1.9762845849802371</v>
      </c>
      <c r="BD64">
        <f>IF(NJ!BD64,1/(TContact!BD64+TFlight!BD64),"")</f>
        <v>2</v>
      </c>
      <c r="BE64">
        <f>IF(NJ!BE64,1/(TContact!BE64+TFlight!BE64),"")</f>
        <v>1.9762845849802371</v>
      </c>
      <c r="BF64">
        <f>IF(NJ!BF64,1/(TContact!BF64+TFlight!BF64),"")</f>
        <v>1.9455252918287937</v>
      </c>
      <c r="BG64">
        <f>IF(NJ!BG64,1/(TContact!BG64+TFlight!BG64),"")</f>
        <v>1.7730496453900708</v>
      </c>
      <c r="BH64">
        <f>IF(NJ!BH64,1/(TContact!BH64+TFlight!BH64),"")</f>
        <v>1.9685039370078741</v>
      </c>
      <c r="BI64">
        <f>IF(NJ!BI64,1/(TContact!BI64+TFlight!BI64),"")</f>
        <v>1.8587360594795539</v>
      </c>
      <c r="BJ64">
        <f>IF(NJ!BJ64,1/(TContact!BJ64+TFlight!BJ64),"")</f>
        <v>1.9011406844106462</v>
      </c>
      <c r="BK64">
        <f>IF(NJ!BK64,1/(TContact!BK64+TFlight!BK64),"")</f>
        <v>1.8656716417910446</v>
      </c>
      <c r="BL64">
        <f>IF(NJ!BL64,1/(TContact!BL64+TFlight!BL64),"")</f>
        <v>1.9685039370078741</v>
      </c>
      <c r="BM64">
        <f>IF(NJ!BM64,1/(TContact!BM64+TFlight!BM64),"")</f>
        <v>1.8315018315018314</v>
      </c>
      <c r="BN64">
        <f>IF(NJ!BN64,1/(TContact!BN64+TFlight!BN64),"")</f>
        <v>1.8656716417910446</v>
      </c>
      <c r="BO64">
        <f>IF(NJ!BO64,1/(TContact!BO64+TFlight!BO64),"")</f>
        <v>1.9157088122605364</v>
      </c>
      <c r="BP64">
        <f>IF(NJ!BP64,1/(TContact!BP64+TFlight!BP64),"")</f>
        <v>1.8796992481203008</v>
      </c>
      <c r="BQ64">
        <f>IF(NJ!BQ64,1/(TContact!BQ64+TFlight!BQ64),"")</f>
        <v>1.953125</v>
      </c>
      <c r="BR64">
        <f>IF(NJ!BR64,1/(TContact!BR64+TFlight!BR64),"")</f>
        <v>1.8796992481203008</v>
      </c>
      <c r="BS64">
        <f>IF(NJ!BS64,1/(TContact!BS64+TFlight!BS64),"")</f>
        <v>1.8315018315018314</v>
      </c>
      <c r="BT64">
        <f>IF(NJ!BT64,1/(TContact!BT64+TFlight!BT64),"")</f>
        <v>1.9379844961240309</v>
      </c>
      <c r="BU64">
        <f>IF(NJ!BU64,1/(TContact!BU64+TFlight!BU64),"")</f>
        <v>1.9685039370078741</v>
      </c>
      <c r="BV64">
        <f>IF(NJ!BV64,1/(TContact!BV64+TFlight!BV64),"")</f>
        <v>1.7182130584192441</v>
      </c>
      <c r="BW64">
        <f>IF(NJ!BW64,1/(TContact!BW64+TFlight!BW64),"")</f>
        <v>1.7857142857142858</v>
      </c>
      <c r="BX64">
        <f>IF(NJ!BX64,1/(TContact!BX64+TFlight!BX64),"")</f>
        <v>1.8726591760299625</v>
      </c>
      <c r="BY64">
        <f>IF(NJ!BY64,1/(TContact!BY64+TFlight!BY64),"")</f>
        <v>1.9011406844106462</v>
      </c>
      <c r="BZ64">
        <f>IF(NJ!BZ64,1/(TContact!BZ64+TFlight!BZ64),"")</f>
        <v>1.8518518518518516</v>
      </c>
      <c r="CA64">
        <f>IF(NJ!CA64,1/(TContact!CA64+TFlight!CA64),"")</f>
        <v>1.7730496453900708</v>
      </c>
      <c r="CB64">
        <f>IF(NJ!CB64,1/(TContact!CB64+TFlight!CB64),"")</f>
        <v>1.8587360594795539</v>
      </c>
      <c r="CC64">
        <f>IF(NJ!CC64,1/(TContact!CC64+TFlight!CC64),"")</f>
        <v>1.9011406844106462</v>
      </c>
      <c r="CD64">
        <f>IF(NJ!CD64,1/(TContact!CD64+TFlight!CD64),"")</f>
        <v>1.9011406844106462</v>
      </c>
      <c r="CE64">
        <f>IF(NJ!CE64,1/(TContact!CE64+TFlight!CE64),"")</f>
        <v>1.8315018315018314</v>
      </c>
      <c r="CF64">
        <f>IF(NJ!CF64,1/(TContact!CF64+TFlight!CF64),"")</f>
        <v>1.9157088122605364</v>
      </c>
      <c r="CG64">
        <f>IF(NJ!CG64,1/(TContact!CG64+TFlight!CG64),"")</f>
        <v>1.8939393939393938</v>
      </c>
      <c r="CH64">
        <f>IF(NJ!CH64,1/(TContact!CH64+TFlight!CH64),"")</f>
        <v>1.7667844522968197</v>
      </c>
      <c r="CI64">
        <f>IF(NJ!CI64,1/(TContact!CI64+TFlight!CI64),"")</f>
        <v>1.8518518518518516</v>
      </c>
      <c r="CJ64">
        <f>IF(NJ!CJ64,1/(TContact!CJ64+TFlight!CJ64),"")</f>
        <v>1.8656716417910446</v>
      </c>
      <c r="CK64">
        <f>IF(NJ!CK64,1/(TContact!CK64+TFlight!CK64),"")</f>
        <v>1.7543859649122808</v>
      </c>
      <c r="CL64">
        <f>IF(NJ!CL64,1/(TContact!CL64+TFlight!CL64),"")</f>
        <v>1.7921146953405016</v>
      </c>
      <c r="CM64">
        <f>IF(NJ!CM64,1/(TContact!CM64+TFlight!CM64),"")</f>
        <v>1.8939393939393938</v>
      </c>
      <c r="CN64">
        <f>IF(NJ!CN64,1/(TContact!CN64+TFlight!CN64),"")</f>
        <v>1.9305019305019304</v>
      </c>
      <c r="CO64">
        <f>IF(NJ!CO64,1/(TContact!CO64+TFlight!CO64),"")</f>
        <v>1.8867924528301885</v>
      </c>
      <c r="CP64">
        <f>IF(NJ!CP64,1/(TContact!CP64+TFlight!CP64),"")</f>
        <v>1.9083969465648853</v>
      </c>
      <c r="CQ64">
        <f>IF(NJ!CQ64,1/(TContact!CQ64+TFlight!CQ64),"")</f>
        <v>1.9305019305019304</v>
      </c>
      <c r="CR64">
        <f>IF(NJ!CR64,1/(TContact!CR64+TFlight!CR64),"")</f>
        <v>1.7421602787456447</v>
      </c>
      <c r="CS64">
        <f>IF(NJ!CS64,1/(TContact!CS64+TFlight!CS64),"")</f>
        <v>1.8726591760299625</v>
      </c>
      <c r="CT64">
        <f>IF(NJ!CT64,1/(TContact!CT64+TFlight!CT64),"")</f>
        <v>1.8450184501845017</v>
      </c>
      <c r="CU64">
        <f>IF(NJ!CU64,1/(TContact!CU64+TFlight!CU64),"")</f>
        <v>1.7857142857142856</v>
      </c>
      <c r="CV64">
        <f>IF(NJ!CV64,1/(TContact!CV64+TFlight!CV64),"")</f>
        <v>1.8518518518518516</v>
      </c>
      <c r="CW64">
        <f>IF(NJ!CW64,1/(TContact!CW64+TFlight!CW64),"")</f>
        <v>1.8656716417910446</v>
      </c>
      <c r="CX64">
        <f>IF(NJ!CX64,1/(TContact!CX64+TFlight!CX64),"")</f>
        <v>1.9230769230769229</v>
      </c>
      <c r="CY64">
        <f>IF(NJ!CY64,1/(TContact!CY64+TFlight!CY64),"")</f>
        <v>1.8656716417910446</v>
      </c>
      <c r="CZ64">
        <f>IF(NJ!CZ64,1/(TContact!CZ64+TFlight!CZ64),"")</f>
        <v>1.8315018315018314</v>
      </c>
      <c r="DA64">
        <f>IF(NJ!DA64,1/(TContact!DA64+TFlight!DA64),"")</f>
        <v>3.7593984962406015</v>
      </c>
      <c r="DB64">
        <f>IF(NJ!DB64,1/(TContact!DB64+TFlight!DB64),"")</f>
        <v>1.6835016835016836</v>
      </c>
      <c r="DC64">
        <f>IF(NJ!DC64,1/(TContact!DC64+TFlight!DC64),"")</f>
        <v>1.7361111111111109</v>
      </c>
      <c r="DD64">
        <f>IF(NJ!DD64,1/(TContact!DD64+TFlight!DD64),"")</f>
        <v>1.6835016835016836</v>
      </c>
      <c r="DE64">
        <f>IF(NJ!DE64,1/(TContact!DE64+TFlight!DE64),"")</f>
        <v>1.8115942028985506</v>
      </c>
      <c r="DF64">
        <f>IF(NJ!DF64,1/(TContact!DF64+TFlight!DF64),"")</f>
        <v>1.8867924528301885</v>
      </c>
      <c r="DG64">
        <f>IF(NJ!DG64,1/(TContact!DG64+TFlight!DG64),"")</f>
        <v>1.8656716417910446</v>
      </c>
      <c r="DH64">
        <f>IF(NJ!DH64,1/(TContact!DH64+TFlight!DH64),"")</f>
        <v>1.824817518248175</v>
      </c>
      <c r="DI64">
        <f>IF(NJ!DI64,1/(TContact!DI64+TFlight!DI64),"")</f>
        <v>1.8726591760299625</v>
      </c>
      <c r="DJ64">
        <f>IF(NJ!DJ64,1/(TContact!DJ64+TFlight!DJ64),"")</f>
        <v>1.8518518518518516</v>
      </c>
      <c r="DK64">
        <f>IF(NJ!DK64,1/(TContact!DK64+TFlight!DK64),"")</f>
        <v>1.953125</v>
      </c>
      <c r="DL64">
        <f>IF(NJ!DL64,1/(TContact!DL64+TFlight!DL64),"")</f>
        <v>1.9762845849802371</v>
      </c>
      <c r="DM64">
        <f>IF(NJ!DM64,1/(TContact!DM64+TFlight!DM64),"")</f>
        <v>1.9455252918287937</v>
      </c>
      <c r="DN64">
        <f>IF(NJ!DN64,1/(TContact!DN64+TFlight!DN64),"")</f>
        <v>1.838235294117647</v>
      </c>
      <c r="DO64">
        <f>IF(NJ!DO64,1/(TContact!DO64+TFlight!DO64),"")</f>
        <v>1.7605633802816902</v>
      </c>
      <c r="DP64">
        <f>IF(NJ!DP64,1/(TContact!DP64+TFlight!DP64),"")</f>
        <v>1.7730496453900708</v>
      </c>
      <c r="DQ64" t="str">
        <f>IF(NJ!DQ64,1/(TContact!DQ64+TFlight!DQ64),"")</f>
        <v/>
      </c>
      <c r="DR64" t="str">
        <f>IF(NJ!DR64,1/(TContact!DR64+TFlight!DR64),"")</f>
        <v/>
      </c>
      <c r="DS64" t="str">
        <f>IF(NJ!DS64,1/(TContact!DS64+TFlight!DS64),"")</f>
        <v/>
      </c>
      <c r="DT64" t="str">
        <f>IF(NJ!DT64,1/(TContact!DT64+TFlight!DT64),"")</f>
        <v/>
      </c>
      <c r="DU64" t="str">
        <f>IF(NJ!DU64,1/(TContact!DU64+TFlight!DU64),"")</f>
        <v/>
      </c>
      <c r="DV64" t="str">
        <f>IF(NJ!DV64,1/(TContact!DV64+TFlight!DV64),"")</f>
        <v/>
      </c>
      <c r="DW64" t="str">
        <f>IF(NJ!DW64,1/(TContact!DW64+TFlight!DW64),"")</f>
        <v/>
      </c>
      <c r="DX64" t="str">
        <f>IF(NJ!DX64,1/(TContact!DX64+TFlight!DX64),"")</f>
        <v/>
      </c>
      <c r="DY64" t="str">
        <f>IF(NJ!DY64,1/(TContact!DY64+TFlight!DY64),"")</f>
        <v/>
      </c>
      <c r="DZ64" t="str">
        <f>IF(NJ!DZ64,1/(TContact!DZ64+TFlight!DZ64),"")</f>
        <v/>
      </c>
      <c r="EA64" t="str">
        <f>IF(NJ!EA64,1/(TContact!EA64+TFlight!EA64),"")</f>
        <v/>
      </c>
      <c r="EB64" t="str">
        <f>IF(NJ!EB64,1/(TContact!EB64+TFlight!EB64),"")</f>
        <v/>
      </c>
      <c r="EC64" t="str">
        <f>IF(NJ!EC64,1/(TContact!EC64+TFlight!EC64),"")</f>
        <v/>
      </c>
      <c r="ED64" t="str">
        <f>IF(NJ!ED64,1/(TContact!ED64+TFlight!ED64),"")</f>
        <v/>
      </c>
      <c r="EE64" t="str">
        <f>IF(NJ!EE64,1/(TContact!EE64+TFlight!EE64),"")</f>
        <v/>
      </c>
      <c r="EF64" t="str">
        <f>IF(NJ!EF64,1/(TContact!EF64+TFlight!EF64),"")</f>
        <v/>
      </c>
      <c r="EG64" t="str">
        <f>IF(NJ!EG64,1/(TContact!EG64+TFlight!EG64),"")</f>
        <v/>
      </c>
      <c r="EH64" t="str">
        <f>IF(NJ!EH64,1/(TContact!EH64+TFlight!EH64),"")</f>
        <v/>
      </c>
      <c r="EI64" t="str">
        <f>IF(NJ!EI64,1/(TContact!EI64+TFlight!EI64),"")</f>
        <v/>
      </c>
      <c r="EJ64" t="str">
        <f>IF(NJ!EJ64,1/(TContact!EJ64+TFlight!EJ64),"")</f>
        <v/>
      </c>
      <c r="EK64" t="str">
        <f>IF(NJ!EK64,1/(TContact!EK64+TFlight!EK64),"")</f>
        <v/>
      </c>
      <c r="EL64" t="str">
        <f>IF(NJ!EL64,1/(TContact!EL64+TFlight!EL64),"")</f>
        <v/>
      </c>
      <c r="EM64" t="str">
        <f>IF(NJ!EM64,1/(TContact!EM64+TFlight!EM64),"")</f>
        <v/>
      </c>
      <c r="EN64" t="str">
        <f>IF(NJ!EN64,1/(TContact!EN64+TFlight!EN64),"")</f>
        <v/>
      </c>
      <c r="EO64" t="str">
        <f>IF(NJ!EO64,1/(TContact!EO64+TFlight!EO64),"")</f>
        <v/>
      </c>
      <c r="EP64" t="str">
        <f>IF(NJ!EP64,1/(TContact!EP64+TFlight!EP64),"")</f>
        <v/>
      </c>
      <c r="EQ64" t="str">
        <f>IF(NJ!EQ64,1/(TContact!EQ64+TFlight!EQ64),"")</f>
        <v/>
      </c>
      <c r="ER64" t="str">
        <f>IF(NJ!ER64,1/(TContact!ER64+TFlight!ER64),"")</f>
        <v/>
      </c>
      <c r="ES64" t="str">
        <f>IF(NJ!ES64,1/(TContact!ES64+TFlight!ES64),"")</f>
        <v/>
      </c>
      <c r="ET64" t="str">
        <f>IF(NJ!ET64,1/(TContact!ET64+TFlight!ET64),"")</f>
        <v/>
      </c>
      <c r="EU64" t="str">
        <f>IF(NJ!EU64,1/(TContact!EU64+TFlight!EU64),"")</f>
        <v/>
      </c>
      <c r="EV64" t="str">
        <f>IF(NJ!EV64,1/(TContact!EV64+TFlight!EV64),"")</f>
        <v/>
      </c>
      <c r="EW64" t="str">
        <f>IF(NJ!EW64,1/(TContact!EW64+TFlight!EW64),"")</f>
        <v/>
      </c>
      <c r="EX64" t="str">
        <f>IF(NJ!EX64,1/(TContact!EX64+TFlight!EX64),"")</f>
        <v/>
      </c>
      <c r="EY64" t="str">
        <f>IF(NJ!EY64,1/(TContact!EY64+TFlight!EY64),"")</f>
        <v/>
      </c>
      <c r="EZ64" t="str">
        <f>IF(NJ!EZ64,1/(TContact!EZ64+TFlight!EZ64),"")</f>
        <v/>
      </c>
      <c r="FA64" t="str">
        <f>IF(NJ!FA64,1/(TContact!FA64+TFlight!FA64),"")</f>
        <v/>
      </c>
      <c r="FB64" t="str">
        <f>IF(NJ!FB64,1/(TContact!FB64+TFlight!FB64),"")</f>
        <v/>
      </c>
      <c r="FC64" t="str">
        <f>IF(NJ!FC64,1/(TContact!FC64+TFlight!FC64),"")</f>
        <v/>
      </c>
      <c r="FD64" t="str">
        <f>IF(NJ!FD64,1/(TContact!FD64+TFlight!FD64),"")</f>
        <v/>
      </c>
      <c r="FE64" t="str">
        <f>IF(NJ!FE64,1/(TContact!FE64+TFlight!FE64),"")</f>
        <v/>
      </c>
      <c r="FF64" t="str">
        <f>IF(NJ!FF64,1/(TContact!FF64+TFlight!FF64),"")</f>
        <v/>
      </c>
      <c r="FG64" t="str">
        <f>IF(NJ!FG64,1/(TContact!FG64+TFlight!FG64),"")</f>
        <v/>
      </c>
      <c r="FH64" t="str">
        <f>IF(NJ!FH64,1/(TContact!FH64+TFlight!FH64),"")</f>
        <v/>
      </c>
      <c r="FI64" t="str">
        <f>IF(NJ!FI64,1/(TContact!FI64+TFlight!FI64),"")</f>
        <v/>
      </c>
      <c r="FJ64" t="str">
        <f>IF(NJ!FJ64,1/(TContact!FJ64+TFlight!FJ64),"")</f>
        <v/>
      </c>
      <c r="FK64" t="str">
        <f>IF(NJ!FK64,1/(TContact!FK64+TFlight!FK64),"")</f>
        <v/>
      </c>
      <c r="FL64" t="str">
        <f>IF(NJ!FL64,1/(TContact!FL64+TFlight!FL64),"")</f>
        <v/>
      </c>
      <c r="FM64" t="str">
        <f>IF(NJ!FM64,1/(TContact!FM64+TFlight!FM64),"")</f>
        <v/>
      </c>
      <c r="FN64" t="str">
        <f>IF(NJ!FN64,1/(TContact!FN64+TFlight!FN64),"")</f>
        <v/>
      </c>
      <c r="FO64" t="str">
        <f>IF(NJ!FO64,1/(TContact!FO64+TFlight!FO64),"")</f>
        <v/>
      </c>
      <c r="FP64" t="str">
        <f>IF(NJ!FP64,1/(TContact!FP64+TFlight!FP64),"")</f>
        <v/>
      </c>
      <c r="FQ64" t="str">
        <f>IF(NJ!FQ64,1/(TContact!FQ64+TFlight!FQ64),"")</f>
        <v/>
      </c>
      <c r="FR64" t="str">
        <f>IF(NJ!FR64,1/(TContact!FR64+TFlight!FR64),"")</f>
        <v/>
      </c>
      <c r="FT64">
        <f t="shared" si="0"/>
        <v>1.9152275098616625</v>
      </c>
    </row>
    <row r="65" spans="1:176" x14ac:dyDescent="0.3">
      <c r="A65" s="2">
        <v>24</v>
      </c>
      <c r="B65" s="2" t="s">
        <v>144</v>
      </c>
      <c r="C65" t="s">
        <v>2</v>
      </c>
      <c r="D65" t="s">
        <v>1</v>
      </c>
      <c r="E65" s="13" t="s">
        <v>14</v>
      </c>
      <c r="F65" s="12">
        <v>131</v>
      </c>
      <c r="H65">
        <f>IF(NJ!H65,1/(TContact!H65+TFlight!H65),"")</f>
        <v>2.0491803278688523</v>
      </c>
      <c r="I65">
        <f>IF(NJ!I65,1/(TContact!I65+TFlight!I65),"")</f>
        <v>2.1739130434782612</v>
      </c>
      <c r="J65">
        <f>IF(NJ!J65,1/(TContact!J65+TFlight!J65),"")</f>
        <v>2</v>
      </c>
      <c r="K65">
        <f>IF(NJ!K65,1/(TContact!K65+TFlight!K65),"")</f>
        <v>2.1739130434782608</v>
      </c>
      <c r="L65">
        <f>IF(NJ!L65,1/(TContact!L65+TFlight!L65),"")</f>
        <v>2.2222222222222223</v>
      </c>
      <c r="M65">
        <f>IF(NJ!M65,1/(TContact!M65+TFlight!M65),"")</f>
        <v>2.5252525252525251</v>
      </c>
      <c r="N65">
        <f>IF(NJ!N65,1/(TContact!N65+TFlight!N65),"")</f>
        <v>2.2522522522522523</v>
      </c>
      <c r="O65">
        <f>IF(NJ!O65,1/(TContact!O65+TFlight!O65),"")</f>
        <v>2.1459227467811157</v>
      </c>
      <c r="P65">
        <f>IF(NJ!P65,1/(TContact!P65+TFlight!P65),"")</f>
        <v>2.109704641350211</v>
      </c>
      <c r="Q65">
        <f>IF(NJ!Q65,1/(TContact!Q65+TFlight!Q65),"")</f>
        <v>2.1739130434782612</v>
      </c>
      <c r="R65">
        <f>IF(NJ!R65,1/(TContact!R65+TFlight!R65),"")</f>
        <v>2.0833333333333335</v>
      </c>
      <c r="S65">
        <f>IF(NJ!S65,1/(TContact!S65+TFlight!S65),"")</f>
        <v>2.1186440677966103</v>
      </c>
      <c r="T65">
        <f>IF(NJ!T65,1/(TContact!T65+TFlight!T65),"")</f>
        <v>2.0325203252032522</v>
      </c>
      <c r="U65">
        <f>IF(NJ!U65,1/(TContact!U65+TFlight!U65),"")</f>
        <v>2.0833333333333335</v>
      </c>
      <c r="V65">
        <f>IF(NJ!V65,1/(TContact!V65+TFlight!V65),"")</f>
        <v>2.1459227467811162</v>
      </c>
      <c r="W65">
        <f>IF(NJ!W65,1/(TContact!W65+TFlight!W65),"")</f>
        <v>2.1834061135371177</v>
      </c>
      <c r="X65">
        <f>IF(NJ!X65,1/(TContact!X65+TFlight!X65),"")</f>
        <v>2.0920502092050208</v>
      </c>
      <c r="Y65">
        <f>IF(NJ!Y65,1/(TContact!Y65+TFlight!Y65),"")</f>
        <v>2.0242914979757085</v>
      </c>
      <c r="Z65">
        <f>IF(NJ!Z65,1/(TContact!Z65+TFlight!Z65),"")</f>
        <v>2.0833333333333335</v>
      </c>
      <c r="AA65">
        <f>IF(NJ!AA65,1/(TContact!AA65+TFlight!AA65),"")</f>
        <v>2.1739130434782608</v>
      </c>
      <c r="AB65">
        <f>IF(NJ!AB65,1/(TContact!AB65+TFlight!AB65),"")</f>
        <v>2.3809523809523809</v>
      </c>
      <c r="AC65">
        <f>IF(NJ!AC65,1/(TContact!AC65+TFlight!AC65),"")</f>
        <v>2.2222222222222223</v>
      </c>
      <c r="AD65">
        <f>IF(NJ!AD65,1/(TContact!AD65+TFlight!AD65),"")</f>
        <v>2.1186440677966103</v>
      </c>
      <c r="AE65">
        <f>IF(NJ!AE65,1/(TContact!AE65+TFlight!AE65),"")</f>
        <v>1.9455252918287937</v>
      </c>
      <c r="AF65">
        <f>IF(NJ!AF65,1/(TContact!AF65+TFlight!AF65),"")</f>
        <v>1.9607843137254901</v>
      </c>
      <c r="AG65">
        <f>IF(NJ!AG65,1/(TContact!AG65+TFlight!AG65),"")</f>
        <v>1.8450184501845017</v>
      </c>
      <c r="AH65">
        <f>IF(NJ!AH65,1/(TContact!AH65+TFlight!AH65),"")</f>
        <v>1.8115942028985506</v>
      </c>
      <c r="AI65">
        <f>IF(NJ!AI65,1/(TContact!AI65+TFlight!AI65),"")</f>
        <v>1.8315018315018314</v>
      </c>
      <c r="AJ65">
        <f>IF(NJ!AJ65,1/(TContact!AJ65+TFlight!AJ65),"")</f>
        <v>1.7921146953405016</v>
      </c>
      <c r="AK65">
        <f>IF(NJ!AK65,1/(TContact!AK65+TFlight!AK65),"")</f>
        <v>1.824817518248175</v>
      </c>
      <c r="AL65">
        <f>IF(NJ!AL65,1/(TContact!AL65+TFlight!AL65),"")</f>
        <v>1.7182130584192441</v>
      </c>
      <c r="AM65">
        <f>IF(NJ!AM65,1/(TContact!AM65+TFlight!AM65),"")</f>
        <v>1.838235294117647</v>
      </c>
      <c r="AN65">
        <f>IF(NJ!AN65,1/(TContact!AN65+TFlight!AN65),"")</f>
        <v>1.8656716417910446</v>
      </c>
      <c r="AO65">
        <f>IF(NJ!AO65,1/(TContact!AO65+TFlight!AO65),"")</f>
        <v>2</v>
      </c>
      <c r="AP65">
        <f>IF(NJ!AP65,1/(TContact!AP65+TFlight!AP65),"")</f>
        <v>1.7543859649122808</v>
      </c>
      <c r="AQ65">
        <f>IF(NJ!AQ65,1/(TContact!AQ65+TFlight!AQ65),"")</f>
        <v>1.8450184501845017</v>
      </c>
      <c r="AR65">
        <f>IF(NJ!AR65,1/(TContact!AR65+TFlight!AR65),"")</f>
        <v>2.1739130434782612</v>
      </c>
      <c r="AS65">
        <f>IF(NJ!AS65,1/(TContact!AS65+TFlight!AS65),"")</f>
        <v>2.2222222222222223</v>
      </c>
      <c r="AT65">
        <f>IF(NJ!AT65,1/(TContact!AT65+TFlight!AT65),"")</f>
        <v>2.1929824561403506</v>
      </c>
      <c r="AU65">
        <f>IF(NJ!AU65,1/(TContact!AU65+TFlight!AU65),"")</f>
        <v>2.3255813953488369</v>
      </c>
      <c r="AV65">
        <f>IF(NJ!AV65,1/(TContact!AV65+TFlight!AV65),"")</f>
        <v>2.5906735751295336</v>
      </c>
      <c r="AW65">
        <f>IF(NJ!AW65,1/(TContact!AW65+TFlight!AW65),"")</f>
        <v>1.519756838905775</v>
      </c>
      <c r="AX65">
        <f>IF(NJ!AX65,1/(TContact!AX65+TFlight!AX65),"")</f>
        <v>2.8409090909090913</v>
      </c>
      <c r="AY65">
        <f>IF(NJ!AY65,1/(TContact!AY65+TFlight!AY65),"")</f>
        <v>2.8901734104046244</v>
      </c>
      <c r="AZ65">
        <f>IF(NJ!AZ65,1/(TContact!AZ65+TFlight!AZ65),"")</f>
        <v>2.6737967914438503</v>
      </c>
      <c r="BA65">
        <f>IF(NJ!BA65,1/(TContact!BA65+TFlight!BA65),"")</f>
        <v>2.808988764044944</v>
      </c>
      <c r="BB65">
        <f>IF(NJ!BB65,1/(TContact!BB65+TFlight!BB65),"")</f>
        <v>2.7173913043478262</v>
      </c>
      <c r="BC65">
        <f>IF(NJ!BC65,1/(TContact!BC65+TFlight!BC65),"")</f>
        <v>2.7173913043478262</v>
      </c>
      <c r="BD65">
        <f>IF(NJ!BD65,1/(TContact!BD65+TFlight!BD65),"")</f>
        <v>2.7322404371584699</v>
      </c>
      <c r="BE65">
        <f>IF(NJ!BE65,1/(TContact!BE65+TFlight!BE65),"")</f>
        <v>2.6881720430107525</v>
      </c>
      <c r="BF65">
        <f>IF(NJ!BF65,1/(TContact!BF65+TFlight!BF65),"")</f>
        <v>2.7322404371584699</v>
      </c>
      <c r="BG65">
        <f>IF(NJ!BG65,1/(TContact!BG65+TFlight!BG65),"")</f>
        <v>2.6881720430107525</v>
      </c>
      <c r="BH65">
        <f>IF(NJ!BH65,1/(TContact!BH65+TFlight!BH65),"")</f>
        <v>2.3923444976076551</v>
      </c>
      <c r="BI65">
        <f>IF(NJ!BI65,1/(TContact!BI65+TFlight!BI65),"")</f>
        <v>2.1186440677966103</v>
      </c>
      <c r="BJ65">
        <f>IF(NJ!BJ65,1/(TContact!BJ65+TFlight!BJ65),"")</f>
        <v>2.2222222222222223</v>
      </c>
      <c r="BK65">
        <f>IF(NJ!BK65,1/(TContact!BK65+TFlight!BK65),"")</f>
        <v>2.1008403361344539</v>
      </c>
      <c r="BL65">
        <f>IF(NJ!BL65,1/(TContact!BL65+TFlight!BL65),"")</f>
        <v>2.1929824561403506</v>
      </c>
      <c r="BM65">
        <f>IF(NJ!BM65,1/(TContact!BM65+TFlight!BM65),"")</f>
        <v>2.1276595744680851</v>
      </c>
      <c r="BN65">
        <f>IF(NJ!BN65,1/(TContact!BN65+TFlight!BN65),"")</f>
        <v>2.1276595744680851</v>
      </c>
      <c r="BO65">
        <f>IF(NJ!BO65,1/(TContact!BO65+TFlight!BO65),"")</f>
        <v>2.2026431718061672</v>
      </c>
      <c r="BP65">
        <f>IF(NJ!BP65,1/(TContact!BP65+TFlight!BP65),"")</f>
        <v>2.2727272727272729</v>
      </c>
      <c r="BQ65">
        <f>IF(NJ!BQ65,1/(TContact!BQ65+TFlight!BQ65),"")</f>
        <v>2.1367521367521367</v>
      </c>
      <c r="BR65">
        <f>IF(NJ!BR65,1/(TContact!BR65+TFlight!BR65),"")</f>
        <v>2.0746887966804981</v>
      </c>
      <c r="BS65">
        <f>IF(NJ!BS65,1/(TContact!BS65+TFlight!BS65),"")</f>
        <v>2.1459227467811162</v>
      </c>
      <c r="BT65">
        <f>IF(NJ!BT65,1/(TContact!BT65+TFlight!BT65),"")</f>
        <v>2.0746887966804981</v>
      </c>
      <c r="BU65">
        <f>IF(NJ!BU65,1/(TContact!BU65+TFlight!BU65),"")</f>
        <v>2.1186440677966103</v>
      </c>
      <c r="BV65">
        <f>IF(NJ!BV65,1/(TContact!BV65+TFlight!BV65),"")</f>
        <v>2.1367521367521367</v>
      </c>
      <c r="BW65">
        <f>IF(NJ!BW65,1/(TContact!BW65+TFlight!BW65),"")</f>
        <v>1.9685039370078741</v>
      </c>
      <c r="BX65">
        <f>IF(NJ!BX65,1/(TContact!BX65+TFlight!BX65),"")</f>
        <v>2.1834061135371181</v>
      </c>
      <c r="BY65">
        <f>IF(NJ!BY65,1/(TContact!BY65+TFlight!BY65),"")</f>
        <v>2.1551724137931036</v>
      </c>
      <c r="BZ65">
        <f>IF(NJ!BZ65,1/(TContact!BZ65+TFlight!BZ65),"")</f>
        <v>2.3148148148148149</v>
      </c>
      <c r="CA65">
        <f>IF(NJ!CA65,1/(TContact!CA65+TFlight!CA65),"")</f>
        <v>2.2026431718061676</v>
      </c>
      <c r="CB65">
        <f>IF(NJ!CB65,1/(TContact!CB65+TFlight!CB65),"")</f>
        <v>2.347417840375587</v>
      </c>
      <c r="CC65">
        <f>IF(NJ!CC65,1/(TContact!CC65+TFlight!CC65),"")</f>
        <v>2.3255813953488373</v>
      </c>
      <c r="CD65">
        <f>IF(NJ!CD65,1/(TContact!CD65+TFlight!CD65),"")</f>
        <v>2.358490566037736</v>
      </c>
      <c r="CE65">
        <f>IF(NJ!CE65,1/(TContact!CE65+TFlight!CE65),"")</f>
        <v>2.2421524663677128</v>
      </c>
      <c r="CF65">
        <f>IF(NJ!CF65,1/(TContact!CF65+TFlight!CF65),"")</f>
        <v>2.1645021645021645</v>
      </c>
      <c r="CG65">
        <f>IF(NJ!CG65,1/(TContact!CG65+TFlight!CG65),"")</f>
        <v>2.2727272727272729</v>
      </c>
      <c r="CH65">
        <f>IF(NJ!CH65,1/(TContact!CH65+TFlight!CH65),"")</f>
        <v>2.2026431718061676</v>
      </c>
      <c r="CI65">
        <f>IF(NJ!CI65,1/(TContact!CI65+TFlight!CI65),"")</f>
        <v>2.0408163265306123</v>
      </c>
      <c r="CJ65">
        <f>IF(NJ!CJ65,1/(TContact!CJ65+TFlight!CJ65),"")</f>
        <v>2.2935779816513762</v>
      </c>
      <c r="CK65">
        <f>IF(NJ!CK65,1/(TContact!CK65+TFlight!CK65),"")</f>
        <v>2.1459227467811162</v>
      </c>
      <c r="CL65">
        <f>IF(NJ!CL65,1/(TContact!CL65+TFlight!CL65),"")</f>
        <v>2.0491803278688523</v>
      </c>
      <c r="CM65">
        <f>IF(NJ!CM65,1/(TContact!CM65+TFlight!CM65),"")</f>
        <v>2.2831050228310503</v>
      </c>
      <c r="CN65">
        <f>IF(NJ!CN65,1/(TContact!CN65+TFlight!CN65),"")</f>
        <v>2.1645021645021645</v>
      </c>
      <c r="CO65">
        <f>IF(NJ!CO65,1/(TContact!CO65+TFlight!CO65),"")</f>
        <v>2.3041474654377883</v>
      </c>
      <c r="CP65">
        <f>IF(NJ!CP65,1/(TContact!CP65+TFlight!CP65),"")</f>
        <v>2.3041474654377883</v>
      </c>
      <c r="CQ65">
        <f>IF(NJ!CQ65,1/(TContact!CQ65+TFlight!CQ65),"")</f>
        <v>2.3148148148148144</v>
      </c>
      <c r="CR65">
        <f>IF(NJ!CR65,1/(TContact!CR65+TFlight!CR65),"")</f>
        <v>2.1186440677966103</v>
      </c>
      <c r="CS65">
        <f>IF(NJ!CS65,1/(TContact!CS65+TFlight!CS65),"")</f>
        <v>2.1551724137931036</v>
      </c>
      <c r="CT65">
        <f>IF(NJ!CT65,1/(TContact!CT65+TFlight!CT65),"")</f>
        <v>2.0408163265306123</v>
      </c>
      <c r="CU65">
        <f>IF(NJ!CU65,1/(TContact!CU65+TFlight!CU65),"")</f>
        <v>2.2222222222222223</v>
      </c>
      <c r="CV65">
        <f>IF(NJ!CV65,1/(TContact!CV65+TFlight!CV65),"")</f>
        <v>2.0746887966804981</v>
      </c>
      <c r="CW65">
        <f>IF(NJ!CW65,1/(TContact!CW65+TFlight!CW65),"")</f>
        <v>2.1367521367521367</v>
      </c>
      <c r="CX65">
        <f>IF(NJ!CX65,1/(TContact!CX65+TFlight!CX65),"")</f>
        <v>2.1276595744680851</v>
      </c>
      <c r="CY65">
        <f>IF(NJ!CY65,1/(TContact!CY65+TFlight!CY65),"")</f>
        <v>2.0661157024793391</v>
      </c>
      <c r="CZ65">
        <f>IF(NJ!CZ65,1/(TContact!CZ65+TFlight!CZ65),"")</f>
        <v>2.1186440677966103</v>
      </c>
      <c r="DA65">
        <f>IF(NJ!DA65,1/(TContact!DA65+TFlight!DA65),"")</f>
        <v>2.1186440677966103</v>
      </c>
      <c r="DB65">
        <f>IF(NJ!DB65,1/(TContact!DB65+TFlight!DB65),"")</f>
        <v>2.3923444976076551</v>
      </c>
      <c r="DC65">
        <f>IF(NJ!DC65,1/(TContact!DC65+TFlight!DC65),"")</f>
        <v>2.0746887966804981</v>
      </c>
      <c r="DD65">
        <f>IF(NJ!DD65,1/(TContact!DD65+TFlight!DD65),"")</f>
        <v>2.1645021645021645</v>
      </c>
      <c r="DE65">
        <f>IF(NJ!DE65,1/(TContact!DE65+TFlight!DE65),"")</f>
        <v>2.2935779816513762</v>
      </c>
      <c r="DF65">
        <f>IF(NJ!DF65,1/(TContact!DF65+TFlight!DF65),"")</f>
        <v>2.0746887966804981</v>
      </c>
      <c r="DG65">
        <f>IF(NJ!DG65,1/(TContact!DG65+TFlight!DG65),"")</f>
        <v>2.109704641350211</v>
      </c>
      <c r="DH65">
        <f>IF(NJ!DH65,1/(TContact!DH65+TFlight!DH65),"")</f>
        <v>2.2321428571428572</v>
      </c>
      <c r="DI65">
        <f>IF(NJ!DI65,1/(TContact!DI65+TFlight!DI65),"")</f>
        <v>2.1367521367521367</v>
      </c>
      <c r="DJ65">
        <f>IF(NJ!DJ65,1/(TContact!DJ65+TFlight!DJ65),"")</f>
        <v>2.1186440677966103</v>
      </c>
      <c r="DK65">
        <f>IF(NJ!DK65,1/(TContact!DK65+TFlight!DK65),"")</f>
        <v>2.3923444976076556</v>
      </c>
      <c r="DL65">
        <f>IF(NJ!DL65,1/(TContact!DL65+TFlight!DL65),"")</f>
        <v>2.2727272727272729</v>
      </c>
      <c r="DM65">
        <f>IF(NJ!DM65,1/(TContact!DM65+TFlight!DM65),"")</f>
        <v>2.2026431718061672</v>
      </c>
      <c r="DN65">
        <f>IF(NJ!DN65,1/(TContact!DN65+TFlight!DN65),"")</f>
        <v>2.1459227467811162</v>
      </c>
      <c r="DO65">
        <f>IF(NJ!DO65,1/(TContact!DO65+TFlight!DO65),"")</f>
        <v>2.3696682464454977</v>
      </c>
      <c r="DP65">
        <f>IF(NJ!DP65,1/(TContact!DP65+TFlight!DP65),"")</f>
        <v>2.1367521367521367</v>
      </c>
      <c r="DQ65">
        <f>IF(NJ!DQ65,1/(TContact!DQ65+TFlight!DQ65),"")</f>
        <v>2.1739130434782612</v>
      </c>
      <c r="DR65">
        <f>IF(NJ!DR65,1/(TContact!DR65+TFlight!DR65),"")</f>
        <v>2.3696682464454977</v>
      </c>
      <c r="DS65">
        <f>IF(NJ!DS65,1/(TContact!DS65+TFlight!DS65),"")</f>
        <v>2.2321428571428572</v>
      </c>
      <c r="DT65">
        <f>IF(NJ!DT65,1/(TContact!DT65+TFlight!DT65),"")</f>
        <v>2.1834061135371177</v>
      </c>
      <c r="DU65">
        <f>IF(NJ!DU65,1/(TContact!DU65+TFlight!DU65),"")</f>
        <v>2.1367521367521367</v>
      </c>
      <c r="DV65">
        <f>IF(NJ!DV65,1/(TContact!DV65+TFlight!DV65),"")</f>
        <v>2.192982456140351</v>
      </c>
      <c r="DW65">
        <f>IF(NJ!DW65,1/(TContact!DW65+TFlight!DW65),"")</f>
        <v>2.3255813953488373</v>
      </c>
      <c r="DX65">
        <f>IF(NJ!DX65,1/(TContact!DX65+TFlight!DX65),"")</f>
        <v>2.1551724137931036</v>
      </c>
      <c r="DY65">
        <f>IF(NJ!DY65,1/(TContact!DY65+TFlight!DY65),"")</f>
        <v>2.2522522522522523</v>
      </c>
      <c r="DZ65">
        <f>IF(NJ!DZ65,1/(TContact!DZ65+TFlight!DZ65),"")</f>
        <v>2.4752475247524752</v>
      </c>
      <c r="EA65">
        <f>IF(NJ!EA65,1/(TContact!EA65+TFlight!EA65),"")</f>
        <v>2.1186440677966103</v>
      </c>
      <c r="EB65">
        <f>IF(NJ!EB65,1/(TContact!EB65+TFlight!EB65),"")</f>
        <v>2.2222222222222223</v>
      </c>
      <c r="EC65">
        <f>IF(NJ!EC65,1/(TContact!EC65+TFlight!EC65),"")</f>
        <v>2.1645021645021645</v>
      </c>
      <c r="ED65">
        <f>IF(NJ!ED65,1/(TContact!ED65+TFlight!ED65),"")</f>
        <v>2.2831050228310503</v>
      </c>
      <c r="EE65">
        <f>IF(NJ!EE65,1/(TContact!EE65+TFlight!EE65),"")</f>
        <v>2.5125628140703515</v>
      </c>
      <c r="EF65">
        <f>IF(NJ!EF65,1/(TContact!EF65+TFlight!EF65),"")</f>
        <v>2.1834061135371177</v>
      </c>
      <c r="EG65">
        <f>IF(NJ!EG65,1/(TContact!EG65+TFlight!EG65),"")</f>
        <v>2.1186440677966103</v>
      </c>
      <c r="EH65" t="str">
        <f>IF(NJ!EH65,1/(TContact!EH65+TFlight!EH65),"")</f>
        <v/>
      </c>
      <c r="EI65" t="str">
        <f>IF(NJ!EI65,1/(TContact!EI65+TFlight!EI65),"")</f>
        <v/>
      </c>
      <c r="EJ65" t="str">
        <f>IF(NJ!EJ65,1/(TContact!EJ65+TFlight!EJ65),"")</f>
        <v/>
      </c>
      <c r="EK65" t="str">
        <f>IF(NJ!EK65,1/(TContact!EK65+TFlight!EK65),"")</f>
        <v/>
      </c>
      <c r="EL65" t="str">
        <f>IF(NJ!EL65,1/(TContact!EL65+TFlight!EL65),"")</f>
        <v/>
      </c>
      <c r="EM65" t="str">
        <f>IF(NJ!EM65,1/(TContact!EM65+TFlight!EM65),"")</f>
        <v/>
      </c>
      <c r="EN65" t="str">
        <f>IF(NJ!EN65,1/(TContact!EN65+TFlight!EN65),"")</f>
        <v/>
      </c>
      <c r="EO65" t="str">
        <f>IF(NJ!EO65,1/(TContact!EO65+TFlight!EO65),"")</f>
        <v/>
      </c>
      <c r="EP65" t="str">
        <f>IF(NJ!EP65,1/(TContact!EP65+TFlight!EP65),"")</f>
        <v/>
      </c>
      <c r="EQ65" t="str">
        <f>IF(NJ!EQ65,1/(TContact!EQ65+TFlight!EQ65),"")</f>
        <v/>
      </c>
      <c r="ER65" t="str">
        <f>IF(NJ!ER65,1/(TContact!ER65+TFlight!ER65),"")</f>
        <v/>
      </c>
      <c r="ES65" t="str">
        <f>IF(NJ!ES65,1/(TContact!ES65+TFlight!ES65),"")</f>
        <v/>
      </c>
      <c r="ET65" t="str">
        <f>IF(NJ!ET65,1/(TContact!ET65+TFlight!ET65),"")</f>
        <v/>
      </c>
      <c r="EU65" t="str">
        <f>IF(NJ!EU65,1/(TContact!EU65+TFlight!EU65),"")</f>
        <v/>
      </c>
      <c r="EV65" t="str">
        <f>IF(NJ!EV65,1/(TContact!EV65+TFlight!EV65),"")</f>
        <v/>
      </c>
      <c r="EW65" t="str">
        <f>IF(NJ!EW65,1/(TContact!EW65+TFlight!EW65),"")</f>
        <v/>
      </c>
      <c r="EX65" t="str">
        <f>IF(NJ!EX65,1/(TContact!EX65+TFlight!EX65),"")</f>
        <v/>
      </c>
      <c r="EY65" t="str">
        <f>IF(NJ!EY65,1/(TContact!EY65+TFlight!EY65),"")</f>
        <v/>
      </c>
      <c r="EZ65" t="str">
        <f>IF(NJ!EZ65,1/(TContact!EZ65+TFlight!EZ65),"")</f>
        <v/>
      </c>
      <c r="FA65" t="str">
        <f>IF(NJ!FA65,1/(TContact!FA65+TFlight!FA65),"")</f>
        <v/>
      </c>
      <c r="FB65" t="str">
        <f>IF(NJ!FB65,1/(TContact!FB65+TFlight!FB65),"")</f>
        <v/>
      </c>
      <c r="FC65" t="str">
        <f>IF(NJ!FC65,1/(TContact!FC65+TFlight!FC65),"")</f>
        <v/>
      </c>
      <c r="FD65" t="str">
        <f>IF(NJ!FD65,1/(TContact!FD65+TFlight!FD65),"")</f>
        <v/>
      </c>
      <c r="FE65" t="str">
        <f>IF(NJ!FE65,1/(TContact!FE65+TFlight!FE65),"")</f>
        <v/>
      </c>
      <c r="FF65" t="str">
        <f>IF(NJ!FF65,1/(TContact!FF65+TFlight!FF65),"")</f>
        <v/>
      </c>
      <c r="FG65" t="str">
        <f>IF(NJ!FG65,1/(TContact!FG65+TFlight!FG65),"")</f>
        <v/>
      </c>
      <c r="FH65" t="str">
        <f>IF(NJ!FH65,1/(TContact!FH65+TFlight!FH65),"")</f>
        <v/>
      </c>
      <c r="FI65" t="str">
        <f>IF(NJ!FI65,1/(TContact!FI65+TFlight!FI65),"")</f>
        <v/>
      </c>
      <c r="FJ65" t="str">
        <f>IF(NJ!FJ65,1/(TContact!FJ65+TFlight!FJ65),"")</f>
        <v/>
      </c>
      <c r="FK65" t="str">
        <f>IF(NJ!FK65,1/(TContact!FK65+TFlight!FK65),"")</f>
        <v/>
      </c>
      <c r="FL65" t="str">
        <f>IF(NJ!FL65,1/(TContact!FL65+TFlight!FL65),"")</f>
        <v/>
      </c>
      <c r="FM65" t="str">
        <f>IF(NJ!FM65,1/(TContact!FM65+TFlight!FM65),"")</f>
        <v/>
      </c>
      <c r="FN65" t="str">
        <f>IF(NJ!FN65,1/(TContact!FN65+TFlight!FN65),"")</f>
        <v/>
      </c>
      <c r="FO65" t="str">
        <f>IF(NJ!FO65,1/(TContact!FO65+TFlight!FO65),"")</f>
        <v/>
      </c>
      <c r="FP65" t="str">
        <f>IF(NJ!FP65,1/(TContact!FP65+TFlight!FP65),"")</f>
        <v/>
      </c>
      <c r="FQ65" t="str">
        <f>IF(NJ!FQ65,1/(TContact!FQ65+TFlight!FQ65),"")</f>
        <v/>
      </c>
      <c r="FR65" t="str">
        <f>IF(NJ!FR65,1/(TContact!FR65+TFlight!FR65),"")</f>
        <v/>
      </c>
      <c r="FT65">
        <f t="shared" si="0"/>
        <v>2.1968956630085925</v>
      </c>
    </row>
    <row r="66" spans="1:176" x14ac:dyDescent="0.3">
      <c r="A66" s="2">
        <v>25</v>
      </c>
      <c r="B66" s="2" t="s">
        <v>145</v>
      </c>
      <c r="C66" t="s">
        <v>2</v>
      </c>
      <c r="D66" t="s">
        <v>1</v>
      </c>
      <c r="E66" s="13" t="s">
        <v>14</v>
      </c>
      <c r="F66" s="12">
        <v>136</v>
      </c>
      <c r="H66">
        <f>IF(NJ!H66,1/(TContact!H66+TFlight!H66),"")</f>
        <v>2.0746887966804981</v>
      </c>
      <c r="I66">
        <f>IF(NJ!I66,1/(TContact!I66+TFlight!I66),"")</f>
        <v>2.0325203252032522</v>
      </c>
      <c r="J66">
        <f>IF(NJ!J66,1/(TContact!J66+TFlight!J66),"")</f>
        <v>2.0491803278688523</v>
      </c>
      <c r="K66">
        <f>IF(NJ!K66,1/(TContact!K66+TFlight!K66),"")</f>
        <v>2.1459227467811157</v>
      </c>
      <c r="L66">
        <f>IF(NJ!L66,1/(TContact!L66+TFlight!L66),"")</f>
        <v>2.0576131687242798</v>
      </c>
      <c r="M66">
        <f>IF(NJ!M66,1/(TContact!M66+TFlight!M66),"")</f>
        <v>2.3041474654377883</v>
      </c>
      <c r="N66">
        <f>IF(NJ!N66,1/(TContact!N66+TFlight!N66),"")</f>
        <v>2.2026431718061672</v>
      </c>
      <c r="O66">
        <f>IF(NJ!O66,1/(TContact!O66+TFlight!O66),"")</f>
        <v>2.3809523809523809</v>
      </c>
      <c r="P66">
        <f>IF(NJ!P66,1/(TContact!P66+TFlight!P66),"")</f>
        <v>2.2222222222222223</v>
      </c>
      <c r="Q66">
        <f>IF(NJ!Q66,1/(TContact!Q66+TFlight!Q66),"")</f>
        <v>2.0661157024793391</v>
      </c>
      <c r="R66">
        <f>IF(NJ!R66,1/(TContact!R66+TFlight!R66),"")</f>
        <v>2.0833333333333335</v>
      </c>
      <c r="S66">
        <f>IF(NJ!S66,1/(TContact!S66+TFlight!S66),"")</f>
        <v>2.0661157024793391</v>
      </c>
      <c r="T66">
        <f>IF(NJ!T66,1/(TContact!T66+TFlight!T66),"")</f>
        <v>2.1551724137931032</v>
      </c>
      <c r="U66">
        <f>IF(NJ!U66,1/(TContact!U66+TFlight!U66),"")</f>
        <v>2.0661157024793391</v>
      </c>
      <c r="V66">
        <f>IF(NJ!V66,1/(TContact!V66+TFlight!V66),"")</f>
        <v>1.9230769230769229</v>
      </c>
      <c r="W66">
        <f>IF(NJ!W66,1/(TContact!W66+TFlight!W66),"")</f>
        <v>2.2123893805309733</v>
      </c>
      <c r="X66">
        <f>IF(NJ!X66,1/(TContact!X66+TFlight!X66),"")</f>
        <v>2.3923444976076551</v>
      </c>
      <c r="Y66">
        <f>IF(NJ!Y66,1/(TContact!Y66+TFlight!Y66),"")</f>
        <v>2.9761904761904758</v>
      </c>
      <c r="Z66">
        <f>IF(NJ!Z66,1/(TContact!Z66+TFlight!Z66),"")</f>
        <v>2.7472527472527473</v>
      </c>
      <c r="AA66">
        <f>IF(NJ!AA66,1/(TContact!AA66+TFlight!AA66),"")</f>
        <v>2.8409090909090913</v>
      </c>
      <c r="AB66">
        <f>IF(NJ!AB66,1/(TContact!AB66+TFlight!AB66),"")</f>
        <v>2.9585798816568052</v>
      </c>
      <c r="AC66">
        <f>IF(NJ!AC66,1/(TContact!AC66+TFlight!AC66),"")</f>
        <v>2.6881720430107525</v>
      </c>
      <c r="AD66">
        <f>IF(NJ!AD66,1/(TContact!AD66+TFlight!AD66),"")</f>
        <v>2.3584905660377355</v>
      </c>
      <c r="AE66">
        <f>IF(NJ!AE66,1/(TContact!AE66+TFlight!AE66),"")</f>
        <v>2.0242914979757085</v>
      </c>
      <c r="AF66">
        <f>IF(NJ!AF66,1/(TContact!AF66+TFlight!AF66),"")</f>
        <v>2.1276595744680851</v>
      </c>
      <c r="AG66">
        <f>IF(NJ!AG66,1/(TContact!AG66+TFlight!AG66),"")</f>
        <v>2.1929824561403506</v>
      </c>
      <c r="AH66">
        <f>IF(NJ!AH66,1/(TContact!AH66+TFlight!AH66),"")</f>
        <v>2.2321428571428572</v>
      </c>
      <c r="AI66">
        <f>IF(NJ!AI66,1/(TContact!AI66+TFlight!AI66),"")</f>
        <v>2.1276595744680851</v>
      </c>
      <c r="AJ66">
        <f>IF(NJ!AJ66,1/(TContact!AJ66+TFlight!AJ66),"")</f>
        <v>2.2222222222222219</v>
      </c>
      <c r="AK66">
        <f>IF(NJ!AK66,1/(TContact!AK66+TFlight!AK66),"")</f>
        <v>2.2935779816513757</v>
      </c>
      <c r="AL66">
        <f>IF(NJ!AL66,1/(TContact!AL66+TFlight!AL66),"")</f>
        <v>2.3474178403755865</v>
      </c>
      <c r="AM66">
        <f>IF(NJ!AM66,1/(TContact!AM66+TFlight!AM66),"")</f>
        <v>2.4509803921568625</v>
      </c>
      <c r="AN66">
        <f>IF(NJ!AN66,1/(TContact!AN66+TFlight!AN66),"")</f>
        <v>2.3148148148148144</v>
      </c>
      <c r="AO66">
        <f>IF(NJ!AO66,1/(TContact!AO66+TFlight!AO66),"")</f>
        <v>2.0661157024793391</v>
      </c>
      <c r="AP66">
        <f>IF(NJ!AP66,1/(TContact!AP66+TFlight!AP66),"")</f>
        <v>2.0161290322580645</v>
      </c>
      <c r="AQ66">
        <f>IF(NJ!AQ66,1/(TContact!AQ66+TFlight!AQ66),"")</f>
        <v>2.4154589371980677</v>
      </c>
      <c r="AR66">
        <f>IF(NJ!AR66,1/(TContact!AR66+TFlight!AR66),"")</f>
        <v>2.4509803921568625</v>
      </c>
      <c r="AS66">
        <f>IF(NJ!AS66,1/(TContact!AS66+TFlight!AS66),"")</f>
        <v>2.2321428571428572</v>
      </c>
      <c r="AT66">
        <f>IF(NJ!AT66,1/(TContact!AT66+TFlight!AT66),"")</f>
        <v>2.3148148148148149</v>
      </c>
      <c r="AU66">
        <f>IF(NJ!AU66,1/(TContact!AU66+TFlight!AU66),"")</f>
        <v>2.2935779816513762</v>
      </c>
      <c r="AV66">
        <f>IF(NJ!AV66,1/(TContact!AV66+TFlight!AV66),"")</f>
        <v>2.2831050228310503</v>
      </c>
      <c r="AW66">
        <f>IF(NJ!AW66,1/(TContact!AW66+TFlight!AW66),"")</f>
        <v>2.2026431718061676</v>
      </c>
      <c r="AX66">
        <f>IF(NJ!AX66,1/(TContact!AX66+TFlight!AX66),"")</f>
        <v>2.358490566037736</v>
      </c>
      <c r="AY66">
        <f>IF(NJ!AY66,1/(TContact!AY66+TFlight!AY66),"")</f>
        <v>2.1367521367521367</v>
      </c>
      <c r="AZ66">
        <f>IF(NJ!AZ66,1/(TContact!AZ66+TFlight!AZ66),"")</f>
        <v>2.2321428571428572</v>
      </c>
      <c r="BA66">
        <f>IF(NJ!BA66,1/(TContact!BA66+TFlight!BA66),"")</f>
        <v>2.5252525252525251</v>
      </c>
      <c r="BB66">
        <f>IF(NJ!BB66,1/(TContact!BB66+TFlight!BB66),"")</f>
        <v>2.2935779816513757</v>
      </c>
      <c r="BC66">
        <f>IF(NJ!BC66,1/(TContact!BC66+TFlight!BC66),"")</f>
        <v>2.2935779816513757</v>
      </c>
      <c r="BD66">
        <f>IF(NJ!BD66,1/(TContact!BD66+TFlight!BD66),"")</f>
        <v>2.1645021645021645</v>
      </c>
      <c r="BE66">
        <f>IF(NJ!BE66,1/(TContact!BE66+TFlight!BE66),"")</f>
        <v>2.1739130434782612</v>
      </c>
      <c r="BF66">
        <f>IF(NJ!BF66,1/(TContact!BF66+TFlight!BF66),"")</f>
        <v>2.2522522522522523</v>
      </c>
      <c r="BG66">
        <f>IF(NJ!BG66,1/(TContact!BG66+TFlight!BG66),"")</f>
        <v>2.6737967914438503</v>
      </c>
      <c r="BH66">
        <f>IF(NJ!BH66,1/(TContact!BH66+TFlight!BH66),"")</f>
        <v>2.9940119760479038</v>
      </c>
      <c r="BI66">
        <f>IF(NJ!BI66,1/(TContact!BI66+TFlight!BI66),"")</f>
        <v>2.9411764705882351</v>
      </c>
      <c r="BJ66">
        <f>IF(NJ!BJ66,1/(TContact!BJ66+TFlight!BJ66),"")</f>
        <v>2.3041474654377883</v>
      </c>
      <c r="BK66">
        <f>IF(NJ!BK66,1/(TContact!BK66+TFlight!BK66),"")</f>
        <v>2.2123893805309733</v>
      </c>
      <c r="BL66">
        <f>IF(NJ!BL66,1/(TContact!BL66+TFlight!BL66),"")</f>
        <v>2.0408163265306123</v>
      </c>
      <c r="BM66">
        <f>IF(NJ!BM66,1/(TContact!BM66+TFlight!BM66),"")</f>
        <v>2.0242914979757085</v>
      </c>
      <c r="BN66">
        <f>IF(NJ!BN66,1/(TContact!BN66+TFlight!BN66),"")</f>
        <v>2.0746887966804981</v>
      </c>
      <c r="BO66">
        <f>IF(NJ!BO66,1/(TContact!BO66+TFlight!BO66),"")</f>
        <v>1.9607843137254901</v>
      </c>
      <c r="BP66">
        <f>IF(NJ!BP66,1/(TContact!BP66+TFlight!BP66),"")</f>
        <v>1.9920318725099602</v>
      </c>
      <c r="BQ66">
        <f>IF(NJ!BQ66,1/(TContact!BQ66+TFlight!BQ66),"")</f>
        <v>2.1739130434782608</v>
      </c>
      <c r="BR66">
        <f>IF(NJ!BR66,1/(TContact!BR66+TFlight!BR66),"")</f>
        <v>2.3923444976076551</v>
      </c>
      <c r="BS66">
        <f>IF(NJ!BS66,1/(TContact!BS66+TFlight!BS66),"")</f>
        <v>2.7932960893854748</v>
      </c>
      <c r="BT66">
        <f>IF(NJ!BT66,1/(TContact!BT66+TFlight!BT66),"")</f>
        <v>2.8409090909090913</v>
      </c>
      <c r="BU66">
        <f>IF(NJ!BU66,1/(TContact!BU66+TFlight!BU66),"")</f>
        <v>2.3696682464454972</v>
      </c>
      <c r="BV66">
        <f>IF(NJ!BV66,1/(TContact!BV66+TFlight!BV66),"")</f>
        <v>2.0325203252032522</v>
      </c>
      <c r="BW66">
        <f>IF(NJ!BW66,1/(TContact!BW66+TFlight!BW66),"")</f>
        <v>2.3148148148148144</v>
      </c>
      <c r="BX66">
        <f>IF(NJ!BX66,1/(TContact!BX66+TFlight!BX66),"")</f>
        <v>2.2935779816513766</v>
      </c>
      <c r="BY66">
        <f>IF(NJ!BY66,1/(TContact!BY66+TFlight!BY66),"")</f>
        <v>2.3809523809523809</v>
      </c>
      <c r="BZ66">
        <f>IF(NJ!BZ66,1/(TContact!BZ66+TFlight!BZ66),"")</f>
        <v>2.1276595744680851</v>
      </c>
      <c r="CA66">
        <f>IF(NJ!CA66,1/(TContact!CA66+TFlight!CA66),"")</f>
        <v>2.0746887966804981</v>
      </c>
      <c r="CB66">
        <f>IF(NJ!CB66,1/(TContact!CB66+TFlight!CB66),"")</f>
        <v>2.1008403361344539</v>
      </c>
      <c r="CC66">
        <f>IF(NJ!CC66,1/(TContact!CC66+TFlight!CC66),"")</f>
        <v>2.347417840375587</v>
      </c>
      <c r="CD66">
        <f>IF(NJ!CD66,1/(TContact!CD66+TFlight!CD66),"")</f>
        <v>2.7777777777777777</v>
      </c>
      <c r="CE66">
        <f>IF(NJ!CE66,1/(TContact!CE66+TFlight!CE66),"")</f>
        <v>2.6737967914438503</v>
      </c>
      <c r="CF66">
        <f>IF(NJ!CF66,1/(TContact!CF66+TFlight!CF66),"")</f>
        <v>2.3474178403755874</v>
      </c>
      <c r="CG66">
        <f>IF(NJ!CG66,1/(TContact!CG66+TFlight!CG66),"")</f>
        <v>2.1186440677966103</v>
      </c>
      <c r="CH66">
        <f>IF(NJ!CH66,1/(TContact!CH66+TFlight!CH66),"")</f>
        <v>2.0242914979757085</v>
      </c>
      <c r="CI66">
        <f>IF(NJ!CI66,1/(TContact!CI66+TFlight!CI66),"")</f>
        <v>2.1459227467811162</v>
      </c>
      <c r="CJ66">
        <f>IF(NJ!CJ66,1/(TContact!CJ66+TFlight!CJ66),"")</f>
        <v>2.2321428571428572</v>
      </c>
      <c r="CK66">
        <f>IF(NJ!CK66,1/(TContact!CK66+TFlight!CK66),"")</f>
        <v>2.1186440677966103</v>
      </c>
      <c r="CL66">
        <f>IF(NJ!CL66,1/(TContact!CL66+TFlight!CL66),"")</f>
        <v>2.1459227467811157</v>
      </c>
      <c r="CM66">
        <f>IF(NJ!CM66,1/(TContact!CM66+TFlight!CM66),"")</f>
        <v>2.5380710659898478</v>
      </c>
      <c r="CN66">
        <f>IF(NJ!CN66,1/(TContact!CN66+TFlight!CN66),"")</f>
        <v>2.6041666666666665</v>
      </c>
      <c r="CO66">
        <f>IF(NJ!CO66,1/(TContact!CO66+TFlight!CO66),"")</f>
        <v>2.3148148148148144</v>
      </c>
      <c r="CP66">
        <f>IF(NJ!CP66,1/(TContact!CP66+TFlight!CP66),"")</f>
        <v>2.0161290322580645</v>
      </c>
      <c r="CQ66">
        <f>IF(NJ!CQ66,1/(TContact!CQ66+TFlight!CQ66),"")</f>
        <v>2.0833333333333335</v>
      </c>
      <c r="CR66">
        <f>IF(NJ!CR66,1/(TContact!CR66+TFlight!CR66),"")</f>
        <v>2.1367521367521367</v>
      </c>
      <c r="CS66">
        <f>IF(NJ!CS66,1/(TContact!CS66+TFlight!CS66),"")</f>
        <v>2.0833333333333335</v>
      </c>
      <c r="CT66">
        <f>IF(NJ!CT66,1/(TContact!CT66+TFlight!CT66),"")</f>
        <v>2.5906735751295336</v>
      </c>
      <c r="CU66">
        <f>IF(NJ!CU66,1/(TContact!CU66+TFlight!CU66),"")</f>
        <v>2.7322404371584699</v>
      </c>
      <c r="CV66">
        <f>IF(NJ!CV66,1/(TContact!CV66+TFlight!CV66),"")</f>
        <v>2.6041666666666665</v>
      </c>
      <c r="CW66">
        <f>IF(NJ!CW66,1/(TContact!CW66+TFlight!CW66),"")</f>
        <v>2.3041474654377878</v>
      </c>
      <c r="CX66">
        <f>IF(NJ!CX66,1/(TContact!CX66+TFlight!CX66),"")</f>
        <v>2.1459227467811162</v>
      </c>
      <c r="CY66">
        <f>IF(NJ!CY66,1/(TContact!CY66+TFlight!CY66),"")</f>
        <v>2.1008403361344539</v>
      </c>
      <c r="CZ66">
        <f>IF(NJ!CZ66,1/(TContact!CZ66+TFlight!CZ66),"")</f>
        <v>2.3364485981308407</v>
      </c>
      <c r="DA66">
        <f>IF(NJ!DA66,1/(TContact!DA66+TFlight!DA66),"")</f>
        <v>2.5</v>
      </c>
      <c r="DB66">
        <f>IF(NJ!DB66,1/(TContact!DB66+TFlight!DB66),"")</f>
        <v>2.4875621890547261</v>
      </c>
      <c r="DC66">
        <f>IF(NJ!DC66,1/(TContact!DC66+TFlight!DC66),"")</f>
        <v>3.0674846625766872</v>
      </c>
      <c r="DD66">
        <f>IF(NJ!DD66,1/(TContact!DD66+TFlight!DD66),"")</f>
        <v>2.7932960893854748</v>
      </c>
      <c r="DE66">
        <f>IF(NJ!DE66,1/(TContact!DE66+TFlight!DE66),"")</f>
        <v>2.3041474654377883</v>
      </c>
      <c r="DF66">
        <f>IF(NJ!DF66,1/(TContact!DF66+TFlight!DF66),"")</f>
        <v>2</v>
      </c>
      <c r="DG66">
        <f>IF(NJ!DG66,1/(TContact!DG66+TFlight!DG66),"")</f>
        <v>2.0920502092050208</v>
      </c>
      <c r="DH66">
        <f>IF(NJ!DH66,1/(TContact!DH66+TFlight!DH66),"")</f>
        <v>2.1739130434782608</v>
      </c>
      <c r="DI66">
        <f>IF(NJ!DI66,1/(TContact!DI66+TFlight!DI66),"")</f>
        <v>1.9841269841269842</v>
      </c>
      <c r="DJ66">
        <f>IF(NJ!DJ66,1/(TContact!DJ66+TFlight!DJ66),"")</f>
        <v>2.5252525252525251</v>
      </c>
      <c r="DK66">
        <f>IF(NJ!DK66,1/(TContact!DK66+TFlight!DK66),"")</f>
        <v>2.5906735751295336</v>
      </c>
      <c r="DL66">
        <f>IF(NJ!DL66,1/(TContact!DL66+TFlight!DL66),"")</f>
        <v>2.4390243902439024</v>
      </c>
      <c r="DM66">
        <f>IF(NJ!DM66,1/(TContact!DM66+TFlight!DM66),"")</f>
        <v>2.2831050228310503</v>
      </c>
      <c r="DN66">
        <f>IF(NJ!DN66,1/(TContact!DN66+TFlight!DN66),"")</f>
        <v>2.1645021645021645</v>
      </c>
      <c r="DO66">
        <f>IF(NJ!DO66,1/(TContact!DO66+TFlight!DO66),"")</f>
        <v>2.1834061135371177</v>
      </c>
      <c r="DP66">
        <f>IF(NJ!DP66,1/(TContact!DP66+TFlight!DP66),"")</f>
        <v>2.0325203252032522</v>
      </c>
      <c r="DQ66">
        <f>IF(NJ!DQ66,1/(TContact!DQ66+TFlight!DQ66),"")</f>
        <v>2</v>
      </c>
      <c r="DR66">
        <f>IF(NJ!DR66,1/(TContact!DR66+TFlight!DR66),"")</f>
        <v>2.1367521367521367</v>
      </c>
      <c r="DS66">
        <f>IF(NJ!DS66,1/(TContact!DS66+TFlight!DS66),"")</f>
        <v>2.2026431718061672</v>
      </c>
      <c r="DT66">
        <f>IF(NJ!DT66,1/(TContact!DT66+TFlight!DT66),"")</f>
        <v>2.1739130434782608</v>
      </c>
      <c r="DU66">
        <f>IF(NJ!DU66,1/(TContact!DU66+TFlight!DU66),"")</f>
        <v>2.0661157024793391</v>
      </c>
      <c r="DV66">
        <f>IF(NJ!DV66,1/(TContact!DV66+TFlight!DV66),"")</f>
        <v>2.4271844660194173</v>
      </c>
      <c r="DW66">
        <f>IF(NJ!DW66,1/(TContact!DW66+TFlight!DW66),"")</f>
        <v>2.7472527472527473</v>
      </c>
      <c r="DX66">
        <f>IF(NJ!DX66,1/(TContact!DX66+TFlight!DX66),"")</f>
        <v>2.7624309392265194</v>
      </c>
      <c r="DY66">
        <f>IF(NJ!DY66,1/(TContact!DY66+TFlight!DY66),"")</f>
        <v>2.2123893805309733</v>
      </c>
      <c r="DZ66">
        <f>IF(NJ!DZ66,1/(TContact!DZ66+TFlight!DZ66),"")</f>
        <v>1.953125</v>
      </c>
      <c r="EA66">
        <f>IF(NJ!EA66,1/(TContact!EA66+TFlight!EA66),"")</f>
        <v>1.9841269841269842</v>
      </c>
      <c r="EB66">
        <f>IF(NJ!EB66,1/(TContact!EB66+TFlight!EB66),"")</f>
        <v>2.109704641350211</v>
      </c>
      <c r="EC66">
        <f>IF(NJ!EC66,1/(TContact!EC66+TFlight!EC66),"")</f>
        <v>2.0833333333333335</v>
      </c>
      <c r="ED66">
        <f>IF(NJ!ED66,1/(TContact!ED66+TFlight!ED66),"")</f>
        <v>2.1459227467811162</v>
      </c>
      <c r="EE66">
        <f>IF(NJ!EE66,1/(TContact!EE66+TFlight!EE66),"")</f>
        <v>2.109704641350211</v>
      </c>
      <c r="EF66">
        <f>IF(NJ!EF66,1/(TContact!EF66+TFlight!EF66),"")</f>
        <v>2.2123893805309733</v>
      </c>
      <c r="EG66">
        <f>IF(NJ!EG66,1/(TContact!EG66+TFlight!EG66),"")</f>
        <v>2.1459227467811157</v>
      </c>
      <c r="EH66">
        <f>IF(NJ!EH66,1/(TContact!EH66+TFlight!EH66),"")</f>
        <v>2.0746887966804981</v>
      </c>
      <c r="EI66">
        <f>IF(NJ!EI66,1/(TContact!EI66+TFlight!EI66),"")</f>
        <v>2.0080321285140563</v>
      </c>
      <c r="EJ66">
        <f>IF(NJ!EJ66,1/(TContact!EJ66+TFlight!EJ66),"")</f>
        <v>2.0746887966804981</v>
      </c>
      <c r="EK66">
        <f>IF(NJ!EK66,1/(TContact!EK66+TFlight!EK66),"")</f>
        <v>2.1929824561403506</v>
      </c>
      <c r="EL66">
        <f>IF(NJ!EL66,1/(TContact!EL66+TFlight!EL66),"")</f>
        <v>2.3255813953488373</v>
      </c>
      <c r="EM66" t="str">
        <f>IF(NJ!EM66,1/(TContact!EM66+TFlight!EM66),"")</f>
        <v/>
      </c>
      <c r="EN66" t="str">
        <f>IF(NJ!EN66,1/(TContact!EN66+TFlight!EN66),"")</f>
        <v/>
      </c>
      <c r="EO66" t="str">
        <f>IF(NJ!EO66,1/(TContact!EO66+TFlight!EO66),"")</f>
        <v/>
      </c>
      <c r="EP66" t="str">
        <f>IF(NJ!EP66,1/(TContact!EP66+TFlight!EP66),"")</f>
        <v/>
      </c>
      <c r="EQ66" t="str">
        <f>IF(NJ!EQ66,1/(TContact!EQ66+TFlight!EQ66),"")</f>
        <v/>
      </c>
      <c r="ER66" t="str">
        <f>IF(NJ!ER66,1/(TContact!ER66+TFlight!ER66),"")</f>
        <v/>
      </c>
      <c r="ES66" t="str">
        <f>IF(NJ!ES66,1/(TContact!ES66+TFlight!ES66),"")</f>
        <v/>
      </c>
      <c r="ET66" t="str">
        <f>IF(NJ!ET66,1/(TContact!ET66+TFlight!ET66),"")</f>
        <v/>
      </c>
      <c r="EU66" t="str">
        <f>IF(NJ!EU66,1/(TContact!EU66+TFlight!EU66),"")</f>
        <v/>
      </c>
      <c r="EV66" t="str">
        <f>IF(NJ!EV66,1/(TContact!EV66+TFlight!EV66),"")</f>
        <v/>
      </c>
      <c r="EW66" t="str">
        <f>IF(NJ!EW66,1/(TContact!EW66+TFlight!EW66),"")</f>
        <v/>
      </c>
      <c r="EX66" t="str">
        <f>IF(NJ!EX66,1/(TContact!EX66+TFlight!EX66),"")</f>
        <v/>
      </c>
      <c r="EY66" t="str">
        <f>IF(NJ!EY66,1/(TContact!EY66+TFlight!EY66),"")</f>
        <v/>
      </c>
      <c r="EZ66" t="str">
        <f>IF(NJ!EZ66,1/(TContact!EZ66+TFlight!EZ66),"")</f>
        <v/>
      </c>
      <c r="FA66" t="str">
        <f>IF(NJ!FA66,1/(TContact!FA66+TFlight!FA66),"")</f>
        <v/>
      </c>
      <c r="FB66" t="str">
        <f>IF(NJ!FB66,1/(TContact!FB66+TFlight!FB66),"")</f>
        <v/>
      </c>
      <c r="FC66" t="str">
        <f>IF(NJ!FC66,1/(TContact!FC66+TFlight!FC66),"")</f>
        <v/>
      </c>
      <c r="FD66" t="str">
        <f>IF(NJ!FD66,1/(TContact!FD66+TFlight!FD66),"")</f>
        <v/>
      </c>
      <c r="FE66" t="str">
        <f>IF(NJ!FE66,1/(TContact!FE66+TFlight!FE66),"")</f>
        <v/>
      </c>
      <c r="FF66" t="str">
        <f>IF(NJ!FF66,1/(TContact!FF66+TFlight!FF66),"")</f>
        <v/>
      </c>
      <c r="FG66" t="str">
        <f>IF(NJ!FG66,1/(TContact!FG66+TFlight!FG66),"")</f>
        <v/>
      </c>
      <c r="FH66" t="str">
        <f>IF(NJ!FH66,1/(TContact!FH66+TFlight!FH66),"")</f>
        <v/>
      </c>
      <c r="FI66" t="str">
        <f>IF(NJ!FI66,1/(TContact!FI66+TFlight!FI66),"")</f>
        <v/>
      </c>
      <c r="FJ66" t="str">
        <f>IF(NJ!FJ66,1/(TContact!FJ66+TFlight!FJ66),"")</f>
        <v/>
      </c>
      <c r="FK66" t="str">
        <f>IF(NJ!FK66,1/(TContact!FK66+TFlight!FK66),"")</f>
        <v/>
      </c>
      <c r="FL66" t="str">
        <f>IF(NJ!FL66,1/(TContact!FL66+TFlight!FL66),"")</f>
        <v/>
      </c>
      <c r="FM66" t="str">
        <f>IF(NJ!FM66,1/(TContact!FM66+TFlight!FM66),"")</f>
        <v/>
      </c>
      <c r="FN66" t="str">
        <f>IF(NJ!FN66,1/(TContact!FN66+TFlight!FN66),"")</f>
        <v/>
      </c>
      <c r="FO66" t="str">
        <f>IF(NJ!FO66,1/(TContact!FO66+TFlight!FO66),"")</f>
        <v/>
      </c>
      <c r="FP66" t="str">
        <f>IF(NJ!FP66,1/(TContact!FP66+TFlight!FP66),"")</f>
        <v/>
      </c>
      <c r="FQ66" t="str">
        <f>IF(NJ!FQ66,1/(TContact!FQ66+TFlight!FQ66),"")</f>
        <v/>
      </c>
      <c r="FR66" t="str">
        <f>IF(NJ!FR66,1/(TContact!FR66+TFlight!FR66),"")</f>
        <v/>
      </c>
      <c r="FT66">
        <f t="shared" si="0"/>
        <v>2.2848119674529879</v>
      </c>
    </row>
    <row r="67" spans="1:176" x14ac:dyDescent="0.3">
      <c r="A67" s="2">
        <v>26</v>
      </c>
      <c r="B67" s="2" t="s">
        <v>146</v>
      </c>
      <c r="C67" t="s">
        <v>2</v>
      </c>
      <c r="D67" t="s">
        <v>3</v>
      </c>
      <c r="E67" s="13" t="s">
        <v>14</v>
      </c>
      <c r="F67" s="12">
        <v>117</v>
      </c>
      <c r="H67">
        <f>IF(NJ!H67,1/(TContact!H67+TFlight!H67),"")</f>
        <v>2.0161290322580645</v>
      </c>
      <c r="I67">
        <f>IF(NJ!I67,1/(TContact!I67+TFlight!I67),"")</f>
        <v>0.49701789264413521</v>
      </c>
      <c r="J67">
        <f>IF(NJ!J67,1/(TContact!J67+TFlight!J67),"")</f>
        <v>2.0242914979757085</v>
      </c>
      <c r="K67">
        <f>IF(NJ!K67,1/(TContact!K67+TFlight!K67),"")</f>
        <v>2.1008403361344539</v>
      </c>
      <c r="L67">
        <f>IF(NJ!L67,1/(TContact!L67+TFlight!L67),"")</f>
        <v>2.0325203252032522</v>
      </c>
      <c r="M67">
        <f>IF(NJ!M67,1/(TContact!M67+TFlight!M67),"")</f>
        <v>1.8587360594795539</v>
      </c>
      <c r="N67">
        <f>IF(NJ!N67,1/(TContact!N67+TFlight!N67),"")</f>
        <v>1.8115942028985506</v>
      </c>
      <c r="O67">
        <f>IF(NJ!O67,1/(TContact!O67+TFlight!O67),"")</f>
        <v>1.8450184501845017</v>
      </c>
      <c r="P67">
        <f>IF(NJ!P67,1/(TContact!P67+TFlight!P67),"")</f>
        <v>1.9379844961240309</v>
      </c>
      <c r="Q67">
        <f>IF(NJ!Q67,1/(TContact!Q67+TFlight!Q67),"")</f>
        <v>1.9841269841269842</v>
      </c>
      <c r="R67">
        <f>IF(NJ!R67,1/(TContact!R67+TFlight!R67),"")</f>
        <v>1.9305019305019304</v>
      </c>
      <c r="S67">
        <f>IF(NJ!S67,1/(TContact!S67+TFlight!S67),"")</f>
        <v>2</v>
      </c>
      <c r="T67">
        <f>IF(NJ!T67,1/(TContact!T67+TFlight!T67),"")</f>
        <v>1.9379844961240309</v>
      </c>
      <c r="U67">
        <f>IF(NJ!U67,1/(TContact!U67+TFlight!U67),"")</f>
        <v>1.8587360594795539</v>
      </c>
      <c r="V67">
        <f>IF(NJ!V67,1/(TContact!V67+TFlight!V67),"")</f>
        <v>2.0161290322580645</v>
      </c>
      <c r="W67">
        <f>IF(NJ!W67,1/(TContact!W67+TFlight!W67),"")</f>
        <v>2.0161290322580645</v>
      </c>
      <c r="X67">
        <f>IF(NJ!X67,1/(TContact!X67+TFlight!X67),"")</f>
        <v>1.8518518518518516</v>
      </c>
      <c r="Y67">
        <f>IF(NJ!Y67,1/(TContact!Y67+TFlight!Y67),"")</f>
        <v>1.9841269841269842</v>
      </c>
      <c r="Z67">
        <f>IF(NJ!Z67,1/(TContact!Z67+TFlight!Z67),"")</f>
        <v>2.0576131687242798</v>
      </c>
      <c r="AA67">
        <f>IF(NJ!AA67,1/(TContact!AA67+TFlight!AA67),"")</f>
        <v>2.2421524663677133</v>
      </c>
      <c r="AB67">
        <f>IF(NJ!AB67,1/(TContact!AB67+TFlight!AB67),"")</f>
        <v>2.2321428571428568</v>
      </c>
      <c r="AC67">
        <f>IF(NJ!AC67,1/(TContact!AC67+TFlight!AC67),"")</f>
        <v>2.0161290322580645</v>
      </c>
      <c r="AD67">
        <f>IF(NJ!AD67,1/(TContact!AD67+TFlight!AD67),"")</f>
        <v>2.0325203252032522</v>
      </c>
      <c r="AE67">
        <f>IF(NJ!AE67,1/(TContact!AE67+TFlight!AE67),"")</f>
        <v>1.9011406844106462</v>
      </c>
      <c r="AF67">
        <f>IF(NJ!AF67,1/(TContact!AF67+TFlight!AF67),"")</f>
        <v>1.9841269841269842</v>
      </c>
      <c r="AG67">
        <f>IF(NJ!AG67,1/(TContact!AG67+TFlight!AG67),"")</f>
        <v>1.8726591760299625</v>
      </c>
      <c r="AH67">
        <f>IF(NJ!AH67,1/(TContact!AH67+TFlight!AH67),"")</f>
        <v>1.8939393939393938</v>
      </c>
      <c r="AI67">
        <f>IF(NJ!AI67,1/(TContact!AI67+TFlight!AI67),"")</f>
        <v>1.9920318725099602</v>
      </c>
      <c r="AJ67">
        <f>IF(NJ!AJ67,1/(TContact!AJ67+TFlight!AJ67),"")</f>
        <v>1.9762845849802371</v>
      </c>
      <c r="AK67">
        <f>IF(NJ!AK67,1/(TContact!AK67+TFlight!AK67),"")</f>
        <v>2.0161290322580645</v>
      </c>
      <c r="AL67">
        <f>IF(NJ!AL67,1/(TContact!AL67+TFlight!AL67),"")</f>
        <v>2</v>
      </c>
      <c r="AM67">
        <f>IF(NJ!AM67,1/(TContact!AM67+TFlight!AM67),"")</f>
        <v>1.9157088122605364</v>
      </c>
      <c r="AN67">
        <f>IF(NJ!AN67,1/(TContact!AN67+TFlight!AN67),"")</f>
        <v>2.0325203252032522</v>
      </c>
      <c r="AO67">
        <f>IF(NJ!AO67,1/(TContact!AO67+TFlight!AO67),"")</f>
        <v>1.9379844961240309</v>
      </c>
      <c r="AP67">
        <f>IF(NJ!AP67,1/(TContact!AP67+TFlight!AP67),"")</f>
        <v>1.953125</v>
      </c>
      <c r="AQ67">
        <f>IF(NJ!AQ67,1/(TContact!AQ67+TFlight!AQ67),"")</f>
        <v>1.9379844961240309</v>
      </c>
      <c r="AR67">
        <f>IF(NJ!AR67,1/(TContact!AR67+TFlight!AR67),"")</f>
        <v>1.9455252918287937</v>
      </c>
      <c r="AS67">
        <f>IF(NJ!AS67,1/(TContact!AS67+TFlight!AS67),"")</f>
        <v>1.8726591760299625</v>
      </c>
      <c r="AT67">
        <f>IF(NJ!AT67,1/(TContact!AT67+TFlight!AT67),"")</f>
        <v>1.9685039370078741</v>
      </c>
      <c r="AU67">
        <f>IF(NJ!AU67,1/(TContact!AU67+TFlight!AU67),"")</f>
        <v>1.9157088122605364</v>
      </c>
      <c r="AV67">
        <f>IF(NJ!AV67,1/(TContact!AV67+TFlight!AV67),"")</f>
        <v>2.1276595744680851</v>
      </c>
      <c r="AW67">
        <f>IF(NJ!AW67,1/(TContact!AW67+TFlight!AW67),"")</f>
        <v>1.9305019305019304</v>
      </c>
      <c r="AX67">
        <f>IF(NJ!AX67,1/(TContact!AX67+TFlight!AX67),"")</f>
        <v>2.109704641350211</v>
      </c>
      <c r="AY67">
        <f>IF(NJ!AY67,1/(TContact!AY67+TFlight!AY67),"")</f>
        <v>2.0080321285140563</v>
      </c>
      <c r="AZ67">
        <f>IF(NJ!AZ67,1/(TContact!AZ67+TFlight!AZ67),"")</f>
        <v>1.9762845849802371</v>
      </c>
      <c r="BA67">
        <f>IF(NJ!BA67,1/(TContact!BA67+TFlight!BA67),"")</f>
        <v>2.1551724137931036</v>
      </c>
      <c r="BB67">
        <f>IF(NJ!BB67,1/(TContact!BB67+TFlight!BB67),"")</f>
        <v>1.9685039370078741</v>
      </c>
      <c r="BC67">
        <f>IF(NJ!BC67,1/(TContact!BC67+TFlight!BC67),"")</f>
        <v>2</v>
      </c>
      <c r="BD67">
        <f>IF(NJ!BD67,1/(TContact!BD67+TFlight!BD67),"")</f>
        <v>2.0746887966804981</v>
      </c>
      <c r="BE67">
        <f>IF(NJ!BE67,1/(TContact!BE67+TFlight!BE67),"")</f>
        <v>2.0161290322580645</v>
      </c>
      <c r="BF67">
        <f>IF(NJ!BF67,1/(TContact!BF67+TFlight!BF67),"")</f>
        <v>2.0325203252032522</v>
      </c>
      <c r="BG67">
        <f>IF(NJ!BG67,1/(TContact!BG67+TFlight!BG67),"")</f>
        <v>2.0833333333333335</v>
      </c>
      <c r="BH67">
        <f>IF(NJ!BH67,1/(TContact!BH67+TFlight!BH67),"")</f>
        <v>2.0408163265306123</v>
      </c>
      <c r="BI67">
        <f>IF(NJ!BI67,1/(TContact!BI67+TFlight!BI67),"")</f>
        <v>2.0746887966804981</v>
      </c>
      <c r="BJ67">
        <f>IF(NJ!BJ67,1/(TContact!BJ67+TFlight!BJ67),"")</f>
        <v>2.083333333333333</v>
      </c>
      <c r="BK67">
        <f>IF(NJ!BK67,1/(TContact!BK67+TFlight!BK67),"")</f>
        <v>2.1645021645021645</v>
      </c>
      <c r="BL67">
        <f>IF(NJ!BL67,1/(TContact!BL67+TFlight!BL67),"")</f>
        <v>2.0920502092050208</v>
      </c>
      <c r="BM67">
        <f>IF(NJ!BM67,1/(TContact!BM67+TFlight!BM67),"")</f>
        <v>2.1186440677966103</v>
      </c>
      <c r="BN67">
        <f>IF(NJ!BN67,1/(TContact!BN67+TFlight!BN67),"")</f>
        <v>2.2321428571428572</v>
      </c>
      <c r="BO67">
        <f>IF(NJ!BO67,1/(TContact!BO67+TFlight!BO67),"")</f>
        <v>2.0491803278688523</v>
      </c>
      <c r="BP67">
        <f>IF(NJ!BP67,1/(TContact!BP67+TFlight!BP67),"")</f>
        <v>2</v>
      </c>
      <c r="BQ67">
        <f>IF(NJ!BQ67,1/(TContact!BQ67+TFlight!BQ67),"")</f>
        <v>2.0080321285140563</v>
      </c>
      <c r="BR67">
        <f>IF(NJ!BR67,1/(TContact!BR67+TFlight!BR67),"")</f>
        <v>1.9762845849802371</v>
      </c>
      <c r="BS67">
        <f>IF(NJ!BS67,1/(TContact!BS67+TFlight!BS67),"")</f>
        <v>2.0576131687242798</v>
      </c>
      <c r="BT67">
        <f>IF(NJ!BT67,1/(TContact!BT67+TFlight!BT67),"")</f>
        <v>2.0661157024793391</v>
      </c>
      <c r="BU67">
        <f>IF(NJ!BU67,1/(TContact!BU67+TFlight!BU67),"")</f>
        <v>2.109704641350211</v>
      </c>
      <c r="BV67">
        <f>IF(NJ!BV67,1/(TContact!BV67+TFlight!BV67),"")</f>
        <v>2.0746887966804981</v>
      </c>
      <c r="BW67">
        <f>IF(NJ!BW67,1/(TContact!BW67+TFlight!BW67),"")</f>
        <v>2.0242914979757085</v>
      </c>
      <c r="BX67">
        <f>IF(NJ!BX67,1/(TContact!BX67+TFlight!BX67),"")</f>
        <v>2.0080321285140563</v>
      </c>
      <c r="BY67">
        <f>IF(NJ!BY67,1/(TContact!BY67+TFlight!BY67),"")</f>
        <v>2.1008403361344534</v>
      </c>
      <c r="BZ67">
        <f>IF(NJ!BZ67,1/(TContact!BZ67+TFlight!BZ67),"")</f>
        <v>2.2123893805309733</v>
      </c>
      <c r="CA67">
        <f>IF(NJ!CA67,1/(TContact!CA67+TFlight!CA67),"")</f>
        <v>2.0576131687242798</v>
      </c>
      <c r="CB67">
        <f>IF(NJ!CB67,1/(TContact!CB67+TFlight!CB67),"")</f>
        <v>2.2026431718061672</v>
      </c>
      <c r="CC67">
        <f>IF(NJ!CC67,1/(TContact!CC67+TFlight!CC67),"")</f>
        <v>2</v>
      </c>
      <c r="CD67">
        <f>IF(NJ!CD67,1/(TContact!CD67+TFlight!CD67),"")</f>
        <v>2.0576131687242798</v>
      </c>
      <c r="CE67">
        <f>IF(NJ!CE67,1/(TContact!CE67+TFlight!CE67),"")</f>
        <v>2.0920502092050208</v>
      </c>
      <c r="CF67">
        <f>IF(NJ!CF67,1/(TContact!CF67+TFlight!CF67),"")</f>
        <v>2.0746887966804981</v>
      </c>
      <c r="CG67">
        <f>IF(NJ!CG67,1/(TContact!CG67+TFlight!CG67),"")</f>
        <v>2.0833333333333335</v>
      </c>
      <c r="CH67">
        <f>IF(NJ!CH67,1/(TContact!CH67+TFlight!CH67),"")</f>
        <v>2.1276595744680851</v>
      </c>
      <c r="CI67">
        <f>IF(NJ!CI67,1/(TContact!CI67+TFlight!CI67),"")</f>
        <v>2.1645021645021645</v>
      </c>
      <c r="CJ67">
        <f>IF(NJ!CJ67,1/(TContact!CJ67+TFlight!CJ67),"")</f>
        <v>2.1645021645021645</v>
      </c>
      <c r="CK67">
        <f>IF(NJ!CK67,1/(TContact!CK67+TFlight!CK67),"")</f>
        <v>2.0833333333333335</v>
      </c>
      <c r="CL67">
        <f>IF(NJ!CL67,1/(TContact!CL67+TFlight!CL67),"")</f>
        <v>2.0161290322580645</v>
      </c>
      <c r="CM67">
        <f>IF(NJ!CM67,1/(TContact!CM67+TFlight!CM67),"")</f>
        <v>1.9455252918287937</v>
      </c>
      <c r="CN67">
        <f>IF(NJ!CN67,1/(TContact!CN67+TFlight!CN67),"")</f>
        <v>2.0920502092050208</v>
      </c>
      <c r="CO67">
        <f>IF(NJ!CO67,1/(TContact!CO67+TFlight!CO67),"")</f>
        <v>2.0080321285140563</v>
      </c>
      <c r="CP67">
        <f>IF(NJ!CP67,1/(TContact!CP67+TFlight!CP67),"")</f>
        <v>2.1276595744680851</v>
      </c>
      <c r="CQ67">
        <f>IF(NJ!CQ67,1/(TContact!CQ67+TFlight!CQ67),"")</f>
        <v>2.0833333333333335</v>
      </c>
      <c r="CR67">
        <f>IF(NJ!CR67,1/(TContact!CR67+TFlight!CR67),"")</f>
        <v>2.0746887966804977</v>
      </c>
      <c r="CS67">
        <f>IF(NJ!CS67,1/(TContact!CS67+TFlight!CS67),"")</f>
        <v>2.2421524663677128</v>
      </c>
      <c r="CT67">
        <f>IF(NJ!CT67,1/(TContact!CT67+TFlight!CT67),"")</f>
        <v>2.2026431718061672</v>
      </c>
      <c r="CU67">
        <f>IF(NJ!CU67,1/(TContact!CU67+TFlight!CU67),"")</f>
        <v>2.0576131687242798</v>
      </c>
      <c r="CV67">
        <f>IF(NJ!CV67,1/(TContact!CV67+TFlight!CV67),"")</f>
        <v>1.9762845849802371</v>
      </c>
      <c r="CW67">
        <f>IF(NJ!CW67,1/(TContact!CW67+TFlight!CW67),"")</f>
        <v>2.0080321285140563</v>
      </c>
      <c r="CX67">
        <f>IF(NJ!CX67,1/(TContact!CX67+TFlight!CX67),"")</f>
        <v>2.0920502092050208</v>
      </c>
      <c r="CY67">
        <f>IF(NJ!CY67,1/(TContact!CY67+TFlight!CY67),"")</f>
        <v>2.1276595744680851</v>
      </c>
      <c r="CZ67">
        <f>IF(NJ!CZ67,1/(TContact!CZ67+TFlight!CZ67),"")</f>
        <v>2.0746887966804981</v>
      </c>
      <c r="DA67">
        <f>IF(NJ!DA67,1/(TContact!DA67+TFlight!DA67),"")</f>
        <v>2.1008403361344534</v>
      </c>
      <c r="DB67">
        <f>IF(NJ!DB67,1/(TContact!DB67+TFlight!DB67),"")</f>
        <v>2.1459227467811157</v>
      </c>
      <c r="DC67">
        <f>IF(NJ!DC67,1/(TContact!DC67+TFlight!DC67),"")</f>
        <v>0.509683995922528</v>
      </c>
      <c r="DD67">
        <f>IF(NJ!DD67,1/(TContact!DD67+TFlight!DD67),"")</f>
        <v>2.0325203252032522</v>
      </c>
      <c r="DE67">
        <f>IF(NJ!DE67,1/(TContact!DE67+TFlight!DE67),"")</f>
        <v>1.9762845849802371</v>
      </c>
      <c r="DF67">
        <f>IF(NJ!DF67,1/(TContact!DF67+TFlight!DF67),"")</f>
        <v>2.1008403361344539</v>
      </c>
      <c r="DG67">
        <f>IF(NJ!DG67,1/(TContact!DG67+TFlight!DG67),"")</f>
        <v>2.1008403361344539</v>
      </c>
      <c r="DH67">
        <f>IF(NJ!DH67,1/(TContact!DH67+TFlight!DH67),"")</f>
        <v>1.9920318725099602</v>
      </c>
      <c r="DI67">
        <f>IF(NJ!DI67,1/(TContact!DI67+TFlight!DI67),"")</f>
        <v>2.109704641350211</v>
      </c>
      <c r="DJ67">
        <f>IF(NJ!DJ67,1/(TContact!DJ67+TFlight!DJ67),"")</f>
        <v>2.1276595744680851</v>
      </c>
      <c r="DK67">
        <f>IF(NJ!DK67,1/(TContact!DK67+TFlight!DK67),"")</f>
        <v>2.1645021645021645</v>
      </c>
      <c r="DL67">
        <f>IF(NJ!DL67,1/(TContact!DL67+TFlight!DL67),"")</f>
        <v>2.0833333333333335</v>
      </c>
      <c r="DM67">
        <f>IF(NJ!DM67,1/(TContact!DM67+TFlight!DM67),"")</f>
        <v>2.0833333333333335</v>
      </c>
      <c r="DN67">
        <f>IF(NJ!DN67,1/(TContact!DN67+TFlight!DN67),"")</f>
        <v>2.2421524663677128</v>
      </c>
      <c r="DO67">
        <f>IF(NJ!DO67,1/(TContact!DO67+TFlight!DO67),"")</f>
        <v>2.2123893805309738</v>
      </c>
      <c r="DP67">
        <f>IF(NJ!DP67,1/(TContact!DP67+TFlight!DP67),"")</f>
        <v>2.1276595744680851</v>
      </c>
      <c r="DQ67">
        <f>IF(NJ!DQ67,1/(TContact!DQ67+TFlight!DQ67),"")</f>
        <v>2.1367521367521367</v>
      </c>
      <c r="DR67">
        <f>IF(NJ!DR67,1/(TContact!DR67+TFlight!DR67),"")</f>
        <v>2.0920502092050208</v>
      </c>
      <c r="DS67">
        <f>IF(NJ!DS67,1/(TContact!DS67+TFlight!DS67),"")</f>
        <v>2.1459227467811157</v>
      </c>
      <c r="DT67" t="str">
        <f>IF(NJ!DT67,1/(TContact!DT67+TFlight!DT67),"")</f>
        <v/>
      </c>
      <c r="DU67" t="str">
        <f>IF(NJ!DU67,1/(TContact!DU67+TFlight!DU67),"")</f>
        <v/>
      </c>
      <c r="DV67" t="str">
        <f>IF(NJ!DV67,1/(TContact!DV67+TFlight!DV67),"")</f>
        <v/>
      </c>
      <c r="DW67" t="str">
        <f>IF(NJ!DW67,1/(TContact!DW67+TFlight!DW67),"")</f>
        <v/>
      </c>
      <c r="DX67" t="str">
        <f>IF(NJ!DX67,1/(TContact!DX67+TFlight!DX67),"")</f>
        <v/>
      </c>
      <c r="DY67" t="str">
        <f>IF(NJ!DY67,1/(TContact!DY67+TFlight!DY67),"")</f>
        <v/>
      </c>
      <c r="DZ67" t="str">
        <f>IF(NJ!DZ67,1/(TContact!DZ67+TFlight!DZ67),"")</f>
        <v/>
      </c>
      <c r="EA67" t="str">
        <f>IF(NJ!EA67,1/(TContact!EA67+TFlight!EA67),"")</f>
        <v/>
      </c>
      <c r="EB67" t="str">
        <f>IF(NJ!EB67,1/(TContact!EB67+TFlight!EB67),"")</f>
        <v/>
      </c>
      <c r="EC67" t="str">
        <f>IF(NJ!EC67,1/(TContact!EC67+TFlight!EC67),"")</f>
        <v/>
      </c>
      <c r="ED67" t="str">
        <f>IF(NJ!ED67,1/(TContact!ED67+TFlight!ED67),"")</f>
        <v/>
      </c>
      <c r="EE67" t="str">
        <f>IF(NJ!EE67,1/(TContact!EE67+TFlight!EE67),"")</f>
        <v/>
      </c>
      <c r="EF67" t="str">
        <f>IF(NJ!EF67,1/(TContact!EF67+TFlight!EF67),"")</f>
        <v/>
      </c>
      <c r="EG67" t="str">
        <f>IF(NJ!EG67,1/(TContact!EG67+TFlight!EG67),"")</f>
        <v/>
      </c>
      <c r="EH67" t="str">
        <f>IF(NJ!EH67,1/(TContact!EH67+TFlight!EH67),"")</f>
        <v/>
      </c>
      <c r="EI67" t="str">
        <f>IF(NJ!EI67,1/(TContact!EI67+TFlight!EI67),"")</f>
        <v/>
      </c>
      <c r="EJ67" t="str">
        <f>IF(NJ!EJ67,1/(TContact!EJ67+TFlight!EJ67),"")</f>
        <v/>
      </c>
      <c r="EK67" t="str">
        <f>IF(NJ!EK67,1/(TContact!EK67+TFlight!EK67),"")</f>
        <v/>
      </c>
      <c r="EL67" t="str">
        <f>IF(NJ!EL67,1/(TContact!EL67+TFlight!EL67),"")</f>
        <v/>
      </c>
      <c r="EM67" t="str">
        <f>IF(NJ!EM67,1/(TContact!EM67+TFlight!EM67),"")</f>
        <v/>
      </c>
      <c r="EN67" t="str">
        <f>IF(NJ!EN67,1/(TContact!EN67+TFlight!EN67),"")</f>
        <v/>
      </c>
      <c r="EO67" t="str">
        <f>IF(NJ!EO67,1/(TContact!EO67+TFlight!EO67),"")</f>
        <v/>
      </c>
      <c r="EP67" t="str">
        <f>IF(NJ!EP67,1/(TContact!EP67+TFlight!EP67),"")</f>
        <v/>
      </c>
      <c r="EQ67" t="str">
        <f>IF(NJ!EQ67,1/(TContact!EQ67+TFlight!EQ67),"")</f>
        <v/>
      </c>
      <c r="ER67" t="str">
        <f>IF(NJ!ER67,1/(TContact!ER67+TFlight!ER67),"")</f>
        <v/>
      </c>
      <c r="ES67" t="str">
        <f>IF(NJ!ES67,1/(TContact!ES67+TFlight!ES67),"")</f>
        <v/>
      </c>
      <c r="ET67" t="str">
        <f>IF(NJ!ET67,1/(TContact!ET67+TFlight!ET67),"")</f>
        <v/>
      </c>
      <c r="EU67" t="str">
        <f>IF(NJ!EU67,1/(TContact!EU67+TFlight!EU67),"")</f>
        <v/>
      </c>
      <c r="EV67" t="str">
        <f>IF(NJ!EV67,1/(TContact!EV67+TFlight!EV67),"")</f>
        <v/>
      </c>
      <c r="EW67" t="str">
        <f>IF(NJ!EW67,1/(TContact!EW67+TFlight!EW67),"")</f>
        <v/>
      </c>
      <c r="EX67" t="str">
        <f>IF(NJ!EX67,1/(TContact!EX67+TFlight!EX67),"")</f>
        <v/>
      </c>
      <c r="EY67" t="str">
        <f>IF(NJ!EY67,1/(TContact!EY67+TFlight!EY67),"")</f>
        <v/>
      </c>
      <c r="EZ67" t="str">
        <f>IF(NJ!EZ67,1/(TContact!EZ67+TFlight!EZ67),"")</f>
        <v/>
      </c>
      <c r="FA67" t="str">
        <f>IF(NJ!FA67,1/(TContact!FA67+TFlight!FA67),"")</f>
        <v/>
      </c>
      <c r="FB67" t="str">
        <f>IF(NJ!FB67,1/(TContact!FB67+TFlight!FB67),"")</f>
        <v/>
      </c>
      <c r="FC67" t="str">
        <f>IF(NJ!FC67,1/(TContact!FC67+TFlight!FC67),"")</f>
        <v/>
      </c>
      <c r="FD67" t="str">
        <f>IF(NJ!FD67,1/(TContact!FD67+TFlight!FD67),"")</f>
        <v/>
      </c>
      <c r="FE67" t="str">
        <f>IF(NJ!FE67,1/(TContact!FE67+TFlight!FE67),"")</f>
        <v/>
      </c>
      <c r="FF67" t="str">
        <f>IF(NJ!FF67,1/(TContact!FF67+TFlight!FF67),"")</f>
        <v/>
      </c>
      <c r="FG67" t="str">
        <f>IF(NJ!FG67,1/(TContact!FG67+TFlight!FG67),"")</f>
        <v/>
      </c>
      <c r="FH67" t="str">
        <f>IF(NJ!FH67,1/(TContact!FH67+TFlight!FH67),"")</f>
        <v/>
      </c>
      <c r="FI67" t="str">
        <f>IF(NJ!FI67,1/(TContact!FI67+TFlight!FI67),"")</f>
        <v/>
      </c>
      <c r="FJ67" t="str">
        <f>IF(NJ!FJ67,1/(TContact!FJ67+TFlight!FJ67),"")</f>
        <v/>
      </c>
      <c r="FK67" t="str">
        <f>IF(NJ!FK67,1/(TContact!FK67+TFlight!FK67),"")</f>
        <v/>
      </c>
      <c r="FL67" t="str">
        <f>IF(NJ!FL67,1/(TContact!FL67+TFlight!FL67),"")</f>
        <v/>
      </c>
      <c r="FM67" t="str">
        <f>IF(NJ!FM67,1/(TContact!FM67+TFlight!FM67),"")</f>
        <v/>
      </c>
      <c r="FN67" t="str">
        <f>IF(NJ!FN67,1/(TContact!FN67+TFlight!FN67),"")</f>
        <v/>
      </c>
      <c r="FO67" t="str">
        <f>IF(NJ!FO67,1/(TContact!FO67+TFlight!FO67),"")</f>
        <v/>
      </c>
      <c r="FP67" t="str">
        <f>IF(NJ!FP67,1/(TContact!FP67+TFlight!FP67),"")</f>
        <v/>
      </c>
      <c r="FQ67" t="str">
        <f>IF(NJ!FQ67,1/(TContact!FQ67+TFlight!FQ67),"")</f>
        <v/>
      </c>
      <c r="FR67" t="str">
        <f>IF(NJ!FR67,1/(TContact!FR67+TFlight!FR67),"")</f>
        <v/>
      </c>
      <c r="FT67">
        <f t="shared" ref="FT67:FT81" si="1">AVERAGE(H67:FR67)</f>
        <v>2.0180784084712107</v>
      </c>
    </row>
    <row r="68" spans="1:176" x14ac:dyDescent="0.3">
      <c r="A68" s="2">
        <v>27</v>
      </c>
      <c r="B68" s="2" t="s">
        <v>147</v>
      </c>
      <c r="C68" t="s">
        <v>2</v>
      </c>
      <c r="D68" t="s">
        <v>3</v>
      </c>
      <c r="E68" s="13" t="s">
        <v>14</v>
      </c>
      <c r="F68" s="12">
        <v>131</v>
      </c>
      <c r="H68">
        <f>IF(NJ!H68,1/(TContact!H68+TFlight!H68),"")</f>
        <v>2.3041474654377878</v>
      </c>
      <c r="I68">
        <f>IF(NJ!I68,1/(TContact!I68+TFlight!I68),"")</f>
        <v>2.3148148148148144</v>
      </c>
      <c r="J68">
        <f>IF(NJ!J68,1/(TContact!J68+TFlight!J68),"")</f>
        <v>2.1739130434782608</v>
      </c>
      <c r="K68">
        <f>IF(NJ!K68,1/(TContact!K68+TFlight!K68),"")</f>
        <v>2.1834061135371177</v>
      </c>
      <c r="L68">
        <f>IF(NJ!L68,1/(TContact!L68+TFlight!L68),"")</f>
        <v>2.0833333333333335</v>
      </c>
      <c r="M68">
        <f>IF(NJ!M68,1/(TContact!M68+TFlight!M68),"")</f>
        <v>2.1276595744680851</v>
      </c>
      <c r="N68">
        <f>IF(NJ!N68,1/(TContact!N68+TFlight!N68),"")</f>
        <v>2.0491803278688523</v>
      </c>
      <c r="O68">
        <f>IF(NJ!O68,1/(TContact!O68+TFlight!O68),"")</f>
        <v>2.0920502092050208</v>
      </c>
      <c r="P68">
        <f>IF(NJ!P68,1/(TContact!P68+TFlight!P68),"")</f>
        <v>2.0576131687242798</v>
      </c>
      <c r="Q68">
        <f>IF(NJ!Q68,1/(TContact!Q68+TFlight!Q68),"")</f>
        <v>2.1186440677966103</v>
      </c>
      <c r="R68">
        <f>IF(NJ!R68,1/(TContact!R68+TFlight!R68),"")</f>
        <v>2.0242914979757085</v>
      </c>
      <c r="S68">
        <f>IF(NJ!S68,1/(TContact!S68+TFlight!S68),"")</f>
        <v>2.1459227467811162</v>
      </c>
      <c r="T68">
        <f>IF(NJ!T68,1/(TContact!T68+TFlight!T68),"")</f>
        <v>2.0576131687242798</v>
      </c>
      <c r="U68">
        <f>IF(NJ!U68,1/(TContact!U68+TFlight!U68),"")</f>
        <v>1.9920318725099602</v>
      </c>
      <c r="V68">
        <f>IF(NJ!V68,1/(TContact!V68+TFlight!V68),"")</f>
        <v>2.0661157024793391</v>
      </c>
      <c r="W68">
        <f>IF(NJ!W68,1/(TContact!W68+TFlight!W68),"")</f>
        <v>2.109704641350211</v>
      </c>
      <c r="X68">
        <f>IF(NJ!X68,1/(TContact!X68+TFlight!X68),"")</f>
        <v>2.0833333333333335</v>
      </c>
      <c r="Y68">
        <f>IF(NJ!Y68,1/(TContact!Y68+TFlight!Y68),"")</f>
        <v>2.1645021645021645</v>
      </c>
      <c r="Z68">
        <f>IF(NJ!Z68,1/(TContact!Z68+TFlight!Z68),"")</f>
        <v>1.9379844961240309</v>
      </c>
      <c r="AA68">
        <f>IF(NJ!AA68,1/(TContact!AA68+TFlight!AA68),"")</f>
        <v>2.3041474654377883</v>
      </c>
      <c r="AB68">
        <f>IF(NJ!AB68,1/(TContact!AB68+TFlight!AB68),"")</f>
        <v>2.2026431718061672</v>
      </c>
      <c r="AC68">
        <f>IF(NJ!AC68,1/(TContact!AC68+TFlight!AC68),"")</f>
        <v>2.1186440677966099</v>
      </c>
      <c r="AD68">
        <f>IF(NJ!AD68,1/(TContact!AD68+TFlight!AD68),"")</f>
        <v>2.0408163265306123</v>
      </c>
      <c r="AE68">
        <f>IF(NJ!AE68,1/(TContact!AE68+TFlight!AE68),"")</f>
        <v>2.1551724137931032</v>
      </c>
      <c r="AF68">
        <f>IF(NJ!AF68,1/(TContact!AF68+TFlight!AF68),"")</f>
        <v>2.2026431718061672</v>
      </c>
      <c r="AG68">
        <f>IF(NJ!AG68,1/(TContact!AG68+TFlight!AG68),"")</f>
        <v>2.2123893805309733</v>
      </c>
      <c r="AH68">
        <f>IF(NJ!AH68,1/(TContact!AH68+TFlight!AH68),"")</f>
        <v>2.1834061135371181</v>
      </c>
      <c r="AI68">
        <f>IF(NJ!AI68,1/(TContact!AI68+TFlight!AI68),"")</f>
        <v>2.2222222222222219</v>
      </c>
      <c r="AJ68">
        <f>IF(NJ!AJ68,1/(TContact!AJ68+TFlight!AJ68),"")</f>
        <v>2.0746887966804981</v>
      </c>
      <c r="AK68">
        <f>IF(NJ!AK68,1/(TContact!AK68+TFlight!AK68),"")</f>
        <v>2.1186440677966103</v>
      </c>
      <c r="AL68">
        <f>IF(NJ!AL68,1/(TContact!AL68+TFlight!AL68),"")</f>
        <v>2.109704641350211</v>
      </c>
      <c r="AM68">
        <f>IF(NJ!AM68,1/(TContact!AM68+TFlight!AM68),"")</f>
        <v>2.0325203252032522</v>
      </c>
      <c r="AN68">
        <f>IF(NJ!AN68,1/(TContact!AN68+TFlight!AN68),"")</f>
        <v>2.2222222222222223</v>
      </c>
      <c r="AO68">
        <f>IF(NJ!AO68,1/(TContact!AO68+TFlight!AO68),"")</f>
        <v>2.1276595744680851</v>
      </c>
      <c r="AP68">
        <f>IF(NJ!AP68,1/(TContact!AP68+TFlight!AP68),"")</f>
        <v>2.4390243902439024</v>
      </c>
      <c r="AQ68">
        <f>IF(NJ!AQ68,1/(TContact!AQ68+TFlight!AQ68),"")</f>
        <v>2.2421524663677133</v>
      </c>
      <c r="AR68">
        <f>IF(NJ!AR68,1/(TContact!AR68+TFlight!AR68),"")</f>
        <v>2.2222222222222223</v>
      </c>
      <c r="AS68">
        <f>IF(NJ!AS68,1/(TContact!AS68+TFlight!AS68),"")</f>
        <v>2.1276595744680851</v>
      </c>
      <c r="AT68">
        <f>IF(NJ!AT68,1/(TContact!AT68+TFlight!AT68),"")</f>
        <v>2.3041474654377883</v>
      </c>
      <c r="AU68">
        <f>IF(NJ!AU68,1/(TContact!AU68+TFlight!AU68),"")</f>
        <v>2.192982456140351</v>
      </c>
      <c r="AV68">
        <f>IF(NJ!AV68,1/(TContact!AV68+TFlight!AV68),"")</f>
        <v>2.2026431718061672</v>
      </c>
      <c r="AW68">
        <f>IF(NJ!AW68,1/(TContact!AW68+TFlight!AW68),"")</f>
        <v>2.1008403361344539</v>
      </c>
      <c r="AX68">
        <f>IF(NJ!AX68,1/(TContact!AX68+TFlight!AX68),"")</f>
        <v>2.2026431718061672</v>
      </c>
      <c r="AY68">
        <f>IF(NJ!AY68,1/(TContact!AY68+TFlight!AY68),"")</f>
        <v>2.2123893805309733</v>
      </c>
      <c r="AZ68">
        <f>IF(NJ!AZ68,1/(TContact!AZ68+TFlight!AZ68),"")</f>
        <v>2.1459227467811162</v>
      </c>
      <c r="BA68">
        <f>IF(NJ!BA68,1/(TContact!BA68+TFlight!BA68),"")</f>
        <v>2.3255813953488369</v>
      </c>
      <c r="BB68">
        <f>IF(NJ!BB68,1/(TContact!BB68+TFlight!BB68),"")</f>
        <v>2.109704641350211</v>
      </c>
      <c r="BC68">
        <f>IF(NJ!BC68,1/(TContact!BC68+TFlight!BC68),"")</f>
        <v>2.3148148148148149</v>
      </c>
      <c r="BD68">
        <f>IF(NJ!BD68,1/(TContact!BD68+TFlight!BD68),"")</f>
        <v>2.1551724137931032</v>
      </c>
      <c r="BE68">
        <f>IF(NJ!BE68,1/(TContact!BE68+TFlight!BE68),"")</f>
        <v>2.1367521367521367</v>
      </c>
      <c r="BF68">
        <f>IF(NJ!BF68,1/(TContact!BF68+TFlight!BF68),"")</f>
        <v>2.1367521367521367</v>
      </c>
      <c r="BG68">
        <f>IF(NJ!BG68,1/(TContact!BG68+TFlight!BG68),"")</f>
        <v>2.1276595744680851</v>
      </c>
      <c r="BH68">
        <f>IF(NJ!BH68,1/(TContact!BH68+TFlight!BH68),"")</f>
        <v>2.0491803278688523</v>
      </c>
      <c r="BI68">
        <f>IF(NJ!BI68,1/(TContact!BI68+TFlight!BI68),"")</f>
        <v>2.1645021645021645</v>
      </c>
      <c r="BJ68">
        <f>IF(NJ!BJ68,1/(TContact!BJ68+TFlight!BJ68),"")</f>
        <v>2.2321428571428572</v>
      </c>
      <c r="BK68">
        <f>IF(NJ!BK68,1/(TContact!BK68+TFlight!BK68),"")</f>
        <v>2.1008403361344534</v>
      </c>
      <c r="BL68">
        <f>IF(NJ!BL68,1/(TContact!BL68+TFlight!BL68),"")</f>
        <v>2.2522522522522523</v>
      </c>
      <c r="BM68">
        <f>IF(NJ!BM68,1/(TContact!BM68+TFlight!BM68),"")</f>
        <v>2.1459227467811157</v>
      </c>
      <c r="BN68">
        <f>IF(NJ!BN68,1/(TContact!BN68+TFlight!BN68),"")</f>
        <v>2.1459227467811157</v>
      </c>
      <c r="BO68">
        <f>IF(NJ!BO68,1/(TContact!BO68+TFlight!BO68),"")</f>
        <v>2.1645021645021645</v>
      </c>
      <c r="BP68">
        <f>IF(NJ!BP68,1/(TContact!BP68+TFlight!BP68),"")</f>
        <v>2.1645021645021645</v>
      </c>
      <c r="BQ68">
        <f>IF(NJ!BQ68,1/(TContact!BQ68+TFlight!BQ68),"")</f>
        <v>2.2421524663677128</v>
      </c>
      <c r="BR68">
        <f>IF(NJ!BR68,1/(TContact!BR68+TFlight!BR68),"")</f>
        <v>2.2831050228310503</v>
      </c>
      <c r="BS68">
        <f>IF(NJ!BS68,1/(TContact!BS68+TFlight!BS68),"")</f>
        <v>2.0661157024793391</v>
      </c>
      <c r="BT68">
        <f>IF(NJ!BT68,1/(TContact!BT68+TFlight!BT68),"")</f>
        <v>2.2727272727272729</v>
      </c>
      <c r="BU68">
        <f>IF(NJ!BU68,1/(TContact!BU68+TFlight!BU68),"")</f>
        <v>2.2935779816513762</v>
      </c>
      <c r="BV68">
        <f>IF(NJ!BV68,1/(TContact!BV68+TFlight!BV68),"")</f>
        <v>2.3255813953488373</v>
      </c>
      <c r="BW68">
        <f>IF(NJ!BW68,1/(TContact!BW68+TFlight!BW68),"")</f>
        <v>2.2321428571428572</v>
      </c>
      <c r="BX68">
        <f>IF(NJ!BX68,1/(TContact!BX68+TFlight!BX68),"")</f>
        <v>2.1367521367521367</v>
      </c>
      <c r="BY68">
        <f>IF(NJ!BY68,1/(TContact!BY68+TFlight!BY68),"")</f>
        <v>2.1834061135371181</v>
      </c>
      <c r="BZ68">
        <f>IF(NJ!BZ68,1/(TContact!BZ68+TFlight!BZ68),"")</f>
        <v>2.3041474654377883</v>
      </c>
      <c r="CA68">
        <f>IF(NJ!CA68,1/(TContact!CA68+TFlight!CA68),"")</f>
        <v>2.2831050228310499</v>
      </c>
      <c r="CB68">
        <f>IF(NJ!CB68,1/(TContact!CB68+TFlight!CB68),"")</f>
        <v>2.2522522522522523</v>
      </c>
      <c r="CC68">
        <f>IF(NJ!CC68,1/(TContact!CC68+TFlight!CC68),"")</f>
        <v>2.2222222222222223</v>
      </c>
      <c r="CD68">
        <f>IF(NJ!CD68,1/(TContact!CD68+TFlight!CD68),"")</f>
        <v>2.1929824561403506</v>
      </c>
      <c r="CE68">
        <f>IF(NJ!CE68,1/(TContact!CE68+TFlight!CE68),"")</f>
        <v>2.1551724137931036</v>
      </c>
      <c r="CF68">
        <f>IF(NJ!CF68,1/(TContact!CF68+TFlight!CF68),"")</f>
        <v>2.1834061135371181</v>
      </c>
      <c r="CG68">
        <f>IF(NJ!CG68,1/(TContact!CG68+TFlight!CG68),"")</f>
        <v>2.1276595744680851</v>
      </c>
      <c r="CH68">
        <f>IF(NJ!CH68,1/(TContact!CH68+TFlight!CH68),"")</f>
        <v>2.0920502092050208</v>
      </c>
      <c r="CI68">
        <f>IF(NJ!CI68,1/(TContact!CI68+TFlight!CI68),"")</f>
        <v>2.1551724137931036</v>
      </c>
      <c r="CJ68">
        <f>IF(NJ!CJ68,1/(TContact!CJ68+TFlight!CJ68),"")</f>
        <v>2.1645021645021645</v>
      </c>
      <c r="CK68">
        <f>IF(NJ!CK68,1/(TContact!CK68+TFlight!CK68),"")</f>
        <v>2.1834061135371177</v>
      </c>
      <c r="CL68">
        <f>IF(NJ!CL68,1/(TContact!CL68+TFlight!CL68),"")</f>
        <v>2.2321428571428572</v>
      </c>
      <c r="CM68">
        <f>IF(NJ!CM68,1/(TContact!CM68+TFlight!CM68),"")</f>
        <v>2.1645021645021645</v>
      </c>
      <c r="CN68">
        <f>IF(NJ!CN68,1/(TContact!CN68+TFlight!CN68),"")</f>
        <v>2.1645021645021645</v>
      </c>
      <c r="CO68">
        <f>IF(NJ!CO68,1/(TContact!CO68+TFlight!CO68),"")</f>
        <v>2.2222222222222223</v>
      </c>
      <c r="CP68">
        <f>IF(NJ!CP68,1/(TContact!CP68+TFlight!CP68),"")</f>
        <v>2.2831050228310503</v>
      </c>
      <c r="CQ68">
        <f>IF(NJ!CQ68,1/(TContact!CQ68+TFlight!CQ68),"")</f>
        <v>2.1459227467811162</v>
      </c>
      <c r="CR68">
        <f>IF(NJ!CR68,1/(TContact!CR68+TFlight!CR68),"")</f>
        <v>2.1834061135371177</v>
      </c>
      <c r="CS68">
        <f>IF(NJ!CS68,1/(TContact!CS68+TFlight!CS68),"")</f>
        <v>2.1276595744680851</v>
      </c>
      <c r="CT68">
        <f>IF(NJ!CT68,1/(TContact!CT68+TFlight!CT68),"")</f>
        <v>2.1551724137931032</v>
      </c>
      <c r="CU68">
        <f>IF(NJ!CU68,1/(TContact!CU68+TFlight!CU68),"")</f>
        <v>2.2421524663677128</v>
      </c>
      <c r="CV68">
        <f>IF(NJ!CV68,1/(TContact!CV68+TFlight!CV68),"")</f>
        <v>2.0242914979757085</v>
      </c>
      <c r="CW68">
        <f>IF(NJ!CW68,1/(TContact!CW68+TFlight!CW68),"")</f>
        <v>2.1834061135371181</v>
      </c>
      <c r="CX68">
        <f>IF(NJ!CX68,1/(TContact!CX68+TFlight!CX68),"")</f>
        <v>2.109704641350211</v>
      </c>
      <c r="CY68">
        <f>IF(NJ!CY68,1/(TContact!CY68+TFlight!CY68),"")</f>
        <v>2.109704641350211</v>
      </c>
      <c r="CZ68">
        <f>IF(NJ!CZ68,1/(TContact!CZ68+TFlight!CZ68),"")</f>
        <v>2.2222222222222223</v>
      </c>
      <c r="DA68">
        <f>IF(NJ!DA68,1/(TContact!DA68+TFlight!DA68),"")</f>
        <v>2.1459227467811162</v>
      </c>
      <c r="DB68">
        <f>IF(NJ!DB68,1/(TContact!DB68+TFlight!DB68),"")</f>
        <v>2.1739130434782612</v>
      </c>
      <c r="DC68">
        <f>IF(NJ!DC68,1/(TContact!DC68+TFlight!DC68),"")</f>
        <v>2.3584905660377355</v>
      </c>
      <c r="DD68">
        <f>IF(NJ!DD68,1/(TContact!DD68+TFlight!DD68),"")</f>
        <v>2.2321428571428568</v>
      </c>
      <c r="DE68">
        <f>IF(NJ!DE68,1/(TContact!DE68+TFlight!DE68),"")</f>
        <v>2.1008403361344539</v>
      </c>
      <c r="DF68">
        <f>IF(NJ!DF68,1/(TContact!DF68+TFlight!DF68),"")</f>
        <v>2.2123893805309738</v>
      </c>
      <c r="DG68">
        <f>IF(NJ!DG68,1/(TContact!DG68+TFlight!DG68),"")</f>
        <v>2.0661157024793391</v>
      </c>
      <c r="DH68">
        <f>IF(NJ!DH68,1/(TContact!DH68+TFlight!DH68),"")</f>
        <v>2.1276595744680851</v>
      </c>
      <c r="DI68">
        <f>IF(NJ!DI68,1/(TContact!DI68+TFlight!DI68),"")</f>
        <v>2.1739130434782608</v>
      </c>
      <c r="DJ68">
        <f>IF(NJ!DJ68,1/(TContact!DJ68+TFlight!DJ68),"")</f>
        <v>2.1645021645021645</v>
      </c>
      <c r="DK68">
        <f>IF(NJ!DK68,1/(TContact!DK68+TFlight!DK68),"")</f>
        <v>2.1929824561403506</v>
      </c>
      <c r="DL68">
        <f>IF(NJ!DL68,1/(TContact!DL68+TFlight!DL68),"")</f>
        <v>2.0920502092050208</v>
      </c>
      <c r="DM68">
        <f>IF(NJ!DM68,1/(TContact!DM68+TFlight!DM68),"")</f>
        <v>2.1834061135371177</v>
      </c>
      <c r="DN68">
        <f>IF(NJ!DN68,1/(TContact!DN68+TFlight!DN68),"")</f>
        <v>2.1459227467811162</v>
      </c>
      <c r="DO68">
        <f>IF(NJ!DO68,1/(TContact!DO68+TFlight!DO68),"")</f>
        <v>2.1367521367521367</v>
      </c>
      <c r="DP68">
        <f>IF(NJ!DP68,1/(TContact!DP68+TFlight!DP68),"")</f>
        <v>2.0661157024793391</v>
      </c>
      <c r="DQ68">
        <f>IF(NJ!DQ68,1/(TContact!DQ68+TFlight!DQ68),"")</f>
        <v>2.2624434389140271</v>
      </c>
      <c r="DR68">
        <f>IF(NJ!DR68,1/(TContact!DR68+TFlight!DR68),"")</f>
        <v>2.1367521367521367</v>
      </c>
      <c r="DS68">
        <f>IF(NJ!DS68,1/(TContact!DS68+TFlight!DS68),"")</f>
        <v>2.3364485981308412</v>
      </c>
      <c r="DT68">
        <f>IF(NJ!DT68,1/(TContact!DT68+TFlight!DT68),"")</f>
        <v>2.109704641350211</v>
      </c>
      <c r="DU68">
        <f>IF(NJ!DU68,1/(TContact!DU68+TFlight!DU68),"")</f>
        <v>2.1645021645021645</v>
      </c>
      <c r="DV68">
        <f>IF(NJ!DV68,1/(TContact!DV68+TFlight!DV68),"")</f>
        <v>2.1186440677966103</v>
      </c>
      <c r="DW68">
        <f>IF(NJ!DW68,1/(TContact!DW68+TFlight!DW68),"")</f>
        <v>2.1645021645021645</v>
      </c>
      <c r="DX68">
        <f>IF(NJ!DX68,1/(TContact!DX68+TFlight!DX68),"")</f>
        <v>2.0746887966804981</v>
      </c>
      <c r="DY68">
        <f>IF(NJ!DY68,1/(TContact!DY68+TFlight!DY68),"")</f>
        <v>2.2935779816513757</v>
      </c>
      <c r="DZ68">
        <f>IF(NJ!DZ68,1/(TContact!DZ68+TFlight!DZ68),"")</f>
        <v>2.1367521367521367</v>
      </c>
      <c r="EA68">
        <f>IF(NJ!EA68,1/(TContact!EA68+TFlight!EA68),"")</f>
        <v>2.2624434389140271</v>
      </c>
      <c r="EB68">
        <f>IF(NJ!EB68,1/(TContact!EB68+TFlight!EB68),"")</f>
        <v>2.1551724137931032</v>
      </c>
      <c r="EC68">
        <f>IF(NJ!EC68,1/(TContact!EC68+TFlight!EC68),"")</f>
        <v>2.1276595744680851</v>
      </c>
      <c r="ED68">
        <f>IF(NJ!ED68,1/(TContact!ED68+TFlight!ED68),"")</f>
        <v>2.1008403361344539</v>
      </c>
      <c r="EE68">
        <f>IF(NJ!EE68,1/(TContact!EE68+TFlight!EE68),"")</f>
        <v>2.1459227467811162</v>
      </c>
      <c r="EF68">
        <f>IF(NJ!EF68,1/(TContact!EF68+TFlight!EF68),"")</f>
        <v>2.0920502092050208</v>
      </c>
      <c r="EG68">
        <f>IF(NJ!EG68,1/(TContact!EG68+TFlight!EG68),"")</f>
        <v>2.2026431718061672</v>
      </c>
      <c r="EH68" t="str">
        <f>IF(NJ!EH68,1/(TContact!EH68+TFlight!EH68),"")</f>
        <v/>
      </c>
      <c r="EI68" t="str">
        <f>IF(NJ!EI68,1/(TContact!EI68+TFlight!EI68),"")</f>
        <v/>
      </c>
      <c r="EJ68" t="str">
        <f>IF(NJ!EJ68,1/(TContact!EJ68+TFlight!EJ68),"")</f>
        <v/>
      </c>
      <c r="EK68" t="str">
        <f>IF(NJ!EK68,1/(TContact!EK68+TFlight!EK68),"")</f>
        <v/>
      </c>
      <c r="EL68" t="str">
        <f>IF(NJ!EL68,1/(TContact!EL68+TFlight!EL68),"")</f>
        <v/>
      </c>
      <c r="EM68" t="str">
        <f>IF(NJ!EM68,1/(TContact!EM68+TFlight!EM68),"")</f>
        <v/>
      </c>
      <c r="EN68" t="str">
        <f>IF(NJ!EN68,1/(TContact!EN68+TFlight!EN68),"")</f>
        <v/>
      </c>
      <c r="EO68" t="str">
        <f>IF(NJ!EO68,1/(TContact!EO68+TFlight!EO68),"")</f>
        <v/>
      </c>
      <c r="EP68" t="str">
        <f>IF(NJ!EP68,1/(TContact!EP68+TFlight!EP68),"")</f>
        <v/>
      </c>
      <c r="EQ68" t="str">
        <f>IF(NJ!EQ68,1/(TContact!EQ68+TFlight!EQ68),"")</f>
        <v/>
      </c>
      <c r="ER68" t="str">
        <f>IF(NJ!ER68,1/(TContact!ER68+TFlight!ER68),"")</f>
        <v/>
      </c>
      <c r="ES68" t="str">
        <f>IF(NJ!ES68,1/(TContact!ES68+TFlight!ES68),"")</f>
        <v/>
      </c>
      <c r="ET68" t="str">
        <f>IF(NJ!ET68,1/(TContact!ET68+TFlight!ET68),"")</f>
        <v/>
      </c>
      <c r="EU68" t="str">
        <f>IF(NJ!EU68,1/(TContact!EU68+TFlight!EU68),"")</f>
        <v/>
      </c>
      <c r="EV68" t="str">
        <f>IF(NJ!EV68,1/(TContact!EV68+TFlight!EV68),"")</f>
        <v/>
      </c>
      <c r="EW68" t="str">
        <f>IF(NJ!EW68,1/(TContact!EW68+TFlight!EW68),"")</f>
        <v/>
      </c>
      <c r="EX68" t="str">
        <f>IF(NJ!EX68,1/(TContact!EX68+TFlight!EX68),"")</f>
        <v/>
      </c>
      <c r="EY68" t="str">
        <f>IF(NJ!EY68,1/(TContact!EY68+TFlight!EY68),"")</f>
        <v/>
      </c>
      <c r="EZ68" t="str">
        <f>IF(NJ!EZ68,1/(TContact!EZ68+TFlight!EZ68),"")</f>
        <v/>
      </c>
      <c r="FA68" t="str">
        <f>IF(NJ!FA68,1/(TContact!FA68+TFlight!FA68),"")</f>
        <v/>
      </c>
      <c r="FB68" t="str">
        <f>IF(NJ!FB68,1/(TContact!FB68+TFlight!FB68),"")</f>
        <v/>
      </c>
      <c r="FC68" t="str">
        <f>IF(NJ!FC68,1/(TContact!FC68+TFlight!FC68),"")</f>
        <v/>
      </c>
      <c r="FD68" t="str">
        <f>IF(NJ!FD68,1/(TContact!FD68+TFlight!FD68),"")</f>
        <v/>
      </c>
      <c r="FE68" t="str">
        <f>IF(NJ!FE68,1/(TContact!FE68+TFlight!FE68),"")</f>
        <v/>
      </c>
      <c r="FF68" t="str">
        <f>IF(NJ!FF68,1/(TContact!FF68+TFlight!FF68),"")</f>
        <v/>
      </c>
      <c r="FG68" t="str">
        <f>IF(NJ!FG68,1/(TContact!FG68+TFlight!FG68),"")</f>
        <v/>
      </c>
      <c r="FH68" t="str">
        <f>IF(NJ!FH68,1/(TContact!FH68+TFlight!FH68),"")</f>
        <v/>
      </c>
      <c r="FI68" t="str">
        <f>IF(NJ!FI68,1/(TContact!FI68+TFlight!FI68),"")</f>
        <v/>
      </c>
      <c r="FJ68" t="str">
        <f>IF(NJ!FJ68,1/(TContact!FJ68+TFlight!FJ68),"")</f>
        <v/>
      </c>
      <c r="FK68" t="str">
        <f>IF(NJ!FK68,1/(TContact!FK68+TFlight!FK68),"")</f>
        <v/>
      </c>
      <c r="FL68" t="str">
        <f>IF(NJ!FL68,1/(TContact!FL68+TFlight!FL68),"")</f>
        <v/>
      </c>
      <c r="FM68" t="str">
        <f>IF(NJ!FM68,1/(TContact!FM68+TFlight!FM68),"")</f>
        <v/>
      </c>
      <c r="FN68" t="str">
        <f>IF(NJ!FN68,1/(TContact!FN68+TFlight!FN68),"")</f>
        <v/>
      </c>
      <c r="FO68" t="str">
        <f>IF(NJ!FO68,1/(TContact!FO68+TFlight!FO68),"")</f>
        <v/>
      </c>
      <c r="FP68" t="str">
        <f>IF(NJ!FP68,1/(TContact!FP68+TFlight!FP68),"")</f>
        <v/>
      </c>
      <c r="FQ68" t="str">
        <f>IF(NJ!FQ68,1/(TContact!FQ68+TFlight!FQ68),"")</f>
        <v/>
      </c>
      <c r="FR68" t="str">
        <f>IF(NJ!FR68,1/(TContact!FR68+TFlight!FR68),"")</f>
        <v/>
      </c>
      <c r="FT68">
        <f t="shared" si="1"/>
        <v>2.1685556999270315</v>
      </c>
    </row>
    <row r="69" spans="1:176" x14ac:dyDescent="0.3">
      <c r="A69" s="2">
        <v>28</v>
      </c>
      <c r="B69" s="2" t="s">
        <v>148</v>
      </c>
      <c r="C69" t="s">
        <v>2</v>
      </c>
      <c r="D69" t="s">
        <v>1</v>
      </c>
      <c r="E69" s="13" t="s">
        <v>14</v>
      </c>
      <c r="F69" s="12">
        <v>129</v>
      </c>
      <c r="H69">
        <f>IF(NJ!H69,1/(TContact!H69+TFlight!H69),"")</f>
        <v>2.2522522522522523</v>
      </c>
      <c r="I69">
        <f>IF(NJ!I69,1/(TContact!I69+TFlight!I69),"")</f>
        <v>2.1276595744680851</v>
      </c>
      <c r="J69">
        <f>IF(NJ!J69,1/(TContact!J69+TFlight!J69),"")</f>
        <v>2.2727272727272729</v>
      </c>
      <c r="K69">
        <f>IF(NJ!K69,1/(TContact!K69+TFlight!K69),"")</f>
        <v>2.2624434389140275</v>
      </c>
      <c r="L69">
        <f>IF(NJ!L69,1/(TContact!L69+TFlight!L69),"")</f>
        <v>2.3148148148148144</v>
      </c>
      <c r="M69">
        <f>IF(NJ!M69,1/(TContact!M69+TFlight!M69),"")</f>
        <v>2.1834061135371177</v>
      </c>
      <c r="N69">
        <f>IF(NJ!N69,1/(TContact!N69+TFlight!N69),"")</f>
        <v>2.358490566037736</v>
      </c>
      <c r="O69">
        <f>IF(NJ!O69,1/(TContact!O69+TFlight!O69),"")</f>
        <v>2.5125628140703515</v>
      </c>
      <c r="P69">
        <f>IF(NJ!P69,1/(TContact!P69+TFlight!P69),"")</f>
        <v>2.4630541871921179</v>
      </c>
      <c r="Q69">
        <f>IF(NJ!Q69,1/(TContact!Q69+TFlight!Q69),"")</f>
        <v>2.3364485981308416</v>
      </c>
      <c r="R69">
        <f>IF(NJ!R69,1/(TContact!R69+TFlight!R69),"")</f>
        <v>2.2522522522522523</v>
      </c>
      <c r="S69">
        <f>IF(NJ!S69,1/(TContact!S69+TFlight!S69),"")</f>
        <v>2.2222222222222223</v>
      </c>
      <c r="T69">
        <f>IF(NJ!T69,1/(TContact!T69+TFlight!T69),"")</f>
        <v>2.2026431718061672</v>
      </c>
      <c r="U69">
        <f>IF(NJ!U69,1/(TContact!U69+TFlight!U69),"")</f>
        <v>2.4630541871921179</v>
      </c>
      <c r="V69">
        <f>IF(NJ!V69,1/(TContact!V69+TFlight!V69),"")</f>
        <v>2.3923444976076556</v>
      </c>
      <c r="W69">
        <f>IF(NJ!W69,1/(TContact!W69+TFlight!W69),"")</f>
        <v>2.1645021645021645</v>
      </c>
      <c r="X69">
        <f>IF(NJ!X69,1/(TContact!X69+TFlight!X69),"")</f>
        <v>2.347417840375587</v>
      </c>
      <c r="Y69">
        <f>IF(NJ!Y69,1/(TContact!Y69+TFlight!Y69),"")</f>
        <v>2.2831050228310503</v>
      </c>
      <c r="Z69">
        <f>IF(NJ!Z69,1/(TContact!Z69+TFlight!Z69),"")</f>
        <v>2.2624434389140271</v>
      </c>
      <c r="AA69">
        <f>IF(NJ!AA69,1/(TContact!AA69+TFlight!AA69),"")</f>
        <v>2.4038461538461537</v>
      </c>
      <c r="AB69">
        <f>IF(NJ!AB69,1/(TContact!AB69+TFlight!AB69),"")</f>
        <v>2.2123893805309733</v>
      </c>
      <c r="AC69">
        <f>IF(NJ!AC69,1/(TContact!AC69+TFlight!AC69),"")</f>
        <v>2.2026431718061676</v>
      </c>
      <c r="AD69">
        <f>IF(NJ!AD69,1/(TContact!AD69+TFlight!AD69),"")</f>
        <v>2.2831050228310503</v>
      </c>
      <c r="AE69">
        <f>IF(NJ!AE69,1/(TContact!AE69+TFlight!AE69),"")</f>
        <v>2.1645021645021645</v>
      </c>
      <c r="AF69">
        <f>IF(NJ!AF69,1/(TContact!AF69+TFlight!AF69),"")</f>
        <v>2.2935779816513757</v>
      </c>
      <c r="AG69">
        <f>IF(NJ!AG69,1/(TContact!AG69+TFlight!AG69),"")</f>
        <v>2.3041474654377883</v>
      </c>
      <c r="AH69">
        <f>IF(NJ!AH69,1/(TContact!AH69+TFlight!AH69),"")</f>
        <v>2.1008403361344539</v>
      </c>
      <c r="AI69">
        <f>IF(NJ!AI69,1/(TContact!AI69+TFlight!AI69),"")</f>
        <v>2.2624434389140271</v>
      </c>
      <c r="AJ69">
        <f>IF(NJ!AJ69,1/(TContact!AJ69+TFlight!AJ69),"")</f>
        <v>2.1834061135371181</v>
      </c>
      <c r="AK69">
        <f>IF(NJ!AK69,1/(TContact!AK69+TFlight!AK69),"")</f>
        <v>2.0833333333333335</v>
      </c>
      <c r="AL69">
        <f>IF(NJ!AL69,1/(TContact!AL69+TFlight!AL69),"")</f>
        <v>2.2026431718061672</v>
      </c>
      <c r="AM69">
        <f>IF(NJ!AM69,1/(TContact!AM69+TFlight!AM69),"")</f>
        <v>2.0161290322580645</v>
      </c>
      <c r="AN69">
        <f>IF(NJ!AN69,1/(TContact!AN69+TFlight!AN69),"")</f>
        <v>1.9607843137254901</v>
      </c>
      <c r="AO69">
        <f>IF(NJ!AO69,1/(TContact!AO69+TFlight!AO69),"")</f>
        <v>2.0746887966804981</v>
      </c>
      <c r="AP69">
        <f>IF(NJ!AP69,1/(TContact!AP69+TFlight!AP69),"")</f>
        <v>2.0920502092050208</v>
      </c>
      <c r="AQ69">
        <f>IF(NJ!AQ69,1/(TContact!AQ69+TFlight!AQ69),"")</f>
        <v>2.4752475247524752</v>
      </c>
      <c r="AR69">
        <f>IF(NJ!AR69,1/(TContact!AR69+TFlight!AR69),"")</f>
        <v>2.3696682464454977</v>
      </c>
      <c r="AS69">
        <f>IF(NJ!AS69,1/(TContact!AS69+TFlight!AS69),"")</f>
        <v>2.0491803278688523</v>
      </c>
      <c r="AT69">
        <f>IF(NJ!AT69,1/(TContact!AT69+TFlight!AT69),"")</f>
        <v>2.2222222222222223</v>
      </c>
      <c r="AU69">
        <f>IF(NJ!AU69,1/(TContact!AU69+TFlight!AU69),"")</f>
        <v>2.0576131687242798</v>
      </c>
      <c r="AV69">
        <f>IF(NJ!AV69,1/(TContact!AV69+TFlight!AV69),"")</f>
        <v>2.1739130434782612</v>
      </c>
      <c r="AW69">
        <f>IF(NJ!AW69,1/(TContact!AW69+TFlight!AW69),"")</f>
        <v>2.0408163265306123</v>
      </c>
      <c r="AX69">
        <f>IF(NJ!AX69,1/(TContact!AX69+TFlight!AX69),"")</f>
        <v>2.2624434389140271</v>
      </c>
      <c r="AY69">
        <f>IF(NJ!AY69,1/(TContact!AY69+TFlight!AY69),"")</f>
        <v>2.2421524663677128</v>
      </c>
      <c r="AZ69">
        <f>IF(NJ!AZ69,1/(TContact!AZ69+TFlight!AZ69),"")</f>
        <v>2</v>
      </c>
      <c r="BA69">
        <f>IF(NJ!BA69,1/(TContact!BA69+TFlight!BA69),"")</f>
        <v>2.1367521367521367</v>
      </c>
      <c r="BB69">
        <f>IF(NJ!BB69,1/(TContact!BB69+TFlight!BB69),"")</f>
        <v>2.0920502092050208</v>
      </c>
      <c r="BC69">
        <f>IF(NJ!BC69,1/(TContact!BC69+TFlight!BC69),"")</f>
        <v>1.9920318725099602</v>
      </c>
      <c r="BD69">
        <f>IF(NJ!BD69,1/(TContact!BD69+TFlight!BD69),"")</f>
        <v>2.0408163265306123</v>
      </c>
      <c r="BE69">
        <f>IF(NJ!BE69,1/(TContact!BE69+TFlight!BE69),"")</f>
        <v>2.1739130434782612</v>
      </c>
      <c r="BF69">
        <f>IF(NJ!BF69,1/(TContact!BF69+TFlight!BF69),"")</f>
        <v>1.9762845849802371</v>
      </c>
      <c r="BG69">
        <f>IF(NJ!BG69,1/(TContact!BG69+TFlight!BG69),"")</f>
        <v>2.1367521367521367</v>
      </c>
      <c r="BH69">
        <f>IF(NJ!BH69,1/(TContact!BH69+TFlight!BH69),"")</f>
        <v>2.1276595744680851</v>
      </c>
      <c r="BI69">
        <f>IF(NJ!BI69,1/(TContact!BI69+TFlight!BI69),"")</f>
        <v>2.1459227467811157</v>
      </c>
      <c r="BJ69">
        <f>IF(NJ!BJ69,1/(TContact!BJ69+TFlight!BJ69),"")</f>
        <v>2.1008403361344539</v>
      </c>
      <c r="BK69">
        <f>IF(NJ!BK69,1/(TContact!BK69+TFlight!BK69),"")</f>
        <v>2.1459227467811162</v>
      </c>
      <c r="BL69">
        <f>IF(NJ!BL69,1/(TContact!BL69+TFlight!BL69),"")</f>
        <v>2.1834061135371181</v>
      </c>
      <c r="BM69">
        <f>IF(NJ!BM69,1/(TContact!BM69+TFlight!BM69),"")</f>
        <v>2.2123893805309733</v>
      </c>
      <c r="BN69">
        <f>IF(NJ!BN69,1/(TContact!BN69+TFlight!BN69),"")</f>
        <v>2.1551724137931036</v>
      </c>
      <c r="BO69">
        <f>IF(NJ!BO69,1/(TContact!BO69+TFlight!BO69),"")</f>
        <v>2.1739130434782608</v>
      </c>
      <c r="BP69">
        <f>IF(NJ!BP69,1/(TContact!BP69+TFlight!BP69),"")</f>
        <v>2.1459227467811162</v>
      </c>
      <c r="BQ69">
        <f>IF(NJ!BQ69,1/(TContact!BQ69+TFlight!BQ69),"")</f>
        <v>2.1008403361344539</v>
      </c>
      <c r="BR69">
        <f>IF(NJ!BR69,1/(TContact!BR69+TFlight!BR69),"")</f>
        <v>2.0920502092050208</v>
      </c>
      <c r="BS69">
        <f>IF(NJ!BS69,1/(TContact!BS69+TFlight!BS69),"")</f>
        <v>1.9011406844106462</v>
      </c>
      <c r="BT69">
        <f>IF(NJ!BT69,1/(TContact!BT69+TFlight!BT69),"")</f>
        <v>2.1551724137931036</v>
      </c>
      <c r="BU69">
        <f>IF(NJ!BU69,1/(TContact!BU69+TFlight!BU69),"")</f>
        <v>2.1739130434782608</v>
      </c>
      <c r="BV69">
        <f>IF(NJ!BV69,1/(TContact!BV69+TFlight!BV69),"")</f>
        <v>2.1929824561403506</v>
      </c>
      <c r="BW69">
        <f>IF(NJ!BW69,1/(TContact!BW69+TFlight!BW69),"")</f>
        <v>2.2624434389140271</v>
      </c>
      <c r="BX69">
        <f>IF(NJ!BX69,1/(TContact!BX69+TFlight!BX69),"")</f>
        <v>2.0491803278688523</v>
      </c>
      <c r="BY69">
        <f>IF(NJ!BY69,1/(TContact!BY69+TFlight!BY69),"")</f>
        <v>2.4752475247524752</v>
      </c>
      <c r="BZ69">
        <f>IF(NJ!BZ69,1/(TContact!BZ69+TFlight!BZ69),"")</f>
        <v>2.2624434389140275</v>
      </c>
      <c r="CA69">
        <f>IF(NJ!CA69,1/(TContact!CA69+TFlight!CA69),"")</f>
        <v>2.2321428571428572</v>
      </c>
      <c r="CB69">
        <f>IF(NJ!CB69,1/(TContact!CB69+TFlight!CB69),"")</f>
        <v>2.2935779816513762</v>
      </c>
      <c r="CC69">
        <f>IF(NJ!CC69,1/(TContact!CC69+TFlight!CC69),"")</f>
        <v>2.6881720430107525</v>
      </c>
      <c r="CD69">
        <f>IF(NJ!CD69,1/(TContact!CD69+TFlight!CD69),"")</f>
        <v>1.6286644951140066</v>
      </c>
      <c r="CE69">
        <f>IF(NJ!CE69,1/(TContact!CE69+TFlight!CE69),"")</f>
        <v>2.1739130434782608</v>
      </c>
      <c r="CF69">
        <f>IF(NJ!CF69,1/(TContact!CF69+TFlight!CF69),"")</f>
        <v>2.2831050228310503</v>
      </c>
      <c r="CG69">
        <f>IF(NJ!CG69,1/(TContact!CG69+TFlight!CG69),"")</f>
        <v>2.1367521367521367</v>
      </c>
      <c r="CH69">
        <f>IF(NJ!CH69,1/(TContact!CH69+TFlight!CH69),"")</f>
        <v>2.1929824561403506</v>
      </c>
      <c r="CI69">
        <f>IF(NJ!CI69,1/(TContact!CI69+TFlight!CI69),"")</f>
        <v>1.9762845849802371</v>
      </c>
      <c r="CJ69">
        <f>IF(NJ!CJ69,1/(TContact!CJ69+TFlight!CJ69),"")</f>
        <v>2.3696682464454972</v>
      </c>
      <c r="CK69">
        <f>IF(NJ!CK69,1/(TContact!CK69+TFlight!CK69),"")</f>
        <v>2.3809523809523809</v>
      </c>
      <c r="CL69">
        <f>IF(NJ!CL69,1/(TContact!CL69+TFlight!CL69),"")</f>
        <v>2.1739130434782612</v>
      </c>
      <c r="CM69">
        <f>IF(NJ!CM69,1/(TContact!CM69+TFlight!CM69),"")</f>
        <v>2.3148148148148149</v>
      </c>
      <c r="CN69">
        <f>IF(NJ!CN69,1/(TContact!CN69+TFlight!CN69),"")</f>
        <v>2.1834061135371177</v>
      </c>
      <c r="CO69">
        <f>IF(NJ!CO69,1/(TContact!CO69+TFlight!CO69),"")</f>
        <v>2.1459227467811162</v>
      </c>
      <c r="CP69">
        <f>IF(NJ!CP69,1/(TContact!CP69+TFlight!CP69),"")</f>
        <v>2.2123893805309733</v>
      </c>
      <c r="CQ69">
        <f>IF(NJ!CQ69,1/(TContact!CQ69+TFlight!CQ69),"")</f>
        <v>2.4271844660194177</v>
      </c>
      <c r="CR69">
        <f>IF(NJ!CR69,1/(TContact!CR69+TFlight!CR69),"")</f>
        <v>2.1008403361344539</v>
      </c>
      <c r="CS69">
        <f>IF(NJ!CS69,1/(TContact!CS69+TFlight!CS69),"")</f>
        <v>2.3923444976076551</v>
      </c>
      <c r="CT69">
        <f>IF(NJ!CT69,1/(TContact!CT69+TFlight!CT69),"")</f>
        <v>2.2222222222222223</v>
      </c>
      <c r="CU69">
        <f>IF(NJ!CU69,1/(TContact!CU69+TFlight!CU69),"")</f>
        <v>2.4154589371980673</v>
      </c>
      <c r="CV69">
        <f>IF(NJ!CV69,1/(TContact!CV69+TFlight!CV69),"")</f>
        <v>1.953125</v>
      </c>
      <c r="CW69">
        <f>IF(NJ!CW69,1/(TContact!CW69+TFlight!CW69),"")</f>
        <v>2.2222222222222223</v>
      </c>
      <c r="CX69">
        <f>IF(NJ!CX69,1/(TContact!CX69+TFlight!CX69),"")</f>
        <v>2.1645021645021645</v>
      </c>
      <c r="CY69">
        <f>IF(NJ!CY69,1/(TContact!CY69+TFlight!CY69),"")</f>
        <v>2.2624434389140267</v>
      </c>
      <c r="CZ69">
        <f>IF(NJ!CZ69,1/(TContact!CZ69+TFlight!CZ69),"")</f>
        <v>2.2123893805309733</v>
      </c>
      <c r="DA69">
        <f>IF(NJ!DA69,1/(TContact!DA69+TFlight!DA69),"")</f>
        <v>2.2123893805309733</v>
      </c>
      <c r="DB69">
        <f>IF(NJ!DB69,1/(TContact!DB69+TFlight!DB69),"")</f>
        <v>2.0833333333333335</v>
      </c>
      <c r="DC69">
        <f>IF(NJ!DC69,1/(TContact!DC69+TFlight!DC69),"")</f>
        <v>2.109704641350211</v>
      </c>
      <c r="DD69">
        <f>IF(NJ!DD69,1/(TContact!DD69+TFlight!DD69),"")</f>
        <v>2.2026431718061676</v>
      </c>
      <c r="DE69">
        <f>IF(NJ!DE69,1/(TContact!DE69+TFlight!DE69),"")</f>
        <v>2.2727272727272729</v>
      </c>
      <c r="DF69">
        <f>IF(NJ!DF69,1/(TContact!DF69+TFlight!DF69),"")</f>
        <v>2.0408163265306123</v>
      </c>
      <c r="DG69">
        <f>IF(NJ!DG69,1/(TContact!DG69+TFlight!DG69),"")</f>
        <v>2.3148148148148144</v>
      </c>
      <c r="DH69">
        <f>IF(NJ!DH69,1/(TContact!DH69+TFlight!DH69),"")</f>
        <v>2.109704641350211</v>
      </c>
      <c r="DI69">
        <f>IF(NJ!DI69,1/(TContact!DI69+TFlight!DI69),"")</f>
        <v>2.1645021645021645</v>
      </c>
      <c r="DJ69">
        <f>IF(NJ!DJ69,1/(TContact!DJ69+TFlight!DJ69),"")</f>
        <v>2.4154589371980673</v>
      </c>
      <c r="DK69">
        <f>IF(NJ!DK69,1/(TContact!DK69+TFlight!DK69),"")</f>
        <v>2.2624434389140271</v>
      </c>
      <c r="DL69">
        <f>IF(NJ!DL69,1/(TContact!DL69+TFlight!DL69),"")</f>
        <v>2.347417840375587</v>
      </c>
      <c r="DM69">
        <f>IF(NJ!DM69,1/(TContact!DM69+TFlight!DM69),"")</f>
        <v>2.109704641350211</v>
      </c>
      <c r="DN69">
        <f>IF(NJ!DN69,1/(TContact!DN69+TFlight!DN69),"")</f>
        <v>2.2123893805309738</v>
      </c>
      <c r="DO69">
        <f>IF(NJ!DO69,1/(TContact!DO69+TFlight!DO69),"")</f>
        <v>2.4630541871921183</v>
      </c>
      <c r="DP69">
        <f>IF(NJ!DP69,1/(TContact!DP69+TFlight!DP69),"")</f>
        <v>2.2321428571428572</v>
      </c>
      <c r="DQ69">
        <f>IF(NJ!DQ69,1/(TContact!DQ69+TFlight!DQ69),"")</f>
        <v>1.953125</v>
      </c>
      <c r="DR69">
        <f>IF(NJ!DR69,1/(TContact!DR69+TFlight!DR69),"")</f>
        <v>1.9607843137254901</v>
      </c>
      <c r="DS69">
        <f>IF(NJ!DS69,1/(TContact!DS69+TFlight!DS69),"")</f>
        <v>1.838235294117647</v>
      </c>
      <c r="DT69">
        <f>IF(NJ!DT69,1/(TContact!DT69+TFlight!DT69),"")</f>
        <v>2.0161290322580645</v>
      </c>
      <c r="DU69">
        <f>IF(NJ!DU69,1/(TContact!DU69+TFlight!DU69),"")</f>
        <v>2.2123893805309733</v>
      </c>
      <c r="DV69">
        <f>IF(NJ!DV69,1/(TContact!DV69+TFlight!DV69),"")</f>
        <v>2.2522522522522523</v>
      </c>
      <c r="DW69">
        <f>IF(NJ!DW69,1/(TContact!DW69+TFlight!DW69),"")</f>
        <v>2.1929824561403506</v>
      </c>
      <c r="DX69">
        <f>IF(NJ!DX69,1/(TContact!DX69+TFlight!DX69),"")</f>
        <v>2.2831050228310503</v>
      </c>
      <c r="DY69">
        <f>IF(NJ!DY69,1/(TContact!DY69+TFlight!DY69),"")</f>
        <v>2.4271844660194173</v>
      </c>
      <c r="DZ69">
        <f>IF(NJ!DZ69,1/(TContact!DZ69+TFlight!DZ69),"")</f>
        <v>1.9083969465648853</v>
      </c>
      <c r="EA69">
        <f>IF(NJ!EA69,1/(TContact!EA69+TFlight!EA69),"")</f>
        <v>2.2321428571428572</v>
      </c>
      <c r="EB69">
        <f>IF(NJ!EB69,1/(TContact!EB69+TFlight!EB69),"")</f>
        <v>2.2421524663677133</v>
      </c>
      <c r="EC69">
        <f>IF(NJ!EC69,1/(TContact!EC69+TFlight!EC69),"")</f>
        <v>2.7777777777777777</v>
      </c>
      <c r="ED69">
        <f>IF(NJ!ED69,1/(TContact!ED69+TFlight!ED69),"")</f>
        <v>0.53590568060021437</v>
      </c>
      <c r="EE69">
        <f>IF(NJ!EE69,1/(TContact!EE69+TFlight!EE69),"")</f>
        <v>2.1186440677966103</v>
      </c>
      <c r="EF69" t="str">
        <f>IF(NJ!EF69,1/(TContact!EF69+TFlight!EF69),"")</f>
        <v/>
      </c>
      <c r="EG69" t="str">
        <f>IF(NJ!EG69,1/(TContact!EG69+TFlight!EG69),"")</f>
        <v/>
      </c>
      <c r="EH69" t="str">
        <f>IF(NJ!EH69,1/(TContact!EH69+TFlight!EH69),"")</f>
        <v/>
      </c>
      <c r="EI69" t="str">
        <f>IF(NJ!EI69,1/(TContact!EI69+TFlight!EI69),"")</f>
        <v/>
      </c>
      <c r="EJ69" t="str">
        <f>IF(NJ!EJ69,1/(TContact!EJ69+TFlight!EJ69),"")</f>
        <v/>
      </c>
      <c r="EK69" t="str">
        <f>IF(NJ!EK69,1/(TContact!EK69+TFlight!EK69),"")</f>
        <v/>
      </c>
      <c r="EL69" t="str">
        <f>IF(NJ!EL69,1/(TContact!EL69+TFlight!EL69),"")</f>
        <v/>
      </c>
      <c r="EM69" t="str">
        <f>IF(NJ!EM69,1/(TContact!EM69+TFlight!EM69),"")</f>
        <v/>
      </c>
      <c r="EN69" t="str">
        <f>IF(NJ!EN69,1/(TContact!EN69+TFlight!EN69),"")</f>
        <v/>
      </c>
      <c r="EO69" t="str">
        <f>IF(NJ!EO69,1/(TContact!EO69+TFlight!EO69),"")</f>
        <v/>
      </c>
      <c r="EP69" t="str">
        <f>IF(NJ!EP69,1/(TContact!EP69+TFlight!EP69),"")</f>
        <v/>
      </c>
      <c r="EQ69" t="str">
        <f>IF(NJ!EQ69,1/(TContact!EQ69+TFlight!EQ69),"")</f>
        <v/>
      </c>
      <c r="ER69" t="str">
        <f>IF(NJ!ER69,1/(TContact!ER69+TFlight!ER69),"")</f>
        <v/>
      </c>
      <c r="ES69" t="str">
        <f>IF(NJ!ES69,1/(TContact!ES69+TFlight!ES69),"")</f>
        <v/>
      </c>
      <c r="ET69" t="str">
        <f>IF(NJ!ET69,1/(TContact!ET69+TFlight!ET69),"")</f>
        <v/>
      </c>
      <c r="EU69" t="str">
        <f>IF(NJ!EU69,1/(TContact!EU69+TFlight!EU69),"")</f>
        <v/>
      </c>
      <c r="EV69" t="str">
        <f>IF(NJ!EV69,1/(TContact!EV69+TFlight!EV69),"")</f>
        <v/>
      </c>
      <c r="EW69" t="str">
        <f>IF(NJ!EW69,1/(TContact!EW69+TFlight!EW69),"")</f>
        <v/>
      </c>
      <c r="EX69" t="str">
        <f>IF(NJ!EX69,1/(TContact!EX69+TFlight!EX69),"")</f>
        <v/>
      </c>
      <c r="EY69" t="str">
        <f>IF(NJ!EY69,1/(TContact!EY69+TFlight!EY69),"")</f>
        <v/>
      </c>
      <c r="EZ69" t="str">
        <f>IF(NJ!EZ69,1/(TContact!EZ69+TFlight!EZ69),"")</f>
        <v/>
      </c>
      <c r="FA69" t="str">
        <f>IF(NJ!FA69,1/(TContact!FA69+TFlight!FA69),"")</f>
        <v/>
      </c>
      <c r="FB69" t="str">
        <f>IF(NJ!FB69,1/(TContact!FB69+TFlight!FB69),"")</f>
        <v/>
      </c>
      <c r="FC69" t="str">
        <f>IF(NJ!FC69,1/(TContact!FC69+TFlight!FC69),"")</f>
        <v/>
      </c>
      <c r="FD69" t="str">
        <f>IF(NJ!FD69,1/(TContact!FD69+TFlight!FD69),"")</f>
        <v/>
      </c>
      <c r="FE69" t="str">
        <f>IF(NJ!FE69,1/(TContact!FE69+TFlight!FE69),"")</f>
        <v/>
      </c>
      <c r="FF69" t="str">
        <f>IF(NJ!FF69,1/(TContact!FF69+TFlight!FF69),"")</f>
        <v/>
      </c>
      <c r="FG69" t="str">
        <f>IF(NJ!FG69,1/(TContact!FG69+TFlight!FG69),"")</f>
        <v/>
      </c>
      <c r="FH69" t="str">
        <f>IF(NJ!FH69,1/(TContact!FH69+TFlight!FH69),"")</f>
        <v/>
      </c>
      <c r="FI69" t="str">
        <f>IF(NJ!FI69,1/(TContact!FI69+TFlight!FI69),"")</f>
        <v/>
      </c>
      <c r="FJ69" t="str">
        <f>IF(NJ!FJ69,1/(TContact!FJ69+TFlight!FJ69),"")</f>
        <v/>
      </c>
      <c r="FK69" t="str">
        <f>IF(NJ!FK69,1/(TContact!FK69+TFlight!FK69),"")</f>
        <v/>
      </c>
      <c r="FL69" t="str">
        <f>IF(NJ!FL69,1/(TContact!FL69+TFlight!FL69),"")</f>
        <v/>
      </c>
      <c r="FM69" t="str">
        <f>IF(NJ!FM69,1/(TContact!FM69+TFlight!FM69),"")</f>
        <v/>
      </c>
      <c r="FN69" t="str">
        <f>IF(NJ!FN69,1/(TContact!FN69+TFlight!FN69),"")</f>
        <v/>
      </c>
      <c r="FO69" t="str">
        <f>IF(NJ!FO69,1/(TContact!FO69+TFlight!FO69),"")</f>
        <v/>
      </c>
      <c r="FP69" t="str">
        <f>IF(NJ!FP69,1/(TContact!FP69+TFlight!FP69),"")</f>
        <v/>
      </c>
      <c r="FQ69" t="str">
        <f>IF(NJ!FQ69,1/(TContact!FQ69+TFlight!FQ69),"")</f>
        <v/>
      </c>
      <c r="FR69" t="str">
        <f>IF(NJ!FR69,1/(TContact!FR69+TFlight!FR69),"")</f>
        <v/>
      </c>
      <c r="FT69">
        <f t="shared" si="1"/>
        <v>2.1896612705017482</v>
      </c>
    </row>
    <row r="70" spans="1:176" x14ac:dyDescent="0.3">
      <c r="A70" s="2">
        <v>29</v>
      </c>
      <c r="B70" s="2" t="s">
        <v>149</v>
      </c>
      <c r="C70" t="s">
        <v>2</v>
      </c>
      <c r="D70" t="s">
        <v>3</v>
      </c>
      <c r="E70" s="13" t="s">
        <v>5</v>
      </c>
      <c r="F70" s="12">
        <v>123</v>
      </c>
      <c r="H70">
        <f>IF(NJ!H70,1/(TContact!H70+TFlight!H70),"")</f>
        <v>2.0080321285140563</v>
      </c>
      <c r="I70">
        <f>IF(NJ!I70,1/(TContact!I70+TFlight!I70),"")</f>
        <v>1.8939393939393938</v>
      </c>
      <c r="J70">
        <f>IF(NJ!J70,1/(TContact!J70+TFlight!J70),"")</f>
        <v>1.953125</v>
      </c>
      <c r="K70">
        <f>IF(NJ!K70,1/(TContact!K70+TFlight!K70),"")</f>
        <v>1.8518518518518516</v>
      </c>
      <c r="L70">
        <f>IF(NJ!L70,1/(TContact!L70+TFlight!L70),"")</f>
        <v>1.9379844961240309</v>
      </c>
      <c r="M70">
        <f>IF(NJ!M70,1/(TContact!M70+TFlight!M70),"")</f>
        <v>1.9920318725099602</v>
      </c>
      <c r="N70">
        <f>IF(NJ!N70,1/(TContact!N70+TFlight!N70),"")</f>
        <v>2.0080321285140563</v>
      </c>
      <c r="O70">
        <f>IF(NJ!O70,1/(TContact!O70+TFlight!O70),"")</f>
        <v>1.9685039370078741</v>
      </c>
      <c r="P70">
        <f>IF(NJ!P70,1/(TContact!P70+TFlight!P70),"")</f>
        <v>2.0325203252032522</v>
      </c>
      <c r="Q70">
        <f>IF(NJ!Q70,1/(TContact!Q70+TFlight!Q70),"")</f>
        <v>1.9920318725099602</v>
      </c>
      <c r="R70">
        <f>IF(NJ!R70,1/(TContact!R70+TFlight!R70),"")</f>
        <v>2.0242914979757085</v>
      </c>
      <c r="S70">
        <f>IF(NJ!S70,1/(TContact!S70+TFlight!S70),"")</f>
        <v>1.9685039370078741</v>
      </c>
      <c r="T70">
        <f>IF(NJ!T70,1/(TContact!T70+TFlight!T70),"")</f>
        <v>2</v>
      </c>
      <c r="U70">
        <f>IF(NJ!U70,1/(TContact!U70+TFlight!U70),"")</f>
        <v>2.0576131687242798</v>
      </c>
      <c r="V70">
        <f>IF(NJ!V70,1/(TContact!V70+TFlight!V70),"")</f>
        <v>1.9762845849802371</v>
      </c>
      <c r="W70">
        <f>IF(NJ!W70,1/(TContact!W70+TFlight!W70),"")</f>
        <v>1.8867924528301885</v>
      </c>
      <c r="X70">
        <f>IF(NJ!X70,1/(TContact!X70+TFlight!X70),"")</f>
        <v>2.0325203252032522</v>
      </c>
      <c r="Y70">
        <f>IF(NJ!Y70,1/(TContact!Y70+TFlight!Y70),"")</f>
        <v>1.9607843137254901</v>
      </c>
      <c r="Z70">
        <f>IF(NJ!Z70,1/(TContact!Z70+TFlight!Z70),"")</f>
        <v>2.0576131687242798</v>
      </c>
      <c r="AA70">
        <f>IF(NJ!AA70,1/(TContact!AA70+TFlight!AA70),"")</f>
        <v>2.0576131687242798</v>
      </c>
      <c r="AB70">
        <f>IF(NJ!AB70,1/(TContact!AB70+TFlight!AB70),"")</f>
        <v>1.9607843137254901</v>
      </c>
      <c r="AC70">
        <f>IF(NJ!AC70,1/(TContact!AC70+TFlight!AC70),"")</f>
        <v>2.0080321285140563</v>
      </c>
      <c r="AD70">
        <f>IF(NJ!AD70,1/(TContact!AD70+TFlight!AD70),"")</f>
        <v>2.0080321285140563</v>
      </c>
      <c r="AE70">
        <f>IF(NJ!AE70,1/(TContact!AE70+TFlight!AE70),"")</f>
        <v>2.0833333333333335</v>
      </c>
      <c r="AF70">
        <f>IF(NJ!AF70,1/(TContact!AF70+TFlight!AF70),"")</f>
        <v>2.0080321285140563</v>
      </c>
      <c r="AG70">
        <f>IF(NJ!AG70,1/(TContact!AG70+TFlight!AG70),"")</f>
        <v>1.9920318725099602</v>
      </c>
      <c r="AH70">
        <f>IF(NJ!AH70,1/(TContact!AH70+TFlight!AH70),"")</f>
        <v>1.9762845849802371</v>
      </c>
      <c r="AI70">
        <f>IF(NJ!AI70,1/(TContact!AI70+TFlight!AI70),"")</f>
        <v>2.0833333333333335</v>
      </c>
      <c r="AJ70">
        <f>IF(NJ!AJ70,1/(TContact!AJ70+TFlight!AJ70),"")</f>
        <v>1.9157088122605364</v>
      </c>
      <c r="AK70">
        <f>IF(NJ!AK70,1/(TContact!AK70+TFlight!AK70),"")</f>
        <v>1.9762845849802371</v>
      </c>
      <c r="AL70">
        <f>IF(NJ!AL70,1/(TContact!AL70+TFlight!AL70),"")</f>
        <v>2.0161290322580645</v>
      </c>
      <c r="AM70">
        <f>IF(NJ!AM70,1/(TContact!AM70+TFlight!AM70),"")</f>
        <v>1.9762845849802371</v>
      </c>
      <c r="AN70">
        <f>IF(NJ!AN70,1/(TContact!AN70+TFlight!AN70),"")</f>
        <v>1.9920318725099602</v>
      </c>
      <c r="AO70">
        <f>IF(NJ!AO70,1/(TContact!AO70+TFlight!AO70),"")</f>
        <v>2</v>
      </c>
      <c r="AP70">
        <f>IF(NJ!AP70,1/(TContact!AP70+TFlight!AP70),"")</f>
        <v>1.9157088122605364</v>
      </c>
      <c r="AQ70">
        <f>IF(NJ!AQ70,1/(TContact!AQ70+TFlight!AQ70),"")</f>
        <v>2.0161290322580645</v>
      </c>
      <c r="AR70">
        <f>IF(NJ!AR70,1/(TContact!AR70+TFlight!AR70),"")</f>
        <v>1.9607843137254901</v>
      </c>
      <c r="AS70">
        <f>IF(NJ!AS70,1/(TContact!AS70+TFlight!AS70),"")</f>
        <v>2.0491803278688523</v>
      </c>
      <c r="AT70">
        <f>IF(NJ!AT70,1/(TContact!AT70+TFlight!AT70),"")</f>
        <v>2.0242914979757085</v>
      </c>
      <c r="AU70">
        <f>IF(NJ!AU70,1/(TContact!AU70+TFlight!AU70),"")</f>
        <v>2.0161290322580645</v>
      </c>
      <c r="AV70">
        <f>IF(NJ!AV70,1/(TContact!AV70+TFlight!AV70),"")</f>
        <v>1.9762845849802371</v>
      </c>
      <c r="AW70">
        <f>IF(NJ!AW70,1/(TContact!AW70+TFlight!AW70),"")</f>
        <v>2.0161290322580645</v>
      </c>
      <c r="AX70">
        <f>IF(NJ!AX70,1/(TContact!AX70+TFlight!AX70),"")</f>
        <v>2.0408163265306123</v>
      </c>
      <c r="AY70">
        <f>IF(NJ!AY70,1/(TContact!AY70+TFlight!AY70),"")</f>
        <v>1.9841269841269842</v>
      </c>
      <c r="AZ70">
        <f>IF(NJ!AZ70,1/(TContact!AZ70+TFlight!AZ70),"")</f>
        <v>1.9762845849802371</v>
      </c>
      <c r="BA70">
        <f>IF(NJ!BA70,1/(TContact!BA70+TFlight!BA70),"")</f>
        <v>1.9920318725099602</v>
      </c>
      <c r="BB70">
        <f>IF(NJ!BB70,1/(TContact!BB70+TFlight!BB70),"")</f>
        <v>2.0746887966804981</v>
      </c>
      <c r="BC70">
        <f>IF(NJ!BC70,1/(TContact!BC70+TFlight!BC70),"")</f>
        <v>1.9762845849802371</v>
      </c>
      <c r="BD70">
        <f>IF(NJ!BD70,1/(TContact!BD70+TFlight!BD70),"")</f>
        <v>1.9920318725099602</v>
      </c>
      <c r="BE70">
        <f>IF(NJ!BE70,1/(TContact!BE70+TFlight!BE70),"")</f>
        <v>2.0491803278688523</v>
      </c>
      <c r="BF70">
        <f>IF(NJ!BF70,1/(TContact!BF70+TFlight!BF70),"")</f>
        <v>2.0080321285140563</v>
      </c>
      <c r="BG70">
        <f>IF(NJ!BG70,1/(TContact!BG70+TFlight!BG70),"")</f>
        <v>2.0576131687242798</v>
      </c>
      <c r="BH70">
        <f>IF(NJ!BH70,1/(TContact!BH70+TFlight!BH70),"")</f>
        <v>1.9157088122605364</v>
      </c>
      <c r="BI70">
        <f>IF(NJ!BI70,1/(TContact!BI70+TFlight!BI70),"")</f>
        <v>2.0325203252032522</v>
      </c>
      <c r="BJ70">
        <f>IF(NJ!BJ70,1/(TContact!BJ70+TFlight!BJ70),"")</f>
        <v>2.0833333333333335</v>
      </c>
      <c r="BK70">
        <f>IF(NJ!BK70,1/(TContact!BK70+TFlight!BK70),"")</f>
        <v>2</v>
      </c>
      <c r="BL70">
        <f>IF(NJ!BL70,1/(TContact!BL70+TFlight!BL70),"")</f>
        <v>2.192982456140351</v>
      </c>
      <c r="BM70">
        <f>IF(NJ!BM70,1/(TContact!BM70+TFlight!BM70),"")</f>
        <v>2.0833333333333335</v>
      </c>
      <c r="BN70">
        <f>IF(NJ!BN70,1/(TContact!BN70+TFlight!BN70),"")</f>
        <v>2.0576131687242798</v>
      </c>
      <c r="BO70">
        <f>IF(NJ!BO70,1/(TContact!BO70+TFlight!BO70),"")</f>
        <v>2.0491803278688523</v>
      </c>
      <c r="BP70">
        <f>IF(NJ!BP70,1/(TContact!BP70+TFlight!BP70),"")</f>
        <v>1.9607843137254901</v>
      </c>
      <c r="BQ70">
        <f>IF(NJ!BQ70,1/(TContact!BQ70+TFlight!BQ70),"")</f>
        <v>2.0325203252032522</v>
      </c>
      <c r="BR70">
        <f>IF(NJ!BR70,1/(TContact!BR70+TFlight!BR70),"")</f>
        <v>2.1739130434782612</v>
      </c>
      <c r="BS70">
        <f>IF(NJ!BS70,1/(TContact!BS70+TFlight!BS70),"")</f>
        <v>2.0576131687242798</v>
      </c>
      <c r="BT70">
        <f>IF(NJ!BT70,1/(TContact!BT70+TFlight!BT70),"")</f>
        <v>2.0491803278688523</v>
      </c>
      <c r="BU70">
        <f>IF(NJ!BU70,1/(TContact!BU70+TFlight!BU70),"")</f>
        <v>2.0833333333333335</v>
      </c>
      <c r="BV70">
        <f>IF(NJ!BV70,1/(TContact!BV70+TFlight!BV70),"")</f>
        <v>2.0833333333333335</v>
      </c>
      <c r="BW70">
        <f>IF(NJ!BW70,1/(TContact!BW70+TFlight!BW70),"")</f>
        <v>2.109704641350211</v>
      </c>
      <c r="BX70">
        <f>IF(NJ!BX70,1/(TContact!BX70+TFlight!BX70),"")</f>
        <v>1.9920318725099602</v>
      </c>
      <c r="BY70">
        <f>IF(NJ!BY70,1/(TContact!BY70+TFlight!BY70),"")</f>
        <v>2.0325203252032522</v>
      </c>
      <c r="BZ70">
        <f>IF(NJ!BZ70,1/(TContact!BZ70+TFlight!BZ70),"")</f>
        <v>2.0661157024793391</v>
      </c>
      <c r="CA70">
        <f>IF(NJ!CA70,1/(TContact!CA70+TFlight!CA70),"")</f>
        <v>2.0576131687242798</v>
      </c>
      <c r="CB70">
        <f>IF(NJ!CB70,1/(TContact!CB70+TFlight!CB70),"")</f>
        <v>2.0161290322580645</v>
      </c>
      <c r="CC70">
        <f>IF(NJ!CC70,1/(TContact!CC70+TFlight!CC70),"")</f>
        <v>1.9379844961240309</v>
      </c>
      <c r="CD70">
        <f>IF(NJ!CD70,1/(TContact!CD70+TFlight!CD70),"")</f>
        <v>2.1551724137931036</v>
      </c>
      <c r="CE70">
        <f>IF(NJ!CE70,1/(TContact!CE70+TFlight!CE70),"")</f>
        <v>1.9607843137254901</v>
      </c>
      <c r="CF70">
        <f>IF(NJ!CF70,1/(TContact!CF70+TFlight!CF70),"")</f>
        <v>2.0746887966804981</v>
      </c>
      <c r="CG70">
        <f>IF(NJ!CG70,1/(TContact!CG70+TFlight!CG70),"")</f>
        <v>2.109704641350211</v>
      </c>
      <c r="CH70">
        <f>IF(NJ!CH70,1/(TContact!CH70+TFlight!CH70),"")</f>
        <v>2.1186440677966103</v>
      </c>
      <c r="CI70">
        <f>IF(NJ!CI70,1/(TContact!CI70+TFlight!CI70),"")</f>
        <v>2.1276595744680851</v>
      </c>
      <c r="CJ70">
        <f>IF(NJ!CJ70,1/(TContact!CJ70+TFlight!CJ70),"")</f>
        <v>2.0161290322580645</v>
      </c>
      <c r="CK70">
        <f>IF(NJ!CK70,1/(TContact!CK70+TFlight!CK70),"")</f>
        <v>2.0833333333333335</v>
      </c>
      <c r="CL70">
        <f>IF(NJ!CL70,1/(TContact!CL70+TFlight!CL70),"")</f>
        <v>2.0161290322580645</v>
      </c>
      <c r="CM70">
        <f>IF(NJ!CM70,1/(TContact!CM70+TFlight!CM70),"")</f>
        <v>2.1551724137931036</v>
      </c>
      <c r="CN70">
        <f>IF(NJ!CN70,1/(TContact!CN70+TFlight!CN70),"")</f>
        <v>1.953125</v>
      </c>
      <c r="CO70">
        <f>IF(NJ!CO70,1/(TContact!CO70+TFlight!CO70),"")</f>
        <v>2.0408163265306123</v>
      </c>
      <c r="CP70">
        <f>IF(NJ!CP70,1/(TContact!CP70+TFlight!CP70),"")</f>
        <v>1.9455252918287937</v>
      </c>
      <c r="CQ70">
        <f>IF(NJ!CQ70,1/(TContact!CQ70+TFlight!CQ70),"")</f>
        <v>2.1008403361344539</v>
      </c>
      <c r="CR70">
        <f>IF(NJ!CR70,1/(TContact!CR70+TFlight!CR70),"")</f>
        <v>2.2123893805309733</v>
      </c>
      <c r="CS70">
        <f>IF(NJ!CS70,1/(TContact!CS70+TFlight!CS70),"")</f>
        <v>2.1739130434782608</v>
      </c>
      <c r="CT70">
        <f>IF(NJ!CT70,1/(TContact!CT70+TFlight!CT70),"")</f>
        <v>1.8315018315018314</v>
      </c>
      <c r="CU70">
        <f>IF(NJ!CU70,1/(TContact!CU70+TFlight!CU70),"")</f>
        <v>2.2321428571428572</v>
      </c>
      <c r="CV70">
        <f>IF(NJ!CV70,1/(TContact!CV70+TFlight!CV70),"")</f>
        <v>1.9455252918287937</v>
      </c>
      <c r="CW70">
        <f>IF(NJ!CW70,1/(TContact!CW70+TFlight!CW70),"")</f>
        <v>2.1367521367521367</v>
      </c>
      <c r="CX70">
        <f>IF(NJ!CX70,1/(TContact!CX70+TFlight!CX70),"")</f>
        <v>1.9841269841269842</v>
      </c>
      <c r="CY70">
        <f>IF(NJ!CY70,1/(TContact!CY70+TFlight!CY70),"")</f>
        <v>2.0242914979757085</v>
      </c>
      <c r="CZ70">
        <f>IF(NJ!CZ70,1/(TContact!CZ70+TFlight!CZ70),"")</f>
        <v>2.0080321285140563</v>
      </c>
      <c r="DA70">
        <f>IF(NJ!DA70,1/(TContact!DA70+TFlight!DA70),"")</f>
        <v>2.1008403361344539</v>
      </c>
      <c r="DB70">
        <f>IF(NJ!DB70,1/(TContact!DB70+TFlight!DB70),"")</f>
        <v>2.0325203252032522</v>
      </c>
      <c r="DC70">
        <f>IF(NJ!DC70,1/(TContact!DC70+TFlight!DC70),"")</f>
        <v>2.1008403361344539</v>
      </c>
      <c r="DD70">
        <f>IF(NJ!DD70,1/(TContact!DD70+TFlight!DD70),"")</f>
        <v>2.0325203252032522</v>
      </c>
      <c r="DE70">
        <f>IF(NJ!DE70,1/(TContact!DE70+TFlight!DE70),"")</f>
        <v>2.0920502092050208</v>
      </c>
      <c r="DF70">
        <f>IF(NJ!DF70,1/(TContact!DF70+TFlight!DF70),"")</f>
        <v>2.2421524663677128</v>
      </c>
      <c r="DG70">
        <f>IF(NJ!DG70,1/(TContact!DG70+TFlight!DG70),"")</f>
        <v>2.1645021645021645</v>
      </c>
      <c r="DH70">
        <f>IF(NJ!DH70,1/(TContact!DH70+TFlight!DH70),"")</f>
        <v>1.9455252918287937</v>
      </c>
      <c r="DI70">
        <f>IF(NJ!DI70,1/(TContact!DI70+TFlight!DI70),"")</f>
        <v>2.109704641350211</v>
      </c>
      <c r="DJ70">
        <f>IF(NJ!DJ70,1/(TContact!DJ70+TFlight!DJ70),"")</f>
        <v>2.0242914979757085</v>
      </c>
      <c r="DK70">
        <f>IF(NJ!DK70,1/(TContact!DK70+TFlight!DK70),"")</f>
        <v>2.1367521367521367</v>
      </c>
      <c r="DL70">
        <f>IF(NJ!DL70,1/(TContact!DL70+TFlight!DL70),"")</f>
        <v>2.0161290322580645</v>
      </c>
      <c r="DM70">
        <f>IF(NJ!DM70,1/(TContact!DM70+TFlight!DM70),"")</f>
        <v>2.109704641350211</v>
      </c>
      <c r="DN70">
        <f>IF(NJ!DN70,1/(TContact!DN70+TFlight!DN70),"")</f>
        <v>2.0408163265306123</v>
      </c>
      <c r="DO70">
        <f>IF(NJ!DO70,1/(TContact!DO70+TFlight!DO70),"")</f>
        <v>2.1645021645021645</v>
      </c>
      <c r="DP70">
        <f>IF(NJ!DP70,1/(TContact!DP70+TFlight!DP70),"")</f>
        <v>2.1276595744680851</v>
      </c>
      <c r="DQ70">
        <f>IF(NJ!DQ70,1/(TContact!DQ70+TFlight!DQ70),"")</f>
        <v>2.0920502092050208</v>
      </c>
      <c r="DR70">
        <f>IF(NJ!DR70,1/(TContact!DR70+TFlight!DR70),"")</f>
        <v>2.0325203252032522</v>
      </c>
      <c r="DS70">
        <f>IF(NJ!DS70,1/(TContact!DS70+TFlight!DS70),"")</f>
        <v>2.1367521367521367</v>
      </c>
      <c r="DT70">
        <f>IF(NJ!DT70,1/(TContact!DT70+TFlight!DT70),"")</f>
        <v>2.0833333333333335</v>
      </c>
      <c r="DU70">
        <f>IF(NJ!DU70,1/(TContact!DU70+TFlight!DU70),"")</f>
        <v>2.2026431718061672</v>
      </c>
      <c r="DV70">
        <f>IF(NJ!DV70,1/(TContact!DV70+TFlight!DV70),"")</f>
        <v>2.0242914979757085</v>
      </c>
      <c r="DW70">
        <f>IF(NJ!DW70,1/(TContact!DW70+TFlight!DW70),"")</f>
        <v>2.1929824561403506</v>
      </c>
      <c r="DX70">
        <f>IF(NJ!DX70,1/(TContact!DX70+TFlight!DX70),"")</f>
        <v>2.1008403361344539</v>
      </c>
      <c r="DY70">
        <f>IF(NJ!DY70,1/(TContact!DY70+TFlight!DY70),"")</f>
        <v>2.1367521367521367</v>
      </c>
      <c r="DZ70" t="str">
        <f>IF(NJ!DZ70,1/(TContact!DZ70+TFlight!DZ70),"")</f>
        <v/>
      </c>
      <c r="EA70" t="str">
        <f>IF(NJ!EA70,1/(TContact!EA70+TFlight!EA70),"")</f>
        <v/>
      </c>
      <c r="EB70" t="str">
        <f>IF(NJ!EB70,1/(TContact!EB70+TFlight!EB70),"")</f>
        <v/>
      </c>
      <c r="EC70" t="str">
        <f>IF(NJ!EC70,1/(TContact!EC70+TFlight!EC70),"")</f>
        <v/>
      </c>
      <c r="ED70" t="str">
        <f>IF(NJ!ED70,1/(TContact!ED70+TFlight!ED70),"")</f>
        <v/>
      </c>
      <c r="EE70" t="str">
        <f>IF(NJ!EE70,1/(TContact!EE70+TFlight!EE70),"")</f>
        <v/>
      </c>
      <c r="EF70" t="str">
        <f>IF(NJ!EF70,1/(TContact!EF70+TFlight!EF70),"")</f>
        <v/>
      </c>
      <c r="EG70" t="str">
        <f>IF(NJ!EG70,1/(TContact!EG70+TFlight!EG70),"")</f>
        <v/>
      </c>
      <c r="EH70" t="str">
        <f>IF(NJ!EH70,1/(TContact!EH70+TFlight!EH70),"")</f>
        <v/>
      </c>
      <c r="EI70" t="str">
        <f>IF(NJ!EI70,1/(TContact!EI70+TFlight!EI70),"")</f>
        <v/>
      </c>
      <c r="EJ70" t="str">
        <f>IF(NJ!EJ70,1/(TContact!EJ70+TFlight!EJ70),"")</f>
        <v/>
      </c>
      <c r="EK70" t="str">
        <f>IF(NJ!EK70,1/(TContact!EK70+TFlight!EK70),"")</f>
        <v/>
      </c>
      <c r="EL70" t="str">
        <f>IF(NJ!EL70,1/(TContact!EL70+TFlight!EL70),"")</f>
        <v/>
      </c>
      <c r="EM70" t="str">
        <f>IF(NJ!EM70,1/(TContact!EM70+TFlight!EM70),"")</f>
        <v/>
      </c>
      <c r="EN70" t="str">
        <f>IF(NJ!EN70,1/(TContact!EN70+TFlight!EN70),"")</f>
        <v/>
      </c>
      <c r="EO70" t="str">
        <f>IF(NJ!EO70,1/(TContact!EO70+TFlight!EO70),"")</f>
        <v/>
      </c>
      <c r="EP70" t="str">
        <f>IF(NJ!EP70,1/(TContact!EP70+TFlight!EP70),"")</f>
        <v/>
      </c>
      <c r="EQ70" t="str">
        <f>IF(NJ!EQ70,1/(TContact!EQ70+TFlight!EQ70),"")</f>
        <v/>
      </c>
      <c r="ER70" t="str">
        <f>IF(NJ!ER70,1/(TContact!ER70+TFlight!ER70),"")</f>
        <v/>
      </c>
      <c r="ES70" t="str">
        <f>IF(NJ!ES70,1/(TContact!ES70+TFlight!ES70),"")</f>
        <v/>
      </c>
      <c r="ET70" t="str">
        <f>IF(NJ!ET70,1/(TContact!ET70+TFlight!ET70),"")</f>
        <v/>
      </c>
      <c r="EU70" t="str">
        <f>IF(NJ!EU70,1/(TContact!EU70+TFlight!EU70),"")</f>
        <v/>
      </c>
      <c r="EV70" t="str">
        <f>IF(NJ!EV70,1/(TContact!EV70+TFlight!EV70),"")</f>
        <v/>
      </c>
      <c r="EW70" t="str">
        <f>IF(NJ!EW70,1/(TContact!EW70+TFlight!EW70),"")</f>
        <v/>
      </c>
      <c r="EX70" t="str">
        <f>IF(NJ!EX70,1/(TContact!EX70+TFlight!EX70),"")</f>
        <v/>
      </c>
      <c r="EY70" t="str">
        <f>IF(NJ!EY70,1/(TContact!EY70+TFlight!EY70),"")</f>
        <v/>
      </c>
      <c r="EZ70" t="str">
        <f>IF(NJ!EZ70,1/(TContact!EZ70+TFlight!EZ70),"")</f>
        <v/>
      </c>
      <c r="FA70" t="str">
        <f>IF(NJ!FA70,1/(TContact!FA70+TFlight!FA70),"")</f>
        <v/>
      </c>
      <c r="FB70" t="str">
        <f>IF(NJ!FB70,1/(TContact!FB70+TFlight!FB70),"")</f>
        <v/>
      </c>
      <c r="FC70" t="str">
        <f>IF(NJ!FC70,1/(TContact!FC70+TFlight!FC70),"")</f>
        <v/>
      </c>
      <c r="FD70" t="str">
        <f>IF(NJ!FD70,1/(TContact!FD70+TFlight!FD70),"")</f>
        <v/>
      </c>
      <c r="FE70" t="str">
        <f>IF(NJ!FE70,1/(TContact!FE70+TFlight!FE70),"")</f>
        <v/>
      </c>
      <c r="FF70" t="str">
        <f>IF(NJ!FF70,1/(TContact!FF70+TFlight!FF70),"")</f>
        <v/>
      </c>
      <c r="FG70" t="str">
        <f>IF(NJ!FG70,1/(TContact!FG70+TFlight!FG70),"")</f>
        <v/>
      </c>
      <c r="FH70" t="str">
        <f>IF(NJ!FH70,1/(TContact!FH70+TFlight!FH70),"")</f>
        <v/>
      </c>
      <c r="FI70" t="str">
        <f>IF(NJ!FI70,1/(TContact!FI70+TFlight!FI70),"")</f>
        <v/>
      </c>
      <c r="FJ70" t="str">
        <f>IF(NJ!FJ70,1/(TContact!FJ70+TFlight!FJ70),"")</f>
        <v/>
      </c>
      <c r="FK70" t="str">
        <f>IF(NJ!FK70,1/(TContact!FK70+TFlight!FK70),"")</f>
        <v/>
      </c>
      <c r="FL70" t="str">
        <f>IF(NJ!FL70,1/(TContact!FL70+TFlight!FL70),"")</f>
        <v/>
      </c>
      <c r="FM70" t="str">
        <f>IF(NJ!FM70,1/(TContact!FM70+TFlight!FM70),"")</f>
        <v/>
      </c>
      <c r="FN70" t="str">
        <f>IF(NJ!FN70,1/(TContact!FN70+TFlight!FN70),"")</f>
        <v/>
      </c>
      <c r="FO70" t="str">
        <f>IF(NJ!FO70,1/(TContact!FO70+TFlight!FO70),"")</f>
        <v/>
      </c>
      <c r="FP70" t="str">
        <f>IF(NJ!FP70,1/(TContact!FP70+TFlight!FP70),"")</f>
        <v/>
      </c>
      <c r="FQ70" t="str">
        <f>IF(NJ!FQ70,1/(TContact!FQ70+TFlight!FQ70),"")</f>
        <v/>
      </c>
      <c r="FR70" t="str">
        <f>IF(NJ!FR70,1/(TContact!FR70+TFlight!FR70),"")</f>
        <v/>
      </c>
      <c r="FT70">
        <f t="shared" si="1"/>
        <v>2.0385133217667635</v>
      </c>
    </row>
    <row r="71" spans="1:176" x14ac:dyDescent="0.3">
      <c r="A71" s="2">
        <v>30</v>
      </c>
      <c r="B71" s="2" t="s">
        <v>150</v>
      </c>
      <c r="C71" t="s">
        <v>2</v>
      </c>
      <c r="D71" t="s">
        <v>3</v>
      </c>
      <c r="E71" s="13" t="s">
        <v>5</v>
      </c>
      <c r="F71" s="12">
        <v>120</v>
      </c>
      <c r="H71">
        <f>IF(NJ!H71,1/(TContact!H71+TFlight!H71),"")</f>
        <v>1.9011406844106462</v>
      </c>
      <c r="I71">
        <f>IF(NJ!I71,1/(TContact!I71+TFlight!I71),"")</f>
        <v>1.9455252918287937</v>
      </c>
      <c r="J71">
        <f>IF(NJ!J71,1/(TContact!J71+TFlight!J71),"")</f>
        <v>1.9379844961240309</v>
      </c>
      <c r="K71">
        <f>IF(NJ!K71,1/(TContact!K71+TFlight!K71),"")</f>
        <v>2.1008403361344539</v>
      </c>
      <c r="L71">
        <f>IF(NJ!L71,1/(TContact!L71+TFlight!L71),"")</f>
        <v>1.953125</v>
      </c>
      <c r="M71">
        <f>IF(NJ!M71,1/(TContact!M71+TFlight!M71),"")</f>
        <v>2</v>
      </c>
      <c r="N71">
        <f>IF(NJ!N71,1/(TContact!N71+TFlight!N71),"")</f>
        <v>1.953125</v>
      </c>
      <c r="O71">
        <f>IF(NJ!O71,1/(TContact!O71+TFlight!O71),"")</f>
        <v>1.9762845849802371</v>
      </c>
      <c r="P71">
        <f>IF(NJ!P71,1/(TContact!P71+TFlight!P71),"")</f>
        <v>2.0920502092050208</v>
      </c>
      <c r="Q71">
        <f>IF(NJ!Q71,1/(TContact!Q71+TFlight!Q71),"")</f>
        <v>2</v>
      </c>
      <c r="R71">
        <f>IF(NJ!R71,1/(TContact!R71+TFlight!R71),"")</f>
        <v>1.8726591760299625</v>
      </c>
      <c r="S71">
        <f>IF(NJ!S71,1/(TContact!S71+TFlight!S71),"")</f>
        <v>1.9083969465648853</v>
      </c>
      <c r="T71">
        <f>IF(NJ!T71,1/(TContact!T71+TFlight!T71),"")</f>
        <v>1.9841269841269842</v>
      </c>
      <c r="U71">
        <f>IF(NJ!U71,1/(TContact!U71+TFlight!U71),"")</f>
        <v>1.953125</v>
      </c>
      <c r="V71">
        <f>IF(NJ!V71,1/(TContact!V71+TFlight!V71),"")</f>
        <v>1.9607843137254901</v>
      </c>
      <c r="W71">
        <f>IF(NJ!W71,1/(TContact!W71+TFlight!W71),"")</f>
        <v>0.67294751009421261</v>
      </c>
      <c r="X71">
        <f>IF(NJ!X71,1/(TContact!X71+TFlight!X71),"")</f>
        <v>2.0408163265306123</v>
      </c>
      <c r="Y71">
        <f>IF(NJ!Y71,1/(TContact!Y71+TFlight!Y71),"")</f>
        <v>2.1186440677966103</v>
      </c>
      <c r="Z71">
        <f>IF(NJ!Z71,1/(TContact!Z71+TFlight!Z71),"")</f>
        <v>2.0491803278688523</v>
      </c>
      <c r="AA71">
        <f>IF(NJ!AA71,1/(TContact!AA71+TFlight!AA71),"")</f>
        <v>2.0576131687242798</v>
      </c>
      <c r="AB71">
        <f>IF(NJ!AB71,1/(TContact!AB71+TFlight!AB71),"")</f>
        <v>2.0491803278688523</v>
      </c>
      <c r="AC71">
        <f>IF(NJ!AC71,1/(TContact!AC71+TFlight!AC71),"")</f>
        <v>2.1276595744680851</v>
      </c>
      <c r="AD71">
        <f>IF(NJ!AD71,1/(TContact!AD71+TFlight!AD71),"")</f>
        <v>2.0408163265306123</v>
      </c>
      <c r="AE71">
        <f>IF(NJ!AE71,1/(TContact!AE71+TFlight!AE71),"")</f>
        <v>1.9685039370078741</v>
      </c>
      <c r="AF71">
        <f>IF(NJ!AF71,1/(TContact!AF71+TFlight!AF71),"")</f>
        <v>2.0242914979757085</v>
      </c>
      <c r="AG71">
        <f>IF(NJ!AG71,1/(TContact!AG71+TFlight!AG71),"")</f>
        <v>1.9762845849802371</v>
      </c>
      <c r="AH71">
        <f>IF(NJ!AH71,1/(TContact!AH71+TFlight!AH71),"")</f>
        <v>1.9762845849802371</v>
      </c>
      <c r="AI71">
        <f>IF(NJ!AI71,1/(TContact!AI71+TFlight!AI71),"")</f>
        <v>1.9157088122605364</v>
      </c>
      <c r="AJ71">
        <f>IF(NJ!AJ71,1/(TContact!AJ71+TFlight!AJ71),"")</f>
        <v>1.9157088122605364</v>
      </c>
      <c r="AK71">
        <f>IF(NJ!AK71,1/(TContact!AK71+TFlight!AK71),"")</f>
        <v>1.9455252918287937</v>
      </c>
      <c r="AL71">
        <f>IF(NJ!AL71,1/(TContact!AL71+TFlight!AL71),"")</f>
        <v>1.9685039370078741</v>
      </c>
      <c r="AM71">
        <f>IF(NJ!AM71,1/(TContact!AM71+TFlight!AM71),"")</f>
        <v>2</v>
      </c>
      <c r="AN71">
        <f>IF(NJ!AN71,1/(TContact!AN71+TFlight!AN71),"")</f>
        <v>1.9455252918287937</v>
      </c>
      <c r="AO71">
        <f>IF(NJ!AO71,1/(TContact!AO71+TFlight!AO71),"")</f>
        <v>1.9607843137254901</v>
      </c>
      <c r="AP71">
        <f>IF(NJ!AP71,1/(TContact!AP71+TFlight!AP71),"")</f>
        <v>1.9685039370078741</v>
      </c>
      <c r="AQ71">
        <f>IF(NJ!AQ71,1/(TContact!AQ71+TFlight!AQ71),"")</f>
        <v>2.0242914979757085</v>
      </c>
      <c r="AR71">
        <f>IF(NJ!AR71,1/(TContact!AR71+TFlight!AR71),"")</f>
        <v>2.0325203252032522</v>
      </c>
      <c r="AS71">
        <f>IF(NJ!AS71,1/(TContact!AS71+TFlight!AS71),"")</f>
        <v>1.9841269841269842</v>
      </c>
      <c r="AT71">
        <f>IF(NJ!AT71,1/(TContact!AT71+TFlight!AT71),"")</f>
        <v>2.0746887966804977</v>
      </c>
      <c r="AU71">
        <f>IF(NJ!AU71,1/(TContact!AU71+TFlight!AU71),"")</f>
        <v>1.9920318725099602</v>
      </c>
      <c r="AV71">
        <f>IF(NJ!AV71,1/(TContact!AV71+TFlight!AV71),"")</f>
        <v>2.0661157024793391</v>
      </c>
      <c r="AW71">
        <f>IF(NJ!AW71,1/(TContact!AW71+TFlight!AW71),"")</f>
        <v>2.0920502092050208</v>
      </c>
      <c r="AX71">
        <f>IF(NJ!AX71,1/(TContact!AX71+TFlight!AX71),"")</f>
        <v>2</v>
      </c>
      <c r="AY71">
        <f>IF(NJ!AY71,1/(TContact!AY71+TFlight!AY71),"")</f>
        <v>1.9305019305019304</v>
      </c>
      <c r="AZ71">
        <f>IF(NJ!AZ71,1/(TContact!AZ71+TFlight!AZ71),"")</f>
        <v>1.8796992481203008</v>
      </c>
      <c r="BA71">
        <f>IF(NJ!BA71,1/(TContact!BA71+TFlight!BA71),"")</f>
        <v>2.0833333333333335</v>
      </c>
      <c r="BB71">
        <f>IF(NJ!BB71,1/(TContact!BB71+TFlight!BB71),"")</f>
        <v>1.9841269841269842</v>
      </c>
      <c r="BC71">
        <f>IF(NJ!BC71,1/(TContact!BC71+TFlight!BC71),"")</f>
        <v>1.9762845849802371</v>
      </c>
      <c r="BD71">
        <f>IF(NJ!BD71,1/(TContact!BD71+TFlight!BD71),"")</f>
        <v>1.953125</v>
      </c>
      <c r="BE71">
        <f>IF(NJ!BE71,1/(TContact!BE71+TFlight!BE71),"")</f>
        <v>1.9230769230769229</v>
      </c>
      <c r="BF71">
        <f>IF(NJ!BF71,1/(TContact!BF71+TFlight!BF71),"")</f>
        <v>1.953125</v>
      </c>
      <c r="BG71">
        <f>IF(NJ!BG71,1/(TContact!BG71+TFlight!BG71),"")</f>
        <v>2.0242914979757085</v>
      </c>
      <c r="BH71">
        <f>IF(NJ!BH71,1/(TContact!BH71+TFlight!BH71),"")</f>
        <v>1.9230769230769229</v>
      </c>
      <c r="BI71">
        <f>IF(NJ!BI71,1/(TContact!BI71+TFlight!BI71),"")</f>
        <v>1.9607843137254901</v>
      </c>
      <c r="BJ71">
        <f>IF(NJ!BJ71,1/(TContact!BJ71+TFlight!BJ71),"")</f>
        <v>1.9920318725099602</v>
      </c>
      <c r="BK71">
        <f>IF(NJ!BK71,1/(TContact!BK71+TFlight!BK71),"")</f>
        <v>2.0080321285140563</v>
      </c>
      <c r="BL71">
        <f>IF(NJ!BL71,1/(TContact!BL71+TFlight!BL71),"")</f>
        <v>2.0746887966804981</v>
      </c>
      <c r="BM71">
        <f>IF(NJ!BM71,1/(TContact!BM71+TFlight!BM71),"")</f>
        <v>2</v>
      </c>
      <c r="BN71">
        <f>IF(NJ!BN71,1/(TContact!BN71+TFlight!BN71),"")</f>
        <v>1.9685039370078741</v>
      </c>
      <c r="BO71">
        <f>IF(NJ!BO71,1/(TContact!BO71+TFlight!BO71),"")</f>
        <v>2.0161290322580645</v>
      </c>
      <c r="BP71">
        <f>IF(NJ!BP71,1/(TContact!BP71+TFlight!BP71),"")</f>
        <v>2.0325203252032522</v>
      </c>
      <c r="BQ71">
        <f>IF(NJ!BQ71,1/(TContact!BQ71+TFlight!BQ71),"")</f>
        <v>2.0576131687242798</v>
      </c>
      <c r="BR71">
        <f>IF(NJ!BR71,1/(TContact!BR71+TFlight!BR71),"")</f>
        <v>2.1186440677966103</v>
      </c>
      <c r="BS71">
        <f>IF(NJ!BS71,1/(TContact!BS71+TFlight!BS71),"")</f>
        <v>2.0661157024793391</v>
      </c>
      <c r="BT71">
        <f>IF(NJ!BT71,1/(TContact!BT71+TFlight!BT71),"")</f>
        <v>2.0920502092050208</v>
      </c>
      <c r="BU71">
        <f>IF(NJ!BU71,1/(TContact!BU71+TFlight!BU71),"")</f>
        <v>1.9230769230769229</v>
      </c>
      <c r="BV71">
        <f>IF(NJ!BV71,1/(TContact!BV71+TFlight!BV71),"")</f>
        <v>1.9157088122605364</v>
      </c>
      <c r="BW71">
        <f>IF(NJ!BW71,1/(TContact!BW71+TFlight!BW71),"")</f>
        <v>1.9379844961240309</v>
      </c>
      <c r="BX71">
        <f>IF(NJ!BX71,1/(TContact!BX71+TFlight!BX71),"")</f>
        <v>2.0491803278688523</v>
      </c>
      <c r="BY71">
        <f>IF(NJ!BY71,1/(TContact!BY71+TFlight!BY71),"")</f>
        <v>1.9762845849802371</v>
      </c>
      <c r="BZ71">
        <f>IF(NJ!BZ71,1/(TContact!BZ71+TFlight!BZ71),"")</f>
        <v>2.0325203252032522</v>
      </c>
      <c r="CA71">
        <f>IF(NJ!CA71,1/(TContact!CA71+TFlight!CA71),"")</f>
        <v>2.0161290322580645</v>
      </c>
      <c r="CB71">
        <f>IF(NJ!CB71,1/(TContact!CB71+TFlight!CB71),"")</f>
        <v>2.0161290322580645</v>
      </c>
      <c r="CC71">
        <f>IF(NJ!CC71,1/(TContact!CC71+TFlight!CC71),"")</f>
        <v>2.1008403361344534</v>
      </c>
      <c r="CD71">
        <f>IF(NJ!CD71,1/(TContact!CD71+TFlight!CD71),"")</f>
        <v>2.0746887966804981</v>
      </c>
      <c r="CE71">
        <f>IF(NJ!CE71,1/(TContact!CE71+TFlight!CE71),"")</f>
        <v>2.0408163265306123</v>
      </c>
      <c r="CF71">
        <f>IF(NJ!CF71,1/(TContact!CF71+TFlight!CF71),"")</f>
        <v>2.0920502092050208</v>
      </c>
      <c r="CG71">
        <f>IF(NJ!CG71,1/(TContact!CG71+TFlight!CG71),"")</f>
        <v>2.1551724137931036</v>
      </c>
      <c r="CH71">
        <f>IF(NJ!CH71,1/(TContact!CH71+TFlight!CH71),"")</f>
        <v>2.0408163265306123</v>
      </c>
      <c r="CI71">
        <f>IF(NJ!CI71,1/(TContact!CI71+TFlight!CI71),"")</f>
        <v>2.1459227467811157</v>
      </c>
      <c r="CJ71">
        <f>IF(NJ!CJ71,1/(TContact!CJ71+TFlight!CJ71),"")</f>
        <v>2.1276595744680851</v>
      </c>
      <c r="CK71">
        <f>IF(NJ!CK71,1/(TContact!CK71+TFlight!CK71),"")</f>
        <v>2.1739130434782612</v>
      </c>
      <c r="CL71">
        <f>IF(NJ!CL71,1/(TContact!CL71+TFlight!CL71),"")</f>
        <v>2.0080321285140563</v>
      </c>
      <c r="CM71">
        <f>IF(NJ!CM71,1/(TContact!CM71+TFlight!CM71),"")</f>
        <v>2.0080321285140563</v>
      </c>
      <c r="CN71">
        <f>IF(NJ!CN71,1/(TContact!CN71+TFlight!CN71),"")</f>
        <v>2.0576131687242798</v>
      </c>
      <c r="CO71">
        <f>IF(NJ!CO71,1/(TContact!CO71+TFlight!CO71),"")</f>
        <v>1.9685039370078741</v>
      </c>
      <c r="CP71">
        <f>IF(NJ!CP71,1/(TContact!CP71+TFlight!CP71),"")</f>
        <v>2.1276595744680851</v>
      </c>
      <c r="CQ71">
        <f>IF(NJ!CQ71,1/(TContact!CQ71+TFlight!CQ71),"")</f>
        <v>2</v>
      </c>
      <c r="CR71">
        <f>IF(NJ!CR71,1/(TContact!CR71+TFlight!CR71),"")</f>
        <v>2.0661157024793391</v>
      </c>
      <c r="CS71">
        <f>IF(NJ!CS71,1/(TContact!CS71+TFlight!CS71),"")</f>
        <v>2.0161290322580645</v>
      </c>
      <c r="CT71">
        <f>IF(NJ!CT71,1/(TContact!CT71+TFlight!CT71),"")</f>
        <v>2.0080321285140563</v>
      </c>
      <c r="CU71">
        <f>IF(NJ!CU71,1/(TContact!CU71+TFlight!CU71),"")</f>
        <v>1.953125</v>
      </c>
      <c r="CV71">
        <f>IF(NJ!CV71,1/(TContact!CV71+TFlight!CV71),"")</f>
        <v>2.1367521367521367</v>
      </c>
      <c r="CW71">
        <f>IF(NJ!CW71,1/(TContact!CW71+TFlight!CW71),"")</f>
        <v>2.0833333333333335</v>
      </c>
      <c r="CX71">
        <f>IF(NJ!CX71,1/(TContact!CX71+TFlight!CX71),"")</f>
        <v>1.9607843137254901</v>
      </c>
      <c r="CY71">
        <f>IF(NJ!CY71,1/(TContact!CY71+TFlight!CY71),"")</f>
        <v>1.9685039370078741</v>
      </c>
      <c r="CZ71">
        <f>IF(NJ!CZ71,1/(TContact!CZ71+TFlight!CZ71),"")</f>
        <v>2.0408163265306123</v>
      </c>
      <c r="DA71">
        <f>IF(NJ!DA71,1/(TContact!DA71+TFlight!DA71),"")</f>
        <v>2.0325203252032522</v>
      </c>
      <c r="DB71">
        <f>IF(NJ!DB71,1/(TContact!DB71+TFlight!DB71),"")</f>
        <v>2.2222222222222223</v>
      </c>
      <c r="DC71">
        <f>IF(NJ!DC71,1/(TContact!DC71+TFlight!DC71),"")</f>
        <v>2.2026431718061676</v>
      </c>
      <c r="DD71">
        <f>IF(NJ!DD71,1/(TContact!DD71+TFlight!DD71),"")</f>
        <v>1.9607843137254901</v>
      </c>
      <c r="DE71">
        <f>IF(NJ!DE71,1/(TContact!DE71+TFlight!DE71),"")</f>
        <v>2.1459227467811162</v>
      </c>
      <c r="DF71">
        <f>IF(NJ!DF71,1/(TContact!DF71+TFlight!DF71),"")</f>
        <v>2.0242914979757085</v>
      </c>
      <c r="DG71">
        <f>IF(NJ!DG71,1/(TContact!DG71+TFlight!DG71),"")</f>
        <v>2.1551724137931032</v>
      </c>
      <c r="DH71">
        <f>IF(NJ!DH71,1/(TContact!DH71+TFlight!DH71),"")</f>
        <v>2.0833333333333335</v>
      </c>
      <c r="DI71">
        <f>IF(NJ!DI71,1/(TContact!DI71+TFlight!DI71),"")</f>
        <v>2.0325203252032522</v>
      </c>
      <c r="DJ71">
        <f>IF(NJ!DJ71,1/(TContact!DJ71+TFlight!DJ71),"")</f>
        <v>2.109704641350211</v>
      </c>
      <c r="DK71">
        <f>IF(NJ!DK71,1/(TContact!DK71+TFlight!DK71),"")</f>
        <v>2.0661157024793391</v>
      </c>
      <c r="DL71">
        <f>IF(NJ!DL71,1/(TContact!DL71+TFlight!DL71),"")</f>
        <v>2.0661157024793391</v>
      </c>
      <c r="DM71">
        <f>IF(NJ!DM71,1/(TContact!DM71+TFlight!DM71),"")</f>
        <v>2.0920502092050208</v>
      </c>
      <c r="DN71">
        <f>IF(NJ!DN71,1/(TContact!DN71+TFlight!DN71),"")</f>
        <v>2.0325203252032522</v>
      </c>
      <c r="DO71">
        <f>IF(NJ!DO71,1/(TContact!DO71+TFlight!DO71),"")</f>
        <v>2.0746887966804981</v>
      </c>
      <c r="DP71">
        <f>IF(NJ!DP71,1/(TContact!DP71+TFlight!DP71),"")</f>
        <v>2.0242914979757085</v>
      </c>
      <c r="DQ71">
        <f>IF(NJ!DQ71,1/(TContact!DQ71+TFlight!DQ71),"")</f>
        <v>2.0920502092050208</v>
      </c>
      <c r="DR71">
        <f>IF(NJ!DR71,1/(TContact!DR71+TFlight!DR71),"")</f>
        <v>2.0746887966804981</v>
      </c>
      <c r="DS71">
        <f>IF(NJ!DS71,1/(TContact!DS71+TFlight!DS71),"")</f>
        <v>2.2831050228310503</v>
      </c>
      <c r="DT71">
        <f>IF(NJ!DT71,1/(TContact!DT71+TFlight!DT71),"")</f>
        <v>2.1645021645021645</v>
      </c>
      <c r="DU71">
        <f>IF(NJ!DU71,1/(TContact!DU71+TFlight!DU71),"")</f>
        <v>2.0576131687242798</v>
      </c>
      <c r="DV71">
        <f>IF(NJ!DV71,1/(TContact!DV71+TFlight!DV71),"")</f>
        <v>2.1645021645021645</v>
      </c>
      <c r="DW71" t="str">
        <f>IF(NJ!DW71,1/(TContact!DW71+TFlight!DW71),"")</f>
        <v/>
      </c>
      <c r="DX71" t="str">
        <f>IF(NJ!DX71,1/(TContact!DX71+TFlight!DX71),"")</f>
        <v/>
      </c>
      <c r="DY71" t="str">
        <f>IF(NJ!DY71,1/(TContact!DY71+TFlight!DY71),"")</f>
        <v/>
      </c>
      <c r="DZ71" t="str">
        <f>IF(NJ!DZ71,1/(TContact!DZ71+TFlight!DZ71),"")</f>
        <v/>
      </c>
      <c r="EA71" t="str">
        <f>IF(NJ!EA71,1/(TContact!EA71+TFlight!EA71),"")</f>
        <v/>
      </c>
      <c r="EB71" t="str">
        <f>IF(NJ!EB71,1/(TContact!EB71+TFlight!EB71),"")</f>
        <v/>
      </c>
      <c r="EC71" t="str">
        <f>IF(NJ!EC71,1/(TContact!EC71+TFlight!EC71),"")</f>
        <v/>
      </c>
      <c r="ED71" t="str">
        <f>IF(NJ!ED71,1/(TContact!ED71+TFlight!ED71),"")</f>
        <v/>
      </c>
      <c r="EE71" t="str">
        <f>IF(NJ!EE71,1/(TContact!EE71+TFlight!EE71),"")</f>
        <v/>
      </c>
      <c r="EF71" t="str">
        <f>IF(NJ!EF71,1/(TContact!EF71+TFlight!EF71),"")</f>
        <v/>
      </c>
      <c r="EG71" t="str">
        <f>IF(NJ!EG71,1/(TContact!EG71+TFlight!EG71),"")</f>
        <v/>
      </c>
      <c r="EH71" t="str">
        <f>IF(NJ!EH71,1/(TContact!EH71+TFlight!EH71),"")</f>
        <v/>
      </c>
      <c r="EI71" t="str">
        <f>IF(NJ!EI71,1/(TContact!EI71+TFlight!EI71),"")</f>
        <v/>
      </c>
      <c r="EJ71" t="str">
        <f>IF(NJ!EJ71,1/(TContact!EJ71+TFlight!EJ71),"")</f>
        <v/>
      </c>
      <c r="EK71" t="str">
        <f>IF(NJ!EK71,1/(TContact!EK71+TFlight!EK71),"")</f>
        <v/>
      </c>
      <c r="EL71" t="str">
        <f>IF(NJ!EL71,1/(TContact!EL71+TFlight!EL71),"")</f>
        <v/>
      </c>
      <c r="EM71" t="str">
        <f>IF(NJ!EM71,1/(TContact!EM71+TFlight!EM71),"")</f>
        <v/>
      </c>
      <c r="EN71" t="str">
        <f>IF(NJ!EN71,1/(TContact!EN71+TFlight!EN71),"")</f>
        <v/>
      </c>
      <c r="EO71" t="str">
        <f>IF(NJ!EO71,1/(TContact!EO71+TFlight!EO71),"")</f>
        <v/>
      </c>
      <c r="EP71" t="str">
        <f>IF(NJ!EP71,1/(TContact!EP71+TFlight!EP71),"")</f>
        <v/>
      </c>
      <c r="EQ71" t="str">
        <f>IF(NJ!EQ71,1/(TContact!EQ71+TFlight!EQ71),"")</f>
        <v/>
      </c>
      <c r="ER71" t="str">
        <f>IF(NJ!ER71,1/(TContact!ER71+TFlight!ER71),"")</f>
        <v/>
      </c>
      <c r="ES71" t="str">
        <f>IF(NJ!ES71,1/(TContact!ES71+TFlight!ES71),"")</f>
        <v/>
      </c>
      <c r="ET71" t="str">
        <f>IF(NJ!ET71,1/(TContact!ET71+TFlight!ET71),"")</f>
        <v/>
      </c>
      <c r="EU71" t="str">
        <f>IF(NJ!EU71,1/(TContact!EU71+TFlight!EU71),"")</f>
        <v/>
      </c>
      <c r="EV71" t="str">
        <f>IF(NJ!EV71,1/(TContact!EV71+TFlight!EV71),"")</f>
        <v/>
      </c>
      <c r="EW71" t="str">
        <f>IF(NJ!EW71,1/(TContact!EW71+TFlight!EW71),"")</f>
        <v/>
      </c>
      <c r="EX71" t="str">
        <f>IF(NJ!EX71,1/(TContact!EX71+TFlight!EX71),"")</f>
        <v/>
      </c>
      <c r="EY71" t="str">
        <f>IF(NJ!EY71,1/(TContact!EY71+TFlight!EY71),"")</f>
        <v/>
      </c>
      <c r="EZ71" t="str">
        <f>IF(NJ!EZ71,1/(TContact!EZ71+TFlight!EZ71),"")</f>
        <v/>
      </c>
      <c r="FA71" t="str">
        <f>IF(NJ!FA71,1/(TContact!FA71+TFlight!FA71),"")</f>
        <v/>
      </c>
      <c r="FB71" t="str">
        <f>IF(NJ!FB71,1/(TContact!FB71+TFlight!FB71),"")</f>
        <v/>
      </c>
      <c r="FC71" t="str">
        <f>IF(NJ!FC71,1/(TContact!FC71+TFlight!FC71),"")</f>
        <v/>
      </c>
      <c r="FD71" t="str">
        <f>IF(NJ!FD71,1/(TContact!FD71+TFlight!FD71),"")</f>
        <v/>
      </c>
      <c r="FE71" t="str">
        <f>IF(NJ!FE71,1/(TContact!FE71+TFlight!FE71),"")</f>
        <v/>
      </c>
      <c r="FF71" t="str">
        <f>IF(NJ!FF71,1/(TContact!FF71+TFlight!FF71),"")</f>
        <v/>
      </c>
      <c r="FG71" t="str">
        <f>IF(NJ!FG71,1/(TContact!FG71+TFlight!FG71),"")</f>
        <v/>
      </c>
      <c r="FH71" t="str">
        <f>IF(NJ!FH71,1/(TContact!FH71+TFlight!FH71),"")</f>
        <v/>
      </c>
      <c r="FI71" t="str">
        <f>IF(NJ!FI71,1/(TContact!FI71+TFlight!FI71),"")</f>
        <v/>
      </c>
      <c r="FJ71" t="str">
        <f>IF(NJ!FJ71,1/(TContact!FJ71+TFlight!FJ71),"")</f>
        <v/>
      </c>
      <c r="FK71" t="str">
        <f>IF(NJ!FK71,1/(TContact!FK71+TFlight!FK71),"")</f>
        <v/>
      </c>
      <c r="FL71" t="str">
        <f>IF(NJ!FL71,1/(TContact!FL71+TFlight!FL71),"")</f>
        <v/>
      </c>
      <c r="FM71" t="str">
        <f>IF(NJ!FM71,1/(TContact!FM71+TFlight!FM71),"")</f>
        <v/>
      </c>
      <c r="FN71" t="str">
        <f>IF(NJ!FN71,1/(TContact!FN71+TFlight!FN71),"")</f>
        <v/>
      </c>
      <c r="FO71" t="str">
        <f>IF(NJ!FO71,1/(TContact!FO71+TFlight!FO71),"")</f>
        <v/>
      </c>
      <c r="FP71" t="str">
        <f>IF(NJ!FP71,1/(TContact!FP71+TFlight!FP71),"")</f>
        <v/>
      </c>
      <c r="FQ71" t="str">
        <f>IF(NJ!FQ71,1/(TContact!FQ71+TFlight!FQ71),"")</f>
        <v/>
      </c>
      <c r="FR71" t="str">
        <f>IF(NJ!FR71,1/(TContact!FR71+TFlight!FR71),"")</f>
        <v/>
      </c>
      <c r="FT71">
        <f t="shared" si="1"/>
        <v>2.0162093775519101</v>
      </c>
    </row>
    <row r="72" spans="1:176" x14ac:dyDescent="0.3">
      <c r="A72" s="2">
        <v>31</v>
      </c>
      <c r="B72" s="2" t="s">
        <v>151</v>
      </c>
      <c r="C72" t="s">
        <v>2</v>
      </c>
      <c r="D72" t="s">
        <v>3</v>
      </c>
      <c r="E72" s="13" t="s">
        <v>14</v>
      </c>
      <c r="F72" s="12">
        <v>127</v>
      </c>
      <c r="H72">
        <f>IF(NJ!H72,1/(TContact!H72+TFlight!H72),"")</f>
        <v>1.9685039370078741</v>
      </c>
      <c r="I72">
        <f>IF(NJ!I72,1/(TContact!I72+TFlight!I72),"")</f>
        <v>2.109704641350211</v>
      </c>
      <c r="J72">
        <f>IF(NJ!J72,1/(TContact!J72+TFlight!J72),"")</f>
        <v>2.0080321285140563</v>
      </c>
      <c r="K72">
        <f>IF(NJ!K72,1/(TContact!K72+TFlight!K72),"")</f>
        <v>1.9841269841269842</v>
      </c>
      <c r="L72">
        <f>IF(NJ!L72,1/(TContact!L72+TFlight!L72),"")</f>
        <v>2.1186440677966099</v>
      </c>
      <c r="M72">
        <f>IF(NJ!M72,1/(TContact!M72+TFlight!M72),"")</f>
        <v>1.953125</v>
      </c>
      <c r="N72">
        <f>IF(NJ!N72,1/(TContact!N72+TFlight!N72),"")</f>
        <v>2.0576131687242798</v>
      </c>
      <c r="O72">
        <f>IF(NJ!O72,1/(TContact!O72+TFlight!O72),"")</f>
        <v>1.9841269841269842</v>
      </c>
      <c r="P72">
        <f>IF(NJ!P72,1/(TContact!P72+TFlight!P72),"")</f>
        <v>1.9841269841269842</v>
      </c>
      <c r="Q72">
        <f>IF(NJ!Q72,1/(TContact!Q72+TFlight!Q72),"")</f>
        <v>2</v>
      </c>
      <c r="R72">
        <f>IF(NJ!R72,1/(TContact!R72+TFlight!R72),"")</f>
        <v>1.9762845849802371</v>
      </c>
      <c r="S72">
        <f>IF(NJ!S72,1/(TContact!S72+TFlight!S72),"")</f>
        <v>2.0325203252032522</v>
      </c>
      <c r="T72">
        <f>IF(NJ!T72,1/(TContact!T72+TFlight!T72),"")</f>
        <v>1.9607843137254901</v>
      </c>
      <c r="U72">
        <f>IF(NJ!U72,1/(TContact!U72+TFlight!U72),"")</f>
        <v>2.0661157024793391</v>
      </c>
      <c r="V72">
        <f>IF(NJ!V72,1/(TContact!V72+TFlight!V72),"")</f>
        <v>2.0325203252032522</v>
      </c>
      <c r="W72">
        <f>IF(NJ!W72,1/(TContact!W72+TFlight!W72),"")</f>
        <v>1.9379844961240309</v>
      </c>
      <c r="X72">
        <f>IF(NJ!X72,1/(TContact!X72+TFlight!X72),"")</f>
        <v>1.9685039370078741</v>
      </c>
      <c r="Y72">
        <f>IF(NJ!Y72,1/(TContact!Y72+TFlight!Y72),"")</f>
        <v>1.9841269841269842</v>
      </c>
      <c r="Z72">
        <f>IF(NJ!Z72,1/(TContact!Z72+TFlight!Z72),"")</f>
        <v>2.0491803278688523</v>
      </c>
      <c r="AA72">
        <f>IF(NJ!AA72,1/(TContact!AA72+TFlight!AA72),"")</f>
        <v>2.0746887966804981</v>
      </c>
      <c r="AB72">
        <f>IF(NJ!AB72,1/(TContact!AB72+TFlight!AB72),"")</f>
        <v>2.0833333333333335</v>
      </c>
      <c r="AC72">
        <f>IF(NJ!AC72,1/(TContact!AC72+TFlight!AC72),"")</f>
        <v>2.1834061135371181</v>
      </c>
      <c r="AD72">
        <f>IF(NJ!AD72,1/(TContact!AD72+TFlight!AD72),"")</f>
        <v>1.9607843137254901</v>
      </c>
      <c r="AE72">
        <f>IF(NJ!AE72,1/(TContact!AE72+TFlight!AE72),"")</f>
        <v>2.0491803278688523</v>
      </c>
      <c r="AF72">
        <f>IF(NJ!AF72,1/(TContact!AF72+TFlight!AF72),"")</f>
        <v>1.953125</v>
      </c>
      <c r="AG72">
        <f>IF(NJ!AG72,1/(TContact!AG72+TFlight!AG72),"")</f>
        <v>1.9841269841269842</v>
      </c>
      <c r="AH72">
        <f>IF(NJ!AH72,1/(TContact!AH72+TFlight!AH72),"")</f>
        <v>2</v>
      </c>
      <c r="AI72">
        <f>IF(NJ!AI72,1/(TContact!AI72+TFlight!AI72),"")</f>
        <v>2.0325203252032522</v>
      </c>
      <c r="AJ72">
        <f>IF(NJ!AJ72,1/(TContact!AJ72+TFlight!AJ72),"")</f>
        <v>2.0408163265306123</v>
      </c>
      <c r="AK72">
        <f>IF(NJ!AK72,1/(TContact!AK72+TFlight!AK72),"")</f>
        <v>1.953125</v>
      </c>
      <c r="AL72">
        <f>IF(NJ!AL72,1/(TContact!AL72+TFlight!AL72),"")</f>
        <v>2</v>
      </c>
      <c r="AM72">
        <f>IF(NJ!AM72,1/(TContact!AM72+TFlight!AM72),"")</f>
        <v>1.9305019305019304</v>
      </c>
      <c r="AN72">
        <f>IF(NJ!AN72,1/(TContact!AN72+TFlight!AN72),"")</f>
        <v>2.1645021645021645</v>
      </c>
      <c r="AO72">
        <f>IF(NJ!AO72,1/(TContact!AO72+TFlight!AO72),"")</f>
        <v>2.1367521367521367</v>
      </c>
      <c r="AP72">
        <f>IF(NJ!AP72,1/(TContact!AP72+TFlight!AP72),"")</f>
        <v>1.9685039370078741</v>
      </c>
      <c r="AQ72">
        <f>IF(NJ!AQ72,1/(TContact!AQ72+TFlight!AQ72),"")</f>
        <v>2.1459227467811162</v>
      </c>
      <c r="AR72">
        <f>IF(NJ!AR72,1/(TContact!AR72+TFlight!AR72),"")</f>
        <v>2.0576131687242798</v>
      </c>
      <c r="AS72">
        <f>IF(NJ!AS72,1/(TContact!AS72+TFlight!AS72),"")</f>
        <v>2.1929824561403506</v>
      </c>
      <c r="AT72">
        <f>IF(NJ!AT72,1/(TContact!AT72+TFlight!AT72),"")</f>
        <v>2.1459227467811157</v>
      </c>
      <c r="AU72">
        <f>IF(NJ!AU72,1/(TContact!AU72+TFlight!AU72),"")</f>
        <v>2.0833333333333335</v>
      </c>
      <c r="AV72">
        <f>IF(NJ!AV72,1/(TContact!AV72+TFlight!AV72),"")</f>
        <v>2.0325203252032522</v>
      </c>
      <c r="AW72">
        <f>IF(NJ!AW72,1/(TContact!AW72+TFlight!AW72),"")</f>
        <v>2.0325203252032522</v>
      </c>
      <c r="AX72">
        <f>IF(NJ!AX72,1/(TContact!AX72+TFlight!AX72),"")</f>
        <v>1.9920318725099602</v>
      </c>
      <c r="AY72">
        <f>IF(NJ!AY72,1/(TContact!AY72+TFlight!AY72),"")</f>
        <v>2.1186440677966099</v>
      </c>
      <c r="AZ72">
        <f>IF(NJ!AZ72,1/(TContact!AZ72+TFlight!AZ72),"")</f>
        <v>2.1551724137931036</v>
      </c>
      <c r="BA72">
        <f>IF(NJ!BA72,1/(TContact!BA72+TFlight!BA72),"")</f>
        <v>2.0242914979757085</v>
      </c>
      <c r="BB72">
        <f>IF(NJ!BB72,1/(TContact!BB72+TFlight!BB72),"")</f>
        <v>2.0920502092050208</v>
      </c>
      <c r="BC72">
        <f>IF(NJ!BC72,1/(TContact!BC72+TFlight!BC72),"")</f>
        <v>2.1008403361344539</v>
      </c>
      <c r="BD72">
        <f>IF(NJ!BD72,1/(TContact!BD72+TFlight!BD72),"")</f>
        <v>2.1008403361344539</v>
      </c>
      <c r="BE72">
        <f>IF(NJ!BE72,1/(TContact!BE72+TFlight!BE72),"")</f>
        <v>2.0080321285140563</v>
      </c>
      <c r="BF72">
        <f>IF(NJ!BF72,1/(TContact!BF72+TFlight!BF72),"")</f>
        <v>2.0833333333333335</v>
      </c>
      <c r="BG72">
        <f>IF(NJ!BG72,1/(TContact!BG72+TFlight!BG72),"")</f>
        <v>2.0920502092050208</v>
      </c>
      <c r="BH72">
        <f>IF(NJ!BH72,1/(TContact!BH72+TFlight!BH72),"")</f>
        <v>2.1551724137931032</v>
      </c>
      <c r="BI72">
        <f>IF(NJ!BI72,1/(TContact!BI72+TFlight!BI72),"")</f>
        <v>2.1739130434782608</v>
      </c>
      <c r="BJ72">
        <f>IF(NJ!BJ72,1/(TContact!BJ72+TFlight!BJ72),"")</f>
        <v>2.2421524663677128</v>
      </c>
      <c r="BK72">
        <f>IF(NJ!BK72,1/(TContact!BK72+TFlight!BK72),"")</f>
        <v>2.1645021645021645</v>
      </c>
      <c r="BL72">
        <f>IF(NJ!BL72,1/(TContact!BL72+TFlight!BL72),"")</f>
        <v>2.109704641350211</v>
      </c>
      <c r="BM72">
        <f>IF(NJ!BM72,1/(TContact!BM72+TFlight!BM72),"")</f>
        <v>2.0746887966804981</v>
      </c>
      <c r="BN72">
        <f>IF(NJ!BN72,1/(TContact!BN72+TFlight!BN72),"")</f>
        <v>2.1186440677966103</v>
      </c>
      <c r="BO72">
        <f>IF(NJ!BO72,1/(TContact!BO72+TFlight!BO72),"")</f>
        <v>2.0408163265306123</v>
      </c>
      <c r="BP72">
        <f>IF(NJ!BP72,1/(TContact!BP72+TFlight!BP72),"")</f>
        <v>2.1459227467811162</v>
      </c>
      <c r="BQ72">
        <f>IF(NJ!BQ72,1/(TContact!BQ72+TFlight!BQ72),"")</f>
        <v>2.0833333333333335</v>
      </c>
      <c r="BR72">
        <f>IF(NJ!BR72,1/(TContact!BR72+TFlight!BR72),"")</f>
        <v>2.0161290322580645</v>
      </c>
      <c r="BS72">
        <f>IF(NJ!BS72,1/(TContact!BS72+TFlight!BS72),"")</f>
        <v>2.2123893805309733</v>
      </c>
      <c r="BT72">
        <f>IF(NJ!BT72,1/(TContact!BT72+TFlight!BT72),"")</f>
        <v>2.2222222222222223</v>
      </c>
      <c r="BU72">
        <f>IF(NJ!BU72,1/(TContact!BU72+TFlight!BU72),"")</f>
        <v>2.0576131687242798</v>
      </c>
      <c r="BV72">
        <f>IF(NJ!BV72,1/(TContact!BV72+TFlight!BV72),"")</f>
        <v>2.2222222222222223</v>
      </c>
      <c r="BW72">
        <f>IF(NJ!BW72,1/(TContact!BW72+TFlight!BW72),"")</f>
        <v>2.0242914979757085</v>
      </c>
      <c r="BX72">
        <f>IF(NJ!BX72,1/(TContact!BX72+TFlight!BX72),"")</f>
        <v>2.2222222222222223</v>
      </c>
      <c r="BY72">
        <f>IF(NJ!BY72,1/(TContact!BY72+TFlight!BY72),"")</f>
        <v>2.1739130434782608</v>
      </c>
      <c r="BZ72">
        <f>IF(NJ!BZ72,1/(TContact!BZ72+TFlight!BZ72),"")</f>
        <v>2.1276595744680851</v>
      </c>
      <c r="CA72">
        <f>IF(NJ!CA72,1/(TContact!CA72+TFlight!CA72),"")</f>
        <v>2.1645021645021645</v>
      </c>
      <c r="CB72">
        <f>IF(NJ!CB72,1/(TContact!CB72+TFlight!CB72),"")</f>
        <v>2.1367521367521367</v>
      </c>
      <c r="CC72">
        <f>IF(NJ!CC72,1/(TContact!CC72+TFlight!CC72),"")</f>
        <v>2.2026431718061672</v>
      </c>
      <c r="CD72">
        <f>IF(NJ!CD72,1/(TContact!CD72+TFlight!CD72),"")</f>
        <v>2.109704641350211</v>
      </c>
      <c r="CE72">
        <f>IF(NJ!CE72,1/(TContact!CE72+TFlight!CE72),"")</f>
        <v>2.109704641350211</v>
      </c>
      <c r="CF72">
        <f>IF(NJ!CF72,1/(TContact!CF72+TFlight!CF72),"")</f>
        <v>2.0746887966804981</v>
      </c>
      <c r="CG72">
        <f>IF(NJ!CG72,1/(TContact!CG72+TFlight!CG72),"")</f>
        <v>2.0242914979757085</v>
      </c>
      <c r="CH72">
        <f>IF(NJ!CH72,1/(TContact!CH72+TFlight!CH72),"")</f>
        <v>2.2624434389140271</v>
      </c>
      <c r="CI72">
        <f>IF(NJ!CI72,1/(TContact!CI72+TFlight!CI72),"")</f>
        <v>2.2624434389140275</v>
      </c>
      <c r="CJ72">
        <f>IF(NJ!CJ72,1/(TContact!CJ72+TFlight!CJ72),"")</f>
        <v>2.2123893805309733</v>
      </c>
      <c r="CK72">
        <f>IF(NJ!CK72,1/(TContact!CK72+TFlight!CK72),"")</f>
        <v>2.0576131687242798</v>
      </c>
      <c r="CL72">
        <f>IF(NJ!CL72,1/(TContact!CL72+TFlight!CL72),"")</f>
        <v>2.2222222222222223</v>
      </c>
      <c r="CM72">
        <f>IF(NJ!CM72,1/(TContact!CM72+TFlight!CM72),"")</f>
        <v>2.1186440677966099</v>
      </c>
      <c r="CN72">
        <f>IF(NJ!CN72,1/(TContact!CN72+TFlight!CN72),"")</f>
        <v>2.0746887966804981</v>
      </c>
      <c r="CO72">
        <f>IF(NJ!CO72,1/(TContact!CO72+TFlight!CO72),"")</f>
        <v>2.2421524663677128</v>
      </c>
      <c r="CP72">
        <f>IF(NJ!CP72,1/(TContact!CP72+TFlight!CP72),"")</f>
        <v>2.1276595744680851</v>
      </c>
      <c r="CQ72">
        <f>IF(NJ!CQ72,1/(TContact!CQ72+TFlight!CQ72),"")</f>
        <v>2.1459227467811157</v>
      </c>
      <c r="CR72">
        <f>IF(NJ!CR72,1/(TContact!CR72+TFlight!CR72),"")</f>
        <v>2.0491803278688523</v>
      </c>
      <c r="CS72">
        <f>IF(NJ!CS72,1/(TContact!CS72+TFlight!CS72),"")</f>
        <v>2.2624434389140267</v>
      </c>
      <c r="CT72">
        <f>IF(NJ!CT72,1/(TContact!CT72+TFlight!CT72),"")</f>
        <v>2.0920502092050208</v>
      </c>
      <c r="CU72">
        <f>IF(NJ!CU72,1/(TContact!CU72+TFlight!CU72),"")</f>
        <v>2.1276595744680851</v>
      </c>
      <c r="CV72">
        <f>IF(NJ!CV72,1/(TContact!CV72+TFlight!CV72),"")</f>
        <v>2.109704641350211</v>
      </c>
      <c r="CW72">
        <f>IF(NJ!CW72,1/(TContact!CW72+TFlight!CW72),"")</f>
        <v>2.0491803278688523</v>
      </c>
      <c r="CX72">
        <f>IF(NJ!CX72,1/(TContact!CX72+TFlight!CX72),"")</f>
        <v>2.1645021645021645</v>
      </c>
      <c r="CY72">
        <f>IF(NJ!CY72,1/(TContact!CY72+TFlight!CY72),"")</f>
        <v>2.2624434389140275</v>
      </c>
      <c r="CZ72">
        <f>IF(NJ!CZ72,1/(TContact!CZ72+TFlight!CZ72),"")</f>
        <v>2.2727272727272729</v>
      </c>
      <c r="DA72">
        <f>IF(NJ!DA72,1/(TContact!DA72+TFlight!DA72),"")</f>
        <v>2.1551724137931032</v>
      </c>
      <c r="DB72">
        <f>IF(NJ!DB72,1/(TContact!DB72+TFlight!DB72),"")</f>
        <v>2.109704641350211</v>
      </c>
      <c r="DC72">
        <f>IF(NJ!DC72,1/(TContact!DC72+TFlight!DC72),"")</f>
        <v>2.0920502092050208</v>
      </c>
      <c r="DD72">
        <f>IF(NJ!DD72,1/(TContact!DD72+TFlight!DD72),"")</f>
        <v>2.1551724137931036</v>
      </c>
      <c r="DE72">
        <f>IF(NJ!DE72,1/(TContact!DE72+TFlight!DE72),"")</f>
        <v>2.0661157024793391</v>
      </c>
      <c r="DF72">
        <f>IF(NJ!DF72,1/(TContact!DF72+TFlight!DF72),"")</f>
        <v>2.2123893805309733</v>
      </c>
      <c r="DG72">
        <f>IF(NJ!DG72,1/(TContact!DG72+TFlight!DG72),"")</f>
        <v>2.1186440677966103</v>
      </c>
      <c r="DH72">
        <f>IF(NJ!DH72,1/(TContact!DH72+TFlight!DH72),"")</f>
        <v>2.0408163265306123</v>
      </c>
      <c r="DI72">
        <f>IF(NJ!DI72,1/(TContact!DI72+TFlight!DI72),"")</f>
        <v>2.2222222222222223</v>
      </c>
      <c r="DJ72">
        <f>IF(NJ!DJ72,1/(TContact!DJ72+TFlight!DJ72),"")</f>
        <v>2.0576131687242798</v>
      </c>
      <c r="DK72">
        <f>IF(NJ!DK72,1/(TContact!DK72+TFlight!DK72),"")</f>
        <v>2.1276595744680851</v>
      </c>
      <c r="DL72">
        <f>IF(NJ!DL72,1/(TContact!DL72+TFlight!DL72),"")</f>
        <v>2.109704641350211</v>
      </c>
      <c r="DM72">
        <f>IF(NJ!DM72,1/(TContact!DM72+TFlight!DM72),"")</f>
        <v>2.1459227467811162</v>
      </c>
      <c r="DN72">
        <f>IF(NJ!DN72,1/(TContact!DN72+TFlight!DN72),"")</f>
        <v>2.2321428571428572</v>
      </c>
      <c r="DO72">
        <f>IF(NJ!DO72,1/(TContact!DO72+TFlight!DO72),"")</f>
        <v>2.1551724137931032</v>
      </c>
      <c r="DP72">
        <f>IF(NJ!DP72,1/(TContact!DP72+TFlight!DP72),"")</f>
        <v>2.2421524663677133</v>
      </c>
      <c r="DQ72">
        <f>IF(NJ!DQ72,1/(TContact!DQ72+TFlight!DQ72),"")</f>
        <v>2.0491803278688523</v>
      </c>
      <c r="DR72">
        <f>IF(NJ!DR72,1/(TContact!DR72+TFlight!DR72),"")</f>
        <v>2.2123893805309738</v>
      </c>
      <c r="DS72">
        <f>IF(NJ!DS72,1/(TContact!DS72+TFlight!DS72),"")</f>
        <v>2.1834061135371177</v>
      </c>
      <c r="DT72">
        <f>IF(NJ!DT72,1/(TContact!DT72+TFlight!DT72),"")</f>
        <v>2.0746887966804981</v>
      </c>
      <c r="DU72">
        <f>IF(NJ!DU72,1/(TContact!DU72+TFlight!DU72),"")</f>
        <v>2.1645021645021645</v>
      </c>
      <c r="DV72">
        <f>IF(NJ!DV72,1/(TContact!DV72+TFlight!DV72),"")</f>
        <v>2.1276595744680851</v>
      </c>
      <c r="DW72">
        <f>IF(NJ!DW72,1/(TContact!DW72+TFlight!DW72),"")</f>
        <v>2.2421524663677128</v>
      </c>
      <c r="DX72">
        <f>IF(NJ!DX72,1/(TContact!DX72+TFlight!DX72),"")</f>
        <v>2.1186440677966103</v>
      </c>
      <c r="DY72">
        <f>IF(NJ!DY72,1/(TContact!DY72+TFlight!DY72),"")</f>
        <v>2.1834061135371181</v>
      </c>
      <c r="DZ72">
        <f>IF(NJ!DZ72,1/(TContact!DZ72+TFlight!DZ72),"")</f>
        <v>2.109704641350211</v>
      </c>
      <c r="EA72">
        <f>IF(NJ!EA72,1/(TContact!EA72+TFlight!EA72),"")</f>
        <v>2.3148148148148149</v>
      </c>
      <c r="EB72">
        <f>IF(NJ!EB72,1/(TContact!EB72+TFlight!EB72),"")</f>
        <v>2.0746887966804981</v>
      </c>
      <c r="EC72">
        <f>IF(NJ!EC72,1/(TContact!EC72+TFlight!EC72),"")</f>
        <v>2.1834061135371177</v>
      </c>
      <c r="ED72" t="str">
        <f>IF(NJ!ED72,1/(TContact!ED72+TFlight!ED72),"")</f>
        <v/>
      </c>
      <c r="EE72" t="str">
        <f>IF(NJ!EE72,1/(TContact!EE72+TFlight!EE72),"")</f>
        <v/>
      </c>
      <c r="EF72" t="str">
        <f>IF(NJ!EF72,1/(TContact!EF72+TFlight!EF72),"")</f>
        <v/>
      </c>
      <c r="EG72" t="str">
        <f>IF(NJ!EG72,1/(TContact!EG72+TFlight!EG72),"")</f>
        <v/>
      </c>
      <c r="EH72" t="str">
        <f>IF(NJ!EH72,1/(TContact!EH72+TFlight!EH72),"")</f>
        <v/>
      </c>
      <c r="EI72" t="str">
        <f>IF(NJ!EI72,1/(TContact!EI72+TFlight!EI72),"")</f>
        <v/>
      </c>
      <c r="EJ72" t="str">
        <f>IF(NJ!EJ72,1/(TContact!EJ72+TFlight!EJ72),"")</f>
        <v/>
      </c>
      <c r="EK72" t="str">
        <f>IF(NJ!EK72,1/(TContact!EK72+TFlight!EK72),"")</f>
        <v/>
      </c>
      <c r="EL72" t="str">
        <f>IF(NJ!EL72,1/(TContact!EL72+TFlight!EL72),"")</f>
        <v/>
      </c>
      <c r="EM72" t="str">
        <f>IF(NJ!EM72,1/(TContact!EM72+TFlight!EM72),"")</f>
        <v/>
      </c>
      <c r="EN72" t="str">
        <f>IF(NJ!EN72,1/(TContact!EN72+TFlight!EN72),"")</f>
        <v/>
      </c>
      <c r="EO72" t="str">
        <f>IF(NJ!EO72,1/(TContact!EO72+TFlight!EO72),"")</f>
        <v/>
      </c>
      <c r="EP72" t="str">
        <f>IF(NJ!EP72,1/(TContact!EP72+TFlight!EP72),"")</f>
        <v/>
      </c>
      <c r="EQ72" t="str">
        <f>IF(NJ!EQ72,1/(TContact!EQ72+TFlight!EQ72),"")</f>
        <v/>
      </c>
      <c r="ER72" t="str">
        <f>IF(NJ!ER72,1/(TContact!ER72+TFlight!ER72),"")</f>
        <v/>
      </c>
      <c r="ES72" t="str">
        <f>IF(NJ!ES72,1/(TContact!ES72+TFlight!ES72),"")</f>
        <v/>
      </c>
      <c r="ET72" t="str">
        <f>IF(NJ!ET72,1/(TContact!ET72+TFlight!ET72),"")</f>
        <v/>
      </c>
      <c r="EU72" t="str">
        <f>IF(NJ!EU72,1/(TContact!EU72+TFlight!EU72),"")</f>
        <v/>
      </c>
      <c r="EV72" t="str">
        <f>IF(NJ!EV72,1/(TContact!EV72+TFlight!EV72),"")</f>
        <v/>
      </c>
      <c r="EW72" t="str">
        <f>IF(NJ!EW72,1/(TContact!EW72+TFlight!EW72),"")</f>
        <v/>
      </c>
      <c r="EX72" t="str">
        <f>IF(NJ!EX72,1/(TContact!EX72+TFlight!EX72),"")</f>
        <v/>
      </c>
      <c r="EY72" t="str">
        <f>IF(NJ!EY72,1/(TContact!EY72+TFlight!EY72),"")</f>
        <v/>
      </c>
      <c r="EZ72" t="str">
        <f>IF(NJ!EZ72,1/(TContact!EZ72+TFlight!EZ72),"")</f>
        <v/>
      </c>
      <c r="FA72" t="str">
        <f>IF(NJ!FA72,1/(TContact!FA72+TFlight!FA72),"")</f>
        <v/>
      </c>
      <c r="FB72" t="str">
        <f>IF(NJ!FB72,1/(TContact!FB72+TFlight!FB72),"")</f>
        <v/>
      </c>
      <c r="FC72" t="str">
        <f>IF(NJ!FC72,1/(TContact!FC72+TFlight!FC72),"")</f>
        <v/>
      </c>
      <c r="FD72" t="str">
        <f>IF(NJ!FD72,1/(TContact!FD72+TFlight!FD72),"")</f>
        <v/>
      </c>
      <c r="FE72" t="str">
        <f>IF(NJ!FE72,1/(TContact!FE72+TFlight!FE72),"")</f>
        <v/>
      </c>
      <c r="FF72" t="str">
        <f>IF(NJ!FF72,1/(TContact!FF72+TFlight!FF72),"")</f>
        <v/>
      </c>
      <c r="FG72" t="str">
        <f>IF(NJ!FG72,1/(TContact!FG72+TFlight!FG72),"")</f>
        <v/>
      </c>
      <c r="FH72" t="str">
        <f>IF(NJ!FH72,1/(TContact!FH72+TFlight!FH72),"")</f>
        <v/>
      </c>
      <c r="FI72" t="str">
        <f>IF(NJ!FI72,1/(TContact!FI72+TFlight!FI72),"")</f>
        <v/>
      </c>
      <c r="FJ72" t="str">
        <f>IF(NJ!FJ72,1/(TContact!FJ72+TFlight!FJ72),"")</f>
        <v/>
      </c>
      <c r="FK72" t="str">
        <f>IF(NJ!FK72,1/(TContact!FK72+TFlight!FK72),"")</f>
        <v/>
      </c>
      <c r="FL72" t="str">
        <f>IF(NJ!FL72,1/(TContact!FL72+TFlight!FL72),"")</f>
        <v/>
      </c>
      <c r="FM72" t="str">
        <f>IF(NJ!FM72,1/(TContact!FM72+TFlight!FM72),"")</f>
        <v/>
      </c>
      <c r="FN72" t="str">
        <f>IF(NJ!FN72,1/(TContact!FN72+TFlight!FN72),"")</f>
        <v/>
      </c>
      <c r="FO72" t="str">
        <f>IF(NJ!FO72,1/(TContact!FO72+TFlight!FO72),"")</f>
        <v/>
      </c>
      <c r="FP72" t="str">
        <f>IF(NJ!FP72,1/(TContact!FP72+TFlight!FP72),"")</f>
        <v/>
      </c>
      <c r="FQ72" t="str">
        <f>IF(NJ!FQ72,1/(TContact!FQ72+TFlight!FQ72),"")</f>
        <v/>
      </c>
      <c r="FR72" t="str">
        <f>IF(NJ!FR72,1/(TContact!FR72+TFlight!FR72),"")</f>
        <v/>
      </c>
      <c r="FT72">
        <f t="shared" si="1"/>
        <v>2.1028306493601843</v>
      </c>
    </row>
    <row r="73" spans="1:176" x14ac:dyDescent="0.3">
      <c r="A73" s="2">
        <v>32</v>
      </c>
      <c r="B73" s="2" t="s">
        <v>152</v>
      </c>
      <c r="C73" t="s">
        <v>2</v>
      </c>
      <c r="D73" t="s">
        <v>3</v>
      </c>
      <c r="E73" s="13" t="s">
        <v>14</v>
      </c>
      <c r="F73" s="12">
        <v>129</v>
      </c>
      <c r="H73">
        <f>IF(NJ!H73,1/(TContact!H73+TFlight!H73),"")</f>
        <v>2.0080321285140563</v>
      </c>
      <c r="I73">
        <f>IF(NJ!I73,1/(TContact!I73+TFlight!I73),"")</f>
        <v>2.1367521367521367</v>
      </c>
      <c r="J73">
        <f>IF(NJ!J73,1/(TContact!J73+TFlight!J73),"")</f>
        <v>2.1008403361344539</v>
      </c>
      <c r="K73">
        <f>IF(NJ!K73,1/(TContact!K73+TFlight!K73),"")</f>
        <v>2.1551724137931036</v>
      </c>
      <c r="L73">
        <f>IF(NJ!L73,1/(TContact!L73+TFlight!L73),"")</f>
        <v>2.0661157024793391</v>
      </c>
      <c r="M73">
        <f>IF(NJ!M73,1/(TContact!M73+TFlight!M73),"")</f>
        <v>2.1551724137931036</v>
      </c>
      <c r="N73">
        <f>IF(NJ!N73,1/(TContact!N73+TFlight!N73),"")</f>
        <v>2.0920502092050208</v>
      </c>
      <c r="O73">
        <f>IF(NJ!O73,1/(TContact!O73+TFlight!O73),"")</f>
        <v>2.0491803278688523</v>
      </c>
      <c r="P73">
        <f>IF(NJ!P73,1/(TContact!P73+TFlight!P73),"")</f>
        <v>2.0746887966804981</v>
      </c>
      <c r="Q73">
        <f>IF(NJ!Q73,1/(TContact!Q73+TFlight!Q73),"")</f>
        <v>2.1367521367521367</v>
      </c>
      <c r="R73">
        <f>IF(NJ!R73,1/(TContact!R73+TFlight!R73),"")</f>
        <v>2.3255813953488373</v>
      </c>
      <c r="S73">
        <f>IF(NJ!S73,1/(TContact!S73+TFlight!S73),"")</f>
        <v>2.109704641350211</v>
      </c>
      <c r="T73">
        <f>IF(NJ!T73,1/(TContact!T73+TFlight!T73),"")</f>
        <v>2.1551724137931036</v>
      </c>
      <c r="U73">
        <f>IF(NJ!U73,1/(TContact!U73+TFlight!U73),"")</f>
        <v>1.9920318725099602</v>
      </c>
      <c r="V73">
        <f>IF(NJ!V73,1/(TContact!V73+TFlight!V73),"")</f>
        <v>2.0576131687242798</v>
      </c>
      <c r="W73">
        <f>IF(NJ!W73,1/(TContact!W73+TFlight!W73),"")</f>
        <v>2.0661157024793391</v>
      </c>
      <c r="X73">
        <f>IF(NJ!X73,1/(TContact!X73+TFlight!X73),"")</f>
        <v>2.0491803278688523</v>
      </c>
      <c r="Y73">
        <f>IF(NJ!Y73,1/(TContact!Y73+TFlight!Y73),"")</f>
        <v>2.0491803278688523</v>
      </c>
      <c r="Z73">
        <f>IF(NJ!Z73,1/(TContact!Z73+TFlight!Z73),"")</f>
        <v>2.0920502092050208</v>
      </c>
      <c r="AA73">
        <f>IF(NJ!AA73,1/(TContact!AA73+TFlight!AA73),"")</f>
        <v>1.9379844961240309</v>
      </c>
      <c r="AB73">
        <f>IF(NJ!AB73,1/(TContact!AB73+TFlight!AB73),"")</f>
        <v>2.0408163265306123</v>
      </c>
      <c r="AC73">
        <f>IF(NJ!AC73,1/(TContact!AC73+TFlight!AC73),"")</f>
        <v>2.1008403361344539</v>
      </c>
      <c r="AD73">
        <f>IF(NJ!AD73,1/(TContact!AD73+TFlight!AD73),"")</f>
        <v>1.9305019305019304</v>
      </c>
      <c r="AE73">
        <f>IF(NJ!AE73,1/(TContact!AE73+TFlight!AE73),"")</f>
        <v>2.0661157024793391</v>
      </c>
      <c r="AF73">
        <f>IF(NJ!AF73,1/(TContact!AF73+TFlight!AF73),"")</f>
        <v>2.1008403361344539</v>
      </c>
      <c r="AG73">
        <f>IF(NJ!AG73,1/(TContact!AG73+TFlight!AG73),"")</f>
        <v>2.0325203252032522</v>
      </c>
      <c r="AH73">
        <f>IF(NJ!AH73,1/(TContact!AH73+TFlight!AH73),"")</f>
        <v>2.1276595744680851</v>
      </c>
      <c r="AI73">
        <f>IF(NJ!AI73,1/(TContact!AI73+TFlight!AI73),"")</f>
        <v>2.109704641350211</v>
      </c>
      <c r="AJ73">
        <f>IF(NJ!AJ73,1/(TContact!AJ73+TFlight!AJ73),"")</f>
        <v>2.0242914979757085</v>
      </c>
      <c r="AK73">
        <f>IF(NJ!AK73,1/(TContact!AK73+TFlight!AK73),"")</f>
        <v>2.0576131687242798</v>
      </c>
      <c r="AL73">
        <f>IF(NJ!AL73,1/(TContact!AL73+TFlight!AL73),"")</f>
        <v>2.1008403361344539</v>
      </c>
      <c r="AM73">
        <f>IF(NJ!AM73,1/(TContact!AM73+TFlight!AM73),"")</f>
        <v>2</v>
      </c>
      <c r="AN73">
        <f>IF(NJ!AN73,1/(TContact!AN73+TFlight!AN73),"")</f>
        <v>2.1008403361344539</v>
      </c>
      <c r="AO73">
        <f>IF(NJ!AO73,1/(TContact!AO73+TFlight!AO73),"")</f>
        <v>1.9762845849802371</v>
      </c>
      <c r="AP73">
        <f>IF(NJ!AP73,1/(TContact!AP73+TFlight!AP73),"")</f>
        <v>2.0161290322580645</v>
      </c>
      <c r="AQ73">
        <f>IF(NJ!AQ73,1/(TContact!AQ73+TFlight!AQ73),"")</f>
        <v>1.9685039370078741</v>
      </c>
      <c r="AR73">
        <f>IF(NJ!AR73,1/(TContact!AR73+TFlight!AR73),"")</f>
        <v>1.9920318725099602</v>
      </c>
      <c r="AS73">
        <f>IF(NJ!AS73,1/(TContact!AS73+TFlight!AS73),"")</f>
        <v>2.1186440677966103</v>
      </c>
      <c r="AT73">
        <f>IF(NJ!AT73,1/(TContact!AT73+TFlight!AT73),"")</f>
        <v>1.9841269841269842</v>
      </c>
      <c r="AU73">
        <f>IF(NJ!AU73,1/(TContact!AU73+TFlight!AU73),"")</f>
        <v>1.9841269841269842</v>
      </c>
      <c r="AV73">
        <f>IF(NJ!AV73,1/(TContact!AV73+TFlight!AV73),"")</f>
        <v>2.1645021645021645</v>
      </c>
      <c r="AW73">
        <f>IF(NJ!AW73,1/(TContact!AW73+TFlight!AW73),"")</f>
        <v>1.9685039370078741</v>
      </c>
      <c r="AX73">
        <f>IF(NJ!AX73,1/(TContact!AX73+TFlight!AX73),"")</f>
        <v>2.0833333333333335</v>
      </c>
      <c r="AY73">
        <f>IF(NJ!AY73,1/(TContact!AY73+TFlight!AY73),"")</f>
        <v>2.1367521367521367</v>
      </c>
      <c r="AZ73">
        <f>IF(NJ!AZ73,1/(TContact!AZ73+TFlight!AZ73),"")</f>
        <v>1.9762845849802371</v>
      </c>
      <c r="BA73">
        <f>IF(NJ!BA73,1/(TContact!BA73+TFlight!BA73),"")</f>
        <v>2.1645021645021645</v>
      </c>
      <c r="BB73">
        <f>IF(NJ!BB73,1/(TContact!BB73+TFlight!BB73),"")</f>
        <v>1.9607843137254901</v>
      </c>
      <c r="BC73">
        <f>IF(NJ!BC73,1/(TContact!BC73+TFlight!BC73),"")</f>
        <v>2.0325203252032522</v>
      </c>
      <c r="BD73">
        <f>IF(NJ!BD73,1/(TContact!BD73+TFlight!BD73),"")</f>
        <v>2.1276595744680851</v>
      </c>
      <c r="BE73">
        <f>IF(NJ!BE73,1/(TContact!BE73+TFlight!BE73),"")</f>
        <v>2.0242914979757085</v>
      </c>
      <c r="BF73">
        <f>IF(NJ!BF73,1/(TContact!BF73+TFlight!BF73),"")</f>
        <v>2.0661157024793391</v>
      </c>
      <c r="BG73">
        <f>IF(NJ!BG73,1/(TContact!BG73+TFlight!BG73),"")</f>
        <v>2.1008403361344539</v>
      </c>
      <c r="BH73">
        <f>IF(NJ!BH73,1/(TContact!BH73+TFlight!BH73),"")</f>
        <v>2.0661157024793391</v>
      </c>
      <c r="BI73">
        <f>IF(NJ!BI73,1/(TContact!BI73+TFlight!BI73),"")</f>
        <v>2.109704641350211</v>
      </c>
      <c r="BJ73">
        <f>IF(NJ!BJ73,1/(TContact!BJ73+TFlight!BJ73),"")</f>
        <v>2.0408163265306123</v>
      </c>
      <c r="BK73">
        <f>IF(NJ!BK73,1/(TContact!BK73+TFlight!BK73),"")</f>
        <v>2.2421524663677128</v>
      </c>
      <c r="BL73">
        <f>IF(NJ!BL73,1/(TContact!BL73+TFlight!BL73),"")</f>
        <v>2.1929824561403506</v>
      </c>
      <c r="BM73">
        <f>IF(NJ!BM73,1/(TContact!BM73+TFlight!BM73),"")</f>
        <v>1.9841269841269842</v>
      </c>
      <c r="BN73">
        <f>IF(NJ!BN73,1/(TContact!BN73+TFlight!BN73),"")</f>
        <v>2.2624434389140267</v>
      </c>
      <c r="BO73">
        <f>IF(NJ!BO73,1/(TContact!BO73+TFlight!BO73),"")</f>
        <v>2.2026431718061676</v>
      </c>
      <c r="BP73">
        <f>IF(NJ!BP73,1/(TContact!BP73+TFlight!BP73),"")</f>
        <v>2.0161290322580645</v>
      </c>
      <c r="BQ73">
        <f>IF(NJ!BQ73,1/(TContact!BQ73+TFlight!BQ73),"")</f>
        <v>2.0491803278688523</v>
      </c>
      <c r="BR73">
        <f>IF(NJ!BR73,1/(TContact!BR73+TFlight!BR73),"")</f>
        <v>2.2321428571428572</v>
      </c>
      <c r="BS73">
        <f>IF(NJ!BS73,1/(TContact!BS73+TFlight!BS73),"")</f>
        <v>2.1186440677966103</v>
      </c>
      <c r="BT73">
        <f>IF(NJ!BT73,1/(TContact!BT73+TFlight!BT73),"")</f>
        <v>2.0242914979757085</v>
      </c>
      <c r="BU73">
        <f>IF(NJ!BU73,1/(TContact!BU73+TFlight!BU73),"")</f>
        <v>2.1459227467811162</v>
      </c>
      <c r="BV73">
        <f>IF(NJ!BV73,1/(TContact!BV73+TFlight!BV73),"")</f>
        <v>2.0746887966804981</v>
      </c>
      <c r="BW73">
        <f>IF(NJ!BW73,1/(TContact!BW73+TFlight!BW73),"")</f>
        <v>1.9762845849802371</v>
      </c>
      <c r="BX73">
        <f>IF(NJ!BX73,1/(TContact!BX73+TFlight!BX73),"")</f>
        <v>2.2026431718061676</v>
      </c>
      <c r="BY73">
        <f>IF(NJ!BY73,1/(TContact!BY73+TFlight!BY73),"")</f>
        <v>2.1834061135371181</v>
      </c>
      <c r="BZ73">
        <f>IF(NJ!BZ73,1/(TContact!BZ73+TFlight!BZ73),"")</f>
        <v>2.1276595744680851</v>
      </c>
      <c r="CA73">
        <f>IF(NJ!CA73,1/(TContact!CA73+TFlight!CA73),"")</f>
        <v>2.347417840375587</v>
      </c>
      <c r="CB73">
        <f>IF(NJ!CB73,1/(TContact!CB73+TFlight!CB73),"")</f>
        <v>2.2522522522522523</v>
      </c>
      <c r="CC73">
        <f>IF(NJ!CC73,1/(TContact!CC73+TFlight!CC73),"")</f>
        <v>2.2421524663677133</v>
      </c>
      <c r="CD73">
        <f>IF(NJ!CD73,1/(TContact!CD73+TFlight!CD73),"")</f>
        <v>2.0325203252032522</v>
      </c>
      <c r="CE73">
        <f>IF(NJ!CE73,1/(TContact!CE73+TFlight!CE73),"")</f>
        <v>2.2026431718061676</v>
      </c>
      <c r="CF73">
        <f>IF(NJ!CF73,1/(TContact!CF73+TFlight!CF73),"")</f>
        <v>2.2421524663677128</v>
      </c>
      <c r="CG73">
        <f>IF(NJ!CG73,1/(TContact!CG73+TFlight!CG73),"")</f>
        <v>2.2421524663677133</v>
      </c>
      <c r="CH73">
        <f>IF(NJ!CH73,1/(TContact!CH73+TFlight!CH73),"")</f>
        <v>2.109704641350211</v>
      </c>
      <c r="CI73">
        <f>IF(NJ!CI73,1/(TContact!CI73+TFlight!CI73),"")</f>
        <v>2.2624434389140271</v>
      </c>
      <c r="CJ73">
        <f>IF(NJ!CJ73,1/(TContact!CJ73+TFlight!CJ73),"")</f>
        <v>2.1929824561403506</v>
      </c>
      <c r="CK73">
        <f>IF(NJ!CK73,1/(TContact!CK73+TFlight!CK73),"")</f>
        <v>2.1551724137931032</v>
      </c>
      <c r="CL73">
        <f>IF(NJ!CL73,1/(TContact!CL73+TFlight!CL73),"")</f>
        <v>2.4271844660194177</v>
      </c>
      <c r="CM73">
        <f>IF(NJ!CM73,1/(TContact!CM73+TFlight!CM73),"")</f>
        <v>2.3584905660377355</v>
      </c>
      <c r="CN73">
        <f>IF(NJ!CN73,1/(TContact!CN73+TFlight!CN73),"")</f>
        <v>2.2026431718061672</v>
      </c>
      <c r="CO73">
        <f>IF(NJ!CO73,1/(TContact!CO73+TFlight!CO73),"")</f>
        <v>2.2935779816513762</v>
      </c>
      <c r="CP73">
        <f>IF(NJ!CP73,1/(TContact!CP73+TFlight!CP73),"")</f>
        <v>2.2321428571428572</v>
      </c>
      <c r="CQ73">
        <f>IF(NJ!CQ73,1/(TContact!CQ73+TFlight!CQ73),"")</f>
        <v>2.2624434389140271</v>
      </c>
      <c r="CR73">
        <f>IF(NJ!CR73,1/(TContact!CR73+TFlight!CR73),"")</f>
        <v>2.1739130434782608</v>
      </c>
      <c r="CS73">
        <f>IF(NJ!CS73,1/(TContact!CS73+TFlight!CS73),"")</f>
        <v>2.3041474654377883</v>
      </c>
      <c r="CT73">
        <f>IF(NJ!CT73,1/(TContact!CT73+TFlight!CT73),"")</f>
        <v>2.0576131687242798</v>
      </c>
      <c r="CU73">
        <f>IF(NJ!CU73,1/(TContact!CU73+TFlight!CU73),"")</f>
        <v>2.2727272727272725</v>
      </c>
      <c r="CV73">
        <f>IF(NJ!CV73,1/(TContact!CV73+TFlight!CV73),"")</f>
        <v>2.1551724137931036</v>
      </c>
      <c r="CW73">
        <f>IF(NJ!CW73,1/(TContact!CW73+TFlight!CW73),"")</f>
        <v>2.3696682464454977</v>
      </c>
      <c r="CX73">
        <f>IF(NJ!CX73,1/(TContact!CX73+TFlight!CX73),"")</f>
        <v>2.2421524663677128</v>
      </c>
      <c r="CY73">
        <f>IF(NJ!CY73,1/(TContact!CY73+TFlight!CY73),"")</f>
        <v>2.3255813953488373</v>
      </c>
      <c r="CZ73">
        <f>IF(NJ!CZ73,1/(TContact!CZ73+TFlight!CZ73),"")</f>
        <v>2.1186440677966103</v>
      </c>
      <c r="DA73">
        <f>IF(NJ!DA73,1/(TContact!DA73+TFlight!DA73),"")</f>
        <v>2.2123893805309733</v>
      </c>
      <c r="DB73">
        <f>IF(NJ!DB73,1/(TContact!DB73+TFlight!DB73),"")</f>
        <v>2.1551724137931032</v>
      </c>
      <c r="DC73">
        <f>IF(NJ!DC73,1/(TContact!DC73+TFlight!DC73),"")</f>
        <v>2.2123893805309738</v>
      </c>
      <c r="DD73">
        <f>IF(NJ!DD73,1/(TContact!DD73+TFlight!DD73),"")</f>
        <v>2.1739130434782612</v>
      </c>
      <c r="DE73">
        <f>IF(NJ!DE73,1/(TContact!DE73+TFlight!DE73),"")</f>
        <v>2.1834061135371181</v>
      </c>
      <c r="DF73">
        <f>IF(NJ!DF73,1/(TContact!DF73+TFlight!DF73),"")</f>
        <v>2.3255813953488373</v>
      </c>
      <c r="DG73">
        <f>IF(NJ!DG73,1/(TContact!DG73+TFlight!DG73),"")</f>
        <v>2.0833333333333335</v>
      </c>
      <c r="DH73">
        <f>IF(NJ!DH73,1/(TContact!DH73+TFlight!DH73),"")</f>
        <v>2.5906735751295336</v>
      </c>
      <c r="DI73">
        <f>IF(NJ!DI73,1/(TContact!DI73+TFlight!DI73),"")</f>
        <v>2.0576131687242798</v>
      </c>
      <c r="DJ73">
        <f>IF(NJ!DJ73,1/(TContact!DJ73+TFlight!DJ73),"")</f>
        <v>2.1739130434782608</v>
      </c>
      <c r="DK73">
        <f>IF(NJ!DK73,1/(TContact!DK73+TFlight!DK73),"")</f>
        <v>2.3696682464454977</v>
      </c>
      <c r="DL73">
        <f>IF(NJ!DL73,1/(TContact!DL73+TFlight!DL73),"")</f>
        <v>2.4038461538461537</v>
      </c>
      <c r="DM73">
        <f>IF(NJ!DM73,1/(TContact!DM73+TFlight!DM73),"")</f>
        <v>2.1186440677966103</v>
      </c>
      <c r="DN73">
        <f>IF(NJ!DN73,1/(TContact!DN73+TFlight!DN73),"")</f>
        <v>2.358490566037736</v>
      </c>
      <c r="DO73">
        <f>IF(NJ!DO73,1/(TContact!DO73+TFlight!DO73),"")</f>
        <v>2.4875621890547266</v>
      </c>
      <c r="DP73">
        <f>IF(NJ!DP73,1/(TContact!DP73+TFlight!DP73),"")</f>
        <v>2.0576131687242798</v>
      </c>
      <c r="DQ73">
        <f>IF(NJ!DQ73,1/(TContact!DQ73+TFlight!DQ73),"")</f>
        <v>1.953125</v>
      </c>
      <c r="DR73">
        <f>IF(NJ!DR73,1/(TContact!DR73+TFlight!DR73),"")</f>
        <v>1.9305019305019304</v>
      </c>
      <c r="DS73">
        <f>IF(NJ!DS73,1/(TContact!DS73+TFlight!DS73),"")</f>
        <v>2.2522522522522523</v>
      </c>
      <c r="DT73">
        <f>IF(NJ!DT73,1/(TContact!DT73+TFlight!DT73),"")</f>
        <v>2.1367521367521367</v>
      </c>
      <c r="DU73">
        <f>IF(NJ!DU73,1/(TContact!DU73+TFlight!DU73),"")</f>
        <v>2.2222222222222223</v>
      </c>
      <c r="DV73">
        <f>IF(NJ!DV73,1/(TContact!DV73+TFlight!DV73),"")</f>
        <v>2.3923444976076556</v>
      </c>
      <c r="DW73">
        <f>IF(NJ!DW73,1/(TContact!DW73+TFlight!DW73),"")</f>
        <v>2.1186440677966099</v>
      </c>
      <c r="DX73">
        <f>IF(NJ!DX73,1/(TContact!DX73+TFlight!DX73),"")</f>
        <v>2.3584905660377355</v>
      </c>
      <c r="DY73">
        <f>IF(NJ!DY73,1/(TContact!DY73+TFlight!DY73),"")</f>
        <v>2.1276595744680851</v>
      </c>
      <c r="DZ73">
        <f>IF(NJ!DZ73,1/(TContact!DZ73+TFlight!DZ73),"")</f>
        <v>2.0833333333333335</v>
      </c>
      <c r="EA73">
        <f>IF(NJ!EA73,1/(TContact!EA73+TFlight!EA73),"")</f>
        <v>2.2222222222222223</v>
      </c>
      <c r="EB73">
        <f>IF(NJ!EB73,1/(TContact!EB73+TFlight!EB73),"")</f>
        <v>2.109704641350211</v>
      </c>
      <c r="EC73">
        <f>IF(NJ!EC73,1/(TContact!EC73+TFlight!EC73),"")</f>
        <v>2.1645021645021645</v>
      </c>
      <c r="ED73">
        <f>IF(NJ!ED73,1/(TContact!ED73+TFlight!ED73),"")</f>
        <v>2.2522522522522523</v>
      </c>
      <c r="EE73">
        <f>IF(NJ!EE73,1/(TContact!EE73+TFlight!EE73),"")</f>
        <v>2.0576131687242798</v>
      </c>
      <c r="EF73" t="str">
        <f>IF(NJ!EF73,1/(TContact!EF73+TFlight!EF73),"")</f>
        <v/>
      </c>
      <c r="EG73" t="str">
        <f>IF(NJ!EG73,1/(TContact!EG73+TFlight!EG73),"")</f>
        <v/>
      </c>
      <c r="EH73" t="str">
        <f>IF(NJ!EH73,1/(TContact!EH73+TFlight!EH73),"")</f>
        <v/>
      </c>
      <c r="EI73" t="str">
        <f>IF(NJ!EI73,1/(TContact!EI73+TFlight!EI73),"")</f>
        <v/>
      </c>
      <c r="EJ73" t="str">
        <f>IF(NJ!EJ73,1/(TContact!EJ73+TFlight!EJ73),"")</f>
        <v/>
      </c>
      <c r="EK73" t="str">
        <f>IF(NJ!EK73,1/(TContact!EK73+TFlight!EK73),"")</f>
        <v/>
      </c>
      <c r="EL73" t="str">
        <f>IF(NJ!EL73,1/(TContact!EL73+TFlight!EL73),"")</f>
        <v/>
      </c>
      <c r="EM73" t="str">
        <f>IF(NJ!EM73,1/(TContact!EM73+TFlight!EM73),"")</f>
        <v/>
      </c>
      <c r="EN73" t="str">
        <f>IF(NJ!EN73,1/(TContact!EN73+TFlight!EN73),"")</f>
        <v/>
      </c>
      <c r="EO73" t="str">
        <f>IF(NJ!EO73,1/(TContact!EO73+TFlight!EO73),"")</f>
        <v/>
      </c>
      <c r="EP73" t="str">
        <f>IF(NJ!EP73,1/(TContact!EP73+TFlight!EP73),"")</f>
        <v/>
      </c>
      <c r="EQ73" t="str">
        <f>IF(NJ!EQ73,1/(TContact!EQ73+TFlight!EQ73),"")</f>
        <v/>
      </c>
      <c r="ER73" t="str">
        <f>IF(NJ!ER73,1/(TContact!ER73+TFlight!ER73),"")</f>
        <v/>
      </c>
      <c r="ES73" t="str">
        <f>IF(NJ!ES73,1/(TContact!ES73+TFlight!ES73),"")</f>
        <v/>
      </c>
      <c r="ET73" t="str">
        <f>IF(NJ!ET73,1/(TContact!ET73+TFlight!ET73),"")</f>
        <v/>
      </c>
      <c r="EU73" t="str">
        <f>IF(NJ!EU73,1/(TContact!EU73+TFlight!EU73),"")</f>
        <v/>
      </c>
      <c r="EV73" t="str">
        <f>IF(NJ!EV73,1/(TContact!EV73+TFlight!EV73),"")</f>
        <v/>
      </c>
      <c r="EW73" t="str">
        <f>IF(NJ!EW73,1/(TContact!EW73+TFlight!EW73),"")</f>
        <v/>
      </c>
      <c r="EX73" t="str">
        <f>IF(NJ!EX73,1/(TContact!EX73+TFlight!EX73),"")</f>
        <v/>
      </c>
      <c r="EY73" t="str">
        <f>IF(NJ!EY73,1/(TContact!EY73+TFlight!EY73),"")</f>
        <v/>
      </c>
      <c r="EZ73" t="str">
        <f>IF(NJ!EZ73,1/(TContact!EZ73+TFlight!EZ73),"")</f>
        <v/>
      </c>
      <c r="FA73" t="str">
        <f>IF(NJ!FA73,1/(TContact!FA73+TFlight!FA73),"")</f>
        <v/>
      </c>
      <c r="FB73" t="str">
        <f>IF(NJ!FB73,1/(TContact!FB73+TFlight!FB73),"")</f>
        <v/>
      </c>
      <c r="FC73" t="str">
        <f>IF(NJ!FC73,1/(TContact!FC73+TFlight!FC73),"")</f>
        <v/>
      </c>
      <c r="FD73" t="str">
        <f>IF(NJ!FD73,1/(TContact!FD73+TFlight!FD73),"")</f>
        <v/>
      </c>
      <c r="FE73" t="str">
        <f>IF(NJ!FE73,1/(TContact!FE73+TFlight!FE73),"")</f>
        <v/>
      </c>
      <c r="FF73" t="str">
        <f>IF(NJ!FF73,1/(TContact!FF73+TFlight!FF73),"")</f>
        <v/>
      </c>
      <c r="FG73" t="str">
        <f>IF(NJ!FG73,1/(TContact!FG73+TFlight!FG73),"")</f>
        <v/>
      </c>
      <c r="FH73" t="str">
        <f>IF(NJ!FH73,1/(TContact!FH73+TFlight!FH73),"")</f>
        <v/>
      </c>
      <c r="FI73" t="str">
        <f>IF(NJ!FI73,1/(TContact!FI73+TFlight!FI73),"")</f>
        <v/>
      </c>
      <c r="FJ73" t="str">
        <f>IF(NJ!FJ73,1/(TContact!FJ73+TFlight!FJ73),"")</f>
        <v/>
      </c>
      <c r="FK73" t="str">
        <f>IF(NJ!FK73,1/(TContact!FK73+TFlight!FK73),"")</f>
        <v/>
      </c>
      <c r="FL73" t="str">
        <f>IF(NJ!FL73,1/(TContact!FL73+TFlight!FL73),"")</f>
        <v/>
      </c>
      <c r="FM73" t="str">
        <f>IF(NJ!FM73,1/(TContact!FM73+TFlight!FM73),"")</f>
        <v/>
      </c>
      <c r="FN73" t="str">
        <f>IF(NJ!FN73,1/(TContact!FN73+TFlight!FN73),"")</f>
        <v/>
      </c>
      <c r="FO73" t="str">
        <f>IF(NJ!FO73,1/(TContact!FO73+TFlight!FO73),"")</f>
        <v/>
      </c>
      <c r="FP73" t="str">
        <f>IF(NJ!FP73,1/(TContact!FP73+TFlight!FP73),"")</f>
        <v/>
      </c>
      <c r="FQ73" t="str">
        <f>IF(NJ!FQ73,1/(TContact!FQ73+TFlight!FQ73),"")</f>
        <v/>
      </c>
      <c r="FR73" t="str">
        <f>IF(NJ!FR73,1/(TContact!FR73+TFlight!FR73),"")</f>
        <v/>
      </c>
      <c r="FT73">
        <f t="shared" si="1"/>
        <v>2.1415890343151562</v>
      </c>
    </row>
    <row r="74" spans="1:176" x14ac:dyDescent="0.3">
      <c r="A74" s="2">
        <v>33</v>
      </c>
      <c r="B74" s="2" t="s">
        <v>153</v>
      </c>
      <c r="C74" t="s">
        <v>2</v>
      </c>
      <c r="D74" t="s">
        <v>1</v>
      </c>
      <c r="E74" s="13" t="s">
        <v>14</v>
      </c>
      <c r="F74" s="12">
        <v>120</v>
      </c>
      <c r="H74">
        <f>IF(NJ!H74,1/(TContact!H74+TFlight!H74),"")</f>
        <v>2.4038461538461537</v>
      </c>
      <c r="I74">
        <f>IF(NJ!I74,1/(TContact!I74+TFlight!I74),"")</f>
        <v>2.3148148148148144</v>
      </c>
      <c r="J74">
        <f>IF(NJ!J74,1/(TContact!J74+TFlight!J74),"")</f>
        <v>2.0833333333333335</v>
      </c>
      <c r="K74">
        <f>IF(NJ!K74,1/(TContact!K74+TFlight!K74),"")</f>
        <v>2.1008403361344539</v>
      </c>
      <c r="L74">
        <f>IF(NJ!L74,1/(TContact!L74+TFlight!L74),"")</f>
        <v>2.109704641350211</v>
      </c>
      <c r="M74">
        <f>IF(NJ!M74,1/(TContact!M74+TFlight!M74),"")</f>
        <v>2.0408163265306123</v>
      </c>
      <c r="N74">
        <f>IF(NJ!N74,1/(TContact!N74+TFlight!N74),"")</f>
        <v>2.0408163265306123</v>
      </c>
      <c r="O74">
        <f>IF(NJ!O74,1/(TContact!O74+TFlight!O74),"")</f>
        <v>2.0661157024793391</v>
      </c>
      <c r="P74">
        <f>IF(NJ!P74,1/(TContact!P74+TFlight!P74),"")</f>
        <v>2.0746887966804981</v>
      </c>
      <c r="Q74">
        <f>IF(NJ!Q74,1/(TContact!Q74+TFlight!Q74),"")</f>
        <v>1.9762845849802371</v>
      </c>
      <c r="R74">
        <f>IF(NJ!R74,1/(TContact!R74+TFlight!R74),"")</f>
        <v>2.0746887966804981</v>
      </c>
      <c r="S74">
        <f>IF(NJ!S74,1/(TContact!S74+TFlight!S74),"")</f>
        <v>1.953125</v>
      </c>
      <c r="T74">
        <f>IF(NJ!T74,1/(TContact!T74+TFlight!T74),"")</f>
        <v>1.9685039370078741</v>
      </c>
      <c r="U74">
        <f>IF(NJ!U74,1/(TContact!U74+TFlight!U74),"")</f>
        <v>1.9685039370078741</v>
      </c>
      <c r="V74">
        <f>IF(NJ!V74,1/(TContact!V74+TFlight!V74),"")</f>
        <v>2.0161290322580645</v>
      </c>
      <c r="W74">
        <f>IF(NJ!W74,1/(TContact!W74+TFlight!W74),"")</f>
        <v>2.0920502092050208</v>
      </c>
      <c r="X74">
        <f>IF(NJ!X74,1/(TContact!X74+TFlight!X74),"")</f>
        <v>1.9920318725099602</v>
      </c>
      <c r="Y74">
        <f>IF(NJ!Y74,1/(TContact!Y74+TFlight!Y74),"")</f>
        <v>2.0080321285140563</v>
      </c>
      <c r="Z74">
        <f>IF(NJ!Z74,1/(TContact!Z74+TFlight!Z74),"")</f>
        <v>1.9230769230769229</v>
      </c>
      <c r="AA74">
        <f>IF(NJ!AA74,1/(TContact!AA74+TFlight!AA74),"")</f>
        <v>2.1008403361344539</v>
      </c>
      <c r="AB74">
        <f>IF(NJ!AB74,1/(TContact!AB74+TFlight!AB74),"")</f>
        <v>2.0161290322580645</v>
      </c>
      <c r="AC74">
        <f>IF(NJ!AC74,1/(TContact!AC74+TFlight!AC74),"")</f>
        <v>1.9455252918287937</v>
      </c>
      <c r="AD74">
        <f>IF(NJ!AD74,1/(TContact!AD74+TFlight!AD74),"")</f>
        <v>2.0491803278688523</v>
      </c>
      <c r="AE74">
        <f>IF(NJ!AE74,1/(TContact!AE74+TFlight!AE74),"")</f>
        <v>1.9230769230769229</v>
      </c>
      <c r="AF74">
        <f>IF(NJ!AF74,1/(TContact!AF74+TFlight!AF74),"")</f>
        <v>1.8450184501845017</v>
      </c>
      <c r="AG74">
        <f>IF(NJ!AG74,1/(TContact!AG74+TFlight!AG74),"")</f>
        <v>1.8867924528301885</v>
      </c>
      <c r="AH74">
        <f>IF(NJ!AH74,1/(TContact!AH74+TFlight!AH74),"")</f>
        <v>1.9762845849802371</v>
      </c>
      <c r="AI74">
        <f>IF(NJ!AI74,1/(TContact!AI74+TFlight!AI74),"")</f>
        <v>2.0661157024793391</v>
      </c>
      <c r="AJ74">
        <f>IF(NJ!AJ74,1/(TContact!AJ74+TFlight!AJ74),"")</f>
        <v>2.0491803278688523</v>
      </c>
      <c r="AK74">
        <f>IF(NJ!AK74,1/(TContact!AK74+TFlight!AK74),"")</f>
        <v>2.1459227467811162</v>
      </c>
      <c r="AL74">
        <f>IF(NJ!AL74,1/(TContact!AL74+TFlight!AL74),"")</f>
        <v>2.0746887966804981</v>
      </c>
      <c r="AM74">
        <f>IF(NJ!AM74,1/(TContact!AM74+TFlight!AM74),"")</f>
        <v>2.1645021645021645</v>
      </c>
      <c r="AN74">
        <f>IF(NJ!AN74,1/(TContact!AN74+TFlight!AN74),"")</f>
        <v>2.1645021645021645</v>
      </c>
      <c r="AO74">
        <f>IF(NJ!AO74,1/(TContact!AO74+TFlight!AO74),"")</f>
        <v>2.1645021645021645</v>
      </c>
      <c r="AP74">
        <f>IF(NJ!AP74,1/(TContact!AP74+TFlight!AP74),"")</f>
        <v>2</v>
      </c>
      <c r="AQ74">
        <f>IF(NJ!AQ74,1/(TContact!AQ74+TFlight!AQ74),"")</f>
        <v>1.9920318725099602</v>
      </c>
      <c r="AR74">
        <f>IF(NJ!AR74,1/(TContact!AR74+TFlight!AR74),"")</f>
        <v>2.0242914979757085</v>
      </c>
      <c r="AS74">
        <f>IF(NJ!AS74,1/(TContact!AS74+TFlight!AS74),"")</f>
        <v>1.8726591760299625</v>
      </c>
      <c r="AT74">
        <f>IF(NJ!AT74,1/(TContact!AT74+TFlight!AT74),"")</f>
        <v>1.9685039370078741</v>
      </c>
      <c r="AU74">
        <f>IF(NJ!AU74,1/(TContact!AU74+TFlight!AU74),"")</f>
        <v>1.7857142857142856</v>
      </c>
      <c r="AV74">
        <f>IF(NJ!AV74,1/(TContact!AV74+TFlight!AV74),"")</f>
        <v>1.7985611510791366</v>
      </c>
      <c r="AW74">
        <f>IF(NJ!AW74,1/(TContact!AW74+TFlight!AW74),"")</f>
        <v>1.8450184501845017</v>
      </c>
      <c r="AX74">
        <f>IF(NJ!AX74,1/(TContact!AX74+TFlight!AX74),"")</f>
        <v>2.0080321285140563</v>
      </c>
      <c r="AY74">
        <f>IF(NJ!AY74,1/(TContact!AY74+TFlight!AY74),"")</f>
        <v>2.0576131687242798</v>
      </c>
      <c r="AZ74">
        <f>IF(NJ!AZ74,1/(TContact!AZ74+TFlight!AZ74),"")</f>
        <v>2.0833333333333335</v>
      </c>
      <c r="BA74">
        <f>IF(NJ!BA74,1/(TContact!BA74+TFlight!BA74),"")</f>
        <v>1.9305019305019304</v>
      </c>
      <c r="BB74">
        <f>IF(NJ!BB74,1/(TContact!BB74+TFlight!BB74),"")</f>
        <v>1.838235294117647</v>
      </c>
      <c r="BC74">
        <f>IF(NJ!BC74,1/(TContact!BC74+TFlight!BC74),"")</f>
        <v>1.824817518248175</v>
      </c>
      <c r="BD74">
        <f>IF(NJ!BD74,1/(TContact!BD74+TFlight!BD74),"")</f>
        <v>1.8796992481203008</v>
      </c>
      <c r="BE74">
        <f>IF(NJ!BE74,1/(TContact!BE74+TFlight!BE74),"")</f>
        <v>1.9379844961240309</v>
      </c>
      <c r="BF74">
        <f>IF(NJ!BF74,1/(TContact!BF74+TFlight!BF74),"")</f>
        <v>1.9157088122605364</v>
      </c>
      <c r="BG74">
        <f>IF(NJ!BG74,1/(TContact!BG74+TFlight!BG74),"")</f>
        <v>2.0576131687242798</v>
      </c>
      <c r="BH74">
        <f>IF(NJ!BH74,1/(TContact!BH74+TFlight!BH74),"")</f>
        <v>1.9841269841269842</v>
      </c>
      <c r="BI74">
        <f>IF(NJ!BI74,1/(TContact!BI74+TFlight!BI74),"")</f>
        <v>1.8939393939393938</v>
      </c>
      <c r="BJ74">
        <f>IF(NJ!BJ74,1/(TContact!BJ74+TFlight!BJ74),"")</f>
        <v>2.0408163265306123</v>
      </c>
      <c r="BK74">
        <f>IF(NJ!BK74,1/(TContact!BK74+TFlight!BK74),"")</f>
        <v>2.0920502092050208</v>
      </c>
      <c r="BL74">
        <f>IF(NJ!BL74,1/(TContact!BL74+TFlight!BL74),"")</f>
        <v>2.0833333333333335</v>
      </c>
      <c r="BM74">
        <f>IF(NJ!BM74,1/(TContact!BM74+TFlight!BM74),"")</f>
        <v>2</v>
      </c>
      <c r="BN74">
        <f>IF(NJ!BN74,1/(TContact!BN74+TFlight!BN74),"")</f>
        <v>2.0576131687242798</v>
      </c>
      <c r="BO74">
        <f>IF(NJ!BO74,1/(TContact!BO74+TFlight!BO74),"")</f>
        <v>1.8587360594795539</v>
      </c>
      <c r="BP74">
        <f>IF(NJ!BP74,1/(TContact!BP74+TFlight!BP74),"")</f>
        <v>1.8939393939393938</v>
      </c>
      <c r="BQ74">
        <f>IF(NJ!BQ74,1/(TContact!BQ74+TFlight!BQ74),"")</f>
        <v>1.9011406844106462</v>
      </c>
      <c r="BR74">
        <f>IF(NJ!BR74,1/(TContact!BR74+TFlight!BR74),"")</f>
        <v>1.8796992481203008</v>
      </c>
      <c r="BS74">
        <f>IF(NJ!BS74,1/(TContact!BS74+TFlight!BS74),"")</f>
        <v>1.7241379310344827</v>
      </c>
      <c r="BT74">
        <f>IF(NJ!BT74,1/(TContact!BT74+TFlight!BT74),"")</f>
        <v>1.9841269841269842</v>
      </c>
      <c r="BU74">
        <f>IF(NJ!BU74,1/(TContact!BU74+TFlight!BU74),"")</f>
        <v>1.9762845849802371</v>
      </c>
      <c r="BV74">
        <f>IF(NJ!BV74,1/(TContact!BV74+TFlight!BV74),"")</f>
        <v>1.9011406844106462</v>
      </c>
      <c r="BW74">
        <f>IF(NJ!BW74,1/(TContact!BW74+TFlight!BW74),"")</f>
        <v>1.9083969465648853</v>
      </c>
      <c r="BX74">
        <f>IF(NJ!BX74,1/(TContact!BX74+TFlight!BX74),"")</f>
        <v>1.9011406844106462</v>
      </c>
      <c r="BY74">
        <f>IF(NJ!BY74,1/(TContact!BY74+TFlight!BY74),"")</f>
        <v>1.9011406844106462</v>
      </c>
      <c r="BZ74">
        <f>IF(NJ!BZ74,1/(TContact!BZ74+TFlight!BZ74),"")</f>
        <v>2.0080321285140563</v>
      </c>
      <c r="CA74">
        <f>IF(NJ!CA74,1/(TContact!CA74+TFlight!CA74),"")</f>
        <v>1.8315018315018314</v>
      </c>
      <c r="CB74">
        <f>IF(NJ!CB74,1/(TContact!CB74+TFlight!CB74),"")</f>
        <v>1.9157088122605364</v>
      </c>
      <c r="CC74">
        <f>IF(NJ!CC74,1/(TContact!CC74+TFlight!CC74),"")</f>
        <v>1.9305019305019304</v>
      </c>
      <c r="CD74">
        <f>IF(NJ!CD74,1/(TContact!CD74+TFlight!CD74),"")</f>
        <v>2.0242914979757085</v>
      </c>
      <c r="CE74">
        <f>IF(NJ!CE74,1/(TContact!CE74+TFlight!CE74),"")</f>
        <v>1.9607843137254901</v>
      </c>
      <c r="CF74">
        <f>IF(NJ!CF74,1/(TContact!CF74+TFlight!CF74),"")</f>
        <v>2.0161290322580645</v>
      </c>
      <c r="CG74">
        <f>IF(NJ!CG74,1/(TContact!CG74+TFlight!CG74),"")</f>
        <v>1.9841269841269842</v>
      </c>
      <c r="CH74">
        <f>IF(NJ!CH74,1/(TContact!CH74+TFlight!CH74),"")</f>
        <v>2.0833333333333335</v>
      </c>
      <c r="CI74">
        <f>IF(NJ!CI74,1/(TContact!CI74+TFlight!CI74),"")</f>
        <v>2.0080321285140563</v>
      </c>
      <c r="CJ74">
        <f>IF(NJ!CJ74,1/(TContact!CJ74+TFlight!CJ74),"")</f>
        <v>2.0576131687242798</v>
      </c>
      <c r="CK74">
        <f>IF(NJ!CK74,1/(TContact!CK74+TFlight!CK74),"")</f>
        <v>2.0576131687242798</v>
      </c>
      <c r="CL74">
        <f>IF(NJ!CL74,1/(TContact!CL74+TFlight!CL74),"")</f>
        <v>2.0080321285140563</v>
      </c>
      <c r="CM74">
        <f>IF(NJ!CM74,1/(TContact!CM74+TFlight!CM74),"")</f>
        <v>2</v>
      </c>
      <c r="CN74">
        <f>IF(NJ!CN74,1/(TContact!CN74+TFlight!CN74),"")</f>
        <v>2.0325203252032522</v>
      </c>
      <c r="CO74">
        <f>IF(NJ!CO74,1/(TContact!CO74+TFlight!CO74),"")</f>
        <v>1.9920318725099602</v>
      </c>
      <c r="CP74">
        <f>IF(NJ!CP74,1/(TContact!CP74+TFlight!CP74),"")</f>
        <v>2.1367521367521367</v>
      </c>
      <c r="CQ74">
        <f>IF(NJ!CQ74,1/(TContact!CQ74+TFlight!CQ74),"")</f>
        <v>2.0576131687242798</v>
      </c>
      <c r="CR74">
        <f>IF(NJ!CR74,1/(TContact!CR74+TFlight!CR74),"")</f>
        <v>2.109704641350211</v>
      </c>
      <c r="CS74">
        <f>IF(NJ!CS74,1/(TContact!CS74+TFlight!CS74),"")</f>
        <v>2.0746887966804981</v>
      </c>
      <c r="CT74">
        <f>IF(NJ!CT74,1/(TContact!CT74+TFlight!CT74),"")</f>
        <v>2.0491803278688523</v>
      </c>
      <c r="CU74">
        <f>IF(NJ!CU74,1/(TContact!CU74+TFlight!CU74),"")</f>
        <v>2.1008403361344539</v>
      </c>
      <c r="CV74">
        <f>IF(NJ!CV74,1/(TContact!CV74+TFlight!CV74),"")</f>
        <v>2.0491803278688523</v>
      </c>
      <c r="CW74">
        <f>IF(NJ!CW74,1/(TContact!CW74+TFlight!CW74),"")</f>
        <v>2.0161290322580645</v>
      </c>
      <c r="CX74">
        <f>IF(NJ!CX74,1/(TContact!CX74+TFlight!CX74),"")</f>
        <v>2</v>
      </c>
      <c r="CY74">
        <f>IF(NJ!CY74,1/(TContact!CY74+TFlight!CY74),"")</f>
        <v>2.0242914979757085</v>
      </c>
      <c r="CZ74">
        <f>IF(NJ!CZ74,1/(TContact!CZ74+TFlight!CZ74),"")</f>
        <v>2.0833333333333335</v>
      </c>
      <c r="DA74">
        <f>IF(NJ!DA74,1/(TContact!DA74+TFlight!DA74),"")</f>
        <v>1.953125</v>
      </c>
      <c r="DB74">
        <f>IF(NJ!DB74,1/(TContact!DB74+TFlight!DB74),"")</f>
        <v>2.0408163265306123</v>
      </c>
      <c r="DC74">
        <f>IF(NJ!DC74,1/(TContact!DC74+TFlight!DC74),"")</f>
        <v>2.109704641350211</v>
      </c>
      <c r="DD74">
        <f>IF(NJ!DD74,1/(TContact!DD74+TFlight!DD74),"")</f>
        <v>1.953125</v>
      </c>
      <c r="DE74">
        <f>IF(NJ!DE74,1/(TContact!DE74+TFlight!DE74),"")</f>
        <v>2.0242914979757085</v>
      </c>
      <c r="DF74">
        <f>IF(NJ!DF74,1/(TContact!DF74+TFlight!DF74),"")</f>
        <v>1.9011406844106462</v>
      </c>
      <c r="DG74">
        <f>IF(NJ!DG74,1/(TContact!DG74+TFlight!DG74),"")</f>
        <v>1.9379844961240309</v>
      </c>
      <c r="DH74">
        <f>IF(NJ!DH74,1/(TContact!DH74+TFlight!DH74),"")</f>
        <v>1.9379844961240309</v>
      </c>
      <c r="DI74">
        <f>IF(NJ!DI74,1/(TContact!DI74+TFlight!DI74),"")</f>
        <v>1.9685039370078741</v>
      </c>
      <c r="DJ74">
        <f>IF(NJ!DJ74,1/(TContact!DJ74+TFlight!DJ74),"")</f>
        <v>1.9157088122605364</v>
      </c>
      <c r="DK74">
        <f>IF(NJ!DK74,1/(TContact!DK74+TFlight!DK74),"")</f>
        <v>2.0242914979757085</v>
      </c>
      <c r="DL74">
        <f>IF(NJ!DL74,1/(TContact!DL74+TFlight!DL74),"")</f>
        <v>1.9230769230769229</v>
      </c>
      <c r="DM74">
        <f>IF(NJ!DM74,1/(TContact!DM74+TFlight!DM74),"")</f>
        <v>2.0080321285140563</v>
      </c>
      <c r="DN74">
        <f>IF(NJ!DN74,1/(TContact!DN74+TFlight!DN74),"")</f>
        <v>1.9083969465648853</v>
      </c>
      <c r="DO74">
        <f>IF(NJ!DO74,1/(TContact!DO74+TFlight!DO74),"")</f>
        <v>1.9011406844106462</v>
      </c>
      <c r="DP74">
        <f>IF(NJ!DP74,1/(TContact!DP74+TFlight!DP74),"")</f>
        <v>1.8656716417910446</v>
      </c>
      <c r="DQ74">
        <f>IF(NJ!DQ74,1/(TContact!DQ74+TFlight!DQ74),"")</f>
        <v>1.953125</v>
      </c>
      <c r="DR74">
        <f>IF(NJ!DR74,1/(TContact!DR74+TFlight!DR74),"")</f>
        <v>1.9762845849802371</v>
      </c>
      <c r="DS74">
        <f>IF(NJ!DS74,1/(TContact!DS74+TFlight!DS74),"")</f>
        <v>2</v>
      </c>
      <c r="DT74">
        <f>IF(NJ!DT74,1/(TContact!DT74+TFlight!DT74),"")</f>
        <v>1.9083969465648853</v>
      </c>
      <c r="DU74">
        <f>IF(NJ!DU74,1/(TContact!DU74+TFlight!DU74),"")</f>
        <v>1.9685039370078741</v>
      </c>
      <c r="DV74">
        <f>IF(NJ!DV74,1/(TContact!DV74+TFlight!DV74),"")</f>
        <v>2.0161290322580645</v>
      </c>
      <c r="DW74" t="str">
        <f>IF(NJ!DW74,1/(TContact!DW74+TFlight!DW74),"")</f>
        <v/>
      </c>
      <c r="DX74" t="str">
        <f>IF(NJ!DX74,1/(TContact!DX74+TFlight!DX74),"")</f>
        <v/>
      </c>
      <c r="DY74" t="str">
        <f>IF(NJ!DY74,1/(TContact!DY74+TFlight!DY74),"")</f>
        <v/>
      </c>
      <c r="DZ74" t="str">
        <f>IF(NJ!DZ74,1/(TContact!DZ74+TFlight!DZ74),"")</f>
        <v/>
      </c>
      <c r="EA74" t="str">
        <f>IF(NJ!EA74,1/(TContact!EA74+TFlight!EA74),"")</f>
        <v/>
      </c>
      <c r="EB74" t="str">
        <f>IF(NJ!EB74,1/(TContact!EB74+TFlight!EB74),"")</f>
        <v/>
      </c>
      <c r="EC74" t="str">
        <f>IF(NJ!EC74,1/(TContact!EC74+TFlight!EC74),"")</f>
        <v/>
      </c>
      <c r="ED74" t="str">
        <f>IF(NJ!ED74,1/(TContact!ED74+TFlight!ED74),"")</f>
        <v/>
      </c>
      <c r="EE74" t="str">
        <f>IF(NJ!EE74,1/(TContact!EE74+TFlight!EE74),"")</f>
        <v/>
      </c>
      <c r="EF74" t="str">
        <f>IF(NJ!EF74,1/(TContact!EF74+TFlight!EF74),"")</f>
        <v/>
      </c>
      <c r="EG74" t="str">
        <f>IF(NJ!EG74,1/(TContact!EG74+TFlight!EG74),"")</f>
        <v/>
      </c>
      <c r="EH74" t="str">
        <f>IF(NJ!EH74,1/(TContact!EH74+TFlight!EH74),"")</f>
        <v/>
      </c>
      <c r="EI74" t="str">
        <f>IF(NJ!EI74,1/(TContact!EI74+TFlight!EI74),"")</f>
        <v/>
      </c>
      <c r="EJ74" t="str">
        <f>IF(NJ!EJ74,1/(TContact!EJ74+TFlight!EJ74),"")</f>
        <v/>
      </c>
      <c r="EK74" t="str">
        <f>IF(NJ!EK74,1/(TContact!EK74+TFlight!EK74),"")</f>
        <v/>
      </c>
      <c r="EL74" t="str">
        <f>IF(NJ!EL74,1/(TContact!EL74+TFlight!EL74),"")</f>
        <v/>
      </c>
      <c r="EM74" t="str">
        <f>IF(NJ!EM74,1/(TContact!EM74+TFlight!EM74),"")</f>
        <v/>
      </c>
      <c r="EN74" t="str">
        <f>IF(NJ!EN74,1/(TContact!EN74+TFlight!EN74),"")</f>
        <v/>
      </c>
      <c r="EO74" t="str">
        <f>IF(NJ!EO74,1/(TContact!EO74+TFlight!EO74),"")</f>
        <v/>
      </c>
      <c r="EP74" t="str">
        <f>IF(NJ!EP74,1/(TContact!EP74+TFlight!EP74),"")</f>
        <v/>
      </c>
      <c r="EQ74" t="str">
        <f>IF(NJ!EQ74,1/(TContact!EQ74+TFlight!EQ74),"")</f>
        <v/>
      </c>
      <c r="ER74" t="str">
        <f>IF(NJ!ER74,1/(TContact!ER74+TFlight!ER74),"")</f>
        <v/>
      </c>
      <c r="ES74" t="str">
        <f>IF(NJ!ES74,1/(TContact!ES74+TFlight!ES74),"")</f>
        <v/>
      </c>
      <c r="ET74" t="str">
        <f>IF(NJ!ET74,1/(TContact!ET74+TFlight!ET74),"")</f>
        <v/>
      </c>
      <c r="EU74" t="str">
        <f>IF(NJ!EU74,1/(TContact!EU74+TFlight!EU74),"")</f>
        <v/>
      </c>
      <c r="EV74" t="str">
        <f>IF(NJ!EV74,1/(TContact!EV74+TFlight!EV74),"")</f>
        <v/>
      </c>
      <c r="EW74" t="str">
        <f>IF(NJ!EW74,1/(TContact!EW74+TFlight!EW74),"")</f>
        <v/>
      </c>
      <c r="EX74" t="str">
        <f>IF(NJ!EX74,1/(TContact!EX74+TFlight!EX74),"")</f>
        <v/>
      </c>
      <c r="EY74" t="str">
        <f>IF(NJ!EY74,1/(TContact!EY74+TFlight!EY74),"")</f>
        <v/>
      </c>
      <c r="EZ74" t="str">
        <f>IF(NJ!EZ74,1/(TContact!EZ74+TFlight!EZ74),"")</f>
        <v/>
      </c>
      <c r="FA74" t="str">
        <f>IF(NJ!FA74,1/(TContact!FA74+TFlight!FA74),"")</f>
        <v/>
      </c>
      <c r="FB74" t="str">
        <f>IF(NJ!FB74,1/(TContact!FB74+TFlight!FB74),"")</f>
        <v/>
      </c>
      <c r="FC74" t="str">
        <f>IF(NJ!FC74,1/(TContact!FC74+TFlight!FC74),"")</f>
        <v/>
      </c>
      <c r="FD74" t="str">
        <f>IF(NJ!FD74,1/(TContact!FD74+TFlight!FD74),"")</f>
        <v/>
      </c>
      <c r="FE74" t="str">
        <f>IF(NJ!FE74,1/(TContact!FE74+TFlight!FE74),"")</f>
        <v/>
      </c>
      <c r="FF74" t="str">
        <f>IF(NJ!FF74,1/(TContact!FF74+TFlight!FF74),"")</f>
        <v/>
      </c>
      <c r="FG74" t="str">
        <f>IF(NJ!FG74,1/(TContact!FG74+TFlight!FG74),"")</f>
        <v/>
      </c>
      <c r="FH74" t="str">
        <f>IF(NJ!FH74,1/(TContact!FH74+TFlight!FH74),"")</f>
        <v/>
      </c>
      <c r="FI74" t="str">
        <f>IF(NJ!FI74,1/(TContact!FI74+TFlight!FI74),"")</f>
        <v/>
      </c>
      <c r="FJ74" t="str">
        <f>IF(NJ!FJ74,1/(TContact!FJ74+TFlight!FJ74),"")</f>
        <v/>
      </c>
      <c r="FK74" t="str">
        <f>IF(NJ!FK74,1/(TContact!FK74+TFlight!FK74),"")</f>
        <v/>
      </c>
      <c r="FL74" t="str">
        <f>IF(NJ!FL74,1/(TContact!FL74+TFlight!FL74),"")</f>
        <v/>
      </c>
      <c r="FM74" t="str">
        <f>IF(NJ!FM74,1/(TContact!FM74+TFlight!FM74),"")</f>
        <v/>
      </c>
      <c r="FN74" t="str">
        <f>IF(NJ!FN74,1/(TContact!FN74+TFlight!FN74),"")</f>
        <v/>
      </c>
      <c r="FO74" t="str">
        <f>IF(NJ!FO74,1/(TContact!FO74+TFlight!FO74),"")</f>
        <v/>
      </c>
      <c r="FP74" t="str">
        <f>IF(NJ!FP74,1/(TContact!FP74+TFlight!FP74),"")</f>
        <v/>
      </c>
      <c r="FQ74" t="str">
        <f>IF(NJ!FQ74,1/(TContact!FQ74+TFlight!FQ74),"")</f>
        <v/>
      </c>
      <c r="FR74" t="str">
        <f>IF(NJ!FR74,1/(TContact!FR74+TFlight!FR74),"")</f>
        <v/>
      </c>
      <c r="FT74">
        <f t="shared" si="1"/>
        <v>1.9948667862235228</v>
      </c>
    </row>
    <row r="75" spans="1:176" x14ac:dyDescent="0.3">
      <c r="A75" s="2">
        <v>34</v>
      </c>
      <c r="B75" s="2" t="s">
        <v>154</v>
      </c>
      <c r="C75" t="s">
        <v>2</v>
      </c>
      <c r="D75" t="s">
        <v>1</v>
      </c>
      <c r="E75" s="13" t="s">
        <v>14</v>
      </c>
      <c r="F75" s="12">
        <v>130</v>
      </c>
      <c r="H75">
        <f>IF(NJ!H75,1/(TContact!H75+TFlight!H75),"")</f>
        <v>2.2624434389140271</v>
      </c>
      <c r="I75">
        <f>IF(NJ!I75,1/(TContact!I75+TFlight!I75),"")</f>
        <v>2.2026431718061672</v>
      </c>
      <c r="J75">
        <f>IF(NJ!J75,1/(TContact!J75+TFlight!J75),"")</f>
        <v>2.1645021645021645</v>
      </c>
      <c r="K75">
        <f>IF(NJ!K75,1/(TContact!K75+TFlight!K75),"")</f>
        <v>2.2026431718061672</v>
      </c>
      <c r="L75">
        <f>IF(NJ!L75,1/(TContact!L75+TFlight!L75),"")</f>
        <v>2.4390243902439024</v>
      </c>
      <c r="M75">
        <f>IF(NJ!M75,1/(TContact!M75+TFlight!M75),"")</f>
        <v>2.109704641350211</v>
      </c>
      <c r="N75">
        <f>IF(NJ!N75,1/(TContact!N75+TFlight!N75),"")</f>
        <v>2.2624434389140275</v>
      </c>
      <c r="O75">
        <f>IF(NJ!O75,1/(TContact!O75+TFlight!O75),"")</f>
        <v>2.1739130434782612</v>
      </c>
      <c r="P75">
        <f>IF(NJ!P75,1/(TContact!P75+TFlight!P75),"")</f>
        <v>2.1739130434782608</v>
      </c>
      <c r="Q75">
        <f>IF(NJ!Q75,1/(TContact!Q75+TFlight!Q75),"")</f>
        <v>2.1645021645021645</v>
      </c>
      <c r="R75">
        <f>IF(NJ!R75,1/(TContact!R75+TFlight!R75),"")</f>
        <v>2.109704641350211</v>
      </c>
      <c r="S75">
        <f>IF(NJ!S75,1/(TContact!S75+TFlight!S75),"")</f>
        <v>2.0833333333333335</v>
      </c>
      <c r="T75">
        <f>IF(NJ!T75,1/(TContact!T75+TFlight!T75),"")</f>
        <v>2.2026431718061672</v>
      </c>
      <c r="U75">
        <f>IF(NJ!U75,1/(TContact!U75+TFlight!U75),"")</f>
        <v>2.1551724137931036</v>
      </c>
      <c r="V75">
        <f>IF(NJ!V75,1/(TContact!V75+TFlight!V75),"")</f>
        <v>2.2831050228310503</v>
      </c>
      <c r="W75">
        <f>IF(NJ!W75,1/(TContact!W75+TFlight!W75),"")</f>
        <v>2.2123893805309738</v>
      </c>
      <c r="X75">
        <f>IF(NJ!X75,1/(TContact!X75+TFlight!X75),"")</f>
        <v>2.2624434389140271</v>
      </c>
      <c r="Y75">
        <f>IF(NJ!Y75,1/(TContact!Y75+TFlight!Y75),"")</f>
        <v>2.1739130434782608</v>
      </c>
      <c r="Z75">
        <f>IF(NJ!Z75,1/(TContact!Z75+TFlight!Z75),"")</f>
        <v>2.1459227467811162</v>
      </c>
      <c r="AA75">
        <f>IF(NJ!AA75,1/(TContact!AA75+TFlight!AA75),"")</f>
        <v>2.0491803278688523</v>
      </c>
      <c r="AB75">
        <f>IF(NJ!AB75,1/(TContact!AB75+TFlight!AB75),"")</f>
        <v>2.1834061135371177</v>
      </c>
      <c r="AC75">
        <f>IF(NJ!AC75,1/(TContact!AC75+TFlight!AC75),"")</f>
        <v>2.1645021645021645</v>
      </c>
      <c r="AD75">
        <f>IF(NJ!AD75,1/(TContact!AD75+TFlight!AD75),"")</f>
        <v>2.3255813953488373</v>
      </c>
      <c r="AE75">
        <f>IF(NJ!AE75,1/(TContact!AE75+TFlight!AE75),"")</f>
        <v>2.2935779816513762</v>
      </c>
      <c r="AF75">
        <f>IF(NJ!AF75,1/(TContact!AF75+TFlight!AF75),"")</f>
        <v>2.2522522522522523</v>
      </c>
      <c r="AG75">
        <f>IF(NJ!AG75,1/(TContact!AG75+TFlight!AG75),"")</f>
        <v>2.2321428571428572</v>
      </c>
      <c r="AH75">
        <f>IF(NJ!AH75,1/(TContact!AH75+TFlight!AH75),"")</f>
        <v>2.3041474654377883</v>
      </c>
      <c r="AI75">
        <f>IF(NJ!AI75,1/(TContact!AI75+TFlight!AI75),"")</f>
        <v>2.3255813953488369</v>
      </c>
      <c r="AJ75">
        <f>IF(NJ!AJ75,1/(TContact!AJ75+TFlight!AJ75),"")</f>
        <v>2.1834061135371181</v>
      </c>
      <c r="AK75">
        <f>IF(NJ!AK75,1/(TContact!AK75+TFlight!AK75),"")</f>
        <v>2.1739130434782608</v>
      </c>
      <c r="AL75">
        <f>IF(NJ!AL75,1/(TContact!AL75+TFlight!AL75),"")</f>
        <v>2.0920502092050208</v>
      </c>
      <c r="AM75">
        <f>IF(NJ!AM75,1/(TContact!AM75+TFlight!AM75),"")</f>
        <v>2.1834061135371177</v>
      </c>
      <c r="AN75">
        <f>IF(NJ!AN75,1/(TContact!AN75+TFlight!AN75),"")</f>
        <v>2.2123893805309733</v>
      </c>
      <c r="AO75">
        <f>IF(NJ!AO75,1/(TContact!AO75+TFlight!AO75),"")</f>
        <v>2.1459227467811162</v>
      </c>
      <c r="AP75">
        <f>IF(NJ!AP75,1/(TContact!AP75+TFlight!AP75),"")</f>
        <v>1.9305019305019304</v>
      </c>
      <c r="AQ75">
        <f>IF(NJ!AQ75,1/(TContact!AQ75+TFlight!AQ75),"")</f>
        <v>1.8050541516245486</v>
      </c>
      <c r="AR75">
        <f>IF(NJ!AR75,1/(TContact!AR75+TFlight!AR75),"")</f>
        <v>1.9083969465648853</v>
      </c>
      <c r="AS75">
        <f>IF(NJ!AS75,1/(TContact!AS75+TFlight!AS75),"")</f>
        <v>2.0408163265306123</v>
      </c>
      <c r="AT75">
        <f>IF(NJ!AT75,1/(TContact!AT75+TFlight!AT75),"")</f>
        <v>2.1739130434782612</v>
      </c>
      <c r="AU75">
        <f>IF(NJ!AU75,1/(TContact!AU75+TFlight!AU75),"")</f>
        <v>2.0242914979757085</v>
      </c>
      <c r="AV75">
        <f>IF(NJ!AV75,1/(TContact!AV75+TFlight!AV75),"")</f>
        <v>2.0661157024793391</v>
      </c>
      <c r="AW75">
        <f>IF(NJ!AW75,1/(TContact!AW75+TFlight!AW75),"")</f>
        <v>2.0661157024793391</v>
      </c>
      <c r="AX75">
        <f>IF(NJ!AX75,1/(TContact!AX75+TFlight!AX75),"")</f>
        <v>1.9230769230769229</v>
      </c>
      <c r="AY75">
        <f>IF(NJ!AY75,1/(TContact!AY75+TFlight!AY75),"")</f>
        <v>1.7064846416382253</v>
      </c>
      <c r="AZ75">
        <f>IF(NJ!AZ75,1/(TContact!AZ75+TFlight!AZ75),"")</f>
        <v>1.7543859649122806</v>
      </c>
      <c r="BA75">
        <f>IF(NJ!BA75,1/(TContact!BA75+TFlight!BA75),"")</f>
        <v>1.9083969465648853</v>
      </c>
      <c r="BB75">
        <f>IF(NJ!BB75,1/(TContact!BB75+TFlight!BB75),"")</f>
        <v>2.0833333333333335</v>
      </c>
      <c r="BC75">
        <f>IF(NJ!BC75,1/(TContact!BC75+TFlight!BC75),"")</f>
        <v>1.9920318725099602</v>
      </c>
      <c r="BD75">
        <f>IF(NJ!BD75,1/(TContact!BD75+TFlight!BD75),"")</f>
        <v>1.9841269841269842</v>
      </c>
      <c r="BE75">
        <f>IF(NJ!BE75,1/(TContact!BE75+TFlight!BE75),"")</f>
        <v>2.1008403361344539</v>
      </c>
      <c r="BF75">
        <f>IF(NJ!BF75,1/(TContact!BF75+TFlight!BF75),"")</f>
        <v>1.9379844961240309</v>
      </c>
      <c r="BG75">
        <f>IF(NJ!BG75,1/(TContact!BG75+TFlight!BG75),"")</f>
        <v>2.1367521367521367</v>
      </c>
      <c r="BH75">
        <f>IF(NJ!BH75,1/(TContact!BH75+TFlight!BH75),"")</f>
        <v>2.1645021645021645</v>
      </c>
      <c r="BI75">
        <f>IF(NJ!BI75,1/(TContact!BI75+TFlight!BI75),"")</f>
        <v>2.0325203252032522</v>
      </c>
      <c r="BJ75">
        <f>IF(NJ!BJ75,1/(TContact!BJ75+TFlight!BJ75),"")</f>
        <v>1.8939393939393938</v>
      </c>
      <c r="BK75">
        <f>IF(NJ!BK75,1/(TContact!BK75+TFlight!BK75),"")</f>
        <v>2.2831050228310503</v>
      </c>
      <c r="BL75">
        <f>IF(NJ!BL75,1/(TContact!BL75+TFlight!BL75),"")</f>
        <v>2.0920502092050208</v>
      </c>
      <c r="BM75">
        <f>IF(NJ!BM75,1/(TContact!BM75+TFlight!BM75),"")</f>
        <v>2.1276595744680851</v>
      </c>
      <c r="BN75">
        <f>IF(NJ!BN75,1/(TContact!BN75+TFlight!BN75),"")</f>
        <v>2.2222222222222223</v>
      </c>
      <c r="BO75">
        <f>IF(NJ!BO75,1/(TContact!BO75+TFlight!BO75),"")</f>
        <v>2.1551724137931036</v>
      </c>
      <c r="BP75">
        <f>IF(NJ!BP75,1/(TContact!BP75+TFlight!BP75),"")</f>
        <v>2.2421524663677128</v>
      </c>
      <c r="BQ75">
        <f>IF(NJ!BQ75,1/(TContact!BQ75+TFlight!BQ75),"")</f>
        <v>2.3255813953488373</v>
      </c>
      <c r="BR75">
        <f>IF(NJ!BR75,1/(TContact!BR75+TFlight!BR75),"")</f>
        <v>2.1739130434782612</v>
      </c>
      <c r="BS75">
        <f>IF(NJ!BS75,1/(TContact!BS75+TFlight!BS75),"")</f>
        <v>2.109704641350211</v>
      </c>
      <c r="BT75">
        <f>IF(NJ!BT75,1/(TContact!BT75+TFlight!BT75),"")</f>
        <v>2.2831050228310503</v>
      </c>
      <c r="BU75">
        <f>IF(NJ!BU75,1/(TContact!BU75+TFlight!BU75),"")</f>
        <v>2.3809523809523809</v>
      </c>
      <c r="BV75">
        <f>IF(NJ!BV75,1/(TContact!BV75+TFlight!BV75),"")</f>
        <v>2.2522522522522523</v>
      </c>
      <c r="BW75">
        <f>IF(NJ!BW75,1/(TContact!BW75+TFlight!BW75),"")</f>
        <v>2.2421524663677128</v>
      </c>
      <c r="BX75">
        <f>IF(NJ!BX75,1/(TContact!BX75+TFlight!BX75),"")</f>
        <v>2.3696682464454972</v>
      </c>
      <c r="BY75">
        <f>IF(NJ!BY75,1/(TContact!BY75+TFlight!BY75),"")</f>
        <v>2.1551724137931032</v>
      </c>
      <c r="BZ75">
        <f>IF(NJ!BZ75,1/(TContact!BZ75+TFlight!BZ75),"")</f>
        <v>2.3696682464454977</v>
      </c>
      <c r="CA75">
        <f>IF(NJ!CA75,1/(TContact!CA75+TFlight!CA75),"")</f>
        <v>2.2522522522522523</v>
      </c>
      <c r="CB75">
        <f>IF(NJ!CB75,1/(TContact!CB75+TFlight!CB75),"")</f>
        <v>2.2522522522522523</v>
      </c>
      <c r="CC75">
        <f>IF(NJ!CC75,1/(TContact!CC75+TFlight!CC75),"")</f>
        <v>2.2421524663677133</v>
      </c>
      <c r="CD75">
        <f>IF(NJ!CD75,1/(TContact!CD75+TFlight!CD75),"")</f>
        <v>2.1834061135371181</v>
      </c>
      <c r="CE75">
        <f>IF(NJ!CE75,1/(TContact!CE75+TFlight!CE75),"")</f>
        <v>2.1929824561403506</v>
      </c>
      <c r="CF75">
        <f>IF(NJ!CF75,1/(TContact!CF75+TFlight!CF75),"")</f>
        <v>1.9920318725099602</v>
      </c>
      <c r="CG75">
        <f>IF(NJ!CG75,1/(TContact!CG75+TFlight!CG75),"")</f>
        <v>2.1551724137931036</v>
      </c>
      <c r="CH75">
        <f>IF(NJ!CH75,1/(TContact!CH75+TFlight!CH75),"")</f>
        <v>2.2026431718061672</v>
      </c>
      <c r="CI75">
        <f>IF(NJ!CI75,1/(TContact!CI75+TFlight!CI75),"")</f>
        <v>2.2624434389140271</v>
      </c>
      <c r="CJ75">
        <f>IF(NJ!CJ75,1/(TContact!CJ75+TFlight!CJ75),"")</f>
        <v>2.1645021645021645</v>
      </c>
      <c r="CK75">
        <f>IF(NJ!CK75,1/(TContact!CK75+TFlight!CK75),"")</f>
        <v>2.2727272727272729</v>
      </c>
      <c r="CL75">
        <f>IF(NJ!CL75,1/(TContact!CL75+TFlight!CL75),"")</f>
        <v>2.0661157024793391</v>
      </c>
      <c r="CM75">
        <f>IF(NJ!CM75,1/(TContact!CM75+TFlight!CM75),"")</f>
        <v>2.109704641350211</v>
      </c>
      <c r="CN75">
        <f>IF(NJ!CN75,1/(TContact!CN75+TFlight!CN75),"")</f>
        <v>2.1008403361344534</v>
      </c>
      <c r="CO75">
        <f>IF(NJ!CO75,1/(TContact!CO75+TFlight!CO75),"")</f>
        <v>2.1276595744680851</v>
      </c>
      <c r="CP75">
        <f>IF(NJ!CP75,1/(TContact!CP75+TFlight!CP75),"")</f>
        <v>2.1834061135371177</v>
      </c>
      <c r="CQ75">
        <f>IF(NJ!CQ75,1/(TContact!CQ75+TFlight!CQ75),"")</f>
        <v>2.0833333333333335</v>
      </c>
      <c r="CR75">
        <f>IF(NJ!CR75,1/(TContact!CR75+TFlight!CR75),"")</f>
        <v>2.2123893805309738</v>
      </c>
      <c r="CS75">
        <f>IF(NJ!CS75,1/(TContact!CS75+TFlight!CS75),"")</f>
        <v>2.2421524663677128</v>
      </c>
      <c r="CT75">
        <f>IF(NJ!CT75,1/(TContact!CT75+TFlight!CT75),"")</f>
        <v>2.2421524663677128</v>
      </c>
      <c r="CU75">
        <f>IF(NJ!CU75,1/(TContact!CU75+TFlight!CU75),"")</f>
        <v>2.109704641350211</v>
      </c>
      <c r="CV75">
        <f>IF(NJ!CV75,1/(TContact!CV75+TFlight!CV75),"")</f>
        <v>2.2321428571428572</v>
      </c>
      <c r="CW75">
        <f>IF(NJ!CW75,1/(TContact!CW75+TFlight!CW75),"")</f>
        <v>2.2831050228310499</v>
      </c>
      <c r="CX75">
        <f>IF(NJ!CX75,1/(TContact!CX75+TFlight!CX75),"")</f>
        <v>2.1929824561403506</v>
      </c>
      <c r="CY75">
        <f>IF(NJ!CY75,1/(TContact!CY75+TFlight!CY75),"")</f>
        <v>2.2123893805309733</v>
      </c>
      <c r="CZ75">
        <f>IF(NJ!CZ75,1/(TContact!CZ75+TFlight!CZ75),"")</f>
        <v>2.3809523809523809</v>
      </c>
      <c r="DA75">
        <f>IF(NJ!DA75,1/(TContact!DA75+TFlight!DA75),"")</f>
        <v>2.2321428571428572</v>
      </c>
      <c r="DB75">
        <f>IF(NJ!DB75,1/(TContact!DB75+TFlight!DB75),"")</f>
        <v>2.3474178403755865</v>
      </c>
      <c r="DC75">
        <f>IF(NJ!DC75,1/(TContact!DC75+TFlight!DC75),"")</f>
        <v>2.1367521367521367</v>
      </c>
      <c r="DD75">
        <f>IF(NJ!DD75,1/(TContact!DD75+TFlight!DD75),"")</f>
        <v>2.1008403361344539</v>
      </c>
      <c r="DE75">
        <f>IF(NJ!DE75,1/(TContact!DE75+TFlight!DE75),"")</f>
        <v>2.2222222222222223</v>
      </c>
      <c r="DF75">
        <f>IF(NJ!DF75,1/(TContact!DF75+TFlight!DF75),"")</f>
        <v>2.1186440677966099</v>
      </c>
      <c r="DG75">
        <f>IF(NJ!DG75,1/(TContact!DG75+TFlight!DG75),"")</f>
        <v>2.2522522522522523</v>
      </c>
      <c r="DH75">
        <f>IF(NJ!DH75,1/(TContact!DH75+TFlight!DH75),"")</f>
        <v>2.1645021645021645</v>
      </c>
      <c r="DI75">
        <f>IF(NJ!DI75,1/(TContact!DI75+TFlight!DI75),"")</f>
        <v>2.1276595744680851</v>
      </c>
      <c r="DJ75">
        <f>IF(NJ!DJ75,1/(TContact!DJ75+TFlight!DJ75),"")</f>
        <v>2.1367521367521367</v>
      </c>
      <c r="DK75">
        <f>IF(NJ!DK75,1/(TContact!DK75+TFlight!DK75),"")</f>
        <v>2.2026431718061672</v>
      </c>
      <c r="DL75">
        <f>IF(NJ!DL75,1/(TContact!DL75+TFlight!DL75),"")</f>
        <v>2.2123893805309733</v>
      </c>
      <c r="DM75">
        <f>IF(NJ!DM75,1/(TContact!DM75+TFlight!DM75),"")</f>
        <v>2.1551724137931032</v>
      </c>
      <c r="DN75">
        <f>IF(NJ!DN75,1/(TContact!DN75+TFlight!DN75),"")</f>
        <v>2.2222222222222223</v>
      </c>
      <c r="DO75">
        <f>IF(NJ!DO75,1/(TContact!DO75+TFlight!DO75),"")</f>
        <v>2.2321428571428572</v>
      </c>
      <c r="DP75">
        <f>IF(NJ!DP75,1/(TContact!DP75+TFlight!DP75),"")</f>
        <v>2.109704641350211</v>
      </c>
      <c r="DQ75">
        <f>IF(NJ!DQ75,1/(TContact!DQ75+TFlight!DQ75),"")</f>
        <v>2</v>
      </c>
      <c r="DR75">
        <f>IF(NJ!DR75,1/(TContact!DR75+TFlight!DR75),"")</f>
        <v>2.0920502092050208</v>
      </c>
      <c r="DS75">
        <f>IF(NJ!DS75,1/(TContact!DS75+TFlight!DS75),"")</f>
        <v>2.0920502092050208</v>
      </c>
      <c r="DT75">
        <f>IF(NJ!DT75,1/(TContact!DT75+TFlight!DT75),"")</f>
        <v>2.1008403361344539</v>
      </c>
      <c r="DU75">
        <f>IF(NJ!DU75,1/(TContact!DU75+TFlight!DU75),"")</f>
        <v>2</v>
      </c>
      <c r="DV75">
        <f>IF(NJ!DV75,1/(TContact!DV75+TFlight!DV75),"")</f>
        <v>2.2522522522522523</v>
      </c>
      <c r="DW75">
        <f>IF(NJ!DW75,1/(TContact!DW75+TFlight!DW75),"")</f>
        <v>2.0833333333333335</v>
      </c>
      <c r="DX75">
        <f>IF(NJ!DX75,1/(TContact!DX75+TFlight!DX75),"")</f>
        <v>2.0661157024793391</v>
      </c>
      <c r="DY75">
        <f>IF(NJ!DY75,1/(TContact!DY75+TFlight!DY75),"")</f>
        <v>2.1645021645021645</v>
      </c>
      <c r="DZ75">
        <f>IF(NJ!DZ75,1/(TContact!DZ75+TFlight!DZ75),"")</f>
        <v>2.109704641350211</v>
      </c>
      <c r="EA75">
        <f>IF(NJ!EA75,1/(TContact!EA75+TFlight!EA75),"")</f>
        <v>2.1551724137931036</v>
      </c>
      <c r="EB75">
        <f>IF(NJ!EB75,1/(TContact!EB75+TFlight!EB75),"")</f>
        <v>2.2321428571428572</v>
      </c>
      <c r="EC75">
        <f>IF(NJ!EC75,1/(TContact!EC75+TFlight!EC75),"")</f>
        <v>2.1645021645021645</v>
      </c>
      <c r="ED75">
        <f>IF(NJ!ED75,1/(TContact!ED75+TFlight!ED75),"")</f>
        <v>2.2123893805309738</v>
      </c>
      <c r="EE75">
        <f>IF(NJ!EE75,1/(TContact!EE75+TFlight!EE75),"")</f>
        <v>2.2831050228310499</v>
      </c>
      <c r="EF75">
        <f>IF(NJ!EF75,1/(TContact!EF75+TFlight!EF75),"")</f>
        <v>3.2894736842105265</v>
      </c>
      <c r="EG75" t="str">
        <f>IF(NJ!EG75,1/(TContact!EG75+TFlight!EG75),"")</f>
        <v/>
      </c>
      <c r="EH75" t="str">
        <f>IF(NJ!EH75,1/(TContact!EH75+TFlight!EH75),"")</f>
        <v/>
      </c>
      <c r="EI75" t="str">
        <f>IF(NJ!EI75,1/(TContact!EI75+TFlight!EI75),"")</f>
        <v/>
      </c>
      <c r="EJ75" t="str">
        <f>IF(NJ!EJ75,1/(TContact!EJ75+TFlight!EJ75),"")</f>
        <v/>
      </c>
      <c r="EK75" t="str">
        <f>IF(NJ!EK75,1/(TContact!EK75+TFlight!EK75),"")</f>
        <v/>
      </c>
      <c r="EL75" t="str">
        <f>IF(NJ!EL75,1/(TContact!EL75+TFlight!EL75),"")</f>
        <v/>
      </c>
      <c r="EM75" t="str">
        <f>IF(NJ!EM75,1/(TContact!EM75+TFlight!EM75),"")</f>
        <v/>
      </c>
      <c r="EN75" t="str">
        <f>IF(NJ!EN75,1/(TContact!EN75+TFlight!EN75),"")</f>
        <v/>
      </c>
      <c r="EO75" t="str">
        <f>IF(NJ!EO75,1/(TContact!EO75+TFlight!EO75),"")</f>
        <v/>
      </c>
      <c r="EP75" t="str">
        <f>IF(NJ!EP75,1/(TContact!EP75+TFlight!EP75),"")</f>
        <v/>
      </c>
      <c r="EQ75" t="str">
        <f>IF(NJ!EQ75,1/(TContact!EQ75+TFlight!EQ75),"")</f>
        <v/>
      </c>
      <c r="ER75" t="str">
        <f>IF(NJ!ER75,1/(TContact!ER75+TFlight!ER75),"")</f>
        <v/>
      </c>
      <c r="ES75" t="str">
        <f>IF(NJ!ES75,1/(TContact!ES75+TFlight!ES75),"")</f>
        <v/>
      </c>
      <c r="ET75" t="str">
        <f>IF(NJ!ET75,1/(TContact!ET75+TFlight!ET75),"")</f>
        <v/>
      </c>
      <c r="EU75" t="str">
        <f>IF(NJ!EU75,1/(TContact!EU75+TFlight!EU75),"")</f>
        <v/>
      </c>
      <c r="EV75" t="str">
        <f>IF(NJ!EV75,1/(TContact!EV75+TFlight!EV75),"")</f>
        <v/>
      </c>
      <c r="EW75" t="str">
        <f>IF(NJ!EW75,1/(TContact!EW75+TFlight!EW75),"")</f>
        <v/>
      </c>
      <c r="EX75" t="str">
        <f>IF(NJ!EX75,1/(TContact!EX75+TFlight!EX75),"")</f>
        <v/>
      </c>
      <c r="EY75" t="str">
        <f>IF(NJ!EY75,1/(TContact!EY75+TFlight!EY75),"")</f>
        <v/>
      </c>
      <c r="EZ75" t="str">
        <f>IF(NJ!EZ75,1/(TContact!EZ75+TFlight!EZ75),"")</f>
        <v/>
      </c>
      <c r="FA75" t="str">
        <f>IF(NJ!FA75,1/(TContact!FA75+TFlight!FA75),"")</f>
        <v/>
      </c>
      <c r="FB75" t="str">
        <f>IF(NJ!FB75,1/(TContact!FB75+TFlight!FB75),"")</f>
        <v/>
      </c>
      <c r="FC75" t="str">
        <f>IF(NJ!FC75,1/(TContact!FC75+TFlight!FC75),"")</f>
        <v/>
      </c>
      <c r="FD75" t="str">
        <f>IF(NJ!FD75,1/(TContact!FD75+TFlight!FD75),"")</f>
        <v/>
      </c>
      <c r="FE75" t="str">
        <f>IF(NJ!FE75,1/(TContact!FE75+TFlight!FE75),"")</f>
        <v/>
      </c>
      <c r="FF75" t="str">
        <f>IF(NJ!FF75,1/(TContact!FF75+TFlight!FF75),"")</f>
        <v/>
      </c>
      <c r="FG75" t="str">
        <f>IF(NJ!FG75,1/(TContact!FG75+TFlight!FG75),"")</f>
        <v/>
      </c>
      <c r="FH75" t="str">
        <f>IF(NJ!FH75,1/(TContact!FH75+TFlight!FH75),"")</f>
        <v/>
      </c>
      <c r="FI75" t="str">
        <f>IF(NJ!FI75,1/(TContact!FI75+TFlight!FI75),"")</f>
        <v/>
      </c>
      <c r="FJ75" t="str">
        <f>IF(NJ!FJ75,1/(TContact!FJ75+TFlight!FJ75),"")</f>
        <v/>
      </c>
      <c r="FK75" t="str">
        <f>IF(NJ!FK75,1/(TContact!FK75+TFlight!FK75),"")</f>
        <v/>
      </c>
      <c r="FL75" t="str">
        <f>IF(NJ!FL75,1/(TContact!FL75+TFlight!FL75),"")</f>
        <v/>
      </c>
      <c r="FM75" t="str">
        <f>IF(NJ!FM75,1/(TContact!FM75+TFlight!FM75),"")</f>
        <v/>
      </c>
      <c r="FN75" t="str">
        <f>IF(NJ!FN75,1/(TContact!FN75+TFlight!FN75),"")</f>
        <v/>
      </c>
      <c r="FO75" t="str">
        <f>IF(NJ!FO75,1/(TContact!FO75+TFlight!FO75),"")</f>
        <v/>
      </c>
      <c r="FP75" t="str">
        <f>IF(NJ!FP75,1/(TContact!FP75+TFlight!FP75),"")</f>
        <v/>
      </c>
      <c r="FQ75" t="str">
        <f>IF(NJ!FQ75,1/(TContact!FQ75+TFlight!FQ75),"")</f>
        <v/>
      </c>
      <c r="FR75" t="str">
        <f>IF(NJ!FR75,1/(TContact!FR75+TFlight!FR75),"")</f>
        <v/>
      </c>
      <c r="FT75">
        <f t="shared" si="1"/>
        <v>2.1670280894233609</v>
      </c>
    </row>
    <row r="76" spans="1:176" x14ac:dyDescent="0.3">
      <c r="A76" s="2">
        <v>35</v>
      </c>
      <c r="B76" s="2" t="s">
        <v>155</v>
      </c>
      <c r="C76" t="s">
        <v>2</v>
      </c>
      <c r="D76" t="s">
        <v>3</v>
      </c>
      <c r="E76" s="13" t="s">
        <v>14</v>
      </c>
      <c r="F76" s="12">
        <v>144</v>
      </c>
      <c r="H76">
        <f>IF(NJ!H76,1/(TContact!H76+TFlight!H76),"")</f>
        <v>2.3809523809523809</v>
      </c>
      <c r="I76">
        <f>IF(NJ!I76,1/(TContact!I76+TFlight!I76),"")</f>
        <v>2.4752475247524752</v>
      </c>
      <c r="J76">
        <f>IF(NJ!J76,1/(TContact!J76+TFlight!J76),"")</f>
        <v>2.3696682464454977</v>
      </c>
      <c r="K76">
        <f>IF(NJ!K76,1/(TContact!K76+TFlight!K76),"")</f>
        <v>2.4875621890547261</v>
      </c>
      <c r="L76">
        <f>IF(NJ!L76,1/(TContact!L76+TFlight!L76),"")</f>
        <v>2.5773195876288657</v>
      </c>
      <c r="M76">
        <f>IF(NJ!M76,1/(TContact!M76+TFlight!M76),"")</f>
        <v>2.3364485981308412</v>
      </c>
      <c r="N76">
        <f>IF(NJ!N76,1/(TContact!N76+TFlight!N76),"")</f>
        <v>2.5510204081632653</v>
      </c>
      <c r="O76">
        <f>IF(NJ!O76,1/(TContact!O76+TFlight!O76),"")</f>
        <v>2.3148148148148149</v>
      </c>
      <c r="P76">
        <f>IF(NJ!P76,1/(TContact!P76+TFlight!P76),"")</f>
        <v>2.6881720430107525</v>
      </c>
      <c r="Q76">
        <f>IF(NJ!Q76,1/(TContact!Q76+TFlight!Q76),"")</f>
        <v>2.4154589371980677</v>
      </c>
      <c r="R76">
        <f>IF(NJ!R76,1/(TContact!R76+TFlight!R76),"")</f>
        <v>2.2321428571428572</v>
      </c>
      <c r="S76">
        <f>IF(NJ!S76,1/(TContact!S76+TFlight!S76),"")</f>
        <v>2.358490566037736</v>
      </c>
      <c r="T76">
        <f>IF(NJ!T76,1/(TContact!T76+TFlight!T76),"")</f>
        <v>2.4630541871921179</v>
      </c>
      <c r="U76">
        <f>IF(NJ!U76,1/(TContact!U76+TFlight!U76),"")</f>
        <v>2.2727272727272729</v>
      </c>
      <c r="V76">
        <f>IF(NJ!V76,1/(TContact!V76+TFlight!V76),"")</f>
        <v>2.5641025641025639</v>
      </c>
      <c r="W76">
        <f>IF(NJ!W76,1/(TContact!W76+TFlight!W76),"")</f>
        <v>2.4271844660194177</v>
      </c>
      <c r="X76">
        <f>IF(NJ!X76,1/(TContact!X76+TFlight!X76),"")</f>
        <v>2.4752475247524752</v>
      </c>
      <c r="Y76">
        <f>IF(NJ!Y76,1/(TContact!Y76+TFlight!Y76),"")</f>
        <v>2.4271844660194177</v>
      </c>
      <c r="Z76">
        <f>IF(NJ!Z76,1/(TContact!Z76+TFlight!Z76),"")</f>
        <v>2.3809523809523809</v>
      </c>
      <c r="AA76">
        <f>IF(NJ!AA76,1/(TContact!AA76+TFlight!AA76),"")</f>
        <v>2.6041666666666665</v>
      </c>
      <c r="AB76">
        <f>IF(NJ!AB76,1/(TContact!AB76+TFlight!AB76),"")</f>
        <v>2.3923444976076551</v>
      </c>
      <c r="AC76">
        <f>IF(NJ!AC76,1/(TContact!AC76+TFlight!AC76),"")</f>
        <v>2.5</v>
      </c>
      <c r="AD76">
        <f>IF(NJ!AD76,1/(TContact!AD76+TFlight!AD76),"")</f>
        <v>2.4752475247524752</v>
      </c>
      <c r="AE76">
        <f>IF(NJ!AE76,1/(TContact!AE76+TFlight!AE76),"")</f>
        <v>2.4154589371980677</v>
      </c>
      <c r="AF76">
        <f>IF(NJ!AF76,1/(TContact!AF76+TFlight!AF76),"")</f>
        <v>2.2727272727272729</v>
      </c>
      <c r="AG76">
        <f>IF(NJ!AG76,1/(TContact!AG76+TFlight!AG76),"")</f>
        <v>2.2522522522522523</v>
      </c>
      <c r="AH76">
        <f>IF(NJ!AH76,1/(TContact!AH76+TFlight!AH76),"")</f>
        <v>2.3584905660377355</v>
      </c>
      <c r="AI76">
        <f>IF(NJ!AI76,1/(TContact!AI76+TFlight!AI76),"")</f>
        <v>2.347417840375587</v>
      </c>
      <c r="AJ76">
        <f>IF(NJ!AJ76,1/(TContact!AJ76+TFlight!AJ76),"")</f>
        <v>2.4630541871921183</v>
      </c>
      <c r="AK76">
        <f>IF(NJ!AK76,1/(TContact!AK76+TFlight!AK76),"")</f>
        <v>2.3148148148148149</v>
      </c>
      <c r="AL76">
        <f>IF(NJ!AL76,1/(TContact!AL76+TFlight!AL76),"")</f>
        <v>2.4271844660194177</v>
      </c>
      <c r="AM76">
        <f>IF(NJ!AM76,1/(TContact!AM76+TFlight!AM76),"")</f>
        <v>2.3255813953488373</v>
      </c>
      <c r="AN76">
        <f>IF(NJ!AN76,1/(TContact!AN76+TFlight!AN76),"")</f>
        <v>2.2123893805309733</v>
      </c>
      <c r="AO76">
        <f>IF(NJ!AO76,1/(TContact!AO76+TFlight!AO76),"")</f>
        <v>2.3255813953488373</v>
      </c>
      <c r="AP76">
        <f>IF(NJ!AP76,1/(TContact!AP76+TFlight!AP76),"")</f>
        <v>2.347417840375587</v>
      </c>
      <c r="AQ76">
        <f>IF(NJ!AQ76,1/(TContact!AQ76+TFlight!AQ76),"")</f>
        <v>2.358490566037736</v>
      </c>
      <c r="AR76">
        <f>IF(NJ!AR76,1/(TContact!AR76+TFlight!AR76),"")</f>
        <v>2.2727272727272729</v>
      </c>
      <c r="AS76">
        <f>IF(NJ!AS76,1/(TContact!AS76+TFlight!AS76),"")</f>
        <v>2.2831050228310503</v>
      </c>
      <c r="AT76">
        <f>IF(NJ!AT76,1/(TContact!AT76+TFlight!AT76),"")</f>
        <v>2.2831050228310503</v>
      </c>
      <c r="AU76">
        <f>IF(NJ!AU76,1/(TContact!AU76+TFlight!AU76),"")</f>
        <v>2.347417840375587</v>
      </c>
      <c r="AV76">
        <f>IF(NJ!AV76,1/(TContact!AV76+TFlight!AV76),"")</f>
        <v>2.2123893805309738</v>
      </c>
      <c r="AW76">
        <f>IF(NJ!AW76,1/(TContact!AW76+TFlight!AW76),"")</f>
        <v>2.3923444976076556</v>
      </c>
      <c r="AX76">
        <f>IF(NJ!AX76,1/(TContact!AX76+TFlight!AX76),"")</f>
        <v>2.4509803921568625</v>
      </c>
      <c r="AY76">
        <f>IF(NJ!AY76,1/(TContact!AY76+TFlight!AY76),"")</f>
        <v>2.358490566037736</v>
      </c>
      <c r="AZ76">
        <f>IF(NJ!AZ76,1/(TContact!AZ76+TFlight!AZ76),"")</f>
        <v>2.4154589371980673</v>
      </c>
      <c r="BA76">
        <f>IF(NJ!BA76,1/(TContact!BA76+TFlight!BA76),"")</f>
        <v>2.2935779816513762</v>
      </c>
      <c r="BB76">
        <f>IF(NJ!BB76,1/(TContact!BB76+TFlight!BB76),"")</f>
        <v>2.4630541871921183</v>
      </c>
      <c r="BC76">
        <f>IF(NJ!BC76,1/(TContact!BC76+TFlight!BC76),"")</f>
        <v>2.4630541871921179</v>
      </c>
      <c r="BD76">
        <f>IF(NJ!BD76,1/(TContact!BD76+TFlight!BD76),"")</f>
        <v>2.3696682464454977</v>
      </c>
      <c r="BE76">
        <f>IF(NJ!BE76,1/(TContact!BE76+TFlight!BE76),"")</f>
        <v>2.4630541871921179</v>
      </c>
      <c r="BF76">
        <f>IF(NJ!BF76,1/(TContact!BF76+TFlight!BF76),"")</f>
        <v>2.4038461538461537</v>
      </c>
      <c r="BG76">
        <f>IF(NJ!BG76,1/(TContact!BG76+TFlight!BG76),"")</f>
        <v>2.3809523809523809</v>
      </c>
      <c r="BH76">
        <f>IF(NJ!BH76,1/(TContact!BH76+TFlight!BH76),"")</f>
        <v>2.4630541871921179</v>
      </c>
      <c r="BI76">
        <f>IF(NJ!BI76,1/(TContact!BI76+TFlight!BI76),"")</f>
        <v>2.3255813953488373</v>
      </c>
      <c r="BJ76">
        <f>IF(NJ!BJ76,1/(TContact!BJ76+TFlight!BJ76),"")</f>
        <v>2.2935779816513766</v>
      </c>
      <c r="BK76">
        <f>IF(NJ!BK76,1/(TContact!BK76+TFlight!BK76),"")</f>
        <v>2.4154589371980677</v>
      </c>
      <c r="BL76">
        <f>IF(NJ!BL76,1/(TContact!BL76+TFlight!BL76),"")</f>
        <v>2.4038461538461537</v>
      </c>
      <c r="BM76">
        <f>IF(NJ!BM76,1/(TContact!BM76+TFlight!BM76),"")</f>
        <v>2.5380710659898478</v>
      </c>
      <c r="BN76">
        <f>IF(NJ!BN76,1/(TContact!BN76+TFlight!BN76),"")</f>
        <v>2.3923444976076556</v>
      </c>
      <c r="BO76">
        <f>IF(NJ!BO76,1/(TContact!BO76+TFlight!BO76),"")</f>
        <v>2.6455026455026456</v>
      </c>
      <c r="BP76">
        <f>IF(NJ!BP76,1/(TContact!BP76+TFlight!BP76),"")</f>
        <v>2.4509803921568629</v>
      </c>
      <c r="BQ76">
        <f>IF(NJ!BQ76,1/(TContact!BQ76+TFlight!BQ76),"")</f>
        <v>2.358490566037736</v>
      </c>
      <c r="BR76">
        <f>IF(NJ!BR76,1/(TContact!BR76+TFlight!BR76),"")</f>
        <v>2.2727272727272729</v>
      </c>
      <c r="BS76">
        <f>IF(NJ!BS76,1/(TContact!BS76+TFlight!BS76),"")</f>
        <v>2.5906735751295336</v>
      </c>
      <c r="BT76">
        <f>IF(NJ!BT76,1/(TContact!BT76+TFlight!BT76),"")</f>
        <v>2.3923444976076556</v>
      </c>
      <c r="BU76">
        <f>IF(NJ!BU76,1/(TContact!BU76+TFlight!BU76),"")</f>
        <v>2.6041666666666665</v>
      </c>
      <c r="BV76">
        <f>IF(NJ!BV76,1/(TContact!BV76+TFlight!BV76),"")</f>
        <v>2.6881720430107525</v>
      </c>
      <c r="BW76">
        <f>IF(NJ!BW76,1/(TContact!BW76+TFlight!BW76),"")</f>
        <v>2.5773195876288657</v>
      </c>
      <c r="BX76">
        <f>IF(NJ!BX76,1/(TContact!BX76+TFlight!BX76),"")</f>
        <v>2.512562814070352</v>
      </c>
      <c r="BY76">
        <f>IF(NJ!BY76,1/(TContact!BY76+TFlight!BY76),"")</f>
        <v>2.4875621890547261</v>
      </c>
      <c r="BZ76">
        <f>IF(NJ!BZ76,1/(TContact!BZ76+TFlight!BZ76),"")</f>
        <v>2.4875621890547261</v>
      </c>
      <c r="CA76">
        <f>IF(NJ!CA76,1/(TContact!CA76+TFlight!CA76),"")</f>
        <v>2.2522522522522523</v>
      </c>
      <c r="CB76">
        <f>IF(NJ!CB76,1/(TContact!CB76+TFlight!CB76),"")</f>
        <v>2.3923444976076556</v>
      </c>
      <c r="CC76">
        <f>IF(NJ!CC76,1/(TContact!CC76+TFlight!CC76),"")</f>
        <v>2.5252525252525251</v>
      </c>
      <c r="CD76">
        <f>IF(NJ!CD76,1/(TContact!CD76+TFlight!CD76),"")</f>
        <v>2.6595744680851063</v>
      </c>
      <c r="CE76">
        <f>IF(NJ!CE76,1/(TContact!CE76+TFlight!CE76),"")</f>
        <v>2.6041666666666665</v>
      </c>
      <c r="CF76">
        <f>IF(NJ!CF76,1/(TContact!CF76+TFlight!CF76),"")</f>
        <v>2.5380710659898478</v>
      </c>
      <c r="CG76">
        <f>IF(NJ!CG76,1/(TContact!CG76+TFlight!CG76),"")</f>
        <v>2.5380710659898478</v>
      </c>
      <c r="CH76">
        <f>IF(NJ!CH76,1/(TContact!CH76+TFlight!CH76),"")</f>
        <v>2.5125628140703515</v>
      </c>
      <c r="CI76">
        <f>IF(NJ!CI76,1/(TContact!CI76+TFlight!CI76),"")</f>
        <v>2.4509803921568625</v>
      </c>
      <c r="CJ76">
        <f>IF(NJ!CJ76,1/(TContact!CJ76+TFlight!CJ76),"")</f>
        <v>2.358490566037736</v>
      </c>
      <c r="CK76">
        <f>IF(NJ!CK76,1/(TContact!CK76+TFlight!CK76),"")</f>
        <v>2.4390243902439024</v>
      </c>
      <c r="CL76">
        <f>IF(NJ!CL76,1/(TContact!CL76+TFlight!CL76),"")</f>
        <v>2.3148148148148149</v>
      </c>
      <c r="CM76">
        <f>IF(NJ!CM76,1/(TContact!CM76+TFlight!CM76),"")</f>
        <v>2.4390243902439024</v>
      </c>
      <c r="CN76">
        <f>IF(NJ!CN76,1/(TContact!CN76+TFlight!CN76),"")</f>
        <v>2.2321428571428572</v>
      </c>
      <c r="CO76">
        <f>IF(NJ!CO76,1/(TContact!CO76+TFlight!CO76),"")</f>
        <v>2.3696682464454977</v>
      </c>
      <c r="CP76">
        <f>IF(NJ!CP76,1/(TContact!CP76+TFlight!CP76),"")</f>
        <v>2.3923444976076556</v>
      </c>
      <c r="CQ76">
        <f>IF(NJ!CQ76,1/(TContact!CQ76+TFlight!CQ76),"")</f>
        <v>2.3696682464454977</v>
      </c>
      <c r="CR76">
        <f>IF(NJ!CR76,1/(TContact!CR76+TFlight!CR76),"")</f>
        <v>2.358490566037736</v>
      </c>
      <c r="CS76">
        <f>IF(NJ!CS76,1/(TContact!CS76+TFlight!CS76),"")</f>
        <v>2.4154589371980677</v>
      </c>
      <c r="CT76">
        <f>IF(NJ!CT76,1/(TContact!CT76+TFlight!CT76),"")</f>
        <v>2.3696682464454977</v>
      </c>
      <c r="CU76">
        <f>IF(NJ!CU76,1/(TContact!CU76+TFlight!CU76),"")</f>
        <v>2.4038461538461537</v>
      </c>
      <c r="CV76">
        <f>IF(NJ!CV76,1/(TContact!CV76+TFlight!CV76),"")</f>
        <v>2.4154589371980677</v>
      </c>
      <c r="CW76">
        <f>IF(NJ!CW76,1/(TContact!CW76+TFlight!CW76),"")</f>
        <v>2.4875621890547261</v>
      </c>
      <c r="CX76">
        <f>IF(NJ!CX76,1/(TContact!CX76+TFlight!CX76),"")</f>
        <v>2.3809523809523809</v>
      </c>
      <c r="CY76">
        <f>IF(NJ!CY76,1/(TContact!CY76+TFlight!CY76),"")</f>
        <v>2.4752475247524752</v>
      </c>
      <c r="CZ76">
        <f>IF(NJ!CZ76,1/(TContact!CZ76+TFlight!CZ76),"")</f>
        <v>2.358490566037736</v>
      </c>
      <c r="DA76">
        <f>IF(NJ!DA76,1/(TContact!DA76+TFlight!DA76),"")</f>
        <v>2.347417840375587</v>
      </c>
      <c r="DB76">
        <f>IF(NJ!DB76,1/(TContact!DB76+TFlight!DB76),"")</f>
        <v>2.4630541871921183</v>
      </c>
      <c r="DC76">
        <f>IF(NJ!DC76,1/(TContact!DC76+TFlight!DC76),"")</f>
        <v>2.347417840375587</v>
      </c>
      <c r="DD76">
        <f>IF(NJ!DD76,1/(TContact!DD76+TFlight!DD76),"")</f>
        <v>2.3041474654377883</v>
      </c>
      <c r="DE76">
        <f>IF(NJ!DE76,1/(TContact!DE76+TFlight!DE76),"")</f>
        <v>2.4752475247524752</v>
      </c>
      <c r="DF76">
        <f>IF(NJ!DF76,1/(TContact!DF76+TFlight!DF76),"")</f>
        <v>2.347417840375587</v>
      </c>
      <c r="DG76">
        <f>IF(NJ!DG76,1/(TContact!DG76+TFlight!DG76),"")</f>
        <v>2.6041666666666665</v>
      </c>
      <c r="DH76">
        <f>IF(NJ!DH76,1/(TContact!DH76+TFlight!DH76),"")</f>
        <v>2.3809523809523809</v>
      </c>
      <c r="DI76">
        <f>IF(NJ!DI76,1/(TContact!DI76+TFlight!DI76),"")</f>
        <v>2.4271844660194177</v>
      </c>
      <c r="DJ76">
        <f>IF(NJ!DJ76,1/(TContact!DJ76+TFlight!DJ76),"")</f>
        <v>2.2522522522522523</v>
      </c>
      <c r="DK76">
        <f>IF(NJ!DK76,1/(TContact!DK76+TFlight!DK76),"")</f>
        <v>2.2727272727272729</v>
      </c>
      <c r="DL76">
        <f>IF(NJ!DL76,1/(TContact!DL76+TFlight!DL76),"")</f>
        <v>2.2935779816513762</v>
      </c>
      <c r="DM76">
        <f>IF(NJ!DM76,1/(TContact!DM76+TFlight!DM76),"")</f>
        <v>2.4271844660194177</v>
      </c>
      <c r="DN76">
        <f>IF(NJ!DN76,1/(TContact!DN76+TFlight!DN76),"")</f>
        <v>2.3364485981308412</v>
      </c>
      <c r="DO76">
        <f>IF(NJ!DO76,1/(TContact!DO76+TFlight!DO76),"")</f>
        <v>2.3696682464454977</v>
      </c>
      <c r="DP76">
        <f>IF(NJ!DP76,1/(TContact!DP76+TFlight!DP76),"")</f>
        <v>2.3041474654377883</v>
      </c>
      <c r="DQ76">
        <f>IF(NJ!DQ76,1/(TContact!DQ76+TFlight!DQ76),"")</f>
        <v>2.2831050228310503</v>
      </c>
      <c r="DR76">
        <f>IF(NJ!DR76,1/(TContact!DR76+TFlight!DR76),"")</f>
        <v>2.3923444976076556</v>
      </c>
      <c r="DS76">
        <f>IF(NJ!DS76,1/(TContact!DS76+TFlight!DS76),"")</f>
        <v>2.1645021645021645</v>
      </c>
      <c r="DT76">
        <f>IF(NJ!DT76,1/(TContact!DT76+TFlight!DT76),"")</f>
        <v>2.3923444976076556</v>
      </c>
      <c r="DU76">
        <f>IF(NJ!DU76,1/(TContact!DU76+TFlight!DU76),"")</f>
        <v>2.2727272727272729</v>
      </c>
      <c r="DV76">
        <f>IF(NJ!DV76,1/(TContact!DV76+TFlight!DV76),"")</f>
        <v>2.2522522522522523</v>
      </c>
      <c r="DW76">
        <f>IF(NJ!DW76,1/(TContact!DW76+TFlight!DW76),"")</f>
        <v>2.358490566037736</v>
      </c>
      <c r="DX76">
        <f>IF(NJ!DX76,1/(TContact!DX76+TFlight!DX76),"")</f>
        <v>2.347417840375587</v>
      </c>
      <c r="DY76">
        <f>IF(NJ!DY76,1/(TContact!DY76+TFlight!DY76),"")</f>
        <v>2.3148148148148149</v>
      </c>
      <c r="DZ76">
        <f>IF(NJ!DZ76,1/(TContact!DZ76+TFlight!DZ76),"")</f>
        <v>2.4038461538461537</v>
      </c>
      <c r="EA76">
        <f>IF(NJ!EA76,1/(TContact!EA76+TFlight!EA76),"")</f>
        <v>2.2624434389140271</v>
      </c>
      <c r="EB76">
        <f>IF(NJ!EB76,1/(TContact!EB76+TFlight!EB76),"")</f>
        <v>2.4509803921568629</v>
      </c>
      <c r="EC76">
        <f>IF(NJ!EC76,1/(TContact!EC76+TFlight!EC76),"")</f>
        <v>2.4630541871921183</v>
      </c>
      <c r="ED76">
        <f>IF(NJ!ED76,1/(TContact!ED76+TFlight!ED76),"")</f>
        <v>2.4038461538461537</v>
      </c>
      <c r="EE76">
        <f>IF(NJ!EE76,1/(TContact!EE76+TFlight!EE76),"")</f>
        <v>2.2222222222222223</v>
      </c>
      <c r="EF76">
        <f>IF(NJ!EF76,1/(TContact!EF76+TFlight!EF76),"")</f>
        <v>2.3148148148148149</v>
      </c>
      <c r="EG76">
        <f>IF(NJ!EG76,1/(TContact!EG76+TFlight!EG76),"")</f>
        <v>2.4630541871921183</v>
      </c>
      <c r="EH76">
        <f>IF(NJ!EH76,1/(TContact!EH76+TFlight!EH76),"")</f>
        <v>2.3255813953488373</v>
      </c>
      <c r="EI76">
        <f>IF(NJ!EI76,1/(TContact!EI76+TFlight!EI76),"")</f>
        <v>2.4630541871921183</v>
      </c>
      <c r="EJ76">
        <f>IF(NJ!EJ76,1/(TContact!EJ76+TFlight!EJ76),"")</f>
        <v>2.3364485981308412</v>
      </c>
      <c r="EK76">
        <f>IF(NJ!EK76,1/(TContact!EK76+TFlight!EK76),"")</f>
        <v>2.2935779816513762</v>
      </c>
      <c r="EL76">
        <f>IF(NJ!EL76,1/(TContact!EL76+TFlight!EL76),"")</f>
        <v>2.3148148148148149</v>
      </c>
      <c r="EM76">
        <f>IF(NJ!EM76,1/(TContact!EM76+TFlight!EM76),"")</f>
        <v>2.3255813953488373</v>
      </c>
      <c r="EN76">
        <f>IF(NJ!EN76,1/(TContact!EN76+TFlight!EN76),"")</f>
        <v>2.4630541871921183</v>
      </c>
      <c r="EO76">
        <f>IF(NJ!EO76,1/(TContact!EO76+TFlight!EO76),"")</f>
        <v>2.2522522522522523</v>
      </c>
      <c r="EP76">
        <f>IF(NJ!EP76,1/(TContact!EP76+TFlight!EP76),"")</f>
        <v>2.2831050228310503</v>
      </c>
      <c r="EQ76">
        <f>IF(NJ!EQ76,1/(TContact!EQ76+TFlight!EQ76),"")</f>
        <v>2.2935779816513762</v>
      </c>
      <c r="ER76">
        <f>IF(NJ!ER76,1/(TContact!ER76+TFlight!ER76),"")</f>
        <v>2.2935779816513762</v>
      </c>
      <c r="ES76">
        <f>IF(NJ!ES76,1/(TContact!ES76+TFlight!ES76),"")</f>
        <v>2.3809523809523809</v>
      </c>
      <c r="ET76">
        <f>IF(NJ!ET76,1/(TContact!ET76+TFlight!ET76),"")</f>
        <v>2.2321428571428572</v>
      </c>
      <c r="EU76" t="str">
        <f>IF(NJ!EU76,1/(TContact!EU76+TFlight!EU76),"")</f>
        <v/>
      </c>
      <c r="EV76" t="str">
        <f>IF(NJ!EV76,1/(TContact!EV76+TFlight!EV76),"")</f>
        <v/>
      </c>
      <c r="EW76" t="str">
        <f>IF(NJ!EW76,1/(TContact!EW76+TFlight!EW76),"")</f>
        <v/>
      </c>
      <c r="EX76" t="str">
        <f>IF(NJ!EX76,1/(TContact!EX76+TFlight!EX76),"")</f>
        <v/>
      </c>
      <c r="EY76" t="str">
        <f>IF(NJ!EY76,1/(TContact!EY76+TFlight!EY76),"")</f>
        <v/>
      </c>
      <c r="EZ76" t="str">
        <f>IF(NJ!EZ76,1/(TContact!EZ76+TFlight!EZ76),"")</f>
        <v/>
      </c>
      <c r="FA76" t="str">
        <f>IF(NJ!FA76,1/(TContact!FA76+TFlight!FA76),"")</f>
        <v/>
      </c>
      <c r="FB76" t="str">
        <f>IF(NJ!FB76,1/(TContact!FB76+TFlight!FB76),"")</f>
        <v/>
      </c>
      <c r="FC76" t="str">
        <f>IF(NJ!FC76,1/(TContact!FC76+TFlight!FC76),"")</f>
        <v/>
      </c>
      <c r="FD76" t="str">
        <f>IF(NJ!FD76,1/(TContact!FD76+TFlight!FD76),"")</f>
        <v/>
      </c>
      <c r="FE76" t="str">
        <f>IF(NJ!FE76,1/(TContact!FE76+TFlight!FE76),"")</f>
        <v/>
      </c>
      <c r="FF76" t="str">
        <f>IF(NJ!FF76,1/(TContact!FF76+TFlight!FF76),"")</f>
        <v/>
      </c>
      <c r="FG76" t="str">
        <f>IF(NJ!FG76,1/(TContact!FG76+TFlight!FG76),"")</f>
        <v/>
      </c>
      <c r="FH76" t="str">
        <f>IF(NJ!FH76,1/(TContact!FH76+TFlight!FH76),"")</f>
        <v/>
      </c>
      <c r="FI76" t="str">
        <f>IF(NJ!FI76,1/(TContact!FI76+TFlight!FI76),"")</f>
        <v/>
      </c>
      <c r="FJ76" t="str">
        <f>IF(NJ!FJ76,1/(TContact!FJ76+TFlight!FJ76),"")</f>
        <v/>
      </c>
      <c r="FK76" t="str">
        <f>IF(NJ!FK76,1/(TContact!FK76+TFlight!FK76),"")</f>
        <v/>
      </c>
      <c r="FL76" t="str">
        <f>IF(NJ!FL76,1/(TContact!FL76+TFlight!FL76),"")</f>
        <v/>
      </c>
      <c r="FM76" t="str">
        <f>IF(NJ!FM76,1/(TContact!FM76+TFlight!FM76),"")</f>
        <v/>
      </c>
      <c r="FN76" t="str">
        <f>IF(NJ!FN76,1/(TContact!FN76+TFlight!FN76),"")</f>
        <v/>
      </c>
      <c r="FO76" t="str">
        <f>IF(NJ!FO76,1/(TContact!FO76+TFlight!FO76),"")</f>
        <v/>
      </c>
      <c r="FP76" t="str">
        <f>IF(NJ!FP76,1/(TContact!FP76+TFlight!FP76),"")</f>
        <v/>
      </c>
      <c r="FQ76" t="str">
        <f>IF(NJ!FQ76,1/(TContact!FQ76+TFlight!FQ76),"")</f>
        <v/>
      </c>
      <c r="FR76" t="str">
        <f>IF(NJ!FR76,1/(TContact!FR76+TFlight!FR76),"")</f>
        <v/>
      </c>
      <c r="FT76">
        <f t="shared" si="1"/>
        <v>2.3941973342735841</v>
      </c>
    </row>
    <row r="77" spans="1:176" x14ac:dyDescent="0.3">
      <c r="A77" s="2">
        <v>36</v>
      </c>
      <c r="B77" s="2" t="s">
        <v>156</v>
      </c>
      <c r="C77" t="s">
        <v>2</v>
      </c>
      <c r="D77" t="s">
        <v>3</v>
      </c>
      <c r="E77" s="13" t="s">
        <v>14</v>
      </c>
      <c r="F77" s="12">
        <v>135</v>
      </c>
      <c r="H77">
        <f>IF(NJ!H77,1/(TContact!H77+TFlight!H77),"")</f>
        <v>2.1645021645021645</v>
      </c>
      <c r="I77">
        <f>IF(NJ!I77,1/(TContact!I77+TFlight!I77),"")</f>
        <v>2.2421524663677128</v>
      </c>
      <c r="J77">
        <f>IF(NJ!J77,1/(TContact!J77+TFlight!J77),"")</f>
        <v>2.0576131687242798</v>
      </c>
      <c r="K77">
        <f>IF(NJ!K77,1/(TContact!K77+TFlight!K77),"")</f>
        <v>2.2222222222222223</v>
      </c>
      <c r="L77">
        <f>IF(NJ!L77,1/(TContact!L77+TFlight!L77),"")</f>
        <v>2.2222222222222223</v>
      </c>
      <c r="M77">
        <f>IF(NJ!M77,1/(TContact!M77+TFlight!M77),"")</f>
        <v>2.1645021645021645</v>
      </c>
      <c r="N77">
        <f>IF(NJ!N77,1/(TContact!N77+TFlight!N77),"")</f>
        <v>2.192982456140351</v>
      </c>
      <c r="O77">
        <f>IF(NJ!O77,1/(TContact!O77+TFlight!O77),"")</f>
        <v>2.2421524663677128</v>
      </c>
      <c r="P77">
        <f>IF(NJ!P77,1/(TContact!P77+TFlight!P77),"")</f>
        <v>2.3364485981308412</v>
      </c>
      <c r="Q77">
        <f>IF(NJ!Q77,1/(TContact!Q77+TFlight!Q77),"")</f>
        <v>1.0570824524312896</v>
      </c>
      <c r="R77">
        <f>IF(NJ!R77,1/(TContact!R77+TFlight!R77),"")</f>
        <v>2.192982456140351</v>
      </c>
      <c r="S77">
        <f>IF(NJ!S77,1/(TContact!S77+TFlight!S77),"")</f>
        <v>2.1276595744680851</v>
      </c>
      <c r="T77">
        <f>IF(NJ!T77,1/(TContact!T77+TFlight!T77),"")</f>
        <v>2.0576131687242798</v>
      </c>
      <c r="U77">
        <f>IF(NJ!U77,1/(TContact!U77+TFlight!U77),"")</f>
        <v>2.0325203252032522</v>
      </c>
      <c r="V77">
        <f>IF(NJ!V77,1/(TContact!V77+TFlight!V77),"")</f>
        <v>2.1276595744680851</v>
      </c>
      <c r="W77">
        <f>IF(NJ!W77,1/(TContact!W77+TFlight!W77),"")</f>
        <v>2.0746887966804981</v>
      </c>
      <c r="X77">
        <f>IF(NJ!X77,1/(TContact!X77+TFlight!X77),"")</f>
        <v>2.0746887966804981</v>
      </c>
      <c r="Y77">
        <f>IF(NJ!Y77,1/(TContact!Y77+TFlight!Y77),"")</f>
        <v>2.1551724137931036</v>
      </c>
      <c r="Z77">
        <f>IF(NJ!Z77,1/(TContact!Z77+TFlight!Z77),"")</f>
        <v>2.1551724137931036</v>
      </c>
      <c r="AA77">
        <f>IF(NJ!AA77,1/(TContact!AA77+TFlight!AA77),"")</f>
        <v>2.1186440677966103</v>
      </c>
      <c r="AB77">
        <f>IF(NJ!AB77,1/(TContact!AB77+TFlight!AB77),"")</f>
        <v>2.192982456140351</v>
      </c>
      <c r="AC77">
        <f>IF(NJ!AC77,1/(TContact!AC77+TFlight!AC77),"")</f>
        <v>2.0920502092050208</v>
      </c>
      <c r="AD77">
        <f>IF(NJ!AD77,1/(TContact!AD77+TFlight!AD77),"")</f>
        <v>2.0833333333333335</v>
      </c>
      <c r="AE77">
        <f>IF(NJ!AE77,1/(TContact!AE77+TFlight!AE77),"")</f>
        <v>2.0408163265306123</v>
      </c>
      <c r="AF77">
        <f>IF(NJ!AF77,1/(TContact!AF77+TFlight!AF77),"")</f>
        <v>2.109704641350211</v>
      </c>
      <c r="AG77">
        <f>IF(NJ!AG77,1/(TContact!AG77+TFlight!AG77),"")</f>
        <v>2.2421524663677128</v>
      </c>
      <c r="AH77">
        <f>IF(NJ!AH77,1/(TContact!AH77+TFlight!AH77),"")</f>
        <v>2.2727272727272729</v>
      </c>
      <c r="AI77">
        <f>IF(NJ!AI77,1/(TContact!AI77+TFlight!AI77),"")</f>
        <v>2.2522522522522523</v>
      </c>
      <c r="AJ77">
        <f>IF(NJ!AJ77,1/(TContact!AJ77+TFlight!AJ77),"")</f>
        <v>2.1739130434782612</v>
      </c>
      <c r="AK77">
        <f>IF(NJ!AK77,1/(TContact!AK77+TFlight!AK77),"")</f>
        <v>2.1186440677966103</v>
      </c>
      <c r="AL77">
        <f>IF(NJ!AL77,1/(TContact!AL77+TFlight!AL77),"")</f>
        <v>2.2421524663677128</v>
      </c>
      <c r="AM77">
        <f>IF(NJ!AM77,1/(TContact!AM77+TFlight!AM77),"")</f>
        <v>2.1739130434782612</v>
      </c>
      <c r="AN77">
        <f>IF(NJ!AN77,1/(TContact!AN77+TFlight!AN77),"")</f>
        <v>2.192982456140351</v>
      </c>
      <c r="AO77">
        <f>IF(NJ!AO77,1/(TContact!AO77+TFlight!AO77),"")</f>
        <v>2.1459227467811162</v>
      </c>
      <c r="AP77">
        <f>IF(NJ!AP77,1/(TContact!AP77+TFlight!AP77),"")</f>
        <v>2.2321428571428572</v>
      </c>
      <c r="AQ77">
        <f>IF(NJ!AQ77,1/(TContact!AQ77+TFlight!AQ77),"")</f>
        <v>2.2421524663677133</v>
      </c>
      <c r="AR77">
        <f>IF(NJ!AR77,1/(TContact!AR77+TFlight!AR77),"")</f>
        <v>2.3255813953488373</v>
      </c>
      <c r="AS77">
        <f>IF(NJ!AS77,1/(TContact!AS77+TFlight!AS77),"")</f>
        <v>2.1645021645021645</v>
      </c>
      <c r="AT77">
        <f>IF(NJ!AT77,1/(TContact!AT77+TFlight!AT77),"")</f>
        <v>2.3041474654377883</v>
      </c>
      <c r="AU77">
        <f>IF(NJ!AU77,1/(TContact!AU77+TFlight!AU77),"")</f>
        <v>2.2026431718061672</v>
      </c>
      <c r="AV77">
        <f>IF(NJ!AV77,1/(TContact!AV77+TFlight!AV77),"")</f>
        <v>2.2624434389140271</v>
      </c>
      <c r="AW77">
        <f>IF(NJ!AW77,1/(TContact!AW77+TFlight!AW77),"")</f>
        <v>2.3364485981308412</v>
      </c>
      <c r="AX77">
        <f>IF(NJ!AX77,1/(TContact!AX77+TFlight!AX77),"")</f>
        <v>2.5773195876288657</v>
      </c>
      <c r="AY77">
        <f>IF(NJ!AY77,1/(TContact!AY77+TFlight!AY77),"")</f>
        <v>2.3809523809523809</v>
      </c>
      <c r="AZ77">
        <f>IF(NJ!AZ77,1/(TContact!AZ77+TFlight!AZ77),"")</f>
        <v>2.3923444976076551</v>
      </c>
      <c r="BA77">
        <f>IF(NJ!BA77,1/(TContact!BA77+TFlight!BA77),"")</f>
        <v>2.4630541871921179</v>
      </c>
      <c r="BB77">
        <f>IF(NJ!BB77,1/(TContact!BB77+TFlight!BB77),"")</f>
        <v>2.4038461538461537</v>
      </c>
      <c r="BC77">
        <f>IF(NJ!BC77,1/(TContact!BC77+TFlight!BC77),"")</f>
        <v>2.358490566037736</v>
      </c>
      <c r="BD77">
        <f>IF(NJ!BD77,1/(TContact!BD77+TFlight!BD77),"")</f>
        <v>2.2831050228310503</v>
      </c>
      <c r="BE77">
        <f>IF(NJ!BE77,1/(TContact!BE77+TFlight!BE77),"")</f>
        <v>2.2935779816513762</v>
      </c>
      <c r="BF77">
        <f>IF(NJ!BF77,1/(TContact!BF77+TFlight!BF77),"")</f>
        <v>2.3696682464454977</v>
      </c>
      <c r="BG77">
        <f>IF(NJ!BG77,1/(TContact!BG77+TFlight!BG77),"")</f>
        <v>2.4390243902439024</v>
      </c>
      <c r="BH77">
        <f>IF(NJ!BH77,1/(TContact!BH77+TFlight!BH77),"")</f>
        <v>2.2222222222222223</v>
      </c>
      <c r="BI77">
        <f>IF(NJ!BI77,1/(TContact!BI77+TFlight!BI77),"")</f>
        <v>2.3041474654377883</v>
      </c>
      <c r="BJ77">
        <f>IF(NJ!BJ77,1/(TContact!BJ77+TFlight!BJ77),"")</f>
        <v>2.2321428571428572</v>
      </c>
      <c r="BK77">
        <f>IF(NJ!BK77,1/(TContact!BK77+TFlight!BK77),"")</f>
        <v>2.4038461538461537</v>
      </c>
      <c r="BL77">
        <f>IF(NJ!BL77,1/(TContact!BL77+TFlight!BL77),"")</f>
        <v>2.3364485981308416</v>
      </c>
      <c r="BM77">
        <f>IF(NJ!BM77,1/(TContact!BM77+TFlight!BM77),"")</f>
        <v>2.2522522522522523</v>
      </c>
      <c r="BN77">
        <f>IF(NJ!BN77,1/(TContact!BN77+TFlight!BN77),"")</f>
        <v>2.3809523809523809</v>
      </c>
      <c r="BO77">
        <f>IF(NJ!BO77,1/(TContact!BO77+TFlight!BO77),"")</f>
        <v>2.3364485981308416</v>
      </c>
      <c r="BP77">
        <f>IF(NJ!BP77,1/(TContact!BP77+TFlight!BP77),"")</f>
        <v>2.2624434389140275</v>
      </c>
      <c r="BQ77">
        <f>IF(NJ!BQ77,1/(TContact!BQ77+TFlight!BQ77),"")</f>
        <v>2.3041474654377883</v>
      </c>
      <c r="BR77">
        <f>IF(NJ!BR77,1/(TContact!BR77+TFlight!BR77),"")</f>
        <v>2.3809523809523809</v>
      </c>
      <c r="BS77">
        <f>IF(NJ!BS77,1/(TContact!BS77+TFlight!BS77),"")</f>
        <v>2.4630541871921183</v>
      </c>
      <c r="BT77">
        <f>IF(NJ!BT77,1/(TContact!BT77+TFlight!BT77),"")</f>
        <v>2.2831050228310503</v>
      </c>
      <c r="BU77">
        <f>IF(NJ!BU77,1/(TContact!BU77+TFlight!BU77),"")</f>
        <v>2.2321428571428572</v>
      </c>
      <c r="BV77">
        <f>IF(NJ!BV77,1/(TContact!BV77+TFlight!BV77),"")</f>
        <v>2.2935779816513762</v>
      </c>
      <c r="BW77">
        <f>IF(NJ!BW77,1/(TContact!BW77+TFlight!BW77),"")</f>
        <v>2.3255813953488373</v>
      </c>
      <c r="BX77">
        <f>IF(NJ!BX77,1/(TContact!BX77+TFlight!BX77),"")</f>
        <v>2.1739130434782608</v>
      </c>
      <c r="BY77">
        <f>IF(NJ!BY77,1/(TContact!BY77+TFlight!BY77),"")</f>
        <v>2.2026431718061672</v>
      </c>
      <c r="BZ77">
        <f>IF(NJ!BZ77,1/(TContact!BZ77+TFlight!BZ77),"")</f>
        <v>2.2421524663677133</v>
      </c>
      <c r="CA77">
        <f>IF(NJ!CA77,1/(TContact!CA77+TFlight!CA77),"")</f>
        <v>2.3364485981308416</v>
      </c>
      <c r="CB77">
        <f>IF(NJ!CB77,1/(TContact!CB77+TFlight!CB77),"")</f>
        <v>2.2421524663677133</v>
      </c>
      <c r="CC77">
        <f>IF(NJ!CC77,1/(TContact!CC77+TFlight!CC77),"")</f>
        <v>2.3255813953488369</v>
      </c>
      <c r="CD77">
        <f>IF(NJ!CD77,1/(TContact!CD77+TFlight!CD77),"")</f>
        <v>2.3041474654377883</v>
      </c>
      <c r="CE77">
        <f>IF(NJ!CE77,1/(TContact!CE77+TFlight!CE77),"")</f>
        <v>2.3364485981308412</v>
      </c>
      <c r="CF77">
        <f>IF(NJ!CF77,1/(TContact!CF77+TFlight!CF77),"")</f>
        <v>2.2421524663677128</v>
      </c>
      <c r="CG77">
        <f>IF(NJ!CG77,1/(TContact!CG77+TFlight!CG77),"")</f>
        <v>2.1645021645021645</v>
      </c>
      <c r="CH77">
        <f>IF(NJ!CH77,1/(TContact!CH77+TFlight!CH77),"")</f>
        <v>2.1459227467811162</v>
      </c>
      <c r="CI77">
        <f>IF(NJ!CI77,1/(TContact!CI77+TFlight!CI77),"")</f>
        <v>2.3148148148148149</v>
      </c>
      <c r="CJ77">
        <f>IF(NJ!CJ77,1/(TContact!CJ77+TFlight!CJ77),"")</f>
        <v>2.1834061135371181</v>
      </c>
      <c r="CK77">
        <f>IF(NJ!CK77,1/(TContact!CK77+TFlight!CK77),"")</f>
        <v>2.1459227467811162</v>
      </c>
      <c r="CL77">
        <f>IF(NJ!CL77,1/(TContact!CL77+TFlight!CL77),"")</f>
        <v>2.1834061135371177</v>
      </c>
      <c r="CM77">
        <f>IF(NJ!CM77,1/(TContact!CM77+TFlight!CM77),"")</f>
        <v>2.3474178403755874</v>
      </c>
      <c r="CN77">
        <f>IF(NJ!CN77,1/(TContact!CN77+TFlight!CN77),"")</f>
        <v>2.358490566037736</v>
      </c>
      <c r="CO77">
        <f>IF(NJ!CO77,1/(TContact!CO77+TFlight!CO77),"")</f>
        <v>2.2222222222222223</v>
      </c>
      <c r="CP77">
        <f>IF(NJ!CP77,1/(TContact!CP77+TFlight!CP77),"")</f>
        <v>2.2421524663677133</v>
      </c>
      <c r="CQ77">
        <f>IF(NJ!CQ77,1/(TContact!CQ77+TFlight!CQ77),"")</f>
        <v>2.3696682464454977</v>
      </c>
      <c r="CR77">
        <f>IF(NJ!CR77,1/(TContact!CR77+TFlight!CR77),"")</f>
        <v>2.3148148148148149</v>
      </c>
      <c r="CS77">
        <f>IF(NJ!CS77,1/(TContact!CS77+TFlight!CS77),"")</f>
        <v>2.2935779816513762</v>
      </c>
      <c r="CT77">
        <f>IF(NJ!CT77,1/(TContact!CT77+TFlight!CT77),"")</f>
        <v>2.2026431718061672</v>
      </c>
      <c r="CU77">
        <f>IF(NJ!CU77,1/(TContact!CU77+TFlight!CU77),"")</f>
        <v>2.1739130434782612</v>
      </c>
      <c r="CV77">
        <f>IF(NJ!CV77,1/(TContact!CV77+TFlight!CV77),"")</f>
        <v>2.2935779816513766</v>
      </c>
      <c r="CW77">
        <f>IF(NJ!CW77,1/(TContact!CW77+TFlight!CW77),"")</f>
        <v>2.2321428571428572</v>
      </c>
      <c r="CX77">
        <f>IF(NJ!CX77,1/(TContact!CX77+TFlight!CX77),"")</f>
        <v>2.2123893805309738</v>
      </c>
      <c r="CY77">
        <f>IF(NJ!CY77,1/(TContact!CY77+TFlight!CY77),"")</f>
        <v>2.2831050228310503</v>
      </c>
      <c r="CZ77">
        <f>IF(NJ!CZ77,1/(TContact!CZ77+TFlight!CZ77),"")</f>
        <v>2.2123893805309738</v>
      </c>
      <c r="DA77">
        <f>IF(NJ!DA77,1/(TContact!DA77+TFlight!DA77),"")</f>
        <v>2.3255813953488369</v>
      </c>
      <c r="DB77">
        <f>IF(NJ!DB77,1/(TContact!DB77+TFlight!DB77),"")</f>
        <v>2.2935779816513766</v>
      </c>
      <c r="DC77">
        <f>IF(NJ!DC77,1/(TContact!DC77+TFlight!DC77),"")</f>
        <v>2.4509803921568625</v>
      </c>
      <c r="DD77">
        <f>IF(NJ!DD77,1/(TContact!DD77+TFlight!DD77),"")</f>
        <v>2.3364485981308412</v>
      </c>
      <c r="DE77">
        <f>IF(NJ!DE77,1/(TContact!DE77+TFlight!DE77),"")</f>
        <v>2.3041474654377883</v>
      </c>
      <c r="DF77">
        <f>IF(NJ!DF77,1/(TContact!DF77+TFlight!DF77),"")</f>
        <v>2.1645021645021645</v>
      </c>
      <c r="DG77">
        <f>IF(NJ!DG77,1/(TContact!DG77+TFlight!DG77),"")</f>
        <v>2.3255813953488373</v>
      </c>
      <c r="DH77">
        <f>IF(NJ!DH77,1/(TContact!DH77+TFlight!DH77),"")</f>
        <v>2.347417840375587</v>
      </c>
      <c r="DI77">
        <f>IF(NJ!DI77,1/(TContact!DI77+TFlight!DI77),"")</f>
        <v>2.2421524663677133</v>
      </c>
      <c r="DJ77">
        <f>IF(NJ!DJ77,1/(TContact!DJ77+TFlight!DJ77),"")</f>
        <v>2.2421524663677128</v>
      </c>
      <c r="DK77">
        <f>IF(NJ!DK77,1/(TContact!DK77+TFlight!DK77),"")</f>
        <v>2.1276595744680851</v>
      </c>
      <c r="DL77">
        <f>IF(NJ!DL77,1/(TContact!DL77+TFlight!DL77),"")</f>
        <v>2.347417840375587</v>
      </c>
      <c r="DM77">
        <f>IF(NJ!DM77,1/(TContact!DM77+TFlight!DM77),"")</f>
        <v>2.2935779816513762</v>
      </c>
      <c r="DN77">
        <f>IF(NJ!DN77,1/(TContact!DN77+TFlight!DN77),"")</f>
        <v>2.4271844660194177</v>
      </c>
      <c r="DO77">
        <f>IF(NJ!DO77,1/(TContact!DO77+TFlight!DO77),"")</f>
        <v>2.3364485981308412</v>
      </c>
      <c r="DP77">
        <f>IF(NJ!DP77,1/(TContact!DP77+TFlight!DP77),"")</f>
        <v>2.2123893805309733</v>
      </c>
      <c r="DQ77">
        <f>IF(NJ!DQ77,1/(TContact!DQ77+TFlight!DQ77),"")</f>
        <v>2.1834061135371177</v>
      </c>
      <c r="DR77">
        <f>IF(NJ!DR77,1/(TContact!DR77+TFlight!DR77),"")</f>
        <v>2.3696682464454977</v>
      </c>
      <c r="DS77">
        <f>IF(NJ!DS77,1/(TContact!DS77+TFlight!DS77),"")</f>
        <v>2.2727272727272729</v>
      </c>
      <c r="DT77">
        <f>IF(NJ!DT77,1/(TContact!DT77+TFlight!DT77),"")</f>
        <v>2.358490566037736</v>
      </c>
      <c r="DU77">
        <f>IF(NJ!DU77,1/(TContact!DU77+TFlight!DU77),"")</f>
        <v>2.2624434389140271</v>
      </c>
      <c r="DV77">
        <f>IF(NJ!DV77,1/(TContact!DV77+TFlight!DV77),"")</f>
        <v>2.1739130434782612</v>
      </c>
      <c r="DW77">
        <f>IF(NJ!DW77,1/(TContact!DW77+TFlight!DW77),"")</f>
        <v>2.2026431718061676</v>
      </c>
      <c r="DX77">
        <f>IF(NJ!DX77,1/(TContact!DX77+TFlight!DX77),"")</f>
        <v>2.358490566037736</v>
      </c>
      <c r="DY77">
        <f>IF(NJ!DY77,1/(TContact!DY77+TFlight!DY77),"")</f>
        <v>2.1551724137931036</v>
      </c>
      <c r="DZ77">
        <f>IF(NJ!DZ77,1/(TContact!DZ77+TFlight!DZ77),"")</f>
        <v>2.2321428571428572</v>
      </c>
      <c r="EA77">
        <f>IF(NJ!EA77,1/(TContact!EA77+TFlight!EA77),"")</f>
        <v>2.2624434389140271</v>
      </c>
      <c r="EB77">
        <f>IF(NJ!EB77,1/(TContact!EB77+TFlight!EB77),"")</f>
        <v>2.2026431718061672</v>
      </c>
      <c r="EC77">
        <f>IF(NJ!EC77,1/(TContact!EC77+TFlight!EC77),"")</f>
        <v>2.1459227467811157</v>
      </c>
      <c r="ED77">
        <f>IF(NJ!ED77,1/(TContact!ED77+TFlight!ED77),"")</f>
        <v>2.1929824561403506</v>
      </c>
      <c r="EE77">
        <f>IF(NJ!EE77,1/(TContact!EE77+TFlight!EE77),"")</f>
        <v>2.192982456140351</v>
      </c>
      <c r="EF77">
        <f>IF(NJ!EF77,1/(TContact!EF77+TFlight!EF77),"")</f>
        <v>2.2123893805309733</v>
      </c>
      <c r="EG77">
        <f>IF(NJ!EG77,1/(TContact!EG77+TFlight!EG77),"")</f>
        <v>2.2831050228310503</v>
      </c>
      <c r="EH77">
        <f>IF(NJ!EH77,1/(TContact!EH77+TFlight!EH77),"")</f>
        <v>2.2727272727272729</v>
      </c>
      <c r="EI77">
        <f>IF(NJ!EI77,1/(TContact!EI77+TFlight!EI77),"")</f>
        <v>2.2935779816513762</v>
      </c>
      <c r="EJ77">
        <f>IF(NJ!EJ77,1/(TContact!EJ77+TFlight!EJ77),"")</f>
        <v>2.2727272727272729</v>
      </c>
      <c r="EK77">
        <f>IF(NJ!EK77,1/(TContact!EK77+TFlight!EK77),"")</f>
        <v>2.2222222222222223</v>
      </c>
      <c r="EL77" t="str">
        <f>IF(NJ!EL77,1/(TContact!EL77+TFlight!EL77),"")</f>
        <v/>
      </c>
      <c r="EM77" t="str">
        <f>IF(NJ!EM77,1/(TContact!EM77+TFlight!EM77),"")</f>
        <v/>
      </c>
      <c r="EN77" t="str">
        <f>IF(NJ!EN77,1/(TContact!EN77+TFlight!EN77),"")</f>
        <v/>
      </c>
      <c r="EO77" t="str">
        <f>IF(NJ!EO77,1/(TContact!EO77+TFlight!EO77),"")</f>
        <v/>
      </c>
      <c r="EP77" t="str">
        <f>IF(NJ!EP77,1/(TContact!EP77+TFlight!EP77),"")</f>
        <v/>
      </c>
      <c r="EQ77" t="str">
        <f>IF(NJ!EQ77,1/(TContact!EQ77+TFlight!EQ77),"")</f>
        <v/>
      </c>
      <c r="ER77" t="str">
        <f>IF(NJ!ER77,1/(TContact!ER77+TFlight!ER77),"")</f>
        <v/>
      </c>
      <c r="ES77" t="str">
        <f>IF(NJ!ES77,1/(TContact!ES77+TFlight!ES77),"")</f>
        <v/>
      </c>
      <c r="ET77" t="str">
        <f>IF(NJ!ET77,1/(TContact!ET77+TFlight!ET77),"")</f>
        <v/>
      </c>
      <c r="EU77" t="str">
        <f>IF(NJ!EU77,1/(TContact!EU77+TFlight!EU77),"")</f>
        <v/>
      </c>
      <c r="EV77" t="str">
        <f>IF(NJ!EV77,1/(TContact!EV77+TFlight!EV77),"")</f>
        <v/>
      </c>
      <c r="EW77" t="str">
        <f>IF(NJ!EW77,1/(TContact!EW77+TFlight!EW77),"")</f>
        <v/>
      </c>
      <c r="EX77" t="str">
        <f>IF(NJ!EX77,1/(TContact!EX77+TFlight!EX77),"")</f>
        <v/>
      </c>
      <c r="EY77" t="str">
        <f>IF(NJ!EY77,1/(TContact!EY77+TFlight!EY77),"")</f>
        <v/>
      </c>
      <c r="EZ77" t="str">
        <f>IF(NJ!EZ77,1/(TContact!EZ77+TFlight!EZ77),"")</f>
        <v/>
      </c>
      <c r="FA77" t="str">
        <f>IF(NJ!FA77,1/(TContact!FA77+TFlight!FA77),"")</f>
        <v/>
      </c>
      <c r="FB77" t="str">
        <f>IF(NJ!FB77,1/(TContact!FB77+TFlight!FB77),"")</f>
        <v/>
      </c>
      <c r="FC77" t="str">
        <f>IF(NJ!FC77,1/(TContact!FC77+TFlight!FC77),"")</f>
        <v/>
      </c>
      <c r="FD77" t="str">
        <f>IF(NJ!FD77,1/(TContact!FD77+TFlight!FD77),"")</f>
        <v/>
      </c>
      <c r="FE77" t="str">
        <f>IF(NJ!FE77,1/(TContact!FE77+TFlight!FE77),"")</f>
        <v/>
      </c>
      <c r="FF77" t="str">
        <f>IF(NJ!FF77,1/(TContact!FF77+TFlight!FF77),"")</f>
        <v/>
      </c>
      <c r="FG77" t="str">
        <f>IF(NJ!FG77,1/(TContact!FG77+TFlight!FG77),"")</f>
        <v/>
      </c>
      <c r="FH77" t="str">
        <f>IF(NJ!FH77,1/(TContact!FH77+TFlight!FH77),"")</f>
        <v/>
      </c>
      <c r="FI77" t="str">
        <f>IF(NJ!FI77,1/(TContact!FI77+TFlight!FI77),"")</f>
        <v/>
      </c>
      <c r="FJ77" t="str">
        <f>IF(NJ!FJ77,1/(TContact!FJ77+TFlight!FJ77),"")</f>
        <v/>
      </c>
      <c r="FK77" t="str">
        <f>IF(NJ!FK77,1/(TContact!FK77+TFlight!FK77),"")</f>
        <v/>
      </c>
      <c r="FL77" t="str">
        <f>IF(NJ!FL77,1/(TContact!FL77+TFlight!FL77),"")</f>
        <v/>
      </c>
      <c r="FM77" t="str">
        <f>IF(NJ!FM77,1/(TContact!FM77+TFlight!FM77),"")</f>
        <v/>
      </c>
      <c r="FN77" t="str">
        <f>IF(NJ!FN77,1/(TContact!FN77+TFlight!FN77),"")</f>
        <v/>
      </c>
      <c r="FO77" t="str">
        <f>IF(NJ!FO77,1/(TContact!FO77+TFlight!FO77),"")</f>
        <v/>
      </c>
      <c r="FP77" t="str">
        <f>IF(NJ!FP77,1/(TContact!FP77+TFlight!FP77),"")</f>
        <v/>
      </c>
      <c r="FQ77" t="str">
        <f>IF(NJ!FQ77,1/(TContact!FQ77+TFlight!FQ77),"")</f>
        <v/>
      </c>
      <c r="FR77" t="str">
        <f>IF(NJ!FR77,1/(TContact!FR77+TFlight!FR77),"")</f>
        <v/>
      </c>
      <c r="FT77">
        <f t="shared" si="1"/>
        <v>2.2432783511008392</v>
      </c>
    </row>
    <row r="78" spans="1:176" x14ac:dyDescent="0.3">
      <c r="A78" s="2">
        <v>37</v>
      </c>
      <c r="B78" s="2" t="s">
        <v>157</v>
      </c>
      <c r="C78" t="s">
        <v>2</v>
      </c>
      <c r="D78" t="s">
        <v>1</v>
      </c>
      <c r="E78" s="13" t="s">
        <v>14</v>
      </c>
      <c r="F78" s="12">
        <v>149</v>
      </c>
      <c r="H78">
        <f>IF(NJ!H78,1/(TContact!H78+TFlight!H78),"")</f>
        <v>2.1551724137931036</v>
      </c>
      <c r="I78">
        <f>IF(NJ!I78,1/(TContact!I78+TFlight!I78),"")</f>
        <v>2.0408163265306123</v>
      </c>
      <c r="J78">
        <f>IF(NJ!J78,1/(TContact!J78+TFlight!J78),"")</f>
        <v>2.109704641350211</v>
      </c>
      <c r="K78">
        <f>IF(NJ!K78,1/(TContact!K78+TFlight!K78),"")</f>
        <v>2.192982456140351</v>
      </c>
      <c r="L78">
        <f>IF(NJ!L78,1/(TContact!L78+TFlight!L78),"")</f>
        <v>2.1276595744680851</v>
      </c>
      <c r="M78">
        <f>IF(NJ!M78,1/(TContact!M78+TFlight!M78),"")</f>
        <v>2.2321428571428572</v>
      </c>
      <c r="N78">
        <f>IF(NJ!N78,1/(TContact!N78+TFlight!N78),"")</f>
        <v>2.1551724137931036</v>
      </c>
      <c r="O78">
        <f>IF(NJ!O78,1/(TContact!O78+TFlight!O78),"")</f>
        <v>2.2026431718061676</v>
      </c>
      <c r="P78">
        <f>IF(NJ!P78,1/(TContact!P78+TFlight!P78),"")</f>
        <v>2.2123893805309738</v>
      </c>
      <c r="Q78">
        <f>IF(NJ!Q78,1/(TContact!Q78+TFlight!Q78),"")</f>
        <v>2.1367521367521367</v>
      </c>
      <c r="R78">
        <f>IF(NJ!R78,1/(TContact!R78+TFlight!R78),"")</f>
        <v>2.3809523809523809</v>
      </c>
      <c r="S78">
        <f>IF(NJ!S78,1/(TContact!S78+TFlight!S78),"")</f>
        <v>2.2624434389140271</v>
      </c>
      <c r="T78">
        <f>IF(NJ!T78,1/(TContact!T78+TFlight!T78),"")</f>
        <v>2.2831050228310503</v>
      </c>
      <c r="U78">
        <f>IF(NJ!U78,1/(TContact!U78+TFlight!U78),"")</f>
        <v>2.2624434389140271</v>
      </c>
      <c r="V78">
        <f>IF(NJ!V78,1/(TContact!V78+TFlight!V78),"")</f>
        <v>2.1739130434782612</v>
      </c>
      <c r="W78">
        <f>IF(NJ!W78,1/(TContact!W78+TFlight!W78),"")</f>
        <v>2.2321428571428572</v>
      </c>
      <c r="X78">
        <f>IF(NJ!X78,1/(TContact!X78+TFlight!X78),"")</f>
        <v>2.5252525252525251</v>
      </c>
      <c r="Y78">
        <f>IF(NJ!Y78,1/(TContact!Y78+TFlight!Y78),"")</f>
        <v>2.5380710659898478</v>
      </c>
      <c r="Z78">
        <f>IF(NJ!Z78,1/(TContact!Z78+TFlight!Z78),"")</f>
        <v>2.7472527472527473</v>
      </c>
      <c r="AA78">
        <f>IF(NJ!AA78,1/(TContact!AA78+TFlight!AA78),"")</f>
        <v>2.4154589371980673</v>
      </c>
      <c r="AB78">
        <f>IF(NJ!AB78,1/(TContact!AB78+TFlight!AB78),"")</f>
        <v>2.4752475247524752</v>
      </c>
      <c r="AC78">
        <f>IF(NJ!AC78,1/(TContact!AC78+TFlight!AC78),"")</f>
        <v>2.3809523809523809</v>
      </c>
      <c r="AD78">
        <f>IF(NJ!AD78,1/(TContact!AD78+TFlight!AD78),"")</f>
        <v>2.5773195876288657</v>
      </c>
      <c r="AE78">
        <f>IF(NJ!AE78,1/(TContact!AE78+TFlight!AE78),"")</f>
        <v>2.5380710659898478</v>
      </c>
      <c r="AF78">
        <f>IF(NJ!AF78,1/(TContact!AF78+TFlight!AF78),"")</f>
        <v>2.4630541871921179</v>
      </c>
      <c r="AG78">
        <f>IF(NJ!AG78,1/(TContact!AG78+TFlight!AG78),"")</f>
        <v>2.5773195876288657</v>
      </c>
      <c r="AH78">
        <f>IF(NJ!AH78,1/(TContact!AH78+TFlight!AH78),"")</f>
        <v>2.5510204081632653</v>
      </c>
      <c r="AI78">
        <f>IF(NJ!AI78,1/(TContact!AI78+TFlight!AI78),"")</f>
        <v>2.4752475247524752</v>
      </c>
      <c r="AJ78">
        <f>IF(NJ!AJ78,1/(TContact!AJ78+TFlight!AJ78),"")</f>
        <v>2.5773195876288657</v>
      </c>
      <c r="AK78">
        <f>IF(NJ!AK78,1/(TContact!AK78+TFlight!AK78),"")</f>
        <v>2.5510204081632653</v>
      </c>
      <c r="AL78">
        <f>IF(NJ!AL78,1/(TContact!AL78+TFlight!AL78),"")</f>
        <v>2.5</v>
      </c>
      <c r="AM78">
        <f>IF(NJ!AM78,1/(TContact!AM78+TFlight!AM78),"")</f>
        <v>2.5380710659898478</v>
      </c>
      <c r="AN78">
        <f>IF(NJ!AN78,1/(TContact!AN78+TFlight!AN78),"")</f>
        <v>2.5252525252525251</v>
      </c>
      <c r="AO78">
        <f>IF(NJ!AO78,1/(TContact!AO78+TFlight!AO78),"")</f>
        <v>2.4509803921568629</v>
      </c>
      <c r="AP78">
        <f>IF(NJ!AP78,1/(TContact!AP78+TFlight!AP78),"")</f>
        <v>2.4875621890547261</v>
      </c>
      <c r="AQ78">
        <f>IF(NJ!AQ78,1/(TContact!AQ78+TFlight!AQ78),"")</f>
        <v>2.5510204081632653</v>
      </c>
      <c r="AR78">
        <f>IF(NJ!AR78,1/(TContact!AR78+TFlight!AR78),"")</f>
        <v>2.5252525252525251</v>
      </c>
      <c r="AS78">
        <f>IF(NJ!AS78,1/(TContact!AS78+TFlight!AS78),"")</f>
        <v>2.6041666666666665</v>
      </c>
      <c r="AT78">
        <f>IF(NJ!AT78,1/(TContact!AT78+TFlight!AT78),"")</f>
        <v>2.6178010471204187</v>
      </c>
      <c r="AU78">
        <f>IF(NJ!AU78,1/(TContact!AU78+TFlight!AU78),"")</f>
        <v>2.6315789473684212</v>
      </c>
      <c r="AV78">
        <f>IF(NJ!AV78,1/(TContact!AV78+TFlight!AV78),"")</f>
        <v>2.5906735751295336</v>
      </c>
      <c r="AW78">
        <f>IF(NJ!AW78,1/(TContact!AW78+TFlight!AW78),"")</f>
        <v>2.5252525252525251</v>
      </c>
      <c r="AX78">
        <f>IF(NJ!AX78,1/(TContact!AX78+TFlight!AX78),"")</f>
        <v>2.5125628140703515</v>
      </c>
      <c r="AY78">
        <f>IF(NJ!AY78,1/(TContact!AY78+TFlight!AY78),"")</f>
        <v>2.5510204081632653</v>
      </c>
      <c r="AZ78">
        <f>IF(NJ!AZ78,1/(TContact!AZ78+TFlight!AZ78),"")</f>
        <v>2.5906735751295336</v>
      </c>
      <c r="BA78">
        <f>IF(NJ!BA78,1/(TContact!BA78+TFlight!BA78),"")</f>
        <v>2.6178010471204187</v>
      </c>
      <c r="BB78">
        <f>IF(NJ!BB78,1/(TContact!BB78+TFlight!BB78),"")</f>
        <v>2.5773195876288657</v>
      </c>
      <c r="BC78">
        <f>IF(NJ!BC78,1/(TContact!BC78+TFlight!BC78),"")</f>
        <v>2.5510204081632653</v>
      </c>
      <c r="BD78">
        <f>IF(NJ!BD78,1/(TContact!BD78+TFlight!BD78),"")</f>
        <v>2.6595744680851063</v>
      </c>
      <c r="BE78">
        <f>IF(NJ!BE78,1/(TContact!BE78+TFlight!BE78),"")</f>
        <v>2.6595744680851063</v>
      </c>
      <c r="BF78">
        <f>IF(NJ!BF78,1/(TContact!BF78+TFlight!BF78),"")</f>
        <v>2.7173913043478262</v>
      </c>
      <c r="BG78">
        <f>IF(NJ!BG78,1/(TContact!BG78+TFlight!BG78),"")</f>
        <v>2.5510204081632653</v>
      </c>
      <c r="BH78">
        <f>IF(NJ!BH78,1/(TContact!BH78+TFlight!BH78),"")</f>
        <v>2.5125628140703515</v>
      </c>
      <c r="BI78">
        <f>IF(NJ!BI78,1/(TContact!BI78+TFlight!BI78),"")</f>
        <v>2.6595744680851063</v>
      </c>
      <c r="BJ78">
        <f>IF(NJ!BJ78,1/(TContact!BJ78+TFlight!BJ78),"")</f>
        <v>2.5380710659898478</v>
      </c>
      <c r="BK78">
        <f>IF(NJ!BK78,1/(TContact!BK78+TFlight!BK78),"")</f>
        <v>2.5906735751295336</v>
      </c>
      <c r="BL78">
        <f>IF(NJ!BL78,1/(TContact!BL78+TFlight!BL78),"")</f>
        <v>2.5252525252525251</v>
      </c>
      <c r="BM78">
        <f>IF(NJ!BM78,1/(TContact!BM78+TFlight!BM78),"")</f>
        <v>2.4630541871921179</v>
      </c>
      <c r="BN78">
        <f>IF(NJ!BN78,1/(TContact!BN78+TFlight!BN78),"")</f>
        <v>2.6041666666666665</v>
      </c>
      <c r="BO78">
        <f>IF(NJ!BO78,1/(TContact!BO78+TFlight!BO78),"")</f>
        <v>2.5510204081632653</v>
      </c>
      <c r="BP78">
        <f>IF(NJ!BP78,1/(TContact!BP78+TFlight!BP78),"")</f>
        <v>2.5773195876288657</v>
      </c>
      <c r="BQ78">
        <f>IF(NJ!BQ78,1/(TContact!BQ78+TFlight!BQ78),"")</f>
        <v>2.2935779816513766</v>
      </c>
      <c r="BR78">
        <f>IF(NJ!BR78,1/(TContact!BR78+TFlight!BR78),"")</f>
        <v>2.5641025641025639</v>
      </c>
      <c r="BS78">
        <f>IF(NJ!BS78,1/(TContact!BS78+TFlight!BS78),"")</f>
        <v>2.4038461538461537</v>
      </c>
      <c r="BT78">
        <f>IF(NJ!BT78,1/(TContact!BT78+TFlight!BT78),"")</f>
        <v>2.5773195876288657</v>
      </c>
      <c r="BU78">
        <f>IF(NJ!BU78,1/(TContact!BU78+TFlight!BU78),"")</f>
        <v>2.5510204081632653</v>
      </c>
      <c r="BV78">
        <f>IF(NJ!BV78,1/(TContact!BV78+TFlight!BV78),"")</f>
        <v>2.5380710659898478</v>
      </c>
      <c r="BW78">
        <f>IF(NJ!BW78,1/(TContact!BW78+TFlight!BW78),"")</f>
        <v>2.3584905660377355</v>
      </c>
      <c r="BX78">
        <f>IF(NJ!BX78,1/(TContact!BX78+TFlight!BX78),"")</f>
        <v>2.5</v>
      </c>
      <c r="BY78">
        <f>IF(NJ!BY78,1/(TContact!BY78+TFlight!BY78),"")</f>
        <v>2.3474178403755865</v>
      </c>
      <c r="BZ78">
        <f>IF(NJ!BZ78,1/(TContact!BZ78+TFlight!BZ78),"")</f>
        <v>2.6041666666666665</v>
      </c>
      <c r="CA78">
        <f>IF(NJ!CA78,1/(TContact!CA78+TFlight!CA78),"")</f>
        <v>2.5773195876288657</v>
      </c>
      <c r="CB78">
        <f>IF(NJ!CB78,1/(TContact!CB78+TFlight!CB78),"")</f>
        <v>2.5380710659898478</v>
      </c>
      <c r="CC78">
        <f>IF(NJ!CC78,1/(TContact!CC78+TFlight!CC78),"")</f>
        <v>2.4875621890547261</v>
      </c>
      <c r="CD78">
        <f>IF(NJ!CD78,1/(TContact!CD78+TFlight!CD78),"")</f>
        <v>2.6595744680851063</v>
      </c>
      <c r="CE78">
        <f>IF(NJ!CE78,1/(TContact!CE78+TFlight!CE78),"")</f>
        <v>2.4752475247524752</v>
      </c>
      <c r="CF78">
        <f>IF(NJ!CF78,1/(TContact!CF78+TFlight!CF78),"")</f>
        <v>2.5906735751295336</v>
      </c>
      <c r="CG78">
        <f>IF(NJ!CG78,1/(TContact!CG78+TFlight!CG78),"")</f>
        <v>2.5252525252525251</v>
      </c>
      <c r="CH78">
        <f>IF(NJ!CH78,1/(TContact!CH78+TFlight!CH78),"")</f>
        <v>2.5252525252525251</v>
      </c>
      <c r="CI78">
        <f>IF(NJ!CI78,1/(TContact!CI78+TFlight!CI78),"")</f>
        <v>2.6041666666666665</v>
      </c>
      <c r="CJ78">
        <f>IF(NJ!CJ78,1/(TContact!CJ78+TFlight!CJ78),"")</f>
        <v>2.4752475247524752</v>
      </c>
      <c r="CK78">
        <f>IF(NJ!CK78,1/(TContact!CK78+TFlight!CK78),"")</f>
        <v>2.5125628140703515</v>
      </c>
      <c r="CL78">
        <f>IF(NJ!CL78,1/(TContact!CL78+TFlight!CL78),"")</f>
        <v>2.4630541871921179</v>
      </c>
      <c r="CM78">
        <f>IF(NJ!CM78,1/(TContact!CM78+TFlight!CM78),"")</f>
        <v>2.5380710659898478</v>
      </c>
      <c r="CN78">
        <f>IF(NJ!CN78,1/(TContact!CN78+TFlight!CN78),"")</f>
        <v>2.5510204081632653</v>
      </c>
      <c r="CO78">
        <f>IF(NJ!CO78,1/(TContact!CO78+TFlight!CO78),"")</f>
        <v>2.5125628140703515</v>
      </c>
      <c r="CP78">
        <f>IF(NJ!CP78,1/(TContact!CP78+TFlight!CP78),"")</f>
        <v>2.5510204081632653</v>
      </c>
      <c r="CQ78">
        <f>IF(NJ!CQ78,1/(TContact!CQ78+TFlight!CQ78),"")</f>
        <v>2.5510204081632653</v>
      </c>
      <c r="CR78">
        <f>IF(NJ!CR78,1/(TContact!CR78+TFlight!CR78),"")</f>
        <v>2.4509803921568625</v>
      </c>
      <c r="CS78">
        <f>IF(NJ!CS78,1/(TContact!CS78+TFlight!CS78),"")</f>
        <v>2.4509803921568625</v>
      </c>
      <c r="CT78">
        <f>IF(NJ!CT78,1/(TContact!CT78+TFlight!CT78),"")</f>
        <v>2.5</v>
      </c>
      <c r="CU78">
        <f>IF(NJ!CU78,1/(TContact!CU78+TFlight!CU78),"")</f>
        <v>2.5641025641025639</v>
      </c>
      <c r="CV78">
        <f>IF(NJ!CV78,1/(TContact!CV78+TFlight!CV78),"")</f>
        <v>2.5</v>
      </c>
      <c r="CW78">
        <f>IF(NJ!CW78,1/(TContact!CW78+TFlight!CW78),"")</f>
        <v>2.5510204081632653</v>
      </c>
      <c r="CX78">
        <f>IF(NJ!CX78,1/(TContact!CX78+TFlight!CX78),"")</f>
        <v>2.6315789473684212</v>
      </c>
      <c r="CY78">
        <f>IF(NJ!CY78,1/(TContact!CY78+TFlight!CY78),"")</f>
        <v>2.3474178403755865</v>
      </c>
      <c r="CZ78">
        <f>IF(NJ!CZ78,1/(TContact!CZ78+TFlight!CZ78),"")</f>
        <v>2.3809523809523809</v>
      </c>
      <c r="DA78">
        <f>IF(NJ!DA78,1/(TContact!DA78+TFlight!DA78),"")</f>
        <v>2.4752475247524752</v>
      </c>
      <c r="DB78">
        <f>IF(NJ!DB78,1/(TContact!DB78+TFlight!DB78),"")</f>
        <v>2.5252525252525251</v>
      </c>
      <c r="DC78">
        <f>IF(NJ!DC78,1/(TContact!DC78+TFlight!DC78),"")</f>
        <v>2.3809523809523809</v>
      </c>
      <c r="DD78">
        <f>IF(NJ!DD78,1/(TContact!DD78+TFlight!DD78),"")</f>
        <v>2.358490566037736</v>
      </c>
      <c r="DE78">
        <f>IF(NJ!DE78,1/(TContact!DE78+TFlight!DE78),"")</f>
        <v>2.5380710659898478</v>
      </c>
      <c r="DF78">
        <f>IF(NJ!DF78,1/(TContact!DF78+TFlight!DF78),"")</f>
        <v>2.6041666666666665</v>
      </c>
      <c r="DG78">
        <f>IF(NJ!DG78,1/(TContact!DG78+TFlight!DG78),"")</f>
        <v>2.5906735751295336</v>
      </c>
      <c r="DH78">
        <f>IF(NJ!DH78,1/(TContact!DH78+TFlight!DH78),"")</f>
        <v>2.3809523809523809</v>
      </c>
      <c r="DI78">
        <f>IF(NJ!DI78,1/(TContact!DI78+TFlight!DI78),"")</f>
        <v>2.4752475247524752</v>
      </c>
      <c r="DJ78">
        <f>IF(NJ!DJ78,1/(TContact!DJ78+TFlight!DJ78),"")</f>
        <v>2.5380710659898478</v>
      </c>
      <c r="DK78">
        <f>IF(NJ!DK78,1/(TContact!DK78+TFlight!DK78),"")</f>
        <v>2.5125628140703515</v>
      </c>
      <c r="DL78">
        <f>IF(NJ!DL78,1/(TContact!DL78+TFlight!DL78),"")</f>
        <v>2.5641025641025639</v>
      </c>
      <c r="DM78">
        <f>IF(NJ!DM78,1/(TContact!DM78+TFlight!DM78),"")</f>
        <v>2.3696682464454972</v>
      </c>
      <c r="DN78">
        <f>IF(NJ!DN78,1/(TContact!DN78+TFlight!DN78),"")</f>
        <v>2.4038461538461537</v>
      </c>
      <c r="DO78">
        <f>IF(NJ!DO78,1/(TContact!DO78+TFlight!DO78),"")</f>
        <v>2.3923444976076551</v>
      </c>
      <c r="DP78">
        <f>IF(NJ!DP78,1/(TContact!DP78+TFlight!DP78),"")</f>
        <v>2.5</v>
      </c>
      <c r="DQ78">
        <f>IF(NJ!DQ78,1/(TContact!DQ78+TFlight!DQ78),"")</f>
        <v>2.4630541871921179</v>
      </c>
      <c r="DR78">
        <f>IF(NJ!DR78,1/(TContact!DR78+TFlight!DR78),"")</f>
        <v>2.5</v>
      </c>
      <c r="DS78">
        <f>IF(NJ!DS78,1/(TContact!DS78+TFlight!DS78),"")</f>
        <v>2.3148148148148144</v>
      </c>
      <c r="DT78">
        <f>IF(NJ!DT78,1/(TContact!DT78+TFlight!DT78),"")</f>
        <v>2.4509803921568625</v>
      </c>
      <c r="DU78">
        <f>IF(NJ!DU78,1/(TContact!DU78+TFlight!DU78),"")</f>
        <v>2.5773195876288657</v>
      </c>
      <c r="DV78">
        <f>IF(NJ!DV78,1/(TContact!DV78+TFlight!DV78),"")</f>
        <v>2.5125628140703515</v>
      </c>
      <c r="DW78">
        <f>IF(NJ!DW78,1/(TContact!DW78+TFlight!DW78),"")</f>
        <v>2.3923444976076551</v>
      </c>
      <c r="DX78">
        <f>IF(NJ!DX78,1/(TContact!DX78+TFlight!DX78),"")</f>
        <v>2.4509803921568625</v>
      </c>
      <c r="DY78">
        <f>IF(NJ!DY78,1/(TContact!DY78+TFlight!DY78),"")</f>
        <v>2.5773195876288657</v>
      </c>
      <c r="DZ78">
        <f>IF(NJ!DZ78,1/(TContact!DZ78+TFlight!DZ78),"")</f>
        <v>2.4390243902439024</v>
      </c>
      <c r="EA78">
        <f>IF(NJ!EA78,1/(TContact!EA78+TFlight!EA78),"")</f>
        <v>2.5</v>
      </c>
      <c r="EB78">
        <f>IF(NJ!EB78,1/(TContact!EB78+TFlight!EB78),"")</f>
        <v>2.4875621890547261</v>
      </c>
      <c r="EC78">
        <f>IF(NJ!EC78,1/(TContact!EC78+TFlight!EC78),"")</f>
        <v>2.5</v>
      </c>
      <c r="ED78">
        <f>IF(NJ!ED78,1/(TContact!ED78+TFlight!ED78),"")</f>
        <v>2.6315789473684212</v>
      </c>
      <c r="EE78">
        <f>IF(NJ!EE78,1/(TContact!EE78+TFlight!EE78),"")</f>
        <v>2.4630541871921179</v>
      </c>
      <c r="EF78">
        <f>IF(NJ!EF78,1/(TContact!EF78+TFlight!EF78),"")</f>
        <v>2.4752475247524752</v>
      </c>
      <c r="EG78">
        <f>IF(NJ!EG78,1/(TContact!EG78+TFlight!EG78),"")</f>
        <v>2.5125628140703515</v>
      </c>
      <c r="EH78">
        <f>IF(NJ!EH78,1/(TContact!EH78+TFlight!EH78),"")</f>
        <v>2.4630541871921179</v>
      </c>
      <c r="EI78">
        <f>IF(NJ!EI78,1/(TContact!EI78+TFlight!EI78),"")</f>
        <v>2.5380710659898478</v>
      </c>
      <c r="EJ78">
        <f>IF(NJ!EJ78,1/(TContact!EJ78+TFlight!EJ78),"")</f>
        <v>2.4630541871921179</v>
      </c>
      <c r="EK78">
        <f>IF(NJ!EK78,1/(TContact!EK78+TFlight!EK78),"")</f>
        <v>2.5510204081632653</v>
      </c>
      <c r="EL78">
        <f>IF(NJ!EL78,1/(TContact!EL78+TFlight!EL78),"")</f>
        <v>2.3809523809523809</v>
      </c>
      <c r="EM78">
        <f>IF(NJ!EM78,1/(TContact!EM78+TFlight!EM78),"")</f>
        <v>2.6315789473684212</v>
      </c>
      <c r="EN78">
        <f>IF(NJ!EN78,1/(TContact!EN78+TFlight!EN78),"")</f>
        <v>2.5</v>
      </c>
      <c r="EO78">
        <f>IF(NJ!EO78,1/(TContact!EO78+TFlight!EO78),"")</f>
        <v>2.5773195876288657</v>
      </c>
      <c r="EP78">
        <f>IF(NJ!EP78,1/(TContact!EP78+TFlight!EP78),"")</f>
        <v>2.5641025641025639</v>
      </c>
      <c r="EQ78">
        <f>IF(NJ!EQ78,1/(TContact!EQ78+TFlight!EQ78),"")</f>
        <v>2.5773195876288657</v>
      </c>
      <c r="ER78">
        <f>IF(NJ!ER78,1/(TContact!ER78+TFlight!ER78),"")</f>
        <v>2.4154589371980673</v>
      </c>
      <c r="ES78">
        <f>IF(NJ!ES78,1/(TContact!ES78+TFlight!ES78),"")</f>
        <v>2.4752475247524752</v>
      </c>
      <c r="ET78">
        <f>IF(NJ!ET78,1/(TContact!ET78+TFlight!ET78),"")</f>
        <v>2.5773195876288657</v>
      </c>
      <c r="EU78">
        <f>IF(NJ!EU78,1/(TContact!EU78+TFlight!EU78),"")</f>
        <v>2.4752475247524752</v>
      </c>
      <c r="EV78">
        <f>IF(NJ!EV78,1/(TContact!EV78+TFlight!EV78),"")</f>
        <v>2.5510204081632653</v>
      </c>
      <c r="EW78">
        <f>IF(NJ!EW78,1/(TContact!EW78+TFlight!EW78),"")</f>
        <v>2.4875621890547261</v>
      </c>
      <c r="EX78">
        <f>IF(NJ!EX78,1/(TContact!EX78+TFlight!EX78),"")</f>
        <v>2.4154589371980677</v>
      </c>
      <c r="EY78">
        <f>IF(NJ!EY78,1/(TContact!EY78+TFlight!EY78),"")</f>
        <v>2.5773195876288657</v>
      </c>
      <c r="EZ78" t="str">
        <f>IF(NJ!EZ78,1/(TContact!EZ78+TFlight!EZ78),"")</f>
        <v/>
      </c>
      <c r="FA78" t="str">
        <f>IF(NJ!FA78,1/(TContact!FA78+TFlight!FA78),"")</f>
        <v/>
      </c>
      <c r="FB78" t="str">
        <f>IF(NJ!FB78,1/(TContact!FB78+TFlight!FB78),"")</f>
        <v/>
      </c>
      <c r="FC78" t="str">
        <f>IF(NJ!FC78,1/(TContact!FC78+TFlight!FC78),"")</f>
        <v/>
      </c>
      <c r="FD78" t="str">
        <f>IF(NJ!FD78,1/(TContact!FD78+TFlight!FD78),"")</f>
        <v/>
      </c>
      <c r="FE78" t="str">
        <f>IF(NJ!FE78,1/(TContact!FE78+TFlight!FE78),"")</f>
        <v/>
      </c>
      <c r="FF78" t="str">
        <f>IF(NJ!FF78,1/(TContact!FF78+TFlight!FF78),"")</f>
        <v/>
      </c>
      <c r="FG78" t="str">
        <f>IF(NJ!FG78,1/(TContact!FG78+TFlight!FG78),"")</f>
        <v/>
      </c>
      <c r="FH78" t="str">
        <f>IF(NJ!FH78,1/(TContact!FH78+TFlight!FH78),"")</f>
        <v/>
      </c>
      <c r="FI78" t="str">
        <f>IF(NJ!FI78,1/(TContact!FI78+TFlight!FI78),"")</f>
        <v/>
      </c>
      <c r="FJ78" t="str">
        <f>IF(NJ!FJ78,1/(TContact!FJ78+TFlight!FJ78),"")</f>
        <v/>
      </c>
      <c r="FK78" t="str">
        <f>IF(NJ!FK78,1/(TContact!FK78+TFlight!FK78),"")</f>
        <v/>
      </c>
      <c r="FL78" t="str">
        <f>IF(NJ!FL78,1/(TContact!FL78+TFlight!FL78),"")</f>
        <v/>
      </c>
      <c r="FM78" t="str">
        <f>IF(NJ!FM78,1/(TContact!FM78+TFlight!FM78),"")</f>
        <v/>
      </c>
      <c r="FN78" t="str">
        <f>IF(NJ!FN78,1/(TContact!FN78+TFlight!FN78),"")</f>
        <v/>
      </c>
      <c r="FO78" t="str">
        <f>IF(NJ!FO78,1/(TContact!FO78+TFlight!FO78),"")</f>
        <v/>
      </c>
      <c r="FP78" t="str">
        <f>IF(NJ!FP78,1/(TContact!FP78+TFlight!FP78),"")</f>
        <v/>
      </c>
      <c r="FQ78" t="str">
        <f>IF(NJ!FQ78,1/(TContact!FQ78+TFlight!FQ78),"")</f>
        <v/>
      </c>
      <c r="FR78" t="str">
        <f>IF(NJ!FR78,1/(TContact!FR78+TFlight!FR78),"")</f>
        <v/>
      </c>
      <c r="FT78">
        <f t="shared" si="1"/>
        <v>2.4827175524109828</v>
      </c>
    </row>
    <row r="79" spans="1:176" x14ac:dyDescent="0.3">
      <c r="A79" s="2">
        <v>38</v>
      </c>
      <c r="B79" s="2" t="s">
        <v>158</v>
      </c>
      <c r="C79" t="s">
        <v>2</v>
      </c>
      <c r="D79" t="s">
        <v>1</v>
      </c>
      <c r="E79" s="13" t="s">
        <v>14</v>
      </c>
      <c r="F79" s="12">
        <v>133</v>
      </c>
      <c r="H79">
        <f>IF(NJ!H79,1/(TContact!H79+TFlight!H79),"")</f>
        <v>2.1834061135371181</v>
      </c>
      <c r="I79">
        <f>IF(NJ!I79,1/(TContact!I79+TFlight!I79),"")</f>
        <v>2.5</v>
      </c>
      <c r="J79">
        <f>IF(NJ!J79,1/(TContact!J79+TFlight!J79),"")</f>
        <v>2.2727272727272725</v>
      </c>
      <c r="K79">
        <f>IF(NJ!K79,1/(TContact!K79+TFlight!K79),"")</f>
        <v>2.512562814070352</v>
      </c>
      <c r="L79">
        <f>IF(NJ!L79,1/(TContact!L79+TFlight!L79),"")</f>
        <v>2.6455026455026456</v>
      </c>
      <c r="M79">
        <f>IF(NJ!M79,1/(TContact!M79+TFlight!M79),"")</f>
        <v>2.6737967914438503</v>
      </c>
      <c r="N79">
        <f>IF(NJ!N79,1/(TContact!N79+TFlight!N79),"")</f>
        <v>2.4390243902439024</v>
      </c>
      <c r="O79">
        <f>IF(NJ!O79,1/(TContact!O79+TFlight!O79),"")</f>
        <v>2.6595744680851063</v>
      </c>
      <c r="P79">
        <f>IF(NJ!P79,1/(TContact!P79+TFlight!P79),"")</f>
        <v>2.3696682464454977</v>
      </c>
      <c r="Q79">
        <f>IF(NJ!Q79,1/(TContact!Q79+TFlight!Q79),"")</f>
        <v>2.3923444976076556</v>
      </c>
      <c r="R79">
        <f>IF(NJ!R79,1/(TContact!R79+TFlight!R79),"")</f>
        <v>2.5510204081632657</v>
      </c>
      <c r="S79">
        <f>IF(NJ!S79,1/(TContact!S79+TFlight!S79),"")</f>
        <v>2.5906735751295336</v>
      </c>
      <c r="T79">
        <f>IF(NJ!T79,1/(TContact!T79+TFlight!T79),"")</f>
        <v>2.3041474654377878</v>
      </c>
      <c r="U79">
        <f>IF(NJ!U79,1/(TContact!U79+TFlight!U79),"")</f>
        <v>2.4271844660194177</v>
      </c>
      <c r="V79">
        <f>IF(NJ!V79,1/(TContact!V79+TFlight!V79),"")</f>
        <v>2.3364485981308407</v>
      </c>
      <c r="W79">
        <f>IF(NJ!W79,1/(TContact!W79+TFlight!W79),"")</f>
        <v>2.5906735751295336</v>
      </c>
      <c r="X79">
        <f>IF(NJ!X79,1/(TContact!X79+TFlight!X79),"")</f>
        <v>2.4630541871921179</v>
      </c>
      <c r="Y79">
        <f>IF(NJ!Y79,1/(TContact!Y79+TFlight!Y79),"")</f>
        <v>2.5773195876288657</v>
      </c>
      <c r="Z79">
        <f>IF(NJ!Z79,1/(TContact!Z79+TFlight!Z79),"")</f>
        <v>2.7777777777777777</v>
      </c>
      <c r="AA79">
        <f>IF(NJ!AA79,1/(TContact!AA79+TFlight!AA79),"")</f>
        <v>2.7173913043478262</v>
      </c>
      <c r="AB79">
        <f>IF(NJ!AB79,1/(TContact!AB79+TFlight!AB79),"")</f>
        <v>2.5641025641025639</v>
      </c>
      <c r="AC79">
        <f>IF(NJ!AC79,1/(TContact!AC79+TFlight!AC79),"")</f>
        <v>2.2935779816513762</v>
      </c>
      <c r="AD79">
        <f>IF(NJ!AD79,1/(TContact!AD79+TFlight!AD79),"")</f>
        <v>2.2727272727272729</v>
      </c>
      <c r="AE79">
        <f>IF(NJ!AE79,1/(TContact!AE79+TFlight!AE79),"")</f>
        <v>2.2522522522522523</v>
      </c>
      <c r="AF79">
        <f>IF(NJ!AF79,1/(TContact!AF79+TFlight!AF79),"")</f>
        <v>2.2321428571428572</v>
      </c>
      <c r="AG79">
        <f>IF(NJ!AG79,1/(TContact!AG79+TFlight!AG79),"")</f>
        <v>2.2321428571428572</v>
      </c>
      <c r="AH79">
        <f>IF(NJ!AH79,1/(TContact!AH79+TFlight!AH79),"")</f>
        <v>2.1551724137931036</v>
      </c>
      <c r="AI79">
        <f>IF(NJ!AI79,1/(TContact!AI79+TFlight!AI79),"")</f>
        <v>2.0325203252032522</v>
      </c>
      <c r="AJ79">
        <f>IF(NJ!AJ79,1/(TContact!AJ79+TFlight!AJ79),"")</f>
        <v>2.1367521367521367</v>
      </c>
      <c r="AK79">
        <f>IF(NJ!AK79,1/(TContact!AK79+TFlight!AK79),"")</f>
        <v>2.3584905660377355</v>
      </c>
      <c r="AL79">
        <f>IF(NJ!AL79,1/(TContact!AL79+TFlight!AL79),"")</f>
        <v>0.90909090909090906</v>
      </c>
      <c r="AM79">
        <f>IF(NJ!AM79,1/(TContact!AM79+TFlight!AM79),"")</f>
        <v>2.0920502092050208</v>
      </c>
      <c r="AN79">
        <f>IF(NJ!AN79,1/(TContact!AN79+TFlight!AN79),"")</f>
        <v>2.1186440677966103</v>
      </c>
      <c r="AO79">
        <f>IF(NJ!AO79,1/(TContact!AO79+TFlight!AO79),"")</f>
        <v>2.1459227467811157</v>
      </c>
      <c r="AP79">
        <f>IF(NJ!AP79,1/(TContact!AP79+TFlight!AP79),"")</f>
        <v>2.1551724137931036</v>
      </c>
      <c r="AQ79">
        <f>IF(NJ!AQ79,1/(TContact!AQ79+TFlight!AQ79),"")</f>
        <v>2.4875621890547261</v>
      </c>
      <c r="AR79">
        <f>IF(NJ!AR79,1/(TContact!AR79+TFlight!AR79),"")</f>
        <v>2.109704641350211</v>
      </c>
      <c r="AS79">
        <f>IF(NJ!AS79,1/(TContact!AS79+TFlight!AS79),"")</f>
        <v>2.1551724137931036</v>
      </c>
      <c r="AT79">
        <f>IF(NJ!AT79,1/(TContact!AT79+TFlight!AT79),"")</f>
        <v>2.3041474654377883</v>
      </c>
      <c r="AU79">
        <f>IF(NJ!AU79,1/(TContact!AU79+TFlight!AU79),"")</f>
        <v>2.1551724137931032</v>
      </c>
      <c r="AV79">
        <f>IF(NJ!AV79,1/(TContact!AV79+TFlight!AV79),"")</f>
        <v>2.2624434389140271</v>
      </c>
      <c r="AW79">
        <f>IF(NJ!AW79,1/(TContact!AW79+TFlight!AW79),"")</f>
        <v>2.2935779816513762</v>
      </c>
      <c r="AX79">
        <f>IF(NJ!AX79,1/(TContact!AX79+TFlight!AX79),"")</f>
        <v>2.2026431718061672</v>
      </c>
      <c r="AY79">
        <f>IF(NJ!AY79,1/(TContact!AY79+TFlight!AY79),"")</f>
        <v>2.1739130434782612</v>
      </c>
      <c r="AZ79">
        <f>IF(NJ!AZ79,1/(TContact!AZ79+TFlight!AZ79),"")</f>
        <v>2.1739130434782608</v>
      </c>
      <c r="BA79">
        <f>IF(NJ!BA79,1/(TContact!BA79+TFlight!BA79),"")</f>
        <v>2.2123893805309733</v>
      </c>
      <c r="BB79">
        <f>IF(NJ!BB79,1/(TContact!BB79+TFlight!BB79),"")</f>
        <v>2.2026431718061672</v>
      </c>
      <c r="BC79">
        <f>IF(NJ!BC79,1/(TContact!BC79+TFlight!BC79),"")</f>
        <v>2.3041474654377883</v>
      </c>
      <c r="BD79">
        <f>IF(NJ!BD79,1/(TContact!BD79+TFlight!BD79),"")</f>
        <v>2.2026431718061672</v>
      </c>
      <c r="BE79">
        <f>IF(NJ!BE79,1/(TContact!BE79+TFlight!BE79),"")</f>
        <v>2.2026431718061672</v>
      </c>
      <c r="BF79">
        <f>IF(NJ!BF79,1/(TContact!BF79+TFlight!BF79),"")</f>
        <v>2.2123893805309733</v>
      </c>
      <c r="BG79">
        <f>IF(NJ!BG79,1/(TContact!BG79+TFlight!BG79),"")</f>
        <v>2.1739130434782612</v>
      </c>
      <c r="BH79">
        <f>IF(NJ!BH79,1/(TContact!BH79+TFlight!BH79),"")</f>
        <v>2.2831050228310503</v>
      </c>
      <c r="BI79">
        <f>IF(NJ!BI79,1/(TContact!BI79+TFlight!BI79),"")</f>
        <v>2.1645021645021645</v>
      </c>
      <c r="BJ79">
        <f>IF(NJ!BJ79,1/(TContact!BJ79+TFlight!BJ79),"")</f>
        <v>2.1459227467811157</v>
      </c>
      <c r="BK79">
        <f>IF(NJ!BK79,1/(TContact!BK79+TFlight!BK79),"")</f>
        <v>2.2522522522522523</v>
      </c>
      <c r="BL79">
        <f>IF(NJ!BL79,1/(TContact!BL79+TFlight!BL79),"")</f>
        <v>2.2123893805309733</v>
      </c>
      <c r="BM79">
        <f>IF(NJ!BM79,1/(TContact!BM79+TFlight!BM79),"")</f>
        <v>2.2831050228310503</v>
      </c>
      <c r="BN79">
        <f>IF(NJ!BN79,1/(TContact!BN79+TFlight!BN79),"")</f>
        <v>2.2222222222222223</v>
      </c>
      <c r="BO79">
        <f>IF(NJ!BO79,1/(TContact!BO79+TFlight!BO79),"")</f>
        <v>2.2522522522522523</v>
      </c>
      <c r="BP79">
        <f>IF(NJ!BP79,1/(TContact!BP79+TFlight!BP79),"")</f>
        <v>2</v>
      </c>
      <c r="BQ79">
        <f>IF(NJ!BQ79,1/(TContact!BQ79+TFlight!BQ79),"")</f>
        <v>1.8867924528301885</v>
      </c>
      <c r="BR79">
        <f>IF(NJ!BR79,1/(TContact!BR79+TFlight!BR79),"")</f>
        <v>1.8656716417910446</v>
      </c>
      <c r="BS79">
        <f>IF(NJ!BS79,1/(TContact!BS79+TFlight!BS79),"")</f>
        <v>1.6501650165016499</v>
      </c>
      <c r="BT79">
        <f>IF(NJ!BT79,1/(TContact!BT79+TFlight!BT79),"")</f>
        <v>1.76056338028169</v>
      </c>
      <c r="BU79">
        <f>IF(NJ!BU79,1/(TContact!BU79+TFlight!BU79),"")</f>
        <v>1.9685039370078741</v>
      </c>
      <c r="BV79">
        <f>IF(NJ!BV79,1/(TContact!BV79+TFlight!BV79),"")</f>
        <v>2</v>
      </c>
      <c r="BW79">
        <f>IF(NJ!BW79,1/(TContact!BW79+TFlight!BW79),"")</f>
        <v>2</v>
      </c>
      <c r="BX79">
        <f>IF(NJ!BX79,1/(TContact!BX79+TFlight!BX79),"")</f>
        <v>1.9920318725099602</v>
      </c>
      <c r="BY79">
        <f>IF(NJ!BY79,1/(TContact!BY79+TFlight!BY79),"")</f>
        <v>2.1551724137931032</v>
      </c>
      <c r="BZ79">
        <f>IF(NJ!BZ79,1/(TContact!BZ79+TFlight!BZ79),"")</f>
        <v>2.1186440677966099</v>
      </c>
      <c r="CA79">
        <f>IF(NJ!CA79,1/(TContact!CA79+TFlight!CA79),"")</f>
        <v>2.0080321285140563</v>
      </c>
      <c r="CB79">
        <f>IF(NJ!CB79,1/(TContact!CB79+TFlight!CB79),"")</f>
        <v>2.083333333333333</v>
      </c>
      <c r="CC79">
        <f>IF(NJ!CC79,1/(TContact!CC79+TFlight!CC79),"")</f>
        <v>2.1645021645021645</v>
      </c>
      <c r="CD79">
        <f>IF(NJ!CD79,1/(TContact!CD79+TFlight!CD79),"")</f>
        <v>2.0833333333333335</v>
      </c>
      <c r="CE79">
        <f>IF(NJ!CE79,1/(TContact!CE79+TFlight!CE79),"")</f>
        <v>2.2026431718061672</v>
      </c>
      <c r="CF79">
        <f>IF(NJ!CF79,1/(TContact!CF79+TFlight!CF79),"")</f>
        <v>2.0833333333333335</v>
      </c>
      <c r="CG79">
        <f>IF(NJ!CG79,1/(TContact!CG79+TFlight!CG79),"")</f>
        <v>2.2421524663677128</v>
      </c>
      <c r="CH79">
        <f>IF(NJ!CH79,1/(TContact!CH79+TFlight!CH79),"")</f>
        <v>2.2026431718061676</v>
      </c>
      <c r="CI79">
        <f>IF(NJ!CI79,1/(TContact!CI79+TFlight!CI79),"")</f>
        <v>2.2026431718061676</v>
      </c>
      <c r="CJ79">
        <f>IF(NJ!CJ79,1/(TContact!CJ79+TFlight!CJ79),"")</f>
        <v>2.1459227467811162</v>
      </c>
      <c r="CK79">
        <f>IF(NJ!CK79,1/(TContact!CK79+TFlight!CK79),"")</f>
        <v>2.1739130434782612</v>
      </c>
      <c r="CL79">
        <f>IF(NJ!CL79,1/(TContact!CL79+TFlight!CL79),"")</f>
        <v>2.2026431718061676</v>
      </c>
      <c r="CM79">
        <f>IF(NJ!CM79,1/(TContact!CM79+TFlight!CM79),"")</f>
        <v>2.2026431718061672</v>
      </c>
      <c r="CN79">
        <f>IF(NJ!CN79,1/(TContact!CN79+TFlight!CN79),"")</f>
        <v>2.1551724137931036</v>
      </c>
      <c r="CO79">
        <f>IF(NJ!CO79,1/(TContact!CO79+TFlight!CO79),"")</f>
        <v>2.2321428571428572</v>
      </c>
      <c r="CP79">
        <f>IF(NJ!CP79,1/(TContact!CP79+TFlight!CP79),"")</f>
        <v>2.1459227467811162</v>
      </c>
      <c r="CQ79">
        <f>IF(NJ!CQ79,1/(TContact!CQ79+TFlight!CQ79),"")</f>
        <v>2.4875621890547266</v>
      </c>
      <c r="CR79">
        <f>IF(NJ!CR79,1/(TContact!CR79+TFlight!CR79),"")</f>
        <v>2.1551724137931032</v>
      </c>
      <c r="CS79">
        <f>IF(NJ!CS79,1/(TContact!CS79+TFlight!CS79),"")</f>
        <v>2.347417840375587</v>
      </c>
      <c r="CT79">
        <f>IF(NJ!CT79,1/(TContact!CT79+TFlight!CT79),"")</f>
        <v>2.2935779816513762</v>
      </c>
      <c r="CU79">
        <f>IF(NJ!CU79,1/(TContact!CU79+TFlight!CU79),"")</f>
        <v>2.1834061135371181</v>
      </c>
      <c r="CV79">
        <f>IF(NJ!CV79,1/(TContact!CV79+TFlight!CV79),"")</f>
        <v>2.2026431718061672</v>
      </c>
      <c r="CW79">
        <f>IF(NJ!CW79,1/(TContact!CW79+TFlight!CW79),"")</f>
        <v>2.1551724137931036</v>
      </c>
      <c r="CX79">
        <f>IF(NJ!CX79,1/(TContact!CX79+TFlight!CX79),"")</f>
        <v>2.3255813953488373</v>
      </c>
      <c r="CY79">
        <f>IF(NJ!CY79,1/(TContact!CY79+TFlight!CY79),"")</f>
        <v>2.2421524663677128</v>
      </c>
      <c r="CZ79">
        <f>IF(NJ!CZ79,1/(TContact!CZ79+TFlight!CZ79),"")</f>
        <v>2.3364485981308412</v>
      </c>
      <c r="DA79">
        <f>IF(NJ!DA79,1/(TContact!DA79+TFlight!DA79),"")</f>
        <v>2.1367521367521367</v>
      </c>
      <c r="DB79">
        <f>IF(NJ!DB79,1/(TContact!DB79+TFlight!DB79),"")</f>
        <v>2.358490566037736</v>
      </c>
      <c r="DC79">
        <f>IF(NJ!DC79,1/(TContact!DC79+TFlight!DC79),"")</f>
        <v>2.1008403361344534</v>
      </c>
      <c r="DD79">
        <f>IF(NJ!DD79,1/(TContact!DD79+TFlight!DD79),"")</f>
        <v>2.1551724137931032</v>
      </c>
      <c r="DE79">
        <f>IF(NJ!DE79,1/(TContact!DE79+TFlight!DE79),"")</f>
        <v>2.2522522522522523</v>
      </c>
      <c r="DF79">
        <f>IF(NJ!DF79,1/(TContact!DF79+TFlight!DF79),"")</f>
        <v>2.2831050228310503</v>
      </c>
      <c r="DG79">
        <f>IF(NJ!DG79,1/(TContact!DG79+TFlight!DG79),"")</f>
        <v>2.2421524663677128</v>
      </c>
      <c r="DH79">
        <f>IF(NJ!DH79,1/(TContact!DH79+TFlight!DH79),"")</f>
        <v>2.2421524663677128</v>
      </c>
      <c r="DI79">
        <f>IF(NJ!DI79,1/(TContact!DI79+TFlight!DI79),"")</f>
        <v>2.5380710659898478</v>
      </c>
      <c r="DJ79">
        <f>IF(NJ!DJ79,1/(TContact!DJ79+TFlight!DJ79),"")</f>
        <v>2.4509803921568629</v>
      </c>
      <c r="DK79">
        <f>IF(NJ!DK79,1/(TContact!DK79+TFlight!DK79),"")</f>
        <v>2.4154589371980673</v>
      </c>
      <c r="DL79">
        <f>IF(NJ!DL79,1/(TContact!DL79+TFlight!DL79),"")</f>
        <v>2.2831050228310503</v>
      </c>
      <c r="DM79">
        <f>IF(NJ!DM79,1/(TContact!DM79+TFlight!DM79),"")</f>
        <v>2.3148148148148153</v>
      </c>
      <c r="DN79">
        <f>IF(NJ!DN79,1/(TContact!DN79+TFlight!DN79),"")</f>
        <v>2.5</v>
      </c>
      <c r="DO79">
        <f>IF(NJ!DO79,1/(TContact!DO79+TFlight!DO79),"")</f>
        <v>2.7322404371584699</v>
      </c>
      <c r="DP79">
        <f>IF(NJ!DP79,1/(TContact!DP79+TFlight!DP79),"")</f>
        <v>2.3923444976076551</v>
      </c>
      <c r="DQ79">
        <f>IF(NJ!DQ79,1/(TContact!DQ79+TFlight!DQ79),"")</f>
        <v>2.6315789473684212</v>
      </c>
      <c r="DR79">
        <f>IF(NJ!DR79,1/(TContact!DR79+TFlight!DR79),"")</f>
        <v>2.192982456140351</v>
      </c>
      <c r="DS79">
        <f>IF(NJ!DS79,1/(TContact!DS79+TFlight!DS79),"")</f>
        <v>2.1186440677966103</v>
      </c>
      <c r="DT79">
        <f>IF(NJ!DT79,1/(TContact!DT79+TFlight!DT79),"")</f>
        <v>2.3364485981308407</v>
      </c>
      <c r="DU79">
        <f>IF(NJ!DU79,1/(TContact!DU79+TFlight!DU79),"")</f>
        <v>2.0746887966804981</v>
      </c>
      <c r="DV79">
        <f>IF(NJ!DV79,1/(TContact!DV79+TFlight!DV79),"")</f>
        <v>2.0920502092050208</v>
      </c>
      <c r="DW79">
        <f>IF(NJ!DW79,1/(TContact!DW79+TFlight!DW79),"")</f>
        <v>2.0242914979757085</v>
      </c>
      <c r="DX79">
        <f>IF(NJ!DX79,1/(TContact!DX79+TFlight!DX79),"")</f>
        <v>2.0491803278688523</v>
      </c>
      <c r="DY79">
        <f>IF(NJ!DY79,1/(TContact!DY79+TFlight!DY79),"")</f>
        <v>2.1367521367521367</v>
      </c>
      <c r="DZ79">
        <f>IF(NJ!DZ79,1/(TContact!DZ79+TFlight!DZ79),"")</f>
        <v>2.1186440677966103</v>
      </c>
      <c r="EA79">
        <f>IF(NJ!EA79,1/(TContact!EA79+TFlight!EA79),"")</f>
        <v>2.1645021645021645</v>
      </c>
      <c r="EB79">
        <f>IF(NJ!EB79,1/(TContact!EB79+TFlight!EB79),"")</f>
        <v>2.3474178403755865</v>
      </c>
      <c r="EC79">
        <f>IF(NJ!EC79,1/(TContact!EC79+TFlight!EC79),"")</f>
        <v>1.9685039370078741</v>
      </c>
      <c r="ED79">
        <f>IF(NJ!ED79,1/(TContact!ED79+TFlight!ED79),"")</f>
        <v>2.3148148148148153</v>
      </c>
      <c r="EE79">
        <f>IF(NJ!EE79,1/(TContact!EE79+TFlight!EE79),"")</f>
        <v>2.0661157024793391</v>
      </c>
      <c r="EF79">
        <f>IF(NJ!EF79,1/(TContact!EF79+TFlight!EF79),"")</f>
        <v>2.2624434389140267</v>
      </c>
      <c r="EG79">
        <f>IF(NJ!EG79,1/(TContact!EG79+TFlight!EG79),"")</f>
        <v>2.1186440677966103</v>
      </c>
      <c r="EH79">
        <f>IF(NJ!EH79,1/(TContact!EH79+TFlight!EH79),"")</f>
        <v>2.0661157024793391</v>
      </c>
      <c r="EI79">
        <f>IF(NJ!EI79,1/(TContact!EI79+TFlight!EI79),"")</f>
        <v>2.2831050228310503</v>
      </c>
      <c r="EJ79" t="str">
        <f>IF(NJ!EJ79,1/(TContact!EJ79+TFlight!EJ79),"")</f>
        <v/>
      </c>
      <c r="EK79" t="str">
        <f>IF(NJ!EK79,1/(TContact!EK79+TFlight!EK79),"")</f>
        <v/>
      </c>
      <c r="EL79" t="str">
        <f>IF(NJ!EL79,1/(TContact!EL79+TFlight!EL79),"")</f>
        <v/>
      </c>
      <c r="EM79" t="str">
        <f>IF(NJ!EM79,1/(TContact!EM79+TFlight!EM79),"")</f>
        <v/>
      </c>
      <c r="EN79" t="str">
        <f>IF(NJ!EN79,1/(TContact!EN79+TFlight!EN79),"")</f>
        <v/>
      </c>
      <c r="EO79" t="str">
        <f>IF(NJ!EO79,1/(TContact!EO79+TFlight!EO79),"")</f>
        <v/>
      </c>
      <c r="EP79" t="str">
        <f>IF(NJ!EP79,1/(TContact!EP79+TFlight!EP79),"")</f>
        <v/>
      </c>
      <c r="EQ79" t="str">
        <f>IF(NJ!EQ79,1/(TContact!EQ79+TFlight!EQ79),"")</f>
        <v/>
      </c>
      <c r="ER79" t="str">
        <f>IF(NJ!ER79,1/(TContact!ER79+TFlight!ER79),"")</f>
        <v/>
      </c>
      <c r="ES79" t="str">
        <f>IF(NJ!ES79,1/(TContact!ES79+TFlight!ES79),"")</f>
        <v/>
      </c>
      <c r="ET79" t="str">
        <f>IF(NJ!ET79,1/(TContact!ET79+TFlight!ET79),"")</f>
        <v/>
      </c>
      <c r="EU79" t="str">
        <f>IF(NJ!EU79,1/(TContact!EU79+TFlight!EU79),"")</f>
        <v/>
      </c>
      <c r="EV79" t="str">
        <f>IF(NJ!EV79,1/(TContact!EV79+TFlight!EV79),"")</f>
        <v/>
      </c>
      <c r="EW79" t="str">
        <f>IF(NJ!EW79,1/(TContact!EW79+TFlight!EW79),"")</f>
        <v/>
      </c>
      <c r="EX79" t="str">
        <f>IF(NJ!EX79,1/(TContact!EX79+TFlight!EX79),"")</f>
        <v/>
      </c>
      <c r="EY79" t="str">
        <f>IF(NJ!EY79,1/(TContact!EY79+TFlight!EY79),"")</f>
        <v/>
      </c>
      <c r="EZ79" t="str">
        <f>IF(NJ!EZ79,1/(TContact!EZ79+TFlight!EZ79),"")</f>
        <v/>
      </c>
      <c r="FA79" t="str">
        <f>IF(NJ!FA79,1/(TContact!FA79+TFlight!FA79),"")</f>
        <v/>
      </c>
      <c r="FB79" t="str">
        <f>IF(NJ!FB79,1/(TContact!FB79+TFlight!FB79),"")</f>
        <v/>
      </c>
      <c r="FC79" t="str">
        <f>IF(NJ!FC79,1/(TContact!FC79+TFlight!FC79),"")</f>
        <v/>
      </c>
      <c r="FD79" t="str">
        <f>IF(NJ!FD79,1/(TContact!FD79+TFlight!FD79),"")</f>
        <v/>
      </c>
      <c r="FE79" t="str">
        <f>IF(NJ!FE79,1/(TContact!FE79+TFlight!FE79),"")</f>
        <v/>
      </c>
      <c r="FF79" t="str">
        <f>IF(NJ!FF79,1/(TContact!FF79+TFlight!FF79),"")</f>
        <v/>
      </c>
      <c r="FG79" t="str">
        <f>IF(NJ!FG79,1/(TContact!FG79+TFlight!FG79),"")</f>
        <v/>
      </c>
      <c r="FH79" t="str">
        <f>IF(NJ!FH79,1/(TContact!FH79+TFlight!FH79),"")</f>
        <v/>
      </c>
      <c r="FI79" t="str">
        <f>IF(NJ!FI79,1/(TContact!FI79+TFlight!FI79),"")</f>
        <v/>
      </c>
      <c r="FJ79" t="str">
        <f>IF(NJ!FJ79,1/(TContact!FJ79+TFlight!FJ79),"")</f>
        <v/>
      </c>
      <c r="FK79" t="str">
        <f>IF(NJ!FK79,1/(TContact!FK79+TFlight!FK79),"")</f>
        <v/>
      </c>
      <c r="FL79" t="str">
        <f>IF(NJ!FL79,1/(TContact!FL79+TFlight!FL79),"")</f>
        <v/>
      </c>
      <c r="FM79" t="str">
        <f>IF(NJ!FM79,1/(TContact!FM79+TFlight!FM79),"")</f>
        <v/>
      </c>
      <c r="FN79" t="str">
        <f>IF(NJ!FN79,1/(TContact!FN79+TFlight!FN79),"")</f>
        <v/>
      </c>
      <c r="FO79" t="str">
        <f>IF(NJ!FO79,1/(TContact!FO79+TFlight!FO79),"")</f>
        <v/>
      </c>
      <c r="FP79" t="str">
        <f>IF(NJ!FP79,1/(TContact!FP79+TFlight!FP79),"")</f>
        <v/>
      </c>
      <c r="FQ79" t="str">
        <f>IF(NJ!FQ79,1/(TContact!FQ79+TFlight!FQ79),"")</f>
        <v/>
      </c>
      <c r="FR79" t="str">
        <f>IF(NJ!FR79,1/(TContact!FR79+TFlight!FR79),"")</f>
        <v/>
      </c>
      <c r="FT79">
        <f t="shared" si="1"/>
        <v>2.234866225972878</v>
      </c>
    </row>
    <row r="80" spans="1:176" x14ac:dyDescent="0.3">
      <c r="A80" s="2">
        <v>39</v>
      </c>
      <c r="B80" s="2" t="s">
        <v>159</v>
      </c>
      <c r="C80" t="s">
        <v>2</v>
      </c>
      <c r="D80" t="s">
        <v>3</v>
      </c>
      <c r="E80" s="13" t="s">
        <v>14</v>
      </c>
      <c r="F80" s="12">
        <v>161</v>
      </c>
      <c r="H80">
        <f>IF(NJ!H80,1/(TContact!H80+TFlight!H80),"")</f>
        <v>2.1459227467811157</v>
      </c>
      <c r="I80">
        <f>IF(NJ!I80,1/(TContact!I80+TFlight!I80),"")</f>
        <v>2.1645021645021645</v>
      </c>
      <c r="J80">
        <f>IF(NJ!J80,1/(TContact!J80+TFlight!J80),"")</f>
        <v>2.4154589371980673</v>
      </c>
      <c r="K80">
        <f>IF(NJ!K80,1/(TContact!K80+TFlight!K80),"")</f>
        <v>2.7932960893854748</v>
      </c>
      <c r="L80">
        <f>IF(NJ!L80,1/(TContact!L80+TFlight!L80),"")</f>
        <v>2.7322404371584699</v>
      </c>
      <c r="M80">
        <f>IF(NJ!M80,1/(TContact!M80+TFlight!M80),"")</f>
        <v>2.7932960893854748</v>
      </c>
      <c r="N80">
        <f>IF(NJ!N80,1/(TContact!N80+TFlight!N80),"")</f>
        <v>2.808988764044944</v>
      </c>
      <c r="O80">
        <f>IF(NJ!O80,1/(TContact!O80+TFlight!O80),"")</f>
        <v>2.8571428571428572</v>
      </c>
      <c r="P80">
        <f>IF(NJ!P80,1/(TContact!P80+TFlight!P80),"")</f>
        <v>2.7624309392265194</v>
      </c>
      <c r="Q80">
        <f>IF(NJ!Q80,1/(TContact!Q80+TFlight!Q80),"")</f>
        <v>2.808988764044944</v>
      </c>
      <c r="R80">
        <f>IF(NJ!R80,1/(TContact!R80+TFlight!R80),"")</f>
        <v>2.5</v>
      </c>
      <c r="S80">
        <f>IF(NJ!S80,1/(TContact!S80+TFlight!S80),"")</f>
        <v>2.5510204081632653</v>
      </c>
      <c r="T80">
        <f>IF(NJ!T80,1/(TContact!T80+TFlight!T80),"")</f>
        <v>2.5906735751295336</v>
      </c>
      <c r="U80">
        <f>IF(NJ!U80,1/(TContact!U80+TFlight!U80),"")</f>
        <v>2.7472527472527473</v>
      </c>
      <c r="V80">
        <f>IF(NJ!V80,1/(TContact!V80+TFlight!V80),"")</f>
        <v>2.7777777777777777</v>
      </c>
      <c r="W80">
        <f>IF(NJ!W80,1/(TContact!W80+TFlight!W80),"")</f>
        <v>2.8571428571428572</v>
      </c>
      <c r="X80">
        <f>IF(NJ!X80,1/(TContact!X80+TFlight!X80),"")</f>
        <v>2.6178010471204187</v>
      </c>
      <c r="Y80">
        <f>IF(NJ!Y80,1/(TContact!Y80+TFlight!Y80),"")</f>
        <v>2.4630541871921179</v>
      </c>
      <c r="Z80">
        <f>IF(NJ!Z80,1/(TContact!Z80+TFlight!Z80),"")</f>
        <v>2.4154589371980673</v>
      </c>
      <c r="AA80">
        <f>IF(NJ!AA80,1/(TContact!AA80+TFlight!AA80),"")</f>
        <v>2.6041666666666665</v>
      </c>
      <c r="AB80">
        <f>IF(NJ!AB80,1/(TContact!AB80+TFlight!AB80),"")</f>
        <v>2.5125628140703515</v>
      </c>
      <c r="AC80">
        <f>IF(NJ!AC80,1/(TContact!AC80+TFlight!AC80),"")</f>
        <v>2.3696682464454977</v>
      </c>
      <c r="AD80">
        <f>IF(NJ!AD80,1/(TContact!AD80+TFlight!AD80),"")</f>
        <v>2.4154589371980673</v>
      </c>
      <c r="AE80">
        <f>IF(NJ!AE80,1/(TContact!AE80+TFlight!AE80),"")</f>
        <v>2.5906735751295336</v>
      </c>
      <c r="AF80">
        <f>IF(NJ!AF80,1/(TContact!AF80+TFlight!AF80),"")</f>
        <v>2.5252525252525251</v>
      </c>
      <c r="AG80">
        <f>IF(NJ!AG80,1/(TContact!AG80+TFlight!AG80),"")</f>
        <v>2.6041666666666665</v>
      </c>
      <c r="AH80">
        <f>IF(NJ!AH80,1/(TContact!AH80+TFlight!AH80),"")</f>
        <v>2.7932960893854748</v>
      </c>
      <c r="AI80">
        <f>IF(NJ!AI80,1/(TContact!AI80+TFlight!AI80),"")</f>
        <v>2.7322404371584699</v>
      </c>
      <c r="AJ80">
        <f>IF(NJ!AJ80,1/(TContact!AJ80+TFlight!AJ80),"")</f>
        <v>2.808988764044944</v>
      </c>
      <c r="AK80">
        <f>IF(NJ!AK80,1/(TContact!AK80+TFlight!AK80),"")</f>
        <v>2.4630541871921179</v>
      </c>
      <c r="AL80">
        <f>IF(NJ!AL80,1/(TContact!AL80+TFlight!AL80),"")</f>
        <v>2.3809523809523809</v>
      </c>
      <c r="AM80">
        <f>IF(NJ!AM80,1/(TContact!AM80+TFlight!AM80),"")</f>
        <v>2.5</v>
      </c>
      <c r="AN80">
        <f>IF(NJ!AN80,1/(TContact!AN80+TFlight!AN80),"")</f>
        <v>2.4875621890547261</v>
      </c>
      <c r="AO80">
        <f>IF(NJ!AO80,1/(TContact!AO80+TFlight!AO80),"")</f>
        <v>2.5510204081632653</v>
      </c>
      <c r="AP80">
        <f>IF(NJ!AP80,1/(TContact!AP80+TFlight!AP80),"")</f>
        <v>2.6881720430107525</v>
      </c>
      <c r="AQ80">
        <f>IF(NJ!AQ80,1/(TContact!AQ80+TFlight!AQ80),"")</f>
        <v>2.7472527472527473</v>
      </c>
      <c r="AR80">
        <f>IF(NJ!AR80,1/(TContact!AR80+TFlight!AR80),"")</f>
        <v>2.6595744680851063</v>
      </c>
      <c r="AS80">
        <f>IF(NJ!AS80,1/(TContact!AS80+TFlight!AS80),"")</f>
        <v>2.6881720430107525</v>
      </c>
      <c r="AT80">
        <f>IF(NJ!AT80,1/(TContact!AT80+TFlight!AT80),"")</f>
        <v>2.6881720430107525</v>
      </c>
      <c r="AU80">
        <f>IF(NJ!AU80,1/(TContact!AU80+TFlight!AU80),"")</f>
        <v>2.7932960893854748</v>
      </c>
      <c r="AV80">
        <f>IF(NJ!AV80,1/(TContact!AV80+TFlight!AV80),"")</f>
        <v>2.9585798816568052</v>
      </c>
      <c r="AW80">
        <f>IF(NJ!AW80,1/(TContact!AW80+TFlight!AW80),"")</f>
        <v>2.6881720430107525</v>
      </c>
      <c r="AX80">
        <f>IF(NJ!AX80,1/(TContact!AX80+TFlight!AX80),"")</f>
        <v>2.8248587570621471</v>
      </c>
      <c r="AY80">
        <f>IF(NJ!AY80,1/(TContact!AY80+TFlight!AY80),"")</f>
        <v>2.9069767441860468</v>
      </c>
      <c r="AZ80">
        <f>IF(NJ!AZ80,1/(TContact!AZ80+TFlight!AZ80),"")</f>
        <v>2.7322404371584699</v>
      </c>
      <c r="BA80">
        <f>IF(NJ!BA80,1/(TContact!BA80+TFlight!BA80),"")</f>
        <v>2.7173913043478262</v>
      </c>
      <c r="BB80">
        <f>IF(NJ!BB80,1/(TContact!BB80+TFlight!BB80),"")</f>
        <v>2.808988764044944</v>
      </c>
      <c r="BC80">
        <f>IF(NJ!BC80,1/(TContact!BC80+TFlight!BC80),"")</f>
        <v>2.5125628140703515</v>
      </c>
      <c r="BD80">
        <f>IF(NJ!BD80,1/(TContact!BD80+TFlight!BD80),"")</f>
        <v>2.5906735751295336</v>
      </c>
      <c r="BE80">
        <f>IF(NJ!BE80,1/(TContact!BE80+TFlight!BE80),"")</f>
        <v>2.7624309392265194</v>
      </c>
      <c r="BF80">
        <f>IF(NJ!BF80,1/(TContact!BF80+TFlight!BF80),"")</f>
        <v>2.7027027027027026</v>
      </c>
      <c r="BG80">
        <f>IF(NJ!BG80,1/(TContact!BG80+TFlight!BG80),"")</f>
        <v>2.6178010471204187</v>
      </c>
      <c r="BH80">
        <f>IF(NJ!BH80,1/(TContact!BH80+TFlight!BH80),"")</f>
        <v>2.7777777777777777</v>
      </c>
      <c r="BI80">
        <f>IF(NJ!BI80,1/(TContact!BI80+TFlight!BI80),"")</f>
        <v>2.5773195876288657</v>
      </c>
      <c r="BJ80">
        <f>IF(NJ!BJ80,1/(TContact!BJ80+TFlight!BJ80),"")</f>
        <v>2.6455026455026456</v>
      </c>
      <c r="BK80">
        <f>IF(NJ!BK80,1/(TContact!BK80+TFlight!BK80),"")</f>
        <v>2.5252525252525251</v>
      </c>
      <c r="BL80">
        <f>IF(NJ!BL80,1/(TContact!BL80+TFlight!BL80),"")</f>
        <v>2.6041666666666665</v>
      </c>
      <c r="BM80">
        <f>IF(NJ!BM80,1/(TContact!BM80+TFlight!BM80),"")</f>
        <v>2.7173913043478262</v>
      </c>
      <c r="BN80">
        <f>IF(NJ!BN80,1/(TContact!BN80+TFlight!BN80),"")</f>
        <v>2.7027027027027026</v>
      </c>
      <c r="BO80">
        <f>IF(NJ!BO80,1/(TContact!BO80+TFlight!BO80),"")</f>
        <v>2.7173913043478262</v>
      </c>
      <c r="BP80">
        <f>IF(NJ!BP80,1/(TContact!BP80+TFlight!BP80),"")</f>
        <v>2.7173913043478262</v>
      </c>
      <c r="BQ80">
        <f>IF(NJ!BQ80,1/(TContact!BQ80+TFlight!BQ80),"")</f>
        <v>2.7027027027027026</v>
      </c>
      <c r="BR80">
        <f>IF(NJ!BR80,1/(TContact!BR80+TFlight!BR80),"")</f>
        <v>2.7322404371584699</v>
      </c>
      <c r="BS80">
        <f>IF(NJ!BS80,1/(TContact!BS80+TFlight!BS80),"")</f>
        <v>2.5380710659898478</v>
      </c>
      <c r="BT80">
        <f>IF(NJ!BT80,1/(TContact!BT80+TFlight!BT80),"")</f>
        <v>2.5773195876288657</v>
      </c>
      <c r="BU80">
        <f>IF(NJ!BU80,1/(TContact!BU80+TFlight!BU80),"")</f>
        <v>2.6595744680851063</v>
      </c>
      <c r="BV80">
        <f>IF(NJ!BV80,1/(TContact!BV80+TFlight!BV80),"")</f>
        <v>2.6595744680851063</v>
      </c>
      <c r="BW80">
        <f>IF(NJ!BW80,1/(TContact!BW80+TFlight!BW80),"")</f>
        <v>2.8571428571428572</v>
      </c>
      <c r="BX80">
        <f>IF(NJ!BX80,1/(TContact!BX80+TFlight!BX80),"")</f>
        <v>2.6315789473684212</v>
      </c>
      <c r="BY80">
        <f>IF(NJ!BY80,1/(TContact!BY80+TFlight!BY80),"")</f>
        <v>2.6041666666666665</v>
      </c>
      <c r="BZ80">
        <f>IF(NJ!BZ80,1/(TContact!BZ80+TFlight!BZ80),"")</f>
        <v>2.6595744680851063</v>
      </c>
      <c r="CA80">
        <f>IF(NJ!CA80,1/(TContact!CA80+TFlight!CA80),"")</f>
        <v>2.6178010471204187</v>
      </c>
      <c r="CB80">
        <f>IF(NJ!CB80,1/(TContact!CB80+TFlight!CB80),"")</f>
        <v>2.5380710659898478</v>
      </c>
      <c r="CC80">
        <f>IF(NJ!CC80,1/(TContact!CC80+TFlight!CC80),"")</f>
        <v>2.5252525252525251</v>
      </c>
      <c r="CD80">
        <f>IF(NJ!CD80,1/(TContact!CD80+TFlight!CD80),"")</f>
        <v>2.4271844660194173</v>
      </c>
      <c r="CE80">
        <f>IF(NJ!CE80,1/(TContact!CE80+TFlight!CE80),"")</f>
        <v>2.4630541871921179</v>
      </c>
      <c r="CF80">
        <f>IF(NJ!CF80,1/(TContact!CF80+TFlight!CF80),"")</f>
        <v>2.3696682464454977</v>
      </c>
      <c r="CG80">
        <f>IF(NJ!CG80,1/(TContact!CG80+TFlight!CG80),"")</f>
        <v>2.3809523809523809</v>
      </c>
      <c r="CH80">
        <f>IF(NJ!CH80,1/(TContact!CH80+TFlight!CH80),"")</f>
        <v>2.4154589371980677</v>
      </c>
      <c r="CI80">
        <f>IF(NJ!CI80,1/(TContact!CI80+TFlight!CI80),"")</f>
        <v>2.7932960893854748</v>
      </c>
      <c r="CJ80">
        <f>IF(NJ!CJ80,1/(TContact!CJ80+TFlight!CJ80),"")</f>
        <v>2.8248587570621471</v>
      </c>
      <c r="CK80">
        <f>IF(NJ!CK80,1/(TContact!CK80+TFlight!CK80),"")</f>
        <v>2.8248587570621471</v>
      </c>
      <c r="CL80">
        <f>IF(NJ!CL80,1/(TContact!CL80+TFlight!CL80),"")</f>
        <v>2.7932960893854748</v>
      </c>
      <c r="CM80">
        <f>IF(NJ!CM80,1/(TContact!CM80+TFlight!CM80),"")</f>
        <v>2.7173913043478262</v>
      </c>
      <c r="CN80">
        <f>IF(NJ!CN80,1/(TContact!CN80+TFlight!CN80),"")</f>
        <v>2.8248587570621471</v>
      </c>
      <c r="CO80">
        <f>IF(NJ!CO80,1/(TContact!CO80+TFlight!CO80),"")</f>
        <v>2.8901734104046244</v>
      </c>
      <c r="CP80">
        <f>IF(NJ!CP80,1/(TContact!CP80+TFlight!CP80),"")</f>
        <v>2.7777777777777777</v>
      </c>
      <c r="CQ80">
        <f>IF(NJ!CQ80,1/(TContact!CQ80+TFlight!CQ80),"")</f>
        <v>2.808988764044944</v>
      </c>
      <c r="CR80">
        <f>IF(NJ!CR80,1/(TContact!CR80+TFlight!CR80),"")</f>
        <v>2.8571428571428572</v>
      </c>
      <c r="CS80">
        <f>IF(NJ!CS80,1/(TContact!CS80+TFlight!CS80),"")</f>
        <v>2.7932960893854748</v>
      </c>
      <c r="CT80">
        <f>IF(NJ!CT80,1/(TContact!CT80+TFlight!CT80),"")</f>
        <v>2.6595744680851063</v>
      </c>
      <c r="CU80">
        <f>IF(NJ!CU80,1/(TContact!CU80+TFlight!CU80),"")</f>
        <v>2.7027027027027026</v>
      </c>
      <c r="CV80">
        <f>IF(NJ!CV80,1/(TContact!CV80+TFlight!CV80),"")</f>
        <v>2.8248587570621471</v>
      </c>
      <c r="CW80">
        <f>IF(NJ!CW80,1/(TContact!CW80+TFlight!CW80),"")</f>
        <v>2.7173913043478262</v>
      </c>
      <c r="CX80">
        <f>IF(NJ!CX80,1/(TContact!CX80+TFlight!CX80),"")</f>
        <v>2.7624309392265194</v>
      </c>
      <c r="CY80">
        <f>IF(NJ!CY80,1/(TContact!CY80+TFlight!CY80),"")</f>
        <v>2.7173913043478262</v>
      </c>
      <c r="CZ80">
        <f>IF(NJ!CZ80,1/(TContact!CZ80+TFlight!CZ80),"")</f>
        <v>2.6737967914438503</v>
      </c>
      <c r="DA80">
        <f>IF(NJ!DA80,1/(TContact!DA80+TFlight!DA80),"")</f>
        <v>2.8571428571428572</v>
      </c>
      <c r="DB80">
        <f>IF(NJ!DB80,1/(TContact!DB80+TFlight!DB80),"")</f>
        <v>2.6881720430107525</v>
      </c>
      <c r="DC80">
        <f>IF(NJ!DC80,1/(TContact!DC80+TFlight!DC80),"")</f>
        <v>2.6595744680851063</v>
      </c>
      <c r="DD80">
        <f>IF(NJ!DD80,1/(TContact!DD80+TFlight!DD80),"")</f>
        <v>2.6881720430107525</v>
      </c>
      <c r="DE80">
        <f>IF(NJ!DE80,1/(TContact!DE80+TFlight!DE80),"")</f>
        <v>2.8248587570621471</v>
      </c>
      <c r="DF80">
        <f>IF(NJ!DF80,1/(TContact!DF80+TFlight!DF80),"")</f>
        <v>2.7932960893854748</v>
      </c>
      <c r="DG80">
        <f>IF(NJ!DG80,1/(TContact!DG80+TFlight!DG80),"")</f>
        <v>2.7472527472527473</v>
      </c>
      <c r="DH80">
        <f>IF(NJ!DH80,1/(TContact!DH80+TFlight!DH80),"")</f>
        <v>2.8248587570621471</v>
      </c>
      <c r="DI80">
        <f>IF(NJ!DI80,1/(TContact!DI80+TFlight!DI80),"")</f>
        <v>2.6455026455026456</v>
      </c>
      <c r="DJ80">
        <f>IF(NJ!DJ80,1/(TContact!DJ80+TFlight!DJ80),"")</f>
        <v>2.808988764044944</v>
      </c>
      <c r="DK80">
        <f>IF(NJ!DK80,1/(TContact!DK80+TFlight!DK80),"")</f>
        <v>2.808988764044944</v>
      </c>
      <c r="DL80">
        <f>IF(NJ!DL80,1/(TContact!DL80+TFlight!DL80),"")</f>
        <v>2.7777777777777777</v>
      </c>
      <c r="DM80">
        <f>IF(NJ!DM80,1/(TContact!DM80+TFlight!DM80),"")</f>
        <v>2.6881720430107525</v>
      </c>
      <c r="DN80">
        <f>IF(NJ!DN80,1/(TContact!DN80+TFlight!DN80),"")</f>
        <v>2.7322404371584699</v>
      </c>
      <c r="DO80">
        <f>IF(NJ!DO80,1/(TContact!DO80+TFlight!DO80),"")</f>
        <v>2.6737967914438503</v>
      </c>
      <c r="DP80">
        <f>IF(NJ!DP80,1/(TContact!DP80+TFlight!DP80),"")</f>
        <v>2.7624309392265194</v>
      </c>
      <c r="DQ80">
        <f>IF(NJ!DQ80,1/(TContact!DQ80+TFlight!DQ80),"")</f>
        <v>2.7027027027027026</v>
      </c>
      <c r="DR80">
        <f>IF(NJ!DR80,1/(TContact!DR80+TFlight!DR80),"")</f>
        <v>2.7777777777777777</v>
      </c>
      <c r="DS80">
        <f>IF(NJ!DS80,1/(TContact!DS80+TFlight!DS80),"")</f>
        <v>2.9411764705882351</v>
      </c>
      <c r="DT80">
        <f>IF(NJ!DT80,1/(TContact!DT80+TFlight!DT80),"")</f>
        <v>3.0864197530864197</v>
      </c>
      <c r="DU80">
        <f>IF(NJ!DU80,1/(TContact!DU80+TFlight!DU80),"")</f>
        <v>2.7932960893854748</v>
      </c>
      <c r="DV80">
        <f>IF(NJ!DV80,1/(TContact!DV80+TFlight!DV80),"")</f>
        <v>2.808988764044944</v>
      </c>
      <c r="DW80">
        <f>IF(NJ!DW80,1/(TContact!DW80+TFlight!DW80),"")</f>
        <v>2.7777777777777777</v>
      </c>
      <c r="DX80">
        <f>IF(NJ!DX80,1/(TContact!DX80+TFlight!DX80),"")</f>
        <v>2.6595744680851063</v>
      </c>
      <c r="DY80">
        <f>IF(NJ!DY80,1/(TContact!DY80+TFlight!DY80),"")</f>
        <v>2.7322404371584699</v>
      </c>
      <c r="DZ80">
        <f>IF(NJ!DZ80,1/(TContact!DZ80+TFlight!DZ80),"")</f>
        <v>2.7472527472527473</v>
      </c>
      <c r="EA80">
        <f>IF(NJ!EA80,1/(TContact!EA80+TFlight!EA80),"")</f>
        <v>2.6455026455026456</v>
      </c>
      <c r="EB80">
        <f>IF(NJ!EB80,1/(TContact!EB80+TFlight!EB80),"")</f>
        <v>2.5906735751295336</v>
      </c>
      <c r="EC80">
        <f>IF(NJ!EC80,1/(TContact!EC80+TFlight!EC80),"")</f>
        <v>2.7322404371584699</v>
      </c>
      <c r="ED80">
        <f>IF(NJ!ED80,1/(TContact!ED80+TFlight!ED80),"")</f>
        <v>2.8248587570621471</v>
      </c>
      <c r="EE80">
        <f>IF(NJ!EE80,1/(TContact!EE80+TFlight!EE80),"")</f>
        <v>2.7322404371584699</v>
      </c>
      <c r="EF80">
        <f>IF(NJ!EF80,1/(TContact!EF80+TFlight!EF80),"")</f>
        <v>2.6178010471204187</v>
      </c>
      <c r="EG80">
        <f>IF(NJ!EG80,1/(TContact!EG80+TFlight!EG80),"")</f>
        <v>2.8735632183908049</v>
      </c>
      <c r="EH80">
        <f>IF(NJ!EH80,1/(TContact!EH80+TFlight!EH80),"")</f>
        <v>2.5252525252525251</v>
      </c>
      <c r="EI80">
        <f>IF(NJ!EI80,1/(TContact!EI80+TFlight!EI80),"")</f>
        <v>2.8248587570621471</v>
      </c>
      <c r="EJ80">
        <f>IF(NJ!EJ80,1/(TContact!EJ80+TFlight!EJ80),"")</f>
        <v>2.5380710659898478</v>
      </c>
      <c r="EK80">
        <f>IF(NJ!EK80,1/(TContact!EK80+TFlight!EK80),"")</f>
        <v>2.5641025641025639</v>
      </c>
      <c r="EL80">
        <f>IF(NJ!EL80,1/(TContact!EL80+TFlight!EL80),"")</f>
        <v>2.6737967914438503</v>
      </c>
      <c r="EM80">
        <f>IF(NJ!EM80,1/(TContact!EM80+TFlight!EM80),"")</f>
        <v>2.5380710659898478</v>
      </c>
      <c r="EN80">
        <f>IF(NJ!EN80,1/(TContact!EN80+TFlight!EN80),"")</f>
        <v>2.7624309392265194</v>
      </c>
      <c r="EO80">
        <f>IF(NJ!EO80,1/(TContact!EO80+TFlight!EO80),"")</f>
        <v>2.7932960893854748</v>
      </c>
      <c r="EP80">
        <f>IF(NJ!EP80,1/(TContact!EP80+TFlight!EP80),"")</f>
        <v>2.6737967914438503</v>
      </c>
      <c r="EQ80">
        <f>IF(NJ!EQ80,1/(TContact!EQ80+TFlight!EQ80),"")</f>
        <v>2.8735632183908049</v>
      </c>
      <c r="ER80">
        <f>IF(NJ!ER80,1/(TContact!ER80+TFlight!ER80),"")</f>
        <v>2.5641025641025639</v>
      </c>
      <c r="ES80">
        <f>IF(NJ!ES80,1/(TContact!ES80+TFlight!ES80),"")</f>
        <v>2.7472527472527473</v>
      </c>
      <c r="ET80">
        <f>IF(NJ!ET80,1/(TContact!ET80+TFlight!ET80),"")</f>
        <v>2.5380710659898478</v>
      </c>
      <c r="EU80">
        <f>IF(NJ!EU80,1/(TContact!EU80+TFlight!EU80),"")</f>
        <v>2.7322404371584699</v>
      </c>
      <c r="EV80">
        <f>IF(NJ!EV80,1/(TContact!EV80+TFlight!EV80),"")</f>
        <v>2.6041666666666665</v>
      </c>
      <c r="EW80">
        <f>IF(NJ!EW80,1/(TContact!EW80+TFlight!EW80),"")</f>
        <v>2.6041666666666665</v>
      </c>
      <c r="EX80">
        <f>IF(NJ!EX80,1/(TContact!EX80+TFlight!EX80),"")</f>
        <v>2.4875621890547261</v>
      </c>
      <c r="EY80">
        <f>IF(NJ!EY80,1/(TContact!EY80+TFlight!EY80),"")</f>
        <v>2.5906735751295336</v>
      </c>
      <c r="EZ80">
        <f>IF(NJ!EZ80,1/(TContact!EZ80+TFlight!EZ80),"")</f>
        <v>2.5380710659898478</v>
      </c>
      <c r="FA80">
        <f>IF(NJ!FA80,1/(TContact!FA80+TFlight!FA80),"")</f>
        <v>2.6455026455026456</v>
      </c>
      <c r="FB80">
        <f>IF(NJ!FB80,1/(TContact!FB80+TFlight!FB80),"")</f>
        <v>2.6455026455026456</v>
      </c>
      <c r="FC80">
        <f>IF(NJ!FC80,1/(TContact!FC80+TFlight!FC80),"")</f>
        <v>2.7472527472527473</v>
      </c>
      <c r="FD80">
        <f>IF(NJ!FD80,1/(TContact!FD80+TFlight!FD80),"")</f>
        <v>2.7932960893854748</v>
      </c>
      <c r="FE80">
        <f>IF(NJ!FE80,1/(TContact!FE80+TFlight!FE80),"")</f>
        <v>2.5773195876288657</v>
      </c>
      <c r="FF80">
        <f>IF(NJ!FF80,1/(TContact!FF80+TFlight!FF80),"")</f>
        <v>2.7777777777777777</v>
      </c>
      <c r="FG80">
        <f>IF(NJ!FG80,1/(TContact!FG80+TFlight!FG80),"")</f>
        <v>2.9585798816568052</v>
      </c>
      <c r="FH80">
        <f>IF(NJ!FH80,1/(TContact!FH80+TFlight!FH80),"")</f>
        <v>2.7777777777777777</v>
      </c>
      <c r="FI80">
        <f>IF(NJ!FI80,1/(TContact!FI80+TFlight!FI80),"")</f>
        <v>2.8248587570621471</v>
      </c>
      <c r="FJ80">
        <f>IF(NJ!FJ80,1/(TContact!FJ80+TFlight!FJ80),"")</f>
        <v>2.8571428571428572</v>
      </c>
      <c r="FK80">
        <f>IF(NJ!FK80,1/(TContact!FK80+TFlight!FK80),"")</f>
        <v>2.9239766081871341</v>
      </c>
      <c r="FL80" t="str">
        <f>IF(NJ!FL80,1/(TContact!FL80+TFlight!FL80),"")</f>
        <v/>
      </c>
      <c r="FM80" t="str">
        <f>IF(NJ!FM80,1/(TContact!FM80+TFlight!FM80),"")</f>
        <v/>
      </c>
      <c r="FN80" t="str">
        <f>IF(NJ!FN80,1/(TContact!FN80+TFlight!FN80),"")</f>
        <v/>
      </c>
      <c r="FO80" t="str">
        <f>IF(NJ!FO80,1/(TContact!FO80+TFlight!FO80),"")</f>
        <v/>
      </c>
      <c r="FP80" t="str">
        <f>IF(NJ!FP80,1/(TContact!FP80+TFlight!FP80),"")</f>
        <v/>
      </c>
      <c r="FQ80" t="str">
        <f>IF(NJ!FQ80,1/(TContact!FQ80+TFlight!FQ80),"")</f>
        <v/>
      </c>
      <c r="FR80" t="str">
        <f>IF(NJ!FR80,1/(TContact!FR80+TFlight!FR80),"")</f>
        <v/>
      </c>
      <c r="FT80">
        <f t="shared" si="1"/>
        <v>2.6829109256963366</v>
      </c>
    </row>
    <row r="81" spans="1:176" x14ac:dyDescent="0.3">
      <c r="A81" s="2">
        <v>40</v>
      </c>
      <c r="B81" s="2" t="s">
        <v>160</v>
      </c>
      <c r="C81" t="s">
        <v>2</v>
      </c>
      <c r="D81" t="s">
        <v>1</v>
      </c>
      <c r="E81" s="13" t="s">
        <v>5</v>
      </c>
      <c r="F81" s="12">
        <v>147</v>
      </c>
      <c r="H81">
        <f>IF(NJ!H81,1/(TContact!H81+TFlight!H81),"")</f>
        <v>2.1645021645021645</v>
      </c>
      <c r="I81">
        <f>IF(NJ!I81,1/(TContact!I81+TFlight!I81),"")</f>
        <v>2.5510204081632653</v>
      </c>
      <c r="J81">
        <f>IF(NJ!J81,1/(TContact!J81+TFlight!J81),"")</f>
        <v>2.2026431718061676</v>
      </c>
      <c r="K81">
        <f>IF(NJ!K81,1/(TContact!K81+TFlight!K81),"")</f>
        <v>2.5510204081632653</v>
      </c>
      <c r="L81">
        <f>IF(NJ!L81,1/(TContact!L81+TFlight!L81),"")</f>
        <v>2.3364485981308407</v>
      </c>
      <c r="M81">
        <f>IF(NJ!M81,1/(TContact!M81+TFlight!M81),"")</f>
        <v>2.5252525252525251</v>
      </c>
      <c r="N81">
        <f>IF(NJ!N81,1/(TContact!N81+TFlight!N81),"")</f>
        <v>2.5641025641025639</v>
      </c>
      <c r="O81">
        <f>IF(NJ!O81,1/(TContact!O81+TFlight!O81),"")</f>
        <v>2.4154589371980673</v>
      </c>
      <c r="P81">
        <f>IF(NJ!P81,1/(TContact!P81+TFlight!P81),"")</f>
        <v>2.5</v>
      </c>
      <c r="Q81">
        <f>IF(NJ!Q81,1/(TContact!Q81+TFlight!Q81),"")</f>
        <v>2.3255813953488369</v>
      </c>
      <c r="R81">
        <f>IF(NJ!R81,1/(TContact!R81+TFlight!R81),"")</f>
        <v>2.4875621890547261</v>
      </c>
      <c r="S81">
        <f>IF(NJ!S81,1/(TContact!S81+TFlight!S81),"")</f>
        <v>2.6455026455026456</v>
      </c>
      <c r="T81">
        <f>IF(NJ!T81,1/(TContact!T81+TFlight!T81),"")</f>
        <v>2.5</v>
      </c>
      <c r="U81">
        <f>IF(NJ!U81,1/(TContact!U81+TFlight!U81),"")</f>
        <v>2.4630541871921179</v>
      </c>
      <c r="V81">
        <f>IF(NJ!V81,1/(TContact!V81+TFlight!V81),"")</f>
        <v>2.6881720430107525</v>
      </c>
      <c r="W81">
        <f>IF(NJ!W81,1/(TContact!W81+TFlight!W81),"")</f>
        <v>2.6315789473684212</v>
      </c>
      <c r="X81">
        <f>IF(NJ!X81,1/(TContact!X81+TFlight!X81),"")</f>
        <v>2.4390243902439024</v>
      </c>
      <c r="Y81">
        <f>IF(NJ!Y81,1/(TContact!Y81+TFlight!Y81),"")</f>
        <v>2.5252525252525251</v>
      </c>
      <c r="Z81">
        <f>IF(NJ!Z81,1/(TContact!Z81+TFlight!Z81),"")</f>
        <v>2.5252525252525251</v>
      </c>
      <c r="AA81">
        <f>IF(NJ!AA81,1/(TContact!AA81+TFlight!AA81),"")</f>
        <v>2.7777777777777777</v>
      </c>
      <c r="AB81">
        <f>IF(NJ!AB81,1/(TContact!AB81+TFlight!AB81),"")</f>
        <v>2.6315789473684212</v>
      </c>
      <c r="AC81">
        <f>IF(NJ!AC81,1/(TContact!AC81+TFlight!AC81),"")</f>
        <v>2.4752475247524752</v>
      </c>
      <c r="AD81">
        <f>IF(NJ!AD81,1/(TContact!AD81+TFlight!AD81),"")</f>
        <v>2.7472527472527473</v>
      </c>
      <c r="AE81">
        <f>IF(NJ!AE81,1/(TContact!AE81+TFlight!AE81),"")</f>
        <v>2.6315789473684212</v>
      </c>
      <c r="AF81">
        <f>IF(NJ!AF81,1/(TContact!AF81+TFlight!AF81),"")</f>
        <v>2.5773195876288657</v>
      </c>
      <c r="AG81">
        <f>IF(NJ!AG81,1/(TContact!AG81+TFlight!AG81),"")</f>
        <v>2.3041474654377878</v>
      </c>
      <c r="AH81">
        <f>IF(NJ!AH81,1/(TContact!AH81+TFlight!AH81),"")</f>
        <v>2.3474178403755865</v>
      </c>
      <c r="AI81">
        <f>IF(NJ!AI81,1/(TContact!AI81+TFlight!AI81),"")</f>
        <v>2.358490566037736</v>
      </c>
      <c r="AJ81">
        <f>IF(NJ!AJ81,1/(TContact!AJ81+TFlight!AJ81),"")</f>
        <v>2.3809523809523809</v>
      </c>
      <c r="AK81">
        <f>IF(NJ!AK81,1/(TContact!AK81+TFlight!AK81),"")</f>
        <v>2.5510204081632653</v>
      </c>
      <c r="AL81">
        <f>IF(NJ!AL81,1/(TContact!AL81+TFlight!AL81),"")</f>
        <v>2.4752475247524752</v>
      </c>
      <c r="AM81">
        <f>IF(NJ!AM81,1/(TContact!AM81+TFlight!AM81),"")</f>
        <v>2.4390243902439024</v>
      </c>
      <c r="AN81">
        <f>IF(NJ!AN81,1/(TContact!AN81+TFlight!AN81),"")</f>
        <v>2.7322404371584699</v>
      </c>
      <c r="AO81">
        <f>IF(NJ!AO81,1/(TContact!AO81+TFlight!AO81),"")</f>
        <v>2.5252525252525251</v>
      </c>
      <c r="AP81">
        <f>IF(NJ!AP81,1/(TContact!AP81+TFlight!AP81),"")</f>
        <v>2.4509803921568625</v>
      </c>
      <c r="AQ81">
        <f>IF(NJ!AQ81,1/(TContact!AQ81+TFlight!AQ81),"")</f>
        <v>2.4875621890547261</v>
      </c>
      <c r="AR81">
        <f>IF(NJ!AR81,1/(TContact!AR81+TFlight!AR81),"")</f>
        <v>2.6315789473684212</v>
      </c>
      <c r="AS81">
        <f>IF(NJ!AS81,1/(TContact!AS81+TFlight!AS81),"")</f>
        <v>2.6041666666666665</v>
      </c>
      <c r="AT81">
        <f>IF(NJ!AT81,1/(TContact!AT81+TFlight!AT81),"")</f>
        <v>2.8248587570621471</v>
      </c>
      <c r="AU81">
        <f>IF(NJ!AU81,1/(TContact!AU81+TFlight!AU81),"")</f>
        <v>2.6455026455026456</v>
      </c>
      <c r="AV81">
        <f>IF(NJ!AV81,1/(TContact!AV81+TFlight!AV81),"")</f>
        <v>2.4154589371980673</v>
      </c>
      <c r="AW81">
        <f>IF(NJ!AW81,1/(TContact!AW81+TFlight!AW81),"")</f>
        <v>2.3696682464454972</v>
      </c>
      <c r="AX81">
        <f>IF(NJ!AX81,1/(TContact!AX81+TFlight!AX81),"")</f>
        <v>2.4390243902439024</v>
      </c>
      <c r="AY81">
        <f>IF(NJ!AY81,1/(TContact!AY81+TFlight!AY81),"")</f>
        <v>2.5773195876288657</v>
      </c>
      <c r="AZ81">
        <f>IF(NJ!AZ81,1/(TContact!AZ81+TFlight!AZ81),"")</f>
        <v>2.4154589371980673</v>
      </c>
      <c r="BA81">
        <f>IF(NJ!BA81,1/(TContact!BA81+TFlight!BA81),"")</f>
        <v>2.3474178403755865</v>
      </c>
      <c r="BB81">
        <f>IF(NJ!BB81,1/(TContact!BB81+TFlight!BB81),"")</f>
        <v>2.3474178403755865</v>
      </c>
      <c r="BC81">
        <f>IF(NJ!BC81,1/(TContact!BC81+TFlight!BC81),"")</f>
        <v>2.6041666666666665</v>
      </c>
      <c r="BD81">
        <f>IF(NJ!BD81,1/(TContact!BD81+TFlight!BD81),"")</f>
        <v>2.4271844660194177</v>
      </c>
      <c r="BE81">
        <f>IF(NJ!BE81,1/(TContact!BE81+TFlight!BE81),"")</f>
        <v>2.2321428571428572</v>
      </c>
      <c r="BF81">
        <f>IF(NJ!BF81,1/(TContact!BF81+TFlight!BF81),"")</f>
        <v>2.2831050228310499</v>
      </c>
      <c r="BG81">
        <f>IF(NJ!BG81,1/(TContact!BG81+TFlight!BG81),"")</f>
        <v>2.4038461538461537</v>
      </c>
      <c r="BH81">
        <f>IF(NJ!BH81,1/(TContact!BH81+TFlight!BH81),"")</f>
        <v>2.5906735751295336</v>
      </c>
      <c r="BI81">
        <f>IF(NJ!BI81,1/(TContact!BI81+TFlight!BI81),"")</f>
        <v>2.3364485981308407</v>
      </c>
      <c r="BJ81">
        <f>IF(NJ!BJ81,1/(TContact!BJ81+TFlight!BJ81),"")</f>
        <v>2.5380710659898478</v>
      </c>
      <c r="BK81">
        <f>IF(NJ!BK81,1/(TContact!BK81+TFlight!BK81),"")</f>
        <v>2.5</v>
      </c>
      <c r="BL81">
        <f>IF(NJ!BL81,1/(TContact!BL81+TFlight!BL81),"")</f>
        <v>2.3923444976076551</v>
      </c>
      <c r="BM81">
        <f>IF(NJ!BM81,1/(TContact!BM81+TFlight!BM81),"")</f>
        <v>2.4752475247524752</v>
      </c>
      <c r="BN81">
        <f>IF(NJ!BN81,1/(TContact!BN81+TFlight!BN81),"")</f>
        <v>2.4271844660194173</v>
      </c>
      <c r="BO81">
        <f>IF(NJ!BO81,1/(TContact!BO81+TFlight!BO81),"")</f>
        <v>2.5380710659898478</v>
      </c>
      <c r="BP81">
        <f>IF(NJ!BP81,1/(TContact!BP81+TFlight!BP81),"")</f>
        <v>2.3255813953488369</v>
      </c>
      <c r="BQ81">
        <f>IF(NJ!BQ81,1/(TContact!BQ81+TFlight!BQ81),"")</f>
        <v>2.3923444976076551</v>
      </c>
      <c r="BR81">
        <f>IF(NJ!BR81,1/(TContact!BR81+TFlight!BR81),"")</f>
        <v>2.5125628140703515</v>
      </c>
      <c r="BS81">
        <f>IF(NJ!BS81,1/(TContact!BS81+TFlight!BS81),"")</f>
        <v>2.4509803921568625</v>
      </c>
      <c r="BT81">
        <f>IF(NJ!BT81,1/(TContact!BT81+TFlight!BT81),"")</f>
        <v>2.5906735751295336</v>
      </c>
      <c r="BU81">
        <f>IF(NJ!BU81,1/(TContact!BU81+TFlight!BU81),"")</f>
        <v>2.3809523809523809</v>
      </c>
      <c r="BV81">
        <f>IF(NJ!BV81,1/(TContact!BV81+TFlight!BV81),"")</f>
        <v>2.5641025641025639</v>
      </c>
      <c r="BW81">
        <f>IF(NJ!BW81,1/(TContact!BW81+TFlight!BW81),"")</f>
        <v>2.6041666666666665</v>
      </c>
      <c r="BX81">
        <f>IF(NJ!BX81,1/(TContact!BX81+TFlight!BX81),"")</f>
        <v>2.5252525252525251</v>
      </c>
      <c r="BY81">
        <f>IF(NJ!BY81,1/(TContact!BY81+TFlight!BY81),"")</f>
        <v>2.3923444976076551</v>
      </c>
      <c r="BZ81">
        <f>IF(NJ!BZ81,1/(TContact!BZ81+TFlight!BZ81),"")</f>
        <v>2.6881720430107525</v>
      </c>
      <c r="CA81">
        <f>IF(NJ!CA81,1/(TContact!CA81+TFlight!CA81),"")</f>
        <v>2.5906735751295336</v>
      </c>
      <c r="CB81">
        <f>IF(NJ!CB81,1/(TContact!CB81+TFlight!CB81),"")</f>
        <v>2.347417840375587</v>
      </c>
      <c r="CC81">
        <f>IF(NJ!CC81,1/(TContact!CC81+TFlight!CC81),"")</f>
        <v>2.3364485981308407</v>
      </c>
      <c r="CD81">
        <f>IF(NJ!CD81,1/(TContact!CD81+TFlight!CD81),"")</f>
        <v>2.6881720430107525</v>
      </c>
      <c r="CE81">
        <f>IF(NJ!CE81,1/(TContact!CE81+TFlight!CE81),"")</f>
        <v>2.4154589371980673</v>
      </c>
      <c r="CF81">
        <f>IF(NJ!CF81,1/(TContact!CF81+TFlight!CF81),"")</f>
        <v>2.2624434389140275</v>
      </c>
      <c r="CG81">
        <f>IF(NJ!CG81,1/(TContact!CG81+TFlight!CG81),"")</f>
        <v>2.4154589371980673</v>
      </c>
      <c r="CH81">
        <f>IF(NJ!CH81,1/(TContact!CH81+TFlight!CH81),"")</f>
        <v>2.3584905660377355</v>
      </c>
      <c r="CI81">
        <f>IF(NJ!CI81,1/(TContact!CI81+TFlight!CI81),"")</f>
        <v>2.4154589371980673</v>
      </c>
      <c r="CJ81">
        <f>IF(NJ!CJ81,1/(TContact!CJ81+TFlight!CJ81),"")</f>
        <v>2.4390243902439024</v>
      </c>
      <c r="CK81">
        <f>IF(NJ!CK81,1/(TContact!CK81+TFlight!CK81),"")</f>
        <v>2.2624434389140271</v>
      </c>
      <c r="CL81">
        <f>IF(NJ!CL81,1/(TContact!CL81+TFlight!CL81),"")</f>
        <v>2.2123893805309738</v>
      </c>
      <c r="CM81">
        <f>IF(NJ!CM81,1/(TContact!CM81+TFlight!CM81),"")</f>
        <v>2.3696682464454977</v>
      </c>
      <c r="CN81">
        <f>IF(NJ!CN81,1/(TContact!CN81+TFlight!CN81),"")</f>
        <v>2.2727272727272725</v>
      </c>
      <c r="CO81">
        <f>IF(NJ!CO81,1/(TContact!CO81+TFlight!CO81),"")</f>
        <v>2.2026431718061672</v>
      </c>
      <c r="CP81">
        <f>IF(NJ!CP81,1/(TContact!CP81+TFlight!CP81),"")</f>
        <v>2.3584905660377355</v>
      </c>
      <c r="CQ81">
        <f>IF(NJ!CQ81,1/(TContact!CQ81+TFlight!CQ81),"")</f>
        <v>2.4875621890547261</v>
      </c>
      <c r="CR81">
        <f>IF(NJ!CR81,1/(TContact!CR81+TFlight!CR81),"")</f>
        <v>2.2624434389140271</v>
      </c>
      <c r="CS81">
        <f>IF(NJ!CS81,1/(TContact!CS81+TFlight!CS81),"")</f>
        <v>2.4390243902439024</v>
      </c>
      <c r="CT81">
        <f>IF(NJ!CT81,1/(TContact!CT81+TFlight!CT81),"")</f>
        <v>2.3923444976076556</v>
      </c>
      <c r="CU81">
        <f>IF(NJ!CU81,1/(TContact!CU81+TFlight!CU81),"")</f>
        <v>2.5</v>
      </c>
      <c r="CV81">
        <f>IF(NJ!CV81,1/(TContact!CV81+TFlight!CV81),"")</f>
        <v>2.4752475247524752</v>
      </c>
      <c r="CW81">
        <f>IF(NJ!CW81,1/(TContact!CW81+TFlight!CW81),"")</f>
        <v>2.3364485981308407</v>
      </c>
      <c r="CX81">
        <f>IF(NJ!CX81,1/(TContact!CX81+TFlight!CX81),"")</f>
        <v>2.5125628140703515</v>
      </c>
      <c r="CY81">
        <f>IF(NJ!CY81,1/(TContact!CY81+TFlight!CY81),"")</f>
        <v>2.5125628140703515</v>
      </c>
      <c r="CZ81">
        <f>IF(NJ!CZ81,1/(TContact!CZ81+TFlight!CZ81),"")</f>
        <v>2.4752475247524752</v>
      </c>
      <c r="DA81">
        <f>IF(NJ!DA81,1/(TContact!DA81+TFlight!DA81),"")</f>
        <v>2.5252525252525251</v>
      </c>
      <c r="DB81">
        <f>IF(NJ!DB81,1/(TContact!DB81+TFlight!DB81),"")</f>
        <v>2.4752475247524752</v>
      </c>
      <c r="DC81">
        <f>IF(NJ!DC81,1/(TContact!DC81+TFlight!DC81),"")</f>
        <v>2.3364485981308407</v>
      </c>
      <c r="DD81">
        <f>IF(NJ!DD81,1/(TContact!DD81+TFlight!DD81),"")</f>
        <v>2.6595744680851063</v>
      </c>
      <c r="DE81">
        <f>IF(NJ!DE81,1/(TContact!DE81+TFlight!DE81),"")</f>
        <v>2.4271844660194173</v>
      </c>
      <c r="DF81">
        <f>IF(NJ!DF81,1/(TContact!DF81+TFlight!DF81),"")</f>
        <v>2.4390243902439024</v>
      </c>
      <c r="DG81">
        <f>IF(NJ!DG81,1/(TContact!DG81+TFlight!DG81),"")</f>
        <v>2.9411764705882355</v>
      </c>
      <c r="DH81">
        <f>IF(NJ!DH81,1/(TContact!DH81+TFlight!DH81),"")</f>
        <v>2.2727272727272729</v>
      </c>
      <c r="DI81">
        <f>IF(NJ!DI81,1/(TContact!DI81+TFlight!DI81),"")</f>
        <v>2.6315789473684212</v>
      </c>
      <c r="DJ81">
        <f>IF(NJ!DJ81,1/(TContact!DJ81+TFlight!DJ81),"")</f>
        <v>2.5510204081632653</v>
      </c>
      <c r="DK81">
        <f>IF(NJ!DK81,1/(TContact!DK81+TFlight!DK81),"")</f>
        <v>2.3364485981308412</v>
      </c>
      <c r="DL81">
        <f>IF(NJ!DL81,1/(TContact!DL81+TFlight!DL81),"")</f>
        <v>2.2522522522522523</v>
      </c>
      <c r="DM81">
        <f>IF(NJ!DM81,1/(TContact!DM81+TFlight!DM81),"")</f>
        <v>2.3148148148148149</v>
      </c>
      <c r="DN81">
        <f>IF(NJ!DN81,1/(TContact!DN81+TFlight!DN81),"")</f>
        <v>2.4154589371980673</v>
      </c>
      <c r="DO81">
        <f>IF(NJ!DO81,1/(TContact!DO81+TFlight!DO81),"")</f>
        <v>2.3041474654377883</v>
      </c>
      <c r="DP81">
        <f>IF(NJ!DP81,1/(TContact!DP81+TFlight!DP81),"")</f>
        <v>2.1739130434782608</v>
      </c>
      <c r="DQ81">
        <f>IF(NJ!DQ81,1/(TContact!DQ81+TFlight!DQ81),"")</f>
        <v>2.3148148148148149</v>
      </c>
      <c r="DR81">
        <f>IF(NJ!DR81,1/(TContact!DR81+TFlight!DR81),"")</f>
        <v>2.3584905660377355</v>
      </c>
      <c r="DS81">
        <f>IF(NJ!DS81,1/(TContact!DS81+TFlight!DS81),"")</f>
        <v>2.5510204081632653</v>
      </c>
      <c r="DT81">
        <f>IF(NJ!DT81,1/(TContact!DT81+TFlight!DT81),"")</f>
        <v>2.5510204081632653</v>
      </c>
      <c r="DU81">
        <f>IF(NJ!DU81,1/(TContact!DU81+TFlight!DU81),"")</f>
        <v>2.3041474654377883</v>
      </c>
      <c r="DV81">
        <f>IF(NJ!DV81,1/(TContact!DV81+TFlight!DV81),"")</f>
        <v>2.5252525252525251</v>
      </c>
      <c r="DW81">
        <f>IF(NJ!DW81,1/(TContact!DW81+TFlight!DW81),"")</f>
        <v>2.4509803921568625</v>
      </c>
      <c r="DX81">
        <f>IF(NJ!DX81,1/(TContact!DX81+TFlight!DX81),"")</f>
        <v>2.3923444976076551</v>
      </c>
      <c r="DY81">
        <f>IF(NJ!DY81,1/(TContact!DY81+TFlight!DY81),"")</f>
        <v>2.5380710659898478</v>
      </c>
      <c r="DZ81">
        <f>IF(NJ!DZ81,1/(TContact!DZ81+TFlight!DZ81),"")</f>
        <v>2.3696682464454972</v>
      </c>
      <c r="EA81">
        <f>IF(NJ!EA81,1/(TContact!EA81+TFlight!EA81),"")</f>
        <v>2.3148148148148149</v>
      </c>
      <c r="EB81">
        <f>IF(NJ!EB81,1/(TContact!EB81+TFlight!EB81),"")</f>
        <v>2.4154589371980677</v>
      </c>
      <c r="EC81">
        <f>IF(NJ!EC81,1/(TContact!EC81+TFlight!EC81),"")</f>
        <v>2.4509803921568625</v>
      </c>
      <c r="ED81">
        <f>IF(NJ!ED81,1/(TContact!ED81+TFlight!ED81),"")</f>
        <v>2.4752475247524752</v>
      </c>
      <c r="EE81">
        <f>IF(NJ!EE81,1/(TContact!EE81+TFlight!EE81),"")</f>
        <v>2.4390243902439024</v>
      </c>
      <c r="EF81">
        <f>IF(NJ!EF81,1/(TContact!EF81+TFlight!EF81),"")</f>
        <v>2.3923444976076551</v>
      </c>
      <c r="EG81">
        <f>IF(NJ!EG81,1/(TContact!EG81+TFlight!EG81),"")</f>
        <v>2.4154589371980673</v>
      </c>
      <c r="EH81">
        <f>IF(NJ!EH81,1/(TContact!EH81+TFlight!EH81),"")</f>
        <v>2.3584905660377355</v>
      </c>
      <c r="EI81">
        <f>IF(NJ!EI81,1/(TContact!EI81+TFlight!EI81),"")</f>
        <v>2.4038461538461537</v>
      </c>
      <c r="EJ81">
        <f>IF(NJ!EJ81,1/(TContact!EJ81+TFlight!EJ81),"")</f>
        <v>2.3923444976076556</v>
      </c>
      <c r="EK81">
        <f>IF(NJ!EK81,1/(TContact!EK81+TFlight!EK81),"")</f>
        <v>2.5125628140703515</v>
      </c>
      <c r="EL81">
        <f>IF(NJ!EL81,1/(TContact!EL81+TFlight!EL81),"")</f>
        <v>2.5380710659898478</v>
      </c>
      <c r="EM81">
        <f>IF(NJ!EM81,1/(TContact!EM81+TFlight!EM81),"")</f>
        <v>2.2624434389140275</v>
      </c>
      <c r="EN81">
        <f>IF(NJ!EN81,1/(TContact!EN81+TFlight!EN81),"")</f>
        <v>2.3923444976076551</v>
      </c>
      <c r="EO81">
        <f>IF(NJ!EO81,1/(TContact!EO81+TFlight!EO81),"")</f>
        <v>2.3255813953488369</v>
      </c>
      <c r="EP81">
        <f>IF(NJ!EP81,1/(TContact!EP81+TFlight!EP81),"")</f>
        <v>2.4390243902439024</v>
      </c>
      <c r="EQ81">
        <f>IF(NJ!EQ81,1/(TContact!EQ81+TFlight!EQ81),"")</f>
        <v>2.3474178403755865</v>
      </c>
      <c r="ER81">
        <f>IF(NJ!ER81,1/(TContact!ER81+TFlight!ER81),"")</f>
        <v>2.3584905660377364</v>
      </c>
      <c r="ES81">
        <f>IF(NJ!ES81,1/(TContact!ES81+TFlight!ES81),"")</f>
        <v>2.4154589371980673</v>
      </c>
      <c r="ET81">
        <f>IF(NJ!ET81,1/(TContact!ET81+TFlight!ET81),"")</f>
        <v>2.3255813953488369</v>
      </c>
      <c r="EU81">
        <f>IF(NJ!EU81,1/(TContact!EU81+TFlight!EU81),"")</f>
        <v>2.4038461538461537</v>
      </c>
      <c r="EV81">
        <f>IF(NJ!EV81,1/(TContact!EV81+TFlight!EV81),"")</f>
        <v>2.6178010471204187</v>
      </c>
      <c r="EW81">
        <f>IF(NJ!EW81,1/(TContact!EW81+TFlight!EW81),"")</f>
        <v>2.3696682464454972</v>
      </c>
      <c r="EX81" t="str">
        <f>IF(NJ!EX81,1/(TContact!EX81+TFlight!EX81),"")</f>
        <v/>
      </c>
      <c r="EY81" t="str">
        <f>IF(NJ!EY81,1/(TContact!EY81+TFlight!EY81),"")</f>
        <v/>
      </c>
      <c r="EZ81" t="str">
        <f>IF(NJ!EZ81,1/(TContact!EZ81+TFlight!EZ81),"")</f>
        <v/>
      </c>
      <c r="FA81" t="str">
        <f>IF(NJ!FA81,1/(TContact!FA81+TFlight!FA81),"")</f>
        <v/>
      </c>
      <c r="FB81" t="str">
        <f>IF(NJ!FB81,1/(TContact!FB81+TFlight!FB81),"")</f>
        <v/>
      </c>
      <c r="FC81" t="str">
        <f>IF(NJ!FC81,1/(TContact!FC81+TFlight!FC81),"")</f>
        <v/>
      </c>
      <c r="FD81" t="str">
        <f>IF(NJ!FD81,1/(TContact!FD81+TFlight!FD81),"")</f>
        <v/>
      </c>
      <c r="FE81" t="str">
        <f>IF(NJ!FE81,1/(TContact!FE81+TFlight!FE81),"")</f>
        <v/>
      </c>
      <c r="FF81" t="str">
        <f>IF(NJ!FF81,1/(TContact!FF81+TFlight!FF81),"")</f>
        <v/>
      </c>
      <c r="FG81" t="str">
        <f>IF(NJ!FG81,1/(TContact!FG81+TFlight!FG81),"")</f>
        <v/>
      </c>
      <c r="FH81" t="str">
        <f>IF(NJ!FH81,1/(TContact!FH81+TFlight!FH81),"")</f>
        <v/>
      </c>
      <c r="FI81" t="str">
        <f>IF(NJ!FI81,1/(TContact!FI81+TFlight!FI81),"")</f>
        <v/>
      </c>
      <c r="FJ81" t="str">
        <f>IF(NJ!FJ81,1/(TContact!FJ81+TFlight!FJ81),"")</f>
        <v/>
      </c>
      <c r="FK81" t="str">
        <f>IF(NJ!FK81,1/(TContact!FK81+TFlight!FK81),"")</f>
        <v/>
      </c>
      <c r="FL81" t="str">
        <f>IF(NJ!FL81,1/(TContact!FL81+TFlight!FL81),"")</f>
        <v/>
      </c>
      <c r="FM81" t="str">
        <f>IF(NJ!FM81,1/(TContact!FM81+TFlight!FM81),"")</f>
        <v/>
      </c>
      <c r="FN81" t="str">
        <f>IF(NJ!FN81,1/(TContact!FN81+TFlight!FN81),"")</f>
        <v/>
      </c>
      <c r="FO81" t="str">
        <f>IF(NJ!FO81,1/(TContact!FO81+TFlight!FO81),"")</f>
        <v/>
      </c>
      <c r="FP81" t="str">
        <f>IF(NJ!FP81,1/(TContact!FP81+TFlight!FP81),"")</f>
        <v/>
      </c>
      <c r="FQ81" t="str">
        <f>IF(NJ!FQ81,1/(TContact!FQ81+TFlight!FQ81),"")</f>
        <v/>
      </c>
      <c r="FR81" t="str">
        <f>IF(NJ!FR81,1/(TContact!FR81+TFlight!FR81),"")</f>
        <v/>
      </c>
      <c r="FT81">
        <f t="shared" si="1"/>
        <v>2.4510085588328412</v>
      </c>
    </row>
  </sheetData>
  <sortState xmlns:xlrd2="http://schemas.microsoft.com/office/spreadsheetml/2017/richdata2" ref="A2:F81">
    <sortCondition descending="1" ref="C2:C81"/>
    <sortCondition ref="A2:A81"/>
  </sortState>
  <conditionalFormatting sqref="E2:E57">
    <cfRule type="containsBlanks" dxfId="17" priority="2">
      <formula>LEN(TRIM(E2))=0</formula>
    </cfRule>
  </conditionalFormatting>
  <conditionalFormatting sqref="E58:E81">
    <cfRule type="containsBlanks" dxfId="16" priority="1">
      <formula>LEN(TRIM(E58))=0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03EC9-7476-43B3-9DE0-34C123604388}">
  <dimension ref="A1:FT81"/>
  <sheetViews>
    <sheetView zoomScale="55" zoomScaleNormal="55" workbookViewId="0">
      <selection activeCell="F14" sqref="F14"/>
    </sheetView>
  </sheetViews>
  <sheetFormatPr defaultRowHeight="14.4" x14ac:dyDescent="0.3"/>
  <sheetData>
    <row r="1" spans="1:176" x14ac:dyDescent="0.3">
      <c r="A1" t="s">
        <v>27</v>
      </c>
      <c r="B1" t="s">
        <v>4</v>
      </c>
      <c r="C1" t="s">
        <v>8</v>
      </c>
      <c r="D1" t="s">
        <v>16</v>
      </c>
      <c r="E1" t="s">
        <v>17</v>
      </c>
      <c r="F1" t="s">
        <v>23</v>
      </c>
      <c r="G1">
        <v>1</v>
      </c>
      <c r="H1">
        <v>2</v>
      </c>
      <c r="I1">
        <v>3</v>
      </c>
      <c r="J1">
        <v>4</v>
      </c>
      <c r="K1">
        <v>5</v>
      </c>
      <c r="L1">
        <v>6</v>
      </c>
      <c r="M1">
        <v>7</v>
      </c>
      <c r="N1">
        <v>8</v>
      </c>
      <c r="O1">
        <v>9</v>
      </c>
      <c r="P1">
        <v>10</v>
      </c>
      <c r="Q1">
        <v>11</v>
      </c>
      <c r="R1">
        <v>12</v>
      </c>
      <c r="S1">
        <v>13</v>
      </c>
      <c r="T1">
        <v>14</v>
      </c>
      <c r="U1">
        <v>15</v>
      </c>
      <c r="V1">
        <v>16</v>
      </c>
      <c r="W1">
        <v>17</v>
      </c>
      <c r="X1">
        <v>18</v>
      </c>
      <c r="Y1">
        <v>19</v>
      </c>
      <c r="Z1">
        <v>20</v>
      </c>
      <c r="AA1">
        <v>21</v>
      </c>
      <c r="AB1">
        <v>22</v>
      </c>
      <c r="AC1">
        <v>23</v>
      </c>
      <c r="AD1">
        <v>24</v>
      </c>
      <c r="AE1">
        <v>25</v>
      </c>
      <c r="AF1">
        <v>26</v>
      </c>
      <c r="AG1">
        <v>27</v>
      </c>
      <c r="AH1">
        <v>28</v>
      </c>
      <c r="AI1">
        <v>29</v>
      </c>
      <c r="AJ1">
        <v>30</v>
      </c>
      <c r="AK1">
        <v>31</v>
      </c>
      <c r="AL1">
        <v>32</v>
      </c>
      <c r="AM1">
        <v>33</v>
      </c>
      <c r="AN1">
        <v>34</v>
      </c>
      <c r="AO1">
        <v>35</v>
      </c>
      <c r="AP1">
        <v>36</v>
      </c>
      <c r="AQ1">
        <v>37</v>
      </c>
      <c r="AR1">
        <v>38</v>
      </c>
      <c r="AS1">
        <v>39</v>
      </c>
      <c r="AT1">
        <v>40</v>
      </c>
      <c r="AU1">
        <v>41</v>
      </c>
      <c r="AV1">
        <v>42</v>
      </c>
      <c r="AW1">
        <v>43</v>
      </c>
      <c r="AX1">
        <v>44</v>
      </c>
      <c r="AY1">
        <v>45</v>
      </c>
      <c r="AZ1">
        <v>46</v>
      </c>
      <c r="BA1">
        <v>47</v>
      </c>
      <c r="BB1">
        <v>48</v>
      </c>
      <c r="BC1">
        <v>49</v>
      </c>
      <c r="BD1">
        <v>50</v>
      </c>
      <c r="BE1">
        <v>51</v>
      </c>
      <c r="BF1">
        <v>52</v>
      </c>
      <c r="BG1">
        <v>53</v>
      </c>
      <c r="BH1">
        <v>54</v>
      </c>
      <c r="BI1">
        <v>55</v>
      </c>
      <c r="BJ1">
        <v>56</v>
      </c>
      <c r="BK1">
        <v>57</v>
      </c>
      <c r="BL1">
        <v>58</v>
      </c>
      <c r="BM1">
        <v>59</v>
      </c>
      <c r="BN1">
        <v>60</v>
      </c>
      <c r="BO1">
        <v>61</v>
      </c>
      <c r="BP1">
        <v>62</v>
      </c>
      <c r="BQ1">
        <v>63</v>
      </c>
      <c r="BR1">
        <v>64</v>
      </c>
      <c r="BS1">
        <v>65</v>
      </c>
      <c r="BT1">
        <v>66</v>
      </c>
      <c r="BU1">
        <v>67</v>
      </c>
      <c r="BV1">
        <v>68</v>
      </c>
      <c r="BW1">
        <v>69</v>
      </c>
      <c r="BX1">
        <v>70</v>
      </c>
      <c r="BY1">
        <v>71</v>
      </c>
      <c r="BZ1">
        <v>72</v>
      </c>
      <c r="CA1">
        <v>73</v>
      </c>
      <c r="CB1">
        <v>74</v>
      </c>
      <c r="CC1">
        <v>75</v>
      </c>
      <c r="CD1">
        <v>76</v>
      </c>
      <c r="CE1">
        <v>77</v>
      </c>
      <c r="CF1">
        <v>78</v>
      </c>
      <c r="CG1">
        <v>79</v>
      </c>
      <c r="CH1">
        <v>80</v>
      </c>
      <c r="CI1">
        <v>81</v>
      </c>
      <c r="CJ1">
        <v>82</v>
      </c>
      <c r="CK1">
        <v>83</v>
      </c>
      <c r="CL1">
        <v>84</v>
      </c>
      <c r="CM1">
        <v>85</v>
      </c>
      <c r="CN1">
        <v>86</v>
      </c>
      <c r="CO1">
        <v>87</v>
      </c>
      <c r="CP1">
        <v>88</v>
      </c>
      <c r="CQ1">
        <v>89</v>
      </c>
      <c r="CR1">
        <v>90</v>
      </c>
      <c r="CS1">
        <v>91</v>
      </c>
      <c r="CT1">
        <v>92</v>
      </c>
      <c r="CU1">
        <v>93</v>
      </c>
      <c r="CV1">
        <v>94</v>
      </c>
      <c r="CW1">
        <v>95</v>
      </c>
      <c r="CX1">
        <v>96</v>
      </c>
      <c r="CY1">
        <v>97</v>
      </c>
      <c r="CZ1">
        <v>98</v>
      </c>
      <c r="DA1">
        <v>99</v>
      </c>
      <c r="DB1">
        <v>100</v>
      </c>
      <c r="DC1">
        <v>101</v>
      </c>
      <c r="DD1">
        <v>102</v>
      </c>
      <c r="DE1">
        <v>103</v>
      </c>
      <c r="DF1">
        <v>104</v>
      </c>
      <c r="DG1">
        <v>105</v>
      </c>
      <c r="DH1">
        <v>106</v>
      </c>
      <c r="DI1">
        <v>107</v>
      </c>
      <c r="DJ1">
        <v>108</v>
      </c>
      <c r="DK1">
        <v>109</v>
      </c>
      <c r="DL1">
        <v>110</v>
      </c>
      <c r="DM1">
        <v>111</v>
      </c>
      <c r="DN1">
        <v>112</v>
      </c>
      <c r="DO1">
        <v>113</v>
      </c>
      <c r="DP1">
        <v>114</v>
      </c>
      <c r="DQ1">
        <v>115</v>
      </c>
      <c r="DR1">
        <v>116</v>
      </c>
      <c r="DS1">
        <v>117</v>
      </c>
      <c r="DT1">
        <v>118</v>
      </c>
      <c r="DU1">
        <v>119</v>
      </c>
      <c r="DV1">
        <v>120</v>
      </c>
      <c r="DW1">
        <v>121</v>
      </c>
      <c r="DX1">
        <v>122</v>
      </c>
      <c r="DY1">
        <v>123</v>
      </c>
      <c r="DZ1">
        <v>124</v>
      </c>
      <c r="EA1">
        <v>125</v>
      </c>
      <c r="EB1">
        <v>126</v>
      </c>
      <c r="EC1">
        <v>127</v>
      </c>
      <c r="ED1">
        <v>128</v>
      </c>
      <c r="EE1">
        <v>129</v>
      </c>
      <c r="EF1">
        <v>130</v>
      </c>
      <c r="EG1">
        <v>131</v>
      </c>
      <c r="EH1">
        <v>132</v>
      </c>
      <c r="EI1">
        <v>133</v>
      </c>
      <c r="EJ1">
        <v>134</v>
      </c>
      <c r="EK1">
        <v>135</v>
      </c>
      <c r="EL1">
        <v>136</v>
      </c>
      <c r="EM1">
        <v>137</v>
      </c>
      <c r="EN1">
        <v>138</v>
      </c>
      <c r="EO1">
        <v>139</v>
      </c>
      <c r="EP1">
        <v>140</v>
      </c>
      <c r="EQ1">
        <v>141</v>
      </c>
      <c r="ER1">
        <v>142</v>
      </c>
      <c r="ES1">
        <v>143</v>
      </c>
      <c r="ET1">
        <v>144</v>
      </c>
      <c r="EU1">
        <v>145</v>
      </c>
      <c r="EV1">
        <v>146</v>
      </c>
      <c r="EW1">
        <v>147</v>
      </c>
      <c r="EX1">
        <v>148</v>
      </c>
      <c r="EY1">
        <v>149</v>
      </c>
      <c r="EZ1">
        <v>150</v>
      </c>
      <c r="FA1">
        <v>151</v>
      </c>
      <c r="FB1">
        <v>152</v>
      </c>
      <c r="FC1">
        <v>153</v>
      </c>
      <c r="FD1">
        <v>154</v>
      </c>
      <c r="FE1">
        <v>155</v>
      </c>
      <c r="FF1">
        <v>156</v>
      </c>
      <c r="FG1">
        <v>157</v>
      </c>
      <c r="FH1">
        <v>158</v>
      </c>
      <c r="FI1">
        <v>159</v>
      </c>
      <c r="FJ1">
        <v>160</v>
      </c>
      <c r="FK1">
        <v>161</v>
      </c>
      <c r="FL1">
        <v>162</v>
      </c>
      <c r="FM1">
        <v>163</v>
      </c>
      <c r="FN1">
        <v>164</v>
      </c>
      <c r="FO1">
        <v>165</v>
      </c>
      <c r="FP1">
        <v>166</v>
      </c>
      <c r="FQ1">
        <v>167</v>
      </c>
      <c r="FR1">
        <v>168</v>
      </c>
      <c r="FS1">
        <v>169</v>
      </c>
      <c r="FT1" t="s">
        <v>47</v>
      </c>
    </row>
    <row r="2" spans="1:176" x14ac:dyDescent="0.3">
      <c r="A2" s="2">
        <v>1</v>
      </c>
      <c r="B2" s="2" t="s">
        <v>121</v>
      </c>
      <c r="C2" t="s">
        <v>0</v>
      </c>
      <c r="D2" t="s">
        <v>1</v>
      </c>
      <c r="E2" s="13" t="s">
        <v>5</v>
      </c>
      <c r="F2" s="12">
        <v>122</v>
      </c>
      <c r="H2">
        <f>IF(NJ!H2,0.01*Elevation!H2/TContact!H2,"")</f>
        <v>0.24817518248175183</v>
      </c>
      <c r="I2">
        <f>IF(NJ!I2,0.01*Elevation!I2/TContact!I2,"")</f>
        <v>0.21014492753623185</v>
      </c>
      <c r="J2">
        <f>IF(NJ!J2,0.01*Elevation!J2/TContact!J2,"")</f>
        <v>0.23381294964028776</v>
      </c>
      <c r="K2">
        <f>IF(NJ!K2,0.01*Elevation!K2/TContact!K2,"")</f>
        <v>0.21875000000000003</v>
      </c>
      <c r="L2">
        <f>IF(NJ!L2,0.01*Elevation!L2/TContact!L2,"")</f>
        <v>0.19520547945205483</v>
      </c>
      <c r="M2">
        <f>IF(NJ!M2,0.01*Elevation!M2/TContact!M2,"")</f>
        <v>0.22535211267605637</v>
      </c>
      <c r="N2">
        <f>IF(NJ!N2,0.01*Elevation!N2/TContact!N2,"")</f>
        <v>0.2412587412587413</v>
      </c>
      <c r="O2">
        <f>IF(NJ!O2,0.01*Elevation!O2/TContact!O2,"")</f>
        <v>0.24632352941176469</v>
      </c>
      <c r="P2">
        <f>IF(NJ!P2,0.01*Elevation!P2/TContact!P2,"")</f>
        <v>0.20588235294117649</v>
      </c>
      <c r="Q2">
        <f>IF(NJ!Q2,0.01*Elevation!Q2/TContact!Q2,"")</f>
        <v>0.19798657718120807</v>
      </c>
      <c r="R2">
        <f>IF(NJ!R2,0.01*Elevation!R2/TContact!R2,"")</f>
        <v>0.19108280254777069</v>
      </c>
      <c r="S2">
        <f>IF(NJ!S2,0.01*Elevation!S2/TContact!S2,"")</f>
        <v>0.20261437908496735</v>
      </c>
      <c r="T2">
        <f>IF(NJ!T2,0.01*Elevation!T2/TContact!T2,"")</f>
        <v>0.19333333333333333</v>
      </c>
      <c r="U2">
        <f>IF(NJ!U2,0.01*Elevation!U2/TContact!U2,"")</f>
        <v>0.17207792207792208</v>
      </c>
      <c r="V2">
        <f>IF(NJ!V2,0.01*Elevation!V2/TContact!V2,"")</f>
        <v>0.13888888888888887</v>
      </c>
      <c r="W2">
        <f>IF(NJ!W2,0.01*Elevation!W2/TContact!W2,"")</f>
        <v>0.17272727272727273</v>
      </c>
      <c r="X2">
        <f>IF(NJ!X2,0.01*Elevation!X2/TContact!X2,"")</f>
        <v>0.16257668711656439</v>
      </c>
      <c r="Y2">
        <f>IF(NJ!Y2,0.01*Elevation!Y2/TContact!Y2,"")</f>
        <v>0.17647058823529413</v>
      </c>
      <c r="Z2">
        <f>IF(NJ!Z2,0.01*Elevation!Z2/TContact!Z2,"")</f>
        <v>0.15189873417721519</v>
      </c>
      <c r="AA2">
        <f>IF(NJ!AA2,0.01*Elevation!AA2/TContact!AA2,"")</f>
        <v>0.14024390243902438</v>
      </c>
      <c r="AB2">
        <f>IF(NJ!AB2,0.01*Elevation!AB2/TContact!AB2,"")</f>
        <v>0.17333333333333337</v>
      </c>
      <c r="AC2">
        <f>IF(NJ!AC2,0.01*Elevation!AC2/TContact!AC2,"")</f>
        <v>0.16149068322981366</v>
      </c>
      <c r="AD2">
        <f>IF(NJ!AD2,0.01*Elevation!AD2/TContact!AD2,"")</f>
        <v>0.14873417721518986</v>
      </c>
      <c r="AE2">
        <f>IF(NJ!AE2,0.01*Elevation!AE2/TContact!AE2,"")</f>
        <v>0.16455696202531647</v>
      </c>
      <c r="AF2">
        <f>IF(NJ!AF2,0.01*Elevation!AF2/TContact!AF2,"")</f>
        <v>0.12345679012345678</v>
      </c>
      <c r="AG2">
        <f>IF(NJ!AG2,0.01*Elevation!AG2/TContact!AG2,"")</f>
        <v>0.15937499999999999</v>
      </c>
      <c r="AH2">
        <f>IF(NJ!AH2,0.01*Elevation!AH2/TContact!AH2,"")</f>
        <v>0.15286624203821655</v>
      </c>
      <c r="AI2">
        <f>IF(NJ!AI2,0.01*Elevation!AI2/TContact!AI2,"")</f>
        <v>0.1464968152866242</v>
      </c>
      <c r="AJ2">
        <f>IF(NJ!AJ2,0.01*Elevation!AJ2/TContact!AJ2,"")</f>
        <v>0.15384615384615385</v>
      </c>
      <c r="AK2">
        <f>IF(NJ!AK2,0.01*Elevation!AK2/TContact!AK2,"")</f>
        <v>0.13664596273291926</v>
      </c>
      <c r="AL2">
        <f>IF(NJ!AL2,0.01*Elevation!AL2/TContact!AL2,"")</f>
        <v>0.11337209302325582</v>
      </c>
      <c r="AM2">
        <f>IF(NJ!AM2,0.01*Elevation!AM2/TContact!AM2,"")</f>
        <v>0.16556291390728478</v>
      </c>
      <c r="AN2">
        <f>IF(NJ!AN2,0.01*Elevation!AN2/TContact!AN2,"")</f>
        <v>0.13870967741935483</v>
      </c>
      <c r="AO2">
        <f>IF(NJ!AO2,0.01*Elevation!AO2/TContact!AO2,"")</f>
        <v>0.13461538461538464</v>
      </c>
      <c r="AP2">
        <f>IF(NJ!AP2,0.01*Elevation!AP2/TContact!AP2,"")</f>
        <v>0.12658227848101267</v>
      </c>
      <c r="AQ2">
        <f>IF(NJ!AQ2,0.01*Elevation!AQ2/TContact!AQ2,"")</f>
        <v>0.16442953020134229</v>
      </c>
      <c r="AR2">
        <f>IF(NJ!AR2,0.01*Elevation!AR2/TContact!AR2,"")</f>
        <v>0.15217391304347827</v>
      </c>
      <c r="AS2">
        <f>IF(NJ!AS2,0.01*Elevation!AS2/TContact!AS2,"")</f>
        <v>0.11290322580645162</v>
      </c>
      <c r="AT2">
        <f>IF(NJ!AT2,0.01*Elevation!AT2/TContact!AT2,"")</f>
        <v>0.15359477124183007</v>
      </c>
      <c r="AU2">
        <f>IF(NJ!AU2,0.01*Elevation!AU2/TContact!AU2,"")</f>
        <v>0.11515151515151514</v>
      </c>
      <c r="AV2">
        <f>IF(NJ!AV2,0.01*Elevation!AV2/TContact!AV2,"")</f>
        <v>0.11818181818181818</v>
      </c>
      <c r="AW2">
        <f>IF(NJ!AW2,0.01*Elevation!AW2/TContact!AW2,"")</f>
        <v>0.11728395061728394</v>
      </c>
      <c r="AX2">
        <f>IF(NJ!AX2,0.01*Elevation!AX2/TContact!AX2,"")</f>
        <v>0.13836477987421386</v>
      </c>
      <c r="AY2">
        <f>IF(NJ!AY2,0.01*Elevation!AY2/TContact!AY2,"")</f>
        <v>0.13125000000000001</v>
      </c>
      <c r="AZ2">
        <f>IF(NJ!AZ2,0.01*Elevation!AZ2/TContact!AZ2,"")</f>
        <v>0.10714285714285715</v>
      </c>
      <c r="BA2">
        <f>IF(NJ!BA2,0.01*Elevation!BA2/TContact!BA2,"")</f>
        <v>0.10542168674698796</v>
      </c>
      <c r="BB2">
        <f>IF(NJ!BB2,0.01*Elevation!BB2/TContact!BB2,"")</f>
        <v>0.13190184049079753</v>
      </c>
      <c r="BC2">
        <f>IF(NJ!BC2,0.01*Elevation!BC2/TContact!BC2,"")</f>
        <v>0.12654320987654319</v>
      </c>
      <c r="BD2">
        <f>IF(NJ!BD2,0.01*Elevation!BD2/TContact!BD2,"")</f>
        <v>0.13836477987421386</v>
      </c>
      <c r="BE2">
        <f>IF(NJ!BE2,0.01*Elevation!BE2/TContact!BE2,"")</f>
        <v>0.1165644171779141</v>
      </c>
      <c r="BF2">
        <f>IF(NJ!BF2,0.01*Elevation!BF2/TContact!BF2,"")</f>
        <v>0.11006289308176101</v>
      </c>
      <c r="BG2">
        <f>IF(NJ!BG2,0.01*Elevation!BG2/TContact!BG2,"")</f>
        <v>0.14193548387096774</v>
      </c>
      <c r="BH2">
        <f>IF(NJ!BH2,0.01*Elevation!BH2/TContact!BH2,"")</f>
        <v>0.89814814814814825</v>
      </c>
      <c r="BI2">
        <f>IF(NJ!BI2,0.01*Elevation!BI2/TContact!BI2,"")</f>
        <v>2.1764705882352944</v>
      </c>
      <c r="BJ2">
        <f>IF(NJ!BJ2,0.01*Elevation!BJ2/TContact!BJ2,"")</f>
        <v>0.13725490196078433</v>
      </c>
      <c r="BK2">
        <f>IF(NJ!BK2,0.01*Elevation!BK2/TContact!BK2,"")</f>
        <v>9.8726114649681534E-2</v>
      </c>
      <c r="BL2">
        <f>IF(NJ!BL2,0.01*Elevation!BL2/TContact!BL2,"")</f>
        <v>0.1139240506329114</v>
      </c>
      <c r="BM2">
        <f>IF(NJ!BM2,0.01*Elevation!BM2/TContact!BM2,"")</f>
        <v>0.13461538461538464</v>
      </c>
      <c r="BN2">
        <f>IF(NJ!BN2,0.01*Elevation!BN2/TContact!BN2,"")</f>
        <v>0.14935064935064934</v>
      </c>
      <c r="BO2">
        <f>IF(NJ!BO2,0.01*Elevation!BO2/TContact!BO2,"")</f>
        <v>0.13576158940397351</v>
      </c>
      <c r="BP2">
        <f>IF(NJ!BP2,0.01*Elevation!BP2/TContact!BP2,"")</f>
        <v>8.1761006289308186E-2</v>
      </c>
      <c r="BQ2">
        <f>IF(NJ!BQ2,0.01*Elevation!BQ2/TContact!BQ2,"")</f>
        <v>0.10670731707317074</v>
      </c>
      <c r="BR2">
        <f>IF(NJ!BR2,0.01*Elevation!BR2/TContact!BR2,"")</f>
        <v>9.2592592592592587E-2</v>
      </c>
      <c r="BS2">
        <f>IF(NJ!BS2,0.01*Elevation!BS2/TContact!BS2,"")</f>
        <v>7.3170731707317069E-2</v>
      </c>
      <c r="BT2">
        <f>IF(NJ!BT2,0.01*Elevation!BT2/TContact!BT2,"")</f>
        <v>0.13354037267080743</v>
      </c>
      <c r="BU2">
        <f>IF(NJ!BU2,0.01*Elevation!BU2/TContact!BU2,"")</f>
        <v>0.15</v>
      </c>
      <c r="BV2">
        <f>IF(NJ!BV2,0.01*Elevation!BV2/TContact!BV2,"")</f>
        <v>0.16083916083916086</v>
      </c>
      <c r="BW2">
        <f>IF(NJ!BW2,0.01*Elevation!BW2/TContact!BW2,"")</f>
        <v>0.19343065693430656</v>
      </c>
      <c r="BX2">
        <f>IF(NJ!BX2,0.01*Elevation!BX2/TContact!BX2,"")</f>
        <v>0.14527027027027026</v>
      </c>
      <c r="BY2">
        <f>IF(NJ!BY2,0.01*Elevation!BY2/TContact!BY2,"")</f>
        <v>0.13461538461538464</v>
      </c>
      <c r="BZ2">
        <f>IF(NJ!BZ2,0.01*Elevation!BZ2/TContact!BZ2,"")</f>
        <v>0.13725490196078433</v>
      </c>
      <c r="CA2">
        <f>IF(NJ!CA2,0.01*Elevation!CA2/TContact!CA2,"")</f>
        <v>0.10443037974683544</v>
      </c>
      <c r="CB2">
        <f>IF(NJ!CB2,0.01*Elevation!CB2/TContact!CB2,"")</f>
        <v>0.12658227848101267</v>
      </c>
      <c r="CC2">
        <f>IF(NJ!CC2,0.01*Elevation!CC2/TContact!CC2,"")</f>
        <v>0.13725490196078433</v>
      </c>
      <c r="CD2">
        <f>IF(NJ!CD2,0.01*Elevation!CD2/TContact!CD2,"")</f>
        <v>0.14335664335664336</v>
      </c>
      <c r="CE2">
        <f>IF(NJ!CE2,0.01*Elevation!CE2/TContact!CE2,"")</f>
        <v>9.6875000000000003E-2</v>
      </c>
      <c r="CF2">
        <f>IF(NJ!CF2,0.01*Elevation!CF2/TContact!CF2,"")</f>
        <v>9.5238095238095233E-2</v>
      </c>
      <c r="CG2">
        <f>IF(NJ!CG2,0.01*Elevation!CG2/TContact!CG2,"")</f>
        <v>0.17785234899328858</v>
      </c>
      <c r="CH2">
        <f>IF(NJ!CH2,0.01*Elevation!CH2/TContact!CH2,"")</f>
        <v>0.13486842105263155</v>
      </c>
      <c r="CI2">
        <f>IF(NJ!CI2,0.01*Elevation!CI2/TContact!CI2,"")</f>
        <v>0.13698630136986303</v>
      </c>
      <c r="CJ2">
        <f>IF(NJ!CJ2,0.01*Elevation!CJ2/TContact!CJ2,"")</f>
        <v>0.1153846153846154</v>
      </c>
      <c r="CK2">
        <f>IF(NJ!CK2,0.01*Elevation!CK2/TContact!CK2,"")</f>
        <v>0.10869565217391305</v>
      </c>
      <c r="CL2">
        <f>IF(NJ!CL2,0.01*Elevation!CL2/TContact!CL2,"")</f>
        <v>0.13548387096774195</v>
      </c>
      <c r="CM2">
        <f>IF(NJ!CM2,0.01*Elevation!CM2/TContact!CM2,"")</f>
        <v>0.15467625899280574</v>
      </c>
      <c r="CN2">
        <f>IF(NJ!CN2,0.01*Elevation!CN2/TContact!CN2,"")</f>
        <v>0.1360544217687075</v>
      </c>
      <c r="CO2">
        <f>IF(NJ!CO2,0.01*Elevation!CO2/TContact!CO2,"")</f>
        <v>0.12987012987012989</v>
      </c>
      <c r="CP2">
        <f>IF(NJ!CP2,0.01*Elevation!CP2/TContact!CP2,"")</f>
        <v>0.11006289308176101</v>
      </c>
      <c r="CQ2">
        <f>IF(NJ!CQ2,0.01*Elevation!CQ2/TContact!CQ2,"")</f>
        <v>0.11075949367088608</v>
      </c>
      <c r="CR2">
        <f>IF(NJ!CR2,0.01*Elevation!CR2/TContact!CR2,"")</f>
        <v>9.1772151898734167E-2</v>
      </c>
      <c r="CS2">
        <f>IF(NJ!CS2,0.01*Elevation!CS2/TContact!CS2,"")</f>
        <v>0.1</v>
      </c>
      <c r="CT2">
        <f>IF(NJ!CT2,0.01*Elevation!CT2/TContact!CT2,"")</f>
        <v>0.13986013986013987</v>
      </c>
      <c r="CU2">
        <f>IF(NJ!CU2,0.01*Elevation!CU2/TContact!CU2,"")</f>
        <v>0.11666666666666668</v>
      </c>
      <c r="CV2">
        <f>IF(NJ!CV2,0.01*Elevation!CV2/TContact!CV2,"")</f>
        <v>7.6687116564417179E-2</v>
      </c>
      <c r="CW2">
        <f>IF(NJ!CW2,0.01*Elevation!CW2/TContact!CW2,"")</f>
        <v>0.11666666666666668</v>
      </c>
      <c r="CX2">
        <f>IF(NJ!CX2,0.01*Elevation!CX2/TContact!CX2,"")</f>
        <v>8.3850931677018639E-2</v>
      </c>
      <c r="CY2">
        <f>IF(NJ!CY2,0.01*Elevation!CY2/TContact!CY2,"")</f>
        <v>9.5092024539877307E-2</v>
      </c>
      <c r="CZ2">
        <f>IF(NJ!CZ2,0.01*Elevation!CZ2/TContact!CZ2,"")</f>
        <v>9.4339622641509427E-2</v>
      </c>
      <c r="DA2">
        <f>IF(NJ!DA2,0.01*Elevation!DA2/TContact!DA2,"")</f>
        <v>7.9617834394904469E-2</v>
      </c>
      <c r="DB2">
        <f>IF(NJ!DB2,0.01*Elevation!DB2/TContact!DB2,"")</f>
        <v>0.12837837837837837</v>
      </c>
      <c r="DC2">
        <f>IF(NJ!DC2,0.01*Elevation!DC2/TContact!DC2,"")</f>
        <v>7.371794871794872E-2</v>
      </c>
      <c r="DD2">
        <f>IF(NJ!DD2,0.01*Elevation!DD2/TContact!DD2,"")</f>
        <v>8.8050314465408799E-2</v>
      </c>
      <c r="DE2">
        <f>IF(NJ!DE2,0.01*Elevation!DE2/TContact!DE2,"")</f>
        <v>6.7647058823529407E-2</v>
      </c>
      <c r="DF2">
        <f>IF(NJ!DF2,0.01*Elevation!DF2/TContact!DF2,"")</f>
        <v>0.1</v>
      </c>
      <c r="DG2">
        <f>IF(NJ!DG2,0.01*Elevation!DG2/TContact!DG2,"")</f>
        <v>0.10355029585798817</v>
      </c>
      <c r="DH2">
        <f>IF(NJ!DH2,0.01*Elevation!DH2/TContact!DH2,"")</f>
        <v>0.10714285714285715</v>
      </c>
      <c r="DI2">
        <f>IF(NJ!DI2,0.01*Elevation!DI2/TContact!DI2,"")</f>
        <v>0.13</v>
      </c>
      <c r="DJ2">
        <f>IF(NJ!DJ2,0.01*Elevation!DJ2/TContact!DJ2,"")</f>
        <v>8.8435374149659879E-2</v>
      </c>
      <c r="DK2">
        <f>IF(NJ!DK2,0.01*Elevation!DK2/TContact!DK2,"")</f>
        <v>8.5365853658536578E-2</v>
      </c>
      <c r="DL2">
        <f>IF(NJ!DL2,0.01*Elevation!DL2/TContact!DL2,"")</f>
        <v>0.11688311688311689</v>
      </c>
      <c r="DM2">
        <f>IF(NJ!DM2,0.01*Elevation!DM2/TContact!DM2,"")</f>
        <v>8.2781456953642391E-2</v>
      </c>
      <c r="DN2">
        <f>IF(NJ!DN2,0.01*Elevation!DN2/TContact!DN2,"")</f>
        <v>8.4337349397590342E-2</v>
      </c>
      <c r="DO2">
        <f>IF(NJ!DO2,0.01*Elevation!DO2/TContact!DO2,"")</f>
        <v>8.3832335329341298E-2</v>
      </c>
      <c r="DP2">
        <f>IF(NJ!DP2,0.01*Elevation!DP2/TContact!DP2,"")</f>
        <v>9.3939393939393948E-2</v>
      </c>
      <c r="DQ2">
        <f>IF(NJ!DQ2,0.01*Elevation!DQ2/TContact!DQ2,"")</f>
        <v>0.10126582278481013</v>
      </c>
      <c r="DR2">
        <f>IF(NJ!DR2,0.01*Elevation!DR2/TContact!DR2,"")</f>
        <v>9.8726114649681534E-2</v>
      </c>
      <c r="DS2">
        <f>IF(NJ!DS2,0.01*Elevation!DS2/TContact!DS2,"")</f>
        <v>8.8607594936708847E-2</v>
      </c>
      <c r="DT2">
        <f>IF(NJ!DT2,0.01*Elevation!DT2/TContact!DT2,"")</f>
        <v>0.13398692810457516</v>
      </c>
      <c r="DU2">
        <f>IF(NJ!DU2,0.01*Elevation!DU2/TContact!DU2,"")</f>
        <v>9.1194968553459113E-2</v>
      </c>
      <c r="DV2">
        <f>IF(NJ!DV2,0.01*Elevation!DV2/TContact!DV2,"")</f>
        <v>6.25E-2</v>
      </c>
      <c r="DW2">
        <f>IF(NJ!DW2,0.01*Elevation!DW2/TContact!DW2,"")</f>
        <v>5.2631578947368425E-2</v>
      </c>
      <c r="DX2">
        <f>IF(NJ!DX2,0.01*Elevation!DX2/TContact!DX2,"")</f>
        <v>7.1856287425149698E-2</v>
      </c>
      <c r="DY2" t="str">
        <f>IF(NJ!DY2,0.01*Elevation!DY2/TContact!DY2,"")</f>
        <v/>
      </c>
      <c r="DZ2" t="str">
        <f>IF(NJ!DZ2,0.01*Elevation!DZ2/TContact!DZ2,"")</f>
        <v/>
      </c>
      <c r="EA2" t="str">
        <f>IF(NJ!EA2,0.01*Elevation!EA2/TContact!EA2,"")</f>
        <v/>
      </c>
      <c r="EB2" t="str">
        <f>IF(NJ!EB2,0.01*Elevation!EB2/TContact!EB2,"")</f>
        <v/>
      </c>
      <c r="EC2" t="str">
        <f>IF(NJ!EC2,0.01*Elevation!EC2/TContact!EC2,"")</f>
        <v/>
      </c>
      <c r="ED2" t="str">
        <f>IF(NJ!ED2,0.01*Elevation!ED2/TContact!ED2,"")</f>
        <v/>
      </c>
      <c r="EE2" t="str">
        <f>IF(NJ!EE2,0.01*Elevation!EE2/TContact!EE2,"")</f>
        <v/>
      </c>
      <c r="EF2" t="str">
        <f>IF(NJ!EF2,0.01*Elevation!EF2/TContact!EF2,"")</f>
        <v/>
      </c>
      <c r="EG2" t="str">
        <f>IF(NJ!EG2,0.01*Elevation!EG2/TContact!EG2,"")</f>
        <v/>
      </c>
      <c r="EH2" t="str">
        <f>IF(NJ!EH2,0.01*Elevation!EH2/TContact!EH2,"")</f>
        <v/>
      </c>
      <c r="EI2" t="str">
        <f>IF(NJ!EI2,0.01*Elevation!EI2/TContact!EI2,"")</f>
        <v/>
      </c>
      <c r="EJ2" t="str">
        <f>IF(NJ!EJ2,0.01*Elevation!EJ2/TContact!EJ2,"")</f>
        <v/>
      </c>
      <c r="EK2" t="str">
        <f>IF(NJ!EK2,0.01*Elevation!EK2/TContact!EK2,"")</f>
        <v/>
      </c>
      <c r="EL2" t="str">
        <f>IF(NJ!EL2,0.01*Elevation!EL2/TContact!EL2,"")</f>
        <v/>
      </c>
      <c r="EM2" t="str">
        <f>IF(NJ!EM2,0.01*Elevation!EM2/TContact!EM2,"")</f>
        <v/>
      </c>
      <c r="EN2" t="str">
        <f>IF(NJ!EN2,0.01*Elevation!EN2/TContact!EN2,"")</f>
        <v/>
      </c>
      <c r="EO2" t="str">
        <f>IF(NJ!EO2,0.01*Elevation!EO2/TContact!EO2,"")</f>
        <v/>
      </c>
      <c r="EP2" t="str">
        <f>IF(NJ!EP2,0.01*Elevation!EP2/TContact!EP2,"")</f>
        <v/>
      </c>
      <c r="EQ2" t="str">
        <f>IF(NJ!EQ2,0.01*Elevation!EQ2/TContact!EQ2,"")</f>
        <v/>
      </c>
      <c r="ER2" t="str">
        <f>IF(NJ!ER2,0.01*Elevation!ER2/TContact!ER2,"")</f>
        <v/>
      </c>
      <c r="ES2" t="str">
        <f>IF(NJ!ES2,0.01*Elevation!ES2/TContact!ES2,"")</f>
        <v/>
      </c>
      <c r="ET2" t="str">
        <f>IF(NJ!ET2,0.01*Elevation!ET2/TContact!ET2,"")</f>
        <v/>
      </c>
      <c r="EU2" t="str">
        <f>IF(NJ!EU2,0.01*Elevation!EU2/TContact!EU2,"")</f>
        <v/>
      </c>
      <c r="EV2" t="str">
        <f>IF(NJ!EV2,0.01*Elevation!EV2/TContact!EV2,"")</f>
        <v/>
      </c>
      <c r="EW2" t="str">
        <f>IF(NJ!EW2,0.01*Elevation!EW2/TContact!EW2,"")</f>
        <v/>
      </c>
      <c r="EX2" t="str">
        <f>IF(NJ!EX2,0.01*Elevation!EX2/TContact!EX2,"")</f>
        <v/>
      </c>
      <c r="EY2" t="str">
        <f>IF(NJ!EY2,0.01*Elevation!EY2/TContact!EY2,"")</f>
        <v/>
      </c>
      <c r="EZ2" t="str">
        <f>IF(NJ!EZ2,0.01*Elevation!EZ2/TContact!EZ2,"")</f>
        <v/>
      </c>
      <c r="FA2" t="str">
        <f>IF(NJ!FA2,0.01*Elevation!FA2/TContact!FA2,"")</f>
        <v/>
      </c>
      <c r="FB2" t="str">
        <f>IF(NJ!FB2,0.01*Elevation!FB2/TContact!FB2,"")</f>
        <v/>
      </c>
      <c r="FC2" t="str">
        <f>IF(NJ!FC2,0.01*Elevation!FC2/TContact!FC2,"")</f>
        <v/>
      </c>
      <c r="FD2" t="str">
        <f>IF(NJ!FD2,0.01*Elevation!FD2/TContact!FD2,"")</f>
        <v/>
      </c>
      <c r="FE2" t="str">
        <f>IF(NJ!FE2,0.01*Elevation!FE2/TContact!FE2,"")</f>
        <v/>
      </c>
      <c r="FF2" t="str">
        <f>IF(NJ!FF2,0.01*Elevation!FF2/TContact!FF2,"")</f>
        <v/>
      </c>
      <c r="FG2" t="str">
        <f>IF(NJ!FG2,0.01*Elevation!FG2/TContact!FG2,"")</f>
        <v/>
      </c>
      <c r="FH2" t="str">
        <f>IF(NJ!FH2,0.01*Elevation!FH2/TContact!FH2,"")</f>
        <v/>
      </c>
      <c r="FI2" t="str">
        <f>IF(NJ!FI2,0.01*Elevation!FI2/TContact!FI2,"")</f>
        <v/>
      </c>
      <c r="FJ2" t="str">
        <f>IF(NJ!FJ2,0.01*Elevation!FJ2/TContact!FJ2,"")</f>
        <v/>
      </c>
      <c r="FK2" t="str">
        <f>IF(NJ!FK2,0.01*Elevation!FK2/TContact!FK2,"")</f>
        <v/>
      </c>
      <c r="FL2" t="str">
        <f>IF(NJ!FL2,0.01*Elevation!FL2/TContact!FL2,"")</f>
        <v/>
      </c>
      <c r="FM2" t="str">
        <f>IF(NJ!FM2,0.01*Elevation!FM2/TContact!FM2,"")</f>
        <v/>
      </c>
      <c r="FN2" t="str">
        <f>IF(NJ!FN2,0.01*Elevation!FN2/TContact!FN2,"")</f>
        <v/>
      </c>
      <c r="FO2" t="str">
        <f>IF(NJ!FO2,0.01*Elevation!FO2/TContact!FO2,"")</f>
        <v/>
      </c>
      <c r="FP2" t="str">
        <f>IF(NJ!FP2,0.01*Elevation!FP2/TContact!FP2,"")</f>
        <v/>
      </c>
      <c r="FQ2" t="str">
        <f>IF(NJ!FQ2,0.01*Elevation!FQ2/TContact!FQ2,"")</f>
        <v/>
      </c>
      <c r="FR2" t="str">
        <f>IF(NJ!FR2,0.01*Elevation!FR2/TContact!FR2,"")</f>
        <v/>
      </c>
      <c r="FT2">
        <f>AVERAGE(H2:FR2)</f>
        <v>0.15572703483416162</v>
      </c>
    </row>
    <row r="3" spans="1:176" x14ac:dyDescent="0.3">
      <c r="A3" s="2">
        <v>2</v>
      </c>
      <c r="B3" s="2" t="s">
        <v>122</v>
      </c>
      <c r="C3" t="s">
        <v>0</v>
      </c>
      <c r="D3" t="s">
        <v>3</v>
      </c>
      <c r="E3" s="13" t="s">
        <v>14</v>
      </c>
      <c r="F3" s="12">
        <v>135</v>
      </c>
      <c r="H3">
        <f>IF(NJ!H3,0.01*Elevation!H3/TContact!H3,"")</f>
        <v>0.27906976744186052</v>
      </c>
      <c r="I3">
        <f>IF(NJ!I3,0.01*Elevation!I3/TContact!I3,"")</f>
        <v>0.22388059701492535</v>
      </c>
      <c r="J3">
        <f>IF(NJ!J3,0.01*Elevation!J3/TContact!J3,"")</f>
        <v>0.26356589147286824</v>
      </c>
      <c r="K3">
        <f>IF(NJ!K3,0.01*Elevation!K3/TContact!K3,"")</f>
        <v>0.23199999999999998</v>
      </c>
      <c r="L3">
        <f>IF(NJ!L3,0.01*Elevation!L3/TContact!L3,"")</f>
        <v>0.20895522388059698</v>
      </c>
      <c r="M3">
        <f>IF(NJ!M3,0.01*Elevation!M3/TContact!M3,"")</f>
        <v>0.39075630252100846</v>
      </c>
      <c r="N3">
        <f>IF(NJ!N3,0.01*Elevation!N3/TContact!N3,"")</f>
        <v>0.34649122807017541</v>
      </c>
      <c r="O3">
        <f>IF(NJ!O3,0.01*Elevation!O3/TContact!O3,"")</f>
        <v>0.41509433962264158</v>
      </c>
      <c r="P3">
        <f>IF(NJ!P3,0.01*Elevation!P3/TContact!P3,"")</f>
        <v>0.37499999999999994</v>
      </c>
      <c r="Q3">
        <f>IF(NJ!Q3,0.01*Elevation!Q3/TContact!Q3,"")</f>
        <v>0.37610619469026552</v>
      </c>
      <c r="R3">
        <f>IF(NJ!R3,0.01*Elevation!R3/TContact!R3,"")</f>
        <v>0.31858407079646023</v>
      </c>
      <c r="S3">
        <f>IF(NJ!S3,0.01*Elevation!S3/TContact!S3,"")</f>
        <v>0.32300884955752207</v>
      </c>
      <c r="T3">
        <f>IF(NJ!T3,0.01*Elevation!T3/TContact!T3,"")</f>
        <v>0.22881355932203393</v>
      </c>
      <c r="U3">
        <f>IF(NJ!U3,0.01*Elevation!U3/TContact!U3,"")</f>
        <v>0.15</v>
      </c>
      <c r="V3">
        <f>IF(NJ!V3,0.01*Elevation!V3/TContact!V3,"")</f>
        <v>0.21370967741935484</v>
      </c>
      <c r="W3">
        <f>IF(NJ!W3,0.01*Elevation!W3/TContact!W3,"")</f>
        <v>0.20220588235294115</v>
      </c>
      <c r="X3">
        <f>IF(NJ!X3,0.01*Elevation!X3/TContact!X3,"")</f>
        <v>0.21641791044776115</v>
      </c>
      <c r="Y3">
        <f>IF(NJ!Y3,0.01*Elevation!Y3/TContact!Y3,"")</f>
        <v>0.2076923076923077</v>
      </c>
      <c r="Z3">
        <f>IF(NJ!Z3,0.01*Elevation!Z3/TContact!Z3,"")</f>
        <v>0.24803149606299213</v>
      </c>
      <c r="AA3">
        <f>IF(NJ!AA3,0.01*Elevation!AA3/TContact!AA3,"")</f>
        <v>0.27272727272727276</v>
      </c>
      <c r="AB3">
        <f>IF(NJ!AB3,0.01*Elevation!AB3/TContact!AB3,"")</f>
        <v>0.188</v>
      </c>
      <c r="AC3">
        <f>IF(NJ!AC3,0.01*Elevation!AC3/TContact!AC3,"")</f>
        <v>7.5163398692810454E-2</v>
      </c>
      <c r="AD3">
        <f>IF(NJ!AD3,0.01*Elevation!AD3/TContact!AD3,"")</f>
        <v>0.22348484848484848</v>
      </c>
      <c r="AE3">
        <f>IF(NJ!AE3,0.01*Elevation!AE3/TContact!AE3,"")</f>
        <v>0.21199999999999999</v>
      </c>
      <c r="AF3">
        <f>IF(NJ!AF3,0.01*Elevation!AF3/TContact!AF3,"")</f>
        <v>0.26171875</v>
      </c>
      <c r="AG3">
        <f>IF(NJ!AG3,0.01*Elevation!AG3/TContact!AG3,"")</f>
        <v>0.23553719008264465</v>
      </c>
      <c r="AH3">
        <f>IF(NJ!AH3,0.01*Elevation!AH3/TContact!AH3,"")</f>
        <v>0.21031746031746032</v>
      </c>
      <c r="AI3">
        <f>IF(NJ!AI3,0.01*Elevation!AI3/TContact!AI3,"")</f>
        <v>0.21794871794871792</v>
      </c>
      <c r="AJ3">
        <f>IF(NJ!AJ3,0.01*Elevation!AJ3/TContact!AJ3,"")</f>
        <v>0.17803030303030301</v>
      </c>
      <c r="AK3">
        <f>IF(NJ!AK3,0.01*Elevation!AK3/TContact!AK3,"")</f>
        <v>0.26744186046511631</v>
      </c>
      <c r="AL3">
        <f>IF(NJ!AL3,0.01*Elevation!AL3/TContact!AL3,"")</f>
        <v>0.28399999999999997</v>
      </c>
      <c r="AM3">
        <f>IF(NJ!AM3,0.01*Elevation!AM3/TContact!AM3,"")</f>
        <v>0.24806201550387597</v>
      </c>
      <c r="AN3">
        <f>IF(NJ!AN3,0.01*Elevation!AN3/TContact!AN3,"")</f>
        <v>0.24583333333333335</v>
      </c>
      <c r="AO3">
        <f>IF(NJ!AO3,0.01*Elevation!AO3/TContact!AO3,"")</f>
        <v>0.23983739837398377</v>
      </c>
      <c r="AP3">
        <f>IF(NJ!AP3,0.01*Elevation!AP3/TContact!AP3,"")</f>
        <v>0.19485294117647056</v>
      </c>
      <c r="AQ3">
        <f>IF(NJ!AQ3,0.01*Elevation!AQ3/TContact!AQ3,"")</f>
        <v>0.18939393939393939</v>
      </c>
      <c r="AR3">
        <f>IF(NJ!AR3,0.01*Elevation!AR3/TContact!AR3,"")</f>
        <v>0.22689075630252103</v>
      </c>
      <c r="AS3">
        <f>IF(NJ!AS3,0.01*Elevation!AS3/TContact!AS3,"")</f>
        <v>0.26923076923076922</v>
      </c>
      <c r="AT3">
        <f>IF(NJ!AT3,0.01*Elevation!AT3/TContact!AT3,"")</f>
        <v>0.22540983606557377</v>
      </c>
      <c r="AU3">
        <f>IF(NJ!AU3,0.01*Elevation!AU3/TContact!AU3,"")</f>
        <v>0.15267175572519084</v>
      </c>
      <c r="AV3">
        <f>IF(NJ!AV3,0.01*Elevation!AV3/TContact!AV3,"")</f>
        <v>0.22580645161290319</v>
      </c>
      <c r="AW3">
        <f>IF(NJ!AW3,0.01*Elevation!AW3/TContact!AW3,"")</f>
        <v>0.15140845070422534</v>
      </c>
      <c r="AX3">
        <f>IF(NJ!AX3,0.01*Elevation!AX3/TContact!AX3,"")</f>
        <v>0.22800000000000001</v>
      </c>
      <c r="AY3">
        <f>IF(NJ!AY3,0.01*Elevation!AY3/TContact!AY3,"")</f>
        <v>0.18571428571428572</v>
      </c>
      <c r="AZ3">
        <f>IF(NJ!AZ3,0.01*Elevation!AZ3/TContact!AZ3,"")</f>
        <v>0.17213114754098363</v>
      </c>
      <c r="BA3">
        <f>IF(NJ!BA3,0.01*Elevation!BA3/TContact!BA3,"")</f>
        <v>0.2441860465116279</v>
      </c>
      <c r="BB3">
        <f>IF(NJ!BB3,0.01*Elevation!BB3/TContact!BB3,"")</f>
        <v>0.23728813559322032</v>
      </c>
      <c r="BC3">
        <f>IF(NJ!BC3,0.01*Elevation!BC3/TContact!BC3,"")</f>
        <v>0.22800000000000001</v>
      </c>
      <c r="BD3">
        <f>IF(NJ!BD3,0.01*Elevation!BD3/TContact!BD3,"")</f>
        <v>0.17829457364341084</v>
      </c>
      <c r="BE3">
        <f>IF(NJ!BE3,0.01*Elevation!BE3/TContact!BE3,"")</f>
        <v>0.13157894736842105</v>
      </c>
      <c r="BF3">
        <f>IF(NJ!BF3,0.01*Elevation!BF3/TContact!BF3,"")</f>
        <v>0.12307692307692307</v>
      </c>
      <c r="BG3">
        <f>IF(NJ!BG3,0.01*Elevation!BG3/TContact!BG3,"")</f>
        <v>0.13076923076923078</v>
      </c>
      <c r="BH3">
        <f>IF(NJ!BH3,0.01*Elevation!BH3/TContact!BH3,"")</f>
        <v>0.18442622950819673</v>
      </c>
      <c r="BI3">
        <f>IF(NJ!BI3,0.01*Elevation!BI3/TContact!BI3,"")</f>
        <v>0.17338709677419353</v>
      </c>
      <c r="BJ3">
        <f>IF(NJ!BJ3,0.01*Elevation!BJ3/TContact!BJ3,"")</f>
        <v>0.1484375</v>
      </c>
      <c r="BK3">
        <f>IF(NJ!BK3,0.01*Elevation!BK3/TContact!BK3,"")</f>
        <v>0.1607142857142857</v>
      </c>
      <c r="BL3">
        <f>IF(NJ!BL3,0.01*Elevation!BL3/TContact!BL3,"")</f>
        <v>0.13178294573643412</v>
      </c>
      <c r="BM3">
        <f>IF(NJ!BM3,0.01*Elevation!BM3/TContact!BM3,"")</f>
        <v>0.1223021582733813</v>
      </c>
      <c r="BN3">
        <f>IF(NJ!BN3,0.01*Elevation!BN3/TContact!BN3,"")</f>
        <v>0.15</v>
      </c>
      <c r="BO3">
        <f>IF(NJ!BO3,0.01*Elevation!BO3/TContact!BO3,"")</f>
        <v>0.13461538461538464</v>
      </c>
      <c r="BP3">
        <f>IF(NJ!BP3,0.01*Elevation!BP3/TContact!BP3,"")</f>
        <v>9.5419847328244281E-2</v>
      </c>
      <c r="BQ3">
        <f>IF(NJ!BQ3,0.01*Elevation!BQ3/TContact!BQ3,"")</f>
        <v>0.15107913669064749</v>
      </c>
      <c r="BR3">
        <f>IF(NJ!BR3,0.01*Elevation!BR3/TContact!BR3,"")</f>
        <v>0.17199999999999999</v>
      </c>
      <c r="BS3">
        <f>IF(NJ!BS3,0.01*Elevation!BS3/TContact!BS3,"")</f>
        <v>0.16535433070866143</v>
      </c>
      <c r="BT3">
        <f>IF(NJ!BT3,0.01*Elevation!BT3/TContact!BT3,"")</f>
        <v>6.6666666666666666E-2</v>
      </c>
      <c r="BU3">
        <f>IF(NJ!BU3,0.01*Elevation!BU3/TContact!BU3,"")</f>
        <v>9.285714285714286E-2</v>
      </c>
      <c r="BV3">
        <f>IF(NJ!BV3,0.01*Elevation!BV3/TContact!BV3,"")</f>
        <v>0.11805555555555557</v>
      </c>
      <c r="BW3">
        <f>IF(NJ!BW3,0.01*Elevation!BW3/TContact!BW3,"")</f>
        <v>0.13257575757575757</v>
      </c>
      <c r="BX3">
        <f>IF(NJ!BX3,0.01*Elevation!BX3/TContact!BX3,"")</f>
        <v>0.13768115942028983</v>
      </c>
      <c r="BY3">
        <f>IF(NJ!BY3,0.01*Elevation!BY3/TContact!BY3,"")</f>
        <v>0.1048951048951049</v>
      </c>
      <c r="BZ3">
        <f>IF(NJ!BZ3,0.01*Elevation!BZ3/TContact!BZ3,"")</f>
        <v>8.7591240875912399E-2</v>
      </c>
      <c r="CA3">
        <f>IF(NJ!CA3,0.01*Elevation!CA3/TContact!CA3,"")</f>
        <v>0.1360294117647059</v>
      </c>
      <c r="CB3">
        <f>IF(NJ!CB3,0.01*Elevation!CB3/TContact!CB3,"")</f>
        <v>0.10984848484848483</v>
      </c>
      <c r="CC3">
        <f>IF(NJ!CC3,0.01*Elevation!CC3/TContact!CC3,"")</f>
        <v>0.1357142857142857</v>
      </c>
      <c r="CD3">
        <f>IF(NJ!CD3,0.01*Elevation!CD3/TContact!CD3,"")</f>
        <v>0.13492063492063494</v>
      </c>
      <c r="CE3">
        <f>IF(NJ!CE3,0.01*Elevation!CE3/TContact!CE3,"")</f>
        <v>0.11923076923076924</v>
      </c>
      <c r="CF3">
        <f>IF(NJ!CF3,0.01*Elevation!CF3/TContact!CF3,"")</f>
        <v>0.1183206106870229</v>
      </c>
      <c r="CG3">
        <f>IF(NJ!CG3,0.01*Elevation!CG3/TContact!CG3,"")</f>
        <v>0.14112903225806453</v>
      </c>
      <c r="CH3">
        <f>IF(NJ!CH3,0.01*Elevation!CH3/TContact!CH3,"")</f>
        <v>0.171875</v>
      </c>
      <c r="CI3">
        <f>IF(NJ!CI3,0.01*Elevation!CI3/TContact!CI3,"")</f>
        <v>0.10687022900763357</v>
      </c>
      <c r="CJ3">
        <f>IF(NJ!CJ3,0.01*Elevation!CJ3/TContact!CJ3,"")</f>
        <v>0.11240310077519379</v>
      </c>
      <c r="CK3">
        <f>IF(NJ!CK3,0.01*Elevation!CK3/TContact!CK3,"")</f>
        <v>9.7014925373134331E-2</v>
      </c>
      <c r="CL3">
        <f>IF(NJ!CL3,0.01*Elevation!CL3/TContact!CL3,"")</f>
        <v>0.10526315789473682</v>
      </c>
      <c r="CM3">
        <f>IF(NJ!CM3,0.01*Elevation!CM3/TContact!CM3,"")</f>
        <v>0.10687022900763357</v>
      </c>
      <c r="CN3">
        <f>IF(NJ!CN3,0.01*Elevation!CN3/TContact!CN3,"")</f>
        <v>8.7121212121212113E-2</v>
      </c>
      <c r="CO3">
        <f>IF(NJ!CO3,0.01*Elevation!CO3/TContact!CO3,"")</f>
        <v>5.6737588652482275E-2</v>
      </c>
      <c r="CP3">
        <f>IF(NJ!CP3,0.01*Elevation!CP3/TContact!CP3,"")</f>
        <v>0.15298507462686564</v>
      </c>
      <c r="CQ3">
        <f>IF(NJ!CQ3,0.01*Elevation!CQ3/TContact!CQ3,"")</f>
        <v>0.18217054263565891</v>
      </c>
      <c r="CR3">
        <f>IF(NJ!CR3,0.01*Elevation!CR3/TContact!CR3,"")</f>
        <v>0.18309859154929581</v>
      </c>
      <c r="CS3">
        <f>IF(NJ!CS3,0.01*Elevation!CS3/TContact!CS3,"")</f>
        <v>0.17307692307692307</v>
      </c>
      <c r="CT3">
        <f>IF(NJ!CT3,0.01*Elevation!CT3/TContact!CT3,"")</f>
        <v>0.25000000000000006</v>
      </c>
      <c r="CU3">
        <f>IF(NJ!CU3,0.01*Elevation!CU3/TContact!CU3,"")</f>
        <v>0.1910569105691057</v>
      </c>
      <c r="CV3">
        <f>IF(NJ!CV3,0.01*Elevation!CV3/TContact!CV3,"")</f>
        <v>0.11744966442953021</v>
      </c>
      <c r="CW3">
        <f>IF(NJ!CW3,0.01*Elevation!CW3/TContact!CW3,"")</f>
        <v>0.14233576642335766</v>
      </c>
      <c r="CX3">
        <f>IF(NJ!CX3,0.01*Elevation!CX3/TContact!CX3,"")</f>
        <v>0.10687022900763357</v>
      </c>
      <c r="CY3">
        <f>IF(NJ!CY3,0.01*Elevation!CY3/TContact!CY3,"")</f>
        <v>8.4507042253521139E-2</v>
      </c>
      <c r="CZ3">
        <f>IF(NJ!CZ3,0.01*Elevation!CZ3/TContact!CZ3,"")</f>
        <v>0.13059701492537315</v>
      </c>
      <c r="DA3">
        <f>IF(NJ!DA3,0.01*Elevation!DA3/TContact!DA3,"")</f>
        <v>0.15873015873015872</v>
      </c>
      <c r="DB3">
        <f>IF(NJ!DB3,0.01*Elevation!DB3/TContact!DB3,"")</f>
        <v>0.13095238095238096</v>
      </c>
      <c r="DC3">
        <f>IF(NJ!DC3,0.01*Elevation!DC3/TContact!DC3,"")</f>
        <v>0.10447761194029849</v>
      </c>
      <c r="DD3">
        <f>IF(NJ!DD3,0.01*Elevation!DD3/TContact!DD3,"")</f>
        <v>0.1021897810218978</v>
      </c>
      <c r="DE3">
        <f>IF(NJ!DE3,0.01*Elevation!DE3/TContact!DE3,"")</f>
        <v>0.12773722627737227</v>
      </c>
      <c r="DF3">
        <f>IF(NJ!DF3,0.01*Elevation!DF3/TContact!DF3,"")</f>
        <v>9.9290780141843976E-2</v>
      </c>
      <c r="DG3">
        <f>IF(NJ!DG3,0.01*Elevation!DG3/TContact!DG3,"")</f>
        <v>0.125</v>
      </c>
      <c r="DH3">
        <f>IF(NJ!DH3,0.01*Elevation!DH3/TContact!DH3,"")</f>
        <v>0.15267175572519084</v>
      </c>
      <c r="DI3">
        <f>IF(NJ!DI3,0.01*Elevation!DI3/TContact!DI3,"")</f>
        <v>0.15413533834586463</v>
      </c>
      <c r="DJ3">
        <f>IF(NJ!DJ3,0.01*Elevation!DJ3/TContact!DJ3,"")</f>
        <v>0.14772727272727271</v>
      </c>
      <c r="DK3">
        <f>IF(NJ!DK3,0.01*Elevation!DK3/TContact!DK3,"")</f>
        <v>0.14960629921259841</v>
      </c>
      <c r="DL3">
        <f>IF(NJ!DL3,0.01*Elevation!DL3/TContact!DL3,"")</f>
        <v>0.15040650406504066</v>
      </c>
      <c r="DM3">
        <f>IF(NJ!DM3,0.01*Elevation!DM3/TContact!DM3,"")</f>
        <v>0.12857142857142859</v>
      </c>
      <c r="DN3">
        <f>IF(NJ!DN3,0.01*Elevation!DN3/TContact!DN3,"")</f>
        <v>0.15217391304347827</v>
      </c>
      <c r="DO3">
        <f>IF(NJ!DO3,0.01*Elevation!DO3/TContact!DO3,"")</f>
        <v>0.16935483870967744</v>
      </c>
      <c r="DP3">
        <f>IF(NJ!DP3,0.01*Elevation!DP3/TContact!DP3,"")</f>
        <v>0.13157894736842105</v>
      </c>
      <c r="DQ3">
        <f>IF(NJ!DQ3,0.01*Elevation!DQ3/TContact!DQ3,"")</f>
        <v>0.125</v>
      </c>
      <c r="DR3">
        <f>IF(NJ!DR3,0.01*Elevation!DR3/TContact!DR3,"")</f>
        <v>0.1223776223776224</v>
      </c>
      <c r="DS3">
        <f>IF(NJ!DS3,0.01*Elevation!DS3/TContact!DS3,"")</f>
        <v>0.14444444444444443</v>
      </c>
      <c r="DT3">
        <f>IF(NJ!DT3,0.01*Elevation!DT3/TContact!DT3,"")</f>
        <v>0.12598425196850394</v>
      </c>
      <c r="DU3">
        <f>IF(NJ!DU3,0.01*Elevation!DU3/TContact!DU3,"")</f>
        <v>0.13385826771653545</v>
      </c>
      <c r="DV3">
        <f>IF(NJ!DV3,0.01*Elevation!DV3/TContact!DV3,"")</f>
        <v>7.2463768115942018E-2</v>
      </c>
      <c r="DW3">
        <f>IF(NJ!DW3,0.01*Elevation!DW3/TContact!DW3,"")</f>
        <v>0.13805970149253732</v>
      </c>
      <c r="DX3">
        <f>IF(NJ!DX3,0.01*Elevation!DX3/TContact!DX3,"")</f>
        <v>0.14074074074074072</v>
      </c>
      <c r="DY3">
        <f>IF(NJ!DY3,0.01*Elevation!DY3/TContact!DY3,"")</f>
        <v>0.19841269841269843</v>
      </c>
      <c r="DZ3">
        <f>IF(NJ!DZ3,0.01*Elevation!DZ3/TContact!DZ3,"")</f>
        <v>0.11940298507462686</v>
      </c>
      <c r="EA3">
        <f>IF(NJ!EA3,0.01*Elevation!EA3/TContact!EA3,"")</f>
        <v>0.10687022900763357</v>
      </c>
      <c r="EB3">
        <f>IF(NJ!EB3,0.01*Elevation!EB3/TContact!EB3,"")</f>
        <v>0.10606060606060605</v>
      </c>
      <c r="EC3">
        <f>IF(NJ!EC3,0.01*Elevation!EC3/TContact!EC3,"")</f>
        <v>0.14338235294117646</v>
      </c>
      <c r="ED3">
        <f>IF(NJ!ED3,0.01*Elevation!ED3/TContact!ED3,"")</f>
        <v>9.6153846153846159E-2</v>
      </c>
      <c r="EE3">
        <f>IF(NJ!EE3,0.01*Elevation!EE3/TContact!EE3,"")</f>
        <v>0.13385826771653545</v>
      </c>
      <c r="EF3">
        <f>IF(NJ!EF3,0.01*Elevation!EF3/TContact!EF3,"")</f>
        <v>7.4468085106382989E-2</v>
      </c>
      <c r="EG3">
        <f>IF(NJ!EG3,0.01*Elevation!EG3/TContact!EG3,"")</f>
        <v>0.12878787878787878</v>
      </c>
      <c r="EH3">
        <f>IF(NJ!EH3,0.01*Elevation!EH3/TContact!EH3,"")</f>
        <v>8.5714285714285701E-2</v>
      </c>
      <c r="EI3">
        <f>IF(NJ!EI3,0.01*Elevation!EI3/TContact!EI3,"")</f>
        <v>8.1481481481481488E-2</v>
      </c>
      <c r="EJ3">
        <f>IF(NJ!EJ3,0.01*Elevation!EJ3/TContact!EJ3,"")</f>
        <v>8.041958041958043E-2</v>
      </c>
      <c r="EK3">
        <f>IF(NJ!EK3,0.01*Elevation!EK3/TContact!EK3,"")</f>
        <v>6.122448979591838E-2</v>
      </c>
      <c r="EL3" t="str">
        <f>IF(NJ!EL3,0.01*Elevation!EL3/TContact!EL3,"")</f>
        <v/>
      </c>
      <c r="EM3" t="str">
        <f>IF(NJ!EM3,0.01*Elevation!EM3/TContact!EM3,"")</f>
        <v/>
      </c>
      <c r="EN3" t="str">
        <f>IF(NJ!EN3,0.01*Elevation!EN3/TContact!EN3,"")</f>
        <v/>
      </c>
      <c r="EO3" t="str">
        <f>IF(NJ!EO3,0.01*Elevation!EO3/TContact!EO3,"")</f>
        <v/>
      </c>
      <c r="EP3" t="str">
        <f>IF(NJ!EP3,0.01*Elevation!EP3/TContact!EP3,"")</f>
        <v/>
      </c>
      <c r="EQ3" t="str">
        <f>IF(NJ!EQ3,0.01*Elevation!EQ3/TContact!EQ3,"")</f>
        <v/>
      </c>
      <c r="ER3" t="str">
        <f>IF(NJ!ER3,0.01*Elevation!ER3/TContact!ER3,"")</f>
        <v/>
      </c>
      <c r="ES3" t="str">
        <f>IF(NJ!ES3,0.01*Elevation!ES3/TContact!ES3,"")</f>
        <v/>
      </c>
      <c r="ET3" t="str">
        <f>IF(NJ!ET3,0.01*Elevation!ET3/TContact!ET3,"")</f>
        <v/>
      </c>
      <c r="EU3" t="str">
        <f>IF(NJ!EU3,0.01*Elevation!EU3/TContact!EU3,"")</f>
        <v/>
      </c>
      <c r="EV3" t="str">
        <f>IF(NJ!EV3,0.01*Elevation!EV3/TContact!EV3,"")</f>
        <v/>
      </c>
      <c r="EW3" t="str">
        <f>IF(NJ!EW3,0.01*Elevation!EW3/TContact!EW3,"")</f>
        <v/>
      </c>
      <c r="EX3" t="str">
        <f>IF(NJ!EX3,0.01*Elevation!EX3/TContact!EX3,"")</f>
        <v/>
      </c>
      <c r="EY3" t="str">
        <f>IF(NJ!EY3,0.01*Elevation!EY3/TContact!EY3,"")</f>
        <v/>
      </c>
      <c r="EZ3" t="str">
        <f>IF(NJ!EZ3,0.01*Elevation!EZ3/TContact!EZ3,"")</f>
        <v/>
      </c>
      <c r="FA3" t="str">
        <f>IF(NJ!FA3,0.01*Elevation!FA3/TContact!FA3,"")</f>
        <v/>
      </c>
      <c r="FB3" t="str">
        <f>IF(NJ!FB3,0.01*Elevation!FB3/TContact!FB3,"")</f>
        <v/>
      </c>
      <c r="FC3" t="str">
        <f>IF(NJ!FC3,0.01*Elevation!FC3/TContact!FC3,"")</f>
        <v/>
      </c>
      <c r="FD3" t="str">
        <f>IF(NJ!FD3,0.01*Elevation!FD3/TContact!FD3,"")</f>
        <v/>
      </c>
      <c r="FE3" t="str">
        <f>IF(NJ!FE3,0.01*Elevation!FE3/TContact!FE3,"")</f>
        <v/>
      </c>
      <c r="FF3" t="str">
        <f>IF(NJ!FF3,0.01*Elevation!FF3/TContact!FF3,"")</f>
        <v/>
      </c>
      <c r="FG3" t="str">
        <f>IF(NJ!FG3,0.01*Elevation!FG3/TContact!FG3,"")</f>
        <v/>
      </c>
      <c r="FH3" t="str">
        <f>IF(NJ!FH3,0.01*Elevation!FH3/TContact!FH3,"")</f>
        <v/>
      </c>
      <c r="FI3" t="str">
        <f>IF(NJ!FI3,0.01*Elevation!FI3/TContact!FI3,"")</f>
        <v/>
      </c>
      <c r="FJ3" t="str">
        <f>IF(NJ!FJ3,0.01*Elevation!FJ3/TContact!FJ3,"")</f>
        <v/>
      </c>
      <c r="FK3" t="str">
        <f>IF(NJ!FK3,0.01*Elevation!FK3/TContact!FK3,"")</f>
        <v/>
      </c>
      <c r="FL3" t="str">
        <f>IF(NJ!FL3,0.01*Elevation!FL3/TContact!FL3,"")</f>
        <v/>
      </c>
      <c r="FM3" t="str">
        <f>IF(NJ!FM3,0.01*Elevation!FM3/TContact!FM3,"")</f>
        <v/>
      </c>
      <c r="FN3" t="str">
        <f>IF(NJ!FN3,0.01*Elevation!FN3/TContact!FN3,"")</f>
        <v/>
      </c>
      <c r="FO3" t="str">
        <f>IF(NJ!FO3,0.01*Elevation!FO3/TContact!FO3,"")</f>
        <v/>
      </c>
      <c r="FP3" t="str">
        <f>IF(NJ!FP3,0.01*Elevation!FP3/TContact!FP3,"")</f>
        <v/>
      </c>
      <c r="FQ3" t="str">
        <f>IF(NJ!FQ3,0.01*Elevation!FQ3/TContact!FQ3,"")</f>
        <v/>
      </c>
      <c r="FR3" t="str">
        <f>IF(NJ!FR3,0.01*Elevation!FR3/TContact!FR3,"")</f>
        <v/>
      </c>
      <c r="FT3">
        <f t="shared" ref="FT3:FT66" si="0">AVERAGE(H3:FR3)</f>
        <v>0.16911416293333434</v>
      </c>
    </row>
    <row r="4" spans="1:176" x14ac:dyDescent="0.3">
      <c r="A4" s="2">
        <v>3</v>
      </c>
      <c r="B4" s="2" t="s">
        <v>123</v>
      </c>
      <c r="C4" t="s">
        <v>0</v>
      </c>
      <c r="D4" t="s">
        <v>1</v>
      </c>
      <c r="E4" s="13" t="s">
        <v>5</v>
      </c>
      <c r="F4" s="12">
        <v>105</v>
      </c>
      <c r="H4">
        <f>IF(NJ!H4,0.01*Elevation!H4/TContact!H4,"")</f>
        <v>0.4779411764705882</v>
      </c>
      <c r="I4">
        <f>IF(NJ!I4,0.01*Elevation!I4/TContact!I4,"")</f>
        <v>0.29666666666666669</v>
      </c>
      <c r="J4">
        <f>IF(NJ!J4,0.01*Elevation!J4/TContact!J4,"")</f>
        <v>0.22929936305732487</v>
      </c>
      <c r="K4">
        <f>IF(NJ!K4,0.01*Elevation!K4/TContact!K4,"")</f>
        <v>0.44630872483221479</v>
      </c>
      <c r="L4">
        <f>IF(NJ!L4,0.01*Elevation!L4/TContact!L4,"")</f>
        <v>0.36912751677852351</v>
      </c>
      <c r="M4">
        <f>IF(NJ!M4,0.01*Elevation!M4/TContact!M4,"")</f>
        <v>0.13407821229050279</v>
      </c>
      <c r="N4">
        <f>IF(NJ!N4,0.01*Elevation!N4/TContact!N4,"")</f>
        <v>0.33333333333333331</v>
      </c>
      <c r="O4">
        <f>IF(NJ!O4,0.01*Elevation!O4/TContact!O4,"")</f>
        <v>0.32278481012658228</v>
      </c>
      <c r="P4">
        <f>IF(NJ!P4,0.01*Elevation!P4/TContact!P4,"")</f>
        <v>0.3562091503267974</v>
      </c>
      <c r="Q4">
        <f>IF(NJ!Q4,0.01*Elevation!Q4/TContact!Q4,"")</f>
        <v>0.42335766423357657</v>
      </c>
      <c r="R4">
        <f>IF(NJ!R4,0.01*Elevation!R4/TContact!R4,"")</f>
        <v>0.47499999999999998</v>
      </c>
      <c r="S4">
        <f>IF(NJ!S4,0.01*Elevation!S4/TContact!S4,"")</f>
        <v>0.33999999999999997</v>
      </c>
      <c r="T4">
        <f>IF(NJ!T4,0.01*Elevation!T4/TContact!T4,"")</f>
        <v>0.41156462585034015</v>
      </c>
      <c r="U4">
        <f>IF(NJ!U4,0.01*Elevation!U4/TContact!U4,"")</f>
        <v>0.49236641221374045</v>
      </c>
      <c r="V4">
        <f>IF(NJ!V4,0.01*Elevation!V4/TContact!V4,"")</f>
        <v>0.43356643356643365</v>
      </c>
      <c r="W4">
        <f>IF(NJ!W4,0.01*Elevation!W4/TContact!W4,"")</f>
        <v>0.34931506849315069</v>
      </c>
      <c r="X4">
        <f>IF(NJ!X4,0.01*Elevation!X4/TContact!X4,"")</f>
        <v>0.40780141843971635</v>
      </c>
      <c r="Y4">
        <f>IF(NJ!Y4,0.01*Elevation!Y4/TContact!Y4,"")</f>
        <v>0.37586206896551727</v>
      </c>
      <c r="Z4">
        <f>IF(NJ!Z4,0.01*Elevation!Z4/TContact!Z4,"")</f>
        <v>0.39597315436241615</v>
      </c>
      <c r="AA4">
        <f>IF(NJ!AA4,0.01*Elevation!AA4/TContact!AA4,"")</f>
        <v>0.37837837837837834</v>
      </c>
      <c r="AB4">
        <f>IF(NJ!AB4,0.01*Elevation!AB4/TContact!AB4,"")</f>
        <v>0.35666666666666669</v>
      </c>
      <c r="AC4">
        <f>IF(NJ!AC4,0.01*Elevation!AC4/TContact!AC4,"")</f>
        <v>0.32068965517241388</v>
      </c>
      <c r="AD4">
        <f>IF(NJ!AD4,0.01*Elevation!AD4/TContact!AD4,"")</f>
        <v>0.41843971631205679</v>
      </c>
      <c r="AE4">
        <f>IF(NJ!AE4,0.01*Elevation!AE4/TContact!AE4,"")</f>
        <v>0.39338235294117646</v>
      </c>
      <c r="AF4">
        <f>IF(NJ!AF4,0.01*Elevation!AF4/TContact!AF4,"")</f>
        <v>0.35472972972972971</v>
      </c>
      <c r="AG4">
        <f>IF(NJ!AG4,0.01*Elevation!AG4/TContact!AG4,"")</f>
        <v>0.46350364963503649</v>
      </c>
      <c r="AH4">
        <f>IF(NJ!AH4,0.01*Elevation!AH4/TContact!AH4,"")</f>
        <v>0.36785714285714283</v>
      </c>
      <c r="AI4">
        <f>IF(NJ!AI4,0.01*Elevation!AI4/TContact!AI4,"")</f>
        <v>0.39930555555555558</v>
      </c>
      <c r="AJ4">
        <f>IF(NJ!AJ4,0.01*Elevation!AJ4/TContact!AJ4,"")</f>
        <v>0.38111888111888115</v>
      </c>
      <c r="AK4">
        <f>IF(NJ!AK4,0.01*Elevation!AK4/TContact!AK4,"")</f>
        <v>0.40579710144927528</v>
      </c>
      <c r="AL4">
        <f>IF(NJ!AL4,0.01*Elevation!AL4/TContact!AL4,"")</f>
        <v>0.35273972602739734</v>
      </c>
      <c r="AM4">
        <f>IF(NJ!AM4,0.01*Elevation!AM4/TContact!AM4,"")</f>
        <v>0.44999999999999996</v>
      </c>
      <c r="AN4">
        <f>IF(NJ!AN4,0.01*Elevation!AN4/TContact!AN4,"")</f>
        <v>0.35273972602739734</v>
      </c>
      <c r="AO4">
        <f>IF(NJ!AO4,0.01*Elevation!AO4/TContact!AO4,"")</f>
        <v>0.38620689655172413</v>
      </c>
      <c r="AP4">
        <f>IF(NJ!AP4,0.01*Elevation!AP4/TContact!AP4,"")</f>
        <v>0.38345864661654133</v>
      </c>
      <c r="AQ4">
        <f>IF(NJ!AQ4,0.01*Elevation!AQ4/TContact!AQ4,"")</f>
        <v>0.35483870967741937</v>
      </c>
      <c r="AR4">
        <f>IF(NJ!AR4,0.01*Elevation!AR4/TContact!AR4,"")</f>
        <v>0.3428571428571428</v>
      </c>
      <c r="AS4">
        <f>IF(NJ!AS4,0.01*Elevation!AS4/TContact!AS4,"")</f>
        <v>0.26774193548387099</v>
      </c>
      <c r="AT4">
        <f>IF(NJ!AT4,0.01*Elevation!AT4/TContact!AT4,"")</f>
        <v>0.36458333333333337</v>
      </c>
      <c r="AU4">
        <f>IF(NJ!AU4,0.01*Elevation!AU4/TContact!AU4,"")</f>
        <v>0.33333333333333337</v>
      </c>
      <c r="AV4">
        <f>IF(NJ!AV4,0.01*Elevation!AV4/TContact!AV4,"")</f>
        <v>0.39436619718309857</v>
      </c>
      <c r="AW4">
        <f>IF(NJ!AW4,0.01*Elevation!AW4/TContact!AW4,"")</f>
        <v>0.35172413793103446</v>
      </c>
      <c r="AX4">
        <f>IF(NJ!AX4,0.01*Elevation!AX4/TContact!AX4,"")</f>
        <v>0.43430656934306572</v>
      </c>
      <c r="AY4">
        <f>IF(NJ!AY4,0.01*Elevation!AY4/TContact!AY4,"")</f>
        <v>0.42748091603053429</v>
      </c>
      <c r="AZ4">
        <f>IF(NJ!AZ4,0.01*Elevation!AZ4/TContact!AZ4,"")</f>
        <v>0.37671232876712329</v>
      </c>
      <c r="BA4">
        <f>IF(NJ!BA4,0.01*Elevation!BA4/TContact!BA4,"")</f>
        <v>0.34415584415584416</v>
      </c>
      <c r="BB4">
        <f>IF(NJ!BB4,0.01*Elevation!BB4/TContact!BB4,"")</f>
        <v>0.37943262411347523</v>
      </c>
      <c r="BC4">
        <f>IF(NJ!BC4,0.01*Elevation!BC4/TContact!BC4,"")</f>
        <v>0.323943661971831</v>
      </c>
      <c r="BD4">
        <f>IF(NJ!BD4,0.01*Elevation!BD4/TContact!BD4,"")</f>
        <v>0.37588652482269508</v>
      </c>
      <c r="BE4">
        <f>IF(NJ!BE4,0.01*Elevation!BE4/TContact!BE4,"")</f>
        <v>0.33450704225352118</v>
      </c>
      <c r="BF4">
        <f>IF(NJ!BF4,0.01*Elevation!BF4/TContact!BF4,"")</f>
        <v>0.33216783216783219</v>
      </c>
      <c r="BG4">
        <f>IF(NJ!BG4,0.01*Elevation!BG4/TContact!BG4,"")</f>
        <v>0.31329113924050633</v>
      </c>
      <c r="BH4">
        <f>IF(NJ!BH4,0.01*Elevation!BH4/TContact!BH4,"")</f>
        <v>0.35430463576158938</v>
      </c>
      <c r="BI4">
        <f>IF(NJ!BI4,0.01*Elevation!BI4/TContact!BI4,"")</f>
        <v>0.33999999999999997</v>
      </c>
      <c r="BJ4">
        <f>IF(NJ!BJ4,0.01*Elevation!BJ4/TContact!BJ4,"")</f>
        <v>0.30743243243243246</v>
      </c>
      <c r="BK4">
        <f>IF(NJ!BK4,0.01*Elevation!BK4/TContact!BK4,"")</f>
        <v>0.33566433566433568</v>
      </c>
      <c r="BL4">
        <f>IF(NJ!BL4,0.01*Elevation!BL4/TContact!BL4,"")</f>
        <v>0.30463576158940397</v>
      </c>
      <c r="BM4">
        <f>IF(NJ!BM4,0.01*Elevation!BM4/TContact!BM4,"")</f>
        <v>0.36013986013986021</v>
      </c>
      <c r="BN4">
        <f>IF(NJ!BN4,0.01*Elevation!BN4/TContact!BN4,"")</f>
        <v>0.29666666666666669</v>
      </c>
      <c r="BO4">
        <f>IF(NJ!BO4,0.01*Elevation!BO4/TContact!BO4,"")</f>
        <v>0.32291666666666674</v>
      </c>
      <c r="BP4">
        <f>IF(NJ!BP4,0.01*Elevation!BP4/TContact!BP4,"")</f>
        <v>0.3231292517006803</v>
      </c>
      <c r="BQ4">
        <f>IF(NJ!BQ4,0.01*Elevation!BQ4/TContact!BQ4,"")</f>
        <v>0.31788079470198677</v>
      </c>
      <c r="BR4">
        <f>IF(NJ!BR4,0.01*Elevation!BR4/TContact!BR4,"")</f>
        <v>0.36148648648648651</v>
      </c>
      <c r="BS4">
        <f>IF(NJ!BS4,0.01*Elevation!BS4/TContact!BS4,"")</f>
        <v>0.38671875</v>
      </c>
      <c r="BT4">
        <f>IF(NJ!BT4,0.01*Elevation!BT4/TContact!BT4,"")</f>
        <v>0.36805555555555558</v>
      </c>
      <c r="BU4">
        <f>IF(NJ!BU4,0.01*Elevation!BU4/TContact!BU4,"")</f>
        <v>0.3149350649350649</v>
      </c>
      <c r="BV4">
        <f>IF(NJ!BV4,0.01*Elevation!BV4/TContact!BV4,"")</f>
        <v>0.35611510791366907</v>
      </c>
      <c r="BW4">
        <f>IF(NJ!BW4,0.01*Elevation!BW4/TContact!BW4,"")</f>
        <v>0.3863636363636363</v>
      </c>
      <c r="BX4">
        <f>IF(NJ!BX4,0.01*Elevation!BX4/TContact!BX4,"")</f>
        <v>0.32781456953642385</v>
      </c>
      <c r="BY4">
        <f>IF(NJ!BY4,0.01*Elevation!BY4/TContact!BY4,"")</f>
        <v>0.36013986013986021</v>
      </c>
      <c r="BZ4">
        <f>IF(NJ!BZ4,0.01*Elevation!BZ4/TContact!BZ4,"")</f>
        <v>0.39179104477611937</v>
      </c>
      <c r="CA4">
        <f>IF(NJ!CA4,0.01*Elevation!CA4/TContact!CA4,"")</f>
        <v>0.3321917808219178</v>
      </c>
      <c r="CB4">
        <f>IF(NJ!CB4,0.01*Elevation!CB4/TContact!CB4,"")</f>
        <v>0.38214285714285712</v>
      </c>
      <c r="CC4">
        <f>IF(NJ!CC4,0.01*Elevation!CC4/TContact!CC4,"")</f>
        <v>0.36764705882352938</v>
      </c>
      <c r="CD4">
        <f>IF(NJ!CD4,0.01*Elevation!CD4/TContact!CD4,"")</f>
        <v>0.32196969696969696</v>
      </c>
      <c r="CE4">
        <f>IF(NJ!CE4,0.01*Elevation!CE4/TContact!CE4,"")</f>
        <v>0.29477611940298504</v>
      </c>
      <c r="CF4">
        <f>IF(NJ!CF4,0.01*Elevation!CF4/TContact!CF4,"")</f>
        <v>0.20503597122302158</v>
      </c>
      <c r="CG4">
        <f>IF(NJ!CG4,0.01*Elevation!CG4/TContact!CG4,"")</f>
        <v>0.2185430463576159</v>
      </c>
      <c r="CH4">
        <f>IF(NJ!CH4,0.01*Elevation!CH4/TContact!CH4,"")</f>
        <v>0.38079470198675497</v>
      </c>
      <c r="CI4">
        <f>IF(NJ!CI4,0.01*Elevation!CI4/TContact!CI4,"")</f>
        <v>0.38928571428571423</v>
      </c>
      <c r="CJ4">
        <f>IF(NJ!CJ4,0.01*Elevation!CJ4/TContact!CJ4,"")</f>
        <v>0.29333333333333339</v>
      </c>
      <c r="CK4">
        <f>IF(NJ!CK4,0.01*Elevation!CK4/TContact!CK4,"")</f>
        <v>0.30419580419580422</v>
      </c>
      <c r="CL4">
        <f>IF(NJ!CL4,0.01*Elevation!CL4/TContact!CL4,"")</f>
        <v>0.32624113475177308</v>
      </c>
      <c r="CM4">
        <f>IF(NJ!CM4,0.01*Elevation!CM4/TContact!CM4,"")</f>
        <v>0.27666666666666667</v>
      </c>
      <c r="CN4">
        <f>IF(NJ!CN4,0.01*Elevation!CN4/TContact!CN4,"")</f>
        <v>0.25827814569536423</v>
      </c>
      <c r="CO4">
        <f>IF(NJ!CO4,0.01*Elevation!CO4/TContact!CO4,"")</f>
        <v>0.23225806451612907</v>
      </c>
      <c r="CP4">
        <f>IF(NJ!CP4,0.01*Elevation!CP4/TContact!CP4,"")</f>
        <v>0.23397435897435895</v>
      </c>
      <c r="CQ4">
        <f>IF(NJ!CQ4,0.01*Elevation!CQ4/TContact!CQ4,"")</f>
        <v>0.27702702702702703</v>
      </c>
      <c r="CR4">
        <f>IF(NJ!CR4,0.01*Elevation!CR4/TContact!CR4,"")</f>
        <v>0.15317919075144509</v>
      </c>
      <c r="CS4">
        <f>IF(NJ!CS4,0.01*Elevation!CS4/TContact!CS4,"")</f>
        <v>0.36363636363636365</v>
      </c>
      <c r="CT4">
        <f>IF(NJ!CT4,0.01*Elevation!CT4/TContact!CT4,"")</f>
        <v>0.10544217687074832</v>
      </c>
      <c r="CU4">
        <f>IF(NJ!CU4,0.01*Elevation!CU4/TContact!CU4,"")</f>
        <v>6.25E-2</v>
      </c>
      <c r="CV4">
        <f>IF(NJ!CV4,0.01*Elevation!CV4/TContact!CV4,"")</f>
        <v>0.23701298701298701</v>
      </c>
      <c r="CW4">
        <f>IF(NJ!CW4,0.01*Elevation!CW4/TContact!CW4,"")</f>
        <v>0.3297101449275362</v>
      </c>
      <c r="CX4">
        <f>IF(NJ!CX4,0.01*Elevation!CX4/TContact!CX4,"")</f>
        <v>0.26013513513513514</v>
      </c>
      <c r="CY4">
        <f>IF(NJ!CY4,0.01*Elevation!CY4/TContact!CY4,"")</f>
        <v>0.25347222222222221</v>
      </c>
      <c r="CZ4">
        <f>IF(NJ!CZ4,0.01*Elevation!CZ4/TContact!CZ4,"")</f>
        <v>0.30827067669172925</v>
      </c>
      <c r="DA4">
        <f>IF(NJ!DA4,0.01*Elevation!DA4/TContact!DA4,"")</f>
        <v>0.23076923076923081</v>
      </c>
      <c r="DB4">
        <f>IF(NJ!DB4,0.01*Elevation!DB4/TContact!DB4,"")</f>
        <v>0.24285714285714285</v>
      </c>
      <c r="DC4">
        <f>IF(NJ!DC4,0.01*Elevation!DC4/TContact!DC4,"")</f>
        <v>0.22222222222222224</v>
      </c>
      <c r="DD4">
        <f>IF(NJ!DD4,0.01*Elevation!DD4/TContact!DD4,"")</f>
        <v>0.16883116883116886</v>
      </c>
      <c r="DE4">
        <f>IF(NJ!DE4,0.01*Elevation!DE4/TContact!DE4,"")</f>
        <v>0.15359477124183007</v>
      </c>
      <c r="DF4">
        <f>IF(NJ!DF4,0.01*Elevation!DF4/TContact!DF4,"")</f>
        <v>0.18910256410256412</v>
      </c>
      <c r="DG4">
        <f>IF(NJ!DG4,0.01*Elevation!DG4/TContact!DG4,"")</f>
        <v>9.0643274853801178E-2</v>
      </c>
      <c r="DH4" t="str">
        <f>IF(NJ!DH4,0.01*Elevation!DH4/TContact!DH4,"")</f>
        <v/>
      </c>
      <c r="DI4" t="str">
        <f>IF(NJ!DI4,0.01*Elevation!DI4/TContact!DI4,"")</f>
        <v/>
      </c>
      <c r="DJ4" t="str">
        <f>IF(NJ!DJ4,0.01*Elevation!DJ4/TContact!DJ4,"")</f>
        <v/>
      </c>
      <c r="DK4" t="str">
        <f>IF(NJ!DK4,0.01*Elevation!DK4/TContact!DK4,"")</f>
        <v/>
      </c>
      <c r="DL4" t="str">
        <f>IF(NJ!DL4,0.01*Elevation!DL4/TContact!DL4,"")</f>
        <v/>
      </c>
      <c r="DM4" t="str">
        <f>IF(NJ!DM4,0.01*Elevation!DM4/TContact!DM4,"")</f>
        <v/>
      </c>
      <c r="DN4" t="str">
        <f>IF(NJ!DN4,0.01*Elevation!DN4/TContact!DN4,"")</f>
        <v/>
      </c>
      <c r="DO4" t="str">
        <f>IF(NJ!DO4,0.01*Elevation!DO4/TContact!DO4,"")</f>
        <v/>
      </c>
      <c r="DP4" t="str">
        <f>IF(NJ!DP4,0.01*Elevation!DP4/TContact!DP4,"")</f>
        <v/>
      </c>
      <c r="DQ4" t="str">
        <f>IF(NJ!DQ4,0.01*Elevation!DQ4/TContact!DQ4,"")</f>
        <v/>
      </c>
      <c r="DR4" t="str">
        <f>IF(NJ!DR4,0.01*Elevation!DR4/TContact!DR4,"")</f>
        <v/>
      </c>
      <c r="DS4" t="str">
        <f>IF(NJ!DS4,0.01*Elevation!DS4/TContact!DS4,"")</f>
        <v/>
      </c>
      <c r="DT4" t="str">
        <f>IF(NJ!DT4,0.01*Elevation!DT4/TContact!DT4,"")</f>
        <v/>
      </c>
      <c r="DU4" t="str">
        <f>IF(NJ!DU4,0.01*Elevation!DU4/TContact!DU4,"")</f>
        <v/>
      </c>
      <c r="DV4" t="str">
        <f>IF(NJ!DV4,0.01*Elevation!DV4/TContact!DV4,"")</f>
        <v/>
      </c>
      <c r="DW4" t="str">
        <f>IF(NJ!DW4,0.01*Elevation!DW4/TContact!DW4,"")</f>
        <v/>
      </c>
      <c r="DX4" t="str">
        <f>IF(NJ!DX4,0.01*Elevation!DX4/TContact!DX4,"")</f>
        <v/>
      </c>
      <c r="DY4" t="str">
        <f>IF(NJ!DY4,0.01*Elevation!DY4/TContact!DY4,"")</f>
        <v/>
      </c>
      <c r="DZ4" t="str">
        <f>IF(NJ!DZ4,0.01*Elevation!DZ4/TContact!DZ4,"")</f>
        <v/>
      </c>
      <c r="EA4" t="str">
        <f>IF(NJ!EA4,0.01*Elevation!EA4/TContact!EA4,"")</f>
        <v/>
      </c>
      <c r="EB4" t="str">
        <f>IF(NJ!EB4,0.01*Elevation!EB4/TContact!EB4,"")</f>
        <v/>
      </c>
      <c r="EC4" t="str">
        <f>IF(NJ!EC4,0.01*Elevation!EC4/TContact!EC4,"")</f>
        <v/>
      </c>
      <c r="ED4" t="str">
        <f>IF(NJ!ED4,0.01*Elevation!ED4/TContact!ED4,"")</f>
        <v/>
      </c>
      <c r="EE4" t="str">
        <f>IF(NJ!EE4,0.01*Elevation!EE4/TContact!EE4,"")</f>
        <v/>
      </c>
      <c r="EF4" t="str">
        <f>IF(NJ!EF4,0.01*Elevation!EF4/TContact!EF4,"")</f>
        <v/>
      </c>
      <c r="EG4" t="str">
        <f>IF(NJ!EG4,0.01*Elevation!EG4/TContact!EG4,"")</f>
        <v/>
      </c>
      <c r="EH4" t="str">
        <f>IF(NJ!EH4,0.01*Elevation!EH4/TContact!EH4,"")</f>
        <v/>
      </c>
      <c r="EI4" t="str">
        <f>IF(NJ!EI4,0.01*Elevation!EI4/TContact!EI4,"")</f>
        <v/>
      </c>
      <c r="EJ4" t="str">
        <f>IF(NJ!EJ4,0.01*Elevation!EJ4/TContact!EJ4,"")</f>
        <v/>
      </c>
      <c r="EK4" t="str">
        <f>IF(NJ!EK4,0.01*Elevation!EK4/TContact!EK4,"")</f>
        <v/>
      </c>
      <c r="EL4" t="str">
        <f>IF(NJ!EL4,0.01*Elevation!EL4/TContact!EL4,"")</f>
        <v/>
      </c>
      <c r="EM4" t="str">
        <f>IF(NJ!EM4,0.01*Elevation!EM4/TContact!EM4,"")</f>
        <v/>
      </c>
      <c r="EN4" t="str">
        <f>IF(NJ!EN4,0.01*Elevation!EN4/TContact!EN4,"")</f>
        <v/>
      </c>
      <c r="EO4" t="str">
        <f>IF(NJ!EO4,0.01*Elevation!EO4/TContact!EO4,"")</f>
        <v/>
      </c>
      <c r="EP4" t="str">
        <f>IF(NJ!EP4,0.01*Elevation!EP4/TContact!EP4,"")</f>
        <v/>
      </c>
      <c r="EQ4" t="str">
        <f>IF(NJ!EQ4,0.01*Elevation!EQ4/TContact!EQ4,"")</f>
        <v/>
      </c>
      <c r="ER4" t="str">
        <f>IF(NJ!ER4,0.01*Elevation!ER4/TContact!ER4,"")</f>
        <v/>
      </c>
      <c r="ES4" t="str">
        <f>IF(NJ!ES4,0.01*Elevation!ES4/TContact!ES4,"")</f>
        <v/>
      </c>
      <c r="ET4" t="str">
        <f>IF(NJ!ET4,0.01*Elevation!ET4/TContact!ET4,"")</f>
        <v/>
      </c>
      <c r="EU4" t="str">
        <f>IF(NJ!EU4,0.01*Elevation!EU4/TContact!EU4,"")</f>
        <v/>
      </c>
      <c r="EV4" t="str">
        <f>IF(NJ!EV4,0.01*Elevation!EV4/TContact!EV4,"")</f>
        <v/>
      </c>
      <c r="EW4" t="str">
        <f>IF(NJ!EW4,0.01*Elevation!EW4/TContact!EW4,"")</f>
        <v/>
      </c>
      <c r="EX4" t="str">
        <f>IF(NJ!EX4,0.01*Elevation!EX4/TContact!EX4,"")</f>
        <v/>
      </c>
      <c r="EY4" t="str">
        <f>IF(NJ!EY4,0.01*Elevation!EY4/TContact!EY4,"")</f>
        <v/>
      </c>
      <c r="EZ4" t="str">
        <f>IF(NJ!EZ4,0.01*Elevation!EZ4/TContact!EZ4,"")</f>
        <v/>
      </c>
      <c r="FA4" t="str">
        <f>IF(NJ!FA4,0.01*Elevation!FA4/TContact!FA4,"")</f>
        <v/>
      </c>
      <c r="FB4" t="str">
        <f>IF(NJ!FB4,0.01*Elevation!FB4/TContact!FB4,"")</f>
        <v/>
      </c>
      <c r="FC4" t="str">
        <f>IF(NJ!FC4,0.01*Elevation!FC4/TContact!FC4,"")</f>
        <v/>
      </c>
      <c r="FD4" t="str">
        <f>IF(NJ!FD4,0.01*Elevation!FD4/TContact!FD4,"")</f>
        <v/>
      </c>
      <c r="FE4" t="str">
        <f>IF(NJ!FE4,0.01*Elevation!FE4/TContact!FE4,"")</f>
        <v/>
      </c>
      <c r="FF4" t="str">
        <f>IF(NJ!FF4,0.01*Elevation!FF4/TContact!FF4,"")</f>
        <v/>
      </c>
      <c r="FG4" t="str">
        <f>IF(NJ!FG4,0.01*Elevation!FG4/TContact!FG4,"")</f>
        <v/>
      </c>
      <c r="FH4" t="str">
        <f>IF(NJ!FH4,0.01*Elevation!FH4/TContact!FH4,"")</f>
        <v/>
      </c>
      <c r="FI4" t="str">
        <f>IF(NJ!FI4,0.01*Elevation!FI4/TContact!FI4,"")</f>
        <v/>
      </c>
      <c r="FJ4" t="str">
        <f>IF(NJ!FJ4,0.01*Elevation!FJ4/TContact!FJ4,"")</f>
        <v/>
      </c>
      <c r="FK4" t="str">
        <f>IF(NJ!FK4,0.01*Elevation!FK4/TContact!FK4,"")</f>
        <v/>
      </c>
      <c r="FL4" t="str">
        <f>IF(NJ!FL4,0.01*Elevation!FL4/TContact!FL4,"")</f>
        <v/>
      </c>
      <c r="FM4" t="str">
        <f>IF(NJ!FM4,0.01*Elevation!FM4/TContact!FM4,"")</f>
        <v/>
      </c>
      <c r="FN4" t="str">
        <f>IF(NJ!FN4,0.01*Elevation!FN4/TContact!FN4,"")</f>
        <v/>
      </c>
      <c r="FO4" t="str">
        <f>IF(NJ!FO4,0.01*Elevation!FO4/TContact!FO4,"")</f>
        <v/>
      </c>
      <c r="FP4" t="str">
        <f>IF(NJ!FP4,0.01*Elevation!FP4/TContact!FP4,"")</f>
        <v/>
      </c>
      <c r="FQ4" t="str">
        <f>IF(NJ!FQ4,0.01*Elevation!FQ4/TContact!FQ4,"")</f>
        <v/>
      </c>
      <c r="FR4" t="str">
        <f>IF(NJ!FR4,0.01*Elevation!FR4/TContact!FR4,"")</f>
        <v/>
      </c>
      <c r="FT4">
        <f t="shared" si="0"/>
        <v>0.32950798204849596</v>
      </c>
    </row>
    <row r="5" spans="1:176" x14ac:dyDescent="0.3">
      <c r="A5" s="2">
        <v>4</v>
      </c>
      <c r="B5" s="2" t="s">
        <v>124</v>
      </c>
      <c r="C5" t="s">
        <v>0</v>
      </c>
      <c r="D5" t="s">
        <v>3</v>
      </c>
      <c r="E5" s="13" t="s">
        <v>5</v>
      </c>
      <c r="F5" s="12">
        <v>122</v>
      </c>
      <c r="H5">
        <f>IF(NJ!H5,0.01*Elevation!H5/TContact!H5,"")</f>
        <v>0.37867647058823528</v>
      </c>
      <c r="I5">
        <f>IF(NJ!I5,0.01*Elevation!I5/TContact!I5,"")</f>
        <v>0.43749999999999994</v>
      </c>
      <c r="J5">
        <f>IF(NJ!J5,0.01*Elevation!J5/TContact!J5,"")</f>
        <v>0.5</v>
      </c>
      <c r="K5">
        <f>IF(NJ!K5,0.01*Elevation!K5/TContact!K5,"")</f>
        <v>0.45564516129032262</v>
      </c>
      <c r="L5">
        <f>IF(NJ!L5,0.01*Elevation!L5/TContact!L5,"")</f>
        <v>0.47933884297520657</v>
      </c>
      <c r="M5">
        <f>IF(NJ!M5,0.01*Elevation!M5/TContact!M5,"")</f>
        <v>0.46694214876033063</v>
      </c>
      <c r="N5">
        <f>IF(NJ!N5,0.01*Elevation!N5/TContact!N5,"")</f>
        <v>0.20921985815602839</v>
      </c>
      <c r="O5">
        <f>IF(NJ!O5,0.01*Elevation!O5/TContact!O5,"")</f>
        <v>0.2874015748031496</v>
      </c>
      <c r="P5">
        <f>IF(NJ!P5,0.01*Elevation!P5/TContact!P5,"")</f>
        <v>0.19718309859154928</v>
      </c>
      <c r="Q5">
        <f>IF(NJ!Q5,0.01*Elevation!Q5/TContact!Q5,"")</f>
        <v>0.16778523489932887</v>
      </c>
      <c r="R5">
        <f>IF(NJ!R5,0.01*Elevation!R5/TContact!R5,"")</f>
        <v>0.19202898550724637</v>
      </c>
      <c r="S5">
        <f>IF(NJ!S5,0.01*Elevation!S5/TContact!S5,"")</f>
        <v>0.22727272727272727</v>
      </c>
      <c r="T5">
        <f>IF(NJ!T5,0.01*Elevation!T5/TContact!T5,"")</f>
        <v>0.34210526315789469</v>
      </c>
      <c r="U5">
        <f>IF(NJ!U5,0.01*Elevation!U5/TContact!U5,"")</f>
        <v>0.4147286821705426</v>
      </c>
      <c r="V5">
        <f>IF(NJ!V5,0.01*Elevation!V5/TContact!V5,"")</f>
        <v>0.43089430894308944</v>
      </c>
      <c r="W5">
        <f>IF(NJ!W5,0.01*Elevation!W5/TContact!W5,"")</f>
        <v>0.44915254237288138</v>
      </c>
      <c r="X5">
        <f>IF(NJ!X5,0.01*Elevation!X5/TContact!X5,"")</f>
        <v>0.34297520661157027</v>
      </c>
      <c r="Y5">
        <f>IF(NJ!Y5,0.01*Elevation!Y5/TContact!Y5,"")</f>
        <v>0.29770992366412213</v>
      </c>
      <c r="Z5">
        <f>IF(NJ!Z5,0.01*Elevation!Z5/TContact!Z5,"")</f>
        <v>0.27480916030534353</v>
      </c>
      <c r="AA5">
        <f>IF(NJ!AA5,0.01*Elevation!AA5/TContact!AA5,"")</f>
        <v>0.40789473684210531</v>
      </c>
      <c r="AB5">
        <f>IF(NJ!AB5,0.01*Elevation!AB5/TContact!AB5,"")</f>
        <v>0.36776859504132237</v>
      </c>
      <c r="AC5">
        <f>IF(NJ!AC5,0.01*Elevation!AC5/TContact!AC5,"")</f>
        <v>0.37179487179487175</v>
      </c>
      <c r="AD5">
        <f>IF(NJ!AD5,0.01*Elevation!AD5/TContact!AD5,"")</f>
        <v>0.31349206349206349</v>
      </c>
      <c r="AE5">
        <f>IF(NJ!AE5,0.01*Elevation!AE5/TContact!AE5,"")</f>
        <v>0.38750000000000007</v>
      </c>
      <c r="AF5">
        <f>IF(NJ!AF5,0.01*Elevation!AF5/TContact!AF5,"")</f>
        <v>0.27372262773722622</v>
      </c>
      <c r="AG5">
        <f>IF(NJ!AG5,0.01*Elevation!AG5/TContact!AG5,"")</f>
        <v>0.29770992366412213</v>
      </c>
      <c r="AH5">
        <f>IF(NJ!AH5,0.01*Elevation!AH5/TContact!AH5,"")</f>
        <v>0.20547945205479454</v>
      </c>
      <c r="AI5">
        <f>IF(NJ!AI5,0.01*Elevation!AI5/TContact!AI5,"")</f>
        <v>0.2932330827067669</v>
      </c>
      <c r="AJ5">
        <f>IF(NJ!AJ5,0.01*Elevation!AJ5/TContact!AJ5,"")</f>
        <v>0.24113475177304969</v>
      </c>
      <c r="AK5">
        <f>IF(NJ!AK5,0.01*Elevation!AK5/TContact!AK5,"")</f>
        <v>0.21153846153846154</v>
      </c>
      <c r="AL5">
        <f>IF(NJ!AL5,0.01*Elevation!AL5/TContact!AL5,"")</f>
        <v>0.18928571428571425</v>
      </c>
      <c r="AM5">
        <f>IF(NJ!AM5,0.01*Elevation!AM5/TContact!AM5,"")</f>
        <v>0.31021897810218979</v>
      </c>
      <c r="AN5">
        <f>IF(NJ!AN5,0.01*Elevation!AN5/TContact!AN5,"")</f>
        <v>0.28048780487804881</v>
      </c>
      <c r="AO5">
        <f>IF(NJ!AO5,0.01*Elevation!AO5/TContact!AO5,"")</f>
        <v>0.22992700729927007</v>
      </c>
      <c r="AP5">
        <f>IF(NJ!AP5,0.01*Elevation!AP5/TContact!AP5,"")</f>
        <v>0.25</v>
      </c>
      <c r="AQ5">
        <f>IF(NJ!AQ5,0.01*Elevation!AQ5/TContact!AQ5,"")</f>
        <v>0.26642335766423353</v>
      </c>
      <c r="AR5">
        <f>IF(NJ!AR5,0.01*Elevation!AR5/TContact!AR5,"")</f>
        <v>0.28800000000000003</v>
      </c>
      <c r="AS5">
        <f>IF(NJ!AS5,0.01*Elevation!AS5/TContact!AS5,"")</f>
        <v>0.27600000000000002</v>
      </c>
      <c r="AT5">
        <f>IF(NJ!AT5,0.01*Elevation!AT5/TContact!AT5,"")</f>
        <v>0.28244274809160308</v>
      </c>
      <c r="AU5">
        <f>IF(NJ!AU5,0.01*Elevation!AU5/TContact!AU5,"")</f>
        <v>0.2868217054263566</v>
      </c>
      <c r="AV5">
        <f>IF(NJ!AV5,0.01*Elevation!AV5/TContact!AV5,"")</f>
        <v>0.29259259259259257</v>
      </c>
      <c r="AW5">
        <f>IF(NJ!AW5,0.01*Elevation!AW5/TContact!AW5,"")</f>
        <v>0.33208955223880599</v>
      </c>
      <c r="AX5">
        <f>IF(NJ!AX5,0.01*Elevation!AX5/TContact!AX5,"")</f>
        <v>0.25384615384615383</v>
      </c>
      <c r="AY5">
        <f>IF(NJ!AY5,0.01*Elevation!AY5/TContact!AY5,"")</f>
        <v>0.17567567567567571</v>
      </c>
      <c r="AZ5">
        <f>IF(NJ!AZ5,0.01*Elevation!AZ5/TContact!AZ5,"")</f>
        <v>0.252</v>
      </c>
      <c r="BA5">
        <f>IF(NJ!BA5,0.01*Elevation!BA5/TContact!BA5,"")</f>
        <v>0.26953125</v>
      </c>
      <c r="BB5">
        <f>IF(NJ!BB5,0.01*Elevation!BB5/TContact!BB5,"")</f>
        <v>0.24809160305343511</v>
      </c>
      <c r="BC5">
        <f>IF(NJ!BC5,0.01*Elevation!BC5/TContact!BC5,"")</f>
        <v>0.21969696969696967</v>
      </c>
      <c r="BD5">
        <f>IF(NJ!BD5,0.01*Elevation!BD5/TContact!BD5,"")</f>
        <v>0.28515625</v>
      </c>
      <c r="BE5">
        <f>IF(NJ!BE5,0.01*Elevation!BE5/TContact!BE5,"")</f>
        <v>0.38095238095238093</v>
      </c>
      <c r="BF5">
        <f>IF(NJ!BF5,0.01*Elevation!BF5/TContact!BF5,"")</f>
        <v>0.32051282051282048</v>
      </c>
      <c r="BG5">
        <f>IF(NJ!BG5,0.01*Elevation!BG5/TContact!BG5,"")</f>
        <v>0.23469387755102045</v>
      </c>
      <c r="BH5">
        <f>IF(NJ!BH5,0.01*Elevation!BH5/TContact!BH5,"")</f>
        <v>0.21374045801526714</v>
      </c>
      <c r="BI5">
        <f>IF(NJ!BI5,0.01*Elevation!BI5/TContact!BI5,"")</f>
        <v>0.16666666666666666</v>
      </c>
      <c r="BJ5">
        <f>IF(NJ!BJ5,0.01*Elevation!BJ5/TContact!BJ5,"")</f>
        <v>0.2</v>
      </c>
      <c r="BK5">
        <f>IF(NJ!BK5,0.01*Elevation!BK5/TContact!BK5,"")</f>
        <v>0.19485294117647056</v>
      </c>
      <c r="BL5">
        <f>IF(NJ!BL5,0.01*Elevation!BL5/TContact!BL5,"")</f>
        <v>0.24427480916030533</v>
      </c>
      <c r="BM5">
        <f>IF(NJ!BM5,0.01*Elevation!BM5/TContact!BM5,"")</f>
        <v>0.25590551181102361</v>
      </c>
      <c r="BN5">
        <f>IF(NJ!BN5,0.01*Elevation!BN5/TContact!BN5,"")</f>
        <v>0.28800000000000003</v>
      </c>
      <c r="BO5">
        <f>IF(NJ!BO5,0.01*Elevation!BO5/TContact!BO5,"")</f>
        <v>0.19047619047619047</v>
      </c>
      <c r="BP5">
        <f>IF(NJ!BP5,0.01*Elevation!BP5/TContact!BP5,"")</f>
        <v>0.28294573643410847</v>
      </c>
      <c r="BQ5">
        <f>IF(NJ!BQ5,0.01*Elevation!BQ5/TContact!BQ5,"")</f>
        <v>0.28629032258064513</v>
      </c>
      <c r="BR5">
        <f>IF(NJ!BR5,0.01*Elevation!BR5/TContact!BR5,"")</f>
        <v>0.3048780487804878</v>
      </c>
      <c r="BS5">
        <f>IF(NJ!BS5,0.01*Elevation!BS5/TContact!BS5,"")</f>
        <v>0.24615384615384614</v>
      </c>
      <c r="BT5">
        <f>IF(NJ!BT5,0.01*Elevation!BT5/TContact!BT5,"")</f>
        <v>0.28676470588235292</v>
      </c>
      <c r="BU5">
        <f>IF(NJ!BU5,0.01*Elevation!BU5/TContact!BU5,"")</f>
        <v>0.28906250000000006</v>
      </c>
      <c r="BV5">
        <f>IF(NJ!BV5,0.01*Elevation!BV5/TContact!BV5,"")</f>
        <v>0.27692307692307694</v>
      </c>
      <c r="BW5">
        <f>IF(NJ!BW5,0.01*Elevation!BW5/TContact!BW5,"")</f>
        <v>0.31967213114754101</v>
      </c>
      <c r="BX5">
        <f>IF(NJ!BX5,0.01*Elevation!BX5/TContact!BX5,"")</f>
        <v>0.27600000000000002</v>
      </c>
      <c r="BY5">
        <f>IF(NJ!BY5,0.01*Elevation!BY5/TContact!BY5,"")</f>
        <v>0.39743589743589747</v>
      </c>
      <c r="BZ5">
        <f>IF(NJ!BZ5,0.01*Elevation!BZ5/TContact!BZ5,"")</f>
        <v>0.32283464566929132</v>
      </c>
      <c r="CA5">
        <f>IF(NJ!CA5,0.01*Elevation!CA5/TContact!CA5,"")</f>
        <v>0.27049180327868855</v>
      </c>
      <c r="CB5">
        <f>IF(NJ!CB5,0.01*Elevation!CB5/TContact!CB5,"")</f>
        <v>0.21851851851851853</v>
      </c>
      <c r="CC5">
        <f>IF(NJ!CC5,0.01*Elevation!CC5/TContact!CC5,"")</f>
        <v>0.27500000000000002</v>
      </c>
      <c r="CD5">
        <f>IF(NJ!CD5,0.01*Elevation!CD5/TContact!CD5,"")</f>
        <v>0.22727272727272727</v>
      </c>
      <c r="CE5">
        <f>IF(NJ!CE5,0.01*Elevation!CE5/TContact!CE5,"")</f>
        <v>0.12418300653594772</v>
      </c>
      <c r="CF5">
        <f>IF(NJ!CF5,0.01*Elevation!CF5/TContact!CF5,"")</f>
        <v>0.147887323943662</v>
      </c>
      <c r="CG5">
        <f>IF(NJ!CG5,0.01*Elevation!CG5/TContact!CG5,"")</f>
        <v>0.13059701492537315</v>
      </c>
      <c r="CH5">
        <f>IF(NJ!CH5,0.01*Elevation!CH5/TContact!CH5,"")</f>
        <v>0.13333333333333333</v>
      </c>
      <c r="CI5">
        <f>IF(NJ!CI5,0.01*Elevation!CI5/TContact!CI5,"")</f>
        <v>0.16312056737588654</v>
      </c>
      <c r="CJ5">
        <f>IF(NJ!CJ5,0.01*Elevation!CJ5/TContact!CJ5,"")</f>
        <v>0.14028776978417265</v>
      </c>
      <c r="CK5">
        <f>IF(NJ!CK5,0.01*Elevation!CK5/TContact!CK5,"")</f>
        <v>0.15277777777777782</v>
      </c>
      <c r="CL5">
        <f>IF(NJ!CL5,0.01*Elevation!CL5/TContact!CL5,"")</f>
        <v>0.1796875</v>
      </c>
      <c r="CM5">
        <f>IF(NJ!CM5,0.01*Elevation!CM5/TContact!CM5,"")</f>
        <v>0.14779874213836477</v>
      </c>
      <c r="CN5">
        <f>IF(NJ!CN5,0.01*Elevation!CN5/TContact!CN5,"")</f>
        <v>0.19858156028368795</v>
      </c>
      <c r="CO5">
        <f>IF(NJ!CO5,0.01*Elevation!CO5/TContact!CO5,"")</f>
        <v>0.18702290076335878</v>
      </c>
      <c r="CP5">
        <f>IF(NJ!CP5,0.01*Elevation!CP5/TContact!CP5,"")</f>
        <v>0.18503937007874016</v>
      </c>
      <c r="CQ5">
        <f>IF(NJ!CQ5,0.01*Elevation!CQ5/TContact!CQ5,"")</f>
        <v>0.16793893129770993</v>
      </c>
      <c r="CR5">
        <f>IF(NJ!CR5,0.01*Elevation!CR5/TContact!CR5,"")</f>
        <v>0.13422818791946309</v>
      </c>
      <c r="CS5">
        <f>IF(NJ!CS5,0.01*Elevation!CS5/TContact!CS5,"")</f>
        <v>0.1751824817518248</v>
      </c>
      <c r="CT5">
        <f>IF(NJ!CT5,0.01*Elevation!CT5/TContact!CT5,"")</f>
        <v>0.1991869918699187</v>
      </c>
      <c r="CU5">
        <f>IF(NJ!CU5,0.01*Elevation!CU5/TContact!CU5,"")</f>
        <v>0.14963503649635032</v>
      </c>
      <c r="CV5">
        <f>IF(NJ!CV5,0.01*Elevation!CV5/TContact!CV5,"")</f>
        <v>0.17857142857142858</v>
      </c>
      <c r="CW5">
        <f>IF(NJ!CW5,0.01*Elevation!CW5/TContact!CW5,"")</f>
        <v>0.13245033112582782</v>
      </c>
      <c r="CX5">
        <f>IF(NJ!CX5,0.01*Elevation!CX5/TContact!CX5,"")</f>
        <v>0.13422818791946309</v>
      </c>
      <c r="CY5">
        <f>IF(NJ!CY5,0.01*Elevation!CY5/TContact!CY5,"")</f>
        <v>0.13671875</v>
      </c>
      <c r="CZ5">
        <f>IF(NJ!CZ5,0.01*Elevation!CZ5/TContact!CZ5,"")</f>
        <v>0.1153846153846154</v>
      </c>
      <c r="DA5">
        <f>IF(NJ!DA5,0.01*Elevation!DA5/TContact!DA5,"")</f>
        <v>0.12251655629139074</v>
      </c>
      <c r="DB5">
        <f>IF(NJ!DB5,0.01*Elevation!DB5/TContact!DB5,"")</f>
        <v>0.15441176470588236</v>
      </c>
      <c r="DC5">
        <f>IF(NJ!DC5,0.01*Elevation!DC5/TContact!DC5,"")</f>
        <v>0.14963503649635032</v>
      </c>
      <c r="DD5">
        <f>IF(NJ!DD5,0.01*Elevation!DD5/TContact!DD5,"")</f>
        <v>0.14335664335664336</v>
      </c>
      <c r="DE5">
        <f>IF(NJ!DE5,0.01*Elevation!DE5/TContact!DE5,"")</f>
        <v>0.125</v>
      </c>
      <c r="DF5">
        <f>IF(NJ!DF5,0.01*Elevation!DF5/TContact!DF5,"")</f>
        <v>0.1751824817518248</v>
      </c>
      <c r="DG5">
        <f>IF(NJ!DG5,0.01*Elevation!DG5/TContact!DG5,"")</f>
        <v>0.11904761904761907</v>
      </c>
      <c r="DH5">
        <f>IF(NJ!DH5,0.01*Elevation!DH5/TContact!DH5,"")</f>
        <v>0.16438356164383564</v>
      </c>
      <c r="DI5">
        <f>IF(NJ!DI5,0.01*Elevation!DI5/TContact!DI5,"")</f>
        <v>9.3167701863354033E-2</v>
      </c>
      <c r="DJ5">
        <f>IF(NJ!DJ5,0.01*Elevation!DJ5/TContact!DJ5,"")</f>
        <v>0.22834645669291337</v>
      </c>
      <c r="DK5">
        <f>IF(NJ!DK5,0.01*Elevation!DK5/TContact!DK5,"")</f>
        <v>0.26744186046511631</v>
      </c>
      <c r="DL5">
        <f>IF(NJ!DL5,0.01*Elevation!DL5/TContact!DL5,"")</f>
        <v>0.31300813008130079</v>
      </c>
      <c r="DM5">
        <f>IF(NJ!DM5,0.01*Elevation!DM5/TContact!DM5,"")</f>
        <v>0.23134328358208955</v>
      </c>
      <c r="DN5">
        <f>IF(NJ!DN5,0.01*Elevation!DN5/TContact!DN5,"")</f>
        <v>0.3928571428571429</v>
      </c>
      <c r="DO5">
        <f>IF(NJ!DO5,0.01*Elevation!DO5/TContact!DO5,"")</f>
        <v>0.41101694915254233</v>
      </c>
      <c r="DP5">
        <f>IF(NJ!DP5,0.01*Elevation!DP5/TContact!DP5,"")</f>
        <v>0.31060606060606055</v>
      </c>
      <c r="DQ5">
        <f>IF(NJ!DQ5,0.01*Elevation!DQ5/TContact!DQ5,"")</f>
        <v>0.22480620155038758</v>
      </c>
      <c r="DR5">
        <f>IF(NJ!DR5,0.01*Elevation!DR5/TContact!DR5,"")</f>
        <v>0.23913043478260868</v>
      </c>
      <c r="DS5">
        <f>IF(NJ!DS5,0.01*Elevation!DS5/TContact!DS5,"")</f>
        <v>0.34146341463414637</v>
      </c>
      <c r="DT5">
        <f>IF(NJ!DT5,0.01*Elevation!DT5/TContact!DT5,"")</f>
        <v>0.37610619469026552</v>
      </c>
      <c r="DU5">
        <f>IF(NJ!DU5,0.01*Elevation!DU5/TContact!DU5,"")</f>
        <v>0.31343283582089554</v>
      </c>
      <c r="DV5">
        <f>IF(NJ!DV5,0.01*Elevation!DV5/TContact!DV5,"")</f>
        <v>0.26691729323308266</v>
      </c>
      <c r="DW5">
        <f>IF(NJ!DW5,0.01*Elevation!DW5/TContact!DW5,"")</f>
        <v>0.28125</v>
      </c>
      <c r="DX5">
        <f>IF(NJ!DX5,0.01*Elevation!DX5/TContact!DX5,"")</f>
        <v>0.3223140495867769</v>
      </c>
      <c r="DY5" t="str">
        <f>IF(NJ!DY5,0.01*Elevation!DY5/TContact!DY5,"")</f>
        <v/>
      </c>
      <c r="DZ5" t="str">
        <f>IF(NJ!DZ5,0.01*Elevation!DZ5/TContact!DZ5,"")</f>
        <v/>
      </c>
      <c r="EA5" t="str">
        <f>IF(NJ!EA5,0.01*Elevation!EA5/TContact!EA5,"")</f>
        <v/>
      </c>
      <c r="EB5" t="str">
        <f>IF(NJ!EB5,0.01*Elevation!EB5/TContact!EB5,"")</f>
        <v/>
      </c>
      <c r="EC5" t="str">
        <f>IF(NJ!EC5,0.01*Elevation!EC5/TContact!EC5,"")</f>
        <v/>
      </c>
      <c r="ED5" t="str">
        <f>IF(NJ!ED5,0.01*Elevation!ED5/TContact!ED5,"")</f>
        <v/>
      </c>
      <c r="EE5" t="str">
        <f>IF(NJ!EE5,0.01*Elevation!EE5/TContact!EE5,"")</f>
        <v/>
      </c>
      <c r="EF5" t="str">
        <f>IF(NJ!EF5,0.01*Elevation!EF5/TContact!EF5,"")</f>
        <v/>
      </c>
      <c r="EG5" t="str">
        <f>IF(NJ!EG5,0.01*Elevation!EG5/TContact!EG5,"")</f>
        <v/>
      </c>
      <c r="EH5" t="str">
        <f>IF(NJ!EH5,0.01*Elevation!EH5/TContact!EH5,"")</f>
        <v/>
      </c>
      <c r="EI5" t="str">
        <f>IF(NJ!EI5,0.01*Elevation!EI5/TContact!EI5,"")</f>
        <v/>
      </c>
      <c r="EJ5" t="str">
        <f>IF(NJ!EJ5,0.01*Elevation!EJ5/TContact!EJ5,"")</f>
        <v/>
      </c>
      <c r="EK5" t="str">
        <f>IF(NJ!EK5,0.01*Elevation!EK5/TContact!EK5,"")</f>
        <v/>
      </c>
      <c r="EL5" t="str">
        <f>IF(NJ!EL5,0.01*Elevation!EL5/TContact!EL5,"")</f>
        <v/>
      </c>
      <c r="EM5" t="str">
        <f>IF(NJ!EM5,0.01*Elevation!EM5/TContact!EM5,"")</f>
        <v/>
      </c>
      <c r="EN5" t="str">
        <f>IF(NJ!EN5,0.01*Elevation!EN5/TContact!EN5,"")</f>
        <v/>
      </c>
      <c r="EO5" t="str">
        <f>IF(NJ!EO5,0.01*Elevation!EO5/TContact!EO5,"")</f>
        <v/>
      </c>
      <c r="EP5" t="str">
        <f>IF(NJ!EP5,0.01*Elevation!EP5/TContact!EP5,"")</f>
        <v/>
      </c>
      <c r="EQ5" t="str">
        <f>IF(NJ!EQ5,0.01*Elevation!EQ5/TContact!EQ5,"")</f>
        <v/>
      </c>
      <c r="ER5" t="str">
        <f>IF(NJ!ER5,0.01*Elevation!ER5/TContact!ER5,"")</f>
        <v/>
      </c>
      <c r="ES5" t="str">
        <f>IF(NJ!ES5,0.01*Elevation!ES5/TContact!ES5,"")</f>
        <v/>
      </c>
      <c r="ET5" t="str">
        <f>IF(NJ!ET5,0.01*Elevation!ET5/TContact!ET5,"")</f>
        <v/>
      </c>
      <c r="EU5" t="str">
        <f>IF(NJ!EU5,0.01*Elevation!EU5/TContact!EU5,"")</f>
        <v/>
      </c>
      <c r="EV5" t="str">
        <f>IF(NJ!EV5,0.01*Elevation!EV5/TContact!EV5,"")</f>
        <v/>
      </c>
      <c r="EW5" t="str">
        <f>IF(NJ!EW5,0.01*Elevation!EW5/TContact!EW5,"")</f>
        <v/>
      </c>
      <c r="EX5" t="str">
        <f>IF(NJ!EX5,0.01*Elevation!EX5/TContact!EX5,"")</f>
        <v/>
      </c>
      <c r="EY5" t="str">
        <f>IF(NJ!EY5,0.01*Elevation!EY5/TContact!EY5,"")</f>
        <v/>
      </c>
      <c r="EZ5" t="str">
        <f>IF(NJ!EZ5,0.01*Elevation!EZ5/TContact!EZ5,"")</f>
        <v/>
      </c>
      <c r="FA5" t="str">
        <f>IF(NJ!FA5,0.01*Elevation!FA5/TContact!FA5,"")</f>
        <v/>
      </c>
      <c r="FB5" t="str">
        <f>IF(NJ!FB5,0.01*Elevation!FB5/TContact!FB5,"")</f>
        <v/>
      </c>
      <c r="FC5" t="str">
        <f>IF(NJ!FC5,0.01*Elevation!FC5/TContact!FC5,"")</f>
        <v/>
      </c>
      <c r="FD5" t="str">
        <f>IF(NJ!FD5,0.01*Elevation!FD5/TContact!FD5,"")</f>
        <v/>
      </c>
      <c r="FE5" t="str">
        <f>IF(NJ!FE5,0.01*Elevation!FE5/TContact!FE5,"")</f>
        <v/>
      </c>
      <c r="FF5" t="str">
        <f>IF(NJ!FF5,0.01*Elevation!FF5/TContact!FF5,"")</f>
        <v/>
      </c>
      <c r="FG5" t="str">
        <f>IF(NJ!FG5,0.01*Elevation!FG5/TContact!FG5,"")</f>
        <v/>
      </c>
      <c r="FH5" t="str">
        <f>IF(NJ!FH5,0.01*Elevation!FH5/TContact!FH5,"")</f>
        <v/>
      </c>
      <c r="FI5" t="str">
        <f>IF(NJ!FI5,0.01*Elevation!FI5/TContact!FI5,"")</f>
        <v/>
      </c>
      <c r="FJ5" t="str">
        <f>IF(NJ!FJ5,0.01*Elevation!FJ5/TContact!FJ5,"")</f>
        <v/>
      </c>
      <c r="FK5" t="str">
        <f>IF(NJ!FK5,0.01*Elevation!FK5/TContact!FK5,"")</f>
        <v/>
      </c>
      <c r="FL5" t="str">
        <f>IF(NJ!FL5,0.01*Elevation!FL5/TContact!FL5,"")</f>
        <v/>
      </c>
      <c r="FM5" t="str">
        <f>IF(NJ!FM5,0.01*Elevation!FM5/TContact!FM5,"")</f>
        <v/>
      </c>
      <c r="FN5" t="str">
        <f>IF(NJ!FN5,0.01*Elevation!FN5/TContact!FN5,"")</f>
        <v/>
      </c>
      <c r="FO5" t="str">
        <f>IF(NJ!FO5,0.01*Elevation!FO5/TContact!FO5,"")</f>
        <v/>
      </c>
      <c r="FP5" t="str">
        <f>IF(NJ!FP5,0.01*Elevation!FP5/TContact!FP5,"")</f>
        <v/>
      </c>
      <c r="FQ5" t="str">
        <f>IF(NJ!FQ5,0.01*Elevation!FQ5/TContact!FQ5,"")</f>
        <v/>
      </c>
      <c r="FR5" t="str">
        <f>IF(NJ!FR5,0.01*Elevation!FR5/TContact!FR5,"")</f>
        <v/>
      </c>
      <c r="FT5">
        <f t="shared" si="0"/>
        <v>0.25670932411680869</v>
      </c>
    </row>
    <row r="6" spans="1:176" x14ac:dyDescent="0.3">
      <c r="A6" s="2">
        <v>5</v>
      </c>
      <c r="B6" s="2" t="s">
        <v>125</v>
      </c>
      <c r="C6" t="s">
        <v>0</v>
      </c>
      <c r="D6" t="s">
        <v>1</v>
      </c>
      <c r="E6" s="13" t="s">
        <v>14</v>
      </c>
      <c r="F6" s="12">
        <v>104</v>
      </c>
      <c r="H6">
        <f>IF(NJ!H6,0.01*Elevation!H6/TContact!H6,"")</f>
        <v>0.30898876404494385</v>
      </c>
      <c r="I6">
        <f>IF(NJ!I6,0.01*Elevation!I6/TContact!I6,"")</f>
        <v>0.36129032258064514</v>
      </c>
      <c r="J6">
        <f>IF(NJ!J6,0.01*Elevation!J6/TContact!J6,"")</f>
        <v>0.4493243243243244</v>
      </c>
      <c r="K6">
        <f>IF(NJ!K6,0.01*Elevation!K6/TContact!K6,"")</f>
        <v>0.49280575539568333</v>
      </c>
      <c r="L6">
        <f>IF(NJ!L6,0.01*Elevation!L6/TContact!L6,"")</f>
        <v>0.48581560283687941</v>
      </c>
      <c r="M6">
        <f>IF(NJ!M6,0.01*Elevation!M6/TContact!M6,"")</f>
        <v>0.42617449664429535</v>
      </c>
      <c r="N6">
        <f>IF(NJ!N6,0.01*Elevation!N6/TContact!N6,"")</f>
        <v>0.46503496503496511</v>
      </c>
      <c r="O6">
        <f>IF(NJ!O6,0.01*Elevation!O6/TContact!O6,"")</f>
        <v>0.4630872483221477</v>
      </c>
      <c r="P6">
        <f>IF(NJ!P6,0.01*Elevation!P6/TContact!P6,"")</f>
        <v>0.45918367346938782</v>
      </c>
      <c r="Q6">
        <f>IF(NJ!Q6,0.01*Elevation!Q6/TContact!Q6,"")</f>
        <v>0.48561151079136688</v>
      </c>
      <c r="R6">
        <f>IF(NJ!R6,0.01*Elevation!R6/TContact!R6,"")</f>
        <v>0.52919708029197077</v>
      </c>
      <c r="S6">
        <f>IF(NJ!S6,0.01*Elevation!S6/TContact!S6,"")</f>
        <v>0.5078125</v>
      </c>
      <c r="T6">
        <f>IF(NJ!T6,0.01*Elevation!T6/TContact!T6,"")</f>
        <v>0.47426470588235292</v>
      </c>
      <c r="U6">
        <f>IF(NJ!U6,0.01*Elevation!U6/TContact!U6,"")</f>
        <v>0.42307692307692307</v>
      </c>
      <c r="V6">
        <f>IF(NJ!V6,0.01*Elevation!V6/TContact!V6,"")</f>
        <v>0.42465753424657543</v>
      </c>
      <c r="W6">
        <f>IF(NJ!W6,0.01*Elevation!W6/TContact!W6,"")</f>
        <v>0.48496240601503759</v>
      </c>
      <c r="X6">
        <f>IF(NJ!X6,0.01*Elevation!X6/TContact!X6,"")</f>
        <v>0.51811594202898548</v>
      </c>
      <c r="Y6">
        <f>IF(NJ!Y6,0.01*Elevation!Y6/TContact!Y6,"")</f>
        <v>0.51953125</v>
      </c>
      <c r="Z6">
        <f>IF(NJ!Z6,0.01*Elevation!Z6/TContact!Z6,"")</f>
        <v>0.51953125</v>
      </c>
      <c r="AA6">
        <f>IF(NJ!AA6,0.01*Elevation!AA6/TContact!AA6,"")</f>
        <v>0.50387596899224807</v>
      </c>
      <c r="AB6">
        <f>IF(NJ!AB6,0.01*Elevation!AB6/TContact!AB6,"")</f>
        <v>0.50787401574803148</v>
      </c>
      <c r="AC6">
        <f>IF(NJ!AC6,0.01*Elevation!AC6/TContact!AC6,"")</f>
        <v>0.42682926829268292</v>
      </c>
      <c r="AD6">
        <f>IF(NJ!AD6,0.01*Elevation!AD6/TContact!AD6,"")</f>
        <v>0.46399999999999997</v>
      </c>
      <c r="AE6">
        <f>IF(NJ!AE6,0.01*Elevation!AE6/TContact!AE6,"")</f>
        <v>0.38686131386861311</v>
      </c>
      <c r="AF6">
        <f>IF(NJ!AF6,0.01*Elevation!AF6/TContact!AF6,"")</f>
        <v>0.5</v>
      </c>
      <c r="AG6">
        <f>IF(NJ!AG6,0.01*Elevation!AG6/TContact!AG6,"")</f>
        <v>0.42028985507246369</v>
      </c>
      <c r="AH6">
        <f>IF(NJ!AH6,0.01*Elevation!AH6/TContact!AH6,"")</f>
        <v>0.43525179856115104</v>
      </c>
      <c r="AI6">
        <f>IF(NJ!AI6,0.01*Elevation!AI6/TContact!AI6,"")</f>
        <v>0.43076923076923074</v>
      </c>
      <c r="AJ6">
        <f>IF(NJ!AJ6,0.01*Elevation!AJ6/TContact!AJ6,"")</f>
        <v>0.36824324324324326</v>
      </c>
      <c r="AK6">
        <f>IF(NJ!AK6,0.01*Elevation!AK6/TContact!AK6,"")</f>
        <v>0.47154471544715443</v>
      </c>
      <c r="AL6">
        <f>IF(NJ!AL6,0.01*Elevation!AL6/TContact!AL6,"")</f>
        <v>0.48062015503875971</v>
      </c>
      <c r="AM6">
        <f>IF(NJ!AM6,0.01*Elevation!AM6/TContact!AM6,"")</f>
        <v>0.47368421052631576</v>
      </c>
      <c r="AN6">
        <f>IF(NJ!AN6,0.01*Elevation!AN6/TContact!AN6,"")</f>
        <v>0.47265625</v>
      </c>
      <c r="AO6">
        <f>IF(NJ!AO6,0.01*Elevation!AO6/TContact!AO6,"")</f>
        <v>0.48863636363636365</v>
      </c>
      <c r="AP6">
        <f>IF(NJ!AP6,0.01*Elevation!AP6/TContact!AP6,"")</f>
        <v>0.39436619718309857</v>
      </c>
      <c r="AQ6">
        <f>IF(NJ!AQ6,0.01*Elevation!AQ6/TContact!AQ6,"")</f>
        <v>0.42446043165467623</v>
      </c>
      <c r="AR6">
        <f>IF(NJ!AR6,0.01*Elevation!AR6/TContact!AR6,"")</f>
        <v>0.43382352941176472</v>
      </c>
      <c r="AS6">
        <f>IF(NJ!AS6,0.01*Elevation!AS6/TContact!AS6,"")</f>
        <v>0.31788079470198677</v>
      </c>
      <c r="AT6">
        <f>IF(NJ!AT6,0.01*Elevation!AT6/TContact!AT6,"")</f>
        <v>0.43430656934306572</v>
      </c>
      <c r="AU6">
        <f>IF(NJ!AU6,0.01*Elevation!AU6/TContact!AU6,"")</f>
        <v>0.43571428571428567</v>
      </c>
      <c r="AV6">
        <f>IF(NJ!AV6,0.01*Elevation!AV6/TContact!AV6,"")</f>
        <v>0.59166666666666667</v>
      </c>
      <c r="AW6">
        <f>IF(NJ!AW6,0.01*Elevation!AW6/TContact!AW6,"")</f>
        <v>0.42446043165467623</v>
      </c>
      <c r="AX6">
        <f>IF(NJ!AX6,0.01*Elevation!AX6/TContact!AX6,"")</f>
        <v>0.45652173913043476</v>
      </c>
      <c r="AY6">
        <f>IF(NJ!AY6,0.01*Elevation!AY6/TContact!AY6,"")</f>
        <v>0.33116883116883117</v>
      </c>
      <c r="AZ6">
        <f>IF(NJ!AZ6,0.01*Elevation!AZ6/TContact!AZ6,"")</f>
        <v>0.43430656934306572</v>
      </c>
      <c r="BA6">
        <f>IF(NJ!BA6,0.01*Elevation!BA6/TContact!BA6,"")</f>
        <v>0.38965517241379316</v>
      </c>
      <c r="BB6">
        <f>IF(NJ!BB6,0.01*Elevation!BB6/TContact!BB6,"")</f>
        <v>0.41258741258741266</v>
      </c>
      <c r="BC6">
        <f>IF(NJ!BC6,0.01*Elevation!BC6/TContact!BC6,"")</f>
        <v>0.42907801418439717</v>
      </c>
      <c r="BD6">
        <f>IF(NJ!BD6,0.01*Elevation!BD6/TContact!BD6,"")</f>
        <v>0.41481481481481475</v>
      </c>
      <c r="BE6">
        <f>IF(NJ!BE6,0.01*Elevation!BE6/TContact!BE6,"")</f>
        <v>0.4296875</v>
      </c>
      <c r="BF6">
        <f>IF(NJ!BF6,0.01*Elevation!BF6/TContact!BF6,"")</f>
        <v>0.46616541353383462</v>
      </c>
      <c r="BG6">
        <f>IF(NJ!BG6,0.01*Elevation!BG6/TContact!BG6,"")</f>
        <v>0.37769784172661863</v>
      </c>
      <c r="BH6">
        <f>IF(NJ!BH6,0.01*Elevation!BH6/TContact!BH6,"")</f>
        <v>0.34246575342465757</v>
      </c>
      <c r="BI6">
        <f>IF(NJ!BI6,0.01*Elevation!BI6/TContact!BI6,"")</f>
        <v>0.31506849315068497</v>
      </c>
      <c r="BJ6">
        <f>IF(NJ!BJ6,0.01*Elevation!BJ6/TContact!BJ6,"")</f>
        <v>0.36896551724137933</v>
      </c>
      <c r="BK6">
        <f>IF(NJ!BK6,0.01*Elevation!BK6/TContact!BK6,"")</f>
        <v>0.29166666666666669</v>
      </c>
      <c r="BL6">
        <f>IF(NJ!BL6,0.01*Elevation!BL6/TContact!BL6,"")</f>
        <v>0.33680555555555552</v>
      </c>
      <c r="BM6">
        <f>IF(NJ!BM6,0.01*Elevation!BM6/TContact!BM6,"")</f>
        <v>0.29139072847682124</v>
      </c>
      <c r="BN6">
        <f>IF(NJ!BN6,0.01*Elevation!BN6/TContact!BN6,"")</f>
        <v>0.31294964028776973</v>
      </c>
      <c r="BO6">
        <f>IF(NJ!BO6,0.01*Elevation!BO6/TContact!BO6,"")</f>
        <v>0.25163398692810457</v>
      </c>
      <c r="BP6">
        <f>IF(NJ!BP6,0.01*Elevation!BP6/TContact!BP6,"")</f>
        <v>0.26896551724137935</v>
      </c>
      <c r="BQ6">
        <f>IF(NJ!BQ6,0.01*Elevation!BQ6/TContact!BQ6,"")</f>
        <v>0.31000000000000005</v>
      </c>
      <c r="BR6">
        <f>IF(NJ!BR6,0.01*Elevation!BR6/TContact!BR6,"")</f>
        <v>0.37109375</v>
      </c>
      <c r="BS6">
        <f>IF(NJ!BS6,0.01*Elevation!BS6/TContact!BS6,"")</f>
        <v>0.29738562091503268</v>
      </c>
      <c r="BT6">
        <f>IF(NJ!BT6,0.01*Elevation!BT6/TContact!BT6,"")</f>
        <v>0.18211920529801326</v>
      </c>
      <c r="BU6">
        <f>IF(NJ!BU6,0.01*Elevation!BU6/TContact!BU6,"")</f>
        <v>0.15862068965517243</v>
      </c>
      <c r="BV6">
        <f>IF(NJ!BV6,0.01*Elevation!BV6/TContact!BV6,"")</f>
        <v>0.14482758620689656</v>
      </c>
      <c r="BW6">
        <f>IF(NJ!BW6,0.01*Elevation!BW6/TContact!BW6,"")</f>
        <v>0.22727272727272729</v>
      </c>
      <c r="BX6">
        <f>IF(NJ!BX6,0.01*Elevation!BX6/TContact!BX6,"")</f>
        <v>0.16233766233766234</v>
      </c>
      <c r="BY6">
        <f>IF(NJ!BY6,0.01*Elevation!BY6/TContact!BY6,"")</f>
        <v>0.22756410256410253</v>
      </c>
      <c r="BZ6">
        <f>IF(NJ!BZ6,0.01*Elevation!BZ6/TContact!BZ6,"")</f>
        <v>0.34532374100719421</v>
      </c>
      <c r="CA6">
        <f>IF(NJ!CA6,0.01*Elevation!CA6/TContact!CA6,"")</f>
        <v>0.29813664596273293</v>
      </c>
      <c r="CB6">
        <f>IF(NJ!CB6,0.01*Elevation!CB6/TContact!CB6,"")</f>
        <v>0.36301369863013699</v>
      </c>
      <c r="CC6">
        <f>IF(NJ!CC6,0.01*Elevation!CC6/TContact!CC6,"")</f>
        <v>0.38214285714285712</v>
      </c>
      <c r="CD6">
        <f>IF(NJ!CD6,0.01*Elevation!CD6/TContact!CD6,"")</f>
        <v>0.48134328358208955</v>
      </c>
      <c r="CE6">
        <f>IF(NJ!CE6,0.01*Elevation!CE6/TContact!CE6,"")</f>
        <v>0.3888888888888889</v>
      </c>
      <c r="CF6">
        <f>IF(NJ!CF6,0.01*Elevation!CF6/TContact!CF6,"")</f>
        <v>0.3595890410958904</v>
      </c>
      <c r="CG6">
        <f>IF(NJ!CG6,0.01*Elevation!CG6/TContact!CG6,"")</f>
        <v>0.37919463087248323</v>
      </c>
      <c r="CH6">
        <f>IF(NJ!CH6,0.01*Elevation!CH6/TContact!CH6,"")</f>
        <v>0.36713286713286714</v>
      </c>
      <c r="CI6">
        <f>IF(NJ!CI6,0.01*Elevation!CI6/TContact!CI6,"")</f>
        <v>0.37328767123287676</v>
      </c>
      <c r="CJ6">
        <f>IF(NJ!CJ6,0.01*Elevation!CJ6/TContact!CJ6,"")</f>
        <v>0.31666666666666671</v>
      </c>
      <c r="CK6">
        <f>IF(NJ!CK6,0.01*Elevation!CK6/TContact!CK6,"")</f>
        <v>0.3413793103448276</v>
      </c>
      <c r="CL6">
        <f>IF(NJ!CL6,0.01*Elevation!CL6/TContact!CL6,"")</f>
        <v>0.37022900763358774</v>
      </c>
      <c r="CM6">
        <f>IF(NJ!CM6,0.01*Elevation!CM6/TContact!CM6,"")</f>
        <v>0.2820512820512821</v>
      </c>
      <c r="CN6">
        <f>IF(NJ!CN6,0.01*Elevation!CN6/TContact!CN6,"")</f>
        <v>0.29113924050632911</v>
      </c>
      <c r="CO6">
        <f>IF(NJ!CO6,0.01*Elevation!CO6/TContact!CO6,"")</f>
        <v>0.34768211920529801</v>
      </c>
      <c r="CP6">
        <f>IF(NJ!CP6,0.01*Elevation!CP6/TContact!CP6,"")</f>
        <v>0.31132075471698112</v>
      </c>
      <c r="CQ6">
        <f>IF(NJ!CQ6,0.01*Elevation!CQ6/TContact!CQ6,"")</f>
        <v>0.34228187919463088</v>
      </c>
      <c r="CR6">
        <f>IF(NJ!CR6,0.01*Elevation!CR6/TContact!CR6,"")</f>
        <v>0.2517006802721089</v>
      </c>
      <c r="CS6">
        <f>IF(NJ!CS6,0.01*Elevation!CS6/TContact!CS6,"")</f>
        <v>0.3595890410958904</v>
      </c>
      <c r="CT6">
        <f>IF(NJ!CT6,0.01*Elevation!CT6/TContact!CT6,"")</f>
        <v>0.39552238805970147</v>
      </c>
      <c r="CU6">
        <f>IF(NJ!CU6,0.01*Elevation!CU6/TContact!CU6,"")</f>
        <v>0.34642857142857136</v>
      </c>
      <c r="CV6">
        <f>IF(NJ!CV6,0.01*Elevation!CV6/TContact!CV6,"")</f>
        <v>0.36267605633802824</v>
      </c>
      <c r="CW6">
        <f>IF(NJ!CW6,0.01*Elevation!CW6/TContact!CW6,"")</f>
        <v>0.28260869565217389</v>
      </c>
      <c r="CX6">
        <f>IF(NJ!CX6,0.01*Elevation!CX6/TContact!CX6,"")</f>
        <v>0.24834437086092714</v>
      </c>
      <c r="CY6">
        <f>IF(NJ!CY6,0.01*Elevation!CY6/TContact!CY6,"")</f>
        <v>0.25177304964539005</v>
      </c>
      <c r="CZ6">
        <f>IF(NJ!CZ6,0.01*Elevation!CZ6/TContact!CZ6,"")</f>
        <v>0.26451612903225802</v>
      </c>
      <c r="DA6">
        <f>IF(NJ!DA6,0.01*Elevation!DA6/TContact!DA6,"")</f>
        <v>0.30514705882352938</v>
      </c>
      <c r="DB6">
        <f>IF(NJ!DB6,0.01*Elevation!DB6/TContact!DB6,"")</f>
        <v>0.26143790849673204</v>
      </c>
      <c r="DC6">
        <f>IF(NJ!DC6,0.01*Elevation!DC6/TContact!DC6,"")</f>
        <v>0.31338028169014093</v>
      </c>
      <c r="DD6">
        <f>IF(NJ!DD6,0.01*Elevation!DD6/TContact!DD6,"")</f>
        <v>0.28767123287671237</v>
      </c>
      <c r="DE6">
        <f>IF(NJ!DE6,0.01*Elevation!DE6/TContact!DE6,"")</f>
        <v>0.28040540540540543</v>
      </c>
      <c r="DF6">
        <f>IF(NJ!DF6,0.01*Elevation!DF6/TContact!DF6,"")</f>
        <v>0.29194630872483218</v>
      </c>
      <c r="DG6" t="str">
        <f>IF(NJ!DG6,0.01*Elevation!DG6/TContact!DG6,"")</f>
        <v/>
      </c>
      <c r="DH6" t="str">
        <f>IF(NJ!DH6,0.01*Elevation!DH6/TContact!DH6,"")</f>
        <v/>
      </c>
      <c r="DI6" t="str">
        <f>IF(NJ!DI6,0.01*Elevation!DI6/TContact!DI6,"")</f>
        <v/>
      </c>
      <c r="DJ6" t="str">
        <f>IF(NJ!DJ6,0.01*Elevation!DJ6/TContact!DJ6,"")</f>
        <v/>
      </c>
      <c r="DK6" t="str">
        <f>IF(NJ!DK6,0.01*Elevation!DK6/TContact!DK6,"")</f>
        <v/>
      </c>
      <c r="DL6" t="str">
        <f>IF(NJ!DL6,0.01*Elevation!DL6/TContact!DL6,"")</f>
        <v/>
      </c>
      <c r="DM6" t="str">
        <f>IF(NJ!DM6,0.01*Elevation!DM6/TContact!DM6,"")</f>
        <v/>
      </c>
      <c r="DN6" t="str">
        <f>IF(NJ!DN6,0.01*Elevation!DN6/TContact!DN6,"")</f>
        <v/>
      </c>
      <c r="DO6" t="str">
        <f>IF(NJ!DO6,0.01*Elevation!DO6/TContact!DO6,"")</f>
        <v/>
      </c>
      <c r="DP6" t="str">
        <f>IF(NJ!DP6,0.01*Elevation!DP6/TContact!DP6,"")</f>
        <v/>
      </c>
      <c r="DQ6" t="str">
        <f>IF(NJ!DQ6,0.01*Elevation!DQ6/TContact!DQ6,"")</f>
        <v/>
      </c>
      <c r="DR6" t="str">
        <f>IF(NJ!DR6,0.01*Elevation!DR6/TContact!DR6,"")</f>
        <v/>
      </c>
      <c r="DS6" t="str">
        <f>IF(NJ!DS6,0.01*Elevation!DS6/TContact!DS6,"")</f>
        <v/>
      </c>
      <c r="DT6" t="str">
        <f>IF(NJ!DT6,0.01*Elevation!DT6/TContact!DT6,"")</f>
        <v/>
      </c>
      <c r="DU6" t="str">
        <f>IF(NJ!DU6,0.01*Elevation!DU6/TContact!DU6,"")</f>
        <v/>
      </c>
      <c r="DV6" t="str">
        <f>IF(NJ!DV6,0.01*Elevation!DV6/TContact!DV6,"")</f>
        <v/>
      </c>
      <c r="DW6" t="str">
        <f>IF(NJ!DW6,0.01*Elevation!DW6/TContact!DW6,"")</f>
        <v/>
      </c>
      <c r="DX6" t="str">
        <f>IF(NJ!DX6,0.01*Elevation!DX6/TContact!DX6,"")</f>
        <v/>
      </c>
      <c r="DY6" t="str">
        <f>IF(NJ!DY6,0.01*Elevation!DY6/TContact!DY6,"")</f>
        <v/>
      </c>
      <c r="DZ6" t="str">
        <f>IF(NJ!DZ6,0.01*Elevation!DZ6/TContact!DZ6,"")</f>
        <v/>
      </c>
      <c r="EA6" t="str">
        <f>IF(NJ!EA6,0.01*Elevation!EA6/TContact!EA6,"")</f>
        <v/>
      </c>
      <c r="EB6" t="str">
        <f>IF(NJ!EB6,0.01*Elevation!EB6/TContact!EB6,"")</f>
        <v/>
      </c>
      <c r="EC6" t="str">
        <f>IF(NJ!EC6,0.01*Elevation!EC6/TContact!EC6,"")</f>
        <v/>
      </c>
      <c r="ED6" t="str">
        <f>IF(NJ!ED6,0.01*Elevation!ED6/TContact!ED6,"")</f>
        <v/>
      </c>
      <c r="EE6" t="str">
        <f>IF(NJ!EE6,0.01*Elevation!EE6/TContact!EE6,"")</f>
        <v/>
      </c>
      <c r="EF6" t="str">
        <f>IF(NJ!EF6,0.01*Elevation!EF6/TContact!EF6,"")</f>
        <v/>
      </c>
      <c r="EG6" t="str">
        <f>IF(NJ!EG6,0.01*Elevation!EG6/TContact!EG6,"")</f>
        <v/>
      </c>
      <c r="EH6" t="str">
        <f>IF(NJ!EH6,0.01*Elevation!EH6/TContact!EH6,"")</f>
        <v/>
      </c>
      <c r="EI6" t="str">
        <f>IF(NJ!EI6,0.01*Elevation!EI6/TContact!EI6,"")</f>
        <v/>
      </c>
      <c r="EJ6" t="str">
        <f>IF(NJ!EJ6,0.01*Elevation!EJ6/TContact!EJ6,"")</f>
        <v/>
      </c>
      <c r="EK6" t="str">
        <f>IF(NJ!EK6,0.01*Elevation!EK6/TContact!EK6,"")</f>
        <v/>
      </c>
      <c r="EL6" t="str">
        <f>IF(NJ!EL6,0.01*Elevation!EL6/TContact!EL6,"")</f>
        <v/>
      </c>
      <c r="EM6" t="str">
        <f>IF(NJ!EM6,0.01*Elevation!EM6/TContact!EM6,"")</f>
        <v/>
      </c>
      <c r="EN6" t="str">
        <f>IF(NJ!EN6,0.01*Elevation!EN6/TContact!EN6,"")</f>
        <v/>
      </c>
      <c r="EO6" t="str">
        <f>IF(NJ!EO6,0.01*Elevation!EO6/TContact!EO6,"")</f>
        <v/>
      </c>
      <c r="EP6" t="str">
        <f>IF(NJ!EP6,0.01*Elevation!EP6/TContact!EP6,"")</f>
        <v/>
      </c>
      <c r="EQ6" t="str">
        <f>IF(NJ!EQ6,0.01*Elevation!EQ6/TContact!EQ6,"")</f>
        <v/>
      </c>
      <c r="ER6" t="str">
        <f>IF(NJ!ER6,0.01*Elevation!ER6/TContact!ER6,"")</f>
        <v/>
      </c>
      <c r="ES6" t="str">
        <f>IF(NJ!ES6,0.01*Elevation!ES6/TContact!ES6,"")</f>
        <v/>
      </c>
      <c r="ET6" t="str">
        <f>IF(NJ!ET6,0.01*Elevation!ET6/TContact!ET6,"")</f>
        <v/>
      </c>
      <c r="EU6" t="str">
        <f>IF(NJ!EU6,0.01*Elevation!EU6/TContact!EU6,"")</f>
        <v/>
      </c>
      <c r="EV6" t="str">
        <f>IF(NJ!EV6,0.01*Elevation!EV6/TContact!EV6,"")</f>
        <v/>
      </c>
      <c r="EW6" t="str">
        <f>IF(NJ!EW6,0.01*Elevation!EW6/TContact!EW6,"")</f>
        <v/>
      </c>
      <c r="EX6" t="str">
        <f>IF(NJ!EX6,0.01*Elevation!EX6/TContact!EX6,"")</f>
        <v/>
      </c>
      <c r="EY6" t="str">
        <f>IF(NJ!EY6,0.01*Elevation!EY6/TContact!EY6,"")</f>
        <v/>
      </c>
      <c r="EZ6" t="str">
        <f>IF(NJ!EZ6,0.01*Elevation!EZ6/TContact!EZ6,"")</f>
        <v/>
      </c>
      <c r="FA6" t="str">
        <f>IF(NJ!FA6,0.01*Elevation!FA6/TContact!FA6,"")</f>
        <v/>
      </c>
      <c r="FB6" t="str">
        <f>IF(NJ!FB6,0.01*Elevation!FB6/TContact!FB6,"")</f>
        <v/>
      </c>
      <c r="FC6" t="str">
        <f>IF(NJ!FC6,0.01*Elevation!FC6/TContact!FC6,"")</f>
        <v/>
      </c>
      <c r="FD6" t="str">
        <f>IF(NJ!FD6,0.01*Elevation!FD6/TContact!FD6,"")</f>
        <v/>
      </c>
      <c r="FE6" t="str">
        <f>IF(NJ!FE6,0.01*Elevation!FE6/TContact!FE6,"")</f>
        <v/>
      </c>
      <c r="FF6" t="str">
        <f>IF(NJ!FF6,0.01*Elevation!FF6/TContact!FF6,"")</f>
        <v/>
      </c>
      <c r="FG6" t="str">
        <f>IF(NJ!FG6,0.01*Elevation!FG6/TContact!FG6,"")</f>
        <v/>
      </c>
      <c r="FH6" t="str">
        <f>IF(NJ!FH6,0.01*Elevation!FH6/TContact!FH6,"")</f>
        <v/>
      </c>
      <c r="FI6" t="str">
        <f>IF(NJ!FI6,0.01*Elevation!FI6/TContact!FI6,"")</f>
        <v/>
      </c>
      <c r="FJ6" t="str">
        <f>IF(NJ!FJ6,0.01*Elevation!FJ6/TContact!FJ6,"")</f>
        <v/>
      </c>
      <c r="FK6" t="str">
        <f>IF(NJ!FK6,0.01*Elevation!FK6/TContact!FK6,"")</f>
        <v/>
      </c>
      <c r="FL6" t="str">
        <f>IF(NJ!FL6,0.01*Elevation!FL6/TContact!FL6,"")</f>
        <v/>
      </c>
      <c r="FM6" t="str">
        <f>IF(NJ!FM6,0.01*Elevation!FM6/TContact!FM6,"")</f>
        <v/>
      </c>
      <c r="FN6" t="str">
        <f>IF(NJ!FN6,0.01*Elevation!FN6/TContact!FN6,"")</f>
        <v/>
      </c>
      <c r="FO6" t="str">
        <f>IF(NJ!FO6,0.01*Elevation!FO6/TContact!FO6,"")</f>
        <v/>
      </c>
      <c r="FP6" t="str">
        <f>IF(NJ!FP6,0.01*Elevation!FP6/TContact!FP6,"")</f>
        <v/>
      </c>
      <c r="FQ6" t="str">
        <f>IF(NJ!FQ6,0.01*Elevation!FQ6/TContact!FQ6,"")</f>
        <v/>
      </c>
      <c r="FR6" t="str">
        <f>IF(NJ!FR6,0.01*Elevation!FR6/TContact!FR6,"")</f>
        <v/>
      </c>
      <c r="FT6">
        <f t="shared" si="0"/>
        <v>0.37799076530979431</v>
      </c>
    </row>
    <row r="7" spans="1:176" x14ac:dyDescent="0.3">
      <c r="A7" s="2">
        <v>6</v>
      </c>
      <c r="B7" s="2" t="s">
        <v>126</v>
      </c>
      <c r="C7" t="s">
        <v>0</v>
      </c>
      <c r="D7" t="s">
        <v>3</v>
      </c>
      <c r="E7" s="13" t="s">
        <v>14</v>
      </c>
      <c r="F7" s="12">
        <v>144</v>
      </c>
      <c r="H7">
        <f>IF(NJ!H7,0.01*Elevation!H7/TContact!H7,"")</f>
        <v>9.0909090909090912E-2</v>
      </c>
      <c r="I7">
        <f>IF(NJ!I7,0.01*Elevation!I7/TContact!I7,"")</f>
        <v>0.12406015037593984</v>
      </c>
      <c r="J7">
        <f>IF(NJ!J7,0.01*Elevation!J7/TContact!J7,"")</f>
        <v>9.3023255813953487E-2</v>
      </c>
      <c r="K7">
        <f>IF(NJ!K7,0.01*Elevation!K7/TContact!K7,"")</f>
        <v>3.9145907473309607E-2</v>
      </c>
      <c r="L7">
        <f>IF(NJ!L7,0.01*Elevation!L7/TContact!L7,"")</f>
        <v>0.16129032258064516</v>
      </c>
      <c r="M7">
        <f>IF(NJ!M7,0.01*Elevation!M7/TContact!M7,"")</f>
        <v>0.34615384615384615</v>
      </c>
      <c r="N7">
        <f>IF(NJ!N7,0.01*Elevation!N7/TContact!N7,"")</f>
        <v>0.2807017543859649</v>
      </c>
      <c r="O7">
        <f>IF(NJ!O7,0.01*Elevation!O7/TContact!O7,"")</f>
        <v>0.29207920792079206</v>
      </c>
      <c r="P7">
        <f>IF(NJ!P7,0.01*Elevation!P7/TContact!P7,"")</f>
        <v>0.26767676767676768</v>
      </c>
      <c r="Q7">
        <f>IF(NJ!Q7,0.01*Elevation!Q7/TContact!Q7,"")</f>
        <v>0.31981981981981977</v>
      </c>
      <c r="R7">
        <f>IF(NJ!R7,0.01*Elevation!R7/TContact!R7,"")</f>
        <v>0.23394495412844035</v>
      </c>
      <c r="S7">
        <f>IF(NJ!S7,0.01*Elevation!S7/TContact!S7,"")</f>
        <v>0.22522522522522523</v>
      </c>
      <c r="T7">
        <f>IF(NJ!T7,0.01*Elevation!T7/TContact!T7,"")</f>
        <v>0.19999999999999998</v>
      </c>
      <c r="U7">
        <f>IF(NJ!U7,0.01*Elevation!U7/TContact!U7,"")</f>
        <v>0.13671875</v>
      </c>
      <c r="V7">
        <f>IF(NJ!V7,0.01*Elevation!V7/TContact!V7,"")</f>
        <v>0.22608695652173913</v>
      </c>
      <c r="W7">
        <f>IF(NJ!W7,0.01*Elevation!W7/TContact!W7,"")</f>
        <v>0.21212121212121213</v>
      </c>
      <c r="X7">
        <f>IF(NJ!X7,0.01*Elevation!X7/TContact!X7,"")</f>
        <v>0.18421052631578949</v>
      </c>
      <c r="Y7">
        <f>IF(NJ!Y7,0.01*Elevation!Y7/TContact!Y7,"")</f>
        <v>0.19600000000000001</v>
      </c>
      <c r="Z7">
        <f>IF(NJ!Z7,0.01*Elevation!Z7/TContact!Z7,"")</f>
        <v>0.18442622950819673</v>
      </c>
      <c r="AA7">
        <f>IF(NJ!AA7,0.01*Elevation!AA7/TContact!AA7,"")</f>
        <v>0.15725806451612903</v>
      </c>
      <c r="AB7">
        <f>IF(NJ!AB7,0.01*Elevation!AB7/TContact!AB7,"")</f>
        <v>0.10992907801418442</v>
      </c>
      <c r="AC7">
        <f>IF(NJ!AC7,0.01*Elevation!AC7/TContact!AC7,"")</f>
        <v>0.24152542372881358</v>
      </c>
      <c r="AD7">
        <f>IF(NJ!AD7,0.01*Elevation!AD7/TContact!AD7,"")</f>
        <v>0.15748031496062992</v>
      </c>
      <c r="AE7">
        <f>IF(NJ!AE7,0.01*Elevation!AE7/TContact!AE7,"")</f>
        <v>0.17460317460317462</v>
      </c>
      <c r="AF7">
        <f>IF(NJ!AF7,0.01*Elevation!AF7/TContact!AF7,"")</f>
        <v>0.15413533834586463</v>
      </c>
      <c r="AG7">
        <f>IF(NJ!AG7,0.01*Elevation!AG7/TContact!AG7,"")</f>
        <v>0.14503816793893129</v>
      </c>
      <c r="AH7">
        <f>IF(NJ!AH7,0.01*Elevation!AH7/TContact!AH7,"")</f>
        <v>0.15671641791044777</v>
      </c>
      <c r="AI7">
        <f>IF(NJ!AI7,0.01*Elevation!AI7/TContact!AI7,"")</f>
        <v>0.22540983606557377</v>
      </c>
      <c r="AJ7">
        <f>IF(NJ!AJ7,0.01*Elevation!AJ7/TContact!AJ7,"")</f>
        <v>0.15579710144927533</v>
      </c>
      <c r="AK7">
        <f>IF(NJ!AK7,0.01*Elevation!AK7/TContact!AK7,"")</f>
        <v>0.13257575757575757</v>
      </c>
      <c r="AL7">
        <f>IF(NJ!AL7,0.01*Elevation!AL7/TContact!AL7,"")</f>
        <v>0.16528925619834711</v>
      </c>
      <c r="AM7">
        <f>IF(NJ!AM7,0.01*Elevation!AM7/TContact!AM7,"")</f>
        <v>0.13358778625954199</v>
      </c>
      <c r="AN7">
        <f>IF(NJ!AN7,0.01*Elevation!AN7/TContact!AN7,"")</f>
        <v>0.14230769230769233</v>
      </c>
      <c r="AO7">
        <f>IF(NJ!AO7,0.01*Elevation!AO7/TContact!AO7,"")</f>
        <v>0.13358778625954199</v>
      </c>
      <c r="AP7">
        <f>IF(NJ!AP7,0.01*Elevation!AP7/TContact!AP7,"")</f>
        <v>0.14462809917355374</v>
      </c>
      <c r="AQ7">
        <f>IF(NJ!AQ7,0.01*Elevation!AQ7/TContact!AQ7,"")</f>
        <v>7.1428571428571438E-2</v>
      </c>
      <c r="AR7">
        <f>IF(NJ!AR7,0.01*Elevation!AR7/TContact!AR7,"")</f>
        <v>0.15748031496062992</v>
      </c>
      <c r="AS7">
        <f>IF(NJ!AS7,0.01*Elevation!AS7/TContact!AS7,"")</f>
        <v>0.10236220472440946</v>
      </c>
      <c r="AT7">
        <f>IF(NJ!AT7,0.01*Elevation!AT7/TContact!AT7,"")</f>
        <v>0.11397058823529412</v>
      </c>
      <c r="AU7">
        <f>IF(NJ!AU7,0.01*Elevation!AU7/TContact!AU7,"")</f>
        <v>0.11654135338345865</v>
      </c>
      <c r="AV7">
        <f>IF(NJ!AV7,0.01*Elevation!AV7/TContact!AV7,"")</f>
        <v>0.1417910447761194</v>
      </c>
      <c r="AW7">
        <f>IF(NJ!AW7,0.01*Elevation!AW7/TContact!AW7,"")</f>
        <v>0.16666666666666666</v>
      </c>
      <c r="AX7">
        <f>IF(NJ!AX7,0.01*Elevation!AX7/TContact!AX7,"")</f>
        <v>0.24031007751937986</v>
      </c>
      <c r="AY7">
        <f>IF(NJ!AY7,0.01*Elevation!AY7/TContact!AY7,"")</f>
        <v>0.3083333333333334</v>
      </c>
      <c r="AZ7">
        <f>IF(NJ!AZ7,0.01*Elevation!AZ7/TContact!AZ7,"")</f>
        <v>0.22800000000000001</v>
      </c>
      <c r="BA7">
        <f>IF(NJ!BA7,0.01*Elevation!BA7/TContact!BA7,"")</f>
        <v>0.25688073394495409</v>
      </c>
      <c r="BB7">
        <f>IF(NJ!BB7,0.01*Elevation!BB7/TContact!BB7,"")</f>
        <v>0.245</v>
      </c>
      <c r="BC7">
        <f>IF(NJ!BC7,0.01*Elevation!BC7/TContact!BC7,"")</f>
        <v>0.20093457943925233</v>
      </c>
      <c r="BD7">
        <f>IF(NJ!BD7,0.01*Elevation!BD7/TContact!BD7,"")</f>
        <v>0.15196078431372551</v>
      </c>
      <c r="BE7">
        <f>IF(NJ!BE7,0.01*Elevation!BE7/TContact!BE7,"")</f>
        <v>0.14893617021276595</v>
      </c>
      <c r="BF7">
        <f>IF(NJ!BF7,0.01*Elevation!BF7/TContact!BF7,"")</f>
        <v>0.12612612612612611</v>
      </c>
      <c r="BG7">
        <f>IF(NJ!BG7,0.01*Elevation!BG7/TContact!BG7,"")</f>
        <v>0.13235294117647059</v>
      </c>
      <c r="BH7">
        <f>IF(NJ!BH7,0.01*Elevation!BH7/TContact!BH7,"")</f>
        <v>0.11261261261261261</v>
      </c>
      <c r="BI7">
        <f>IF(NJ!BI7,0.01*Elevation!BI7/TContact!BI7,"")</f>
        <v>0.1205357142857143</v>
      </c>
      <c r="BJ7">
        <f>IF(NJ!BJ7,0.01*Elevation!BJ7/TContact!BJ7,"")</f>
        <v>0.12698412698412698</v>
      </c>
      <c r="BK7">
        <f>IF(NJ!BK7,0.01*Elevation!BK7/TContact!BK7,"")</f>
        <v>9.2592592592592587E-2</v>
      </c>
      <c r="BL7">
        <f>IF(NJ!BL7,0.01*Elevation!BL7/TContact!BL7,"")</f>
        <v>7.1942446043165464E-2</v>
      </c>
      <c r="BM7">
        <f>IF(NJ!BM7,0.01*Elevation!BM7/TContact!BM7,"")</f>
        <v>0.16942148760330578</v>
      </c>
      <c r="BN7">
        <f>IF(NJ!BN7,0.01*Elevation!BN7/TContact!BN7,"")</f>
        <v>8.4677419354838718E-2</v>
      </c>
      <c r="BO7">
        <f>IF(NJ!BO7,0.01*Elevation!BO7/TContact!BO7,"")</f>
        <v>0.13768115942028983</v>
      </c>
      <c r="BP7">
        <f>IF(NJ!BP7,0.01*Elevation!BP7/TContact!BP7,"")</f>
        <v>8.6330935251798552E-2</v>
      </c>
      <c r="BQ7">
        <f>IF(NJ!BQ7,0.01*Elevation!BQ7/TContact!BQ7,"")</f>
        <v>0.11567164179104478</v>
      </c>
      <c r="BR7">
        <f>IF(NJ!BR7,0.01*Elevation!BR7/TContact!BR7,"")</f>
        <v>6.8840579710144914E-2</v>
      </c>
      <c r="BS7">
        <f>IF(NJ!BS7,0.01*Elevation!BS7/TContact!BS7,"")</f>
        <v>8.7786259541984726E-2</v>
      </c>
      <c r="BT7">
        <f>IF(NJ!BT7,0.01*Elevation!BT7/TContact!BT7,"")</f>
        <v>8.2644628099173556E-2</v>
      </c>
      <c r="BU7">
        <f>IF(NJ!BU7,0.01*Elevation!BU7/TContact!BU7,"")</f>
        <v>0.11363636363636363</v>
      </c>
      <c r="BV7">
        <f>IF(NJ!BV7,0.01*Elevation!BV7/TContact!BV7,"")</f>
        <v>8.7591240875912399E-2</v>
      </c>
      <c r="BW7">
        <f>IF(NJ!BW7,0.01*Elevation!BW7/TContact!BW7,"")</f>
        <v>6.9343065693430656E-2</v>
      </c>
      <c r="BX7">
        <f>IF(NJ!BX7,0.01*Elevation!BX7/TContact!BX7,"")</f>
        <v>0.19421487603305787</v>
      </c>
      <c r="BY7">
        <f>IF(NJ!BY7,0.01*Elevation!BY7/TContact!BY7,"")</f>
        <v>0.125</v>
      </c>
      <c r="BZ7">
        <f>IF(NJ!BZ7,0.01*Elevation!BZ7/TContact!BZ7,"")</f>
        <v>7.4803149606299205E-2</v>
      </c>
      <c r="CA7">
        <f>IF(NJ!CA7,0.01*Elevation!CA7/TContact!CA7,"")</f>
        <v>0.15530303030303028</v>
      </c>
      <c r="CB7">
        <f>IF(NJ!CB7,0.01*Elevation!CB7/TContact!CB7,"")</f>
        <v>0.15853658536585366</v>
      </c>
      <c r="CC7">
        <f>IF(NJ!CC7,0.01*Elevation!CC7/TContact!CC7,"")</f>
        <v>0.22321428571428573</v>
      </c>
      <c r="CD7">
        <f>IF(NJ!CD7,0.01*Elevation!CD7/TContact!CD7,"")</f>
        <v>0.23809523809523811</v>
      </c>
      <c r="CE7">
        <f>IF(NJ!CE7,0.01*Elevation!CE7/TContact!CE7,"")</f>
        <v>0.34803921568627449</v>
      </c>
      <c r="CF7">
        <f>IF(NJ!CF7,0.01*Elevation!CF7/TContact!CF7,"")</f>
        <v>0.20499999999999996</v>
      </c>
      <c r="CG7">
        <f>IF(NJ!CG7,0.01*Elevation!CG7/TContact!CG7,"")</f>
        <v>0.32038834951456313</v>
      </c>
      <c r="CH7">
        <f>IF(NJ!CH7,0.01*Elevation!CH7/TContact!CH7,"")</f>
        <v>0.13025210084033614</v>
      </c>
      <c r="CI7">
        <f>IF(NJ!CI7,0.01*Elevation!CI7/TContact!CI7,"")</f>
        <v>0.16101694915254239</v>
      </c>
      <c r="CJ7">
        <f>IF(NJ!CJ7,0.01*Elevation!CJ7/TContact!CJ7,"")</f>
        <v>0.14529914529914531</v>
      </c>
      <c r="CK7">
        <f>IF(NJ!CK7,0.01*Elevation!CK7/TContact!CK7,"")</f>
        <v>0.18965517241379312</v>
      </c>
      <c r="CL7">
        <f>IF(NJ!CL7,0.01*Elevation!CL7/TContact!CL7,"")</f>
        <v>0.17391304347826086</v>
      </c>
      <c r="CM7">
        <f>IF(NJ!CM7,0.01*Elevation!CM7/TContact!CM7,"")</f>
        <v>0.26699029126213591</v>
      </c>
      <c r="CN7">
        <f>IF(NJ!CN7,0.01*Elevation!CN7/TContact!CN7,"")</f>
        <v>0.20370370370370372</v>
      </c>
      <c r="CO7">
        <f>IF(NJ!CO7,0.01*Elevation!CO7/TContact!CO7,"")</f>
        <v>0.24752475247524752</v>
      </c>
      <c r="CP7">
        <f>IF(NJ!CP7,0.01*Elevation!CP7/TContact!CP7,"")</f>
        <v>0.2277227722772277</v>
      </c>
      <c r="CQ7">
        <f>IF(NJ!CQ7,0.01*Elevation!CQ7/TContact!CQ7,"")</f>
        <v>0.17982456140350875</v>
      </c>
      <c r="CR7">
        <f>IF(NJ!CR7,0.01*Elevation!CR7/TContact!CR7,"")</f>
        <v>0.21287128712871284</v>
      </c>
      <c r="CS7">
        <f>IF(NJ!CS7,0.01*Elevation!CS7/TContact!CS7,"")</f>
        <v>0.24489795918367346</v>
      </c>
      <c r="CT7">
        <f>IF(NJ!CT7,0.01*Elevation!CT7/TContact!CT7,"")</f>
        <v>0.22448979591836737</v>
      </c>
      <c r="CU7">
        <f>IF(NJ!CU7,0.01*Elevation!CU7/TContact!CU7,"")</f>
        <v>0.36956521739130438</v>
      </c>
      <c r="CV7">
        <f>IF(NJ!CV7,0.01*Elevation!CV7/TContact!CV7,"")</f>
        <v>0.25229357798165136</v>
      </c>
      <c r="CW7">
        <f>IF(NJ!CW7,0.01*Elevation!CW7/TContact!CW7,"")</f>
        <v>0.17326732673267328</v>
      </c>
      <c r="CX7">
        <f>IF(NJ!CX7,0.01*Elevation!CX7/TContact!CX7,"")</f>
        <v>0.10924369747899161</v>
      </c>
      <c r="CY7">
        <f>IF(NJ!CY7,0.01*Elevation!CY7/TContact!CY7,"")</f>
        <v>0.19090909090909092</v>
      </c>
      <c r="CZ7">
        <f>IF(NJ!CZ7,0.01*Elevation!CZ7/TContact!CZ7,"")</f>
        <v>0.10434782608695652</v>
      </c>
      <c r="DA7">
        <f>IF(NJ!DA7,0.01*Elevation!DA7/TContact!DA7,"")</f>
        <v>0.13445378151260506</v>
      </c>
      <c r="DB7">
        <f>IF(NJ!DB7,0.01*Elevation!DB7/TContact!DB7,"")</f>
        <v>0.18103448275862069</v>
      </c>
      <c r="DC7">
        <f>IF(NJ!DC7,0.01*Elevation!DC7/TContact!DC7,"")</f>
        <v>0.17619047619047623</v>
      </c>
      <c r="DD7">
        <f>IF(NJ!DD7,0.01*Elevation!DD7/TContact!DD7,"")</f>
        <v>0.14919354838709681</v>
      </c>
      <c r="DE7">
        <f>IF(NJ!DE7,0.01*Elevation!DE7/TContact!DE7,"")</f>
        <v>8.4677419354838718E-2</v>
      </c>
      <c r="DF7">
        <f>IF(NJ!DF7,0.01*Elevation!DF7/TContact!DF7,"")</f>
        <v>0.13478260869565217</v>
      </c>
      <c r="DG7">
        <f>IF(NJ!DG7,0.01*Elevation!DG7/TContact!DG7,"")</f>
        <v>0.13716814159292037</v>
      </c>
      <c r="DH7">
        <f>IF(NJ!DH7,0.01*Elevation!DH7/TContact!DH7,"")</f>
        <v>0.1271186440677966</v>
      </c>
      <c r="DI7">
        <f>IF(NJ!DI7,0.01*Elevation!DI7/TContact!DI7,"")</f>
        <v>0.11068702290076335</v>
      </c>
      <c r="DJ7">
        <f>IF(NJ!DJ7,0.01*Elevation!DJ7/TContact!DJ7,"")</f>
        <v>0.11199999999999999</v>
      </c>
      <c r="DK7">
        <f>IF(NJ!DK7,0.01*Elevation!DK7/TContact!DK7,"")</f>
        <v>0.1891891891891892</v>
      </c>
      <c r="DL7">
        <f>IF(NJ!DL7,0.01*Elevation!DL7/TContact!DL7,"")</f>
        <v>9.8290598290598288E-2</v>
      </c>
      <c r="DM7">
        <f>IF(NJ!DM7,0.01*Elevation!DM7/TContact!DM7,"")</f>
        <v>0.14453125000000003</v>
      </c>
      <c r="DN7">
        <f>IF(NJ!DN7,0.01*Elevation!DN7/TContact!DN7,"")</f>
        <v>0.14018691588785046</v>
      </c>
      <c r="DO7">
        <f>IF(NJ!DO7,0.01*Elevation!DO7/TContact!DO7,"")</f>
        <v>0.152</v>
      </c>
      <c r="DP7">
        <f>IF(NJ!DP7,0.01*Elevation!DP7/TContact!DP7,"")</f>
        <v>0.21212121212121213</v>
      </c>
      <c r="DQ7">
        <f>IF(NJ!DQ7,0.01*Elevation!DQ7/TContact!DQ7,"")</f>
        <v>0.16</v>
      </c>
      <c r="DR7">
        <f>IF(NJ!DR7,0.01*Elevation!DR7/TContact!DR7,"")</f>
        <v>8.3333333333333343E-2</v>
      </c>
      <c r="DS7">
        <f>IF(NJ!DS7,0.01*Elevation!DS7/TContact!DS7,"")</f>
        <v>0.13461538461538461</v>
      </c>
      <c r="DT7">
        <f>IF(NJ!DT7,0.01*Elevation!DT7/TContact!DT7,"")</f>
        <v>0.14112903225806453</v>
      </c>
      <c r="DU7">
        <f>IF(NJ!DU7,0.01*Elevation!DU7/TContact!DU7,"")</f>
        <v>0.11742424242424243</v>
      </c>
      <c r="DV7">
        <f>IF(NJ!DV7,0.01*Elevation!DV7/TContact!DV7,"")</f>
        <v>9.6638655462184878E-2</v>
      </c>
      <c r="DW7">
        <f>IF(NJ!DW7,0.01*Elevation!DW7/TContact!DW7,"")</f>
        <v>9.6638655462184878E-2</v>
      </c>
      <c r="DX7">
        <f>IF(NJ!DX7,0.01*Elevation!DX7/TContact!DX7,"")</f>
        <v>0.11599999999999999</v>
      </c>
      <c r="DY7">
        <f>IF(NJ!DY7,0.01*Elevation!DY7/TContact!DY7,"")</f>
        <v>8.898305084745764E-2</v>
      </c>
      <c r="DZ7">
        <f>IF(NJ!DZ7,0.01*Elevation!DZ7/TContact!DZ7,"")</f>
        <v>9.0225563909774431E-2</v>
      </c>
      <c r="EA7">
        <f>IF(NJ!EA7,0.01*Elevation!EA7/TContact!EA7,"")</f>
        <v>7.5999999999999998E-2</v>
      </c>
      <c r="EB7">
        <f>IF(NJ!EB7,0.01*Elevation!EB7/TContact!EB7,"")</f>
        <v>0.11475409836065573</v>
      </c>
      <c r="EC7">
        <f>IF(NJ!EC7,0.01*Elevation!EC7/TContact!EC7,"")</f>
        <v>0.16666666666666666</v>
      </c>
      <c r="ED7">
        <f>IF(NJ!ED7,0.01*Elevation!ED7/TContact!ED7,"")</f>
        <v>0.12820512820512819</v>
      </c>
      <c r="EE7">
        <f>IF(NJ!EE7,0.01*Elevation!EE7/TContact!EE7,"")</f>
        <v>8.4745762711864417E-2</v>
      </c>
      <c r="EF7">
        <f>IF(NJ!EF7,0.01*Elevation!EF7/TContact!EF7,"")</f>
        <v>0.10080645161290323</v>
      </c>
      <c r="EG7">
        <f>IF(NJ!EG7,0.01*Elevation!EG7/TContact!EG7,"")</f>
        <v>0.10483870967741936</v>
      </c>
      <c r="EH7">
        <f>IF(NJ!EH7,0.01*Elevation!EH7/TContact!EH7,"")</f>
        <v>0.10833333333333335</v>
      </c>
      <c r="EI7">
        <f>IF(NJ!EI7,0.01*Elevation!EI7/TContact!EI7,"")</f>
        <v>9.5419847328244281E-2</v>
      </c>
      <c r="EJ7">
        <f>IF(NJ!EJ7,0.01*Elevation!EJ7/TContact!EJ7,"")</f>
        <v>9.8290598290598288E-2</v>
      </c>
      <c r="EK7">
        <f>IF(NJ!EK7,0.01*Elevation!EK7/TContact!EK7,"")</f>
        <v>0.19090909090909092</v>
      </c>
      <c r="EL7">
        <f>IF(NJ!EL7,0.01*Elevation!EL7/TContact!EL7,"")</f>
        <v>0.41573033707865176</v>
      </c>
      <c r="EM7">
        <f>IF(NJ!EM7,0.01*Elevation!EM7/TContact!EM7,"")</f>
        <v>0.3527131782945736</v>
      </c>
      <c r="EN7">
        <f>IF(NJ!EN7,0.01*Elevation!EN7/TContact!EN7,"")</f>
        <v>0.17578125</v>
      </c>
      <c r="EO7">
        <f>IF(NJ!EO7,0.01*Elevation!EO7/TContact!EO7,"")</f>
        <v>0.15086206896551724</v>
      </c>
      <c r="EP7">
        <f>IF(NJ!EP7,0.01*Elevation!EP7/TContact!EP7,"")</f>
        <v>0.18699186991869918</v>
      </c>
      <c r="EQ7">
        <f>IF(NJ!EQ7,0.01*Elevation!EQ7/TContact!EQ7,"")</f>
        <v>0.10769230769230768</v>
      </c>
      <c r="ER7">
        <f>IF(NJ!ER7,0.01*Elevation!ER7/TContact!ER7,"")</f>
        <v>6.7857142857142852E-2</v>
      </c>
      <c r="ES7">
        <f>IF(NJ!ES7,0.01*Elevation!ES7/TContact!ES7,"")</f>
        <v>0.13565891472868219</v>
      </c>
      <c r="ET7">
        <f>IF(NJ!ET7,0.01*Elevation!ET7/TContact!ET7,"")</f>
        <v>0.1</v>
      </c>
      <c r="EU7" t="str">
        <f>IF(NJ!EU7,0.01*Elevation!EU7/TContact!EU7,"")</f>
        <v/>
      </c>
      <c r="EV7" t="str">
        <f>IF(NJ!EV7,0.01*Elevation!EV7/TContact!EV7,"")</f>
        <v/>
      </c>
      <c r="EW7" t="str">
        <f>IF(NJ!EW7,0.01*Elevation!EW7/TContact!EW7,"")</f>
        <v/>
      </c>
      <c r="EX7" t="str">
        <f>IF(NJ!EX7,0.01*Elevation!EX7/TContact!EX7,"")</f>
        <v/>
      </c>
      <c r="EY7" t="str">
        <f>IF(NJ!EY7,0.01*Elevation!EY7/TContact!EY7,"")</f>
        <v/>
      </c>
      <c r="EZ7" t="str">
        <f>IF(NJ!EZ7,0.01*Elevation!EZ7/TContact!EZ7,"")</f>
        <v/>
      </c>
      <c r="FA7" t="str">
        <f>IF(NJ!FA7,0.01*Elevation!FA7/TContact!FA7,"")</f>
        <v/>
      </c>
      <c r="FB7" t="str">
        <f>IF(NJ!FB7,0.01*Elevation!FB7/TContact!FB7,"")</f>
        <v/>
      </c>
      <c r="FC7" t="str">
        <f>IF(NJ!FC7,0.01*Elevation!FC7/TContact!FC7,"")</f>
        <v/>
      </c>
      <c r="FD7" t="str">
        <f>IF(NJ!FD7,0.01*Elevation!FD7/TContact!FD7,"")</f>
        <v/>
      </c>
      <c r="FE7" t="str">
        <f>IF(NJ!FE7,0.01*Elevation!FE7/TContact!FE7,"")</f>
        <v/>
      </c>
      <c r="FF7" t="str">
        <f>IF(NJ!FF7,0.01*Elevation!FF7/TContact!FF7,"")</f>
        <v/>
      </c>
      <c r="FG7" t="str">
        <f>IF(NJ!FG7,0.01*Elevation!FG7/TContact!FG7,"")</f>
        <v/>
      </c>
      <c r="FH7" t="str">
        <f>IF(NJ!FH7,0.01*Elevation!FH7/TContact!FH7,"")</f>
        <v/>
      </c>
      <c r="FI7" t="str">
        <f>IF(NJ!FI7,0.01*Elevation!FI7/TContact!FI7,"")</f>
        <v/>
      </c>
      <c r="FJ7" t="str">
        <f>IF(NJ!FJ7,0.01*Elevation!FJ7/TContact!FJ7,"")</f>
        <v/>
      </c>
      <c r="FK7" t="str">
        <f>IF(NJ!FK7,0.01*Elevation!FK7/TContact!FK7,"")</f>
        <v/>
      </c>
      <c r="FL7" t="str">
        <f>IF(NJ!FL7,0.01*Elevation!FL7/TContact!FL7,"")</f>
        <v/>
      </c>
      <c r="FM7" t="str">
        <f>IF(NJ!FM7,0.01*Elevation!FM7/TContact!FM7,"")</f>
        <v/>
      </c>
      <c r="FN7" t="str">
        <f>IF(NJ!FN7,0.01*Elevation!FN7/TContact!FN7,"")</f>
        <v/>
      </c>
      <c r="FO7" t="str">
        <f>IF(NJ!FO7,0.01*Elevation!FO7/TContact!FO7,"")</f>
        <v/>
      </c>
      <c r="FP7" t="str">
        <f>IF(NJ!FP7,0.01*Elevation!FP7/TContact!FP7,"")</f>
        <v/>
      </c>
      <c r="FQ7" t="str">
        <f>IF(NJ!FQ7,0.01*Elevation!FQ7/TContact!FQ7,"")</f>
        <v/>
      </c>
      <c r="FR7" t="str">
        <f>IF(NJ!FR7,0.01*Elevation!FR7/TContact!FR7,"")</f>
        <v/>
      </c>
      <c r="FT7">
        <f t="shared" si="0"/>
        <v>0.16155303498815041</v>
      </c>
    </row>
    <row r="8" spans="1:176" x14ac:dyDescent="0.3">
      <c r="A8" s="2">
        <v>7</v>
      </c>
      <c r="B8" s="2" t="s">
        <v>127</v>
      </c>
      <c r="C8" t="s">
        <v>0</v>
      </c>
      <c r="D8" t="s">
        <v>3</v>
      </c>
      <c r="E8" s="13" t="s">
        <v>14</v>
      </c>
      <c r="F8" s="12">
        <v>125</v>
      </c>
      <c r="H8">
        <f>IF(NJ!H8,0.01*Elevation!H8/TContact!H8,"")</f>
        <v>0.23255813953488372</v>
      </c>
      <c r="I8">
        <f>IF(NJ!I8,0.01*Elevation!I8/TContact!I8,"")</f>
        <v>0.19776119402985073</v>
      </c>
      <c r="J8">
        <f>IF(NJ!J8,0.01*Elevation!J8/TContact!J8,"")</f>
        <v>0.20247933884297523</v>
      </c>
      <c r="K8">
        <f>IF(NJ!K8,0.01*Elevation!K8/TContact!K8,"")</f>
        <v>0.13095238095238096</v>
      </c>
      <c r="L8">
        <f>IF(NJ!L8,0.01*Elevation!L8/TContact!L8,"")</f>
        <v>0.16153846153846155</v>
      </c>
      <c r="M8">
        <f>IF(NJ!M8,0.01*Elevation!M8/TContact!M8,"")</f>
        <v>0.25193798449612403</v>
      </c>
      <c r="N8">
        <f>IF(NJ!N8,0.01*Elevation!N8/TContact!N8,"")</f>
        <v>0.22857142857142859</v>
      </c>
      <c r="O8">
        <f>IF(NJ!O8,0.01*Elevation!O8/TContact!O8,"")</f>
        <v>0.24825174825174826</v>
      </c>
      <c r="P8">
        <f>IF(NJ!P8,0.01*Elevation!P8/TContact!P8,"")</f>
        <v>0.34433962264150941</v>
      </c>
      <c r="Q8">
        <f>IF(NJ!Q8,0.01*Elevation!Q8/TContact!Q8,"")</f>
        <v>0.20434782608695651</v>
      </c>
      <c r="R8">
        <f>IF(NJ!R8,0.01*Elevation!R8/TContact!R8,"")</f>
        <v>0.19767441860465115</v>
      </c>
      <c r="S8">
        <f>IF(NJ!S8,0.01*Elevation!S8/TContact!S8,"")</f>
        <v>0.16153846153846155</v>
      </c>
      <c r="T8">
        <f>IF(NJ!T8,0.01*Elevation!T8/TContact!T8,"")</f>
        <v>0.20522388059701491</v>
      </c>
      <c r="U8">
        <f>IF(NJ!U8,0.01*Elevation!U8/TContact!U8,"")</f>
        <v>0.2578125</v>
      </c>
      <c r="V8">
        <f>IF(NJ!V8,0.01*Elevation!V8/TContact!V8,"")</f>
        <v>0.1951219512195122</v>
      </c>
      <c r="W8">
        <f>IF(NJ!W8,0.01*Elevation!W8/TContact!W8,"")</f>
        <v>0.40090090090090091</v>
      </c>
      <c r="X8">
        <f>IF(NJ!X8,0.01*Elevation!X8/TContact!X8,"")</f>
        <v>0.34583333333333338</v>
      </c>
      <c r="Y8">
        <f>IF(NJ!Y8,0.01*Elevation!Y8/TContact!Y8,"")</f>
        <v>0.45833333333333337</v>
      </c>
      <c r="Z8">
        <f>IF(NJ!Z8,0.01*Elevation!Z8/TContact!Z8,"")</f>
        <v>0.35897435897435898</v>
      </c>
      <c r="AA8">
        <f>IF(NJ!AA8,0.01*Elevation!AA8/TContact!AA8,"")</f>
        <v>0.29069767441860461</v>
      </c>
      <c r="AB8">
        <f>IF(NJ!AB8,0.01*Elevation!AB8/TContact!AB8,"")</f>
        <v>0.26587301587301587</v>
      </c>
      <c r="AC8">
        <f>IF(NJ!AC8,0.01*Elevation!AC8/TContact!AC8,"")</f>
        <v>0.28571428571428575</v>
      </c>
      <c r="AD8">
        <f>IF(NJ!AD8,0.01*Elevation!AD8/TContact!AD8,"")</f>
        <v>0.32307692307692309</v>
      </c>
      <c r="AE8">
        <f>IF(NJ!AE8,0.01*Elevation!AE8/TContact!AE8,"")</f>
        <v>0.39912280701754382</v>
      </c>
      <c r="AF8">
        <f>IF(NJ!AF8,0.01*Elevation!AF8/TContact!AF8,"")</f>
        <v>0.36016949152542377</v>
      </c>
      <c r="AG8">
        <f>IF(NJ!AG8,0.01*Elevation!AG8/TContact!AG8,"")</f>
        <v>0.35772357723577242</v>
      </c>
      <c r="AH8">
        <f>IF(NJ!AH8,0.01*Elevation!AH8/TContact!AH8,"")</f>
        <v>0.43303571428571425</v>
      </c>
      <c r="AI8">
        <f>IF(NJ!AI8,0.01*Elevation!AI8/TContact!AI8,"")</f>
        <v>0.48660714285714285</v>
      </c>
      <c r="AJ8">
        <f>IF(NJ!AJ8,0.01*Elevation!AJ8/TContact!AJ8,"")</f>
        <v>0.33913043478260868</v>
      </c>
      <c r="AK8">
        <f>IF(NJ!AK8,0.01*Elevation!AK8/TContact!AK8,"")</f>
        <v>0.49528301886792453</v>
      </c>
      <c r="AL8">
        <f>IF(NJ!AL8,0.01*Elevation!AL8/TContact!AL8,"")</f>
        <v>0.3169642857142857</v>
      </c>
      <c r="AM8">
        <f>IF(NJ!AM8,0.01*Elevation!AM8/TContact!AM8,"")</f>
        <v>0.23140495867768593</v>
      </c>
      <c r="AN8">
        <f>IF(NJ!AN8,0.01*Elevation!AN8/TContact!AN8,"")</f>
        <v>0.28174603174603174</v>
      </c>
      <c r="AO8">
        <f>IF(NJ!AO8,0.01*Elevation!AO8/TContact!AO8,"")</f>
        <v>0.41150442477876109</v>
      </c>
      <c r="AP8">
        <f>IF(NJ!AP8,0.01*Elevation!AP8/TContact!AP8,"")</f>
        <v>0.45098039215686275</v>
      </c>
      <c r="AQ8">
        <f>IF(NJ!AQ8,0.01*Elevation!AQ8/TContact!AQ8,"")</f>
        <v>0.36206896551724138</v>
      </c>
      <c r="AR8">
        <f>IF(NJ!AR8,0.01*Elevation!AR8/TContact!AR8,"")</f>
        <v>0.3611111111111111</v>
      </c>
      <c r="AS8">
        <f>IF(NJ!AS8,0.01*Elevation!AS8/TContact!AS8,"")</f>
        <v>0.3596491228070175</v>
      </c>
      <c r="AT8">
        <f>IF(NJ!AT8,0.01*Elevation!AT8/TContact!AT8,"")</f>
        <v>0.43644067796610175</v>
      </c>
      <c r="AU8">
        <f>IF(NJ!AU8,0.01*Elevation!AU8/TContact!AU8,"")</f>
        <v>0.43243243243243246</v>
      </c>
      <c r="AV8">
        <f>IF(NJ!AV8,0.01*Elevation!AV8/TContact!AV8,"")</f>
        <v>0.44491525423728812</v>
      </c>
      <c r="AW8">
        <f>IF(NJ!AW8,0.01*Elevation!AW8/TContact!AW8,"")</f>
        <v>0.42592592592592593</v>
      </c>
      <c r="AX8">
        <f>IF(NJ!AX8,0.01*Elevation!AX8/TContact!AX8,"")</f>
        <v>0.40086206896551729</v>
      </c>
      <c r="AY8">
        <f>IF(NJ!AY8,0.01*Elevation!AY8/TContact!AY8,"")</f>
        <v>0.62886597938144329</v>
      </c>
      <c r="AZ8">
        <f>IF(NJ!AZ8,0.01*Elevation!AZ8/TContact!AZ8,"")</f>
        <v>0.42910447761194032</v>
      </c>
      <c r="BA8">
        <f>IF(NJ!BA8,0.01*Elevation!BA8/TContact!BA8,"")</f>
        <v>0.58547008547008539</v>
      </c>
      <c r="BB8">
        <f>IF(NJ!BB8,0.01*Elevation!BB8/TContact!BB8,"")</f>
        <v>0.43809523809523809</v>
      </c>
      <c r="BC8">
        <f>IF(NJ!BC8,0.01*Elevation!BC8/TContact!BC8,"")</f>
        <v>0.14000000000000001</v>
      </c>
      <c r="BD8">
        <f>IF(NJ!BD8,0.01*Elevation!BD8/TContact!BD8,"")</f>
        <v>0.31300813008130079</v>
      </c>
      <c r="BE8">
        <f>IF(NJ!BE8,0.01*Elevation!BE8/TContact!BE8,"")</f>
        <v>0.30241935483870969</v>
      </c>
      <c r="BF8">
        <f>IF(NJ!BF8,0.01*Elevation!BF8/TContact!BF8,"")</f>
        <v>0.27826086956521739</v>
      </c>
      <c r="BG8">
        <f>IF(NJ!BG8,0.01*Elevation!BG8/TContact!BG8,"")</f>
        <v>0.25</v>
      </c>
      <c r="BH8">
        <f>IF(NJ!BH8,0.01*Elevation!BH8/TContact!BH8,"")</f>
        <v>0.13671875</v>
      </c>
      <c r="BI8">
        <f>IF(NJ!BI8,0.01*Elevation!BI8/TContact!BI8,"")</f>
        <v>0.21111111111111111</v>
      </c>
      <c r="BJ8">
        <f>IF(NJ!BJ8,0.01*Elevation!BJ8/TContact!BJ8,"")</f>
        <v>0.27350427350427348</v>
      </c>
      <c r="BK8">
        <f>IF(NJ!BK8,0.01*Elevation!BK8/TContact!BK8,"")</f>
        <v>0.28333333333333338</v>
      </c>
      <c r="BL8">
        <f>IF(NJ!BL8,0.01*Elevation!BL8/TContact!BL8,"")</f>
        <v>0.21538461538461537</v>
      </c>
      <c r="BM8">
        <f>IF(NJ!BM8,0.01*Elevation!BM8/TContact!BM8,"")</f>
        <v>0.13157894736842105</v>
      </c>
      <c r="BN8">
        <f>IF(NJ!BN8,0.01*Elevation!BN8/TContact!BN8,"")</f>
        <v>0.29918032786885246</v>
      </c>
      <c r="BO8">
        <f>IF(NJ!BO8,0.01*Elevation!BO8/TContact!BO8,"")</f>
        <v>0.36554621848739494</v>
      </c>
      <c r="BP8">
        <f>IF(NJ!BP8,0.01*Elevation!BP8/TContact!BP8,"")</f>
        <v>0.3482142857142857</v>
      </c>
      <c r="BQ8">
        <f>IF(NJ!BQ8,0.01*Elevation!BQ8/TContact!BQ8,"")</f>
        <v>0.32377049180327871</v>
      </c>
      <c r="BR8">
        <f>IF(NJ!BR8,0.01*Elevation!BR8/TContact!BR8,"")</f>
        <v>0.2767857142857143</v>
      </c>
      <c r="BS8">
        <f>IF(NJ!BS8,0.01*Elevation!BS8/TContact!BS8,"")</f>
        <v>0.31304347826086959</v>
      </c>
      <c r="BT8">
        <f>IF(NJ!BT8,0.01*Elevation!BT8/TContact!BT8,"")</f>
        <v>0.25213675213675213</v>
      </c>
      <c r="BU8">
        <f>IF(NJ!BU8,0.01*Elevation!BU8/TContact!BU8,"")</f>
        <v>0.17567567567567569</v>
      </c>
      <c r="BV8">
        <f>IF(NJ!BV8,0.01*Elevation!BV8/TContact!BV8,"")</f>
        <v>0.25378787878787878</v>
      </c>
      <c r="BW8">
        <f>IF(NJ!BW8,0.01*Elevation!BW8/TContact!BW8,"")</f>
        <v>0.25454545454545452</v>
      </c>
      <c r="BX8">
        <f>IF(NJ!BX8,0.01*Elevation!BX8/TContact!BX8,"")</f>
        <v>0.27586206896551724</v>
      </c>
      <c r="BY8">
        <f>IF(NJ!BY8,0.01*Elevation!BY8/TContact!BY8,"")</f>
        <v>0.27868852459016397</v>
      </c>
      <c r="BZ8">
        <f>IF(NJ!BZ8,0.01*Elevation!BZ8/TContact!BZ8,"")</f>
        <v>0.33478260869565213</v>
      </c>
      <c r="CA8">
        <f>IF(NJ!CA8,0.01*Elevation!CA8/TContact!CA8,"")</f>
        <v>0.28017241379310343</v>
      </c>
      <c r="CB8">
        <f>IF(NJ!CB8,0.01*Elevation!CB8/TContact!CB8,"")</f>
        <v>0.33333333333333337</v>
      </c>
      <c r="CC8">
        <f>IF(NJ!CC8,0.01*Elevation!CC8/TContact!CC8,"")</f>
        <v>0.33057851239669422</v>
      </c>
      <c r="CD8">
        <f>IF(NJ!CD8,0.01*Elevation!CD8/TContact!CD8,"")</f>
        <v>0.25663716814159288</v>
      </c>
      <c r="CE8">
        <f>IF(NJ!CE8,0.01*Elevation!CE8/TContact!CE8,"")</f>
        <v>0.29090909090909089</v>
      </c>
      <c r="CF8">
        <f>IF(NJ!CF8,0.01*Elevation!CF8/TContact!CF8,"")</f>
        <v>0.24999999999999997</v>
      </c>
      <c r="CG8">
        <f>IF(NJ!CG8,0.01*Elevation!CG8/TContact!CG8,"")</f>
        <v>0.26229508196721313</v>
      </c>
      <c r="CH8">
        <f>IF(NJ!CH8,0.01*Elevation!CH8/TContact!CH8,"")</f>
        <v>0.31623931623931628</v>
      </c>
      <c r="CI8">
        <f>IF(NJ!CI8,0.01*Elevation!CI8/TContact!CI8,"")</f>
        <v>0.26639344262295084</v>
      </c>
      <c r="CJ8">
        <f>IF(NJ!CJ8,0.01*Elevation!CJ8/TContact!CJ8,"")</f>
        <v>0.17073170731707318</v>
      </c>
      <c r="CK8">
        <f>IF(NJ!CK8,0.01*Elevation!CK8/TContact!CK8,"")</f>
        <v>0.2462686567164179</v>
      </c>
      <c r="CL8">
        <f>IF(NJ!CL8,0.01*Elevation!CL8/TContact!CL8,"")</f>
        <v>0.30991735537190085</v>
      </c>
      <c r="CM8">
        <f>IF(NJ!CM8,0.01*Elevation!CM8/TContact!CM8,"")</f>
        <v>0.20075757575757575</v>
      </c>
      <c r="CN8">
        <f>IF(NJ!CN8,0.01*Elevation!CN8/TContact!CN8,"")</f>
        <v>0.17557251908396945</v>
      </c>
      <c r="CO8">
        <f>IF(NJ!CO8,0.01*Elevation!CO8/TContact!CO8,"")</f>
        <v>0.24166666666666667</v>
      </c>
      <c r="CP8">
        <f>IF(NJ!CP8,0.01*Elevation!CP8/TContact!CP8,"")</f>
        <v>0.26033057851239672</v>
      </c>
      <c r="CQ8">
        <f>IF(NJ!CQ8,0.01*Elevation!CQ8/TContact!CQ8,"")</f>
        <v>0.16803278688524589</v>
      </c>
      <c r="CR8">
        <f>IF(NJ!CR8,0.01*Elevation!CR8/TContact!CR8,"")</f>
        <v>8.4905660377358499E-2</v>
      </c>
      <c r="CS8">
        <f>IF(NJ!CS8,0.01*Elevation!CS8/TContact!CS8,"")</f>
        <v>1.1290322580645161E-2</v>
      </c>
      <c r="CT8">
        <f>IF(NJ!CT8,0.01*Elevation!CT8/TContact!CT8,"")</f>
        <v>0.19047619047619047</v>
      </c>
      <c r="CU8">
        <f>IF(NJ!CU8,0.01*Elevation!CU8/TContact!CU8,"")</f>
        <v>0.22983870967741937</v>
      </c>
      <c r="CV8">
        <f>IF(NJ!CV8,0.01*Elevation!CV8/TContact!CV8,"")</f>
        <v>0.52290076335877855</v>
      </c>
      <c r="CW8">
        <f>IF(NJ!CW8,0.01*Elevation!CW8/TContact!CW8,"")</f>
        <v>0.32558139534883723</v>
      </c>
      <c r="CX8">
        <f>IF(NJ!CX8,0.01*Elevation!CX8/TContact!CX8,"")</f>
        <v>0.18992248062015504</v>
      </c>
      <c r="CY8">
        <f>IF(NJ!CY8,0.01*Elevation!CY8/TContact!CY8,"")</f>
        <v>0.12</v>
      </c>
      <c r="CZ8">
        <f>IF(NJ!CZ8,0.01*Elevation!CZ8/TContact!CZ8,"")</f>
        <v>3.205128205128205E-3</v>
      </c>
      <c r="DA8">
        <f>IF(NJ!DA8,0.01*Elevation!DA8/TContact!DA8,"")</f>
        <v>0.18064516129032257</v>
      </c>
      <c r="DB8">
        <f>IF(NJ!DB8,0.01*Elevation!DB8/TContact!DB8,"")</f>
        <v>1.1278195488721804E-2</v>
      </c>
      <c r="DC8">
        <f>IF(NJ!DC8,0.01*Elevation!DC8/TContact!DC8,"")</f>
        <v>0.20059880239520958</v>
      </c>
      <c r="DD8">
        <f>IF(NJ!DD8,0.01*Elevation!DD8/TContact!DD8,"")</f>
        <v>0.23983739837398377</v>
      </c>
      <c r="DE8">
        <f>IF(NJ!DE8,0.01*Elevation!DE8/TContact!DE8,"")</f>
        <v>0.1953125</v>
      </c>
      <c r="DF8">
        <f>IF(NJ!DF8,0.01*Elevation!DF8/TContact!DF8,"")</f>
        <v>0.19921874999999997</v>
      </c>
      <c r="DG8">
        <f>IF(NJ!DG8,0.01*Elevation!DG8/TContact!DG8,"")</f>
        <v>0.1726618705035971</v>
      </c>
      <c r="DH8">
        <f>IF(NJ!DH8,0.01*Elevation!DH8/TContact!DH8,"")</f>
        <v>0.12878787878787878</v>
      </c>
      <c r="DI8">
        <f>IF(NJ!DI8,0.01*Elevation!DI8/TContact!DI8,"")</f>
        <v>0.15441176470588236</v>
      </c>
      <c r="DJ8">
        <f>IF(NJ!DJ8,0.01*Elevation!DJ8/TContact!DJ8,"")</f>
        <v>0.19172932330827067</v>
      </c>
      <c r="DK8">
        <f>IF(NJ!DK8,0.01*Elevation!DK8/TContact!DK8,"")</f>
        <v>0.23484848484848486</v>
      </c>
      <c r="DL8">
        <f>IF(NJ!DL8,0.01*Elevation!DL8/TContact!DL8,"")</f>
        <v>0.28333333333333338</v>
      </c>
      <c r="DM8">
        <f>IF(NJ!DM8,0.01*Elevation!DM8/TContact!DM8,"")</f>
        <v>0.47008547008547008</v>
      </c>
      <c r="DN8">
        <f>IF(NJ!DN8,0.01*Elevation!DN8/TContact!DN8,"")</f>
        <v>0.43478260869565216</v>
      </c>
      <c r="DO8">
        <f>IF(NJ!DO8,0.01*Elevation!DO8/TContact!DO8,"")</f>
        <v>0.39075630252100846</v>
      </c>
      <c r="DP8">
        <f>IF(NJ!DP8,0.01*Elevation!DP8/TContact!DP8,"")</f>
        <v>0.22727272727272729</v>
      </c>
      <c r="DQ8">
        <f>IF(NJ!DQ8,0.01*Elevation!DQ8/TContact!DQ8,"")</f>
        <v>0.27692307692307694</v>
      </c>
      <c r="DR8">
        <f>IF(NJ!DR8,0.01*Elevation!DR8/TContact!DR8,"")</f>
        <v>0.265625</v>
      </c>
      <c r="DS8">
        <f>IF(NJ!DS8,0.01*Elevation!DS8/TContact!DS8,"")</f>
        <v>0.18749999999999997</v>
      </c>
      <c r="DT8">
        <f>IF(NJ!DT8,0.01*Elevation!DT8/TContact!DT8,"")</f>
        <v>0.15384615384615388</v>
      </c>
      <c r="DU8">
        <f>IF(NJ!DU8,0.01*Elevation!DU8/TContact!DU8,"")</f>
        <v>0.20422535211267606</v>
      </c>
      <c r="DV8">
        <f>IF(NJ!DV8,0.01*Elevation!DV8/TContact!DV8,"")</f>
        <v>0.18881118881118886</v>
      </c>
      <c r="DW8">
        <f>IF(NJ!DW8,0.01*Elevation!DW8/TContact!DW8,"")</f>
        <v>0.18888888888888886</v>
      </c>
      <c r="DX8">
        <f>IF(NJ!DX8,0.01*Elevation!DX8/TContact!DX8,"")</f>
        <v>7.8767123287671242E-2</v>
      </c>
      <c r="DY8">
        <f>IF(NJ!DY8,0.01*Elevation!DY8/TContact!DY8,"")</f>
        <v>6.455399061032864E-2</v>
      </c>
      <c r="DZ8">
        <f>IF(NJ!DZ8,0.01*Elevation!DZ8/TContact!DZ8,"")</f>
        <v>0.15503875968992248</v>
      </c>
      <c r="EA8">
        <f>IF(NJ!EA8,0.01*Elevation!EA8/TContact!EA8,"")</f>
        <v>8.8435374149659879E-2</v>
      </c>
      <c r="EB8" t="str">
        <f>IF(NJ!EB8,0.01*Elevation!EB8/TContact!EB8,"")</f>
        <v/>
      </c>
      <c r="EC8" t="str">
        <f>IF(NJ!EC8,0.01*Elevation!EC8/TContact!EC8,"")</f>
        <v/>
      </c>
      <c r="ED8" t="str">
        <f>IF(NJ!ED8,0.01*Elevation!ED8/TContact!ED8,"")</f>
        <v/>
      </c>
      <c r="EE8" t="str">
        <f>IF(NJ!EE8,0.01*Elevation!EE8/TContact!EE8,"")</f>
        <v/>
      </c>
      <c r="EF8" t="str">
        <f>IF(NJ!EF8,0.01*Elevation!EF8/TContact!EF8,"")</f>
        <v/>
      </c>
      <c r="EG8" t="str">
        <f>IF(NJ!EG8,0.01*Elevation!EG8/TContact!EG8,"")</f>
        <v/>
      </c>
      <c r="EH8" t="str">
        <f>IF(NJ!EH8,0.01*Elevation!EH8/TContact!EH8,"")</f>
        <v/>
      </c>
      <c r="EI8" t="str">
        <f>IF(NJ!EI8,0.01*Elevation!EI8/TContact!EI8,"")</f>
        <v/>
      </c>
      <c r="EJ8" t="str">
        <f>IF(NJ!EJ8,0.01*Elevation!EJ8/TContact!EJ8,"")</f>
        <v/>
      </c>
      <c r="EK8" t="str">
        <f>IF(NJ!EK8,0.01*Elevation!EK8/TContact!EK8,"")</f>
        <v/>
      </c>
      <c r="EL8" t="str">
        <f>IF(NJ!EL8,0.01*Elevation!EL8/TContact!EL8,"")</f>
        <v/>
      </c>
      <c r="EM8" t="str">
        <f>IF(NJ!EM8,0.01*Elevation!EM8/TContact!EM8,"")</f>
        <v/>
      </c>
      <c r="EN8" t="str">
        <f>IF(NJ!EN8,0.01*Elevation!EN8/TContact!EN8,"")</f>
        <v/>
      </c>
      <c r="EO8" t="str">
        <f>IF(NJ!EO8,0.01*Elevation!EO8/TContact!EO8,"")</f>
        <v/>
      </c>
      <c r="EP8" t="str">
        <f>IF(NJ!EP8,0.01*Elevation!EP8/TContact!EP8,"")</f>
        <v/>
      </c>
      <c r="EQ8" t="str">
        <f>IF(NJ!EQ8,0.01*Elevation!EQ8/TContact!EQ8,"")</f>
        <v/>
      </c>
      <c r="ER8" t="str">
        <f>IF(NJ!ER8,0.01*Elevation!ER8/TContact!ER8,"")</f>
        <v/>
      </c>
      <c r="ES8" t="str">
        <f>IF(NJ!ES8,0.01*Elevation!ES8/TContact!ES8,"")</f>
        <v/>
      </c>
      <c r="ET8" t="str">
        <f>IF(NJ!ET8,0.01*Elevation!ET8/TContact!ET8,"")</f>
        <v/>
      </c>
      <c r="EU8" t="str">
        <f>IF(NJ!EU8,0.01*Elevation!EU8/TContact!EU8,"")</f>
        <v/>
      </c>
      <c r="EV8" t="str">
        <f>IF(NJ!EV8,0.01*Elevation!EV8/TContact!EV8,"")</f>
        <v/>
      </c>
      <c r="EW8" t="str">
        <f>IF(NJ!EW8,0.01*Elevation!EW8/TContact!EW8,"")</f>
        <v/>
      </c>
      <c r="EX8" t="str">
        <f>IF(NJ!EX8,0.01*Elevation!EX8/TContact!EX8,"")</f>
        <v/>
      </c>
      <c r="EY8" t="str">
        <f>IF(NJ!EY8,0.01*Elevation!EY8/TContact!EY8,"")</f>
        <v/>
      </c>
      <c r="EZ8" t="str">
        <f>IF(NJ!EZ8,0.01*Elevation!EZ8/TContact!EZ8,"")</f>
        <v/>
      </c>
      <c r="FA8" t="str">
        <f>IF(NJ!FA8,0.01*Elevation!FA8/TContact!FA8,"")</f>
        <v/>
      </c>
      <c r="FB8" t="str">
        <f>IF(NJ!FB8,0.01*Elevation!FB8/TContact!FB8,"")</f>
        <v/>
      </c>
      <c r="FC8" t="str">
        <f>IF(NJ!FC8,0.01*Elevation!FC8/TContact!FC8,"")</f>
        <v/>
      </c>
      <c r="FD8" t="str">
        <f>IF(NJ!FD8,0.01*Elevation!FD8/TContact!FD8,"")</f>
        <v/>
      </c>
      <c r="FE8" t="str">
        <f>IF(NJ!FE8,0.01*Elevation!FE8/TContact!FE8,"")</f>
        <v/>
      </c>
      <c r="FF8" t="str">
        <f>IF(NJ!FF8,0.01*Elevation!FF8/TContact!FF8,"")</f>
        <v/>
      </c>
      <c r="FG8" t="str">
        <f>IF(NJ!FG8,0.01*Elevation!FG8/TContact!FG8,"")</f>
        <v/>
      </c>
      <c r="FH8" t="str">
        <f>IF(NJ!FH8,0.01*Elevation!FH8/TContact!FH8,"")</f>
        <v/>
      </c>
      <c r="FI8" t="str">
        <f>IF(NJ!FI8,0.01*Elevation!FI8/TContact!FI8,"")</f>
        <v/>
      </c>
      <c r="FJ8" t="str">
        <f>IF(NJ!FJ8,0.01*Elevation!FJ8/TContact!FJ8,"")</f>
        <v/>
      </c>
      <c r="FK8" t="str">
        <f>IF(NJ!FK8,0.01*Elevation!FK8/TContact!FK8,"")</f>
        <v/>
      </c>
      <c r="FL8" t="str">
        <f>IF(NJ!FL8,0.01*Elevation!FL8/TContact!FL8,"")</f>
        <v/>
      </c>
      <c r="FM8" t="str">
        <f>IF(NJ!FM8,0.01*Elevation!FM8/TContact!FM8,"")</f>
        <v/>
      </c>
      <c r="FN8" t="str">
        <f>IF(NJ!FN8,0.01*Elevation!FN8/TContact!FN8,"")</f>
        <v/>
      </c>
      <c r="FO8" t="str">
        <f>IF(NJ!FO8,0.01*Elevation!FO8/TContact!FO8,"")</f>
        <v/>
      </c>
      <c r="FP8" t="str">
        <f>IF(NJ!FP8,0.01*Elevation!FP8/TContact!FP8,"")</f>
        <v/>
      </c>
      <c r="FQ8" t="str">
        <f>IF(NJ!FQ8,0.01*Elevation!FQ8/TContact!FQ8,"")</f>
        <v/>
      </c>
      <c r="FR8" t="str">
        <f>IF(NJ!FR8,0.01*Elevation!FR8/TContact!FR8,"")</f>
        <v/>
      </c>
      <c r="FT8">
        <f t="shared" si="0"/>
        <v>0.27186772566928591</v>
      </c>
    </row>
    <row r="9" spans="1:176" x14ac:dyDescent="0.3">
      <c r="A9" s="2">
        <v>8</v>
      </c>
      <c r="B9" s="2" t="s">
        <v>128</v>
      </c>
      <c r="C9" t="s">
        <v>0</v>
      </c>
      <c r="D9" t="s">
        <v>3</v>
      </c>
      <c r="E9" s="13" t="s">
        <v>5</v>
      </c>
      <c r="F9" s="12">
        <v>167</v>
      </c>
      <c r="H9">
        <f>IF(NJ!H9,0.01*Elevation!H9/TContact!H9,"")</f>
        <v>5.5555555555555559E-2</v>
      </c>
      <c r="I9">
        <f>IF(NJ!I9,0.01*Elevation!I9/TContact!I9,"")</f>
        <v>0.19417475728155342</v>
      </c>
      <c r="J9">
        <f>IF(NJ!J9,0.01*Elevation!J9/TContact!J9,"")</f>
        <v>8.4558823529411756E-2</v>
      </c>
      <c r="K9">
        <f>IF(NJ!K9,0.01*Elevation!K9/TContact!K9,"")</f>
        <v>0.11870503597122302</v>
      </c>
      <c r="L9">
        <f>IF(NJ!L9,0.01*Elevation!L9/TContact!L9,"")</f>
        <v>0.1814159292035398</v>
      </c>
      <c r="M9">
        <f>IF(NJ!M9,0.01*Elevation!M9/TContact!M9,"")</f>
        <v>0.25</v>
      </c>
      <c r="N9">
        <f>IF(NJ!N9,0.01*Elevation!N9/TContact!N9,"")</f>
        <v>0.296875</v>
      </c>
      <c r="O9">
        <f>IF(NJ!O9,0.01*Elevation!O9/TContact!O9,"")</f>
        <v>0.2857142857142857</v>
      </c>
      <c r="P9">
        <f>IF(NJ!P9,0.01*Elevation!P9/TContact!P9,"")</f>
        <v>0.20673076923076922</v>
      </c>
      <c r="Q9">
        <f>IF(NJ!Q9,0.01*Elevation!Q9/TContact!Q9,"")</f>
        <v>0.23404255319148939</v>
      </c>
      <c r="R9">
        <f>IF(NJ!R9,0.01*Elevation!R9/TContact!R9,"")</f>
        <v>0.24242424242424243</v>
      </c>
      <c r="S9">
        <f>IF(NJ!S9,0.01*Elevation!S9/TContact!S9,"")</f>
        <v>0.20224719101123598</v>
      </c>
      <c r="T9">
        <f>IF(NJ!T9,0.01*Elevation!T9/TContact!T9,"")</f>
        <v>0.15044247787610621</v>
      </c>
      <c r="U9">
        <f>IF(NJ!U9,0.01*Elevation!U9/TContact!U9,"")</f>
        <v>0.16990291262135926</v>
      </c>
      <c r="V9">
        <f>IF(NJ!V9,0.01*Elevation!V9/TContact!V9,"")</f>
        <v>0.16509433962264153</v>
      </c>
      <c r="W9">
        <f>IF(NJ!W9,0.01*Elevation!W9/TContact!W9,"")</f>
        <v>0.20588235294117649</v>
      </c>
      <c r="X9">
        <f>IF(NJ!X9,0.01*Elevation!X9/TContact!X9,"")</f>
        <v>0.18229166666666669</v>
      </c>
      <c r="Y9">
        <f>IF(NJ!Y9,0.01*Elevation!Y9/TContact!Y9,"")</f>
        <v>0.13636363636363635</v>
      </c>
      <c r="Z9">
        <f>IF(NJ!Z9,0.01*Elevation!Z9/TContact!Z9,"")</f>
        <v>0.13</v>
      </c>
      <c r="AA9">
        <f>IF(NJ!AA9,0.01*Elevation!AA9/TContact!AA9,"")</f>
        <v>0.18421052631578949</v>
      </c>
      <c r="AB9">
        <f>IF(NJ!AB9,0.01*Elevation!AB9/TContact!AB9,"")</f>
        <v>0.2355769230769231</v>
      </c>
      <c r="AC9">
        <f>IF(NJ!AC9,0.01*Elevation!AC9/TContact!AC9,"")</f>
        <v>0.18556701030927836</v>
      </c>
      <c r="AD9">
        <f>IF(NJ!AD9,0.01*Elevation!AD9/TContact!AD9,"")</f>
        <v>0.13492063492063494</v>
      </c>
      <c r="AE9">
        <f>IF(NJ!AE9,0.01*Elevation!AE9/TContact!AE9,"")</f>
        <v>0.17289719626168226</v>
      </c>
      <c r="AF9">
        <f>IF(NJ!AF9,0.01*Elevation!AF9/TContact!AF9,"")</f>
        <v>0.12280701754385963</v>
      </c>
      <c r="AG9">
        <f>IF(NJ!AG9,0.01*Elevation!AG9/TContact!AG9,"")</f>
        <v>0.21938775510204078</v>
      </c>
      <c r="AH9">
        <f>IF(NJ!AH9,0.01*Elevation!AH9/TContact!AH9,"")</f>
        <v>0.13999999999999999</v>
      </c>
      <c r="AI9">
        <f>IF(NJ!AI9,0.01*Elevation!AI9/TContact!AI9,"")</f>
        <v>0.15979381443298971</v>
      </c>
      <c r="AJ9">
        <f>IF(NJ!AJ9,0.01*Elevation!AJ9/TContact!AJ9,"")</f>
        <v>0.10714285714285714</v>
      </c>
      <c r="AK9">
        <f>IF(NJ!AK9,0.01*Elevation!AK9/TContact!AK9,"")</f>
        <v>0.18421052631578949</v>
      </c>
      <c r="AL9">
        <f>IF(NJ!AL9,0.01*Elevation!AL9/TContact!AL9,"")</f>
        <v>0.10891089108910891</v>
      </c>
      <c r="AM9">
        <f>IF(NJ!AM9,0.01*Elevation!AM9/TContact!AM9,"")</f>
        <v>0.17821782178217824</v>
      </c>
      <c r="AN9">
        <f>IF(NJ!AN9,0.01*Elevation!AN9/TContact!AN9,"")</f>
        <v>0.17032967032967036</v>
      </c>
      <c r="AO9">
        <f>IF(NJ!AO9,0.01*Elevation!AO9/TContact!AO9,"")</f>
        <v>7.0707070707070691E-2</v>
      </c>
      <c r="AP9">
        <f>IF(NJ!AP9,0.01*Elevation!AP9/TContact!AP9,"")</f>
        <v>5.392156862745099E-2</v>
      </c>
      <c r="AQ9">
        <f>IF(NJ!AQ9,0.01*Elevation!AQ9/TContact!AQ9,"")</f>
        <v>0.17500000000000002</v>
      </c>
      <c r="AR9">
        <f>IF(NJ!AR9,0.01*Elevation!AR9/TContact!AR9,"")</f>
        <v>0.2359550561797753</v>
      </c>
      <c r="AS9">
        <f>IF(NJ!AS9,0.01*Elevation!AS9/TContact!AS9,"")</f>
        <v>0.22631578947368419</v>
      </c>
      <c r="AT9">
        <f>IF(NJ!AT9,0.01*Elevation!AT9/TContact!AT9,"")</f>
        <v>0.1966292134831461</v>
      </c>
      <c r="AU9">
        <f>IF(NJ!AU9,0.01*Elevation!AU9/TContact!AU9,"")</f>
        <v>0.14285714285714285</v>
      </c>
      <c r="AV9">
        <f>IF(NJ!AV9,0.01*Elevation!AV9/TContact!AV9,"")</f>
        <v>9.7222222222222224E-2</v>
      </c>
      <c r="AW9">
        <f>IF(NJ!AW9,0.01*Elevation!AW9/TContact!AW9,"")</f>
        <v>0.14761904761904765</v>
      </c>
      <c r="AX9">
        <f>IF(NJ!AX9,0.01*Elevation!AX9/TContact!AX9,"")</f>
        <v>9.2105263157894746E-2</v>
      </c>
      <c r="AY9">
        <f>IF(NJ!AY9,0.01*Elevation!AY9/TContact!AY9,"")</f>
        <v>0.13043478260869565</v>
      </c>
      <c r="AZ9">
        <f>IF(NJ!AZ9,0.01*Elevation!AZ9/TContact!AZ9,"")</f>
        <v>0.17256637168141592</v>
      </c>
      <c r="BA9">
        <f>IF(NJ!BA9,0.01*Elevation!BA9/TContact!BA9,"")</f>
        <v>0.15714285714285717</v>
      </c>
      <c r="BB9">
        <f>IF(NJ!BB9,0.01*Elevation!BB9/TContact!BB9,"")</f>
        <v>0.140625</v>
      </c>
      <c r="BC9">
        <f>IF(NJ!BC9,0.01*Elevation!BC9/TContact!BC9,"")</f>
        <v>9.9999999999999992E-2</v>
      </c>
      <c r="BD9">
        <f>IF(NJ!BD9,0.01*Elevation!BD9/TContact!BD9,"")</f>
        <v>0.2608695652173913</v>
      </c>
      <c r="BE9">
        <f>IF(NJ!BE9,0.01*Elevation!BE9/TContact!BE9,"")</f>
        <v>0.13775510204081634</v>
      </c>
      <c r="BF9">
        <f>IF(NJ!BF9,0.01*Elevation!BF9/TContact!BF9,"")</f>
        <v>0.19565217391304351</v>
      </c>
      <c r="BG9">
        <f>IF(NJ!BG9,0.01*Elevation!BG9/TContact!BG9,"")</f>
        <v>0.18817204301075272</v>
      </c>
      <c r="BH9">
        <f>IF(NJ!BH9,0.01*Elevation!BH9/TContact!BH9,"")</f>
        <v>0.28865979381443296</v>
      </c>
      <c r="BI9">
        <f>IF(NJ!BI9,0.01*Elevation!BI9/TContact!BI9,"")</f>
        <v>0.16666666666666669</v>
      </c>
      <c r="BJ9">
        <f>IF(NJ!BJ9,0.01*Elevation!BJ9/TContact!BJ9,"")</f>
        <v>0.15816326530612246</v>
      </c>
      <c r="BK9">
        <f>IF(NJ!BK9,0.01*Elevation!BK9/TContact!BK9,"")</f>
        <v>0.27419354838709675</v>
      </c>
      <c r="BL9">
        <f>IF(NJ!BL9,0.01*Elevation!BL9/TContact!BL9,"")</f>
        <v>0.21022727272727276</v>
      </c>
      <c r="BM9">
        <f>IF(NJ!BM9,0.01*Elevation!BM9/TContact!BM9,"")</f>
        <v>0.12376237623762376</v>
      </c>
      <c r="BN9">
        <f>IF(NJ!BN9,0.01*Elevation!BN9/TContact!BN9,"")</f>
        <v>0.11274509803921569</v>
      </c>
      <c r="BO9">
        <f>IF(NJ!BO9,0.01*Elevation!BO9/TContact!BO9,"")</f>
        <v>0.11165048543689321</v>
      </c>
      <c r="BP9">
        <f>IF(NJ!BP9,0.01*Elevation!BP9/TContact!BP9,"")</f>
        <v>9.4339622641509441E-2</v>
      </c>
      <c r="BQ9">
        <f>IF(NJ!BQ9,0.01*Elevation!BQ9/TContact!BQ9,"")</f>
        <v>0.18500000000000003</v>
      </c>
      <c r="BR9">
        <f>IF(NJ!BR9,0.01*Elevation!BR9/TContact!BR9,"")</f>
        <v>0.15217391304347824</v>
      </c>
      <c r="BS9">
        <f>IF(NJ!BS9,0.01*Elevation!BS9/TContact!BS9,"")</f>
        <v>0.10204081632653061</v>
      </c>
      <c r="BT9">
        <f>IF(NJ!BT9,0.01*Elevation!BT9/TContact!BT9,"")</f>
        <v>9.1836734693877556E-2</v>
      </c>
      <c r="BU9">
        <f>IF(NJ!BU9,0.01*Elevation!BU9/TContact!BU9,"")</f>
        <v>2.5000000000000001E-2</v>
      </c>
      <c r="BV9">
        <f>IF(NJ!BV9,0.01*Elevation!BV9/TContact!BV9,"")</f>
        <v>0.1386138613861386</v>
      </c>
      <c r="BW9">
        <f>IF(NJ!BW9,0.01*Elevation!BW9/TContact!BW9,"")</f>
        <v>0.14423076923076925</v>
      </c>
      <c r="BX9">
        <f>IF(NJ!BX9,0.01*Elevation!BX9/TContact!BX9,"")</f>
        <v>0.22596153846153846</v>
      </c>
      <c r="BY9">
        <f>IF(NJ!BY9,0.01*Elevation!BY9/TContact!BY9,"")</f>
        <v>0.18617021276595747</v>
      </c>
      <c r="BZ9">
        <f>IF(NJ!BZ9,0.01*Elevation!BZ9/TContact!BZ9,"")</f>
        <v>0.11160714285714286</v>
      </c>
      <c r="CA9">
        <f>IF(NJ!CA9,0.01*Elevation!CA9/TContact!CA9,"")</f>
        <v>0.15196078431372551</v>
      </c>
      <c r="CB9">
        <f>IF(NJ!CB9,0.01*Elevation!CB9/TContact!CB9,"")</f>
        <v>0.20754716981132079</v>
      </c>
      <c r="CC9">
        <f>IF(NJ!CC9,0.01*Elevation!CC9/TContact!CC9,"")</f>
        <v>0.14583333333333331</v>
      </c>
      <c r="CD9">
        <f>IF(NJ!CD9,0.01*Elevation!CD9/TContact!CD9,"")</f>
        <v>0.12121212121212122</v>
      </c>
      <c r="CE9">
        <f>IF(NJ!CE9,0.01*Elevation!CE9/TContact!CE9,"")</f>
        <v>0.15686274509803924</v>
      </c>
      <c r="CF9">
        <f>IF(NJ!CF9,0.01*Elevation!CF9/TContact!CF9,"")</f>
        <v>0.18095238095238095</v>
      </c>
      <c r="CG9">
        <f>IF(NJ!CG9,0.01*Elevation!CG9/TContact!CG9,"")</f>
        <v>0.15217391304347824</v>
      </c>
      <c r="CH9">
        <f>IF(NJ!CH9,0.01*Elevation!CH9/TContact!CH9,"")</f>
        <v>0.15346534653465346</v>
      </c>
      <c r="CI9">
        <f>IF(NJ!CI9,0.01*Elevation!CI9/TContact!CI9,"")</f>
        <v>0.20967741935483872</v>
      </c>
      <c r="CJ9">
        <f>IF(NJ!CJ9,0.01*Elevation!CJ9/TContact!CJ9,"")</f>
        <v>0.13736263736263737</v>
      </c>
      <c r="CK9">
        <f>IF(NJ!CK9,0.01*Elevation!CK9/TContact!CK9,"")</f>
        <v>0.1141304347826087</v>
      </c>
      <c r="CL9">
        <f>IF(NJ!CL9,0.01*Elevation!CL9/TContact!CL9,"")</f>
        <v>0.16666666666666669</v>
      </c>
      <c r="CM9">
        <f>IF(NJ!CM9,0.01*Elevation!CM9/TContact!CM9,"")</f>
        <v>0.11616161616161616</v>
      </c>
      <c r="CN9">
        <f>IF(NJ!CN9,0.01*Elevation!CN9/TContact!CN9,"")</f>
        <v>0.12886597938144331</v>
      </c>
      <c r="CO9">
        <f>IF(NJ!CO9,0.01*Elevation!CO9/TContact!CO9,"")</f>
        <v>0.12371134020618557</v>
      </c>
      <c r="CP9">
        <f>IF(NJ!CP9,0.01*Elevation!CP9/TContact!CP9,"")</f>
        <v>8.2524271844660199E-2</v>
      </c>
      <c r="CQ9">
        <f>IF(NJ!CQ9,0.01*Elevation!CQ9/TContact!CQ9,"")</f>
        <v>0.11111111111111112</v>
      </c>
      <c r="CR9">
        <f>IF(NJ!CR9,0.01*Elevation!CR9/TContact!CR9,"")</f>
        <v>0.105</v>
      </c>
      <c r="CS9">
        <f>IF(NJ!CS9,0.01*Elevation!CS9/TContact!CS9,"")</f>
        <v>4.4642857142857144E-2</v>
      </c>
      <c r="CT9">
        <f>IF(NJ!CT9,0.01*Elevation!CT9/TContact!CT9,"")</f>
        <v>7.2072072072072071E-2</v>
      </c>
      <c r="CU9">
        <f>IF(NJ!CU9,0.01*Elevation!CU9/TContact!CU9,"")</f>
        <v>0.13500000000000001</v>
      </c>
      <c r="CV9">
        <f>IF(NJ!CV9,0.01*Elevation!CV9/TContact!CV9,"")</f>
        <v>0.12019230769230771</v>
      </c>
      <c r="CW9">
        <f>IF(NJ!CW9,0.01*Elevation!CW9/TContact!CW9,"")</f>
        <v>0.12735849056603776</v>
      </c>
      <c r="CX9">
        <f>IF(NJ!CX9,0.01*Elevation!CX9/TContact!CX9,"")</f>
        <v>7.9646017699115057E-2</v>
      </c>
      <c r="CY9">
        <f>IF(NJ!CY9,0.01*Elevation!CY9/TContact!CY9,"")</f>
        <v>9.6330275229357804E-2</v>
      </c>
      <c r="CZ9">
        <f>IF(NJ!CZ9,0.01*Elevation!CZ9/TContact!CZ9,"")</f>
        <v>9.8130841121495338E-2</v>
      </c>
      <c r="DA9">
        <f>IF(NJ!DA9,0.01*Elevation!DA9/TContact!DA9,"")</f>
        <v>9.1346153846153855E-2</v>
      </c>
      <c r="DB9">
        <f>IF(NJ!DB9,0.01*Elevation!DB9/TContact!DB9,"")</f>
        <v>0.11165048543689321</v>
      </c>
      <c r="DC9">
        <f>IF(NJ!DC9,0.01*Elevation!DC9/TContact!DC9,"")</f>
        <v>0.12037037037037038</v>
      </c>
      <c r="DD9">
        <f>IF(NJ!DD9,0.01*Elevation!DD9/TContact!DD9,"")</f>
        <v>5.5045871559633031E-2</v>
      </c>
      <c r="DE9">
        <f>IF(NJ!DE9,0.01*Elevation!DE9/TContact!DE9,"")</f>
        <v>3.4482758620689655E-2</v>
      </c>
      <c r="DF9">
        <f>IF(NJ!DF9,0.01*Elevation!DF9/TContact!DF9,"")</f>
        <v>6.3559322033898302E-2</v>
      </c>
      <c r="DG9">
        <f>IF(NJ!DG9,0.01*Elevation!DG9/TContact!DG9,"")</f>
        <v>4.741379310344828E-2</v>
      </c>
      <c r="DH9">
        <f>IF(NJ!DH9,0.01*Elevation!DH9/TContact!DH9,"")</f>
        <v>8.8785046728971959E-2</v>
      </c>
      <c r="DI9">
        <f>IF(NJ!DI9,0.01*Elevation!DI9/TContact!DI9,"")</f>
        <v>4.3859649122807015E-2</v>
      </c>
      <c r="DJ9">
        <f>IF(NJ!DJ9,0.01*Elevation!DJ9/TContact!DJ9,"")</f>
        <v>0.11386138613861385</v>
      </c>
      <c r="DK9">
        <f>IF(NJ!DK9,0.01*Elevation!DK9/TContact!DK9,"")</f>
        <v>0.06</v>
      </c>
      <c r="DL9">
        <f>IF(NJ!DL9,0.01*Elevation!DL9/TContact!DL9,"")</f>
        <v>5.8823529411764712E-2</v>
      </c>
      <c r="DM9">
        <f>IF(NJ!DM9,0.01*Elevation!DM9/TContact!DM9,"")</f>
        <v>0.1</v>
      </c>
      <c r="DN9">
        <f>IF(NJ!DN9,0.01*Elevation!DN9/TContact!DN9,"")</f>
        <v>0.14356435643564355</v>
      </c>
      <c r="DO9">
        <f>IF(NJ!DO9,0.01*Elevation!DO9/TContact!DO9,"")</f>
        <v>0.14423076923076925</v>
      </c>
      <c r="DP9">
        <f>IF(NJ!DP9,0.01*Elevation!DP9/TContact!DP9,"")</f>
        <v>0.20202020202020202</v>
      </c>
      <c r="DQ9">
        <f>IF(NJ!DQ9,0.01*Elevation!DQ9/TContact!DQ9,"")</f>
        <v>0.20212765957446807</v>
      </c>
      <c r="DR9">
        <f>IF(NJ!DR9,0.01*Elevation!DR9/TContact!DR9,"")</f>
        <v>0.28999999999999998</v>
      </c>
      <c r="DS9">
        <f>IF(NJ!DS9,0.01*Elevation!DS9/TContact!DS9,"")</f>
        <v>0.24489795918367346</v>
      </c>
      <c r="DT9">
        <f>IF(NJ!DT9,0.01*Elevation!DT9/TContact!DT9,"")</f>
        <v>0.18367346938775511</v>
      </c>
      <c r="DU9">
        <f>IF(NJ!DU9,0.01*Elevation!DU9/TContact!DU9,"")</f>
        <v>0.10683760683760683</v>
      </c>
      <c r="DV9">
        <f>IF(NJ!DV9,0.01*Elevation!DV9/TContact!DV9,"")</f>
        <v>0.11214953271028037</v>
      </c>
      <c r="DW9">
        <f>IF(NJ!DW9,0.01*Elevation!DW9/TContact!DW9,"")</f>
        <v>0.1330275229357798</v>
      </c>
      <c r="DX9">
        <f>IF(NJ!DX9,0.01*Elevation!DX9/TContact!DX9,"")</f>
        <v>0.1616161616161616</v>
      </c>
      <c r="DY9">
        <f>IF(NJ!DY9,0.01*Elevation!DY9/TContact!DY9,"")</f>
        <v>0.13592233009708737</v>
      </c>
      <c r="DZ9">
        <f>IF(NJ!DZ9,0.01*Elevation!DZ9/TContact!DZ9,"")</f>
        <v>0.15420560747663553</v>
      </c>
      <c r="EA9">
        <f>IF(NJ!EA9,0.01*Elevation!EA9/TContact!EA9,"")</f>
        <v>8.5470085470085472E-2</v>
      </c>
      <c r="EB9">
        <f>IF(NJ!EB9,0.01*Elevation!EB9/TContact!EB9,"")</f>
        <v>7.3394495412844041E-2</v>
      </c>
      <c r="EC9">
        <f>IF(NJ!EC9,0.01*Elevation!EC9/TContact!EC9,"")</f>
        <v>0.16037735849056606</v>
      </c>
      <c r="ED9">
        <f>IF(NJ!ED9,0.01*Elevation!ED9/TContact!ED9,"")</f>
        <v>0.12</v>
      </c>
      <c r="EE9">
        <f>IF(NJ!EE9,0.01*Elevation!EE9/TContact!EE9,"")</f>
        <v>9.9999999999999992E-2</v>
      </c>
      <c r="EF9">
        <f>IF(NJ!EF9,0.01*Elevation!EF9/TContact!EF9,"")</f>
        <v>0.13274336283185839</v>
      </c>
      <c r="EG9">
        <f>IF(NJ!EG9,0.01*Elevation!EG9/TContact!EG9,"")</f>
        <v>9.1666666666666674E-2</v>
      </c>
      <c r="EH9">
        <f>IF(NJ!EH9,0.01*Elevation!EH9/TContact!EH9,"")</f>
        <v>0.12605042016806722</v>
      </c>
      <c r="EI9">
        <f>IF(NJ!EI9,0.01*Elevation!EI9/TContact!EI9,"")</f>
        <v>0.12962962962962962</v>
      </c>
      <c r="EJ9">
        <f>IF(NJ!EJ9,0.01*Elevation!EJ9/TContact!EJ9,"")</f>
        <v>0.1294642857142857</v>
      </c>
      <c r="EK9">
        <f>IF(NJ!EK9,0.01*Elevation!EK9/TContact!EK9,"")</f>
        <v>0.16666666666666669</v>
      </c>
      <c r="EL9">
        <f>IF(NJ!EL9,0.01*Elevation!EL9/TContact!EL9,"")</f>
        <v>0.12831858407079644</v>
      </c>
      <c r="EM9">
        <f>IF(NJ!EM9,0.01*Elevation!EM9/TContact!EM9,"")</f>
        <v>0.14141414141414138</v>
      </c>
      <c r="EN9">
        <f>IF(NJ!EN9,0.01*Elevation!EN9/TContact!EN9,"")</f>
        <v>0.13716814159292037</v>
      </c>
      <c r="EO9">
        <f>IF(NJ!EO9,0.01*Elevation!EO9/TContact!EO9,"")</f>
        <v>8.898305084745764E-2</v>
      </c>
      <c r="EP9">
        <f>IF(NJ!EP9,0.01*Elevation!EP9/TContact!EP9,"")</f>
        <v>0.11061946902654868</v>
      </c>
      <c r="EQ9">
        <f>IF(NJ!EQ9,0.01*Elevation!EQ9/TContact!EQ9,"")</f>
        <v>0.15044247787610621</v>
      </c>
      <c r="ER9">
        <f>IF(NJ!ER9,0.01*Elevation!ER9/TContact!ER9,"")</f>
        <v>9.5454545454545459E-2</v>
      </c>
      <c r="ES9">
        <f>IF(NJ!ES9,0.01*Elevation!ES9/TContact!ES9,"")</f>
        <v>9.2233009708737865E-2</v>
      </c>
      <c r="ET9">
        <f>IF(NJ!ET9,0.01*Elevation!ET9/TContact!ET9,"")</f>
        <v>0.15277777777777779</v>
      </c>
      <c r="EU9">
        <f>IF(NJ!EU9,0.01*Elevation!EU9/TContact!EU9,"")</f>
        <v>7.6190476190476197E-2</v>
      </c>
      <c r="EV9">
        <f>IF(NJ!EV9,0.01*Elevation!EV9/TContact!EV9,"")</f>
        <v>0.13084112149532709</v>
      </c>
      <c r="EW9">
        <f>IF(NJ!EW9,0.01*Elevation!EW9/TContact!EW9,"")</f>
        <v>8.0357142857142863E-2</v>
      </c>
      <c r="EX9">
        <f>IF(NJ!EX9,0.01*Elevation!EX9/TContact!EX9,"")</f>
        <v>0.1037735849056604</v>
      </c>
      <c r="EY9">
        <f>IF(NJ!EY9,0.01*Elevation!EY9/TContact!EY9,"")</f>
        <v>0.10849056603773585</v>
      </c>
      <c r="EZ9">
        <f>IF(NJ!EZ9,0.01*Elevation!EZ9/TContact!EZ9,"")</f>
        <v>7.9646017699115057E-2</v>
      </c>
      <c r="FA9">
        <f>IF(NJ!FA9,0.01*Elevation!FA9/TContact!FA9,"")</f>
        <v>6.4655172413793094E-2</v>
      </c>
      <c r="FB9">
        <f>IF(NJ!FB9,0.01*Elevation!FB9/TContact!FB9,"")</f>
        <v>0.14220183486238533</v>
      </c>
      <c r="FC9">
        <f>IF(NJ!FC9,0.01*Elevation!FC9/TContact!FC9,"")</f>
        <v>6.7796610169491525E-2</v>
      </c>
      <c r="FD9">
        <f>IF(NJ!FD9,0.01*Elevation!FD9/TContact!FD9,"")</f>
        <v>0.11788617886178861</v>
      </c>
      <c r="FE9">
        <f>IF(NJ!FE9,0.01*Elevation!FE9/TContact!FE9,"")</f>
        <v>0.10077519379844962</v>
      </c>
      <c r="FF9">
        <f>IF(NJ!FF9,0.01*Elevation!FF9/TContact!FF9,"")</f>
        <v>0.10176991150442477</v>
      </c>
      <c r="FG9">
        <f>IF(NJ!FG9,0.01*Elevation!FG9/TContact!FG9,"")</f>
        <v>9.2436974789915985E-2</v>
      </c>
      <c r="FH9">
        <f>IF(NJ!FH9,0.01*Elevation!FH9/TContact!FH9,"")</f>
        <v>8.898305084745764E-2</v>
      </c>
      <c r="FI9">
        <f>IF(NJ!FI9,0.01*Elevation!FI9/TContact!FI9,"")</f>
        <v>7.3529411764705885E-2</v>
      </c>
      <c r="FJ9">
        <f>IF(NJ!FJ9,0.01*Elevation!FJ9/TContact!FJ9,"")</f>
        <v>7.0370370370370361E-2</v>
      </c>
      <c r="FK9">
        <f>IF(NJ!FK9,0.01*Elevation!FK9/TContact!FK9,"")</f>
        <v>4.9645390070921988E-2</v>
      </c>
      <c r="FL9">
        <f>IF(NJ!FL9,0.01*Elevation!FL9/TContact!FL9,"")</f>
        <v>7.3170731707317083E-2</v>
      </c>
      <c r="FM9">
        <f>IF(NJ!FM9,0.01*Elevation!FM9/TContact!FM9,"")</f>
        <v>0.10162601626016261</v>
      </c>
      <c r="FN9">
        <f>IF(NJ!FN9,0.01*Elevation!FN9/TContact!FN9,"")</f>
        <v>3.8461538461538464E-2</v>
      </c>
      <c r="FO9">
        <f>IF(NJ!FO9,0.01*Elevation!FO9/TContact!FO9,"")</f>
        <v>8.7500000000000008E-2</v>
      </c>
      <c r="FP9">
        <f>IF(NJ!FP9,0.01*Elevation!FP9/TContact!FP9,"")</f>
        <v>6.746031746031747E-2</v>
      </c>
      <c r="FQ9">
        <f>IF(NJ!FQ9,0.01*Elevation!FQ9/TContact!FQ9,"")</f>
        <v>6.1475409836065573E-2</v>
      </c>
      <c r="FR9" t="str">
        <f>IF(NJ!FR9,0.01*Elevation!FR9/TContact!FR9,"")</f>
        <v/>
      </c>
      <c r="FT9">
        <f t="shared" si="0"/>
        <v>0.13587330379246995</v>
      </c>
    </row>
    <row r="10" spans="1:176" x14ac:dyDescent="0.3">
      <c r="A10" s="2">
        <v>9</v>
      </c>
      <c r="B10" s="2" t="s">
        <v>129</v>
      </c>
      <c r="C10" t="s">
        <v>0</v>
      </c>
      <c r="D10" t="s">
        <v>3</v>
      </c>
      <c r="E10" s="13" t="s">
        <v>14</v>
      </c>
      <c r="F10" s="12">
        <v>147</v>
      </c>
      <c r="H10">
        <f>IF(NJ!H10,0.01*Elevation!H10/TContact!H10,"")</f>
        <v>0.26174496644295303</v>
      </c>
      <c r="I10">
        <f>IF(NJ!I10,0.01*Elevation!I10/TContact!I10,"")</f>
        <v>0.14189189189189191</v>
      </c>
      <c r="J10">
        <f>IF(NJ!J10,0.01*Elevation!J10/TContact!J10,"")</f>
        <v>0.15693430656934304</v>
      </c>
      <c r="K10">
        <f>IF(NJ!K10,0.01*Elevation!K10/TContact!K10,"")</f>
        <v>0.13194444444444445</v>
      </c>
      <c r="L10">
        <f>IF(NJ!L10,0.01*Elevation!L10/TContact!L10,"")</f>
        <v>0.10596026490066225</v>
      </c>
      <c r="M10">
        <f>IF(NJ!M10,0.01*Elevation!M10/TContact!M10,"")</f>
        <v>0.12828947368421054</v>
      </c>
      <c r="N10">
        <f>IF(NJ!N10,0.01*Elevation!N10/TContact!N10,"")</f>
        <v>0.10526315789473685</v>
      </c>
      <c r="O10">
        <f>IF(NJ!O10,0.01*Elevation!O10/TContact!O10,"")</f>
        <v>6.8627450980392163E-2</v>
      </c>
      <c r="P10">
        <f>IF(NJ!P10,0.01*Elevation!P10/TContact!P10,"")</f>
        <v>6.4814814814814811E-2</v>
      </c>
      <c r="Q10">
        <f>IF(NJ!Q10,0.01*Elevation!Q10/TContact!Q10,"")</f>
        <v>5.246913580246914E-2</v>
      </c>
      <c r="R10">
        <f>IF(NJ!R10,0.01*Elevation!R10/TContact!R10,"")</f>
        <v>8.1699346405228759E-2</v>
      </c>
      <c r="S10">
        <f>IF(NJ!S10,0.01*Elevation!S10/TContact!S10,"")</f>
        <v>8.441558441558443E-2</v>
      </c>
      <c r="T10">
        <f>IF(NJ!T10,0.01*Elevation!T10/TContact!T10,"")</f>
        <v>6.0509554140127389E-2</v>
      </c>
      <c r="U10">
        <f>IF(NJ!U10,0.01*Elevation!U10/TContact!U10,"")</f>
        <v>5.9006211180124224E-2</v>
      </c>
      <c r="V10">
        <f>IF(NJ!V10,0.01*Elevation!V10/TContact!V10,"")</f>
        <v>7.9113924050632917E-2</v>
      </c>
      <c r="W10">
        <f>IF(NJ!W10,0.01*Elevation!W10/TContact!W10,"")</f>
        <v>6.4102564102564111E-2</v>
      </c>
      <c r="X10">
        <f>IF(NJ!X10,0.01*Elevation!X10/TContact!X10,"")</f>
        <v>7.5471698113207544E-2</v>
      </c>
      <c r="Y10">
        <f>IF(NJ!Y10,0.01*Elevation!Y10/TContact!Y10,"")</f>
        <v>0.10344827586206896</v>
      </c>
      <c r="Z10">
        <f>IF(NJ!Z10,0.01*Elevation!Z10/TContact!Z10,"")</f>
        <v>8.4967320261437912E-2</v>
      </c>
      <c r="AA10">
        <f>IF(NJ!AA10,0.01*Elevation!AA10/TContact!AA10,"")</f>
        <v>7.9113924050632917E-2</v>
      </c>
      <c r="AB10">
        <f>IF(NJ!AB10,0.01*Elevation!AB10/TContact!AB10,"")</f>
        <v>6.7741935483870974E-2</v>
      </c>
      <c r="AC10">
        <f>IF(NJ!AC10,0.01*Elevation!AC10/TContact!AC10,"")</f>
        <v>5.6547619047619041E-2</v>
      </c>
      <c r="AD10">
        <f>IF(NJ!AD10,0.01*Elevation!AD10/TContact!AD10,"")</f>
        <v>3.5947712418300658E-2</v>
      </c>
      <c r="AE10">
        <f>IF(NJ!AE10,0.01*Elevation!AE10/TContact!AE10,"")</f>
        <v>7.1428571428571425E-2</v>
      </c>
      <c r="AF10">
        <f>IF(NJ!AF10,0.01*Elevation!AF10/TContact!AF10,"")</f>
        <v>0.12413793103448278</v>
      </c>
      <c r="AG10">
        <f>IF(NJ!AG10,0.01*Elevation!AG10/TContact!AG10,"")</f>
        <v>5.9701492537313432E-2</v>
      </c>
      <c r="AH10">
        <f>IF(NJ!AH10,0.01*Elevation!AH10/TContact!AH10,"")</f>
        <v>5.2980132450331126E-2</v>
      </c>
      <c r="AI10">
        <f>IF(NJ!AI10,0.01*Elevation!AI10/TContact!AI10,"")</f>
        <v>5.4054054054054057E-2</v>
      </c>
      <c r="AJ10">
        <f>IF(NJ!AJ10,0.01*Elevation!AJ10/TContact!AJ10,"")</f>
        <v>5.8441558441558447E-2</v>
      </c>
      <c r="AK10">
        <f>IF(NJ!AK10,0.01*Elevation!AK10/TContact!AK10,"")</f>
        <v>5.8219178082191791E-2</v>
      </c>
      <c r="AL10">
        <f>IF(NJ!AL10,0.01*Elevation!AL10/TContact!AL10,"")</f>
        <v>5.128205128205128E-2</v>
      </c>
      <c r="AM10">
        <f>IF(NJ!AM10,0.01*Elevation!AM10/TContact!AM10,"")</f>
        <v>4.0625000000000001E-2</v>
      </c>
      <c r="AN10">
        <f>IF(NJ!AN10,0.01*Elevation!AN10/TContact!AN10,"")</f>
        <v>6.5972222222222224E-2</v>
      </c>
      <c r="AO10">
        <f>IF(NJ!AO10,0.01*Elevation!AO10/TContact!AO10,"")</f>
        <v>8.1699346405228759E-2</v>
      </c>
      <c r="AP10">
        <f>IF(NJ!AP10,0.01*Elevation!AP10/TContact!AP10,"")</f>
        <v>0.11320754716981134</v>
      </c>
      <c r="AQ10">
        <f>IF(NJ!AQ10,0.01*Elevation!AQ10/TContact!AQ10,"")</f>
        <v>0.21691176470588236</v>
      </c>
      <c r="AR10">
        <f>IF(NJ!AR10,0.01*Elevation!AR10/TContact!AR10,"")</f>
        <v>0.15517241379310345</v>
      </c>
      <c r="AS10">
        <f>IF(NJ!AS10,0.01*Elevation!AS10/TContact!AS10,"")</f>
        <v>0.1372549019607843</v>
      </c>
      <c r="AT10">
        <f>IF(NJ!AT10,0.01*Elevation!AT10/TContact!AT10,"")</f>
        <v>7.6190476190476197E-2</v>
      </c>
      <c r="AU10">
        <f>IF(NJ!AU10,0.01*Elevation!AU10/TContact!AU10,"")</f>
        <v>8.1730769230769246E-2</v>
      </c>
      <c r="AV10">
        <f>IF(NJ!AV10,0.01*Elevation!AV10/TContact!AV10,"")</f>
        <v>7.3913043478260873E-2</v>
      </c>
      <c r="AW10">
        <f>IF(NJ!AW10,0.01*Elevation!AW10/TContact!AW10,"")</f>
        <v>6.6371681415929196E-2</v>
      </c>
      <c r="AX10">
        <f>IF(NJ!AX10,0.01*Elevation!AX10/TContact!AX10,"")</f>
        <v>2.9629629629629627E-2</v>
      </c>
      <c r="AY10">
        <f>IF(NJ!AY10,0.01*Elevation!AY10/TContact!AY10,"")</f>
        <v>4.5774647887323952E-2</v>
      </c>
      <c r="AZ10">
        <f>IF(NJ!AZ10,0.01*Elevation!AZ10/TContact!AZ10,"")</f>
        <v>4.9645390070921988E-2</v>
      </c>
      <c r="BA10">
        <f>IF(NJ!BA10,0.01*Elevation!BA10/TContact!BA10,"")</f>
        <v>1.8749999999999999E-2</v>
      </c>
      <c r="BB10">
        <f>IF(NJ!BB10,0.01*Elevation!BB10/TContact!BB10,"")</f>
        <v>5.4421768707482998E-2</v>
      </c>
      <c r="BC10">
        <f>IF(NJ!BC10,0.01*Elevation!BC10/TContact!BC10,"")</f>
        <v>4.6979865771812075E-2</v>
      </c>
      <c r="BD10">
        <f>IF(NJ!BD10,0.01*Elevation!BD10/TContact!BD10,"")</f>
        <v>3.8732394366197187E-2</v>
      </c>
      <c r="BE10">
        <f>IF(NJ!BE10,0.01*Elevation!BE10/TContact!BE10,"")</f>
        <v>2.4475524475524476E-2</v>
      </c>
      <c r="BF10">
        <f>IF(NJ!BF10,0.01*Elevation!BF10/TContact!BF10,"")</f>
        <v>4.5454545454545449E-2</v>
      </c>
      <c r="BG10">
        <f>IF(NJ!BG10,0.01*Elevation!BG10/TContact!BG10,"")</f>
        <v>6.0402684563758399E-2</v>
      </c>
      <c r="BH10">
        <f>IF(NJ!BH10,0.01*Elevation!BH10/TContact!BH10,"")</f>
        <v>5.1851851851851843E-2</v>
      </c>
      <c r="BI10">
        <f>IF(NJ!BI10,0.01*Elevation!BI10/TContact!BI10,"")</f>
        <v>2.2727272727272728E-2</v>
      </c>
      <c r="BJ10">
        <f>IF(NJ!BJ10,0.01*Elevation!BJ10/TContact!BJ10,"")</f>
        <v>1.282051282051282E-2</v>
      </c>
      <c r="BK10">
        <f>IF(NJ!BK10,0.01*Elevation!BK10/TContact!BK10,"")</f>
        <v>4.0540540540540543E-2</v>
      </c>
      <c r="BL10">
        <f>IF(NJ!BL10,0.01*Elevation!BL10/TContact!BL10,"")</f>
        <v>5.4744525547445251E-2</v>
      </c>
      <c r="BM10">
        <f>IF(NJ!BM10,0.01*Elevation!BM10/TContact!BM10,"")</f>
        <v>4.9342105263157895E-2</v>
      </c>
      <c r="BN10">
        <f>IF(NJ!BN10,0.01*Elevation!BN10/TContact!BN10,"")</f>
        <v>5.5172413793103454E-2</v>
      </c>
      <c r="BO10">
        <f>IF(NJ!BO10,0.01*Elevation!BO10/TContact!BO10,"")</f>
        <v>5.2631578947368411E-2</v>
      </c>
      <c r="BP10">
        <f>IF(NJ!BP10,0.01*Elevation!BP10/TContact!BP10,"")</f>
        <v>5.0675675675675678E-2</v>
      </c>
      <c r="BQ10">
        <f>IF(NJ!BQ10,0.01*Elevation!BQ10/TContact!BQ10,"")</f>
        <v>2.4115755627009645E-2</v>
      </c>
      <c r="BR10">
        <f>IF(NJ!BR10,0.01*Elevation!BR10/TContact!BR10,"")</f>
        <v>7.9710144927536239E-2</v>
      </c>
      <c r="BS10">
        <f>IF(NJ!BS10,0.01*Elevation!BS10/TContact!BS10,"")</f>
        <v>9.3749999999999997E-3</v>
      </c>
      <c r="BT10">
        <f>IF(NJ!BT10,0.01*Elevation!BT10/TContact!BT10,"")</f>
        <v>3.7162162162162171E-2</v>
      </c>
      <c r="BU10">
        <f>IF(NJ!BU10,0.01*Elevation!BU10/TContact!BU10,"")</f>
        <v>6.6666666666666666E-2</v>
      </c>
      <c r="BV10">
        <f>IF(NJ!BV10,0.01*Elevation!BV10/TContact!BV10,"")</f>
        <v>0.10447761194029849</v>
      </c>
      <c r="BW10">
        <f>IF(NJ!BW10,0.01*Elevation!BW10/TContact!BW10,"")</f>
        <v>7.4468085106382989E-2</v>
      </c>
      <c r="BX10">
        <f>IF(NJ!BX10,0.01*Elevation!BX10/TContact!BX10,"")</f>
        <v>4.7770700636942671E-2</v>
      </c>
      <c r="BY10">
        <f>IF(NJ!BY10,0.01*Elevation!BY10/TContact!BY10,"")</f>
        <v>9.6899224806201556E-2</v>
      </c>
      <c r="BZ10">
        <f>IF(NJ!BZ10,0.01*Elevation!BZ10/TContact!BZ10,"")</f>
        <v>9.6428571428571433E-2</v>
      </c>
      <c r="CA10">
        <f>IF(NJ!CA10,0.01*Elevation!CA10/TContact!CA10,"")</f>
        <v>7.2519083969465645E-2</v>
      </c>
      <c r="CB10">
        <f>IF(NJ!CB10,0.01*Elevation!CB10/TContact!CB10,"")</f>
        <v>7.7777777777777779E-2</v>
      </c>
      <c r="CC10">
        <f>IF(NJ!CC10,0.01*Elevation!CC10/TContact!CC10,"")</f>
        <v>4.5138888888888895E-2</v>
      </c>
      <c r="CD10">
        <f>IF(NJ!CD10,0.01*Elevation!CD10/TContact!CD10,"")</f>
        <v>4.276315789473685E-2</v>
      </c>
      <c r="CE10">
        <f>IF(NJ!CE10,0.01*Elevation!CE10/TContact!CE10,"")</f>
        <v>4.2857142857142851E-2</v>
      </c>
      <c r="CF10">
        <f>IF(NJ!CF10,0.01*Elevation!CF10/TContact!CF10,"")</f>
        <v>4.7945205479452052E-2</v>
      </c>
      <c r="CG10">
        <f>IF(NJ!CG10,0.01*Elevation!CG10/TContact!CG10,"")</f>
        <v>4.5138888888888895E-2</v>
      </c>
      <c r="CH10">
        <f>IF(NJ!CH10,0.01*Elevation!CH10/TContact!CH10,"")</f>
        <v>5.0675675675675678E-2</v>
      </c>
      <c r="CI10">
        <f>IF(NJ!CI10,0.01*Elevation!CI10/TContact!CI10,"")</f>
        <v>6.6666666666666666E-2</v>
      </c>
      <c r="CJ10">
        <f>IF(NJ!CJ10,0.01*Elevation!CJ10/TContact!CJ10,"")</f>
        <v>5.3191489361702128E-2</v>
      </c>
      <c r="CK10">
        <f>IF(NJ!CK10,0.01*Elevation!CK10/TContact!CK10,"")</f>
        <v>5.2083333333333336E-2</v>
      </c>
      <c r="CL10">
        <f>IF(NJ!CL10,0.01*Elevation!CL10/TContact!CL10,"")</f>
        <v>6.1594202898550721E-2</v>
      </c>
      <c r="CM10">
        <f>IF(NJ!CM10,0.01*Elevation!CM10/TContact!CM10,"")</f>
        <v>4.7794117647058827E-2</v>
      </c>
      <c r="CN10">
        <f>IF(NJ!CN10,0.01*Elevation!CN10/TContact!CN10,"")</f>
        <v>4.3165467625899276E-2</v>
      </c>
      <c r="CO10">
        <f>IF(NJ!CO10,0.01*Elevation!CO10/TContact!CO10,"")</f>
        <v>4.7945205479452052E-2</v>
      </c>
      <c r="CP10">
        <f>IF(NJ!CP10,0.01*Elevation!CP10/TContact!CP10,"")</f>
        <v>4.3795620437956199E-2</v>
      </c>
      <c r="CQ10">
        <f>IF(NJ!CQ10,0.01*Elevation!CQ10/TContact!CQ10,"")</f>
        <v>5.9027777777777783E-2</v>
      </c>
      <c r="CR10">
        <f>IF(NJ!CR10,0.01*Elevation!CR10/TContact!CR10,"")</f>
        <v>6.6666666666666666E-2</v>
      </c>
      <c r="CS10">
        <f>IF(NJ!CS10,0.01*Elevation!CS10/TContact!CS10,"")</f>
        <v>6.1068702290076333E-2</v>
      </c>
      <c r="CT10">
        <f>IF(NJ!CT10,0.01*Elevation!CT10/TContact!CT10,"")</f>
        <v>0.04</v>
      </c>
      <c r="CU10">
        <f>IF(NJ!CU10,0.01*Elevation!CU10/TContact!CU10,"")</f>
        <v>3.7931034482758627E-2</v>
      </c>
      <c r="CV10">
        <f>IF(NJ!CV10,0.01*Elevation!CV10/TContact!CV10,"")</f>
        <v>4.8611111111111112E-2</v>
      </c>
      <c r="CW10">
        <f>IF(NJ!CW10,0.01*Elevation!CW10/TContact!CW10,"")</f>
        <v>6.5359477124183009E-3</v>
      </c>
      <c r="CX10">
        <f>IF(NJ!CX10,0.01*Elevation!CX10/TContact!CX10,"")</f>
        <v>3.1034482758620696E-2</v>
      </c>
      <c r="CY10">
        <f>IF(NJ!CY10,0.01*Elevation!CY10/TContact!CY10,"")</f>
        <v>4.710144927536232E-2</v>
      </c>
      <c r="CZ10">
        <f>IF(NJ!CZ10,0.01*Elevation!CZ10/TContact!CZ10,"")</f>
        <v>6.5972222222222224E-2</v>
      </c>
      <c r="DA10">
        <f>IF(NJ!DA10,0.01*Elevation!DA10/TContact!DA10,"")</f>
        <v>4.3918918918918928E-2</v>
      </c>
      <c r="DB10">
        <f>IF(NJ!DB10,0.01*Elevation!DB10/TContact!DB10,"")</f>
        <v>9.74025974025974E-3</v>
      </c>
      <c r="DC10">
        <f>IF(NJ!DC10,0.01*Elevation!DC10/TContact!DC10,"")</f>
        <v>5.3691275167785241E-2</v>
      </c>
      <c r="DD10">
        <f>IF(NJ!DD10,0.01*Elevation!DD10/TContact!DD10,"")</f>
        <v>5.3956834532374091E-2</v>
      </c>
      <c r="DE10">
        <f>IF(NJ!DE10,0.01*Elevation!DE10/TContact!DE10,"")</f>
        <v>3.5460992907801421E-2</v>
      </c>
      <c r="DF10">
        <f>IF(NJ!DF10,0.01*Elevation!DF10/TContact!DF10,"")</f>
        <v>4.1353383458646621E-2</v>
      </c>
      <c r="DG10">
        <f>IF(NJ!DG10,0.01*Elevation!DG10/TContact!DG10,"")</f>
        <v>4.2857142857142851E-2</v>
      </c>
      <c r="DH10">
        <f>IF(NJ!DH10,0.01*Elevation!DH10/TContact!DH10,"")</f>
        <v>7.0895522388059698E-2</v>
      </c>
      <c r="DI10">
        <f>IF(NJ!DI10,0.01*Elevation!DI10/TContact!DI10,"")</f>
        <v>0.10305343511450382</v>
      </c>
      <c r="DJ10">
        <f>IF(NJ!DJ10,0.01*Elevation!DJ10/TContact!DJ10,"")</f>
        <v>6.2043795620437957E-2</v>
      </c>
      <c r="DK10">
        <f>IF(NJ!DK10,0.01*Elevation!DK10/TContact!DK10,"")</f>
        <v>5.5970149253731338E-2</v>
      </c>
      <c r="DL10">
        <f>IF(NJ!DL10,0.01*Elevation!DL10/TContact!DL10,"")</f>
        <v>3.5460992907801421E-2</v>
      </c>
      <c r="DM10">
        <f>IF(NJ!DM10,0.01*Elevation!DM10/TContact!DM10,"")</f>
        <v>7.0370370370370361E-2</v>
      </c>
      <c r="DN10">
        <f>IF(NJ!DN10,0.01*Elevation!DN10/TContact!DN10,"")</f>
        <v>5.3191489361702128E-2</v>
      </c>
      <c r="DO10">
        <f>IF(NJ!DO10,0.01*Elevation!DO10/TContact!DO10,"")</f>
        <v>3.875968992248062E-2</v>
      </c>
      <c r="DP10">
        <f>IF(NJ!DP10,0.01*Elevation!DP10/TContact!DP10,"")</f>
        <v>3.4013605442176874E-2</v>
      </c>
      <c r="DQ10">
        <f>IF(NJ!DQ10,0.01*Elevation!DQ10/TContact!DQ10,"")</f>
        <v>2.3648648648648646E-2</v>
      </c>
      <c r="DR10">
        <f>IF(NJ!DR10,0.01*Elevation!DR10/TContact!DR10,"")</f>
        <v>5.5555555555555559E-2</v>
      </c>
      <c r="DS10">
        <f>IF(NJ!DS10,0.01*Elevation!DS10/TContact!DS10,"")</f>
        <v>4.7619047619047616E-2</v>
      </c>
      <c r="DT10">
        <f>IF(NJ!DT10,0.01*Elevation!DT10/TContact!DT10,"")</f>
        <v>3.2142857142857147E-2</v>
      </c>
      <c r="DU10">
        <f>IF(NJ!DU10,0.01*Elevation!DU10/TContact!DU10,"")</f>
        <v>6.4393939393939392E-2</v>
      </c>
      <c r="DV10">
        <f>IF(NJ!DV10,0.01*Elevation!DV10/TContact!DV10,"")</f>
        <v>4.8872180451127824E-2</v>
      </c>
      <c r="DW10">
        <f>IF(NJ!DW10,0.01*Elevation!DW10/TContact!DW10,"")</f>
        <v>6.6176470588235295E-2</v>
      </c>
      <c r="DX10">
        <f>IF(NJ!DX10,0.01*Elevation!DX10/TContact!DX10,"")</f>
        <v>4.4776119402985072E-2</v>
      </c>
      <c r="DY10">
        <f>IF(NJ!DY10,0.01*Elevation!DY10/TContact!DY10,"")</f>
        <v>7.3770491803278701E-2</v>
      </c>
      <c r="DZ10">
        <f>IF(NJ!DZ10,0.01*Elevation!DZ10/TContact!DZ10,"")</f>
        <v>4.4444444444444439E-2</v>
      </c>
      <c r="EA10">
        <f>IF(NJ!EA10,0.01*Elevation!EA10/TContact!EA10,"")</f>
        <v>3.6184210526315791E-2</v>
      </c>
      <c r="EB10">
        <f>IF(NJ!EB10,0.01*Elevation!EB10/TContact!EB10,"")</f>
        <v>2.8818443804034585E-3</v>
      </c>
      <c r="EC10">
        <f>IF(NJ!EC10,0.01*Elevation!EC10/TContact!EC10,"")</f>
        <v>6.1162079510703364E-3</v>
      </c>
      <c r="ED10">
        <f>IF(NJ!ED10,0.01*Elevation!ED10/TContact!ED10,"")</f>
        <v>2.5362318840579705E-2</v>
      </c>
      <c r="EE10">
        <f>IF(NJ!EE10,0.01*Elevation!EE10/TContact!EE10,"")</f>
        <v>2.0547945205479454E-2</v>
      </c>
      <c r="EF10">
        <f>IF(NJ!EF10,0.01*Elevation!EF10/TContact!EF10,"")</f>
        <v>4.9342105263157895E-2</v>
      </c>
      <c r="EG10">
        <f>IF(NJ!EG10,0.01*Elevation!EG10/TContact!EG10,"")</f>
        <v>5.8394160583941604E-2</v>
      </c>
      <c r="EH10">
        <f>IF(NJ!EH10,0.01*Elevation!EH10/TContact!EH10,"")</f>
        <v>7.1428571428571425E-2</v>
      </c>
      <c r="EI10">
        <f>IF(NJ!EI10,0.01*Elevation!EI10/TContact!EI10,"")</f>
        <v>6.6433566433566432E-2</v>
      </c>
      <c r="EJ10">
        <f>IF(NJ!EJ10,0.01*Elevation!EJ10/TContact!EJ10,"")</f>
        <v>5.2447552447552448E-2</v>
      </c>
      <c r="EK10">
        <f>IF(NJ!EK10,0.01*Elevation!EK10/TContact!EK10,"")</f>
        <v>6.25E-2</v>
      </c>
      <c r="EL10">
        <f>IF(NJ!EL10,0.01*Elevation!EL10/TContact!EL10,"")</f>
        <v>6.9230769230769235E-2</v>
      </c>
      <c r="EM10">
        <f>IF(NJ!EM10,0.01*Elevation!EM10/TContact!EM10,"")</f>
        <v>6.7375886524822695E-2</v>
      </c>
      <c r="EN10">
        <f>IF(NJ!EN10,0.01*Elevation!EN10/TContact!EN10,"")</f>
        <v>5.755395683453237E-2</v>
      </c>
      <c r="EO10">
        <f>IF(NJ!EO10,0.01*Elevation!EO10/TContact!EO10,"")</f>
        <v>4.3333333333333342E-2</v>
      </c>
      <c r="EP10">
        <f>IF(NJ!EP10,0.01*Elevation!EP10/TContact!EP10,"")</f>
        <v>4.6099290780141855E-2</v>
      </c>
      <c r="EQ10">
        <f>IF(NJ!EQ10,0.01*Elevation!EQ10/TContact!EQ10,"")</f>
        <v>1.9867549668874173E-2</v>
      </c>
      <c r="ER10">
        <f>IF(NJ!ER10,0.01*Elevation!ER10/TContact!ER10,"")</f>
        <v>4.7619047619047616E-2</v>
      </c>
      <c r="ES10">
        <f>IF(NJ!ES10,0.01*Elevation!ES10/TContact!ES10,"")</f>
        <v>2.5477707006369428E-2</v>
      </c>
      <c r="ET10">
        <f>IF(NJ!ET10,0.01*Elevation!ET10/TContact!ET10,"")</f>
        <v>4.6099290780141855E-2</v>
      </c>
      <c r="EU10">
        <f>IF(NJ!EU10,0.01*Elevation!EU10/TContact!EU10,"")</f>
        <v>2.3026315789473683E-2</v>
      </c>
      <c r="EV10">
        <f>IF(NJ!EV10,0.01*Elevation!EV10/TContact!EV10,"")</f>
        <v>4.7297297297297293E-2</v>
      </c>
      <c r="EW10">
        <f>IF(NJ!EW10,0.01*Elevation!EW10/TContact!EW10,"")</f>
        <v>8.9928057553956831E-2</v>
      </c>
      <c r="EX10" t="str">
        <f>IF(NJ!EX10,0.01*Elevation!EX10/TContact!EX10,"")</f>
        <v/>
      </c>
      <c r="EY10" t="str">
        <f>IF(NJ!EY10,0.01*Elevation!EY10/TContact!EY10,"")</f>
        <v/>
      </c>
      <c r="EZ10" t="str">
        <f>IF(NJ!EZ10,0.01*Elevation!EZ10/TContact!EZ10,"")</f>
        <v/>
      </c>
      <c r="FA10" t="str">
        <f>IF(NJ!FA10,0.01*Elevation!FA10/TContact!FA10,"")</f>
        <v/>
      </c>
      <c r="FB10" t="str">
        <f>IF(NJ!FB10,0.01*Elevation!FB10/TContact!FB10,"")</f>
        <v/>
      </c>
      <c r="FC10" t="str">
        <f>IF(NJ!FC10,0.01*Elevation!FC10/TContact!FC10,"")</f>
        <v/>
      </c>
      <c r="FD10" t="str">
        <f>IF(NJ!FD10,0.01*Elevation!FD10/TContact!FD10,"")</f>
        <v/>
      </c>
      <c r="FE10" t="str">
        <f>IF(NJ!FE10,0.01*Elevation!FE10/TContact!FE10,"")</f>
        <v/>
      </c>
      <c r="FF10" t="str">
        <f>IF(NJ!FF10,0.01*Elevation!FF10/TContact!FF10,"")</f>
        <v/>
      </c>
      <c r="FG10" t="str">
        <f>IF(NJ!FG10,0.01*Elevation!FG10/TContact!FG10,"")</f>
        <v/>
      </c>
      <c r="FH10" t="str">
        <f>IF(NJ!FH10,0.01*Elevation!FH10/TContact!FH10,"")</f>
        <v/>
      </c>
      <c r="FI10" t="str">
        <f>IF(NJ!FI10,0.01*Elevation!FI10/TContact!FI10,"")</f>
        <v/>
      </c>
      <c r="FJ10" t="str">
        <f>IF(NJ!FJ10,0.01*Elevation!FJ10/TContact!FJ10,"")</f>
        <v/>
      </c>
      <c r="FK10" t="str">
        <f>IF(NJ!FK10,0.01*Elevation!FK10/TContact!FK10,"")</f>
        <v/>
      </c>
      <c r="FL10" t="str">
        <f>IF(NJ!FL10,0.01*Elevation!FL10/TContact!FL10,"")</f>
        <v/>
      </c>
      <c r="FM10" t="str">
        <f>IF(NJ!FM10,0.01*Elevation!FM10/TContact!FM10,"")</f>
        <v/>
      </c>
      <c r="FN10" t="str">
        <f>IF(NJ!FN10,0.01*Elevation!FN10/TContact!FN10,"")</f>
        <v/>
      </c>
      <c r="FO10" t="str">
        <f>IF(NJ!FO10,0.01*Elevation!FO10/TContact!FO10,"")</f>
        <v/>
      </c>
      <c r="FP10" t="str">
        <f>IF(NJ!FP10,0.01*Elevation!FP10/TContact!FP10,"")</f>
        <v/>
      </c>
      <c r="FQ10" t="str">
        <f>IF(NJ!FQ10,0.01*Elevation!FQ10/TContact!FQ10,"")</f>
        <v/>
      </c>
      <c r="FR10" t="str">
        <f>IF(NJ!FR10,0.01*Elevation!FR10/TContact!FR10,"")</f>
        <v/>
      </c>
      <c r="FT10">
        <f t="shared" si="0"/>
        <v>6.0800359465134318E-2</v>
      </c>
    </row>
    <row r="11" spans="1:176" x14ac:dyDescent="0.3">
      <c r="A11" s="2">
        <v>10</v>
      </c>
      <c r="B11" s="2" t="s">
        <v>130</v>
      </c>
      <c r="C11" t="s">
        <v>0</v>
      </c>
      <c r="D11" t="s">
        <v>1</v>
      </c>
      <c r="E11" s="13" t="s">
        <v>5</v>
      </c>
      <c r="F11" s="12">
        <v>114</v>
      </c>
      <c r="H11">
        <f>IF(NJ!H11,0.01*Elevation!H11/TContact!H11,"")</f>
        <v>0.43560606060606061</v>
      </c>
      <c r="I11">
        <f>IF(NJ!I11,0.01*Elevation!I11/TContact!I11,"")</f>
        <v>0.32196969696969696</v>
      </c>
      <c r="J11">
        <f>IF(NJ!J11,0.01*Elevation!J11/TContact!J11,"")</f>
        <v>0.19798657718120807</v>
      </c>
      <c r="K11">
        <f>IF(NJ!K11,0.01*Elevation!K11/TContact!K11,"")</f>
        <v>0.16871165644171779</v>
      </c>
      <c r="L11">
        <f>IF(NJ!L11,0.01*Elevation!L11/TContact!L11,"")</f>
        <v>0.19354838709677419</v>
      </c>
      <c r="M11">
        <f>IF(NJ!M11,0.01*Elevation!M11/TContact!M11,"")</f>
        <v>0.29642857142857143</v>
      </c>
      <c r="N11">
        <f>IF(NJ!N11,0.01*Elevation!N11/TContact!N11,"")</f>
        <v>0.27777777777777779</v>
      </c>
      <c r="O11">
        <f>IF(NJ!O11,0.01*Elevation!O11/TContact!O11,"")</f>
        <v>0.25517241379310351</v>
      </c>
      <c r="P11">
        <f>IF(NJ!P11,0.01*Elevation!P11/TContact!P11,"")</f>
        <v>0.26551724137931038</v>
      </c>
      <c r="Q11">
        <f>IF(NJ!Q11,0.01*Elevation!Q11/TContact!Q11,"")</f>
        <v>0.27054794520547948</v>
      </c>
      <c r="R11">
        <f>IF(NJ!R11,0.01*Elevation!R11/TContact!R11,"")</f>
        <v>0.29477611940298504</v>
      </c>
      <c r="S11">
        <f>IF(NJ!S11,0.01*Elevation!S11/TContact!S11,"")</f>
        <v>0.34920634920634924</v>
      </c>
      <c r="T11">
        <f>IF(NJ!T11,0.01*Elevation!T11/TContact!T11,"")</f>
        <v>0.40839694656488545</v>
      </c>
      <c r="U11">
        <f>IF(NJ!U11,0.01*Elevation!U11/TContact!U11,"")</f>
        <v>0.38076923076923075</v>
      </c>
      <c r="V11">
        <f>IF(NJ!V11,0.01*Elevation!V11/TContact!V11,"")</f>
        <v>0.5</v>
      </c>
      <c r="W11">
        <f>IF(NJ!W11,0.01*Elevation!W11/TContact!W11,"")</f>
        <v>0.39285714285714285</v>
      </c>
      <c r="X11">
        <f>IF(NJ!X11,0.01*Elevation!X11/TContact!X11,"")</f>
        <v>0.29927007299270064</v>
      </c>
      <c r="Y11">
        <f>IF(NJ!Y11,0.01*Elevation!Y11/TContact!Y11,"")</f>
        <v>0.18506493506493507</v>
      </c>
      <c r="Z11">
        <f>IF(NJ!Z11,0.01*Elevation!Z11/TContact!Z11,"")</f>
        <v>0.15740740740740738</v>
      </c>
      <c r="AA11">
        <f>IF(NJ!AA11,0.01*Elevation!AA11/TContact!AA11,"")</f>
        <v>0.15229885057471265</v>
      </c>
      <c r="AB11">
        <f>IF(NJ!AB11,0.01*Elevation!AB11/TContact!AB11,"")</f>
        <v>0.18404907975460122</v>
      </c>
      <c r="AC11">
        <f>IF(NJ!AC11,0.01*Elevation!AC11/TContact!AC11,"")</f>
        <v>0.17901234567901234</v>
      </c>
      <c r="AD11">
        <f>IF(NJ!AD11,0.01*Elevation!AD11/TContact!AD11,"")</f>
        <v>0.21474358974358976</v>
      </c>
      <c r="AE11">
        <f>IF(NJ!AE11,0.01*Elevation!AE11/TContact!AE11,"")</f>
        <v>0.19090909090909089</v>
      </c>
      <c r="AF11">
        <f>IF(NJ!AF11,0.01*Elevation!AF11/TContact!AF11,"")</f>
        <v>0.17080745341614906</v>
      </c>
      <c r="AG11">
        <f>IF(NJ!AG11,0.01*Elevation!AG11/TContact!AG11,"")</f>
        <v>0.13218390804597702</v>
      </c>
      <c r="AH11">
        <f>IF(NJ!AH11,0.01*Elevation!AH11/TContact!AH11,"")</f>
        <v>0.10451977401129946</v>
      </c>
      <c r="AI11">
        <f>IF(NJ!AI11,0.01*Elevation!AI11/TContact!AI11,"")</f>
        <v>8.549222797927461E-2</v>
      </c>
      <c r="AJ11">
        <f>IF(NJ!AJ11,0.01*Elevation!AJ11/TContact!AJ11,"")</f>
        <v>0.2189542483660131</v>
      </c>
      <c r="AK11">
        <f>IF(NJ!AK11,0.01*Elevation!AK11/TContact!AK11,"")</f>
        <v>0.18300653594771241</v>
      </c>
      <c r="AL11">
        <f>IF(NJ!AL11,0.01*Elevation!AL11/TContact!AL11,"")</f>
        <v>0.27372262773722622</v>
      </c>
      <c r="AM11">
        <f>IF(NJ!AM11,0.01*Elevation!AM11/TContact!AM11,"")</f>
        <v>0.18589743589743588</v>
      </c>
      <c r="AN11">
        <f>IF(NJ!AN11,0.01*Elevation!AN11/TContact!AN11,"")</f>
        <v>0.17320261437908496</v>
      </c>
      <c r="AO11">
        <f>IF(NJ!AO11,0.01*Elevation!AO11/TContact!AO11,"")</f>
        <v>0.17741935483870969</v>
      </c>
      <c r="AP11">
        <f>IF(NJ!AP11,0.01*Elevation!AP11/TContact!AP11,"")</f>
        <v>0.15909090909090909</v>
      </c>
      <c r="AQ11">
        <f>IF(NJ!AQ11,0.01*Elevation!AQ11/TContact!AQ11,"")</f>
        <v>0.13793103448275865</v>
      </c>
      <c r="AR11">
        <f>IF(NJ!AR11,0.01*Elevation!AR11/TContact!AR11,"")</f>
        <v>0.24149659863945577</v>
      </c>
      <c r="AS11">
        <f>IF(NJ!AS11,0.01*Elevation!AS11/TContact!AS11,"")</f>
        <v>0.18589743589743588</v>
      </c>
      <c r="AT11">
        <f>IF(NJ!AT11,0.01*Elevation!AT11/TContact!AT11,"")</f>
        <v>0.15384615384615385</v>
      </c>
      <c r="AU11">
        <f>IF(NJ!AU11,0.01*Elevation!AU11/TContact!AU11,"")</f>
        <v>0.16883116883116886</v>
      </c>
      <c r="AV11">
        <f>IF(NJ!AV11,0.01*Elevation!AV11/TContact!AV11,"")</f>
        <v>0.1411042944785276</v>
      </c>
      <c r="AW11">
        <f>IF(NJ!AW11,0.01*Elevation!AW11/TContact!AW11,"")</f>
        <v>0.21019108280254778</v>
      </c>
      <c r="AX11">
        <f>IF(NJ!AX11,0.01*Elevation!AX11/TContact!AX11,"")</f>
        <v>0.31654676258992809</v>
      </c>
      <c r="AY11">
        <f>IF(NJ!AY11,0.01*Elevation!AY11/TContact!AY11,"")</f>
        <v>0.23509933774834435</v>
      </c>
      <c r="AZ11">
        <f>IF(NJ!AZ11,0.01*Elevation!AZ11/TContact!AZ11,"")</f>
        <v>0.1815068493150685</v>
      </c>
      <c r="BA11">
        <f>IF(NJ!BA11,0.01*Elevation!BA11/TContact!BA11,"")</f>
        <v>0.21575342465753425</v>
      </c>
      <c r="BB11">
        <f>IF(NJ!BB11,0.01*Elevation!BB11/TContact!BB11,"")</f>
        <v>0.19205298013245031</v>
      </c>
      <c r="BC11">
        <f>IF(NJ!BC11,0.01*Elevation!BC11/TContact!BC11,"")</f>
        <v>0.24038461538461536</v>
      </c>
      <c r="BD11">
        <f>IF(NJ!BD11,0.01*Elevation!BD11/TContact!BD11,"")</f>
        <v>0.22147651006711411</v>
      </c>
      <c r="BE11">
        <f>IF(NJ!BE11,0.01*Elevation!BE11/TContact!BE11,"")</f>
        <v>0.24113475177304969</v>
      </c>
      <c r="BF11">
        <f>IF(NJ!BF11,0.01*Elevation!BF11/TContact!BF11,"")</f>
        <v>0.22945205479452058</v>
      </c>
      <c r="BG11">
        <f>IF(NJ!BG11,0.01*Elevation!BG11/TContact!BG11,"")</f>
        <v>0.20253164556962025</v>
      </c>
      <c r="BH11">
        <f>IF(NJ!BH11,0.01*Elevation!BH11/TContact!BH11,"")</f>
        <v>0.21088435374149664</v>
      </c>
      <c r="BI11">
        <f>IF(NJ!BI11,0.01*Elevation!BI11/TContact!BI11,"")</f>
        <v>0.18211920529801326</v>
      </c>
      <c r="BJ11">
        <f>IF(NJ!BJ11,0.01*Elevation!BJ11/TContact!BJ11,"")</f>
        <v>0.1242603550295858</v>
      </c>
      <c r="BK11">
        <f>IF(NJ!BK11,0.01*Elevation!BK11/TContact!BK11,"")</f>
        <v>9.6153846153846159E-2</v>
      </c>
      <c r="BL11">
        <f>IF(NJ!BL11,0.01*Elevation!BL11/TContact!BL11,"")</f>
        <v>0.20322580645161289</v>
      </c>
      <c r="BM11">
        <f>IF(NJ!BM11,0.01*Elevation!BM11/TContact!BM11,"")</f>
        <v>0.24827586206896557</v>
      </c>
      <c r="BN11">
        <f>IF(NJ!BN11,0.01*Elevation!BN11/TContact!BN11,"")</f>
        <v>0.27210884353741499</v>
      </c>
      <c r="BO11">
        <f>IF(NJ!BO11,0.01*Elevation!BO11/TContact!BO11,"")</f>
        <v>0.23214285714285712</v>
      </c>
      <c r="BP11">
        <f>IF(NJ!BP11,0.01*Elevation!BP11/TContact!BP11,"")</f>
        <v>0.20945945945945948</v>
      </c>
      <c r="BQ11">
        <f>IF(NJ!BQ11,0.01*Elevation!BQ11/TContact!BQ11,"")</f>
        <v>0.24657534246575347</v>
      </c>
      <c r="BR11">
        <f>IF(NJ!BR11,0.01*Elevation!BR11/TContact!BR11,"")</f>
        <v>0.23611111111111113</v>
      </c>
      <c r="BS11">
        <f>IF(NJ!BS11,0.01*Elevation!BS11/TContact!BS11,"")</f>
        <v>0.17333333333333337</v>
      </c>
      <c r="BT11">
        <f>IF(NJ!BT11,0.01*Elevation!BT11/TContact!BT11,"")</f>
        <v>0.11377245508982035</v>
      </c>
      <c r="BU11">
        <f>IF(NJ!BU11,0.01*Elevation!BU11/TContact!BU11,"")</f>
        <v>0.13473053892215567</v>
      </c>
      <c r="BV11">
        <f>IF(NJ!BV11,0.01*Elevation!BV11/TContact!BV11,"")</f>
        <v>0.18238993710691823</v>
      </c>
      <c r="BW11">
        <f>IF(NJ!BW11,0.01*Elevation!BW11/TContact!BW11,"")</f>
        <v>0.16470588235294115</v>
      </c>
      <c r="BX11">
        <f>IF(NJ!BX11,0.01*Elevation!BX11/TContact!BX11,"")</f>
        <v>0.15909090909090909</v>
      </c>
      <c r="BY11">
        <f>IF(NJ!BY11,0.01*Elevation!BY11/TContact!BY11,"")</f>
        <v>0.12574850299401197</v>
      </c>
      <c r="BZ11">
        <f>IF(NJ!BZ11,0.01*Elevation!BZ11/TContact!BZ11,"")</f>
        <v>0.14285714285714285</v>
      </c>
      <c r="CA11">
        <f>IF(NJ!CA11,0.01*Elevation!CA11/TContact!CA11,"")</f>
        <v>0.11602209944751382</v>
      </c>
      <c r="CB11">
        <f>IF(NJ!CB11,0.01*Elevation!CB11/TContact!CB11,"")</f>
        <v>0.1380368098159509</v>
      </c>
      <c r="CC11">
        <f>IF(NJ!CC11,0.01*Elevation!CC11/TContact!CC11,"")</f>
        <v>0.17320261437908496</v>
      </c>
      <c r="CD11">
        <f>IF(NJ!CD11,0.01*Elevation!CD11/TContact!CD11,"")</f>
        <v>0.18181818181818185</v>
      </c>
      <c r="CE11">
        <f>IF(NJ!CE11,0.01*Elevation!CE11/TContact!CE11,"")</f>
        <v>0.10443037974683544</v>
      </c>
      <c r="CF11">
        <f>IF(NJ!CF11,0.01*Elevation!CF11/TContact!CF11,"")</f>
        <v>0.111731843575419</v>
      </c>
      <c r="CG11">
        <f>IF(NJ!CG11,0.01*Elevation!CG11/TContact!CG11,"")</f>
        <v>0.14465408805031446</v>
      </c>
      <c r="CH11">
        <f>IF(NJ!CH11,0.01*Elevation!CH11/TContact!CH11,"")</f>
        <v>9.9415204678362568E-2</v>
      </c>
      <c r="CI11">
        <f>IF(NJ!CI11,0.01*Elevation!CI11/TContact!CI11,"")</f>
        <v>0.12285714285714286</v>
      </c>
      <c r="CJ11">
        <f>IF(NJ!CJ11,0.01*Elevation!CJ11/TContact!CJ11,"")</f>
        <v>0.15853658536585366</v>
      </c>
      <c r="CK11">
        <f>IF(NJ!CK11,0.01*Elevation!CK11/TContact!CK11,"")</f>
        <v>0.13764044943820225</v>
      </c>
      <c r="CL11">
        <f>IF(NJ!CL11,0.01*Elevation!CL11/TContact!CL11,"")</f>
        <v>0.20408163265306123</v>
      </c>
      <c r="CM11">
        <f>IF(NJ!CM11,0.01*Elevation!CM11/TContact!CM11,"")</f>
        <v>0.16883116883116886</v>
      </c>
      <c r="CN11">
        <f>IF(NJ!CN11,0.01*Elevation!CN11/TContact!CN11,"")</f>
        <v>0.2</v>
      </c>
      <c r="CO11">
        <f>IF(NJ!CO11,0.01*Elevation!CO11/TContact!CO11,"")</f>
        <v>0.17096774193548386</v>
      </c>
      <c r="CP11">
        <f>IF(NJ!CP11,0.01*Elevation!CP11/TContact!CP11,"")</f>
        <v>0.15217391304347827</v>
      </c>
      <c r="CQ11">
        <f>IF(NJ!CQ11,0.01*Elevation!CQ11/TContact!CQ11,"")</f>
        <v>0.19811320754716982</v>
      </c>
      <c r="CR11">
        <f>IF(NJ!CR11,0.01*Elevation!CR11/TContact!CR11,"")</f>
        <v>0.18072289156626503</v>
      </c>
      <c r="CS11">
        <f>IF(NJ!CS11,0.01*Elevation!CS11/TContact!CS11,"")</f>
        <v>0.23049645390070925</v>
      </c>
      <c r="CT11">
        <f>IF(NJ!CT11,0.01*Elevation!CT11/TContact!CT11,"")</f>
        <v>0.23404255319148939</v>
      </c>
      <c r="CU11">
        <f>IF(NJ!CU11,0.01*Elevation!CU11/TContact!CU11,"")</f>
        <v>0.20408163265306123</v>
      </c>
      <c r="CV11">
        <f>IF(NJ!CV11,0.01*Elevation!CV11/TContact!CV11,"")</f>
        <v>0.11801242236024845</v>
      </c>
      <c r="CW11">
        <f>IF(NJ!CW11,0.01*Elevation!CW11/TContact!CW11,"")</f>
        <v>0.1407185628742515</v>
      </c>
      <c r="CX11">
        <f>IF(NJ!CX11,0.01*Elevation!CX11/TContact!CX11,"")</f>
        <v>0.18367346938775514</v>
      </c>
      <c r="CY11">
        <f>IF(NJ!CY11,0.01*Elevation!CY11/TContact!CY11,"")</f>
        <v>0.14102564102564105</v>
      </c>
      <c r="CZ11">
        <f>IF(NJ!CZ11,0.01*Elevation!CZ11/TContact!CZ11,"")</f>
        <v>0.1437125748502994</v>
      </c>
      <c r="DA11">
        <f>IF(NJ!DA11,0.01*Elevation!DA11/TContact!DA11,"")</f>
        <v>0.14379084967320263</v>
      </c>
      <c r="DB11">
        <f>IF(NJ!DB11,0.01*Elevation!DB11/TContact!DB11,"")</f>
        <v>0.18354430379746833</v>
      </c>
      <c r="DC11">
        <f>IF(NJ!DC11,0.01*Elevation!DC11/TContact!DC11,"")</f>
        <v>0.19047619047619047</v>
      </c>
      <c r="DD11">
        <f>IF(NJ!DD11,0.01*Elevation!DD11/TContact!DD11,"")</f>
        <v>0.21126760563380284</v>
      </c>
      <c r="DE11">
        <f>IF(NJ!DE11,0.01*Elevation!DE11/TContact!DE11,"")</f>
        <v>0.20344827586206898</v>
      </c>
      <c r="DF11">
        <f>IF(NJ!DF11,0.01*Elevation!DF11/TContact!DF11,"")</f>
        <v>0.2195945945945946</v>
      </c>
      <c r="DG11">
        <f>IF(NJ!DG11,0.01*Elevation!DG11/TContact!DG11,"")</f>
        <v>0.20569620253164558</v>
      </c>
      <c r="DH11">
        <f>IF(NJ!DH11,0.01*Elevation!DH11/TContact!DH11,"")</f>
        <v>0.15686274509803921</v>
      </c>
      <c r="DI11">
        <f>IF(NJ!DI11,0.01*Elevation!DI11/TContact!DI11,"")</f>
        <v>0.2251655629139073</v>
      </c>
      <c r="DJ11">
        <f>IF(NJ!DJ11,0.01*Elevation!DJ11/TContact!DJ11,"")</f>
        <v>0.18709677419354837</v>
      </c>
      <c r="DK11">
        <f>IF(NJ!DK11,0.01*Elevation!DK11/TContact!DK11,"")</f>
        <v>0.28873239436619719</v>
      </c>
      <c r="DL11">
        <f>IF(NJ!DL11,0.01*Elevation!DL11/TContact!DL11,"")</f>
        <v>0.28461538461538466</v>
      </c>
      <c r="DM11">
        <f>IF(NJ!DM11,0.01*Elevation!DM11/TContact!DM11,"")</f>
        <v>0.21283783783783786</v>
      </c>
      <c r="DN11">
        <f>IF(NJ!DN11,0.01*Elevation!DN11/TContact!DN11,"")</f>
        <v>0.26811594202898553</v>
      </c>
      <c r="DO11">
        <f>IF(NJ!DO11,0.01*Elevation!DO11/TContact!DO11,"")</f>
        <v>0.23741007194244604</v>
      </c>
      <c r="DP11">
        <f>IF(NJ!DP11,0.01*Elevation!DP11/TContact!DP11,"")</f>
        <v>0.25714285714285717</v>
      </c>
      <c r="DQ11" t="str">
        <f>IF(NJ!DQ11,0.01*Elevation!DQ11/TContact!DQ11,"")</f>
        <v/>
      </c>
      <c r="DR11" t="str">
        <f>IF(NJ!DR11,0.01*Elevation!DR11/TContact!DR11,"")</f>
        <v/>
      </c>
      <c r="DS11" t="str">
        <f>IF(NJ!DS11,0.01*Elevation!DS11/TContact!DS11,"")</f>
        <v/>
      </c>
      <c r="DT11" t="str">
        <f>IF(NJ!DT11,0.01*Elevation!DT11/TContact!DT11,"")</f>
        <v/>
      </c>
      <c r="DU11" t="str">
        <f>IF(NJ!DU11,0.01*Elevation!DU11/TContact!DU11,"")</f>
        <v/>
      </c>
      <c r="DV11" t="str">
        <f>IF(NJ!DV11,0.01*Elevation!DV11/TContact!DV11,"")</f>
        <v/>
      </c>
      <c r="DW11" t="str">
        <f>IF(NJ!DW11,0.01*Elevation!DW11/TContact!DW11,"")</f>
        <v/>
      </c>
      <c r="DX11" t="str">
        <f>IF(NJ!DX11,0.01*Elevation!DX11/TContact!DX11,"")</f>
        <v/>
      </c>
      <c r="DY11" t="str">
        <f>IF(NJ!DY11,0.01*Elevation!DY11/TContact!DY11,"")</f>
        <v/>
      </c>
      <c r="DZ11" t="str">
        <f>IF(NJ!DZ11,0.01*Elevation!DZ11/TContact!DZ11,"")</f>
        <v/>
      </c>
      <c r="EA11" t="str">
        <f>IF(NJ!EA11,0.01*Elevation!EA11/TContact!EA11,"")</f>
        <v/>
      </c>
      <c r="EB11" t="str">
        <f>IF(NJ!EB11,0.01*Elevation!EB11/TContact!EB11,"")</f>
        <v/>
      </c>
      <c r="EC11" t="str">
        <f>IF(NJ!EC11,0.01*Elevation!EC11/TContact!EC11,"")</f>
        <v/>
      </c>
      <c r="ED11" t="str">
        <f>IF(NJ!ED11,0.01*Elevation!ED11/TContact!ED11,"")</f>
        <v/>
      </c>
      <c r="EE11" t="str">
        <f>IF(NJ!EE11,0.01*Elevation!EE11/TContact!EE11,"")</f>
        <v/>
      </c>
      <c r="EF11" t="str">
        <f>IF(NJ!EF11,0.01*Elevation!EF11/TContact!EF11,"")</f>
        <v/>
      </c>
      <c r="EG11" t="str">
        <f>IF(NJ!EG11,0.01*Elevation!EG11/TContact!EG11,"")</f>
        <v/>
      </c>
      <c r="EH11" t="str">
        <f>IF(NJ!EH11,0.01*Elevation!EH11/TContact!EH11,"")</f>
        <v/>
      </c>
      <c r="EI11" t="str">
        <f>IF(NJ!EI11,0.01*Elevation!EI11/TContact!EI11,"")</f>
        <v/>
      </c>
      <c r="EJ11" t="str">
        <f>IF(NJ!EJ11,0.01*Elevation!EJ11/TContact!EJ11,"")</f>
        <v/>
      </c>
      <c r="EK11" t="str">
        <f>IF(NJ!EK11,0.01*Elevation!EK11/TContact!EK11,"")</f>
        <v/>
      </c>
      <c r="EL11" t="str">
        <f>IF(NJ!EL11,0.01*Elevation!EL11/TContact!EL11,"")</f>
        <v/>
      </c>
      <c r="EM11" t="str">
        <f>IF(NJ!EM11,0.01*Elevation!EM11/TContact!EM11,"")</f>
        <v/>
      </c>
      <c r="EN11" t="str">
        <f>IF(NJ!EN11,0.01*Elevation!EN11/TContact!EN11,"")</f>
        <v/>
      </c>
      <c r="EO11" t="str">
        <f>IF(NJ!EO11,0.01*Elevation!EO11/TContact!EO11,"")</f>
        <v/>
      </c>
      <c r="EP11" t="str">
        <f>IF(NJ!EP11,0.01*Elevation!EP11/TContact!EP11,"")</f>
        <v/>
      </c>
      <c r="EQ11" t="str">
        <f>IF(NJ!EQ11,0.01*Elevation!EQ11/TContact!EQ11,"")</f>
        <v/>
      </c>
      <c r="ER11" t="str">
        <f>IF(NJ!ER11,0.01*Elevation!ER11/TContact!ER11,"")</f>
        <v/>
      </c>
      <c r="ES11" t="str">
        <f>IF(NJ!ES11,0.01*Elevation!ES11/TContact!ES11,"")</f>
        <v/>
      </c>
      <c r="ET11" t="str">
        <f>IF(NJ!ET11,0.01*Elevation!ET11/TContact!ET11,"")</f>
        <v/>
      </c>
      <c r="EU11" t="str">
        <f>IF(NJ!EU11,0.01*Elevation!EU11/TContact!EU11,"")</f>
        <v/>
      </c>
      <c r="EV11" t="str">
        <f>IF(NJ!EV11,0.01*Elevation!EV11/TContact!EV11,"")</f>
        <v/>
      </c>
      <c r="EW11" t="str">
        <f>IF(NJ!EW11,0.01*Elevation!EW11/TContact!EW11,"")</f>
        <v/>
      </c>
      <c r="EX11" t="str">
        <f>IF(NJ!EX11,0.01*Elevation!EX11/TContact!EX11,"")</f>
        <v/>
      </c>
      <c r="EY11" t="str">
        <f>IF(NJ!EY11,0.01*Elevation!EY11/TContact!EY11,"")</f>
        <v/>
      </c>
      <c r="EZ11" t="str">
        <f>IF(NJ!EZ11,0.01*Elevation!EZ11/TContact!EZ11,"")</f>
        <v/>
      </c>
      <c r="FA11" t="str">
        <f>IF(NJ!FA11,0.01*Elevation!FA11/TContact!FA11,"")</f>
        <v/>
      </c>
      <c r="FB11" t="str">
        <f>IF(NJ!FB11,0.01*Elevation!FB11/TContact!FB11,"")</f>
        <v/>
      </c>
      <c r="FC11" t="str">
        <f>IF(NJ!FC11,0.01*Elevation!FC11/TContact!FC11,"")</f>
        <v/>
      </c>
      <c r="FD11" t="str">
        <f>IF(NJ!FD11,0.01*Elevation!FD11/TContact!FD11,"")</f>
        <v/>
      </c>
      <c r="FE11" t="str">
        <f>IF(NJ!FE11,0.01*Elevation!FE11/TContact!FE11,"")</f>
        <v/>
      </c>
      <c r="FF11" t="str">
        <f>IF(NJ!FF11,0.01*Elevation!FF11/TContact!FF11,"")</f>
        <v/>
      </c>
      <c r="FG11" t="str">
        <f>IF(NJ!FG11,0.01*Elevation!FG11/TContact!FG11,"")</f>
        <v/>
      </c>
      <c r="FH11" t="str">
        <f>IF(NJ!FH11,0.01*Elevation!FH11/TContact!FH11,"")</f>
        <v/>
      </c>
      <c r="FI11" t="str">
        <f>IF(NJ!FI11,0.01*Elevation!FI11/TContact!FI11,"")</f>
        <v/>
      </c>
      <c r="FJ11" t="str">
        <f>IF(NJ!FJ11,0.01*Elevation!FJ11/TContact!FJ11,"")</f>
        <v/>
      </c>
      <c r="FK11" t="str">
        <f>IF(NJ!FK11,0.01*Elevation!FK11/TContact!FK11,"")</f>
        <v/>
      </c>
      <c r="FL11" t="str">
        <f>IF(NJ!FL11,0.01*Elevation!FL11/TContact!FL11,"")</f>
        <v/>
      </c>
      <c r="FM11" t="str">
        <f>IF(NJ!FM11,0.01*Elevation!FM11/TContact!FM11,"")</f>
        <v/>
      </c>
      <c r="FN11" t="str">
        <f>IF(NJ!FN11,0.01*Elevation!FN11/TContact!FN11,"")</f>
        <v/>
      </c>
      <c r="FO11" t="str">
        <f>IF(NJ!FO11,0.01*Elevation!FO11/TContact!FO11,"")</f>
        <v/>
      </c>
      <c r="FP11" t="str">
        <f>IF(NJ!FP11,0.01*Elevation!FP11/TContact!FP11,"")</f>
        <v/>
      </c>
      <c r="FQ11" t="str">
        <f>IF(NJ!FQ11,0.01*Elevation!FQ11/TContact!FQ11,"")</f>
        <v/>
      </c>
      <c r="FR11" t="str">
        <f>IF(NJ!FR11,0.01*Elevation!FR11/TContact!FR11,"")</f>
        <v/>
      </c>
      <c r="FT11">
        <f t="shared" si="0"/>
        <v>0.203931892756061</v>
      </c>
    </row>
    <row r="12" spans="1:176" x14ac:dyDescent="0.3">
      <c r="A12" s="2">
        <v>11</v>
      </c>
      <c r="B12" s="2" t="s">
        <v>131</v>
      </c>
      <c r="C12" t="s">
        <v>0</v>
      </c>
      <c r="D12" t="s">
        <v>3</v>
      </c>
      <c r="E12" s="13" t="s">
        <v>5</v>
      </c>
      <c r="F12" s="12">
        <v>125</v>
      </c>
      <c r="H12">
        <f>IF(NJ!H12,0.01*Elevation!H12/TContact!H12,"")</f>
        <v>0.13690476190476189</v>
      </c>
      <c r="I12">
        <f>IF(NJ!I12,0.01*Elevation!I12/TContact!I12,"")</f>
        <v>0.17741935483870969</v>
      </c>
      <c r="J12">
        <f>IF(NJ!J12,0.01*Elevation!J12/TContact!J12,"")</f>
        <v>0.16118421052631579</v>
      </c>
      <c r="K12">
        <f>IF(NJ!K12,0.01*Elevation!K12/TContact!K12,"")</f>
        <v>0.13311688311688311</v>
      </c>
      <c r="L12">
        <f>IF(NJ!L12,0.01*Elevation!L12/TContact!L12,"")</f>
        <v>0.19148936170212771</v>
      </c>
      <c r="M12">
        <f>IF(NJ!M12,0.01*Elevation!M12/TContact!M12,"")</f>
        <v>0.1476510067114094</v>
      </c>
      <c r="N12">
        <f>IF(NJ!N12,0.01*Elevation!N12/TContact!N12,"")</f>
        <v>0.16778523489932887</v>
      </c>
      <c r="O12">
        <f>IF(NJ!O12,0.01*Elevation!O12/TContact!O12,"")</f>
        <v>0.17808219178082194</v>
      </c>
      <c r="P12">
        <f>IF(NJ!P12,0.01*Elevation!P12/TContact!P12,"")</f>
        <v>0.17465753424657535</v>
      </c>
      <c r="Q12">
        <f>IF(NJ!Q12,0.01*Elevation!Q12/TContact!Q12,"")</f>
        <v>0.1554054054054054</v>
      </c>
      <c r="R12">
        <f>IF(NJ!R12,0.01*Elevation!R12/TContact!R12,"")</f>
        <v>0.16666666666666666</v>
      </c>
      <c r="S12">
        <f>IF(NJ!S12,0.01*Elevation!S12/TContact!S12,"")</f>
        <v>0.17905405405405406</v>
      </c>
      <c r="T12">
        <f>IF(NJ!T12,0.01*Elevation!T12/TContact!T12,"")</f>
        <v>0.18181818181818185</v>
      </c>
      <c r="U12">
        <f>IF(NJ!U12,0.01*Elevation!U12/TContact!U12,"")</f>
        <v>0.15734265734265734</v>
      </c>
      <c r="V12">
        <f>IF(NJ!V12,0.01*Elevation!V12/TContact!V12,"")</f>
        <v>0.18243243243243246</v>
      </c>
      <c r="W12">
        <f>IF(NJ!W12,0.01*Elevation!W12/TContact!W12,"")</f>
        <v>0.1678082191780822</v>
      </c>
      <c r="X12">
        <f>IF(NJ!X12,0.01*Elevation!X12/TContact!X12,"")</f>
        <v>0.20072992700729925</v>
      </c>
      <c r="Y12">
        <f>IF(NJ!Y12,0.01*Elevation!Y12/TContact!Y12,"")</f>
        <v>0.19921874999999997</v>
      </c>
      <c r="Z12">
        <f>IF(NJ!Z12,0.01*Elevation!Z12/TContact!Z12,"")</f>
        <v>0.19402985074626866</v>
      </c>
      <c r="AA12">
        <f>IF(NJ!AA12,0.01*Elevation!AA12/TContact!AA12,"")</f>
        <v>0.18283582089552239</v>
      </c>
      <c r="AB12">
        <f>IF(NJ!AB12,0.01*Elevation!AB12/TContact!AB12,"")</f>
        <v>0.1360544217687075</v>
      </c>
      <c r="AC12">
        <f>IF(NJ!AC12,0.01*Elevation!AC12/TContact!AC12,"")</f>
        <v>0.17482517482517484</v>
      </c>
      <c r="AD12">
        <f>IF(NJ!AD12,0.01*Elevation!AD12/TContact!AD12,"")</f>
        <v>0.16423357664233576</v>
      </c>
      <c r="AE12">
        <f>IF(NJ!AE12,0.01*Elevation!AE12/TContact!AE12,"")</f>
        <v>0.1620689655172414</v>
      </c>
      <c r="AF12">
        <f>IF(NJ!AF12,0.01*Elevation!AF12/TContact!AF12,"")</f>
        <v>0.21323529411764702</v>
      </c>
      <c r="AG12">
        <f>IF(NJ!AG12,0.01*Elevation!AG12/TContact!AG12,"")</f>
        <v>0.11842105263157897</v>
      </c>
      <c r="AH12">
        <f>IF(NJ!AH12,0.01*Elevation!AH12/TContact!AH12,"")</f>
        <v>0.18661971830985916</v>
      </c>
      <c r="AI12">
        <f>IF(NJ!AI12,0.01*Elevation!AI12/TContact!AI12,"")</f>
        <v>0.17931034482758623</v>
      </c>
      <c r="AJ12">
        <f>IF(NJ!AJ12,0.01*Elevation!AJ12/TContact!AJ12,"")</f>
        <v>0.16666666666666669</v>
      </c>
      <c r="AK12">
        <f>IF(NJ!AK12,0.01*Elevation!AK12/TContact!AK12,"")</f>
        <v>0.15822784810126583</v>
      </c>
      <c r="AL12">
        <f>IF(NJ!AL12,0.01*Elevation!AL12/TContact!AL12,"")</f>
        <v>0.10828025477707007</v>
      </c>
      <c r="AM12">
        <f>IF(NJ!AM12,0.01*Elevation!AM12/TContact!AM12,"")</f>
        <v>0.13398692810457516</v>
      </c>
      <c r="AN12">
        <f>IF(NJ!AN12,0.01*Elevation!AN12/TContact!AN12,"")</f>
        <v>0.10191082802547771</v>
      </c>
      <c r="AO12">
        <f>IF(NJ!AO12,0.01*Elevation!AO12/TContact!AO12,"")</f>
        <v>0.14331210191082802</v>
      </c>
      <c r="AP12">
        <f>IF(NJ!AP12,0.01*Elevation!AP12/TContact!AP12,"")</f>
        <v>0.13461538461538464</v>
      </c>
      <c r="AQ12">
        <f>IF(NJ!AQ12,0.01*Elevation!AQ12/TContact!AQ12,"")</f>
        <v>0.12828947368421054</v>
      </c>
      <c r="AR12">
        <f>IF(NJ!AR12,0.01*Elevation!AR12/TContact!AR12,"")</f>
        <v>0.12424242424242422</v>
      </c>
      <c r="AS12">
        <f>IF(NJ!AS12,0.01*Elevation!AS12/TContact!AS12,"")</f>
        <v>0.17465753424657535</v>
      </c>
      <c r="AT12">
        <f>IF(NJ!AT12,0.01*Elevation!AT12/TContact!AT12,"")</f>
        <v>0.11513157894736843</v>
      </c>
      <c r="AU12">
        <f>IF(NJ!AU12,0.01*Elevation!AU12/TContact!AU12,"")</f>
        <v>0.1598639455782313</v>
      </c>
      <c r="AV12">
        <f>IF(NJ!AV12,0.01*Elevation!AV12/TContact!AV12,"")</f>
        <v>0.13607594936708858</v>
      </c>
      <c r="AW12">
        <f>IF(NJ!AW12,0.01*Elevation!AW12/TContact!AW12,"")</f>
        <v>0.13758389261744966</v>
      </c>
      <c r="AX12">
        <f>IF(NJ!AX12,0.01*Elevation!AX12/TContact!AX12,"")</f>
        <v>0.19503546099290783</v>
      </c>
      <c r="AY12">
        <f>IF(NJ!AY12,0.01*Elevation!AY12/TContact!AY12,"")</f>
        <v>0.13120567375886527</v>
      </c>
      <c r="AZ12">
        <f>IF(NJ!AZ12,0.01*Elevation!AZ12/TContact!AZ12,"")</f>
        <v>0.16551724137931037</v>
      </c>
      <c r="BA12">
        <f>IF(NJ!BA12,0.01*Elevation!BA12/TContact!BA12,"")</f>
        <v>8.3850931677018639E-2</v>
      </c>
      <c r="BB12">
        <f>IF(NJ!BB12,0.01*Elevation!BB12/TContact!BB12,"")</f>
        <v>0.11290322580645162</v>
      </c>
      <c r="BC12">
        <f>IF(NJ!BC12,0.01*Elevation!BC12/TContact!BC12,"")</f>
        <v>0.13291139240506331</v>
      </c>
      <c r="BD12">
        <f>IF(NJ!BD12,0.01*Elevation!BD12/TContact!BD12,"")</f>
        <v>0.14189189189189191</v>
      </c>
      <c r="BE12">
        <f>IF(NJ!BE12,0.01*Elevation!BE12/TContact!BE12,"")</f>
        <v>0.16778523489932887</v>
      </c>
      <c r="BF12">
        <f>IF(NJ!BF12,0.01*Elevation!BF12/TContact!BF12,"")</f>
        <v>0.16442953020134229</v>
      </c>
      <c r="BG12">
        <f>IF(NJ!BG12,0.01*Elevation!BG12/TContact!BG12,"")</f>
        <v>0.17241379310344829</v>
      </c>
      <c r="BH12">
        <f>IF(NJ!BH12,0.01*Elevation!BH12/TContact!BH12,"")</f>
        <v>0.14705882352941177</v>
      </c>
      <c r="BI12">
        <f>IF(NJ!BI12,0.01*Elevation!BI12/TContact!BI12,"")</f>
        <v>0.18560606060606061</v>
      </c>
      <c r="BJ12">
        <f>IF(NJ!BJ12,0.01*Elevation!BJ12/TContact!BJ12,"")</f>
        <v>9.0322580645161285E-2</v>
      </c>
      <c r="BK12">
        <f>IF(NJ!BK12,0.01*Elevation!BK12/TContact!BK12,"")</f>
        <v>9.627329192546584E-2</v>
      </c>
      <c r="BL12">
        <f>IF(NJ!BL12,0.01*Elevation!BL12/TContact!BL12,"")</f>
        <v>0.14000000000000001</v>
      </c>
      <c r="BM12">
        <f>IF(NJ!BM12,0.01*Elevation!BM12/TContact!BM12,"")</f>
        <v>0.14189189189189191</v>
      </c>
      <c r="BN12">
        <f>IF(NJ!BN12,0.01*Elevation!BN12/TContact!BN12,"")</f>
        <v>0.1</v>
      </c>
      <c r="BO12">
        <f>IF(NJ!BO12,0.01*Elevation!BO12/TContact!BO12,"")</f>
        <v>0.14726027397260275</v>
      </c>
      <c r="BP12">
        <f>IF(NJ!BP12,0.01*Elevation!BP12/TContact!BP12,"")</f>
        <v>0.12576687116564414</v>
      </c>
      <c r="BQ12">
        <f>IF(NJ!BQ12,0.01*Elevation!BQ12/TContact!BQ12,"")</f>
        <v>0.16546762589928055</v>
      </c>
      <c r="BR12">
        <f>IF(NJ!BR12,0.01*Elevation!BR12/TContact!BR12,"")</f>
        <v>0.13356164383561644</v>
      </c>
      <c r="BS12">
        <f>IF(NJ!BS12,0.01*Elevation!BS12/TContact!BS12,"")</f>
        <v>0.14864864864864868</v>
      </c>
      <c r="BT12">
        <f>IF(NJ!BT12,0.01*Elevation!BT12/TContact!BT12,"")</f>
        <v>0.13398692810457516</v>
      </c>
      <c r="BU12">
        <f>IF(NJ!BU12,0.01*Elevation!BU12/TContact!BU12,"")</f>
        <v>0.14144736842105263</v>
      </c>
      <c r="BV12">
        <f>IF(NJ!BV12,0.01*Elevation!BV12/TContact!BV12,"")</f>
        <v>9.0909090909090898E-2</v>
      </c>
      <c r="BW12">
        <f>IF(NJ!BW12,0.01*Elevation!BW12/TContact!BW12,"")</f>
        <v>8.8607594936708847E-2</v>
      </c>
      <c r="BX12">
        <f>IF(NJ!BX12,0.01*Elevation!BX12/TContact!BX12,"")</f>
        <v>0.15202702702702703</v>
      </c>
      <c r="BY12">
        <f>IF(NJ!BY12,0.01*Elevation!BY12/TContact!BY12,"")</f>
        <v>0.15202702702702703</v>
      </c>
      <c r="BZ12">
        <f>IF(NJ!BZ12,0.01*Elevation!BZ12/TContact!BZ12,"")</f>
        <v>0.11904761904761907</v>
      </c>
      <c r="CA12">
        <f>IF(NJ!CA12,0.01*Elevation!CA12/TContact!CA12,"")</f>
        <v>0.1</v>
      </c>
      <c r="CB12">
        <f>IF(NJ!CB12,0.01*Elevation!CB12/TContact!CB12,"")</f>
        <v>0.13175675675675677</v>
      </c>
      <c r="CC12">
        <f>IF(NJ!CC12,0.01*Elevation!CC12/TContact!CC12,"")</f>
        <v>0.11783439490445861</v>
      </c>
      <c r="CD12">
        <f>IF(NJ!CD12,0.01*Elevation!CD12/TContact!CD12,"")</f>
        <v>0.18181818181818182</v>
      </c>
      <c r="CE12">
        <f>IF(NJ!CE12,0.01*Elevation!CE12/TContact!CE12,"")</f>
        <v>0.11744966442953021</v>
      </c>
      <c r="CF12">
        <f>IF(NJ!CF12,0.01*Elevation!CF12/TContact!CF12,"")</f>
        <v>0.19117647058823531</v>
      </c>
      <c r="CG12">
        <f>IF(NJ!CG12,0.01*Elevation!CG12/TContact!CG12,"")</f>
        <v>0.14685314685314688</v>
      </c>
      <c r="CH12">
        <f>IF(NJ!CH12,0.01*Elevation!CH12/TContact!CH12,"")</f>
        <v>0.2076923076923077</v>
      </c>
      <c r="CI12">
        <f>IF(NJ!CI12,0.01*Elevation!CI12/TContact!CI12,"")</f>
        <v>9.183673469387757E-2</v>
      </c>
      <c r="CJ12">
        <f>IF(NJ!CJ12,0.01*Elevation!CJ12/TContact!CJ12,"")</f>
        <v>9.2261904761904767E-2</v>
      </c>
      <c r="CK12">
        <f>IF(NJ!CK12,0.01*Elevation!CK12/TContact!CK12,"")</f>
        <v>0.14685314685314688</v>
      </c>
      <c r="CL12">
        <f>IF(NJ!CL12,0.01*Elevation!CL12/TContact!CL12,"")</f>
        <v>0.1442953020134228</v>
      </c>
      <c r="CM12">
        <f>IF(NJ!CM12,0.01*Elevation!CM12/TContact!CM12,"")</f>
        <v>0.11920529801324505</v>
      </c>
      <c r="CN12">
        <f>IF(NJ!CN12,0.01*Elevation!CN12/TContact!CN12,"")</f>
        <v>0.15328467153284672</v>
      </c>
      <c r="CO12">
        <f>IF(NJ!CO12,0.01*Elevation!CO12/TContact!CO12,"")</f>
        <v>0.11217948717948718</v>
      </c>
      <c r="CP12">
        <f>IF(NJ!CP12,0.01*Elevation!CP12/TContact!CP12,"")</f>
        <v>0.13768115942028983</v>
      </c>
      <c r="CQ12">
        <f>IF(NJ!CQ12,0.01*Elevation!CQ12/TContact!CQ12,"")</f>
        <v>0.13207547169811321</v>
      </c>
      <c r="CR12">
        <f>IF(NJ!CR12,0.01*Elevation!CR12/TContact!CR12,"")</f>
        <v>0.1293706293706294</v>
      </c>
      <c r="CS12">
        <f>IF(NJ!CS12,0.01*Elevation!CS12/TContact!CS12,"")</f>
        <v>0.11146496815286626</v>
      </c>
      <c r="CT12">
        <f>IF(NJ!CT12,0.01*Elevation!CT12/TContact!CT12,"")</f>
        <v>0.1208053691275168</v>
      </c>
      <c r="CU12">
        <f>IF(NJ!CU12,0.01*Elevation!CU12/TContact!CU12,"")</f>
        <v>0.13725490196078433</v>
      </c>
      <c r="CV12">
        <f>IF(NJ!CV12,0.01*Elevation!CV12/TContact!CV12,"")</f>
        <v>9.5679012345679021E-2</v>
      </c>
      <c r="CW12">
        <f>IF(NJ!CW12,0.01*Elevation!CW12/TContact!CW12,"")</f>
        <v>0.12820512820512822</v>
      </c>
      <c r="CX12">
        <f>IF(NJ!CX12,0.01*Elevation!CX12/TContact!CX12,"")</f>
        <v>0.11920529801324505</v>
      </c>
      <c r="CY12">
        <f>IF(NJ!CY12,0.01*Elevation!CY12/TContact!CY12,"")</f>
        <v>0.12751677852348994</v>
      </c>
      <c r="CZ12">
        <f>IF(NJ!CZ12,0.01*Elevation!CZ12/TContact!CZ12,"")</f>
        <v>3.6982248520710061E-2</v>
      </c>
      <c r="DA12">
        <f>IF(NJ!DA12,0.01*Elevation!DA12/TContact!DA12,"")</f>
        <v>0.10738255033557048</v>
      </c>
      <c r="DB12">
        <f>IF(NJ!DB12,0.01*Elevation!DB12/TContact!DB12,"")</f>
        <v>0.13405797101449277</v>
      </c>
      <c r="DC12">
        <f>IF(NJ!DC12,0.01*Elevation!DC12/TContact!DC12,"")</f>
        <v>8.5443037974683556E-2</v>
      </c>
      <c r="DD12">
        <f>IF(NJ!DD12,0.01*Elevation!DD12/TContact!DD12,"")</f>
        <v>0.1215277777777778</v>
      </c>
      <c r="DE12">
        <f>IF(NJ!DE12,0.01*Elevation!DE12/TContact!DE12,"")</f>
        <v>9.5930232558139553E-2</v>
      </c>
      <c r="DF12">
        <f>IF(NJ!DF12,0.01*Elevation!DF12/TContact!DF12,"")</f>
        <v>0.10197368421052633</v>
      </c>
      <c r="DG12">
        <f>IF(NJ!DG12,0.01*Elevation!DG12/TContact!DG12,"")</f>
        <v>0.12258064516129032</v>
      </c>
      <c r="DH12">
        <f>IF(NJ!DH12,0.01*Elevation!DH12/TContact!DH12,"")</f>
        <v>9.9337748344370855E-2</v>
      </c>
      <c r="DI12">
        <f>IF(NJ!DI12,0.01*Elevation!DI12/TContact!DI12,"")</f>
        <v>0.10784313725490197</v>
      </c>
      <c r="DJ12">
        <f>IF(NJ!DJ12,0.01*Elevation!DJ12/TContact!DJ12,"")</f>
        <v>0.12662337662337664</v>
      </c>
      <c r="DK12">
        <f>IF(NJ!DK12,0.01*Elevation!DK12/TContact!DK12,"")</f>
        <v>0.13245033112582782</v>
      </c>
      <c r="DL12">
        <f>IF(NJ!DL12,0.01*Elevation!DL12/TContact!DL12,"")</f>
        <v>0.14137931034482759</v>
      </c>
      <c r="DM12">
        <f>IF(NJ!DM12,0.01*Elevation!DM12/TContact!DM12,"")</f>
        <v>0.12658227848101267</v>
      </c>
      <c r="DN12">
        <f>IF(NJ!DN12,0.01*Elevation!DN12/TContact!DN12,"")</f>
        <v>0.13815789473684212</v>
      </c>
      <c r="DO12">
        <f>IF(NJ!DO12,0.01*Elevation!DO12/TContact!DO12,"")</f>
        <v>0.15862068965517243</v>
      </c>
      <c r="DP12">
        <f>IF(NJ!DP12,0.01*Elevation!DP12/TContact!DP12,"")</f>
        <v>0.11724137931034484</v>
      </c>
      <c r="DQ12">
        <f>IF(NJ!DQ12,0.01*Elevation!DQ12/TContact!DQ12,"")</f>
        <v>0.11666666666666668</v>
      </c>
      <c r="DR12">
        <f>IF(NJ!DR12,0.01*Elevation!DR12/TContact!DR12,"")</f>
        <v>9.7402597402597393E-2</v>
      </c>
      <c r="DS12">
        <f>IF(NJ!DS12,0.01*Elevation!DS12/TContact!DS12,"")</f>
        <v>0.12333333333333335</v>
      </c>
      <c r="DT12">
        <f>IF(NJ!DT12,0.01*Elevation!DT12/TContact!DT12,"")</f>
        <v>8.9506172839506168E-2</v>
      </c>
      <c r="DU12">
        <f>IF(NJ!DU12,0.01*Elevation!DU12/TContact!DU12,"")</f>
        <v>9.7315436241610737E-2</v>
      </c>
      <c r="DV12">
        <f>IF(NJ!DV12,0.01*Elevation!DV12/TContact!DV12,"")</f>
        <v>9.8684210526315791E-2</v>
      </c>
      <c r="DW12">
        <f>IF(NJ!DW12,0.01*Elevation!DW12/TContact!DW12,"")</f>
        <v>0.10576923076923077</v>
      </c>
      <c r="DX12">
        <f>IF(NJ!DX12,0.01*Elevation!DX12/TContact!DX12,"")</f>
        <v>7.1428571428571425E-2</v>
      </c>
      <c r="DY12">
        <f>IF(NJ!DY12,0.01*Elevation!DY12/TContact!DY12,"")</f>
        <v>0.10828025477707007</v>
      </c>
      <c r="DZ12">
        <f>IF(NJ!DZ12,0.01*Elevation!DZ12/TContact!DZ12,"")</f>
        <v>8.8607594936708847E-2</v>
      </c>
      <c r="EA12">
        <f>IF(NJ!EA12,0.01*Elevation!EA12/TContact!EA12,"")</f>
        <v>0.12416107382550338</v>
      </c>
      <c r="EB12" t="str">
        <f>IF(NJ!EB12,0.01*Elevation!EB12/TContact!EB12,"")</f>
        <v/>
      </c>
      <c r="EC12" t="str">
        <f>IF(NJ!EC12,0.01*Elevation!EC12/TContact!EC12,"")</f>
        <v/>
      </c>
      <c r="ED12" t="str">
        <f>IF(NJ!ED12,0.01*Elevation!ED12/TContact!ED12,"")</f>
        <v/>
      </c>
      <c r="EE12" t="str">
        <f>IF(NJ!EE12,0.01*Elevation!EE12/TContact!EE12,"")</f>
        <v/>
      </c>
      <c r="EF12" t="str">
        <f>IF(NJ!EF12,0.01*Elevation!EF12/TContact!EF12,"")</f>
        <v/>
      </c>
      <c r="EG12" t="str">
        <f>IF(NJ!EG12,0.01*Elevation!EG12/TContact!EG12,"")</f>
        <v/>
      </c>
      <c r="EH12" t="str">
        <f>IF(NJ!EH12,0.01*Elevation!EH12/TContact!EH12,"")</f>
        <v/>
      </c>
      <c r="EI12" t="str">
        <f>IF(NJ!EI12,0.01*Elevation!EI12/TContact!EI12,"")</f>
        <v/>
      </c>
      <c r="EJ12" t="str">
        <f>IF(NJ!EJ12,0.01*Elevation!EJ12/TContact!EJ12,"")</f>
        <v/>
      </c>
      <c r="EK12" t="str">
        <f>IF(NJ!EK12,0.01*Elevation!EK12/TContact!EK12,"")</f>
        <v/>
      </c>
      <c r="EL12" t="str">
        <f>IF(NJ!EL12,0.01*Elevation!EL12/TContact!EL12,"")</f>
        <v/>
      </c>
      <c r="EM12" t="str">
        <f>IF(NJ!EM12,0.01*Elevation!EM12/TContact!EM12,"")</f>
        <v/>
      </c>
      <c r="EN12" t="str">
        <f>IF(NJ!EN12,0.01*Elevation!EN12/TContact!EN12,"")</f>
        <v/>
      </c>
      <c r="EO12" t="str">
        <f>IF(NJ!EO12,0.01*Elevation!EO12/TContact!EO12,"")</f>
        <v/>
      </c>
      <c r="EP12" t="str">
        <f>IF(NJ!EP12,0.01*Elevation!EP12/TContact!EP12,"")</f>
        <v/>
      </c>
      <c r="EQ12" t="str">
        <f>IF(NJ!EQ12,0.01*Elevation!EQ12/TContact!EQ12,"")</f>
        <v/>
      </c>
      <c r="ER12" t="str">
        <f>IF(NJ!ER12,0.01*Elevation!ER12/TContact!ER12,"")</f>
        <v/>
      </c>
      <c r="ES12" t="str">
        <f>IF(NJ!ES12,0.01*Elevation!ES12/TContact!ES12,"")</f>
        <v/>
      </c>
      <c r="ET12" t="str">
        <f>IF(NJ!ET12,0.01*Elevation!ET12/TContact!ET12,"")</f>
        <v/>
      </c>
      <c r="EU12" t="str">
        <f>IF(NJ!EU12,0.01*Elevation!EU12/TContact!EU12,"")</f>
        <v/>
      </c>
      <c r="EV12" t="str">
        <f>IF(NJ!EV12,0.01*Elevation!EV12/TContact!EV12,"")</f>
        <v/>
      </c>
      <c r="EW12" t="str">
        <f>IF(NJ!EW12,0.01*Elevation!EW12/TContact!EW12,"")</f>
        <v/>
      </c>
      <c r="EX12" t="str">
        <f>IF(NJ!EX12,0.01*Elevation!EX12/TContact!EX12,"")</f>
        <v/>
      </c>
      <c r="EY12" t="str">
        <f>IF(NJ!EY12,0.01*Elevation!EY12/TContact!EY12,"")</f>
        <v/>
      </c>
      <c r="EZ12" t="str">
        <f>IF(NJ!EZ12,0.01*Elevation!EZ12/TContact!EZ12,"")</f>
        <v/>
      </c>
      <c r="FA12" t="str">
        <f>IF(NJ!FA12,0.01*Elevation!FA12/TContact!FA12,"")</f>
        <v/>
      </c>
      <c r="FB12" t="str">
        <f>IF(NJ!FB12,0.01*Elevation!FB12/TContact!FB12,"")</f>
        <v/>
      </c>
      <c r="FC12" t="str">
        <f>IF(NJ!FC12,0.01*Elevation!FC12/TContact!FC12,"")</f>
        <v/>
      </c>
      <c r="FD12" t="str">
        <f>IF(NJ!FD12,0.01*Elevation!FD12/TContact!FD12,"")</f>
        <v/>
      </c>
      <c r="FE12" t="str">
        <f>IF(NJ!FE12,0.01*Elevation!FE12/TContact!FE12,"")</f>
        <v/>
      </c>
      <c r="FF12" t="str">
        <f>IF(NJ!FF12,0.01*Elevation!FF12/TContact!FF12,"")</f>
        <v/>
      </c>
      <c r="FG12" t="str">
        <f>IF(NJ!FG12,0.01*Elevation!FG12/TContact!FG12,"")</f>
        <v/>
      </c>
      <c r="FH12" t="str">
        <f>IF(NJ!FH12,0.01*Elevation!FH12/TContact!FH12,"")</f>
        <v/>
      </c>
      <c r="FI12" t="str">
        <f>IF(NJ!FI12,0.01*Elevation!FI12/TContact!FI12,"")</f>
        <v/>
      </c>
      <c r="FJ12" t="str">
        <f>IF(NJ!FJ12,0.01*Elevation!FJ12/TContact!FJ12,"")</f>
        <v/>
      </c>
      <c r="FK12" t="str">
        <f>IF(NJ!FK12,0.01*Elevation!FK12/TContact!FK12,"")</f>
        <v/>
      </c>
      <c r="FL12" t="str">
        <f>IF(NJ!FL12,0.01*Elevation!FL12/TContact!FL12,"")</f>
        <v/>
      </c>
      <c r="FM12" t="str">
        <f>IF(NJ!FM12,0.01*Elevation!FM12/TContact!FM12,"")</f>
        <v/>
      </c>
      <c r="FN12" t="str">
        <f>IF(NJ!FN12,0.01*Elevation!FN12/TContact!FN12,"")</f>
        <v/>
      </c>
      <c r="FO12" t="str">
        <f>IF(NJ!FO12,0.01*Elevation!FO12/TContact!FO12,"")</f>
        <v/>
      </c>
      <c r="FP12" t="str">
        <f>IF(NJ!FP12,0.01*Elevation!FP12/TContact!FP12,"")</f>
        <v/>
      </c>
      <c r="FQ12" t="str">
        <f>IF(NJ!FQ12,0.01*Elevation!FQ12/TContact!FQ12,"")</f>
        <v/>
      </c>
      <c r="FR12" t="str">
        <f>IF(NJ!FR12,0.01*Elevation!FR12/TContact!FR12,"")</f>
        <v/>
      </c>
      <c r="FT12">
        <f t="shared" si="0"/>
        <v>0.13733972765800032</v>
      </c>
    </row>
    <row r="13" spans="1:176" x14ac:dyDescent="0.3">
      <c r="A13" s="2">
        <v>12</v>
      </c>
      <c r="B13" s="2" t="s">
        <v>132</v>
      </c>
      <c r="C13" t="s">
        <v>0</v>
      </c>
      <c r="D13" t="s">
        <v>3</v>
      </c>
      <c r="E13" s="13" t="s">
        <v>5</v>
      </c>
      <c r="F13" s="12">
        <v>132</v>
      </c>
      <c r="H13">
        <f>IF(NJ!H13,0.01*Elevation!H13/TContact!H13,"")</f>
        <v>7.6433121019108277E-2</v>
      </c>
      <c r="I13">
        <f>IF(NJ!I13,0.01*Elevation!I13/TContact!I13,"")</f>
        <v>4.7169811320754713E-2</v>
      </c>
      <c r="J13">
        <f>IF(NJ!J13,0.01*Elevation!J13/TContact!J13,"")</f>
        <v>7.5471698113207544E-2</v>
      </c>
      <c r="K13">
        <f>IF(NJ!K13,0.01*Elevation!K13/TContact!K13,"")</f>
        <v>6.0126582278481014E-2</v>
      </c>
      <c r="L13">
        <f>IF(NJ!L13,0.01*Elevation!L13/TContact!L13,"")</f>
        <v>5.0632911392405063E-2</v>
      </c>
      <c r="M13">
        <f>IF(NJ!M13,0.01*Elevation!M13/TContact!M13,"")</f>
        <v>7.3333333333333348E-2</v>
      </c>
      <c r="N13">
        <f>IF(NJ!N13,0.01*Elevation!N13/TContact!N13,"")</f>
        <v>7.7181208053691275E-2</v>
      </c>
      <c r="O13">
        <f>IF(NJ!O13,0.01*Elevation!O13/TContact!O13,"")</f>
        <v>6.25E-2</v>
      </c>
      <c r="P13">
        <f>IF(NJ!P13,0.01*Elevation!P13/TContact!P13,"")</f>
        <v>6.4417177914110432E-2</v>
      </c>
      <c r="Q13">
        <f>IF(NJ!Q13,0.01*Elevation!Q13/TContact!Q13,"")</f>
        <v>7.2368421052631582E-2</v>
      </c>
      <c r="R13">
        <f>IF(NJ!R13,0.01*Elevation!R13/TContact!R13,"")</f>
        <v>6.4516129032258063E-2</v>
      </c>
      <c r="S13">
        <f>IF(NJ!S13,0.01*Elevation!S13/TContact!S13,"")</f>
        <v>5.4487179487179488E-2</v>
      </c>
      <c r="T13">
        <f>IF(NJ!T13,0.01*Elevation!T13/TContact!T13,"")</f>
        <v>5.3797468354430382E-2</v>
      </c>
      <c r="U13">
        <f>IF(NJ!U13,0.01*Elevation!U13/TContact!U13,"")</f>
        <v>5.7692307692307702E-2</v>
      </c>
      <c r="V13">
        <f>IF(NJ!V13,0.01*Elevation!V13/TContact!V13,"")</f>
        <v>5.3125000000000006E-2</v>
      </c>
      <c r="W13">
        <f>IF(NJ!W13,0.01*Elevation!W13/TContact!W13,"")</f>
        <v>5.0955414012738856E-2</v>
      </c>
      <c r="X13">
        <f>IF(NJ!X13,0.01*Elevation!X13/TContact!X13,"")</f>
        <v>5.454545454545455E-2</v>
      </c>
      <c r="Y13">
        <f>IF(NJ!Y13,0.01*Elevation!Y13/TContact!Y13,"")</f>
        <v>6.3636363636363644E-2</v>
      </c>
      <c r="Z13">
        <f>IF(NJ!Z13,0.01*Elevation!Z13/TContact!Z13,"")</f>
        <v>5.246913580246914E-2</v>
      </c>
      <c r="AA13">
        <f>IF(NJ!AA13,0.01*Elevation!AA13/TContact!AA13,"")</f>
        <v>3.5294117647058823E-2</v>
      </c>
      <c r="AB13">
        <f>IF(NJ!AB13,0.01*Elevation!AB13/TContact!AB13,"")</f>
        <v>5.1515151515151514E-2</v>
      </c>
      <c r="AC13">
        <f>IF(NJ!AC13,0.01*Elevation!AC13/TContact!AC13,"")</f>
        <v>5.454545454545455E-2</v>
      </c>
      <c r="AD13">
        <f>IF(NJ!AD13,0.01*Elevation!AD13/TContact!AD13,"")</f>
        <v>3.8235294117647062E-2</v>
      </c>
      <c r="AE13">
        <f>IF(NJ!AE13,0.01*Elevation!AE13/TContact!AE13,"")</f>
        <v>4.651162790697675E-2</v>
      </c>
      <c r="AF13">
        <f>IF(NJ!AF13,0.01*Elevation!AF13/TContact!AF13,"")</f>
        <v>6.5625000000000003E-2</v>
      </c>
      <c r="AG13">
        <f>IF(NJ!AG13,0.01*Elevation!AG13/TContact!AG13,"")</f>
        <v>7.716049382716049E-2</v>
      </c>
      <c r="AH13">
        <f>IF(NJ!AH13,0.01*Elevation!AH13/TContact!AH13,"")</f>
        <v>5.6213017751479286E-2</v>
      </c>
      <c r="AI13">
        <f>IF(NJ!AI13,0.01*Elevation!AI13/TContact!AI13,"")</f>
        <v>5.5882352941176466E-2</v>
      </c>
      <c r="AJ13">
        <f>IF(NJ!AJ13,0.01*Elevation!AJ13/TContact!AJ13,"")</f>
        <v>7.9754601226993863E-2</v>
      </c>
      <c r="AK13">
        <f>IF(NJ!AK13,0.01*Elevation!AK13/TContact!AK13,"")</f>
        <v>6.5625000000000003E-2</v>
      </c>
      <c r="AL13">
        <f>IF(NJ!AL13,0.01*Elevation!AL13/TContact!AL13,"")</f>
        <v>5.6213017751479286E-2</v>
      </c>
      <c r="AM13">
        <f>IF(NJ!AM13,0.01*Elevation!AM13/TContact!AM13,"")</f>
        <v>6.2130177514792898E-2</v>
      </c>
      <c r="AN13">
        <f>IF(NJ!AN13,0.01*Elevation!AN13/TContact!AN13,"")</f>
        <v>5.4913294797687862E-2</v>
      </c>
      <c r="AO13">
        <f>IF(NJ!AO13,0.01*Elevation!AO13/TContact!AO13,"")</f>
        <v>5.7575757575757572E-2</v>
      </c>
      <c r="AP13">
        <f>IF(NJ!AP13,0.01*Elevation!AP13/TContact!AP13,"")</f>
        <v>5.6179775280898882E-2</v>
      </c>
      <c r="AQ13">
        <f>IF(NJ!AQ13,0.01*Elevation!AQ13/TContact!AQ13,"")</f>
        <v>6.1403508771929821E-2</v>
      </c>
      <c r="AR13">
        <f>IF(NJ!AR13,0.01*Elevation!AR13/TContact!AR13,"")</f>
        <v>4.9723756906077353E-2</v>
      </c>
      <c r="AS13">
        <f>IF(NJ!AS13,0.01*Elevation!AS13/TContact!AS13,"")</f>
        <v>6.395348837209304E-2</v>
      </c>
      <c r="AT13">
        <f>IF(NJ!AT13,0.01*Elevation!AT13/TContact!AT13,"")</f>
        <v>5.7926829268292679E-2</v>
      </c>
      <c r="AU13">
        <f>IF(NJ!AU13,0.01*Elevation!AU13/TContact!AU13,"")</f>
        <v>0.10064935064935066</v>
      </c>
      <c r="AV13">
        <f>IF(NJ!AV13,0.01*Elevation!AV13/TContact!AV13,"")</f>
        <v>7.7639751552795039E-2</v>
      </c>
      <c r="AW13">
        <f>IF(NJ!AW13,0.01*Elevation!AW13/TContact!AW13,"")</f>
        <v>6.7901234567901245E-2</v>
      </c>
      <c r="AX13">
        <f>IF(NJ!AX13,0.01*Elevation!AX13/TContact!AX13,"")</f>
        <v>0.11363636363636365</v>
      </c>
      <c r="AY13">
        <f>IF(NJ!AY13,0.01*Elevation!AY13/TContact!AY13,"")</f>
        <v>7.9113924050632917E-2</v>
      </c>
      <c r="AZ13">
        <f>IF(NJ!AZ13,0.01*Elevation!AZ13/TContact!AZ13,"")</f>
        <v>6.4417177914110432E-2</v>
      </c>
      <c r="BA13">
        <f>IF(NJ!BA13,0.01*Elevation!BA13/TContact!BA13,"")</f>
        <v>0.10526315789473685</v>
      </c>
      <c r="BB13">
        <f>IF(NJ!BB13,0.01*Elevation!BB13/TContact!BB13,"")</f>
        <v>8.0645161290322592E-2</v>
      </c>
      <c r="BC13">
        <f>IF(NJ!BC13,0.01*Elevation!BC13/TContact!BC13,"")</f>
        <v>7.8125E-2</v>
      </c>
      <c r="BD13">
        <f>IF(NJ!BD13,0.01*Elevation!BD13/TContact!BD13,"")</f>
        <v>6.4814814814814811E-2</v>
      </c>
      <c r="BE13">
        <f>IF(NJ!BE13,0.01*Elevation!BE13/TContact!BE13,"")</f>
        <v>4.597701149425288E-2</v>
      </c>
      <c r="BF13">
        <f>IF(NJ!BF13,0.01*Elevation!BF13/TContact!BF13,"")</f>
        <v>7.6923076923076927E-2</v>
      </c>
      <c r="BG13">
        <f>IF(NJ!BG13,0.01*Elevation!BG13/TContact!BG13,"")</f>
        <v>7.3170731707317069E-2</v>
      </c>
      <c r="BH13">
        <f>IF(NJ!BH13,0.01*Elevation!BH13/TContact!BH13,"")</f>
        <v>6.6265060240963861E-2</v>
      </c>
      <c r="BI13">
        <f>IF(NJ!BI13,0.01*Elevation!BI13/TContact!BI13,"")</f>
        <v>7.098765432098765E-2</v>
      </c>
      <c r="BJ13">
        <f>IF(NJ!BJ13,0.01*Elevation!BJ13/TContact!BJ13,"")</f>
        <v>5.9523809523809521E-2</v>
      </c>
      <c r="BK13">
        <f>IF(NJ!BK13,0.01*Elevation!BK13/TContact!BK13,"")</f>
        <v>8.5889570552147229E-2</v>
      </c>
      <c r="BL13">
        <f>IF(NJ!BL13,0.01*Elevation!BL13/TContact!BL13,"")</f>
        <v>6.7307692307692318E-2</v>
      </c>
      <c r="BM13">
        <f>IF(NJ!BM13,0.01*Elevation!BM13/TContact!BM13,"")</f>
        <v>9.375E-2</v>
      </c>
      <c r="BN13">
        <f>IF(NJ!BN13,0.01*Elevation!BN13/TContact!BN13,"")</f>
        <v>7.3964497041420121E-2</v>
      </c>
      <c r="BO13">
        <f>IF(NJ!BO13,0.01*Elevation!BO13/TContact!BO13,"")</f>
        <v>7.4999999999999997E-2</v>
      </c>
      <c r="BP13">
        <f>IF(NJ!BP13,0.01*Elevation!BP13/TContact!BP13,"")</f>
        <v>8.5889570552147229E-2</v>
      </c>
      <c r="BQ13">
        <f>IF(NJ!BQ13,0.01*Elevation!BQ13/TContact!BQ13,"")</f>
        <v>6.9696969696969688E-2</v>
      </c>
      <c r="BR13">
        <f>IF(NJ!BR13,0.01*Elevation!BR13/TContact!BR13,"")</f>
        <v>8.0246913580246923E-2</v>
      </c>
      <c r="BS13">
        <f>IF(NJ!BS13,0.01*Elevation!BS13/TContact!BS13,"")</f>
        <v>5.5555555555555559E-2</v>
      </c>
      <c r="BT13">
        <f>IF(NJ!BT13,0.01*Elevation!BT13/TContact!BT13,"")</f>
        <v>6.9182389937106931E-2</v>
      </c>
      <c r="BU13">
        <f>IF(NJ!BU13,0.01*Elevation!BU13/TContact!BU13,"")</f>
        <v>9.8039215686274508E-2</v>
      </c>
      <c r="BV13">
        <f>IF(NJ!BV13,0.01*Elevation!BV13/TContact!BV13,"")</f>
        <v>7.5949367088607597E-2</v>
      </c>
      <c r="BW13">
        <f>IF(NJ!BW13,0.01*Elevation!BW13/TContact!BW13,"")</f>
        <v>6.9277108433734941E-2</v>
      </c>
      <c r="BX13">
        <f>IF(NJ!BX13,0.01*Elevation!BX13/TContact!BX13,"")</f>
        <v>7.8616352201257858E-2</v>
      </c>
      <c r="BY13">
        <f>IF(NJ!BY13,0.01*Elevation!BY13/TContact!BY13,"")</f>
        <v>7.5471698113207544E-2</v>
      </c>
      <c r="BZ13">
        <f>IF(NJ!BZ13,0.01*Elevation!BZ13/TContact!BZ13,"")</f>
        <v>6.3291139240506333E-2</v>
      </c>
      <c r="CA13">
        <f>IF(NJ!CA13,0.01*Elevation!CA13/TContact!CA13,"")</f>
        <v>5.4285714285714284E-2</v>
      </c>
      <c r="CB13">
        <f>IF(NJ!CB13,0.01*Elevation!CB13/TContact!CB13,"")</f>
        <v>7.098765432098765E-2</v>
      </c>
      <c r="CC13">
        <f>IF(NJ!CC13,0.01*Elevation!CC13/TContact!CC13,"")</f>
        <v>5.3672316384180789E-2</v>
      </c>
      <c r="CD13">
        <f>IF(NJ!CD13,0.01*Elevation!CD13/TContact!CD13,"")</f>
        <v>7.575757575757576E-2</v>
      </c>
      <c r="CE13">
        <f>IF(NJ!CE13,0.01*Elevation!CE13/TContact!CE13,"")</f>
        <v>6.097560975609756E-2</v>
      </c>
      <c r="CF13">
        <f>IF(NJ!CF13,0.01*Elevation!CF13/TContact!CF13,"")</f>
        <v>7.5301204819277115E-2</v>
      </c>
      <c r="CG13">
        <f>IF(NJ!CG13,0.01*Elevation!CG13/TContact!CG13,"")</f>
        <v>6.9182389937106931E-2</v>
      </c>
      <c r="CH13">
        <f>IF(NJ!CH13,0.01*Elevation!CH13/TContact!CH13,"")</f>
        <v>8.1699346405228759E-2</v>
      </c>
      <c r="CI13">
        <f>IF(NJ!CI13,0.01*Elevation!CI13/TContact!CI13,"")</f>
        <v>6.3291139240506333E-2</v>
      </c>
      <c r="CJ13">
        <f>IF(NJ!CJ13,0.01*Elevation!CJ13/TContact!CJ13,"")</f>
        <v>6.3291139240506333E-2</v>
      </c>
      <c r="CK13">
        <f>IF(NJ!CK13,0.01*Elevation!CK13/TContact!CK13,"")</f>
        <v>5.3125000000000006E-2</v>
      </c>
      <c r="CL13">
        <f>IF(NJ!CL13,0.01*Elevation!CL13/TContact!CL13,"")</f>
        <v>5.2023121387283246E-2</v>
      </c>
      <c r="CM13">
        <f>IF(NJ!CM13,0.01*Elevation!CM13/TContact!CM13,"")</f>
        <v>4.6783625730994149E-2</v>
      </c>
      <c r="CN13">
        <f>IF(NJ!CN13,0.01*Elevation!CN13/TContact!CN13,"")</f>
        <v>7.8787878787878796E-2</v>
      </c>
      <c r="CO13">
        <f>IF(NJ!CO13,0.01*Elevation!CO13/TContact!CO13,"")</f>
        <v>7.0967741935483872E-2</v>
      </c>
      <c r="CP13">
        <f>IF(NJ!CP13,0.01*Elevation!CP13/TContact!CP13,"")</f>
        <v>5.5900621118012431E-2</v>
      </c>
      <c r="CQ13">
        <f>IF(NJ!CQ13,0.01*Elevation!CQ13/TContact!CQ13,"")</f>
        <v>6.1290322580645158E-2</v>
      </c>
      <c r="CR13">
        <f>IF(NJ!CR13,0.01*Elevation!CR13/TContact!CR13,"")</f>
        <v>5.3892215568862277E-2</v>
      </c>
      <c r="CS13">
        <f>IF(NJ!CS13,0.01*Elevation!CS13/TContact!CS13,"")</f>
        <v>4.7904191616766463E-2</v>
      </c>
      <c r="CT13">
        <f>IF(NJ!CT13,0.01*Elevation!CT13/TContact!CT13,"")</f>
        <v>4.6875E-2</v>
      </c>
      <c r="CU13">
        <f>IF(NJ!CU13,0.01*Elevation!CU13/TContact!CU13,"")</f>
        <v>4.5714285714285721E-2</v>
      </c>
      <c r="CV13">
        <f>IF(NJ!CV13,0.01*Elevation!CV13/TContact!CV13,"")</f>
        <v>5.0561797752808994E-2</v>
      </c>
      <c r="CW13">
        <f>IF(NJ!CW13,0.01*Elevation!CW13/TContact!CW13,"")</f>
        <v>5.4216867469879519E-2</v>
      </c>
      <c r="CX13">
        <f>IF(NJ!CX13,0.01*Elevation!CX13/TContact!CX13,"")</f>
        <v>5.7575757575757572E-2</v>
      </c>
      <c r="CY13">
        <f>IF(NJ!CY13,0.01*Elevation!CY13/TContact!CY13,"")</f>
        <v>5.3254437869822487E-2</v>
      </c>
      <c r="CZ13">
        <f>IF(NJ!CZ13,0.01*Elevation!CZ13/TContact!CZ13,"")</f>
        <v>5.0295857988165681E-2</v>
      </c>
      <c r="DA13">
        <f>IF(NJ!DA13,0.01*Elevation!DA13/TContact!DA13,"")</f>
        <v>5.5900621118012431E-2</v>
      </c>
      <c r="DB13">
        <f>IF(NJ!DB13,0.01*Elevation!DB13/TContact!DB13,"")</f>
        <v>5.2777777777777778E-2</v>
      </c>
      <c r="DC13">
        <f>IF(NJ!DC13,0.01*Elevation!DC13/TContact!DC13,"")</f>
        <v>6.0126582278481014E-2</v>
      </c>
      <c r="DD13">
        <f>IF(NJ!DD13,0.01*Elevation!DD13/TContact!DD13,"")</f>
        <v>4.8484848484848485E-2</v>
      </c>
      <c r="DE13">
        <f>IF(NJ!DE13,0.01*Elevation!DE13/TContact!DE13,"")</f>
        <v>5.7926829268292679E-2</v>
      </c>
      <c r="DF13">
        <f>IF(NJ!DF13,0.01*Elevation!DF13/TContact!DF13,"")</f>
        <v>3.5502958579881658E-2</v>
      </c>
      <c r="DG13">
        <f>IF(NJ!DG13,0.01*Elevation!DG13/TContact!DG13,"")</f>
        <v>5.5555555555555552E-2</v>
      </c>
      <c r="DH13">
        <f>IF(NJ!DH13,0.01*Elevation!DH13/TContact!DH13,"")</f>
        <v>4.6783625730994149E-2</v>
      </c>
      <c r="DI13">
        <f>IF(NJ!DI13,0.01*Elevation!DI13/TContact!DI13,"")</f>
        <v>8.5443037974683556E-2</v>
      </c>
      <c r="DJ13">
        <f>IF(NJ!DJ13,0.01*Elevation!DJ13/TContact!DJ13,"")</f>
        <v>6.402439024390244E-2</v>
      </c>
      <c r="DK13">
        <f>IF(NJ!DK13,0.01*Elevation!DK13/TContact!DK13,"")</f>
        <v>4.3604651162790699E-2</v>
      </c>
      <c r="DL13">
        <f>IF(NJ!DL13,0.01*Elevation!DL13/TContact!DL13,"")</f>
        <v>3.9548022598870053E-2</v>
      </c>
      <c r="DM13">
        <f>IF(NJ!DM13,0.01*Elevation!DM13/TContact!DM13,"")</f>
        <v>4.0229885057471264E-2</v>
      </c>
      <c r="DN13">
        <f>IF(NJ!DN13,0.01*Elevation!DN13/TContact!DN13,"")</f>
        <v>4.2857142857142858E-2</v>
      </c>
      <c r="DO13">
        <f>IF(NJ!DO13,0.01*Elevation!DO13/TContact!DO13,"")</f>
        <v>4.1420118343195256E-2</v>
      </c>
      <c r="DP13">
        <f>IF(NJ!DP13,0.01*Elevation!DP13/TContact!DP13,"")</f>
        <v>4.2857142857142858E-2</v>
      </c>
      <c r="DQ13">
        <f>IF(NJ!DQ13,0.01*Elevation!DQ13/TContact!DQ13,"")</f>
        <v>4.7904191616766463E-2</v>
      </c>
      <c r="DR13">
        <f>IF(NJ!DR13,0.01*Elevation!DR13/TContact!DR13,"")</f>
        <v>4.3352601156069363E-2</v>
      </c>
      <c r="DS13">
        <f>IF(NJ!DS13,0.01*Elevation!DS13/TContact!DS13,"")</f>
        <v>3.9106145251396648E-2</v>
      </c>
      <c r="DT13">
        <f>IF(NJ!DT13,0.01*Elevation!DT13/TContact!DT13,"")</f>
        <v>5.3571428571428575E-2</v>
      </c>
      <c r="DU13">
        <f>IF(NJ!DU13,0.01*Elevation!DU13/TContact!DU13,"")</f>
        <v>5.4913294797687862E-2</v>
      </c>
      <c r="DV13">
        <f>IF(NJ!DV13,0.01*Elevation!DV13/TContact!DV13,"")</f>
        <v>4.4910179640718556E-2</v>
      </c>
      <c r="DW13">
        <f>IF(NJ!DW13,0.01*Elevation!DW13/TContact!DW13,"")</f>
        <v>3.3707865168539325E-2</v>
      </c>
      <c r="DX13">
        <f>IF(NJ!DX13,0.01*Elevation!DX13/TContact!DX13,"")</f>
        <v>5.2023121387283246E-2</v>
      </c>
      <c r="DY13">
        <f>IF(NJ!DY13,0.01*Elevation!DY13/TContact!DY13,"")</f>
        <v>2.4590163934426233E-2</v>
      </c>
      <c r="DZ13">
        <f>IF(NJ!DZ13,0.01*Elevation!DZ13/TContact!DZ13,"")</f>
        <v>3.6723163841807918E-2</v>
      </c>
      <c r="EA13">
        <f>IF(NJ!EA13,0.01*Elevation!EA13/TContact!EA13,"")</f>
        <v>4.3243243243243246E-2</v>
      </c>
      <c r="EB13">
        <f>IF(NJ!EB13,0.01*Elevation!EB13/TContact!EB13,"")</f>
        <v>3.5502958579881658E-2</v>
      </c>
      <c r="EC13">
        <f>IF(NJ!EC13,0.01*Elevation!EC13/TContact!EC13,"")</f>
        <v>3.9325842696629212E-2</v>
      </c>
      <c r="ED13">
        <f>IF(NJ!ED13,0.01*Elevation!ED13/TContact!ED13,"")</f>
        <v>4.7619047619047616E-2</v>
      </c>
      <c r="EE13">
        <f>IF(NJ!EE13,0.01*Elevation!EE13/TContact!EE13,"")</f>
        <v>3.7634408602150532E-2</v>
      </c>
      <c r="EF13">
        <f>IF(NJ!EF13,0.01*Elevation!EF13/TContact!EF13,"")</f>
        <v>3.4682080924855495E-2</v>
      </c>
      <c r="EG13">
        <f>IF(NJ!EG13,0.01*Elevation!EG13/TContact!EG13,"")</f>
        <v>3.3333333333333333E-2</v>
      </c>
      <c r="EH13">
        <f>IF(NJ!EH13,0.01*Elevation!EH13/TContact!EH13,"")</f>
        <v>4.597701149425288E-2</v>
      </c>
      <c r="EI13" t="str">
        <f>IF(NJ!EI13,0.01*Elevation!EI13/TContact!EI13,"")</f>
        <v/>
      </c>
      <c r="EJ13" t="str">
        <f>IF(NJ!EJ13,0.01*Elevation!EJ13/TContact!EJ13,"")</f>
        <v/>
      </c>
      <c r="EK13" t="str">
        <f>IF(NJ!EK13,0.01*Elevation!EK13/TContact!EK13,"")</f>
        <v/>
      </c>
      <c r="EL13" t="str">
        <f>IF(NJ!EL13,0.01*Elevation!EL13/TContact!EL13,"")</f>
        <v/>
      </c>
      <c r="EM13" t="str">
        <f>IF(NJ!EM13,0.01*Elevation!EM13/TContact!EM13,"")</f>
        <v/>
      </c>
      <c r="EN13" t="str">
        <f>IF(NJ!EN13,0.01*Elevation!EN13/TContact!EN13,"")</f>
        <v/>
      </c>
      <c r="EO13" t="str">
        <f>IF(NJ!EO13,0.01*Elevation!EO13/TContact!EO13,"")</f>
        <v/>
      </c>
      <c r="EP13" t="str">
        <f>IF(NJ!EP13,0.01*Elevation!EP13/TContact!EP13,"")</f>
        <v/>
      </c>
      <c r="EQ13" t="str">
        <f>IF(NJ!EQ13,0.01*Elevation!EQ13/TContact!EQ13,"")</f>
        <v/>
      </c>
      <c r="ER13" t="str">
        <f>IF(NJ!ER13,0.01*Elevation!ER13/TContact!ER13,"")</f>
        <v/>
      </c>
      <c r="ES13" t="str">
        <f>IF(NJ!ES13,0.01*Elevation!ES13/TContact!ES13,"")</f>
        <v/>
      </c>
      <c r="ET13" t="str">
        <f>IF(NJ!ET13,0.01*Elevation!ET13/TContact!ET13,"")</f>
        <v/>
      </c>
      <c r="EU13" t="str">
        <f>IF(NJ!EU13,0.01*Elevation!EU13/TContact!EU13,"")</f>
        <v/>
      </c>
      <c r="EV13" t="str">
        <f>IF(NJ!EV13,0.01*Elevation!EV13/TContact!EV13,"")</f>
        <v/>
      </c>
      <c r="EW13" t="str">
        <f>IF(NJ!EW13,0.01*Elevation!EW13/TContact!EW13,"")</f>
        <v/>
      </c>
      <c r="EX13" t="str">
        <f>IF(NJ!EX13,0.01*Elevation!EX13/TContact!EX13,"")</f>
        <v/>
      </c>
      <c r="EY13" t="str">
        <f>IF(NJ!EY13,0.01*Elevation!EY13/TContact!EY13,"")</f>
        <v/>
      </c>
      <c r="EZ13" t="str">
        <f>IF(NJ!EZ13,0.01*Elevation!EZ13/TContact!EZ13,"")</f>
        <v/>
      </c>
      <c r="FA13" t="str">
        <f>IF(NJ!FA13,0.01*Elevation!FA13/TContact!FA13,"")</f>
        <v/>
      </c>
      <c r="FB13" t="str">
        <f>IF(NJ!FB13,0.01*Elevation!FB13/TContact!FB13,"")</f>
        <v/>
      </c>
      <c r="FC13" t="str">
        <f>IF(NJ!FC13,0.01*Elevation!FC13/TContact!FC13,"")</f>
        <v/>
      </c>
      <c r="FD13" t="str">
        <f>IF(NJ!FD13,0.01*Elevation!FD13/TContact!FD13,"")</f>
        <v/>
      </c>
      <c r="FE13" t="str">
        <f>IF(NJ!FE13,0.01*Elevation!FE13/TContact!FE13,"")</f>
        <v/>
      </c>
      <c r="FF13" t="str">
        <f>IF(NJ!FF13,0.01*Elevation!FF13/TContact!FF13,"")</f>
        <v/>
      </c>
      <c r="FG13" t="str">
        <f>IF(NJ!FG13,0.01*Elevation!FG13/TContact!FG13,"")</f>
        <v/>
      </c>
      <c r="FH13" t="str">
        <f>IF(NJ!FH13,0.01*Elevation!FH13/TContact!FH13,"")</f>
        <v/>
      </c>
      <c r="FI13" t="str">
        <f>IF(NJ!FI13,0.01*Elevation!FI13/TContact!FI13,"")</f>
        <v/>
      </c>
      <c r="FJ13" t="str">
        <f>IF(NJ!FJ13,0.01*Elevation!FJ13/TContact!FJ13,"")</f>
        <v/>
      </c>
      <c r="FK13" t="str">
        <f>IF(NJ!FK13,0.01*Elevation!FK13/TContact!FK13,"")</f>
        <v/>
      </c>
      <c r="FL13" t="str">
        <f>IF(NJ!FL13,0.01*Elevation!FL13/TContact!FL13,"")</f>
        <v/>
      </c>
      <c r="FM13" t="str">
        <f>IF(NJ!FM13,0.01*Elevation!FM13/TContact!FM13,"")</f>
        <v/>
      </c>
      <c r="FN13" t="str">
        <f>IF(NJ!FN13,0.01*Elevation!FN13/TContact!FN13,"")</f>
        <v/>
      </c>
      <c r="FO13" t="str">
        <f>IF(NJ!FO13,0.01*Elevation!FO13/TContact!FO13,"")</f>
        <v/>
      </c>
      <c r="FP13" t="str">
        <f>IF(NJ!FP13,0.01*Elevation!FP13/TContact!FP13,"")</f>
        <v/>
      </c>
      <c r="FQ13" t="str">
        <f>IF(NJ!FQ13,0.01*Elevation!FQ13/TContact!FQ13,"")</f>
        <v/>
      </c>
      <c r="FR13" t="str">
        <f>IF(NJ!FR13,0.01*Elevation!FR13/TContact!FR13,"")</f>
        <v/>
      </c>
      <c r="FT13">
        <f t="shared" si="0"/>
        <v>6.0016777407020876E-2</v>
      </c>
    </row>
    <row r="14" spans="1:176" x14ac:dyDescent="0.3">
      <c r="A14" s="2">
        <v>13</v>
      </c>
      <c r="B14" s="2" t="s">
        <v>133</v>
      </c>
      <c r="C14" t="s">
        <v>0</v>
      </c>
      <c r="D14" t="s">
        <v>3</v>
      </c>
      <c r="E14" s="13" t="s">
        <v>14</v>
      </c>
      <c r="F14" s="12">
        <v>141</v>
      </c>
      <c r="H14">
        <f>IF(NJ!H14,0.01*Elevation!H14/TContact!H14,"")</f>
        <v>3.1250000000000007E-2</v>
      </c>
      <c r="I14">
        <f>IF(NJ!I14,0.01*Elevation!I14/TContact!I14,"")</f>
        <v>3.6423841059602655E-2</v>
      </c>
      <c r="J14">
        <f>IF(NJ!J14,0.01*Elevation!J14/TContact!J14,"")</f>
        <v>5.7306590257879663E-3</v>
      </c>
      <c r="K14">
        <f>IF(NJ!K14,0.01*Elevation!K14/TContact!K14,"")</f>
        <v>3.1250000000000007E-2</v>
      </c>
      <c r="L14">
        <f>IF(NJ!L14,0.01*Elevation!L14/TContact!L14,"")</f>
        <v>9.3749999999999997E-3</v>
      </c>
      <c r="M14">
        <f>IF(NJ!M14,0.01*Elevation!M14/TContact!M14,"")</f>
        <v>2.4305555555555556E-2</v>
      </c>
      <c r="N14">
        <f>IF(NJ!N14,0.01*Elevation!N14/TContact!N14,"")</f>
        <v>2.4305555555555556E-2</v>
      </c>
      <c r="O14">
        <f>IF(NJ!O14,0.01*Elevation!O14/TContact!O14,"")</f>
        <v>3.0000000000000006E-2</v>
      </c>
      <c r="P14">
        <f>IF(NJ!P14,0.01*Elevation!P14/TContact!P14,"")</f>
        <v>1.8633540372670808E-2</v>
      </c>
      <c r="Q14">
        <f>IF(NJ!Q14,0.01*Elevation!Q14/TContact!Q14,"")</f>
        <v>8.0128205128205138E-3</v>
      </c>
      <c r="R14">
        <f>IF(NJ!R14,0.01*Elevation!R14/TContact!R14,"")</f>
        <v>8.6455331412103754E-3</v>
      </c>
      <c r="S14">
        <f>IF(NJ!S14,0.01*Elevation!S14/TContact!S14,"")</f>
        <v>1.6025641025641028E-2</v>
      </c>
      <c r="T14">
        <f>IF(NJ!T14,0.01*Elevation!T14/TContact!T14,"")</f>
        <v>2.1428571428571425E-2</v>
      </c>
      <c r="U14">
        <f>IF(NJ!U14,0.01*Elevation!U14/TContact!U14,"")</f>
        <v>2.684563758389262E-2</v>
      </c>
      <c r="V14">
        <f>IF(NJ!V14,0.01*Elevation!V14/TContact!V14,"")</f>
        <v>1.5037593984962405E-2</v>
      </c>
      <c r="W14">
        <f>IF(NJ!W14,0.01*Elevation!W14/TContact!W14,"")</f>
        <v>1.4376996805111822E-2</v>
      </c>
      <c r="X14">
        <f>IF(NJ!X14,0.01*Elevation!X14/TContact!X14,"")</f>
        <v>0</v>
      </c>
      <c r="Y14">
        <f>IF(NJ!Y14,0.01*Elevation!Y14/TContact!Y14,"")</f>
        <v>8.8235294117647058E-3</v>
      </c>
      <c r="Z14">
        <f>IF(NJ!Z14,0.01*Elevation!Z14/TContact!Z14,"")</f>
        <v>6.5789473684210531E-3</v>
      </c>
      <c r="AA14">
        <f>IF(NJ!AA14,0.01*Elevation!AA14/TContact!AA14,"")</f>
        <v>1.7361111111111112E-2</v>
      </c>
      <c r="AB14">
        <f>IF(NJ!AB14,0.01*Elevation!AB14/TContact!AB14,"")</f>
        <v>5.0675675675675678E-2</v>
      </c>
      <c r="AC14">
        <f>IF(NJ!AC14,0.01*Elevation!AC14/TContact!AC14,"")</f>
        <v>3.2142857142857147E-2</v>
      </c>
      <c r="AD14">
        <f>IF(NJ!AD14,0.01*Elevation!AD14/TContact!AD14,"")</f>
        <v>2.8368794326241138E-2</v>
      </c>
      <c r="AE14">
        <f>IF(NJ!AE14,0.01*Elevation!AE14/TContact!AE14,"")</f>
        <v>9.8039215686274508E-3</v>
      </c>
      <c r="AF14">
        <f>IF(NJ!AF14,0.01*Elevation!AF14/TContact!AF14,"")</f>
        <v>4.601226993865031E-3</v>
      </c>
      <c r="AG14">
        <f>IF(NJ!AG14,0.01*Elevation!AG14/TContact!AG14,"")</f>
        <v>2.7210884353741499E-2</v>
      </c>
      <c r="AH14">
        <f>IF(NJ!AH14,0.01*Elevation!AH14/TContact!AH14,"")</f>
        <v>1.4492753623188404E-2</v>
      </c>
      <c r="AI14">
        <f>IF(NJ!AI14,0.01*Elevation!AI14/TContact!AI14,"")</f>
        <v>3.870967741935484E-2</v>
      </c>
      <c r="AJ14">
        <f>IF(NJ!AJ14,0.01*Elevation!AJ14/TContact!AJ14,"")</f>
        <v>1.0791366906474819E-2</v>
      </c>
      <c r="AK14">
        <f>IF(NJ!AK14,0.01*Elevation!AK14/TContact!AK14,"")</f>
        <v>8.5470085470085479E-3</v>
      </c>
      <c r="AL14">
        <f>IF(NJ!AL14,0.01*Elevation!AL14/TContact!AL14,"")</f>
        <v>3.2467532467532471E-2</v>
      </c>
      <c r="AM14">
        <f>IF(NJ!AM14,0.01*Elevation!AM14/TContact!AM14,"")</f>
        <v>2.8985507246376808E-2</v>
      </c>
      <c r="AN14">
        <f>IF(NJ!AN14,0.01*Elevation!AN14/TContact!AN14,"")</f>
        <v>2.2082018927444793E-2</v>
      </c>
      <c r="AO14">
        <f>IF(NJ!AO14,0.01*Elevation!AO14/TContact!AO14,"")</f>
        <v>1.3513513513513514E-2</v>
      </c>
      <c r="AP14">
        <f>IF(NJ!AP14,0.01*Elevation!AP14/TContact!AP14,"")</f>
        <v>3.5256410256410263E-2</v>
      </c>
      <c r="AQ14">
        <f>IF(NJ!AQ14,0.01*Elevation!AQ14/TContact!AQ14,"")</f>
        <v>3.5971223021582732E-2</v>
      </c>
      <c r="AR14">
        <f>IF(NJ!AR14,0.01*Elevation!AR14/TContact!AR14,"")</f>
        <v>3.02013422818792E-2</v>
      </c>
      <c r="AS14">
        <f>IF(NJ!AS14,0.01*Elevation!AS14/TContact!AS14,"")</f>
        <v>3.6423841059602655E-2</v>
      </c>
      <c r="AT14">
        <f>IF(NJ!AT14,0.01*Elevation!AT14/TContact!AT14,"")</f>
        <v>5.5970149253731338E-2</v>
      </c>
      <c r="AU14">
        <f>IF(NJ!AU14,0.01*Elevation!AU14/TContact!AU14,"")</f>
        <v>3.787878787878788E-2</v>
      </c>
      <c r="AV14">
        <f>IF(NJ!AV14,0.01*Elevation!AV14/TContact!AV14,"")</f>
        <v>1.6339869281045753E-2</v>
      </c>
      <c r="AW14">
        <f>IF(NJ!AW14,0.01*Elevation!AW14/TContact!AW14,"")</f>
        <v>2.3648648648648646E-2</v>
      </c>
      <c r="AX14">
        <f>IF(NJ!AX14,0.01*Elevation!AX14/TContact!AX14,"")</f>
        <v>2.7027027027027029E-2</v>
      </c>
      <c r="AY14">
        <f>IF(NJ!AY14,0.01*Elevation!AY14/TContact!AY14,"")</f>
        <v>5.4347826086956513E-2</v>
      </c>
      <c r="AZ14">
        <f>IF(NJ!AZ14,0.01*Elevation!AZ14/TContact!AZ14,"")</f>
        <v>1.4084507042253523E-2</v>
      </c>
      <c r="BA14">
        <f>IF(NJ!BA14,0.01*Elevation!BA14/TContact!BA14,"")</f>
        <v>4.3333333333333342E-2</v>
      </c>
      <c r="BB14">
        <f>IF(NJ!BB14,0.01*Elevation!BB14/TContact!BB14,"")</f>
        <v>0.21755725190839695</v>
      </c>
      <c r="BC14">
        <f>IF(NJ!BC14,0.01*Elevation!BC14/TContact!BC14,"")</f>
        <v>0.125</v>
      </c>
      <c r="BD14">
        <f>IF(NJ!BD14,0.01*Elevation!BD14/TContact!BD14,"")</f>
        <v>0.22314049586776863</v>
      </c>
      <c r="BE14">
        <f>IF(NJ!BE14,0.01*Elevation!BE14/TContact!BE14,"")</f>
        <v>0.20634920634920637</v>
      </c>
      <c r="BF14">
        <f>IF(NJ!BF14,0.01*Elevation!BF14/TContact!BF14,"")</f>
        <v>0.29918032786885246</v>
      </c>
      <c r="BG14">
        <f>IF(NJ!BG14,0.01*Elevation!BG14/TContact!BG14,"")</f>
        <v>0.30769230769230771</v>
      </c>
      <c r="BH14">
        <f>IF(NJ!BH14,0.01*Elevation!BH14/TContact!BH14,"")</f>
        <v>0.27083333333333337</v>
      </c>
      <c r="BI14">
        <f>IF(NJ!BI14,0.01*Elevation!BI14/TContact!BI14,"")</f>
        <v>0.22222222222222221</v>
      </c>
      <c r="BJ14">
        <f>IF(NJ!BJ14,0.01*Elevation!BJ14/TContact!BJ14,"")</f>
        <v>0.29477611940298504</v>
      </c>
      <c r="BK14">
        <f>IF(NJ!BK14,0.01*Elevation!BK14/TContact!BK14,"")</f>
        <v>0.25806451612903225</v>
      </c>
      <c r="BL14">
        <f>IF(NJ!BL14,0.01*Elevation!BL14/TContact!BL14,"")</f>
        <v>0.30603448275862066</v>
      </c>
      <c r="BM14">
        <f>IF(NJ!BM14,0.01*Elevation!BM14/TContact!BM14,"")</f>
        <v>0.32627118644067798</v>
      </c>
      <c r="BN14">
        <f>IF(NJ!BN14,0.01*Elevation!BN14/TContact!BN14,"")</f>
        <v>0.33181818181818179</v>
      </c>
      <c r="BO14">
        <f>IF(NJ!BO14,0.01*Elevation!BO14/TContact!BO14,"")</f>
        <v>0.28174603174603174</v>
      </c>
      <c r="BP14">
        <f>IF(NJ!BP14,0.01*Elevation!BP14/TContact!BP14,"")</f>
        <v>0.30088495575221241</v>
      </c>
      <c r="BQ14">
        <f>IF(NJ!BQ14,0.01*Elevation!BQ14/TContact!BQ14,"")</f>
        <v>0.28260869565217389</v>
      </c>
      <c r="BR14">
        <f>IF(NJ!BR14,0.01*Elevation!BR14/TContact!BR14,"")</f>
        <v>0.24390243902439024</v>
      </c>
      <c r="BS14">
        <f>IF(NJ!BS14,0.01*Elevation!BS14/TContact!BS14,"")</f>
        <v>0.18560606060606061</v>
      </c>
      <c r="BT14">
        <f>IF(NJ!BT14,0.01*Elevation!BT14/TContact!BT14,"")</f>
        <v>0.19444444444444445</v>
      </c>
      <c r="BU14">
        <f>IF(NJ!BU14,0.01*Elevation!BU14/TContact!BU14,"")</f>
        <v>0.22916666666666669</v>
      </c>
      <c r="BV14">
        <f>IF(NJ!BV14,0.01*Elevation!BV14/TContact!BV14,"")</f>
        <v>0.23553719008264465</v>
      </c>
      <c r="BW14">
        <f>IF(NJ!BW14,0.01*Elevation!BW14/TContact!BW14,"")</f>
        <v>0.21653543307086615</v>
      </c>
      <c r="BX14">
        <f>IF(NJ!BX14,0.01*Elevation!BX14/TContact!BX14,"")</f>
        <v>0.22</v>
      </c>
      <c r="BY14">
        <f>IF(NJ!BY14,0.01*Elevation!BY14/TContact!BY14,"")</f>
        <v>0.24369747899159663</v>
      </c>
      <c r="BZ14">
        <f>IF(NJ!BZ14,0.01*Elevation!BZ14/TContact!BZ14,"")</f>
        <v>0.24347826086956517</v>
      </c>
      <c r="CA14">
        <f>IF(NJ!CA14,0.01*Elevation!CA14/TContact!CA14,"")</f>
        <v>0.16800000000000001</v>
      </c>
      <c r="CB14">
        <f>IF(NJ!CB14,0.01*Elevation!CB14/TContact!CB14,"")</f>
        <v>0.13671875</v>
      </c>
      <c r="CC14">
        <f>IF(NJ!CC14,0.01*Elevation!CC14/TContact!CC14,"")</f>
        <v>0.17322834645669294</v>
      </c>
      <c r="CD14">
        <f>IF(NJ!CD14,0.01*Elevation!CD14/TContact!CD14,"")</f>
        <v>0.2166666666666667</v>
      </c>
      <c r="CE14">
        <f>IF(NJ!CE14,0.01*Elevation!CE14/TContact!CE14,"")</f>
        <v>0.15625</v>
      </c>
      <c r="CF14">
        <f>IF(NJ!CF14,0.01*Elevation!CF14/TContact!CF14,"")</f>
        <v>0.17063492063492061</v>
      </c>
      <c r="CG14">
        <f>IF(NJ!CG14,0.01*Elevation!CG14/TContact!CG14,"")</f>
        <v>0.12056737588652484</v>
      </c>
      <c r="CH14">
        <f>IF(NJ!CH14,0.01*Elevation!CH14/TContact!CH14,"")</f>
        <v>0.11397058823529412</v>
      </c>
      <c r="CI14">
        <f>IF(NJ!CI14,0.01*Elevation!CI14/TContact!CI14,"")</f>
        <v>0.10820895522388058</v>
      </c>
      <c r="CJ14">
        <f>IF(NJ!CJ14,0.01*Elevation!CJ14/TContact!CJ14,"")</f>
        <v>0.13076923076923078</v>
      </c>
      <c r="CK14">
        <f>IF(NJ!CK14,0.01*Elevation!CK14/TContact!CK14,"")</f>
        <v>0.13524590163934427</v>
      </c>
      <c r="CL14">
        <f>IF(NJ!CL14,0.01*Elevation!CL14/TContact!CL14,"")</f>
        <v>7.6086956521739135E-2</v>
      </c>
      <c r="CM14">
        <f>IF(NJ!CM14,0.01*Elevation!CM14/TContact!CM14,"")</f>
        <v>8.0152671755725199E-2</v>
      </c>
      <c r="CN14">
        <f>IF(NJ!CN14,0.01*Elevation!CN14/TContact!CN14,"")</f>
        <v>8.098591549295775E-2</v>
      </c>
      <c r="CO14">
        <f>IF(NJ!CO14,0.01*Elevation!CO14/TContact!CO14,"")</f>
        <v>7.9545454545454544E-2</v>
      </c>
      <c r="CP14">
        <f>IF(NJ!CP14,0.01*Elevation!CP14/TContact!CP14,"")</f>
        <v>6.5972222222222224E-2</v>
      </c>
      <c r="CQ14">
        <f>IF(NJ!CQ14,0.01*Elevation!CQ14/TContact!CQ14,"")</f>
        <v>6.6176470588235295E-2</v>
      </c>
      <c r="CR14">
        <f>IF(NJ!CR14,0.01*Elevation!CR14/TContact!CR14,"")</f>
        <v>7.407407407407407E-2</v>
      </c>
      <c r="CS14">
        <f>IF(NJ!CS14,0.01*Elevation!CS14/TContact!CS14,"")</f>
        <v>5.4744525547445251E-2</v>
      </c>
      <c r="CT14">
        <f>IF(NJ!CT14,0.01*Elevation!CT14/TContact!CT14,"")</f>
        <v>5.9027777777777783E-2</v>
      </c>
      <c r="CU14">
        <f>IF(NJ!CU14,0.01*Elevation!CU14/TContact!CU14,"")</f>
        <v>8.3333333333333343E-2</v>
      </c>
      <c r="CV14">
        <f>IF(NJ!CV14,0.01*Elevation!CV14/TContact!CV14,"")</f>
        <v>0.11475409836065573</v>
      </c>
      <c r="CW14">
        <f>IF(NJ!CW14,0.01*Elevation!CW14/TContact!CW14,"")</f>
        <v>0.21487603305785127</v>
      </c>
      <c r="CX14">
        <f>IF(NJ!CX14,0.01*Elevation!CX14/TContact!CX14,"")</f>
        <v>0.28750000000000003</v>
      </c>
      <c r="CY14">
        <f>IF(NJ!CY14,0.01*Elevation!CY14/TContact!CY14,"")</f>
        <v>0.20703125</v>
      </c>
      <c r="CZ14">
        <f>IF(NJ!CZ14,0.01*Elevation!CZ14/TContact!CZ14,"")</f>
        <v>0.20078740157480313</v>
      </c>
      <c r="DA14">
        <f>IF(NJ!DA14,0.01*Elevation!DA14/TContact!DA14,"")</f>
        <v>0.1991869918699187</v>
      </c>
      <c r="DB14">
        <f>IF(NJ!DB14,0.01*Elevation!DB14/TContact!DB14,"")</f>
        <v>0.12121212121212122</v>
      </c>
      <c r="DC14">
        <f>IF(NJ!DC14,0.01*Elevation!DC14/TContact!DC14,"")</f>
        <v>0.12132352941176471</v>
      </c>
      <c r="DD14">
        <f>IF(NJ!DD14,0.01*Elevation!DD14/TContact!DD14,"")</f>
        <v>0.11363636363636363</v>
      </c>
      <c r="DE14">
        <f>IF(NJ!DE14,0.01*Elevation!DE14/TContact!DE14,"")</f>
        <v>8.1481481481481488E-2</v>
      </c>
      <c r="DF14">
        <f>IF(NJ!DF14,0.01*Elevation!DF14/TContact!DF14,"")</f>
        <v>4.9342105263157895E-2</v>
      </c>
      <c r="DG14">
        <f>IF(NJ!DG14,0.01*Elevation!DG14/TContact!DG14,"")</f>
        <v>5.3956834532374091E-2</v>
      </c>
      <c r="DH14">
        <f>IF(NJ!DH14,0.01*Elevation!DH14/TContact!DH14,"")</f>
        <v>6.0810810810810821E-2</v>
      </c>
      <c r="DI14">
        <f>IF(NJ!DI14,0.01*Elevation!DI14/TContact!DI14,"")</f>
        <v>8.9552238805970144E-2</v>
      </c>
      <c r="DJ14">
        <f>IF(NJ!DJ14,0.01*Elevation!DJ14/TContact!DJ14,"")</f>
        <v>7.0370370370370361E-2</v>
      </c>
      <c r="DK14">
        <f>IF(NJ!DK14,0.01*Elevation!DK14/TContact!DK14,"")</f>
        <v>3.9855072463768119E-2</v>
      </c>
      <c r="DL14">
        <f>IF(NJ!DL14,0.01*Elevation!DL14/TContact!DL14,"")</f>
        <v>6.9930069930069935E-2</v>
      </c>
      <c r="DM14">
        <f>IF(NJ!DM14,0.01*Elevation!DM14/TContact!DM14,"")</f>
        <v>9.6428571428571433E-2</v>
      </c>
      <c r="DN14">
        <f>IF(NJ!DN14,0.01*Elevation!DN14/TContact!DN14,"")</f>
        <v>5.2238805970149245E-2</v>
      </c>
      <c r="DO14">
        <f>IF(NJ!DO14,0.01*Elevation!DO14/TContact!DO14,"")</f>
        <v>5.2083333333333336E-2</v>
      </c>
      <c r="DP14">
        <f>IF(NJ!DP14,0.01*Elevation!DP14/TContact!DP14,"")</f>
        <v>6.2500000000000014E-2</v>
      </c>
      <c r="DQ14">
        <f>IF(NJ!DQ14,0.01*Elevation!DQ14/TContact!DQ14,"")</f>
        <v>6.3380281690140858E-2</v>
      </c>
      <c r="DR14">
        <f>IF(NJ!DR14,0.01*Elevation!DR14/TContact!DR14,"")</f>
        <v>5.3191489361702128E-2</v>
      </c>
      <c r="DS14">
        <f>IF(NJ!DS14,0.01*Elevation!DS14/TContact!DS14,"")</f>
        <v>3.02013422818792E-2</v>
      </c>
      <c r="DT14">
        <f>IF(NJ!DT14,0.01*Elevation!DT14/TContact!DT14,"")</f>
        <v>5.3691275167785241E-2</v>
      </c>
      <c r="DU14">
        <f>IF(NJ!DU14,0.01*Elevation!DU14/TContact!DU14,"")</f>
        <v>4.0268456375838931E-2</v>
      </c>
      <c r="DV14">
        <f>IF(NJ!DV14,0.01*Elevation!DV14/TContact!DV14,"")</f>
        <v>4.7619047619047616E-2</v>
      </c>
      <c r="DW14">
        <f>IF(NJ!DW14,0.01*Elevation!DW14/TContact!DW14,"")</f>
        <v>3.1250000000000007E-2</v>
      </c>
      <c r="DX14">
        <f>IF(NJ!DX14,0.01*Elevation!DX14/TContact!DX14,"")</f>
        <v>4.4217687074829939E-2</v>
      </c>
      <c r="DY14">
        <f>IF(NJ!DY14,0.01*Elevation!DY14/TContact!DY14,"")</f>
        <v>7.1942446043165464E-2</v>
      </c>
      <c r="DZ14">
        <f>IF(NJ!DZ14,0.01*Elevation!DZ14/TContact!DZ14,"")</f>
        <v>3.8461538461538471E-2</v>
      </c>
      <c r="EA14">
        <f>IF(NJ!EA14,0.01*Elevation!EA14/TContact!EA14,"")</f>
        <v>7.2916666666666671E-2</v>
      </c>
      <c r="EB14">
        <f>IF(NJ!EB14,0.01*Elevation!EB14/TContact!EB14,"")</f>
        <v>3.9007092198581568E-2</v>
      </c>
      <c r="EC14">
        <f>IF(NJ!EC14,0.01*Elevation!EC14/TContact!EC14,"")</f>
        <v>5.6737588652482275E-2</v>
      </c>
      <c r="ED14">
        <f>IF(NJ!ED14,0.01*Elevation!ED14/TContact!ED14,"")</f>
        <v>2.6515151515151512E-2</v>
      </c>
      <c r="EE14">
        <f>IF(NJ!EE14,0.01*Elevation!EE14/TContact!EE14,"")</f>
        <v>2.4137931034482758E-2</v>
      </c>
      <c r="EF14">
        <f>IF(NJ!EF14,0.01*Elevation!EF14/TContact!EF14,"")</f>
        <v>3.1690140845070429E-2</v>
      </c>
      <c r="EG14">
        <f>IF(NJ!EG14,0.01*Elevation!EG14/TContact!EG14,"")</f>
        <v>4.5454545454545456E-2</v>
      </c>
      <c r="EH14">
        <f>IF(NJ!EH14,0.01*Elevation!EH14/TContact!EH14,"")</f>
        <v>2.1582733812949638E-2</v>
      </c>
      <c r="EI14">
        <f>IF(NJ!EI14,0.01*Elevation!EI14/TContact!EI14,"")</f>
        <v>2.3178807947019864E-2</v>
      </c>
      <c r="EJ14">
        <f>IF(NJ!EJ14,0.01*Elevation!EJ14/TContact!EJ14,"")</f>
        <v>1.0736196319018404E-2</v>
      </c>
      <c r="EK14">
        <f>IF(NJ!EK14,0.01*Elevation!EK14/TContact!EK14,"")</f>
        <v>3.2608695652173912E-2</v>
      </c>
      <c r="EL14">
        <f>IF(NJ!EL14,0.01*Elevation!EL14/TContact!EL14,"")</f>
        <v>3.7593984962406013E-2</v>
      </c>
      <c r="EM14">
        <f>IF(NJ!EM14,0.01*Elevation!EM14/TContact!EM14,"")</f>
        <v>1.9607843137254902E-2</v>
      </c>
      <c r="EN14">
        <f>IF(NJ!EN14,0.01*Elevation!EN14/TContact!EN14,"")</f>
        <v>4.6666666666666662E-2</v>
      </c>
      <c r="EO14">
        <f>IF(NJ!EO14,0.01*Elevation!EO14/TContact!EO14,"")</f>
        <v>0.11940298507462686</v>
      </c>
      <c r="EP14">
        <f>IF(NJ!EP14,0.01*Elevation!EP14/TContact!EP14,"")</f>
        <v>0.10902255639097742</v>
      </c>
      <c r="EQ14">
        <f>IF(NJ!EQ14,0.01*Elevation!EQ14/TContact!EQ14,"")</f>
        <v>6.3025210084033612E-2</v>
      </c>
      <c r="ER14" t="str">
        <f>IF(NJ!ER14,0.01*Elevation!ER14/TContact!ER14,"")</f>
        <v/>
      </c>
      <c r="ES14" t="str">
        <f>IF(NJ!ES14,0.01*Elevation!ES14/TContact!ES14,"")</f>
        <v/>
      </c>
      <c r="ET14" t="str">
        <f>IF(NJ!ET14,0.01*Elevation!ET14/TContact!ET14,"")</f>
        <v/>
      </c>
      <c r="EU14" t="str">
        <f>IF(NJ!EU14,0.01*Elevation!EU14/TContact!EU14,"")</f>
        <v/>
      </c>
      <c r="EV14" t="str">
        <f>IF(NJ!EV14,0.01*Elevation!EV14/TContact!EV14,"")</f>
        <v/>
      </c>
      <c r="EW14" t="str">
        <f>IF(NJ!EW14,0.01*Elevation!EW14/TContact!EW14,"")</f>
        <v/>
      </c>
      <c r="EX14" t="str">
        <f>IF(NJ!EX14,0.01*Elevation!EX14/TContact!EX14,"")</f>
        <v/>
      </c>
      <c r="EY14" t="str">
        <f>IF(NJ!EY14,0.01*Elevation!EY14/TContact!EY14,"")</f>
        <v/>
      </c>
      <c r="EZ14" t="str">
        <f>IF(NJ!EZ14,0.01*Elevation!EZ14/TContact!EZ14,"")</f>
        <v/>
      </c>
      <c r="FA14" t="str">
        <f>IF(NJ!FA14,0.01*Elevation!FA14/TContact!FA14,"")</f>
        <v/>
      </c>
      <c r="FB14" t="str">
        <f>IF(NJ!FB14,0.01*Elevation!FB14/TContact!FB14,"")</f>
        <v/>
      </c>
      <c r="FC14" t="str">
        <f>IF(NJ!FC14,0.01*Elevation!FC14/TContact!FC14,"")</f>
        <v/>
      </c>
      <c r="FD14" t="str">
        <f>IF(NJ!FD14,0.01*Elevation!FD14/TContact!FD14,"")</f>
        <v/>
      </c>
      <c r="FE14" t="str">
        <f>IF(NJ!FE14,0.01*Elevation!FE14/TContact!FE14,"")</f>
        <v/>
      </c>
      <c r="FF14" t="str">
        <f>IF(NJ!FF14,0.01*Elevation!FF14/TContact!FF14,"")</f>
        <v/>
      </c>
      <c r="FG14" t="str">
        <f>IF(NJ!FG14,0.01*Elevation!FG14/TContact!FG14,"")</f>
        <v/>
      </c>
      <c r="FH14" t="str">
        <f>IF(NJ!FH14,0.01*Elevation!FH14/TContact!FH14,"")</f>
        <v/>
      </c>
      <c r="FI14" t="str">
        <f>IF(NJ!FI14,0.01*Elevation!FI14/TContact!FI14,"")</f>
        <v/>
      </c>
      <c r="FJ14" t="str">
        <f>IF(NJ!FJ14,0.01*Elevation!FJ14/TContact!FJ14,"")</f>
        <v/>
      </c>
      <c r="FK14" t="str">
        <f>IF(NJ!FK14,0.01*Elevation!FK14/TContact!FK14,"")</f>
        <v/>
      </c>
      <c r="FL14" t="str">
        <f>IF(NJ!FL14,0.01*Elevation!FL14/TContact!FL14,"")</f>
        <v/>
      </c>
      <c r="FM14" t="str">
        <f>IF(NJ!FM14,0.01*Elevation!FM14/TContact!FM14,"")</f>
        <v/>
      </c>
      <c r="FN14" t="str">
        <f>IF(NJ!FN14,0.01*Elevation!FN14/TContact!FN14,"")</f>
        <v/>
      </c>
      <c r="FO14" t="str">
        <f>IF(NJ!FO14,0.01*Elevation!FO14/TContact!FO14,"")</f>
        <v/>
      </c>
      <c r="FP14" t="str">
        <f>IF(NJ!FP14,0.01*Elevation!FP14/TContact!FP14,"")</f>
        <v/>
      </c>
      <c r="FQ14" t="str">
        <f>IF(NJ!FQ14,0.01*Elevation!FQ14/TContact!FQ14,"")</f>
        <v/>
      </c>
      <c r="FR14" t="str">
        <f>IF(NJ!FR14,0.01*Elevation!FR14/TContact!FR14,"")</f>
        <v/>
      </c>
      <c r="FT14">
        <f t="shared" si="0"/>
        <v>9.5122567913565451E-2</v>
      </c>
    </row>
    <row r="15" spans="1:176" x14ac:dyDescent="0.3">
      <c r="A15" s="2">
        <v>14</v>
      </c>
      <c r="B15" s="2" t="s">
        <v>134</v>
      </c>
      <c r="C15" t="s">
        <v>0</v>
      </c>
      <c r="D15" t="s">
        <v>3</v>
      </c>
      <c r="E15" s="13" t="s">
        <v>5</v>
      </c>
      <c r="F15" s="12">
        <v>119</v>
      </c>
      <c r="H15">
        <f>IF(NJ!H15,0.01*Elevation!H15/TContact!H15,"")</f>
        <v>0.29477611940298504</v>
      </c>
      <c r="I15">
        <f>IF(NJ!I15,0.01*Elevation!I15/TContact!I15,"")</f>
        <v>0.48728813559322037</v>
      </c>
      <c r="J15">
        <f>IF(NJ!J15,0.01*Elevation!J15/TContact!J15,"")</f>
        <v>0.42148760330578511</v>
      </c>
      <c r="K15">
        <f>IF(NJ!K15,0.01*Elevation!K15/TContact!K15,"")</f>
        <v>0.38</v>
      </c>
      <c r="L15">
        <f>IF(NJ!L15,0.01*Elevation!L15/TContact!L15,"")</f>
        <v>0.39919354838709681</v>
      </c>
      <c r="M15">
        <f>IF(NJ!M15,0.01*Elevation!M15/TContact!M15,"")</f>
        <v>0.4568965517241379</v>
      </c>
      <c r="N15">
        <f>IF(NJ!N15,0.01*Elevation!N15/TContact!N15,"")</f>
        <v>0.65151515151515149</v>
      </c>
      <c r="O15">
        <f>IF(NJ!O15,0.01*Elevation!O15/TContact!O15,"")</f>
        <v>0.47457627118644063</v>
      </c>
      <c r="P15">
        <f>IF(NJ!P15,0.01*Elevation!P15/TContact!P15,"")</f>
        <v>0.52608695652173909</v>
      </c>
      <c r="Q15">
        <f>IF(NJ!Q15,0.01*Elevation!Q15/TContact!Q15,"")</f>
        <v>0.41796875</v>
      </c>
      <c r="R15">
        <f>IF(NJ!R15,0.01*Elevation!R15/TContact!R15,"")</f>
        <v>0.48473282442748089</v>
      </c>
      <c r="S15">
        <f>IF(NJ!S15,0.01*Elevation!S15/TContact!S15,"")</f>
        <v>0.57207207207207211</v>
      </c>
      <c r="T15">
        <f>IF(NJ!T15,0.01*Elevation!T15/TContact!T15,"")</f>
        <v>0.38432835820895522</v>
      </c>
      <c r="U15">
        <f>IF(NJ!U15,0.01*Elevation!U15/TContact!U15,"")</f>
        <v>0.41156462585034015</v>
      </c>
      <c r="V15">
        <f>IF(NJ!V15,0.01*Elevation!V15/TContact!V15,"")</f>
        <v>0.3876811594202898</v>
      </c>
      <c r="W15">
        <f>IF(NJ!W15,0.01*Elevation!W15/TContact!W15,"")</f>
        <v>0.41732283464566927</v>
      </c>
      <c r="X15">
        <f>IF(NJ!X15,0.01*Elevation!X15/TContact!X15,"")</f>
        <v>0.42578125</v>
      </c>
      <c r="Y15">
        <f>IF(NJ!Y15,0.01*Elevation!Y15/TContact!Y15,"")</f>
        <v>0.40769230769230769</v>
      </c>
      <c r="Z15">
        <f>IF(NJ!Z15,0.01*Elevation!Z15/TContact!Z15,"")</f>
        <v>0.36399999999999999</v>
      </c>
      <c r="AA15">
        <f>IF(NJ!AA15,0.01*Elevation!AA15/TContact!AA15,"")</f>
        <v>0.52192982456140358</v>
      </c>
      <c r="AB15">
        <f>IF(NJ!AB15,0.01*Elevation!AB15/TContact!AB15,"")</f>
        <v>0.46610169491525427</v>
      </c>
      <c r="AC15">
        <f>IF(NJ!AC15,0.01*Elevation!AC15/TContact!AC15,"")</f>
        <v>0.46610169491525427</v>
      </c>
      <c r="AD15">
        <f>IF(NJ!AD15,0.01*Elevation!AD15/TContact!AD15,"")</f>
        <v>0.47286821705426352</v>
      </c>
      <c r="AE15">
        <f>IF(NJ!AE15,0.01*Elevation!AE15/TContact!AE15,"")</f>
        <v>0.38489208633093519</v>
      </c>
      <c r="AF15">
        <f>IF(NJ!AF15,0.01*Elevation!AF15/TContact!AF15,"")</f>
        <v>0.34154929577464788</v>
      </c>
      <c r="AG15">
        <f>IF(NJ!AG15,0.01*Elevation!AG15/TContact!AG15,"")</f>
        <v>0.43650793650793651</v>
      </c>
      <c r="AH15">
        <f>IF(NJ!AH15,0.01*Elevation!AH15/TContact!AH15,"")</f>
        <v>0.47580645161290325</v>
      </c>
      <c r="AI15">
        <f>IF(NJ!AI15,0.01*Elevation!AI15/TContact!AI15,"")</f>
        <v>0.50423728813559332</v>
      </c>
      <c r="AJ15">
        <f>IF(NJ!AJ15,0.01*Elevation!AJ15/TContact!AJ15,"")</f>
        <v>0.48846153846153845</v>
      </c>
      <c r="AK15">
        <f>IF(NJ!AK15,0.01*Elevation!AK15/TContact!AK15,"")</f>
        <v>0.47008547008547008</v>
      </c>
      <c r="AL15">
        <f>IF(NJ!AL15,0.01*Elevation!AL15/TContact!AL15,"")</f>
        <v>0.54867256637168149</v>
      </c>
      <c r="AM15">
        <f>IF(NJ!AM15,0.01*Elevation!AM15/TContact!AM15,"")</f>
        <v>0.37401574803149606</v>
      </c>
      <c r="AN15">
        <f>IF(NJ!AN15,0.01*Elevation!AN15/TContact!AN15,"")</f>
        <v>0.42857142857142855</v>
      </c>
      <c r="AO15">
        <f>IF(NJ!AO15,0.01*Elevation!AO15/TContact!AO15,"")</f>
        <v>0.3079710144927536</v>
      </c>
      <c r="AP15">
        <f>IF(NJ!AP15,0.01*Elevation!AP15/TContact!AP15,"")</f>
        <v>0.43243243243243246</v>
      </c>
      <c r="AQ15">
        <f>IF(NJ!AQ15,0.01*Elevation!AQ15/TContact!AQ15,"")</f>
        <v>0.46694214876033063</v>
      </c>
      <c r="AR15">
        <f>IF(NJ!AR15,0.01*Elevation!AR15/TContact!AR15,"")</f>
        <v>0.46601941747572817</v>
      </c>
      <c r="AS15">
        <f>IF(NJ!AS15,0.01*Elevation!AS15/TContact!AS15,"")</f>
        <v>0.41826923076923078</v>
      </c>
      <c r="AT15">
        <f>IF(NJ!AT15,0.01*Elevation!AT15/TContact!AT15,"")</f>
        <v>0.18275862068965518</v>
      </c>
      <c r="AU15">
        <f>IF(NJ!AU15,0.01*Elevation!AU15/TContact!AU15,"")</f>
        <v>0.2950819672131148</v>
      </c>
      <c r="AV15">
        <f>IF(NJ!AV15,0.01*Elevation!AV15/TContact!AV15,"")</f>
        <v>0.28174603174603174</v>
      </c>
      <c r="AW15">
        <f>IF(NJ!AW15,0.01*Elevation!AW15/TContact!AW15,"")</f>
        <v>0.39047619047619042</v>
      </c>
      <c r="AX15">
        <f>IF(NJ!AX15,0.01*Elevation!AX15/TContact!AX15,"")</f>
        <v>0.35714285714285715</v>
      </c>
      <c r="AY15">
        <f>IF(NJ!AY15,0.01*Elevation!AY15/TContact!AY15,"")</f>
        <v>0.31196581196581191</v>
      </c>
      <c r="AZ15">
        <f>IF(NJ!AZ15,0.01*Elevation!AZ15/TContact!AZ15,"")</f>
        <v>0.30733944954128445</v>
      </c>
      <c r="BA15">
        <f>IF(NJ!BA15,0.01*Elevation!BA15/TContact!BA15,"")</f>
        <v>0.26744186046511631</v>
      </c>
      <c r="BB15">
        <f>IF(NJ!BB15,0.01*Elevation!BB15/TContact!BB15,"")</f>
        <v>0.30252100840336138</v>
      </c>
      <c r="BC15">
        <f>IF(NJ!BC15,0.01*Elevation!BC15/TContact!BC15,"")</f>
        <v>0.24621212121212122</v>
      </c>
      <c r="BD15">
        <f>IF(NJ!BD15,0.01*Elevation!BD15/TContact!BD15,"")</f>
        <v>0.41904761904761911</v>
      </c>
      <c r="BE15">
        <f>IF(NJ!BE15,0.01*Elevation!BE15/TContact!BE15,"")</f>
        <v>0.33478260869565213</v>
      </c>
      <c r="BF15">
        <f>IF(NJ!BF15,0.01*Elevation!BF15/TContact!BF15,"")</f>
        <v>0.36725663716814161</v>
      </c>
      <c r="BG15">
        <f>IF(NJ!BG15,0.01*Elevation!BG15/TContact!BG15,"")</f>
        <v>0.28448275862068967</v>
      </c>
      <c r="BH15">
        <f>IF(NJ!BH15,0.01*Elevation!BH15/TContact!BH15,"")</f>
        <v>0.32773109243697479</v>
      </c>
      <c r="BI15">
        <f>IF(NJ!BI15,0.01*Elevation!BI15/TContact!BI15,"")</f>
        <v>0.316</v>
      </c>
      <c r="BJ15">
        <f>IF(NJ!BJ15,0.01*Elevation!BJ15/TContact!BJ15,"")</f>
        <v>0.30740740740740741</v>
      </c>
      <c r="BK15">
        <f>IF(NJ!BK15,0.01*Elevation!BK15/TContact!BK15,"")</f>
        <v>0.30000000000000004</v>
      </c>
      <c r="BL15">
        <f>IF(NJ!BL15,0.01*Elevation!BL15/TContact!BL15,"")</f>
        <v>0.21088435374149664</v>
      </c>
      <c r="BM15">
        <f>IF(NJ!BM15,0.01*Elevation!BM15/TContact!BM15,"")</f>
        <v>0.13475177304964539</v>
      </c>
      <c r="BN15">
        <f>IF(NJ!BN15,0.01*Elevation!BN15/TContact!BN15,"")</f>
        <v>0.21283783783783786</v>
      </c>
      <c r="BO15">
        <f>IF(NJ!BO15,0.01*Elevation!BO15/TContact!BO15,"")</f>
        <v>0.37288135593220345</v>
      </c>
      <c r="BP15">
        <f>IF(NJ!BP15,0.01*Elevation!BP15/TContact!BP15,"")</f>
        <v>0.31623931623931628</v>
      </c>
      <c r="BQ15">
        <f>IF(NJ!BQ15,0.01*Elevation!BQ15/TContact!BQ15,"")</f>
        <v>0.27651515151515149</v>
      </c>
      <c r="BR15">
        <f>IF(NJ!BR15,0.01*Elevation!BR15/TContact!BR15,"")</f>
        <v>0.22834645669291337</v>
      </c>
      <c r="BS15">
        <f>IF(NJ!BS15,0.01*Elevation!BS15/TContact!BS15,"")</f>
        <v>0.26492537313432835</v>
      </c>
      <c r="BT15">
        <f>IF(NJ!BT15,0.01*Elevation!BT15/TContact!BT15,"")</f>
        <v>0.26893939393939392</v>
      </c>
      <c r="BU15">
        <f>IF(NJ!BU15,0.01*Elevation!BU15/TContact!BU15,"")</f>
        <v>0.25185185185185183</v>
      </c>
      <c r="BV15">
        <f>IF(NJ!BV15,0.01*Elevation!BV15/TContact!BV15,"")</f>
        <v>0.33193277310924374</v>
      </c>
      <c r="BW15">
        <f>IF(NJ!BW15,0.01*Elevation!BW15/TContact!BW15,"")</f>
        <v>0.37209302325581395</v>
      </c>
      <c r="BX15">
        <f>IF(NJ!BX15,0.01*Elevation!BX15/TContact!BX15,"")</f>
        <v>0.41101694915254233</v>
      </c>
      <c r="BY15">
        <f>IF(NJ!BY15,0.01*Elevation!BY15/TContact!BY15,"")</f>
        <v>0.33333333333333337</v>
      </c>
      <c r="BZ15">
        <f>IF(NJ!BZ15,0.01*Elevation!BZ15/TContact!BZ15,"")</f>
        <v>0.32017543859649122</v>
      </c>
      <c r="CA15">
        <f>IF(NJ!CA15,0.01*Elevation!CA15/TContact!CA15,"")</f>
        <v>0.28813559322033899</v>
      </c>
      <c r="CB15">
        <f>IF(NJ!CB15,0.01*Elevation!CB15/TContact!CB15,"")</f>
        <v>0.243801652892562</v>
      </c>
      <c r="CC15">
        <f>IF(NJ!CC15,0.01*Elevation!CC15/TContact!CC15,"")</f>
        <v>0.23846153846153847</v>
      </c>
      <c r="CD15">
        <f>IF(NJ!CD15,0.01*Elevation!CD15/TContact!CD15,"")</f>
        <v>0.29600000000000004</v>
      </c>
      <c r="CE15">
        <f>IF(NJ!CE15,0.01*Elevation!CE15/TContact!CE15,"")</f>
        <v>0.31034482758620691</v>
      </c>
      <c r="CF15">
        <f>IF(NJ!CF15,0.01*Elevation!CF15/TContact!CF15,"")</f>
        <v>0.29770992366412213</v>
      </c>
      <c r="CG15">
        <f>IF(NJ!CG15,0.01*Elevation!CG15/TContact!CG15,"")</f>
        <v>0.2904411764705882</v>
      </c>
      <c r="CH15">
        <f>IF(NJ!CH15,0.01*Elevation!CH15/TContact!CH15,"")</f>
        <v>0.35267857142857145</v>
      </c>
      <c r="CI15">
        <f>IF(NJ!CI15,0.01*Elevation!CI15/TContact!CI15,"")</f>
        <v>0.35652173913043472</v>
      </c>
      <c r="CJ15">
        <f>IF(NJ!CJ15,0.01*Elevation!CJ15/TContact!CJ15,"")</f>
        <v>0.32743362831858408</v>
      </c>
      <c r="CK15">
        <f>IF(NJ!CK15,0.01*Elevation!CK15/TContact!CK15,"")</f>
        <v>0.42035398230088494</v>
      </c>
      <c r="CL15">
        <f>IF(NJ!CL15,0.01*Elevation!CL15/TContact!CL15,"")</f>
        <v>0.35200000000000004</v>
      </c>
      <c r="CM15">
        <f>IF(NJ!CM15,0.01*Elevation!CM15/TContact!CM15,"")</f>
        <v>0.39912280701754382</v>
      </c>
      <c r="CN15">
        <f>IF(NJ!CN15,0.01*Elevation!CN15/TContact!CN15,"")</f>
        <v>0.39915966386554624</v>
      </c>
      <c r="CO15">
        <f>IF(NJ!CO15,0.01*Elevation!CO15/TContact!CO15,"")</f>
        <v>0.28076923076923072</v>
      </c>
      <c r="CP15">
        <f>IF(NJ!CP15,0.01*Elevation!CP15/TContact!CP15,"")</f>
        <v>0.29285714285714282</v>
      </c>
      <c r="CQ15">
        <f>IF(NJ!CQ15,0.01*Elevation!CQ15/TContact!CQ15,"")</f>
        <v>0.30165289256198347</v>
      </c>
      <c r="CR15">
        <f>IF(NJ!CR15,0.01*Elevation!CR15/TContact!CR15,"")</f>
        <v>0.29477611940298504</v>
      </c>
      <c r="CS15">
        <f>IF(NJ!CS15,0.01*Elevation!CS15/TContact!CS15,"")</f>
        <v>0.26691729323308266</v>
      </c>
      <c r="CT15">
        <f>IF(NJ!CT15,0.01*Elevation!CT15/TContact!CT15,"")</f>
        <v>0.26612903225806456</v>
      </c>
      <c r="CU15">
        <f>IF(NJ!CU15,0.01*Elevation!CU15/TContact!CU15,"")</f>
        <v>0.27099236641221369</v>
      </c>
      <c r="CV15">
        <f>IF(NJ!CV15,0.01*Elevation!CV15/TContact!CV15,"")</f>
        <v>0.27499999999999997</v>
      </c>
      <c r="CW15">
        <f>IF(NJ!CW15,0.01*Elevation!CW15/TContact!CW15,"")</f>
        <v>0.25555555555555554</v>
      </c>
      <c r="CX15">
        <f>IF(NJ!CX15,0.01*Elevation!CX15/TContact!CX15,"")</f>
        <v>0.27304964539007093</v>
      </c>
      <c r="CY15">
        <f>IF(NJ!CY15,0.01*Elevation!CY15/TContact!CY15,"")</f>
        <v>0.27519379844961239</v>
      </c>
      <c r="CZ15">
        <f>IF(NJ!CZ15,0.01*Elevation!CZ15/TContact!CZ15,"")</f>
        <v>0.2967479674796748</v>
      </c>
      <c r="DA15">
        <f>IF(NJ!DA15,0.01*Elevation!DA15/TContact!DA15,"")</f>
        <v>0.34482758620689652</v>
      </c>
      <c r="DB15">
        <f>IF(NJ!DB15,0.01*Elevation!DB15/TContact!DB15,"")</f>
        <v>0.25000000000000006</v>
      </c>
      <c r="DC15">
        <f>IF(NJ!DC15,0.01*Elevation!DC15/TContact!DC15,"")</f>
        <v>0.27099236641221369</v>
      </c>
      <c r="DD15">
        <f>IF(NJ!DD15,0.01*Elevation!DD15/TContact!DD15,"")</f>
        <v>0.19784172661870503</v>
      </c>
      <c r="DE15">
        <f>IF(NJ!DE15,0.01*Elevation!DE15/TContact!DE15,"")</f>
        <v>0.22764227642276422</v>
      </c>
      <c r="DF15">
        <f>IF(NJ!DF15,0.01*Elevation!DF15/TContact!DF15,"")</f>
        <v>0.3110236220472441</v>
      </c>
      <c r="DG15">
        <f>IF(NJ!DG15,0.01*Elevation!DG15/TContact!DG15,"")</f>
        <v>0.25590551181102361</v>
      </c>
      <c r="DH15">
        <f>IF(NJ!DH15,0.01*Elevation!DH15/TContact!DH15,"")</f>
        <v>0.2121212121212121</v>
      </c>
      <c r="DI15">
        <f>IF(NJ!DI15,0.01*Elevation!DI15/TContact!DI15,"")</f>
        <v>0.27083333333333337</v>
      </c>
      <c r="DJ15">
        <f>IF(NJ!DJ15,0.01*Elevation!DJ15/TContact!DJ15,"")</f>
        <v>0.28991596638655465</v>
      </c>
      <c r="DK15">
        <f>IF(NJ!DK15,0.01*Elevation!DK15/TContact!DK15,"")</f>
        <v>0.27419354838709681</v>
      </c>
      <c r="DL15">
        <f>IF(NJ!DL15,0.01*Elevation!DL15/TContact!DL15,"")</f>
        <v>0.2537313432835821</v>
      </c>
      <c r="DM15">
        <f>IF(NJ!DM15,0.01*Elevation!DM15/TContact!DM15,"")</f>
        <v>0.23188405797101447</v>
      </c>
      <c r="DN15">
        <f>IF(NJ!DN15,0.01*Elevation!DN15/TContact!DN15,"")</f>
        <v>0.188</v>
      </c>
      <c r="DO15">
        <f>IF(NJ!DO15,0.01*Elevation!DO15/TContact!DO15,"")</f>
        <v>0.18888888888888886</v>
      </c>
      <c r="DP15">
        <f>IF(NJ!DP15,0.01*Elevation!DP15/TContact!DP15,"")</f>
        <v>0.22222222222222221</v>
      </c>
      <c r="DQ15">
        <f>IF(NJ!DQ15,0.01*Elevation!DQ15/TContact!DQ15,"")</f>
        <v>0.29565217391304349</v>
      </c>
      <c r="DR15">
        <f>IF(NJ!DR15,0.01*Elevation!DR15/TContact!DR15,"")</f>
        <v>0.19600000000000001</v>
      </c>
      <c r="DS15">
        <f>IF(NJ!DS15,0.01*Elevation!DS15/TContact!DS15,"")</f>
        <v>0.16058394160583941</v>
      </c>
      <c r="DT15">
        <f>IF(NJ!DT15,0.01*Elevation!DT15/TContact!DT15,"")</f>
        <v>0.18120805369127518</v>
      </c>
      <c r="DU15">
        <f>IF(NJ!DU15,0.01*Elevation!DU15/TContact!DU15,"")</f>
        <v>0.17777777777777776</v>
      </c>
      <c r="DV15" t="str">
        <f>IF(NJ!DV15,0.01*Elevation!DV15/TContact!DV15,"")</f>
        <v/>
      </c>
      <c r="DW15" t="str">
        <f>IF(NJ!DW15,0.01*Elevation!DW15/TContact!DW15,"")</f>
        <v/>
      </c>
      <c r="DX15" t="str">
        <f>IF(NJ!DX15,0.01*Elevation!DX15/TContact!DX15,"")</f>
        <v/>
      </c>
      <c r="DY15" t="str">
        <f>IF(NJ!DY15,0.01*Elevation!DY15/TContact!DY15,"")</f>
        <v/>
      </c>
      <c r="DZ15" t="str">
        <f>IF(NJ!DZ15,0.01*Elevation!DZ15/TContact!DZ15,"")</f>
        <v/>
      </c>
      <c r="EA15" t="str">
        <f>IF(NJ!EA15,0.01*Elevation!EA15/TContact!EA15,"")</f>
        <v/>
      </c>
      <c r="EB15" t="str">
        <f>IF(NJ!EB15,0.01*Elevation!EB15/TContact!EB15,"")</f>
        <v/>
      </c>
      <c r="EC15" t="str">
        <f>IF(NJ!EC15,0.01*Elevation!EC15/TContact!EC15,"")</f>
        <v/>
      </c>
      <c r="ED15" t="str">
        <f>IF(NJ!ED15,0.01*Elevation!ED15/TContact!ED15,"")</f>
        <v/>
      </c>
      <c r="EE15" t="str">
        <f>IF(NJ!EE15,0.01*Elevation!EE15/TContact!EE15,"")</f>
        <v/>
      </c>
      <c r="EF15" t="str">
        <f>IF(NJ!EF15,0.01*Elevation!EF15/TContact!EF15,"")</f>
        <v/>
      </c>
      <c r="EG15" t="str">
        <f>IF(NJ!EG15,0.01*Elevation!EG15/TContact!EG15,"")</f>
        <v/>
      </c>
      <c r="EH15" t="str">
        <f>IF(NJ!EH15,0.01*Elevation!EH15/TContact!EH15,"")</f>
        <v/>
      </c>
      <c r="EI15" t="str">
        <f>IF(NJ!EI15,0.01*Elevation!EI15/TContact!EI15,"")</f>
        <v/>
      </c>
      <c r="EJ15" t="str">
        <f>IF(NJ!EJ15,0.01*Elevation!EJ15/TContact!EJ15,"")</f>
        <v/>
      </c>
      <c r="EK15" t="str">
        <f>IF(NJ!EK15,0.01*Elevation!EK15/TContact!EK15,"")</f>
        <v/>
      </c>
      <c r="EL15" t="str">
        <f>IF(NJ!EL15,0.01*Elevation!EL15/TContact!EL15,"")</f>
        <v/>
      </c>
      <c r="EM15" t="str">
        <f>IF(NJ!EM15,0.01*Elevation!EM15/TContact!EM15,"")</f>
        <v/>
      </c>
      <c r="EN15" t="str">
        <f>IF(NJ!EN15,0.01*Elevation!EN15/TContact!EN15,"")</f>
        <v/>
      </c>
      <c r="EO15" t="str">
        <f>IF(NJ!EO15,0.01*Elevation!EO15/TContact!EO15,"")</f>
        <v/>
      </c>
      <c r="EP15" t="str">
        <f>IF(NJ!EP15,0.01*Elevation!EP15/TContact!EP15,"")</f>
        <v/>
      </c>
      <c r="EQ15" t="str">
        <f>IF(NJ!EQ15,0.01*Elevation!EQ15/TContact!EQ15,"")</f>
        <v/>
      </c>
      <c r="ER15" t="str">
        <f>IF(NJ!ER15,0.01*Elevation!ER15/TContact!ER15,"")</f>
        <v/>
      </c>
      <c r="ES15" t="str">
        <f>IF(NJ!ES15,0.01*Elevation!ES15/TContact!ES15,"")</f>
        <v/>
      </c>
      <c r="ET15" t="str">
        <f>IF(NJ!ET15,0.01*Elevation!ET15/TContact!ET15,"")</f>
        <v/>
      </c>
      <c r="EU15" t="str">
        <f>IF(NJ!EU15,0.01*Elevation!EU15/TContact!EU15,"")</f>
        <v/>
      </c>
      <c r="EV15" t="str">
        <f>IF(NJ!EV15,0.01*Elevation!EV15/TContact!EV15,"")</f>
        <v/>
      </c>
      <c r="EW15" t="str">
        <f>IF(NJ!EW15,0.01*Elevation!EW15/TContact!EW15,"")</f>
        <v/>
      </c>
      <c r="EX15" t="str">
        <f>IF(NJ!EX15,0.01*Elevation!EX15/TContact!EX15,"")</f>
        <v/>
      </c>
      <c r="EY15" t="str">
        <f>IF(NJ!EY15,0.01*Elevation!EY15/TContact!EY15,"")</f>
        <v/>
      </c>
      <c r="EZ15" t="str">
        <f>IF(NJ!EZ15,0.01*Elevation!EZ15/TContact!EZ15,"")</f>
        <v/>
      </c>
      <c r="FA15" t="str">
        <f>IF(NJ!FA15,0.01*Elevation!FA15/TContact!FA15,"")</f>
        <v/>
      </c>
      <c r="FB15" t="str">
        <f>IF(NJ!FB15,0.01*Elevation!FB15/TContact!FB15,"")</f>
        <v/>
      </c>
      <c r="FC15" t="str">
        <f>IF(NJ!FC15,0.01*Elevation!FC15/TContact!FC15,"")</f>
        <v/>
      </c>
      <c r="FD15" t="str">
        <f>IF(NJ!FD15,0.01*Elevation!FD15/TContact!FD15,"")</f>
        <v/>
      </c>
      <c r="FE15" t="str">
        <f>IF(NJ!FE15,0.01*Elevation!FE15/TContact!FE15,"")</f>
        <v/>
      </c>
      <c r="FF15" t="str">
        <f>IF(NJ!FF15,0.01*Elevation!FF15/TContact!FF15,"")</f>
        <v/>
      </c>
      <c r="FG15" t="str">
        <f>IF(NJ!FG15,0.01*Elevation!FG15/TContact!FG15,"")</f>
        <v/>
      </c>
      <c r="FH15" t="str">
        <f>IF(NJ!FH15,0.01*Elevation!FH15/TContact!FH15,"")</f>
        <v/>
      </c>
      <c r="FI15" t="str">
        <f>IF(NJ!FI15,0.01*Elevation!FI15/TContact!FI15,"")</f>
        <v/>
      </c>
      <c r="FJ15" t="str">
        <f>IF(NJ!FJ15,0.01*Elevation!FJ15/TContact!FJ15,"")</f>
        <v/>
      </c>
      <c r="FK15" t="str">
        <f>IF(NJ!FK15,0.01*Elevation!FK15/TContact!FK15,"")</f>
        <v/>
      </c>
      <c r="FL15" t="str">
        <f>IF(NJ!FL15,0.01*Elevation!FL15/TContact!FL15,"")</f>
        <v/>
      </c>
      <c r="FM15" t="str">
        <f>IF(NJ!FM15,0.01*Elevation!FM15/TContact!FM15,"")</f>
        <v/>
      </c>
      <c r="FN15" t="str">
        <f>IF(NJ!FN15,0.01*Elevation!FN15/TContact!FN15,"")</f>
        <v/>
      </c>
      <c r="FO15" t="str">
        <f>IF(NJ!FO15,0.01*Elevation!FO15/TContact!FO15,"")</f>
        <v/>
      </c>
      <c r="FP15" t="str">
        <f>IF(NJ!FP15,0.01*Elevation!FP15/TContact!FP15,"")</f>
        <v/>
      </c>
      <c r="FQ15" t="str">
        <f>IF(NJ!FQ15,0.01*Elevation!FQ15/TContact!FQ15,"")</f>
        <v/>
      </c>
      <c r="FR15" t="str">
        <f>IF(NJ!FR15,0.01*Elevation!FR15/TContact!FR15,"")</f>
        <v/>
      </c>
      <c r="FT15">
        <f t="shared" si="0"/>
        <v>0.33614889988690488</v>
      </c>
    </row>
    <row r="16" spans="1:176" x14ac:dyDescent="0.3">
      <c r="A16" s="2">
        <v>15</v>
      </c>
      <c r="B16" s="2" t="s">
        <v>135</v>
      </c>
      <c r="C16" t="s">
        <v>0</v>
      </c>
      <c r="D16" t="s">
        <v>3</v>
      </c>
      <c r="E16" s="13" t="s">
        <v>14</v>
      </c>
      <c r="F16" s="12">
        <v>108</v>
      </c>
      <c r="H16">
        <f>IF(NJ!H16,0.01*Elevation!H16/TContact!H16,"")</f>
        <v>0.15591397849462366</v>
      </c>
      <c r="I16">
        <f>IF(NJ!I16,0.01*Elevation!I16/TContact!I16,"")</f>
        <v>0.18611111111111112</v>
      </c>
      <c r="J16">
        <f>IF(NJ!J16,0.01*Elevation!J16/TContact!J16,"")</f>
        <v>0.28282828282828276</v>
      </c>
      <c r="K16">
        <f>IF(NJ!K16,0.01*Elevation!K16/TContact!K16,"")</f>
        <v>0.24054054054054058</v>
      </c>
      <c r="L16">
        <f>IF(NJ!L16,0.01*Elevation!L16/TContact!L16,"")</f>
        <v>0.25661375661375657</v>
      </c>
      <c r="M16">
        <f>IF(NJ!M16,0.01*Elevation!M16/TContact!M16,"")</f>
        <v>0.24728260869565216</v>
      </c>
      <c r="N16">
        <f>IF(NJ!N16,0.01*Elevation!N16/TContact!N16,"")</f>
        <v>0.22486772486772488</v>
      </c>
      <c r="O16">
        <f>IF(NJ!O16,0.01*Elevation!O16/TContact!O16,"")</f>
        <v>0.19211822660098521</v>
      </c>
      <c r="P16">
        <f>IF(NJ!P16,0.01*Elevation!P16/TContact!P16,"")</f>
        <v>0.26923076923076922</v>
      </c>
      <c r="Q16">
        <f>IF(NJ!Q16,0.01*Elevation!Q16/TContact!Q16,"")</f>
        <v>0.23391812865497075</v>
      </c>
      <c r="R16">
        <f>IF(NJ!R16,0.01*Elevation!R16/TContact!R16,"")</f>
        <v>0.21354166666666663</v>
      </c>
      <c r="S16">
        <f>IF(NJ!S16,0.01*Elevation!S16/TContact!S16,"")</f>
        <v>0.15384615384615383</v>
      </c>
      <c r="T16">
        <f>IF(NJ!T16,0.01*Elevation!T16/TContact!T16,"")</f>
        <v>0.20833333333333334</v>
      </c>
      <c r="U16">
        <f>IF(NJ!U16,0.01*Elevation!U16/TContact!U16,"")</f>
        <v>0.19499999999999998</v>
      </c>
      <c r="V16">
        <f>IF(NJ!V16,0.01*Elevation!V16/TContact!V16,"")</f>
        <v>0.16326530612244897</v>
      </c>
      <c r="W16">
        <f>IF(NJ!W16,0.01*Elevation!W16/TContact!W16,"")</f>
        <v>0.16847826086956524</v>
      </c>
      <c r="X16">
        <f>IF(NJ!X16,0.01*Elevation!X16/TContact!X16,"")</f>
        <v>0.10436893203883495</v>
      </c>
      <c r="Y16">
        <f>IF(NJ!Y16,0.01*Elevation!Y16/TContact!Y16,"")</f>
        <v>0.12796208530805689</v>
      </c>
      <c r="Z16">
        <f>IF(NJ!Z16,0.01*Elevation!Z16/TContact!Z16,"")</f>
        <v>0.16346153846153849</v>
      </c>
      <c r="AA16">
        <f>IF(NJ!AA16,0.01*Elevation!AA16/TContact!AA16,"")</f>
        <v>0.18367346938775511</v>
      </c>
      <c r="AB16">
        <f>IF(NJ!AB16,0.01*Elevation!AB16/TContact!AB16,"")</f>
        <v>0.14705882352941177</v>
      </c>
      <c r="AC16">
        <f>IF(NJ!AC16,0.01*Elevation!AC16/TContact!AC16,"")</f>
        <v>0.13902439024390245</v>
      </c>
      <c r="AD16">
        <f>IF(NJ!AD16,0.01*Elevation!AD16/TContact!AD16,"")</f>
        <v>0.12206572769953053</v>
      </c>
      <c r="AE16">
        <f>IF(NJ!AE16,0.01*Elevation!AE16/TContact!AE16,"")</f>
        <v>0.12918660287081341</v>
      </c>
      <c r="AF16">
        <f>IF(NJ!AF16,0.01*Elevation!AF16/TContact!AF16,"")</f>
        <v>0.14285714285714285</v>
      </c>
      <c r="AG16">
        <f>IF(NJ!AG16,0.01*Elevation!AG16/TContact!AG16,"")</f>
        <v>0.14545454545454545</v>
      </c>
      <c r="AH16">
        <f>IF(NJ!AH16,0.01*Elevation!AH16/TContact!AH16,"")</f>
        <v>0.1418269230769231</v>
      </c>
      <c r="AI16">
        <f>IF(NJ!AI16,0.01*Elevation!AI16/TContact!AI16,"")</f>
        <v>0.14572864321608039</v>
      </c>
      <c r="AJ16">
        <f>IF(NJ!AJ16,0.01*Elevation!AJ16/TContact!AJ16,"")</f>
        <v>0.12189054726368159</v>
      </c>
      <c r="AK16">
        <f>IF(NJ!AK16,0.01*Elevation!AK16/TContact!AK16,"")</f>
        <v>9.5744680851063843E-2</v>
      </c>
      <c r="AL16">
        <f>IF(NJ!AL16,0.01*Elevation!AL16/TContact!AL16,"")</f>
        <v>8.9080459770114959E-2</v>
      </c>
      <c r="AM16">
        <f>IF(NJ!AM16,0.01*Elevation!AM16/TContact!AM16,"")</f>
        <v>9.1743119266055051E-2</v>
      </c>
      <c r="AN16">
        <f>IF(NJ!AN16,0.01*Elevation!AN16/TContact!AN16,"")</f>
        <v>8.5365853658536592E-2</v>
      </c>
      <c r="AO16">
        <f>IF(NJ!AO16,0.01*Elevation!AO16/TContact!AO16,"")</f>
        <v>0.10344827586206896</v>
      </c>
      <c r="AP16">
        <f>IF(NJ!AP16,0.01*Elevation!AP16/TContact!AP16,"")</f>
        <v>0.11904761904761905</v>
      </c>
      <c r="AQ16">
        <f>IF(NJ!AQ16,0.01*Elevation!AQ16/TContact!AQ16,"")</f>
        <v>9.6059113300492605E-2</v>
      </c>
      <c r="AR16">
        <f>IF(NJ!AR16,0.01*Elevation!AR16/TContact!AR16,"")</f>
        <v>0.1018957345971564</v>
      </c>
      <c r="AS16">
        <f>IF(NJ!AS16,0.01*Elevation!AS16/TContact!AS16,"")</f>
        <v>0.12740384615384615</v>
      </c>
      <c r="AT16">
        <f>IF(NJ!AT16,0.01*Elevation!AT16/TContact!AT16,"")</f>
        <v>0.11519607843137256</v>
      </c>
      <c r="AU16">
        <f>IF(NJ!AU16,0.01*Elevation!AU16/TContact!AU16,"")</f>
        <v>9.9999999999999992E-2</v>
      </c>
      <c r="AV16">
        <f>IF(NJ!AV16,0.01*Elevation!AV16/TContact!AV16,"")</f>
        <v>7.5117370892018781E-2</v>
      </c>
      <c r="AW16">
        <f>IF(NJ!AW16,0.01*Elevation!AW16/TContact!AW16,"")</f>
        <v>6.6666666666666666E-2</v>
      </c>
      <c r="AX16">
        <f>IF(NJ!AX16,0.01*Elevation!AX16/TContact!AX16,"")</f>
        <v>6.6176470588235309E-2</v>
      </c>
      <c r="AY16">
        <f>IF(NJ!AY16,0.01*Elevation!AY16/TContact!AY16,"")</f>
        <v>0.11751152073732718</v>
      </c>
      <c r="AZ16">
        <f>IF(NJ!AZ16,0.01*Elevation!AZ16/TContact!AZ16,"")</f>
        <v>0.10880829015544041</v>
      </c>
      <c r="BA16">
        <f>IF(NJ!BA16,0.01*Elevation!BA16/TContact!BA16,"")</f>
        <v>0.11375661375661375</v>
      </c>
      <c r="BB16">
        <f>IF(NJ!BB16,0.01*Elevation!BB16/TContact!BB16,"")</f>
        <v>9.6330275229357804E-2</v>
      </c>
      <c r="BC16">
        <f>IF(NJ!BC16,0.01*Elevation!BC16/TContact!BC16,"")</f>
        <v>7.2192513368983968E-2</v>
      </c>
      <c r="BD16">
        <f>IF(NJ!BD16,0.01*Elevation!BD16/TContact!BD16,"")</f>
        <v>6.3186813186813184E-2</v>
      </c>
      <c r="BE16">
        <f>IF(NJ!BE16,0.01*Elevation!BE16/TContact!BE16,"")</f>
        <v>5.46875E-2</v>
      </c>
      <c r="BF16">
        <f>IF(NJ!BF16,0.01*Elevation!BF16/TContact!BF16,"")</f>
        <v>6.5445026178010471E-2</v>
      </c>
      <c r="BG16">
        <f>IF(NJ!BG16,0.01*Elevation!BG16/TContact!BG16,"")</f>
        <v>8.288770053475937E-2</v>
      </c>
      <c r="BH16">
        <f>IF(NJ!BH16,0.01*Elevation!BH16/TContact!BH16,"")</f>
        <v>5.5319148936170223E-2</v>
      </c>
      <c r="BI16">
        <f>IF(NJ!BI16,0.01*Elevation!BI16/TContact!BI16,"")</f>
        <v>5.3719008264462818E-2</v>
      </c>
      <c r="BJ16">
        <f>IF(NJ!BJ16,0.01*Elevation!BJ16/TContact!BJ16,"")</f>
        <v>6.0096153846153855E-2</v>
      </c>
      <c r="BK16">
        <f>IF(NJ!BK16,0.01*Elevation!BK16/TContact!BK16,"")</f>
        <v>6.0846560846560843E-2</v>
      </c>
      <c r="BL16">
        <f>IF(NJ!BL16,0.01*Elevation!BL16/TContact!BL16,"")</f>
        <v>5.9701492537313432E-2</v>
      </c>
      <c r="BM16">
        <f>IF(NJ!BM16,0.01*Elevation!BM16/TContact!BM16,"")</f>
        <v>7.9365079365079361E-2</v>
      </c>
      <c r="BN16">
        <f>IF(NJ!BN16,0.01*Elevation!BN16/TContact!BN16,"")</f>
        <v>4.0254237288135597E-2</v>
      </c>
      <c r="BO16">
        <f>IF(NJ!BO16,0.01*Elevation!BO16/TContact!BO16,"")</f>
        <v>7.8680203045685279E-2</v>
      </c>
      <c r="BP16">
        <f>IF(NJ!BP16,0.01*Elevation!BP16/TContact!BP16,"")</f>
        <v>3.4313725490196074E-2</v>
      </c>
      <c r="BQ16">
        <f>IF(NJ!BQ16,0.01*Elevation!BQ16/TContact!BQ16,"")</f>
        <v>1.5228426395939085E-2</v>
      </c>
      <c r="BR16">
        <f>IF(NJ!BR16,0.01*Elevation!BR16/TContact!BR16,"")</f>
        <v>4.9763033175355458E-2</v>
      </c>
      <c r="BS16">
        <f>IF(NJ!BS16,0.01*Elevation!BS16/TContact!BS16,"")</f>
        <v>6.2827225130890049E-2</v>
      </c>
      <c r="BT16">
        <f>IF(NJ!BT16,0.01*Elevation!BT16/TContact!BT16,"")</f>
        <v>6.3775510204081634E-2</v>
      </c>
      <c r="BU16">
        <f>IF(NJ!BU16,0.01*Elevation!BU16/TContact!BU16,"")</f>
        <v>6.6831683168316836E-2</v>
      </c>
      <c r="BV16">
        <f>IF(NJ!BV16,0.01*Elevation!BV16/TContact!BV16,"")</f>
        <v>4.3243243243243246E-2</v>
      </c>
      <c r="BW16">
        <f>IF(NJ!BW16,0.01*Elevation!BW16/TContact!BW16,"")</f>
        <v>3.6585365853658534E-2</v>
      </c>
      <c r="BX16">
        <f>IF(NJ!BX16,0.01*Elevation!BX16/TContact!BX16,"")</f>
        <v>6.684491978609626E-2</v>
      </c>
      <c r="BY16">
        <f>IF(NJ!BY16,0.01*Elevation!BY16/TContact!BY16,"")</f>
        <v>2.7149321266968326E-2</v>
      </c>
      <c r="BZ16">
        <f>IF(NJ!BZ16,0.01*Elevation!BZ16/TContact!BZ16,"")</f>
        <v>4.4186046511627906E-2</v>
      </c>
      <c r="CA16">
        <f>IF(NJ!CA16,0.01*Elevation!CA16/TContact!CA16,"")</f>
        <v>2.3809523809523812E-2</v>
      </c>
      <c r="CB16">
        <f>IF(NJ!CB16,0.01*Elevation!CB16/TContact!CB16,"")</f>
        <v>7.4468085106382975E-2</v>
      </c>
      <c r="CC16">
        <f>IF(NJ!CC16,0.01*Elevation!CC16/TContact!CC16,"")</f>
        <v>8.2446808510638306E-2</v>
      </c>
      <c r="CD16">
        <f>IF(NJ!CD16,0.01*Elevation!CD16/TContact!CD16,"")</f>
        <v>8.3333333333333343E-2</v>
      </c>
      <c r="CE16">
        <f>IF(NJ!CE16,0.01*Elevation!CE16/TContact!CE16,"")</f>
        <v>3.7128712871287127E-2</v>
      </c>
      <c r="CF16">
        <f>IF(NJ!CF16,0.01*Elevation!CF16/TContact!CF16,"")</f>
        <v>4.5698924731182797E-2</v>
      </c>
      <c r="CG16">
        <f>IF(NJ!CG16,0.01*Elevation!CG16/TContact!CG16,"")</f>
        <v>3.2994923857868022E-2</v>
      </c>
      <c r="CH16">
        <f>IF(NJ!CH16,0.01*Elevation!CH16/TContact!CH16,"")</f>
        <v>0.125</v>
      </c>
      <c r="CI16">
        <f>IF(NJ!CI16,0.01*Elevation!CI16/TContact!CI16,"")</f>
        <v>3.1707317073170739E-2</v>
      </c>
      <c r="CJ16">
        <f>IF(NJ!CJ16,0.01*Elevation!CJ16/TContact!CJ16,"")</f>
        <v>3.9603960396039604E-2</v>
      </c>
      <c r="CK16">
        <f>IF(NJ!CK16,0.01*Elevation!CK16/TContact!CK16,"")</f>
        <v>6.0209424083769635E-2</v>
      </c>
      <c r="CL16">
        <f>IF(NJ!CL16,0.01*Elevation!CL16/TContact!CL16,"")</f>
        <v>6.4606741573033713E-2</v>
      </c>
      <c r="CM16">
        <f>IF(NJ!CM16,0.01*Elevation!CM16/TContact!CM16,"")</f>
        <v>5.4913294797687862E-2</v>
      </c>
      <c r="CN16">
        <f>IF(NJ!CN16,0.01*Elevation!CN16/TContact!CN16,"")</f>
        <v>0.1484848484848485</v>
      </c>
      <c r="CO16">
        <f>IF(NJ!CO16,0.01*Elevation!CO16/TContact!CO16,"")</f>
        <v>2.8571428571428576E-3</v>
      </c>
      <c r="CP16">
        <f>IF(NJ!CP16,0.01*Elevation!CP16/TContact!CP16,"")</f>
        <v>2.6</v>
      </c>
      <c r="CQ16">
        <f>IF(NJ!CQ16,0.01*Elevation!CQ16/TContact!CQ16,"")</f>
        <v>9.627329192546584E-2</v>
      </c>
      <c r="CR16">
        <f>IF(NJ!CR16,0.01*Elevation!CR16/TContact!CR16,"")</f>
        <v>0.12804878048780488</v>
      </c>
      <c r="CS16">
        <f>IF(NJ!CS16,0.01*Elevation!CS16/TContact!CS16,"")</f>
        <v>0.10542168674698796</v>
      </c>
      <c r="CT16">
        <f>IF(NJ!CT16,0.01*Elevation!CT16/TContact!CT16,"")</f>
        <v>2.9585798816568047E-3</v>
      </c>
      <c r="CU16">
        <f>IF(NJ!CU16,0.01*Elevation!CU16/TContact!CU16,"")</f>
        <v>6.3414634146341478E-2</v>
      </c>
      <c r="CV16">
        <f>IF(NJ!CV16,0.01*Elevation!CV16/TContact!CV16,"")</f>
        <v>7.7142857142857152E-2</v>
      </c>
      <c r="CW16">
        <f>IF(NJ!CW16,0.01*Elevation!CW16/TContact!CW16,"")</f>
        <v>8.3815028901734104E-2</v>
      </c>
      <c r="CX16">
        <f>IF(NJ!CX16,0.01*Elevation!CX16/TContact!CX16,"")</f>
        <v>0.11746987951807228</v>
      </c>
      <c r="CY16">
        <f>IF(NJ!CY16,0.01*Elevation!CY16/TContact!CY16,"")</f>
        <v>4.1420118343195256E-2</v>
      </c>
      <c r="CZ16">
        <f>IF(NJ!CZ16,0.01*Elevation!CZ16/TContact!CZ16,"")</f>
        <v>2.6315789473684213E-2</v>
      </c>
      <c r="DA16">
        <f>IF(NJ!DA16,0.01*Elevation!DA16/TContact!DA16,"")</f>
        <v>7.1770334928229667E-3</v>
      </c>
      <c r="DB16">
        <f>IF(NJ!DB16,0.01*Elevation!DB16/TContact!DB16,"")</f>
        <v>3.9325842696629212E-2</v>
      </c>
      <c r="DC16">
        <f>IF(NJ!DC16,0.01*Elevation!DC16/TContact!DC16,"")</f>
        <v>2.525252525252525E-3</v>
      </c>
      <c r="DD16">
        <f>IF(NJ!DD16,0.01*Elevation!DD16/TContact!DD16,"")</f>
        <v>4.3859649122807015E-2</v>
      </c>
      <c r="DE16">
        <f>IF(NJ!DE16,0.01*Elevation!DE16/TContact!DE16,"")</f>
        <v>2.6455026455026457E-2</v>
      </c>
      <c r="DF16">
        <f>IF(NJ!DF16,0.01*Elevation!DF16/TContact!DF16,"")</f>
        <v>2.793296089385475E-2</v>
      </c>
      <c r="DG16">
        <f>IF(NJ!DG16,0.01*Elevation!DG16/TContact!DG16,"")</f>
        <v>2.564102564102564E-2</v>
      </c>
      <c r="DH16">
        <f>IF(NJ!DH16,0.01*Elevation!DH16/TContact!DH16,"")</f>
        <v>3.5714285714285712E-2</v>
      </c>
      <c r="DI16">
        <f>IF(NJ!DI16,0.01*Elevation!DI16/TContact!DI16,"")</f>
        <v>1.5306122448979591E-2</v>
      </c>
      <c r="DJ16">
        <f>IF(NJ!DJ16,0.01*Elevation!DJ16/TContact!DJ16,"")</f>
        <v>5.3892215568862277E-2</v>
      </c>
      <c r="DK16" t="str">
        <f>IF(NJ!DK16,0.01*Elevation!DK16/TContact!DK16,"")</f>
        <v/>
      </c>
      <c r="DL16" t="str">
        <f>IF(NJ!DL16,0.01*Elevation!DL16/TContact!DL16,"")</f>
        <v/>
      </c>
      <c r="DM16" t="str">
        <f>IF(NJ!DM16,0.01*Elevation!DM16/TContact!DM16,"")</f>
        <v/>
      </c>
      <c r="DN16" t="str">
        <f>IF(NJ!DN16,0.01*Elevation!DN16/TContact!DN16,"")</f>
        <v/>
      </c>
      <c r="DO16" t="str">
        <f>IF(NJ!DO16,0.01*Elevation!DO16/TContact!DO16,"")</f>
        <v/>
      </c>
      <c r="DP16" t="str">
        <f>IF(NJ!DP16,0.01*Elevation!DP16/TContact!DP16,"")</f>
        <v/>
      </c>
      <c r="DQ16" t="str">
        <f>IF(NJ!DQ16,0.01*Elevation!DQ16/TContact!DQ16,"")</f>
        <v/>
      </c>
      <c r="DR16" t="str">
        <f>IF(NJ!DR16,0.01*Elevation!DR16/TContact!DR16,"")</f>
        <v/>
      </c>
      <c r="DS16" t="str">
        <f>IF(NJ!DS16,0.01*Elevation!DS16/TContact!DS16,"")</f>
        <v/>
      </c>
      <c r="DT16" t="str">
        <f>IF(NJ!DT16,0.01*Elevation!DT16/TContact!DT16,"")</f>
        <v/>
      </c>
      <c r="DU16" t="str">
        <f>IF(NJ!DU16,0.01*Elevation!DU16/TContact!DU16,"")</f>
        <v/>
      </c>
      <c r="DV16" t="str">
        <f>IF(NJ!DV16,0.01*Elevation!DV16/TContact!DV16,"")</f>
        <v/>
      </c>
      <c r="DW16" t="str">
        <f>IF(NJ!DW16,0.01*Elevation!DW16/TContact!DW16,"")</f>
        <v/>
      </c>
      <c r="DX16" t="str">
        <f>IF(NJ!DX16,0.01*Elevation!DX16/TContact!DX16,"")</f>
        <v/>
      </c>
      <c r="DY16" t="str">
        <f>IF(NJ!DY16,0.01*Elevation!DY16/TContact!DY16,"")</f>
        <v/>
      </c>
      <c r="DZ16" t="str">
        <f>IF(NJ!DZ16,0.01*Elevation!DZ16/TContact!DZ16,"")</f>
        <v/>
      </c>
      <c r="EA16" t="str">
        <f>IF(NJ!EA16,0.01*Elevation!EA16/TContact!EA16,"")</f>
        <v/>
      </c>
      <c r="EB16" t="str">
        <f>IF(NJ!EB16,0.01*Elevation!EB16/TContact!EB16,"")</f>
        <v/>
      </c>
      <c r="EC16" t="str">
        <f>IF(NJ!EC16,0.01*Elevation!EC16/TContact!EC16,"")</f>
        <v/>
      </c>
      <c r="ED16" t="str">
        <f>IF(NJ!ED16,0.01*Elevation!ED16/TContact!ED16,"")</f>
        <v/>
      </c>
      <c r="EE16" t="str">
        <f>IF(NJ!EE16,0.01*Elevation!EE16/TContact!EE16,"")</f>
        <v/>
      </c>
      <c r="EF16" t="str">
        <f>IF(NJ!EF16,0.01*Elevation!EF16/TContact!EF16,"")</f>
        <v/>
      </c>
      <c r="EG16" t="str">
        <f>IF(NJ!EG16,0.01*Elevation!EG16/TContact!EG16,"")</f>
        <v/>
      </c>
      <c r="EH16" t="str">
        <f>IF(NJ!EH16,0.01*Elevation!EH16/TContact!EH16,"")</f>
        <v/>
      </c>
      <c r="EI16" t="str">
        <f>IF(NJ!EI16,0.01*Elevation!EI16/TContact!EI16,"")</f>
        <v/>
      </c>
      <c r="EJ16" t="str">
        <f>IF(NJ!EJ16,0.01*Elevation!EJ16/TContact!EJ16,"")</f>
        <v/>
      </c>
      <c r="EK16" t="str">
        <f>IF(NJ!EK16,0.01*Elevation!EK16/TContact!EK16,"")</f>
        <v/>
      </c>
      <c r="EL16" t="str">
        <f>IF(NJ!EL16,0.01*Elevation!EL16/TContact!EL16,"")</f>
        <v/>
      </c>
      <c r="EM16" t="str">
        <f>IF(NJ!EM16,0.01*Elevation!EM16/TContact!EM16,"")</f>
        <v/>
      </c>
      <c r="EN16" t="str">
        <f>IF(NJ!EN16,0.01*Elevation!EN16/TContact!EN16,"")</f>
        <v/>
      </c>
      <c r="EO16" t="str">
        <f>IF(NJ!EO16,0.01*Elevation!EO16/TContact!EO16,"")</f>
        <v/>
      </c>
      <c r="EP16" t="str">
        <f>IF(NJ!EP16,0.01*Elevation!EP16/TContact!EP16,"")</f>
        <v/>
      </c>
      <c r="EQ16" t="str">
        <f>IF(NJ!EQ16,0.01*Elevation!EQ16/TContact!EQ16,"")</f>
        <v/>
      </c>
      <c r="ER16" t="str">
        <f>IF(NJ!ER16,0.01*Elevation!ER16/TContact!ER16,"")</f>
        <v/>
      </c>
      <c r="ES16" t="str">
        <f>IF(NJ!ES16,0.01*Elevation!ES16/TContact!ES16,"")</f>
        <v/>
      </c>
      <c r="ET16" t="str">
        <f>IF(NJ!ET16,0.01*Elevation!ET16/TContact!ET16,"")</f>
        <v/>
      </c>
      <c r="EU16" t="str">
        <f>IF(NJ!EU16,0.01*Elevation!EU16/TContact!EU16,"")</f>
        <v/>
      </c>
      <c r="EV16" t="str">
        <f>IF(NJ!EV16,0.01*Elevation!EV16/TContact!EV16,"")</f>
        <v/>
      </c>
      <c r="EW16" t="str">
        <f>IF(NJ!EW16,0.01*Elevation!EW16/TContact!EW16,"")</f>
        <v/>
      </c>
      <c r="EX16" t="str">
        <f>IF(NJ!EX16,0.01*Elevation!EX16/TContact!EX16,"")</f>
        <v/>
      </c>
      <c r="EY16" t="str">
        <f>IF(NJ!EY16,0.01*Elevation!EY16/TContact!EY16,"")</f>
        <v/>
      </c>
      <c r="EZ16" t="str">
        <f>IF(NJ!EZ16,0.01*Elevation!EZ16/TContact!EZ16,"")</f>
        <v/>
      </c>
      <c r="FA16" t="str">
        <f>IF(NJ!FA16,0.01*Elevation!FA16/TContact!FA16,"")</f>
        <v/>
      </c>
      <c r="FB16" t="str">
        <f>IF(NJ!FB16,0.01*Elevation!FB16/TContact!FB16,"")</f>
        <v/>
      </c>
      <c r="FC16" t="str">
        <f>IF(NJ!FC16,0.01*Elevation!FC16/TContact!FC16,"")</f>
        <v/>
      </c>
      <c r="FD16" t="str">
        <f>IF(NJ!FD16,0.01*Elevation!FD16/TContact!FD16,"")</f>
        <v/>
      </c>
      <c r="FE16" t="str">
        <f>IF(NJ!FE16,0.01*Elevation!FE16/TContact!FE16,"")</f>
        <v/>
      </c>
      <c r="FF16" t="str">
        <f>IF(NJ!FF16,0.01*Elevation!FF16/TContact!FF16,"")</f>
        <v/>
      </c>
      <c r="FG16" t="str">
        <f>IF(NJ!FG16,0.01*Elevation!FG16/TContact!FG16,"")</f>
        <v/>
      </c>
      <c r="FH16" t="str">
        <f>IF(NJ!FH16,0.01*Elevation!FH16/TContact!FH16,"")</f>
        <v/>
      </c>
      <c r="FI16" t="str">
        <f>IF(NJ!FI16,0.01*Elevation!FI16/TContact!FI16,"")</f>
        <v/>
      </c>
      <c r="FJ16" t="str">
        <f>IF(NJ!FJ16,0.01*Elevation!FJ16/TContact!FJ16,"")</f>
        <v/>
      </c>
      <c r="FK16" t="str">
        <f>IF(NJ!FK16,0.01*Elevation!FK16/TContact!FK16,"")</f>
        <v/>
      </c>
      <c r="FL16" t="str">
        <f>IF(NJ!FL16,0.01*Elevation!FL16/TContact!FL16,"")</f>
        <v/>
      </c>
      <c r="FM16" t="str">
        <f>IF(NJ!FM16,0.01*Elevation!FM16/TContact!FM16,"")</f>
        <v/>
      </c>
      <c r="FN16" t="str">
        <f>IF(NJ!FN16,0.01*Elevation!FN16/TContact!FN16,"")</f>
        <v/>
      </c>
      <c r="FO16" t="str">
        <f>IF(NJ!FO16,0.01*Elevation!FO16/TContact!FO16,"")</f>
        <v/>
      </c>
      <c r="FP16" t="str">
        <f>IF(NJ!FP16,0.01*Elevation!FP16/TContact!FP16,"")</f>
        <v/>
      </c>
      <c r="FQ16" t="str">
        <f>IF(NJ!FQ16,0.01*Elevation!FQ16/TContact!FQ16,"")</f>
        <v/>
      </c>
      <c r="FR16" t="str">
        <f>IF(NJ!FR16,0.01*Elevation!FR16/TContact!FR16,"")</f>
        <v/>
      </c>
      <c r="FT16">
        <f t="shared" si="0"/>
        <v>0.120002843449407</v>
      </c>
    </row>
    <row r="17" spans="1:176" x14ac:dyDescent="0.3">
      <c r="A17" s="2">
        <v>16</v>
      </c>
      <c r="B17" s="2" t="s">
        <v>136</v>
      </c>
      <c r="C17" t="s">
        <v>0</v>
      </c>
      <c r="D17" t="s">
        <v>1</v>
      </c>
      <c r="E17" s="13" t="s">
        <v>5</v>
      </c>
      <c r="F17" s="12">
        <v>115</v>
      </c>
      <c r="H17">
        <f>IF(NJ!H17,0.01*Elevation!H17/TContact!H17,"")</f>
        <v>0.34230769230769231</v>
      </c>
      <c r="I17">
        <f>IF(NJ!I17,0.01*Elevation!I17/TContact!I17,"")</f>
        <v>0.29629629629629628</v>
      </c>
      <c r="J17">
        <f>IF(NJ!J17,0.01*Elevation!J17/TContact!J17,"")</f>
        <v>0.31967213114754101</v>
      </c>
      <c r="K17">
        <f>IF(NJ!K17,0.01*Elevation!K17/TContact!K17,"")</f>
        <v>0.32421875</v>
      </c>
      <c r="L17">
        <f>IF(NJ!L17,0.01*Elevation!L17/TContact!L17,"")</f>
        <v>0.35294117647058826</v>
      </c>
      <c r="M17">
        <f>IF(NJ!M17,0.01*Elevation!M17/TContact!M17,"")</f>
        <v>0.35655737704918034</v>
      </c>
      <c r="N17">
        <f>IF(NJ!N17,0.01*Elevation!N17/TContact!N17,"")</f>
        <v>0.25724637681159418</v>
      </c>
      <c r="O17">
        <f>IF(NJ!O17,0.01*Elevation!O17/TContact!O17,"")</f>
        <v>0.31428571428571428</v>
      </c>
      <c r="P17">
        <f>IF(NJ!P17,0.01*Elevation!P17/TContact!P17,"")</f>
        <v>0.31203007518796994</v>
      </c>
      <c r="Q17">
        <f>IF(NJ!Q17,0.01*Elevation!Q17/TContact!Q17,"")</f>
        <v>0.27573529411764702</v>
      </c>
      <c r="R17">
        <f>IF(NJ!R17,0.01*Elevation!R17/TContact!R17,"")</f>
        <v>0.24642857142857141</v>
      </c>
      <c r="S17">
        <f>IF(NJ!S17,0.01*Elevation!S17/TContact!S17,"")</f>
        <v>0.26896551724137935</v>
      </c>
      <c r="T17">
        <f>IF(NJ!T17,0.01*Elevation!T17/TContact!T17,"")</f>
        <v>0.2636986301369863</v>
      </c>
      <c r="U17">
        <f>IF(NJ!U17,0.01*Elevation!U17/TContact!U17,"")</f>
        <v>0.27443609022556387</v>
      </c>
      <c r="V17">
        <f>IF(NJ!V17,0.01*Elevation!V17/TContact!V17,"")</f>
        <v>0.29710144927536225</v>
      </c>
      <c r="W17">
        <f>IF(NJ!W17,0.01*Elevation!W17/TContact!W17,"")</f>
        <v>0.27857142857142853</v>
      </c>
      <c r="X17">
        <f>IF(NJ!X17,0.01*Elevation!X17/TContact!X17,"")</f>
        <v>0.28518518518518515</v>
      </c>
      <c r="Y17">
        <f>IF(NJ!Y17,0.01*Elevation!Y17/TContact!Y17,"")</f>
        <v>0.33955223880597013</v>
      </c>
      <c r="Z17">
        <f>IF(NJ!Z17,0.01*Elevation!Z17/TContact!Z17,"")</f>
        <v>0.32692307692307693</v>
      </c>
      <c r="AA17">
        <f>IF(NJ!AA17,0.01*Elevation!AA17/TContact!AA17,"")</f>
        <v>0.31439393939393939</v>
      </c>
      <c r="AB17">
        <f>IF(NJ!AB17,0.01*Elevation!AB17/TContact!AB17,"")</f>
        <v>0.22147651006711411</v>
      </c>
      <c r="AC17">
        <f>IF(NJ!AC17,0.01*Elevation!AC17/TContact!AC17,"")</f>
        <v>0.2446043165467626</v>
      </c>
      <c r="AD17">
        <f>IF(NJ!AD17,0.01*Elevation!AD17/TContact!AD17,"")</f>
        <v>0.23310810810810814</v>
      </c>
      <c r="AE17">
        <f>IF(NJ!AE17,0.01*Elevation!AE17/TContact!AE17,"")</f>
        <v>0.27272727272727276</v>
      </c>
      <c r="AF17">
        <f>IF(NJ!AF17,0.01*Elevation!AF17/TContact!AF17,"")</f>
        <v>0.2195945945945946</v>
      </c>
      <c r="AG17">
        <f>IF(NJ!AG17,0.01*Elevation!AG17/TContact!AG17,"")</f>
        <v>0.14331210191082802</v>
      </c>
      <c r="AH17">
        <f>IF(NJ!AH17,0.01*Elevation!AH17/TContact!AH17,"")</f>
        <v>0.16013071895424838</v>
      </c>
      <c r="AI17">
        <f>IF(NJ!AI17,0.01*Elevation!AI17/TContact!AI17,"")</f>
        <v>0.15527950310559008</v>
      </c>
      <c r="AJ17">
        <f>IF(NJ!AJ17,0.01*Elevation!AJ17/TContact!AJ17,"")</f>
        <v>0.19205298013245031</v>
      </c>
      <c r="AK17">
        <f>IF(NJ!AK17,0.01*Elevation!AK17/TContact!AK17,"")</f>
        <v>0.22812499999999999</v>
      </c>
      <c r="AL17">
        <f>IF(NJ!AL17,0.01*Elevation!AL17/TContact!AL17,"")</f>
        <v>0.19811320754716982</v>
      </c>
      <c r="AM17">
        <f>IF(NJ!AM17,0.01*Elevation!AM17/TContact!AM17,"")</f>
        <v>0.17352941176470588</v>
      </c>
      <c r="AN17">
        <f>IF(NJ!AN17,0.01*Elevation!AN17/TContact!AN17,"")</f>
        <v>0.27483443708609273</v>
      </c>
      <c r="AO17">
        <f>IF(NJ!AO17,0.01*Elevation!AO17/TContact!AO17,"")</f>
        <v>0.22142857142857142</v>
      </c>
      <c r="AP17">
        <f>IF(NJ!AP17,0.01*Elevation!AP17/TContact!AP17,"")</f>
        <v>0.1622516556291391</v>
      </c>
      <c r="AQ17">
        <f>IF(NJ!AQ17,0.01*Elevation!AQ17/TContact!AQ17,"")</f>
        <v>0.12576687116564414</v>
      </c>
      <c r="AR17">
        <f>IF(NJ!AR17,0.01*Elevation!AR17/TContact!AR17,"")</f>
        <v>0.14838709677419354</v>
      </c>
      <c r="AS17">
        <f>IF(NJ!AS17,0.01*Elevation!AS17/TContact!AS17,"")</f>
        <v>0.1396103896103896</v>
      </c>
      <c r="AT17">
        <f>IF(NJ!AT17,0.01*Elevation!AT17/TContact!AT17,"")</f>
        <v>0.10576923076923077</v>
      </c>
      <c r="AU17">
        <f>IF(NJ!AU17,0.01*Elevation!AU17/TContact!AU17,"")</f>
        <v>0.13437499999999999</v>
      </c>
      <c r="AV17">
        <f>IF(NJ!AV17,0.01*Elevation!AV17/TContact!AV17,"")</f>
        <v>0.1464968152866242</v>
      </c>
      <c r="AW17">
        <f>IF(NJ!AW17,0.01*Elevation!AW17/TContact!AW17,"")</f>
        <v>0.1818181818181818</v>
      </c>
      <c r="AX17">
        <f>IF(NJ!AX17,0.01*Elevation!AX17/TContact!AX17,"")</f>
        <v>0.14906832298136646</v>
      </c>
      <c r="AY17">
        <f>IF(NJ!AY17,0.01*Elevation!AY17/TContact!AY17,"")</f>
        <v>0.17207792207792208</v>
      </c>
      <c r="AZ17">
        <f>IF(NJ!AZ17,0.01*Elevation!AZ17/TContact!AZ17,"")</f>
        <v>0.18789808917197454</v>
      </c>
      <c r="BA17">
        <f>IF(NJ!BA17,0.01*Elevation!BA17/TContact!BA17,"")</f>
        <v>0.11676646706586825</v>
      </c>
      <c r="BB17">
        <f>IF(NJ!BB17,0.01*Elevation!BB17/TContact!BB17,"")</f>
        <v>0.10294117647058824</v>
      </c>
      <c r="BC17">
        <f>IF(NJ!BC17,0.01*Elevation!BC17/TContact!BC17,"")</f>
        <v>0.15527950310559008</v>
      </c>
      <c r="BD17">
        <f>IF(NJ!BD17,0.01*Elevation!BD17/TContact!BD17,"")</f>
        <v>0.16558441558441558</v>
      </c>
      <c r="BE17">
        <f>IF(NJ!BE17,0.01*Elevation!BE17/TContact!BE17,"")</f>
        <v>0.1466666666666667</v>
      </c>
      <c r="BF17">
        <f>IF(NJ!BF17,0.01*Elevation!BF17/TContact!BF17,"")</f>
        <v>0.18124999999999999</v>
      </c>
      <c r="BG17">
        <f>IF(NJ!BG17,0.01*Elevation!BG17/TContact!BG17,"")</f>
        <v>0.1476510067114094</v>
      </c>
      <c r="BH17">
        <f>IF(NJ!BH17,0.01*Elevation!BH17/TContact!BH17,"")</f>
        <v>0.18627450980392157</v>
      </c>
      <c r="BI17">
        <f>IF(NJ!BI17,0.01*Elevation!BI17/TContact!BI17,"")</f>
        <v>0.1461038961038961</v>
      </c>
      <c r="BJ17">
        <f>IF(NJ!BJ17,0.01*Elevation!BJ17/TContact!BJ17,"")</f>
        <v>0.2189542483660131</v>
      </c>
      <c r="BK17">
        <f>IF(NJ!BK17,0.01*Elevation!BK17/TContact!BK17,"")</f>
        <v>0.30970149253731344</v>
      </c>
      <c r="BL17">
        <f>IF(NJ!BL17,0.01*Elevation!BL17/TContact!BL17,"")</f>
        <v>0.23550724637681159</v>
      </c>
      <c r="BM17">
        <f>IF(NJ!BM17,0.01*Elevation!BM17/TContact!BM17,"")</f>
        <v>0.13461538461538464</v>
      </c>
      <c r="BN17">
        <f>IF(NJ!BN17,0.01*Elevation!BN17/TContact!BN17,"")</f>
        <v>0.18910256410256412</v>
      </c>
      <c r="BO17">
        <f>IF(NJ!BO17,0.01*Elevation!BO17/TContact!BO17,"")</f>
        <v>0.20945945945945948</v>
      </c>
      <c r="BP17">
        <f>IF(NJ!BP17,0.01*Elevation!BP17/TContact!BP17,"")</f>
        <v>0.16352201257861637</v>
      </c>
      <c r="BQ17">
        <f>IF(NJ!BQ17,0.01*Elevation!BQ17/TContact!BQ17,"")</f>
        <v>0.18987341772151897</v>
      </c>
      <c r="BR17">
        <f>IF(NJ!BR17,0.01*Elevation!BR17/TContact!BR17,"")</f>
        <v>0.20967741935483872</v>
      </c>
      <c r="BS17">
        <f>IF(NJ!BS17,0.01*Elevation!BS17/TContact!BS17,"")</f>
        <v>0.15822784810126583</v>
      </c>
      <c r="BT17">
        <f>IF(NJ!BT17,0.01*Elevation!BT17/TContact!BT17,"")</f>
        <v>0.17901234567901234</v>
      </c>
      <c r="BU17">
        <f>IF(NJ!BU17,0.01*Elevation!BU17/TContact!BU17,"")</f>
        <v>0.17592592592592593</v>
      </c>
      <c r="BV17">
        <f>IF(NJ!BV17,0.01*Elevation!BV17/TContact!BV17,"")</f>
        <v>0.17924528301886794</v>
      </c>
      <c r="BW17">
        <f>IF(NJ!BW17,0.01*Elevation!BW17/TContact!BW17,"")</f>
        <v>0.20723684210526316</v>
      </c>
      <c r="BX17">
        <f>IF(NJ!BX17,0.01*Elevation!BX17/TContact!BX17,"")</f>
        <v>0.26712328767123289</v>
      </c>
      <c r="BY17">
        <f>IF(NJ!BY17,0.01*Elevation!BY17/TContact!BY17,"")</f>
        <v>0.32624113475177308</v>
      </c>
      <c r="BZ17">
        <f>IF(NJ!BZ17,0.01*Elevation!BZ17/TContact!BZ17,"")</f>
        <v>0.36231884057971014</v>
      </c>
      <c r="CA17">
        <f>IF(NJ!CA17,0.01*Elevation!CA17/TContact!CA17,"")</f>
        <v>0.24468085106382984</v>
      </c>
      <c r="CB17">
        <f>IF(NJ!CB17,0.01*Elevation!CB17/TContact!CB17,"")</f>
        <v>0.1818181818181818</v>
      </c>
      <c r="CC17">
        <f>IF(NJ!CC17,0.01*Elevation!CC17/TContact!CC17,"")</f>
        <v>0.19736842105263158</v>
      </c>
      <c r="CD17">
        <f>IF(NJ!CD17,0.01*Elevation!CD17/TContact!CD17,"")</f>
        <v>0.15584415584415584</v>
      </c>
      <c r="CE17">
        <f>IF(NJ!CE17,0.01*Elevation!CE17/TContact!CE17,"")</f>
        <v>0.14193548387096774</v>
      </c>
      <c r="CF17">
        <f>IF(NJ!CF17,0.01*Elevation!CF17/TContact!CF17,"")</f>
        <v>0.10946745562130178</v>
      </c>
      <c r="CG17">
        <f>IF(NJ!CG17,0.01*Elevation!CG17/TContact!CG17,"")</f>
        <v>0.14150943396226415</v>
      </c>
      <c r="CH17">
        <f>IF(NJ!CH17,0.01*Elevation!CH17/TContact!CH17,"")</f>
        <v>0.11011904761904763</v>
      </c>
      <c r="CI17">
        <f>IF(NJ!CI17,0.01*Elevation!CI17/TContact!CI17,"")</f>
        <v>0.16346153846153846</v>
      </c>
      <c r="CJ17">
        <f>IF(NJ!CJ17,0.01*Elevation!CJ17/TContact!CJ17,"")</f>
        <v>0.1710526315789474</v>
      </c>
      <c r="CK17">
        <f>IF(NJ!CK17,0.01*Elevation!CK17/TContact!CK17,"")</f>
        <v>0.16139240506329114</v>
      </c>
      <c r="CL17">
        <f>IF(NJ!CL17,0.01*Elevation!CL17/TContact!CL17,"")</f>
        <v>0.16333333333333336</v>
      </c>
      <c r="CM17">
        <f>IF(NJ!CM17,0.01*Elevation!CM17/TContact!CM17,"")</f>
        <v>0.13975155279503104</v>
      </c>
      <c r="CN17">
        <f>IF(NJ!CN17,0.01*Elevation!CN17/TContact!CN17,"")</f>
        <v>9.1715976331360943E-2</v>
      </c>
      <c r="CO17">
        <f>IF(NJ!CO17,0.01*Elevation!CO17/TContact!CO17,"")</f>
        <v>6.4814814814814811E-2</v>
      </c>
      <c r="CP17">
        <f>IF(NJ!CP17,0.01*Elevation!CP17/TContact!CP17,"")</f>
        <v>1.4634146341463417E-2</v>
      </c>
      <c r="CQ17">
        <f>IF(NJ!CQ17,0.01*Elevation!CQ17/TContact!CQ17,"")</f>
        <v>0.1326530612244898</v>
      </c>
      <c r="CR17">
        <f>IF(NJ!CR17,0.01*Elevation!CR17/TContact!CR17,"")</f>
        <v>9.8101265822784819E-2</v>
      </c>
      <c r="CS17">
        <f>IF(NJ!CS17,0.01*Elevation!CS17/TContact!CS17,"")</f>
        <v>7.1428571428571438E-2</v>
      </c>
      <c r="CT17">
        <f>IF(NJ!CT17,0.01*Elevation!CT17/TContact!CT17,"")</f>
        <v>0.12883435582822086</v>
      </c>
      <c r="CU17">
        <f>IF(NJ!CU17,0.01*Elevation!CU17/TContact!CU17,"")</f>
        <v>5.4913294797687862E-2</v>
      </c>
      <c r="CV17">
        <f>IF(NJ!CV17,0.01*Elevation!CV17/TContact!CV17,"")</f>
        <v>8.7499999999999994E-2</v>
      </c>
      <c r="CW17">
        <f>IF(NJ!CW17,0.01*Elevation!CW17/TContact!CW17,"")</f>
        <v>0.1461038961038961</v>
      </c>
      <c r="CX17">
        <f>IF(NJ!CX17,0.01*Elevation!CX17/TContact!CX17,"")</f>
        <v>0.13486842105263155</v>
      </c>
      <c r="CY17">
        <f>IF(NJ!CY17,0.01*Elevation!CY17/TContact!CY17,"")</f>
        <v>0.10493827160493828</v>
      </c>
      <c r="CZ17">
        <f>IF(NJ!CZ17,0.01*Elevation!CZ17/TContact!CZ17,"")</f>
        <v>0.10975609756097562</v>
      </c>
      <c r="DA17">
        <f>IF(NJ!DA17,0.01*Elevation!DA17/TContact!DA17,"")</f>
        <v>0.10588235294117647</v>
      </c>
      <c r="DB17">
        <f>IF(NJ!DB17,0.01*Elevation!DB17/TContact!DB17,"")</f>
        <v>8.5798816568047331E-2</v>
      </c>
      <c r="DC17">
        <f>IF(NJ!DC17,0.01*Elevation!DC17/TContact!DC17,"")</f>
        <v>6.0439560439560447E-2</v>
      </c>
      <c r="DD17">
        <f>IF(NJ!DD17,0.01*Elevation!DD17/TContact!DD17,"")</f>
        <v>8.6206896551724144E-2</v>
      </c>
      <c r="DE17">
        <f>IF(NJ!DE17,0.01*Elevation!DE17/TContact!DE17,"")</f>
        <v>7.7380952380952384E-2</v>
      </c>
      <c r="DF17">
        <f>IF(NJ!DF17,0.01*Elevation!DF17/TContact!DF17,"")</f>
        <v>9.1715976331360943E-2</v>
      </c>
      <c r="DG17">
        <f>IF(NJ!DG17,0.01*Elevation!DG17/TContact!DG17,"")</f>
        <v>0.18209876543209877</v>
      </c>
      <c r="DH17">
        <f>IF(NJ!DH17,0.01*Elevation!DH17/TContact!DH17,"")</f>
        <v>0.14802631578947367</v>
      </c>
      <c r="DI17">
        <f>IF(NJ!DI17,0.01*Elevation!DI17/TContact!DI17,"")</f>
        <v>0.10365853658536586</v>
      </c>
      <c r="DJ17">
        <f>IF(NJ!DJ17,0.01*Elevation!DJ17/TContact!DJ17,"")</f>
        <v>0.10169491525423731</v>
      </c>
      <c r="DK17">
        <f>IF(NJ!DK17,0.01*Elevation!DK17/TContact!DK17,"")</f>
        <v>8.1920903954802254E-2</v>
      </c>
      <c r="DL17">
        <f>IF(NJ!DL17,0.01*Elevation!DL17/TContact!DL17,"")</f>
        <v>6.2874251497005984E-2</v>
      </c>
      <c r="DM17">
        <f>IF(NJ!DM17,0.01*Elevation!DM17/TContact!DM17,"")</f>
        <v>3.8251366120218573E-2</v>
      </c>
      <c r="DN17">
        <f>IF(NJ!DN17,0.01*Elevation!DN17/TContact!DN17,"")</f>
        <v>9.836065573770493E-2</v>
      </c>
      <c r="DO17">
        <f>IF(NJ!DO17,0.01*Elevation!DO17/TContact!DO17,"")</f>
        <v>0.1554054054054054</v>
      </c>
      <c r="DP17">
        <f>IF(NJ!DP17,0.01*Elevation!DP17/TContact!DP17,"")</f>
        <v>0.12202380952380951</v>
      </c>
      <c r="DQ17">
        <f>IF(NJ!DQ17,0.01*Elevation!DQ17/TContact!DQ17,"")</f>
        <v>8.1871345029239748E-2</v>
      </c>
      <c r="DR17" t="str">
        <f>IF(NJ!DR17,0.01*Elevation!DR17/TContact!DR17,"")</f>
        <v/>
      </c>
      <c r="DS17" t="str">
        <f>IF(NJ!DS17,0.01*Elevation!DS17/TContact!DS17,"")</f>
        <v/>
      </c>
      <c r="DT17" t="str">
        <f>IF(NJ!DT17,0.01*Elevation!DT17/TContact!DT17,"")</f>
        <v/>
      </c>
      <c r="DU17" t="str">
        <f>IF(NJ!DU17,0.01*Elevation!DU17/TContact!DU17,"")</f>
        <v/>
      </c>
      <c r="DV17" t="str">
        <f>IF(NJ!DV17,0.01*Elevation!DV17/TContact!DV17,"")</f>
        <v/>
      </c>
      <c r="DW17" t="str">
        <f>IF(NJ!DW17,0.01*Elevation!DW17/TContact!DW17,"")</f>
        <v/>
      </c>
      <c r="DX17" t="str">
        <f>IF(NJ!DX17,0.01*Elevation!DX17/TContact!DX17,"")</f>
        <v/>
      </c>
      <c r="DY17" t="str">
        <f>IF(NJ!DY17,0.01*Elevation!DY17/TContact!DY17,"")</f>
        <v/>
      </c>
      <c r="DZ17" t="str">
        <f>IF(NJ!DZ17,0.01*Elevation!DZ17/TContact!DZ17,"")</f>
        <v/>
      </c>
      <c r="EA17" t="str">
        <f>IF(NJ!EA17,0.01*Elevation!EA17/TContact!EA17,"")</f>
        <v/>
      </c>
      <c r="EB17" t="str">
        <f>IF(NJ!EB17,0.01*Elevation!EB17/TContact!EB17,"")</f>
        <v/>
      </c>
      <c r="EC17" t="str">
        <f>IF(NJ!EC17,0.01*Elevation!EC17/TContact!EC17,"")</f>
        <v/>
      </c>
      <c r="ED17" t="str">
        <f>IF(NJ!ED17,0.01*Elevation!ED17/TContact!ED17,"")</f>
        <v/>
      </c>
      <c r="EE17" t="str">
        <f>IF(NJ!EE17,0.01*Elevation!EE17/TContact!EE17,"")</f>
        <v/>
      </c>
      <c r="EF17" t="str">
        <f>IF(NJ!EF17,0.01*Elevation!EF17/TContact!EF17,"")</f>
        <v/>
      </c>
      <c r="EG17" t="str">
        <f>IF(NJ!EG17,0.01*Elevation!EG17/TContact!EG17,"")</f>
        <v/>
      </c>
      <c r="EH17" t="str">
        <f>IF(NJ!EH17,0.01*Elevation!EH17/TContact!EH17,"")</f>
        <v/>
      </c>
      <c r="EI17" t="str">
        <f>IF(NJ!EI17,0.01*Elevation!EI17/TContact!EI17,"")</f>
        <v/>
      </c>
      <c r="EJ17" t="str">
        <f>IF(NJ!EJ17,0.01*Elevation!EJ17/TContact!EJ17,"")</f>
        <v/>
      </c>
      <c r="EK17" t="str">
        <f>IF(NJ!EK17,0.01*Elevation!EK17/TContact!EK17,"")</f>
        <v/>
      </c>
      <c r="EL17" t="str">
        <f>IF(NJ!EL17,0.01*Elevation!EL17/TContact!EL17,"")</f>
        <v/>
      </c>
      <c r="EM17" t="str">
        <f>IF(NJ!EM17,0.01*Elevation!EM17/TContact!EM17,"")</f>
        <v/>
      </c>
      <c r="EN17" t="str">
        <f>IF(NJ!EN17,0.01*Elevation!EN17/TContact!EN17,"")</f>
        <v/>
      </c>
      <c r="EO17" t="str">
        <f>IF(NJ!EO17,0.01*Elevation!EO17/TContact!EO17,"")</f>
        <v/>
      </c>
      <c r="EP17" t="str">
        <f>IF(NJ!EP17,0.01*Elevation!EP17/TContact!EP17,"")</f>
        <v/>
      </c>
      <c r="EQ17" t="str">
        <f>IF(NJ!EQ17,0.01*Elevation!EQ17/TContact!EQ17,"")</f>
        <v/>
      </c>
      <c r="ER17" t="str">
        <f>IF(NJ!ER17,0.01*Elevation!ER17/TContact!ER17,"")</f>
        <v/>
      </c>
      <c r="ES17" t="str">
        <f>IF(NJ!ES17,0.01*Elevation!ES17/TContact!ES17,"")</f>
        <v/>
      </c>
      <c r="ET17" t="str">
        <f>IF(NJ!ET17,0.01*Elevation!ET17/TContact!ET17,"")</f>
        <v/>
      </c>
      <c r="EU17" t="str">
        <f>IF(NJ!EU17,0.01*Elevation!EU17/TContact!EU17,"")</f>
        <v/>
      </c>
      <c r="EV17" t="str">
        <f>IF(NJ!EV17,0.01*Elevation!EV17/TContact!EV17,"")</f>
        <v/>
      </c>
      <c r="EW17" t="str">
        <f>IF(NJ!EW17,0.01*Elevation!EW17/TContact!EW17,"")</f>
        <v/>
      </c>
      <c r="EX17" t="str">
        <f>IF(NJ!EX17,0.01*Elevation!EX17/TContact!EX17,"")</f>
        <v/>
      </c>
      <c r="EY17" t="str">
        <f>IF(NJ!EY17,0.01*Elevation!EY17/TContact!EY17,"")</f>
        <v/>
      </c>
      <c r="EZ17" t="str">
        <f>IF(NJ!EZ17,0.01*Elevation!EZ17/TContact!EZ17,"")</f>
        <v/>
      </c>
      <c r="FA17" t="str">
        <f>IF(NJ!FA17,0.01*Elevation!FA17/TContact!FA17,"")</f>
        <v/>
      </c>
      <c r="FB17" t="str">
        <f>IF(NJ!FB17,0.01*Elevation!FB17/TContact!FB17,"")</f>
        <v/>
      </c>
      <c r="FC17" t="str">
        <f>IF(NJ!FC17,0.01*Elevation!FC17/TContact!FC17,"")</f>
        <v/>
      </c>
      <c r="FD17" t="str">
        <f>IF(NJ!FD17,0.01*Elevation!FD17/TContact!FD17,"")</f>
        <v/>
      </c>
      <c r="FE17" t="str">
        <f>IF(NJ!FE17,0.01*Elevation!FE17/TContact!FE17,"")</f>
        <v/>
      </c>
      <c r="FF17" t="str">
        <f>IF(NJ!FF17,0.01*Elevation!FF17/TContact!FF17,"")</f>
        <v/>
      </c>
      <c r="FG17" t="str">
        <f>IF(NJ!FG17,0.01*Elevation!FG17/TContact!FG17,"")</f>
        <v/>
      </c>
      <c r="FH17" t="str">
        <f>IF(NJ!FH17,0.01*Elevation!FH17/TContact!FH17,"")</f>
        <v/>
      </c>
      <c r="FI17" t="str">
        <f>IF(NJ!FI17,0.01*Elevation!FI17/TContact!FI17,"")</f>
        <v/>
      </c>
      <c r="FJ17" t="str">
        <f>IF(NJ!FJ17,0.01*Elevation!FJ17/TContact!FJ17,"")</f>
        <v/>
      </c>
      <c r="FK17" t="str">
        <f>IF(NJ!FK17,0.01*Elevation!FK17/TContact!FK17,"")</f>
        <v/>
      </c>
      <c r="FL17" t="str">
        <f>IF(NJ!FL17,0.01*Elevation!FL17/TContact!FL17,"")</f>
        <v/>
      </c>
      <c r="FM17" t="str">
        <f>IF(NJ!FM17,0.01*Elevation!FM17/TContact!FM17,"")</f>
        <v/>
      </c>
      <c r="FN17" t="str">
        <f>IF(NJ!FN17,0.01*Elevation!FN17/TContact!FN17,"")</f>
        <v/>
      </c>
      <c r="FO17" t="str">
        <f>IF(NJ!FO17,0.01*Elevation!FO17/TContact!FO17,"")</f>
        <v/>
      </c>
      <c r="FP17" t="str">
        <f>IF(NJ!FP17,0.01*Elevation!FP17/TContact!FP17,"")</f>
        <v/>
      </c>
      <c r="FQ17" t="str">
        <f>IF(NJ!FQ17,0.01*Elevation!FQ17/TContact!FQ17,"")</f>
        <v/>
      </c>
      <c r="FR17" t="str">
        <f>IF(NJ!FR17,0.01*Elevation!FR17/TContact!FR17,"")</f>
        <v/>
      </c>
      <c r="FT17">
        <f t="shared" si="0"/>
        <v>0.18165134390452922</v>
      </c>
    </row>
    <row r="18" spans="1:176" x14ac:dyDescent="0.3">
      <c r="A18" s="2">
        <v>17</v>
      </c>
      <c r="B18" s="2" t="s">
        <v>137</v>
      </c>
      <c r="C18" t="s">
        <v>0</v>
      </c>
      <c r="D18" t="s">
        <v>1</v>
      </c>
      <c r="E18" s="13" t="s">
        <v>5</v>
      </c>
      <c r="F18" s="12">
        <v>134</v>
      </c>
      <c r="H18">
        <f>IF(NJ!H18,0.01*Elevation!H18/TContact!H18,"")</f>
        <v>0.11382113821138211</v>
      </c>
      <c r="I18">
        <f>IF(NJ!I18,0.01*Elevation!I18/TContact!I18,"")</f>
        <v>0.18807339449541283</v>
      </c>
      <c r="J18">
        <f>IF(NJ!J18,0.01*Elevation!J18/TContact!J18,"")</f>
        <v>0.19130434782608696</v>
      </c>
      <c r="K18">
        <f>IF(NJ!K18,0.01*Elevation!K18/TContact!K18,"")</f>
        <v>0.24285714285714285</v>
      </c>
      <c r="L18">
        <f>IF(NJ!L18,0.01*Elevation!L18/TContact!L18,"")</f>
        <v>0.18055555555555555</v>
      </c>
      <c r="M18">
        <f>IF(NJ!M18,0.01*Elevation!M18/TContact!M18,"")</f>
        <v>0.15486725663716816</v>
      </c>
      <c r="N18">
        <f>IF(NJ!N18,0.01*Elevation!N18/TContact!N18,"")</f>
        <v>0.16250000000000001</v>
      </c>
      <c r="O18">
        <f>IF(NJ!O18,0.01*Elevation!O18/TContact!O18,"")</f>
        <v>0.14529914529914531</v>
      </c>
      <c r="P18">
        <f>IF(NJ!P18,0.01*Elevation!P18/TContact!P18,"")</f>
        <v>0.16015624999999997</v>
      </c>
      <c r="Q18">
        <f>IF(NJ!Q18,0.01*Elevation!Q18/TContact!Q18,"")</f>
        <v>0.20535714285714285</v>
      </c>
      <c r="R18">
        <f>IF(NJ!R18,0.01*Elevation!R18/TContact!R18,"")</f>
        <v>0.17391304347826086</v>
      </c>
      <c r="S18">
        <f>IF(NJ!S18,0.01*Elevation!S18/TContact!S18,"")</f>
        <v>0.18487394957983197</v>
      </c>
      <c r="T18">
        <f>IF(NJ!T18,0.01*Elevation!T18/TContact!T18,"")</f>
        <v>0.16949152542372883</v>
      </c>
      <c r="U18">
        <f>IF(NJ!U18,0.01*Elevation!U18/TContact!U18,"")</f>
        <v>0.21052631578947367</v>
      </c>
      <c r="V18">
        <f>IF(NJ!V18,0.01*Elevation!V18/TContact!V18,"")</f>
        <v>0.23913043478260868</v>
      </c>
      <c r="W18">
        <f>IF(NJ!W18,0.01*Elevation!W18/TContact!W18,"")</f>
        <v>0.24358974358974358</v>
      </c>
      <c r="X18">
        <f>IF(NJ!X18,0.01*Elevation!X18/TContact!X18,"")</f>
        <v>0.23504273504273504</v>
      </c>
      <c r="Y18">
        <f>IF(NJ!Y18,0.01*Elevation!Y18/TContact!Y18,"")</f>
        <v>0.20588235294117649</v>
      </c>
      <c r="Z18">
        <f>IF(NJ!Z18,0.01*Elevation!Z18/TContact!Z18,"")</f>
        <v>0.2073170731707317</v>
      </c>
      <c r="AA18">
        <f>IF(NJ!AA18,0.01*Elevation!AA18/TContact!AA18,"")</f>
        <v>0.18067226890756302</v>
      </c>
      <c r="AB18">
        <f>IF(NJ!AB18,0.01*Elevation!AB18/TContact!AB18,"")</f>
        <v>0.20833333333333334</v>
      </c>
      <c r="AC18">
        <f>IF(NJ!AC18,0.01*Elevation!AC18/TContact!AC18,"")</f>
        <v>0.17857142857142858</v>
      </c>
      <c r="AD18">
        <f>IF(NJ!AD18,0.01*Elevation!AD18/TContact!AD18,"")</f>
        <v>0.23360655737704919</v>
      </c>
      <c r="AE18">
        <f>IF(NJ!AE18,0.01*Elevation!AE18/TContact!AE18,"")</f>
        <v>0.23109243697478993</v>
      </c>
      <c r="AF18">
        <f>IF(NJ!AF18,0.01*Elevation!AF18/TContact!AF18,"")</f>
        <v>0.15503875968992248</v>
      </c>
      <c r="AG18">
        <f>IF(NJ!AG18,0.01*Elevation!AG18/TContact!AG18,"")</f>
        <v>0.13671875</v>
      </c>
      <c r="AH18">
        <f>IF(NJ!AH18,0.01*Elevation!AH18/TContact!AH18,"")</f>
        <v>0.17338709677419353</v>
      </c>
      <c r="AI18">
        <f>IF(NJ!AI18,0.01*Elevation!AI18/TContact!AI18,"")</f>
        <v>0.12781954887218044</v>
      </c>
      <c r="AJ18">
        <f>IF(NJ!AJ18,0.01*Elevation!AJ18/TContact!AJ18,"")</f>
        <v>0.12307692307692307</v>
      </c>
      <c r="AK18">
        <f>IF(NJ!AK18,0.01*Elevation!AK18/TContact!AK18,"")</f>
        <v>0.15185185185185182</v>
      </c>
      <c r="AL18">
        <f>IF(NJ!AL18,0.01*Elevation!AL18/TContact!AL18,"")</f>
        <v>0.14963503649635032</v>
      </c>
      <c r="AM18">
        <f>IF(NJ!AM18,0.01*Elevation!AM18/TContact!AM18,"")</f>
        <v>0.16044776119402984</v>
      </c>
      <c r="AN18">
        <f>IF(NJ!AN18,0.01*Elevation!AN18/TContact!AN18,"")</f>
        <v>0.2251908396946565</v>
      </c>
      <c r="AO18">
        <f>IF(NJ!AO18,0.01*Elevation!AO18/TContact!AO18,"")</f>
        <v>0.22399999999999998</v>
      </c>
      <c r="AP18">
        <f>IF(NJ!AP18,0.01*Elevation!AP18/TContact!AP18,"")</f>
        <v>0.25833333333333336</v>
      </c>
      <c r="AQ18">
        <f>IF(NJ!AQ18,0.01*Elevation!AQ18/TContact!AQ18,"")</f>
        <v>0.24800000000000003</v>
      </c>
      <c r="AR18">
        <f>IF(NJ!AR18,0.01*Elevation!AR18/TContact!AR18,"")</f>
        <v>0.21641791044776115</v>
      </c>
      <c r="AS18">
        <f>IF(NJ!AS18,0.01*Elevation!AS18/TContact!AS18,"")</f>
        <v>0.19291338582677167</v>
      </c>
      <c r="AT18">
        <f>IF(NJ!AT18,0.01*Elevation!AT18/TContact!AT18,"")</f>
        <v>0.19565217391304349</v>
      </c>
      <c r="AU18">
        <f>IF(NJ!AU18,0.01*Elevation!AU18/TContact!AU18,"")</f>
        <v>0.19172932330827067</v>
      </c>
      <c r="AV18">
        <f>IF(NJ!AV18,0.01*Elevation!AV18/TContact!AV18,"")</f>
        <v>0.18421052631578946</v>
      </c>
      <c r="AW18">
        <f>IF(NJ!AW18,0.01*Elevation!AW18/TContact!AW18,"")</f>
        <v>0.17175572519083968</v>
      </c>
      <c r="AX18">
        <f>IF(NJ!AX18,0.01*Elevation!AX18/TContact!AX18,"")</f>
        <v>0.16906474820143882</v>
      </c>
      <c r="AY18">
        <f>IF(NJ!AY18,0.01*Elevation!AY18/TContact!AY18,"")</f>
        <v>0.18014705882352941</v>
      </c>
      <c r="AZ18">
        <f>IF(NJ!AZ18,0.01*Elevation!AZ18/TContact!AZ18,"")</f>
        <v>0.19083969465648856</v>
      </c>
      <c r="BA18">
        <f>IF(NJ!BA18,0.01*Elevation!BA18/TContact!BA18,"")</f>
        <v>0.22388059701492535</v>
      </c>
      <c r="BB18">
        <f>IF(NJ!BB18,0.01*Elevation!BB18/TContact!BB18,"")</f>
        <v>0.18888888888888886</v>
      </c>
      <c r="BC18">
        <f>IF(NJ!BC18,0.01*Elevation!BC18/TContact!BC18,"")</f>
        <v>0.14583333333333334</v>
      </c>
      <c r="BD18">
        <f>IF(NJ!BD18,0.01*Elevation!BD18/TContact!BD18,"")</f>
        <v>0.13194444444444445</v>
      </c>
      <c r="BE18">
        <f>IF(NJ!BE18,0.01*Elevation!BE18/TContact!BE18,"")</f>
        <v>0.15298507462686564</v>
      </c>
      <c r="BF18">
        <f>IF(NJ!BF18,0.01*Elevation!BF18/TContact!BF18,"")</f>
        <v>0.17829457364341084</v>
      </c>
      <c r="BG18">
        <f>IF(NJ!BG18,0.01*Elevation!BG18/TContact!BG18,"")</f>
        <v>0.17164179104477612</v>
      </c>
      <c r="BH18">
        <f>IF(NJ!BH18,0.01*Elevation!BH18/TContact!BH18,"")</f>
        <v>0.16535433070866143</v>
      </c>
      <c r="BI18">
        <f>IF(NJ!BI18,0.01*Elevation!BI18/TContact!BI18,"")</f>
        <v>0.1453900709219858</v>
      </c>
      <c r="BJ18">
        <f>IF(NJ!BJ18,0.01*Elevation!BJ18/TContact!BJ18,"")</f>
        <v>0.14876033057851243</v>
      </c>
      <c r="BK18">
        <f>IF(NJ!BK18,0.01*Elevation!BK18/TContact!BK18,"")</f>
        <v>0.11379310344827588</v>
      </c>
      <c r="BL18">
        <f>IF(NJ!BL18,0.01*Elevation!BL18/TContact!BL18,"")</f>
        <v>0.15298507462686564</v>
      </c>
      <c r="BM18">
        <f>IF(NJ!BM18,0.01*Elevation!BM18/TContact!BM18,"")</f>
        <v>0.12595419847328243</v>
      </c>
      <c r="BN18">
        <f>IF(NJ!BN18,0.01*Elevation!BN18/TContact!BN18,"")</f>
        <v>0.12408759124087591</v>
      </c>
      <c r="BO18">
        <f>IF(NJ!BO18,0.01*Elevation!BO18/TContact!BO18,"")</f>
        <v>0.14388489208633093</v>
      </c>
      <c r="BP18">
        <f>IF(NJ!BP18,0.01*Elevation!BP18/TContact!BP18,"")</f>
        <v>0.14130434782608695</v>
      </c>
      <c r="BQ18">
        <f>IF(NJ!BQ18,0.01*Elevation!BQ18/TContact!BQ18,"")</f>
        <v>0.14642857142857141</v>
      </c>
      <c r="BR18">
        <f>IF(NJ!BR18,0.01*Elevation!BR18/TContact!BR18,"")</f>
        <v>0.1455223880597015</v>
      </c>
      <c r="BS18">
        <f>IF(NJ!BS18,0.01*Elevation!BS18/TContact!BS18,"")</f>
        <v>0.17832167832167833</v>
      </c>
      <c r="BT18">
        <f>IF(NJ!BT18,0.01*Elevation!BT18/TContact!BT18,"")</f>
        <v>0.14393939393939392</v>
      </c>
      <c r="BU18">
        <f>IF(NJ!BU18,0.01*Elevation!BU18/TContact!BU18,"")</f>
        <v>0.13405797101449277</v>
      </c>
      <c r="BV18">
        <f>IF(NJ!BV18,0.01*Elevation!BV18/TContact!BV18,"")</f>
        <v>0.12676056338028172</v>
      </c>
      <c r="BW18">
        <f>IF(NJ!BW18,0.01*Elevation!BW18/TContact!BW18,"")</f>
        <v>0.12765957446808512</v>
      </c>
      <c r="BX18">
        <f>IF(NJ!BX18,0.01*Elevation!BX18/TContact!BX18,"")</f>
        <v>0.11278195488721804</v>
      </c>
      <c r="BY18">
        <f>IF(NJ!BY18,0.01*Elevation!BY18/TContact!BY18,"")</f>
        <v>0.12847222222222224</v>
      </c>
      <c r="BZ18">
        <f>IF(NJ!BZ18,0.01*Elevation!BZ18/TContact!BZ18,"")</f>
        <v>0.10583941605839414</v>
      </c>
      <c r="CA18">
        <f>IF(NJ!CA18,0.01*Elevation!CA18/TContact!CA18,"")</f>
        <v>9.395973154362415E-2</v>
      </c>
      <c r="CB18">
        <f>IF(NJ!CB18,0.01*Elevation!CB18/TContact!CB18,"")</f>
        <v>0.10958904109589042</v>
      </c>
      <c r="CC18">
        <f>IF(NJ!CC18,0.01*Elevation!CC18/TContact!CC18,"")</f>
        <v>0.11397058823529412</v>
      </c>
      <c r="CD18">
        <f>IF(NJ!CD18,0.01*Elevation!CD18/TContact!CD18,"")</f>
        <v>0.12585034013605445</v>
      </c>
      <c r="CE18">
        <f>IF(NJ!CE18,0.01*Elevation!CE18/TContact!CE18,"")</f>
        <v>0.15925925925925924</v>
      </c>
      <c r="CF18">
        <f>IF(NJ!CF18,0.01*Elevation!CF18/TContact!CF18,"")</f>
        <v>0.14685314685314688</v>
      </c>
      <c r="CG18">
        <f>IF(NJ!CG18,0.01*Elevation!CG18/TContact!CG18,"")</f>
        <v>0.16785714285714284</v>
      </c>
      <c r="CH18">
        <f>IF(NJ!CH18,0.01*Elevation!CH18/TContact!CH18,"")</f>
        <v>0.17375886524822698</v>
      </c>
      <c r="CI18">
        <f>IF(NJ!CI18,0.01*Elevation!CI18/TContact!CI18,"")</f>
        <v>0.16428571428571426</v>
      </c>
      <c r="CJ18">
        <f>IF(NJ!CJ18,0.01*Elevation!CJ18/TContact!CJ18,"")</f>
        <v>0.14184397163120568</v>
      </c>
      <c r="CK18">
        <f>IF(NJ!CK18,0.01*Elevation!CK18/TContact!CK18,"")</f>
        <v>0.1484375</v>
      </c>
      <c r="CL18">
        <f>IF(NJ!CL18,0.01*Elevation!CL18/TContact!CL18,"")</f>
        <v>0.16176470588235295</v>
      </c>
      <c r="CM18">
        <f>IF(NJ!CM18,0.01*Elevation!CM18/TContact!CM18,"")</f>
        <v>8.8652482269503563E-2</v>
      </c>
      <c r="CN18">
        <f>IF(NJ!CN18,0.01*Elevation!CN18/TContact!CN18,"")</f>
        <v>9.5588235294117654E-2</v>
      </c>
      <c r="CO18">
        <f>IF(NJ!CO18,0.01*Elevation!CO18/TContact!CO18,"")</f>
        <v>0.15441176470588236</v>
      </c>
      <c r="CP18">
        <f>IF(NJ!CP18,0.01*Elevation!CP18/TContact!CP18,"")</f>
        <v>0.11428571428571428</v>
      </c>
      <c r="CQ18">
        <f>IF(NJ!CQ18,0.01*Elevation!CQ18/TContact!CQ18,"")</f>
        <v>0.1183206106870229</v>
      </c>
      <c r="CR18">
        <f>IF(NJ!CR18,0.01*Elevation!CR18/TContact!CR18,"")</f>
        <v>0.11481481481481481</v>
      </c>
      <c r="CS18">
        <f>IF(NJ!CS18,0.01*Elevation!CS18/TContact!CS18,"")</f>
        <v>0.14855072463768113</v>
      </c>
      <c r="CT18">
        <f>IF(NJ!CT18,0.01*Elevation!CT18/TContact!CT18,"")</f>
        <v>0.13432835820895522</v>
      </c>
      <c r="CU18">
        <f>IF(NJ!CU18,0.01*Elevation!CU18/TContact!CU18,"")</f>
        <v>8.0128205128205135E-2</v>
      </c>
      <c r="CV18">
        <f>IF(NJ!CV18,0.01*Elevation!CV18/TContact!CV18,"")</f>
        <v>0.11589403973509935</v>
      </c>
      <c r="CW18">
        <f>IF(NJ!CW18,0.01*Elevation!CW18/TContact!CW18,"")</f>
        <v>0.12171052631578949</v>
      </c>
      <c r="CX18">
        <f>IF(NJ!CX18,0.01*Elevation!CX18/TContact!CX18,"")</f>
        <v>0.13565891472868219</v>
      </c>
      <c r="CY18">
        <f>IF(NJ!CY18,0.01*Elevation!CY18/TContact!CY18,"")</f>
        <v>0.14963503649635032</v>
      </c>
      <c r="CZ18">
        <f>IF(NJ!CZ18,0.01*Elevation!CZ18/TContact!CZ18,"")</f>
        <v>0.17028985507246375</v>
      </c>
      <c r="DA18">
        <f>IF(NJ!DA18,0.01*Elevation!DA18/TContact!DA18,"")</f>
        <v>0.13909774436090228</v>
      </c>
      <c r="DB18">
        <f>IF(NJ!DB18,0.01*Elevation!DB18/TContact!DB18,"")</f>
        <v>3.3333333333333335E-3</v>
      </c>
      <c r="DC18">
        <f>IF(NJ!DC18,0.01*Elevation!DC18/TContact!DC18,"")</f>
        <v>2.3076923076923075E-2</v>
      </c>
      <c r="DD18">
        <f>IF(NJ!DD18,0.01*Elevation!DD18/TContact!DD18,"")</f>
        <v>3.2258064516129031E-2</v>
      </c>
      <c r="DE18">
        <f>IF(NJ!DE18,0.01*Elevation!DE18/TContact!DE18,"")</f>
        <v>3.4722222222222224E-2</v>
      </c>
      <c r="DF18">
        <f>IF(NJ!DF18,0.01*Elevation!DF18/TContact!DF18,"")</f>
        <v>5.8641975308641972E-2</v>
      </c>
      <c r="DG18">
        <f>IF(NJ!DG18,0.01*Elevation!DG18/TContact!DG18,"")</f>
        <v>9.7402597402597393E-2</v>
      </c>
      <c r="DH18">
        <f>IF(NJ!DH18,0.01*Elevation!DH18/TContact!DH18,"")</f>
        <v>0.11744966442953021</v>
      </c>
      <c r="DI18">
        <f>IF(NJ!DI18,0.01*Elevation!DI18/TContact!DI18,"")</f>
        <v>0.12171052631578949</v>
      </c>
      <c r="DJ18">
        <f>IF(NJ!DJ18,0.01*Elevation!DJ18/TContact!DJ18,"")</f>
        <v>9.2715231788079458E-2</v>
      </c>
      <c r="DK18">
        <f>IF(NJ!DK18,0.01*Elevation!DK18/TContact!DK18,"")</f>
        <v>0.11184210526315791</v>
      </c>
      <c r="DL18">
        <f>IF(NJ!DL18,0.01*Elevation!DL18/TContact!DL18,"")</f>
        <v>0.10197368421052633</v>
      </c>
      <c r="DM18">
        <f>IF(NJ!DM18,0.01*Elevation!DM18/TContact!DM18,"")</f>
        <v>9.6551724137931033E-2</v>
      </c>
      <c r="DN18">
        <f>IF(NJ!DN18,0.01*Elevation!DN18/TContact!DN18,"")</f>
        <v>0.10071942446043164</v>
      </c>
      <c r="DO18">
        <f>IF(NJ!DO18,0.01*Elevation!DO18/TContact!DO18,"")</f>
        <v>8.7096774193548401E-2</v>
      </c>
      <c r="DP18">
        <f>IF(NJ!DP18,0.01*Elevation!DP18/TContact!DP18,"")</f>
        <v>7.3825503355704702E-2</v>
      </c>
      <c r="DQ18">
        <f>IF(NJ!DQ18,0.01*Elevation!DQ18/TContact!DQ18,"")</f>
        <v>0.11000000000000001</v>
      </c>
      <c r="DR18">
        <f>IF(NJ!DR18,0.01*Elevation!DR18/TContact!DR18,"")</f>
        <v>0.14642857142857141</v>
      </c>
      <c r="DS18">
        <f>IF(NJ!DS18,0.01*Elevation!DS18/TContact!DS18,"")</f>
        <v>0.11409395973154364</v>
      </c>
      <c r="DT18">
        <f>IF(NJ!DT18,0.01*Elevation!DT18/TContact!DT18,"")</f>
        <v>0.10616438356164386</v>
      </c>
      <c r="DU18">
        <f>IF(NJ!DU18,0.01*Elevation!DU18/TContact!DU18,"")</f>
        <v>9.2105263157894732E-2</v>
      </c>
      <c r="DV18">
        <f>IF(NJ!DV18,0.01*Elevation!DV18/TContact!DV18,"")</f>
        <v>0.11217948717948718</v>
      </c>
      <c r="DW18">
        <f>IF(NJ!DW18,0.01*Elevation!DW18/TContact!DW18,"")</f>
        <v>8.7499999999999994E-2</v>
      </c>
      <c r="DX18">
        <f>IF(NJ!DX18,0.01*Elevation!DX18/TContact!DX18,"")</f>
        <v>0.11363636363636365</v>
      </c>
      <c r="DY18">
        <f>IF(NJ!DY18,0.01*Elevation!DY18/TContact!DY18,"")</f>
        <v>0.16083916083916086</v>
      </c>
      <c r="DZ18">
        <f>IF(NJ!DZ18,0.01*Elevation!DZ18/TContact!DZ18,"")</f>
        <v>0.1360544217687075</v>
      </c>
      <c r="EA18">
        <f>IF(NJ!EA18,0.01*Elevation!EA18/TContact!EA18,"")</f>
        <v>0.14189189189189191</v>
      </c>
      <c r="EB18">
        <f>IF(NJ!EB18,0.01*Elevation!EB18/TContact!EB18,"")</f>
        <v>0.10839160839160841</v>
      </c>
      <c r="EC18">
        <f>IF(NJ!EC18,0.01*Elevation!EC18/TContact!EC18,"")</f>
        <v>0.10736196319018405</v>
      </c>
      <c r="ED18">
        <f>IF(NJ!ED18,0.01*Elevation!ED18/TContact!ED18,"")</f>
        <v>0.1038961038961039</v>
      </c>
      <c r="EE18">
        <f>IF(NJ!EE18,0.01*Elevation!EE18/TContact!EE18,"")</f>
        <v>0.10763888888888891</v>
      </c>
      <c r="EF18">
        <f>IF(NJ!EF18,0.01*Elevation!EF18/TContact!EF18,"")</f>
        <v>9.2715231788079458E-2</v>
      </c>
      <c r="EG18">
        <f>IF(NJ!EG18,0.01*Elevation!EG18/TContact!EG18,"")</f>
        <v>7.9113924050632917E-2</v>
      </c>
      <c r="EH18">
        <f>IF(NJ!EH18,0.01*Elevation!EH18/TContact!EH18,"")</f>
        <v>8.8028169014084515E-2</v>
      </c>
      <c r="EI18">
        <f>IF(NJ!EI18,0.01*Elevation!EI18/TContact!EI18,"")</f>
        <v>0.12323943661971833</v>
      </c>
      <c r="EJ18">
        <f>IF(NJ!EJ18,0.01*Elevation!EJ18/TContact!EJ18,"")</f>
        <v>7.8767123287671242E-2</v>
      </c>
      <c r="EK18" t="str">
        <f>IF(NJ!EK18,0.01*Elevation!EK18/TContact!EK18,"")</f>
        <v/>
      </c>
      <c r="EL18" t="str">
        <f>IF(NJ!EL18,0.01*Elevation!EL18/TContact!EL18,"")</f>
        <v/>
      </c>
      <c r="EM18" t="str">
        <f>IF(NJ!EM18,0.01*Elevation!EM18/TContact!EM18,"")</f>
        <v/>
      </c>
      <c r="EN18" t="str">
        <f>IF(NJ!EN18,0.01*Elevation!EN18/TContact!EN18,"")</f>
        <v/>
      </c>
      <c r="EO18" t="str">
        <f>IF(NJ!EO18,0.01*Elevation!EO18/TContact!EO18,"")</f>
        <v/>
      </c>
      <c r="EP18" t="str">
        <f>IF(NJ!EP18,0.01*Elevation!EP18/TContact!EP18,"")</f>
        <v/>
      </c>
      <c r="EQ18" t="str">
        <f>IF(NJ!EQ18,0.01*Elevation!EQ18/TContact!EQ18,"")</f>
        <v/>
      </c>
      <c r="ER18" t="str">
        <f>IF(NJ!ER18,0.01*Elevation!ER18/TContact!ER18,"")</f>
        <v/>
      </c>
      <c r="ES18" t="str">
        <f>IF(NJ!ES18,0.01*Elevation!ES18/TContact!ES18,"")</f>
        <v/>
      </c>
      <c r="ET18" t="str">
        <f>IF(NJ!ET18,0.01*Elevation!ET18/TContact!ET18,"")</f>
        <v/>
      </c>
      <c r="EU18" t="str">
        <f>IF(NJ!EU18,0.01*Elevation!EU18/TContact!EU18,"")</f>
        <v/>
      </c>
      <c r="EV18" t="str">
        <f>IF(NJ!EV18,0.01*Elevation!EV18/TContact!EV18,"")</f>
        <v/>
      </c>
      <c r="EW18" t="str">
        <f>IF(NJ!EW18,0.01*Elevation!EW18/TContact!EW18,"")</f>
        <v/>
      </c>
      <c r="EX18" t="str">
        <f>IF(NJ!EX18,0.01*Elevation!EX18/TContact!EX18,"")</f>
        <v/>
      </c>
      <c r="EY18" t="str">
        <f>IF(NJ!EY18,0.01*Elevation!EY18/TContact!EY18,"")</f>
        <v/>
      </c>
      <c r="EZ18" t="str">
        <f>IF(NJ!EZ18,0.01*Elevation!EZ18/TContact!EZ18,"")</f>
        <v/>
      </c>
      <c r="FA18" t="str">
        <f>IF(NJ!FA18,0.01*Elevation!FA18/TContact!FA18,"")</f>
        <v/>
      </c>
      <c r="FB18" t="str">
        <f>IF(NJ!FB18,0.01*Elevation!FB18/TContact!FB18,"")</f>
        <v/>
      </c>
      <c r="FC18" t="str">
        <f>IF(NJ!FC18,0.01*Elevation!FC18/TContact!FC18,"")</f>
        <v/>
      </c>
      <c r="FD18" t="str">
        <f>IF(NJ!FD18,0.01*Elevation!FD18/TContact!FD18,"")</f>
        <v/>
      </c>
      <c r="FE18" t="str">
        <f>IF(NJ!FE18,0.01*Elevation!FE18/TContact!FE18,"")</f>
        <v/>
      </c>
      <c r="FF18" t="str">
        <f>IF(NJ!FF18,0.01*Elevation!FF18/TContact!FF18,"")</f>
        <v/>
      </c>
      <c r="FG18" t="str">
        <f>IF(NJ!FG18,0.01*Elevation!FG18/TContact!FG18,"")</f>
        <v/>
      </c>
      <c r="FH18" t="str">
        <f>IF(NJ!FH18,0.01*Elevation!FH18/TContact!FH18,"")</f>
        <v/>
      </c>
      <c r="FI18" t="str">
        <f>IF(NJ!FI18,0.01*Elevation!FI18/TContact!FI18,"")</f>
        <v/>
      </c>
      <c r="FJ18" t="str">
        <f>IF(NJ!FJ18,0.01*Elevation!FJ18/TContact!FJ18,"")</f>
        <v/>
      </c>
      <c r="FK18" t="str">
        <f>IF(NJ!FK18,0.01*Elevation!FK18/TContact!FK18,"")</f>
        <v/>
      </c>
      <c r="FL18" t="str">
        <f>IF(NJ!FL18,0.01*Elevation!FL18/TContact!FL18,"")</f>
        <v/>
      </c>
      <c r="FM18" t="str">
        <f>IF(NJ!FM18,0.01*Elevation!FM18/TContact!FM18,"")</f>
        <v/>
      </c>
      <c r="FN18" t="str">
        <f>IF(NJ!FN18,0.01*Elevation!FN18/TContact!FN18,"")</f>
        <v/>
      </c>
      <c r="FO18" t="str">
        <f>IF(NJ!FO18,0.01*Elevation!FO18/TContact!FO18,"")</f>
        <v/>
      </c>
      <c r="FP18" t="str">
        <f>IF(NJ!FP18,0.01*Elevation!FP18/TContact!FP18,"")</f>
        <v/>
      </c>
      <c r="FQ18" t="str">
        <f>IF(NJ!FQ18,0.01*Elevation!FQ18/TContact!FQ18,"")</f>
        <v/>
      </c>
      <c r="FR18" t="str">
        <f>IF(NJ!FR18,0.01*Elevation!FR18/TContact!FR18,"")</f>
        <v/>
      </c>
      <c r="FT18">
        <f t="shared" si="0"/>
        <v>0.14458642208392719</v>
      </c>
    </row>
    <row r="19" spans="1:176" x14ac:dyDescent="0.3">
      <c r="A19" s="2">
        <v>18</v>
      </c>
      <c r="B19" s="2" t="s">
        <v>138</v>
      </c>
      <c r="C19" t="s">
        <v>0</v>
      </c>
      <c r="D19" t="s">
        <v>3</v>
      </c>
      <c r="E19" s="13" t="s">
        <v>14</v>
      </c>
      <c r="F19" s="12">
        <v>124</v>
      </c>
      <c r="H19">
        <f>IF(NJ!H19,0.01*Elevation!H19/TContact!H19,"")</f>
        <v>0.1378205128205128</v>
      </c>
      <c r="I19">
        <f>IF(NJ!I19,0.01*Elevation!I19/TContact!I19,"")</f>
        <v>0.15460526315789475</v>
      </c>
      <c r="J19">
        <f>IF(NJ!J19,0.01*Elevation!J19/TContact!J19,"")</f>
        <v>0.21126760563380284</v>
      </c>
      <c r="K19">
        <f>IF(NJ!K19,0.01*Elevation!K19/TContact!K19,"")</f>
        <v>0.18333333333333335</v>
      </c>
      <c r="L19">
        <f>IF(NJ!L19,0.01*Elevation!L19/TContact!L19,"")</f>
        <v>0.16118421052631579</v>
      </c>
      <c r="M19">
        <f>IF(NJ!M19,0.01*Elevation!M19/TContact!M19,"")</f>
        <v>0.21621621621621623</v>
      </c>
      <c r="N19">
        <f>IF(NJ!N19,0.01*Elevation!N19/TContact!N19,"")</f>
        <v>0.21276595744680851</v>
      </c>
      <c r="O19">
        <f>IF(NJ!O19,0.01*Elevation!O19/TContact!O19,"")</f>
        <v>0.2142857142857143</v>
      </c>
      <c r="P19">
        <f>IF(NJ!P19,0.01*Elevation!P19/TContact!P19,"")</f>
        <v>0.21527777777777782</v>
      </c>
      <c r="Q19">
        <f>IF(NJ!Q19,0.01*Elevation!Q19/TContact!Q19,"")</f>
        <v>0.25714285714285717</v>
      </c>
      <c r="R19">
        <f>IF(NJ!R19,0.01*Elevation!R19/TContact!R19,"")</f>
        <v>0.21678321678321683</v>
      </c>
      <c r="S19">
        <f>IF(NJ!S19,0.01*Elevation!S19/TContact!S19,"")</f>
        <v>0.24452554744525548</v>
      </c>
      <c r="T19">
        <f>IF(NJ!T19,0.01*Elevation!T19/TContact!T19,"")</f>
        <v>0.22183098591549297</v>
      </c>
      <c r="U19">
        <f>IF(NJ!U19,0.01*Elevation!U19/TContact!U19,"")</f>
        <v>0.21678321678321683</v>
      </c>
      <c r="V19">
        <f>IF(NJ!V19,0.01*Elevation!V19/TContact!V19,"")</f>
        <v>0.24642857142857141</v>
      </c>
      <c r="W19">
        <f>IF(NJ!W19,0.01*Elevation!W19/TContact!W19,"")</f>
        <v>0.1556291390728477</v>
      </c>
      <c r="X19">
        <f>IF(NJ!X19,0.01*Elevation!X19/TContact!X19,"")</f>
        <v>0.2105263157894737</v>
      </c>
      <c r="Y19">
        <f>IF(NJ!Y19,0.01*Elevation!Y19/TContact!Y19,"")</f>
        <v>0.1875</v>
      </c>
      <c r="Z19">
        <f>IF(NJ!Z19,0.01*Elevation!Z19/TContact!Z19,"")</f>
        <v>0.19310344827586207</v>
      </c>
      <c r="AA19">
        <f>IF(NJ!AA19,0.01*Elevation!AA19/TContact!AA19,"")</f>
        <v>0.19594594594594594</v>
      </c>
      <c r="AB19">
        <f>IF(NJ!AB19,0.01*Elevation!AB19/TContact!AB19,"")</f>
        <v>0.19867549668874171</v>
      </c>
      <c r="AC19">
        <f>IF(NJ!AC19,0.01*Elevation!AC19/TContact!AC19,"")</f>
        <v>0.19078947368421051</v>
      </c>
      <c r="AD19">
        <f>IF(NJ!AD19,0.01*Elevation!AD19/TContact!AD19,"")</f>
        <v>0.19655172413793107</v>
      </c>
      <c r="AE19">
        <f>IF(NJ!AE19,0.01*Elevation!AE19/TContact!AE19,"")</f>
        <v>0.18181818181818185</v>
      </c>
      <c r="AF19">
        <f>IF(NJ!AF19,0.01*Elevation!AF19/TContact!AF19,"")</f>
        <v>0.17857142857142858</v>
      </c>
      <c r="AG19">
        <f>IF(NJ!AG19,0.01*Elevation!AG19/TContact!AG19,"")</f>
        <v>0.15100671140939598</v>
      </c>
      <c r="AH19">
        <f>IF(NJ!AH19,0.01*Elevation!AH19/TContact!AH19,"")</f>
        <v>0.14383561643835618</v>
      </c>
      <c r="AI19">
        <f>IF(NJ!AI19,0.01*Elevation!AI19/TContact!AI19,"")</f>
        <v>0.17499999999999999</v>
      </c>
      <c r="AJ19">
        <f>IF(NJ!AJ19,0.01*Elevation!AJ19/TContact!AJ19,"")</f>
        <v>0.14285714285714288</v>
      </c>
      <c r="AK19">
        <f>IF(NJ!AK19,0.01*Elevation!AK19/TContact!AK19,"")</f>
        <v>0.18978102189781021</v>
      </c>
      <c r="AL19">
        <f>IF(NJ!AL19,0.01*Elevation!AL19/TContact!AL19,"")</f>
        <v>0.10402684563758391</v>
      </c>
      <c r="AM19">
        <f>IF(NJ!AM19,0.01*Elevation!AM19/TContact!AM19,"")</f>
        <v>0.18954248366013071</v>
      </c>
      <c r="AN19">
        <f>IF(NJ!AN19,0.01*Elevation!AN19/TContact!AN19,"")</f>
        <v>0.22727272727272729</v>
      </c>
      <c r="AO19">
        <f>IF(NJ!AO19,0.01*Elevation!AO19/TContact!AO19,"")</f>
        <v>0.15771812080536912</v>
      </c>
      <c r="AP19">
        <f>IF(NJ!AP19,0.01*Elevation!AP19/TContact!AP19,"")</f>
        <v>0.13793103448275865</v>
      </c>
      <c r="AQ19">
        <f>IF(NJ!AQ19,0.01*Elevation!AQ19/TContact!AQ19,"")</f>
        <v>0.13157894736842105</v>
      </c>
      <c r="AR19">
        <f>IF(NJ!AR19,0.01*Elevation!AR19/TContact!AR19,"")</f>
        <v>0.13636363636363638</v>
      </c>
      <c r="AS19">
        <f>IF(NJ!AS19,0.01*Elevation!AS19/TContact!AS19,"")</f>
        <v>0.15359477124183007</v>
      </c>
      <c r="AT19">
        <f>IF(NJ!AT19,0.01*Elevation!AT19/TContact!AT19,"")</f>
        <v>0.10472972972972974</v>
      </c>
      <c r="AU19">
        <f>IF(NJ!AU19,0.01*Elevation!AU19/TContact!AU19,"")</f>
        <v>0.13907284768211922</v>
      </c>
      <c r="AV19">
        <f>IF(NJ!AV19,0.01*Elevation!AV19/TContact!AV19,"")</f>
        <v>0.19463087248322147</v>
      </c>
      <c r="AW19">
        <f>IF(NJ!AW19,0.01*Elevation!AW19/TContact!AW19,"")</f>
        <v>0.1622516556291391</v>
      </c>
      <c r="AX19">
        <f>IF(NJ!AX19,0.01*Elevation!AX19/TContact!AX19,"")</f>
        <v>0.20564516129032256</v>
      </c>
      <c r="AY19">
        <f>IF(NJ!AY19,0.01*Elevation!AY19/TContact!AY19,"")</f>
        <v>0.17434210526315788</v>
      </c>
      <c r="AZ19">
        <f>IF(NJ!AZ19,0.01*Elevation!AZ19/TContact!AZ19,"")</f>
        <v>0.21582733812949637</v>
      </c>
      <c r="BA19">
        <f>IF(NJ!BA19,0.01*Elevation!BA19/TContact!BA19,"")</f>
        <v>0.14802631578947367</v>
      </c>
      <c r="BB19">
        <f>IF(NJ!BB19,0.01*Elevation!BB19/TContact!BB19,"")</f>
        <v>0.13725490196078433</v>
      </c>
      <c r="BC19">
        <f>IF(NJ!BC19,0.01*Elevation!BC19/TContact!BC19,"")</f>
        <v>0.19629629629629627</v>
      </c>
      <c r="BD19">
        <f>IF(NJ!BD19,0.01*Elevation!BD19/TContact!BD19,"")</f>
        <v>0.14144736842105263</v>
      </c>
      <c r="BE19">
        <f>IF(NJ!BE19,0.01*Elevation!BE19/TContact!BE19,"")</f>
        <v>0.14527027027027026</v>
      </c>
      <c r="BF19">
        <f>IF(NJ!BF19,0.01*Elevation!BF19/TContact!BF19,"")</f>
        <v>0.12500000000000003</v>
      </c>
      <c r="BG19">
        <f>IF(NJ!BG19,0.01*Elevation!BG19/TContact!BG19,"")</f>
        <v>0.15328467153284672</v>
      </c>
      <c r="BH19">
        <f>IF(NJ!BH19,0.01*Elevation!BH19/TContact!BH19,"")</f>
        <v>0.15753424657534248</v>
      </c>
      <c r="BI19">
        <f>IF(NJ!BI19,0.01*Elevation!BI19/TContact!BI19,"")</f>
        <v>0.16666666666666669</v>
      </c>
      <c r="BJ19">
        <f>IF(NJ!BJ19,0.01*Elevation!BJ19/TContact!BJ19,"")</f>
        <v>0.18214285714285711</v>
      </c>
      <c r="BK19">
        <f>IF(NJ!BK19,0.01*Elevation!BK19/TContact!BK19,"")</f>
        <v>0.14802631578947367</v>
      </c>
      <c r="BL19">
        <f>IF(NJ!BL19,0.01*Elevation!BL19/TContact!BL19,"")</f>
        <v>0.13333333333333333</v>
      </c>
      <c r="BM19">
        <f>IF(NJ!BM19,0.01*Elevation!BM19/TContact!BM19,"")</f>
        <v>0.12903225806451613</v>
      </c>
      <c r="BN19">
        <f>IF(NJ!BN19,0.01*Elevation!BN19/TContact!BN19,"")</f>
        <v>0.15068493150684933</v>
      </c>
      <c r="BO19">
        <f>IF(NJ!BO19,0.01*Elevation!BO19/TContact!BO19,"")</f>
        <v>0.12333333333333335</v>
      </c>
      <c r="BP19">
        <f>IF(NJ!BP19,0.01*Elevation!BP19/TContact!BP19,"")</f>
        <v>0.13636363636363638</v>
      </c>
      <c r="BQ19">
        <f>IF(NJ!BQ19,0.01*Elevation!BQ19/TContact!BQ19,"")</f>
        <v>0.13870967741935483</v>
      </c>
      <c r="BR19">
        <f>IF(NJ!BR19,0.01*Elevation!BR19/TContact!BR19,"")</f>
        <v>0.15646258503401361</v>
      </c>
      <c r="BS19">
        <f>IF(NJ!BS19,0.01*Elevation!BS19/TContact!BS19,"")</f>
        <v>9.7484276729559755E-2</v>
      </c>
      <c r="BT19">
        <f>IF(NJ!BT19,0.01*Elevation!BT19/TContact!BT19,"")</f>
        <v>9.3333333333333324E-2</v>
      </c>
      <c r="BU19">
        <f>IF(NJ!BU19,0.01*Elevation!BU19/TContact!BU19,"")</f>
        <v>0.19064748201438847</v>
      </c>
      <c r="BV19">
        <f>IF(NJ!BV19,0.01*Elevation!BV19/TContact!BV19,"")</f>
        <v>0.16551724137931037</v>
      </c>
      <c r="BW19">
        <f>IF(NJ!BW19,0.01*Elevation!BW19/TContact!BW19,"")</f>
        <v>0.14482758620689656</v>
      </c>
      <c r="BX19">
        <f>IF(NJ!BX19,0.01*Elevation!BX19/TContact!BX19,"")</f>
        <v>0.11666666666666668</v>
      </c>
      <c r="BY19">
        <f>IF(NJ!BY19,0.01*Elevation!BY19/TContact!BY19,"")</f>
        <v>0.16666666666666669</v>
      </c>
      <c r="BZ19">
        <f>IF(NJ!BZ19,0.01*Elevation!BZ19/TContact!BZ19,"")</f>
        <v>0.16319444444444445</v>
      </c>
      <c r="CA19">
        <f>IF(NJ!CA19,0.01*Elevation!CA19/TContact!CA19,"")</f>
        <v>0.10333333333333335</v>
      </c>
      <c r="CB19">
        <f>IF(NJ!CB19,0.01*Elevation!CB19/TContact!CB19,"")</f>
        <v>8.0246913580246923E-2</v>
      </c>
      <c r="CC19">
        <f>IF(NJ!CC19,0.01*Elevation!CC19/TContact!CC19,"")</f>
        <v>0.15131578947368421</v>
      </c>
      <c r="CD19">
        <f>IF(NJ!CD19,0.01*Elevation!CD19/TContact!CD19,"")</f>
        <v>0.12847222222222224</v>
      </c>
      <c r="CE19">
        <f>IF(NJ!CE19,0.01*Elevation!CE19/TContact!CE19,"")</f>
        <v>0.16666666666666669</v>
      </c>
      <c r="CF19">
        <f>IF(NJ!CF19,0.01*Elevation!CF19/TContact!CF19,"")</f>
        <v>0.17375886524822698</v>
      </c>
      <c r="CG19">
        <f>IF(NJ!CG19,0.01*Elevation!CG19/TContact!CG19,"")</f>
        <v>0.12857142857142859</v>
      </c>
      <c r="CH19">
        <f>IF(NJ!CH19,0.01*Elevation!CH19/TContact!CH19,"")</f>
        <v>0.13398692810457516</v>
      </c>
      <c r="CI19">
        <f>IF(NJ!CI19,0.01*Elevation!CI19/TContact!CI19,"")</f>
        <v>0.16906474820143882</v>
      </c>
      <c r="CJ19">
        <f>IF(NJ!CJ19,0.01*Elevation!CJ19/TContact!CJ19,"")</f>
        <v>0.15172413793103451</v>
      </c>
      <c r="CK19">
        <f>IF(NJ!CK19,0.01*Elevation!CK19/TContact!CK19,"")</f>
        <v>0.15693430656934304</v>
      </c>
      <c r="CL19">
        <f>IF(NJ!CL19,0.01*Elevation!CL19/TContact!CL19,"")</f>
        <v>0.11986301369863016</v>
      </c>
      <c r="CM19">
        <f>IF(NJ!CM19,0.01*Elevation!CM19/TContact!CM19,"")</f>
        <v>0.1453900709219858</v>
      </c>
      <c r="CN19">
        <f>IF(NJ!CN19,0.01*Elevation!CN19/TContact!CN19,"")</f>
        <v>0.16287878787878785</v>
      </c>
      <c r="CO19">
        <f>IF(NJ!CO19,0.01*Elevation!CO19/TContact!CO19,"")</f>
        <v>0.1453900709219858</v>
      </c>
      <c r="CP19">
        <f>IF(NJ!CP19,0.01*Elevation!CP19/TContact!CP19,"")</f>
        <v>0.1795774647887324</v>
      </c>
      <c r="CQ19">
        <f>IF(NJ!CQ19,0.01*Elevation!CQ19/TContact!CQ19,"")</f>
        <v>0.26612903225806456</v>
      </c>
      <c r="CR19">
        <f>IF(NJ!CR19,0.01*Elevation!CR19/TContact!CR19,"")</f>
        <v>0.15909090909090909</v>
      </c>
      <c r="CS19">
        <f>IF(NJ!CS19,0.01*Elevation!CS19/TContact!CS19,"")</f>
        <v>0.12323943661971833</v>
      </c>
      <c r="CT19">
        <f>IF(NJ!CT19,0.01*Elevation!CT19/TContact!CT19,"")</f>
        <v>0.13548387096774195</v>
      </c>
      <c r="CU19">
        <f>IF(NJ!CU19,0.01*Elevation!CU19/TContact!CU19,"")</f>
        <v>0.11764705882352942</v>
      </c>
      <c r="CV19">
        <f>IF(NJ!CV19,0.01*Elevation!CV19/TContact!CV19,"")</f>
        <v>0.1453900709219858</v>
      </c>
      <c r="CW19">
        <f>IF(NJ!CW19,0.01*Elevation!CW19/TContact!CW19,"")</f>
        <v>7.6923076923076927E-2</v>
      </c>
      <c r="CX19">
        <f>IF(NJ!CX19,0.01*Elevation!CX19/TContact!CX19,"")</f>
        <v>0.17006802721088438</v>
      </c>
      <c r="CY19">
        <f>IF(NJ!CY19,0.01*Elevation!CY19/TContact!CY19,"")</f>
        <v>0.13793103448275865</v>
      </c>
      <c r="CZ19">
        <f>IF(NJ!CZ19,0.01*Elevation!CZ19/TContact!CZ19,"")</f>
        <v>0.16438356164383564</v>
      </c>
      <c r="DA19">
        <f>IF(NJ!DA19,0.01*Elevation!DA19/TContact!DA19,"")</f>
        <v>0.13548387096774195</v>
      </c>
      <c r="DB19">
        <f>IF(NJ!DB19,0.01*Elevation!DB19/TContact!DB19,"")</f>
        <v>0.14482758620689656</v>
      </c>
      <c r="DC19">
        <f>IF(NJ!DC19,0.01*Elevation!DC19/TContact!DC19,"")</f>
        <v>0.13141025641025639</v>
      </c>
      <c r="DD19">
        <f>IF(NJ!DD19,0.01*Elevation!DD19/TContact!DD19,"")</f>
        <v>0.13071895424836602</v>
      </c>
      <c r="DE19">
        <f>IF(NJ!DE19,0.01*Elevation!DE19/TContact!DE19,"")</f>
        <v>0.1396103896103896</v>
      </c>
      <c r="DF19">
        <f>IF(NJ!DF19,0.01*Elevation!DF19/TContact!DF19,"")</f>
        <v>0.12416107382550338</v>
      </c>
      <c r="DG19">
        <f>IF(NJ!DG19,0.01*Elevation!DG19/TContact!DG19,"")</f>
        <v>0.15131578947368421</v>
      </c>
      <c r="DH19">
        <f>IF(NJ!DH19,0.01*Elevation!DH19/TContact!DH19,"")</f>
        <v>7.2847682119205309E-2</v>
      </c>
      <c r="DI19">
        <f>IF(NJ!DI19,0.01*Elevation!DI19/TContact!DI19,"")</f>
        <v>0.10493827160493828</v>
      </c>
      <c r="DJ19">
        <f>IF(NJ!DJ19,0.01*Elevation!DJ19/TContact!DJ19,"")</f>
        <v>0.11695906432748537</v>
      </c>
      <c r="DK19">
        <f>IF(NJ!DK19,0.01*Elevation!DK19/TContact!DK19,"")</f>
        <v>0.12328767123287673</v>
      </c>
      <c r="DL19">
        <f>IF(NJ!DL19,0.01*Elevation!DL19/TContact!DL19,"")</f>
        <v>0.20289855072463764</v>
      </c>
      <c r="DM19">
        <f>IF(NJ!DM19,0.01*Elevation!DM19/TContact!DM19,"")</f>
        <v>0.15100671140939598</v>
      </c>
      <c r="DN19">
        <f>IF(NJ!DN19,0.01*Elevation!DN19/TContact!DN19,"")</f>
        <v>0.11666666666666668</v>
      </c>
      <c r="DO19">
        <f>IF(NJ!DO19,0.01*Elevation!DO19/TContact!DO19,"")</f>
        <v>0.15357142857142855</v>
      </c>
      <c r="DP19">
        <f>IF(NJ!DP19,0.01*Elevation!DP19/TContact!DP19,"")</f>
        <v>0.13333333333333333</v>
      </c>
      <c r="DQ19">
        <f>IF(NJ!DQ19,0.01*Elevation!DQ19/TContact!DQ19,"")</f>
        <v>0.11377245508982035</v>
      </c>
      <c r="DR19">
        <f>IF(NJ!DR19,0.01*Elevation!DR19/TContact!DR19,"")</f>
        <v>9.7222222222222224E-2</v>
      </c>
      <c r="DS19">
        <f>IF(NJ!DS19,0.01*Elevation!DS19/TContact!DS19,"")</f>
        <v>8.2802547770700646E-2</v>
      </c>
      <c r="DT19">
        <f>IF(NJ!DT19,0.01*Elevation!DT19/TContact!DT19,"")</f>
        <v>9.5679012345679021E-2</v>
      </c>
      <c r="DU19">
        <f>IF(NJ!DU19,0.01*Elevation!DU19/TContact!DU19,"")</f>
        <v>0.15277777777777782</v>
      </c>
      <c r="DV19">
        <f>IF(NJ!DV19,0.01*Elevation!DV19/TContact!DV19,"")</f>
        <v>0.11824324324324326</v>
      </c>
      <c r="DW19">
        <f>IF(NJ!DW19,0.01*Elevation!DW19/TContact!DW19,"")</f>
        <v>0.13793103448275865</v>
      </c>
      <c r="DX19">
        <f>IF(NJ!DX19,0.01*Elevation!DX19/TContact!DX19,"")</f>
        <v>0.1</v>
      </c>
      <c r="DY19">
        <f>IF(NJ!DY19,0.01*Elevation!DY19/TContact!DY19,"")</f>
        <v>0.13576158940397351</v>
      </c>
      <c r="DZ19">
        <f>IF(NJ!DZ19,0.01*Elevation!DZ19/TContact!DZ19,"")</f>
        <v>9.5808383233532926E-2</v>
      </c>
      <c r="EA19" t="str">
        <f>IF(NJ!EA19,0.01*Elevation!EA19/TContact!EA19,"")</f>
        <v/>
      </c>
      <c r="EB19" t="str">
        <f>IF(NJ!EB19,0.01*Elevation!EB19/TContact!EB19,"")</f>
        <v/>
      </c>
      <c r="EC19" t="str">
        <f>IF(NJ!EC19,0.01*Elevation!EC19/TContact!EC19,"")</f>
        <v/>
      </c>
      <c r="ED19" t="str">
        <f>IF(NJ!ED19,0.01*Elevation!ED19/TContact!ED19,"")</f>
        <v/>
      </c>
      <c r="EE19" t="str">
        <f>IF(NJ!EE19,0.01*Elevation!EE19/TContact!EE19,"")</f>
        <v/>
      </c>
      <c r="EF19" t="str">
        <f>IF(NJ!EF19,0.01*Elevation!EF19/TContact!EF19,"")</f>
        <v/>
      </c>
      <c r="EG19" t="str">
        <f>IF(NJ!EG19,0.01*Elevation!EG19/TContact!EG19,"")</f>
        <v/>
      </c>
      <c r="EH19" t="str">
        <f>IF(NJ!EH19,0.01*Elevation!EH19/TContact!EH19,"")</f>
        <v/>
      </c>
      <c r="EI19" t="str">
        <f>IF(NJ!EI19,0.01*Elevation!EI19/TContact!EI19,"")</f>
        <v/>
      </c>
      <c r="EJ19" t="str">
        <f>IF(NJ!EJ19,0.01*Elevation!EJ19/TContact!EJ19,"")</f>
        <v/>
      </c>
      <c r="EK19" t="str">
        <f>IF(NJ!EK19,0.01*Elevation!EK19/TContact!EK19,"")</f>
        <v/>
      </c>
      <c r="EL19" t="str">
        <f>IF(NJ!EL19,0.01*Elevation!EL19/TContact!EL19,"")</f>
        <v/>
      </c>
      <c r="EM19" t="str">
        <f>IF(NJ!EM19,0.01*Elevation!EM19/TContact!EM19,"")</f>
        <v/>
      </c>
      <c r="EN19" t="str">
        <f>IF(NJ!EN19,0.01*Elevation!EN19/TContact!EN19,"")</f>
        <v/>
      </c>
      <c r="EO19" t="str">
        <f>IF(NJ!EO19,0.01*Elevation!EO19/TContact!EO19,"")</f>
        <v/>
      </c>
      <c r="EP19" t="str">
        <f>IF(NJ!EP19,0.01*Elevation!EP19/TContact!EP19,"")</f>
        <v/>
      </c>
      <c r="EQ19" t="str">
        <f>IF(NJ!EQ19,0.01*Elevation!EQ19/TContact!EQ19,"")</f>
        <v/>
      </c>
      <c r="ER19" t="str">
        <f>IF(NJ!ER19,0.01*Elevation!ER19/TContact!ER19,"")</f>
        <v/>
      </c>
      <c r="ES19" t="str">
        <f>IF(NJ!ES19,0.01*Elevation!ES19/TContact!ES19,"")</f>
        <v/>
      </c>
      <c r="ET19" t="str">
        <f>IF(NJ!ET19,0.01*Elevation!ET19/TContact!ET19,"")</f>
        <v/>
      </c>
      <c r="EU19" t="str">
        <f>IF(NJ!EU19,0.01*Elevation!EU19/TContact!EU19,"")</f>
        <v/>
      </c>
      <c r="EV19" t="str">
        <f>IF(NJ!EV19,0.01*Elevation!EV19/TContact!EV19,"")</f>
        <v/>
      </c>
      <c r="EW19" t="str">
        <f>IF(NJ!EW19,0.01*Elevation!EW19/TContact!EW19,"")</f>
        <v/>
      </c>
      <c r="EX19" t="str">
        <f>IF(NJ!EX19,0.01*Elevation!EX19/TContact!EX19,"")</f>
        <v/>
      </c>
      <c r="EY19" t="str">
        <f>IF(NJ!EY19,0.01*Elevation!EY19/TContact!EY19,"")</f>
        <v/>
      </c>
      <c r="EZ19" t="str">
        <f>IF(NJ!EZ19,0.01*Elevation!EZ19/TContact!EZ19,"")</f>
        <v/>
      </c>
      <c r="FA19" t="str">
        <f>IF(NJ!FA19,0.01*Elevation!FA19/TContact!FA19,"")</f>
        <v/>
      </c>
      <c r="FB19" t="str">
        <f>IF(NJ!FB19,0.01*Elevation!FB19/TContact!FB19,"")</f>
        <v/>
      </c>
      <c r="FC19" t="str">
        <f>IF(NJ!FC19,0.01*Elevation!FC19/TContact!FC19,"")</f>
        <v/>
      </c>
      <c r="FD19" t="str">
        <f>IF(NJ!FD19,0.01*Elevation!FD19/TContact!FD19,"")</f>
        <v/>
      </c>
      <c r="FE19" t="str">
        <f>IF(NJ!FE19,0.01*Elevation!FE19/TContact!FE19,"")</f>
        <v/>
      </c>
      <c r="FF19" t="str">
        <f>IF(NJ!FF19,0.01*Elevation!FF19/TContact!FF19,"")</f>
        <v/>
      </c>
      <c r="FG19" t="str">
        <f>IF(NJ!FG19,0.01*Elevation!FG19/TContact!FG19,"")</f>
        <v/>
      </c>
      <c r="FH19" t="str">
        <f>IF(NJ!FH19,0.01*Elevation!FH19/TContact!FH19,"")</f>
        <v/>
      </c>
      <c r="FI19" t="str">
        <f>IF(NJ!FI19,0.01*Elevation!FI19/TContact!FI19,"")</f>
        <v/>
      </c>
      <c r="FJ19" t="str">
        <f>IF(NJ!FJ19,0.01*Elevation!FJ19/TContact!FJ19,"")</f>
        <v/>
      </c>
      <c r="FK19" t="str">
        <f>IF(NJ!FK19,0.01*Elevation!FK19/TContact!FK19,"")</f>
        <v/>
      </c>
      <c r="FL19" t="str">
        <f>IF(NJ!FL19,0.01*Elevation!FL19/TContact!FL19,"")</f>
        <v/>
      </c>
      <c r="FM19" t="str">
        <f>IF(NJ!FM19,0.01*Elevation!FM19/TContact!FM19,"")</f>
        <v/>
      </c>
      <c r="FN19" t="str">
        <f>IF(NJ!FN19,0.01*Elevation!FN19/TContact!FN19,"")</f>
        <v/>
      </c>
      <c r="FO19" t="str">
        <f>IF(NJ!FO19,0.01*Elevation!FO19/TContact!FO19,"")</f>
        <v/>
      </c>
      <c r="FP19" t="str">
        <f>IF(NJ!FP19,0.01*Elevation!FP19/TContact!FP19,"")</f>
        <v/>
      </c>
      <c r="FQ19" t="str">
        <f>IF(NJ!FQ19,0.01*Elevation!FQ19/TContact!FQ19,"")</f>
        <v/>
      </c>
      <c r="FR19" t="str">
        <f>IF(NJ!FR19,0.01*Elevation!FR19/TContact!FR19,"")</f>
        <v/>
      </c>
      <c r="FT19">
        <f t="shared" si="0"/>
        <v>0.15528515989124114</v>
      </c>
    </row>
    <row r="20" spans="1:176" x14ac:dyDescent="0.3">
      <c r="A20" s="2">
        <v>19</v>
      </c>
      <c r="B20" s="2" t="s">
        <v>139</v>
      </c>
      <c r="C20" t="s">
        <v>0</v>
      </c>
      <c r="D20" t="s">
        <v>3</v>
      </c>
      <c r="E20" s="13" t="s">
        <v>14</v>
      </c>
      <c r="F20" s="12">
        <v>135</v>
      </c>
      <c r="H20">
        <f>IF(NJ!H20,0.01*Elevation!H20/TContact!H20,"")</f>
        <v>0.13245033112582782</v>
      </c>
      <c r="I20">
        <f>IF(NJ!I20,0.01*Elevation!I20/TContact!I20,"")</f>
        <v>0.19014084507042259</v>
      </c>
      <c r="J20">
        <f>IF(NJ!J20,0.01*Elevation!J20/TContact!J20,"")</f>
        <v>0.16187050359712229</v>
      </c>
      <c r="K20">
        <f>IF(NJ!K20,0.01*Elevation!K20/TContact!K20,"")</f>
        <v>0.15277777777777782</v>
      </c>
      <c r="L20">
        <f>IF(NJ!L20,0.01*Elevation!L20/TContact!L20,"")</f>
        <v>0.17375886524822698</v>
      </c>
      <c r="M20">
        <f>IF(NJ!M20,0.01*Elevation!M20/TContact!M20,"")</f>
        <v>0.19230769230769232</v>
      </c>
      <c r="N20">
        <f>IF(NJ!N20,0.01*Elevation!N20/TContact!N20,"")</f>
        <v>0.234375</v>
      </c>
      <c r="O20">
        <f>IF(NJ!O20,0.01*Elevation!O20/TContact!O20,"")</f>
        <v>0.28800000000000003</v>
      </c>
      <c r="P20">
        <f>IF(NJ!P20,0.01*Elevation!P20/TContact!P20,"")</f>
        <v>0.29098360655737704</v>
      </c>
      <c r="Q20">
        <f>IF(NJ!Q20,0.01*Elevation!Q20/TContact!Q20,"")</f>
        <v>0.36324786324786323</v>
      </c>
      <c r="R20">
        <f>IF(NJ!R20,0.01*Elevation!R20/TContact!R20,"")</f>
        <v>0.3928571428571429</v>
      </c>
      <c r="S20">
        <f>IF(NJ!S20,0.01*Elevation!S20/TContact!S20,"")</f>
        <v>0.24242424242424243</v>
      </c>
      <c r="T20">
        <f>IF(NJ!T20,0.01*Elevation!T20/TContact!T20,"")</f>
        <v>0.24060150375939848</v>
      </c>
      <c r="U20">
        <f>IF(NJ!U20,0.01*Elevation!U20/TContact!U20,"")</f>
        <v>0.23622047244094488</v>
      </c>
      <c r="V20">
        <f>IF(NJ!V20,0.01*Elevation!V20/TContact!V20,"")</f>
        <v>0.27165354330708663</v>
      </c>
      <c r="W20">
        <f>IF(NJ!W20,0.01*Elevation!W20/TContact!W20,"")</f>
        <v>0.28629032258064513</v>
      </c>
      <c r="X20">
        <f>IF(NJ!X20,0.01*Elevation!X20/TContact!X20,"")</f>
        <v>0.23880597014925373</v>
      </c>
      <c r="Y20">
        <f>IF(NJ!Y20,0.01*Elevation!Y20/TContact!Y20,"")</f>
        <v>0.26</v>
      </c>
      <c r="Z20">
        <f>IF(NJ!Z20,0.01*Elevation!Z20/TContact!Z20,"")</f>
        <v>0.25</v>
      </c>
      <c r="AA20">
        <f>IF(NJ!AA20,0.01*Elevation!AA20/TContact!AA20,"")</f>
        <v>0.26893939393939392</v>
      </c>
      <c r="AB20">
        <f>IF(NJ!AB20,0.01*Elevation!AB20/TContact!AB20,"")</f>
        <v>0.20416666666666669</v>
      </c>
      <c r="AC20">
        <f>IF(NJ!AC20,0.01*Elevation!AC20/TContact!AC20,"")</f>
        <v>0.28048780487804881</v>
      </c>
      <c r="AD20">
        <f>IF(NJ!AD20,0.01*Elevation!AD20/TContact!AD20,"")</f>
        <v>0.20901639344262293</v>
      </c>
      <c r="AE20">
        <f>IF(NJ!AE20,0.01*Elevation!AE20/TContact!AE20,"")</f>
        <v>0.25757575757575757</v>
      </c>
      <c r="AF20">
        <f>IF(NJ!AF20,0.01*Elevation!AF20/TContact!AF20,"")</f>
        <v>0.32608695652173908</v>
      </c>
      <c r="AG20">
        <f>IF(NJ!AG20,0.01*Elevation!AG20/TContact!AG20,"")</f>
        <v>0.30252100840336138</v>
      </c>
      <c r="AH20">
        <f>IF(NJ!AH20,0.01*Elevation!AH20/TContact!AH20,"")</f>
        <v>0.28399999999999997</v>
      </c>
      <c r="AI20">
        <f>IF(NJ!AI20,0.01*Elevation!AI20/TContact!AI20,"")</f>
        <v>0.26694915254237289</v>
      </c>
      <c r="AJ20">
        <f>IF(NJ!AJ20,0.01*Elevation!AJ20/TContact!AJ20,"")</f>
        <v>0.24812030075187969</v>
      </c>
      <c r="AK20">
        <f>IF(NJ!AK20,0.01*Elevation!AK20/TContact!AK20,"")</f>
        <v>0.19343065693430656</v>
      </c>
      <c r="AL20">
        <f>IF(NJ!AL20,0.01*Elevation!AL20/TContact!AL20,"")</f>
        <v>0.15298507462686564</v>
      </c>
      <c r="AM20">
        <f>IF(NJ!AM20,0.01*Elevation!AM20/TContact!AM20,"")</f>
        <v>0.17063492063492061</v>
      </c>
      <c r="AN20">
        <f>IF(NJ!AN20,0.01*Elevation!AN20/TContact!AN20,"")</f>
        <v>0.1603053435114504</v>
      </c>
      <c r="AO20">
        <f>IF(NJ!AO20,0.01*Elevation!AO20/TContact!AO20,"")</f>
        <v>0.16058394160583941</v>
      </c>
      <c r="AP20">
        <f>IF(NJ!AP20,0.01*Elevation!AP20/TContact!AP20,"")</f>
        <v>0.16666666666666669</v>
      </c>
      <c r="AQ20">
        <f>IF(NJ!AQ20,0.01*Elevation!AQ20/TContact!AQ20,"")</f>
        <v>0.16541353383458648</v>
      </c>
      <c r="AR20">
        <f>IF(NJ!AR20,0.01*Elevation!AR20/TContact!AR20,"")</f>
        <v>0.20800000000000002</v>
      </c>
      <c r="AS20">
        <f>IF(NJ!AS20,0.01*Elevation!AS20/TContact!AS20,"")</f>
        <v>0.15808823529411761</v>
      </c>
      <c r="AT20">
        <f>IF(NJ!AT20,0.01*Elevation!AT20/TContact!AT20,"")</f>
        <v>0.14705882352941177</v>
      </c>
      <c r="AU20">
        <f>IF(NJ!AU20,0.01*Elevation!AU20/TContact!AU20,"")</f>
        <v>0.18421052631578946</v>
      </c>
      <c r="AV20">
        <f>IF(NJ!AV20,0.01*Elevation!AV20/TContact!AV20,"")</f>
        <v>0.19847328244274809</v>
      </c>
      <c r="AW20">
        <f>IF(NJ!AW20,0.01*Elevation!AW20/TContact!AW20,"")</f>
        <v>0.19847328244274809</v>
      </c>
      <c r="AX20">
        <f>IF(NJ!AX20,0.01*Elevation!AX20/TContact!AX20,"")</f>
        <v>0.1310344827586207</v>
      </c>
      <c r="AY20">
        <f>IF(NJ!AY20,0.01*Elevation!AY20/TContact!AY20,"")</f>
        <v>0.15328467153284672</v>
      </c>
      <c r="AZ20">
        <f>IF(NJ!AZ20,0.01*Elevation!AZ20/TContact!AZ20,"")</f>
        <v>0.10738255033557048</v>
      </c>
      <c r="BA20">
        <f>IF(NJ!BA20,0.01*Elevation!BA20/TContact!BA20,"")</f>
        <v>0.14093959731543626</v>
      </c>
      <c r="BB20">
        <f>IF(NJ!BB20,0.01*Elevation!BB20/TContact!BB20,"")</f>
        <v>0.13257575757575757</v>
      </c>
      <c r="BC20">
        <f>IF(NJ!BC20,0.01*Elevation!BC20/TContact!BC20,"")</f>
        <v>0.13768115942028983</v>
      </c>
      <c r="BD20">
        <f>IF(NJ!BD20,0.01*Elevation!BD20/TContact!BD20,"")</f>
        <v>0.16800000000000001</v>
      </c>
      <c r="BE20">
        <f>IF(NJ!BE20,0.01*Elevation!BE20/TContact!BE20,"")</f>
        <v>0.17460317460317462</v>
      </c>
      <c r="BF20">
        <f>IF(NJ!BF20,0.01*Elevation!BF20/TContact!BF20,"")</f>
        <v>0.12681159420289856</v>
      </c>
      <c r="BG20">
        <f>IF(NJ!BG20,0.01*Elevation!BG20/TContact!BG20,"")</f>
        <v>0.18110236220472439</v>
      </c>
      <c r="BH20">
        <f>IF(NJ!BH20,0.01*Elevation!BH20/TContact!BH20,"")</f>
        <v>0.13815789473684212</v>
      </c>
      <c r="BI20">
        <f>IF(NJ!BI20,0.01*Elevation!BI20/TContact!BI20,"")</f>
        <v>0.16129032258064516</v>
      </c>
      <c r="BJ20">
        <f>IF(NJ!BJ20,0.01*Elevation!BJ20/TContact!BJ20,"")</f>
        <v>0.15107913669064749</v>
      </c>
      <c r="BK20">
        <f>IF(NJ!BK20,0.01*Elevation!BK20/TContact!BK20,"")</f>
        <v>0.18888888888888886</v>
      </c>
      <c r="BL20">
        <f>IF(NJ!BL20,0.01*Elevation!BL20/TContact!BL20,"")</f>
        <v>0.13358778625954199</v>
      </c>
      <c r="BM20">
        <f>IF(NJ!BM20,0.01*Elevation!BM20/TContact!BM20,"")</f>
        <v>0.14748201438848918</v>
      </c>
      <c r="BN20">
        <f>IF(NJ!BN20,0.01*Elevation!BN20/TContact!BN20,"")</f>
        <v>0.17063492063492061</v>
      </c>
      <c r="BO20">
        <f>IF(NJ!BO20,0.01*Elevation!BO20/TContact!BO20,"")</f>
        <v>0.15909090909090909</v>
      </c>
      <c r="BP20">
        <f>IF(NJ!BP20,0.01*Elevation!BP20/TContact!BP20,"")</f>
        <v>0.17777777777777776</v>
      </c>
      <c r="BQ20">
        <f>IF(NJ!BQ20,0.01*Elevation!BQ20/TContact!BQ20,"")</f>
        <v>0.243801652892562</v>
      </c>
      <c r="BR20">
        <f>IF(NJ!BR20,0.01*Elevation!BR20/TContact!BR20,"")</f>
        <v>0.19444444444444445</v>
      </c>
      <c r="BS20">
        <f>IF(NJ!BS20,0.01*Elevation!BS20/TContact!BS20,"")</f>
        <v>0.18749999999999997</v>
      </c>
      <c r="BT20">
        <f>IF(NJ!BT20,0.01*Elevation!BT20/TContact!BT20,"")</f>
        <v>0.11194029850746268</v>
      </c>
      <c r="BU20">
        <f>IF(NJ!BU20,0.01*Elevation!BU20/TContact!BU20,"")</f>
        <v>0.13846153846153847</v>
      </c>
      <c r="BV20">
        <f>IF(NJ!BV20,0.01*Elevation!BV20/TContact!BV20,"")</f>
        <v>9.6899224806201556E-2</v>
      </c>
      <c r="BW20">
        <f>IF(NJ!BW20,0.01*Elevation!BW20/TContact!BW20,"")</f>
        <v>0.10583941605839414</v>
      </c>
      <c r="BX20">
        <f>IF(NJ!BX20,0.01*Elevation!BX20/TContact!BX20,"")</f>
        <v>0.13740458015267176</v>
      </c>
      <c r="BY20">
        <f>IF(NJ!BY20,0.01*Elevation!BY20/TContact!BY20,"")</f>
        <v>7.8014184397163136E-2</v>
      </c>
      <c r="BZ20">
        <f>IF(NJ!BZ20,0.01*Elevation!BZ20/TContact!BZ20,"")</f>
        <v>9.219858156028371E-2</v>
      </c>
      <c r="CA20">
        <f>IF(NJ!CA20,0.01*Elevation!CA20/TContact!CA20,"")</f>
        <v>0.10839160839160841</v>
      </c>
      <c r="CB20">
        <f>IF(NJ!CB20,0.01*Elevation!CB20/TContact!CB20,"")</f>
        <v>0.17741935483870969</v>
      </c>
      <c r="CC20">
        <f>IF(NJ!CC20,0.01*Elevation!CC20/TContact!CC20,"")</f>
        <v>0.14772727272727271</v>
      </c>
      <c r="CD20">
        <f>IF(NJ!CD20,0.01*Elevation!CD20/TContact!CD20,"")</f>
        <v>0.14338235294117646</v>
      </c>
      <c r="CE20">
        <f>IF(NJ!CE20,0.01*Elevation!CE20/TContact!CE20,"")</f>
        <v>9.0579710144927536E-2</v>
      </c>
      <c r="CF20">
        <f>IF(NJ!CF20,0.01*Elevation!CF20/TContact!CF20,"")</f>
        <v>0.125</v>
      </c>
      <c r="CG20">
        <f>IF(NJ!CG20,0.01*Elevation!CG20/TContact!CG20,"")</f>
        <v>0.16153846153846155</v>
      </c>
      <c r="CH20">
        <f>IF(NJ!CH20,0.01*Elevation!CH20/TContact!CH20,"")</f>
        <v>0.13257575757575757</v>
      </c>
      <c r="CI20">
        <f>IF(NJ!CI20,0.01*Elevation!CI20/TContact!CI20,"")</f>
        <v>0.12962962962962962</v>
      </c>
      <c r="CJ20">
        <f>IF(NJ!CJ20,0.01*Elevation!CJ20/TContact!CJ20,"")</f>
        <v>8.646616541353383E-2</v>
      </c>
      <c r="CK20">
        <f>IF(NJ!CK20,0.01*Elevation!CK20/TContact!CK20,"")</f>
        <v>0.15873015873015872</v>
      </c>
      <c r="CL20">
        <f>IF(NJ!CL20,0.01*Elevation!CL20/TContact!CL20,"")</f>
        <v>0.14122137404580154</v>
      </c>
      <c r="CM20">
        <f>IF(NJ!CM20,0.01*Elevation!CM20/TContact!CM20,"")</f>
        <v>0.16412213740458012</v>
      </c>
      <c r="CN20">
        <f>IF(NJ!CN20,0.01*Elevation!CN20/TContact!CN20,"")</f>
        <v>0.14173228346456695</v>
      </c>
      <c r="CO20">
        <f>IF(NJ!CO20,0.01*Elevation!CO20/TContact!CO20,"")</f>
        <v>0.18283582089552239</v>
      </c>
      <c r="CP20">
        <f>IF(NJ!CP20,0.01*Elevation!CP20/TContact!CP20,"")</f>
        <v>0.19230769230769232</v>
      </c>
      <c r="CQ20">
        <f>IF(NJ!CQ20,0.01*Elevation!CQ20/TContact!CQ20,"")</f>
        <v>0.20863309352517984</v>
      </c>
      <c r="CR20">
        <f>IF(NJ!CR20,0.01*Elevation!CR20/TContact!CR20,"")</f>
        <v>0.54411764705882359</v>
      </c>
      <c r="CS20">
        <f>IF(NJ!CS20,0.01*Elevation!CS20/TContact!CS20,"")</f>
        <v>9.9236641221374045E-2</v>
      </c>
      <c r="CT20">
        <f>IF(NJ!CT20,0.01*Elevation!CT20/TContact!CT20,"")</f>
        <v>0.10763888888888891</v>
      </c>
      <c r="CU20">
        <f>IF(NJ!CU20,0.01*Elevation!CU20/TContact!CU20,"")</f>
        <v>0.14503816793893129</v>
      </c>
      <c r="CV20">
        <f>IF(NJ!CV20,0.01*Elevation!CV20/TContact!CV20,"")</f>
        <v>0.13380281690140847</v>
      </c>
      <c r="CW20">
        <f>IF(NJ!CW20,0.01*Elevation!CW20/TContact!CW20,"")</f>
        <v>0.13405797101449277</v>
      </c>
      <c r="CX20">
        <f>IF(NJ!CX20,0.01*Elevation!CX20/TContact!CX20,"")</f>
        <v>0.11450381679389313</v>
      </c>
      <c r="CY20">
        <f>IF(NJ!CY20,0.01*Elevation!CY20/TContact!CY20,"")</f>
        <v>0.1223776223776224</v>
      </c>
      <c r="CZ20">
        <f>IF(NJ!CZ20,0.01*Elevation!CZ20/TContact!CZ20,"")</f>
        <v>0.12408759124087591</v>
      </c>
      <c r="DA20">
        <f>IF(NJ!DA20,0.01*Elevation!DA20/TContact!DA20,"")</f>
        <v>7.9310344827586213E-2</v>
      </c>
      <c r="DB20">
        <f>IF(NJ!DB20,0.01*Elevation!DB20/TContact!DB20,"")</f>
        <v>9.8639455782312924E-2</v>
      </c>
      <c r="DC20">
        <f>IF(NJ!DC20,0.01*Elevation!DC20/TContact!DC20,"")</f>
        <v>0.1</v>
      </c>
      <c r="DD20">
        <f>IF(NJ!DD20,0.01*Elevation!DD20/TContact!DD20,"")</f>
        <v>5.9602649006622523E-2</v>
      </c>
      <c r="DE20">
        <f>IF(NJ!DE20,0.01*Elevation!DE20/TContact!DE20,"")</f>
        <v>9.7902097902097904E-2</v>
      </c>
      <c r="DF20">
        <f>IF(NJ!DF20,0.01*Elevation!DF20/TContact!DF20,"")</f>
        <v>0.11785714285714285</v>
      </c>
      <c r="DG20">
        <f>IF(NJ!DG20,0.01*Elevation!DG20/TContact!DG20,"")</f>
        <v>0.11379310344827588</v>
      </c>
      <c r="DH20">
        <f>IF(NJ!DH20,0.01*Elevation!DH20/TContact!DH20,"")</f>
        <v>7.6086956521739135E-2</v>
      </c>
      <c r="DI20">
        <f>IF(NJ!DI20,0.01*Elevation!DI20/TContact!DI20,"")</f>
        <v>6.3380281690140858E-2</v>
      </c>
      <c r="DJ20">
        <f>IF(NJ!DJ20,0.01*Elevation!DJ20/TContact!DJ20,"")</f>
        <v>8.6206896551724144E-2</v>
      </c>
      <c r="DK20">
        <f>IF(NJ!DK20,0.01*Elevation!DK20/TContact!DK20,"")</f>
        <v>9.9999999999999978E-2</v>
      </c>
      <c r="DL20">
        <f>IF(NJ!DL20,0.01*Elevation!DL20/TContact!DL20,"")</f>
        <v>0.11971830985915495</v>
      </c>
      <c r="DM20">
        <f>IF(NJ!DM20,0.01*Elevation!DM20/TContact!DM20,"")</f>
        <v>8.0291970802919707E-2</v>
      </c>
      <c r="DN20">
        <f>IF(NJ!DN20,0.01*Elevation!DN20/TContact!DN20,"")</f>
        <v>9.6551724137931033E-2</v>
      </c>
      <c r="DO20">
        <f>IF(NJ!DO20,0.01*Elevation!DO20/TContact!DO20,"")</f>
        <v>6.2500000000000014E-2</v>
      </c>
      <c r="DP20">
        <f>IF(NJ!DP20,0.01*Elevation!DP20/TContact!DP20,"")</f>
        <v>8.6206896551724144E-2</v>
      </c>
      <c r="DQ20">
        <f>IF(NJ!DQ20,0.01*Elevation!DQ20/TContact!DQ20,"")</f>
        <v>8.7837837837837857E-2</v>
      </c>
      <c r="DR20">
        <f>IF(NJ!DR20,0.01*Elevation!DR20/TContact!DR20,"")</f>
        <v>0.10273972602739727</v>
      </c>
      <c r="DS20">
        <f>IF(NJ!DS20,0.01*Elevation!DS20/TContact!DS20,"")</f>
        <v>7.9310344827586213E-2</v>
      </c>
      <c r="DT20">
        <f>IF(NJ!DT20,0.01*Elevation!DT20/TContact!DT20,"")</f>
        <v>9.395973154362415E-2</v>
      </c>
      <c r="DU20">
        <f>IF(NJ!DU20,0.01*Elevation!DU20/TContact!DU20,"")</f>
        <v>7.4468085106382989E-2</v>
      </c>
      <c r="DV20">
        <f>IF(NJ!DV20,0.01*Elevation!DV20/TContact!DV20,"")</f>
        <v>6.5972222222222224E-2</v>
      </c>
      <c r="DW20">
        <f>IF(NJ!DW20,0.01*Elevation!DW20/TContact!DW20,"")</f>
        <v>7.7777777777777779E-2</v>
      </c>
      <c r="DX20">
        <f>IF(NJ!DX20,0.01*Elevation!DX20/TContact!DX20,"")</f>
        <v>5.3571428571428562E-2</v>
      </c>
      <c r="DY20">
        <f>IF(NJ!DY20,0.01*Elevation!DY20/TContact!DY20,"")</f>
        <v>7.3943661971830998E-2</v>
      </c>
      <c r="DZ20">
        <f>IF(NJ!DZ20,0.01*Elevation!DZ20/TContact!DZ20,"")</f>
        <v>9.0909090909090925E-2</v>
      </c>
      <c r="EA20">
        <f>IF(NJ!EA20,0.01*Elevation!EA20/TContact!EA20,"")</f>
        <v>0.10370370370370369</v>
      </c>
      <c r="EB20">
        <f>IF(NJ!EB20,0.01*Elevation!EB20/TContact!EB20,"")</f>
        <v>0.10357142857142855</v>
      </c>
      <c r="EC20">
        <f>IF(NJ!EC20,0.01*Elevation!EC20/TContact!EC20,"")</f>
        <v>0.11034482758620691</v>
      </c>
      <c r="ED20">
        <f>IF(NJ!ED20,0.01*Elevation!ED20/TContact!ED20,"")</f>
        <v>0.11986301369863016</v>
      </c>
      <c r="EE20">
        <f>IF(NJ!EE20,0.01*Elevation!EE20/TContact!EE20,"")</f>
        <v>5.2631578947368425E-2</v>
      </c>
      <c r="EF20">
        <f>IF(NJ!EF20,0.01*Elevation!EF20/TContact!EF20,"")</f>
        <v>4.7619047619047616E-2</v>
      </c>
      <c r="EG20">
        <f>IF(NJ!EG20,0.01*Elevation!EG20/TContact!EG20,"")</f>
        <v>0.10144927536231882</v>
      </c>
      <c r="EH20">
        <f>IF(NJ!EH20,0.01*Elevation!EH20/TContact!EH20,"")</f>
        <v>9.7222222222222224E-2</v>
      </c>
      <c r="EI20">
        <f>IF(NJ!EI20,0.01*Elevation!EI20/TContact!EI20,"")</f>
        <v>9.1240875912408759E-2</v>
      </c>
      <c r="EJ20">
        <f>IF(NJ!EJ20,0.01*Elevation!EJ20/TContact!EJ20,"")</f>
        <v>8.6666666666666684E-2</v>
      </c>
      <c r="EK20">
        <f>IF(NJ!EK20,0.01*Elevation!EK20/TContact!EK20,"")</f>
        <v>7.6923076923076941E-2</v>
      </c>
      <c r="EL20" t="str">
        <f>IF(NJ!EL20,0.01*Elevation!EL20/TContact!EL20,"")</f>
        <v/>
      </c>
      <c r="EM20" t="str">
        <f>IF(NJ!EM20,0.01*Elevation!EM20/TContact!EM20,"")</f>
        <v/>
      </c>
      <c r="EN20" t="str">
        <f>IF(NJ!EN20,0.01*Elevation!EN20/TContact!EN20,"")</f>
        <v/>
      </c>
      <c r="EO20" t="str">
        <f>IF(NJ!EO20,0.01*Elevation!EO20/TContact!EO20,"")</f>
        <v/>
      </c>
      <c r="EP20" t="str">
        <f>IF(NJ!EP20,0.01*Elevation!EP20/TContact!EP20,"")</f>
        <v/>
      </c>
      <c r="EQ20" t="str">
        <f>IF(NJ!EQ20,0.01*Elevation!EQ20/TContact!EQ20,"")</f>
        <v/>
      </c>
      <c r="ER20" t="str">
        <f>IF(NJ!ER20,0.01*Elevation!ER20/TContact!ER20,"")</f>
        <v/>
      </c>
      <c r="ES20" t="str">
        <f>IF(NJ!ES20,0.01*Elevation!ES20/TContact!ES20,"")</f>
        <v/>
      </c>
      <c r="ET20" t="str">
        <f>IF(NJ!ET20,0.01*Elevation!ET20/TContact!ET20,"")</f>
        <v/>
      </c>
      <c r="EU20" t="str">
        <f>IF(NJ!EU20,0.01*Elevation!EU20/TContact!EU20,"")</f>
        <v/>
      </c>
      <c r="EV20" t="str">
        <f>IF(NJ!EV20,0.01*Elevation!EV20/TContact!EV20,"")</f>
        <v/>
      </c>
      <c r="EW20" t="str">
        <f>IF(NJ!EW20,0.01*Elevation!EW20/TContact!EW20,"")</f>
        <v/>
      </c>
      <c r="EX20" t="str">
        <f>IF(NJ!EX20,0.01*Elevation!EX20/TContact!EX20,"")</f>
        <v/>
      </c>
      <c r="EY20" t="str">
        <f>IF(NJ!EY20,0.01*Elevation!EY20/TContact!EY20,"")</f>
        <v/>
      </c>
      <c r="EZ20" t="str">
        <f>IF(NJ!EZ20,0.01*Elevation!EZ20/TContact!EZ20,"")</f>
        <v/>
      </c>
      <c r="FA20" t="str">
        <f>IF(NJ!FA20,0.01*Elevation!FA20/TContact!FA20,"")</f>
        <v/>
      </c>
      <c r="FB20" t="str">
        <f>IF(NJ!FB20,0.01*Elevation!FB20/TContact!FB20,"")</f>
        <v/>
      </c>
      <c r="FC20" t="str">
        <f>IF(NJ!FC20,0.01*Elevation!FC20/TContact!FC20,"")</f>
        <v/>
      </c>
      <c r="FD20" t="str">
        <f>IF(NJ!FD20,0.01*Elevation!FD20/TContact!FD20,"")</f>
        <v/>
      </c>
      <c r="FE20" t="str">
        <f>IF(NJ!FE20,0.01*Elevation!FE20/TContact!FE20,"")</f>
        <v/>
      </c>
      <c r="FF20" t="str">
        <f>IF(NJ!FF20,0.01*Elevation!FF20/TContact!FF20,"")</f>
        <v/>
      </c>
      <c r="FG20" t="str">
        <f>IF(NJ!FG20,0.01*Elevation!FG20/TContact!FG20,"")</f>
        <v/>
      </c>
      <c r="FH20" t="str">
        <f>IF(NJ!FH20,0.01*Elevation!FH20/TContact!FH20,"")</f>
        <v/>
      </c>
      <c r="FI20" t="str">
        <f>IF(NJ!FI20,0.01*Elevation!FI20/TContact!FI20,"")</f>
        <v/>
      </c>
      <c r="FJ20" t="str">
        <f>IF(NJ!FJ20,0.01*Elevation!FJ20/TContact!FJ20,"")</f>
        <v/>
      </c>
      <c r="FK20" t="str">
        <f>IF(NJ!FK20,0.01*Elevation!FK20/TContact!FK20,"")</f>
        <v/>
      </c>
      <c r="FL20" t="str">
        <f>IF(NJ!FL20,0.01*Elevation!FL20/TContact!FL20,"")</f>
        <v/>
      </c>
      <c r="FM20" t="str">
        <f>IF(NJ!FM20,0.01*Elevation!FM20/TContact!FM20,"")</f>
        <v/>
      </c>
      <c r="FN20" t="str">
        <f>IF(NJ!FN20,0.01*Elevation!FN20/TContact!FN20,"")</f>
        <v/>
      </c>
      <c r="FO20" t="str">
        <f>IF(NJ!FO20,0.01*Elevation!FO20/TContact!FO20,"")</f>
        <v/>
      </c>
      <c r="FP20" t="str">
        <f>IF(NJ!FP20,0.01*Elevation!FP20/TContact!FP20,"")</f>
        <v/>
      </c>
      <c r="FQ20" t="str">
        <f>IF(NJ!FQ20,0.01*Elevation!FQ20/TContact!FQ20,"")</f>
        <v/>
      </c>
      <c r="FR20" t="str">
        <f>IF(NJ!FR20,0.01*Elevation!FR20/TContact!FR20,"")</f>
        <v/>
      </c>
      <c r="FT20">
        <f t="shared" si="0"/>
        <v>0.15690887924066815</v>
      </c>
    </row>
    <row r="21" spans="1:176" x14ac:dyDescent="0.3">
      <c r="A21" s="2">
        <v>20</v>
      </c>
      <c r="B21" s="2" t="s">
        <v>140</v>
      </c>
      <c r="C21" t="s">
        <v>0</v>
      </c>
      <c r="D21" t="s">
        <v>1</v>
      </c>
      <c r="E21" s="13" t="s">
        <v>14</v>
      </c>
      <c r="F21" s="12">
        <v>161</v>
      </c>
      <c r="H21">
        <f>IF(NJ!H21,0.01*Elevation!H21/TContact!H21,"")</f>
        <v>0.18534482758620688</v>
      </c>
      <c r="I21">
        <f>IF(NJ!I21,0.01*Elevation!I21/TContact!I21,"")</f>
        <v>0.13200000000000001</v>
      </c>
      <c r="J21">
        <f>IF(NJ!J21,0.01*Elevation!J21/TContact!J21,"")</f>
        <v>0.17948717948717949</v>
      </c>
      <c r="K21">
        <f>IF(NJ!K21,0.01*Elevation!K21/TContact!K21,"")</f>
        <v>0.17699115044247787</v>
      </c>
      <c r="L21">
        <f>IF(NJ!L21,0.01*Elevation!L21/TContact!L21,"")</f>
        <v>0.21495327102803738</v>
      </c>
      <c r="M21">
        <f>IF(NJ!M21,0.01*Elevation!M21/TContact!M21,"")</f>
        <v>0.23469387755102039</v>
      </c>
      <c r="N21">
        <f>IF(NJ!N21,0.01*Elevation!N21/TContact!N21,"")</f>
        <v>0.20297029702970293</v>
      </c>
      <c r="O21">
        <f>IF(NJ!O21,0.01*Elevation!O21/TContact!O21,"")</f>
        <v>0.23181818181818181</v>
      </c>
      <c r="P21">
        <f>IF(NJ!P21,0.01*Elevation!P21/TContact!P21,"")</f>
        <v>0.22727272727272727</v>
      </c>
      <c r="Q21">
        <f>IF(NJ!Q21,0.01*Elevation!Q21/TContact!Q21,"")</f>
        <v>0.24285714285714285</v>
      </c>
      <c r="R21">
        <f>IF(NJ!R21,0.01*Elevation!R21/TContact!R21,"")</f>
        <v>0.23404255319148939</v>
      </c>
      <c r="S21">
        <f>IF(NJ!S21,0.01*Elevation!S21/TContact!S21,"")</f>
        <v>0.19047619047619049</v>
      </c>
      <c r="T21">
        <f>IF(NJ!T21,0.01*Elevation!T21/TContact!T21,"")</f>
        <v>0.21495327102803738</v>
      </c>
      <c r="U21">
        <f>IF(NJ!U21,0.01*Elevation!U21/TContact!U21,"")</f>
        <v>0.21428571428571427</v>
      </c>
      <c r="V21">
        <f>IF(NJ!V21,0.01*Elevation!V21/TContact!V21,"")</f>
        <v>0.20873786407766989</v>
      </c>
      <c r="W21">
        <f>IF(NJ!W21,0.01*Elevation!W21/TContact!W21,"")</f>
        <v>0.18396226415094341</v>
      </c>
      <c r="X21">
        <f>IF(NJ!X21,0.01*Elevation!X21/TContact!X21,"")</f>
        <v>0.22815533980582525</v>
      </c>
      <c r="Y21">
        <f>IF(NJ!Y21,0.01*Elevation!Y21/TContact!Y21,"")</f>
        <v>0.21559633027522937</v>
      </c>
      <c r="Z21">
        <f>IF(NJ!Z21,0.01*Elevation!Z21/TContact!Z21,"")</f>
        <v>0.20192307692307696</v>
      </c>
      <c r="AA21">
        <f>IF(NJ!AA21,0.01*Elevation!AA21/TContact!AA21,"")</f>
        <v>0.18055555555555555</v>
      </c>
      <c r="AB21">
        <f>IF(NJ!AB21,0.01*Elevation!AB21/TContact!AB21,"")</f>
        <v>0.18691588785046731</v>
      </c>
      <c r="AC21">
        <f>IF(NJ!AC21,0.01*Elevation!AC21/TContact!AC21,"")</f>
        <v>0.21610169491525424</v>
      </c>
      <c r="AD21">
        <f>IF(NJ!AD21,0.01*Elevation!AD21/TContact!AD21,"")</f>
        <v>0.20388349514563109</v>
      </c>
      <c r="AE21">
        <f>IF(NJ!AE21,0.01*Elevation!AE21/TContact!AE21,"")</f>
        <v>0.13942307692307693</v>
      </c>
      <c r="AF21">
        <f>IF(NJ!AF21,0.01*Elevation!AF21/TContact!AF21,"")</f>
        <v>0.12037037037037038</v>
      </c>
      <c r="AG21">
        <f>IF(NJ!AG21,0.01*Elevation!AG21/TContact!AG21,"")</f>
        <v>0.12735849056603776</v>
      </c>
      <c r="AH21">
        <f>IF(NJ!AH21,0.01*Elevation!AH21/TContact!AH21,"")</f>
        <v>0.12844036697247704</v>
      </c>
      <c r="AI21">
        <f>IF(NJ!AI21,0.01*Elevation!AI21/TContact!AI21,"")</f>
        <v>0.11904761904761904</v>
      </c>
      <c r="AJ21">
        <f>IF(NJ!AJ21,0.01*Elevation!AJ21/TContact!AJ21,"")</f>
        <v>0.14414414414414414</v>
      </c>
      <c r="AK21">
        <f>IF(NJ!AK21,0.01*Elevation!AK21/TContact!AK21,"")</f>
        <v>0.11061946902654868</v>
      </c>
      <c r="AL21">
        <f>IF(NJ!AL21,0.01*Elevation!AL21/TContact!AL21,"")</f>
        <v>8.7155963302752298E-2</v>
      </c>
      <c r="AM21">
        <f>IF(NJ!AM21,0.01*Elevation!AM21/TContact!AM21,"")</f>
        <v>6.0344827586206885E-2</v>
      </c>
      <c r="AN21">
        <f>IF(NJ!AN21,0.01*Elevation!AN21/TContact!AN21,"")</f>
        <v>7.0754716981132074E-2</v>
      </c>
      <c r="AO21">
        <f>IF(NJ!AO21,0.01*Elevation!AO21/TContact!AO21,"")</f>
        <v>6.7567567567567557E-2</v>
      </c>
      <c r="AP21">
        <f>IF(NJ!AP21,0.01*Elevation!AP21/TContact!AP21,"")</f>
        <v>4.4715447154471552E-2</v>
      </c>
      <c r="AQ21">
        <f>IF(NJ!AQ21,0.01*Elevation!AQ21/TContact!AQ21,"")</f>
        <v>7.6271186440677985E-2</v>
      </c>
      <c r="AR21">
        <f>IF(NJ!AR21,0.01*Elevation!AR21/TContact!AR21,"")</f>
        <v>0.16666666666666666</v>
      </c>
      <c r="AS21">
        <f>IF(NJ!AS21,0.01*Elevation!AS21/TContact!AS21,"")</f>
        <v>0.17699115044247787</v>
      </c>
      <c r="AT21">
        <f>IF(NJ!AT21,0.01*Elevation!AT21/TContact!AT21,"")</f>
        <v>0.14220183486238533</v>
      </c>
      <c r="AU21">
        <f>IF(NJ!AU21,0.01*Elevation!AU21/TContact!AU21,"")</f>
        <v>0.17961165048543692</v>
      </c>
      <c r="AV21">
        <f>IF(NJ!AV21,0.01*Elevation!AV21/TContact!AV21,"")</f>
        <v>0.15238095238095239</v>
      </c>
      <c r="AW21">
        <f>IF(NJ!AW21,0.01*Elevation!AW21/TContact!AW21,"")</f>
        <v>0.12844036697247704</v>
      </c>
      <c r="AX21">
        <f>IF(NJ!AX21,0.01*Elevation!AX21/TContact!AX21,"")</f>
        <v>0.18627450980392157</v>
      </c>
      <c r="AY21">
        <f>IF(NJ!AY21,0.01*Elevation!AY21/TContact!AY21,"")</f>
        <v>0.1205357142857143</v>
      </c>
      <c r="AZ21">
        <f>IF(NJ!AZ21,0.01*Elevation!AZ21/TContact!AZ21,"")</f>
        <v>0.11016949152542374</v>
      </c>
      <c r="BA21">
        <f>IF(NJ!BA21,0.01*Elevation!BA21/TContact!BA21,"")</f>
        <v>0.13551401869158877</v>
      </c>
      <c r="BB21">
        <f>IF(NJ!BB21,0.01*Elevation!BB21/TContact!BB21,"")</f>
        <v>0.12844036697247704</v>
      </c>
      <c r="BC21">
        <f>IF(NJ!BC21,0.01*Elevation!BC21/TContact!BC21,"")</f>
        <v>8.3333333333333343E-2</v>
      </c>
      <c r="BD21">
        <f>IF(NJ!BD21,0.01*Elevation!BD21/TContact!BD21,"")</f>
        <v>9.9999999999999992E-2</v>
      </c>
      <c r="BE21">
        <f>IF(NJ!BE21,0.01*Elevation!BE21/TContact!BE21,"")</f>
        <v>0.15420560747663553</v>
      </c>
      <c r="BF21">
        <f>IF(NJ!BF21,0.01*Elevation!BF21/TContact!BF21,"")</f>
        <v>0.13592233009708737</v>
      </c>
      <c r="BG21">
        <f>IF(NJ!BG21,0.01*Elevation!BG21/TContact!BG21,"")</f>
        <v>8.1818181818181832E-2</v>
      </c>
      <c r="BH21">
        <f>IF(NJ!BH21,0.01*Elevation!BH21/TContact!BH21,"")</f>
        <v>0.10096153846153848</v>
      </c>
      <c r="BI21">
        <f>IF(NJ!BI21,0.01*Elevation!BI21/TContact!BI21,"")</f>
        <v>8.771929824561403E-2</v>
      </c>
      <c r="BJ21">
        <f>IF(NJ!BJ21,0.01*Elevation!BJ21/TContact!BJ21,"")</f>
        <v>0.10679611650485439</v>
      </c>
      <c r="BK21">
        <f>IF(NJ!BK21,0.01*Elevation!BK21/TContact!BK21,"")</f>
        <v>9.8130841121495338E-2</v>
      </c>
      <c r="BL21">
        <f>IF(NJ!BL21,0.01*Elevation!BL21/TContact!BL21,"")</f>
        <v>0.1372549019607843</v>
      </c>
      <c r="BM21">
        <f>IF(NJ!BM21,0.01*Elevation!BM21/TContact!BM21,"")</f>
        <v>8.0188679245283029E-2</v>
      </c>
      <c r="BN21">
        <f>IF(NJ!BN21,0.01*Elevation!BN21/TContact!BN21,"")</f>
        <v>8.1081081081081086E-2</v>
      </c>
      <c r="BO21">
        <f>IF(NJ!BO21,0.01*Elevation!BO21/TContact!BO21,"")</f>
        <v>7.7981651376146793E-2</v>
      </c>
      <c r="BP21">
        <f>IF(NJ!BP21,0.01*Elevation!BP21/TContact!BP21,"")</f>
        <v>7.3913043478260873E-2</v>
      </c>
      <c r="BQ21">
        <f>IF(NJ!BQ21,0.01*Elevation!BQ21/TContact!BQ21,"")</f>
        <v>0.10648148148148148</v>
      </c>
      <c r="BR21">
        <f>IF(NJ!BR21,0.01*Elevation!BR21/TContact!BR21,"")</f>
        <v>0.11881188118811881</v>
      </c>
      <c r="BS21">
        <f>IF(NJ!BS21,0.01*Elevation!BS21/TContact!BS21,"")</f>
        <v>9.2920353982300891E-2</v>
      </c>
      <c r="BT21">
        <f>IF(NJ!BT21,0.01*Elevation!BT21/TContact!BT21,"")</f>
        <v>8.3333333333333343E-2</v>
      </c>
      <c r="BU21">
        <f>IF(NJ!BU21,0.01*Elevation!BU21/TContact!BU21,"")</f>
        <v>6.5420560747663545E-2</v>
      </c>
      <c r="BV21">
        <f>IF(NJ!BV21,0.01*Elevation!BV21/TContact!BV21,"")</f>
        <v>7.5892857142857151E-2</v>
      </c>
      <c r="BW21">
        <f>IF(NJ!BW21,0.01*Elevation!BW21/TContact!BW21,"")</f>
        <v>6.9565217391304349E-2</v>
      </c>
      <c r="BX21">
        <f>IF(NJ!BX21,0.01*Elevation!BX21/TContact!BX21,"")</f>
        <v>9.2592592592592601E-2</v>
      </c>
      <c r="BY21">
        <f>IF(NJ!BY21,0.01*Elevation!BY21/TContact!BY21,"")</f>
        <v>6.8807339449541288E-2</v>
      </c>
      <c r="BZ21">
        <f>IF(NJ!BZ21,0.01*Elevation!BZ21/TContact!BZ21,"")</f>
        <v>4.7826086956521741E-2</v>
      </c>
      <c r="CA21">
        <f>IF(NJ!CA21,0.01*Elevation!CA21/TContact!CA21,"")</f>
        <v>4.2735042735042736E-2</v>
      </c>
      <c r="CB21">
        <f>IF(NJ!CB21,0.01*Elevation!CB21/TContact!CB21,"")</f>
        <v>4.8245614035087724E-2</v>
      </c>
      <c r="CC21">
        <f>IF(NJ!CC21,0.01*Elevation!CC21/TContact!CC21,"")</f>
        <v>6.1946902654867249E-2</v>
      </c>
      <c r="CD21">
        <f>IF(NJ!CD21,0.01*Elevation!CD21/TContact!CD21,"")</f>
        <v>8.0357142857142863E-2</v>
      </c>
      <c r="CE21">
        <f>IF(NJ!CE21,0.01*Elevation!CE21/TContact!CE21,"")</f>
        <v>9.7087378640776711E-2</v>
      </c>
      <c r="CF21">
        <f>IF(NJ!CF21,0.01*Elevation!CF21/TContact!CF21,"")</f>
        <v>5.9322033898305079E-2</v>
      </c>
      <c r="CG21">
        <f>IF(NJ!CG21,0.01*Elevation!CG21/TContact!CG21,"")</f>
        <v>0.10454545454545454</v>
      </c>
      <c r="CH21">
        <f>IF(NJ!CH21,0.01*Elevation!CH21/TContact!CH21,"")</f>
        <v>0.11682242990654207</v>
      </c>
      <c r="CI21">
        <f>IF(NJ!CI21,0.01*Elevation!CI21/TContact!CI21,"")</f>
        <v>8.4821428571428562E-2</v>
      </c>
      <c r="CJ21">
        <f>IF(NJ!CJ21,0.01*Elevation!CJ21/TContact!CJ21,"")</f>
        <v>0.10648148148148148</v>
      </c>
      <c r="CK21">
        <f>IF(NJ!CK21,0.01*Elevation!CK21/TContact!CK21,"")</f>
        <v>0.10267857142857142</v>
      </c>
      <c r="CL21">
        <f>IF(NJ!CL21,0.01*Elevation!CL21/TContact!CL21,"")</f>
        <v>0.10267857142857142</v>
      </c>
      <c r="CM21">
        <f>IF(NJ!CM21,0.01*Elevation!CM21/TContact!CM21,"")</f>
        <v>0.13333333333333333</v>
      </c>
      <c r="CN21">
        <f>IF(NJ!CN21,0.01*Elevation!CN21/TContact!CN21,"")</f>
        <v>0.16326530612244897</v>
      </c>
      <c r="CO21">
        <f>IF(NJ!CO21,0.01*Elevation!CO21/TContact!CO21,"")</f>
        <v>0.3066037735849057</v>
      </c>
      <c r="CP21">
        <f>IF(NJ!CP21,0.01*Elevation!CP21/TContact!CP21,"")</f>
        <v>0.33027522935779818</v>
      </c>
      <c r="CQ21">
        <f>IF(NJ!CQ21,0.01*Elevation!CQ21/TContact!CQ21,"")</f>
        <v>0.35096153846153844</v>
      </c>
      <c r="CR21">
        <f>IF(NJ!CR21,0.01*Elevation!CR21/TContact!CR21,"")</f>
        <v>0.25210084033613445</v>
      </c>
      <c r="CS21">
        <f>IF(NJ!CS21,0.01*Elevation!CS21/TContact!CS21,"")</f>
        <v>0.23478260869565218</v>
      </c>
      <c r="CT21">
        <f>IF(NJ!CT21,0.01*Elevation!CT21/TContact!CT21,"")</f>
        <v>0.24519230769230768</v>
      </c>
      <c r="CU21">
        <f>IF(NJ!CU21,0.01*Elevation!CU21/TContact!CU21,"")</f>
        <v>0.19736842105263155</v>
      </c>
      <c r="CV21">
        <f>IF(NJ!CV21,0.01*Elevation!CV21/TContact!CV21,"")</f>
        <v>0.18260869565217391</v>
      </c>
      <c r="CW21">
        <f>IF(NJ!CW21,0.01*Elevation!CW21/TContact!CW21,"")</f>
        <v>0.1875</v>
      </c>
      <c r="CX21">
        <f>IF(NJ!CX21,0.01*Elevation!CX21/TContact!CX21,"")</f>
        <v>0.12295081967213115</v>
      </c>
      <c r="CY21">
        <f>IF(NJ!CY21,0.01*Elevation!CY21/TContact!CY21,"")</f>
        <v>0.16071428571428573</v>
      </c>
      <c r="CZ21">
        <f>IF(NJ!CZ21,0.01*Elevation!CZ21/TContact!CZ21,"")</f>
        <v>0.17796610169491528</v>
      </c>
      <c r="DA21">
        <f>IF(NJ!DA21,0.01*Elevation!DA21/TContact!DA21,"")</f>
        <v>0.13671875</v>
      </c>
      <c r="DB21">
        <f>IF(NJ!DB21,0.01*Elevation!DB21/TContact!DB21,"")</f>
        <v>0.19811320754716982</v>
      </c>
      <c r="DC21">
        <f>IF(NJ!DC21,0.01*Elevation!DC21/TContact!DC21,"")</f>
        <v>0.18584070796460178</v>
      </c>
      <c r="DD21">
        <f>IF(NJ!DD21,0.01*Elevation!DD21/TContact!DD21,"")</f>
        <v>0.10852713178294572</v>
      </c>
      <c r="DE21">
        <f>IF(NJ!DE21,0.01*Elevation!DE21/TContact!DE21,"")</f>
        <v>0.14957264957264957</v>
      </c>
      <c r="DF21">
        <f>IF(NJ!DF21,0.01*Elevation!DF21/TContact!DF21,"")</f>
        <v>0.16521739130434782</v>
      </c>
      <c r="DG21">
        <f>IF(NJ!DG21,0.01*Elevation!DG21/TContact!DG21,"")</f>
        <v>0.13839285714285715</v>
      </c>
      <c r="DH21">
        <f>IF(NJ!DH21,0.01*Elevation!DH21/TContact!DH21,"")</f>
        <v>0.17567567567567569</v>
      </c>
      <c r="DI21">
        <f>IF(NJ!DI21,0.01*Elevation!DI21/TContact!DI21,"")</f>
        <v>0.13600000000000001</v>
      </c>
      <c r="DJ21">
        <f>IF(NJ!DJ21,0.01*Elevation!DJ21/TContact!DJ21,"")</f>
        <v>0.16964285714285712</v>
      </c>
      <c r="DK21">
        <f>IF(NJ!DK21,0.01*Elevation!DK21/TContact!DK21,"")</f>
        <v>0.1652542372881356</v>
      </c>
      <c r="DL21">
        <f>IF(NJ!DL21,0.01*Elevation!DL21/TContact!DL21,"")</f>
        <v>0.13963963963963966</v>
      </c>
      <c r="DM21">
        <f>IF(NJ!DM21,0.01*Elevation!DM21/TContact!DM21,"")</f>
        <v>0.16190476190476191</v>
      </c>
      <c r="DN21">
        <f>IF(NJ!DN21,0.01*Elevation!DN21/TContact!DN21,"")</f>
        <v>0.14220183486238533</v>
      </c>
      <c r="DO21">
        <f>IF(NJ!DO21,0.01*Elevation!DO21/TContact!DO21,"")</f>
        <v>0.13445378151260506</v>
      </c>
      <c r="DP21">
        <f>IF(NJ!DP21,0.01*Elevation!DP21/TContact!DP21,"")</f>
        <v>0.12272727272727274</v>
      </c>
      <c r="DQ21">
        <f>IF(NJ!DQ21,0.01*Elevation!DQ21/TContact!DQ21,"")</f>
        <v>0.13207547169811321</v>
      </c>
      <c r="DR21">
        <f>IF(NJ!DR21,0.01*Elevation!DR21/TContact!DR21,"")</f>
        <v>0.12195121951219512</v>
      </c>
      <c r="DS21">
        <f>IF(NJ!DS21,0.01*Elevation!DS21/TContact!DS21,"")</f>
        <v>9.0090090090090086E-2</v>
      </c>
      <c r="DT21">
        <f>IF(NJ!DT21,0.01*Elevation!DT21/TContact!DT21,"")</f>
        <v>0.14732142857142858</v>
      </c>
      <c r="DU21">
        <f>IF(NJ!DU21,0.01*Elevation!DU21/TContact!DU21,"")</f>
        <v>0.16513761467889909</v>
      </c>
      <c r="DV21">
        <f>IF(NJ!DV21,0.01*Elevation!DV21/TContact!DV21,"")</f>
        <v>0.17156862745098042</v>
      </c>
      <c r="DW21">
        <f>IF(NJ!DW21,0.01*Elevation!DW21/TContact!DW21,"")</f>
        <v>0.14912280701754385</v>
      </c>
      <c r="DX21">
        <f>IF(NJ!DX21,0.01*Elevation!DX21/TContact!DX21,"")</f>
        <v>0.14851485148514851</v>
      </c>
      <c r="DY21">
        <f>IF(NJ!DY21,0.01*Elevation!DY21/TContact!DY21,"")</f>
        <v>0.15</v>
      </c>
      <c r="DZ21">
        <f>IF(NJ!DZ21,0.01*Elevation!DZ21/TContact!DZ21,"")</f>
        <v>0.16666666666666669</v>
      </c>
      <c r="EA21">
        <f>IF(NJ!EA21,0.01*Elevation!EA21/TContact!EA21,"")</f>
        <v>9.9056603773584911E-2</v>
      </c>
      <c r="EB21">
        <f>IF(NJ!EB21,0.01*Elevation!EB21/TContact!EB21,"")</f>
        <v>0.10810810810810811</v>
      </c>
      <c r="EC21">
        <f>IF(NJ!EC21,0.01*Elevation!EC21/TContact!EC21,"")</f>
        <v>0.1517857142857143</v>
      </c>
      <c r="ED21">
        <f>IF(NJ!ED21,0.01*Elevation!ED21/TContact!ED21,"")</f>
        <v>9.8290598290598288E-2</v>
      </c>
      <c r="EE21">
        <f>IF(NJ!EE21,0.01*Elevation!EE21/TContact!EE21,"")</f>
        <v>0.11111111111111112</v>
      </c>
      <c r="EF21">
        <f>IF(NJ!EF21,0.01*Elevation!EF21/TContact!EF21,"")</f>
        <v>0.15346534653465346</v>
      </c>
      <c r="EG21">
        <f>IF(NJ!EG21,0.01*Elevation!EG21/TContact!EG21,"")</f>
        <v>8.3333333333333343E-2</v>
      </c>
      <c r="EH21">
        <f>IF(NJ!EH21,0.01*Elevation!EH21/TContact!EH21,"")</f>
        <v>0.15765765765765766</v>
      </c>
      <c r="EI21">
        <f>IF(NJ!EI21,0.01*Elevation!EI21/TContact!EI21,"")</f>
        <v>0.25499999999999995</v>
      </c>
      <c r="EJ21">
        <f>IF(NJ!EJ21,0.01*Elevation!EJ21/TContact!EJ21,"")</f>
        <v>0.16489361702127661</v>
      </c>
      <c r="EK21">
        <f>IF(NJ!EK21,0.01*Elevation!EK21/TContact!EK21,"")</f>
        <v>0.15929203539823011</v>
      </c>
      <c r="EL21">
        <f>IF(NJ!EL21,0.01*Elevation!EL21/TContact!EL21,"")</f>
        <v>4.9242424242424247E-2</v>
      </c>
      <c r="EM21">
        <f>IF(NJ!EM21,0.01*Elevation!EM21/TContact!EM21,"")</f>
        <v>0.14529914529914531</v>
      </c>
      <c r="EN21">
        <f>IF(NJ!EN21,0.01*Elevation!EN21/TContact!EN21,"")</f>
        <v>0.22549019607843138</v>
      </c>
      <c r="EO21">
        <f>IF(NJ!EO21,0.01*Elevation!EO21/TContact!EO21,"")</f>
        <v>0.13551401869158877</v>
      </c>
      <c r="EP21">
        <f>IF(NJ!EP21,0.01*Elevation!EP21/TContact!EP21,"")</f>
        <v>0.14622641509433965</v>
      </c>
      <c r="EQ21">
        <f>IF(NJ!EQ21,0.01*Elevation!EQ21/TContact!EQ21,"")</f>
        <v>7.5000000000000011E-2</v>
      </c>
      <c r="ER21">
        <f>IF(NJ!ER21,0.01*Elevation!ER21/TContact!ER21,"")</f>
        <v>0.14351851851851855</v>
      </c>
      <c r="ES21">
        <f>IF(NJ!ES21,0.01*Elevation!ES21/TContact!ES21,"")</f>
        <v>0.12962962962962962</v>
      </c>
      <c r="ET21">
        <f>IF(NJ!ET21,0.01*Elevation!ET21/TContact!ET21,"")</f>
        <v>7.5630252100840345E-2</v>
      </c>
      <c r="EU21">
        <f>IF(NJ!EU21,0.01*Elevation!EU21/TContact!EU21,"")</f>
        <v>7.5221238938053103E-2</v>
      </c>
      <c r="EV21">
        <f>IF(NJ!EV21,0.01*Elevation!EV21/TContact!EV21,"")</f>
        <v>0.10550458715596329</v>
      </c>
      <c r="EW21">
        <f>IF(NJ!EW21,0.01*Elevation!EW21/TContact!EW21,"")</f>
        <v>0.12745098039215688</v>
      </c>
      <c r="EX21">
        <f>IF(NJ!EX21,0.01*Elevation!EX21/TContact!EX21,"")</f>
        <v>8.1818181818181832E-2</v>
      </c>
      <c r="EY21">
        <f>IF(NJ!EY21,0.01*Elevation!EY21/TContact!EY21,"")</f>
        <v>9.0909090909090912E-2</v>
      </c>
      <c r="EZ21">
        <f>IF(NJ!EZ21,0.01*Elevation!EZ21/TContact!EZ21,"")</f>
        <v>5.2631578947368418E-2</v>
      </c>
      <c r="FA21">
        <f>IF(NJ!FA21,0.01*Elevation!FA21/TContact!FA21,"")</f>
        <v>8.1896551724137928E-2</v>
      </c>
      <c r="FB21">
        <f>IF(NJ!FB21,0.01*Elevation!FB21/TContact!FB21,"")</f>
        <v>7.3394495412844041E-2</v>
      </c>
      <c r="FC21">
        <f>IF(NJ!FC21,0.01*Elevation!FC21/TContact!FC21,"")</f>
        <v>9.45945945945946E-2</v>
      </c>
      <c r="FD21">
        <f>IF(NJ!FD21,0.01*Elevation!FD21/TContact!FD21,"")</f>
        <v>7.6190476190476197E-2</v>
      </c>
      <c r="FE21">
        <f>IF(NJ!FE21,0.01*Elevation!FE21/TContact!FE21,"")</f>
        <v>6.6964285714285712E-2</v>
      </c>
      <c r="FF21">
        <f>IF(NJ!FF21,0.01*Elevation!FF21/TContact!FF21,"")</f>
        <v>0.11881188118811881</v>
      </c>
      <c r="FG21">
        <f>IF(NJ!FG21,0.01*Elevation!FG21/TContact!FG21,"")</f>
        <v>9.3137254901960786E-2</v>
      </c>
      <c r="FH21">
        <f>IF(NJ!FH21,0.01*Elevation!FH21/TContact!FH21,"")</f>
        <v>8.9622641509433956E-2</v>
      </c>
      <c r="FI21">
        <f>IF(NJ!FI21,0.01*Elevation!FI21/TContact!FI21,"")</f>
        <v>0.10550458715596329</v>
      </c>
      <c r="FJ21">
        <f>IF(NJ!FJ21,0.01*Elevation!FJ21/TContact!FJ21,"")</f>
        <v>5.9322033898305079E-2</v>
      </c>
      <c r="FK21">
        <f>IF(NJ!FK21,0.01*Elevation!FK21/TContact!FK21,"")</f>
        <v>0.10648148148148148</v>
      </c>
      <c r="FL21" t="str">
        <f>IF(NJ!FL21,0.01*Elevation!FL21/TContact!FL21,"")</f>
        <v/>
      </c>
      <c r="FM21" t="str">
        <f>IF(NJ!FM21,0.01*Elevation!FM21/TContact!FM21,"")</f>
        <v/>
      </c>
      <c r="FN21" t="str">
        <f>IF(NJ!FN21,0.01*Elevation!FN21/TContact!FN21,"")</f>
        <v/>
      </c>
      <c r="FO21" t="str">
        <f>IF(NJ!FO21,0.01*Elevation!FO21/TContact!FO21,"")</f>
        <v/>
      </c>
      <c r="FP21" t="str">
        <f>IF(NJ!FP21,0.01*Elevation!FP21/TContact!FP21,"")</f>
        <v/>
      </c>
      <c r="FQ21" t="str">
        <f>IF(NJ!FQ21,0.01*Elevation!FQ21/TContact!FQ21,"")</f>
        <v/>
      </c>
      <c r="FR21" t="str">
        <f>IF(NJ!FR21,0.01*Elevation!FR21/TContact!FR21,"")</f>
        <v/>
      </c>
      <c r="FT21">
        <f t="shared" si="0"/>
        <v>0.13715658552679047</v>
      </c>
    </row>
    <row r="22" spans="1:176" x14ac:dyDescent="0.3">
      <c r="A22" s="2">
        <v>21</v>
      </c>
      <c r="B22" s="2" t="s">
        <v>141</v>
      </c>
      <c r="C22" t="s">
        <v>0</v>
      </c>
      <c r="D22" t="s">
        <v>3</v>
      </c>
      <c r="E22" s="13" t="s">
        <v>5</v>
      </c>
      <c r="F22" s="12">
        <v>139</v>
      </c>
      <c r="H22">
        <f>IF(NJ!H22,0.01*Elevation!H22/TContact!H22,"")</f>
        <v>0.21491228070175439</v>
      </c>
      <c r="I22">
        <f>IF(NJ!I22,0.01*Elevation!I22/TContact!I22,"")</f>
        <v>0.23750000000000002</v>
      </c>
      <c r="J22">
        <f>IF(NJ!J22,0.01*Elevation!J22/TContact!J22,"")</f>
        <v>0.22457627118644069</v>
      </c>
      <c r="K22">
        <f>IF(NJ!K22,0.01*Elevation!K22/TContact!K22,"")</f>
        <v>0.22222222222222224</v>
      </c>
      <c r="L22">
        <f>IF(NJ!L22,0.01*Elevation!L22/TContact!L22,"")</f>
        <v>0.15384615384615385</v>
      </c>
      <c r="M22">
        <f>IF(NJ!M22,0.01*Elevation!M22/TContact!M22,"")</f>
        <v>0.16</v>
      </c>
      <c r="N22">
        <f>IF(NJ!N22,0.01*Elevation!N22/TContact!N22,"")</f>
        <v>0.17253521126760565</v>
      </c>
      <c r="O22">
        <f>IF(NJ!O22,0.01*Elevation!O22/TContact!O22,"")</f>
        <v>0.13385826771653545</v>
      </c>
      <c r="P22">
        <f>IF(NJ!P22,0.01*Elevation!P22/TContact!P22,"")</f>
        <v>0.13829787234042554</v>
      </c>
      <c r="Q22">
        <f>IF(NJ!Q22,0.01*Elevation!Q22/TContact!Q22,"")</f>
        <v>0.15702479338842976</v>
      </c>
      <c r="R22">
        <f>IF(NJ!R22,0.01*Elevation!R22/TContact!R22,"")</f>
        <v>0.16115702479338845</v>
      </c>
      <c r="S22">
        <f>IF(NJ!S22,0.01*Elevation!S22/TContact!S22,"")</f>
        <v>0.13779527559055119</v>
      </c>
      <c r="T22">
        <f>IF(NJ!T22,0.01*Elevation!T22/TContact!T22,"")</f>
        <v>0.14400000000000002</v>
      </c>
      <c r="U22">
        <f>IF(NJ!U22,0.01*Elevation!U22/TContact!U22,"")</f>
        <v>0.11450381679389313</v>
      </c>
      <c r="V22">
        <f>IF(NJ!V22,0.01*Elevation!V22/TContact!V22,"")</f>
        <v>5.7803468208092491E-3</v>
      </c>
      <c r="W22">
        <f>IF(NJ!W22,0.01*Elevation!W22/TContact!W22,"")</f>
        <v>6.6115702479338845E-2</v>
      </c>
      <c r="X22">
        <f>IF(NJ!X22,0.01*Elevation!X22/TContact!X22,"")</f>
        <v>6.1538461538461535E-2</v>
      </c>
      <c r="Y22">
        <f>IF(NJ!Y22,0.01*Elevation!Y22/TContact!Y22,"")</f>
        <v>2.9411764705882353E-2</v>
      </c>
      <c r="Z22">
        <f>IF(NJ!Z22,0.01*Elevation!Z22/TContact!Z22,"")</f>
        <v>7.5999999999999998E-2</v>
      </c>
      <c r="AA22">
        <f>IF(NJ!AA22,0.01*Elevation!AA22/TContact!AA22,"")</f>
        <v>0.12204724409448819</v>
      </c>
      <c r="AB22">
        <f>IF(NJ!AB22,0.01*Elevation!AB22/TContact!AB22,"")</f>
        <v>0.13846153846153847</v>
      </c>
      <c r="AC22">
        <f>IF(NJ!AC22,0.01*Elevation!AC22/TContact!AC22,"")</f>
        <v>0.15702479338842976</v>
      </c>
      <c r="AD22">
        <f>IF(NJ!AD22,0.01*Elevation!AD22/TContact!AD22,"")</f>
        <v>0.14885496183206107</v>
      </c>
      <c r="AE22">
        <f>IF(NJ!AE22,0.01*Elevation!AE22/TContact!AE22,"")</f>
        <v>0.15234375</v>
      </c>
      <c r="AF22">
        <f>IF(NJ!AF22,0.01*Elevation!AF22/TContact!AF22,"")</f>
        <v>0.15648854961832059</v>
      </c>
      <c r="AG22">
        <f>IF(NJ!AG22,0.01*Elevation!AG22/TContact!AG22,"")</f>
        <v>0.13257575757575757</v>
      </c>
      <c r="AH22">
        <f>IF(NJ!AH22,0.01*Elevation!AH22/TContact!AH22,"")</f>
        <v>0.15354330708661418</v>
      </c>
      <c r="AI22">
        <f>IF(NJ!AI22,0.01*Elevation!AI22/TContact!AI22,"")</f>
        <v>0.18076923076923077</v>
      </c>
      <c r="AJ22">
        <f>IF(NJ!AJ22,0.01*Elevation!AJ22/TContact!AJ22,"")</f>
        <v>0.16115702479338845</v>
      </c>
      <c r="AK22">
        <f>IF(NJ!AK22,0.01*Elevation!AK22/TContact!AK22,"")</f>
        <v>0.11654135338345865</v>
      </c>
      <c r="AL22">
        <f>IF(NJ!AL22,0.01*Elevation!AL22/TContact!AL22,"")</f>
        <v>0.13059701492537315</v>
      </c>
      <c r="AM22">
        <f>IF(NJ!AM22,0.01*Elevation!AM22/TContact!AM22,"")</f>
        <v>8.2758620689655185E-2</v>
      </c>
      <c r="AN22">
        <f>IF(NJ!AN22,0.01*Elevation!AN22/TContact!AN22,"")</f>
        <v>0.15040650406504066</v>
      </c>
      <c r="AO22">
        <f>IF(NJ!AO22,0.01*Elevation!AO22/TContact!AO22,"")</f>
        <v>0.13414634146341464</v>
      </c>
      <c r="AP22">
        <f>IF(NJ!AP22,0.01*Elevation!AP22/TContact!AP22,"")</f>
        <v>0.11940298507462686</v>
      </c>
      <c r="AQ22">
        <f>IF(NJ!AQ22,0.01*Elevation!AQ22/TContact!AQ22,"")</f>
        <v>7.9545454545454544E-2</v>
      </c>
      <c r="AR22">
        <f>IF(NJ!AR22,0.01*Elevation!AR22/TContact!AR22,"")</f>
        <v>0.10344827586206896</v>
      </c>
      <c r="AS22">
        <f>IF(NJ!AS22,0.01*Elevation!AS22/TContact!AS22,"")</f>
        <v>0.10687022900763357</v>
      </c>
      <c r="AT22">
        <f>IF(NJ!AT22,0.01*Elevation!AT22/TContact!AT22,"")</f>
        <v>0.10984848484848483</v>
      </c>
      <c r="AU22">
        <f>IF(NJ!AU22,0.01*Elevation!AU22/TContact!AU22,"")</f>
        <v>0.12244897959183676</v>
      </c>
      <c r="AV22">
        <f>IF(NJ!AV22,0.01*Elevation!AV22/TContact!AV22,"")</f>
        <v>0.14963503649635032</v>
      </c>
      <c r="AW22">
        <f>IF(NJ!AW22,0.01*Elevation!AW22/TContact!AW22,"")</f>
        <v>0.12592592592592591</v>
      </c>
      <c r="AX22">
        <f>IF(NJ!AX22,0.01*Elevation!AX22/TContact!AX22,"")</f>
        <v>0.16541353383458648</v>
      </c>
      <c r="AY22">
        <f>IF(NJ!AY22,0.01*Elevation!AY22/TContact!AY22,"")</f>
        <v>0.12213740458015267</v>
      </c>
      <c r="AZ22">
        <f>IF(NJ!AZ22,0.01*Elevation!AZ22/TContact!AZ22,"")</f>
        <v>0.21487603305785127</v>
      </c>
      <c r="BA22">
        <f>IF(NJ!BA22,0.01*Elevation!BA22/TContact!BA22,"")</f>
        <v>0.14516129032258066</v>
      </c>
      <c r="BB22">
        <f>IF(NJ!BB22,0.01*Elevation!BB22/TContact!BB22,"")</f>
        <v>9.6551724137931033E-2</v>
      </c>
      <c r="BC22">
        <f>IF(NJ!BC22,0.01*Elevation!BC22/TContact!BC22,"")</f>
        <v>0.1183206106870229</v>
      </c>
      <c r="BD22">
        <f>IF(NJ!BD22,0.01*Elevation!BD22/TContact!BD22,"")</f>
        <v>0.10763888888888891</v>
      </c>
      <c r="BE22">
        <f>IF(NJ!BE22,0.01*Elevation!BE22/TContact!BE22,"")</f>
        <v>0.11785714285714285</v>
      </c>
      <c r="BF22">
        <f>IF(NJ!BF22,0.01*Elevation!BF22/TContact!BF22,"")</f>
        <v>0.14285714285714285</v>
      </c>
      <c r="BG22">
        <f>IF(NJ!BG22,0.01*Elevation!BG22/TContact!BG22,"")</f>
        <v>0.1114864864864865</v>
      </c>
      <c r="BH22">
        <f>IF(NJ!BH22,0.01*Elevation!BH22/TContact!BH22,"")</f>
        <v>4.5833333333333337E-2</v>
      </c>
      <c r="BI22">
        <f>IF(NJ!BI22,0.01*Elevation!BI22/TContact!BI22,"")</f>
        <v>3.1666666666666669E-2</v>
      </c>
      <c r="BJ22">
        <f>IF(NJ!BJ22,0.01*Elevation!BJ22/TContact!BJ22,"")</f>
        <v>9.1999999999999998E-2</v>
      </c>
      <c r="BK22">
        <f>IF(NJ!BK22,0.01*Elevation!BK22/TContact!BK22,"")</f>
        <v>9.9264705882352949E-2</v>
      </c>
      <c r="BL22">
        <f>IF(NJ!BL22,0.01*Elevation!BL22/TContact!BL22,"")</f>
        <v>0.11627906976744186</v>
      </c>
      <c r="BM22">
        <f>IF(NJ!BM22,0.01*Elevation!BM22/TContact!BM22,"")</f>
        <v>8.1560283687943269E-2</v>
      </c>
      <c r="BN22">
        <f>IF(NJ!BN22,0.01*Elevation!BN22/TContact!BN22,"")</f>
        <v>9.0579710144927536E-2</v>
      </c>
      <c r="BO22">
        <f>IF(NJ!BO22,0.01*Elevation!BO22/TContact!BO22,"")</f>
        <v>8.5271317829457377E-2</v>
      </c>
      <c r="BP22">
        <f>IF(NJ!BP22,0.01*Elevation!BP22/TContact!BP22,"")</f>
        <v>2.5925925925925922E-2</v>
      </c>
      <c r="BQ22">
        <f>IF(NJ!BQ22,0.01*Elevation!BQ22/TContact!BQ22,"")</f>
        <v>6.3758389261744972E-2</v>
      </c>
      <c r="BR22">
        <f>IF(NJ!BR22,0.01*Elevation!BR22/TContact!BR22,"")</f>
        <v>3.787878787878788E-2</v>
      </c>
      <c r="BS22">
        <f>IF(NJ!BS22,0.01*Elevation!BS22/TContact!BS22,"")</f>
        <v>5.4263565891472861E-2</v>
      </c>
      <c r="BT22">
        <f>IF(NJ!BT22,0.01*Elevation!BT22/TContact!BT22,"")</f>
        <v>5.4054054054054057E-2</v>
      </c>
      <c r="BU22">
        <f>IF(NJ!BU22,0.01*Elevation!BU22/TContact!BU22,"")</f>
        <v>6.6901408450704233E-2</v>
      </c>
      <c r="BV22">
        <f>IF(NJ!BV22,0.01*Elevation!BV22/TContact!BV22,"")</f>
        <v>9.027777777777779E-2</v>
      </c>
      <c r="BW22">
        <f>IF(NJ!BW22,0.01*Elevation!BW22/TContact!BW22,"")</f>
        <v>0.11564625850340138</v>
      </c>
      <c r="BX22">
        <f>IF(NJ!BX22,0.01*Elevation!BX22/TContact!BX22,"")</f>
        <v>8.9655172413793116E-2</v>
      </c>
      <c r="BY22">
        <f>IF(NJ!BY22,0.01*Elevation!BY22/TContact!BY22,"")</f>
        <v>0.10616438356164386</v>
      </c>
      <c r="BZ22">
        <f>IF(NJ!BZ22,0.01*Elevation!BZ22/TContact!BZ22,"")</f>
        <v>5.6291390728476824E-2</v>
      </c>
      <c r="CA22">
        <f>IF(NJ!CA22,0.01*Elevation!CA22/TContact!CA22,"")</f>
        <v>0.11666666666666668</v>
      </c>
      <c r="CB22">
        <f>IF(NJ!CB22,0.01*Elevation!CB22/TContact!CB22,"")</f>
        <v>8.9928057553956831E-2</v>
      </c>
      <c r="CC22">
        <f>IF(NJ!CC22,0.01*Elevation!CC22/TContact!CC22,"")</f>
        <v>0.14000000000000001</v>
      </c>
      <c r="CD22">
        <f>IF(NJ!CD22,0.01*Elevation!CD22/TContact!CD22,"")</f>
        <v>0.13358778625954199</v>
      </c>
      <c r="CE22">
        <f>IF(NJ!CE22,0.01*Elevation!CE22/TContact!CE22,"")</f>
        <v>6.7164179104477612E-2</v>
      </c>
      <c r="CF22">
        <f>IF(NJ!CF22,0.01*Elevation!CF22/TContact!CF22,"")</f>
        <v>7.5163398692810454E-2</v>
      </c>
      <c r="CG22">
        <f>IF(NJ!CG22,0.01*Elevation!CG22/TContact!CG22,"")</f>
        <v>0.13779527559055119</v>
      </c>
      <c r="CH22">
        <f>IF(NJ!CH22,0.01*Elevation!CH22/TContact!CH22,"")</f>
        <v>0.1434108527131783</v>
      </c>
      <c r="CI22">
        <f>IF(NJ!CI22,0.01*Elevation!CI22/TContact!CI22,"")</f>
        <v>0.18442622950819673</v>
      </c>
      <c r="CJ22">
        <f>IF(NJ!CJ22,0.01*Elevation!CJ22/TContact!CJ22,"")</f>
        <v>0.13286713286713286</v>
      </c>
      <c r="CK22">
        <f>IF(NJ!CK22,0.01*Elevation!CK22/TContact!CK22,"")</f>
        <v>0.12222222222222222</v>
      </c>
      <c r="CL22">
        <f>IF(NJ!CL22,0.01*Elevation!CL22/TContact!CL22,"")</f>
        <v>0.15789473684210525</v>
      </c>
      <c r="CM22">
        <f>IF(NJ!CM22,0.01*Elevation!CM22/TContact!CM22,"")</f>
        <v>0.14122137404580154</v>
      </c>
      <c r="CN22">
        <f>IF(NJ!CN22,0.01*Elevation!CN22/TContact!CN22,"")</f>
        <v>0.12765957446808512</v>
      </c>
      <c r="CO22">
        <f>IF(NJ!CO22,0.01*Elevation!CO22/TContact!CO22,"")</f>
        <v>0.14230769230769233</v>
      </c>
      <c r="CP22">
        <f>IF(NJ!CP22,0.01*Elevation!CP22/TContact!CP22,"")</f>
        <v>0.1640625</v>
      </c>
      <c r="CQ22">
        <f>IF(NJ!CQ22,0.01*Elevation!CQ22/TContact!CQ22,"")</f>
        <v>0.14015151515151517</v>
      </c>
      <c r="CR22">
        <f>IF(NJ!CR22,0.01*Elevation!CR22/TContact!CR22,"")</f>
        <v>0.13274336283185839</v>
      </c>
      <c r="CS22">
        <f>IF(NJ!CS22,0.01*Elevation!CS22/TContact!CS22,"")</f>
        <v>0.15789473684210525</v>
      </c>
      <c r="CT22">
        <f>IF(NJ!CT22,0.01*Elevation!CT22/TContact!CT22,"")</f>
        <v>5.8333333333333327E-2</v>
      </c>
      <c r="CU22">
        <f>IF(NJ!CU22,0.01*Elevation!CU22/TContact!CU22,"")</f>
        <v>3.8590604026845637E-2</v>
      </c>
      <c r="CV22">
        <f>IF(NJ!CV22,0.01*Elevation!CV22/TContact!CV22,"")</f>
        <v>3.9285714285714285E-2</v>
      </c>
      <c r="CW22">
        <f>IF(NJ!CW22,0.01*Elevation!CW22/TContact!CW22,"")</f>
        <v>4.5138888888888895E-2</v>
      </c>
      <c r="CX22">
        <f>IF(NJ!CX22,0.01*Elevation!CX22/TContact!CX22,"")</f>
        <v>0.13135593220338984</v>
      </c>
      <c r="CY22">
        <f>IF(NJ!CY22,0.01*Elevation!CY22/TContact!CY22,"")</f>
        <v>0.12109375000000001</v>
      </c>
      <c r="CZ22">
        <f>IF(NJ!CZ22,0.01*Elevation!CZ22/TContact!CZ22,"")</f>
        <v>0.11986301369863016</v>
      </c>
      <c r="DA22">
        <f>IF(NJ!DA22,0.01*Elevation!DA22/TContact!DA22,"")</f>
        <v>6.7857142857142852E-2</v>
      </c>
      <c r="DB22">
        <f>IF(NJ!DB22,0.01*Elevation!DB22/TContact!DB22,"")</f>
        <v>0.10616438356164386</v>
      </c>
      <c r="DC22">
        <f>IF(NJ!DC22,0.01*Elevation!DC22/TContact!DC22,"")</f>
        <v>8.9928057553956831E-2</v>
      </c>
      <c r="DD22">
        <f>IF(NJ!DD22,0.01*Elevation!DD22/TContact!DD22,"")</f>
        <v>9.395973154362415E-2</v>
      </c>
      <c r="DE22">
        <f>IF(NJ!DE22,0.01*Elevation!DE22/TContact!DE22,"")</f>
        <v>7.7777777777777779E-2</v>
      </c>
      <c r="DF22">
        <f>IF(NJ!DF22,0.01*Elevation!DF22/TContact!DF22,"")</f>
        <v>0.125</v>
      </c>
      <c r="DG22">
        <f>IF(NJ!DG22,0.01*Elevation!DG22/TContact!DG22,"")</f>
        <v>0.10305343511450382</v>
      </c>
      <c r="DH22">
        <f>IF(NJ!DH22,0.01*Elevation!DH22/TContact!DH22,"")</f>
        <v>0.14728682170542634</v>
      </c>
      <c r="DI22">
        <f>IF(NJ!DI22,0.01*Elevation!DI22/TContact!DI22,"")</f>
        <v>0.11458333333333334</v>
      </c>
      <c r="DJ22">
        <f>IF(NJ!DJ22,0.01*Elevation!DJ22/TContact!DJ22,"")</f>
        <v>0.16935483870967744</v>
      </c>
      <c r="DK22">
        <f>IF(NJ!DK22,0.01*Elevation!DK22/TContact!DK22,"")</f>
        <v>0.16279069767441862</v>
      </c>
      <c r="DL22">
        <f>IF(NJ!DL22,0.01*Elevation!DL22/TContact!DL22,"")</f>
        <v>0.14453125000000003</v>
      </c>
      <c r="DM22">
        <f>IF(NJ!DM22,0.01*Elevation!DM22/TContact!DM22,"")</f>
        <v>0.12403100775193798</v>
      </c>
      <c r="DN22">
        <f>IF(NJ!DN22,0.01*Elevation!DN22/TContact!DN22,"")</f>
        <v>0.11678832116788321</v>
      </c>
      <c r="DO22">
        <f>IF(NJ!DO22,0.01*Elevation!DO22/TContact!DO22,"")</f>
        <v>0.11510791366906474</v>
      </c>
      <c r="DP22">
        <f>IF(NJ!DP22,0.01*Elevation!DP22/TContact!DP22,"")</f>
        <v>0.11328124999999999</v>
      </c>
      <c r="DQ22">
        <f>IF(NJ!DQ22,0.01*Elevation!DQ22/TContact!DQ22,"")</f>
        <v>9.2715231788079458E-2</v>
      </c>
      <c r="DR22">
        <f>IF(NJ!DR22,0.01*Elevation!DR22/TContact!DR22,"")</f>
        <v>0.14122137404580154</v>
      </c>
      <c r="DS22">
        <f>IF(NJ!DS22,0.01*Elevation!DS22/TContact!DS22,"")</f>
        <v>0.125</v>
      </c>
      <c r="DT22">
        <f>IF(NJ!DT22,0.01*Elevation!DT22/TContact!DT22,"")</f>
        <v>0.16800000000000001</v>
      </c>
      <c r="DU22">
        <f>IF(NJ!DU22,0.01*Elevation!DU22/TContact!DU22,"")</f>
        <v>0.14400000000000002</v>
      </c>
      <c r="DV22">
        <f>IF(NJ!DV22,0.01*Elevation!DV22/TContact!DV22,"")</f>
        <v>0.11278195488721804</v>
      </c>
      <c r="DW22">
        <f>IF(NJ!DW22,0.01*Elevation!DW22/TContact!DW22,"")</f>
        <v>0.12406015037593984</v>
      </c>
      <c r="DX22">
        <f>IF(NJ!DX22,0.01*Elevation!DX22/TContact!DX22,"")</f>
        <v>0.13200000000000001</v>
      </c>
      <c r="DY22">
        <f>IF(NJ!DY22,0.01*Elevation!DY22/TContact!DY22,"")</f>
        <v>9.9999999999999978E-2</v>
      </c>
      <c r="DZ22">
        <f>IF(NJ!DZ22,0.01*Elevation!DZ22/TContact!DZ22,"")</f>
        <v>5.0387596899224812E-2</v>
      </c>
      <c r="EA22">
        <f>IF(NJ!EA22,0.01*Elevation!EA22/TContact!EA22,"")</f>
        <v>9.7902097902097904E-2</v>
      </c>
      <c r="EB22">
        <f>IF(NJ!EB22,0.01*Elevation!EB22/TContact!EB22,"")</f>
        <v>0.12809917355371903</v>
      </c>
      <c r="EC22">
        <f>IF(NJ!EC22,0.01*Elevation!EC22/TContact!EC22,"")</f>
        <v>0.11594202898550723</v>
      </c>
      <c r="ED22">
        <f>IF(NJ!ED22,0.01*Elevation!ED22/TContact!ED22,"")</f>
        <v>0.10714285714285715</v>
      </c>
      <c r="EE22">
        <f>IF(NJ!EE22,0.01*Elevation!EE22/TContact!EE22,"")</f>
        <v>0.13358778625954199</v>
      </c>
      <c r="EF22">
        <f>IF(NJ!EF22,0.01*Elevation!EF22/TContact!EF22,"")</f>
        <v>0.125</v>
      </c>
      <c r="EG22">
        <f>IF(NJ!EG22,0.01*Elevation!EG22/TContact!EG22,"")</f>
        <v>9.0551181102362197E-2</v>
      </c>
      <c r="EH22">
        <f>IF(NJ!EH22,0.01*Elevation!EH22/TContact!EH22,"")</f>
        <v>0.12109375000000001</v>
      </c>
      <c r="EI22">
        <f>IF(NJ!EI22,0.01*Elevation!EI22/TContact!EI22,"")</f>
        <v>0.14227642276422767</v>
      </c>
      <c r="EJ22">
        <f>IF(NJ!EJ22,0.01*Elevation!EJ22/TContact!EJ22,"")</f>
        <v>0.10071942446043164</v>
      </c>
      <c r="EK22">
        <f>IF(NJ!EK22,0.01*Elevation!EK22/TContact!EK22,"")</f>
        <v>0.11071428571428571</v>
      </c>
      <c r="EL22">
        <f>IF(NJ!EL22,0.01*Elevation!EL22/TContact!EL22,"")</f>
        <v>9.2465753424657557E-2</v>
      </c>
      <c r="EM22">
        <f>IF(NJ!EM22,0.01*Elevation!EM22/TContact!EM22,"")</f>
        <v>7.5163398692810454E-2</v>
      </c>
      <c r="EN22">
        <f>IF(NJ!EN22,0.01*Elevation!EN22/TContact!EN22,"")</f>
        <v>7.9136690647482022E-2</v>
      </c>
      <c r="EO22">
        <f>IF(NJ!EO22,0.01*Elevation!EO22/TContact!EO22,"")</f>
        <v>0.14137931034482759</v>
      </c>
      <c r="EP22" t="str">
        <f>IF(NJ!EP22,0.01*Elevation!EP22/TContact!EP22,"")</f>
        <v/>
      </c>
      <c r="EQ22" t="str">
        <f>IF(NJ!EQ22,0.01*Elevation!EQ22/TContact!EQ22,"")</f>
        <v/>
      </c>
      <c r="ER22" t="str">
        <f>IF(NJ!ER22,0.01*Elevation!ER22/TContact!ER22,"")</f>
        <v/>
      </c>
      <c r="ES22" t="str">
        <f>IF(NJ!ES22,0.01*Elevation!ES22/TContact!ES22,"")</f>
        <v/>
      </c>
      <c r="ET22" t="str">
        <f>IF(NJ!ET22,0.01*Elevation!ET22/TContact!ET22,"")</f>
        <v/>
      </c>
      <c r="EU22" t="str">
        <f>IF(NJ!EU22,0.01*Elevation!EU22/TContact!EU22,"")</f>
        <v/>
      </c>
      <c r="EV22" t="str">
        <f>IF(NJ!EV22,0.01*Elevation!EV22/TContact!EV22,"")</f>
        <v/>
      </c>
      <c r="EW22" t="str">
        <f>IF(NJ!EW22,0.01*Elevation!EW22/TContact!EW22,"")</f>
        <v/>
      </c>
      <c r="EX22" t="str">
        <f>IF(NJ!EX22,0.01*Elevation!EX22/TContact!EX22,"")</f>
        <v/>
      </c>
      <c r="EY22" t="str">
        <f>IF(NJ!EY22,0.01*Elevation!EY22/TContact!EY22,"")</f>
        <v/>
      </c>
      <c r="EZ22" t="str">
        <f>IF(NJ!EZ22,0.01*Elevation!EZ22/TContact!EZ22,"")</f>
        <v/>
      </c>
      <c r="FA22" t="str">
        <f>IF(NJ!FA22,0.01*Elevation!FA22/TContact!FA22,"")</f>
        <v/>
      </c>
      <c r="FB22" t="str">
        <f>IF(NJ!FB22,0.01*Elevation!FB22/TContact!FB22,"")</f>
        <v/>
      </c>
      <c r="FC22" t="str">
        <f>IF(NJ!FC22,0.01*Elevation!FC22/TContact!FC22,"")</f>
        <v/>
      </c>
      <c r="FD22" t="str">
        <f>IF(NJ!FD22,0.01*Elevation!FD22/TContact!FD22,"")</f>
        <v/>
      </c>
      <c r="FE22" t="str">
        <f>IF(NJ!FE22,0.01*Elevation!FE22/TContact!FE22,"")</f>
        <v/>
      </c>
      <c r="FF22" t="str">
        <f>IF(NJ!FF22,0.01*Elevation!FF22/TContact!FF22,"")</f>
        <v/>
      </c>
      <c r="FG22" t="str">
        <f>IF(NJ!FG22,0.01*Elevation!FG22/TContact!FG22,"")</f>
        <v/>
      </c>
      <c r="FH22" t="str">
        <f>IF(NJ!FH22,0.01*Elevation!FH22/TContact!FH22,"")</f>
        <v/>
      </c>
      <c r="FI22" t="str">
        <f>IF(NJ!FI22,0.01*Elevation!FI22/TContact!FI22,"")</f>
        <v/>
      </c>
      <c r="FJ22" t="str">
        <f>IF(NJ!FJ22,0.01*Elevation!FJ22/TContact!FJ22,"")</f>
        <v/>
      </c>
      <c r="FK22" t="str">
        <f>IF(NJ!FK22,0.01*Elevation!FK22/TContact!FK22,"")</f>
        <v/>
      </c>
      <c r="FL22" t="str">
        <f>IF(NJ!FL22,0.01*Elevation!FL22/TContact!FL22,"")</f>
        <v/>
      </c>
      <c r="FM22" t="str">
        <f>IF(NJ!FM22,0.01*Elevation!FM22/TContact!FM22,"")</f>
        <v/>
      </c>
      <c r="FN22" t="str">
        <f>IF(NJ!FN22,0.01*Elevation!FN22/TContact!FN22,"")</f>
        <v/>
      </c>
      <c r="FO22" t="str">
        <f>IF(NJ!FO22,0.01*Elevation!FO22/TContact!FO22,"")</f>
        <v/>
      </c>
      <c r="FP22" t="str">
        <f>IF(NJ!FP22,0.01*Elevation!FP22/TContact!FP22,"")</f>
        <v/>
      </c>
      <c r="FQ22" t="str">
        <f>IF(NJ!FQ22,0.01*Elevation!FQ22/TContact!FQ22,"")</f>
        <v/>
      </c>
      <c r="FR22" t="str">
        <f>IF(NJ!FR22,0.01*Elevation!FR22/TContact!FR22,"")</f>
        <v/>
      </c>
      <c r="FT22">
        <f t="shared" si="0"/>
        <v>0.11721126268026739</v>
      </c>
    </row>
    <row r="23" spans="1:176" x14ac:dyDescent="0.3">
      <c r="A23" s="2">
        <v>22</v>
      </c>
      <c r="B23" s="2" t="s">
        <v>142</v>
      </c>
      <c r="C23" t="s">
        <v>0</v>
      </c>
      <c r="D23" t="s">
        <v>3</v>
      </c>
      <c r="E23" s="13" t="s">
        <v>5</v>
      </c>
      <c r="F23" s="12">
        <v>127</v>
      </c>
      <c r="H23">
        <f>IF(NJ!H23,0.01*Elevation!H23/TContact!H23,"")</f>
        <v>0.17857142857142858</v>
      </c>
      <c r="I23">
        <f>IF(NJ!I23,0.01*Elevation!I23/TContact!I23,"")</f>
        <v>0.25196850393700787</v>
      </c>
      <c r="J23">
        <f>IF(NJ!J23,0.01*Elevation!J23/TContact!J23,"")</f>
        <v>0.20802919708029197</v>
      </c>
      <c r="K23">
        <f>IF(NJ!K23,0.01*Elevation!K23/TContact!K23,"")</f>
        <v>0.23741007194244604</v>
      </c>
      <c r="L23">
        <f>IF(NJ!L23,0.01*Elevation!L23/TContact!L23,"")</f>
        <v>0.22868217054263568</v>
      </c>
      <c r="M23">
        <f>IF(NJ!M23,0.01*Elevation!M23/TContact!M23,"")</f>
        <v>0.24427480916030533</v>
      </c>
      <c r="N23">
        <f>IF(NJ!N23,0.01*Elevation!N23/TContact!N23,"")</f>
        <v>0.25</v>
      </c>
      <c r="O23">
        <f>IF(NJ!O23,0.01*Elevation!O23/TContact!O23,"")</f>
        <v>0.2608695652173913</v>
      </c>
      <c r="P23">
        <f>IF(NJ!P23,0.01*Elevation!P23/TContact!P23,"")</f>
        <v>0.24218750000000003</v>
      </c>
      <c r="Q23">
        <f>IF(NJ!Q23,0.01*Elevation!Q23/TContact!Q23,"")</f>
        <v>0.28076923076923072</v>
      </c>
      <c r="R23">
        <f>IF(NJ!R23,0.01*Elevation!R23/TContact!R23,"")</f>
        <v>0.23308270676691731</v>
      </c>
      <c r="S23">
        <f>IF(NJ!S23,0.01*Elevation!S23/TContact!S23,"")</f>
        <v>0.23529411764705882</v>
      </c>
      <c r="T23">
        <f>IF(NJ!T23,0.01*Elevation!T23/TContact!T23,"")</f>
        <v>0.24452554744525548</v>
      </c>
      <c r="U23">
        <f>IF(NJ!U23,0.01*Elevation!U23/TContact!U23,"")</f>
        <v>0.24436090225563908</v>
      </c>
      <c r="V23">
        <f>IF(NJ!V23,0.01*Elevation!V23/TContact!V23,"")</f>
        <v>0.23863636363636362</v>
      </c>
      <c r="W23">
        <f>IF(NJ!W23,0.01*Elevation!W23/TContact!W23,"")</f>
        <v>0.27238805970149249</v>
      </c>
      <c r="X23">
        <f>IF(NJ!X23,0.01*Elevation!X23/TContact!X23,"")</f>
        <v>0.24800000000000003</v>
      </c>
      <c r="Y23">
        <f>IF(NJ!Y23,0.01*Elevation!Y23/TContact!Y23,"")</f>
        <v>0.24427480916030533</v>
      </c>
      <c r="Z23">
        <f>IF(NJ!Z23,0.01*Elevation!Z23/TContact!Z23,"")</f>
        <v>0.31451612903225806</v>
      </c>
      <c r="AA23">
        <f>IF(NJ!AA23,0.01*Elevation!AA23/TContact!AA23,"")</f>
        <v>0.29741379310344829</v>
      </c>
      <c r="AB23">
        <f>IF(NJ!AB23,0.01*Elevation!AB23/TContact!AB23,"")</f>
        <v>0.18749999999999997</v>
      </c>
      <c r="AC23">
        <f>IF(NJ!AC23,0.01*Elevation!AC23/TContact!AC23,"")</f>
        <v>0.1587837837837838</v>
      </c>
      <c r="AD23">
        <f>IF(NJ!AD23,0.01*Elevation!AD23/TContact!AD23,"")</f>
        <v>0.24452554744525548</v>
      </c>
      <c r="AE23">
        <f>IF(NJ!AE23,0.01*Elevation!AE23/TContact!AE23,"")</f>
        <v>0.2441860465116279</v>
      </c>
      <c r="AF23">
        <f>IF(NJ!AF23,0.01*Elevation!AF23/TContact!AF23,"")</f>
        <v>0.20503597122302158</v>
      </c>
      <c r="AG23">
        <f>IF(NJ!AG23,0.01*Elevation!AG23/TContact!AG23,"")</f>
        <v>0.2</v>
      </c>
      <c r="AH23">
        <f>IF(NJ!AH23,0.01*Elevation!AH23/TContact!AH23,"")</f>
        <v>0.23880597014925373</v>
      </c>
      <c r="AI23">
        <f>IF(NJ!AI23,0.01*Elevation!AI23/TContact!AI23,"")</f>
        <v>0.25190839694656486</v>
      </c>
      <c r="AJ23">
        <f>IF(NJ!AJ23,0.01*Elevation!AJ23/TContact!AJ23,"")</f>
        <v>0.35267857142857145</v>
      </c>
      <c r="AK23">
        <f>IF(NJ!AK23,0.01*Elevation!AK23/TContact!AK23,"")</f>
        <v>0.30088495575221241</v>
      </c>
      <c r="AL23">
        <f>IF(NJ!AL23,0.01*Elevation!AL23/TContact!AL23,"")</f>
        <v>0.1541095890410959</v>
      </c>
      <c r="AM23">
        <f>IF(NJ!AM23,0.01*Elevation!AM23/TContact!AM23,"")</f>
        <v>0.1701388888888889</v>
      </c>
      <c r="AN23">
        <f>IF(NJ!AN23,0.01*Elevation!AN23/TContact!AN23,"")</f>
        <v>0.20895522388059698</v>
      </c>
      <c r="AO23">
        <f>IF(NJ!AO23,0.01*Elevation!AO23/TContact!AO23,"")</f>
        <v>0.22692307692307692</v>
      </c>
      <c r="AP23">
        <f>IF(NJ!AP23,0.01*Elevation!AP23/TContact!AP23,"")</f>
        <v>0.23134328358208955</v>
      </c>
      <c r="AQ23">
        <f>IF(NJ!AQ23,0.01*Elevation!AQ23/TContact!AQ23,"")</f>
        <v>0.29199999999999998</v>
      </c>
      <c r="AR23">
        <f>IF(NJ!AR23,0.01*Elevation!AR23/TContact!AR23,"")</f>
        <v>0.22727272727272727</v>
      </c>
      <c r="AS23">
        <f>IF(NJ!AS23,0.01*Elevation!AS23/TContact!AS23,"")</f>
        <v>0.24409448818897639</v>
      </c>
      <c r="AT23">
        <f>IF(NJ!AT23,0.01*Elevation!AT23/TContact!AT23,"")</f>
        <v>0.20155038759689925</v>
      </c>
      <c r="AU23">
        <f>IF(NJ!AU23,0.01*Elevation!AU23/TContact!AU23,"")</f>
        <v>0.25</v>
      </c>
      <c r="AV23">
        <f>IF(NJ!AV23,0.01*Elevation!AV23/TContact!AV23,"")</f>
        <v>0.24218750000000003</v>
      </c>
      <c r="AW23">
        <f>IF(NJ!AW23,0.01*Elevation!AW23/TContact!AW23,"")</f>
        <v>0.19629629629629627</v>
      </c>
      <c r="AX23">
        <f>IF(NJ!AX23,0.01*Elevation!AX23/TContact!AX23,"")</f>
        <v>0.22868217054263568</v>
      </c>
      <c r="AY23">
        <f>IF(NJ!AY23,0.01*Elevation!AY23/TContact!AY23,"")</f>
        <v>0.21481481481481479</v>
      </c>
      <c r="AZ23">
        <f>IF(NJ!AZ23,0.01*Elevation!AZ23/TContact!AZ23,"")</f>
        <v>0.17153284671532845</v>
      </c>
      <c r="BA23">
        <f>IF(NJ!BA23,0.01*Elevation!BA23/TContact!BA23,"")</f>
        <v>0.29098360655737704</v>
      </c>
      <c r="BB23">
        <f>IF(NJ!BB23,0.01*Elevation!BB23/TContact!BB23,"")</f>
        <v>0.26250000000000001</v>
      </c>
      <c r="BC23">
        <f>IF(NJ!BC23,0.01*Elevation!BC23/TContact!BC23,"")</f>
        <v>0.23076923076923075</v>
      </c>
      <c r="BD23">
        <f>IF(NJ!BD23,0.01*Elevation!BD23/TContact!BD23,"")</f>
        <v>0.23863636363636362</v>
      </c>
      <c r="BE23">
        <f>IF(NJ!BE23,0.01*Elevation!BE23/TContact!BE23,"")</f>
        <v>0.25769230769230772</v>
      </c>
      <c r="BF23">
        <f>IF(NJ!BF23,0.01*Elevation!BF23/TContact!BF23,"")</f>
        <v>0.21969696969696967</v>
      </c>
      <c r="BG23">
        <f>IF(NJ!BG23,0.01*Elevation!BG23/TContact!BG23,"")</f>
        <v>0.24615384615384614</v>
      </c>
      <c r="BH23">
        <f>IF(NJ!BH23,0.01*Elevation!BH23/TContact!BH23,"")</f>
        <v>0.19379844961240311</v>
      </c>
      <c r="BI23">
        <f>IF(NJ!BI23,0.01*Elevation!BI23/TContact!BI23,"")</f>
        <v>0.24615384615384614</v>
      </c>
      <c r="BJ23">
        <f>IF(NJ!BJ23,0.01*Elevation!BJ23/TContact!BJ23,"")</f>
        <v>0.27238805970149249</v>
      </c>
      <c r="BK23">
        <f>IF(NJ!BK23,0.01*Elevation!BK23/TContact!BK23,"")</f>
        <v>0.2807017543859649</v>
      </c>
      <c r="BL23">
        <f>IF(NJ!BL23,0.01*Elevation!BL23/TContact!BL23,"")</f>
        <v>0.27155172413793105</v>
      </c>
      <c r="BM23">
        <f>IF(NJ!BM23,0.01*Elevation!BM23/TContact!BM23,"")</f>
        <v>0.26400000000000001</v>
      </c>
      <c r="BN23">
        <f>IF(NJ!BN23,0.01*Elevation!BN23/TContact!BN23,"")</f>
        <v>0.26250000000000001</v>
      </c>
      <c r="BO23">
        <f>IF(NJ!BO23,0.01*Elevation!BO23/TContact!BO23,"")</f>
        <v>0.29487179487179488</v>
      </c>
      <c r="BP23">
        <f>IF(NJ!BP23,0.01*Elevation!BP23/TContact!BP23,"")</f>
        <v>0.22131147540983609</v>
      </c>
      <c r="BQ23">
        <f>IF(NJ!BQ23,0.01*Elevation!BQ23/TContact!BQ23,"")</f>
        <v>0.28048780487804881</v>
      </c>
      <c r="BR23">
        <f>IF(NJ!BR23,0.01*Elevation!BR23/TContact!BR23,"")</f>
        <v>0.252</v>
      </c>
      <c r="BS23">
        <f>IF(NJ!BS23,0.01*Elevation!BS23/TContact!BS23,"")</f>
        <v>0.27083333333333337</v>
      </c>
      <c r="BT23">
        <f>IF(NJ!BT23,0.01*Elevation!BT23/TContact!BT23,"")</f>
        <v>0.31858407079646023</v>
      </c>
      <c r="BU23">
        <f>IF(NJ!BU23,0.01*Elevation!BU23/TContact!BU23,"")</f>
        <v>0.25203252032520329</v>
      </c>
      <c r="BV23">
        <f>IF(NJ!BV23,0.01*Elevation!BV23/TContact!BV23,"")</f>
        <v>0.31140350877192979</v>
      </c>
      <c r="BW23">
        <f>IF(NJ!BW23,0.01*Elevation!BW23/TContact!BW23,"")</f>
        <v>0.234375</v>
      </c>
      <c r="BX23">
        <f>IF(NJ!BX23,0.01*Elevation!BX23/TContact!BX23,"")</f>
        <v>0.24809160305343511</v>
      </c>
      <c r="BY23">
        <f>IF(NJ!BY23,0.01*Elevation!BY23/TContact!BY23,"")</f>
        <v>0.23577235772357721</v>
      </c>
      <c r="BZ23">
        <f>IF(NJ!BZ23,0.01*Elevation!BZ23/TContact!BZ23,"")</f>
        <v>0.16666666666666669</v>
      </c>
      <c r="CA23">
        <f>IF(NJ!CA23,0.01*Elevation!CA23/TContact!CA23,"")</f>
        <v>0.25806451612903225</v>
      </c>
      <c r="CB23">
        <f>IF(NJ!CB23,0.01*Elevation!CB23/TContact!CB23,"")</f>
        <v>0.203125</v>
      </c>
      <c r="CC23">
        <f>IF(NJ!CC23,0.01*Elevation!CC23/TContact!CC23,"")</f>
        <v>0.23199999999999998</v>
      </c>
      <c r="CD23">
        <f>IF(NJ!CD23,0.01*Elevation!CD23/TContact!CD23,"")</f>
        <v>0.18456375838926176</v>
      </c>
      <c r="CE23">
        <f>IF(NJ!CE23,0.01*Elevation!CE23/TContact!CE23,"")</f>
        <v>0.22764227642276422</v>
      </c>
      <c r="CF23">
        <f>IF(NJ!CF23,0.01*Elevation!CF23/TContact!CF23,"")</f>
        <v>0.20930232558139536</v>
      </c>
      <c r="CG23">
        <f>IF(NJ!CG23,0.01*Elevation!CG23/TContact!CG23,"")</f>
        <v>0.21951219512195125</v>
      </c>
      <c r="CH23">
        <f>IF(NJ!CH23,0.01*Elevation!CH23/TContact!CH23,"")</f>
        <v>0.11643835616438358</v>
      </c>
      <c r="CI23">
        <f>IF(NJ!CI23,0.01*Elevation!CI23/TContact!CI23,"")</f>
        <v>0.14084507042253522</v>
      </c>
      <c r="CJ23">
        <f>IF(NJ!CJ23,0.01*Elevation!CJ23/TContact!CJ23,"")</f>
        <v>0.16412213740458012</v>
      </c>
      <c r="CK23">
        <f>IF(NJ!CK23,0.01*Elevation!CK23/TContact!CK23,"")</f>
        <v>0.11194029850746268</v>
      </c>
      <c r="CL23">
        <f>IF(NJ!CL23,0.01*Elevation!CL23/TContact!CL23,"")</f>
        <v>0.15131578947368421</v>
      </c>
      <c r="CM23">
        <f>IF(NJ!CM23,0.01*Elevation!CM23/TContact!CM23,"")</f>
        <v>0.15714285714285714</v>
      </c>
      <c r="CN23">
        <f>IF(NJ!CN23,0.01*Elevation!CN23/TContact!CN23,"")</f>
        <v>0.17557251908396945</v>
      </c>
      <c r="CO23">
        <f>IF(NJ!CO23,0.01*Elevation!CO23/TContact!CO23,"")</f>
        <v>0.19642857142857142</v>
      </c>
      <c r="CP23">
        <f>IF(NJ!CP23,0.01*Elevation!CP23/TContact!CP23,"")</f>
        <v>0.125</v>
      </c>
      <c r="CQ23">
        <f>IF(NJ!CQ23,0.01*Elevation!CQ23/TContact!CQ23,"")</f>
        <v>0.16929133858267714</v>
      </c>
      <c r="CR23">
        <f>IF(NJ!CR23,0.01*Elevation!CR23/TContact!CR23,"")</f>
        <v>0.18085106382978725</v>
      </c>
      <c r="CS23">
        <f>IF(NJ!CS23,0.01*Elevation!CS23/TContact!CS23,"")</f>
        <v>0.18461538461538463</v>
      </c>
      <c r="CT23">
        <f>IF(NJ!CT23,0.01*Elevation!CT23/TContact!CT23,"")</f>
        <v>0.13636363636363638</v>
      </c>
      <c r="CU23">
        <f>IF(NJ!CU23,0.01*Elevation!CU23/TContact!CU23,"")</f>
        <v>0.15625</v>
      </c>
      <c r="CV23">
        <f>IF(NJ!CV23,0.01*Elevation!CV23/TContact!CV23,"")</f>
        <v>0.19318181818181815</v>
      </c>
      <c r="CW23">
        <f>IF(NJ!CW23,0.01*Elevation!CW23/TContact!CW23,"")</f>
        <v>0.1764705882352941</v>
      </c>
      <c r="CX23">
        <f>IF(NJ!CX23,0.01*Elevation!CX23/TContact!CX23,"")</f>
        <v>0.18518518518518517</v>
      </c>
      <c r="CY23">
        <f>IF(NJ!CY23,0.01*Elevation!CY23/TContact!CY23,"")</f>
        <v>0.13945578231292516</v>
      </c>
      <c r="CZ23">
        <f>IF(NJ!CZ23,0.01*Elevation!CZ23/TContact!CZ23,"")</f>
        <v>0.15357142857142855</v>
      </c>
      <c r="DA23">
        <f>IF(NJ!DA23,0.01*Elevation!DA23/TContact!DA23,"")</f>
        <v>0.19629629629629627</v>
      </c>
      <c r="DB23">
        <f>IF(NJ!DB23,0.01*Elevation!DB23/TContact!DB23,"")</f>
        <v>0.1490066225165563</v>
      </c>
      <c r="DC23">
        <f>IF(NJ!DC23,0.01*Elevation!DC23/TContact!DC23,"")</f>
        <v>0.11486486486486489</v>
      </c>
      <c r="DD23">
        <f>IF(NJ!DD23,0.01*Elevation!DD23/TContact!DD23,"")</f>
        <v>0.11585365853658536</v>
      </c>
      <c r="DE23">
        <f>IF(NJ!DE23,0.01*Elevation!DE23/TContact!DE23,"")</f>
        <v>0.13636363636363638</v>
      </c>
      <c r="DF23">
        <f>IF(NJ!DF23,0.01*Elevation!DF23/TContact!DF23,"")</f>
        <v>0.11224489795918369</v>
      </c>
      <c r="DG23">
        <f>IF(NJ!DG23,0.01*Elevation!DG23/TContact!DG23,"")</f>
        <v>0.13013698630136986</v>
      </c>
      <c r="DH23">
        <f>IF(NJ!DH23,0.01*Elevation!DH23/TContact!DH23,"")</f>
        <v>0.11075949367088608</v>
      </c>
      <c r="DI23">
        <f>IF(NJ!DI23,0.01*Elevation!DI23/TContact!DI23,"")</f>
        <v>0.15</v>
      </c>
      <c r="DJ23">
        <f>IF(NJ!DJ23,0.01*Elevation!DJ23/TContact!DJ23,"")</f>
        <v>0.12413793103448278</v>
      </c>
      <c r="DK23">
        <f>IF(NJ!DK23,0.01*Elevation!DK23/TContact!DK23,"")</f>
        <v>0.20802919708029197</v>
      </c>
      <c r="DL23">
        <f>IF(NJ!DL23,0.01*Elevation!DL23/TContact!DL23,"")</f>
        <v>0.22357723577235772</v>
      </c>
      <c r="DM23">
        <f>IF(NJ!DM23,0.01*Elevation!DM23/TContact!DM23,"")</f>
        <v>0.13235294117647059</v>
      </c>
      <c r="DN23">
        <f>IF(NJ!DN23,0.01*Elevation!DN23/TContact!DN23,"")</f>
        <v>0.16013071895424838</v>
      </c>
      <c r="DO23">
        <f>IF(NJ!DO23,0.01*Elevation!DO23/TContact!DO23,"")</f>
        <v>0.20930232558139536</v>
      </c>
      <c r="DP23">
        <f>IF(NJ!DP23,0.01*Elevation!DP23/TContact!DP23,"")</f>
        <v>0.17293233082706766</v>
      </c>
      <c r="DQ23">
        <f>IF(NJ!DQ23,0.01*Elevation!DQ23/TContact!DQ23,"")</f>
        <v>0.24230769230769231</v>
      </c>
      <c r="DR23">
        <f>IF(NJ!DR23,0.01*Elevation!DR23/TContact!DR23,"")</f>
        <v>0.20833333333333331</v>
      </c>
      <c r="DS23">
        <f>IF(NJ!DS23,0.01*Elevation!DS23/TContact!DS23,"")</f>
        <v>0.18560606060606061</v>
      </c>
      <c r="DT23">
        <f>IF(NJ!DT23,0.01*Elevation!DT23/TContact!DT23,"")</f>
        <v>0.18421052631578946</v>
      </c>
      <c r="DU23">
        <f>IF(NJ!DU23,0.01*Elevation!DU23/TContact!DU23,"")</f>
        <v>0.16666666666666669</v>
      </c>
      <c r="DV23">
        <f>IF(NJ!DV23,0.01*Elevation!DV23/TContact!DV23,"")</f>
        <v>0.125</v>
      </c>
      <c r="DW23">
        <f>IF(NJ!DW23,0.01*Elevation!DW23/TContact!DW23,"")</f>
        <v>9.7972972972972971E-2</v>
      </c>
      <c r="DX23">
        <f>IF(NJ!DX23,0.01*Elevation!DX23/TContact!DX23,"")</f>
        <v>0.10472972972972974</v>
      </c>
      <c r="DY23">
        <f>IF(NJ!DY23,0.01*Elevation!DY23/TContact!DY23,"")</f>
        <v>0.11071428571428571</v>
      </c>
      <c r="DZ23">
        <f>IF(NJ!DZ23,0.01*Elevation!DZ23/TContact!DZ23,"")</f>
        <v>0.11744966442953021</v>
      </c>
      <c r="EA23">
        <f>IF(NJ!EA23,0.01*Elevation!EA23/TContact!EA23,"")</f>
        <v>8.7412587412587422E-2</v>
      </c>
      <c r="EB23">
        <f>IF(NJ!EB23,0.01*Elevation!EB23/TContact!EB23,"")</f>
        <v>9.627329192546584E-2</v>
      </c>
      <c r="EC23">
        <f>IF(NJ!EC23,0.01*Elevation!EC23/TContact!EC23,"")</f>
        <v>0.14383561643835618</v>
      </c>
      <c r="ED23" t="str">
        <f>IF(NJ!ED23,0.01*Elevation!ED23/TContact!ED23,"")</f>
        <v/>
      </c>
      <c r="EE23" t="str">
        <f>IF(NJ!EE23,0.01*Elevation!EE23/TContact!EE23,"")</f>
        <v/>
      </c>
      <c r="EF23" t="str">
        <f>IF(NJ!EF23,0.01*Elevation!EF23/TContact!EF23,"")</f>
        <v/>
      </c>
      <c r="EG23" t="str">
        <f>IF(NJ!EG23,0.01*Elevation!EG23/TContact!EG23,"")</f>
        <v/>
      </c>
      <c r="EH23" t="str">
        <f>IF(NJ!EH23,0.01*Elevation!EH23/TContact!EH23,"")</f>
        <v/>
      </c>
      <c r="EI23" t="str">
        <f>IF(NJ!EI23,0.01*Elevation!EI23/TContact!EI23,"")</f>
        <v/>
      </c>
      <c r="EJ23" t="str">
        <f>IF(NJ!EJ23,0.01*Elevation!EJ23/TContact!EJ23,"")</f>
        <v/>
      </c>
      <c r="EK23" t="str">
        <f>IF(NJ!EK23,0.01*Elevation!EK23/TContact!EK23,"")</f>
        <v/>
      </c>
      <c r="EL23" t="str">
        <f>IF(NJ!EL23,0.01*Elevation!EL23/TContact!EL23,"")</f>
        <v/>
      </c>
      <c r="EM23" t="str">
        <f>IF(NJ!EM23,0.01*Elevation!EM23/TContact!EM23,"")</f>
        <v/>
      </c>
      <c r="EN23" t="str">
        <f>IF(NJ!EN23,0.01*Elevation!EN23/TContact!EN23,"")</f>
        <v/>
      </c>
      <c r="EO23" t="str">
        <f>IF(NJ!EO23,0.01*Elevation!EO23/TContact!EO23,"")</f>
        <v/>
      </c>
      <c r="EP23" t="str">
        <f>IF(NJ!EP23,0.01*Elevation!EP23/TContact!EP23,"")</f>
        <v/>
      </c>
      <c r="EQ23" t="str">
        <f>IF(NJ!EQ23,0.01*Elevation!EQ23/TContact!EQ23,"")</f>
        <v/>
      </c>
      <c r="ER23" t="str">
        <f>IF(NJ!ER23,0.01*Elevation!ER23/TContact!ER23,"")</f>
        <v/>
      </c>
      <c r="ES23" t="str">
        <f>IF(NJ!ES23,0.01*Elevation!ES23/TContact!ES23,"")</f>
        <v/>
      </c>
      <c r="ET23" t="str">
        <f>IF(NJ!ET23,0.01*Elevation!ET23/TContact!ET23,"")</f>
        <v/>
      </c>
      <c r="EU23" t="str">
        <f>IF(NJ!EU23,0.01*Elevation!EU23/TContact!EU23,"")</f>
        <v/>
      </c>
      <c r="EV23" t="str">
        <f>IF(NJ!EV23,0.01*Elevation!EV23/TContact!EV23,"")</f>
        <v/>
      </c>
      <c r="EW23" t="str">
        <f>IF(NJ!EW23,0.01*Elevation!EW23/TContact!EW23,"")</f>
        <v/>
      </c>
      <c r="EX23" t="str">
        <f>IF(NJ!EX23,0.01*Elevation!EX23/TContact!EX23,"")</f>
        <v/>
      </c>
      <c r="EY23" t="str">
        <f>IF(NJ!EY23,0.01*Elevation!EY23/TContact!EY23,"")</f>
        <v/>
      </c>
      <c r="EZ23" t="str">
        <f>IF(NJ!EZ23,0.01*Elevation!EZ23/TContact!EZ23,"")</f>
        <v/>
      </c>
      <c r="FA23" t="str">
        <f>IF(NJ!FA23,0.01*Elevation!FA23/TContact!FA23,"")</f>
        <v/>
      </c>
      <c r="FB23" t="str">
        <f>IF(NJ!FB23,0.01*Elevation!FB23/TContact!FB23,"")</f>
        <v/>
      </c>
      <c r="FC23" t="str">
        <f>IF(NJ!FC23,0.01*Elevation!FC23/TContact!FC23,"")</f>
        <v/>
      </c>
      <c r="FD23" t="str">
        <f>IF(NJ!FD23,0.01*Elevation!FD23/TContact!FD23,"")</f>
        <v/>
      </c>
      <c r="FE23" t="str">
        <f>IF(NJ!FE23,0.01*Elevation!FE23/TContact!FE23,"")</f>
        <v/>
      </c>
      <c r="FF23" t="str">
        <f>IF(NJ!FF23,0.01*Elevation!FF23/TContact!FF23,"")</f>
        <v/>
      </c>
      <c r="FG23" t="str">
        <f>IF(NJ!FG23,0.01*Elevation!FG23/TContact!FG23,"")</f>
        <v/>
      </c>
      <c r="FH23" t="str">
        <f>IF(NJ!FH23,0.01*Elevation!FH23/TContact!FH23,"")</f>
        <v/>
      </c>
      <c r="FI23" t="str">
        <f>IF(NJ!FI23,0.01*Elevation!FI23/TContact!FI23,"")</f>
        <v/>
      </c>
      <c r="FJ23" t="str">
        <f>IF(NJ!FJ23,0.01*Elevation!FJ23/TContact!FJ23,"")</f>
        <v/>
      </c>
      <c r="FK23" t="str">
        <f>IF(NJ!FK23,0.01*Elevation!FK23/TContact!FK23,"")</f>
        <v/>
      </c>
      <c r="FL23" t="str">
        <f>IF(NJ!FL23,0.01*Elevation!FL23/TContact!FL23,"")</f>
        <v/>
      </c>
      <c r="FM23" t="str">
        <f>IF(NJ!FM23,0.01*Elevation!FM23/TContact!FM23,"")</f>
        <v/>
      </c>
      <c r="FN23" t="str">
        <f>IF(NJ!FN23,0.01*Elevation!FN23/TContact!FN23,"")</f>
        <v/>
      </c>
      <c r="FO23" t="str">
        <f>IF(NJ!FO23,0.01*Elevation!FO23/TContact!FO23,"")</f>
        <v/>
      </c>
      <c r="FP23" t="str">
        <f>IF(NJ!FP23,0.01*Elevation!FP23/TContact!FP23,"")</f>
        <v/>
      </c>
      <c r="FQ23" t="str">
        <f>IF(NJ!FQ23,0.01*Elevation!FQ23/TContact!FQ23,"")</f>
        <v/>
      </c>
      <c r="FR23" t="str">
        <f>IF(NJ!FR23,0.01*Elevation!FR23/TContact!FR23,"")</f>
        <v/>
      </c>
      <c r="FT23">
        <f t="shared" si="0"/>
        <v>0.20704900951761868</v>
      </c>
    </row>
    <row r="24" spans="1:176" x14ac:dyDescent="0.3">
      <c r="A24" s="2">
        <v>23</v>
      </c>
      <c r="B24" s="2" t="s">
        <v>143</v>
      </c>
      <c r="C24" t="s">
        <v>0</v>
      </c>
      <c r="D24" t="s">
        <v>1</v>
      </c>
      <c r="E24" s="13" t="s">
        <v>14</v>
      </c>
      <c r="F24" s="12">
        <v>136</v>
      </c>
      <c r="H24">
        <f>IF(NJ!H24,0.01*Elevation!H24/TContact!H24,"")</f>
        <v>0.14687500000000001</v>
      </c>
      <c r="I24">
        <f>IF(NJ!I24,0.01*Elevation!I24/TContact!I24,"")</f>
        <v>0.12931034482758622</v>
      </c>
      <c r="J24">
        <f>IF(NJ!J24,0.01*Elevation!J24/TContact!J24,"")</f>
        <v>0.22972972972972977</v>
      </c>
      <c r="K24">
        <f>IF(NJ!K24,0.01*Elevation!K24/TContact!K24,"")</f>
        <v>9.5808383233532926E-2</v>
      </c>
      <c r="L24">
        <f>IF(NJ!L24,0.01*Elevation!L24/TContact!L24,"")</f>
        <v>0.17785234899328858</v>
      </c>
      <c r="M24">
        <f>IF(NJ!M24,0.01*Elevation!M24/TContact!M24,"")</f>
        <v>0.2389705882352941</v>
      </c>
      <c r="N24">
        <f>IF(NJ!N24,0.01*Elevation!N24/TContact!N24,"")</f>
        <v>0.20081967213114754</v>
      </c>
      <c r="O24">
        <f>IF(NJ!O24,0.01*Elevation!O24/TContact!O24,"")</f>
        <v>0.21653543307086615</v>
      </c>
      <c r="P24">
        <f>IF(NJ!P24,0.01*Elevation!P24/TContact!P24,"")</f>
        <v>0.23161764705882351</v>
      </c>
      <c r="Q24">
        <f>IF(NJ!Q24,0.01*Elevation!Q24/TContact!Q24,"")</f>
        <v>0.19600000000000001</v>
      </c>
      <c r="R24">
        <f>IF(NJ!R24,0.01*Elevation!R24/TContact!R24,"")</f>
        <v>0.31923076923076926</v>
      </c>
      <c r="S24">
        <f>IF(NJ!S24,0.01*Elevation!S24/TContact!S24,"")</f>
        <v>0.17557251908396945</v>
      </c>
      <c r="T24">
        <f>IF(NJ!T24,0.01*Elevation!T24/TContact!T24,"")</f>
        <v>0.20967741935483872</v>
      </c>
      <c r="U24">
        <f>IF(NJ!U24,0.01*Elevation!U24/TContact!U24,"")</f>
        <v>0.20676691729323307</v>
      </c>
      <c r="V24">
        <f>IF(NJ!V24,0.01*Elevation!V24/TContact!V24,"")</f>
        <v>0.16428571428571426</v>
      </c>
      <c r="W24">
        <f>IF(NJ!W24,0.01*Elevation!W24/TContact!W24,"")</f>
        <v>0.33333333333333337</v>
      </c>
      <c r="X24">
        <f>IF(NJ!X24,0.01*Elevation!X24/TContact!X24,"")</f>
        <v>0.24336283185840707</v>
      </c>
      <c r="Y24">
        <f>IF(NJ!Y24,0.01*Elevation!Y24/TContact!Y24,"")</f>
        <v>0.2</v>
      </c>
      <c r="Z24">
        <f>IF(NJ!Z24,0.01*Elevation!Z24/TContact!Z24,"")</f>
        <v>0.14583333333333334</v>
      </c>
      <c r="AA24">
        <f>IF(NJ!AA24,0.01*Elevation!AA24/TContact!AA24,"")</f>
        <v>0.20229007633587784</v>
      </c>
      <c r="AB24">
        <f>IF(NJ!AB24,0.01*Elevation!AB24/TContact!AB24,"")</f>
        <v>0.17479674796747965</v>
      </c>
      <c r="AC24">
        <f>IF(NJ!AC24,0.01*Elevation!AC24/TContact!AC24,"")</f>
        <v>0.2142857142857143</v>
      </c>
      <c r="AD24">
        <f>IF(NJ!AD24,0.01*Elevation!AD24/TContact!AD24,"")</f>
        <v>0.22950819672131145</v>
      </c>
      <c r="AE24">
        <f>IF(NJ!AE24,0.01*Elevation!AE24/TContact!AE24,"")</f>
        <v>0.2589285714285714</v>
      </c>
      <c r="AF24">
        <f>IF(NJ!AF24,0.01*Elevation!AF24/TContact!AF24,"")</f>
        <v>0.11851851851851851</v>
      </c>
      <c r="AG24">
        <f>IF(NJ!AG24,0.01*Elevation!AG24/TContact!AG24,"")</f>
        <v>0.16810344827586207</v>
      </c>
      <c r="AH24">
        <f>IF(NJ!AH24,0.01*Elevation!AH24/TContact!AH24,"")</f>
        <v>0.28828828828828829</v>
      </c>
      <c r="AI24">
        <f>IF(NJ!AI24,0.01*Elevation!AI24/TContact!AI24,"")</f>
        <v>0.25984251968503935</v>
      </c>
      <c r="AJ24">
        <f>IF(NJ!AJ24,0.01*Elevation!AJ24/TContact!AJ24,"")</f>
        <v>0.23394495412844035</v>
      </c>
      <c r="AK24">
        <f>IF(NJ!AK24,0.01*Elevation!AK24/TContact!AK24,"")</f>
        <v>0.10283687943262412</v>
      </c>
      <c r="AL24">
        <f>IF(NJ!AL24,0.01*Elevation!AL24/TContact!AL24,"")</f>
        <v>0.25000000000000006</v>
      </c>
      <c r="AM24">
        <f>IF(NJ!AM24,0.01*Elevation!AM24/TContact!AM24,"")</f>
        <v>0.23140495867768593</v>
      </c>
      <c r="AN24">
        <f>IF(NJ!AN24,0.01*Elevation!AN24/TContact!AN24,"")</f>
        <v>0.16115702479338845</v>
      </c>
      <c r="AO24">
        <f>IF(NJ!AO24,0.01*Elevation!AO24/TContact!AO24,"")</f>
        <v>0.12844036697247704</v>
      </c>
      <c r="AP24">
        <f>IF(NJ!AP24,0.01*Elevation!AP24/TContact!AP24,"")</f>
        <v>0.22764227642276422</v>
      </c>
      <c r="AQ24">
        <f>IF(NJ!AQ24,0.01*Elevation!AQ24/TContact!AQ24,"")</f>
        <v>0.14000000000000001</v>
      </c>
      <c r="AR24">
        <f>IF(NJ!AR24,0.01*Elevation!AR24/TContact!AR24,"")</f>
        <v>0.12878787878787878</v>
      </c>
      <c r="AS24">
        <f>IF(NJ!AS24,0.01*Elevation!AS24/TContact!AS24,"")</f>
        <v>0.21739130434782605</v>
      </c>
      <c r="AT24">
        <f>IF(NJ!AT24,0.01*Elevation!AT24/TContact!AT24,"")</f>
        <v>0.11923076923076924</v>
      </c>
      <c r="AU24">
        <f>IF(NJ!AU24,0.01*Elevation!AU24/TContact!AU24,"")</f>
        <v>8.5820895522388058E-2</v>
      </c>
      <c r="AV24">
        <f>IF(NJ!AV24,0.01*Elevation!AV24/TContact!AV24,"")</f>
        <v>0.2361111111111111</v>
      </c>
      <c r="AW24">
        <f>IF(NJ!AW24,0.01*Elevation!AW24/TContact!AW24,"")</f>
        <v>0.1875</v>
      </c>
      <c r="AX24">
        <f>IF(NJ!AX24,0.01*Elevation!AX24/TContact!AX24,"")</f>
        <v>0.13138686131386862</v>
      </c>
      <c r="AY24">
        <f>IF(NJ!AY24,0.01*Elevation!AY24/TContact!AY24,"")</f>
        <v>0.12411347517730499</v>
      </c>
      <c r="AZ24">
        <f>IF(NJ!AZ24,0.01*Elevation!AZ24/TContact!AZ24,"")</f>
        <v>0.10583941605839414</v>
      </c>
      <c r="BA24">
        <f>IF(NJ!BA24,0.01*Elevation!BA24/TContact!BA24,"")</f>
        <v>0.10839160839160841</v>
      </c>
      <c r="BB24">
        <f>IF(NJ!BB24,0.01*Elevation!BB24/TContact!BB24,"")</f>
        <v>0.13513513513513514</v>
      </c>
      <c r="BC24">
        <f>IF(NJ!BC24,0.01*Elevation!BC24/TContact!BC24,"")</f>
        <v>0.15126050420168069</v>
      </c>
      <c r="BD24">
        <f>IF(NJ!BD24,0.01*Elevation!BD24/TContact!BD24,"")</f>
        <v>0.1434108527131783</v>
      </c>
      <c r="BE24">
        <f>IF(NJ!BE24,0.01*Elevation!BE24/TContact!BE24,"")</f>
        <v>0.13671875</v>
      </c>
      <c r="BF24">
        <f>IF(NJ!BF24,0.01*Elevation!BF24/TContact!BF24,"")</f>
        <v>8.441558441558443E-2</v>
      </c>
      <c r="BG24">
        <f>IF(NJ!BG24,0.01*Elevation!BG24/TContact!BG24,"")</f>
        <v>0.15073529411764702</v>
      </c>
      <c r="BH24">
        <f>IF(NJ!BH24,0.01*Elevation!BH24/TContact!BH24,"")</f>
        <v>0.12500000000000003</v>
      </c>
      <c r="BI24">
        <f>IF(NJ!BI24,0.01*Elevation!BI24/TContact!BI24,"")</f>
        <v>7.2727272727272724E-2</v>
      </c>
      <c r="BJ24">
        <f>IF(NJ!BJ24,0.01*Elevation!BJ24/TContact!BJ24,"")</f>
        <v>0.13793103448275865</v>
      </c>
      <c r="BK24">
        <f>IF(NJ!BK24,0.01*Elevation!BK24/TContact!BK24,"")</f>
        <v>0.14615384615384613</v>
      </c>
      <c r="BL24">
        <f>IF(NJ!BL24,0.01*Elevation!BL24/TContact!BL24,"")</f>
        <v>0.1</v>
      </c>
      <c r="BM24">
        <f>IF(NJ!BM24,0.01*Elevation!BM24/TContact!BM24,"")</f>
        <v>0.10546875000000001</v>
      </c>
      <c r="BN24">
        <f>IF(NJ!BN24,0.01*Elevation!BN24/TContact!BN24,"")</f>
        <v>0.16015624999999997</v>
      </c>
      <c r="BO24">
        <f>IF(NJ!BO24,0.01*Elevation!BO24/TContact!BO24,"")</f>
        <v>0.1640625</v>
      </c>
      <c r="BP24">
        <f>IF(NJ!BP24,0.01*Elevation!BP24/TContact!BP24,"")</f>
        <v>0.16433566433566435</v>
      </c>
      <c r="BQ24">
        <f>IF(NJ!BQ24,0.01*Elevation!BQ24/TContact!BQ24,"")</f>
        <v>0.15579710144927533</v>
      </c>
      <c r="BR24">
        <f>IF(NJ!BR24,0.01*Elevation!BR24/TContact!BR24,"")</f>
        <v>0.19259259259259259</v>
      </c>
      <c r="BS24">
        <f>IF(NJ!BS24,0.01*Elevation!BS24/TContact!BS24,"")</f>
        <v>0.16532258064516128</v>
      </c>
      <c r="BT24">
        <f>IF(NJ!BT24,0.01*Elevation!BT24/TContact!BT24,"")</f>
        <v>0.13157894736842105</v>
      </c>
      <c r="BU24">
        <f>IF(NJ!BU24,0.01*Elevation!BU24/TContact!BU24,"")</f>
        <v>0.125</v>
      </c>
      <c r="BV24">
        <f>IF(NJ!BV24,0.01*Elevation!BV24/TContact!BV24,"")</f>
        <v>0.14885496183206107</v>
      </c>
      <c r="BW24">
        <f>IF(NJ!BW24,0.01*Elevation!BW24/TContact!BW24,"")</f>
        <v>0.140625</v>
      </c>
      <c r="BX24">
        <f>IF(NJ!BX24,0.01*Elevation!BX24/TContact!BX24,"")</f>
        <v>0.11742424242424243</v>
      </c>
      <c r="BY24">
        <f>IF(NJ!BY24,0.01*Elevation!BY24/TContact!BY24,"")</f>
        <v>7.2519083969465645E-2</v>
      </c>
      <c r="BZ24">
        <f>IF(NJ!BZ24,0.01*Elevation!BZ24/TContact!BZ24,"")</f>
        <v>0.17931034482758623</v>
      </c>
      <c r="CA24">
        <f>IF(NJ!CA24,0.01*Elevation!CA24/TContact!CA24,"")</f>
        <v>7.4193548387096769E-2</v>
      </c>
      <c r="CB24">
        <f>IF(NJ!CB24,0.01*Elevation!CB24/TContact!CB24,"")</f>
        <v>0.1111111111111111</v>
      </c>
      <c r="CC24">
        <f>IF(NJ!CC24,0.01*Elevation!CC24/TContact!CC24,"")</f>
        <v>1.8115942028985504E-2</v>
      </c>
      <c r="CD24">
        <f>IF(NJ!CD24,0.01*Elevation!CD24/TContact!CD24,"")</f>
        <v>4.7770700636942671E-2</v>
      </c>
      <c r="CE24">
        <f>IF(NJ!CE24,0.01*Elevation!CE24/TContact!CE24,"")</f>
        <v>0.16666666666666666</v>
      </c>
      <c r="CF24">
        <f>IF(NJ!CF24,0.01*Elevation!CF24/TContact!CF24,"")</f>
        <v>9.1216216216216228E-2</v>
      </c>
      <c r="CG24">
        <f>IF(NJ!CG24,0.01*Elevation!CG24/TContact!CG24,"")</f>
        <v>0.10661764705882351</v>
      </c>
      <c r="CH24">
        <f>IF(NJ!CH24,0.01*Elevation!CH24/TContact!CH24,"")</f>
        <v>3.3112582781456956E-2</v>
      </c>
      <c r="CI24">
        <f>IF(NJ!CI24,0.01*Elevation!CI24/TContact!CI24,"")</f>
        <v>2.5000000000000001E-2</v>
      </c>
      <c r="CJ24">
        <f>IF(NJ!CJ24,0.01*Elevation!CJ24/TContact!CJ24,"")</f>
        <v>7.0945945945945957E-2</v>
      </c>
      <c r="CK24">
        <f>IF(NJ!CK24,0.01*Elevation!CK24/TContact!CK24,"")</f>
        <v>0.13333333333333333</v>
      </c>
      <c r="CL24">
        <f>IF(NJ!CL24,0.01*Elevation!CL24/TContact!CL24,"")</f>
        <v>0.1598360655737705</v>
      </c>
      <c r="CM24">
        <f>IF(NJ!CM24,0.01*Elevation!CM24/TContact!CM24,"")</f>
        <v>0.23333333333333331</v>
      </c>
      <c r="CN24">
        <f>IF(NJ!CN24,0.01*Elevation!CN24/TContact!CN24,"")</f>
        <v>0.16814159292035397</v>
      </c>
      <c r="CO24">
        <f>IF(NJ!CO24,0.01*Elevation!CO24/TContact!CO24,"")</f>
        <v>0.11926605504587157</v>
      </c>
      <c r="CP24">
        <f>IF(NJ!CP24,0.01*Elevation!CP24/TContact!CP24,"")</f>
        <v>0.15677966101694918</v>
      </c>
      <c r="CQ24">
        <f>IF(NJ!CQ24,0.01*Elevation!CQ24/TContact!CQ24,"")</f>
        <v>3.7671232876712334E-2</v>
      </c>
      <c r="CR24">
        <f>IF(NJ!CR24,0.01*Elevation!CR24/TContact!CR24,"")</f>
        <v>8.3850931677018639E-2</v>
      </c>
      <c r="CS24">
        <f>IF(NJ!CS24,0.01*Elevation!CS24/TContact!CS24,"")</f>
        <v>2.5000000000000001E-2</v>
      </c>
      <c r="CT24">
        <f>IF(NJ!CT24,0.01*Elevation!CT24/TContact!CT24,"")</f>
        <v>0.1094890510948905</v>
      </c>
      <c r="CU24">
        <f>IF(NJ!CU24,0.01*Elevation!CU24/TContact!CU24,"")</f>
        <v>0.1638655462184874</v>
      </c>
      <c r="CV24">
        <f>IF(NJ!CV24,0.01*Elevation!CV24/TContact!CV24,"")</f>
        <v>0.15289256198347109</v>
      </c>
      <c r="CW24">
        <f>IF(NJ!CW24,0.01*Elevation!CW24/TContact!CW24,"")</f>
        <v>0.13247863247863248</v>
      </c>
      <c r="CX24">
        <f>IF(NJ!CX24,0.01*Elevation!CX24/TContact!CX24,"")</f>
        <v>0.17226890756302521</v>
      </c>
      <c r="CY24">
        <f>IF(NJ!CY24,0.01*Elevation!CY24/TContact!CY24,"")</f>
        <v>0.184</v>
      </c>
      <c r="CZ24">
        <f>IF(NJ!CZ24,0.01*Elevation!CZ24/TContact!CZ24,"")</f>
        <v>0.15413533834586463</v>
      </c>
      <c r="DA24">
        <f>IF(NJ!DA24,0.01*Elevation!DA24/TContact!DA24,"")</f>
        <v>0.18487394957983197</v>
      </c>
      <c r="DB24">
        <f>IF(NJ!DB24,0.01*Elevation!DB24/TContact!DB24,"")</f>
        <v>0.12204724409448819</v>
      </c>
      <c r="DC24">
        <f>IF(NJ!DC24,0.01*Elevation!DC24/TContact!DC24,"")</f>
        <v>0.13928571428571426</v>
      </c>
      <c r="DD24">
        <f>IF(NJ!DD24,0.01*Elevation!DD24/TContact!DD24,"")</f>
        <v>8.1196581196581186E-2</v>
      </c>
      <c r="DE24">
        <f>IF(NJ!DE24,0.01*Elevation!DE24/TContact!DE24,"")</f>
        <v>0.16788321167883211</v>
      </c>
      <c r="DF24">
        <f>IF(NJ!DF24,0.01*Elevation!DF24/TContact!DF24,"")</f>
        <v>0.10839160839160841</v>
      </c>
      <c r="DG24">
        <f>IF(NJ!DG24,0.01*Elevation!DG24/TContact!DG24,"")</f>
        <v>0.11678832116788321</v>
      </c>
      <c r="DH24">
        <f>IF(NJ!DH24,0.01*Elevation!DH24/TContact!DH24,"")</f>
        <v>0.10144927536231882</v>
      </c>
      <c r="DI24">
        <f>IF(NJ!DI24,0.01*Elevation!DI24/TContact!DI24,"")</f>
        <v>8.5820895522388058E-2</v>
      </c>
      <c r="DJ24">
        <f>IF(NJ!DJ24,0.01*Elevation!DJ24/TContact!DJ24,"")</f>
        <v>0.14925373134328357</v>
      </c>
      <c r="DK24">
        <f>IF(NJ!DK24,0.01*Elevation!DK24/TContact!DK24,"")</f>
        <v>0.18032786885245905</v>
      </c>
      <c r="DL24">
        <f>IF(NJ!DL24,0.01*Elevation!DL24/TContact!DL24,"")</f>
        <v>0.1</v>
      </c>
      <c r="DM24">
        <f>IF(NJ!DM24,0.01*Elevation!DM24/TContact!DM24,"")</f>
        <v>0.13157894736842105</v>
      </c>
      <c r="DN24">
        <f>IF(NJ!DN24,0.01*Elevation!DN24/TContact!DN24,"")</f>
        <v>9.7902097902097904E-2</v>
      </c>
      <c r="DO24">
        <f>IF(NJ!DO24,0.01*Elevation!DO24/TContact!DO24,"")</f>
        <v>0.16532258064516128</v>
      </c>
      <c r="DP24">
        <f>IF(NJ!DP24,0.01*Elevation!DP24/TContact!DP24,"")</f>
        <v>0.18067226890756302</v>
      </c>
      <c r="DQ24">
        <f>IF(NJ!DQ24,0.01*Elevation!DQ24/TContact!DQ24,"")</f>
        <v>0.15677966101694918</v>
      </c>
      <c r="DR24">
        <f>IF(NJ!DR24,0.01*Elevation!DR24/TContact!DR24,"")</f>
        <v>0.15925925925925924</v>
      </c>
      <c r="DS24">
        <f>IF(NJ!DS24,0.01*Elevation!DS24/TContact!DS24,"")</f>
        <v>9.7744360902255648E-2</v>
      </c>
      <c r="DT24">
        <f>IF(NJ!DT24,0.01*Elevation!DT24/TContact!DT24,"")</f>
        <v>8.9041095890410968E-2</v>
      </c>
      <c r="DU24">
        <f>IF(NJ!DU24,0.01*Elevation!DU24/TContact!DU24,"")</f>
        <v>0.15126050420168069</v>
      </c>
      <c r="DV24">
        <f>IF(NJ!DV24,0.01*Elevation!DV24/TContact!DV24,"")</f>
        <v>0.14497041420118342</v>
      </c>
      <c r="DW24">
        <f>IF(NJ!DW24,0.01*Elevation!DW24/TContact!DW24,"")</f>
        <v>0.14705882352941177</v>
      </c>
      <c r="DX24">
        <f>IF(NJ!DX24,0.01*Elevation!DX24/TContact!DX24,"")</f>
        <v>0.14634146341463417</v>
      </c>
      <c r="DY24">
        <f>IF(NJ!DY24,0.01*Elevation!DY24/TContact!DY24,"")</f>
        <v>0.16929133858267714</v>
      </c>
      <c r="DZ24">
        <f>IF(NJ!DZ24,0.01*Elevation!DZ24/TContact!DZ24,"")</f>
        <v>0.1875</v>
      </c>
      <c r="EA24">
        <f>IF(NJ!EA24,0.01*Elevation!EA24/TContact!EA24,"")</f>
        <v>0.19291338582677167</v>
      </c>
      <c r="EB24">
        <f>IF(NJ!EB24,0.01*Elevation!EB24/TContact!EB24,"")</f>
        <v>0.24568965517241378</v>
      </c>
      <c r="EC24">
        <f>IF(NJ!EC24,0.01*Elevation!EC24/TContact!EC24,"")</f>
        <v>0.18595041322314049</v>
      </c>
      <c r="ED24">
        <f>IF(NJ!ED24,0.01*Elevation!ED24/TContact!ED24,"")</f>
        <v>0.23134328358208955</v>
      </c>
      <c r="EE24">
        <f>IF(NJ!EE24,0.01*Elevation!EE24/TContact!EE24,"")</f>
        <v>0.20901639344262293</v>
      </c>
      <c r="EF24">
        <f>IF(NJ!EF24,0.01*Elevation!EF24/TContact!EF24,"")</f>
        <v>0.21610169491525424</v>
      </c>
      <c r="EG24">
        <f>IF(NJ!EG24,0.01*Elevation!EG24/TContact!EG24,"")</f>
        <v>0.1875</v>
      </c>
      <c r="EH24">
        <f>IF(NJ!EH24,0.01*Elevation!EH24/TContact!EH24,"")</f>
        <v>0.12204724409448819</v>
      </c>
      <c r="EI24">
        <f>IF(NJ!EI24,0.01*Elevation!EI24/TContact!EI24,"")</f>
        <v>0.15217391304347827</v>
      </c>
      <c r="EJ24">
        <f>IF(NJ!EJ24,0.01*Elevation!EJ24/TContact!EJ24,"")</f>
        <v>0.16</v>
      </c>
      <c r="EK24">
        <f>IF(NJ!EK24,0.01*Elevation!EK24/TContact!EK24,"")</f>
        <v>0.25000000000000006</v>
      </c>
      <c r="EL24">
        <f>IF(NJ!EL24,0.01*Elevation!EL24/TContact!EL24,"")</f>
        <v>0.33620689655172414</v>
      </c>
      <c r="EM24" t="str">
        <f>IF(NJ!EM24,0.01*Elevation!EM24/TContact!EM24,"")</f>
        <v/>
      </c>
      <c r="EN24" t="str">
        <f>IF(NJ!EN24,0.01*Elevation!EN24/TContact!EN24,"")</f>
        <v/>
      </c>
      <c r="EO24" t="str">
        <f>IF(NJ!EO24,0.01*Elevation!EO24/TContact!EO24,"")</f>
        <v/>
      </c>
      <c r="EP24" t="str">
        <f>IF(NJ!EP24,0.01*Elevation!EP24/TContact!EP24,"")</f>
        <v/>
      </c>
      <c r="EQ24" t="str">
        <f>IF(NJ!EQ24,0.01*Elevation!EQ24/TContact!EQ24,"")</f>
        <v/>
      </c>
      <c r="ER24" t="str">
        <f>IF(NJ!ER24,0.01*Elevation!ER24/TContact!ER24,"")</f>
        <v/>
      </c>
      <c r="ES24" t="str">
        <f>IF(NJ!ES24,0.01*Elevation!ES24/TContact!ES24,"")</f>
        <v/>
      </c>
      <c r="ET24" t="str">
        <f>IF(NJ!ET24,0.01*Elevation!ET24/TContact!ET24,"")</f>
        <v/>
      </c>
      <c r="EU24" t="str">
        <f>IF(NJ!EU24,0.01*Elevation!EU24/TContact!EU24,"")</f>
        <v/>
      </c>
      <c r="EV24" t="str">
        <f>IF(NJ!EV24,0.01*Elevation!EV24/TContact!EV24,"")</f>
        <v/>
      </c>
      <c r="EW24" t="str">
        <f>IF(NJ!EW24,0.01*Elevation!EW24/TContact!EW24,"")</f>
        <v/>
      </c>
      <c r="EX24" t="str">
        <f>IF(NJ!EX24,0.01*Elevation!EX24/TContact!EX24,"")</f>
        <v/>
      </c>
      <c r="EY24" t="str">
        <f>IF(NJ!EY24,0.01*Elevation!EY24/TContact!EY24,"")</f>
        <v/>
      </c>
      <c r="EZ24" t="str">
        <f>IF(NJ!EZ24,0.01*Elevation!EZ24/TContact!EZ24,"")</f>
        <v/>
      </c>
      <c r="FA24" t="str">
        <f>IF(NJ!FA24,0.01*Elevation!FA24/TContact!FA24,"")</f>
        <v/>
      </c>
      <c r="FB24" t="str">
        <f>IF(NJ!FB24,0.01*Elevation!FB24/TContact!FB24,"")</f>
        <v/>
      </c>
      <c r="FC24" t="str">
        <f>IF(NJ!FC24,0.01*Elevation!FC24/TContact!FC24,"")</f>
        <v/>
      </c>
      <c r="FD24" t="str">
        <f>IF(NJ!FD24,0.01*Elevation!FD24/TContact!FD24,"")</f>
        <v/>
      </c>
      <c r="FE24" t="str">
        <f>IF(NJ!FE24,0.01*Elevation!FE24/TContact!FE24,"")</f>
        <v/>
      </c>
      <c r="FF24" t="str">
        <f>IF(NJ!FF24,0.01*Elevation!FF24/TContact!FF24,"")</f>
        <v/>
      </c>
      <c r="FG24" t="str">
        <f>IF(NJ!FG24,0.01*Elevation!FG24/TContact!FG24,"")</f>
        <v/>
      </c>
      <c r="FH24" t="str">
        <f>IF(NJ!FH24,0.01*Elevation!FH24/TContact!FH24,"")</f>
        <v/>
      </c>
      <c r="FI24" t="str">
        <f>IF(NJ!FI24,0.01*Elevation!FI24/TContact!FI24,"")</f>
        <v/>
      </c>
      <c r="FJ24" t="str">
        <f>IF(NJ!FJ24,0.01*Elevation!FJ24/TContact!FJ24,"")</f>
        <v/>
      </c>
      <c r="FK24" t="str">
        <f>IF(NJ!FK24,0.01*Elevation!FK24/TContact!FK24,"")</f>
        <v/>
      </c>
      <c r="FL24" t="str">
        <f>IF(NJ!FL24,0.01*Elevation!FL24/TContact!FL24,"")</f>
        <v/>
      </c>
      <c r="FM24" t="str">
        <f>IF(NJ!FM24,0.01*Elevation!FM24/TContact!FM24,"")</f>
        <v/>
      </c>
      <c r="FN24" t="str">
        <f>IF(NJ!FN24,0.01*Elevation!FN24/TContact!FN24,"")</f>
        <v/>
      </c>
      <c r="FO24" t="str">
        <f>IF(NJ!FO24,0.01*Elevation!FO24/TContact!FO24,"")</f>
        <v/>
      </c>
      <c r="FP24" t="str">
        <f>IF(NJ!FP24,0.01*Elevation!FP24/TContact!FP24,"")</f>
        <v/>
      </c>
      <c r="FQ24" t="str">
        <f>IF(NJ!FQ24,0.01*Elevation!FQ24/TContact!FQ24,"")</f>
        <v/>
      </c>
      <c r="FR24" t="str">
        <f>IF(NJ!FR24,0.01*Elevation!FR24/TContact!FR24,"")</f>
        <v/>
      </c>
      <c r="FT24">
        <f t="shared" si="0"/>
        <v>0.15618338401307152</v>
      </c>
    </row>
    <row r="25" spans="1:176" x14ac:dyDescent="0.3">
      <c r="A25" s="2">
        <v>24</v>
      </c>
      <c r="B25" s="2" t="s">
        <v>144</v>
      </c>
      <c r="C25" t="s">
        <v>0</v>
      </c>
      <c r="D25" t="s">
        <v>1</v>
      </c>
      <c r="E25" s="13" t="s">
        <v>14</v>
      </c>
      <c r="F25" s="12">
        <v>119</v>
      </c>
      <c r="H25">
        <f>IF(NJ!H25,0.01*Elevation!H25/TContact!H25,"")</f>
        <v>0.25874125874125881</v>
      </c>
      <c r="I25">
        <f>IF(NJ!I25,0.01*Elevation!I25/TContact!I25,"")</f>
        <v>0.24060150375939848</v>
      </c>
      <c r="J25">
        <f>IF(NJ!J25,0.01*Elevation!J25/TContact!J25,"")</f>
        <v>0.2462686567164179</v>
      </c>
      <c r="K25">
        <f>IF(NJ!K25,0.01*Elevation!K25/TContact!K25,"")</f>
        <v>0.19097222222222224</v>
      </c>
      <c r="L25">
        <f>IF(NJ!L25,0.01*Elevation!L25/TContact!L25,"")</f>
        <v>0.17482517482517484</v>
      </c>
      <c r="M25">
        <f>IF(NJ!M25,0.01*Elevation!M25/TContact!M25,"")</f>
        <v>0.26470588235294118</v>
      </c>
      <c r="N25">
        <f>IF(NJ!N25,0.01*Elevation!N25/TContact!N25,"")</f>
        <v>0.2</v>
      </c>
      <c r="O25">
        <f>IF(NJ!O25,0.01*Elevation!O25/TContact!O25,"")</f>
        <v>0.2932330827067669</v>
      </c>
      <c r="P25">
        <f>IF(NJ!P25,0.01*Elevation!P25/TContact!P25,"")</f>
        <v>0.2578125</v>
      </c>
      <c r="Q25">
        <f>IF(NJ!Q25,0.01*Elevation!Q25/TContact!Q25,"")</f>
        <v>0.23021582733812948</v>
      </c>
      <c r="R25">
        <f>IF(NJ!R25,0.01*Elevation!R25/TContact!R25,"")</f>
        <v>0.23913043478260868</v>
      </c>
      <c r="S25">
        <f>IF(NJ!S25,0.01*Elevation!S25/TContact!S25,"")</f>
        <v>0.27459016393442626</v>
      </c>
      <c r="T25">
        <f>IF(NJ!T25,0.01*Elevation!T25/TContact!T25,"")</f>
        <v>0.25</v>
      </c>
      <c r="U25">
        <f>IF(NJ!U25,0.01*Elevation!U25/TContact!U25,"")</f>
        <v>0.24031007751937986</v>
      </c>
      <c r="V25">
        <f>IF(NJ!V25,0.01*Elevation!V25/TContact!V25,"")</f>
        <v>0.21739130434782605</v>
      </c>
      <c r="W25">
        <f>IF(NJ!W25,0.01*Elevation!W25/TContact!W25,"")</f>
        <v>0.27272727272727276</v>
      </c>
      <c r="X25">
        <f>IF(NJ!X25,0.01*Elevation!X25/TContact!X25,"")</f>
        <v>0.26984126984126988</v>
      </c>
      <c r="Y25">
        <f>IF(NJ!Y25,0.01*Elevation!Y25/TContact!Y25,"")</f>
        <v>0.28968253968253965</v>
      </c>
      <c r="Z25">
        <f>IF(NJ!Z25,0.01*Elevation!Z25/TContact!Z25,"")</f>
        <v>0.33064516129032256</v>
      </c>
      <c r="AA25">
        <f>IF(NJ!AA25,0.01*Elevation!AA25/TContact!AA25,"")</f>
        <v>0.33606557377049179</v>
      </c>
      <c r="AB25">
        <f>IF(NJ!AB25,0.01*Elevation!AB25/TContact!AB25,"")</f>
        <v>0.35123966942148765</v>
      </c>
      <c r="AC25">
        <f>IF(NJ!AC25,0.01*Elevation!AC25/TContact!AC25,"")</f>
        <v>0.40598290598290598</v>
      </c>
      <c r="AD25">
        <f>IF(NJ!AD25,0.01*Elevation!AD25/TContact!AD25,"")</f>
        <v>0.34166666666666662</v>
      </c>
      <c r="AE25">
        <f>IF(NJ!AE25,0.01*Elevation!AE25/TContact!AE25,"")</f>
        <v>0.34210526315789475</v>
      </c>
      <c r="AF25">
        <f>IF(NJ!AF25,0.01*Elevation!AF25/TContact!AF25,"")</f>
        <v>0.3288288288288288</v>
      </c>
      <c r="AG25">
        <f>IF(NJ!AG25,0.01*Elevation!AG25/TContact!AG25,"")</f>
        <v>0.3046875</v>
      </c>
      <c r="AH25">
        <f>IF(NJ!AH25,0.01*Elevation!AH25/TContact!AH25,"")</f>
        <v>0.31818181818181818</v>
      </c>
      <c r="AI25">
        <f>IF(NJ!AI25,0.01*Elevation!AI25/TContact!AI25,"")</f>
        <v>0.34873949579831937</v>
      </c>
      <c r="AJ25">
        <f>IF(NJ!AJ25,0.01*Elevation!AJ25/TContact!AJ25,"")</f>
        <v>0.32520325203252032</v>
      </c>
      <c r="AK25">
        <f>IF(NJ!AK25,0.01*Elevation!AK25/TContact!AK25,"")</f>
        <v>0.29296875</v>
      </c>
      <c r="AL25">
        <f>IF(NJ!AL25,0.01*Elevation!AL25/TContact!AL25,"")</f>
        <v>0.26</v>
      </c>
      <c r="AM25">
        <f>IF(NJ!AM25,0.01*Elevation!AM25/TContact!AM25,"")</f>
        <v>0.31538461538461532</v>
      </c>
      <c r="AN25">
        <f>IF(NJ!AN25,0.01*Elevation!AN25/TContact!AN25,"")</f>
        <v>0.30769230769230771</v>
      </c>
      <c r="AO25">
        <f>IF(NJ!AO25,0.01*Elevation!AO25/TContact!AO25,"")</f>
        <v>0.2446043165467626</v>
      </c>
      <c r="AP25">
        <f>IF(NJ!AP25,0.01*Elevation!AP25/TContact!AP25,"")</f>
        <v>0.30882352941176472</v>
      </c>
      <c r="AQ25">
        <f>IF(NJ!AQ25,0.01*Elevation!AQ25/TContact!AQ25,"")</f>
        <v>0.41666666666666669</v>
      </c>
      <c r="AR25">
        <f>IF(NJ!AR25,0.01*Elevation!AR25/TContact!AR25,"")</f>
        <v>0.38034188034188038</v>
      </c>
      <c r="AS25">
        <f>IF(NJ!AS25,0.01*Elevation!AS25/TContact!AS25,"")</f>
        <v>0.37209302325581395</v>
      </c>
      <c r="AT25">
        <f>IF(NJ!AT25,0.01*Elevation!AT25/TContact!AT25,"")</f>
        <v>0.33884297520661155</v>
      </c>
      <c r="AU25">
        <f>IF(NJ!AU25,0.01*Elevation!AU25/TContact!AU25,"")</f>
        <v>0.3110236220472441</v>
      </c>
      <c r="AV25">
        <f>IF(NJ!AV25,0.01*Elevation!AV25/TContact!AV25,"")</f>
        <v>0.342741935483871</v>
      </c>
      <c r="AW25">
        <f>IF(NJ!AW25,0.01*Elevation!AW25/TContact!AW25,"")</f>
        <v>0.33203125</v>
      </c>
      <c r="AX25">
        <f>IF(NJ!AX25,0.01*Elevation!AX25/TContact!AX25,"")</f>
        <v>0.32258064516129031</v>
      </c>
      <c r="AY25">
        <f>IF(NJ!AY25,0.01*Elevation!AY25/TContact!AY25,"")</f>
        <v>0.34583333333333338</v>
      </c>
      <c r="AZ25">
        <f>IF(NJ!AZ25,0.01*Elevation!AZ25/TContact!AZ25,"")</f>
        <v>0.34523809523809523</v>
      </c>
      <c r="BA25">
        <f>IF(NJ!BA25,0.01*Elevation!BA25/TContact!BA25,"")</f>
        <v>0.36249999999999999</v>
      </c>
      <c r="BB25">
        <f>IF(NJ!BB25,0.01*Elevation!BB25/TContact!BB25,"")</f>
        <v>0.27407407407407408</v>
      </c>
      <c r="BC25">
        <f>IF(NJ!BC25,0.01*Elevation!BC25/TContact!BC25,"")</f>
        <v>0.33846153846153848</v>
      </c>
      <c r="BD25">
        <f>IF(NJ!BD25,0.01*Elevation!BD25/TContact!BD25,"")</f>
        <v>0.33771929824561403</v>
      </c>
      <c r="BE25">
        <f>IF(NJ!BE25,0.01*Elevation!BE25/TContact!BE25,"")</f>
        <v>0.31923076923076926</v>
      </c>
      <c r="BF25">
        <f>IF(NJ!BF25,0.01*Elevation!BF25/TContact!BF25,"")</f>
        <v>0.26377952755905515</v>
      </c>
      <c r="BG25">
        <f>IF(NJ!BG25,0.01*Elevation!BG25/TContact!BG25,"")</f>
        <v>0.28417266187050355</v>
      </c>
      <c r="BH25">
        <f>IF(NJ!BH25,0.01*Elevation!BH25/TContact!BH25,"")</f>
        <v>0.30241935483870969</v>
      </c>
      <c r="BI25">
        <f>IF(NJ!BI25,0.01*Elevation!BI25/TContact!BI25,"")</f>
        <v>0.27519379844961239</v>
      </c>
      <c r="BJ25">
        <f>IF(NJ!BJ25,0.01*Elevation!BJ25/TContact!BJ25,"")</f>
        <v>0.27777777777777773</v>
      </c>
      <c r="BK25">
        <f>IF(NJ!BK25,0.01*Elevation!BK25/TContact!BK25,"")</f>
        <v>0.3046875</v>
      </c>
      <c r="BL25">
        <f>IF(NJ!BL25,0.01*Elevation!BL25/TContact!BL25,"")</f>
        <v>0.28278688524590168</v>
      </c>
      <c r="BM25">
        <f>IF(NJ!BM25,0.01*Elevation!BM25/TContact!BM25,"")</f>
        <v>0.27372262773722622</v>
      </c>
      <c r="BN25">
        <f>IF(NJ!BN25,0.01*Elevation!BN25/TContact!BN25,"")</f>
        <v>0.34426229508196726</v>
      </c>
      <c r="BO25">
        <f>IF(NJ!BO25,0.01*Elevation!BO25/TContact!BO25,"")</f>
        <v>0.28030303030303033</v>
      </c>
      <c r="BP25">
        <f>IF(NJ!BP25,0.01*Elevation!BP25/TContact!BP25,"")</f>
        <v>0.27985074626865669</v>
      </c>
      <c r="BQ25">
        <f>IF(NJ!BQ25,0.01*Elevation!BQ25/TContact!BQ25,"")</f>
        <v>0.26492537313432835</v>
      </c>
      <c r="BR25">
        <f>IF(NJ!BR25,0.01*Elevation!BR25/TContact!BR25,"")</f>
        <v>0.22826086956521738</v>
      </c>
      <c r="BS25">
        <f>IF(NJ!BS25,0.01*Elevation!BS25/TContact!BS25,"")</f>
        <v>0.28731343283582089</v>
      </c>
      <c r="BT25">
        <f>IF(NJ!BT25,0.01*Elevation!BT25/TContact!BT25,"")</f>
        <v>0.24242424242424243</v>
      </c>
      <c r="BU25">
        <f>IF(NJ!BU25,0.01*Elevation!BU25/TContact!BU25,"")</f>
        <v>0.27898550724637677</v>
      </c>
      <c r="BV25">
        <f>IF(NJ!BV25,0.01*Elevation!BV25/TContact!BV25,"")</f>
        <v>0.29545454545454541</v>
      </c>
      <c r="BW25">
        <f>IF(NJ!BW25,0.01*Elevation!BW25/TContact!BW25,"")</f>
        <v>0.30534351145038169</v>
      </c>
      <c r="BX25">
        <f>IF(NJ!BX25,0.01*Elevation!BX25/TContact!BX25,"")</f>
        <v>0.30859375</v>
      </c>
      <c r="BY25">
        <f>IF(NJ!BY25,0.01*Elevation!BY25/TContact!BY25,"")</f>
        <v>0.33587786259541985</v>
      </c>
      <c r="BZ25">
        <f>IF(NJ!BZ25,0.01*Elevation!BZ25/TContact!BZ25,"")</f>
        <v>0.27985074626865669</v>
      </c>
      <c r="CA25">
        <f>IF(NJ!CA25,0.01*Elevation!CA25/TContact!CA25,"")</f>
        <v>0.24436090225563908</v>
      </c>
      <c r="CB25">
        <f>IF(NJ!CB25,0.01*Elevation!CB25/TContact!CB25,"")</f>
        <v>0.25187969924812031</v>
      </c>
      <c r="CC25">
        <f>IF(NJ!CC25,0.01*Elevation!CC25/TContact!CC25,"")</f>
        <v>0.30416666666666664</v>
      </c>
      <c r="CD25">
        <f>IF(NJ!CD25,0.01*Elevation!CD25/TContact!CD25,"")</f>
        <v>0.33057851239669422</v>
      </c>
      <c r="CE25">
        <f>IF(NJ!CE25,0.01*Elevation!CE25/TContact!CE25,"")</f>
        <v>0.30952380952380953</v>
      </c>
      <c r="CF25">
        <f>IF(NJ!CF25,0.01*Elevation!CF25/TContact!CF25,"")</f>
        <v>0.24468085106382984</v>
      </c>
      <c r="CG25">
        <f>IF(NJ!CG25,0.01*Elevation!CG25/TContact!CG25,"")</f>
        <v>0.2629629629629629</v>
      </c>
      <c r="CH25">
        <f>IF(NJ!CH25,0.01*Elevation!CH25/TContact!CH25,"")</f>
        <v>0.39915966386554624</v>
      </c>
      <c r="CI25">
        <f>IF(NJ!CI25,0.01*Elevation!CI25/TContact!CI25,"")</f>
        <v>0.34745762711864403</v>
      </c>
      <c r="CJ25">
        <f>IF(NJ!CJ25,0.01*Elevation!CJ25/TContact!CJ25,"")</f>
        <v>0.33606557377049179</v>
      </c>
      <c r="CK25">
        <f>IF(NJ!CK25,0.01*Elevation!CK25/TContact!CK25,"")</f>
        <v>0.30370370370370364</v>
      </c>
      <c r="CL25">
        <f>IF(NJ!CL25,0.01*Elevation!CL25/TContact!CL25,"")</f>
        <v>0.33333333333333337</v>
      </c>
      <c r="CM25">
        <f>IF(NJ!CM25,0.01*Elevation!CM25/TContact!CM25,"")</f>
        <v>0.37711864406779666</v>
      </c>
      <c r="CN25">
        <f>IF(NJ!CN25,0.01*Elevation!CN25/TContact!CN25,"")</f>
        <v>0.33613445378151263</v>
      </c>
      <c r="CO25">
        <f>IF(NJ!CO25,0.01*Elevation!CO25/TContact!CO25,"")</f>
        <v>0.36475409836065581</v>
      </c>
      <c r="CP25">
        <f>IF(NJ!CP25,0.01*Elevation!CP25/TContact!CP25,"")</f>
        <v>0.33458646616541354</v>
      </c>
      <c r="CQ25">
        <f>IF(NJ!CQ25,0.01*Elevation!CQ25/TContact!CQ25,"")</f>
        <v>0.32799999999999996</v>
      </c>
      <c r="CR25">
        <f>IF(NJ!CR25,0.01*Elevation!CR25/TContact!CR25,"")</f>
        <v>0.31707317073170732</v>
      </c>
      <c r="CS25">
        <f>IF(NJ!CS25,0.01*Elevation!CS25/TContact!CS25,"")</f>
        <v>0.32258064516129031</v>
      </c>
      <c r="CT25">
        <f>IF(NJ!CT25,0.01*Elevation!CT25/TContact!CT25,"")</f>
        <v>0.32283464566929132</v>
      </c>
      <c r="CU25">
        <f>IF(NJ!CU25,0.01*Elevation!CU25/TContact!CU25,"")</f>
        <v>0.29761904761904762</v>
      </c>
      <c r="CV25">
        <f>IF(NJ!CV25,0.01*Elevation!CV25/TContact!CV25,"")</f>
        <v>0.25378787878787878</v>
      </c>
      <c r="CW25">
        <f>IF(NJ!CW25,0.01*Elevation!CW25/TContact!CW25,"")</f>
        <v>0.23684210526315788</v>
      </c>
      <c r="CX25">
        <f>IF(NJ!CX25,0.01*Elevation!CX25/TContact!CX25,"")</f>
        <v>0.38799999999999996</v>
      </c>
      <c r="CY25">
        <f>IF(NJ!CY25,0.01*Elevation!CY25/TContact!CY25,"")</f>
        <v>0.37295081967213117</v>
      </c>
      <c r="CZ25">
        <f>IF(NJ!CZ25,0.01*Elevation!CZ25/TContact!CZ25,"")</f>
        <v>0.31451612903225806</v>
      </c>
      <c r="DA25">
        <f>IF(NJ!DA25,0.01*Elevation!DA25/TContact!DA25,"")</f>
        <v>0.2874015748031496</v>
      </c>
      <c r="DB25">
        <f>IF(NJ!DB25,0.01*Elevation!DB25/TContact!DB25,"")</f>
        <v>0.33730158730158732</v>
      </c>
      <c r="DC25">
        <f>IF(NJ!DC25,0.01*Elevation!DC25/TContact!DC25,"")</f>
        <v>0.2868217054263566</v>
      </c>
      <c r="DD25">
        <f>IF(NJ!DD25,0.01*Elevation!DD25/TContact!DD25,"")</f>
        <v>0.22818791946308728</v>
      </c>
      <c r="DE25">
        <f>IF(NJ!DE25,0.01*Elevation!DE25/TContact!DE25,"")</f>
        <v>0.27642276422764228</v>
      </c>
      <c r="DF25">
        <f>IF(NJ!DF25,0.01*Elevation!DF25/TContact!DF25,"")</f>
        <v>0.29389312977099236</v>
      </c>
      <c r="DG25">
        <f>IF(NJ!DG25,0.01*Elevation!DG25/TContact!DG25,"")</f>
        <v>0.29770992366412213</v>
      </c>
      <c r="DH25">
        <f>IF(NJ!DH25,0.01*Elevation!DH25/TContact!DH25,"")</f>
        <v>0.2535714285714285</v>
      </c>
      <c r="DI25">
        <f>IF(NJ!DI25,0.01*Elevation!DI25/TContact!DI25,"")</f>
        <v>0.27272727272727276</v>
      </c>
      <c r="DJ25">
        <f>IF(NJ!DJ25,0.01*Elevation!DJ25/TContact!DJ25,"")</f>
        <v>0.28308823529411764</v>
      </c>
      <c r="DK25">
        <f>IF(NJ!DK25,0.01*Elevation!DK25/TContact!DK25,"")</f>
        <v>0.29435483870967738</v>
      </c>
      <c r="DL25">
        <f>IF(NJ!DL25,0.01*Elevation!DL25/TContact!DL25,"")</f>
        <v>0.23404255319148939</v>
      </c>
      <c r="DM25">
        <f>IF(NJ!DM25,0.01*Elevation!DM25/TContact!DM25,"")</f>
        <v>0.38709677419354838</v>
      </c>
      <c r="DN25">
        <f>IF(NJ!DN25,0.01*Elevation!DN25/TContact!DN25,"")</f>
        <v>0.34552845528455289</v>
      </c>
      <c r="DO25">
        <f>IF(NJ!DO25,0.01*Elevation!DO25/TContact!DO25,"")</f>
        <v>0.27200000000000002</v>
      </c>
      <c r="DP25">
        <f>IF(NJ!DP25,0.01*Elevation!DP25/TContact!DP25,"")</f>
        <v>0.2950819672131148</v>
      </c>
      <c r="DQ25">
        <f>IF(NJ!DQ25,0.01*Elevation!DQ25/TContact!DQ25,"")</f>
        <v>0.35039370078740162</v>
      </c>
      <c r="DR25">
        <f>IF(NJ!DR25,0.01*Elevation!DR25/TContact!DR25,"")</f>
        <v>0.33613445378151263</v>
      </c>
      <c r="DS25">
        <f>IF(NJ!DS25,0.01*Elevation!DS25/TContact!DS25,"")</f>
        <v>0.31707317073170732</v>
      </c>
      <c r="DT25">
        <f>IF(NJ!DT25,0.01*Elevation!DT25/TContact!DT25,"")</f>
        <v>0.26639344262295084</v>
      </c>
      <c r="DU25">
        <f>IF(NJ!DU25,0.01*Elevation!DU25/TContact!DU25,"")</f>
        <v>0.28819444444444448</v>
      </c>
      <c r="DV25" t="str">
        <f>IF(NJ!DV25,0.01*Elevation!DV25/TContact!DV25,"")</f>
        <v/>
      </c>
      <c r="DW25" t="str">
        <f>IF(NJ!DW25,0.01*Elevation!DW25/TContact!DW25,"")</f>
        <v/>
      </c>
      <c r="DX25" t="str">
        <f>IF(NJ!DX25,0.01*Elevation!DX25/TContact!DX25,"")</f>
        <v/>
      </c>
      <c r="DY25" t="str">
        <f>IF(NJ!DY25,0.01*Elevation!DY25/TContact!DY25,"")</f>
        <v/>
      </c>
      <c r="DZ25" t="str">
        <f>IF(NJ!DZ25,0.01*Elevation!DZ25/TContact!DZ25,"")</f>
        <v/>
      </c>
      <c r="EA25" t="str">
        <f>IF(NJ!EA25,0.01*Elevation!EA25/TContact!EA25,"")</f>
        <v/>
      </c>
      <c r="EB25" t="str">
        <f>IF(NJ!EB25,0.01*Elevation!EB25/TContact!EB25,"")</f>
        <v/>
      </c>
      <c r="EC25" t="str">
        <f>IF(NJ!EC25,0.01*Elevation!EC25/TContact!EC25,"")</f>
        <v/>
      </c>
      <c r="ED25" t="str">
        <f>IF(NJ!ED25,0.01*Elevation!ED25/TContact!ED25,"")</f>
        <v/>
      </c>
      <c r="EE25" t="str">
        <f>IF(NJ!EE25,0.01*Elevation!EE25/TContact!EE25,"")</f>
        <v/>
      </c>
      <c r="EF25" t="str">
        <f>IF(NJ!EF25,0.01*Elevation!EF25/TContact!EF25,"")</f>
        <v/>
      </c>
      <c r="EG25" t="str">
        <f>IF(NJ!EG25,0.01*Elevation!EG25/TContact!EG25,"")</f>
        <v/>
      </c>
      <c r="EH25" t="str">
        <f>IF(NJ!EH25,0.01*Elevation!EH25/TContact!EH25,"")</f>
        <v/>
      </c>
      <c r="EI25" t="str">
        <f>IF(NJ!EI25,0.01*Elevation!EI25/TContact!EI25,"")</f>
        <v/>
      </c>
      <c r="EJ25" t="str">
        <f>IF(NJ!EJ25,0.01*Elevation!EJ25/TContact!EJ25,"")</f>
        <v/>
      </c>
      <c r="EK25" t="str">
        <f>IF(NJ!EK25,0.01*Elevation!EK25/TContact!EK25,"")</f>
        <v/>
      </c>
      <c r="EL25" t="str">
        <f>IF(NJ!EL25,0.01*Elevation!EL25/TContact!EL25,"")</f>
        <v/>
      </c>
      <c r="EM25" t="str">
        <f>IF(NJ!EM25,0.01*Elevation!EM25/TContact!EM25,"")</f>
        <v/>
      </c>
      <c r="EN25" t="str">
        <f>IF(NJ!EN25,0.01*Elevation!EN25/TContact!EN25,"")</f>
        <v/>
      </c>
      <c r="EO25" t="str">
        <f>IF(NJ!EO25,0.01*Elevation!EO25/TContact!EO25,"")</f>
        <v/>
      </c>
      <c r="EP25" t="str">
        <f>IF(NJ!EP25,0.01*Elevation!EP25/TContact!EP25,"")</f>
        <v/>
      </c>
      <c r="EQ25" t="str">
        <f>IF(NJ!EQ25,0.01*Elevation!EQ25/TContact!EQ25,"")</f>
        <v/>
      </c>
      <c r="ER25" t="str">
        <f>IF(NJ!ER25,0.01*Elevation!ER25/TContact!ER25,"")</f>
        <v/>
      </c>
      <c r="ES25" t="str">
        <f>IF(NJ!ES25,0.01*Elevation!ES25/TContact!ES25,"")</f>
        <v/>
      </c>
      <c r="ET25" t="str">
        <f>IF(NJ!ET25,0.01*Elevation!ET25/TContact!ET25,"")</f>
        <v/>
      </c>
      <c r="EU25" t="str">
        <f>IF(NJ!EU25,0.01*Elevation!EU25/TContact!EU25,"")</f>
        <v/>
      </c>
      <c r="EV25" t="str">
        <f>IF(NJ!EV25,0.01*Elevation!EV25/TContact!EV25,"")</f>
        <v/>
      </c>
      <c r="EW25" t="str">
        <f>IF(NJ!EW25,0.01*Elevation!EW25/TContact!EW25,"")</f>
        <v/>
      </c>
      <c r="EX25" t="str">
        <f>IF(NJ!EX25,0.01*Elevation!EX25/TContact!EX25,"")</f>
        <v/>
      </c>
      <c r="EY25" t="str">
        <f>IF(NJ!EY25,0.01*Elevation!EY25/TContact!EY25,"")</f>
        <v/>
      </c>
      <c r="EZ25" t="str">
        <f>IF(NJ!EZ25,0.01*Elevation!EZ25/TContact!EZ25,"")</f>
        <v/>
      </c>
      <c r="FA25" t="str">
        <f>IF(NJ!FA25,0.01*Elevation!FA25/TContact!FA25,"")</f>
        <v/>
      </c>
      <c r="FB25" t="str">
        <f>IF(NJ!FB25,0.01*Elevation!FB25/TContact!FB25,"")</f>
        <v/>
      </c>
      <c r="FC25" t="str">
        <f>IF(NJ!FC25,0.01*Elevation!FC25/TContact!FC25,"")</f>
        <v/>
      </c>
      <c r="FD25" t="str">
        <f>IF(NJ!FD25,0.01*Elevation!FD25/TContact!FD25,"")</f>
        <v/>
      </c>
      <c r="FE25" t="str">
        <f>IF(NJ!FE25,0.01*Elevation!FE25/TContact!FE25,"")</f>
        <v/>
      </c>
      <c r="FF25" t="str">
        <f>IF(NJ!FF25,0.01*Elevation!FF25/TContact!FF25,"")</f>
        <v/>
      </c>
      <c r="FG25" t="str">
        <f>IF(NJ!FG25,0.01*Elevation!FG25/TContact!FG25,"")</f>
        <v/>
      </c>
      <c r="FH25" t="str">
        <f>IF(NJ!FH25,0.01*Elevation!FH25/TContact!FH25,"")</f>
        <v/>
      </c>
      <c r="FI25" t="str">
        <f>IF(NJ!FI25,0.01*Elevation!FI25/TContact!FI25,"")</f>
        <v/>
      </c>
      <c r="FJ25" t="str">
        <f>IF(NJ!FJ25,0.01*Elevation!FJ25/TContact!FJ25,"")</f>
        <v/>
      </c>
      <c r="FK25" t="str">
        <f>IF(NJ!FK25,0.01*Elevation!FK25/TContact!FK25,"")</f>
        <v/>
      </c>
      <c r="FL25" t="str">
        <f>IF(NJ!FL25,0.01*Elevation!FL25/TContact!FL25,"")</f>
        <v/>
      </c>
      <c r="FM25" t="str">
        <f>IF(NJ!FM25,0.01*Elevation!FM25/TContact!FM25,"")</f>
        <v/>
      </c>
      <c r="FN25" t="str">
        <f>IF(NJ!FN25,0.01*Elevation!FN25/TContact!FN25,"")</f>
        <v/>
      </c>
      <c r="FO25" t="str">
        <f>IF(NJ!FO25,0.01*Elevation!FO25/TContact!FO25,"")</f>
        <v/>
      </c>
      <c r="FP25" t="str">
        <f>IF(NJ!FP25,0.01*Elevation!FP25/TContact!FP25,"")</f>
        <v/>
      </c>
      <c r="FQ25" t="str">
        <f>IF(NJ!FQ25,0.01*Elevation!FQ25/TContact!FQ25,"")</f>
        <v/>
      </c>
      <c r="FR25" t="str">
        <f>IF(NJ!FR25,0.01*Elevation!FR25/TContact!FR25,"")</f>
        <v/>
      </c>
      <c r="FT25">
        <f t="shared" si="0"/>
        <v>0.30040105704195186</v>
      </c>
    </row>
    <row r="26" spans="1:176" x14ac:dyDescent="0.3">
      <c r="A26" s="2">
        <v>25</v>
      </c>
      <c r="B26" s="2" t="s">
        <v>145</v>
      </c>
      <c r="C26" t="s">
        <v>0</v>
      </c>
      <c r="D26" t="s">
        <v>1</v>
      </c>
      <c r="E26" s="13" t="s">
        <v>14</v>
      </c>
      <c r="F26" s="12">
        <v>125</v>
      </c>
      <c r="H26">
        <f>IF(NJ!H26,0.01*Elevation!H26/TContact!H26,"")</f>
        <v>0.55238095238095242</v>
      </c>
      <c r="I26">
        <f>IF(NJ!I26,0.01*Elevation!I26/TContact!I26,"")</f>
        <v>0.64948453608247425</v>
      </c>
      <c r="J26">
        <f>IF(NJ!J26,0.01*Elevation!J26/TContact!J26,"")</f>
        <v>0.78021978021978022</v>
      </c>
      <c r="K26">
        <f>IF(NJ!K26,0.01*Elevation!K26/TContact!K26,"")</f>
        <v>0.73076923076923084</v>
      </c>
      <c r="L26">
        <f>IF(NJ!L26,0.01*Elevation!L26/TContact!L26,"")</f>
        <v>0.80645161290322576</v>
      </c>
      <c r="M26">
        <f>IF(NJ!M26,0.01*Elevation!M26/TContact!M26,"")</f>
        <v>0.6875</v>
      </c>
      <c r="N26">
        <f>IF(NJ!N26,0.01*Elevation!N26/TContact!N26,"")</f>
        <v>0.77777777777777768</v>
      </c>
      <c r="O26">
        <f>IF(NJ!O26,0.01*Elevation!O26/TContact!O26,"")</f>
        <v>0.60101010101010099</v>
      </c>
      <c r="P26">
        <f>IF(NJ!P26,0.01*Elevation!P26/TContact!P26,"")</f>
        <v>0.59905660377358494</v>
      </c>
      <c r="Q26">
        <f>IF(NJ!Q26,0.01*Elevation!Q26/TContact!Q26,"")</f>
        <v>0.62254901960784315</v>
      </c>
      <c r="R26">
        <f>IF(NJ!R26,0.01*Elevation!R26/TContact!R26,"")</f>
        <v>0.61764705882352944</v>
      </c>
      <c r="S26">
        <f>IF(NJ!S26,0.01*Elevation!S26/TContact!S26,"")</f>
        <v>0.42857142857142855</v>
      </c>
      <c r="T26">
        <f>IF(NJ!T26,0.01*Elevation!T26/TContact!T26,"")</f>
        <v>0.44117647058823528</v>
      </c>
      <c r="U26">
        <f>IF(NJ!U26,0.01*Elevation!U26/TContact!U26,"")</f>
        <v>0.56770833333333337</v>
      </c>
      <c r="V26">
        <f>IF(NJ!V26,0.01*Elevation!V26/TContact!V26,"")</f>
        <v>0.65841584158415845</v>
      </c>
      <c r="W26">
        <f>IF(NJ!W26,0.01*Elevation!W26/TContact!W26,"")</f>
        <v>0.58737864077669899</v>
      </c>
      <c r="X26">
        <f>IF(NJ!X26,0.01*Elevation!X26/TContact!X26,"")</f>
        <v>0.51801801801801806</v>
      </c>
      <c r="Y26">
        <f>IF(NJ!Y26,0.01*Elevation!Y26/TContact!Y26,"")</f>
        <v>0.45327102803738312</v>
      </c>
      <c r="Z26">
        <f>IF(NJ!Z26,0.01*Elevation!Z26/TContact!Z26,"")</f>
        <v>0.34745762711864403</v>
      </c>
      <c r="AA26">
        <f>IF(NJ!AA26,0.01*Elevation!AA26/TContact!AA26,"")</f>
        <v>0.44488188976377951</v>
      </c>
      <c r="AB26">
        <f>IF(NJ!AB26,0.01*Elevation!AB26/TContact!AB26,"")</f>
        <v>0.38834951456310685</v>
      </c>
      <c r="AC26">
        <f>IF(NJ!AC26,0.01*Elevation!AC26/TContact!AC26,"")</f>
        <v>0.23553719008264465</v>
      </c>
      <c r="AD26">
        <f>IF(NJ!AD26,0.01*Elevation!AD26/TContact!AD26,"")</f>
        <v>0.30952380952380953</v>
      </c>
      <c r="AE26">
        <f>IF(NJ!AE26,0.01*Elevation!AE26/TContact!AE26,"")</f>
        <v>0.27600000000000002</v>
      </c>
      <c r="AF26">
        <f>IF(NJ!AF26,0.01*Elevation!AF26/TContact!AF26,"")</f>
        <v>0.65865384615384615</v>
      </c>
      <c r="AG26">
        <f>IF(NJ!AG26,0.01*Elevation!AG26/TContact!AG26,"")</f>
        <v>0.90217391304347827</v>
      </c>
      <c r="AH26">
        <f>IF(NJ!AH26,0.01*Elevation!AH26/TContact!AH26,"")</f>
        <v>0.76530612244897955</v>
      </c>
      <c r="AI26">
        <f>IF(NJ!AI26,0.01*Elevation!AI26/TContact!AI26,"")</f>
        <v>0.46464646464646464</v>
      </c>
      <c r="AJ26">
        <f>IF(NJ!AJ26,0.01*Elevation!AJ26/TContact!AJ26,"")</f>
        <v>0.42079207920792078</v>
      </c>
      <c r="AK26">
        <f>IF(NJ!AK26,0.01*Elevation!AK26/TContact!AK26,"")</f>
        <v>0.41904761904761911</v>
      </c>
      <c r="AL26">
        <f>IF(NJ!AL26,0.01*Elevation!AL26/TContact!AL26,"")</f>
        <v>0.40654205607476634</v>
      </c>
      <c r="AM26">
        <f>IF(NJ!AM26,0.01*Elevation!AM26/TContact!AM26,"")</f>
        <v>0.39719626168224303</v>
      </c>
      <c r="AN26">
        <f>IF(NJ!AN26,0.01*Elevation!AN26/TContact!AN26,"")</f>
        <v>0.38461538461538464</v>
      </c>
      <c r="AO26">
        <f>IF(NJ!AO26,0.01*Elevation!AO26/TContact!AO26,"")</f>
        <v>0.33478260869565213</v>
      </c>
      <c r="AP26">
        <f>IF(NJ!AP26,0.01*Elevation!AP26/TContact!AP26,"")</f>
        <v>0.34090909090909088</v>
      </c>
      <c r="AQ26">
        <f>IF(NJ!AQ26,0.01*Elevation!AQ26/TContact!AQ26,"")</f>
        <v>0.29385964912280704</v>
      </c>
      <c r="AR26">
        <f>IF(NJ!AR26,0.01*Elevation!AR26/TContact!AR26,"")</f>
        <v>0.39189189189189189</v>
      </c>
      <c r="AS26">
        <f>IF(NJ!AS26,0.01*Elevation!AS26/TContact!AS26,"")</f>
        <v>0.36799999999999999</v>
      </c>
      <c r="AT26">
        <f>IF(NJ!AT26,0.01*Elevation!AT26/TContact!AT26,"")</f>
        <v>0.19924812030075187</v>
      </c>
      <c r="AU26">
        <f>IF(NJ!AU26,0.01*Elevation!AU26/TContact!AU26,"")</f>
        <v>0.31363636363636366</v>
      </c>
      <c r="AV26">
        <f>IF(NJ!AV26,0.01*Elevation!AV26/TContact!AV26,"")</f>
        <v>0.25619834710743805</v>
      </c>
      <c r="AW26">
        <f>IF(NJ!AW26,0.01*Elevation!AW26/TContact!AW26,"")</f>
        <v>0.31363636363636366</v>
      </c>
      <c r="AX26">
        <f>IF(NJ!AX26,0.01*Elevation!AX26/TContact!AX26,"")</f>
        <v>0.34210526315789475</v>
      </c>
      <c r="AY26">
        <f>IF(NJ!AY26,0.01*Elevation!AY26/TContact!AY26,"")</f>
        <v>0.33185840707964598</v>
      </c>
      <c r="AZ26">
        <f>IF(NJ!AZ26,0.01*Elevation!AZ26/TContact!AZ26,"")</f>
        <v>0.40090090090090091</v>
      </c>
      <c r="BA26">
        <f>IF(NJ!BA26,0.01*Elevation!BA26/TContact!BA26,"")</f>
        <v>0.27391304347826084</v>
      </c>
      <c r="BB26">
        <f>IF(NJ!BB26,0.01*Elevation!BB26/TContact!BB26,"")</f>
        <v>0.28076923076923072</v>
      </c>
      <c r="BC26">
        <f>IF(NJ!BC26,0.01*Elevation!BC26/TContact!BC26,"")</f>
        <v>0.29646017699115046</v>
      </c>
      <c r="BD26">
        <f>IF(NJ!BD26,0.01*Elevation!BD26/TContact!BD26,"")</f>
        <v>0.37398373983739835</v>
      </c>
      <c r="BE26">
        <f>IF(NJ!BE26,0.01*Elevation!BE26/TContact!BE26,"")</f>
        <v>0.28879310344827586</v>
      </c>
      <c r="BF26">
        <f>IF(NJ!BF26,0.01*Elevation!BF26/TContact!BF26,"")</f>
        <v>0.47142857142857147</v>
      </c>
      <c r="BG26">
        <f>IF(NJ!BG26,0.01*Elevation!BG26/TContact!BG26,"")</f>
        <v>0.4</v>
      </c>
      <c r="BH26">
        <f>IF(NJ!BH26,0.01*Elevation!BH26/TContact!BH26,"")</f>
        <v>0.40776699029126218</v>
      </c>
      <c r="BI26">
        <f>IF(NJ!BI26,0.01*Elevation!BI26/TContact!BI26,"")</f>
        <v>0.42016806722689082</v>
      </c>
      <c r="BJ26">
        <f>IF(NJ!BJ26,0.01*Elevation!BJ26/TContact!BJ26,"")</f>
        <v>0.29245283018867929</v>
      </c>
      <c r="BK26">
        <f>IF(NJ!BK26,0.01*Elevation!BK26/TContact!BK26,"")</f>
        <v>0.27064220183486243</v>
      </c>
      <c r="BL26">
        <f>IF(NJ!BL26,0.01*Elevation!BL26/TContact!BL26,"")</f>
        <v>0.36086956521739133</v>
      </c>
      <c r="BM26">
        <f>IF(NJ!BM26,0.01*Elevation!BM26/TContact!BM26,"")</f>
        <v>0.33730158730158732</v>
      </c>
      <c r="BN26">
        <f>IF(NJ!BN26,0.01*Elevation!BN26/TContact!BN26,"")</f>
        <v>0.31944444444444448</v>
      </c>
      <c r="BO26">
        <f>IF(NJ!BO26,0.01*Elevation!BO26/TContact!BO26,"")</f>
        <v>0.31730769230769235</v>
      </c>
      <c r="BP26">
        <f>IF(NJ!BP26,0.01*Elevation!BP26/TContact!BP26,"")</f>
        <v>0.24774774774774774</v>
      </c>
      <c r="BQ26">
        <f>IF(NJ!BQ26,0.01*Elevation!BQ26/TContact!BQ26,"")</f>
        <v>0.36974789915966394</v>
      </c>
      <c r="BR26">
        <f>IF(NJ!BR26,0.01*Elevation!BR26/TContact!BR26,"")</f>
        <v>0.27830188679245288</v>
      </c>
      <c r="BS26">
        <f>IF(NJ!BS26,0.01*Elevation!BS26/TContact!BS26,"")</f>
        <v>0.24218750000000003</v>
      </c>
      <c r="BT26">
        <f>IF(NJ!BT26,0.01*Elevation!BT26/TContact!BT26,"")</f>
        <v>0.32870370370370366</v>
      </c>
      <c r="BU26">
        <f>IF(NJ!BU26,0.01*Elevation!BU26/TContact!BU26,"")</f>
        <v>0.40090090090090091</v>
      </c>
      <c r="BV26">
        <f>IF(NJ!BV26,0.01*Elevation!BV26/TContact!BV26,"")</f>
        <v>0.3666666666666667</v>
      </c>
      <c r="BW26">
        <f>IF(NJ!BW26,0.01*Elevation!BW26/TContact!BW26,"")</f>
        <v>0.32242990654205611</v>
      </c>
      <c r="BX26">
        <f>IF(NJ!BX26,0.01*Elevation!BX26/TContact!BX26,"")</f>
        <v>0.42672413793103448</v>
      </c>
      <c r="BY26">
        <f>IF(NJ!BY26,0.01*Elevation!BY26/TContact!BY26,"")</f>
        <v>0.29807692307692313</v>
      </c>
      <c r="BZ26">
        <f>IF(NJ!BZ26,0.01*Elevation!BZ26/TContact!BZ26,"")</f>
        <v>0.410377358490566</v>
      </c>
      <c r="CA26">
        <f>IF(NJ!CA26,0.01*Elevation!CA26/TContact!CA26,"")</f>
        <v>0.39215686274509809</v>
      </c>
      <c r="CB26">
        <f>IF(NJ!CB26,0.01*Elevation!CB26/TContact!CB26,"")</f>
        <v>0.35321100917431192</v>
      </c>
      <c r="CC26">
        <f>IF(NJ!CC26,0.01*Elevation!CC26/TContact!CC26,"")</f>
        <v>0.34403669724770641</v>
      </c>
      <c r="CD26">
        <f>IF(NJ!CD26,0.01*Elevation!CD26/TContact!CD26,"")</f>
        <v>0.30952380952380953</v>
      </c>
      <c r="CE26">
        <f>IF(NJ!CE26,0.01*Elevation!CE26/TContact!CE26,"")</f>
        <v>0.43809523809523809</v>
      </c>
      <c r="CF26">
        <f>IF(NJ!CF26,0.01*Elevation!CF26/TContact!CF26,"")</f>
        <v>0.38461538461538464</v>
      </c>
      <c r="CG26">
        <f>IF(NJ!CG26,0.01*Elevation!CG26/TContact!CG26,"")</f>
        <v>0.35775862068965519</v>
      </c>
      <c r="CH26">
        <f>IF(NJ!CH26,0.01*Elevation!CH26/TContact!CH26,"")</f>
        <v>0.390625</v>
      </c>
      <c r="CI26">
        <f>IF(NJ!CI26,0.01*Elevation!CI26/TContact!CI26,"")</f>
        <v>0.3596491228070175</v>
      </c>
      <c r="CJ26">
        <f>IF(NJ!CJ26,0.01*Elevation!CJ26/TContact!CJ26,"")</f>
        <v>0.6262626262626263</v>
      </c>
      <c r="CK26">
        <f>IF(NJ!CK26,0.01*Elevation!CK26/TContact!CK26,"")</f>
        <v>0.5722222222222223</v>
      </c>
      <c r="CL26">
        <f>IF(NJ!CL26,0.01*Elevation!CL26/TContact!CL26,"")</f>
        <v>0.515625</v>
      </c>
      <c r="CM26">
        <f>IF(NJ!CM26,0.01*Elevation!CM26/TContact!CM26,"")</f>
        <v>0.45049504950495045</v>
      </c>
      <c r="CN26">
        <f>IF(NJ!CN26,0.01*Elevation!CN26/TContact!CN26,"")</f>
        <v>0.43333333333333335</v>
      </c>
      <c r="CO26">
        <f>IF(NJ!CO26,0.01*Elevation!CO26/TContact!CO26,"")</f>
        <v>0.5</v>
      </c>
      <c r="CP26">
        <f>IF(NJ!CP26,0.01*Elevation!CP26/TContact!CP26,"")</f>
        <v>0.50520833333333326</v>
      </c>
      <c r="CQ26">
        <f>IF(NJ!CQ26,0.01*Elevation!CQ26/TContact!CQ26,"")</f>
        <v>0.61458333333333337</v>
      </c>
      <c r="CR26">
        <f>IF(NJ!CR26,0.01*Elevation!CR26/TContact!CR26,"")</f>
        <v>0.42718446601941756</v>
      </c>
      <c r="CS26">
        <f>IF(NJ!CS26,0.01*Elevation!CS26/TContact!CS26,"")</f>
        <v>0.41818181818181815</v>
      </c>
      <c r="CT26">
        <f>IF(NJ!CT26,0.01*Elevation!CT26/TContact!CT26,"")</f>
        <v>0.47395833333333331</v>
      </c>
      <c r="CU26">
        <f>IF(NJ!CU26,0.01*Elevation!CU26/TContact!CU26,"")</f>
        <v>0.49065420560747663</v>
      </c>
      <c r="CV26">
        <f>IF(NJ!CV26,0.01*Elevation!CV26/TContact!CV26,"")</f>
        <v>0.51063829787234039</v>
      </c>
      <c r="CW26">
        <f>IF(NJ!CW26,0.01*Elevation!CW26/TContact!CW26,"")</f>
        <v>0.46464646464646464</v>
      </c>
      <c r="CX26">
        <f>IF(NJ!CX26,0.01*Elevation!CX26/TContact!CX26,"")</f>
        <v>0.42499999999999999</v>
      </c>
      <c r="CY26">
        <f>IF(NJ!CY26,0.01*Elevation!CY26/TContact!CY26,"")</f>
        <v>0.41203703703703709</v>
      </c>
      <c r="CZ26">
        <f>IF(NJ!CZ26,0.01*Elevation!CZ26/TContact!CZ26,"")</f>
        <v>0.3577981651376147</v>
      </c>
      <c r="DA26">
        <f>IF(NJ!DA26,0.01*Elevation!DA26/TContact!DA26,"")</f>
        <v>0.41176470588235298</v>
      </c>
      <c r="DB26">
        <f>IF(NJ!DB26,0.01*Elevation!DB26/TContact!DB26,"")</f>
        <v>0.48</v>
      </c>
      <c r="DC26">
        <f>IF(NJ!DC26,0.01*Elevation!DC26/TContact!DC26,"")</f>
        <v>0.56499999999999995</v>
      </c>
      <c r="DD26">
        <f>IF(NJ!DD26,0.01*Elevation!DD26/TContact!DD26,"")</f>
        <v>0.44711538461538469</v>
      </c>
      <c r="DE26">
        <f>IF(NJ!DE26,0.01*Elevation!DE26/TContact!DE26,"")</f>
        <v>0.43069306930693063</v>
      </c>
      <c r="DF26">
        <f>IF(NJ!DF26,0.01*Elevation!DF26/TContact!DF26,"")</f>
        <v>0.3596491228070175</v>
      </c>
      <c r="DG26">
        <f>IF(NJ!DG26,0.01*Elevation!DG26/TContact!DG26,"")</f>
        <v>0.33027522935779818</v>
      </c>
      <c r="DH26">
        <f>IF(NJ!DH26,0.01*Elevation!DH26/TContact!DH26,"")</f>
        <v>0.3669724770642202</v>
      </c>
      <c r="DI26">
        <f>IF(NJ!DI26,0.01*Elevation!DI26/TContact!DI26,"")</f>
        <v>0.33173076923076927</v>
      </c>
      <c r="DJ26">
        <f>IF(NJ!DJ26,0.01*Elevation!DJ26/TContact!DJ26,"")</f>
        <v>0.29203539823008851</v>
      </c>
      <c r="DK26">
        <f>IF(NJ!DK26,0.01*Elevation!DK26/TContact!DK26,"")</f>
        <v>0.32500000000000001</v>
      </c>
      <c r="DL26">
        <f>IF(NJ!DL26,0.01*Elevation!DL26/TContact!DL26,"")</f>
        <v>0.24793388429752067</v>
      </c>
      <c r="DM26">
        <f>IF(NJ!DM26,0.01*Elevation!DM26/TContact!DM26,"")</f>
        <v>0.29583333333333334</v>
      </c>
      <c r="DN26">
        <f>IF(NJ!DN26,0.01*Elevation!DN26/TContact!DN26,"")</f>
        <v>0.28017241379310343</v>
      </c>
      <c r="DO26">
        <f>IF(NJ!DO26,0.01*Elevation!DO26/TContact!DO26,"")</f>
        <v>0.33177570093457942</v>
      </c>
      <c r="DP26">
        <f>IF(NJ!DP26,0.01*Elevation!DP26/TContact!DP26,"")</f>
        <v>0.25833333333333336</v>
      </c>
      <c r="DQ26">
        <f>IF(NJ!DQ26,0.01*Elevation!DQ26/TContact!DQ26,"")</f>
        <v>0.37606837606837606</v>
      </c>
      <c r="DR26">
        <f>IF(NJ!DR26,0.01*Elevation!DR26/TContact!DR26,"")</f>
        <v>0.24999999999999997</v>
      </c>
      <c r="DS26">
        <f>IF(NJ!DS26,0.01*Elevation!DS26/TContact!DS26,"")</f>
        <v>0.31196581196581191</v>
      </c>
      <c r="DT26">
        <f>IF(NJ!DT26,0.01*Elevation!DT26/TContact!DT26,"")</f>
        <v>0.33495145631067968</v>
      </c>
      <c r="DU26">
        <f>IF(NJ!DU26,0.01*Elevation!DU26/TContact!DU26,"")</f>
        <v>0.17213114754098363</v>
      </c>
      <c r="DV26">
        <f>IF(NJ!DV26,0.01*Elevation!DV26/TContact!DV26,"")</f>
        <v>0.17829457364341084</v>
      </c>
      <c r="DW26">
        <f>IF(NJ!DW26,0.01*Elevation!DW26/TContact!DW26,"")</f>
        <v>0.3125</v>
      </c>
      <c r="DX26">
        <f>IF(NJ!DX26,0.01*Elevation!DX26/TContact!DX26,"")</f>
        <v>0.2711864406779661</v>
      </c>
      <c r="DY26">
        <f>IF(NJ!DY26,0.01*Elevation!DY26/TContact!DY26,"")</f>
        <v>0.41363636363636364</v>
      </c>
      <c r="DZ26">
        <f>IF(NJ!DZ26,0.01*Elevation!DZ26/TContact!DZ26,"")</f>
        <v>0.31034482758620691</v>
      </c>
      <c r="EA26">
        <f>IF(NJ!EA26,0.01*Elevation!EA26/TContact!EA26,"")</f>
        <v>0.38429752066115708</v>
      </c>
      <c r="EB26" t="str">
        <f>IF(NJ!EB26,0.01*Elevation!EB26/TContact!EB26,"")</f>
        <v/>
      </c>
      <c r="EC26" t="str">
        <f>IF(NJ!EC26,0.01*Elevation!EC26/TContact!EC26,"")</f>
        <v/>
      </c>
      <c r="ED26" t="str">
        <f>IF(NJ!ED26,0.01*Elevation!ED26/TContact!ED26,"")</f>
        <v/>
      </c>
      <c r="EE26" t="str">
        <f>IF(NJ!EE26,0.01*Elevation!EE26/TContact!EE26,"")</f>
        <v/>
      </c>
      <c r="EF26" t="str">
        <f>IF(NJ!EF26,0.01*Elevation!EF26/TContact!EF26,"")</f>
        <v/>
      </c>
      <c r="EG26" t="str">
        <f>IF(NJ!EG26,0.01*Elevation!EG26/TContact!EG26,"")</f>
        <v/>
      </c>
      <c r="EH26" t="str">
        <f>IF(NJ!EH26,0.01*Elevation!EH26/TContact!EH26,"")</f>
        <v/>
      </c>
      <c r="EI26" t="str">
        <f>IF(NJ!EI26,0.01*Elevation!EI26/TContact!EI26,"")</f>
        <v/>
      </c>
      <c r="EJ26" t="str">
        <f>IF(NJ!EJ26,0.01*Elevation!EJ26/TContact!EJ26,"")</f>
        <v/>
      </c>
      <c r="EK26" t="str">
        <f>IF(NJ!EK26,0.01*Elevation!EK26/TContact!EK26,"")</f>
        <v/>
      </c>
      <c r="EL26" t="str">
        <f>IF(NJ!EL26,0.01*Elevation!EL26/TContact!EL26,"")</f>
        <v/>
      </c>
      <c r="EM26" t="str">
        <f>IF(NJ!EM26,0.01*Elevation!EM26/TContact!EM26,"")</f>
        <v/>
      </c>
      <c r="EN26" t="str">
        <f>IF(NJ!EN26,0.01*Elevation!EN26/TContact!EN26,"")</f>
        <v/>
      </c>
      <c r="EO26" t="str">
        <f>IF(NJ!EO26,0.01*Elevation!EO26/TContact!EO26,"")</f>
        <v/>
      </c>
      <c r="EP26" t="str">
        <f>IF(NJ!EP26,0.01*Elevation!EP26/TContact!EP26,"")</f>
        <v/>
      </c>
      <c r="EQ26" t="str">
        <f>IF(NJ!EQ26,0.01*Elevation!EQ26/TContact!EQ26,"")</f>
        <v/>
      </c>
      <c r="ER26" t="str">
        <f>IF(NJ!ER26,0.01*Elevation!ER26/TContact!ER26,"")</f>
        <v/>
      </c>
      <c r="ES26" t="str">
        <f>IF(NJ!ES26,0.01*Elevation!ES26/TContact!ES26,"")</f>
        <v/>
      </c>
      <c r="ET26" t="str">
        <f>IF(NJ!ET26,0.01*Elevation!ET26/TContact!ET26,"")</f>
        <v/>
      </c>
      <c r="EU26" t="str">
        <f>IF(NJ!EU26,0.01*Elevation!EU26/TContact!EU26,"")</f>
        <v/>
      </c>
      <c r="EV26" t="str">
        <f>IF(NJ!EV26,0.01*Elevation!EV26/TContact!EV26,"")</f>
        <v/>
      </c>
      <c r="EW26" t="str">
        <f>IF(NJ!EW26,0.01*Elevation!EW26/TContact!EW26,"")</f>
        <v/>
      </c>
      <c r="EX26" t="str">
        <f>IF(NJ!EX26,0.01*Elevation!EX26/TContact!EX26,"")</f>
        <v/>
      </c>
      <c r="EY26" t="str">
        <f>IF(NJ!EY26,0.01*Elevation!EY26/TContact!EY26,"")</f>
        <v/>
      </c>
      <c r="EZ26" t="str">
        <f>IF(NJ!EZ26,0.01*Elevation!EZ26/TContact!EZ26,"")</f>
        <v/>
      </c>
      <c r="FA26" t="str">
        <f>IF(NJ!FA26,0.01*Elevation!FA26/TContact!FA26,"")</f>
        <v/>
      </c>
      <c r="FB26" t="str">
        <f>IF(NJ!FB26,0.01*Elevation!FB26/TContact!FB26,"")</f>
        <v/>
      </c>
      <c r="FC26" t="str">
        <f>IF(NJ!FC26,0.01*Elevation!FC26/TContact!FC26,"")</f>
        <v/>
      </c>
      <c r="FD26" t="str">
        <f>IF(NJ!FD26,0.01*Elevation!FD26/TContact!FD26,"")</f>
        <v/>
      </c>
      <c r="FE26" t="str">
        <f>IF(NJ!FE26,0.01*Elevation!FE26/TContact!FE26,"")</f>
        <v/>
      </c>
      <c r="FF26" t="str">
        <f>IF(NJ!FF26,0.01*Elevation!FF26/TContact!FF26,"")</f>
        <v/>
      </c>
      <c r="FG26" t="str">
        <f>IF(NJ!FG26,0.01*Elevation!FG26/TContact!FG26,"")</f>
        <v/>
      </c>
      <c r="FH26" t="str">
        <f>IF(NJ!FH26,0.01*Elevation!FH26/TContact!FH26,"")</f>
        <v/>
      </c>
      <c r="FI26" t="str">
        <f>IF(NJ!FI26,0.01*Elevation!FI26/TContact!FI26,"")</f>
        <v/>
      </c>
      <c r="FJ26" t="str">
        <f>IF(NJ!FJ26,0.01*Elevation!FJ26/TContact!FJ26,"")</f>
        <v/>
      </c>
      <c r="FK26" t="str">
        <f>IF(NJ!FK26,0.01*Elevation!FK26/TContact!FK26,"")</f>
        <v/>
      </c>
      <c r="FL26" t="str">
        <f>IF(NJ!FL26,0.01*Elevation!FL26/TContact!FL26,"")</f>
        <v/>
      </c>
      <c r="FM26" t="str">
        <f>IF(NJ!FM26,0.01*Elevation!FM26/TContact!FM26,"")</f>
        <v/>
      </c>
      <c r="FN26" t="str">
        <f>IF(NJ!FN26,0.01*Elevation!FN26/TContact!FN26,"")</f>
        <v/>
      </c>
      <c r="FO26" t="str">
        <f>IF(NJ!FO26,0.01*Elevation!FO26/TContact!FO26,"")</f>
        <v/>
      </c>
      <c r="FP26" t="str">
        <f>IF(NJ!FP26,0.01*Elevation!FP26/TContact!FP26,"")</f>
        <v/>
      </c>
      <c r="FQ26" t="str">
        <f>IF(NJ!FQ26,0.01*Elevation!FQ26/TContact!FQ26,"")</f>
        <v/>
      </c>
      <c r="FR26" t="str">
        <f>IF(NJ!FR26,0.01*Elevation!FR26/TContact!FR26,"")</f>
        <v/>
      </c>
      <c r="FT26">
        <f t="shared" si="0"/>
        <v>0.41280213601167404</v>
      </c>
    </row>
    <row r="27" spans="1:176" x14ac:dyDescent="0.3">
      <c r="A27" s="2">
        <v>26</v>
      </c>
      <c r="B27" s="2" t="s">
        <v>146</v>
      </c>
      <c r="C27" t="s">
        <v>0</v>
      </c>
      <c r="D27" t="s">
        <v>3</v>
      </c>
      <c r="E27" s="13" t="s">
        <v>14</v>
      </c>
      <c r="F27" s="12">
        <v>131</v>
      </c>
      <c r="H27">
        <f>IF(NJ!H27,0.01*Elevation!H27/TContact!H27,"")</f>
        <v>0.17605633802816903</v>
      </c>
      <c r="I27">
        <f>IF(NJ!I27,0.01*Elevation!I27/TContact!I27,"")</f>
        <v>0.18382352941176469</v>
      </c>
      <c r="J27">
        <f>IF(NJ!J27,0.01*Elevation!J27/TContact!J27,"")</f>
        <v>0.20437956204379559</v>
      </c>
      <c r="K27">
        <f>IF(NJ!K27,0.01*Elevation!K27/TContact!K27,"")</f>
        <v>0.17931034482758623</v>
      </c>
      <c r="L27">
        <f>IF(NJ!L27,0.01*Elevation!L27/TContact!L27,"")</f>
        <v>0.2137931034482759</v>
      </c>
      <c r="M27">
        <f>IF(NJ!M27,0.01*Elevation!M27/TContact!M27,"")</f>
        <v>0.17985611510791366</v>
      </c>
      <c r="N27">
        <f>IF(NJ!N27,0.01*Elevation!N27/TContact!N27,"")</f>
        <v>0.13333333333333333</v>
      </c>
      <c r="O27">
        <f>IF(NJ!O27,0.01*Elevation!O27/TContact!O27,"")</f>
        <v>0.10689655172413795</v>
      </c>
      <c r="P27">
        <f>IF(NJ!P27,0.01*Elevation!P27/TContact!P27,"")</f>
        <v>0.10714285714285715</v>
      </c>
      <c r="Q27">
        <f>IF(NJ!Q27,0.01*Elevation!Q27/TContact!Q27,"")</f>
        <v>0.16412213740458012</v>
      </c>
      <c r="R27">
        <f>IF(NJ!R27,0.01*Elevation!R27/TContact!R27,"")</f>
        <v>0.17293233082706766</v>
      </c>
      <c r="S27">
        <f>IF(NJ!S27,0.01*Elevation!S27/TContact!S27,"")</f>
        <v>0.15972222222222224</v>
      </c>
      <c r="T27">
        <f>IF(NJ!T27,0.01*Elevation!T27/TContact!T27,"")</f>
        <v>0.17803030303030301</v>
      </c>
      <c r="U27">
        <f>IF(NJ!U27,0.01*Elevation!U27/TContact!U27,"")</f>
        <v>0.18359375</v>
      </c>
      <c r="V27">
        <f>IF(NJ!V27,0.01*Elevation!V27/TContact!V27,"")</f>
        <v>0.18702290076335878</v>
      </c>
      <c r="W27">
        <f>IF(NJ!W27,0.01*Elevation!W27/TContact!W27,"")</f>
        <v>0.18076923076923077</v>
      </c>
      <c r="X27">
        <f>IF(NJ!X27,0.01*Elevation!X27/TContact!X27,"")</f>
        <v>0.17499999999999999</v>
      </c>
      <c r="Y27">
        <f>IF(NJ!Y27,0.01*Elevation!Y27/TContact!Y27,"")</f>
        <v>0.18045112781954886</v>
      </c>
      <c r="Z27">
        <f>IF(NJ!Z27,0.01*Elevation!Z27/TContact!Z27,"")</f>
        <v>0.1751824817518248</v>
      </c>
      <c r="AA27">
        <f>IF(NJ!AA27,0.01*Elevation!AA27/TContact!AA27,"")</f>
        <v>0.17883211678832117</v>
      </c>
      <c r="AB27">
        <f>IF(NJ!AB27,0.01*Elevation!AB27/TContact!AB27,"")</f>
        <v>0.17028985507246375</v>
      </c>
      <c r="AC27">
        <f>IF(NJ!AC27,0.01*Elevation!AC27/TContact!AC27,"")</f>
        <v>0.15503875968992248</v>
      </c>
      <c r="AD27">
        <f>IF(NJ!AD27,0.01*Elevation!AD27/TContact!AD27,"")</f>
        <v>0.14285714285714285</v>
      </c>
      <c r="AE27">
        <f>IF(NJ!AE27,0.01*Elevation!AE27/TContact!AE27,"")</f>
        <v>0.17338709677419353</v>
      </c>
      <c r="AF27">
        <f>IF(NJ!AF27,0.01*Elevation!AF27/TContact!AF27,"")</f>
        <v>0.17175572519083968</v>
      </c>
      <c r="AG27">
        <f>IF(NJ!AG27,0.01*Elevation!AG27/TContact!AG27,"")</f>
        <v>0.14925373134328357</v>
      </c>
      <c r="AH27">
        <f>IF(NJ!AH27,0.01*Elevation!AH27/TContact!AH27,"")</f>
        <v>0.14503816793893129</v>
      </c>
      <c r="AI27">
        <f>IF(NJ!AI27,0.01*Elevation!AI27/TContact!AI27,"")</f>
        <v>0.15298507462686564</v>
      </c>
      <c r="AJ27">
        <f>IF(NJ!AJ27,0.01*Elevation!AJ27/TContact!AJ27,"")</f>
        <v>0.184</v>
      </c>
      <c r="AK27">
        <f>IF(NJ!AK27,0.01*Elevation!AK27/TContact!AK27,"")</f>
        <v>0.15040650406504066</v>
      </c>
      <c r="AL27">
        <f>IF(NJ!AL27,0.01*Elevation!AL27/TContact!AL27,"")</f>
        <v>0.14444444444444443</v>
      </c>
      <c r="AM27">
        <f>IF(NJ!AM27,0.01*Elevation!AM27/TContact!AM27,"")</f>
        <v>0.17037037037037037</v>
      </c>
      <c r="AN27">
        <f>IF(NJ!AN27,0.01*Elevation!AN27/TContact!AN27,"")</f>
        <v>0.19285714285714287</v>
      </c>
      <c r="AO27">
        <f>IF(NJ!AO27,0.01*Elevation!AO27/TContact!AO27,"")</f>
        <v>0.16044776119402984</v>
      </c>
      <c r="AP27">
        <f>IF(NJ!AP27,0.01*Elevation!AP27/TContact!AP27,"")</f>
        <v>0.1603053435114504</v>
      </c>
      <c r="AQ27">
        <f>IF(NJ!AQ27,0.01*Elevation!AQ27/TContact!AQ27,"")</f>
        <v>0.16015624999999997</v>
      </c>
      <c r="AR27">
        <f>IF(NJ!AR27,0.01*Elevation!AR27/TContact!AR27,"")</f>
        <v>0.12142857142857143</v>
      </c>
      <c r="AS27">
        <f>IF(NJ!AS27,0.01*Elevation!AS27/TContact!AS27,"")</f>
        <v>7.5862068965517254E-2</v>
      </c>
      <c r="AT27">
        <f>IF(NJ!AT27,0.01*Elevation!AT27/TContact!AT27,"")</f>
        <v>0.12867647058823531</v>
      </c>
      <c r="AU27">
        <f>IF(NJ!AU27,0.01*Elevation!AU27/TContact!AU27,"")</f>
        <v>0.11811023622047244</v>
      </c>
      <c r="AV27">
        <f>IF(NJ!AV27,0.01*Elevation!AV27/TContact!AV27,"")</f>
        <v>0.13986013986013987</v>
      </c>
      <c r="AW27">
        <f>IF(NJ!AW27,0.01*Elevation!AW27/TContact!AW27,"")</f>
        <v>0.18300653594771241</v>
      </c>
      <c r="AX27">
        <f>IF(NJ!AX27,0.01*Elevation!AX27/TContact!AX27,"")</f>
        <v>0.15131578947368421</v>
      </c>
      <c r="AY27">
        <f>IF(NJ!AY27,0.01*Elevation!AY27/TContact!AY27,"")</f>
        <v>0.13758389261744966</v>
      </c>
      <c r="AZ27">
        <f>IF(NJ!AZ27,0.01*Elevation!AZ27/TContact!AZ27,"")</f>
        <v>0.16891891891891894</v>
      </c>
      <c r="BA27">
        <f>IF(NJ!BA27,0.01*Elevation!BA27/TContact!BA27,"")</f>
        <v>0.16438356164383564</v>
      </c>
      <c r="BB27">
        <f>IF(NJ!BB27,0.01*Elevation!BB27/TContact!BB27,"")</f>
        <v>0.18478260869565213</v>
      </c>
      <c r="BC27">
        <f>IF(NJ!BC27,0.01*Elevation!BC27/TContact!BC27,"")</f>
        <v>0.17753623188405795</v>
      </c>
      <c r="BD27">
        <f>IF(NJ!BD27,0.01*Elevation!BD27/TContact!BD27,"")</f>
        <v>0.16551724137931037</v>
      </c>
      <c r="BE27">
        <f>IF(NJ!BE27,0.01*Elevation!BE27/TContact!BE27,"")</f>
        <v>0.1619718309859155</v>
      </c>
      <c r="BF27">
        <f>IF(NJ!BF27,0.01*Elevation!BF27/TContact!BF27,"")</f>
        <v>0.12068965517241381</v>
      </c>
      <c r="BG27">
        <f>IF(NJ!BG27,0.01*Elevation!BG27/TContact!BG27,"")</f>
        <v>0.10616438356164386</v>
      </c>
      <c r="BH27">
        <f>IF(NJ!BH27,0.01*Elevation!BH27/TContact!BH27,"")</f>
        <v>0.13405797101449277</v>
      </c>
      <c r="BI27">
        <f>IF(NJ!BI27,0.01*Elevation!BI27/TContact!BI27,"")</f>
        <v>0.15648854961832059</v>
      </c>
      <c r="BJ27">
        <f>IF(NJ!BJ27,0.01*Elevation!BJ27/TContact!BJ27,"")</f>
        <v>0.13703703703703704</v>
      </c>
      <c r="BK27">
        <f>IF(NJ!BK27,0.01*Elevation!BK27/TContact!BK27,"")</f>
        <v>0.14084507042253522</v>
      </c>
      <c r="BL27">
        <f>IF(NJ!BL27,0.01*Elevation!BL27/TContact!BL27,"")</f>
        <v>0.13548387096774195</v>
      </c>
      <c r="BM27">
        <f>IF(NJ!BM27,0.01*Elevation!BM27/TContact!BM27,"")</f>
        <v>0.14285714285714285</v>
      </c>
      <c r="BN27">
        <f>IF(NJ!BN27,0.01*Elevation!BN27/TContact!BN27,"")</f>
        <v>0.13779527559055119</v>
      </c>
      <c r="BO27">
        <f>IF(NJ!BO27,0.01*Elevation!BO27/TContact!BO27,"")</f>
        <v>0.16279069767441862</v>
      </c>
      <c r="BP27">
        <f>IF(NJ!BP27,0.01*Elevation!BP27/TContact!BP27,"")</f>
        <v>0.14383561643835618</v>
      </c>
      <c r="BQ27">
        <f>IF(NJ!BQ27,0.01*Elevation!BQ27/TContact!BQ27,"")</f>
        <v>0.14492753623188404</v>
      </c>
      <c r="BR27">
        <f>IF(NJ!BR27,0.01*Elevation!BR27/TContact!BR27,"")</f>
        <v>0.14393939393939392</v>
      </c>
      <c r="BS27">
        <f>IF(NJ!BS27,0.01*Elevation!BS27/TContact!BS27,"")</f>
        <v>0.13358778625954199</v>
      </c>
      <c r="BT27">
        <f>IF(NJ!BT27,0.01*Elevation!BT27/TContact!BT27,"")</f>
        <v>0.15579710144927533</v>
      </c>
      <c r="BU27">
        <f>IF(NJ!BU27,0.01*Elevation!BU27/TContact!BU27,"")</f>
        <v>0.1640625</v>
      </c>
      <c r="BV27">
        <f>IF(NJ!BV27,0.01*Elevation!BV27/TContact!BV27,"")</f>
        <v>0.1170212765957447</v>
      </c>
      <c r="BW27">
        <f>IF(NJ!BW27,0.01*Elevation!BW27/TContact!BW27,"")</f>
        <v>0.15942028985507248</v>
      </c>
      <c r="BX27">
        <f>IF(NJ!BX27,0.01*Elevation!BX27/TContact!BX27,"")</f>
        <v>0.15625</v>
      </c>
      <c r="BY27">
        <f>IF(NJ!BY27,0.01*Elevation!BY27/TContact!BY27,"")</f>
        <v>0.12222222222222222</v>
      </c>
      <c r="BZ27">
        <f>IF(NJ!BZ27,0.01*Elevation!BZ27/TContact!BZ27,"")</f>
        <v>0.10606060606060605</v>
      </c>
      <c r="CA27">
        <f>IF(NJ!CA27,0.01*Elevation!CA27/TContact!CA27,"")</f>
        <v>0.1388888888888889</v>
      </c>
      <c r="CB27">
        <f>IF(NJ!CB27,0.01*Elevation!CB27/TContact!CB27,"")</f>
        <v>0.10687022900763357</v>
      </c>
      <c r="CC27">
        <f>IF(NJ!CC27,0.01*Elevation!CC27/TContact!CC27,"")</f>
        <v>0.12592592592592591</v>
      </c>
      <c r="CD27">
        <f>IF(NJ!CD27,0.01*Elevation!CD27/TContact!CD27,"")</f>
        <v>0.12745098039215685</v>
      </c>
      <c r="CE27">
        <f>IF(NJ!CE27,0.01*Elevation!CE27/TContact!CE27,"")</f>
        <v>0.14189189189189191</v>
      </c>
      <c r="CF27">
        <f>IF(NJ!CF27,0.01*Elevation!CF27/TContact!CF27,"")</f>
        <v>0.1710526315789474</v>
      </c>
      <c r="CG27">
        <f>IF(NJ!CG27,0.01*Elevation!CG27/TContact!CG27,"")</f>
        <v>0.15034965034965034</v>
      </c>
      <c r="CH27">
        <f>IF(NJ!CH27,0.01*Elevation!CH27/TContact!CH27,"")</f>
        <v>0.15037593984962405</v>
      </c>
      <c r="CI27">
        <f>IF(NJ!CI27,0.01*Elevation!CI27/TContact!CI27,"")</f>
        <v>0.16058394160583941</v>
      </c>
      <c r="CJ27">
        <f>IF(NJ!CJ27,0.01*Elevation!CJ27/TContact!CJ27,"")</f>
        <v>0.17279411764705882</v>
      </c>
      <c r="CK27">
        <f>IF(NJ!CK27,0.01*Elevation!CK27/TContact!CK27,"")</f>
        <v>0.17407407407407408</v>
      </c>
      <c r="CL27">
        <f>IF(NJ!CL27,0.01*Elevation!CL27/TContact!CL27,"")</f>
        <v>0.17829457364341084</v>
      </c>
      <c r="CM27">
        <f>IF(NJ!CM27,0.01*Elevation!CM27/TContact!CM27,"")</f>
        <v>0.15</v>
      </c>
      <c r="CN27">
        <f>IF(NJ!CN27,0.01*Elevation!CN27/TContact!CN27,"")</f>
        <v>0.16541353383458648</v>
      </c>
      <c r="CO27">
        <f>IF(NJ!CO27,0.01*Elevation!CO27/TContact!CO27,"")</f>
        <v>0.20070422535211271</v>
      </c>
      <c r="CP27">
        <f>IF(NJ!CP27,0.01*Elevation!CP27/TContact!CP27,"")</f>
        <v>0.20472440944881892</v>
      </c>
      <c r="CQ27">
        <f>IF(NJ!CQ27,0.01*Elevation!CQ27/TContact!CQ27,"")</f>
        <v>0.18110236220472439</v>
      </c>
      <c r="CR27">
        <f>IF(NJ!CR27,0.01*Elevation!CR27/TContact!CR27,"")</f>
        <v>0.16666666666666666</v>
      </c>
      <c r="CS27">
        <f>IF(NJ!CS27,0.01*Elevation!CS27/TContact!CS27,"")</f>
        <v>0.14393939393939392</v>
      </c>
      <c r="CT27">
        <f>IF(NJ!CT27,0.01*Elevation!CT27/TContact!CT27,"")</f>
        <v>0.15789473684210525</v>
      </c>
      <c r="CU27">
        <f>IF(NJ!CU27,0.01*Elevation!CU27/TContact!CU27,"")</f>
        <v>0.15942028985507248</v>
      </c>
      <c r="CV27">
        <f>IF(NJ!CV27,0.01*Elevation!CV27/TContact!CV27,"")</f>
        <v>0.16906474820143882</v>
      </c>
      <c r="CW27">
        <f>IF(NJ!CW27,0.01*Elevation!CW27/TContact!CW27,"")</f>
        <v>0.16666666666666669</v>
      </c>
      <c r="CX27">
        <f>IF(NJ!CX27,0.01*Elevation!CX27/TContact!CX27,"")</f>
        <v>0.14492753623188404</v>
      </c>
      <c r="CY27">
        <f>IF(NJ!CY27,0.01*Elevation!CY27/TContact!CY27,"")</f>
        <v>0.16153846153846155</v>
      </c>
      <c r="CZ27">
        <f>IF(NJ!CZ27,0.01*Elevation!CZ27/TContact!CZ27,"")</f>
        <v>0.16544117647058823</v>
      </c>
      <c r="DA27">
        <f>IF(NJ!DA27,0.01*Elevation!DA27/TContact!DA27,"")</f>
        <v>0.15648854961832059</v>
      </c>
      <c r="DB27">
        <f>IF(NJ!DB27,0.01*Elevation!DB27/TContact!DB27,"")</f>
        <v>0.11347517730496455</v>
      </c>
      <c r="DC27">
        <f>IF(NJ!DC27,0.01*Elevation!DC27/TContact!DC27,"")</f>
        <v>9.1549295774647904E-2</v>
      </c>
      <c r="DD27">
        <f>IF(NJ!DD27,0.01*Elevation!DD27/TContact!DD27,"")</f>
        <v>0.15185185185185182</v>
      </c>
      <c r="DE27">
        <f>IF(NJ!DE27,0.01*Elevation!DE27/TContact!DE27,"")</f>
        <v>0.15584415584415584</v>
      </c>
      <c r="DF27">
        <f>IF(NJ!DF27,0.01*Elevation!DF27/TContact!DF27,"")</f>
        <v>0.1378205128205128</v>
      </c>
      <c r="DG27">
        <f>IF(NJ!DG27,0.01*Elevation!DG27/TContact!DG27,"")</f>
        <v>0.1360294117647059</v>
      </c>
      <c r="DH27">
        <f>IF(NJ!DH27,0.01*Elevation!DH27/TContact!DH27,"")</f>
        <v>0.13928571428571426</v>
      </c>
      <c r="DI27">
        <f>IF(NJ!DI27,0.01*Elevation!DI27/TContact!DI27,"")</f>
        <v>9.3283582089552244E-2</v>
      </c>
      <c r="DJ27">
        <f>IF(NJ!DJ27,0.01*Elevation!DJ27/TContact!DJ27,"")</f>
        <v>0.11513157894736843</v>
      </c>
      <c r="DK27">
        <f>IF(NJ!DK27,0.01*Elevation!DK27/TContact!DK27,"")</f>
        <v>0.12056737588652484</v>
      </c>
      <c r="DL27">
        <f>IF(NJ!DL27,0.01*Elevation!DL27/TContact!DL27,"")</f>
        <v>0.1118881118881119</v>
      </c>
      <c r="DM27">
        <f>IF(NJ!DM27,0.01*Elevation!DM27/TContact!DM27,"")</f>
        <v>0.12244897959183676</v>
      </c>
      <c r="DN27">
        <f>IF(NJ!DN27,0.01*Elevation!DN27/TContact!DN27,"")</f>
        <v>0.10264900662251657</v>
      </c>
      <c r="DO27">
        <f>IF(NJ!DO27,0.01*Elevation!DO27/TContact!DO27,"")</f>
        <v>0.12091503267973858</v>
      </c>
      <c r="DP27">
        <f>IF(NJ!DP27,0.01*Elevation!DP27/TContact!DP27,"")</f>
        <v>0.12589928057553956</v>
      </c>
      <c r="DQ27">
        <f>IF(NJ!DQ27,0.01*Elevation!DQ27/TContact!DQ27,"")</f>
        <v>0.11111111111111112</v>
      </c>
      <c r="DR27">
        <f>IF(NJ!DR27,0.01*Elevation!DR27/TContact!DR27,"")</f>
        <v>8.1632653061224497E-2</v>
      </c>
      <c r="DS27">
        <f>IF(NJ!DS27,0.01*Elevation!DS27/TContact!DS27,"")</f>
        <v>0.15625</v>
      </c>
      <c r="DT27">
        <f>IF(NJ!DT27,0.01*Elevation!DT27/TContact!DT27,"")</f>
        <v>0.14423076923076922</v>
      </c>
      <c r="DU27">
        <f>IF(NJ!DU27,0.01*Elevation!DU27/TContact!DU27,"")</f>
        <v>0.12585034013605445</v>
      </c>
      <c r="DV27">
        <f>IF(NJ!DV27,0.01*Elevation!DV27/TContact!DV27,"")</f>
        <v>8.6206896551724144E-2</v>
      </c>
      <c r="DW27">
        <f>IF(NJ!DW27,0.01*Elevation!DW27/TContact!DW27,"")</f>
        <v>9.183673469387757E-2</v>
      </c>
      <c r="DX27">
        <f>IF(NJ!DX27,0.01*Elevation!DX27/TContact!DX27,"")</f>
        <v>0.17164179104477612</v>
      </c>
      <c r="DY27">
        <f>IF(NJ!DY27,0.01*Elevation!DY27/TContact!DY27,"")</f>
        <v>0.15693430656934304</v>
      </c>
      <c r="DZ27">
        <f>IF(NJ!DZ27,0.01*Elevation!DZ27/TContact!DZ27,"")</f>
        <v>0.14436619718309859</v>
      </c>
      <c r="EA27">
        <f>IF(NJ!EA27,0.01*Elevation!EA27/TContact!EA27,"")</f>
        <v>0.13138686131386862</v>
      </c>
      <c r="EB27">
        <f>IF(NJ!EB27,0.01*Elevation!EB27/TContact!EB27,"")</f>
        <v>0.13486842105263155</v>
      </c>
      <c r="EC27">
        <f>IF(NJ!EC27,0.01*Elevation!EC27/TContact!EC27,"")</f>
        <v>0.16800000000000001</v>
      </c>
      <c r="ED27">
        <f>IF(NJ!ED27,0.01*Elevation!ED27/TContact!ED27,"")</f>
        <v>0.15808823529411761</v>
      </c>
      <c r="EE27">
        <f>IF(NJ!EE27,0.01*Elevation!EE27/TContact!EE27,"")</f>
        <v>0.17578125</v>
      </c>
      <c r="EF27">
        <f>IF(NJ!EF27,0.01*Elevation!EF27/TContact!EF27,"")</f>
        <v>0.12589928057553956</v>
      </c>
      <c r="EG27">
        <f>IF(NJ!EG27,0.01*Elevation!EG27/TContact!EG27,"")</f>
        <v>0.15492957746478875</v>
      </c>
      <c r="EH27" t="str">
        <f>IF(NJ!EH27,0.01*Elevation!EH27/TContact!EH27,"")</f>
        <v/>
      </c>
      <c r="EI27" t="str">
        <f>IF(NJ!EI27,0.01*Elevation!EI27/TContact!EI27,"")</f>
        <v/>
      </c>
      <c r="EJ27" t="str">
        <f>IF(NJ!EJ27,0.01*Elevation!EJ27/TContact!EJ27,"")</f>
        <v/>
      </c>
      <c r="EK27" t="str">
        <f>IF(NJ!EK27,0.01*Elevation!EK27/TContact!EK27,"")</f>
        <v/>
      </c>
      <c r="EL27" t="str">
        <f>IF(NJ!EL27,0.01*Elevation!EL27/TContact!EL27,"")</f>
        <v/>
      </c>
      <c r="EM27" t="str">
        <f>IF(NJ!EM27,0.01*Elevation!EM27/TContact!EM27,"")</f>
        <v/>
      </c>
      <c r="EN27" t="str">
        <f>IF(NJ!EN27,0.01*Elevation!EN27/TContact!EN27,"")</f>
        <v/>
      </c>
      <c r="EO27" t="str">
        <f>IF(NJ!EO27,0.01*Elevation!EO27/TContact!EO27,"")</f>
        <v/>
      </c>
      <c r="EP27" t="str">
        <f>IF(NJ!EP27,0.01*Elevation!EP27/TContact!EP27,"")</f>
        <v/>
      </c>
      <c r="EQ27" t="str">
        <f>IF(NJ!EQ27,0.01*Elevation!EQ27/TContact!EQ27,"")</f>
        <v/>
      </c>
      <c r="ER27" t="str">
        <f>IF(NJ!ER27,0.01*Elevation!ER27/TContact!ER27,"")</f>
        <v/>
      </c>
      <c r="ES27" t="str">
        <f>IF(NJ!ES27,0.01*Elevation!ES27/TContact!ES27,"")</f>
        <v/>
      </c>
      <c r="ET27" t="str">
        <f>IF(NJ!ET27,0.01*Elevation!ET27/TContact!ET27,"")</f>
        <v/>
      </c>
      <c r="EU27" t="str">
        <f>IF(NJ!EU27,0.01*Elevation!EU27/TContact!EU27,"")</f>
        <v/>
      </c>
      <c r="EV27" t="str">
        <f>IF(NJ!EV27,0.01*Elevation!EV27/TContact!EV27,"")</f>
        <v/>
      </c>
      <c r="EW27" t="str">
        <f>IF(NJ!EW27,0.01*Elevation!EW27/TContact!EW27,"")</f>
        <v/>
      </c>
      <c r="EX27" t="str">
        <f>IF(NJ!EX27,0.01*Elevation!EX27/TContact!EX27,"")</f>
        <v/>
      </c>
      <c r="EY27" t="str">
        <f>IF(NJ!EY27,0.01*Elevation!EY27/TContact!EY27,"")</f>
        <v/>
      </c>
      <c r="EZ27" t="str">
        <f>IF(NJ!EZ27,0.01*Elevation!EZ27/TContact!EZ27,"")</f>
        <v/>
      </c>
      <c r="FA27" t="str">
        <f>IF(NJ!FA27,0.01*Elevation!FA27/TContact!FA27,"")</f>
        <v/>
      </c>
      <c r="FB27" t="str">
        <f>IF(NJ!FB27,0.01*Elevation!FB27/TContact!FB27,"")</f>
        <v/>
      </c>
      <c r="FC27" t="str">
        <f>IF(NJ!FC27,0.01*Elevation!FC27/TContact!FC27,"")</f>
        <v/>
      </c>
      <c r="FD27" t="str">
        <f>IF(NJ!FD27,0.01*Elevation!FD27/TContact!FD27,"")</f>
        <v/>
      </c>
      <c r="FE27" t="str">
        <f>IF(NJ!FE27,0.01*Elevation!FE27/TContact!FE27,"")</f>
        <v/>
      </c>
      <c r="FF27" t="str">
        <f>IF(NJ!FF27,0.01*Elevation!FF27/TContact!FF27,"")</f>
        <v/>
      </c>
      <c r="FG27" t="str">
        <f>IF(NJ!FG27,0.01*Elevation!FG27/TContact!FG27,"")</f>
        <v/>
      </c>
      <c r="FH27" t="str">
        <f>IF(NJ!FH27,0.01*Elevation!FH27/TContact!FH27,"")</f>
        <v/>
      </c>
      <c r="FI27" t="str">
        <f>IF(NJ!FI27,0.01*Elevation!FI27/TContact!FI27,"")</f>
        <v/>
      </c>
      <c r="FJ27" t="str">
        <f>IF(NJ!FJ27,0.01*Elevation!FJ27/TContact!FJ27,"")</f>
        <v/>
      </c>
      <c r="FK27" t="str">
        <f>IF(NJ!FK27,0.01*Elevation!FK27/TContact!FK27,"")</f>
        <v/>
      </c>
      <c r="FL27" t="str">
        <f>IF(NJ!FL27,0.01*Elevation!FL27/TContact!FL27,"")</f>
        <v/>
      </c>
      <c r="FM27" t="str">
        <f>IF(NJ!FM27,0.01*Elevation!FM27/TContact!FM27,"")</f>
        <v/>
      </c>
      <c r="FN27" t="str">
        <f>IF(NJ!FN27,0.01*Elevation!FN27/TContact!FN27,"")</f>
        <v/>
      </c>
      <c r="FO27" t="str">
        <f>IF(NJ!FO27,0.01*Elevation!FO27/TContact!FO27,"")</f>
        <v/>
      </c>
      <c r="FP27" t="str">
        <f>IF(NJ!FP27,0.01*Elevation!FP27/TContact!FP27,"")</f>
        <v/>
      </c>
      <c r="FQ27" t="str">
        <f>IF(NJ!FQ27,0.01*Elevation!FQ27/TContact!FQ27,"")</f>
        <v/>
      </c>
      <c r="FR27" t="str">
        <f>IF(NJ!FR27,0.01*Elevation!FR27/TContact!FR27,"")</f>
        <v/>
      </c>
      <c r="FT27">
        <f t="shared" si="0"/>
        <v>0.14964869909919143</v>
      </c>
    </row>
    <row r="28" spans="1:176" x14ac:dyDescent="0.3">
      <c r="A28" s="2">
        <v>27</v>
      </c>
      <c r="B28" s="2" t="s">
        <v>147</v>
      </c>
      <c r="C28" t="s">
        <v>0</v>
      </c>
      <c r="D28" t="s">
        <v>3</v>
      </c>
      <c r="E28" s="13" t="s">
        <v>14</v>
      </c>
      <c r="F28" s="12">
        <v>122</v>
      </c>
      <c r="H28">
        <f>IF(NJ!H28,0.01*Elevation!H28/TContact!H28,"")</f>
        <v>0.243801652892562</v>
      </c>
      <c r="I28">
        <f>IF(NJ!I28,0.01*Elevation!I28/TContact!I28,"")</f>
        <v>0.26495726495726496</v>
      </c>
      <c r="J28">
        <f>IF(NJ!J28,0.01*Elevation!J28/TContact!J28,"")</f>
        <v>0.28333333333333338</v>
      </c>
      <c r="K28">
        <f>IF(NJ!K28,0.01*Elevation!K28/TContact!K28,"")</f>
        <v>0.29831932773109243</v>
      </c>
      <c r="L28">
        <f>IF(NJ!L28,0.01*Elevation!L28/TContact!L28,"")</f>
        <v>0.31300813008130079</v>
      </c>
      <c r="M28">
        <f>IF(NJ!M28,0.01*Elevation!M28/TContact!M28,"")</f>
        <v>0.3223140495867769</v>
      </c>
      <c r="N28">
        <f>IF(NJ!N28,0.01*Elevation!N28/TContact!N28,"")</f>
        <v>0.26229508196721313</v>
      </c>
      <c r="O28">
        <f>IF(NJ!O28,0.01*Elevation!O28/TContact!O28,"")</f>
        <v>0.31981981981981977</v>
      </c>
      <c r="P28">
        <f>IF(NJ!P28,0.01*Elevation!P28/TContact!P28,"")</f>
        <v>0.25793650793650796</v>
      </c>
      <c r="Q28">
        <f>IF(NJ!Q28,0.01*Elevation!Q28/TContact!Q28,"")</f>
        <v>0.37280701754385964</v>
      </c>
      <c r="R28">
        <f>IF(NJ!R28,0.01*Elevation!R28/TContact!R28,"")</f>
        <v>0.27826086956521739</v>
      </c>
      <c r="S28">
        <f>IF(NJ!S28,0.01*Elevation!S28/TContact!S28,"")</f>
        <v>0.31896551724137934</v>
      </c>
      <c r="T28">
        <f>IF(NJ!T28,0.01*Elevation!T28/TContact!T28,"")</f>
        <v>0.32916666666666666</v>
      </c>
      <c r="U28">
        <f>IF(NJ!U28,0.01*Elevation!U28/TContact!U28,"")</f>
        <v>0.4</v>
      </c>
      <c r="V28">
        <f>IF(NJ!V28,0.01*Elevation!V28/TContact!V28,"")</f>
        <v>0.42735042735042733</v>
      </c>
      <c r="W28">
        <f>IF(NJ!W28,0.01*Elevation!W28/TContact!W28,"")</f>
        <v>0.55084745762711873</v>
      </c>
      <c r="X28">
        <f>IF(NJ!X28,0.01*Elevation!X28/TContact!X28,"")</f>
        <v>0.58636363636363642</v>
      </c>
      <c r="Y28">
        <f>IF(NJ!Y28,0.01*Elevation!Y28/TContact!Y28,"")</f>
        <v>0.53240740740740744</v>
      </c>
      <c r="Z28">
        <f>IF(NJ!Z28,0.01*Elevation!Z28/TContact!Z28,"")</f>
        <v>0.38495575221238937</v>
      </c>
      <c r="AA28">
        <f>IF(NJ!AA28,0.01*Elevation!AA28/TContact!AA28,"")</f>
        <v>0.38362068965517243</v>
      </c>
      <c r="AB28">
        <f>IF(NJ!AB28,0.01*Elevation!AB28/TContact!AB28,"")</f>
        <v>0.4292035398230088</v>
      </c>
      <c r="AC28">
        <f>IF(NJ!AC28,0.01*Elevation!AC28/TContact!AC28,"")</f>
        <v>0.50884955752212391</v>
      </c>
      <c r="AD28">
        <f>IF(NJ!AD28,0.01*Elevation!AD28/TContact!AD28,"")</f>
        <v>0.38888888888888884</v>
      </c>
      <c r="AE28">
        <f>IF(NJ!AE28,0.01*Elevation!AE28/TContact!AE28,"")</f>
        <v>0.5</v>
      </c>
      <c r="AF28">
        <f>IF(NJ!AF28,0.01*Elevation!AF28/TContact!AF28,"")</f>
        <v>0.57272727272727275</v>
      </c>
      <c r="AG28">
        <f>IF(NJ!AG28,0.01*Elevation!AG28/TContact!AG28,"")</f>
        <v>0.85377358490566047</v>
      </c>
      <c r="AH28">
        <f>IF(NJ!AH28,0.01*Elevation!AH28/TContact!AH28,"")</f>
        <v>0.63636363636363646</v>
      </c>
      <c r="AI28">
        <f>IF(NJ!AI28,0.01*Elevation!AI28/TContact!AI28,"")</f>
        <v>0.43303571428571425</v>
      </c>
      <c r="AJ28">
        <f>IF(NJ!AJ28,0.01*Elevation!AJ28/TContact!AJ28,"")</f>
        <v>0.33600000000000002</v>
      </c>
      <c r="AK28">
        <f>IF(NJ!AK28,0.01*Elevation!AK28/TContact!AK28,"")</f>
        <v>0.2874015748031496</v>
      </c>
      <c r="AL28">
        <f>IF(NJ!AL28,0.01*Elevation!AL28/TContact!AL28,"")</f>
        <v>0.328125</v>
      </c>
      <c r="AM28">
        <f>IF(NJ!AM28,0.01*Elevation!AM28/TContact!AM28,"")</f>
        <v>0.29752066115702486</v>
      </c>
      <c r="AN28">
        <f>IF(NJ!AN28,0.01*Elevation!AN28/TContact!AN28,"")</f>
        <v>0.31300813008130079</v>
      </c>
      <c r="AO28">
        <f>IF(NJ!AO28,0.01*Elevation!AO28/TContact!AO28,"")</f>
        <v>0.24812030075187969</v>
      </c>
      <c r="AP28">
        <f>IF(NJ!AP28,0.01*Elevation!AP28/TContact!AP28,"")</f>
        <v>0.27235772357723581</v>
      </c>
      <c r="AQ28">
        <f>IF(NJ!AQ28,0.01*Elevation!AQ28/TContact!AQ28,"")</f>
        <v>0.21969696969696967</v>
      </c>
      <c r="AR28">
        <f>IF(NJ!AR28,0.01*Elevation!AR28/TContact!AR28,"")</f>
        <v>0.24230769230769231</v>
      </c>
      <c r="AS28">
        <f>IF(NJ!AS28,0.01*Elevation!AS28/TContact!AS28,"")</f>
        <v>0.23728813559322032</v>
      </c>
      <c r="AT28">
        <f>IF(NJ!AT28,0.01*Elevation!AT28/TContact!AT28,"")</f>
        <v>0.3034188034188034</v>
      </c>
      <c r="AU28">
        <f>IF(NJ!AU28,0.01*Elevation!AU28/TContact!AU28,"")</f>
        <v>0.31372549019607848</v>
      </c>
      <c r="AV28">
        <f>IF(NJ!AV28,0.01*Elevation!AV28/TContact!AV28,"")</f>
        <v>0.21484375</v>
      </c>
      <c r="AW28">
        <f>IF(NJ!AW28,0.01*Elevation!AW28/TContact!AW28,"")</f>
        <v>0.23622047244094488</v>
      </c>
      <c r="AX28">
        <f>IF(NJ!AX28,0.01*Elevation!AX28/TContact!AX28,"")</f>
        <v>0.22357723577235772</v>
      </c>
      <c r="AY28">
        <f>IF(NJ!AY28,0.01*Elevation!AY28/TContact!AY28,"")</f>
        <v>0.28512396694214881</v>
      </c>
      <c r="AZ28">
        <f>IF(NJ!AZ28,0.01*Elevation!AZ28/TContact!AZ28,"")</f>
        <v>0.30081300813008133</v>
      </c>
      <c r="BA28">
        <f>IF(NJ!BA28,0.01*Elevation!BA28/TContact!BA28,"")</f>
        <v>0.28861788617886175</v>
      </c>
      <c r="BB28">
        <f>IF(NJ!BB28,0.01*Elevation!BB28/TContact!BB28,"")</f>
        <v>0.40434782608695657</v>
      </c>
      <c r="BC28">
        <f>IF(NJ!BC28,0.01*Elevation!BC28/TContact!BC28,"")</f>
        <v>0.35714285714285721</v>
      </c>
      <c r="BD28">
        <f>IF(NJ!BD28,0.01*Elevation!BD28/TContact!BD28,"")</f>
        <v>0.33333333333333337</v>
      </c>
      <c r="BE28">
        <f>IF(NJ!BE28,0.01*Elevation!BE28/TContact!BE28,"")</f>
        <v>0.48571428571428571</v>
      </c>
      <c r="BF28">
        <f>IF(NJ!BF28,0.01*Elevation!BF28/TContact!BF28,"")</f>
        <v>0.36086956521739133</v>
      </c>
      <c r="BG28">
        <f>IF(NJ!BG28,0.01*Elevation!BG28/TContact!BG28,"")</f>
        <v>0.42735042735042733</v>
      </c>
      <c r="BH28">
        <f>IF(NJ!BH28,0.01*Elevation!BH28/TContact!BH28,"")</f>
        <v>0.44736842105263153</v>
      </c>
      <c r="BI28">
        <f>IF(NJ!BI28,0.01*Elevation!BI28/TContact!BI28,"")</f>
        <v>0.38655462184873951</v>
      </c>
      <c r="BJ28">
        <f>IF(NJ!BJ28,0.01*Elevation!BJ28/TContact!BJ28,"")</f>
        <v>0.35655737704918034</v>
      </c>
      <c r="BK28">
        <f>IF(NJ!BK28,0.01*Elevation!BK28/TContact!BK28,"")</f>
        <v>0.37398373983739835</v>
      </c>
      <c r="BL28">
        <f>IF(NJ!BL28,0.01*Elevation!BL28/TContact!BL28,"")</f>
        <v>0.41379310344827586</v>
      </c>
      <c r="BM28">
        <f>IF(NJ!BM28,0.01*Elevation!BM28/TContact!BM28,"")</f>
        <v>0.31349206349206349</v>
      </c>
      <c r="BN28">
        <f>IF(NJ!BN28,0.01*Elevation!BN28/TContact!BN28,"")</f>
        <v>0.35826771653543305</v>
      </c>
      <c r="BO28">
        <f>IF(NJ!BO28,0.01*Elevation!BO28/TContact!BO28,"")</f>
        <v>0.28888888888888886</v>
      </c>
      <c r="BP28">
        <f>IF(NJ!BP28,0.01*Elevation!BP28/TContact!BP28,"")</f>
        <v>0.36324786324786323</v>
      </c>
      <c r="BQ28">
        <f>IF(NJ!BQ28,0.01*Elevation!BQ28/TContact!BQ28,"")</f>
        <v>0.47297297297297297</v>
      </c>
      <c r="BR28">
        <f>IF(NJ!BR28,0.01*Elevation!BR28/TContact!BR28,"")</f>
        <v>0.52830188679245282</v>
      </c>
      <c r="BS28">
        <f>IF(NJ!BS28,0.01*Elevation!BS28/TContact!BS28,"")</f>
        <v>0.38495575221238937</v>
      </c>
      <c r="BT28">
        <f>IF(NJ!BT28,0.01*Elevation!BT28/TContact!BT28,"")</f>
        <v>0.34873949579831937</v>
      </c>
      <c r="BU28">
        <f>IF(NJ!BU28,0.01*Elevation!BU28/TContact!BU28,"")</f>
        <v>0.41150442477876109</v>
      </c>
      <c r="BV28">
        <f>IF(NJ!BV28,0.01*Elevation!BV28/TContact!BV28,"")</f>
        <v>0.38306451612903225</v>
      </c>
      <c r="BW28">
        <f>IF(NJ!BW28,0.01*Elevation!BW28/TContact!BW28,"")</f>
        <v>0.41509433962264158</v>
      </c>
      <c r="BX28">
        <f>IF(NJ!BX28,0.01*Elevation!BX28/TContact!BX28,"")</f>
        <v>0.34016393442622955</v>
      </c>
      <c r="BY28">
        <f>IF(NJ!BY28,0.01*Elevation!BY28/TContact!BY28,"")</f>
        <v>0.25600000000000001</v>
      </c>
      <c r="BZ28">
        <f>IF(NJ!BZ28,0.01*Elevation!BZ28/TContact!BZ28,"")</f>
        <v>0.32627118644067798</v>
      </c>
      <c r="CA28">
        <f>IF(NJ!CA28,0.01*Elevation!CA28/TContact!CA28,"")</f>
        <v>0.24358974358974358</v>
      </c>
      <c r="CB28">
        <f>IF(NJ!CB28,0.01*Elevation!CB28/TContact!CB28,"")</f>
        <v>0.26694915254237289</v>
      </c>
      <c r="CC28">
        <f>IF(NJ!CC28,0.01*Elevation!CC28/TContact!CC28,"")</f>
        <v>0.18181818181818185</v>
      </c>
      <c r="CD28">
        <f>IF(NJ!CD28,0.01*Elevation!CD28/TContact!CD28,"")</f>
        <v>0.26923076923076922</v>
      </c>
      <c r="CE28">
        <f>IF(NJ!CE28,0.01*Elevation!CE28/TContact!CE28,"")</f>
        <v>0.34347826086956523</v>
      </c>
      <c r="CF28">
        <f>IF(NJ!CF28,0.01*Elevation!CF28/TContact!CF28,"")</f>
        <v>0.26153846153846155</v>
      </c>
      <c r="CG28">
        <f>IF(NJ!CG28,0.01*Elevation!CG28/TContact!CG28,"")</f>
        <v>0.243801652892562</v>
      </c>
      <c r="CH28">
        <f>IF(NJ!CH28,0.01*Elevation!CH28/TContact!CH28,"")</f>
        <v>0.26829268292682928</v>
      </c>
      <c r="CI28">
        <f>IF(NJ!CI28,0.01*Elevation!CI28/TContact!CI28,"")</f>
        <v>0.3303571428571429</v>
      </c>
      <c r="CJ28">
        <f>IF(NJ!CJ28,0.01*Elevation!CJ28/TContact!CJ28,"")</f>
        <v>0.37500000000000006</v>
      </c>
      <c r="CK28">
        <f>IF(NJ!CK28,0.01*Elevation!CK28/TContact!CK28,"")</f>
        <v>0.41588785046728977</v>
      </c>
      <c r="CL28">
        <f>IF(NJ!CL28,0.01*Elevation!CL28/TContact!CL28,"")</f>
        <v>0.3628318584070796</v>
      </c>
      <c r="CM28">
        <f>IF(NJ!CM28,0.01*Elevation!CM28/TContact!CM28,"")</f>
        <v>0.2462686567164179</v>
      </c>
      <c r="CN28">
        <f>IF(NJ!CN28,0.01*Elevation!CN28/TContact!CN28,"")</f>
        <v>0.25609756097560976</v>
      </c>
      <c r="CO28">
        <f>IF(NJ!CO28,0.01*Elevation!CO28/TContact!CO28,"")</f>
        <v>0.22014925373134328</v>
      </c>
      <c r="CP28">
        <f>IF(NJ!CP28,0.01*Elevation!CP28/TContact!CP28,"")</f>
        <v>0.22800000000000001</v>
      </c>
      <c r="CQ28">
        <f>IF(NJ!CQ28,0.01*Elevation!CQ28/TContact!CQ28,"")</f>
        <v>0.28389830508474578</v>
      </c>
      <c r="CR28">
        <f>IF(NJ!CR28,0.01*Elevation!CR28/TContact!CR28,"")</f>
        <v>0.26771653543307089</v>
      </c>
      <c r="CS28">
        <f>IF(NJ!CS28,0.01*Elevation!CS28/TContact!CS28,"")</f>
        <v>0.29385964912280704</v>
      </c>
      <c r="CT28">
        <f>IF(NJ!CT28,0.01*Elevation!CT28/TContact!CT28,"")</f>
        <v>0.32327586206896547</v>
      </c>
      <c r="CU28">
        <f>IF(NJ!CU28,0.01*Elevation!CU28/TContact!CU28,"")</f>
        <v>0.25572519083969464</v>
      </c>
      <c r="CV28">
        <f>IF(NJ!CV28,0.01*Elevation!CV28/TContact!CV28,"")</f>
        <v>0.24590163934426229</v>
      </c>
      <c r="CW28">
        <f>IF(NJ!CW28,0.01*Elevation!CW28/TContact!CW28,"")</f>
        <v>0.27966101694915257</v>
      </c>
      <c r="CX28">
        <f>IF(NJ!CX28,0.01*Elevation!CX28/TContact!CX28,"")</f>
        <v>0.25600000000000001</v>
      </c>
      <c r="CY28">
        <f>IF(NJ!CY28,0.01*Elevation!CY28/TContact!CY28,"")</f>
        <v>0.32786885245901642</v>
      </c>
      <c r="CZ28">
        <f>IF(NJ!CZ28,0.01*Elevation!CZ28/TContact!CZ28,"")</f>
        <v>0.3294573643410853</v>
      </c>
      <c r="DA28">
        <f>IF(NJ!DA28,0.01*Elevation!DA28/TContact!DA28,"")</f>
        <v>0.32627118644067798</v>
      </c>
      <c r="DB28">
        <f>IF(NJ!DB28,0.01*Elevation!DB28/TContact!DB28,"")</f>
        <v>0.32539682539682535</v>
      </c>
      <c r="DC28">
        <f>IF(NJ!DC28,0.01*Elevation!DC28/TContact!DC28,"")</f>
        <v>0.28947368421052627</v>
      </c>
      <c r="DD28">
        <f>IF(NJ!DD28,0.01*Elevation!DD28/TContact!DD28,"")</f>
        <v>0.3318965517241379</v>
      </c>
      <c r="DE28">
        <f>IF(NJ!DE28,0.01*Elevation!DE28/TContact!DE28,"")</f>
        <v>0.37698412698412698</v>
      </c>
      <c r="DF28">
        <f>IF(NJ!DF28,0.01*Elevation!DF28/TContact!DF28,"")</f>
        <v>0.34</v>
      </c>
      <c r="DG28">
        <f>IF(NJ!DG28,0.01*Elevation!DG28/TContact!DG28,"")</f>
        <v>0.3110236220472441</v>
      </c>
      <c r="DH28">
        <f>IF(NJ!DH28,0.01*Elevation!DH28/TContact!DH28,"")</f>
        <v>0.40756302521008403</v>
      </c>
      <c r="DI28">
        <f>IF(NJ!DI28,0.01*Elevation!DI28/TContact!DI28,"")</f>
        <v>0.29059829059829062</v>
      </c>
      <c r="DJ28">
        <f>IF(NJ!DJ28,0.01*Elevation!DJ28/TContact!DJ28,"")</f>
        <v>0.27822580645161293</v>
      </c>
      <c r="DK28">
        <f>IF(NJ!DK28,0.01*Elevation!DK28/TContact!DK28,"")</f>
        <v>0.31512605042016806</v>
      </c>
      <c r="DL28">
        <f>IF(NJ!DL28,0.01*Elevation!DL28/TContact!DL28,"")</f>
        <v>0.37499999999999994</v>
      </c>
      <c r="DM28">
        <f>IF(NJ!DM28,0.01*Elevation!DM28/TContact!DM28,"")</f>
        <v>0.30327868852459022</v>
      </c>
      <c r="DN28">
        <f>IF(NJ!DN28,0.01*Elevation!DN28/TContact!DN28,"")</f>
        <v>0.29527559055118108</v>
      </c>
      <c r="DO28">
        <f>IF(NJ!DO28,0.01*Elevation!DO28/TContact!DO28,"")</f>
        <v>0.25806451612903225</v>
      </c>
      <c r="DP28">
        <f>IF(NJ!DP28,0.01*Elevation!DP28/TContact!DP28,"")</f>
        <v>0.25</v>
      </c>
      <c r="DQ28">
        <f>IF(NJ!DQ28,0.01*Elevation!DQ28/TContact!DQ28,"")</f>
        <v>0.35714285714285715</v>
      </c>
      <c r="DR28">
        <f>IF(NJ!DR28,0.01*Elevation!DR28/TContact!DR28,"")</f>
        <v>0.26229508196721313</v>
      </c>
      <c r="DS28">
        <f>IF(NJ!DS28,0.01*Elevation!DS28/TContact!DS28,"")</f>
        <v>0.31981981981981977</v>
      </c>
      <c r="DT28">
        <f>IF(NJ!DT28,0.01*Elevation!DT28/TContact!DT28,"")</f>
        <v>0.27459016393442626</v>
      </c>
      <c r="DU28">
        <f>IF(NJ!DU28,0.01*Elevation!DU28/TContact!DU28,"")</f>
        <v>0.26800000000000002</v>
      </c>
      <c r="DV28">
        <f>IF(NJ!DV28,0.01*Elevation!DV28/TContact!DV28,"")</f>
        <v>0.37288135593220345</v>
      </c>
      <c r="DW28">
        <f>IF(NJ!DW28,0.01*Elevation!DW28/TContact!DW28,"")</f>
        <v>0.34051724137931033</v>
      </c>
      <c r="DX28">
        <f>IF(NJ!DX28,0.01*Elevation!DX28/TContact!DX28,"")</f>
        <v>0.35123966942148765</v>
      </c>
      <c r="DY28" t="str">
        <f>IF(NJ!DY28,0.01*Elevation!DY28/TContact!DY28,"")</f>
        <v/>
      </c>
      <c r="DZ28" t="str">
        <f>IF(NJ!DZ28,0.01*Elevation!DZ28/TContact!DZ28,"")</f>
        <v/>
      </c>
      <c r="EA28" t="str">
        <f>IF(NJ!EA28,0.01*Elevation!EA28/TContact!EA28,"")</f>
        <v/>
      </c>
      <c r="EB28" t="str">
        <f>IF(NJ!EB28,0.01*Elevation!EB28/TContact!EB28,"")</f>
        <v/>
      </c>
      <c r="EC28" t="str">
        <f>IF(NJ!EC28,0.01*Elevation!EC28/TContact!EC28,"")</f>
        <v/>
      </c>
      <c r="ED28" t="str">
        <f>IF(NJ!ED28,0.01*Elevation!ED28/TContact!ED28,"")</f>
        <v/>
      </c>
      <c r="EE28" t="str">
        <f>IF(NJ!EE28,0.01*Elevation!EE28/TContact!EE28,"")</f>
        <v/>
      </c>
      <c r="EF28" t="str">
        <f>IF(NJ!EF28,0.01*Elevation!EF28/TContact!EF28,"")</f>
        <v/>
      </c>
      <c r="EG28" t="str">
        <f>IF(NJ!EG28,0.01*Elevation!EG28/TContact!EG28,"")</f>
        <v/>
      </c>
      <c r="EH28" t="str">
        <f>IF(NJ!EH28,0.01*Elevation!EH28/TContact!EH28,"")</f>
        <v/>
      </c>
      <c r="EI28" t="str">
        <f>IF(NJ!EI28,0.01*Elevation!EI28/TContact!EI28,"")</f>
        <v/>
      </c>
      <c r="EJ28" t="str">
        <f>IF(NJ!EJ28,0.01*Elevation!EJ28/TContact!EJ28,"")</f>
        <v/>
      </c>
      <c r="EK28" t="str">
        <f>IF(NJ!EK28,0.01*Elevation!EK28/TContact!EK28,"")</f>
        <v/>
      </c>
      <c r="EL28" t="str">
        <f>IF(NJ!EL28,0.01*Elevation!EL28/TContact!EL28,"")</f>
        <v/>
      </c>
      <c r="EM28" t="str">
        <f>IF(NJ!EM28,0.01*Elevation!EM28/TContact!EM28,"")</f>
        <v/>
      </c>
      <c r="EN28" t="str">
        <f>IF(NJ!EN28,0.01*Elevation!EN28/TContact!EN28,"")</f>
        <v/>
      </c>
      <c r="EO28" t="str">
        <f>IF(NJ!EO28,0.01*Elevation!EO28/TContact!EO28,"")</f>
        <v/>
      </c>
      <c r="EP28" t="str">
        <f>IF(NJ!EP28,0.01*Elevation!EP28/TContact!EP28,"")</f>
        <v/>
      </c>
      <c r="EQ28" t="str">
        <f>IF(NJ!EQ28,0.01*Elevation!EQ28/TContact!EQ28,"")</f>
        <v/>
      </c>
      <c r="ER28" t="str">
        <f>IF(NJ!ER28,0.01*Elevation!ER28/TContact!ER28,"")</f>
        <v/>
      </c>
      <c r="ES28" t="str">
        <f>IF(NJ!ES28,0.01*Elevation!ES28/TContact!ES28,"")</f>
        <v/>
      </c>
      <c r="ET28" t="str">
        <f>IF(NJ!ET28,0.01*Elevation!ET28/TContact!ET28,"")</f>
        <v/>
      </c>
      <c r="EU28" t="str">
        <f>IF(NJ!EU28,0.01*Elevation!EU28/TContact!EU28,"")</f>
        <v/>
      </c>
      <c r="EV28" t="str">
        <f>IF(NJ!EV28,0.01*Elevation!EV28/TContact!EV28,"")</f>
        <v/>
      </c>
      <c r="EW28" t="str">
        <f>IF(NJ!EW28,0.01*Elevation!EW28/TContact!EW28,"")</f>
        <v/>
      </c>
      <c r="EX28" t="str">
        <f>IF(NJ!EX28,0.01*Elevation!EX28/TContact!EX28,"")</f>
        <v/>
      </c>
      <c r="EY28" t="str">
        <f>IF(NJ!EY28,0.01*Elevation!EY28/TContact!EY28,"")</f>
        <v/>
      </c>
      <c r="EZ28" t="str">
        <f>IF(NJ!EZ28,0.01*Elevation!EZ28/TContact!EZ28,"")</f>
        <v/>
      </c>
      <c r="FA28" t="str">
        <f>IF(NJ!FA28,0.01*Elevation!FA28/TContact!FA28,"")</f>
        <v/>
      </c>
      <c r="FB28" t="str">
        <f>IF(NJ!FB28,0.01*Elevation!FB28/TContact!FB28,"")</f>
        <v/>
      </c>
      <c r="FC28" t="str">
        <f>IF(NJ!FC28,0.01*Elevation!FC28/TContact!FC28,"")</f>
        <v/>
      </c>
      <c r="FD28" t="str">
        <f>IF(NJ!FD28,0.01*Elevation!FD28/TContact!FD28,"")</f>
        <v/>
      </c>
      <c r="FE28" t="str">
        <f>IF(NJ!FE28,0.01*Elevation!FE28/TContact!FE28,"")</f>
        <v/>
      </c>
      <c r="FF28" t="str">
        <f>IF(NJ!FF28,0.01*Elevation!FF28/TContact!FF28,"")</f>
        <v/>
      </c>
      <c r="FG28" t="str">
        <f>IF(NJ!FG28,0.01*Elevation!FG28/TContact!FG28,"")</f>
        <v/>
      </c>
      <c r="FH28" t="str">
        <f>IF(NJ!FH28,0.01*Elevation!FH28/TContact!FH28,"")</f>
        <v/>
      </c>
      <c r="FI28" t="str">
        <f>IF(NJ!FI28,0.01*Elevation!FI28/TContact!FI28,"")</f>
        <v/>
      </c>
      <c r="FJ28" t="str">
        <f>IF(NJ!FJ28,0.01*Elevation!FJ28/TContact!FJ28,"")</f>
        <v/>
      </c>
      <c r="FK28" t="str">
        <f>IF(NJ!FK28,0.01*Elevation!FK28/TContact!FK28,"")</f>
        <v/>
      </c>
      <c r="FL28" t="str">
        <f>IF(NJ!FL28,0.01*Elevation!FL28/TContact!FL28,"")</f>
        <v/>
      </c>
      <c r="FM28" t="str">
        <f>IF(NJ!FM28,0.01*Elevation!FM28/TContact!FM28,"")</f>
        <v/>
      </c>
      <c r="FN28" t="str">
        <f>IF(NJ!FN28,0.01*Elevation!FN28/TContact!FN28,"")</f>
        <v/>
      </c>
      <c r="FO28" t="str">
        <f>IF(NJ!FO28,0.01*Elevation!FO28/TContact!FO28,"")</f>
        <v/>
      </c>
      <c r="FP28" t="str">
        <f>IF(NJ!FP28,0.01*Elevation!FP28/TContact!FP28,"")</f>
        <v/>
      </c>
      <c r="FQ28" t="str">
        <f>IF(NJ!FQ28,0.01*Elevation!FQ28/TContact!FQ28,"")</f>
        <v/>
      </c>
      <c r="FR28" t="str">
        <f>IF(NJ!FR28,0.01*Elevation!FR28/TContact!FR28,"")</f>
        <v/>
      </c>
      <c r="FT28">
        <f t="shared" si="0"/>
        <v>0.3383209917637553</v>
      </c>
    </row>
    <row r="29" spans="1:176" x14ac:dyDescent="0.3">
      <c r="A29" s="2">
        <v>28</v>
      </c>
      <c r="B29" s="2" t="s">
        <v>148</v>
      </c>
      <c r="C29" t="s">
        <v>0</v>
      </c>
      <c r="D29" t="s">
        <v>1</v>
      </c>
      <c r="E29" s="13" t="s">
        <v>14</v>
      </c>
      <c r="F29" s="12">
        <v>156</v>
      </c>
      <c r="H29">
        <f>IF(NJ!H29,0.01*Elevation!H29/TContact!H29,"")</f>
        <v>7.2992700729927001E-2</v>
      </c>
      <c r="I29">
        <f>IF(NJ!I29,0.01*Elevation!I29/TContact!I29,"")</f>
        <v>4.1322314049586778E-2</v>
      </c>
      <c r="J29">
        <f>IF(NJ!J29,0.01*Elevation!J29/TContact!J29,"")</f>
        <v>8.9928057553956831E-2</v>
      </c>
      <c r="K29">
        <f>IF(NJ!K29,0.01*Elevation!K29/TContact!K29,"")</f>
        <v>8.0882352941176475E-2</v>
      </c>
      <c r="L29">
        <f>IF(NJ!L29,0.01*Elevation!L29/TContact!L29,"")</f>
        <v>7.8358208955223885E-2</v>
      </c>
      <c r="M29">
        <f>IF(NJ!M29,0.01*Elevation!M29/TContact!M29,"")</f>
        <v>5.5999999999999994E-2</v>
      </c>
      <c r="N29">
        <f>IF(NJ!N29,0.01*Elevation!N29/TContact!N29,"")</f>
        <v>0.1440677966101695</v>
      </c>
      <c r="O29">
        <f>IF(NJ!O29,0.01*Elevation!O29/TContact!O29,"")</f>
        <v>0.13942307692307693</v>
      </c>
      <c r="P29">
        <f>IF(NJ!P29,0.01*Elevation!P29/TContact!P29,"")</f>
        <v>0.14634146341463417</v>
      </c>
      <c r="Q29">
        <f>IF(NJ!Q29,0.01*Elevation!Q29/TContact!Q29,"")</f>
        <v>7.5396825396825393E-2</v>
      </c>
      <c r="R29">
        <f>IF(NJ!R29,0.01*Elevation!R29/TContact!R29,"")</f>
        <v>6.097560975609756E-2</v>
      </c>
      <c r="S29">
        <f>IF(NJ!S29,0.01*Elevation!S29/TContact!S29,"")</f>
        <v>0.10569105691056911</v>
      </c>
      <c r="T29">
        <f>IF(NJ!T29,0.01*Elevation!T29/TContact!T29,"")</f>
        <v>8.4070796460176983E-2</v>
      </c>
      <c r="U29">
        <f>IF(NJ!U29,0.01*Elevation!U29/TContact!U29,"")</f>
        <v>8.6805555555555566E-2</v>
      </c>
      <c r="V29">
        <f>IF(NJ!V29,0.01*Elevation!V29/TContact!V29,"")</f>
        <v>9.583333333333334E-2</v>
      </c>
      <c r="W29">
        <f>IF(NJ!W29,0.01*Elevation!W29/TContact!W29,"")</f>
        <v>5.5118110236220465E-2</v>
      </c>
      <c r="X29">
        <f>IF(NJ!X29,0.01*Elevation!X29/TContact!X29,"")</f>
        <v>9.4488188976377951E-2</v>
      </c>
      <c r="Y29">
        <f>IF(NJ!Y29,0.01*Elevation!Y29/TContact!Y29,"")</f>
        <v>9.3525179856115109E-2</v>
      </c>
      <c r="Z29">
        <f>IF(NJ!Z29,0.01*Elevation!Z29/TContact!Z29,"")</f>
        <v>9.0909090909090925E-2</v>
      </c>
      <c r="AA29">
        <f>IF(NJ!AA29,0.01*Elevation!AA29/TContact!AA29,"")</f>
        <v>0.10619469026548672</v>
      </c>
      <c r="AB29">
        <f>IF(NJ!AB29,0.01*Elevation!AB29/TContact!AB29,"")</f>
        <v>0.11023622047244093</v>
      </c>
      <c r="AC29">
        <f>IF(NJ!AC29,0.01*Elevation!AC29/TContact!AC29,"")</f>
        <v>6.1538461538461535E-2</v>
      </c>
      <c r="AD29">
        <f>IF(NJ!AD29,0.01*Elevation!AD29/TContact!AD29,"")</f>
        <v>3.2894736842105261E-2</v>
      </c>
      <c r="AE29">
        <f>IF(NJ!AE29,0.01*Elevation!AE29/TContact!AE29,"")</f>
        <v>6.3333333333333339E-2</v>
      </c>
      <c r="AF29">
        <f>IF(NJ!AF29,0.01*Elevation!AF29/TContact!AF29,"")</f>
        <v>8.5820895522388058E-2</v>
      </c>
      <c r="AG29">
        <f>IF(NJ!AG29,0.01*Elevation!AG29/TContact!AG29,"")</f>
        <v>3.3088235294117647E-2</v>
      </c>
      <c r="AH29">
        <f>IF(NJ!AH29,0.01*Elevation!AH29/TContact!AH29,"")</f>
        <v>6.2068965517241392E-2</v>
      </c>
      <c r="AI29">
        <f>IF(NJ!AI29,0.01*Elevation!AI29/TContact!AI29,"")</f>
        <v>9.9173553719008267E-2</v>
      </c>
      <c r="AJ29">
        <f>IF(NJ!AJ29,0.01*Elevation!AJ29/TContact!AJ29,"")</f>
        <v>7.5999999999999998E-2</v>
      </c>
      <c r="AK29">
        <f>IF(NJ!AK29,0.01*Elevation!AK29/TContact!AK29,"")</f>
        <v>8.8028169014084515E-2</v>
      </c>
      <c r="AL29">
        <f>IF(NJ!AL29,0.01*Elevation!AL29/TContact!AL29,"")</f>
        <v>8.8461538461538453E-2</v>
      </c>
      <c r="AM29">
        <f>IF(NJ!AM29,0.01*Elevation!AM29/TContact!AM29,"")</f>
        <v>8.6614173228346469E-2</v>
      </c>
      <c r="AN29">
        <f>IF(NJ!AN29,0.01*Elevation!AN29/TContact!AN29,"")</f>
        <v>5.905511811023622E-2</v>
      </c>
      <c r="AO29">
        <f>IF(NJ!AO29,0.01*Elevation!AO29/TContact!AO29,"")</f>
        <v>5.3333333333333337E-2</v>
      </c>
      <c r="AP29">
        <f>IF(NJ!AP29,0.01*Elevation!AP29/TContact!AP29,"")</f>
        <v>3.4090909090909095E-2</v>
      </c>
      <c r="AQ29">
        <f>IF(NJ!AQ29,0.01*Elevation!AQ29/TContact!AQ29,"")</f>
        <v>3.896103896103896E-2</v>
      </c>
      <c r="AR29">
        <f>IF(NJ!AR29,0.01*Elevation!AR29/TContact!AR29,"")</f>
        <v>4.1935483870967745E-2</v>
      </c>
      <c r="AS29">
        <f>IF(NJ!AS29,0.01*Elevation!AS29/TContact!AS29,"")</f>
        <v>3.7931034482758627E-2</v>
      </c>
      <c r="AT29">
        <f>IF(NJ!AT29,0.01*Elevation!AT29/TContact!AT29,"")</f>
        <v>3.6496350364963501E-2</v>
      </c>
      <c r="AU29">
        <f>IF(NJ!AU29,0.01*Elevation!AU29/TContact!AU29,"")</f>
        <v>6.8840579710144914E-2</v>
      </c>
      <c r="AV29">
        <f>IF(NJ!AV29,0.01*Elevation!AV29/TContact!AV29,"")</f>
        <v>5.4347826086956513E-2</v>
      </c>
      <c r="AW29">
        <f>IF(NJ!AW29,0.01*Elevation!AW29/TContact!AW29,"")</f>
        <v>5.7251908396946563E-2</v>
      </c>
      <c r="AX29">
        <f>IF(NJ!AX29,0.01*Elevation!AX29/TContact!AX29,"")</f>
        <v>7.1428571428571425E-2</v>
      </c>
      <c r="AY29">
        <f>IF(NJ!AY29,0.01*Elevation!AY29/TContact!AY29,"")</f>
        <v>0.11764705882352941</v>
      </c>
      <c r="AZ29">
        <f>IF(NJ!AZ29,0.01*Elevation!AZ29/TContact!AZ29,"")</f>
        <v>7.6642335766423361E-2</v>
      </c>
      <c r="BA29">
        <f>IF(NJ!BA29,0.01*Elevation!BA29/TContact!BA29,"")</f>
        <v>7.5187969924812026E-2</v>
      </c>
      <c r="BB29">
        <f>IF(NJ!BB29,0.01*Elevation!BB29/TContact!BB29,"")</f>
        <v>7.5000000000000011E-2</v>
      </c>
      <c r="BC29">
        <f>IF(NJ!BC29,0.01*Elevation!BC29/TContact!BC29,"")</f>
        <v>9.3495934959349589E-2</v>
      </c>
      <c r="BD29">
        <f>IF(NJ!BD29,0.01*Elevation!BD29/TContact!BD29,"")</f>
        <v>6.7164179104477612E-2</v>
      </c>
      <c r="BE29">
        <f>IF(NJ!BE29,0.01*Elevation!BE29/TContact!BE29,"")</f>
        <v>6.7857142857142852E-2</v>
      </c>
      <c r="BF29">
        <f>IF(NJ!BF29,0.01*Elevation!BF29/TContact!BF29,"")</f>
        <v>0.13223140495867769</v>
      </c>
      <c r="BG29">
        <f>IF(NJ!BG29,0.01*Elevation!BG29/TContact!BG29,"")</f>
        <v>0.11923076923076924</v>
      </c>
      <c r="BH29">
        <f>IF(NJ!BH29,0.01*Elevation!BH29/TContact!BH29,"")</f>
        <v>3.5483870967741936E-2</v>
      </c>
      <c r="BI29">
        <f>IF(NJ!BI29,0.01*Elevation!BI29/TContact!BI29,"")</f>
        <v>8.098591549295775E-2</v>
      </c>
      <c r="BJ29">
        <f>IF(NJ!BJ29,0.01*Elevation!BJ29/TContact!BJ29,"")</f>
        <v>9.1269841269841265E-2</v>
      </c>
      <c r="BK29">
        <f>IF(NJ!BK29,0.01*Elevation!BK29/TContact!BK29,"")</f>
        <v>8.1395348837209308E-2</v>
      </c>
      <c r="BL29">
        <f>IF(NJ!BL29,0.01*Elevation!BL29/TContact!BL29,"")</f>
        <v>7.1428571428571425E-2</v>
      </c>
      <c r="BM29">
        <f>IF(NJ!BM29,0.01*Elevation!BM29/TContact!BM29,"")</f>
        <v>4.8148148148148148E-2</v>
      </c>
      <c r="BN29">
        <f>IF(NJ!BN29,0.01*Elevation!BN29/TContact!BN29,"")</f>
        <v>3.4965034965034968E-2</v>
      </c>
      <c r="BO29">
        <f>IF(NJ!BO29,0.01*Elevation!BO29/TContact!BO29,"")</f>
        <v>0.11206896551724138</v>
      </c>
      <c r="BP29">
        <f>IF(NJ!BP29,0.01*Elevation!BP29/TContact!BP29,"")</f>
        <v>0.1388888888888889</v>
      </c>
      <c r="BQ29">
        <f>IF(NJ!BQ29,0.01*Elevation!BQ29/TContact!BQ29,"")</f>
        <v>8.3333333333333329E-2</v>
      </c>
      <c r="BR29">
        <f>IF(NJ!BR29,0.01*Elevation!BR29/TContact!BR29,"")</f>
        <v>4.8000000000000001E-2</v>
      </c>
      <c r="BS29">
        <f>IF(NJ!BS29,0.01*Elevation!BS29/TContact!BS29,"")</f>
        <v>0.13716814159292037</v>
      </c>
      <c r="BT29">
        <f>IF(NJ!BT29,0.01*Elevation!BT29/TContact!BT29,"")</f>
        <v>4.0909090909090916E-2</v>
      </c>
      <c r="BU29">
        <f>IF(NJ!BU29,0.01*Elevation!BU29/TContact!BU29,"")</f>
        <v>9.9137931034482749E-2</v>
      </c>
      <c r="BV29">
        <f>IF(NJ!BV29,0.01*Elevation!BV29/TContact!BV29,"")</f>
        <v>2.8925619834710741E-2</v>
      </c>
      <c r="BW29">
        <f>IF(NJ!BW29,0.01*Elevation!BW29/TContact!BW29,"")</f>
        <v>2.9850746268656716E-2</v>
      </c>
      <c r="BX29">
        <f>IF(NJ!BX29,0.01*Elevation!BX29/TContact!BX29,"")</f>
        <v>7.5396825396825393E-2</v>
      </c>
      <c r="BY29">
        <f>IF(NJ!BY29,0.01*Elevation!BY29/TContact!BY29,"")</f>
        <v>6.2043795620437957E-2</v>
      </c>
      <c r="BZ29">
        <f>IF(NJ!BZ29,0.01*Elevation!BZ29/TContact!BZ29,"")</f>
        <v>5.7971014492753617E-2</v>
      </c>
      <c r="CA29">
        <f>IF(NJ!CA29,0.01*Elevation!CA29/TContact!CA29,"")</f>
        <v>3.6496350364963501E-2</v>
      </c>
      <c r="CB29">
        <f>IF(NJ!CB29,0.01*Elevation!CB29/TContact!CB29,"")</f>
        <v>5.3191489361702128E-2</v>
      </c>
      <c r="CC29">
        <f>IF(NJ!CC29,0.01*Elevation!CC29/TContact!CC29,"")</f>
        <v>5.2631578947368411E-2</v>
      </c>
      <c r="CD29">
        <f>IF(NJ!CD29,0.01*Elevation!CD29/TContact!CD29,"")</f>
        <v>3.0821917808219183E-2</v>
      </c>
      <c r="CE29">
        <f>IF(NJ!CE29,0.01*Elevation!CE29/TContact!CE29,"")</f>
        <v>7.77027027027027E-2</v>
      </c>
      <c r="CF29">
        <f>IF(NJ!CF29,0.01*Elevation!CF29/TContact!CF29,"")</f>
        <v>8.9743589743589744E-2</v>
      </c>
      <c r="CG29">
        <f>IF(NJ!CG29,0.01*Elevation!CG29/TContact!CG29,"")</f>
        <v>7.5999999999999998E-2</v>
      </c>
      <c r="CH29">
        <f>IF(NJ!CH29,0.01*Elevation!CH29/TContact!CH29,"")</f>
        <v>6.25E-2</v>
      </c>
      <c r="CI29">
        <f>IF(NJ!CI29,0.01*Elevation!CI29/TContact!CI29,"")</f>
        <v>7.0833333333333345E-2</v>
      </c>
      <c r="CJ29">
        <f>IF(NJ!CJ29,0.01*Elevation!CJ29/TContact!CJ29,"")</f>
        <v>9.4017094017094016E-2</v>
      </c>
      <c r="CK29">
        <f>IF(NJ!CK29,0.01*Elevation!CK29/TContact!CK29,"")</f>
        <v>4.6875E-2</v>
      </c>
      <c r="CL29">
        <f>IF(NJ!CL29,0.01*Elevation!CL29/TContact!CL29,"")</f>
        <v>8.2733812949640273E-2</v>
      </c>
      <c r="CM29">
        <f>IF(NJ!CM29,0.01*Elevation!CM29/TContact!CM29,"")</f>
        <v>9.9173553719008267E-2</v>
      </c>
      <c r="CN29">
        <f>IF(NJ!CN29,0.01*Elevation!CN29/TContact!CN29,"")</f>
        <v>7.874015748031496E-2</v>
      </c>
      <c r="CO29">
        <f>IF(NJ!CO29,0.01*Elevation!CO29/TContact!CO29,"")</f>
        <v>4.7244094488188976E-2</v>
      </c>
      <c r="CP29">
        <f>IF(NJ!CP29,0.01*Elevation!CP29/TContact!CP29,"")</f>
        <v>8.9430894308943104E-2</v>
      </c>
      <c r="CQ29">
        <f>IF(NJ!CQ29,0.01*Elevation!CQ29/TContact!CQ29,"")</f>
        <v>7.9545454545454544E-2</v>
      </c>
      <c r="CR29">
        <f>IF(NJ!CR29,0.01*Elevation!CR29/TContact!CR29,"")</f>
        <v>8.4070796460176983E-2</v>
      </c>
      <c r="CS29">
        <f>IF(NJ!CS29,0.01*Elevation!CS29/TContact!CS29,"")</f>
        <v>7.5396825396825393E-2</v>
      </c>
      <c r="CT29">
        <f>IF(NJ!CT29,0.01*Elevation!CT29/TContact!CT29,"")</f>
        <v>7.874015748031496E-2</v>
      </c>
      <c r="CU29">
        <f>IF(NJ!CU29,0.01*Elevation!CU29/TContact!CU29,"")</f>
        <v>3.3333333333333333E-2</v>
      </c>
      <c r="CV29">
        <f>IF(NJ!CV29,0.01*Elevation!CV29/TContact!CV29,"")</f>
        <v>8.2089552238805971E-2</v>
      </c>
      <c r="CW29">
        <f>IF(NJ!CW29,0.01*Elevation!CW29/TContact!CW29,"")</f>
        <v>5.755395683453237E-2</v>
      </c>
      <c r="CX29">
        <f>IF(NJ!CX29,0.01*Elevation!CX29/TContact!CX29,"")</f>
        <v>4.3165467625899276E-2</v>
      </c>
      <c r="CY29">
        <f>IF(NJ!CY29,0.01*Elevation!CY29/TContact!CY29,"")</f>
        <v>3.7931034482758627E-2</v>
      </c>
      <c r="CZ29">
        <f>IF(NJ!CZ29,0.01*Elevation!CZ29/TContact!CZ29,"")</f>
        <v>8.2677165354330714E-2</v>
      </c>
      <c r="DA29">
        <f>IF(NJ!DA29,0.01*Elevation!DA29/TContact!DA29,"")</f>
        <v>5.5147058823529403E-2</v>
      </c>
      <c r="DB29">
        <f>IF(NJ!DB29,0.01*Elevation!DB29/TContact!DB29,"")</f>
        <v>6.3380281690140858E-2</v>
      </c>
      <c r="DC29">
        <f>IF(NJ!DC29,0.01*Elevation!DC29/TContact!DC29,"")</f>
        <v>6.2500000000000014E-2</v>
      </c>
      <c r="DD29">
        <f>IF(NJ!DD29,0.01*Elevation!DD29/TContact!DD29,"")</f>
        <v>5.1724137931034482E-2</v>
      </c>
      <c r="DE29">
        <f>IF(NJ!DE29,0.01*Elevation!DE29/TContact!DE29,"")</f>
        <v>7.6642335766423361E-2</v>
      </c>
      <c r="DF29">
        <f>IF(NJ!DF29,0.01*Elevation!DF29/TContact!DF29,"")</f>
        <v>8.2191780821917818E-2</v>
      </c>
      <c r="DG29">
        <f>IF(NJ!DG29,0.01*Elevation!DG29/TContact!DG29,"")</f>
        <v>5.3435114503816786E-2</v>
      </c>
      <c r="DH29">
        <f>IF(NJ!DH29,0.01*Elevation!DH29/TContact!DH29,"")</f>
        <v>3.7162162162162171E-2</v>
      </c>
      <c r="DI29">
        <f>IF(NJ!DI29,0.01*Elevation!DI29/TContact!DI29,"")</f>
        <v>6.5384615384615388E-2</v>
      </c>
      <c r="DJ29">
        <f>IF(NJ!DJ29,0.01*Elevation!DJ29/TContact!DJ29,"")</f>
        <v>5.8394160583941604E-2</v>
      </c>
      <c r="DK29">
        <f>IF(NJ!DK29,0.01*Elevation!DK29/TContact!DK29,"")</f>
        <v>0.06</v>
      </c>
      <c r="DL29">
        <f>IF(NJ!DL29,0.01*Elevation!DL29/TContact!DL29,"")</f>
        <v>5.7251908396946563E-2</v>
      </c>
      <c r="DM29">
        <f>IF(NJ!DM29,0.01*Elevation!DM29/TContact!DM29,"")</f>
        <v>6.8345323741007186E-2</v>
      </c>
      <c r="DN29">
        <f>IF(NJ!DN29,0.01*Elevation!DN29/TContact!DN29,"")</f>
        <v>8.0152671755725199E-2</v>
      </c>
      <c r="DO29">
        <f>IF(NJ!DO29,0.01*Elevation!DO29/TContact!DO29,"")</f>
        <v>3.4965034965034968E-2</v>
      </c>
      <c r="DP29">
        <f>IF(NJ!DP29,0.01*Elevation!DP29/TContact!DP29,"")</f>
        <v>2.9801324503311261E-2</v>
      </c>
      <c r="DQ29">
        <f>IF(NJ!DQ29,0.01*Elevation!DQ29/TContact!DQ29,"")</f>
        <v>7.7777777777777779E-2</v>
      </c>
      <c r="DR29">
        <f>IF(NJ!DR29,0.01*Elevation!DR29/TContact!DR29,"")</f>
        <v>9.8684210526315801E-3</v>
      </c>
      <c r="DS29">
        <f>IF(NJ!DS29,0.01*Elevation!DS29/TContact!DS29,"")</f>
        <v>7.8767123287671242E-2</v>
      </c>
      <c r="DT29">
        <f>IF(NJ!DT29,0.01*Elevation!DT29/TContact!DT29,"")</f>
        <v>4.6099290780141855E-2</v>
      </c>
      <c r="DU29">
        <f>IF(NJ!DU29,0.01*Elevation!DU29/TContact!DU29,"")</f>
        <v>5.859375E-2</v>
      </c>
      <c r="DV29">
        <f>IF(NJ!DV29,0.01*Elevation!DV29/TContact!DV29,"")</f>
        <v>9.3283582089552244E-2</v>
      </c>
      <c r="DW29">
        <f>IF(NJ!DW29,0.01*Elevation!DW29/TContact!DW29,"")</f>
        <v>3.7313432835820892E-2</v>
      </c>
      <c r="DX29">
        <f>IF(NJ!DX29,0.01*Elevation!DX29/TContact!DX29,"")</f>
        <v>4.362416107382551E-2</v>
      </c>
      <c r="DY29">
        <f>IF(NJ!DY29,0.01*Elevation!DY29/TContact!DY29,"")</f>
        <v>5.8823529411764705E-2</v>
      </c>
      <c r="DZ29">
        <f>IF(NJ!DZ29,0.01*Elevation!DZ29/TContact!DZ29,"")</f>
        <v>5.6818181818181816E-2</v>
      </c>
      <c r="EA29">
        <f>IF(NJ!EA29,0.01*Elevation!EA29/TContact!EA29,"")</f>
        <v>6.3829787234042562E-2</v>
      </c>
      <c r="EB29">
        <f>IF(NJ!EB29,0.01*Elevation!EB29/TContact!EB29,"")</f>
        <v>4.2207792207792215E-2</v>
      </c>
      <c r="EC29">
        <f>IF(NJ!EC29,0.01*Elevation!EC29/TContact!EC29,"")</f>
        <v>5.5944055944055951E-2</v>
      </c>
      <c r="ED29">
        <f>IF(NJ!ED29,0.01*Elevation!ED29/TContact!ED29,"")</f>
        <v>2.3809523809523808E-2</v>
      </c>
      <c r="EE29">
        <f>IF(NJ!EE29,0.01*Elevation!EE29/TContact!EE29,"")</f>
        <v>5.6962025316455701E-2</v>
      </c>
      <c r="EF29">
        <f>IF(NJ!EF29,0.01*Elevation!EF29/TContact!EF29,"")</f>
        <v>5.5118110236220465E-2</v>
      </c>
      <c r="EG29">
        <f>IF(NJ!EG29,0.01*Elevation!EG29/TContact!EG29,"")</f>
        <v>3.5460992907801421E-2</v>
      </c>
      <c r="EH29">
        <f>IF(NJ!EH29,0.01*Elevation!EH29/TContact!EH29,"")</f>
        <v>6.7375886524822695E-2</v>
      </c>
      <c r="EI29">
        <f>IF(NJ!EI29,0.01*Elevation!EI29/TContact!EI29,"")</f>
        <v>5.078125E-2</v>
      </c>
      <c r="EJ29">
        <f>IF(NJ!EJ29,0.01*Elevation!EJ29/TContact!EJ29,"")</f>
        <v>2.3178807947019864E-2</v>
      </c>
      <c r="EK29">
        <f>IF(NJ!EK29,0.01*Elevation!EK29/TContact!EK29,"")</f>
        <v>8.098591549295775E-2</v>
      </c>
      <c r="EL29">
        <f>IF(NJ!EL29,0.01*Elevation!EL29/TContact!EL29,"")</f>
        <v>9.375E-2</v>
      </c>
      <c r="EM29">
        <f>IF(NJ!EM29,0.01*Elevation!EM29/TContact!EM29,"")</f>
        <v>3.6496350364963501E-2</v>
      </c>
      <c r="EN29">
        <f>IF(NJ!EN29,0.01*Elevation!EN29/TContact!EN29,"")</f>
        <v>2.5974025974025976E-2</v>
      </c>
      <c r="EO29">
        <f>IF(NJ!EO29,0.01*Elevation!EO29/TContact!EO29,"")</f>
        <v>0.10139860139860141</v>
      </c>
      <c r="EP29">
        <f>IF(NJ!EP29,0.01*Elevation!EP29/TContact!EP29,"")</f>
        <v>6.6176470588235295E-2</v>
      </c>
      <c r="EQ29">
        <f>IF(NJ!EQ29,0.01*Elevation!EQ29/TContact!EQ29,"")</f>
        <v>6.6176470588235295E-2</v>
      </c>
      <c r="ER29">
        <f>IF(NJ!ER29,0.01*Elevation!ER29/TContact!ER29,"")</f>
        <v>6.8181818181818191E-2</v>
      </c>
      <c r="ES29">
        <f>IF(NJ!ES29,0.01*Elevation!ES29/TContact!ES29,"")</f>
        <v>8.098591549295775E-2</v>
      </c>
      <c r="ET29">
        <f>IF(NJ!ET29,0.01*Elevation!ET29/TContact!ET29,"")</f>
        <v>3.875968992248062E-2</v>
      </c>
      <c r="EU29">
        <f>IF(NJ!EU29,0.01*Elevation!EU29/TContact!EU29,"")</f>
        <v>3.4810126582278486E-2</v>
      </c>
      <c r="EV29">
        <f>IF(NJ!EV29,0.01*Elevation!EV29/TContact!EV29,"")</f>
        <v>5.755395683453237E-2</v>
      </c>
      <c r="EW29">
        <f>IF(NJ!EW29,0.01*Elevation!EW29/TContact!EW29,"")</f>
        <v>7.0895522388059698E-2</v>
      </c>
      <c r="EX29">
        <f>IF(NJ!EX29,0.01*Elevation!EX29/TContact!EX29,"")</f>
        <v>2.6666666666666668E-2</v>
      </c>
      <c r="EY29">
        <f>IF(NJ!EY29,0.01*Elevation!EY29/TContact!EY29,"")</f>
        <v>8.0769230769230774E-2</v>
      </c>
      <c r="EZ29">
        <f>IF(NJ!EZ29,0.01*Elevation!EZ29/TContact!EZ29,"")</f>
        <v>8.2706766917293242E-2</v>
      </c>
      <c r="FA29">
        <f>IF(NJ!FA29,0.01*Elevation!FA29/TContact!FA29,"")</f>
        <v>8.3333333333333343E-2</v>
      </c>
      <c r="FB29">
        <f>IF(NJ!FB29,0.01*Elevation!FB29/TContact!FB29,"")</f>
        <v>7.7235772357723581E-2</v>
      </c>
      <c r="FC29">
        <f>IF(NJ!FC29,0.01*Elevation!FC29/TContact!FC29,"")</f>
        <v>8.2733812949640273E-2</v>
      </c>
      <c r="FD29">
        <f>IF(NJ!FD29,0.01*Elevation!FD29/TContact!FD29,"")</f>
        <v>7.9861111111111119E-2</v>
      </c>
      <c r="FE29">
        <f>IF(NJ!FE29,0.01*Elevation!FE29/TContact!FE29,"")</f>
        <v>3.2142857142857147E-2</v>
      </c>
      <c r="FF29">
        <f>IF(NJ!FF29,0.01*Elevation!FF29/TContact!FF29,"")</f>
        <v>4.7770700636942671E-2</v>
      </c>
      <c r="FG29" t="str">
        <f>IF(NJ!FG29,0.01*Elevation!FG29/TContact!FG29,"")</f>
        <v/>
      </c>
      <c r="FH29" t="str">
        <f>IF(NJ!FH29,0.01*Elevation!FH29/TContact!FH29,"")</f>
        <v/>
      </c>
      <c r="FI29" t="str">
        <f>IF(NJ!FI29,0.01*Elevation!FI29/TContact!FI29,"")</f>
        <v/>
      </c>
      <c r="FJ29" t="str">
        <f>IF(NJ!FJ29,0.01*Elevation!FJ29/TContact!FJ29,"")</f>
        <v/>
      </c>
      <c r="FK29" t="str">
        <f>IF(NJ!FK29,0.01*Elevation!FK29/TContact!FK29,"")</f>
        <v/>
      </c>
      <c r="FL29" t="str">
        <f>IF(NJ!FL29,0.01*Elevation!FL29/TContact!FL29,"")</f>
        <v/>
      </c>
      <c r="FM29" t="str">
        <f>IF(NJ!FM29,0.01*Elevation!FM29/TContact!FM29,"")</f>
        <v/>
      </c>
      <c r="FN29" t="str">
        <f>IF(NJ!FN29,0.01*Elevation!FN29/TContact!FN29,"")</f>
        <v/>
      </c>
      <c r="FO29" t="str">
        <f>IF(NJ!FO29,0.01*Elevation!FO29/TContact!FO29,"")</f>
        <v/>
      </c>
      <c r="FP29" t="str">
        <f>IF(NJ!FP29,0.01*Elevation!FP29/TContact!FP29,"")</f>
        <v/>
      </c>
      <c r="FQ29" t="str">
        <f>IF(NJ!FQ29,0.01*Elevation!FQ29/TContact!FQ29,"")</f>
        <v/>
      </c>
      <c r="FR29" t="str">
        <f>IF(NJ!FR29,0.01*Elevation!FR29/TContact!FR29,"")</f>
        <v/>
      </c>
      <c r="FT29">
        <f t="shared" si="0"/>
        <v>6.8072274498023722E-2</v>
      </c>
    </row>
    <row r="30" spans="1:176" x14ac:dyDescent="0.3">
      <c r="A30" s="2">
        <v>29</v>
      </c>
      <c r="B30" s="2" t="s">
        <v>149</v>
      </c>
      <c r="C30" t="s">
        <v>0</v>
      </c>
      <c r="D30" t="s">
        <v>3</v>
      </c>
      <c r="E30" s="13" t="s">
        <v>5</v>
      </c>
      <c r="F30" s="12">
        <v>126</v>
      </c>
      <c r="H30">
        <f>IF(NJ!H30,0.01*Elevation!H30/TContact!H30,"")</f>
        <v>0.1411042944785276</v>
      </c>
      <c r="I30">
        <f>IF(NJ!I30,0.01*Elevation!I30/TContact!I30,"")</f>
        <v>0.16556291390728478</v>
      </c>
      <c r="J30">
        <f>IF(NJ!J30,0.01*Elevation!J30/TContact!J30,"")</f>
        <v>0.16666666666666666</v>
      </c>
      <c r="K30">
        <f>IF(NJ!K30,0.01*Elevation!K30/TContact!K30,"")</f>
        <v>0.13522012578616352</v>
      </c>
      <c r="L30">
        <f>IF(NJ!L30,0.01*Elevation!L30/TContact!L30,"")</f>
        <v>0.13855421686746988</v>
      </c>
      <c r="M30">
        <f>IF(NJ!M30,0.01*Elevation!M30/TContact!M30,"")</f>
        <v>0.12574850299401197</v>
      </c>
      <c r="N30">
        <f>IF(NJ!N30,0.01*Elevation!N30/TContact!N30,"")</f>
        <v>0.14285714285714285</v>
      </c>
      <c r="O30">
        <f>IF(NJ!O30,0.01*Elevation!O30/TContact!O30,"")</f>
        <v>0.17229729729729729</v>
      </c>
      <c r="P30">
        <f>IF(NJ!P30,0.01*Elevation!P30/TContact!P30,"")</f>
        <v>9.5375722543352609E-2</v>
      </c>
      <c r="Q30">
        <f>IF(NJ!Q30,0.01*Elevation!Q30/TContact!Q30,"")</f>
        <v>0.13924050632911394</v>
      </c>
      <c r="R30">
        <f>IF(NJ!R30,0.01*Elevation!R30/TContact!R30,"")</f>
        <v>0.12420382165605096</v>
      </c>
      <c r="S30">
        <f>IF(NJ!S30,0.01*Elevation!S30/TContact!S30,"")</f>
        <v>0.14331210191082802</v>
      </c>
      <c r="T30">
        <f>IF(NJ!T30,0.01*Elevation!T30/TContact!T30,"")</f>
        <v>0.16551724137931037</v>
      </c>
      <c r="U30">
        <f>IF(NJ!U30,0.01*Elevation!U30/TContact!U30,"")</f>
        <v>0.12828947368421054</v>
      </c>
      <c r="V30">
        <f>IF(NJ!V30,0.01*Elevation!V30/TContact!V30,"")</f>
        <v>0.12037037037037036</v>
      </c>
      <c r="W30">
        <f>IF(NJ!W30,0.01*Elevation!W30/TContact!W30,"")</f>
        <v>0.10493827160493828</v>
      </c>
      <c r="X30">
        <f>IF(NJ!X30,0.01*Elevation!X30/TContact!X30,"")</f>
        <v>9.202453987730061E-2</v>
      </c>
      <c r="Y30">
        <f>IF(NJ!Y30,0.01*Elevation!Y30/TContact!Y30,"")</f>
        <v>0.10937500000000001</v>
      </c>
      <c r="Z30">
        <f>IF(NJ!Z30,0.01*Elevation!Z30/TContact!Z30,"")</f>
        <v>0.11006289308176101</v>
      </c>
      <c r="AA30">
        <f>IF(NJ!AA30,0.01*Elevation!AA30/TContact!AA30,"")</f>
        <v>9.451219512195122E-2</v>
      </c>
      <c r="AB30">
        <f>IF(NJ!AB30,0.01*Elevation!AB30/TContact!AB30,"")</f>
        <v>8.5164835164835181E-2</v>
      </c>
      <c r="AC30">
        <f>IF(NJ!AC30,0.01*Elevation!AC30/TContact!AC30,"")</f>
        <v>9.7402597402597393E-2</v>
      </c>
      <c r="AD30">
        <f>IF(NJ!AD30,0.01*Elevation!AD30/TContact!AD30,"")</f>
        <v>0.11006289308176101</v>
      </c>
      <c r="AE30">
        <f>IF(NJ!AE30,0.01*Elevation!AE30/TContact!AE30,"")</f>
        <v>0.14093959731543626</v>
      </c>
      <c r="AF30">
        <f>IF(NJ!AF30,0.01*Elevation!AF30/TContact!AF30,"")</f>
        <v>9.375E-2</v>
      </c>
      <c r="AG30">
        <f>IF(NJ!AG30,0.01*Elevation!AG30/TContact!AG30,"")</f>
        <v>0.10670731707317074</v>
      </c>
      <c r="AH30">
        <f>IF(NJ!AH30,0.01*Elevation!AH30/TContact!AH30,"")</f>
        <v>0.13513513513513514</v>
      </c>
      <c r="AI30">
        <f>IF(NJ!AI30,0.01*Elevation!AI30/TContact!AI30,"")</f>
        <v>7.7844311377245512E-2</v>
      </c>
      <c r="AJ30">
        <f>IF(NJ!AJ30,0.01*Elevation!AJ30/TContact!AJ30,"")</f>
        <v>0.1153846153846154</v>
      </c>
      <c r="AK30">
        <f>IF(NJ!AK30,0.01*Elevation!AK30/TContact!AK30,"")</f>
        <v>0.14093959731543626</v>
      </c>
      <c r="AL30">
        <f>IF(NJ!AL30,0.01*Elevation!AL30/TContact!AL30,"")</f>
        <v>0.13057324840764328</v>
      </c>
      <c r="AM30">
        <f>IF(NJ!AM30,0.01*Elevation!AM30/TContact!AM30,"")</f>
        <v>0.13398692810457516</v>
      </c>
      <c r="AN30">
        <f>IF(NJ!AN30,0.01*Elevation!AN30/TContact!AN30,"")</f>
        <v>0.14335664335664336</v>
      </c>
      <c r="AO30">
        <f>IF(NJ!AO30,0.01*Elevation!AO30/TContact!AO30,"")</f>
        <v>0.1080246913580247</v>
      </c>
      <c r="AP30">
        <f>IF(NJ!AP30,0.01*Elevation!AP30/TContact!AP30,"")</f>
        <v>0.10465116279069769</v>
      </c>
      <c r="AQ30">
        <f>IF(NJ!AQ30,0.01*Elevation!AQ30/TContact!AQ30,"")</f>
        <v>0.11437908496732027</v>
      </c>
      <c r="AR30">
        <f>IF(NJ!AR30,0.01*Elevation!AR30/TContact!AR30,"")</f>
        <v>0.13057324840764328</v>
      </c>
      <c r="AS30">
        <f>IF(NJ!AS30,0.01*Elevation!AS30/TContact!AS30,"")</f>
        <v>0.13207547169811321</v>
      </c>
      <c r="AT30">
        <f>IF(NJ!AT30,0.01*Elevation!AT30/TContact!AT30,"")</f>
        <v>9.2592592592592587E-2</v>
      </c>
      <c r="AU30">
        <f>IF(NJ!AU30,0.01*Elevation!AU30/TContact!AU30,"")</f>
        <v>0.11783439490445861</v>
      </c>
      <c r="AV30">
        <f>IF(NJ!AV30,0.01*Elevation!AV30/TContact!AV30,"")</f>
        <v>0.17037037037037037</v>
      </c>
      <c r="AW30">
        <f>IF(NJ!AW30,0.01*Elevation!AW30/TContact!AW30,"")</f>
        <v>0.1310344827586207</v>
      </c>
      <c r="AX30">
        <f>IF(NJ!AX30,0.01*Elevation!AX30/TContact!AX30,"")</f>
        <v>0.1242603550295858</v>
      </c>
      <c r="AY30">
        <f>IF(NJ!AY30,0.01*Elevation!AY30/TContact!AY30,"")</f>
        <v>0.10828025477707007</v>
      </c>
      <c r="AZ30">
        <f>IF(NJ!AZ30,0.01*Elevation!AZ30/TContact!AZ30,"")</f>
        <v>0.13725490196078433</v>
      </c>
      <c r="BA30">
        <f>IF(NJ!BA30,0.01*Elevation!BA30/TContact!BA30,"")</f>
        <v>0.11075949367088608</v>
      </c>
      <c r="BB30">
        <f>IF(NJ!BB30,0.01*Elevation!BB30/TContact!BB30,"")</f>
        <v>0.10509554140127389</v>
      </c>
      <c r="BC30">
        <f>IF(NJ!BC30,0.01*Elevation!BC30/TContact!BC30,"")</f>
        <v>0.15359477124183007</v>
      </c>
      <c r="BD30">
        <f>IF(NJ!BD30,0.01*Elevation!BD30/TContact!BD30,"")</f>
        <v>0.10967741935483871</v>
      </c>
      <c r="BE30">
        <f>IF(NJ!BE30,0.01*Elevation!BE30/TContact!BE30,"")</f>
        <v>0.10645161290322581</v>
      </c>
      <c r="BF30">
        <f>IF(NJ!BF30,0.01*Elevation!BF30/TContact!BF30,"")</f>
        <v>8.3333333333333343E-2</v>
      </c>
      <c r="BG30">
        <f>IF(NJ!BG30,0.01*Elevation!BG30/TContact!BG30,"")</f>
        <v>0.10736196319018405</v>
      </c>
      <c r="BH30">
        <f>IF(NJ!BH30,0.01*Elevation!BH30/TContact!BH30,"")</f>
        <v>8.9285714285714274E-2</v>
      </c>
      <c r="BI30">
        <f>IF(NJ!BI30,0.01*Elevation!BI30/TContact!BI30,"")</f>
        <v>0.18478260869565213</v>
      </c>
      <c r="BJ30">
        <f>IF(NJ!BJ30,0.01*Elevation!BJ30/TContact!BJ30,"")</f>
        <v>0.14827586206896551</v>
      </c>
      <c r="BK30">
        <f>IF(NJ!BK30,0.01*Elevation!BK30/TContact!BK30,"")</f>
        <v>0.13</v>
      </c>
      <c r="BL30">
        <f>IF(NJ!BL30,0.01*Elevation!BL30/TContact!BL30,"")</f>
        <v>0.10869565217391305</v>
      </c>
      <c r="BM30">
        <f>IF(NJ!BM30,0.01*Elevation!BM30/TContact!BM30,"")</f>
        <v>9.0909090909090898E-2</v>
      </c>
      <c r="BN30">
        <f>IF(NJ!BN30,0.01*Elevation!BN30/TContact!BN30,"")</f>
        <v>9.1715976331360943E-2</v>
      </c>
      <c r="BO30">
        <f>IF(NJ!BO30,0.01*Elevation!BO30/TContact!BO30,"")</f>
        <v>0.14444444444444443</v>
      </c>
      <c r="BP30">
        <f>IF(NJ!BP30,0.01*Elevation!BP30/TContact!BP30,"")</f>
        <v>0.13175675675675677</v>
      </c>
      <c r="BQ30">
        <f>IF(NJ!BQ30,0.01*Elevation!BQ30/TContact!BQ30,"")</f>
        <v>0.10738255033557048</v>
      </c>
      <c r="BR30">
        <f>IF(NJ!BR30,0.01*Elevation!BR30/TContact!BR30,"")</f>
        <v>9.2105263157894732E-2</v>
      </c>
      <c r="BS30">
        <f>IF(NJ!BS30,0.01*Elevation!BS30/TContact!BS30,"")</f>
        <v>0.10828025477707007</v>
      </c>
      <c r="BT30">
        <f>IF(NJ!BT30,0.01*Elevation!BT30/TContact!BT30,"")</f>
        <v>8.8050314465408799E-2</v>
      </c>
      <c r="BU30">
        <f>IF(NJ!BU30,0.01*Elevation!BU30/TContact!BU30,"")</f>
        <v>0.10479041916167665</v>
      </c>
      <c r="BV30">
        <f>IF(NJ!BV30,0.01*Elevation!BV30/TContact!BV30,"")</f>
        <v>0.17164179104477612</v>
      </c>
      <c r="BW30">
        <f>IF(NJ!BW30,0.01*Elevation!BW30/TContact!BW30,"")</f>
        <v>9.281437125748504E-2</v>
      </c>
      <c r="BX30">
        <f>IF(NJ!BX30,0.01*Elevation!BX30/TContact!BX30,"")</f>
        <v>0.11513157894736843</v>
      </c>
      <c r="BY30">
        <f>IF(NJ!BY30,0.01*Elevation!BY30/TContact!BY30,"")</f>
        <v>0.1103896103896104</v>
      </c>
      <c r="BZ30">
        <f>IF(NJ!BZ30,0.01*Elevation!BZ30/TContact!BZ30,"")</f>
        <v>0.10248447204968944</v>
      </c>
      <c r="CA30">
        <f>IF(NJ!CA30,0.01*Elevation!CA30/TContact!CA30,"")</f>
        <v>0.12738853503184713</v>
      </c>
      <c r="CB30">
        <f>IF(NJ!CB30,0.01*Elevation!CB30/TContact!CB30,"")</f>
        <v>0.11666666666666668</v>
      </c>
      <c r="CC30">
        <f>IF(NJ!CC30,0.01*Elevation!CC30/TContact!CC30,"")</f>
        <v>0.17028985507246375</v>
      </c>
      <c r="CD30">
        <f>IF(NJ!CD30,0.01*Elevation!CD30/TContact!CD30,"")</f>
        <v>9.6774193548387094E-2</v>
      </c>
      <c r="CE30">
        <f>IF(NJ!CE30,0.01*Elevation!CE30/TContact!CE30,"")</f>
        <v>8.8414634146341459E-2</v>
      </c>
      <c r="CF30">
        <f>IF(NJ!CF30,0.01*Elevation!CF30/TContact!CF30,"")</f>
        <v>8.0924855491329481E-2</v>
      </c>
      <c r="CG30">
        <f>IF(NJ!CG30,0.01*Elevation!CG30/TContact!CG30,"")</f>
        <v>8.4337349397590342E-2</v>
      </c>
      <c r="CH30">
        <f>IF(NJ!CH30,0.01*Elevation!CH30/TContact!CH30,"")</f>
        <v>0.14930555555555555</v>
      </c>
      <c r="CI30">
        <f>IF(NJ!CI30,0.01*Elevation!CI30/TContact!CI30,"")</f>
        <v>0.14383561643835618</v>
      </c>
      <c r="CJ30">
        <f>IF(NJ!CJ30,0.01*Elevation!CJ30/TContact!CJ30,"")</f>
        <v>0.11290322580645162</v>
      </c>
      <c r="CK30">
        <f>IF(NJ!CK30,0.01*Elevation!CK30/TContact!CK30,"")</f>
        <v>8.1325301204819289E-2</v>
      </c>
      <c r="CL30">
        <f>IF(NJ!CL30,0.01*Elevation!CL30/TContact!CL30,"")</f>
        <v>0.13138686131386862</v>
      </c>
      <c r="CM30">
        <f>IF(NJ!CM30,0.01*Elevation!CM30/TContact!CM30,"")</f>
        <v>0.13868613138686131</v>
      </c>
      <c r="CN30">
        <f>IF(NJ!CN30,0.01*Elevation!CN30/TContact!CN30,"")</f>
        <v>0.10355029585798817</v>
      </c>
      <c r="CO30">
        <f>IF(NJ!CO30,0.01*Elevation!CO30/TContact!CO30,"")</f>
        <v>7.575757575757576E-2</v>
      </c>
      <c r="CP30">
        <f>IF(NJ!CP30,0.01*Elevation!CP30/TContact!CP30,"")</f>
        <v>0.15328467153284672</v>
      </c>
      <c r="CQ30">
        <f>IF(NJ!CQ30,0.01*Elevation!CQ30/TContact!CQ30,"")</f>
        <v>0.13157894736842105</v>
      </c>
      <c r="CR30">
        <f>IF(NJ!CR30,0.01*Elevation!CR30/TContact!CR30,"")</f>
        <v>0.12416107382550338</v>
      </c>
      <c r="CS30">
        <f>IF(NJ!CS30,0.01*Elevation!CS30/TContact!CS30,"")</f>
        <v>0.12411347517730499</v>
      </c>
      <c r="CT30">
        <f>IF(NJ!CT30,0.01*Elevation!CT30/TContact!CT30,"")</f>
        <v>0.10402684563758391</v>
      </c>
      <c r="CU30">
        <f>IF(NJ!CU30,0.01*Elevation!CU30/TContact!CU30,"")</f>
        <v>0.11333333333333334</v>
      </c>
      <c r="CV30">
        <f>IF(NJ!CV30,0.01*Elevation!CV30/TContact!CV30,"")</f>
        <v>0.11666666666666668</v>
      </c>
      <c r="CW30">
        <f>IF(NJ!CW30,0.01*Elevation!CW30/TContact!CW30,"")</f>
        <v>0.14233576642335766</v>
      </c>
      <c r="CX30">
        <f>IF(NJ!CX30,0.01*Elevation!CX30/TContact!CX30,"")</f>
        <v>8.9171974522292988E-2</v>
      </c>
      <c r="CY30">
        <f>IF(NJ!CY30,0.01*Elevation!CY30/TContact!CY30,"")</f>
        <v>0.10616438356164386</v>
      </c>
      <c r="CZ30">
        <f>IF(NJ!CZ30,0.01*Elevation!CZ30/TContact!CZ30,"")</f>
        <v>0.11986301369863016</v>
      </c>
      <c r="DA30">
        <f>IF(NJ!DA30,0.01*Elevation!DA30/TContact!DA30,"")</f>
        <v>5.4913294797687862E-2</v>
      </c>
      <c r="DB30">
        <f>IF(NJ!DB30,0.01*Elevation!DB30/TContact!DB30,"")</f>
        <v>7.716049382716049E-2</v>
      </c>
      <c r="DC30">
        <f>IF(NJ!DC30,0.01*Elevation!DC30/TContact!DC30,"")</f>
        <v>0.11708860759493672</v>
      </c>
      <c r="DD30">
        <f>IF(NJ!DD30,0.01*Elevation!DD30/TContact!DD30,"")</f>
        <v>0.11805555555555557</v>
      </c>
      <c r="DE30">
        <f>IF(NJ!DE30,0.01*Elevation!DE30/TContact!DE30,"")</f>
        <v>0.1357142857142857</v>
      </c>
      <c r="DF30">
        <f>IF(NJ!DF30,0.01*Elevation!DF30/TContact!DF30,"")</f>
        <v>0.14685314685314688</v>
      </c>
      <c r="DG30">
        <f>IF(NJ!DG30,0.01*Elevation!DG30/TContact!DG30,"")</f>
        <v>0.13028169014084509</v>
      </c>
      <c r="DH30">
        <f>IF(NJ!DH30,0.01*Elevation!DH30/TContact!DH30,"")</f>
        <v>9.8101265822784819E-2</v>
      </c>
      <c r="DI30">
        <f>IF(NJ!DI30,0.01*Elevation!DI30/TContact!DI30,"")</f>
        <v>8.9080459770114959E-2</v>
      </c>
      <c r="DJ30">
        <f>IF(NJ!DJ30,0.01*Elevation!DJ30/TContact!DJ30,"")</f>
        <v>7.2289156626506021E-2</v>
      </c>
      <c r="DK30">
        <f>IF(NJ!DK30,0.01*Elevation!DK30/TContact!DK30,"")</f>
        <v>0.11363636363636365</v>
      </c>
      <c r="DL30">
        <f>IF(NJ!DL30,0.01*Elevation!DL30/TContact!DL30,"")</f>
        <v>7.3964497041420121E-2</v>
      </c>
      <c r="DM30">
        <f>IF(NJ!DM30,0.01*Elevation!DM30/TContact!DM30,"")</f>
        <v>9.7972972972972971E-2</v>
      </c>
      <c r="DN30">
        <f>IF(NJ!DN30,0.01*Elevation!DN30/TContact!DN30,"")</f>
        <v>9.2715231788079458E-2</v>
      </c>
      <c r="DO30">
        <f>IF(NJ!DO30,0.01*Elevation!DO30/TContact!DO30,"")</f>
        <v>7.792207792207792E-2</v>
      </c>
      <c r="DP30">
        <f>IF(NJ!DP30,0.01*Elevation!DP30/TContact!DP30,"")</f>
        <v>9.7402597402597393E-2</v>
      </c>
      <c r="DQ30">
        <f>IF(NJ!DQ30,0.01*Elevation!DQ30/TContact!DQ30,"")</f>
        <v>5.0847457627118654E-2</v>
      </c>
      <c r="DR30">
        <f>IF(NJ!DR30,0.01*Elevation!DR30/TContact!DR30,"")</f>
        <v>7.0063694267515936E-2</v>
      </c>
      <c r="DS30">
        <f>IF(NJ!DS30,0.01*Elevation!DS30/TContact!DS30,"")</f>
        <v>6.2091503267973858E-2</v>
      </c>
      <c r="DT30">
        <f>IF(NJ!DT30,0.01*Elevation!DT30/TContact!DT30,"")</f>
        <v>8.1250000000000003E-2</v>
      </c>
      <c r="DU30">
        <f>IF(NJ!DU30,0.01*Elevation!DU30/TContact!DU30,"")</f>
        <v>7.4193548387096769E-2</v>
      </c>
      <c r="DV30">
        <f>IF(NJ!DV30,0.01*Elevation!DV30/TContact!DV30,"")</f>
        <v>9.1503267973856203E-2</v>
      </c>
      <c r="DW30">
        <f>IF(NJ!DW30,0.01*Elevation!DW30/TContact!DW30,"")</f>
        <v>7.5657894736842105E-2</v>
      </c>
      <c r="DX30">
        <f>IF(NJ!DX30,0.01*Elevation!DX30/TContact!DX30,"")</f>
        <v>7.3099415204678359E-2</v>
      </c>
      <c r="DY30">
        <f>IF(NJ!DY30,0.01*Elevation!DY30/TContact!DY30,"")</f>
        <v>0.12666666666666668</v>
      </c>
      <c r="DZ30">
        <f>IF(NJ!DZ30,0.01*Elevation!DZ30/TContact!DZ30,"")</f>
        <v>9.5679012345679021E-2</v>
      </c>
      <c r="EA30">
        <f>IF(NJ!EA30,0.01*Elevation!EA30/TContact!EA30,"")</f>
        <v>6.4625850340136057E-2</v>
      </c>
      <c r="EB30">
        <f>IF(NJ!EB30,0.01*Elevation!EB30/TContact!EB30,"")</f>
        <v>6.4417177914110432E-2</v>
      </c>
      <c r="EC30" t="str">
        <f>IF(NJ!EC30,0.01*Elevation!EC30/TContact!EC30,"")</f>
        <v/>
      </c>
      <c r="ED30" t="str">
        <f>IF(NJ!ED30,0.01*Elevation!ED30/TContact!ED30,"")</f>
        <v/>
      </c>
      <c r="EE30" t="str">
        <f>IF(NJ!EE30,0.01*Elevation!EE30/TContact!EE30,"")</f>
        <v/>
      </c>
      <c r="EF30" t="str">
        <f>IF(NJ!EF30,0.01*Elevation!EF30/TContact!EF30,"")</f>
        <v/>
      </c>
      <c r="EG30" t="str">
        <f>IF(NJ!EG30,0.01*Elevation!EG30/TContact!EG30,"")</f>
        <v/>
      </c>
      <c r="EH30" t="str">
        <f>IF(NJ!EH30,0.01*Elevation!EH30/TContact!EH30,"")</f>
        <v/>
      </c>
      <c r="EI30" t="str">
        <f>IF(NJ!EI30,0.01*Elevation!EI30/TContact!EI30,"")</f>
        <v/>
      </c>
      <c r="EJ30" t="str">
        <f>IF(NJ!EJ30,0.01*Elevation!EJ30/TContact!EJ30,"")</f>
        <v/>
      </c>
      <c r="EK30" t="str">
        <f>IF(NJ!EK30,0.01*Elevation!EK30/TContact!EK30,"")</f>
        <v/>
      </c>
      <c r="EL30" t="str">
        <f>IF(NJ!EL30,0.01*Elevation!EL30/TContact!EL30,"")</f>
        <v/>
      </c>
      <c r="EM30" t="str">
        <f>IF(NJ!EM30,0.01*Elevation!EM30/TContact!EM30,"")</f>
        <v/>
      </c>
      <c r="EN30" t="str">
        <f>IF(NJ!EN30,0.01*Elevation!EN30/TContact!EN30,"")</f>
        <v/>
      </c>
      <c r="EO30" t="str">
        <f>IF(NJ!EO30,0.01*Elevation!EO30/TContact!EO30,"")</f>
        <v/>
      </c>
      <c r="EP30" t="str">
        <f>IF(NJ!EP30,0.01*Elevation!EP30/TContact!EP30,"")</f>
        <v/>
      </c>
      <c r="EQ30" t="str">
        <f>IF(NJ!EQ30,0.01*Elevation!EQ30/TContact!EQ30,"")</f>
        <v/>
      </c>
      <c r="ER30" t="str">
        <f>IF(NJ!ER30,0.01*Elevation!ER30/TContact!ER30,"")</f>
        <v/>
      </c>
      <c r="ES30" t="str">
        <f>IF(NJ!ES30,0.01*Elevation!ES30/TContact!ES30,"")</f>
        <v/>
      </c>
      <c r="ET30" t="str">
        <f>IF(NJ!ET30,0.01*Elevation!ET30/TContact!ET30,"")</f>
        <v/>
      </c>
      <c r="EU30" t="str">
        <f>IF(NJ!EU30,0.01*Elevation!EU30/TContact!EU30,"")</f>
        <v/>
      </c>
      <c r="EV30" t="str">
        <f>IF(NJ!EV30,0.01*Elevation!EV30/TContact!EV30,"")</f>
        <v/>
      </c>
      <c r="EW30" t="str">
        <f>IF(NJ!EW30,0.01*Elevation!EW30/TContact!EW30,"")</f>
        <v/>
      </c>
      <c r="EX30" t="str">
        <f>IF(NJ!EX30,0.01*Elevation!EX30/TContact!EX30,"")</f>
        <v/>
      </c>
      <c r="EY30" t="str">
        <f>IF(NJ!EY30,0.01*Elevation!EY30/TContact!EY30,"")</f>
        <v/>
      </c>
      <c r="EZ30" t="str">
        <f>IF(NJ!EZ30,0.01*Elevation!EZ30/TContact!EZ30,"")</f>
        <v/>
      </c>
      <c r="FA30" t="str">
        <f>IF(NJ!FA30,0.01*Elevation!FA30/TContact!FA30,"")</f>
        <v/>
      </c>
      <c r="FB30" t="str">
        <f>IF(NJ!FB30,0.01*Elevation!FB30/TContact!FB30,"")</f>
        <v/>
      </c>
      <c r="FC30" t="str">
        <f>IF(NJ!FC30,0.01*Elevation!FC30/TContact!FC30,"")</f>
        <v/>
      </c>
      <c r="FD30" t="str">
        <f>IF(NJ!FD30,0.01*Elevation!FD30/TContact!FD30,"")</f>
        <v/>
      </c>
      <c r="FE30" t="str">
        <f>IF(NJ!FE30,0.01*Elevation!FE30/TContact!FE30,"")</f>
        <v/>
      </c>
      <c r="FF30" t="str">
        <f>IF(NJ!FF30,0.01*Elevation!FF30/TContact!FF30,"")</f>
        <v/>
      </c>
      <c r="FG30" t="str">
        <f>IF(NJ!FG30,0.01*Elevation!FG30/TContact!FG30,"")</f>
        <v/>
      </c>
      <c r="FH30" t="str">
        <f>IF(NJ!FH30,0.01*Elevation!FH30/TContact!FH30,"")</f>
        <v/>
      </c>
      <c r="FI30" t="str">
        <f>IF(NJ!FI30,0.01*Elevation!FI30/TContact!FI30,"")</f>
        <v/>
      </c>
      <c r="FJ30" t="str">
        <f>IF(NJ!FJ30,0.01*Elevation!FJ30/TContact!FJ30,"")</f>
        <v/>
      </c>
      <c r="FK30" t="str">
        <f>IF(NJ!FK30,0.01*Elevation!FK30/TContact!FK30,"")</f>
        <v/>
      </c>
      <c r="FL30" t="str">
        <f>IF(NJ!FL30,0.01*Elevation!FL30/TContact!FL30,"")</f>
        <v/>
      </c>
      <c r="FM30" t="str">
        <f>IF(NJ!FM30,0.01*Elevation!FM30/TContact!FM30,"")</f>
        <v/>
      </c>
      <c r="FN30" t="str">
        <f>IF(NJ!FN30,0.01*Elevation!FN30/TContact!FN30,"")</f>
        <v/>
      </c>
      <c r="FO30" t="str">
        <f>IF(NJ!FO30,0.01*Elevation!FO30/TContact!FO30,"")</f>
        <v/>
      </c>
      <c r="FP30" t="str">
        <f>IF(NJ!FP30,0.01*Elevation!FP30/TContact!FP30,"")</f>
        <v/>
      </c>
      <c r="FQ30" t="str">
        <f>IF(NJ!FQ30,0.01*Elevation!FQ30/TContact!FQ30,"")</f>
        <v/>
      </c>
      <c r="FR30" t="str">
        <f>IF(NJ!FR30,0.01*Elevation!FR30/TContact!FR30,"")</f>
        <v/>
      </c>
      <c r="FT30">
        <f t="shared" si="0"/>
        <v>0.11309213508894438</v>
      </c>
    </row>
    <row r="31" spans="1:176" x14ac:dyDescent="0.3">
      <c r="A31" s="2">
        <v>30</v>
      </c>
      <c r="B31" s="2" t="s">
        <v>150</v>
      </c>
      <c r="C31" t="s">
        <v>0</v>
      </c>
      <c r="D31" t="s">
        <v>3</v>
      </c>
      <c r="E31" s="13" t="s">
        <v>5</v>
      </c>
      <c r="F31" s="12">
        <v>124</v>
      </c>
      <c r="H31">
        <f>IF(NJ!H31,0.01*Elevation!H31/TContact!H31,"")</f>
        <v>0.12662337662337664</v>
      </c>
      <c r="I31">
        <f>IF(NJ!I31,0.01*Elevation!I31/TContact!I31,"")</f>
        <v>0.11217948717948718</v>
      </c>
      <c r="J31">
        <f>IF(NJ!J31,0.01*Elevation!J31/TContact!J31,"")</f>
        <v>0.11464968152866244</v>
      </c>
      <c r="K31">
        <f>IF(NJ!K31,0.01*Elevation!K31/TContact!K31,"")</f>
        <v>0.10869565217391305</v>
      </c>
      <c r="L31">
        <f>IF(NJ!L31,0.01*Elevation!L31/TContact!L31,"")</f>
        <v>0.16037735849056603</v>
      </c>
      <c r="M31">
        <f>IF(NJ!M31,0.01*Elevation!M31/TContact!M31,"")</f>
        <v>0.121875</v>
      </c>
      <c r="N31">
        <f>IF(NJ!N31,0.01*Elevation!N31/TContact!N31,"")</f>
        <v>0.18456375838926176</v>
      </c>
      <c r="O31">
        <f>IF(NJ!O31,0.01*Elevation!O31/TContact!O31,"")</f>
        <v>0.16107382550335572</v>
      </c>
      <c r="P31">
        <f>IF(NJ!P31,0.01*Elevation!P31/TContact!P31,"")</f>
        <v>0.1396103896103896</v>
      </c>
      <c r="Q31">
        <f>IF(NJ!Q31,0.01*Elevation!Q31/TContact!Q31,"")</f>
        <v>0.11585365853658536</v>
      </c>
      <c r="R31">
        <f>IF(NJ!R31,0.01*Elevation!R31/TContact!R31,"")</f>
        <v>0.13609467455621302</v>
      </c>
      <c r="S31">
        <f>IF(NJ!S31,0.01*Elevation!S31/TContact!S31,"")</f>
        <v>0.14000000000000001</v>
      </c>
      <c r="T31">
        <f>IF(NJ!T31,0.01*Elevation!T31/TContact!T31,"")</f>
        <v>0.11607142857142856</v>
      </c>
      <c r="U31">
        <f>IF(NJ!U31,0.01*Elevation!U31/TContact!U31,"")</f>
        <v>0.16455696202531647</v>
      </c>
      <c r="V31">
        <f>IF(NJ!V31,0.01*Elevation!V31/TContact!V31,"")</f>
        <v>9.9397590361445784E-2</v>
      </c>
      <c r="W31">
        <f>IF(NJ!W31,0.01*Elevation!W31/TContact!W31,"")</f>
        <v>0.1411042944785276</v>
      </c>
      <c r="X31">
        <f>IF(NJ!X31,0.01*Elevation!X31/TContact!X31,"")</f>
        <v>0.12574850299401197</v>
      </c>
      <c r="Y31">
        <f>IF(NJ!Y31,0.01*Elevation!Y31/TContact!Y31,"")</f>
        <v>0.15454545454545454</v>
      </c>
      <c r="Z31">
        <f>IF(NJ!Z31,0.01*Elevation!Z31/TContact!Z31,"")</f>
        <v>0.16776315789473684</v>
      </c>
      <c r="AA31">
        <f>IF(NJ!AA31,0.01*Elevation!AA31/TContact!AA31,"")</f>
        <v>0.10833333333333334</v>
      </c>
      <c r="AB31">
        <f>IF(NJ!AB31,0.01*Elevation!AB31/TContact!AB31,"")</f>
        <v>0.14041095890410957</v>
      </c>
      <c r="AC31">
        <f>IF(NJ!AC31,0.01*Elevation!AC31/TContact!AC31,"")</f>
        <v>0.16442953020134229</v>
      </c>
      <c r="AD31">
        <f>IF(NJ!AD31,0.01*Elevation!AD31/TContact!AD31,"")</f>
        <v>0.14417177914110429</v>
      </c>
      <c r="AE31">
        <f>IF(NJ!AE31,0.01*Elevation!AE31/TContact!AE31,"")</f>
        <v>0.1741935483870968</v>
      </c>
      <c r="AF31">
        <f>IF(NJ!AF31,0.01*Elevation!AF31/TContact!AF31,"")</f>
        <v>0.10062893081761007</v>
      </c>
      <c r="AG31">
        <f>IF(NJ!AG31,0.01*Elevation!AG31/TContact!AG31,"")</f>
        <v>0.11202185792349725</v>
      </c>
      <c r="AH31">
        <f>IF(NJ!AH31,0.01*Elevation!AH31/TContact!AH31,"")</f>
        <v>0.15460526315789475</v>
      </c>
      <c r="AI31">
        <f>IF(NJ!AI31,0.01*Elevation!AI31/TContact!AI31,"")</f>
        <v>0.1524390243902439</v>
      </c>
      <c r="AJ31">
        <f>IF(NJ!AJ31,0.01*Elevation!AJ31/TContact!AJ31,"")</f>
        <v>0.11377245508982035</v>
      </c>
      <c r="AK31">
        <f>IF(NJ!AK31,0.01*Elevation!AK31/TContact!AK31,"")</f>
        <v>8.6592178770949726E-2</v>
      </c>
      <c r="AL31">
        <f>IF(NJ!AL31,0.01*Elevation!AL31/TContact!AL31,"")</f>
        <v>0.14102564102564105</v>
      </c>
      <c r="AM31">
        <f>IF(NJ!AM31,0.01*Elevation!AM31/TContact!AM31,"")</f>
        <v>0.10975609756097562</v>
      </c>
      <c r="AN31">
        <f>IF(NJ!AN31,0.01*Elevation!AN31/TContact!AN31,"")</f>
        <v>0.125</v>
      </c>
      <c r="AO31">
        <f>IF(NJ!AO31,0.01*Elevation!AO31/TContact!AO31,"")</f>
        <v>0.13522012578616352</v>
      </c>
      <c r="AP31">
        <f>IF(NJ!AP31,0.01*Elevation!AP31/TContact!AP31,"")</f>
        <v>0.17628205128205129</v>
      </c>
      <c r="AQ31">
        <f>IF(NJ!AQ31,0.01*Elevation!AQ31/TContact!AQ31,"")</f>
        <v>0.15822784810126583</v>
      </c>
      <c r="AR31">
        <f>IF(NJ!AR31,0.01*Elevation!AR31/TContact!AR31,"")</f>
        <v>0.14556962025316456</v>
      </c>
      <c r="AS31">
        <f>IF(NJ!AS31,0.01*Elevation!AS31/TContact!AS31,"")</f>
        <v>0.1476510067114094</v>
      </c>
      <c r="AT31">
        <f>IF(NJ!AT31,0.01*Elevation!AT31/TContact!AT31,"")</f>
        <v>7.5301204819277115E-2</v>
      </c>
      <c r="AU31">
        <f>IF(NJ!AU31,0.01*Elevation!AU31/TContact!AU31,"")</f>
        <v>0.12345679012345678</v>
      </c>
      <c r="AV31">
        <f>IF(NJ!AV31,0.01*Elevation!AV31/TContact!AV31,"")</f>
        <v>0.12658227848101267</v>
      </c>
      <c r="AW31">
        <f>IF(NJ!AW31,0.01*Elevation!AW31/TContact!AW31,"")</f>
        <v>0.14189189189189191</v>
      </c>
      <c r="AX31">
        <f>IF(NJ!AX31,0.01*Elevation!AX31/TContact!AX31,"")</f>
        <v>0.1295180722891566</v>
      </c>
      <c r="AY31">
        <f>IF(NJ!AY31,0.01*Elevation!AY31/TContact!AY31,"")</f>
        <v>6.5476190476190479E-2</v>
      </c>
      <c r="AZ31">
        <f>IF(NJ!AZ31,0.01*Elevation!AZ31/TContact!AZ31,"")</f>
        <v>0.1377245508982036</v>
      </c>
      <c r="BA31">
        <f>IF(NJ!BA31,0.01*Elevation!BA31/TContact!BA31,"")</f>
        <v>0.16666666666666666</v>
      </c>
      <c r="BB31">
        <f>IF(NJ!BB31,0.01*Elevation!BB31/TContact!BB31,"")</f>
        <v>0.11783439490445861</v>
      </c>
      <c r="BC31">
        <f>IF(NJ!BC31,0.01*Elevation!BC31/TContact!BC31,"")</f>
        <v>0.14814814814814814</v>
      </c>
      <c r="BD31">
        <f>IF(NJ!BD31,0.01*Elevation!BD31/TContact!BD31,"")</f>
        <v>9.281437125748504E-2</v>
      </c>
      <c r="BE31">
        <f>IF(NJ!BE31,0.01*Elevation!BE31/TContact!BE31,"")</f>
        <v>0.11585365853658536</v>
      </c>
      <c r="BF31">
        <f>IF(NJ!BF31,0.01*Elevation!BF31/TContact!BF31,"")</f>
        <v>9.451219512195122E-2</v>
      </c>
      <c r="BG31">
        <f>IF(NJ!BG31,0.01*Elevation!BG31/TContact!BG31,"")</f>
        <v>0.14383561643835618</v>
      </c>
      <c r="BH31">
        <f>IF(NJ!BH31,0.01*Elevation!BH31/TContact!BH31,"")</f>
        <v>0.12171052631578949</v>
      </c>
      <c r="BI31">
        <f>IF(NJ!BI31,0.01*Elevation!BI31/TContact!BI31,"")</f>
        <v>5.6213017751479286E-2</v>
      </c>
      <c r="BJ31">
        <f>IF(NJ!BJ31,0.01*Elevation!BJ31/TContact!BJ31,"")</f>
        <v>8.4745762711864403E-2</v>
      </c>
      <c r="BK31">
        <f>IF(NJ!BK31,0.01*Elevation!BK31/TContact!BK31,"")</f>
        <v>8.9506172839506168E-2</v>
      </c>
      <c r="BL31">
        <f>IF(NJ!BL31,0.01*Elevation!BL31/TContact!BL31,"")</f>
        <v>9.5394736842105254E-2</v>
      </c>
      <c r="BM31">
        <f>IF(NJ!BM31,0.01*Elevation!BM31/TContact!BM31,"")</f>
        <v>8.771929824561403E-2</v>
      </c>
      <c r="BN31">
        <f>IF(NJ!BN31,0.01*Elevation!BN31/TContact!BN31,"")</f>
        <v>7.716049382716049E-2</v>
      </c>
      <c r="BO31">
        <f>IF(NJ!BO31,0.01*Elevation!BO31/TContact!BO31,"")</f>
        <v>8.484848484848484E-2</v>
      </c>
      <c r="BP31">
        <f>IF(NJ!BP31,0.01*Elevation!BP31/TContact!BP31,"")</f>
        <v>5.1204819277108432E-2</v>
      </c>
      <c r="BQ31">
        <f>IF(NJ!BQ31,0.01*Elevation!BQ31/TContact!BQ31,"")</f>
        <v>5.3738317757009345E-2</v>
      </c>
      <c r="BR31">
        <f>IF(NJ!BR31,0.01*Elevation!BR31/TContact!BR31,"")</f>
        <v>7.5301204819277115E-2</v>
      </c>
      <c r="BS31">
        <f>IF(NJ!BS31,0.01*Elevation!BS31/TContact!BS31,"")</f>
        <v>2.2151898734177212E-2</v>
      </c>
      <c r="BT31">
        <f>IF(NJ!BT31,0.01*Elevation!BT31/TContact!BT31,"")</f>
        <v>4.245283018867925E-2</v>
      </c>
      <c r="BU31">
        <f>IF(NJ!BU31,0.01*Elevation!BU31/TContact!BU31,"")</f>
        <v>0.12264150943396226</v>
      </c>
      <c r="BV31">
        <f>IF(NJ!BV31,0.01*Elevation!BV31/TContact!BV31,"")</f>
        <v>0.10526315789473685</v>
      </c>
      <c r="BW31">
        <f>IF(NJ!BW31,0.01*Elevation!BW31/TContact!BW31,"")</f>
        <v>7.1874999999999994E-2</v>
      </c>
      <c r="BX31">
        <f>IF(NJ!BX31,0.01*Elevation!BX31/TContact!BX31,"")</f>
        <v>8.9820359281437112E-2</v>
      </c>
      <c r="BY31">
        <f>IF(NJ!BY31,0.01*Elevation!BY31/TContact!BY31,"")</f>
        <v>2.4725274725274728E-2</v>
      </c>
      <c r="BZ31">
        <f>IF(NJ!BZ31,0.01*Elevation!BZ31/TContact!BZ31,"")</f>
        <v>0.10248447204968944</v>
      </c>
      <c r="CA31">
        <f>IF(NJ!CA31,0.01*Elevation!CA31/TContact!CA31,"")</f>
        <v>7.5657894736842105E-2</v>
      </c>
      <c r="CB31">
        <f>IF(NJ!CB31,0.01*Elevation!CB31/TContact!CB31,"")</f>
        <v>0.1360544217687075</v>
      </c>
      <c r="CC31">
        <f>IF(NJ!CC31,0.01*Elevation!CC31/TContact!CC31,"")</f>
        <v>0.12333333333333335</v>
      </c>
      <c r="CD31">
        <f>IF(NJ!CD31,0.01*Elevation!CD31/TContact!CD31,"")</f>
        <v>0.11824324324324326</v>
      </c>
      <c r="CE31">
        <f>IF(NJ!CE31,0.01*Elevation!CE31/TContact!CE31,"")</f>
        <v>0.1371951219512195</v>
      </c>
      <c r="CF31">
        <f>IF(NJ!CF31,0.01*Elevation!CF31/TContact!CF31,"")</f>
        <v>0.14041095890410957</v>
      </c>
      <c r="CG31">
        <f>IF(NJ!CG31,0.01*Elevation!CG31/TContact!CG31,"")</f>
        <v>8.1632653061224497E-2</v>
      </c>
      <c r="CH31">
        <f>IF(NJ!CH31,0.01*Elevation!CH31/TContact!CH31,"")</f>
        <v>7.3619631901840496E-2</v>
      </c>
      <c r="CI31">
        <f>IF(NJ!CI31,0.01*Elevation!CI31/TContact!CI31,"")</f>
        <v>8.1818181818181818E-2</v>
      </c>
      <c r="CJ31">
        <f>IF(NJ!CJ31,0.01*Elevation!CJ31/TContact!CJ31,"")</f>
        <v>9.5930232558139553E-2</v>
      </c>
      <c r="CK31">
        <f>IF(NJ!CK31,0.01*Elevation!CK31/TContact!CK31,"")</f>
        <v>6.725146198830409E-2</v>
      </c>
      <c r="CL31">
        <f>IF(NJ!CL31,0.01*Elevation!CL31/TContact!CL31,"")</f>
        <v>5.1912568306010931E-2</v>
      </c>
      <c r="CM31">
        <f>IF(NJ!CM31,0.01*Elevation!CM31/TContact!CM31,"")</f>
        <v>4.8295454545454551E-2</v>
      </c>
      <c r="CN31">
        <f>IF(NJ!CN31,0.01*Elevation!CN31/TContact!CN31,"")</f>
        <v>9.1503267973856203E-2</v>
      </c>
      <c r="CO31">
        <f>IF(NJ!CO31,0.01*Elevation!CO31/TContact!CO31,"")</f>
        <v>6.8181818181818191E-2</v>
      </c>
      <c r="CP31">
        <f>IF(NJ!CP31,0.01*Elevation!CP31/TContact!CP31,"")</f>
        <v>6.0000000000000005E-2</v>
      </c>
      <c r="CQ31">
        <f>IF(NJ!CQ31,0.01*Elevation!CQ31/TContact!CQ31,"")</f>
        <v>3.9325842696629212E-2</v>
      </c>
      <c r="CR31">
        <f>IF(NJ!CR31,0.01*Elevation!CR31/TContact!CR31,"")</f>
        <v>7.758620689655174E-2</v>
      </c>
      <c r="CS31">
        <f>IF(NJ!CS31,0.01*Elevation!CS31/TContact!CS31,"")</f>
        <v>6.2130177514792898E-2</v>
      </c>
      <c r="CT31">
        <f>IF(NJ!CT31,0.01*Elevation!CT31/TContact!CT31,"")</f>
        <v>9.1715976331360943E-2</v>
      </c>
      <c r="CU31">
        <f>IF(NJ!CU31,0.01*Elevation!CU31/TContact!CU31,"")</f>
        <v>8.0128205128205135E-2</v>
      </c>
      <c r="CV31">
        <f>IF(NJ!CV31,0.01*Elevation!CV31/TContact!CV31,"")</f>
        <v>9.0116279069767463E-2</v>
      </c>
      <c r="CW31">
        <f>IF(NJ!CW31,0.01*Elevation!CW31/TContact!CW31,"")</f>
        <v>0.11666666666666668</v>
      </c>
      <c r="CX31">
        <f>IF(NJ!CX31,0.01*Elevation!CX31/TContact!CX31,"")</f>
        <v>6.2874251497005984E-2</v>
      </c>
      <c r="CY31">
        <f>IF(NJ!CY31,0.01*Elevation!CY31/TContact!CY31,"")</f>
        <v>7.8125E-2</v>
      </c>
      <c r="CZ31">
        <f>IF(NJ!CZ31,0.01*Elevation!CZ31/TContact!CZ31,"")</f>
        <v>8.7499999999999994E-2</v>
      </c>
      <c r="DA31">
        <f>IF(NJ!DA31,0.01*Elevation!DA31/TContact!DA31,"")</f>
        <v>8.1818181818181818E-2</v>
      </c>
      <c r="DB31">
        <f>IF(NJ!DB31,0.01*Elevation!DB31/TContact!DB31,"")</f>
        <v>6.3636363636363644E-2</v>
      </c>
      <c r="DC31">
        <f>IF(NJ!DC31,0.01*Elevation!DC31/TContact!DC31,"")</f>
        <v>8.4905660377358499E-2</v>
      </c>
      <c r="DD31">
        <f>IF(NJ!DD31,0.01*Elevation!DD31/TContact!DD31,"")</f>
        <v>7.3529411764705885E-2</v>
      </c>
      <c r="DE31">
        <f>IF(NJ!DE31,0.01*Elevation!DE31/TContact!DE31,"")</f>
        <v>7.2254335260115612E-2</v>
      </c>
      <c r="DF31">
        <f>IF(NJ!DF31,0.01*Elevation!DF31/TContact!DF31,"")</f>
        <v>0.10937500000000001</v>
      </c>
      <c r="DG31">
        <f>IF(NJ!DG31,0.01*Elevation!DG31/TContact!DG31,"")</f>
        <v>4.3352601156069363E-2</v>
      </c>
      <c r="DH31">
        <f>IF(NJ!DH31,0.01*Elevation!DH31/TContact!DH31,"")</f>
        <v>4.8387096774193554E-2</v>
      </c>
      <c r="DI31">
        <f>IF(NJ!DI31,0.01*Elevation!DI31/TContact!DI31,"")</f>
        <v>8.2840236686390512E-2</v>
      </c>
      <c r="DJ31">
        <f>IF(NJ!DJ31,0.01*Elevation!DJ31/TContact!DJ31,"")</f>
        <v>6.1403508771929821E-2</v>
      </c>
      <c r="DK31">
        <f>IF(NJ!DK31,0.01*Elevation!DK31/TContact!DK31,"")</f>
        <v>7.7419354838709681E-2</v>
      </c>
      <c r="DL31">
        <f>IF(NJ!DL31,0.01*Elevation!DL31/TContact!DL31,"")</f>
        <v>6.7039106145251395E-2</v>
      </c>
      <c r="DM31">
        <f>IF(NJ!DM31,0.01*Elevation!DM31/TContact!DM31,"")</f>
        <v>1.7045454545454548E-2</v>
      </c>
      <c r="DN31">
        <f>IF(NJ!DN31,0.01*Elevation!DN31/TContact!DN31,"")</f>
        <v>5.5837563451776651E-2</v>
      </c>
      <c r="DO31">
        <f>IF(NJ!DO31,0.01*Elevation!DO31/TContact!DO31,"")</f>
        <v>6.0693641618497121E-2</v>
      </c>
      <c r="DP31">
        <f>IF(NJ!DP31,0.01*Elevation!DP31/TContact!DP31,"")</f>
        <v>8.3798882681564241E-2</v>
      </c>
      <c r="DQ31">
        <f>IF(NJ!DQ31,0.01*Elevation!DQ31/TContact!DQ31,"")</f>
        <v>6.6037735849056603E-2</v>
      </c>
      <c r="DR31">
        <f>IF(NJ!DR31,0.01*Elevation!DR31/TContact!DR31,"")</f>
        <v>6.2091503267973858E-2</v>
      </c>
      <c r="DS31">
        <f>IF(NJ!DS31,0.01*Elevation!DS31/TContact!DS31,"")</f>
        <v>8.5635359116022117E-2</v>
      </c>
      <c r="DT31">
        <f>IF(NJ!DT31,0.01*Elevation!DT31/TContact!DT31,"")</f>
        <v>9.5238095238095233E-2</v>
      </c>
      <c r="DU31">
        <f>IF(NJ!DU31,0.01*Elevation!DU31/TContact!DU31,"")</f>
        <v>5.459770114942529E-2</v>
      </c>
      <c r="DV31">
        <f>IF(NJ!DV31,0.01*Elevation!DV31/TContact!DV31,"")</f>
        <v>4.8850574712643688E-2</v>
      </c>
      <c r="DW31">
        <f>IF(NJ!DW31,0.01*Elevation!DW31/TContact!DW31,"")</f>
        <v>7.2727272727272724E-2</v>
      </c>
      <c r="DX31">
        <f>IF(NJ!DX31,0.01*Elevation!DX31/TContact!DX31,"")</f>
        <v>7.2289156626506021E-2</v>
      </c>
      <c r="DY31">
        <f>IF(NJ!DY31,0.01*Elevation!DY31/TContact!DY31,"")</f>
        <v>4.6242774566473993E-2</v>
      </c>
      <c r="DZ31">
        <f>IF(NJ!DZ31,0.01*Elevation!DZ31/TContact!DZ31,"")</f>
        <v>4.3859649122807015E-2</v>
      </c>
      <c r="EA31" t="str">
        <f>IF(NJ!EA31,0.01*Elevation!EA31/TContact!EA31,"")</f>
        <v/>
      </c>
      <c r="EB31" t="str">
        <f>IF(NJ!EB31,0.01*Elevation!EB31/TContact!EB31,"")</f>
        <v/>
      </c>
      <c r="EC31" t="str">
        <f>IF(NJ!EC31,0.01*Elevation!EC31/TContact!EC31,"")</f>
        <v/>
      </c>
      <c r="ED31" t="str">
        <f>IF(NJ!ED31,0.01*Elevation!ED31/TContact!ED31,"")</f>
        <v/>
      </c>
      <c r="EE31" t="str">
        <f>IF(NJ!EE31,0.01*Elevation!EE31/TContact!EE31,"")</f>
        <v/>
      </c>
      <c r="EF31" t="str">
        <f>IF(NJ!EF31,0.01*Elevation!EF31/TContact!EF31,"")</f>
        <v/>
      </c>
      <c r="EG31" t="str">
        <f>IF(NJ!EG31,0.01*Elevation!EG31/TContact!EG31,"")</f>
        <v/>
      </c>
      <c r="EH31" t="str">
        <f>IF(NJ!EH31,0.01*Elevation!EH31/TContact!EH31,"")</f>
        <v/>
      </c>
      <c r="EI31" t="str">
        <f>IF(NJ!EI31,0.01*Elevation!EI31/TContact!EI31,"")</f>
        <v/>
      </c>
      <c r="EJ31" t="str">
        <f>IF(NJ!EJ31,0.01*Elevation!EJ31/TContact!EJ31,"")</f>
        <v/>
      </c>
      <c r="EK31" t="str">
        <f>IF(NJ!EK31,0.01*Elevation!EK31/TContact!EK31,"")</f>
        <v/>
      </c>
      <c r="EL31" t="str">
        <f>IF(NJ!EL31,0.01*Elevation!EL31/TContact!EL31,"")</f>
        <v/>
      </c>
      <c r="EM31" t="str">
        <f>IF(NJ!EM31,0.01*Elevation!EM31/TContact!EM31,"")</f>
        <v/>
      </c>
      <c r="EN31" t="str">
        <f>IF(NJ!EN31,0.01*Elevation!EN31/TContact!EN31,"")</f>
        <v/>
      </c>
      <c r="EO31" t="str">
        <f>IF(NJ!EO31,0.01*Elevation!EO31/TContact!EO31,"")</f>
        <v/>
      </c>
      <c r="EP31" t="str">
        <f>IF(NJ!EP31,0.01*Elevation!EP31/TContact!EP31,"")</f>
        <v/>
      </c>
      <c r="EQ31" t="str">
        <f>IF(NJ!EQ31,0.01*Elevation!EQ31/TContact!EQ31,"")</f>
        <v/>
      </c>
      <c r="ER31" t="str">
        <f>IF(NJ!ER31,0.01*Elevation!ER31/TContact!ER31,"")</f>
        <v/>
      </c>
      <c r="ES31" t="str">
        <f>IF(NJ!ES31,0.01*Elevation!ES31/TContact!ES31,"")</f>
        <v/>
      </c>
      <c r="ET31" t="str">
        <f>IF(NJ!ET31,0.01*Elevation!ET31/TContact!ET31,"")</f>
        <v/>
      </c>
      <c r="EU31" t="str">
        <f>IF(NJ!EU31,0.01*Elevation!EU31/TContact!EU31,"")</f>
        <v/>
      </c>
      <c r="EV31" t="str">
        <f>IF(NJ!EV31,0.01*Elevation!EV31/TContact!EV31,"")</f>
        <v/>
      </c>
      <c r="EW31" t="str">
        <f>IF(NJ!EW31,0.01*Elevation!EW31/TContact!EW31,"")</f>
        <v/>
      </c>
      <c r="EX31" t="str">
        <f>IF(NJ!EX31,0.01*Elevation!EX31/TContact!EX31,"")</f>
        <v/>
      </c>
      <c r="EY31" t="str">
        <f>IF(NJ!EY31,0.01*Elevation!EY31/TContact!EY31,"")</f>
        <v/>
      </c>
      <c r="EZ31" t="str">
        <f>IF(NJ!EZ31,0.01*Elevation!EZ31/TContact!EZ31,"")</f>
        <v/>
      </c>
      <c r="FA31" t="str">
        <f>IF(NJ!FA31,0.01*Elevation!FA31/TContact!FA31,"")</f>
        <v/>
      </c>
      <c r="FB31" t="str">
        <f>IF(NJ!FB31,0.01*Elevation!FB31/TContact!FB31,"")</f>
        <v/>
      </c>
      <c r="FC31" t="str">
        <f>IF(NJ!FC31,0.01*Elevation!FC31/TContact!FC31,"")</f>
        <v/>
      </c>
      <c r="FD31" t="str">
        <f>IF(NJ!FD31,0.01*Elevation!FD31/TContact!FD31,"")</f>
        <v/>
      </c>
      <c r="FE31" t="str">
        <f>IF(NJ!FE31,0.01*Elevation!FE31/TContact!FE31,"")</f>
        <v/>
      </c>
      <c r="FF31" t="str">
        <f>IF(NJ!FF31,0.01*Elevation!FF31/TContact!FF31,"")</f>
        <v/>
      </c>
      <c r="FG31" t="str">
        <f>IF(NJ!FG31,0.01*Elevation!FG31/TContact!FG31,"")</f>
        <v/>
      </c>
      <c r="FH31" t="str">
        <f>IF(NJ!FH31,0.01*Elevation!FH31/TContact!FH31,"")</f>
        <v/>
      </c>
      <c r="FI31" t="str">
        <f>IF(NJ!FI31,0.01*Elevation!FI31/TContact!FI31,"")</f>
        <v/>
      </c>
      <c r="FJ31" t="str">
        <f>IF(NJ!FJ31,0.01*Elevation!FJ31/TContact!FJ31,"")</f>
        <v/>
      </c>
      <c r="FK31" t="str">
        <f>IF(NJ!FK31,0.01*Elevation!FK31/TContact!FK31,"")</f>
        <v/>
      </c>
      <c r="FL31" t="str">
        <f>IF(NJ!FL31,0.01*Elevation!FL31/TContact!FL31,"")</f>
        <v/>
      </c>
      <c r="FM31" t="str">
        <f>IF(NJ!FM31,0.01*Elevation!FM31/TContact!FM31,"")</f>
        <v/>
      </c>
      <c r="FN31" t="str">
        <f>IF(NJ!FN31,0.01*Elevation!FN31/TContact!FN31,"")</f>
        <v/>
      </c>
      <c r="FO31" t="str">
        <f>IF(NJ!FO31,0.01*Elevation!FO31/TContact!FO31,"")</f>
        <v/>
      </c>
      <c r="FP31" t="str">
        <f>IF(NJ!FP31,0.01*Elevation!FP31/TContact!FP31,"")</f>
        <v/>
      </c>
      <c r="FQ31" t="str">
        <f>IF(NJ!FQ31,0.01*Elevation!FQ31/TContact!FQ31,"")</f>
        <v/>
      </c>
      <c r="FR31" t="str">
        <f>IF(NJ!FR31,0.01*Elevation!FR31/TContact!FR31,"")</f>
        <v/>
      </c>
      <c r="FT31">
        <f t="shared" si="0"/>
        <v>9.9900845072135855E-2</v>
      </c>
    </row>
    <row r="32" spans="1:176" x14ac:dyDescent="0.3">
      <c r="A32" s="2">
        <v>31</v>
      </c>
      <c r="B32" s="2" t="s">
        <v>151</v>
      </c>
      <c r="C32" t="s">
        <v>0</v>
      </c>
      <c r="D32" t="s">
        <v>3</v>
      </c>
      <c r="E32" s="13" t="s">
        <v>14</v>
      </c>
      <c r="F32" s="12">
        <v>122</v>
      </c>
      <c r="H32">
        <f>IF(NJ!H32,0.01*Elevation!H32/TContact!H32,"")</f>
        <v>8.3832335329341298E-2</v>
      </c>
      <c r="I32">
        <f>IF(NJ!I32,0.01*Elevation!I32/TContact!I32,"")</f>
        <v>0.19047619047619047</v>
      </c>
      <c r="J32">
        <f>IF(NJ!J32,0.01*Elevation!J32/TContact!J32,"")</f>
        <v>0.26923076923076927</v>
      </c>
      <c r="K32">
        <f>IF(NJ!K32,0.01*Elevation!K32/TContact!K32,"")</f>
        <v>0.34191176470588236</v>
      </c>
      <c r="L32">
        <f>IF(NJ!L32,0.01*Elevation!L32/TContact!L32,"")</f>
        <v>0.39754098360655732</v>
      </c>
      <c r="M32">
        <f>IF(NJ!M32,0.01*Elevation!M32/TContact!M32,"")</f>
        <v>0.43145161290322581</v>
      </c>
      <c r="N32">
        <f>IF(NJ!N32,0.01*Elevation!N32/TContact!N32,"")</f>
        <v>0.36614173228346464</v>
      </c>
      <c r="O32">
        <f>IF(NJ!O32,0.01*Elevation!O32/TContact!O32,"")</f>
        <v>0.45</v>
      </c>
      <c r="P32">
        <f>IF(NJ!P32,0.01*Elevation!P32/TContact!P32,"")</f>
        <v>0.4598214285714286</v>
      </c>
      <c r="Q32">
        <f>IF(NJ!Q32,0.01*Elevation!Q32/TContact!Q32,"")</f>
        <v>0.51754385964912286</v>
      </c>
      <c r="R32">
        <f>IF(NJ!R32,0.01*Elevation!R32/TContact!R32,"")</f>
        <v>0.42372881355932207</v>
      </c>
      <c r="S32">
        <f>IF(NJ!S32,0.01*Elevation!S32/TContact!S32,"")</f>
        <v>0.50427350427350426</v>
      </c>
      <c r="T32">
        <f>IF(NJ!T32,0.01*Elevation!T32/TContact!T32,"")</f>
        <v>0.5</v>
      </c>
      <c r="U32">
        <f>IF(NJ!U32,0.01*Elevation!U32/TContact!U32,"")</f>
        <v>0.53240740740740744</v>
      </c>
      <c r="V32">
        <f>IF(NJ!V32,0.01*Elevation!V32/TContact!V32,"")</f>
        <v>0.56578947368421051</v>
      </c>
      <c r="W32">
        <f>IF(NJ!W32,0.01*Elevation!W32/TContact!W32,"")</f>
        <v>0.58636363636363642</v>
      </c>
      <c r="X32">
        <f>IF(NJ!X32,0.01*Elevation!X32/TContact!X32,"")</f>
        <v>0.5758928571428571</v>
      </c>
      <c r="Y32">
        <f>IF(NJ!Y32,0.01*Elevation!Y32/TContact!Y32,"")</f>
        <v>0.62857142857142867</v>
      </c>
      <c r="Z32">
        <f>IF(NJ!Z32,0.01*Elevation!Z32/TContact!Z32,"")</f>
        <v>0.55288461538461542</v>
      </c>
      <c r="AA32">
        <f>IF(NJ!AA32,0.01*Elevation!AA32/TContact!AA32,"")</f>
        <v>0.50471698113207553</v>
      </c>
      <c r="AB32">
        <f>IF(NJ!AB32,0.01*Elevation!AB32/TContact!AB32,"")</f>
        <v>0.52727272727272723</v>
      </c>
      <c r="AC32">
        <f>IF(NJ!AC32,0.01*Elevation!AC32/TContact!AC32,"")</f>
        <v>0.52830188679245282</v>
      </c>
      <c r="AD32">
        <f>IF(NJ!AD32,0.01*Elevation!AD32/TContact!AD32,"")</f>
        <v>0.47391304347826085</v>
      </c>
      <c r="AE32">
        <f>IF(NJ!AE32,0.01*Elevation!AE32/TContact!AE32,"")</f>
        <v>0.45132743362831856</v>
      </c>
      <c r="AF32">
        <f>IF(NJ!AF32,0.01*Elevation!AF32/TContact!AF32,"")</f>
        <v>0.41596638655462187</v>
      </c>
      <c r="AG32">
        <f>IF(NJ!AG32,0.01*Elevation!AG32/TContact!AG32,"")</f>
        <v>0.46568627450980393</v>
      </c>
      <c r="AH32">
        <f>IF(NJ!AH32,0.01*Elevation!AH32/TContact!AH32,"")</f>
        <v>0.49047619047619051</v>
      </c>
      <c r="AI32">
        <f>IF(NJ!AI32,0.01*Elevation!AI32/TContact!AI32,"")</f>
        <v>0.40086206896551729</v>
      </c>
      <c r="AJ32">
        <f>IF(NJ!AJ32,0.01*Elevation!AJ32/TContact!AJ32,"")</f>
        <v>0.5</v>
      </c>
      <c r="AK32">
        <f>IF(NJ!AK32,0.01*Elevation!AK32/TContact!AK32,"")</f>
        <v>0.54201680672268915</v>
      </c>
      <c r="AL32">
        <f>IF(NJ!AL32,0.01*Elevation!AL32/TContact!AL32,"")</f>
        <v>0.59322033898305093</v>
      </c>
      <c r="AM32">
        <f>IF(NJ!AM32,0.01*Elevation!AM32/TContact!AM32,"")</f>
        <v>0.66071428571428581</v>
      </c>
      <c r="AN32">
        <f>IF(NJ!AN32,0.01*Elevation!AN32/TContact!AN32,"")</f>
        <v>0.5625</v>
      </c>
      <c r="AO32">
        <f>IF(NJ!AO32,0.01*Elevation!AO32/TContact!AO32,"")</f>
        <v>0.54954954954954949</v>
      </c>
      <c r="AP32">
        <f>IF(NJ!AP32,0.01*Elevation!AP32/TContact!AP32,"")</f>
        <v>0.51363636363636367</v>
      </c>
      <c r="AQ32">
        <f>IF(NJ!AQ32,0.01*Elevation!AQ32/TContact!AQ32,"")</f>
        <v>0.54901960784313719</v>
      </c>
      <c r="AR32">
        <f>IF(NJ!AR32,0.01*Elevation!AR32/TContact!AR32,"")</f>
        <v>0.51339285714285721</v>
      </c>
      <c r="AS32">
        <f>IF(NJ!AS32,0.01*Elevation!AS32/TContact!AS32,"")</f>
        <v>0.50000000000000011</v>
      </c>
      <c r="AT32">
        <f>IF(NJ!AT32,0.01*Elevation!AT32/TContact!AT32,"")</f>
        <v>0.49557522123893799</v>
      </c>
      <c r="AU32">
        <f>IF(NJ!AU32,0.01*Elevation!AU32/TContact!AU32,"")</f>
        <v>0.50884955752212391</v>
      </c>
      <c r="AV32">
        <f>IF(NJ!AV32,0.01*Elevation!AV32/TContact!AV32,"")</f>
        <v>0.52192982456140358</v>
      </c>
      <c r="AW32">
        <f>IF(NJ!AW32,0.01*Elevation!AW32/TContact!AW32,"")</f>
        <v>0.54205607476635509</v>
      </c>
      <c r="AX32">
        <f>IF(NJ!AX32,0.01*Elevation!AX32/TContact!AX32,"")</f>
        <v>0.48543689320388356</v>
      </c>
      <c r="AY32">
        <f>IF(NJ!AY32,0.01*Elevation!AY32/TContact!AY32,"")</f>
        <v>0.41025641025641024</v>
      </c>
      <c r="AZ32">
        <f>IF(NJ!AZ32,0.01*Elevation!AZ32/TContact!AZ32,"")</f>
        <v>0.48636363636363633</v>
      </c>
      <c r="BA32">
        <f>IF(NJ!BA32,0.01*Elevation!BA32/TContact!BA32,"")</f>
        <v>0.51886792452830188</v>
      </c>
      <c r="BB32">
        <f>IF(NJ!BB32,0.01*Elevation!BB32/TContact!BB32,"")</f>
        <v>0.43220338983050849</v>
      </c>
      <c r="BC32">
        <f>IF(NJ!BC32,0.01*Elevation!BC32/TContact!BC32,"")</f>
        <v>0.47008547008547008</v>
      </c>
      <c r="BD32">
        <f>IF(NJ!BD32,0.01*Elevation!BD32/TContact!BD32,"")</f>
        <v>0.51851851851851849</v>
      </c>
      <c r="BE32">
        <f>IF(NJ!BE32,0.01*Elevation!BE32/TContact!BE32,"")</f>
        <v>0.53333333333333333</v>
      </c>
      <c r="BF32">
        <f>IF(NJ!BF32,0.01*Elevation!BF32/TContact!BF32,"")</f>
        <v>0.42410714285714285</v>
      </c>
      <c r="BG32">
        <f>IF(NJ!BG32,0.01*Elevation!BG32/TContact!BG32,"")</f>
        <v>0.42792792792792794</v>
      </c>
      <c r="BH32">
        <f>IF(NJ!BH32,0.01*Elevation!BH32/TContact!BH32,"")</f>
        <v>0.4247787610619469</v>
      </c>
      <c r="BI32">
        <f>IF(NJ!BI32,0.01*Elevation!BI32/TContact!BI32,"")</f>
        <v>0.45454545454545459</v>
      </c>
      <c r="BJ32">
        <f>IF(NJ!BJ32,0.01*Elevation!BJ32/TContact!BJ32,"")</f>
        <v>0.46698113207547176</v>
      </c>
      <c r="BK32">
        <f>IF(NJ!BK32,0.01*Elevation!BK32/TContact!BK32,"")</f>
        <v>0.47345132743362828</v>
      </c>
      <c r="BL32">
        <f>IF(NJ!BL32,0.01*Elevation!BL32/TContact!BL32,"")</f>
        <v>0.4568965517241379</v>
      </c>
      <c r="BM32">
        <f>IF(NJ!BM32,0.01*Elevation!BM32/TContact!BM32,"")</f>
        <v>0.34285714285714292</v>
      </c>
      <c r="BN32">
        <f>IF(NJ!BN32,0.01*Elevation!BN32/TContact!BN32,"")</f>
        <v>0.37603305785123969</v>
      </c>
      <c r="BO32">
        <f>IF(NJ!BO32,0.01*Elevation!BO32/TContact!BO32,"")</f>
        <v>0.40265486725663713</v>
      </c>
      <c r="BP32">
        <f>IF(NJ!BP32,0.01*Elevation!BP32/TContact!BP32,"")</f>
        <v>0.32727272727272733</v>
      </c>
      <c r="BQ32">
        <f>IF(NJ!BQ32,0.01*Elevation!BQ32/TContact!BQ32,"")</f>
        <v>0.37980769230769235</v>
      </c>
      <c r="BR32">
        <f>IF(NJ!BR32,0.01*Elevation!BR32/TContact!BR32,"")</f>
        <v>0.3783783783783784</v>
      </c>
      <c r="BS32">
        <f>IF(NJ!BS32,0.01*Elevation!BS32/TContact!BS32,"")</f>
        <v>0.34761904761904761</v>
      </c>
      <c r="BT32">
        <f>IF(NJ!BT32,0.01*Elevation!BT32/TContact!BT32,"")</f>
        <v>0.22689075630252103</v>
      </c>
      <c r="BU32">
        <f>IF(NJ!BU32,0.01*Elevation!BU32/TContact!BU32,"")</f>
        <v>0.28099173553719009</v>
      </c>
      <c r="BV32">
        <f>IF(NJ!BV32,0.01*Elevation!BV32/TContact!BV32,"")</f>
        <v>0.30769230769230771</v>
      </c>
      <c r="BW32">
        <f>IF(NJ!BW32,0.01*Elevation!BW32/TContact!BW32,"")</f>
        <v>0.3</v>
      </c>
      <c r="BX32">
        <f>IF(NJ!BX32,0.01*Elevation!BX32/TContact!BX32,"")</f>
        <v>0.38317757009345788</v>
      </c>
      <c r="BY32">
        <f>IF(NJ!BY32,0.01*Elevation!BY32/TContact!BY32,"")</f>
        <v>0.31739130434782603</v>
      </c>
      <c r="BZ32">
        <f>IF(NJ!BZ32,0.01*Elevation!BZ32/TContact!BZ32,"")</f>
        <v>0.2807017543859649</v>
      </c>
      <c r="CA32">
        <f>IF(NJ!CA32,0.01*Elevation!CA32/TContact!CA32,"")</f>
        <v>0.25190839694656486</v>
      </c>
      <c r="CB32">
        <f>IF(NJ!CB32,0.01*Elevation!CB32/TContact!CB32,"")</f>
        <v>0.265625</v>
      </c>
      <c r="CC32">
        <f>IF(NJ!CC32,0.01*Elevation!CC32/TContact!CC32,"")</f>
        <v>0.28512396694214881</v>
      </c>
      <c r="CD32">
        <f>IF(NJ!CD32,0.01*Elevation!CD32/TContact!CD32,"")</f>
        <v>0.21900826446280991</v>
      </c>
      <c r="CE32">
        <f>IF(NJ!CE32,0.01*Elevation!CE32/TContact!CE32,"")</f>
        <v>0.26190476190476192</v>
      </c>
      <c r="CF32">
        <f>IF(NJ!CF32,0.01*Elevation!CF32/TContact!CF32,"")</f>
        <v>0.26800000000000002</v>
      </c>
      <c r="CG32">
        <f>IF(NJ!CG32,0.01*Elevation!CG32/TContact!CG32,"")</f>
        <v>0.25984251968503935</v>
      </c>
      <c r="CH32">
        <f>IF(NJ!CH32,0.01*Elevation!CH32/TContact!CH32,"")</f>
        <v>0.19172932330827067</v>
      </c>
      <c r="CI32">
        <f>IF(NJ!CI32,0.01*Elevation!CI32/TContact!CI32,"")</f>
        <v>0.1640625</v>
      </c>
      <c r="CJ32">
        <f>IF(NJ!CJ32,0.01*Elevation!CJ32/TContact!CJ32,"")</f>
        <v>0.2125984251968504</v>
      </c>
      <c r="CK32">
        <f>IF(NJ!CK32,0.01*Elevation!CK32/TContact!CK32,"")</f>
        <v>0.18181818181818182</v>
      </c>
      <c r="CL32">
        <f>IF(NJ!CL32,0.01*Elevation!CL32/TContact!CL32,"")</f>
        <v>0.16800000000000001</v>
      </c>
      <c r="CM32">
        <f>IF(NJ!CM32,0.01*Elevation!CM32/TContact!CM32,"")</f>
        <v>0.20992366412213739</v>
      </c>
      <c r="CN32">
        <f>IF(NJ!CN32,0.01*Elevation!CN32/TContact!CN32,"")</f>
        <v>0.11224489795918369</v>
      </c>
      <c r="CO32">
        <f>IF(NJ!CO32,0.01*Elevation!CO32/TContact!CO32,"")</f>
        <v>0.20437956204379559</v>
      </c>
      <c r="CP32">
        <f>IF(NJ!CP32,0.01*Elevation!CP32/TContact!CP32,"")</f>
        <v>0.14093959731543626</v>
      </c>
      <c r="CQ32">
        <f>IF(NJ!CQ32,0.01*Elevation!CQ32/TContact!CQ32,"")</f>
        <v>0.12413793103448278</v>
      </c>
      <c r="CR32">
        <f>IF(NJ!CR32,0.01*Elevation!CR32/TContact!CR32,"")</f>
        <v>0.1619718309859155</v>
      </c>
      <c r="CS32">
        <f>IF(NJ!CS32,0.01*Elevation!CS32/TContact!CS32,"")</f>
        <v>0.16906474820143882</v>
      </c>
      <c r="CT32">
        <f>IF(NJ!CT32,0.01*Elevation!CT32/TContact!CT32,"")</f>
        <v>0.11986301369863016</v>
      </c>
      <c r="CU32">
        <f>IF(NJ!CU32,0.01*Elevation!CU32/TContact!CU32,"")</f>
        <v>0.10714285714285712</v>
      </c>
      <c r="CV32">
        <f>IF(NJ!CV32,0.01*Elevation!CV32/TContact!CV32,"")</f>
        <v>0.18309859154929581</v>
      </c>
      <c r="CW32">
        <f>IF(NJ!CW32,0.01*Elevation!CW32/TContact!CW32,"")</f>
        <v>0.12925170068027211</v>
      </c>
      <c r="CX32">
        <f>IF(NJ!CX32,0.01*Elevation!CX32/TContact!CX32,"")</f>
        <v>0.10810810810810811</v>
      </c>
      <c r="CY32">
        <f>IF(NJ!CY32,0.01*Elevation!CY32/TContact!CY32,"")</f>
        <v>0.1223021582733813</v>
      </c>
      <c r="CZ32">
        <f>IF(NJ!CZ32,0.01*Elevation!CZ32/TContact!CZ32,"")</f>
        <v>9.9999999999999978E-2</v>
      </c>
      <c r="DA32">
        <f>IF(NJ!DA32,0.01*Elevation!DA32/TContact!DA32,"")</f>
        <v>7.792207792207792E-2</v>
      </c>
      <c r="DB32">
        <f>IF(NJ!DB32,0.01*Elevation!DB32/TContact!DB32,"")</f>
        <v>0.11619718309859156</v>
      </c>
      <c r="DC32">
        <f>IF(NJ!DC32,0.01*Elevation!DC32/TContact!DC32,"")</f>
        <v>0.17045454545454544</v>
      </c>
      <c r="DD32">
        <f>IF(NJ!DD32,0.01*Elevation!DD32/TContact!DD32,"")</f>
        <v>0.10431654676258992</v>
      </c>
      <c r="DE32">
        <f>IF(NJ!DE32,0.01*Elevation!DE32/TContact!DE32,"")</f>
        <v>6.9078947368421059E-2</v>
      </c>
      <c r="DF32">
        <f>IF(NJ!DF32,0.01*Elevation!DF32/TContact!DF32,"")</f>
        <v>5.5172413793103454E-2</v>
      </c>
      <c r="DG32">
        <f>IF(NJ!DG32,0.01*Elevation!DG32/TContact!DG32,"")</f>
        <v>0.12727272727272729</v>
      </c>
      <c r="DH32">
        <f>IF(NJ!DH32,0.01*Elevation!DH32/TContact!DH32,"")</f>
        <v>0.11678832116788321</v>
      </c>
      <c r="DI32">
        <f>IF(NJ!DI32,0.01*Elevation!DI32/TContact!DI32,"")</f>
        <v>0.11151079136690648</v>
      </c>
      <c r="DJ32">
        <f>IF(NJ!DJ32,0.01*Elevation!DJ32/TContact!DJ32,"")</f>
        <v>7.7181208053691275E-2</v>
      </c>
      <c r="DK32">
        <f>IF(NJ!DK32,0.01*Elevation!DK32/TContact!DK32,"")</f>
        <v>4.6979865771812075E-2</v>
      </c>
      <c r="DL32">
        <f>IF(NJ!DL32,0.01*Elevation!DL32/TContact!DL32,"")</f>
        <v>6.122448979591838E-2</v>
      </c>
      <c r="DM32">
        <f>IF(NJ!DM32,0.01*Elevation!DM32/TContact!DM32,"")</f>
        <v>3.1250000000000002E-3</v>
      </c>
      <c r="DN32">
        <f>IF(NJ!DN32,0.01*Elevation!DN32/TContact!DN32,"")</f>
        <v>5.246913580246914E-2</v>
      </c>
      <c r="DO32">
        <f>IF(NJ!DO32,0.01*Elevation!DO32/TContact!DO32,"")</f>
        <v>0.26865671641791045</v>
      </c>
      <c r="DP32">
        <f>IF(NJ!DP32,0.01*Elevation!DP32/TContact!DP32,"")</f>
        <v>0.25</v>
      </c>
      <c r="DQ32">
        <f>IF(NJ!DQ32,0.01*Elevation!DQ32/TContact!DQ32,"")</f>
        <v>0.29600000000000004</v>
      </c>
      <c r="DR32">
        <f>IF(NJ!DR32,0.01*Elevation!DR32/TContact!DR32,"")</f>
        <v>0.23600000000000002</v>
      </c>
      <c r="DS32">
        <f>IF(NJ!DS32,0.01*Elevation!DS32/TContact!DS32,"")</f>
        <v>0.23161764705882351</v>
      </c>
      <c r="DT32">
        <f>IF(NJ!DT32,0.01*Elevation!DT32/TContact!DT32,"")</f>
        <v>0.19784172661870503</v>
      </c>
      <c r="DU32">
        <f>IF(NJ!DU32,0.01*Elevation!DU32/TContact!DU32,"")</f>
        <v>0.25609756097560976</v>
      </c>
      <c r="DV32">
        <f>IF(NJ!DV32,0.01*Elevation!DV32/TContact!DV32,"")</f>
        <v>0.18110236220472439</v>
      </c>
      <c r="DW32">
        <f>IF(NJ!DW32,0.01*Elevation!DW32/TContact!DW32,"")</f>
        <v>0.10507246376811592</v>
      </c>
      <c r="DX32">
        <f>IF(NJ!DX32,0.01*Elevation!DX32/TContact!DX32,"")</f>
        <v>0.14482758620689656</v>
      </c>
      <c r="DY32" t="str">
        <f>IF(NJ!DY32,0.01*Elevation!DY32/TContact!DY32,"")</f>
        <v/>
      </c>
      <c r="DZ32" t="str">
        <f>IF(NJ!DZ32,0.01*Elevation!DZ32/TContact!DZ32,"")</f>
        <v/>
      </c>
      <c r="EA32" t="str">
        <f>IF(NJ!EA32,0.01*Elevation!EA32/TContact!EA32,"")</f>
        <v/>
      </c>
      <c r="EB32" t="str">
        <f>IF(NJ!EB32,0.01*Elevation!EB32/TContact!EB32,"")</f>
        <v/>
      </c>
      <c r="EC32" t="str">
        <f>IF(NJ!EC32,0.01*Elevation!EC32/TContact!EC32,"")</f>
        <v/>
      </c>
      <c r="ED32" t="str">
        <f>IF(NJ!ED32,0.01*Elevation!ED32/TContact!ED32,"")</f>
        <v/>
      </c>
      <c r="EE32" t="str">
        <f>IF(NJ!EE32,0.01*Elevation!EE32/TContact!EE32,"")</f>
        <v/>
      </c>
      <c r="EF32" t="str">
        <f>IF(NJ!EF32,0.01*Elevation!EF32/TContact!EF32,"")</f>
        <v/>
      </c>
      <c r="EG32" t="str">
        <f>IF(NJ!EG32,0.01*Elevation!EG32/TContact!EG32,"")</f>
        <v/>
      </c>
      <c r="EH32" t="str">
        <f>IF(NJ!EH32,0.01*Elevation!EH32/TContact!EH32,"")</f>
        <v/>
      </c>
      <c r="EI32" t="str">
        <f>IF(NJ!EI32,0.01*Elevation!EI32/TContact!EI32,"")</f>
        <v/>
      </c>
      <c r="EJ32" t="str">
        <f>IF(NJ!EJ32,0.01*Elevation!EJ32/TContact!EJ32,"")</f>
        <v/>
      </c>
      <c r="EK32" t="str">
        <f>IF(NJ!EK32,0.01*Elevation!EK32/TContact!EK32,"")</f>
        <v/>
      </c>
      <c r="EL32" t="str">
        <f>IF(NJ!EL32,0.01*Elevation!EL32/TContact!EL32,"")</f>
        <v/>
      </c>
      <c r="EM32" t="str">
        <f>IF(NJ!EM32,0.01*Elevation!EM32/TContact!EM32,"")</f>
        <v/>
      </c>
      <c r="EN32" t="str">
        <f>IF(NJ!EN32,0.01*Elevation!EN32/TContact!EN32,"")</f>
        <v/>
      </c>
      <c r="EO32" t="str">
        <f>IF(NJ!EO32,0.01*Elevation!EO32/TContact!EO32,"")</f>
        <v/>
      </c>
      <c r="EP32" t="str">
        <f>IF(NJ!EP32,0.01*Elevation!EP32/TContact!EP32,"")</f>
        <v/>
      </c>
      <c r="EQ32" t="str">
        <f>IF(NJ!EQ32,0.01*Elevation!EQ32/TContact!EQ32,"")</f>
        <v/>
      </c>
      <c r="ER32" t="str">
        <f>IF(NJ!ER32,0.01*Elevation!ER32/TContact!ER32,"")</f>
        <v/>
      </c>
      <c r="ES32" t="str">
        <f>IF(NJ!ES32,0.01*Elevation!ES32/TContact!ES32,"")</f>
        <v/>
      </c>
      <c r="ET32" t="str">
        <f>IF(NJ!ET32,0.01*Elevation!ET32/TContact!ET32,"")</f>
        <v/>
      </c>
      <c r="EU32" t="str">
        <f>IF(NJ!EU32,0.01*Elevation!EU32/TContact!EU32,"")</f>
        <v/>
      </c>
      <c r="EV32" t="str">
        <f>IF(NJ!EV32,0.01*Elevation!EV32/TContact!EV32,"")</f>
        <v/>
      </c>
      <c r="EW32" t="str">
        <f>IF(NJ!EW32,0.01*Elevation!EW32/TContact!EW32,"")</f>
        <v/>
      </c>
      <c r="EX32" t="str">
        <f>IF(NJ!EX32,0.01*Elevation!EX32/TContact!EX32,"")</f>
        <v/>
      </c>
      <c r="EY32" t="str">
        <f>IF(NJ!EY32,0.01*Elevation!EY32/TContact!EY32,"")</f>
        <v/>
      </c>
      <c r="EZ32" t="str">
        <f>IF(NJ!EZ32,0.01*Elevation!EZ32/TContact!EZ32,"")</f>
        <v/>
      </c>
      <c r="FA32" t="str">
        <f>IF(NJ!FA32,0.01*Elevation!FA32/TContact!FA32,"")</f>
        <v/>
      </c>
      <c r="FB32" t="str">
        <f>IF(NJ!FB32,0.01*Elevation!FB32/TContact!FB32,"")</f>
        <v/>
      </c>
      <c r="FC32" t="str">
        <f>IF(NJ!FC32,0.01*Elevation!FC32/TContact!FC32,"")</f>
        <v/>
      </c>
      <c r="FD32" t="str">
        <f>IF(NJ!FD32,0.01*Elevation!FD32/TContact!FD32,"")</f>
        <v/>
      </c>
      <c r="FE32" t="str">
        <f>IF(NJ!FE32,0.01*Elevation!FE32/TContact!FE32,"")</f>
        <v/>
      </c>
      <c r="FF32" t="str">
        <f>IF(NJ!FF32,0.01*Elevation!FF32/TContact!FF32,"")</f>
        <v/>
      </c>
      <c r="FG32" t="str">
        <f>IF(NJ!FG32,0.01*Elevation!FG32/TContact!FG32,"")</f>
        <v/>
      </c>
      <c r="FH32" t="str">
        <f>IF(NJ!FH32,0.01*Elevation!FH32/TContact!FH32,"")</f>
        <v/>
      </c>
      <c r="FI32" t="str">
        <f>IF(NJ!FI32,0.01*Elevation!FI32/TContact!FI32,"")</f>
        <v/>
      </c>
      <c r="FJ32" t="str">
        <f>IF(NJ!FJ32,0.01*Elevation!FJ32/TContact!FJ32,"")</f>
        <v/>
      </c>
      <c r="FK32" t="str">
        <f>IF(NJ!FK32,0.01*Elevation!FK32/TContact!FK32,"")</f>
        <v/>
      </c>
      <c r="FL32" t="str">
        <f>IF(NJ!FL32,0.01*Elevation!FL32/TContact!FL32,"")</f>
        <v/>
      </c>
      <c r="FM32" t="str">
        <f>IF(NJ!FM32,0.01*Elevation!FM32/TContact!FM32,"")</f>
        <v/>
      </c>
      <c r="FN32" t="str">
        <f>IF(NJ!FN32,0.01*Elevation!FN32/TContact!FN32,"")</f>
        <v/>
      </c>
      <c r="FO32" t="str">
        <f>IF(NJ!FO32,0.01*Elevation!FO32/TContact!FO32,"")</f>
        <v/>
      </c>
      <c r="FP32" t="str">
        <f>IF(NJ!FP32,0.01*Elevation!FP32/TContact!FP32,"")</f>
        <v/>
      </c>
      <c r="FQ32" t="str">
        <f>IF(NJ!FQ32,0.01*Elevation!FQ32/TContact!FQ32,"")</f>
        <v/>
      </c>
      <c r="FR32" t="str">
        <f>IF(NJ!FR32,0.01*Elevation!FR32/TContact!FR32,"")</f>
        <v/>
      </c>
      <c r="FT32">
        <f t="shared" si="0"/>
        <v>0.32977708617803836</v>
      </c>
    </row>
    <row r="33" spans="1:176" x14ac:dyDescent="0.3">
      <c r="A33" s="2">
        <v>32</v>
      </c>
      <c r="B33" s="2" t="s">
        <v>152</v>
      </c>
      <c r="C33" t="s">
        <v>0</v>
      </c>
      <c r="D33" t="s">
        <v>3</v>
      </c>
      <c r="E33" s="13" t="s">
        <v>14</v>
      </c>
      <c r="F33" s="12">
        <v>124</v>
      </c>
      <c r="H33">
        <f>IF(NJ!H33,0.01*Elevation!H33/TContact!H33,"")</f>
        <v>0.12931034482758622</v>
      </c>
      <c r="I33">
        <f>IF(NJ!I33,0.01*Elevation!I33/TContact!I33,"")</f>
        <v>9.5628415300546457E-2</v>
      </c>
      <c r="J33">
        <f>IF(NJ!J33,0.01*Elevation!J33/TContact!J33,"")</f>
        <v>0.13043478260869565</v>
      </c>
      <c r="K33">
        <f>IF(NJ!K33,0.01*Elevation!K33/TContact!K33,"")</f>
        <v>0.16265060240963858</v>
      </c>
      <c r="L33">
        <f>IF(NJ!L33,0.01*Elevation!L33/TContact!L33,"")</f>
        <v>0.19254658385093168</v>
      </c>
      <c r="M33">
        <f>IF(NJ!M33,0.01*Elevation!M33/TContact!M33,"")</f>
        <v>0.16071428571428573</v>
      </c>
      <c r="N33">
        <f>IF(NJ!N33,0.01*Elevation!N33/TContact!N33,"")</f>
        <v>0.16257668711656439</v>
      </c>
      <c r="O33">
        <f>IF(NJ!O33,0.01*Elevation!O33/TContact!O33,"")</f>
        <v>0.23291925465838509</v>
      </c>
      <c r="P33">
        <f>IF(NJ!P33,0.01*Elevation!P33/TContact!P33,"")</f>
        <v>0.22039473684210528</v>
      </c>
      <c r="Q33">
        <f>IF(NJ!Q33,0.01*Elevation!Q33/TContact!Q33,"")</f>
        <v>0.21202531645569622</v>
      </c>
      <c r="R33">
        <f>IF(NJ!R33,0.01*Elevation!R33/TContact!R33,"")</f>
        <v>0.22049689440993786</v>
      </c>
      <c r="S33">
        <f>IF(NJ!S33,0.01*Elevation!S33/TContact!S33,"")</f>
        <v>0.22108843537414968</v>
      </c>
      <c r="T33">
        <f>IF(NJ!T33,0.01*Elevation!T33/TContact!T33,"")</f>
        <v>0.20253164556962025</v>
      </c>
      <c r="U33">
        <f>IF(NJ!U33,0.01*Elevation!U33/TContact!U33,"")</f>
        <v>0.24827586206896557</v>
      </c>
      <c r="V33">
        <f>IF(NJ!V33,0.01*Elevation!V33/TContact!V33,"")</f>
        <v>0.2</v>
      </c>
      <c r="W33">
        <f>IF(NJ!W33,0.01*Elevation!W33/TContact!W33,"")</f>
        <v>0.19333333333333333</v>
      </c>
      <c r="X33">
        <f>IF(NJ!X33,0.01*Elevation!X33/TContact!X33,"")</f>
        <v>0.13017751479289941</v>
      </c>
      <c r="Y33">
        <f>IF(NJ!Y33,0.01*Elevation!Y33/TContact!Y33,"")</f>
        <v>0.17096774193548386</v>
      </c>
      <c r="Z33">
        <f>IF(NJ!Z33,0.01*Elevation!Z33/TContact!Z33,"")</f>
        <v>0.22955974842767293</v>
      </c>
      <c r="AA33">
        <f>IF(NJ!AA33,0.01*Elevation!AA33/TContact!AA33,"")</f>
        <v>0.21333333333333335</v>
      </c>
      <c r="AB33">
        <f>IF(NJ!AB33,0.01*Elevation!AB33/TContact!AB33,"")</f>
        <v>0.16562499999999999</v>
      </c>
      <c r="AC33">
        <f>IF(NJ!AC33,0.01*Elevation!AC33/TContact!AC33,"")</f>
        <v>0.15123456790123457</v>
      </c>
      <c r="AD33">
        <f>IF(NJ!AD33,0.01*Elevation!AD33/TContact!AD33,"")</f>
        <v>0.16560509554140129</v>
      </c>
      <c r="AE33">
        <f>IF(NJ!AE33,0.01*Elevation!AE33/TContact!AE33,"")</f>
        <v>0.18072289156626503</v>
      </c>
      <c r="AF33">
        <f>IF(NJ!AF33,0.01*Elevation!AF33/TContact!AF33,"")</f>
        <v>0.10946745562130178</v>
      </c>
      <c r="AG33">
        <f>IF(NJ!AG33,0.01*Elevation!AG33/TContact!AG33,"")</f>
        <v>0.12574850299401197</v>
      </c>
      <c r="AH33">
        <f>IF(NJ!AH33,0.01*Elevation!AH33/TContact!AH33,"")</f>
        <v>0.15937499999999999</v>
      </c>
      <c r="AI33">
        <f>IF(NJ!AI33,0.01*Elevation!AI33/TContact!AI33,"")</f>
        <v>0.19256756756756757</v>
      </c>
      <c r="AJ33">
        <f>IF(NJ!AJ33,0.01*Elevation!AJ33/TContact!AJ33,"")</f>
        <v>0.1875</v>
      </c>
      <c r="AK33">
        <f>IF(NJ!AK33,0.01*Elevation!AK33/TContact!AK33,"")</f>
        <v>0.19178082191780821</v>
      </c>
      <c r="AL33">
        <f>IF(NJ!AL33,0.01*Elevation!AL33/TContact!AL33,"")</f>
        <v>0.15822784810126583</v>
      </c>
      <c r="AM33">
        <f>IF(NJ!AM33,0.01*Elevation!AM33/TContact!AM33,"")</f>
        <v>0.17434210526315788</v>
      </c>
      <c r="AN33">
        <f>IF(NJ!AN33,0.01*Elevation!AN33/TContact!AN33,"")</f>
        <v>0.18794326241134754</v>
      </c>
      <c r="AO33">
        <f>IF(NJ!AO33,0.01*Elevation!AO33/TContact!AO33,"")</f>
        <v>0.20723684210526316</v>
      </c>
      <c r="AP33">
        <f>IF(NJ!AP33,0.01*Elevation!AP33/TContact!AP33,"")</f>
        <v>0.25714285714285717</v>
      </c>
      <c r="AQ33">
        <f>IF(NJ!AQ33,0.01*Elevation!AQ33/TContact!AQ33,"")</f>
        <v>0.18387096774193548</v>
      </c>
      <c r="AR33">
        <f>IF(NJ!AR33,0.01*Elevation!AR33/TContact!AR33,"")</f>
        <v>0.15231788079470199</v>
      </c>
      <c r="AS33">
        <f>IF(NJ!AS33,0.01*Elevation!AS33/TContact!AS33,"")</f>
        <v>0.13815789473684212</v>
      </c>
      <c r="AT33">
        <f>IF(NJ!AT33,0.01*Elevation!AT33/TContact!AT33,"")</f>
        <v>0.16339869281045752</v>
      </c>
      <c r="AU33">
        <f>IF(NJ!AU33,0.01*Elevation!AU33/TContact!AU33,"")</f>
        <v>0.1587837837837838</v>
      </c>
      <c r="AV33">
        <f>IF(NJ!AV33,0.01*Elevation!AV33/TContact!AV33,"")</f>
        <v>9.696969696969697E-2</v>
      </c>
      <c r="AW33">
        <f>IF(NJ!AW33,0.01*Elevation!AW33/TContact!AW33,"")</f>
        <v>0.13125000000000001</v>
      </c>
      <c r="AX33">
        <f>IF(NJ!AX33,0.01*Elevation!AX33/TContact!AX33,"")</f>
        <v>0.11920529801324505</v>
      </c>
      <c r="AY33">
        <f>IF(NJ!AY33,0.01*Elevation!AY33/TContact!AY33,"")</f>
        <v>0.108843537414966</v>
      </c>
      <c r="AZ33">
        <f>IF(NJ!AZ33,0.01*Elevation!AZ33/TContact!AZ33,"")</f>
        <v>8.8888888888888892E-2</v>
      </c>
      <c r="BA33">
        <f>IF(NJ!BA33,0.01*Elevation!BA33/TContact!BA33,"")</f>
        <v>6.8047337278106509E-2</v>
      </c>
      <c r="BB33">
        <f>IF(NJ!BB33,0.01*Elevation!BB33/TContact!BB33,"")</f>
        <v>6.8452380952380945E-2</v>
      </c>
      <c r="BC33">
        <f>IF(NJ!BC33,0.01*Elevation!BC33/TContact!BC33,"")</f>
        <v>9.1194968553459113E-2</v>
      </c>
      <c r="BD33">
        <f>IF(NJ!BD33,0.01*Elevation!BD33/TContact!BD33,"")</f>
        <v>6.8862275449101798E-2</v>
      </c>
      <c r="BE33">
        <f>IF(NJ!BE33,0.01*Elevation!BE33/TContact!BE33,"")</f>
        <v>6.8681318681318687E-2</v>
      </c>
      <c r="BF33">
        <f>IF(NJ!BF33,0.01*Elevation!BF33/TContact!BF33,"")</f>
        <v>3.5519125683060114E-2</v>
      </c>
      <c r="BG33">
        <f>IF(NJ!BG33,0.01*Elevation!BG33/TContact!BG33,"")</f>
        <v>5.6886227544910177E-2</v>
      </c>
      <c r="BH33">
        <f>IF(NJ!BH33,0.01*Elevation!BH33/TContact!BH33,"")</f>
        <v>0.10526315789473685</v>
      </c>
      <c r="BI33">
        <f>IF(NJ!BI33,0.01*Elevation!BI33/TContact!BI33,"")</f>
        <v>7.7956989247311828E-2</v>
      </c>
      <c r="BJ33">
        <f>IF(NJ!BJ33,0.01*Elevation!BJ33/TContact!BJ33,"")</f>
        <v>0.10555555555555556</v>
      </c>
      <c r="BK33">
        <f>IF(NJ!BK33,0.01*Elevation!BK33/TContact!BK33,"")</f>
        <v>0.10457516339869281</v>
      </c>
      <c r="BL33">
        <f>IF(NJ!BL33,0.01*Elevation!BL33/TContact!BL33,"")</f>
        <v>0.14240506329113922</v>
      </c>
      <c r="BM33">
        <f>IF(NJ!BM33,0.01*Elevation!BM33/TContact!BM33,"")</f>
        <v>8.6309523809523794E-2</v>
      </c>
      <c r="BN33">
        <f>IF(NJ!BN33,0.01*Elevation!BN33/TContact!BN33,"")</f>
        <v>8.0645161290322592E-2</v>
      </c>
      <c r="BO33">
        <f>IF(NJ!BO33,0.01*Elevation!BO33/TContact!BO33,"")</f>
        <v>5.2486187845303865E-2</v>
      </c>
      <c r="BP33">
        <f>IF(NJ!BP33,0.01*Elevation!BP33/TContact!BP33,"")</f>
        <v>0.10233918128654972</v>
      </c>
      <c r="BQ33">
        <f>IF(NJ!BQ33,0.01*Elevation!BQ33/TContact!BQ33,"")</f>
        <v>7.6023391812865493E-2</v>
      </c>
      <c r="BR33">
        <f>IF(NJ!BR33,0.01*Elevation!BR33/TContact!BR33,"")</f>
        <v>8.441558441558443E-2</v>
      </c>
      <c r="BS33">
        <f>IF(NJ!BS33,0.01*Elevation!BS33/TContact!BS33,"")</f>
        <v>0.10294117647058824</v>
      </c>
      <c r="BT33">
        <f>IF(NJ!BT33,0.01*Elevation!BT33/TContact!BT33,"")</f>
        <v>5.3072625698324022E-2</v>
      </c>
      <c r="BU33">
        <f>IF(NJ!BU33,0.01*Elevation!BU33/TContact!BU33,"")</f>
        <v>3.7572254335260125E-2</v>
      </c>
      <c r="BV33">
        <f>IF(NJ!BV33,0.01*Elevation!BV33/TContact!BV33,"")</f>
        <v>0.10511363636363638</v>
      </c>
      <c r="BW33">
        <f>IF(NJ!BW33,0.01*Elevation!BW33/TContact!BW33,"")</f>
        <v>0.15131578947368421</v>
      </c>
      <c r="BX33">
        <f>IF(NJ!BX33,0.01*Elevation!BX33/TContact!BX33,"")</f>
        <v>0.1153846153846154</v>
      </c>
      <c r="BY33">
        <f>IF(NJ!BY33,0.01*Elevation!BY33/TContact!BY33,"")</f>
        <v>8.1699346405228759E-2</v>
      </c>
      <c r="BZ33">
        <f>IF(NJ!BZ33,0.01*Elevation!BZ33/TContact!BZ33,"")</f>
        <v>0.10714285714285715</v>
      </c>
      <c r="CA33">
        <f>IF(NJ!CA33,0.01*Elevation!CA33/TContact!CA33,"")</f>
        <v>0.15107913669064749</v>
      </c>
      <c r="CB33">
        <f>IF(NJ!CB33,0.01*Elevation!CB33/TContact!CB33,"")</f>
        <v>7.098765432098765E-2</v>
      </c>
      <c r="CC33">
        <f>IF(NJ!CC33,0.01*Elevation!CC33/TContact!CC33,"")</f>
        <v>9.7484276729559755E-2</v>
      </c>
      <c r="CD33">
        <f>IF(NJ!CD33,0.01*Elevation!CD33/TContact!CD33,"")</f>
        <v>0.13071895424836602</v>
      </c>
      <c r="CE33">
        <f>IF(NJ!CE33,0.01*Elevation!CE33/TContact!CE33,"")</f>
        <v>9.5541401273885343E-2</v>
      </c>
      <c r="CF33">
        <f>IF(NJ!CF33,0.01*Elevation!CF33/TContact!CF33,"")</f>
        <v>0.10185185185185186</v>
      </c>
      <c r="CG33">
        <f>IF(NJ!CG33,0.01*Elevation!CG33/TContact!CG33,"")</f>
        <v>7.2254335260115612E-2</v>
      </c>
      <c r="CH33">
        <f>IF(NJ!CH33,0.01*Elevation!CH33/TContact!CH33,"")</f>
        <v>0.11313868613138686</v>
      </c>
      <c r="CI33">
        <f>IF(NJ!CI33,0.01*Elevation!CI33/TContact!CI33,"")</f>
        <v>0.12142857142857143</v>
      </c>
      <c r="CJ33">
        <f>IF(NJ!CJ33,0.01*Elevation!CJ33/TContact!CJ33,"")</f>
        <v>0.10937500000000001</v>
      </c>
      <c r="CK33">
        <f>IF(NJ!CK33,0.01*Elevation!CK33/TContact!CK33,"")</f>
        <v>9.1503267973856203E-2</v>
      </c>
      <c r="CL33">
        <f>IF(NJ!CL33,0.01*Elevation!CL33/TContact!CL33,"")</f>
        <v>4.1666666666666664E-2</v>
      </c>
      <c r="CM33">
        <f>IF(NJ!CM33,0.01*Elevation!CM33/TContact!CM33,"")</f>
        <v>3.5714285714285719E-2</v>
      </c>
      <c r="CN33">
        <f>IF(NJ!CN33,0.01*Elevation!CN33/TContact!CN33,"")</f>
        <v>6.5068493150684928E-2</v>
      </c>
      <c r="CO33">
        <f>IF(NJ!CO33,0.01*Elevation!CO33/TContact!CO33,"")</f>
        <v>8.6666666666666684E-2</v>
      </c>
      <c r="CP33">
        <f>IF(NJ!CP33,0.01*Elevation!CP33/TContact!CP33,"")</f>
        <v>0.11744966442953021</v>
      </c>
      <c r="CQ33">
        <f>IF(NJ!CQ33,0.01*Elevation!CQ33/TContact!CQ33,"")</f>
        <v>0.12758620689655176</v>
      </c>
      <c r="CR33">
        <f>IF(NJ!CR33,0.01*Elevation!CR33/TContact!CR33,"")</f>
        <v>0.10472972972972974</v>
      </c>
      <c r="CS33">
        <f>IF(NJ!CS33,0.01*Elevation!CS33/TContact!CS33,"")</f>
        <v>6.3291139240506333E-2</v>
      </c>
      <c r="CT33">
        <f>IF(NJ!CT33,0.01*Elevation!CT33/TContact!CT33,"")</f>
        <v>5.5900621118012431E-2</v>
      </c>
      <c r="CU33">
        <f>IF(NJ!CU33,0.01*Elevation!CU33/TContact!CU33,"")</f>
        <v>8.6309523809523794E-2</v>
      </c>
      <c r="CV33">
        <f>IF(NJ!CV33,0.01*Elevation!CV33/TContact!CV33,"")</f>
        <v>0.11714285714285713</v>
      </c>
      <c r="CW33">
        <f>IF(NJ!CW33,0.01*Elevation!CW33/TContact!CW33,"")</f>
        <v>7.4534161490683232E-2</v>
      </c>
      <c r="CX33">
        <f>IF(NJ!CX33,0.01*Elevation!CX33/TContact!CX33,"")</f>
        <v>8.9595375722543363E-2</v>
      </c>
      <c r="CY33">
        <f>IF(NJ!CY33,0.01*Elevation!CY33/TContact!CY33,"")</f>
        <v>6.9930069930069935E-2</v>
      </c>
      <c r="CZ33">
        <f>IF(NJ!CZ33,0.01*Elevation!CZ33/TContact!CZ33,"")</f>
        <v>8.1871345029239748E-2</v>
      </c>
      <c r="DA33">
        <f>IF(NJ!DA33,0.01*Elevation!DA33/TContact!DA33,"")</f>
        <v>5.7575757575757572E-2</v>
      </c>
      <c r="DB33">
        <f>IF(NJ!DB33,0.01*Elevation!DB33/TContact!DB33,"")</f>
        <v>4.5454545454545456E-2</v>
      </c>
      <c r="DC33">
        <f>IF(NJ!DC33,0.01*Elevation!DC33/TContact!DC33,"")</f>
        <v>4.4378698224852069E-2</v>
      </c>
      <c r="DD33">
        <f>IF(NJ!DD33,0.01*Elevation!DD33/TContact!DD33,"")</f>
        <v>0</v>
      </c>
      <c r="DE33">
        <f>IF(NJ!DE33,0.01*Elevation!DE33/TContact!DE33,"")</f>
        <v>4.0816326530612242E-2</v>
      </c>
      <c r="DF33">
        <f>IF(NJ!DF33,0.01*Elevation!DF33/TContact!DF33,"")</f>
        <v>2.0348837209302324E-2</v>
      </c>
      <c r="DG33">
        <f>IF(NJ!DG33,0.01*Elevation!DG33/TContact!DG33,"")</f>
        <v>2.0114942528735632E-2</v>
      </c>
      <c r="DH33">
        <f>IF(NJ!DH33,0.01*Elevation!DH33/TContact!DH33,"")</f>
        <v>4.5714285714285721E-2</v>
      </c>
      <c r="DI33">
        <f>IF(NJ!DI33,0.01*Elevation!DI33/TContact!DI33,"")</f>
        <v>2.20125786163522E-2</v>
      </c>
      <c r="DJ33">
        <f>IF(NJ!DJ33,0.01*Elevation!DJ33/TContact!DJ33,"")</f>
        <v>2.072538860103627E-2</v>
      </c>
      <c r="DK33">
        <f>IF(NJ!DK33,0.01*Elevation!DK33/TContact!DK33,"")</f>
        <v>3.8690476190476192E-2</v>
      </c>
      <c r="DL33">
        <f>IF(NJ!DL33,0.01*Elevation!DL33/TContact!DL33,"")</f>
        <v>5.9523809523809521E-2</v>
      </c>
      <c r="DM33">
        <f>IF(NJ!DM33,0.01*Elevation!DM33/TContact!DM33,"")</f>
        <v>4.6052631578947366E-2</v>
      </c>
      <c r="DN33">
        <f>IF(NJ!DN33,0.01*Elevation!DN33/TContact!DN33,"")</f>
        <v>6.9444444444444448E-2</v>
      </c>
      <c r="DO33">
        <f>IF(NJ!DO33,0.01*Elevation!DO33/TContact!DO33,"")</f>
        <v>7.4404761904761904E-2</v>
      </c>
      <c r="DP33">
        <f>IF(NJ!DP33,0.01*Elevation!DP33/TContact!DP33,"")</f>
        <v>5.6962025316455701E-2</v>
      </c>
      <c r="DQ33">
        <f>IF(NJ!DQ33,0.01*Elevation!DQ33/TContact!DQ33,"")</f>
        <v>4.3956043956043959E-2</v>
      </c>
      <c r="DR33">
        <f>IF(NJ!DR33,0.01*Elevation!DR33/TContact!DR33,"")</f>
        <v>3.3519553072625698E-2</v>
      </c>
      <c r="DS33">
        <f>IF(NJ!DS33,0.01*Elevation!DS33/TContact!DS33,"")</f>
        <v>2.3529411764705882E-2</v>
      </c>
      <c r="DT33">
        <f>IF(NJ!DT33,0.01*Elevation!DT33/TContact!DT33,"")</f>
        <v>7.7844311377245512E-2</v>
      </c>
      <c r="DU33">
        <f>IF(NJ!DU33,0.01*Elevation!DU33/TContact!DU33,"")</f>
        <v>4.9382716049382713E-2</v>
      </c>
      <c r="DV33">
        <f>IF(NJ!DV33,0.01*Elevation!DV33/TContact!DV33,"")</f>
        <v>5.3892215568862277E-2</v>
      </c>
      <c r="DW33">
        <f>IF(NJ!DW33,0.01*Elevation!DW33/TContact!DW33,"")</f>
        <v>3.2432432432432434E-2</v>
      </c>
      <c r="DX33">
        <f>IF(NJ!DX33,0.01*Elevation!DX33/TContact!DX33,"")</f>
        <v>0.05</v>
      </c>
      <c r="DY33">
        <f>IF(NJ!DY33,0.01*Elevation!DY33/TContact!DY33,"")</f>
        <v>3.4682080924855495E-2</v>
      </c>
      <c r="DZ33">
        <f>IF(NJ!DZ33,0.01*Elevation!DZ33/TContact!DZ33,"")</f>
        <v>4.4910179640718556E-2</v>
      </c>
      <c r="EA33" t="str">
        <f>IF(NJ!EA33,0.01*Elevation!EA33/TContact!EA33,"")</f>
        <v/>
      </c>
      <c r="EB33" t="str">
        <f>IF(NJ!EB33,0.01*Elevation!EB33/TContact!EB33,"")</f>
        <v/>
      </c>
      <c r="EC33" t="str">
        <f>IF(NJ!EC33,0.01*Elevation!EC33/TContact!EC33,"")</f>
        <v/>
      </c>
      <c r="ED33" t="str">
        <f>IF(NJ!ED33,0.01*Elevation!ED33/TContact!ED33,"")</f>
        <v/>
      </c>
      <c r="EE33" t="str">
        <f>IF(NJ!EE33,0.01*Elevation!EE33/TContact!EE33,"")</f>
        <v/>
      </c>
      <c r="EF33" t="str">
        <f>IF(NJ!EF33,0.01*Elevation!EF33/TContact!EF33,"")</f>
        <v/>
      </c>
      <c r="EG33" t="str">
        <f>IF(NJ!EG33,0.01*Elevation!EG33/TContact!EG33,"")</f>
        <v/>
      </c>
      <c r="EH33" t="str">
        <f>IF(NJ!EH33,0.01*Elevation!EH33/TContact!EH33,"")</f>
        <v/>
      </c>
      <c r="EI33" t="str">
        <f>IF(NJ!EI33,0.01*Elevation!EI33/TContact!EI33,"")</f>
        <v/>
      </c>
      <c r="EJ33" t="str">
        <f>IF(NJ!EJ33,0.01*Elevation!EJ33/TContact!EJ33,"")</f>
        <v/>
      </c>
      <c r="EK33" t="str">
        <f>IF(NJ!EK33,0.01*Elevation!EK33/TContact!EK33,"")</f>
        <v/>
      </c>
      <c r="EL33" t="str">
        <f>IF(NJ!EL33,0.01*Elevation!EL33/TContact!EL33,"")</f>
        <v/>
      </c>
      <c r="EM33" t="str">
        <f>IF(NJ!EM33,0.01*Elevation!EM33/TContact!EM33,"")</f>
        <v/>
      </c>
      <c r="EN33" t="str">
        <f>IF(NJ!EN33,0.01*Elevation!EN33/TContact!EN33,"")</f>
        <v/>
      </c>
      <c r="EO33" t="str">
        <f>IF(NJ!EO33,0.01*Elevation!EO33/TContact!EO33,"")</f>
        <v/>
      </c>
      <c r="EP33" t="str">
        <f>IF(NJ!EP33,0.01*Elevation!EP33/TContact!EP33,"")</f>
        <v/>
      </c>
      <c r="EQ33" t="str">
        <f>IF(NJ!EQ33,0.01*Elevation!EQ33/TContact!EQ33,"")</f>
        <v/>
      </c>
      <c r="ER33" t="str">
        <f>IF(NJ!ER33,0.01*Elevation!ER33/TContact!ER33,"")</f>
        <v/>
      </c>
      <c r="ES33" t="str">
        <f>IF(NJ!ES33,0.01*Elevation!ES33/TContact!ES33,"")</f>
        <v/>
      </c>
      <c r="ET33" t="str">
        <f>IF(NJ!ET33,0.01*Elevation!ET33/TContact!ET33,"")</f>
        <v/>
      </c>
      <c r="EU33" t="str">
        <f>IF(NJ!EU33,0.01*Elevation!EU33/TContact!EU33,"")</f>
        <v/>
      </c>
      <c r="EV33" t="str">
        <f>IF(NJ!EV33,0.01*Elevation!EV33/TContact!EV33,"")</f>
        <v/>
      </c>
      <c r="EW33" t="str">
        <f>IF(NJ!EW33,0.01*Elevation!EW33/TContact!EW33,"")</f>
        <v/>
      </c>
      <c r="EX33" t="str">
        <f>IF(NJ!EX33,0.01*Elevation!EX33/TContact!EX33,"")</f>
        <v/>
      </c>
      <c r="EY33" t="str">
        <f>IF(NJ!EY33,0.01*Elevation!EY33/TContact!EY33,"")</f>
        <v/>
      </c>
      <c r="EZ33" t="str">
        <f>IF(NJ!EZ33,0.01*Elevation!EZ33/TContact!EZ33,"")</f>
        <v/>
      </c>
      <c r="FA33" t="str">
        <f>IF(NJ!FA33,0.01*Elevation!FA33/TContact!FA33,"")</f>
        <v/>
      </c>
      <c r="FB33" t="str">
        <f>IF(NJ!FB33,0.01*Elevation!FB33/TContact!FB33,"")</f>
        <v/>
      </c>
      <c r="FC33" t="str">
        <f>IF(NJ!FC33,0.01*Elevation!FC33/TContact!FC33,"")</f>
        <v/>
      </c>
      <c r="FD33" t="str">
        <f>IF(NJ!FD33,0.01*Elevation!FD33/TContact!FD33,"")</f>
        <v/>
      </c>
      <c r="FE33" t="str">
        <f>IF(NJ!FE33,0.01*Elevation!FE33/TContact!FE33,"")</f>
        <v/>
      </c>
      <c r="FF33" t="str">
        <f>IF(NJ!FF33,0.01*Elevation!FF33/TContact!FF33,"")</f>
        <v/>
      </c>
      <c r="FG33" t="str">
        <f>IF(NJ!FG33,0.01*Elevation!FG33/TContact!FG33,"")</f>
        <v/>
      </c>
      <c r="FH33" t="str">
        <f>IF(NJ!FH33,0.01*Elevation!FH33/TContact!FH33,"")</f>
        <v/>
      </c>
      <c r="FI33" t="str">
        <f>IF(NJ!FI33,0.01*Elevation!FI33/TContact!FI33,"")</f>
        <v/>
      </c>
      <c r="FJ33" t="str">
        <f>IF(NJ!FJ33,0.01*Elevation!FJ33/TContact!FJ33,"")</f>
        <v/>
      </c>
      <c r="FK33" t="str">
        <f>IF(NJ!FK33,0.01*Elevation!FK33/TContact!FK33,"")</f>
        <v/>
      </c>
      <c r="FL33" t="str">
        <f>IF(NJ!FL33,0.01*Elevation!FL33/TContact!FL33,"")</f>
        <v/>
      </c>
      <c r="FM33" t="str">
        <f>IF(NJ!FM33,0.01*Elevation!FM33/TContact!FM33,"")</f>
        <v/>
      </c>
      <c r="FN33" t="str">
        <f>IF(NJ!FN33,0.01*Elevation!FN33/TContact!FN33,"")</f>
        <v/>
      </c>
      <c r="FO33" t="str">
        <f>IF(NJ!FO33,0.01*Elevation!FO33/TContact!FO33,"")</f>
        <v/>
      </c>
      <c r="FP33" t="str">
        <f>IF(NJ!FP33,0.01*Elevation!FP33/TContact!FP33,"")</f>
        <v/>
      </c>
      <c r="FQ33" t="str">
        <f>IF(NJ!FQ33,0.01*Elevation!FQ33/TContact!FQ33,"")</f>
        <v/>
      </c>
      <c r="FR33" t="str">
        <f>IF(NJ!FR33,0.01*Elevation!FR33/TContact!FR33,"")</f>
        <v/>
      </c>
      <c r="FT33">
        <f t="shared" si="0"/>
        <v>0.10889610788967462</v>
      </c>
    </row>
    <row r="34" spans="1:176" x14ac:dyDescent="0.3">
      <c r="A34" s="2">
        <v>33</v>
      </c>
      <c r="B34" s="2" t="s">
        <v>153</v>
      </c>
      <c r="C34" t="s">
        <v>0</v>
      </c>
      <c r="D34" t="s">
        <v>1</v>
      </c>
      <c r="E34" s="13" t="s">
        <v>14</v>
      </c>
      <c r="F34" s="12">
        <v>148</v>
      </c>
      <c r="H34">
        <f>IF(NJ!H34,0.01*Elevation!H34/TContact!H34,"")</f>
        <v>4.4217687074829939E-2</v>
      </c>
      <c r="I34">
        <f>IF(NJ!I34,0.01*Elevation!I34/TContact!I34,"")</f>
        <v>4.9668874172185427E-2</v>
      </c>
      <c r="J34">
        <f>IF(NJ!J34,0.01*Elevation!J34/TContact!J34,"")</f>
        <v>3.1645569620253167E-2</v>
      </c>
      <c r="K34">
        <f>IF(NJ!K34,0.01*Elevation!K34/TContact!K34,"")</f>
        <v>2.710843373493976E-2</v>
      </c>
      <c r="L34">
        <f>IF(NJ!L34,0.01*Elevation!L34/TContact!L34,"")</f>
        <v>5.2287581699346407E-2</v>
      </c>
      <c r="M34">
        <f>IF(NJ!M34,0.01*Elevation!M34/TContact!M34,"")</f>
        <v>6.6901408450704233E-2</v>
      </c>
      <c r="N34">
        <f>IF(NJ!N34,0.01*Elevation!N34/TContact!N34,"")</f>
        <v>2.3489932885906038E-2</v>
      </c>
      <c r="O34">
        <f>IF(NJ!O34,0.01*Elevation!O34/TContact!O34,"")</f>
        <v>6.8493150684931517E-2</v>
      </c>
      <c r="P34">
        <f>IF(NJ!P34,0.01*Elevation!P34/TContact!P34,"")</f>
        <v>5.7823129251700689E-2</v>
      </c>
      <c r="Q34">
        <f>IF(NJ!Q34,0.01*Elevation!Q34/TContact!Q34,"")</f>
        <v>6.3333333333333339E-2</v>
      </c>
      <c r="R34">
        <f>IF(NJ!R34,0.01*Elevation!R34/TContact!R34,"")</f>
        <v>5.3333333333333337E-2</v>
      </c>
      <c r="S34">
        <f>IF(NJ!S34,0.01*Elevation!S34/TContact!S34,"")</f>
        <v>8.8815789473684223E-2</v>
      </c>
      <c r="T34">
        <f>IF(NJ!T34,0.01*Elevation!T34/TContact!T34,"")</f>
        <v>8.4459459459459471E-2</v>
      </c>
      <c r="U34">
        <f>IF(NJ!U34,0.01*Elevation!U34/TContact!U34,"")</f>
        <v>6.3829787234042562E-2</v>
      </c>
      <c r="V34">
        <f>IF(NJ!V34,0.01*Elevation!V34/TContact!V34,"")</f>
        <v>9.420289855072464E-2</v>
      </c>
      <c r="W34">
        <f>IF(NJ!W34,0.01*Elevation!W34/TContact!W34,"")</f>
        <v>0.12222222222222222</v>
      </c>
      <c r="X34">
        <f>IF(NJ!X34,0.01*Elevation!X34/TContact!X34,"")</f>
        <v>0.11344537815126052</v>
      </c>
      <c r="Y34">
        <f>IF(NJ!Y34,0.01*Elevation!Y34/TContact!Y34,"")</f>
        <v>0.1919642857142857</v>
      </c>
      <c r="Z34">
        <f>IF(NJ!Z34,0.01*Elevation!Z34/TContact!Z34,"")</f>
        <v>0.20085470085470084</v>
      </c>
      <c r="AA34">
        <f>IF(NJ!AA34,0.01*Elevation!AA34/TContact!AA34,"")</f>
        <v>0.18376068376068375</v>
      </c>
      <c r="AB34">
        <f>IF(NJ!AB34,0.01*Elevation!AB34/TContact!AB34,"")</f>
        <v>0.14960629921259841</v>
      </c>
      <c r="AC34">
        <f>IF(NJ!AC34,0.01*Elevation!AC34/TContact!AC34,"")</f>
        <v>0.20384615384615384</v>
      </c>
      <c r="AD34">
        <f>IF(NJ!AD34,0.01*Elevation!AD34/TContact!AD34,"")</f>
        <v>0.21008403361344541</v>
      </c>
      <c r="AE34">
        <f>IF(NJ!AE34,0.01*Elevation!AE34/TContact!AE34,"")</f>
        <v>0.20258620689655171</v>
      </c>
      <c r="AF34">
        <f>IF(NJ!AF34,0.01*Elevation!AF34/TContact!AF34,"")</f>
        <v>0.19230769230769229</v>
      </c>
      <c r="AG34">
        <f>IF(NJ!AG34,0.01*Elevation!AG34/TContact!AG34,"")</f>
        <v>0.18595041322314049</v>
      </c>
      <c r="AH34">
        <f>IF(NJ!AH34,0.01*Elevation!AH34/TContact!AH34,"")</f>
        <v>0.10820895522388058</v>
      </c>
      <c r="AI34">
        <f>IF(NJ!AI34,0.01*Elevation!AI34/TContact!AI34,"")</f>
        <v>0.14074074074074072</v>
      </c>
      <c r="AJ34">
        <f>IF(NJ!AJ34,0.01*Elevation!AJ34/TContact!AJ34,"")</f>
        <v>0.13286713286713286</v>
      </c>
      <c r="AK34">
        <f>IF(NJ!AK34,0.01*Elevation!AK34/TContact!AK34,"")</f>
        <v>0.14960629921259841</v>
      </c>
      <c r="AL34">
        <f>IF(NJ!AL34,0.01*Elevation!AL34/TContact!AL34,"")</f>
        <v>0.1796875</v>
      </c>
      <c r="AM34">
        <f>IF(NJ!AM34,0.01*Elevation!AM34/TContact!AM34,"")</f>
        <v>0.17213114754098363</v>
      </c>
      <c r="AN34">
        <f>IF(NJ!AN34,0.01*Elevation!AN34/TContact!AN34,"")</f>
        <v>0.1455223880597015</v>
      </c>
      <c r="AO34">
        <f>IF(NJ!AO34,0.01*Elevation!AO34/TContact!AO34,"")</f>
        <v>0.14453125000000003</v>
      </c>
      <c r="AP34">
        <f>IF(NJ!AP34,0.01*Elevation!AP34/TContact!AP34,"")</f>
        <v>0.1074074074074074</v>
      </c>
      <c r="AQ34">
        <f>IF(NJ!AQ34,0.01*Elevation!AQ34/TContact!AQ34,"")</f>
        <v>0.184</v>
      </c>
      <c r="AR34">
        <f>IF(NJ!AR34,0.01*Elevation!AR34/TContact!AR34,"")</f>
        <v>0.16541353383458648</v>
      </c>
      <c r="AS34">
        <f>IF(NJ!AS34,0.01*Elevation!AS34/TContact!AS34,"")</f>
        <v>0.1652542372881356</v>
      </c>
      <c r="AT34">
        <f>IF(NJ!AT34,0.01*Elevation!AT34/TContact!AT34,"")</f>
        <v>0.1453900709219858</v>
      </c>
      <c r="AU34">
        <f>IF(NJ!AU34,0.01*Elevation!AU34/TContact!AU34,"")</f>
        <v>0.13909774436090228</v>
      </c>
      <c r="AV34">
        <f>IF(NJ!AV34,0.01*Elevation!AV34/TContact!AV34,"")</f>
        <v>0.1074074074074074</v>
      </c>
      <c r="AW34">
        <f>IF(NJ!AW34,0.01*Elevation!AW34/TContact!AW34,"")</f>
        <v>0.14285714285714285</v>
      </c>
      <c r="AX34">
        <f>IF(NJ!AX34,0.01*Elevation!AX34/TContact!AX34,"")</f>
        <v>0.19158878504672894</v>
      </c>
      <c r="AY34">
        <f>IF(NJ!AY34,0.01*Elevation!AY34/TContact!AY34,"")</f>
        <v>0.17479674796747965</v>
      </c>
      <c r="AZ34">
        <f>IF(NJ!AZ34,0.01*Elevation!AZ34/TContact!AZ34,"")</f>
        <v>0.10330578512396695</v>
      </c>
      <c r="BA34">
        <f>IF(NJ!BA34,0.01*Elevation!BA34/TContact!BA34,"")</f>
        <v>0.12408759124087591</v>
      </c>
      <c r="BB34">
        <f>IF(NJ!BB34,0.01*Elevation!BB34/TContact!BB34,"")</f>
        <v>9.7902097902097904E-2</v>
      </c>
      <c r="BC34">
        <f>IF(NJ!BC34,0.01*Elevation!BC34/TContact!BC34,"")</f>
        <v>0.18145161290322581</v>
      </c>
      <c r="BD34">
        <f>IF(NJ!BD34,0.01*Elevation!BD34/TContact!BD34,"")</f>
        <v>0.20325203252032523</v>
      </c>
      <c r="BE34">
        <f>IF(NJ!BE34,0.01*Elevation!BE34/TContact!BE34,"")</f>
        <v>0.12977099236641221</v>
      </c>
      <c r="BF34">
        <f>IF(NJ!BF34,0.01*Elevation!BF34/TContact!BF34,"")</f>
        <v>0.10236220472440946</v>
      </c>
      <c r="BG34">
        <f>IF(NJ!BG34,0.01*Elevation!BG34/TContact!BG34,"")</f>
        <v>0.19379844961240311</v>
      </c>
      <c r="BH34">
        <f>IF(NJ!BH34,0.01*Elevation!BH34/TContact!BH34,"")</f>
        <v>0.14462809917355374</v>
      </c>
      <c r="BI34">
        <f>IF(NJ!BI34,0.01*Elevation!BI34/TContact!BI34,"")</f>
        <v>0.19491525423728814</v>
      </c>
      <c r="BJ34">
        <f>IF(NJ!BJ34,0.01*Elevation!BJ34/TContact!BJ34,"")</f>
        <v>0.14112903225806453</v>
      </c>
      <c r="BK34">
        <f>IF(NJ!BK34,0.01*Elevation!BK34/TContact!BK34,"")</f>
        <v>0.12313432835820895</v>
      </c>
      <c r="BL34">
        <f>IF(NJ!BL34,0.01*Elevation!BL34/TContact!BL34,"")</f>
        <v>0.1596638655462185</v>
      </c>
      <c r="BM34">
        <f>IF(NJ!BM34,0.01*Elevation!BM34/TContact!BM34,"")</f>
        <v>0.21782178217821782</v>
      </c>
      <c r="BN34">
        <f>IF(NJ!BN34,0.01*Elevation!BN34/TContact!BN34,"")</f>
        <v>0.16115702479338845</v>
      </c>
      <c r="BO34">
        <f>IF(NJ!BO34,0.01*Elevation!BO34/TContact!BO34,"")</f>
        <v>0.13385826771653545</v>
      </c>
      <c r="BP34">
        <f>IF(NJ!BP34,0.01*Elevation!BP34/TContact!BP34,"")</f>
        <v>0.17796610169491528</v>
      </c>
      <c r="BQ34">
        <f>IF(NJ!BQ34,0.01*Elevation!BQ34/TContact!BQ34,"")</f>
        <v>0.15517241379310345</v>
      </c>
      <c r="BR34">
        <f>IF(NJ!BR34,0.01*Elevation!BR34/TContact!BR34,"")</f>
        <v>0.12809917355371903</v>
      </c>
      <c r="BS34">
        <f>IF(NJ!BS34,0.01*Elevation!BS34/TContact!BS34,"")</f>
        <v>0.19285714285714287</v>
      </c>
      <c r="BT34">
        <f>IF(NJ!BT34,0.01*Elevation!BT34/TContact!BT34,"")</f>
        <v>0.19811320754716982</v>
      </c>
      <c r="BU34">
        <f>IF(NJ!BU34,0.01*Elevation!BU34/TContact!BU34,"")</f>
        <v>0.19999999999999998</v>
      </c>
      <c r="BV34">
        <f>IF(NJ!BV34,0.01*Elevation!BV34/TContact!BV34,"")</f>
        <v>0.18303571428571425</v>
      </c>
      <c r="BW34">
        <f>IF(NJ!BW34,0.01*Elevation!BW34/TContact!BW34,"")</f>
        <v>0.13445378151260506</v>
      </c>
      <c r="BX34">
        <f>IF(NJ!BX34,0.01*Elevation!BX34/TContact!BX34,"")</f>
        <v>0.28217821782178215</v>
      </c>
      <c r="BY34">
        <f>IF(NJ!BY34,0.01*Elevation!BY34/TContact!BY34,"")</f>
        <v>0.25773195876288663</v>
      </c>
      <c r="BZ34">
        <f>IF(NJ!BZ34,0.01*Elevation!BZ34/TContact!BZ34,"")</f>
        <v>0.25247524752475242</v>
      </c>
      <c r="CA34">
        <f>IF(NJ!CA34,0.01*Elevation!CA34/TContact!CA34,"")</f>
        <v>0.23267326732673266</v>
      </c>
      <c r="CB34">
        <f>IF(NJ!CB34,0.01*Elevation!CB34/TContact!CB34,"")</f>
        <v>0.19747899159663868</v>
      </c>
      <c r="CC34">
        <f>IF(NJ!CC34,0.01*Elevation!CC34/TContact!CC34,"")</f>
        <v>0.19523809523809521</v>
      </c>
      <c r="CD34">
        <f>IF(NJ!CD34,0.01*Elevation!CD34/TContact!CD34,"")</f>
        <v>0.1875</v>
      </c>
      <c r="CE34">
        <f>IF(NJ!CE34,0.01*Elevation!CE34/TContact!CE34,"")</f>
        <v>0.2361111111111111</v>
      </c>
      <c r="CF34">
        <f>IF(NJ!CF34,0.01*Elevation!CF34/TContact!CF34,"")</f>
        <v>0.24</v>
      </c>
      <c r="CG34">
        <f>IF(NJ!CG34,0.01*Elevation!CG34/TContact!CG34,"")</f>
        <v>0.17129629629629634</v>
      </c>
      <c r="CH34">
        <f>IF(NJ!CH34,0.01*Elevation!CH34/TContact!CH34,"")</f>
        <v>0.17500000000000002</v>
      </c>
      <c r="CI34">
        <f>IF(NJ!CI34,0.01*Elevation!CI34/TContact!CI34,"")</f>
        <v>0.20283018867924527</v>
      </c>
      <c r="CJ34">
        <f>IF(NJ!CJ34,0.01*Elevation!CJ34/TContact!CJ34,"")</f>
        <v>0.17757009345794392</v>
      </c>
      <c r="CK34">
        <f>IF(NJ!CK34,0.01*Elevation!CK34/TContact!CK34,"")</f>
        <v>0.14356435643564355</v>
      </c>
      <c r="CL34">
        <f>IF(NJ!CL34,0.01*Elevation!CL34/TContact!CL34,"")</f>
        <v>0.12621359223300974</v>
      </c>
      <c r="CM34">
        <f>IF(NJ!CM34,0.01*Elevation!CM34/TContact!CM34,"")</f>
        <v>0.14705882352941177</v>
      </c>
      <c r="CN34">
        <f>IF(NJ!CN34,0.01*Elevation!CN34/TContact!CN34,"")</f>
        <v>0.14150943396226415</v>
      </c>
      <c r="CO34">
        <f>IF(NJ!CO34,0.01*Elevation!CO34/TContact!CO34,"")</f>
        <v>0.11666666666666665</v>
      </c>
      <c r="CP34">
        <f>IF(NJ!CP34,0.01*Elevation!CP34/TContact!CP34,"")</f>
        <v>0.14782608695652175</v>
      </c>
      <c r="CQ34">
        <f>IF(NJ!CQ34,0.01*Elevation!CQ34/TContact!CQ34,"")</f>
        <v>0.16509433962264153</v>
      </c>
      <c r="CR34">
        <f>IF(NJ!CR34,0.01*Elevation!CR34/TContact!CR34,"")</f>
        <v>0.17372881355932202</v>
      </c>
      <c r="CS34">
        <f>IF(NJ!CS34,0.01*Elevation!CS34/TContact!CS34,"")</f>
        <v>0.10546875000000001</v>
      </c>
      <c r="CT34">
        <f>IF(NJ!CT34,0.01*Elevation!CT34/TContact!CT34,"")</f>
        <v>0.12204724409448819</v>
      </c>
      <c r="CU34">
        <f>IF(NJ!CU34,0.01*Elevation!CU34/TContact!CU34,"")</f>
        <v>0.11885245901639344</v>
      </c>
      <c r="CV34">
        <f>IF(NJ!CV34,0.01*Elevation!CV34/TContact!CV34,"")</f>
        <v>0.1088709677419355</v>
      </c>
      <c r="CW34">
        <f>IF(NJ!CW34,0.01*Elevation!CW34/TContact!CW34,"")</f>
        <v>0.19008264462809918</v>
      </c>
      <c r="CX34">
        <f>IF(NJ!CX34,0.01*Elevation!CX34/TContact!CX34,"")</f>
        <v>0.14049586776859505</v>
      </c>
      <c r="CY34">
        <f>IF(NJ!CY34,0.01*Elevation!CY34/TContact!CY34,"")</f>
        <v>0.13025210084033614</v>
      </c>
      <c r="CZ34">
        <f>IF(NJ!CZ34,0.01*Elevation!CZ34/TContact!CZ34,"")</f>
        <v>0.13247863247863248</v>
      </c>
      <c r="DA34">
        <f>IF(NJ!DA34,0.01*Elevation!DA34/TContact!DA34,"")</f>
        <v>0.16528925619834711</v>
      </c>
      <c r="DB34">
        <f>IF(NJ!DB34,0.01*Elevation!DB34/TContact!DB34,"")</f>
        <v>0.26250000000000001</v>
      </c>
      <c r="DC34">
        <f>IF(NJ!DC34,0.01*Elevation!DC34/TContact!DC34,"")</f>
        <v>0.22549019607843138</v>
      </c>
      <c r="DD34">
        <f>IF(NJ!DD34,0.01*Elevation!DD34/TContact!DD34,"")</f>
        <v>0.234375</v>
      </c>
      <c r="DE34">
        <f>IF(NJ!DE34,0.01*Elevation!DE34/TContact!DE34,"")</f>
        <v>0.155</v>
      </c>
      <c r="DF34">
        <f>IF(NJ!DF34,0.01*Elevation!DF34/TContact!DF34,"")</f>
        <v>0.21634615384615385</v>
      </c>
      <c r="DG34">
        <f>IF(NJ!DG34,0.01*Elevation!DG34/TContact!DG34,"")</f>
        <v>0.13793103448275862</v>
      </c>
      <c r="DH34">
        <f>IF(NJ!DH34,0.01*Elevation!DH34/TContact!DH34,"")</f>
        <v>0.1129032258064516</v>
      </c>
      <c r="DI34">
        <f>IF(NJ!DI34,0.01*Elevation!DI34/TContact!DI34,"")</f>
        <v>0.1386138613861386</v>
      </c>
      <c r="DJ34">
        <f>IF(NJ!DJ34,0.01*Elevation!DJ34/TContact!DJ34,"")</f>
        <v>5.092592592592593E-2</v>
      </c>
      <c r="DK34">
        <f>IF(NJ!DK34,0.01*Elevation!DK34/TContact!DK34,"")</f>
        <v>0.17500000000000002</v>
      </c>
      <c r="DL34">
        <f>IF(NJ!DL34,0.01*Elevation!DL34/TContact!DL34,"")</f>
        <v>0.1751824817518248</v>
      </c>
      <c r="DM34">
        <f>IF(NJ!DM34,0.01*Elevation!DM34/TContact!DM34,"")</f>
        <v>0.1163793103448276</v>
      </c>
      <c r="DN34">
        <f>IF(NJ!DN34,0.01*Elevation!DN34/TContact!DN34,"")</f>
        <v>7.7235772357723581E-2</v>
      </c>
      <c r="DO34">
        <f>IF(NJ!DO34,0.01*Elevation!DO34/TContact!DO34,"")</f>
        <v>8.2608695652173908E-2</v>
      </c>
      <c r="DP34">
        <f>IF(NJ!DP34,0.01*Elevation!DP34/TContact!DP34,"")</f>
        <v>4.7619047619047616E-2</v>
      </c>
      <c r="DQ34">
        <f>IF(NJ!DQ34,0.01*Elevation!DQ34/TContact!DQ34,"")</f>
        <v>5.3435114503816786E-2</v>
      </c>
      <c r="DR34">
        <f>IF(NJ!DR34,0.01*Elevation!DR34/TContact!DR34,"")</f>
        <v>8.1196581196581186E-2</v>
      </c>
      <c r="DS34">
        <f>IF(NJ!DS34,0.01*Elevation!DS34/TContact!DS34,"")</f>
        <v>7.421875E-2</v>
      </c>
      <c r="DT34">
        <f>IF(NJ!DT34,0.01*Elevation!DT34/TContact!DT34,"")</f>
        <v>0.18103448275862069</v>
      </c>
      <c r="DU34">
        <f>IF(NJ!DU34,0.01*Elevation!DU34/TContact!DU34,"")</f>
        <v>0.19658119658119658</v>
      </c>
      <c r="DV34">
        <f>IF(NJ!DV34,0.01*Elevation!DV34/TContact!DV34,"")</f>
        <v>0.17129629629629634</v>
      </c>
      <c r="DW34">
        <f>IF(NJ!DW34,0.01*Elevation!DW34/TContact!DW34,"")</f>
        <v>0.13157894736842105</v>
      </c>
      <c r="DX34">
        <f>IF(NJ!DX34,0.01*Elevation!DX34/TContact!DX34,"")</f>
        <v>6.6666666666666666E-2</v>
      </c>
      <c r="DY34">
        <f>IF(NJ!DY34,0.01*Elevation!DY34/TContact!DY34,"")</f>
        <v>0.16521739130434782</v>
      </c>
      <c r="DZ34">
        <f>IF(NJ!DZ34,0.01*Elevation!DZ34/TContact!DZ34,"")</f>
        <v>0.25423728813559321</v>
      </c>
      <c r="EA34">
        <f>IF(NJ!EA34,0.01*Elevation!EA34/TContact!EA34,"")</f>
        <v>0.19672131147540983</v>
      </c>
      <c r="EB34">
        <f>IF(NJ!EB34,0.01*Elevation!EB34/TContact!EB34,"")</f>
        <v>0.10833333333333335</v>
      </c>
      <c r="EC34">
        <f>IF(NJ!EC34,0.01*Elevation!EC34/TContact!EC34,"")</f>
        <v>0.16532258064516128</v>
      </c>
      <c r="ED34">
        <f>IF(NJ!ED34,0.01*Elevation!ED34/TContact!ED34,"")</f>
        <v>0.12</v>
      </c>
      <c r="EE34">
        <f>IF(NJ!EE34,0.01*Elevation!EE34/TContact!EE34,"")</f>
        <v>7.364341085271317E-2</v>
      </c>
      <c r="EF34">
        <f>IF(NJ!EF34,0.01*Elevation!EF34/TContact!EF34,"")</f>
        <v>8.2677165354330714E-2</v>
      </c>
      <c r="EG34">
        <f>IF(NJ!EG34,0.01*Elevation!EG34/TContact!EG34,"")</f>
        <v>8.4000000000000005E-2</v>
      </c>
      <c r="EH34">
        <f>IF(NJ!EH34,0.01*Elevation!EH34/TContact!EH34,"")</f>
        <v>0.11467889908256881</v>
      </c>
      <c r="EI34">
        <f>IF(NJ!EI34,0.01*Elevation!EI34/TContact!EI34,"")</f>
        <v>4.5081967213114763E-2</v>
      </c>
      <c r="EJ34">
        <f>IF(NJ!EJ34,0.01*Elevation!EJ34/TContact!EJ34,"")</f>
        <v>8.3333333333333343E-2</v>
      </c>
      <c r="EK34">
        <f>IF(NJ!EK34,0.01*Elevation!EK34/TContact!EK34,"")</f>
        <v>9.8290598290598288E-2</v>
      </c>
      <c r="EL34">
        <f>IF(NJ!EL34,0.01*Elevation!EL34/TContact!EL34,"")</f>
        <v>4.7794117647058827E-2</v>
      </c>
      <c r="EM34">
        <f>IF(NJ!EM34,0.01*Elevation!EM34/TContact!EM34,"")</f>
        <v>9.2592592592592587E-2</v>
      </c>
      <c r="EN34">
        <f>IF(NJ!EN34,0.01*Elevation!EN34/TContact!EN34,"")</f>
        <v>0.12173913043478259</v>
      </c>
      <c r="EO34">
        <f>IF(NJ!EO34,0.01*Elevation!EO34/TContact!EO34,"")</f>
        <v>0.10769230769230768</v>
      </c>
      <c r="EP34">
        <f>IF(NJ!EP34,0.01*Elevation!EP34/TContact!EP34,"")</f>
        <v>7.857142857142857E-2</v>
      </c>
      <c r="EQ34">
        <f>IF(NJ!EQ34,0.01*Elevation!EQ34/TContact!EQ34,"")</f>
        <v>0.12977099236641221</v>
      </c>
      <c r="ER34">
        <f>IF(NJ!ER34,0.01*Elevation!ER34/TContact!ER34,"")</f>
        <v>0.12878787878787878</v>
      </c>
      <c r="ES34">
        <f>IF(NJ!ES34,0.01*Elevation!ES34/TContact!ES34,"")</f>
        <v>0.13306451612903228</v>
      </c>
      <c r="ET34">
        <f>IF(NJ!ET34,0.01*Elevation!ET34/TContact!ET34,"")</f>
        <v>0.10236220472440946</v>
      </c>
      <c r="EU34">
        <f>IF(NJ!EU34,0.01*Elevation!EU34/TContact!EU34,"")</f>
        <v>3.9855072463768119E-2</v>
      </c>
      <c r="EV34">
        <f>IF(NJ!EV34,0.01*Elevation!EV34/TContact!EV34,"")</f>
        <v>7.1428571428571438E-2</v>
      </c>
      <c r="EW34">
        <f>IF(NJ!EW34,0.01*Elevation!EW34/TContact!EW34,"")</f>
        <v>0.11347517730496455</v>
      </c>
      <c r="EX34">
        <f>IF(NJ!EX34,0.01*Elevation!EX34/TContact!EX34,"")</f>
        <v>8.3333333333333343E-2</v>
      </c>
      <c r="EY34" t="str">
        <f>IF(NJ!EY34,0.01*Elevation!EY34/TContact!EY34,"")</f>
        <v/>
      </c>
      <c r="EZ34" t="str">
        <f>IF(NJ!EZ34,0.01*Elevation!EZ34/TContact!EZ34,"")</f>
        <v/>
      </c>
      <c r="FA34" t="str">
        <f>IF(NJ!FA34,0.01*Elevation!FA34/TContact!FA34,"")</f>
        <v/>
      </c>
      <c r="FB34" t="str">
        <f>IF(NJ!FB34,0.01*Elevation!FB34/TContact!FB34,"")</f>
        <v/>
      </c>
      <c r="FC34" t="str">
        <f>IF(NJ!FC34,0.01*Elevation!FC34/TContact!FC34,"")</f>
        <v/>
      </c>
      <c r="FD34" t="str">
        <f>IF(NJ!FD34,0.01*Elevation!FD34/TContact!FD34,"")</f>
        <v/>
      </c>
      <c r="FE34" t="str">
        <f>IF(NJ!FE34,0.01*Elevation!FE34/TContact!FE34,"")</f>
        <v/>
      </c>
      <c r="FF34" t="str">
        <f>IF(NJ!FF34,0.01*Elevation!FF34/TContact!FF34,"")</f>
        <v/>
      </c>
      <c r="FG34" t="str">
        <f>IF(NJ!FG34,0.01*Elevation!FG34/TContact!FG34,"")</f>
        <v/>
      </c>
      <c r="FH34" t="str">
        <f>IF(NJ!FH34,0.01*Elevation!FH34/TContact!FH34,"")</f>
        <v/>
      </c>
      <c r="FI34" t="str">
        <f>IF(NJ!FI34,0.01*Elevation!FI34/TContact!FI34,"")</f>
        <v/>
      </c>
      <c r="FJ34" t="str">
        <f>IF(NJ!FJ34,0.01*Elevation!FJ34/TContact!FJ34,"")</f>
        <v/>
      </c>
      <c r="FK34" t="str">
        <f>IF(NJ!FK34,0.01*Elevation!FK34/TContact!FK34,"")</f>
        <v/>
      </c>
      <c r="FL34" t="str">
        <f>IF(NJ!FL34,0.01*Elevation!FL34/TContact!FL34,"")</f>
        <v/>
      </c>
      <c r="FM34" t="str">
        <f>IF(NJ!FM34,0.01*Elevation!FM34/TContact!FM34,"")</f>
        <v/>
      </c>
      <c r="FN34" t="str">
        <f>IF(NJ!FN34,0.01*Elevation!FN34/TContact!FN34,"")</f>
        <v/>
      </c>
      <c r="FO34" t="str">
        <f>IF(NJ!FO34,0.01*Elevation!FO34/TContact!FO34,"")</f>
        <v/>
      </c>
      <c r="FP34" t="str">
        <f>IF(NJ!FP34,0.01*Elevation!FP34/TContact!FP34,"")</f>
        <v/>
      </c>
      <c r="FQ34" t="str">
        <f>IF(NJ!FQ34,0.01*Elevation!FQ34/TContact!FQ34,"")</f>
        <v/>
      </c>
      <c r="FR34" t="str">
        <f>IF(NJ!FR34,0.01*Elevation!FR34/TContact!FR34,"")</f>
        <v/>
      </c>
      <c r="FT34">
        <f t="shared" si="0"/>
        <v>0.13941761722494139</v>
      </c>
    </row>
    <row r="35" spans="1:176" x14ac:dyDescent="0.3">
      <c r="A35" s="2">
        <v>34</v>
      </c>
      <c r="B35" s="2" t="s">
        <v>154</v>
      </c>
      <c r="C35" t="s">
        <v>0</v>
      </c>
      <c r="D35" t="s">
        <v>1</v>
      </c>
      <c r="E35" s="13" t="s">
        <v>14</v>
      </c>
      <c r="F35" s="12">
        <v>112</v>
      </c>
      <c r="H35">
        <f>IF(NJ!H35,0.01*Elevation!H35/TContact!H35,"")</f>
        <v>0.40073529411764702</v>
      </c>
      <c r="I35">
        <f>IF(NJ!I35,0.01*Elevation!I35/TContact!I35,"")</f>
        <v>0.40769230769230769</v>
      </c>
      <c r="J35">
        <f>IF(NJ!J35,0.01*Elevation!J35/TContact!J35,"")</f>
        <v>0.38345864661654133</v>
      </c>
      <c r="K35">
        <f>IF(NJ!K35,0.01*Elevation!K35/TContact!K35,"")</f>
        <v>0.44672131147540983</v>
      </c>
      <c r="L35">
        <f>IF(NJ!L35,0.01*Elevation!L35/TContact!L35,"")</f>
        <v>0.33333333333333337</v>
      </c>
      <c r="M35">
        <f>IF(NJ!M35,0.01*Elevation!M35/TContact!M35,"")</f>
        <v>0.47727272727272724</v>
      </c>
      <c r="N35">
        <f>IF(NJ!N35,0.01*Elevation!N35/TContact!N35,"")</f>
        <v>0.39552238805970147</v>
      </c>
      <c r="O35">
        <f>IF(NJ!O35,0.01*Elevation!O35/TContact!O35,"")</f>
        <v>0.35172413793103446</v>
      </c>
      <c r="P35">
        <f>IF(NJ!P35,0.01*Elevation!P35/TContact!P35,"")</f>
        <v>0.31294964028776973</v>
      </c>
      <c r="Q35">
        <f>IF(NJ!Q35,0.01*Elevation!Q35/TContact!Q35,"")</f>
        <v>0.32283464566929132</v>
      </c>
      <c r="R35">
        <f>IF(NJ!R35,0.01*Elevation!R35/TContact!R35,"")</f>
        <v>0.33969465648854963</v>
      </c>
      <c r="S35">
        <f>IF(NJ!S35,0.01*Elevation!S35/TContact!S35,"")</f>
        <v>0.32936507936507936</v>
      </c>
      <c r="T35">
        <f>IF(NJ!T35,0.01*Elevation!T35/TContact!T35,"")</f>
        <v>0.46280991735537186</v>
      </c>
      <c r="U35">
        <f>IF(NJ!U35,0.01*Elevation!U35/TContact!U35,"")</f>
        <v>0.41666666666666669</v>
      </c>
      <c r="V35">
        <f>IF(NJ!V35,0.01*Elevation!V35/TContact!V35,"")</f>
        <v>0.33898305084745767</v>
      </c>
      <c r="W35">
        <f>IF(NJ!W35,0.01*Elevation!W35/TContact!W35,"")</f>
        <v>0.37500000000000006</v>
      </c>
      <c r="X35">
        <f>IF(NJ!X35,0.01*Elevation!X35/TContact!X35,"")</f>
        <v>0.40082644628099168</v>
      </c>
      <c r="Y35">
        <f>IF(NJ!Y35,0.01*Elevation!Y35/TContact!Y35,"")</f>
        <v>0.41810344827586199</v>
      </c>
      <c r="Z35">
        <f>IF(NJ!Z35,0.01*Elevation!Z35/TContact!Z35,"")</f>
        <v>0.390625</v>
      </c>
      <c r="AA35">
        <f>IF(NJ!AA35,0.01*Elevation!AA35/TContact!AA35,"")</f>
        <v>0.47881355932203395</v>
      </c>
      <c r="AB35">
        <f>IF(NJ!AB35,0.01*Elevation!AB35/TContact!AB35,"")</f>
        <v>0.47807017543859648</v>
      </c>
      <c r="AC35">
        <f>IF(NJ!AC35,0.01*Elevation!AC35/TContact!AC35,"")</f>
        <v>0.48695652173913034</v>
      </c>
      <c r="AD35">
        <f>IF(NJ!AD35,0.01*Elevation!AD35/TContact!AD35,"")</f>
        <v>0.49579831932773116</v>
      </c>
      <c r="AE35">
        <f>IF(NJ!AE35,0.01*Elevation!AE35/TContact!AE35,"")</f>
        <v>0.51339285714285721</v>
      </c>
      <c r="AF35">
        <f>IF(NJ!AF35,0.01*Elevation!AF35/TContact!AF35,"")</f>
        <v>0.38492063492063489</v>
      </c>
      <c r="AG35">
        <f>IF(NJ!AG35,0.01*Elevation!AG35/TContact!AG35,"")</f>
        <v>0.43220338983050849</v>
      </c>
      <c r="AH35">
        <f>IF(NJ!AH35,0.01*Elevation!AH35/TContact!AH35,"")</f>
        <v>0.38759689922480622</v>
      </c>
      <c r="AI35">
        <f>IF(NJ!AI35,0.01*Elevation!AI35/TContact!AI35,"")</f>
        <v>0.3611111111111111</v>
      </c>
      <c r="AJ35">
        <f>IF(NJ!AJ35,0.01*Elevation!AJ35/TContact!AJ35,"")</f>
        <v>0.31679389312977102</v>
      </c>
      <c r="AK35">
        <f>IF(NJ!AK35,0.01*Elevation!AK35/TContact!AK35,"")</f>
        <v>0.30882352941176472</v>
      </c>
      <c r="AL35">
        <f>IF(NJ!AL35,0.01*Elevation!AL35/TContact!AL35,"")</f>
        <v>0.29770992366412213</v>
      </c>
      <c r="AM35">
        <f>IF(NJ!AM35,0.01*Elevation!AM35/TContact!AM35,"")</f>
        <v>0.31985294117647056</v>
      </c>
      <c r="AN35">
        <f>IF(NJ!AN35,0.01*Elevation!AN35/TContact!AN35,"")</f>
        <v>0.24242424242424243</v>
      </c>
      <c r="AO35">
        <f>IF(NJ!AO35,0.01*Elevation!AO35/TContact!AO35,"")</f>
        <v>0.17213114754098363</v>
      </c>
      <c r="AP35">
        <f>IF(NJ!AP35,0.01*Elevation!AP35/TContact!AP35,"")</f>
        <v>0.32442748091603052</v>
      </c>
      <c r="AQ35">
        <f>IF(NJ!AQ35,0.01*Elevation!AQ35/TContact!AQ35,"")</f>
        <v>0.50000000000000011</v>
      </c>
      <c r="AR35">
        <f>IF(NJ!AR35,0.01*Elevation!AR35/TContact!AR35,"")</f>
        <v>0.69396551724137934</v>
      </c>
      <c r="AS35">
        <f>IF(NJ!AS35,0.01*Elevation!AS35/TContact!AS35,"")</f>
        <v>0.504</v>
      </c>
      <c r="AT35">
        <f>IF(NJ!AT35,0.01*Elevation!AT35/TContact!AT35,"")</f>
        <v>0.65909090909090906</v>
      </c>
      <c r="AU35">
        <f>IF(NJ!AU35,0.01*Elevation!AU35/TContact!AU35,"")</f>
        <v>0.60087719298245601</v>
      </c>
      <c r="AV35">
        <f>IF(NJ!AV35,0.01*Elevation!AV35/TContact!AV35,"")</f>
        <v>0.63596491228070173</v>
      </c>
      <c r="AW35">
        <f>IF(NJ!AW35,0.01*Elevation!AW35/TContact!AW35,"")</f>
        <v>0.55882352941176472</v>
      </c>
      <c r="AX35">
        <f>IF(NJ!AX35,0.01*Elevation!AX35/TContact!AX35,"")</f>
        <v>0.54782608695652169</v>
      </c>
      <c r="AY35">
        <f>IF(NJ!AY35,0.01*Elevation!AY35/TContact!AY35,"")</f>
        <v>0.68518518518518534</v>
      </c>
      <c r="AZ35">
        <f>IF(NJ!AZ35,0.01*Elevation!AZ35/TContact!AZ35,"")</f>
        <v>0.63913043478260867</v>
      </c>
      <c r="BA35">
        <f>IF(NJ!BA35,0.01*Elevation!BA35/TContact!BA35,"")</f>
        <v>0.63362068965517238</v>
      </c>
      <c r="BB35">
        <f>IF(NJ!BB35,0.01*Elevation!BB35/TContact!BB35,"")</f>
        <v>0.62831858407079644</v>
      </c>
      <c r="BC35">
        <f>IF(NJ!BC35,0.01*Elevation!BC35/TContact!BC35,"")</f>
        <v>0.52916666666666667</v>
      </c>
      <c r="BD35">
        <f>IF(NJ!BD35,0.01*Elevation!BD35/TContact!BD35,"")</f>
        <v>0.6327433628318585</v>
      </c>
      <c r="BE35">
        <f>IF(NJ!BE35,0.01*Elevation!BE35/TContact!BE35,"")</f>
        <v>0.47154471544715443</v>
      </c>
      <c r="BF35">
        <f>IF(NJ!BF35,0.01*Elevation!BF35/TContact!BF35,"")</f>
        <v>0.44537815126050423</v>
      </c>
      <c r="BG35">
        <f>IF(NJ!BG35,0.01*Elevation!BG35/TContact!BG35,"")</f>
        <v>0.52136752136752129</v>
      </c>
      <c r="BH35">
        <f>IF(NJ!BH35,0.01*Elevation!BH35/TContact!BH35,"")</f>
        <v>0.48333333333333334</v>
      </c>
      <c r="BI35">
        <f>IF(NJ!BI35,0.01*Elevation!BI35/TContact!BI35,"")</f>
        <v>0.47391304347826085</v>
      </c>
      <c r="BJ35">
        <f>IF(NJ!BJ35,0.01*Elevation!BJ35/TContact!BJ35,"")</f>
        <v>0.46052631578947367</v>
      </c>
      <c r="BK35">
        <f>IF(NJ!BK35,0.01*Elevation!BK35/TContact!BK35,"")</f>
        <v>0.47600000000000003</v>
      </c>
      <c r="BL35">
        <f>IF(NJ!BL35,0.01*Elevation!BL35/TContact!BL35,"")</f>
        <v>0.55555555555555558</v>
      </c>
      <c r="BM35">
        <f>IF(NJ!BM35,0.01*Elevation!BM35/TContact!BM35,"")</f>
        <v>0.49145299145299143</v>
      </c>
      <c r="BN35">
        <f>IF(NJ!BN35,0.01*Elevation!BN35/TContact!BN35,"")</f>
        <v>0.41452991452991444</v>
      </c>
      <c r="BO35">
        <f>IF(NJ!BO35,0.01*Elevation!BO35/TContact!BO35,"")</f>
        <v>0.55555555555555558</v>
      </c>
      <c r="BP35">
        <f>IF(NJ!BP35,0.01*Elevation!BP35/TContact!BP35,"")</f>
        <v>0.44094488188976372</v>
      </c>
      <c r="BQ35">
        <f>IF(NJ!BQ35,0.01*Elevation!BQ35/TContact!BQ35,"")</f>
        <v>0.40799999999999997</v>
      </c>
      <c r="BR35">
        <f>IF(NJ!BR35,0.01*Elevation!BR35/TContact!BR35,"")</f>
        <v>0.44615384615384612</v>
      </c>
      <c r="BS35">
        <f>IF(NJ!BS35,0.01*Elevation!BS35/TContact!BS35,"")</f>
        <v>0.44117647058823528</v>
      </c>
      <c r="BT35">
        <f>IF(NJ!BT35,0.01*Elevation!BT35/TContact!BT35,"")</f>
        <v>0.29104477611940299</v>
      </c>
      <c r="BU35">
        <f>IF(NJ!BU35,0.01*Elevation!BU35/TContact!BU35,"")</f>
        <v>0.30152671755725191</v>
      </c>
      <c r="BV35">
        <f>IF(NJ!BV35,0.01*Elevation!BV35/TContact!BV35,"")</f>
        <v>0.38333333333333336</v>
      </c>
      <c r="BW35">
        <f>IF(NJ!BW35,0.01*Elevation!BW35/TContact!BW35,"")</f>
        <v>0.48706896551724138</v>
      </c>
      <c r="BX35">
        <f>IF(NJ!BX35,0.01*Elevation!BX35/TContact!BX35,"")</f>
        <v>0.53225806451612911</v>
      </c>
      <c r="BY35">
        <f>IF(NJ!BY35,0.01*Elevation!BY35/TContact!BY35,"")</f>
        <v>0.43421052631578949</v>
      </c>
      <c r="BZ35">
        <f>IF(NJ!BZ35,0.01*Elevation!BZ35/TContact!BZ35,"")</f>
        <v>0.36399999999999999</v>
      </c>
      <c r="CA35">
        <f>IF(NJ!CA35,0.01*Elevation!CA35/TContact!CA35,"")</f>
        <v>0.39922480620155043</v>
      </c>
      <c r="CB35">
        <f>IF(NJ!CB35,0.01*Elevation!CB35/TContact!CB35,"")</f>
        <v>0.42399999999999999</v>
      </c>
      <c r="CC35">
        <f>IF(NJ!CC35,0.01*Elevation!CC35/TContact!CC35,"")</f>
        <v>0.47391304347826085</v>
      </c>
      <c r="CD35">
        <f>IF(NJ!CD35,0.01*Elevation!CD35/TContact!CD35,"")</f>
        <v>0.42016806722689082</v>
      </c>
      <c r="CE35">
        <f>IF(NJ!CE35,0.01*Elevation!CE35/TContact!CE35,"")</f>
        <v>0.3527131782945736</v>
      </c>
      <c r="CF35">
        <f>IF(NJ!CF35,0.01*Elevation!CF35/TContact!CF35,"")</f>
        <v>0.38671875</v>
      </c>
      <c r="CG35">
        <f>IF(NJ!CG35,0.01*Elevation!CG35/TContact!CG35,"")</f>
        <v>0.47478991596638659</v>
      </c>
      <c r="CH35">
        <f>IF(NJ!CH35,0.01*Elevation!CH35/TContact!CH35,"")</f>
        <v>0.29844961240310075</v>
      </c>
      <c r="CI35">
        <f>IF(NJ!CI35,0.01*Elevation!CI35/TContact!CI35,"")</f>
        <v>0.45149253731343281</v>
      </c>
      <c r="CJ35">
        <f>IF(NJ!CJ35,0.01*Elevation!CJ35/TContact!CJ35,"")</f>
        <v>0.62857142857142867</v>
      </c>
      <c r="CK35">
        <f>IF(NJ!CK35,0.01*Elevation!CK35/TContact!CK35,"")</f>
        <v>0.44915254237288138</v>
      </c>
      <c r="CL35">
        <f>IF(NJ!CL35,0.01*Elevation!CL35/TContact!CL35,"")</f>
        <v>0.46902654867256632</v>
      </c>
      <c r="CM35">
        <f>IF(NJ!CM35,0.01*Elevation!CM35/TContact!CM35,"")</f>
        <v>0.48770491803278693</v>
      </c>
      <c r="CN35">
        <f>IF(NJ!CN35,0.01*Elevation!CN35/TContact!CN35,"")</f>
        <v>0.38400000000000001</v>
      </c>
      <c r="CO35">
        <f>IF(NJ!CO35,0.01*Elevation!CO35/TContact!CO35,"")</f>
        <v>0.39843749999999994</v>
      </c>
      <c r="CP35">
        <f>IF(NJ!CP35,0.01*Elevation!CP35/TContact!CP35,"")</f>
        <v>0.48706896551724138</v>
      </c>
      <c r="CQ35">
        <f>IF(NJ!CQ35,0.01*Elevation!CQ35/TContact!CQ35,"")</f>
        <v>0.37603305785123969</v>
      </c>
      <c r="CR35">
        <f>IF(NJ!CR35,0.01*Elevation!CR35/TContact!CR35,"")</f>
        <v>0.40873015873015878</v>
      </c>
      <c r="CS35">
        <f>IF(NJ!CS35,0.01*Elevation!CS35/TContact!CS35,"")</f>
        <v>0.45934959349593496</v>
      </c>
      <c r="CT35">
        <f>IF(NJ!CT35,0.01*Elevation!CT35/TContact!CT35,"")</f>
        <v>0.29838709677419362</v>
      </c>
      <c r="CU35">
        <f>IF(NJ!CU35,0.01*Elevation!CU35/TContact!CU35,"")</f>
        <v>0.34765625000000006</v>
      </c>
      <c r="CV35">
        <f>IF(NJ!CV35,0.01*Elevation!CV35/TContact!CV35,"")</f>
        <v>0.42248062015503873</v>
      </c>
      <c r="CW35">
        <f>IF(NJ!CW35,0.01*Elevation!CW35/TContact!CW35,"")</f>
        <v>0.45275590551181105</v>
      </c>
      <c r="CX35">
        <f>IF(NJ!CX35,0.01*Elevation!CX35/TContact!CX35,"")</f>
        <v>0.48319327731092443</v>
      </c>
      <c r="CY35">
        <f>IF(NJ!CY35,0.01*Elevation!CY35/TContact!CY35,"")</f>
        <v>0.44957983193277312</v>
      </c>
      <c r="CZ35">
        <f>IF(NJ!CZ35,0.01*Elevation!CZ35/TContact!CZ35,"")</f>
        <v>0.3925619834710744</v>
      </c>
      <c r="DA35">
        <f>IF(NJ!DA35,0.01*Elevation!DA35/TContact!DA35,"")</f>
        <v>0.44017094017094016</v>
      </c>
      <c r="DB35">
        <f>IF(NJ!DB35,0.01*Elevation!DB35/TContact!DB35,"")</f>
        <v>0.38983050847457629</v>
      </c>
      <c r="DC35">
        <f>IF(NJ!DC35,0.01*Elevation!DC35/TContact!DC35,"")</f>
        <v>0.36666666666666664</v>
      </c>
      <c r="DD35">
        <f>IF(NJ!DD35,0.01*Elevation!DD35/TContact!DD35,"")</f>
        <v>0.25352112676056343</v>
      </c>
      <c r="DE35">
        <f>IF(NJ!DE35,0.01*Elevation!DE35/TContact!DE35,"")</f>
        <v>0.34251968503937003</v>
      </c>
      <c r="DF35">
        <f>IF(NJ!DF35,0.01*Elevation!DF35/TContact!DF35,"")</f>
        <v>0.31923076923076926</v>
      </c>
      <c r="DG35">
        <f>IF(NJ!DG35,0.01*Elevation!DG35/TContact!DG35,"")</f>
        <v>0.41666666666666663</v>
      </c>
      <c r="DH35">
        <f>IF(NJ!DH35,0.01*Elevation!DH35/TContact!DH35,"")</f>
        <v>0.39259259259259255</v>
      </c>
      <c r="DI35">
        <f>IF(NJ!DI35,0.01*Elevation!DI35/TContact!DI35,"")</f>
        <v>0.26838235294117646</v>
      </c>
      <c r="DJ35">
        <f>IF(NJ!DJ35,0.01*Elevation!DJ35/TContact!DJ35,"")</f>
        <v>0.32954545454545453</v>
      </c>
      <c r="DK35">
        <f>IF(NJ!DK35,0.01*Elevation!DK35/TContact!DK35,"")</f>
        <v>0.375</v>
      </c>
      <c r="DL35">
        <f>IF(NJ!DL35,0.01*Elevation!DL35/TContact!DL35,"")</f>
        <v>0.4652173913043478</v>
      </c>
      <c r="DM35">
        <f>IF(NJ!DM35,0.01*Elevation!DM35/TContact!DM35,"")</f>
        <v>0.36776859504132237</v>
      </c>
      <c r="DN35">
        <f>IF(NJ!DN35,0.01*Elevation!DN35/TContact!DN35,"")</f>
        <v>0.32916666666666666</v>
      </c>
      <c r="DO35" t="str">
        <f>IF(NJ!DO35,0.01*Elevation!DO35/TContact!DO35,"")</f>
        <v/>
      </c>
      <c r="DP35" t="str">
        <f>IF(NJ!DP35,0.01*Elevation!DP35/TContact!DP35,"")</f>
        <v/>
      </c>
      <c r="DQ35" t="str">
        <f>IF(NJ!DQ35,0.01*Elevation!DQ35/TContact!DQ35,"")</f>
        <v/>
      </c>
      <c r="DR35" t="str">
        <f>IF(NJ!DR35,0.01*Elevation!DR35/TContact!DR35,"")</f>
        <v/>
      </c>
      <c r="DS35" t="str">
        <f>IF(NJ!DS35,0.01*Elevation!DS35/TContact!DS35,"")</f>
        <v/>
      </c>
      <c r="DT35" t="str">
        <f>IF(NJ!DT35,0.01*Elevation!DT35/TContact!DT35,"")</f>
        <v/>
      </c>
      <c r="DU35" t="str">
        <f>IF(NJ!DU35,0.01*Elevation!DU35/TContact!DU35,"")</f>
        <v/>
      </c>
      <c r="DV35" t="str">
        <f>IF(NJ!DV35,0.01*Elevation!DV35/TContact!DV35,"")</f>
        <v/>
      </c>
      <c r="DW35" t="str">
        <f>IF(NJ!DW35,0.01*Elevation!DW35/TContact!DW35,"")</f>
        <v/>
      </c>
      <c r="DX35" t="str">
        <f>IF(NJ!DX35,0.01*Elevation!DX35/TContact!DX35,"")</f>
        <v/>
      </c>
      <c r="DY35" t="str">
        <f>IF(NJ!DY35,0.01*Elevation!DY35/TContact!DY35,"")</f>
        <v/>
      </c>
      <c r="DZ35" t="str">
        <f>IF(NJ!DZ35,0.01*Elevation!DZ35/TContact!DZ35,"")</f>
        <v/>
      </c>
      <c r="EA35" t="str">
        <f>IF(NJ!EA35,0.01*Elevation!EA35/TContact!EA35,"")</f>
        <v/>
      </c>
      <c r="EB35" t="str">
        <f>IF(NJ!EB35,0.01*Elevation!EB35/TContact!EB35,"")</f>
        <v/>
      </c>
      <c r="EC35" t="str">
        <f>IF(NJ!EC35,0.01*Elevation!EC35/TContact!EC35,"")</f>
        <v/>
      </c>
      <c r="ED35" t="str">
        <f>IF(NJ!ED35,0.01*Elevation!ED35/TContact!ED35,"")</f>
        <v/>
      </c>
      <c r="EE35" t="str">
        <f>IF(NJ!EE35,0.01*Elevation!EE35/TContact!EE35,"")</f>
        <v/>
      </c>
      <c r="EF35" t="str">
        <f>IF(NJ!EF35,0.01*Elevation!EF35/TContact!EF35,"")</f>
        <v/>
      </c>
      <c r="EG35" t="str">
        <f>IF(NJ!EG35,0.01*Elevation!EG35/TContact!EG35,"")</f>
        <v/>
      </c>
      <c r="EH35" t="str">
        <f>IF(NJ!EH35,0.01*Elevation!EH35/TContact!EH35,"")</f>
        <v/>
      </c>
      <c r="EI35" t="str">
        <f>IF(NJ!EI35,0.01*Elevation!EI35/TContact!EI35,"")</f>
        <v/>
      </c>
      <c r="EJ35" t="str">
        <f>IF(NJ!EJ35,0.01*Elevation!EJ35/TContact!EJ35,"")</f>
        <v/>
      </c>
      <c r="EK35" t="str">
        <f>IF(NJ!EK35,0.01*Elevation!EK35/TContact!EK35,"")</f>
        <v/>
      </c>
      <c r="EL35" t="str">
        <f>IF(NJ!EL35,0.01*Elevation!EL35/TContact!EL35,"")</f>
        <v/>
      </c>
      <c r="EM35" t="str">
        <f>IF(NJ!EM35,0.01*Elevation!EM35/TContact!EM35,"")</f>
        <v/>
      </c>
      <c r="EN35" t="str">
        <f>IF(NJ!EN35,0.01*Elevation!EN35/TContact!EN35,"")</f>
        <v/>
      </c>
      <c r="EO35" t="str">
        <f>IF(NJ!EO35,0.01*Elevation!EO35/TContact!EO35,"")</f>
        <v/>
      </c>
      <c r="EP35" t="str">
        <f>IF(NJ!EP35,0.01*Elevation!EP35/TContact!EP35,"")</f>
        <v/>
      </c>
      <c r="EQ35" t="str">
        <f>IF(NJ!EQ35,0.01*Elevation!EQ35/TContact!EQ35,"")</f>
        <v/>
      </c>
      <c r="ER35" t="str">
        <f>IF(NJ!ER35,0.01*Elevation!ER35/TContact!ER35,"")</f>
        <v/>
      </c>
      <c r="ES35" t="str">
        <f>IF(NJ!ES35,0.01*Elevation!ES35/TContact!ES35,"")</f>
        <v/>
      </c>
      <c r="ET35" t="str">
        <f>IF(NJ!ET35,0.01*Elevation!ET35/TContact!ET35,"")</f>
        <v/>
      </c>
      <c r="EU35" t="str">
        <f>IF(NJ!EU35,0.01*Elevation!EU35/TContact!EU35,"")</f>
        <v/>
      </c>
      <c r="EV35" t="str">
        <f>IF(NJ!EV35,0.01*Elevation!EV35/TContact!EV35,"")</f>
        <v/>
      </c>
      <c r="EW35" t="str">
        <f>IF(NJ!EW35,0.01*Elevation!EW35/TContact!EW35,"")</f>
        <v/>
      </c>
      <c r="EX35" t="str">
        <f>IF(NJ!EX35,0.01*Elevation!EX35/TContact!EX35,"")</f>
        <v/>
      </c>
      <c r="EY35" t="str">
        <f>IF(NJ!EY35,0.01*Elevation!EY35/TContact!EY35,"")</f>
        <v/>
      </c>
      <c r="EZ35" t="str">
        <f>IF(NJ!EZ35,0.01*Elevation!EZ35/TContact!EZ35,"")</f>
        <v/>
      </c>
      <c r="FA35" t="str">
        <f>IF(NJ!FA35,0.01*Elevation!FA35/TContact!FA35,"")</f>
        <v/>
      </c>
      <c r="FB35" t="str">
        <f>IF(NJ!FB35,0.01*Elevation!FB35/TContact!FB35,"")</f>
        <v/>
      </c>
      <c r="FC35" t="str">
        <f>IF(NJ!FC35,0.01*Elevation!FC35/TContact!FC35,"")</f>
        <v/>
      </c>
      <c r="FD35" t="str">
        <f>IF(NJ!FD35,0.01*Elevation!FD35/TContact!FD35,"")</f>
        <v/>
      </c>
      <c r="FE35" t="str">
        <f>IF(NJ!FE35,0.01*Elevation!FE35/TContact!FE35,"")</f>
        <v/>
      </c>
      <c r="FF35" t="str">
        <f>IF(NJ!FF35,0.01*Elevation!FF35/TContact!FF35,"")</f>
        <v/>
      </c>
      <c r="FG35" t="str">
        <f>IF(NJ!FG35,0.01*Elevation!FG35/TContact!FG35,"")</f>
        <v/>
      </c>
      <c r="FH35" t="str">
        <f>IF(NJ!FH35,0.01*Elevation!FH35/TContact!FH35,"")</f>
        <v/>
      </c>
      <c r="FI35" t="str">
        <f>IF(NJ!FI35,0.01*Elevation!FI35/TContact!FI35,"")</f>
        <v/>
      </c>
      <c r="FJ35" t="str">
        <f>IF(NJ!FJ35,0.01*Elevation!FJ35/TContact!FJ35,"")</f>
        <v/>
      </c>
      <c r="FK35" t="str">
        <f>IF(NJ!FK35,0.01*Elevation!FK35/TContact!FK35,"")</f>
        <v/>
      </c>
      <c r="FL35" t="str">
        <f>IF(NJ!FL35,0.01*Elevation!FL35/TContact!FL35,"")</f>
        <v/>
      </c>
      <c r="FM35" t="str">
        <f>IF(NJ!FM35,0.01*Elevation!FM35/TContact!FM35,"")</f>
        <v/>
      </c>
      <c r="FN35" t="str">
        <f>IF(NJ!FN35,0.01*Elevation!FN35/TContact!FN35,"")</f>
        <v/>
      </c>
      <c r="FO35" t="str">
        <f>IF(NJ!FO35,0.01*Elevation!FO35/TContact!FO35,"")</f>
        <v/>
      </c>
      <c r="FP35" t="str">
        <f>IF(NJ!FP35,0.01*Elevation!FP35/TContact!FP35,"")</f>
        <v/>
      </c>
      <c r="FQ35" t="str">
        <f>IF(NJ!FQ35,0.01*Elevation!FQ35/TContact!FQ35,"")</f>
        <v/>
      </c>
      <c r="FR35" t="str">
        <f>IF(NJ!FR35,0.01*Elevation!FR35/TContact!FR35,"")</f>
        <v/>
      </c>
      <c r="FT35">
        <f t="shared" si="0"/>
        <v>0.43031866739062308</v>
      </c>
    </row>
    <row r="36" spans="1:176" x14ac:dyDescent="0.3">
      <c r="A36" s="2">
        <v>35</v>
      </c>
      <c r="B36" s="2" t="s">
        <v>155</v>
      </c>
      <c r="C36" t="s">
        <v>0</v>
      </c>
      <c r="D36" t="s">
        <v>3</v>
      </c>
      <c r="E36" s="13" t="s">
        <v>14</v>
      </c>
      <c r="F36" s="12">
        <v>153</v>
      </c>
      <c r="H36">
        <f>IF(NJ!H36,0.01*Elevation!H36/TContact!H36,"")</f>
        <v>2.298850574712644E-2</v>
      </c>
      <c r="I36">
        <f>IF(NJ!I36,0.01*Elevation!I36/TContact!I36,"")</f>
        <v>2.8409090909090912E-2</v>
      </c>
      <c r="J36">
        <f>IF(NJ!J36,0.01*Elevation!J36/TContact!J36,"")</f>
        <v>1.7045454545454548E-2</v>
      </c>
      <c r="K36">
        <f>IF(NJ!K36,0.01*Elevation!K36/TContact!K36,"")</f>
        <v>1.7441860465116282E-2</v>
      </c>
      <c r="L36">
        <f>IF(NJ!L36,0.01*Elevation!L36/TContact!L36,"")</f>
        <v>2.1604938271604937E-2</v>
      </c>
      <c r="M36">
        <f>IF(NJ!M36,0.01*Elevation!M36/TContact!M36,"")</f>
        <v>2.7439024390243906E-2</v>
      </c>
      <c r="N36">
        <f>IF(NJ!N36,0.01*Elevation!N36/TContact!N36,"")</f>
        <v>2.9069767441860468E-2</v>
      </c>
      <c r="O36">
        <f>IF(NJ!O36,0.01*Elevation!O36/TContact!O36,"")</f>
        <v>3.3333333333333333E-2</v>
      </c>
      <c r="P36">
        <f>IF(NJ!P36,0.01*Elevation!P36/TContact!P36,"")</f>
        <v>3.9473684210526321E-2</v>
      </c>
      <c r="Q36">
        <f>IF(NJ!Q36,0.01*Elevation!Q36/TContact!Q36,"")</f>
        <v>2.5157232704402517E-2</v>
      </c>
      <c r="R36">
        <f>IF(NJ!R36,0.01*Elevation!R36/TContact!R36,"")</f>
        <v>2.4539877300613498E-2</v>
      </c>
      <c r="S36">
        <f>IF(NJ!S36,0.01*Elevation!S36/TContact!S36,"")</f>
        <v>3.273809523809524E-2</v>
      </c>
      <c r="T36">
        <f>IF(NJ!T36,0.01*Elevation!T36/TContact!T36,"")</f>
        <v>2.6315789473684213E-2</v>
      </c>
      <c r="U36">
        <f>IF(NJ!U36,0.01*Elevation!U36/TContact!U36,"")</f>
        <v>2.3121387283236997E-2</v>
      </c>
      <c r="V36">
        <f>IF(NJ!V36,0.01*Elevation!V36/TContact!V36,"")</f>
        <v>1.7964071856287425E-2</v>
      </c>
      <c r="W36">
        <f>IF(NJ!W36,0.01*Elevation!W36/TContact!W36,"")</f>
        <v>1.2195121951219513E-2</v>
      </c>
      <c r="X36">
        <f>IF(NJ!X36,0.01*Elevation!X36/TContact!X36,"")</f>
        <v>1.9108280254777069E-2</v>
      </c>
      <c r="Y36">
        <f>IF(NJ!Y36,0.01*Elevation!Y36/TContact!Y36,"")</f>
        <v>1.6129032258064516E-2</v>
      </c>
      <c r="Z36">
        <f>IF(NJ!Z36,0.01*Elevation!Z36/TContact!Z36,"")</f>
        <v>6.0606060606060606E-3</v>
      </c>
      <c r="AA36">
        <f>IF(NJ!AA36,0.01*Elevation!AA36/TContact!AA36,"")</f>
        <v>9.3749999999999997E-3</v>
      </c>
      <c r="AB36">
        <f>IF(NJ!AB36,0.01*Elevation!AB36/TContact!AB36,"")</f>
        <v>1.7730496453900711E-2</v>
      </c>
      <c r="AC36">
        <f>IF(NJ!AC36,0.01*Elevation!AC36/TContact!AC36,"")</f>
        <v>1.3071895424836602E-2</v>
      </c>
      <c r="AD36">
        <f>IF(NJ!AD36,0.01*Elevation!AD36/TContact!AD36,"")</f>
        <v>2.1428571428571425E-2</v>
      </c>
      <c r="AE36">
        <f>IF(NJ!AE36,0.01*Elevation!AE36/TContact!AE36,"")</f>
        <v>2.4137931034482758E-2</v>
      </c>
      <c r="AF36">
        <f>IF(NJ!AF36,0.01*Elevation!AF36/TContact!AF36,"")</f>
        <v>1.3245033112582781E-2</v>
      </c>
      <c r="AG36">
        <f>IF(NJ!AG36,0.01*Elevation!AG36/TContact!AG36,"")</f>
        <v>1.6339869281045753E-2</v>
      </c>
      <c r="AH36">
        <f>IF(NJ!AH36,0.01*Elevation!AH36/TContact!AH36,"")</f>
        <v>6.41025641025641E-3</v>
      </c>
      <c r="AI36">
        <f>IF(NJ!AI36,0.01*Elevation!AI36/TContact!AI36,"")</f>
        <v>6.41025641025641E-3</v>
      </c>
      <c r="AJ36">
        <f>IF(NJ!AJ36,0.01*Elevation!AJ36/TContact!AJ36,"")</f>
        <v>1.2048192771084336E-2</v>
      </c>
      <c r="AK36">
        <f>IF(NJ!AK36,0.01*Elevation!AK36/TContact!AK36,"")</f>
        <v>1.0204081632653062E-2</v>
      </c>
      <c r="AL36">
        <f>IF(NJ!AL36,0.01*Elevation!AL36/TContact!AL36,"")</f>
        <v>1.935483870967742E-2</v>
      </c>
      <c r="AM36">
        <f>IF(NJ!AM36,0.01*Elevation!AM36/TContact!AM36,"")</f>
        <v>3.0674846625766872E-3</v>
      </c>
      <c r="AN36">
        <f>IF(NJ!AN36,0.01*Elevation!AN36/TContact!AN36,"")</f>
        <v>9.74025974025974E-3</v>
      </c>
      <c r="AO36">
        <f>IF(NJ!AO36,0.01*Elevation!AO36/TContact!AO36,"")</f>
        <v>5.9523809523809521E-3</v>
      </c>
      <c r="AP36">
        <f>IF(NJ!AP36,0.01*Elevation!AP36/TContact!AP36,"")</f>
        <v>1.2903225806451613E-2</v>
      </c>
      <c r="AQ36">
        <f>IF(NJ!AQ36,0.01*Elevation!AQ36/TContact!AQ36,"")</f>
        <v>1.6233766233766236E-2</v>
      </c>
      <c r="AR36">
        <f>IF(NJ!AR36,0.01*Elevation!AR36/TContact!AR36,"")</f>
        <v>2.5806451612903226E-2</v>
      </c>
      <c r="AS36">
        <f>IF(NJ!AS36,0.01*Elevation!AS36/TContact!AS36,"")</f>
        <v>1.935483870967742E-2</v>
      </c>
      <c r="AT36">
        <f>IF(NJ!AT36,0.01*Elevation!AT36/TContact!AT36,"")</f>
        <v>1.9867549668874173E-2</v>
      </c>
      <c r="AU36">
        <f>IF(NJ!AU36,0.01*Elevation!AU36/TContact!AU36,"")</f>
        <v>2.873563218390805E-3</v>
      </c>
      <c r="AV36">
        <f>IF(NJ!AV36,0.01*Elevation!AV36/TContact!AV36,"")</f>
        <v>6.0606060606060606E-3</v>
      </c>
      <c r="AW36">
        <f>IF(NJ!AW36,0.01*Elevation!AW36/TContact!AW36,"")</f>
        <v>1.2422360248447204E-2</v>
      </c>
      <c r="AX36">
        <f>IF(NJ!AX36,0.01*Elevation!AX36/TContact!AX36,"")</f>
        <v>1.2048192771084336E-2</v>
      </c>
      <c r="AY36">
        <f>IF(NJ!AY36,0.01*Elevation!AY36/TContact!AY36,"")</f>
        <v>8.9820359281437123E-3</v>
      </c>
      <c r="AZ36">
        <f>IF(NJ!AZ36,0.01*Elevation!AZ36/TContact!AZ36,"")</f>
        <v>1.2345679012345678E-2</v>
      </c>
      <c r="BA36">
        <f>IF(NJ!BA36,0.01*Elevation!BA36/TContact!BA36,"")</f>
        <v>1.5337423312883436E-2</v>
      </c>
      <c r="BB36">
        <f>IF(NJ!BB36,0.01*Elevation!BB36/TContact!BB36,"")</f>
        <v>1.1904761904761904E-2</v>
      </c>
      <c r="BC36">
        <f>IF(NJ!BC36,0.01*Elevation!BC36/TContact!BC36,"")</f>
        <v>1.2500000000000001E-2</v>
      </c>
      <c r="BD36">
        <f>IF(NJ!BD36,0.01*Elevation!BD36/TContact!BD36,"")</f>
        <v>5.8823529411764705E-3</v>
      </c>
      <c r="BE36">
        <f>IF(NJ!BE36,0.01*Elevation!BE36/TContact!BE36,"")</f>
        <v>9.316770186335404E-3</v>
      </c>
      <c r="BF36">
        <f>IF(NJ!BF36,0.01*Elevation!BF36/TContact!BF36,"")</f>
        <v>5.8479532163742687E-3</v>
      </c>
      <c r="BG36">
        <f>IF(NJ!BG36,0.01*Elevation!BG36/TContact!BG36,"")</f>
        <v>1.5060240963855422E-2</v>
      </c>
      <c r="BH36">
        <f>IF(NJ!BH36,0.01*Elevation!BH36/TContact!BH36,"")</f>
        <v>9.6153846153846159E-3</v>
      </c>
      <c r="BI36">
        <f>IF(NJ!BI36,0.01*Elevation!BI36/TContact!BI36,"")</f>
        <v>2.2875816993464051E-2</v>
      </c>
      <c r="BJ36">
        <f>IF(NJ!BJ36,0.01*Elevation!BJ36/TContact!BJ36,"")</f>
        <v>1.6129032258064516E-2</v>
      </c>
      <c r="BK36">
        <f>IF(NJ!BK36,0.01*Elevation!BK36/TContact!BK36,"")</f>
        <v>1.1834319526627219E-2</v>
      </c>
      <c r="BL36">
        <f>IF(NJ!BL36,0.01*Elevation!BL36/TContact!BL36,"")</f>
        <v>8.6705202312138737E-3</v>
      </c>
      <c r="BM36">
        <f>IF(NJ!BM36,0.01*Elevation!BM36/TContact!BM36,"")</f>
        <v>2.9585798816568047E-3</v>
      </c>
      <c r="BN36">
        <f>IF(NJ!BN36,0.01*Elevation!BN36/TContact!BN36,"")</f>
        <v>2.976190476190476E-3</v>
      </c>
      <c r="BO36">
        <f>IF(NJ!BO36,0.01*Elevation!BO36/TContact!BO36,"")</f>
        <v>2.5316455696202531E-2</v>
      </c>
      <c r="BP36">
        <f>IF(NJ!BP36,0.01*Elevation!BP36/TContact!BP36,"")</f>
        <v>6.7567567567567571E-3</v>
      </c>
      <c r="BQ36">
        <f>IF(NJ!BQ36,0.01*Elevation!BQ36/TContact!BQ36,"")</f>
        <v>1.2987012987012988E-2</v>
      </c>
      <c r="BR36">
        <f>IF(NJ!BR36,0.01*Elevation!BR36/TContact!BR36,"")</f>
        <v>1.2195121951219513E-2</v>
      </c>
      <c r="BS36">
        <f>IF(NJ!BS36,0.01*Elevation!BS36/TContact!BS36,"")</f>
        <v>1.6447368421052631E-2</v>
      </c>
      <c r="BT36">
        <f>IF(NJ!BT36,0.01*Elevation!BT36/TContact!BT36,"")</f>
        <v>9.202453987730062E-3</v>
      </c>
      <c r="BU36">
        <f>IF(NJ!BU36,0.01*Elevation!BU36/TContact!BU36,"")</f>
        <v>2.0270270270270271E-2</v>
      </c>
      <c r="BV36">
        <f>IF(NJ!BV36,0.01*Elevation!BV36/TContact!BV36,"")</f>
        <v>1.6447368421052631E-2</v>
      </c>
      <c r="BW36">
        <f>IF(NJ!BW36,0.01*Elevation!BW36/TContact!BW36,"")</f>
        <v>3.0864197530864196E-3</v>
      </c>
      <c r="BX36">
        <f>IF(NJ!BX36,0.01*Elevation!BX36/TContact!BX36,"")</f>
        <v>1.5151515151515152E-2</v>
      </c>
      <c r="BY36">
        <f>IF(NJ!BY36,0.01*Elevation!BY36/TContact!BY36,"")</f>
        <v>3.02013422818792E-2</v>
      </c>
      <c r="BZ36">
        <f>IF(NJ!BZ36,0.01*Elevation!BZ36/TContact!BZ36,"")</f>
        <v>2.2580645161290321E-2</v>
      </c>
      <c r="CA36">
        <f>IF(NJ!CA36,0.01*Elevation!CA36/TContact!CA36,"")</f>
        <v>1.935483870967742E-2</v>
      </c>
      <c r="CB36">
        <f>IF(NJ!CB36,0.01*Elevation!CB36/TContact!CB36,"")</f>
        <v>1.2658227848101266E-2</v>
      </c>
      <c r="CC36">
        <f>IF(NJ!CC36,0.01*Elevation!CC36/TContact!CC36,"")</f>
        <v>1.5432098765432098E-2</v>
      </c>
      <c r="CD36">
        <f>IF(NJ!CD36,0.01*Elevation!CD36/TContact!CD36,"")</f>
        <v>1.8749999999999999E-2</v>
      </c>
      <c r="CE36">
        <f>IF(NJ!CE36,0.01*Elevation!CE36/TContact!CE36,"")</f>
        <v>3.1446540880503146E-3</v>
      </c>
      <c r="CF36">
        <f>IF(NJ!CF36,0.01*Elevation!CF36/TContact!CF36,"")</f>
        <v>1.8633540372670808E-2</v>
      </c>
      <c r="CG36">
        <f>IF(NJ!CG36,0.01*Elevation!CG36/TContact!CG36,"")</f>
        <v>9.8039215686274508E-3</v>
      </c>
      <c r="CH36">
        <f>IF(NJ!CH36,0.01*Elevation!CH36/TContact!CH36,"")</f>
        <v>1.5923566878980892E-2</v>
      </c>
      <c r="CI36">
        <f>IF(NJ!CI36,0.01*Elevation!CI36/TContact!CI36,"")</f>
        <v>1.2903225806451613E-2</v>
      </c>
      <c r="CJ36">
        <f>IF(NJ!CJ36,0.01*Elevation!CJ36/TContact!CJ36,"")</f>
        <v>1.7605633802816902E-2</v>
      </c>
      <c r="CK36">
        <f>IF(NJ!CK36,0.01*Elevation!CK36/TContact!CK36,"")</f>
        <v>6.2893081761006293E-3</v>
      </c>
      <c r="CL36">
        <f>IF(NJ!CL36,0.01*Elevation!CL36/TContact!CL36,"")</f>
        <v>3.105590062111801E-3</v>
      </c>
      <c r="CM36">
        <f>IF(NJ!CM36,0.01*Elevation!CM36/TContact!CM36,"")</f>
        <v>1.5432098765432098E-2</v>
      </c>
      <c r="CN36">
        <f>IF(NJ!CN36,0.01*Elevation!CN36/TContact!CN36,"")</f>
        <v>1.2987012987012988E-2</v>
      </c>
      <c r="CO36">
        <f>IF(NJ!CO36,0.01*Elevation!CO36/TContact!CO36,"")</f>
        <v>2.9411764705882356E-2</v>
      </c>
      <c r="CP36">
        <f>IF(NJ!CP36,0.01*Elevation!CP36/TContact!CP36,"")</f>
        <v>6.0606060606060606E-3</v>
      </c>
      <c r="CQ36">
        <f>IF(NJ!CQ36,0.01*Elevation!CQ36/TContact!CQ36,"")</f>
        <v>0</v>
      </c>
      <c r="CR36">
        <f>IF(NJ!CR36,0.01*Elevation!CR36/TContact!CR36,"")</f>
        <v>9.6153846153846159E-3</v>
      </c>
      <c r="CS36">
        <f>IF(NJ!CS36,0.01*Elevation!CS36/TContact!CS36,"")</f>
        <v>9.6774193548387101E-3</v>
      </c>
      <c r="CT36">
        <f>IF(NJ!CT36,0.01*Elevation!CT36/TContact!CT36,"")</f>
        <v>9.74025974025974E-3</v>
      </c>
      <c r="CU36">
        <f>IF(NJ!CU36,0.01*Elevation!CU36/TContact!CU36,"")</f>
        <v>6.1349693251533744E-3</v>
      </c>
      <c r="CV36">
        <f>IF(NJ!CV36,0.01*Elevation!CV36/TContact!CV36,"")</f>
        <v>9.4936708860759497E-3</v>
      </c>
      <c r="CW36">
        <f>IF(NJ!CW36,0.01*Elevation!CW36/TContact!CW36,"")</f>
        <v>1.282051282051282E-2</v>
      </c>
      <c r="CX36">
        <f>IF(NJ!CX36,0.01*Elevation!CX36/TContact!CX36,"")</f>
        <v>1.2422360248447204E-2</v>
      </c>
      <c r="CY36">
        <f>IF(NJ!CY36,0.01*Elevation!CY36/TContact!CY36,"")</f>
        <v>6.0422960725075529E-3</v>
      </c>
      <c r="CZ36">
        <f>IF(NJ!CZ36,0.01*Elevation!CZ36/TContact!CZ36,"")</f>
        <v>1.2987012987012988E-2</v>
      </c>
      <c r="DA36">
        <f>IF(NJ!DA36,0.01*Elevation!DA36/TContact!DA36,"")</f>
        <v>1.3333333333333334E-2</v>
      </c>
      <c r="DB36">
        <f>IF(NJ!DB36,0.01*Elevation!DB36/TContact!DB36,"")</f>
        <v>3.0120481927710841E-3</v>
      </c>
      <c r="DC36">
        <f>IF(NJ!DC36,0.01*Elevation!DC36/TContact!DC36,"")</f>
        <v>2.121212121212121E-2</v>
      </c>
      <c r="DD36">
        <f>IF(NJ!DD36,0.01*Elevation!DD36/TContact!DD36,"")</f>
        <v>1.0273972602739727E-2</v>
      </c>
      <c r="DE36">
        <f>IF(NJ!DE36,0.01*Elevation!DE36/TContact!DE36,"")</f>
        <v>9.8039215686274508E-3</v>
      </c>
      <c r="DF36">
        <f>IF(NJ!DF36,0.01*Elevation!DF36/TContact!DF36,"")</f>
        <v>1.2738853503184714E-2</v>
      </c>
      <c r="DG36">
        <f>IF(NJ!DG36,0.01*Elevation!DG36/TContact!DG36,"")</f>
        <v>9.6153846153846159E-3</v>
      </c>
      <c r="DH36">
        <f>IF(NJ!DH36,0.01*Elevation!DH36/TContact!DH36,"")</f>
        <v>1.6556291390728478E-2</v>
      </c>
      <c r="DI36">
        <f>IF(NJ!DI36,0.01*Elevation!DI36/TContact!DI36,"")</f>
        <v>6.4935064935064939E-3</v>
      </c>
      <c r="DJ36">
        <f>IF(NJ!DJ36,0.01*Elevation!DJ36/TContact!DJ36,"")</f>
        <v>6.2111801242236021E-3</v>
      </c>
      <c r="DK36">
        <f>IF(NJ!DK36,0.01*Elevation!DK36/TContact!DK36,"")</f>
        <v>3.2258064516129032E-3</v>
      </c>
      <c r="DL36">
        <f>IF(NJ!DL36,0.01*Elevation!DL36/TContact!DL36,"")</f>
        <v>1.8181818181818181E-2</v>
      </c>
      <c r="DM36">
        <f>IF(NJ!DM36,0.01*Elevation!DM36/TContact!DM36,"")</f>
        <v>3.246753246753247E-3</v>
      </c>
      <c r="DN36">
        <f>IF(NJ!DN36,0.01*Elevation!DN36/TContact!DN36,"")</f>
        <v>0</v>
      </c>
      <c r="DO36">
        <f>IF(NJ!DO36,0.01*Elevation!DO36/TContact!DO36,"")</f>
        <v>6.41025641025641E-3</v>
      </c>
      <c r="DP36">
        <f>IF(NJ!DP36,0.01*Elevation!DP36/TContact!DP36,"")</f>
        <v>0</v>
      </c>
      <c r="DQ36">
        <f>IF(NJ!DQ36,0.01*Elevation!DQ36/TContact!DQ36,"")</f>
        <v>1.2658227848101266E-2</v>
      </c>
      <c r="DR36">
        <f>IF(NJ!DR36,0.01*Elevation!DR36/TContact!DR36,"")</f>
        <v>0</v>
      </c>
      <c r="DS36">
        <f>IF(NJ!DS36,0.01*Elevation!DS36/TContact!DS36,"")</f>
        <v>2.8089887640449442E-3</v>
      </c>
      <c r="DT36">
        <f>IF(NJ!DT36,0.01*Elevation!DT36/TContact!DT36,"")</f>
        <v>1.6447368421052631E-2</v>
      </c>
      <c r="DU36">
        <f>IF(NJ!DU36,0.01*Elevation!DU36/TContact!DU36,"")</f>
        <v>8.8495575221238937E-3</v>
      </c>
      <c r="DV36">
        <f>IF(NJ!DV36,0.01*Elevation!DV36/TContact!DV36,"")</f>
        <v>1.6025641025641028E-2</v>
      </c>
      <c r="DW36">
        <f>IF(NJ!DW36,0.01*Elevation!DW36/TContact!DW36,"")</f>
        <v>9.6153846153846159E-3</v>
      </c>
      <c r="DX36">
        <f>IF(NJ!DX36,0.01*Elevation!DX36/TContact!DX36,"")</f>
        <v>3.0674846625766872E-3</v>
      </c>
      <c r="DY36">
        <f>IF(NJ!DY36,0.01*Elevation!DY36/TContact!DY36,"")</f>
        <v>2.9940119760479039E-3</v>
      </c>
      <c r="DZ36">
        <f>IF(NJ!DZ36,0.01*Elevation!DZ36/TContact!DZ36,"")</f>
        <v>5.8139534883720938E-3</v>
      </c>
      <c r="EA36">
        <f>IF(NJ!EA36,0.01*Elevation!EA36/TContact!EA36,"")</f>
        <v>5.5865921787709499E-3</v>
      </c>
      <c r="EB36">
        <f>IF(NJ!EB36,0.01*Elevation!EB36/TContact!EB36,"")</f>
        <v>1.8181818181818181E-2</v>
      </c>
      <c r="EC36">
        <f>IF(NJ!EC36,0.01*Elevation!EC36/TContact!EC36,"")</f>
        <v>1.2121212121212121E-2</v>
      </c>
      <c r="ED36">
        <f>IF(NJ!ED36,0.01*Elevation!ED36/TContact!ED36,"")</f>
        <v>1.5723270440251572E-2</v>
      </c>
      <c r="EE36">
        <f>IF(NJ!EE36,0.01*Elevation!EE36/TContact!EE36,"")</f>
        <v>1.2422360248447204E-2</v>
      </c>
      <c r="EF36">
        <f>IF(NJ!EF36,0.01*Elevation!EF36/TContact!EF36,"")</f>
        <v>2.8248587570621473E-3</v>
      </c>
      <c r="EG36">
        <f>IF(NJ!EG36,0.01*Elevation!EG36/TContact!EG36,"")</f>
        <v>5.7306590257879663E-3</v>
      </c>
      <c r="EH36">
        <f>IF(NJ!EH36,0.01*Elevation!EH36/TContact!EH36,"")</f>
        <v>9.433962264150943E-3</v>
      </c>
      <c r="EI36">
        <f>IF(NJ!EI36,0.01*Elevation!EI36/TContact!EI36,"")</f>
        <v>0</v>
      </c>
      <c r="EJ36">
        <f>IF(NJ!EJ36,0.01*Elevation!EJ36/TContact!EJ36,"")</f>
        <v>5.9523809523809521E-3</v>
      </c>
      <c r="EK36">
        <f>IF(NJ!EK36,0.01*Elevation!EK36/TContact!EK36,"")</f>
        <v>2.9411764705882353E-3</v>
      </c>
      <c r="EL36">
        <f>IF(NJ!EL36,0.01*Elevation!EL36/TContact!EL36,"")</f>
        <v>1.9230769230769232E-2</v>
      </c>
      <c r="EM36">
        <f>IF(NJ!EM36,0.01*Elevation!EM36/TContact!EM36,"")</f>
        <v>2.9239766081871343E-3</v>
      </c>
      <c r="EN36">
        <f>IF(NJ!EN36,0.01*Elevation!EN36/TContact!EN36,"")</f>
        <v>0</v>
      </c>
      <c r="EO36">
        <f>IF(NJ!EO36,0.01*Elevation!EO36/TContact!EO36,"")</f>
        <v>9.2592592592592587E-3</v>
      </c>
      <c r="EP36">
        <f>IF(NJ!EP36,0.01*Elevation!EP36/TContact!EP36,"")</f>
        <v>5.9523809523809521E-3</v>
      </c>
      <c r="EQ36">
        <f>IF(NJ!EQ36,0.01*Elevation!EQ36/TContact!EQ36,"")</f>
        <v>2.1341463414634144E-2</v>
      </c>
      <c r="ER36">
        <f>IF(NJ!ER36,0.01*Elevation!ER36/TContact!ER36,"")</f>
        <v>2.9411764705882353E-3</v>
      </c>
      <c r="ES36">
        <f>IF(NJ!ES36,0.01*Elevation!ES36/TContact!ES36,"")</f>
        <v>5.8139534883720938E-3</v>
      </c>
      <c r="ET36">
        <f>IF(NJ!ET36,0.01*Elevation!ET36/TContact!ET36,"")</f>
        <v>1.3071895424836602E-2</v>
      </c>
      <c r="EU36">
        <f>IF(NJ!EU36,0.01*Elevation!EU36/TContact!EU36,"")</f>
        <v>1.497005988023952E-3</v>
      </c>
      <c r="EV36">
        <f>IF(NJ!EV36,0.01*Elevation!EV36/TContact!EV36,"")</f>
        <v>2.8248587570621473E-3</v>
      </c>
      <c r="EW36">
        <f>IF(NJ!EW36,0.01*Elevation!EW36/TContact!EW36,"")</f>
        <v>3.0487804878048782E-3</v>
      </c>
      <c r="EX36">
        <f>IF(NJ!EX36,0.01*Elevation!EX36/TContact!EX36,"")</f>
        <v>5.7803468208092491E-3</v>
      </c>
      <c r="EY36">
        <f>IF(NJ!EY36,0.01*Elevation!EY36/TContact!EY36,"")</f>
        <v>1.4409221902017292E-3</v>
      </c>
      <c r="EZ36">
        <f>IF(NJ!EZ36,0.01*Elevation!EZ36/TContact!EZ36,"")</f>
        <v>0</v>
      </c>
      <c r="FA36">
        <f>IF(NJ!FA36,0.01*Elevation!FA36/TContact!FA36,"")</f>
        <v>2.7855153203342618E-3</v>
      </c>
      <c r="FB36">
        <f>IF(NJ!FB36,0.01*Elevation!FB36/TContact!FB36,"")</f>
        <v>2.873563218390805E-3</v>
      </c>
      <c r="FC36">
        <f>IF(NJ!FC36,0.01*Elevation!FC36/TContact!FC36,"")</f>
        <v>1.2269938650306749E-2</v>
      </c>
      <c r="FD36" t="str">
        <f>IF(NJ!FD36,0.01*Elevation!FD36/TContact!FD36,"")</f>
        <v/>
      </c>
      <c r="FE36" t="str">
        <f>IF(NJ!FE36,0.01*Elevation!FE36/TContact!FE36,"")</f>
        <v/>
      </c>
      <c r="FF36" t="str">
        <f>IF(NJ!FF36,0.01*Elevation!FF36/TContact!FF36,"")</f>
        <v/>
      </c>
      <c r="FG36" t="str">
        <f>IF(NJ!FG36,0.01*Elevation!FG36/TContact!FG36,"")</f>
        <v/>
      </c>
      <c r="FH36" t="str">
        <f>IF(NJ!FH36,0.01*Elevation!FH36/TContact!FH36,"")</f>
        <v/>
      </c>
      <c r="FI36" t="str">
        <f>IF(NJ!FI36,0.01*Elevation!FI36/TContact!FI36,"")</f>
        <v/>
      </c>
      <c r="FJ36" t="str">
        <f>IF(NJ!FJ36,0.01*Elevation!FJ36/TContact!FJ36,"")</f>
        <v/>
      </c>
      <c r="FK36" t="str">
        <f>IF(NJ!FK36,0.01*Elevation!FK36/TContact!FK36,"")</f>
        <v/>
      </c>
      <c r="FL36" t="str">
        <f>IF(NJ!FL36,0.01*Elevation!FL36/TContact!FL36,"")</f>
        <v/>
      </c>
      <c r="FM36" t="str">
        <f>IF(NJ!FM36,0.01*Elevation!FM36/TContact!FM36,"")</f>
        <v/>
      </c>
      <c r="FN36" t="str">
        <f>IF(NJ!FN36,0.01*Elevation!FN36/TContact!FN36,"")</f>
        <v/>
      </c>
      <c r="FO36" t="str">
        <f>IF(NJ!FO36,0.01*Elevation!FO36/TContact!FO36,"")</f>
        <v/>
      </c>
      <c r="FP36" t="str">
        <f>IF(NJ!FP36,0.01*Elevation!FP36/TContact!FP36,"")</f>
        <v/>
      </c>
      <c r="FQ36" t="str">
        <f>IF(NJ!FQ36,0.01*Elevation!FQ36/TContact!FQ36,"")</f>
        <v/>
      </c>
      <c r="FR36" t="str">
        <f>IF(NJ!FR36,0.01*Elevation!FR36/TContact!FR36,"")</f>
        <v/>
      </c>
      <c r="FT36">
        <f t="shared" si="0"/>
        <v>1.2158565694464749E-2</v>
      </c>
    </row>
    <row r="37" spans="1:176" x14ac:dyDescent="0.3">
      <c r="A37" s="2">
        <v>36</v>
      </c>
      <c r="B37" s="2" t="s">
        <v>156</v>
      </c>
      <c r="C37" t="s">
        <v>0</v>
      </c>
      <c r="D37" t="s">
        <v>3</v>
      </c>
      <c r="E37" s="13" t="s">
        <v>14</v>
      </c>
      <c r="F37" s="12">
        <v>133</v>
      </c>
      <c r="H37">
        <f>IF(NJ!H37,0.01*Elevation!H37/TContact!H37,"")</f>
        <v>7.0895522388059698E-2</v>
      </c>
      <c r="I37">
        <f>IF(NJ!I37,0.01*Elevation!I37/TContact!I37,"")</f>
        <v>5.1020408163265307E-2</v>
      </c>
      <c r="J37">
        <f>IF(NJ!J37,0.01*Elevation!J37/TContact!J37,"")</f>
        <v>5.0335570469798661E-2</v>
      </c>
      <c r="K37">
        <f>IF(NJ!K37,0.01*Elevation!K37/TContact!K37,"")</f>
        <v>5.4421768707482998E-2</v>
      </c>
      <c r="L37">
        <f>IF(NJ!L37,0.01*Elevation!L37/TContact!L37,"")</f>
        <v>0.12295081967213115</v>
      </c>
      <c r="M37">
        <f>IF(NJ!M37,0.01*Elevation!M37/TContact!M37,"")</f>
        <v>0.11599999999999999</v>
      </c>
      <c r="N37">
        <f>IF(NJ!N37,0.01*Elevation!N37/TContact!N37,"")</f>
        <v>7.421875E-2</v>
      </c>
      <c r="O37">
        <f>IF(NJ!O37,0.01*Elevation!O37/TContact!O37,"")</f>
        <v>7.407407407407407E-2</v>
      </c>
      <c r="P37">
        <f>IF(NJ!P37,0.01*Elevation!P37/TContact!P37,"")</f>
        <v>8.984375E-2</v>
      </c>
      <c r="Q37">
        <f>IF(NJ!Q37,0.01*Elevation!Q37/TContact!Q37,"")</f>
        <v>0.12916666666666668</v>
      </c>
      <c r="R37">
        <f>IF(NJ!R37,0.01*Elevation!R37/TContact!R37,"")</f>
        <v>0.11666666666666665</v>
      </c>
      <c r="S37">
        <f>IF(NJ!S37,0.01*Elevation!S37/TContact!S37,"")</f>
        <v>7.7777777777777779E-2</v>
      </c>
      <c r="T37">
        <f>IF(NJ!T37,0.01*Elevation!T37/TContact!T37,"")</f>
        <v>8.3333333333333329E-2</v>
      </c>
      <c r="U37">
        <f>IF(NJ!U37,0.01*Elevation!U37/TContact!U37,"")</f>
        <v>0.10074626865671642</v>
      </c>
      <c r="V37">
        <f>IF(NJ!V37,0.01*Elevation!V37/TContact!V37,"")</f>
        <v>7.4829931972789129E-2</v>
      </c>
      <c r="W37">
        <f>IF(NJ!W37,0.01*Elevation!W37/TContact!W37,"")</f>
        <v>9.6666666666666665E-2</v>
      </c>
      <c r="X37">
        <f>IF(NJ!X37,0.01*Elevation!X37/TContact!X37,"")</f>
        <v>0.10769230769230768</v>
      </c>
      <c r="Y37">
        <f>IF(NJ!Y37,0.01*Elevation!Y37/TContact!Y37,"")</f>
        <v>0.15354330708661418</v>
      </c>
      <c r="Z37">
        <f>IF(NJ!Z37,0.01*Elevation!Z37/TContact!Z37,"")</f>
        <v>0.13200000000000001</v>
      </c>
      <c r="AA37">
        <f>IF(NJ!AA37,0.01*Elevation!AA37/TContact!AA37,"")</f>
        <v>0.16393442622950821</v>
      </c>
      <c r="AB37">
        <f>IF(NJ!AB37,0.01*Elevation!AB37/TContact!AB37,"")</f>
        <v>0.13779527559055119</v>
      </c>
      <c r="AC37">
        <f>IF(NJ!AC37,0.01*Elevation!AC37/TContact!AC37,"")</f>
        <v>0.14516129032258066</v>
      </c>
      <c r="AD37">
        <f>IF(NJ!AD37,0.01*Elevation!AD37/TContact!AD37,"")</f>
        <v>0.15573770491803279</v>
      </c>
      <c r="AE37">
        <f>IF(NJ!AE37,0.01*Elevation!AE37/TContact!AE37,"")</f>
        <v>0.17460317460317462</v>
      </c>
      <c r="AF37">
        <f>IF(NJ!AF37,0.01*Elevation!AF37/TContact!AF37,"")</f>
        <v>0.18965517241379312</v>
      </c>
      <c r="AG37">
        <f>IF(NJ!AG37,0.01*Elevation!AG37/TContact!AG37,"")</f>
        <v>0.17768595041322313</v>
      </c>
      <c r="AH37">
        <f>IF(NJ!AH37,0.01*Elevation!AH37/TContact!AH37,"")</f>
        <v>0.20762711864406783</v>
      </c>
      <c r="AI37">
        <f>IF(NJ!AI37,0.01*Elevation!AI37/TContact!AI37,"")</f>
        <v>0.23275862068965519</v>
      </c>
      <c r="AJ37">
        <f>IF(NJ!AJ37,0.01*Elevation!AJ37/TContact!AJ37,"")</f>
        <v>0.22608695652173913</v>
      </c>
      <c r="AK37">
        <f>IF(NJ!AK37,0.01*Elevation!AK37/TContact!AK37,"")</f>
        <v>0.26339285714285715</v>
      </c>
      <c r="AL37">
        <f>IF(NJ!AL37,0.01*Elevation!AL37/TContact!AL37,"")</f>
        <v>0.23529411764705882</v>
      </c>
      <c r="AM37">
        <f>IF(NJ!AM37,0.01*Elevation!AM37/TContact!AM37,"")</f>
        <v>0.19230769230769229</v>
      </c>
      <c r="AN37">
        <f>IF(NJ!AN37,0.01*Elevation!AN37/TContact!AN37,"")</f>
        <v>0.28761061946902655</v>
      </c>
      <c r="AO37">
        <f>IF(NJ!AO37,0.01*Elevation!AO37/TContact!AO37,"")</f>
        <v>0.26666666666666666</v>
      </c>
      <c r="AP37">
        <f>IF(NJ!AP37,0.01*Elevation!AP37/TContact!AP37,"")</f>
        <v>0.28947368421052633</v>
      </c>
      <c r="AQ37">
        <f>IF(NJ!AQ37,0.01*Elevation!AQ37/TContact!AQ37,"")</f>
        <v>0.2982456140350877</v>
      </c>
      <c r="AR37">
        <f>IF(NJ!AR37,0.01*Elevation!AR37/TContact!AR37,"")</f>
        <v>0.21031746031746032</v>
      </c>
      <c r="AS37">
        <f>IF(NJ!AS37,0.01*Elevation!AS37/TContact!AS37,"")</f>
        <v>0.26190476190476192</v>
      </c>
      <c r="AT37">
        <f>IF(NJ!AT37,0.01*Elevation!AT37/TContact!AT37,"")</f>
        <v>0.25403225806451613</v>
      </c>
      <c r="AU37">
        <f>IF(NJ!AU37,0.01*Elevation!AU37/TContact!AU37,"")</f>
        <v>0.35652173913043472</v>
      </c>
      <c r="AV37">
        <f>IF(NJ!AV37,0.01*Elevation!AV37/TContact!AV37,"")</f>
        <v>0.35775862068965519</v>
      </c>
      <c r="AW37">
        <f>IF(NJ!AW37,0.01*Elevation!AW37/TContact!AW37,"")</f>
        <v>0.31896551724137934</v>
      </c>
      <c r="AX37">
        <f>IF(NJ!AX37,0.01*Elevation!AX37/TContact!AX37,"")</f>
        <v>0.26587301587301587</v>
      </c>
      <c r="AY37">
        <f>IF(NJ!AY37,0.01*Elevation!AY37/TContact!AY37,"")</f>
        <v>0.27433628318584075</v>
      </c>
      <c r="AZ37">
        <f>IF(NJ!AZ37,0.01*Elevation!AZ37/TContact!AZ37,"")</f>
        <v>0.28125</v>
      </c>
      <c r="BA37">
        <f>IF(NJ!BA37,0.01*Elevation!BA37/TContact!BA37,"")</f>
        <v>0.23664122137404581</v>
      </c>
      <c r="BB37">
        <f>IF(NJ!BB37,0.01*Elevation!BB37/TContact!BB37,"")</f>
        <v>0.1889763779527559</v>
      </c>
      <c r="BC37">
        <f>IF(NJ!BC37,0.01*Elevation!BC37/TContact!BC37,"")</f>
        <v>0.18115942028985507</v>
      </c>
      <c r="BD37">
        <f>IF(NJ!BD37,0.01*Elevation!BD37/TContact!BD37,"")</f>
        <v>0.18531468531468531</v>
      </c>
      <c r="BE37">
        <f>IF(NJ!BE37,0.01*Elevation!BE37/TContact!BE37,"")</f>
        <v>0.24436090225563908</v>
      </c>
      <c r="BF37">
        <f>IF(NJ!BF37,0.01*Elevation!BF37/TContact!BF37,"")</f>
        <v>0.20357142857142857</v>
      </c>
      <c r="BG37">
        <f>IF(NJ!BG37,0.01*Elevation!BG37/TContact!BG37,"")</f>
        <v>0.21582733812949637</v>
      </c>
      <c r="BH37">
        <f>IF(NJ!BH37,0.01*Elevation!BH37/TContact!BH37,"")</f>
        <v>0.22307692307692306</v>
      </c>
      <c r="BI37">
        <f>IF(NJ!BI37,0.01*Elevation!BI37/TContact!BI37,"")</f>
        <v>0.22388059701492535</v>
      </c>
      <c r="BJ37">
        <f>IF(NJ!BJ37,0.01*Elevation!BJ37/TContact!BJ37,"")</f>
        <v>0.24275362318840579</v>
      </c>
      <c r="BK37">
        <f>IF(NJ!BK37,0.01*Elevation!BK37/TContact!BK37,"")</f>
        <v>0.26171875</v>
      </c>
      <c r="BL37">
        <f>IF(NJ!BL37,0.01*Elevation!BL37/TContact!BL37,"")</f>
        <v>0.25196850393700787</v>
      </c>
      <c r="BM37">
        <f>IF(NJ!BM37,0.01*Elevation!BM37/TContact!BM37,"")</f>
        <v>0.23161764705882351</v>
      </c>
      <c r="BN37">
        <f>IF(NJ!BN37,0.01*Elevation!BN37/TContact!BN37,"")</f>
        <v>0.23684210526315788</v>
      </c>
      <c r="BO37">
        <f>IF(NJ!BO37,0.01*Elevation!BO37/TContact!BO37,"")</f>
        <v>0.23846153846153847</v>
      </c>
      <c r="BP37">
        <f>IF(NJ!BP37,0.01*Elevation!BP37/TContact!BP37,"")</f>
        <v>0.20229007633587784</v>
      </c>
      <c r="BQ37">
        <f>IF(NJ!BQ37,0.01*Elevation!BQ37/TContact!BQ37,"")</f>
        <v>0.15277777777777782</v>
      </c>
      <c r="BR37">
        <f>IF(NJ!BR37,0.01*Elevation!BR37/TContact!BR37,"")</f>
        <v>0.19642857142857142</v>
      </c>
      <c r="BS37">
        <f>IF(NJ!BS37,0.01*Elevation!BS37/TContact!BS37,"")</f>
        <v>0.21705426356589144</v>
      </c>
      <c r="BT37">
        <f>IF(NJ!BT37,0.01*Elevation!BT37/TContact!BT37,"")</f>
        <v>0.14285714285714288</v>
      </c>
      <c r="BU37">
        <f>IF(NJ!BU37,0.01*Elevation!BU37/TContact!BU37,"")</f>
        <v>0.16438356164383564</v>
      </c>
      <c r="BV37">
        <f>IF(NJ!BV37,0.01*Elevation!BV37/TContact!BV37,"")</f>
        <v>0.1764705882352941</v>
      </c>
      <c r="BW37">
        <f>IF(NJ!BW37,0.01*Elevation!BW37/TContact!BW37,"")</f>
        <v>0.15100671140939598</v>
      </c>
      <c r="BX37">
        <f>IF(NJ!BX37,0.01*Elevation!BX37/TContact!BX37,"")</f>
        <v>0.12913907284768211</v>
      </c>
      <c r="BY37">
        <f>IF(NJ!BY37,0.01*Elevation!BY37/TContact!BY37,"")</f>
        <v>0.16666666666666669</v>
      </c>
      <c r="BZ37">
        <f>IF(NJ!BZ37,0.01*Elevation!BZ37/TContact!BZ37,"")</f>
        <v>0.14333333333333334</v>
      </c>
      <c r="CA37">
        <f>IF(NJ!CA37,0.01*Elevation!CA37/TContact!CA37,"")</f>
        <v>0.13548387096774195</v>
      </c>
      <c r="CB37">
        <f>IF(NJ!CB37,0.01*Elevation!CB37/TContact!CB37,"")</f>
        <v>0.13945578231292516</v>
      </c>
      <c r="CC37">
        <f>IF(NJ!CC37,0.01*Elevation!CC37/TContact!CC37,"")</f>
        <v>0.23308270676691731</v>
      </c>
      <c r="CD37">
        <f>IF(NJ!CD37,0.01*Elevation!CD37/TContact!CD37,"")</f>
        <v>0.21739130434782605</v>
      </c>
      <c r="CE37">
        <f>IF(NJ!CE37,0.01*Elevation!CE37/TContact!CE37,"")</f>
        <v>0.20522388059701491</v>
      </c>
      <c r="CF37">
        <f>IF(NJ!CF37,0.01*Elevation!CF37/TContact!CF37,"")</f>
        <v>0.20652173913043478</v>
      </c>
      <c r="CG37">
        <f>IF(NJ!CG37,0.01*Elevation!CG37/TContact!CG37,"")</f>
        <v>0.22627737226277372</v>
      </c>
      <c r="CH37">
        <f>IF(NJ!CH37,0.01*Elevation!CH37/TContact!CH37,"")</f>
        <v>0.19117647058823531</v>
      </c>
      <c r="CI37">
        <f>IF(NJ!CI37,0.01*Elevation!CI37/TContact!CI37,"")</f>
        <v>0.20068027210884357</v>
      </c>
      <c r="CJ37">
        <f>IF(NJ!CJ37,0.01*Elevation!CJ37/TContact!CJ37,"")</f>
        <v>0.14930555555555555</v>
      </c>
      <c r="CK37">
        <f>IF(NJ!CK37,0.01*Elevation!CK37/TContact!CK37,"")</f>
        <v>0.19318181818181815</v>
      </c>
      <c r="CL37">
        <f>IF(NJ!CL37,0.01*Elevation!CL37/TContact!CL37,"")</f>
        <v>8.1395348837209294E-2</v>
      </c>
      <c r="CM37">
        <f>IF(NJ!CM37,0.01*Elevation!CM37/TContact!CM37,"")</f>
        <v>0.10135135135135136</v>
      </c>
      <c r="CN37">
        <f>IF(NJ!CN37,0.01*Elevation!CN37/TContact!CN37,"")</f>
        <v>0.15172413793103451</v>
      </c>
      <c r="CO37">
        <f>IF(NJ!CO37,0.01*Elevation!CO37/TContact!CO37,"")</f>
        <v>0.1423611111111111</v>
      </c>
      <c r="CP37">
        <f>IF(NJ!CP37,0.01*Elevation!CP37/TContact!CP37,"")</f>
        <v>0.14930555555555555</v>
      </c>
      <c r="CQ37">
        <f>IF(NJ!CQ37,0.01*Elevation!CQ37/TContact!CQ37,"")</f>
        <v>0.13175675675675677</v>
      </c>
      <c r="CR37">
        <f>IF(NJ!CR37,0.01*Elevation!CR37/TContact!CR37,"")</f>
        <v>0.14685314685314688</v>
      </c>
      <c r="CS37">
        <f>IF(NJ!CS37,0.01*Elevation!CS37/TContact!CS37,"")</f>
        <v>0.13311688311688311</v>
      </c>
      <c r="CT37">
        <f>IF(NJ!CT37,0.01*Elevation!CT37/TContact!CT37,"")</f>
        <v>0.16187050359712229</v>
      </c>
      <c r="CU37">
        <f>IF(NJ!CU37,0.01*Elevation!CU37/TContact!CU37,"")</f>
        <v>0.11589403973509935</v>
      </c>
      <c r="CV37">
        <f>IF(NJ!CV37,0.01*Elevation!CV37/TContact!CV37,"")</f>
        <v>0.13928571428571426</v>
      </c>
      <c r="CW37">
        <f>IF(NJ!CW37,0.01*Elevation!CW37/TContact!CW37,"")</f>
        <v>0.15925925925925924</v>
      </c>
      <c r="CX37">
        <f>IF(NJ!CX37,0.01*Elevation!CX37/TContact!CX37,"")</f>
        <v>9.4771241830065356E-2</v>
      </c>
      <c r="CY37">
        <f>IF(NJ!CY37,0.01*Elevation!CY37/TContact!CY37,"")</f>
        <v>9.2465753424657557E-2</v>
      </c>
      <c r="CZ37">
        <f>IF(NJ!CZ37,0.01*Elevation!CZ37/TContact!CZ37,"")</f>
        <v>8.2236842105263164E-2</v>
      </c>
      <c r="DA37">
        <f>IF(NJ!DA37,0.01*Elevation!DA37/TContact!DA37,"")</f>
        <v>9.6296296296296297E-2</v>
      </c>
      <c r="DB37">
        <f>IF(NJ!DB37,0.01*Elevation!DB37/TContact!DB37,"")</f>
        <v>7.2847682119205309E-2</v>
      </c>
      <c r="DC37">
        <f>IF(NJ!DC37,0.01*Elevation!DC37/TContact!DC37,"")</f>
        <v>0.12949640287769784</v>
      </c>
      <c r="DD37">
        <f>IF(NJ!DD37,0.01*Elevation!DD37/TContact!DD37,"")</f>
        <v>0.10197368421052633</v>
      </c>
      <c r="DE37">
        <f>IF(NJ!DE37,0.01*Elevation!DE37/TContact!DE37,"")</f>
        <v>7.8787878787878796E-2</v>
      </c>
      <c r="DF37">
        <f>IF(NJ!DF37,0.01*Elevation!DF37/TContact!DF37,"")</f>
        <v>7.5539568345323743E-2</v>
      </c>
      <c r="DG37">
        <f>IF(NJ!DG37,0.01*Elevation!DG37/TContact!DG37,"")</f>
        <v>9.5890410958904104E-2</v>
      </c>
      <c r="DH37">
        <f>IF(NJ!DH37,0.01*Elevation!DH37/TContact!DH37,"")</f>
        <v>0.14893617021276598</v>
      </c>
      <c r="DI37">
        <f>IF(NJ!DI37,0.01*Elevation!DI37/TContact!DI37,"")</f>
        <v>0.11567164179104478</v>
      </c>
      <c r="DJ37">
        <f>IF(NJ!DJ37,0.01*Elevation!DJ37/TContact!DJ37,"")</f>
        <v>8.4507042253521139E-2</v>
      </c>
      <c r="DK37">
        <f>IF(NJ!DK37,0.01*Elevation!DK37/TContact!DK37,"")</f>
        <v>8.9403973509933787E-2</v>
      </c>
      <c r="DL37">
        <f>IF(NJ!DL37,0.01*Elevation!DL37/TContact!DL37,"")</f>
        <v>0.10563380281690142</v>
      </c>
      <c r="DM37">
        <f>IF(NJ!DM37,0.01*Elevation!DM37/TContact!DM37,"")</f>
        <v>8.1632653061224497E-2</v>
      </c>
      <c r="DN37">
        <f>IF(NJ!DN37,0.01*Elevation!DN37/TContact!DN37,"")</f>
        <v>7.046979865771813E-2</v>
      </c>
      <c r="DO37">
        <f>IF(NJ!DO37,0.01*Elevation!DO37/TContact!DO37,"")</f>
        <v>0.10915492957746481</v>
      </c>
      <c r="DP37">
        <f>IF(NJ!DP37,0.01*Elevation!DP37/TContact!DP37,"")</f>
        <v>0.10616438356164386</v>
      </c>
      <c r="DQ37">
        <f>IF(NJ!DQ37,0.01*Elevation!DQ37/TContact!DQ37,"")</f>
        <v>0.11986301369863016</v>
      </c>
      <c r="DR37">
        <f>IF(NJ!DR37,0.01*Elevation!DR37/TContact!DR37,"")</f>
        <v>9.7902097902097904E-2</v>
      </c>
      <c r="DS37">
        <f>IF(NJ!DS37,0.01*Elevation!DS37/TContact!DS37,"")</f>
        <v>0.15298507462686564</v>
      </c>
      <c r="DT37">
        <f>IF(NJ!DT37,0.01*Elevation!DT37/TContact!DT37,"")</f>
        <v>0.11071428571428571</v>
      </c>
      <c r="DU37">
        <f>IF(NJ!DU37,0.01*Elevation!DU37/TContact!DU37,"")</f>
        <v>7.6642335766423361E-2</v>
      </c>
      <c r="DV37">
        <f>IF(NJ!DV37,0.01*Elevation!DV37/TContact!DV37,"")</f>
        <v>0.12333333333333335</v>
      </c>
      <c r="DW37">
        <f>IF(NJ!DW37,0.01*Elevation!DW37/TContact!DW37,"")</f>
        <v>0.19784172661870503</v>
      </c>
      <c r="DX37">
        <f>IF(NJ!DX37,0.01*Elevation!DX37/TContact!DX37,"")</f>
        <v>0.12773722627737227</v>
      </c>
      <c r="DY37">
        <f>IF(NJ!DY37,0.01*Elevation!DY37/TContact!DY37,"")</f>
        <v>0.13013698630136986</v>
      </c>
      <c r="DZ37">
        <f>IF(NJ!DZ37,0.01*Elevation!DZ37/TContact!DZ37,"")</f>
        <v>0.12962962962962962</v>
      </c>
      <c r="EA37">
        <f>IF(NJ!EA37,0.01*Elevation!EA37/TContact!EA37,"")</f>
        <v>9.4405594405594428E-2</v>
      </c>
      <c r="EB37">
        <f>IF(NJ!EB37,0.01*Elevation!EB37/TContact!EB37,"")</f>
        <v>0.10370370370370369</v>
      </c>
      <c r="EC37">
        <f>IF(NJ!EC37,0.01*Elevation!EC37/TContact!EC37,"")</f>
        <v>7.32484076433121E-2</v>
      </c>
      <c r="ED37">
        <f>IF(NJ!ED37,0.01*Elevation!ED37/TContact!ED37,"")</f>
        <v>6.9536423841059611E-2</v>
      </c>
      <c r="EE37">
        <f>IF(NJ!EE37,0.01*Elevation!EE37/TContact!EE37,"")</f>
        <v>9.2105263157894732E-2</v>
      </c>
      <c r="EF37">
        <f>IF(NJ!EF37,0.01*Elevation!EF37/TContact!EF37,"")</f>
        <v>5.8282208588957052E-2</v>
      </c>
      <c r="EG37">
        <f>IF(NJ!EG37,0.01*Elevation!EG37/TContact!EG37,"")</f>
        <v>2.9032258064516134E-2</v>
      </c>
      <c r="EH37">
        <f>IF(NJ!EH37,0.01*Elevation!EH37/TContact!EH37,"")</f>
        <v>7.3099415204678359E-2</v>
      </c>
      <c r="EI37">
        <f>IF(NJ!EI37,0.01*Elevation!EI37/TContact!EI37,"")</f>
        <v>5.5555555555555559E-2</v>
      </c>
      <c r="EJ37" t="str">
        <f>IF(NJ!EJ37,0.01*Elevation!EJ37/TContact!EJ37,"")</f>
        <v/>
      </c>
      <c r="EK37" t="str">
        <f>IF(NJ!EK37,0.01*Elevation!EK37/TContact!EK37,"")</f>
        <v/>
      </c>
      <c r="EL37" t="str">
        <f>IF(NJ!EL37,0.01*Elevation!EL37/TContact!EL37,"")</f>
        <v/>
      </c>
      <c r="EM37" t="str">
        <f>IF(NJ!EM37,0.01*Elevation!EM37/TContact!EM37,"")</f>
        <v/>
      </c>
      <c r="EN37" t="str">
        <f>IF(NJ!EN37,0.01*Elevation!EN37/TContact!EN37,"")</f>
        <v/>
      </c>
      <c r="EO37" t="str">
        <f>IF(NJ!EO37,0.01*Elevation!EO37/TContact!EO37,"")</f>
        <v/>
      </c>
      <c r="EP37" t="str">
        <f>IF(NJ!EP37,0.01*Elevation!EP37/TContact!EP37,"")</f>
        <v/>
      </c>
      <c r="EQ37" t="str">
        <f>IF(NJ!EQ37,0.01*Elevation!EQ37/TContact!EQ37,"")</f>
        <v/>
      </c>
      <c r="ER37" t="str">
        <f>IF(NJ!ER37,0.01*Elevation!ER37/TContact!ER37,"")</f>
        <v/>
      </c>
      <c r="ES37" t="str">
        <f>IF(NJ!ES37,0.01*Elevation!ES37/TContact!ES37,"")</f>
        <v/>
      </c>
      <c r="ET37" t="str">
        <f>IF(NJ!ET37,0.01*Elevation!ET37/TContact!ET37,"")</f>
        <v/>
      </c>
      <c r="EU37" t="str">
        <f>IF(NJ!EU37,0.01*Elevation!EU37/TContact!EU37,"")</f>
        <v/>
      </c>
      <c r="EV37" t="str">
        <f>IF(NJ!EV37,0.01*Elevation!EV37/TContact!EV37,"")</f>
        <v/>
      </c>
      <c r="EW37" t="str">
        <f>IF(NJ!EW37,0.01*Elevation!EW37/TContact!EW37,"")</f>
        <v/>
      </c>
      <c r="EX37" t="str">
        <f>IF(NJ!EX37,0.01*Elevation!EX37/TContact!EX37,"")</f>
        <v/>
      </c>
      <c r="EY37" t="str">
        <f>IF(NJ!EY37,0.01*Elevation!EY37/TContact!EY37,"")</f>
        <v/>
      </c>
      <c r="EZ37" t="str">
        <f>IF(NJ!EZ37,0.01*Elevation!EZ37/TContact!EZ37,"")</f>
        <v/>
      </c>
      <c r="FA37" t="str">
        <f>IF(NJ!FA37,0.01*Elevation!FA37/TContact!FA37,"")</f>
        <v/>
      </c>
      <c r="FB37" t="str">
        <f>IF(NJ!FB37,0.01*Elevation!FB37/TContact!FB37,"")</f>
        <v/>
      </c>
      <c r="FC37" t="str">
        <f>IF(NJ!FC37,0.01*Elevation!FC37/TContact!FC37,"")</f>
        <v/>
      </c>
      <c r="FD37" t="str">
        <f>IF(NJ!FD37,0.01*Elevation!FD37/TContact!FD37,"")</f>
        <v/>
      </c>
      <c r="FE37" t="str">
        <f>IF(NJ!FE37,0.01*Elevation!FE37/TContact!FE37,"")</f>
        <v/>
      </c>
      <c r="FF37" t="str">
        <f>IF(NJ!FF37,0.01*Elevation!FF37/TContact!FF37,"")</f>
        <v/>
      </c>
      <c r="FG37" t="str">
        <f>IF(NJ!FG37,0.01*Elevation!FG37/TContact!FG37,"")</f>
        <v/>
      </c>
      <c r="FH37" t="str">
        <f>IF(NJ!FH37,0.01*Elevation!FH37/TContact!FH37,"")</f>
        <v/>
      </c>
      <c r="FI37" t="str">
        <f>IF(NJ!FI37,0.01*Elevation!FI37/TContact!FI37,"")</f>
        <v/>
      </c>
      <c r="FJ37" t="str">
        <f>IF(NJ!FJ37,0.01*Elevation!FJ37/TContact!FJ37,"")</f>
        <v/>
      </c>
      <c r="FK37" t="str">
        <f>IF(NJ!FK37,0.01*Elevation!FK37/TContact!FK37,"")</f>
        <v/>
      </c>
      <c r="FL37" t="str">
        <f>IF(NJ!FL37,0.01*Elevation!FL37/TContact!FL37,"")</f>
        <v/>
      </c>
      <c r="FM37" t="str">
        <f>IF(NJ!FM37,0.01*Elevation!FM37/TContact!FM37,"")</f>
        <v/>
      </c>
      <c r="FN37" t="str">
        <f>IF(NJ!FN37,0.01*Elevation!FN37/TContact!FN37,"")</f>
        <v/>
      </c>
      <c r="FO37" t="str">
        <f>IF(NJ!FO37,0.01*Elevation!FO37/TContact!FO37,"")</f>
        <v/>
      </c>
      <c r="FP37" t="str">
        <f>IF(NJ!FP37,0.01*Elevation!FP37/TContact!FP37,"")</f>
        <v/>
      </c>
      <c r="FQ37" t="str">
        <f>IF(NJ!FQ37,0.01*Elevation!FQ37/TContact!FQ37,"")</f>
        <v/>
      </c>
      <c r="FR37" t="str">
        <f>IF(NJ!FR37,0.01*Elevation!FR37/TContact!FR37,"")</f>
        <v/>
      </c>
      <c r="FT37">
        <f t="shared" si="0"/>
        <v>0.15658597192317547</v>
      </c>
    </row>
    <row r="38" spans="1:176" x14ac:dyDescent="0.3">
      <c r="A38" s="2">
        <v>37</v>
      </c>
      <c r="B38" s="2" t="s">
        <v>157</v>
      </c>
      <c r="C38" t="s">
        <v>0</v>
      </c>
      <c r="D38" t="s">
        <v>1</v>
      </c>
      <c r="E38" s="13" t="s">
        <v>14</v>
      </c>
      <c r="F38" s="12">
        <v>145</v>
      </c>
      <c r="H38">
        <f>IF(NJ!H38,0.01*Elevation!H38/TContact!H38,"")</f>
        <v>0.11475409836065573</v>
      </c>
      <c r="I38">
        <f>IF(NJ!I38,0.01*Elevation!I38/TContact!I38,"")</f>
        <v>0.1603053435114504</v>
      </c>
      <c r="J38">
        <f>IF(NJ!J38,0.01*Elevation!J38/TContact!J38,"")</f>
        <v>0.15530303030303028</v>
      </c>
      <c r="K38">
        <f>IF(NJ!K38,0.01*Elevation!K38/TContact!K38,"")</f>
        <v>0.23584905660377362</v>
      </c>
      <c r="L38">
        <f>IF(NJ!L38,0.01*Elevation!L38/TContact!L38,"")</f>
        <v>0.20796460176991149</v>
      </c>
      <c r="M38">
        <f>IF(NJ!M38,0.01*Elevation!M38/TContact!M38,"")</f>
        <v>0.23451327433628316</v>
      </c>
      <c r="N38">
        <f>IF(NJ!N38,0.01*Elevation!N38/TContact!N38,"")</f>
        <v>0.23831775700934579</v>
      </c>
      <c r="O38">
        <f>IF(NJ!O38,0.01*Elevation!O38/TContact!O38,"")</f>
        <v>0.24090909090909091</v>
      </c>
      <c r="P38">
        <f>IF(NJ!P38,0.01*Elevation!P38/TContact!P38,"")</f>
        <v>0.23148148148148151</v>
      </c>
      <c r="Q38">
        <f>IF(NJ!Q38,0.01*Elevation!Q38/TContact!Q38,"")</f>
        <v>0.17338709677419353</v>
      </c>
      <c r="R38">
        <f>IF(NJ!R38,0.01*Elevation!R38/TContact!R38,"")</f>
        <v>0.20258620689655171</v>
      </c>
      <c r="S38">
        <f>IF(NJ!S38,0.01*Elevation!S38/TContact!S38,"")</f>
        <v>0.24285714285714285</v>
      </c>
      <c r="T38">
        <f>IF(NJ!T38,0.01*Elevation!T38/TContact!T38,"")</f>
        <v>0.30373831775700938</v>
      </c>
      <c r="U38">
        <f>IF(NJ!U38,0.01*Elevation!U38/TContact!U38,"")</f>
        <v>0.25480769230769229</v>
      </c>
      <c r="V38">
        <f>IF(NJ!V38,0.01*Elevation!V38/TContact!V38,"")</f>
        <v>0.3214285714285714</v>
      </c>
      <c r="W38">
        <f>IF(NJ!W38,0.01*Elevation!W38/TContact!W38,"")</f>
        <v>0.26470588235294124</v>
      </c>
      <c r="X38">
        <f>IF(NJ!X38,0.01*Elevation!X38/TContact!X38,"")</f>
        <v>0.30882352941176472</v>
      </c>
      <c r="Y38">
        <f>IF(NJ!Y38,0.01*Elevation!Y38/TContact!Y38,"")</f>
        <v>0.3</v>
      </c>
      <c r="Z38">
        <f>IF(NJ!Z38,0.01*Elevation!Z38/TContact!Z38,"")</f>
        <v>0.2168141592920354</v>
      </c>
      <c r="AA38">
        <f>IF(NJ!AA38,0.01*Elevation!AA38/TContact!AA38,"")</f>
        <v>0.19298245614035089</v>
      </c>
      <c r="AB38">
        <f>IF(NJ!AB38,0.01*Elevation!AB38/TContact!AB38,"")</f>
        <v>0.24509803921568629</v>
      </c>
      <c r="AC38">
        <f>IF(NJ!AC38,0.01*Elevation!AC38/TContact!AC38,"")</f>
        <v>0.14344262295081969</v>
      </c>
      <c r="AD38">
        <f>IF(NJ!AD38,0.01*Elevation!AD38/TContact!AD38,"")</f>
        <v>0.22566371681415928</v>
      </c>
      <c r="AE38">
        <f>IF(NJ!AE38,0.01*Elevation!AE38/TContact!AE38,"")</f>
        <v>0.2181818181818182</v>
      </c>
      <c r="AF38">
        <f>IF(NJ!AF38,0.01*Elevation!AF38/TContact!AF38,"")</f>
        <v>0.21296296296296297</v>
      </c>
      <c r="AG38">
        <f>IF(NJ!AG38,0.01*Elevation!AG38/TContact!AG38,"")</f>
        <v>0.20869565217391303</v>
      </c>
      <c r="AH38">
        <f>IF(NJ!AH38,0.01*Elevation!AH38/TContact!AH38,"")</f>
        <v>0.25247524752475242</v>
      </c>
      <c r="AI38">
        <f>IF(NJ!AI38,0.01*Elevation!AI38/TContact!AI38,"")</f>
        <v>0.19747899159663868</v>
      </c>
      <c r="AJ38">
        <f>IF(NJ!AJ38,0.01*Elevation!AJ38/TContact!AJ38,"")</f>
        <v>0.2</v>
      </c>
      <c r="AK38">
        <f>IF(NJ!AK38,0.01*Elevation!AK38/TContact!AK38,"")</f>
        <v>0.16532258064516128</v>
      </c>
      <c r="AL38">
        <f>IF(NJ!AL38,0.01*Elevation!AL38/TContact!AL38,"")</f>
        <v>0.16818181818181821</v>
      </c>
      <c r="AM38">
        <f>IF(NJ!AM38,0.01*Elevation!AM38/TContact!AM38,"")</f>
        <v>0.19724770642201833</v>
      </c>
      <c r="AN38">
        <f>IF(NJ!AN38,0.01*Elevation!AN38/TContact!AN38,"")</f>
        <v>0.19469026548672569</v>
      </c>
      <c r="AO38">
        <f>IF(NJ!AO38,0.01*Elevation!AO38/TContact!AO38,"")</f>
        <v>0.25221238938053098</v>
      </c>
      <c r="AP38">
        <f>IF(NJ!AP38,0.01*Elevation!AP38/TContact!AP38,"")</f>
        <v>0.14516129032258066</v>
      </c>
      <c r="AQ38">
        <f>IF(NJ!AQ38,0.01*Elevation!AQ38/TContact!AQ38,"")</f>
        <v>0.11864406779661016</v>
      </c>
      <c r="AR38">
        <f>IF(NJ!AR38,0.01*Elevation!AR38/TContact!AR38,"")</f>
        <v>0.1455223880597015</v>
      </c>
      <c r="AS38">
        <f>IF(NJ!AS38,0.01*Elevation!AS38/TContact!AS38,"")</f>
        <v>0.1638655462184874</v>
      </c>
      <c r="AT38">
        <f>IF(NJ!AT38,0.01*Elevation!AT38/TContact!AT38,"")</f>
        <v>0.16521739130434782</v>
      </c>
      <c r="AU38">
        <f>IF(NJ!AU38,0.01*Elevation!AU38/TContact!AU38,"")</f>
        <v>0.17094017094017094</v>
      </c>
      <c r="AV38">
        <f>IF(NJ!AV38,0.01*Elevation!AV38/TContact!AV38,"")</f>
        <v>0.18292682926829268</v>
      </c>
      <c r="AW38">
        <f>IF(NJ!AW38,0.01*Elevation!AW38/TContact!AW38,"")</f>
        <v>0.21794871794871792</v>
      </c>
      <c r="AX38">
        <f>IF(NJ!AX38,0.01*Elevation!AX38/TContact!AX38,"")</f>
        <v>0.16086956521739132</v>
      </c>
      <c r="AY38">
        <f>IF(NJ!AY38,0.01*Elevation!AY38/TContact!AY38,"")</f>
        <v>0.11983471074380164</v>
      </c>
      <c r="AZ38">
        <f>IF(NJ!AZ38,0.01*Elevation!AZ38/TContact!AZ38,"")</f>
        <v>0.17213114754098363</v>
      </c>
      <c r="BA38">
        <f>IF(NJ!BA38,0.01*Elevation!BA38/TContact!BA38,"")</f>
        <v>0.19819819819819823</v>
      </c>
      <c r="BB38">
        <f>IF(NJ!BB38,0.01*Elevation!BB38/TContact!BB38,"")</f>
        <v>0.18</v>
      </c>
      <c r="BC38">
        <f>IF(NJ!BC38,0.01*Elevation!BC38/TContact!BC38,"")</f>
        <v>0.18534482758620688</v>
      </c>
      <c r="BD38">
        <f>IF(NJ!BD38,0.01*Elevation!BD38/TContact!BD38,"")</f>
        <v>0.16956521739130434</v>
      </c>
      <c r="BE38">
        <f>IF(NJ!BE38,0.01*Elevation!BE38/TContact!BE38,"")</f>
        <v>0.13157894736842105</v>
      </c>
      <c r="BF38">
        <f>IF(NJ!BF38,0.01*Elevation!BF38/TContact!BF38,"")</f>
        <v>0.21304347826086956</v>
      </c>
      <c r="BG38">
        <f>IF(NJ!BG38,0.01*Elevation!BG38/TContact!BG38,"")</f>
        <v>0.16990291262135926</v>
      </c>
      <c r="BH38">
        <f>IF(NJ!BH38,0.01*Elevation!BH38/TContact!BH38,"")</f>
        <v>0.21120689655172414</v>
      </c>
      <c r="BI38">
        <f>IF(NJ!BI38,0.01*Elevation!BI38/TContact!BI38,"")</f>
        <v>0.26050420168067229</v>
      </c>
      <c r="BJ38">
        <f>IF(NJ!BJ38,0.01*Elevation!BJ38/TContact!BJ38,"")</f>
        <v>0.13953488372093026</v>
      </c>
      <c r="BK38">
        <f>IF(NJ!BK38,0.01*Elevation!BK38/TContact!BK38,"")</f>
        <v>0.16239316239316237</v>
      </c>
      <c r="BL38">
        <f>IF(NJ!BL38,0.01*Elevation!BL38/TContact!BL38,"")</f>
        <v>0.18584070796460178</v>
      </c>
      <c r="BM38">
        <f>IF(NJ!BM38,0.01*Elevation!BM38/TContact!BM38,"")</f>
        <v>0.19298245614035089</v>
      </c>
      <c r="BN38">
        <f>IF(NJ!BN38,0.01*Elevation!BN38/TContact!BN38,"")</f>
        <v>0.1638655462184874</v>
      </c>
      <c r="BO38">
        <f>IF(NJ!BO38,0.01*Elevation!BO38/TContact!BO38,"")</f>
        <v>0.188</v>
      </c>
      <c r="BP38">
        <f>IF(NJ!BP38,0.01*Elevation!BP38/TContact!BP38,"")</f>
        <v>0.15289256198347109</v>
      </c>
      <c r="BQ38">
        <f>IF(NJ!BQ38,0.01*Elevation!BQ38/TContact!BQ38,"")</f>
        <v>0.21428571428571427</v>
      </c>
      <c r="BR38">
        <f>IF(NJ!BR38,0.01*Elevation!BR38/TContact!BR38,"")</f>
        <v>0.19811320754716982</v>
      </c>
      <c r="BS38">
        <f>IF(NJ!BS38,0.01*Elevation!BS38/TContact!BS38,"")</f>
        <v>0.1238938053097345</v>
      </c>
      <c r="BT38">
        <f>IF(NJ!BT38,0.01*Elevation!BT38/TContact!BT38,"")</f>
        <v>0.19834710743801653</v>
      </c>
      <c r="BU38">
        <f>IF(NJ!BU38,0.01*Elevation!BU38/TContact!BU38,"")</f>
        <v>0.23275862068965519</v>
      </c>
      <c r="BV38">
        <f>IF(NJ!BV38,0.01*Elevation!BV38/TContact!BV38,"")</f>
        <v>0.16806722689075632</v>
      </c>
      <c r="BW38">
        <f>IF(NJ!BW38,0.01*Elevation!BW38/TContact!BW38,"")</f>
        <v>0.17073170731707318</v>
      </c>
      <c r="BX38">
        <f>IF(NJ!BX38,0.01*Elevation!BX38/TContact!BX38,"")</f>
        <v>0.23364485981308414</v>
      </c>
      <c r="BY38">
        <f>IF(NJ!BY38,0.01*Elevation!BY38/TContact!BY38,"")</f>
        <v>0.24509803921568629</v>
      </c>
      <c r="BZ38">
        <f>IF(NJ!BZ38,0.01*Elevation!BZ38/TContact!BZ38,"")</f>
        <v>0.22368421052631576</v>
      </c>
      <c r="CA38">
        <f>IF(NJ!CA38,0.01*Elevation!CA38/TContact!CA38,"")</f>
        <v>0.21904761904761905</v>
      </c>
      <c r="CB38">
        <f>IF(NJ!CB38,0.01*Elevation!CB38/TContact!CB38,"")</f>
        <v>0.27884615384615385</v>
      </c>
      <c r="CC38">
        <f>IF(NJ!CC38,0.01*Elevation!CC38/TContact!CC38,"")</f>
        <v>0.22173913043478258</v>
      </c>
      <c r="CD38">
        <f>IF(NJ!CD38,0.01*Elevation!CD38/TContact!CD38,"")</f>
        <v>0.13333333333333333</v>
      </c>
      <c r="CE38">
        <f>IF(NJ!CE38,0.01*Elevation!CE38/TContact!CE38,"")</f>
        <v>0.12096774193548386</v>
      </c>
      <c r="CF38">
        <f>IF(NJ!CF38,0.01*Elevation!CF38/TContact!CF38,"")</f>
        <v>0.15116279069767441</v>
      </c>
      <c r="CG38">
        <f>IF(NJ!CG38,0.01*Elevation!CG38/TContact!CG38,"")</f>
        <v>0.16239316239316237</v>
      </c>
      <c r="CH38">
        <f>IF(NJ!CH38,0.01*Elevation!CH38/TContact!CH38,"")</f>
        <v>0.18487394957983197</v>
      </c>
      <c r="CI38">
        <f>IF(NJ!CI38,0.01*Elevation!CI38/TContact!CI38,"")</f>
        <v>0.11923076923076924</v>
      </c>
      <c r="CJ38">
        <f>IF(NJ!CJ38,0.01*Elevation!CJ38/TContact!CJ38,"")</f>
        <v>0.17094017094017094</v>
      </c>
      <c r="CK38">
        <f>IF(NJ!CK38,0.01*Elevation!CK38/TContact!CK38,"")</f>
        <v>0.15163934426229511</v>
      </c>
      <c r="CL38">
        <f>IF(NJ!CL38,0.01*Elevation!CL38/TContact!CL38,"")</f>
        <v>0.14545454545454545</v>
      </c>
      <c r="CM38">
        <f>IF(NJ!CM38,0.01*Elevation!CM38/TContact!CM38,"")</f>
        <v>0.18145161290322581</v>
      </c>
      <c r="CN38">
        <f>IF(NJ!CN38,0.01*Elevation!CN38/TContact!CN38,"")</f>
        <v>0.19266055045871561</v>
      </c>
      <c r="CO38">
        <f>IF(NJ!CO38,0.01*Elevation!CO38/TContact!CO38,"")</f>
        <v>0.23423423423423426</v>
      </c>
      <c r="CP38">
        <f>IF(NJ!CP38,0.01*Elevation!CP38/TContact!CP38,"")</f>
        <v>0.19907407407407407</v>
      </c>
      <c r="CQ38">
        <f>IF(NJ!CQ38,0.01*Elevation!CQ38/TContact!CQ38,"")</f>
        <v>0.1822429906542056</v>
      </c>
      <c r="CR38">
        <f>IF(NJ!CR38,0.01*Elevation!CR38/TContact!CR38,"")</f>
        <v>0.20192307692307696</v>
      </c>
      <c r="CS38">
        <f>IF(NJ!CS38,0.01*Elevation!CS38/TContact!CS38,"")</f>
        <v>0.27619047619047621</v>
      </c>
      <c r="CT38">
        <f>IF(NJ!CT38,0.01*Elevation!CT38/TContact!CT38,"")</f>
        <v>0.22897196261682246</v>
      </c>
      <c r="CU38">
        <f>IF(NJ!CU38,0.01*Elevation!CU38/TContact!CU38,"")</f>
        <v>0.15454545454545457</v>
      </c>
      <c r="CV38">
        <f>IF(NJ!CV38,0.01*Elevation!CV38/TContact!CV38,"")</f>
        <v>0.19266055045871561</v>
      </c>
      <c r="CW38">
        <f>IF(NJ!CW38,0.01*Elevation!CW38/TContact!CW38,"")</f>
        <v>0.21052631578947367</v>
      </c>
      <c r="CX38">
        <f>IF(NJ!CX38,0.01*Elevation!CX38/TContact!CX38,"")</f>
        <v>0.17156862745098042</v>
      </c>
      <c r="CY38">
        <f>IF(NJ!CY38,0.01*Elevation!CY38/TContact!CY38,"")</f>
        <v>0.19626168224299068</v>
      </c>
      <c r="CZ38">
        <f>IF(NJ!CZ38,0.01*Elevation!CZ38/TContact!CZ38,"")</f>
        <v>0.23364485981308414</v>
      </c>
      <c r="DA38">
        <f>IF(NJ!DA38,0.01*Elevation!DA38/TContact!DA38,"")</f>
        <v>0.19915254237288138</v>
      </c>
      <c r="DB38">
        <f>IF(NJ!DB38,0.01*Elevation!DB38/TContact!DB38,"")</f>
        <v>0.16517857142857145</v>
      </c>
      <c r="DC38">
        <f>IF(NJ!DC38,0.01*Elevation!DC38/TContact!DC38,"")</f>
        <v>0.17647058823529413</v>
      </c>
      <c r="DD38">
        <f>IF(NJ!DD38,0.01*Elevation!DD38/TContact!DD38,"")</f>
        <v>0.17757009345794392</v>
      </c>
      <c r="DE38">
        <f>IF(NJ!DE38,0.01*Elevation!DE38/TContact!DE38,"")</f>
        <v>0.22413793103448276</v>
      </c>
      <c r="DF38">
        <f>IF(NJ!DF38,0.01*Elevation!DF38/TContact!DF38,"")</f>
        <v>0.17567567567567569</v>
      </c>
      <c r="DG38">
        <f>IF(NJ!DG38,0.01*Elevation!DG38/TContact!DG38,"")</f>
        <v>0.13274336283185839</v>
      </c>
      <c r="DH38">
        <f>IF(NJ!DH38,0.01*Elevation!DH38/TContact!DH38,"")</f>
        <v>0.17727272727272728</v>
      </c>
      <c r="DI38">
        <f>IF(NJ!DI38,0.01*Elevation!DI38/TContact!DI38,"")</f>
        <v>0.25</v>
      </c>
      <c r="DJ38">
        <f>IF(NJ!DJ38,0.01*Elevation!DJ38/TContact!DJ38,"")</f>
        <v>0.21717171717171715</v>
      </c>
      <c r="DK38">
        <f>IF(NJ!DK38,0.01*Elevation!DK38/TContact!DK38,"")</f>
        <v>0.21120689655172414</v>
      </c>
      <c r="DL38">
        <f>IF(NJ!DL38,0.01*Elevation!DL38/TContact!DL38,"")</f>
        <v>0.20588235294117649</v>
      </c>
      <c r="DM38">
        <f>IF(NJ!DM38,0.01*Elevation!DM38/TContact!DM38,"")</f>
        <v>0.21904761904761905</v>
      </c>
      <c r="DN38">
        <f>IF(NJ!DN38,0.01*Elevation!DN38/TContact!DN38,"")</f>
        <v>0.30288461538461542</v>
      </c>
      <c r="DO38">
        <f>IF(NJ!DO38,0.01*Elevation!DO38/TContact!DO38,"")</f>
        <v>0.30219780219780223</v>
      </c>
      <c r="DP38">
        <f>IF(NJ!DP38,0.01*Elevation!DP38/TContact!DP38,"")</f>
        <v>0.22477064220183487</v>
      </c>
      <c r="DQ38">
        <f>IF(NJ!DQ38,0.01*Elevation!DQ38/TContact!DQ38,"")</f>
        <v>0.22277227722772275</v>
      </c>
      <c r="DR38">
        <f>IF(NJ!DR38,0.01*Elevation!DR38/TContact!DR38,"")</f>
        <v>0.22596153846153846</v>
      </c>
      <c r="DS38">
        <f>IF(NJ!DS38,0.01*Elevation!DS38/TContact!DS38,"")</f>
        <v>0.23394495412844035</v>
      </c>
      <c r="DT38">
        <f>IF(NJ!DT38,0.01*Elevation!DT38/TContact!DT38,"")</f>
        <v>0.1982758620689655</v>
      </c>
      <c r="DU38">
        <f>IF(NJ!DU38,0.01*Elevation!DU38/TContact!DU38,"")</f>
        <v>0.23214285714285715</v>
      </c>
      <c r="DV38">
        <f>IF(NJ!DV38,0.01*Elevation!DV38/TContact!DV38,"")</f>
        <v>0.20325203252032523</v>
      </c>
      <c r="DW38">
        <f>IF(NJ!DW38,0.01*Elevation!DW38/TContact!DW38,"")</f>
        <v>0.20338983050847459</v>
      </c>
      <c r="DX38">
        <f>IF(NJ!DX38,0.01*Elevation!DX38/TContact!DX38,"")</f>
        <v>0.20796460176991149</v>
      </c>
      <c r="DY38">
        <f>IF(NJ!DY38,0.01*Elevation!DY38/TContact!DY38,"")</f>
        <v>0.20614035087719298</v>
      </c>
      <c r="DZ38">
        <f>IF(NJ!DZ38,0.01*Elevation!DZ38/TContact!DZ38,"")</f>
        <v>0.25728155339805825</v>
      </c>
      <c r="EA38">
        <f>IF(NJ!EA38,0.01*Elevation!EA38/TContact!EA38,"")</f>
        <v>0.25462962962962965</v>
      </c>
      <c r="EB38">
        <f>IF(NJ!EB38,0.01*Elevation!EB38/TContact!EB38,"")</f>
        <v>0.25490196078431376</v>
      </c>
      <c r="EC38">
        <f>IF(NJ!EC38,0.01*Elevation!EC38/TContact!EC38,"")</f>
        <v>0.22897196261682246</v>
      </c>
      <c r="ED38">
        <f>IF(NJ!ED38,0.01*Elevation!ED38/TContact!ED38,"")</f>
        <v>0.27102803738317754</v>
      </c>
      <c r="EE38">
        <f>IF(NJ!EE38,0.01*Elevation!EE38/TContact!EE38,"")</f>
        <v>0.20454545454545453</v>
      </c>
      <c r="EF38">
        <f>IF(NJ!EF38,0.01*Elevation!EF38/TContact!EF38,"")</f>
        <v>0.25757575757575757</v>
      </c>
      <c r="EG38">
        <f>IF(NJ!EG38,0.01*Elevation!EG38/TContact!EG38,"")</f>
        <v>0.32653061224489793</v>
      </c>
      <c r="EH38">
        <f>IF(NJ!EH38,0.01*Elevation!EH38/TContact!EH38,"")</f>
        <v>0.28125</v>
      </c>
      <c r="EI38">
        <f>IF(NJ!EI38,0.01*Elevation!EI38/TContact!EI38,"")</f>
        <v>0.27941176470588236</v>
      </c>
      <c r="EJ38">
        <f>IF(NJ!EJ38,0.01*Elevation!EJ38/TContact!EJ38,"")</f>
        <v>0.29347826086956524</v>
      </c>
      <c r="EK38">
        <f>IF(NJ!EK38,0.01*Elevation!EK38/TContact!EK38,"")</f>
        <v>0.30582524271844663</v>
      </c>
      <c r="EL38">
        <f>IF(NJ!EL38,0.01*Elevation!EL38/TContact!EL38,"")</f>
        <v>0.24761904761904766</v>
      </c>
      <c r="EM38">
        <f>IF(NJ!EM38,0.01*Elevation!EM38/TContact!EM38,"")</f>
        <v>0.22380952380952382</v>
      </c>
      <c r="EN38">
        <f>IF(NJ!EN38,0.01*Elevation!EN38/TContact!EN38,"")</f>
        <v>0.18303571428571425</v>
      </c>
      <c r="EO38">
        <f>IF(NJ!EO38,0.01*Elevation!EO38/TContact!EO38,"")</f>
        <v>0.21238938053097345</v>
      </c>
      <c r="EP38">
        <f>IF(NJ!EP38,0.01*Elevation!EP38/TContact!EP38,"")</f>
        <v>0.17647058823529413</v>
      </c>
      <c r="EQ38">
        <f>IF(NJ!EQ38,0.01*Elevation!EQ38/TContact!EQ38,"")</f>
        <v>0.16393442622950821</v>
      </c>
      <c r="ER38">
        <f>IF(NJ!ER38,0.01*Elevation!ER38/TContact!ER38,"")</f>
        <v>0.17796610169491528</v>
      </c>
      <c r="ES38">
        <f>IF(NJ!ES38,0.01*Elevation!ES38/TContact!ES38,"")</f>
        <v>0.21495327102803738</v>
      </c>
      <c r="ET38">
        <f>IF(NJ!ET38,0.01*Elevation!ET38/TContact!ET38,"")</f>
        <v>0.19166666666666668</v>
      </c>
      <c r="EU38">
        <f>IF(NJ!EU38,0.01*Elevation!EU38/TContact!EU38,"")</f>
        <v>0.15740740740740741</v>
      </c>
      <c r="EV38" t="str">
        <f>IF(NJ!EV38,0.01*Elevation!EV38/TContact!EV38,"")</f>
        <v/>
      </c>
      <c r="EW38" t="str">
        <f>IF(NJ!EW38,0.01*Elevation!EW38/TContact!EW38,"")</f>
        <v/>
      </c>
      <c r="EX38" t="str">
        <f>IF(NJ!EX38,0.01*Elevation!EX38/TContact!EX38,"")</f>
        <v/>
      </c>
      <c r="EY38" t="str">
        <f>IF(NJ!EY38,0.01*Elevation!EY38/TContact!EY38,"")</f>
        <v/>
      </c>
      <c r="EZ38" t="str">
        <f>IF(NJ!EZ38,0.01*Elevation!EZ38/TContact!EZ38,"")</f>
        <v/>
      </c>
      <c r="FA38" t="str">
        <f>IF(NJ!FA38,0.01*Elevation!FA38/TContact!FA38,"")</f>
        <v/>
      </c>
      <c r="FB38" t="str">
        <f>IF(NJ!FB38,0.01*Elevation!FB38/TContact!FB38,"")</f>
        <v/>
      </c>
      <c r="FC38" t="str">
        <f>IF(NJ!FC38,0.01*Elevation!FC38/TContact!FC38,"")</f>
        <v/>
      </c>
      <c r="FD38" t="str">
        <f>IF(NJ!FD38,0.01*Elevation!FD38/TContact!FD38,"")</f>
        <v/>
      </c>
      <c r="FE38" t="str">
        <f>IF(NJ!FE38,0.01*Elevation!FE38/TContact!FE38,"")</f>
        <v/>
      </c>
      <c r="FF38" t="str">
        <f>IF(NJ!FF38,0.01*Elevation!FF38/TContact!FF38,"")</f>
        <v/>
      </c>
      <c r="FG38" t="str">
        <f>IF(NJ!FG38,0.01*Elevation!FG38/TContact!FG38,"")</f>
        <v/>
      </c>
      <c r="FH38" t="str">
        <f>IF(NJ!FH38,0.01*Elevation!FH38/TContact!FH38,"")</f>
        <v/>
      </c>
      <c r="FI38" t="str">
        <f>IF(NJ!FI38,0.01*Elevation!FI38/TContact!FI38,"")</f>
        <v/>
      </c>
      <c r="FJ38" t="str">
        <f>IF(NJ!FJ38,0.01*Elevation!FJ38/TContact!FJ38,"")</f>
        <v/>
      </c>
      <c r="FK38" t="str">
        <f>IF(NJ!FK38,0.01*Elevation!FK38/TContact!FK38,"")</f>
        <v/>
      </c>
      <c r="FL38" t="str">
        <f>IF(NJ!FL38,0.01*Elevation!FL38/TContact!FL38,"")</f>
        <v/>
      </c>
      <c r="FM38" t="str">
        <f>IF(NJ!FM38,0.01*Elevation!FM38/TContact!FM38,"")</f>
        <v/>
      </c>
      <c r="FN38" t="str">
        <f>IF(NJ!FN38,0.01*Elevation!FN38/TContact!FN38,"")</f>
        <v/>
      </c>
      <c r="FO38" t="str">
        <f>IF(NJ!FO38,0.01*Elevation!FO38/TContact!FO38,"")</f>
        <v/>
      </c>
      <c r="FP38" t="str">
        <f>IF(NJ!FP38,0.01*Elevation!FP38/TContact!FP38,"")</f>
        <v/>
      </c>
      <c r="FQ38" t="str">
        <f>IF(NJ!FQ38,0.01*Elevation!FQ38/TContact!FQ38,"")</f>
        <v/>
      </c>
      <c r="FR38" t="str">
        <f>IF(NJ!FR38,0.01*Elevation!FR38/TContact!FR38,"")</f>
        <v/>
      </c>
      <c r="FT38">
        <f t="shared" si="0"/>
        <v>0.20510554103830639</v>
      </c>
    </row>
    <row r="39" spans="1:176" x14ac:dyDescent="0.3">
      <c r="A39" s="2">
        <v>38</v>
      </c>
      <c r="B39" s="2" t="s">
        <v>158</v>
      </c>
      <c r="C39" t="s">
        <v>0</v>
      </c>
      <c r="D39" t="s">
        <v>1</v>
      </c>
      <c r="E39" s="13" t="s">
        <v>14</v>
      </c>
      <c r="F39" s="12">
        <v>133</v>
      </c>
      <c r="H39">
        <f>IF(NJ!H39,0.01*Elevation!H39/TContact!H39,"")</f>
        <v>0.11923076923076924</v>
      </c>
      <c r="I39">
        <f>IF(NJ!I39,0.01*Elevation!I39/TContact!I39,"")</f>
        <v>0.13934426229508198</v>
      </c>
      <c r="J39">
        <f>IF(NJ!J39,0.01*Elevation!J39/TContact!J39,"")</f>
        <v>0.19339622641509432</v>
      </c>
      <c r="K39">
        <f>IF(NJ!K39,0.01*Elevation!K39/TContact!K39,"")</f>
        <v>0.15040650406504066</v>
      </c>
      <c r="L39">
        <f>IF(NJ!L39,0.01*Elevation!L39/TContact!L39,"")</f>
        <v>0.17355371900826447</v>
      </c>
      <c r="M39">
        <f>IF(NJ!M39,0.01*Elevation!M39/TContact!M39,"")</f>
        <v>0.18032786885245905</v>
      </c>
      <c r="N39">
        <f>IF(NJ!N39,0.01*Elevation!N39/TContact!N39,"")</f>
        <v>0.19565217391304346</v>
      </c>
      <c r="O39">
        <f>IF(NJ!O39,0.01*Elevation!O39/TContact!O39,"")</f>
        <v>0.18548387096774194</v>
      </c>
      <c r="P39">
        <f>IF(NJ!P39,0.01*Elevation!P39/TContact!P39,"")</f>
        <v>0.17073170731707318</v>
      </c>
      <c r="Q39">
        <f>IF(NJ!Q39,0.01*Elevation!Q39/TContact!Q39,"")</f>
        <v>0.21052631578947367</v>
      </c>
      <c r="R39">
        <f>IF(NJ!R39,0.01*Elevation!R39/TContact!R39,"")</f>
        <v>0.1910569105691057</v>
      </c>
      <c r="S39">
        <f>IF(NJ!S39,0.01*Elevation!S39/TContact!S39,"")</f>
        <v>0.17578125</v>
      </c>
      <c r="T39">
        <f>IF(NJ!T39,0.01*Elevation!T39/TContact!T39,"")</f>
        <v>0.23109243697478993</v>
      </c>
      <c r="U39">
        <f>IF(NJ!U39,0.01*Elevation!U39/TContact!U39,"")</f>
        <v>0.26422764227642276</v>
      </c>
      <c r="V39">
        <f>IF(NJ!V39,0.01*Elevation!V39/TContact!V39,"")</f>
        <v>0.18702290076335878</v>
      </c>
      <c r="W39">
        <f>IF(NJ!W39,0.01*Elevation!W39/TContact!W39,"")</f>
        <v>0.19008264462809918</v>
      </c>
      <c r="X39">
        <f>IF(NJ!X39,0.01*Elevation!X39/TContact!X39,"")</f>
        <v>0.25403225806451613</v>
      </c>
      <c r="Y39">
        <f>IF(NJ!Y39,0.01*Elevation!Y39/TContact!Y39,"")</f>
        <v>0.19921874999999997</v>
      </c>
      <c r="Z39">
        <f>IF(NJ!Z39,0.01*Elevation!Z39/TContact!Z39,"")</f>
        <v>0.23484848484848486</v>
      </c>
      <c r="AA39">
        <f>IF(NJ!AA39,0.01*Elevation!AA39/TContact!AA39,"")</f>
        <v>0.25600000000000001</v>
      </c>
      <c r="AB39">
        <f>IF(NJ!AB39,0.01*Elevation!AB39/TContact!AB39,"")</f>
        <v>0.28333333333333338</v>
      </c>
      <c r="AC39">
        <f>IF(NJ!AC39,0.01*Elevation!AC39/TContact!AC39,"")</f>
        <v>0.29910714285714285</v>
      </c>
      <c r="AD39">
        <f>IF(NJ!AD39,0.01*Elevation!AD39/TContact!AD39,"")</f>
        <v>0.2131782945736434</v>
      </c>
      <c r="AE39">
        <f>IF(NJ!AE39,0.01*Elevation!AE39/TContact!AE39,"")</f>
        <v>0.19202898550724637</v>
      </c>
      <c r="AF39">
        <f>IF(NJ!AF39,0.01*Elevation!AF39/TContact!AF39,"")</f>
        <v>0.23360655737704919</v>
      </c>
      <c r="AG39">
        <f>IF(NJ!AG39,0.01*Elevation!AG39/TContact!AG39,"")</f>
        <v>0.22</v>
      </c>
      <c r="AH39">
        <f>IF(NJ!AH39,0.01*Elevation!AH39/TContact!AH39,"")</f>
        <v>0.20866141732283464</v>
      </c>
      <c r="AI39">
        <f>IF(NJ!AI39,0.01*Elevation!AI39/TContact!AI39,"")</f>
        <v>0.20149253731343283</v>
      </c>
      <c r="AJ39">
        <f>IF(NJ!AJ39,0.01*Elevation!AJ39/TContact!AJ39,"")</f>
        <v>0.1796875</v>
      </c>
      <c r="AK39">
        <f>IF(NJ!AK39,0.01*Elevation!AK39/TContact!AK39,"")</f>
        <v>0.15671641791044777</v>
      </c>
      <c r="AL39">
        <f>IF(NJ!AL39,0.01*Elevation!AL39/TContact!AL39,"")</f>
        <v>0.17692307692307691</v>
      </c>
      <c r="AM39">
        <f>IF(NJ!AM39,0.01*Elevation!AM39/TContact!AM39,"")</f>
        <v>0.18461538461538463</v>
      </c>
      <c r="AN39">
        <f>IF(NJ!AN39,0.01*Elevation!AN39/TContact!AN39,"")</f>
        <v>0.18656716417910449</v>
      </c>
      <c r="AO39">
        <f>IF(NJ!AO39,0.01*Elevation!AO39/TContact!AO39,"")</f>
        <v>0.17741935483870969</v>
      </c>
      <c r="AP39">
        <f>IF(NJ!AP39,0.01*Elevation!AP39/TContact!AP39,"")</f>
        <v>0.17037037037037037</v>
      </c>
      <c r="AQ39">
        <f>IF(NJ!AQ39,0.01*Elevation!AQ39/TContact!AQ39,"")</f>
        <v>0.22764227642276422</v>
      </c>
      <c r="AR39">
        <f>IF(NJ!AR39,0.01*Elevation!AR39/TContact!AR39,"")</f>
        <v>0.25833333333333336</v>
      </c>
      <c r="AS39">
        <f>IF(NJ!AS39,0.01*Elevation!AS39/TContact!AS39,"")</f>
        <v>0.2</v>
      </c>
      <c r="AT39">
        <f>IF(NJ!AT39,0.01*Elevation!AT39/TContact!AT39,"")</f>
        <v>0.18045112781954886</v>
      </c>
      <c r="AU39">
        <f>IF(NJ!AU39,0.01*Elevation!AU39/TContact!AU39,"")</f>
        <v>0.15845070422535212</v>
      </c>
      <c r="AV39">
        <f>IF(NJ!AV39,0.01*Elevation!AV39/TContact!AV39,"")</f>
        <v>0.19029850746268653</v>
      </c>
      <c r="AW39">
        <f>IF(NJ!AW39,0.01*Elevation!AW39/TContact!AW39,"")</f>
        <v>0.13235294117647059</v>
      </c>
      <c r="AX39">
        <f>IF(NJ!AX39,0.01*Elevation!AX39/TContact!AX39,"")</f>
        <v>0.12592592592592591</v>
      </c>
      <c r="AY39">
        <f>IF(NJ!AY39,0.01*Elevation!AY39/TContact!AY39,"")</f>
        <v>0.12413793103448278</v>
      </c>
      <c r="AZ39">
        <f>IF(NJ!AZ39,0.01*Elevation!AZ39/TContact!AZ39,"")</f>
        <v>0.13503649635036497</v>
      </c>
      <c r="BA39">
        <f>IF(NJ!BA39,0.01*Elevation!BA39/TContact!BA39,"")</f>
        <v>0.19166666666666668</v>
      </c>
      <c r="BB39">
        <f>IF(NJ!BB39,0.01*Elevation!BB39/TContact!BB39,"")</f>
        <v>0.10616438356164386</v>
      </c>
      <c r="BC39">
        <f>IF(NJ!BC39,0.01*Elevation!BC39/TContact!BC39,"")</f>
        <v>0.11923076923076924</v>
      </c>
      <c r="BD39">
        <f>IF(NJ!BD39,0.01*Elevation!BD39/TContact!BD39,"")</f>
        <v>0.10416666666666667</v>
      </c>
      <c r="BE39">
        <f>IF(NJ!BE39,0.01*Elevation!BE39/TContact!BE39,"")</f>
        <v>0.11538461538461538</v>
      </c>
      <c r="BF39">
        <f>IF(NJ!BF39,0.01*Elevation!BF39/TContact!BF39,"")</f>
        <v>0.11885245901639344</v>
      </c>
      <c r="BG39">
        <f>IF(NJ!BG39,0.01*Elevation!BG39/TContact!BG39,"")</f>
        <v>0.12692307692307692</v>
      </c>
      <c r="BH39">
        <f>IF(NJ!BH39,0.01*Elevation!BH39/TContact!BH39,"")</f>
        <v>0.15447154471544716</v>
      </c>
      <c r="BI39">
        <f>IF(NJ!BI39,0.01*Elevation!BI39/TContact!BI39,"")</f>
        <v>0.14462809917355374</v>
      </c>
      <c r="BJ39">
        <f>IF(NJ!BJ39,0.01*Elevation!BJ39/TContact!BJ39,"")</f>
        <v>0.1183206106870229</v>
      </c>
      <c r="BK39">
        <f>IF(NJ!BK39,0.01*Elevation!BK39/TContact!BK39,"")</f>
        <v>0.13600000000000001</v>
      </c>
      <c r="BL39">
        <f>IF(NJ!BL39,0.01*Elevation!BL39/TContact!BL39,"")</f>
        <v>0.14583333333333334</v>
      </c>
      <c r="BM39">
        <f>IF(NJ!BM39,0.01*Elevation!BM39/TContact!BM39,"")</f>
        <v>0.14529914529914531</v>
      </c>
      <c r="BN39">
        <f>IF(NJ!BN39,0.01*Elevation!BN39/TContact!BN39,"")</f>
        <v>0.13414634146341464</v>
      </c>
      <c r="BO39">
        <f>IF(NJ!BO39,0.01*Elevation!BO39/TContact!BO39,"")</f>
        <v>0.13095238095238096</v>
      </c>
      <c r="BP39">
        <f>IF(NJ!BP39,0.01*Elevation!BP39/TContact!BP39,"")</f>
        <v>0.11956521739130434</v>
      </c>
      <c r="BQ39">
        <f>IF(NJ!BQ39,0.01*Elevation!BQ39/TContact!BQ39,"")</f>
        <v>0.16528925619834711</v>
      </c>
      <c r="BR39">
        <f>IF(NJ!BR39,0.01*Elevation!BR39/TContact!BR39,"")</f>
        <v>0.15322580645161291</v>
      </c>
      <c r="BS39">
        <f>IF(NJ!BS39,0.01*Elevation!BS39/TContact!BS39,"")</f>
        <v>0.18333333333333335</v>
      </c>
      <c r="BT39">
        <f>IF(NJ!BT39,0.01*Elevation!BT39/TContact!BT39,"")</f>
        <v>0.25</v>
      </c>
      <c r="BU39">
        <f>IF(NJ!BU39,0.01*Elevation!BU39/TContact!BU39,"")</f>
        <v>0.21874999999999997</v>
      </c>
      <c r="BV39">
        <f>IF(NJ!BV39,0.01*Elevation!BV39/TContact!BV39,"")</f>
        <v>0.2131782945736434</v>
      </c>
      <c r="BW39">
        <f>IF(NJ!BW39,0.01*Elevation!BW39/TContact!BW39,"")</f>
        <v>0.20143884892086328</v>
      </c>
      <c r="BX39">
        <f>IF(NJ!BX39,0.01*Elevation!BX39/TContact!BX39,"")</f>
        <v>0.21014492753623185</v>
      </c>
      <c r="BY39">
        <f>IF(NJ!BY39,0.01*Elevation!BY39/TContact!BY39,"")</f>
        <v>0.18493150684931511</v>
      </c>
      <c r="BZ39">
        <f>IF(NJ!BZ39,0.01*Elevation!BZ39/TContact!BZ39,"")</f>
        <v>0.14893617021276598</v>
      </c>
      <c r="CA39">
        <f>IF(NJ!CA39,0.01*Elevation!CA39/TContact!CA39,"")</f>
        <v>0.19629629629629627</v>
      </c>
      <c r="CB39">
        <f>IF(NJ!CB39,0.01*Elevation!CB39/TContact!CB39,"")</f>
        <v>0.18214285714285711</v>
      </c>
      <c r="CC39">
        <f>IF(NJ!CC39,0.01*Elevation!CC39/TContact!CC39,"")</f>
        <v>0.19924812030075187</v>
      </c>
      <c r="CD39">
        <f>IF(NJ!CD39,0.01*Elevation!CD39/TContact!CD39,"")</f>
        <v>0.217741935483871</v>
      </c>
      <c r="CE39">
        <f>IF(NJ!CE39,0.01*Elevation!CE39/TContact!CE39,"")</f>
        <v>0.22992700729927007</v>
      </c>
      <c r="CF39">
        <f>IF(NJ!CF39,0.01*Elevation!CF39/TContact!CF39,"")</f>
        <v>0.20220588235294115</v>
      </c>
      <c r="CG39">
        <f>IF(NJ!CG39,0.01*Elevation!CG39/TContact!CG39,"")</f>
        <v>0.20279720279720281</v>
      </c>
      <c r="CH39">
        <f>IF(NJ!CH39,0.01*Elevation!CH39/TContact!CH39,"")</f>
        <v>0.21376811594202899</v>
      </c>
      <c r="CI39">
        <f>IF(NJ!CI39,0.01*Elevation!CI39/TContact!CI39,"")</f>
        <v>0.19310344827586207</v>
      </c>
      <c r="CJ39">
        <f>IF(NJ!CJ39,0.01*Elevation!CJ39/TContact!CJ39,"")</f>
        <v>0.17666666666666667</v>
      </c>
      <c r="CK39">
        <f>IF(NJ!CK39,0.01*Elevation!CK39/TContact!CK39,"")</f>
        <v>0.16549295774647887</v>
      </c>
      <c r="CL39">
        <f>IF(NJ!CL39,0.01*Elevation!CL39/TContact!CL39,"")</f>
        <v>0.1889763779527559</v>
      </c>
      <c r="CM39">
        <f>IF(NJ!CM39,0.01*Elevation!CM39/TContact!CM39,"")</f>
        <v>0.16319444444444445</v>
      </c>
      <c r="CN39">
        <f>IF(NJ!CN39,0.01*Elevation!CN39/TContact!CN39,"")</f>
        <v>0.19444444444444445</v>
      </c>
      <c r="CO39">
        <f>IF(NJ!CO39,0.01*Elevation!CO39/TContact!CO39,"")</f>
        <v>0.2</v>
      </c>
      <c r="CP39">
        <f>IF(NJ!CP39,0.01*Elevation!CP39/TContact!CP39,"")</f>
        <v>0.18928571428571425</v>
      </c>
      <c r="CQ39">
        <f>IF(NJ!CQ39,0.01*Elevation!CQ39/TContact!CQ39,"")</f>
        <v>0.23809523809523808</v>
      </c>
      <c r="CR39">
        <f>IF(NJ!CR39,0.01*Elevation!CR39/TContact!CR39,"")</f>
        <v>0.22457627118644069</v>
      </c>
      <c r="CS39">
        <f>IF(NJ!CS39,0.01*Elevation!CS39/TContact!CS39,"")</f>
        <v>0.22950819672131145</v>
      </c>
      <c r="CT39">
        <f>IF(NJ!CT39,0.01*Elevation!CT39/TContact!CT39,"")</f>
        <v>0.17622950819672131</v>
      </c>
      <c r="CU39">
        <f>IF(NJ!CU39,0.01*Elevation!CU39/TContact!CU39,"")</f>
        <v>0.17622950819672131</v>
      </c>
      <c r="CV39">
        <f>IF(NJ!CV39,0.01*Elevation!CV39/TContact!CV39,"")</f>
        <v>0.2</v>
      </c>
      <c r="CW39">
        <f>IF(NJ!CW39,0.01*Elevation!CW39/TContact!CW39,"")</f>
        <v>0.18803418803418803</v>
      </c>
      <c r="CX39">
        <f>IF(NJ!CX39,0.01*Elevation!CX39/TContact!CX39,"")</f>
        <v>0.14112903225806453</v>
      </c>
      <c r="CY39">
        <f>IF(NJ!CY39,0.01*Elevation!CY39/TContact!CY39,"")</f>
        <v>0.20703125</v>
      </c>
      <c r="CZ39">
        <f>IF(NJ!CZ39,0.01*Elevation!CZ39/TContact!CZ39,"")</f>
        <v>0.31111111111111112</v>
      </c>
      <c r="DA39">
        <f>IF(NJ!DA39,0.01*Elevation!DA39/TContact!DA39,"")</f>
        <v>0.28947368421052627</v>
      </c>
      <c r="DB39">
        <f>IF(NJ!DB39,0.01*Elevation!DB39/TContact!DB39,"")</f>
        <v>0.25793650793650796</v>
      </c>
      <c r="DC39">
        <f>IF(NJ!DC39,0.01*Elevation!DC39/TContact!DC39,"")</f>
        <v>0.20522388059701491</v>
      </c>
      <c r="DD39">
        <f>IF(NJ!DD39,0.01*Elevation!DD39/TContact!DD39,"")</f>
        <v>0.14893617021276598</v>
      </c>
      <c r="DE39">
        <f>IF(NJ!DE39,0.01*Elevation!DE39/TContact!DE39,"")</f>
        <v>0.17037037037037037</v>
      </c>
      <c r="DF39">
        <f>IF(NJ!DF39,0.01*Elevation!DF39/TContact!DF39,"")</f>
        <v>0.18702290076335878</v>
      </c>
      <c r="DG39">
        <f>IF(NJ!DG39,0.01*Elevation!DG39/TContact!DG39,"")</f>
        <v>0.18045112781954886</v>
      </c>
      <c r="DH39">
        <f>IF(NJ!DH39,0.01*Elevation!DH39/TContact!DH39,"")</f>
        <v>0.1889763779527559</v>
      </c>
      <c r="DI39">
        <f>IF(NJ!DI39,0.01*Elevation!DI39/TContact!DI39,"")</f>
        <v>0.14642857142857141</v>
      </c>
      <c r="DJ39">
        <f>IF(NJ!DJ39,0.01*Elevation!DJ39/TContact!DJ39,"")</f>
        <v>0.16535433070866143</v>
      </c>
      <c r="DK39">
        <f>IF(NJ!DK39,0.01*Elevation!DK39/TContact!DK39,"")</f>
        <v>0.17441860465116277</v>
      </c>
      <c r="DL39">
        <f>IF(NJ!DL39,0.01*Elevation!DL39/TContact!DL39,"")</f>
        <v>0.20800000000000002</v>
      </c>
      <c r="DM39">
        <f>IF(NJ!DM39,0.01*Elevation!DM39/TContact!DM39,"")</f>
        <v>0.17803030303030301</v>
      </c>
      <c r="DN39">
        <f>IF(NJ!DN39,0.01*Elevation!DN39/TContact!DN39,"")</f>
        <v>0.16666666666666666</v>
      </c>
      <c r="DO39">
        <f>IF(NJ!DO39,0.01*Elevation!DO39/TContact!DO39,"")</f>
        <v>0.16800000000000001</v>
      </c>
      <c r="DP39">
        <f>IF(NJ!DP39,0.01*Elevation!DP39/TContact!DP39,"")</f>
        <v>0.16269841269841268</v>
      </c>
      <c r="DQ39">
        <f>IF(NJ!DQ39,0.01*Elevation!DQ39/TContact!DQ39,"")</f>
        <v>0.13358778625954199</v>
      </c>
      <c r="DR39">
        <f>IF(NJ!DR39,0.01*Elevation!DR39/TContact!DR39,"")</f>
        <v>0.13380281690140847</v>
      </c>
      <c r="DS39">
        <f>IF(NJ!DS39,0.01*Elevation!DS39/TContact!DS39,"")</f>
        <v>0.12068965517241381</v>
      </c>
      <c r="DT39">
        <f>IF(NJ!DT39,0.01*Elevation!DT39/TContact!DT39,"")</f>
        <v>9.5890410958904104E-2</v>
      </c>
      <c r="DU39">
        <f>IF(NJ!DU39,0.01*Elevation!DU39/TContact!DU39,"")</f>
        <v>0.14074074074074072</v>
      </c>
      <c r="DV39">
        <f>IF(NJ!DV39,0.01*Elevation!DV39/TContact!DV39,"")</f>
        <v>0.13909774436090228</v>
      </c>
      <c r="DW39">
        <f>IF(NJ!DW39,0.01*Elevation!DW39/TContact!DW39,"")</f>
        <v>0.13846153846153847</v>
      </c>
      <c r="DX39">
        <f>IF(NJ!DX39,0.01*Elevation!DX39/TContact!DX39,"")</f>
        <v>8.8028169014084515E-2</v>
      </c>
      <c r="DY39">
        <f>IF(NJ!DY39,0.01*Elevation!DY39/TContact!DY39,"")</f>
        <v>0.15441176470588236</v>
      </c>
      <c r="DZ39">
        <f>IF(NJ!DZ39,0.01*Elevation!DZ39/TContact!DZ39,"")</f>
        <v>0.11428571428571428</v>
      </c>
      <c r="EA39">
        <f>IF(NJ!EA39,0.01*Elevation!EA39/TContact!EA39,"")</f>
        <v>0.12676056338028172</v>
      </c>
      <c r="EB39">
        <f>IF(NJ!EB39,0.01*Elevation!EB39/TContact!EB39,"")</f>
        <v>0.12056737588652484</v>
      </c>
      <c r="EC39">
        <f>IF(NJ!EC39,0.01*Elevation!EC39/TContact!EC39,"")</f>
        <v>0.12313432835820895</v>
      </c>
      <c r="ED39">
        <f>IF(NJ!ED39,0.01*Elevation!ED39/TContact!ED39,"")</f>
        <v>0.13257575757575757</v>
      </c>
      <c r="EE39">
        <f>IF(NJ!EE39,0.01*Elevation!EE39/TContact!EE39,"")</f>
        <v>0.12878787878787878</v>
      </c>
      <c r="EF39">
        <f>IF(NJ!EF39,0.01*Elevation!EF39/TContact!EF39,"")</f>
        <v>0.16058394160583941</v>
      </c>
      <c r="EG39">
        <f>IF(NJ!EG39,0.01*Elevation!EG39/TContact!EG39,"")</f>
        <v>0.12318840579710144</v>
      </c>
      <c r="EH39">
        <f>IF(NJ!EH39,0.01*Elevation!EH39/TContact!EH39,"")</f>
        <v>0.10507246376811592</v>
      </c>
      <c r="EI39">
        <f>IF(NJ!EI39,0.01*Elevation!EI39/TContact!EI39,"")</f>
        <v>0.11071428571428571</v>
      </c>
      <c r="EJ39" t="str">
        <f>IF(NJ!EJ39,0.01*Elevation!EJ39/TContact!EJ39,"")</f>
        <v/>
      </c>
      <c r="EK39" t="str">
        <f>IF(NJ!EK39,0.01*Elevation!EK39/TContact!EK39,"")</f>
        <v/>
      </c>
      <c r="EL39" t="str">
        <f>IF(NJ!EL39,0.01*Elevation!EL39/TContact!EL39,"")</f>
        <v/>
      </c>
      <c r="EM39" t="str">
        <f>IF(NJ!EM39,0.01*Elevation!EM39/TContact!EM39,"")</f>
        <v/>
      </c>
      <c r="EN39" t="str">
        <f>IF(NJ!EN39,0.01*Elevation!EN39/TContact!EN39,"")</f>
        <v/>
      </c>
      <c r="EO39" t="str">
        <f>IF(NJ!EO39,0.01*Elevation!EO39/TContact!EO39,"")</f>
        <v/>
      </c>
      <c r="EP39" t="str">
        <f>IF(NJ!EP39,0.01*Elevation!EP39/TContact!EP39,"")</f>
        <v/>
      </c>
      <c r="EQ39" t="str">
        <f>IF(NJ!EQ39,0.01*Elevation!EQ39/TContact!EQ39,"")</f>
        <v/>
      </c>
      <c r="ER39" t="str">
        <f>IF(NJ!ER39,0.01*Elevation!ER39/TContact!ER39,"")</f>
        <v/>
      </c>
      <c r="ES39" t="str">
        <f>IF(NJ!ES39,0.01*Elevation!ES39/TContact!ES39,"")</f>
        <v/>
      </c>
      <c r="ET39" t="str">
        <f>IF(NJ!ET39,0.01*Elevation!ET39/TContact!ET39,"")</f>
        <v/>
      </c>
      <c r="EU39" t="str">
        <f>IF(NJ!EU39,0.01*Elevation!EU39/TContact!EU39,"")</f>
        <v/>
      </c>
      <c r="EV39" t="str">
        <f>IF(NJ!EV39,0.01*Elevation!EV39/TContact!EV39,"")</f>
        <v/>
      </c>
      <c r="EW39" t="str">
        <f>IF(NJ!EW39,0.01*Elevation!EW39/TContact!EW39,"")</f>
        <v/>
      </c>
      <c r="EX39" t="str">
        <f>IF(NJ!EX39,0.01*Elevation!EX39/TContact!EX39,"")</f>
        <v/>
      </c>
      <c r="EY39" t="str">
        <f>IF(NJ!EY39,0.01*Elevation!EY39/TContact!EY39,"")</f>
        <v/>
      </c>
      <c r="EZ39" t="str">
        <f>IF(NJ!EZ39,0.01*Elevation!EZ39/TContact!EZ39,"")</f>
        <v/>
      </c>
      <c r="FA39" t="str">
        <f>IF(NJ!FA39,0.01*Elevation!FA39/TContact!FA39,"")</f>
        <v/>
      </c>
      <c r="FB39" t="str">
        <f>IF(NJ!FB39,0.01*Elevation!FB39/TContact!FB39,"")</f>
        <v/>
      </c>
      <c r="FC39" t="str">
        <f>IF(NJ!FC39,0.01*Elevation!FC39/TContact!FC39,"")</f>
        <v/>
      </c>
      <c r="FD39" t="str">
        <f>IF(NJ!FD39,0.01*Elevation!FD39/TContact!FD39,"")</f>
        <v/>
      </c>
      <c r="FE39" t="str">
        <f>IF(NJ!FE39,0.01*Elevation!FE39/TContact!FE39,"")</f>
        <v/>
      </c>
      <c r="FF39" t="str">
        <f>IF(NJ!FF39,0.01*Elevation!FF39/TContact!FF39,"")</f>
        <v/>
      </c>
      <c r="FG39" t="str">
        <f>IF(NJ!FG39,0.01*Elevation!FG39/TContact!FG39,"")</f>
        <v/>
      </c>
      <c r="FH39" t="str">
        <f>IF(NJ!FH39,0.01*Elevation!FH39/TContact!FH39,"")</f>
        <v/>
      </c>
      <c r="FI39" t="str">
        <f>IF(NJ!FI39,0.01*Elevation!FI39/TContact!FI39,"")</f>
        <v/>
      </c>
      <c r="FJ39" t="str">
        <f>IF(NJ!FJ39,0.01*Elevation!FJ39/TContact!FJ39,"")</f>
        <v/>
      </c>
      <c r="FK39" t="str">
        <f>IF(NJ!FK39,0.01*Elevation!FK39/TContact!FK39,"")</f>
        <v/>
      </c>
      <c r="FL39" t="str">
        <f>IF(NJ!FL39,0.01*Elevation!FL39/TContact!FL39,"")</f>
        <v/>
      </c>
      <c r="FM39" t="str">
        <f>IF(NJ!FM39,0.01*Elevation!FM39/TContact!FM39,"")</f>
        <v/>
      </c>
      <c r="FN39" t="str">
        <f>IF(NJ!FN39,0.01*Elevation!FN39/TContact!FN39,"")</f>
        <v/>
      </c>
      <c r="FO39" t="str">
        <f>IF(NJ!FO39,0.01*Elevation!FO39/TContact!FO39,"")</f>
        <v/>
      </c>
      <c r="FP39" t="str">
        <f>IF(NJ!FP39,0.01*Elevation!FP39/TContact!FP39,"")</f>
        <v/>
      </c>
      <c r="FQ39" t="str">
        <f>IF(NJ!FQ39,0.01*Elevation!FQ39/TContact!FQ39,"")</f>
        <v/>
      </c>
      <c r="FR39" t="str">
        <f>IF(NJ!FR39,0.01*Elevation!FR39/TContact!FR39,"")</f>
        <v/>
      </c>
      <c r="FT39">
        <f t="shared" si="0"/>
        <v>0.17693024210156214</v>
      </c>
    </row>
    <row r="40" spans="1:176" x14ac:dyDescent="0.3">
      <c r="A40" s="2">
        <v>39</v>
      </c>
      <c r="B40" s="2" t="s">
        <v>159</v>
      </c>
      <c r="C40" t="s">
        <v>0</v>
      </c>
      <c r="D40" t="s">
        <v>3</v>
      </c>
      <c r="E40" s="13" t="s">
        <v>14</v>
      </c>
      <c r="F40" s="12">
        <v>121</v>
      </c>
      <c r="H40">
        <f>IF(NJ!H40,0.01*Elevation!H40/TContact!H40,"")</f>
        <v>0.38671875</v>
      </c>
      <c r="I40">
        <f>IF(NJ!I40,0.01*Elevation!I40/TContact!I40,"")</f>
        <v>0.6</v>
      </c>
      <c r="J40">
        <f>IF(NJ!J40,0.01*Elevation!J40/TContact!J40,"")</f>
        <v>0.70476190476190492</v>
      </c>
      <c r="K40">
        <f>IF(NJ!K40,0.01*Elevation!K40/TContact!K40,"")</f>
        <v>0.5669642857142857</v>
      </c>
      <c r="L40">
        <f>IF(NJ!L40,0.01*Elevation!L40/TContact!L40,"")</f>
        <v>0.66355140186915884</v>
      </c>
      <c r="M40">
        <f>IF(NJ!M40,0.01*Elevation!M40/TContact!M40,"")</f>
        <v>0.73499999999999988</v>
      </c>
      <c r="N40">
        <f>IF(NJ!N40,0.01*Elevation!N40/TContact!N40,"")</f>
        <v>0.67010309278350511</v>
      </c>
      <c r="O40">
        <f>IF(NJ!O40,0.01*Elevation!O40/TContact!O40,"")</f>
        <v>0.59722222222222221</v>
      </c>
      <c r="P40">
        <f>IF(NJ!P40,0.01*Elevation!P40/TContact!P40,"")</f>
        <v>0.64903846153846156</v>
      </c>
      <c r="Q40">
        <f>IF(NJ!Q40,0.01*Elevation!Q40/TContact!Q40,"")</f>
        <v>0.61682242990654212</v>
      </c>
      <c r="R40">
        <f>IF(NJ!R40,0.01*Elevation!R40/TContact!R40,"")</f>
        <v>0.56132075471698117</v>
      </c>
      <c r="S40">
        <f>IF(NJ!S40,0.01*Elevation!S40/TContact!S40,"")</f>
        <v>0.66355140186915884</v>
      </c>
      <c r="T40">
        <f>IF(NJ!T40,0.01*Elevation!T40/TContact!T40,"")</f>
        <v>0.58653846153846156</v>
      </c>
      <c r="U40">
        <f>IF(NJ!U40,0.01*Elevation!U40/TContact!U40,"")</f>
        <v>0.61926605504587162</v>
      </c>
      <c r="V40">
        <f>IF(NJ!V40,0.01*Elevation!V40/TContact!V40,"")</f>
        <v>0.67708333333333337</v>
      </c>
      <c r="W40">
        <f>IF(NJ!W40,0.01*Elevation!W40/TContact!W40,"")</f>
        <v>0.54867256637168149</v>
      </c>
      <c r="X40">
        <f>IF(NJ!X40,0.01*Elevation!X40/TContact!X40,"")</f>
        <v>0.42129629629629628</v>
      </c>
      <c r="Y40">
        <f>IF(NJ!Y40,0.01*Elevation!Y40/TContact!Y40,"")</f>
        <v>0.580952380952381</v>
      </c>
      <c r="Z40">
        <f>IF(NJ!Z40,0.01*Elevation!Z40/TContact!Z40,"")</f>
        <v>0.48571428571428571</v>
      </c>
      <c r="AA40">
        <f>IF(NJ!AA40,0.01*Elevation!AA40/TContact!AA40,"")</f>
        <v>0.58173076923076927</v>
      </c>
      <c r="AB40">
        <f>IF(NJ!AB40,0.01*Elevation!AB40/TContact!AB40,"")</f>
        <v>0.5140186915887851</v>
      </c>
      <c r="AC40">
        <f>IF(NJ!AC40,0.01*Elevation!AC40/TContact!AC40,"")</f>
        <v>0.59174311926605505</v>
      </c>
      <c r="AD40">
        <f>IF(NJ!AD40,0.01*Elevation!AD40/TContact!AD40,"")</f>
        <v>0.55454545454545456</v>
      </c>
      <c r="AE40">
        <f>IF(NJ!AE40,0.01*Elevation!AE40/TContact!AE40,"")</f>
        <v>0.53809523809523818</v>
      </c>
      <c r="AF40">
        <f>IF(NJ!AF40,0.01*Elevation!AF40/TContact!AF40,"")</f>
        <v>0.5</v>
      </c>
      <c r="AG40">
        <f>IF(NJ!AG40,0.01*Elevation!AG40/TContact!AG40,"")</f>
        <v>0.49514563106796117</v>
      </c>
      <c r="AH40">
        <f>IF(NJ!AH40,0.01*Elevation!AH40/TContact!AH40,"")</f>
        <v>0.45412844036697247</v>
      </c>
      <c r="AI40">
        <f>IF(NJ!AI40,0.01*Elevation!AI40/TContact!AI40,"")</f>
        <v>0.47663551401869159</v>
      </c>
      <c r="AJ40">
        <f>IF(NJ!AJ40,0.01*Elevation!AJ40/TContact!AJ40,"")</f>
        <v>0.4958333333333334</v>
      </c>
      <c r="AK40">
        <f>IF(NJ!AK40,0.01*Elevation!AK40/TContact!AK40,"")</f>
        <v>0.42735042735042733</v>
      </c>
      <c r="AL40">
        <f>IF(NJ!AL40,0.01*Elevation!AL40/TContact!AL40,"")</f>
        <v>0.56132075471698117</v>
      </c>
      <c r="AM40">
        <f>IF(NJ!AM40,0.01*Elevation!AM40/TContact!AM40,"")</f>
        <v>0.61340206185567014</v>
      </c>
      <c r="AN40">
        <f>IF(NJ!AN40,0.01*Elevation!AN40/TContact!AN40,"")</f>
        <v>0.56132075471698117</v>
      </c>
      <c r="AO40">
        <f>IF(NJ!AO40,0.01*Elevation!AO40/TContact!AO40,"")</f>
        <v>0.52040816326530603</v>
      </c>
      <c r="AP40">
        <f>IF(NJ!AP40,0.01*Elevation!AP40/TContact!AP40,"")</f>
        <v>0.56185567010309279</v>
      </c>
      <c r="AQ40">
        <f>IF(NJ!AQ40,0.01*Elevation!AQ40/TContact!AQ40,"")</f>
        <v>0.33490566037735847</v>
      </c>
      <c r="AR40">
        <f>IF(NJ!AR40,0.01*Elevation!AR40/TContact!AR40,"")</f>
        <v>0.52314814814814814</v>
      </c>
      <c r="AS40">
        <f>IF(NJ!AS40,0.01*Elevation!AS40/TContact!AS40,"")</f>
        <v>0.57619047619047614</v>
      </c>
      <c r="AT40">
        <f>IF(NJ!AT40,0.01*Elevation!AT40/TContact!AT40,"")</f>
        <v>0.48076923076923084</v>
      </c>
      <c r="AU40">
        <f>IF(NJ!AU40,0.01*Elevation!AU40/TContact!AU40,"")</f>
        <v>0.5673076923076924</v>
      </c>
      <c r="AV40">
        <f>IF(NJ!AV40,0.01*Elevation!AV40/TContact!AV40,"")</f>
        <v>0.4598214285714286</v>
      </c>
      <c r="AW40">
        <f>IF(NJ!AW40,0.01*Elevation!AW40/TContact!AW40,"")</f>
        <v>0.51801801801801806</v>
      </c>
      <c r="AX40">
        <f>IF(NJ!AX40,0.01*Elevation!AX40/TContact!AX40,"")</f>
        <v>0.55855855855855863</v>
      </c>
      <c r="AY40">
        <f>IF(NJ!AY40,0.01*Elevation!AY40/TContact!AY40,"")</f>
        <v>0.49528301886792453</v>
      </c>
      <c r="AZ40">
        <f>IF(NJ!AZ40,0.01*Elevation!AZ40/TContact!AZ40,"")</f>
        <v>0.52252252252252251</v>
      </c>
      <c r="BA40">
        <f>IF(NJ!BA40,0.01*Elevation!BA40/TContact!BA40,"")</f>
        <v>0.51801801801801806</v>
      </c>
      <c r="BB40">
        <f>IF(NJ!BB40,0.01*Elevation!BB40/TContact!BB40,"")</f>
        <v>0.45833333333333337</v>
      </c>
      <c r="BC40">
        <f>IF(NJ!BC40,0.01*Elevation!BC40/TContact!BC40,"")</f>
        <v>0.5173913043478261</v>
      </c>
      <c r="BD40">
        <f>IF(NJ!BD40,0.01*Elevation!BD40/TContact!BD40,"")</f>
        <v>0.42792792792792794</v>
      </c>
      <c r="BE40">
        <f>IF(NJ!BE40,0.01*Elevation!BE40/TContact!BE40,"")</f>
        <v>0.42035398230088494</v>
      </c>
      <c r="BF40">
        <f>IF(NJ!BF40,0.01*Elevation!BF40/TContact!BF40,"")</f>
        <v>0.42561983471074383</v>
      </c>
      <c r="BG40">
        <f>IF(NJ!BG40,0.01*Elevation!BG40/TContact!BG40,"")</f>
        <v>0.45652173913043476</v>
      </c>
      <c r="BH40">
        <f>IF(NJ!BH40,0.01*Elevation!BH40/TContact!BH40,"")</f>
        <v>0.38114754098360665</v>
      </c>
      <c r="BI40">
        <f>IF(NJ!BI40,0.01*Elevation!BI40/TContact!BI40,"")</f>
        <v>0.33070866141732286</v>
      </c>
      <c r="BJ40">
        <f>IF(NJ!BJ40,0.01*Elevation!BJ40/TContact!BJ40,"")</f>
        <v>0.46902654867256632</v>
      </c>
      <c r="BK40">
        <f>IF(NJ!BK40,0.01*Elevation!BK40/TContact!BK40,"")</f>
        <v>0.43181818181818182</v>
      </c>
      <c r="BL40">
        <f>IF(NJ!BL40,0.01*Elevation!BL40/TContact!BL40,"")</f>
        <v>0.40265486725663713</v>
      </c>
      <c r="BM40">
        <f>IF(NJ!BM40,0.01*Elevation!BM40/TContact!BM40,"")</f>
        <v>0.30078125</v>
      </c>
      <c r="BN40">
        <f>IF(NJ!BN40,0.01*Elevation!BN40/TContact!BN40,"")</f>
        <v>0.5092592592592593</v>
      </c>
      <c r="BO40">
        <f>IF(NJ!BO40,0.01*Elevation!BO40/TContact!BO40,"")</f>
        <v>0.42410714285714285</v>
      </c>
      <c r="BP40">
        <f>IF(NJ!BP40,0.01*Elevation!BP40/TContact!BP40,"")</f>
        <v>0.39639639639639646</v>
      </c>
      <c r="BQ40">
        <f>IF(NJ!BQ40,0.01*Elevation!BQ40/TContact!BQ40,"")</f>
        <v>0.49549549549549549</v>
      </c>
      <c r="BR40">
        <f>IF(NJ!BR40,0.01*Elevation!BR40/TContact!BR40,"")</f>
        <v>0.4776785714285714</v>
      </c>
      <c r="BS40">
        <f>IF(NJ!BS40,0.01*Elevation!BS40/TContact!BS40,"")</f>
        <v>0.58173076923076927</v>
      </c>
      <c r="BT40">
        <f>IF(NJ!BT40,0.01*Elevation!BT40/TContact!BT40,"")</f>
        <v>0.41363636363636364</v>
      </c>
      <c r="BU40">
        <f>IF(NJ!BU40,0.01*Elevation!BU40/TContact!BU40,"")</f>
        <v>0.55084745762711873</v>
      </c>
      <c r="BV40">
        <f>IF(NJ!BV40,0.01*Elevation!BV40/TContact!BV40,"")</f>
        <v>0.39380530973451333</v>
      </c>
      <c r="BW40">
        <f>IF(NJ!BW40,0.01*Elevation!BW40/TContact!BW40,"")</f>
        <v>0.45454545454545459</v>
      </c>
      <c r="BX40">
        <f>IF(NJ!BX40,0.01*Elevation!BX40/TContact!BX40,"")</f>
        <v>0.46728971962616828</v>
      </c>
      <c r="BY40">
        <f>IF(NJ!BY40,0.01*Elevation!BY40/TContact!BY40,"")</f>
        <v>0.39908256880733944</v>
      </c>
      <c r="BZ40">
        <f>IF(NJ!BZ40,0.01*Elevation!BZ40/TContact!BZ40,"")</f>
        <v>0.32644628099173556</v>
      </c>
      <c r="CA40">
        <f>IF(NJ!CA40,0.01*Elevation!CA40/TContact!CA40,"")</f>
        <v>0.35</v>
      </c>
      <c r="CB40">
        <f>IF(NJ!CB40,0.01*Elevation!CB40/TContact!CB40,"")</f>
        <v>0.35436893203883496</v>
      </c>
      <c r="CC40">
        <f>IF(NJ!CC40,0.01*Elevation!CC40/TContact!CC40,"")</f>
        <v>0.25700934579439255</v>
      </c>
      <c r="CD40">
        <f>IF(NJ!CD40,0.01*Elevation!CD40/TContact!CD40,"")</f>
        <v>0.21304347826086956</v>
      </c>
      <c r="CE40">
        <f>IF(NJ!CE40,0.01*Elevation!CE40/TContact!CE40,"")</f>
        <v>0.13362068965517243</v>
      </c>
      <c r="CF40">
        <f>IF(NJ!CF40,0.01*Elevation!CF40/TContact!CF40,"")</f>
        <v>0.14545454545454545</v>
      </c>
      <c r="CG40">
        <f>IF(NJ!CG40,0.01*Elevation!CG40/TContact!CG40,"")</f>
        <v>0.11538461538461539</v>
      </c>
      <c r="CH40">
        <f>IF(NJ!CH40,0.01*Elevation!CH40/TContact!CH40,"")</f>
        <v>0.18534482758620688</v>
      </c>
      <c r="CI40">
        <f>IF(NJ!CI40,0.01*Elevation!CI40/TContact!CI40,"")</f>
        <v>0.25217391304347825</v>
      </c>
      <c r="CJ40">
        <f>IF(NJ!CJ40,0.01*Elevation!CJ40/TContact!CJ40,"")</f>
        <v>0.40476190476190482</v>
      </c>
      <c r="CK40">
        <f>IF(NJ!CK40,0.01*Elevation!CK40/TContact!CK40,"")</f>
        <v>0.37288135593220345</v>
      </c>
      <c r="CL40">
        <f>IF(NJ!CL40,0.01*Elevation!CL40/TContact!CL40,"")</f>
        <v>0.39743589743589747</v>
      </c>
      <c r="CM40">
        <f>IF(NJ!CM40,0.01*Elevation!CM40/TContact!CM40,"")</f>
        <v>0.252</v>
      </c>
      <c r="CN40">
        <f>IF(NJ!CN40,0.01*Elevation!CN40/TContact!CN40,"")</f>
        <v>0.42857142857142855</v>
      </c>
      <c r="CO40">
        <f>IF(NJ!CO40,0.01*Elevation!CO40/TContact!CO40,"")</f>
        <v>0.25000000000000006</v>
      </c>
      <c r="CP40">
        <f>IF(NJ!CP40,0.01*Elevation!CP40/TContact!CP40,"")</f>
        <v>0.3223140495867769</v>
      </c>
      <c r="CQ40">
        <f>IF(NJ!CQ40,0.01*Elevation!CQ40/TContact!CQ40,"")</f>
        <v>0.3883928571428571</v>
      </c>
      <c r="CR40">
        <f>IF(NJ!CR40,0.01*Elevation!CR40/TContact!CR40,"")</f>
        <v>0.32644628099173556</v>
      </c>
      <c r="CS40">
        <f>IF(NJ!CS40,0.01*Elevation!CS40/TContact!CS40,"")</f>
        <v>0.4678899082568807</v>
      </c>
      <c r="CT40">
        <f>IF(NJ!CT40,0.01*Elevation!CT40/TContact!CT40,"")</f>
        <v>0.4144144144144144</v>
      </c>
      <c r="CU40">
        <f>IF(NJ!CU40,0.01*Elevation!CU40/TContact!CU40,"")</f>
        <v>0.35135135135135137</v>
      </c>
      <c r="CV40">
        <f>IF(NJ!CV40,0.01*Elevation!CV40/TContact!CV40,"")</f>
        <v>0.28151260504201686</v>
      </c>
      <c r="CW40">
        <f>IF(NJ!CW40,0.01*Elevation!CW40/TContact!CW40,"")</f>
        <v>0.26829268292682928</v>
      </c>
      <c r="CX40">
        <f>IF(NJ!CX40,0.01*Elevation!CX40/TContact!CX40,"")</f>
        <v>0.31707317073170732</v>
      </c>
      <c r="CY40">
        <f>IF(NJ!CY40,0.01*Elevation!CY40/TContact!CY40,"")</f>
        <v>0.38288288288288291</v>
      </c>
      <c r="CZ40">
        <f>IF(NJ!CZ40,0.01*Elevation!CZ40/TContact!CZ40,"")</f>
        <v>0.23529411764705882</v>
      </c>
      <c r="DA40">
        <f>IF(NJ!DA40,0.01*Elevation!DA40/TContact!DA40,"")</f>
        <v>0.34347826086956523</v>
      </c>
      <c r="DB40">
        <f>IF(NJ!DB40,0.01*Elevation!DB40/TContact!DB40,"")</f>
        <v>0.23170731707317074</v>
      </c>
      <c r="DC40">
        <f>IF(NJ!DC40,0.01*Elevation!DC40/TContact!DC40,"")</f>
        <v>0.27192982456140352</v>
      </c>
      <c r="DD40">
        <f>IF(NJ!DD40,0.01*Elevation!DD40/TContact!DD40,"")</f>
        <v>0.3596491228070175</v>
      </c>
      <c r="DE40">
        <f>IF(NJ!DE40,0.01*Elevation!DE40/TContact!DE40,"")</f>
        <v>0.34146341463414637</v>
      </c>
      <c r="DF40">
        <f>IF(NJ!DF40,0.01*Elevation!DF40/TContact!DF40,"")</f>
        <v>0.32627118644067798</v>
      </c>
      <c r="DG40">
        <f>IF(NJ!DG40,0.01*Elevation!DG40/TContact!DG40,"")</f>
        <v>0.3289473684210526</v>
      </c>
      <c r="DH40">
        <f>IF(NJ!DH40,0.01*Elevation!DH40/TContact!DH40,"")</f>
        <v>0.33193277310924374</v>
      </c>
      <c r="DI40">
        <f>IF(NJ!DI40,0.01*Elevation!DI40/TContact!DI40,"")</f>
        <v>0.26666666666666666</v>
      </c>
      <c r="DJ40">
        <f>IF(NJ!DJ40,0.01*Elevation!DJ40/TContact!DJ40,"")</f>
        <v>0.35087719298245612</v>
      </c>
      <c r="DK40">
        <f>IF(NJ!DK40,0.01*Elevation!DK40/TContact!DK40,"")</f>
        <v>0.28333333333333338</v>
      </c>
      <c r="DL40">
        <f>IF(NJ!DL40,0.01*Elevation!DL40/TContact!DL40,"")</f>
        <v>0.35267857142857145</v>
      </c>
      <c r="DM40">
        <f>IF(NJ!DM40,0.01*Elevation!DM40/TContact!DM40,"")</f>
        <v>0.34166666666666662</v>
      </c>
      <c r="DN40">
        <f>IF(NJ!DN40,0.01*Elevation!DN40/TContact!DN40,"")</f>
        <v>0.28378378378378377</v>
      </c>
      <c r="DO40">
        <f>IF(NJ!DO40,0.01*Elevation!DO40/TContact!DO40,"")</f>
        <v>0.11437908496732027</v>
      </c>
      <c r="DP40">
        <f>IF(NJ!DP40,0.01*Elevation!DP40/TContact!DP40,"")</f>
        <v>0.23507462686567163</v>
      </c>
      <c r="DQ40">
        <f>IF(NJ!DQ40,0.01*Elevation!DQ40/TContact!DQ40,"")</f>
        <v>0.1982758620689655</v>
      </c>
      <c r="DR40">
        <f>IF(NJ!DR40,0.01*Elevation!DR40/TContact!DR40,"")</f>
        <v>0.21705426356589144</v>
      </c>
      <c r="DS40">
        <f>IF(NJ!DS40,0.01*Elevation!DS40/TContact!DS40,"")</f>
        <v>0.19083969465648856</v>
      </c>
      <c r="DT40">
        <f>IF(NJ!DT40,0.01*Elevation!DT40/TContact!DT40,"")</f>
        <v>0.26209677419354838</v>
      </c>
      <c r="DU40">
        <f>IF(NJ!DU40,0.01*Elevation!DU40/TContact!DU40,"")</f>
        <v>0.22399999999999998</v>
      </c>
      <c r="DV40">
        <f>IF(NJ!DV40,0.01*Elevation!DV40/TContact!DV40,"")</f>
        <v>0.2</v>
      </c>
      <c r="DW40">
        <f>IF(NJ!DW40,0.01*Elevation!DW40/TContact!DW40,"")</f>
        <v>0.2</v>
      </c>
      <c r="DX40" t="str">
        <f>IF(NJ!DX40,0.01*Elevation!DX40/TContact!DX40,"")</f>
        <v/>
      </c>
      <c r="DY40" t="str">
        <f>IF(NJ!DY40,0.01*Elevation!DY40/TContact!DY40,"")</f>
        <v/>
      </c>
      <c r="DZ40" t="str">
        <f>IF(NJ!DZ40,0.01*Elevation!DZ40/TContact!DZ40,"")</f>
        <v/>
      </c>
      <c r="EA40" t="str">
        <f>IF(NJ!EA40,0.01*Elevation!EA40/TContact!EA40,"")</f>
        <v/>
      </c>
      <c r="EB40" t="str">
        <f>IF(NJ!EB40,0.01*Elevation!EB40/TContact!EB40,"")</f>
        <v/>
      </c>
      <c r="EC40" t="str">
        <f>IF(NJ!EC40,0.01*Elevation!EC40/TContact!EC40,"")</f>
        <v/>
      </c>
      <c r="ED40" t="str">
        <f>IF(NJ!ED40,0.01*Elevation!ED40/TContact!ED40,"")</f>
        <v/>
      </c>
      <c r="EE40" t="str">
        <f>IF(NJ!EE40,0.01*Elevation!EE40/TContact!EE40,"")</f>
        <v/>
      </c>
      <c r="EF40" t="str">
        <f>IF(NJ!EF40,0.01*Elevation!EF40/TContact!EF40,"")</f>
        <v/>
      </c>
      <c r="EG40" t="str">
        <f>IF(NJ!EG40,0.01*Elevation!EG40/TContact!EG40,"")</f>
        <v/>
      </c>
      <c r="EH40" t="str">
        <f>IF(NJ!EH40,0.01*Elevation!EH40/TContact!EH40,"")</f>
        <v/>
      </c>
      <c r="EI40" t="str">
        <f>IF(NJ!EI40,0.01*Elevation!EI40/TContact!EI40,"")</f>
        <v/>
      </c>
      <c r="EJ40" t="str">
        <f>IF(NJ!EJ40,0.01*Elevation!EJ40/TContact!EJ40,"")</f>
        <v/>
      </c>
      <c r="EK40" t="str">
        <f>IF(NJ!EK40,0.01*Elevation!EK40/TContact!EK40,"")</f>
        <v/>
      </c>
      <c r="EL40" t="str">
        <f>IF(NJ!EL40,0.01*Elevation!EL40/TContact!EL40,"")</f>
        <v/>
      </c>
      <c r="EM40" t="str">
        <f>IF(NJ!EM40,0.01*Elevation!EM40/TContact!EM40,"")</f>
        <v/>
      </c>
      <c r="EN40" t="str">
        <f>IF(NJ!EN40,0.01*Elevation!EN40/TContact!EN40,"")</f>
        <v/>
      </c>
      <c r="EO40" t="str">
        <f>IF(NJ!EO40,0.01*Elevation!EO40/TContact!EO40,"")</f>
        <v/>
      </c>
      <c r="EP40" t="str">
        <f>IF(NJ!EP40,0.01*Elevation!EP40/TContact!EP40,"")</f>
        <v/>
      </c>
      <c r="EQ40" t="str">
        <f>IF(NJ!EQ40,0.01*Elevation!EQ40/TContact!EQ40,"")</f>
        <v/>
      </c>
      <c r="ER40" t="str">
        <f>IF(NJ!ER40,0.01*Elevation!ER40/TContact!ER40,"")</f>
        <v/>
      </c>
      <c r="ES40" t="str">
        <f>IF(NJ!ES40,0.01*Elevation!ES40/TContact!ES40,"")</f>
        <v/>
      </c>
      <c r="ET40" t="str">
        <f>IF(NJ!ET40,0.01*Elevation!ET40/TContact!ET40,"")</f>
        <v/>
      </c>
      <c r="EU40" t="str">
        <f>IF(NJ!EU40,0.01*Elevation!EU40/TContact!EU40,"")</f>
        <v/>
      </c>
      <c r="EV40" t="str">
        <f>IF(NJ!EV40,0.01*Elevation!EV40/TContact!EV40,"")</f>
        <v/>
      </c>
      <c r="EW40" t="str">
        <f>IF(NJ!EW40,0.01*Elevation!EW40/TContact!EW40,"")</f>
        <v/>
      </c>
      <c r="EX40" t="str">
        <f>IF(NJ!EX40,0.01*Elevation!EX40/TContact!EX40,"")</f>
        <v/>
      </c>
      <c r="EY40" t="str">
        <f>IF(NJ!EY40,0.01*Elevation!EY40/TContact!EY40,"")</f>
        <v/>
      </c>
      <c r="EZ40" t="str">
        <f>IF(NJ!EZ40,0.01*Elevation!EZ40/TContact!EZ40,"")</f>
        <v/>
      </c>
      <c r="FA40" t="str">
        <f>IF(NJ!FA40,0.01*Elevation!FA40/TContact!FA40,"")</f>
        <v/>
      </c>
      <c r="FB40" t="str">
        <f>IF(NJ!FB40,0.01*Elevation!FB40/TContact!FB40,"")</f>
        <v/>
      </c>
      <c r="FC40" t="str">
        <f>IF(NJ!FC40,0.01*Elevation!FC40/TContact!FC40,"")</f>
        <v/>
      </c>
      <c r="FD40" t="str">
        <f>IF(NJ!FD40,0.01*Elevation!FD40/TContact!FD40,"")</f>
        <v/>
      </c>
      <c r="FE40" t="str">
        <f>IF(NJ!FE40,0.01*Elevation!FE40/TContact!FE40,"")</f>
        <v/>
      </c>
      <c r="FF40" t="str">
        <f>IF(NJ!FF40,0.01*Elevation!FF40/TContact!FF40,"")</f>
        <v/>
      </c>
      <c r="FG40" t="str">
        <f>IF(NJ!FG40,0.01*Elevation!FG40/TContact!FG40,"")</f>
        <v/>
      </c>
      <c r="FH40" t="str">
        <f>IF(NJ!FH40,0.01*Elevation!FH40/TContact!FH40,"")</f>
        <v/>
      </c>
      <c r="FI40" t="str">
        <f>IF(NJ!FI40,0.01*Elevation!FI40/TContact!FI40,"")</f>
        <v/>
      </c>
      <c r="FJ40" t="str">
        <f>IF(NJ!FJ40,0.01*Elevation!FJ40/TContact!FJ40,"")</f>
        <v/>
      </c>
      <c r="FK40" t="str">
        <f>IF(NJ!FK40,0.01*Elevation!FK40/TContact!FK40,"")</f>
        <v/>
      </c>
      <c r="FL40" t="str">
        <f>IF(NJ!FL40,0.01*Elevation!FL40/TContact!FL40,"")</f>
        <v/>
      </c>
      <c r="FM40" t="str">
        <f>IF(NJ!FM40,0.01*Elevation!FM40/TContact!FM40,"")</f>
        <v/>
      </c>
      <c r="FN40" t="str">
        <f>IF(NJ!FN40,0.01*Elevation!FN40/TContact!FN40,"")</f>
        <v/>
      </c>
      <c r="FO40" t="str">
        <f>IF(NJ!FO40,0.01*Elevation!FO40/TContact!FO40,"")</f>
        <v/>
      </c>
      <c r="FP40" t="str">
        <f>IF(NJ!FP40,0.01*Elevation!FP40/TContact!FP40,"")</f>
        <v/>
      </c>
      <c r="FQ40" t="str">
        <f>IF(NJ!FQ40,0.01*Elevation!FQ40/TContact!FQ40,"")</f>
        <v/>
      </c>
      <c r="FR40" t="str">
        <f>IF(NJ!FR40,0.01*Elevation!FR40/TContact!FR40,"")</f>
        <v/>
      </c>
      <c r="FT40">
        <f t="shared" si="0"/>
        <v>0.4197773490502596</v>
      </c>
    </row>
    <row r="41" spans="1:176" x14ac:dyDescent="0.3">
      <c r="A41" s="2">
        <v>40</v>
      </c>
      <c r="B41" s="2" t="s">
        <v>160</v>
      </c>
      <c r="C41" t="s">
        <v>0</v>
      </c>
      <c r="D41" t="s">
        <v>1</v>
      </c>
      <c r="E41" s="13" t="s">
        <v>5</v>
      </c>
      <c r="F41" s="12">
        <v>118</v>
      </c>
      <c r="H41">
        <f>IF(NJ!H41,0.01*Elevation!H41/TContact!H41,"")</f>
        <v>0.40234375</v>
      </c>
      <c r="I41">
        <f>IF(NJ!I41,0.01*Elevation!I41/TContact!I41,"")</f>
        <v>0.44672131147540983</v>
      </c>
      <c r="J41">
        <f>IF(NJ!J41,0.01*Elevation!J41/TContact!J41,"")</f>
        <v>0.47520661157024796</v>
      </c>
      <c r="K41">
        <f>IF(NJ!K41,0.01*Elevation!K41/TContact!K41,"")</f>
        <v>0.35106382978723411</v>
      </c>
      <c r="L41">
        <f>IF(NJ!L41,0.01*Elevation!L41/TContact!L41,"")</f>
        <v>0.37226277372262767</v>
      </c>
      <c r="M41">
        <f>IF(NJ!M41,0.01*Elevation!M41/TContact!M41,"")</f>
        <v>0.33703703703703702</v>
      </c>
      <c r="N41">
        <f>IF(NJ!N41,0.01*Elevation!N41/TContact!N41,"")</f>
        <v>0.34920634920634924</v>
      </c>
      <c r="O41">
        <f>IF(NJ!O41,0.01*Elevation!O41/TContact!O41,"")</f>
        <v>0.20676691729323307</v>
      </c>
      <c r="P41">
        <f>IF(NJ!P41,0.01*Elevation!P41/TContact!P41,"")</f>
        <v>0.390625</v>
      </c>
      <c r="Q41">
        <f>IF(NJ!Q41,0.01*Elevation!Q41/TContact!Q41,"")</f>
        <v>0.35185185185185186</v>
      </c>
      <c r="R41">
        <f>IF(NJ!R41,0.01*Elevation!R41/TContact!R41,"")</f>
        <v>0.42063492063492064</v>
      </c>
      <c r="S41">
        <f>IF(NJ!S41,0.01*Elevation!S41/TContact!S41,"")</f>
        <v>0.31954887218045114</v>
      </c>
      <c r="T41">
        <f>IF(NJ!T41,0.01*Elevation!T41/TContact!T41,"")</f>
        <v>0.35384615384615381</v>
      </c>
      <c r="U41">
        <f>IF(NJ!U41,0.01*Elevation!U41/TContact!U41,"")</f>
        <v>0.42857142857142855</v>
      </c>
      <c r="V41">
        <f>IF(NJ!V41,0.01*Elevation!V41/TContact!V41,"")</f>
        <v>0.35546875</v>
      </c>
      <c r="W41">
        <f>IF(NJ!W41,0.01*Elevation!W41/TContact!W41,"")</f>
        <v>0.36328125000000006</v>
      </c>
      <c r="X41">
        <f>IF(NJ!X41,0.01*Elevation!X41/TContact!X41,"")</f>
        <v>0.37401574803149606</v>
      </c>
      <c r="Y41">
        <f>IF(NJ!Y41,0.01*Elevation!Y41/TContact!Y41,"")</f>
        <v>0.38492063492063489</v>
      </c>
      <c r="Z41">
        <f>IF(NJ!Z41,0.01*Elevation!Z41/TContact!Z41,"")</f>
        <v>0.24637681159420288</v>
      </c>
      <c r="AA41">
        <f>IF(NJ!AA41,0.01*Elevation!AA41/TContact!AA41,"")</f>
        <v>0.23484848484848486</v>
      </c>
      <c r="AB41">
        <f>IF(NJ!AB41,0.01*Elevation!AB41/TContact!AB41,"")</f>
        <v>0.29850746268656714</v>
      </c>
      <c r="AC41">
        <f>IF(NJ!AC41,0.01*Elevation!AC41/TContact!AC41,"")</f>
        <v>0.17948717948717946</v>
      </c>
      <c r="AD41">
        <f>IF(NJ!AD41,0.01*Elevation!AD41/TContact!AD41,"")</f>
        <v>0.25347222222222221</v>
      </c>
      <c r="AE41">
        <f>IF(NJ!AE41,0.01*Elevation!AE41/TContact!AE41,"")</f>
        <v>0.28947368421052627</v>
      </c>
      <c r="AF41">
        <f>IF(NJ!AF41,0.01*Elevation!AF41/TContact!AF41,"")</f>
        <v>0.27822580645161293</v>
      </c>
      <c r="AG41">
        <f>IF(NJ!AG41,0.01*Elevation!AG41/TContact!AG41,"")</f>
        <v>0.21223021582733811</v>
      </c>
      <c r="AH41">
        <f>IF(NJ!AH41,0.01*Elevation!AH41/TContact!AH41,"")</f>
        <v>0.22068965517241382</v>
      </c>
      <c r="AI41">
        <f>IF(NJ!AI41,0.01*Elevation!AI41/TContact!AI41,"")</f>
        <v>0.2720588235294118</v>
      </c>
      <c r="AJ41">
        <f>IF(NJ!AJ41,0.01*Elevation!AJ41/TContact!AJ41,"")</f>
        <v>0.24482758620689654</v>
      </c>
      <c r="AK41">
        <f>IF(NJ!AK41,0.01*Elevation!AK41/TContact!AK41,"")</f>
        <v>0.31716417910447764</v>
      </c>
      <c r="AL41">
        <f>IF(NJ!AL41,0.01*Elevation!AL41/TContact!AL41,"")</f>
        <v>0.20666666666666669</v>
      </c>
      <c r="AM41">
        <f>IF(NJ!AM41,0.01*Elevation!AM41/TContact!AM41,"")</f>
        <v>0.18794326241134754</v>
      </c>
      <c r="AN41">
        <f>IF(NJ!AN41,0.01*Elevation!AN41/TContact!AN41,"")</f>
        <v>0.3444444444444445</v>
      </c>
      <c r="AO41">
        <f>IF(NJ!AO41,0.01*Elevation!AO41/TContact!AO41,"")</f>
        <v>0.27659574468085107</v>
      </c>
      <c r="AP41">
        <f>IF(NJ!AP41,0.01*Elevation!AP41/TContact!AP41,"")</f>
        <v>0.30072463768115942</v>
      </c>
      <c r="AQ41">
        <f>IF(NJ!AQ41,0.01*Elevation!AQ41/TContact!AQ41,"")</f>
        <v>0.28195488721804507</v>
      </c>
      <c r="AR41">
        <f>IF(NJ!AR41,0.01*Elevation!AR41/TContact!AR41,"")</f>
        <v>0.25939849624060152</v>
      </c>
      <c r="AS41">
        <f>IF(NJ!AS41,0.01*Elevation!AS41/TContact!AS41,"")</f>
        <v>0.22260273972602743</v>
      </c>
      <c r="AT41">
        <f>IF(NJ!AT41,0.01*Elevation!AT41/TContact!AT41,"")</f>
        <v>0.19259259259259259</v>
      </c>
      <c r="AU41">
        <f>IF(NJ!AU41,0.01*Elevation!AU41/TContact!AU41,"")</f>
        <v>0.24814814814814815</v>
      </c>
      <c r="AV41">
        <f>IF(NJ!AV41,0.01*Elevation!AV41/TContact!AV41,"")</f>
        <v>0.25954198473282442</v>
      </c>
      <c r="AW41">
        <f>IF(NJ!AW41,0.01*Elevation!AW41/TContact!AW41,"")</f>
        <v>0.44402985074626866</v>
      </c>
      <c r="AX41">
        <f>IF(NJ!AX41,0.01*Elevation!AX41/TContact!AX41,"")</f>
        <v>0.36090225563909772</v>
      </c>
      <c r="AY41">
        <f>IF(NJ!AY41,0.01*Elevation!AY41/TContact!AY41,"")</f>
        <v>0.40530303030303028</v>
      </c>
      <c r="AZ41">
        <f>IF(NJ!AZ41,0.01*Elevation!AZ41/TContact!AZ41,"")</f>
        <v>0.36991869918699188</v>
      </c>
      <c r="BA41">
        <f>IF(NJ!BA41,0.01*Elevation!BA41/TContact!BA41,"")</f>
        <v>0.3125</v>
      </c>
      <c r="BB41">
        <f>IF(NJ!BB41,0.01*Elevation!BB41/TContact!BB41,"")</f>
        <v>0.35826771653543305</v>
      </c>
      <c r="BC41">
        <f>IF(NJ!BC41,0.01*Elevation!BC41/TContact!BC41,"")</f>
        <v>0.28195488721804507</v>
      </c>
      <c r="BD41">
        <f>IF(NJ!BD41,0.01*Elevation!BD41/TContact!BD41,"")</f>
        <v>0.27027027027027029</v>
      </c>
      <c r="BE41">
        <f>IF(NJ!BE41,0.01*Elevation!BE41/TContact!BE41,"")</f>
        <v>0.28888888888888886</v>
      </c>
      <c r="BF41">
        <f>IF(NJ!BF41,0.01*Elevation!BF41/TContact!BF41,"")</f>
        <v>0.31954887218045114</v>
      </c>
      <c r="BG41">
        <f>IF(NJ!BG41,0.01*Elevation!BG41/TContact!BG41,"")</f>
        <v>0.33200000000000002</v>
      </c>
      <c r="BH41">
        <f>IF(NJ!BH41,0.01*Elevation!BH41/TContact!BH41,"")</f>
        <v>0.30327868852459022</v>
      </c>
      <c r="BI41">
        <f>IF(NJ!BI41,0.01*Elevation!BI41/TContact!BI41,"")</f>
        <v>0.29389312977099236</v>
      </c>
      <c r="BJ41">
        <f>IF(NJ!BJ41,0.01*Elevation!BJ41/TContact!BJ41,"")</f>
        <v>0.27916666666666667</v>
      </c>
      <c r="BK41">
        <f>IF(NJ!BK41,0.01*Elevation!BK41/TContact!BK41,"")</f>
        <v>0.25806451612903225</v>
      </c>
      <c r="BL41">
        <f>IF(NJ!BL41,0.01*Elevation!BL41/TContact!BL41,"")</f>
        <v>0.32031249999999994</v>
      </c>
      <c r="BM41">
        <f>IF(NJ!BM41,0.01*Elevation!BM41/TContact!BM41,"")</f>
        <v>0.30952380952380953</v>
      </c>
      <c r="BN41">
        <f>IF(NJ!BN41,0.01*Elevation!BN41/TContact!BN41,"")</f>
        <v>0.30991735537190085</v>
      </c>
      <c r="BO41">
        <f>IF(NJ!BO41,0.01*Elevation!BO41/TContact!BO41,"")</f>
        <v>0.30603448275862066</v>
      </c>
      <c r="BP41">
        <f>IF(NJ!BP41,0.01*Elevation!BP41/TContact!BP41,"")</f>
        <v>0.27542372881355937</v>
      </c>
      <c r="BQ41">
        <f>IF(NJ!BQ41,0.01*Elevation!BQ41/TContact!BQ41,"")</f>
        <v>0.27016129032258068</v>
      </c>
      <c r="BR41">
        <f>IF(NJ!BR41,0.01*Elevation!BR41/TContact!BR41,"")</f>
        <v>0.26838235294117646</v>
      </c>
      <c r="BS41">
        <f>IF(NJ!BS41,0.01*Elevation!BS41/TContact!BS41,"")</f>
        <v>0.28846153846153844</v>
      </c>
      <c r="BT41">
        <f>IF(NJ!BT41,0.01*Elevation!BT41/TContact!BT41,"")</f>
        <v>0.29545454545454541</v>
      </c>
      <c r="BU41">
        <f>IF(NJ!BU41,0.01*Elevation!BU41/TContact!BU41,"")</f>
        <v>0.24087591240875911</v>
      </c>
      <c r="BV41">
        <f>IF(NJ!BV41,0.01*Elevation!BV41/TContact!BV41,"")</f>
        <v>0.22962962962962963</v>
      </c>
      <c r="BW41">
        <f>IF(NJ!BW41,0.01*Elevation!BW41/TContact!BW41,"")</f>
        <v>0.20344827586206898</v>
      </c>
      <c r="BX41">
        <f>IF(NJ!BX41,0.01*Elevation!BX41/TContact!BX41,"")</f>
        <v>0.19727891156462585</v>
      </c>
      <c r="BY41">
        <f>IF(NJ!BY41,0.01*Elevation!BY41/TContact!BY41,"")</f>
        <v>0.25555555555555554</v>
      </c>
      <c r="BZ41">
        <f>IF(NJ!BZ41,0.01*Elevation!BZ41/TContact!BZ41,"")</f>
        <v>0.26666666666666666</v>
      </c>
      <c r="CA41">
        <f>IF(NJ!CA41,0.01*Elevation!CA41/TContact!CA41,"")</f>
        <v>0.20384615384615384</v>
      </c>
      <c r="CB41">
        <f>IF(NJ!CB41,0.01*Elevation!CB41/TContact!CB41,"")</f>
        <v>0.13059701492537315</v>
      </c>
      <c r="CC41">
        <f>IF(NJ!CC41,0.01*Elevation!CC41/TContact!CC41,"")</f>
        <v>0.18248175182481752</v>
      </c>
      <c r="CD41">
        <f>IF(NJ!CD41,0.01*Elevation!CD41/TContact!CD41,"")</f>
        <v>0.19178082191780821</v>
      </c>
      <c r="CE41">
        <f>IF(NJ!CE41,0.01*Elevation!CE41/TContact!CE41,"")</f>
        <v>0.19642857142857142</v>
      </c>
      <c r="CF41">
        <f>IF(NJ!CF41,0.01*Elevation!CF41/TContact!CF41,"")</f>
        <v>0.20629370629370633</v>
      </c>
      <c r="CG41">
        <f>IF(NJ!CG41,0.01*Elevation!CG41/TContact!CG41,"")</f>
        <v>0.23263888888888892</v>
      </c>
      <c r="CH41">
        <f>IF(NJ!CH41,0.01*Elevation!CH41/TContact!CH41,"")</f>
        <v>0.29629629629629628</v>
      </c>
      <c r="CI41">
        <f>IF(NJ!CI41,0.01*Elevation!CI41/TContact!CI41,"")</f>
        <v>0.2720588235294118</v>
      </c>
      <c r="CJ41">
        <f>IF(NJ!CJ41,0.01*Elevation!CJ41/TContact!CJ41,"")</f>
        <v>0.25862068965517243</v>
      </c>
      <c r="CK41">
        <f>IF(NJ!CK41,0.01*Elevation!CK41/TContact!CK41,"")</f>
        <v>0.28308823529411764</v>
      </c>
      <c r="CL41">
        <f>IF(NJ!CL41,0.01*Elevation!CL41/TContact!CL41,"")</f>
        <v>0.27573529411764702</v>
      </c>
      <c r="CM41">
        <f>IF(NJ!CM41,0.01*Elevation!CM41/TContact!CM41,"")</f>
        <v>0.25886524822695034</v>
      </c>
      <c r="CN41">
        <f>IF(NJ!CN41,0.01*Elevation!CN41/TContact!CN41,"")</f>
        <v>0.2608695652173913</v>
      </c>
      <c r="CO41">
        <f>IF(NJ!CO41,0.01*Elevation!CO41/TContact!CO41,"")</f>
        <v>0.2720588235294118</v>
      </c>
      <c r="CP41">
        <f>IF(NJ!CP41,0.01*Elevation!CP41/TContact!CP41,"")</f>
        <v>0.22789115646258506</v>
      </c>
      <c r="CQ41">
        <f>IF(NJ!CQ41,0.01*Elevation!CQ41/TContact!CQ41,"")</f>
        <v>0.2269503546099291</v>
      </c>
      <c r="CR41">
        <f>IF(NJ!CR41,0.01*Elevation!CR41/TContact!CR41,"")</f>
        <v>0.29197080291970801</v>
      </c>
      <c r="CS41">
        <f>IF(NJ!CS41,0.01*Elevation!CS41/TContact!CS41,"")</f>
        <v>0.29838709677419362</v>
      </c>
      <c r="CT41">
        <f>IF(NJ!CT41,0.01*Elevation!CT41/TContact!CT41,"")</f>
        <v>0.13380281690140847</v>
      </c>
      <c r="CU41">
        <f>IF(NJ!CU41,0.01*Elevation!CU41/TContact!CU41,"")</f>
        <v>0.13461538461538464</v>
      </c>
      <c r="CV41">
        <f>IF(NJ!CV41,0.01*Elevation!CV41/TContact!CV41,"")</f>
        <v>0.16326530612244899</v>
      </c>
      <c r="CW41">
        <f>IF(NJ!CW41,0.01*Elevation!CW41/TContact!CW41,"")</f>
        <v>0.13607594936708858</v>
      </c>
      <c r="CX41">
        <f>IF(NJ!CX41,0.01*Elevation!CX41/TContact!CX41,"")</f>
        <v>0.12576687116564414</v>
      </c>
      <c r="CY41">
        <f>IF(NJ!CY41,0.01*Elevation!CY41/TContact!CY41,"")</f>
        <v>0.17647058823529413</v>
      </c>
      <c r="CZ41">
        <f>IF(NJ!CZ41,0.01*Elevation!CZ41/TContact!CZ41,"")</f>
        <v>0.21232876712328771</v>
      </c>
      <c r="DA41">
        <f>IF(NJ!DA41,0.01*Elevation!DA41/TContact!DA41,"")</f>
        <v>0.19205298013245031</v>
      </c>
      <c r="DB41">
        <f>IF(NJ!DB41,0.01*Elevation!DB41/TContact!DB41,"")</f>
        <v>0.21875000000000003</v>
      </c>
      <c r="DC41">
        <f>IF(NJ!DC41,0.01*Elevation!DC41/TContact!DC41,"")</f>
        <v>0.20805369127516782</v>
      </c>
      <c r="DD41">
        <f>IF(NJ!DD41,0.01*Elevation!DD41/TContact!DD41,"")</f>
        <v>0.10294117647058824</v>
      </c>
      <c r="DE41">
        <f>IF(NJ!DE41,0.01*Elevation!DE41/TContact!DE41,"")</f>
        <v>0.16666666666666669</v>
      </c>
      <c r="DF41">
        <f>IF(NJ!DF41,0.01*Elevation!DF41/TContact!DF41,"")</f>
        <v>0.18275862068965518</v>
      </c>
      <c r="DG41">
        <f>IF(NJ!DG41,0.01*Elevation!DG41/TContact!DG41,"")</f>
        <v>0.20979020979020979</v>
      </c>
      <c r="DH41">
        <f>IF(NJ!DH41,0.01*Elevation!DH41/TContact!DH41,"")</f>
        <v>0.23357664233576642</v>
      </c>
      <c r="DI41">
        <f>IF(NJ!DI41,0.01*Elevation!DI41/TContact!DI41,"")</f>
        <v>0.21140939597315436</v>
      </c>
      <c r="DJ41">
        <f>IF(NJ!DJ41,0.01*Elevation!DJ41/TContact!DJ41,"")</f>
        <v>0.20491803278688525</v>
      </c>
      <c r="DK41">
        <f>IF(NJ!DK41,0.01*Elevation!DK41/TContact!DK41,"")</f>
        <v>0.22826086956521738</v>
      </c>
      <c r="DL41">
        <f>IF(NJ!DL41,0.01*Elevation!DL41/TContact!DL41,"")</f>
        <v>0.24427480916030533</v>
      </c>
      <c r="DM41">
        <f>IF(NJ!DM41,0.01*Elevation!DM41/TContact!DM41,"")</f>
        <v>0.20491803278688525</v>
      </c>
      <c r="DN41">
        <f>IF(NJ!DN41,0.01*Elevation!DN41/TContact!DN41,"")</f>
        <v>0.218978102189781</v>
      </c>
      <c r="DO41">
        <f>IF(NJ!DO41,0.01*Elevation!DO41/TContact!DO41,"")</f>
        <v>0.22945205479452058</v>
      </c>
      <c r="DP41">
        <f>IF(NJ!DP41,0.01*Elevation!DP41/TContact!DP41,"")</f>
        <v>0.17905405405405406</v>
      </c>
      <c r="DQ41">
        <f>IF(NJ!DQ41,0.01*Elevation!DQ41/TContact!DQ41,"")</f>
        <v>0.17985611510791366</v>
      </c>
      <c r="DR41">
        <f>IF(NJ!DR41,0.01*Elevation!DR41/TContact!DR41,"")</f>
        <v>0.2030075187969925</v>
      </c>
      <c r="DS41">
        <f>IF(NJ!DS41,0.01*Elevation!DS41/TContact!DS41,"")</f>
        <v>0.19047619047619047</v>
      </c>
      <c r="DT41">
        <f>IF(NJ!DT41,0.01*Elevation!DT41/TContact!DT41,"")</f>
        <v>0.15441176470588236</v>
      </c>
      <c r="DU41" t="str">
        <f>IF(NJ!DU41,0.01*Elevation!DU41/TContact!DU41,"")</f>
        <v/>
      </c>
      <c r="DV41" t="str">
        <f>IF(NJ!DV41,0.01*Elevation!DV41/TContact!DV41,"")</f>
        <v/>
      </c>
      <c r="DW41" t="str">
        <f>IF(NJ!DW41,0.01*Elevation!DW41/TContact!DW41,"")</f>
        <v/>
      </c>
      <c r="DX41" t="str">
        <f>IF(NJ!DX41,0.01*Elevation!DX41/TContact!DX41,"")</f>
        <v/>
      </c>
      <c r="DY41" t="str">
        <f>IF(NJ!DY41,0.01*Elevation!DY41/TContact!DY41,"")</f>
        <v/>
      </c>
      <c r="DZ41" t="str">
        <f>IF(NJ!DZ41,0.01*Elevation!DZ41/TContact!DZ41,"")</f>
        <v/>
      </c>
      <c r="EA41" t="str">
        <f>IF(NJ!EA41,0.01*Elevation!EA41/TContact!EA41,"")</f>
        <v/>
      </c>
      <c r="EB41" t="str">
        <f>IF(NJ!EB41,0.01*Elevation!EB41/TContact!EB41,"")</f>
        <v/>
      </c>
      <c r="EC41" t="str">
        <f>IF(NJ!EC41,0.01*Elevation!EC41/TContact!EC41,"")</f>
        <v/>
      </c>
      <c r="ED41" t="str">
        <f>IF(NJ!ED41,0.01*Elevation!ED41/TContact!ED41,"")</f>
        <v/>
      </c>
      <c r="EE41" t="str">
        <f>IF(NJ!EE41,0.01*Elevation!EE41/TContact!EE41,"")</f>
        <v/>
      </c>
      <c r="EF41" t="str">
        <f>IF(NJ!EF41,0.01*Elevation!EF41/TContact!EF41,"")</f>
        <v/>
      </c>
      <c r="EG41" t="str">
        <f>IF(NJ!EG41,0.01*Elevation!EG41/TContact!EG41,"")</f>
        <v/>
      </c>
      <c r="EH41" t="str">
        <f>IF(NJ!EH41,0.01*Elevation!EH41/TContact!EH41,"")</f>
        <v/>
      </c>
      <c r="EI41" t="str">
        <f>IF(NJ!EI41,0.01*Elevation!EI41/TContact!EI41,"")</f>
        <v/>
      </c>
      <c r="EJ41" t="str">
        <f>IF(NJ!EJ41,0.01*Elevation!EJ41/TContact!EJ41,"")</f>
        <v/>
      </c>
      <c r="EK41" t="str">
        <f>IF(NJ!EK41,0.01*Elevation!EK41/TContact!EK41,"")</f>
        <v/>
      </c>
      <c r="EL41" t="str">
        <f>IF(NJ!EL41,0.01*Elevation!EL41/TContact!EL41,"")</f>
        <v/>
      </c>
      <c r="EM41" t="str">
        <f>IF(NJ!EM41,0.01*Elevation!EM41/TContact!EM41,"")</f>
        <v/>
      </c>
      <c r="EN41" t="str">
        <f>IF(NJ!EN41,0.01*Elevation!EN41/TContact!EN41,"")</f>
        <v/>
      </c>
      <c r="EO41" t="str">
        <f>IF(NJ!EO41,0.01*Elevation!EO41/TContact!EO41,"")</f>
        <v/>
      </c>
      <c r="EP41" t="str">
        <f>IF(NJ!EP41,0.01*Elevation!EP41/TContact!EP41,"")</f>
        <v/>
      </c>
      <c r="EQ41" t="str">
        <f>IF(NJ!EQ41,0.01*Elevation!EQ41/TContact!EQ41,"")</f>
        <v/>
      </c>
      <c r="ER41" t="str">
        <f>IF(NJ!ER41,0.01*Elevation!ER41/TContact!ER41,"")</f>
        <v/>
      </c>
      <c r="ES41" t="str">
        <f>IF(NJ!ES41,0.01*Elevation!ES41/TContact!ES41,"")</f>
        <v/>
      </c>
      <c r="ET41" t="str">
        <f>IF(NJ!ET41,0.01*Elevation!ET41/TContact!ET41,"")</f>
        <v/>
      </c>
      <c r="EU41" t="str">
        <f>IF(NJ!EU41,0.01*Elevation!EU41/TContact!EU41,"")</f>
        <v/>
      </c>
      <c r="EV41" t="str">
        <f>IF(NJ!EV41,0.01*Elevation!EV41/TContact!EV41,"")</f>
        <v/>
      </c>
      <c r="EW41" t="str">
        <f>IF(NJ!EW41,0.01*Elevation!EW41/TContact!EW41,"")</f>
        <v/>
      </c>
      <c r="EX41" t="str">
        <f>IF(NJ!EX41,0.01*Elevation!EX41/TContact!EX41,"")</f>
        <v/>
      </c>
      <c r="EY41" t="str">
        <f>IF(NJ!EY41,0.01*Elevation!EY41/TContact!EY41,"")</f>
        <v/>
      </c>
      <c r="EZ41" t="str">
        <f>IF(NJ!EZ41,0.01*Elevation!EZ41/TContact!EZ41,"")</f>
        <v/>
      </c>
      <c r="FA41" t="str">
        <f>IF(NJ!FA41,0.01*Elevation!FA41/TContact!FA41,"")</f>
        <v/>
      </c>
      <c r="FB41" t="str">
        <f>IF(NJ!FB41,0.01*Elevation!FB41/TContact!FB41,"")</f>
        <v/>
      </c>
      <c r="FC41" t="str">
        <f>IF(NJ!FC41,0.01*Elevation!FC41/TContact!FC41,"")</f>
        <v/>
      </c>
      <c r="FD41" t="str">
        <f>IF(NJ!FD41,0.01*Elevation!FD41/TContact!FD41,"")</f>
        <v/>
      </c>
      <c r="FE41" t="str">
        <f>IF(NJ!FE41,0.01*Elevation!FE41/TContact!FE41,"")</f>
        <v/>
      </c>
      <c r="FF41" t="str">
        <f>IF(NJ!FF41,0.01*Elevation!FF41/TContact!FF41,"")</f>
        <v/>
      </c>
      <c r="FG41" t="str">
        <f>IF(NJ!FG41,0.01*Elevation!FG41/TContact!FG41,"")</f>
        <v/>
      </c>
      <c r="FH41" t="str">
        <f>IF(NJ!FH41,0.01*Elevation!FH41/TContact!FH41,"")</f>
        <v/>
      </c>
      <c r="FI41" t="str">
        <f>IF(NJ!FI41,0.01*Elevation!FI41/TContact!FI41,"")</f>
        <v/>
      </c>
      <c r="FJ41" t="str">
        <f>IF(NJ!FJ41,0.01*Elevation!FJ41/TContact!FJ41,"")</f>
        <v/>
      </c>
      <c r="FK41" t="str">
        <f>IF(NJ!FK41,0.01*Elevation!FK41/TContact!FK41,"")</f>
        <v/>
      </c>
      <c r="FL41" t="str">
        <f>IF(NJ!FL41,0.01*Elevation!FL41/TContact!FL41,"")</f>
        <v/>
      </c>
      <c r="FM41" t="str">
        <f>IF(NJ!FM41,0.01*Elevation!FM41/TContact!FM41,"")</f>
        <v/>
      </c>
      <c r="FN41" t="str">
        <f>IF(NJ!FN41,0.01*Elevation!FN41/TContact!FN41,"")</f>
        <v/>
      </c>
      <c r="FO41" t="str">
        <f>IF(NJ!FO41,0.01*Elevation!FO41/TContact!FO41,"")</f>
        <v/>
      </c>
      <c r="FP41" t="str">
        <f>IF(NJ!FP41,0.01*Elevation!FP41/TContact!FP41,"")</f>
        <v/>
      </c>
      <c r="FQ41" t="str">
        <f>IF(NJ!FQ41,0.01*Elevation!FQ41/TContact!FQ41,"")</f>
        <v/>
      </c>
      <c r="FR41" t="str">
        <f>IF(NJ!FR41,0.01*Elevation!FR41/TContact!FR41,"")</f>
        <v/>
      </c>
      <c r="FT41">
        <f t="shared" si="0"/>
        <v>0.2652927764141445</v>
      </c>
    </row>
    <row r="42" spans="1:176" x14ac:dyDescent="0.3">
      <c r="A42" s="2">
        <v>1</v>
      </c>
      <c r="B42" s="2" t="s">
        <v>121</v>
      </c>
      <c r="C42" t="s">
        <v>2</v>
      </c>
      <c r="D42" t="s">
        <v>1</v>
      </c>
      <c r="E42" s="13" t="s">
        <v>5</v>
      </c>
      <c r="F42" s="12">
        <v>124</v>
      </c>
      <c r="H42">
        <f>IF(NJ!H42,0.01*Elevation!H42/TContact!H42,"")</f>
        <v>0.1815068493150685</v>
      </c>
      <c r="I42">
        <f>IF(NJ!I42,0.01*Elevation!I42/TContact!I42,"")</f>
        <v>9.451219512195122E-2</v>
      </c>
      <c r="J42">
        <f>IF(NJ!J42,0.01*Elevation!J42/TContact!J42,"")</f>
        <v>0.11111111111111112</v>
      </c>
      <c r="K42">
        <f>IF(NJ!K42,0.01*Elevation!K42/TContact!K42,"")</f>
        <v>5.6149732620320858E-2</v>
      </c>
      <c r="L42">
        <f>IF(NJ!L42,0.01*Elevation!L42/TContact!L42,"")</f>
        <v>9.4936708860759486E-2</v>
      </c>
      <c r="M42">
        <f>IF(NJ!M42,0.01*Elevation!M42/TContact!M42,"")</f>
        <v>0.14965986394557826</v>
      </c>
      <c r="N42">
        <f>IF(NJ!N42,0.01*Elevation!N42/TContact!N42,"")</f>
        <v>0.16187050359712229</v>
      </c>
      <c r="O42">
        <f>IF(NJ!O42,0.01*Elevation!O42/TContact!O42,"")</f>
        <v>0.13375796178343949</v>
      </c>
      <c r="P42">
        <f>IF(NJ!P42,0.01*Elevation!P42/TContact!P42,"")</f>
        <v>0.10062893081761007</v>
      </c>
      <c r="Q42">
        <f>IF(NJ!Q42,0.01*Elevation!Q42/TContact!Q42,"")</f>
        <v>0.13225806451612901</v>
      </c>
      <c r="R42">
        <f>IF(NJ!R42,0.01*Elevation!R42/TContact!R42,"")</f>
        <v>0.16776315789473684</v>
      </c>
      <c r="S42">
        <f>IF(NJ!S42,0.01*Elevation!S42/TContact!S42,"")</f>
        <v>0.14935064935064934</v>
      </c>
      <c r="T42">
        <f>IF(NJ!T42,0.01*Elevation!T42/TContact!T42,"")</f>
        <v>0.20979020979020979</v>
      </c>
      <c r="U42">
        <f>IF(NJ!U42,0.01*Elevation!U42/TContact!U42,"")</f>
        <v>0.1476510067114094</v>
      </c>
      <c r="V42">
        <f>IF(NJ!V42,0.01*Elevation!V42/TContact!V42,"")</f>
        <v>0.16896551724137931</v>
      </c>
      <c r="W42">
        <f>IF(NJ!W42,0.01*Elevation!W42/TContact!W42,"")</f>
        <v>0.125</v>
      </c>
      <c r="X42">
        <f>IF(NJ!X42,0.01*Elevation!X42/TContact!X42,"")</f>
        <v>0.1090909090909091</v>
      </c>
      <c r="Y42">
        <f>IF(NJ!Y42,0.01*Elevation!Y42/TContact!Y42,"")</f>
        <v>0.16774193548387098</v>
      </c>
      <c r="Z42">
        <f>IF(NJ!Z42,0.01*Elevation!Z42/TContact!Z42,"")</f>
        <v>0.14285714285714288</v>
      </c>
      <c r="AA42">
        <f>IF(NJ!AA42,0.01*Elevation!AA42/TContact!AA42,"")</f>
        <v>0.11077844311377247</v>
      </c>
      <c r="AB42">
        <f>IF(NJ!AB42,0.01*Elevation!AB42/TContact!AB42,"")</f>
        <v>8.6309523809523794E-2</v>
      </c>
      <c r="AC42">
        <f>IF(NJ!AC42,0.01*Elevation!AC42/TContact!AC42,"")</f>
        <v>8.4905660377358499E-2</v>
      </c>
      <c r="AD42">
        <f>IF(NJ!AD42,0.01*Elevation!AD42/TContact!AD42,"")</f>
        <v>0.10828025477707007</v>
      </c>
      <c r="AE42">
        <f>IF(NJ!AE42,0.01*Elevation!AE42/TContact!AE42,"")</f>
        <v>0.1080246913580247</v>
      </c>
      <c r="AF42">
        <f>IF(NJ!AF42,0.01*Elevation!AF42/TContact!AF42,"")</f>
        <v>0.12962962962962962</v>
      </c>
      <c r="AG42">
        <f>IF(NJ!AG42,0.01*Elevation!AG42/TContact!AG42,"")</f>
        <v>0.19354838709677419</v>
      </c>
      <c r="AH42">
        <f>IF(NJ!AH42,0.01*Elevation!AH42/TContact!AH42,"")</f>
        <v>0.13636363636363638</v>
      </c>
      <c r="AI42">
        <f>IF(NJ!AI42,0.01*Elevation!AI42/TContact!AI42,"")</f>
        <v>0.16013071895424838</v>
      </c>
      <c r="AJ42">
        <f>IF(NJ!AJ42,0.01*Elevation!AJ42/TContact!AJ42,"")</f>
        <v>0.15909090909090909</v>
      </c>
      <c r="AK42">
        <f>IF(NJ!AK42,0.01*Elevation!AK42/TContact!AK42,"")</f>
        <v>0.15527950310559008</v>
      </c>
      <c r="AL42">
        <f>IF(NJ!AL42,0.01*Elevation!AL42/TContact!AL42,"")</f>
        <v>0.13522012578616352</v>
      </c>
      <c r="AM42">
        <f>IF(NJ!AM42,0.01*Elevation!AM42/TContact!AM42,"")</f>
        <v>0.1903225806451613</v>
      </c>
      <c r="AN42">
        <f>IF(NJ!AN42,0.01*Elevation!AN42/TContact!AN42,"")</f>
        <v>0.13636363636363638</v>
      </c>
      <c r="AO42">
        <f>IF(NJ!AO42,0.01*Elevation!AO42/TContact!AO42,"")</f>
        <v>8.5294117647058812E-2</v>
      </c>
      <c r="AP42">
        <f>IF(NJ!AP42,0.01*Elevation!AP42/TContact!AP42,"")</f>
        <v>0.1378205128205128</v>
      </c>
      <c r="AQ42">
        <f>IF(NJ!AQ42,0.01*Elevation!AQ42/TContact!AQ42,"")</f>
        <v>0.17080745341614906</v>
      </c>
      <c r="AR42">
        <f>IF(NJ!AR42,0.01*Elevation!AR42/TContact!AR42,"")</f>
        <v>0.18181818181818185</v>
      </c>
      <c r="AS42">
        <f>IF(NJ!AS42,0.01*Elevation!AS42/TContact!AS42,"")</f>
        <v>0.14240506329113922</v>
      </c>
      <c r="AT42">
        <f>IF(NJ!AT42,0.01*Elevation!AT42/TContact!AT42,"")</f>
        <v>0.11419753086419754</v>
      </c>
      <c r="AU42">
        <f>IF(NJ!AU42,0.01*Elevation!AU42/TContact!AU42,"")</f>
        <v>0.12121212121212122</v>
      </c>
      <c r="AV42">
        <f>IF(NJ!AV42,0.01*Elevation!AV42/TContact!AV42,"")</f>
        <v>0.1541095890410959</v>
      </c>
      <c r="AW42">
        <f>IF(NJ!AW42,0.01*Elevation!AW42/TContact!AW42,"")</f>
        <v>0.1114864864864865</v>
      </c>
      <c r="AX42">
        <f>IF(NJ!AX42,0.01*Elevation!AX42/TContact!AX42,"")</f>
        <v>7.2289156626506021E-2</v>
      </c>
      <c r="AY42">
        <f>IF(NJ!AY42,0.01*Elevation!AY42/TContact!AY42,"")</f>
        <v>0.1396103896103896</v>
      </c>
      <c r="AZ42">
        <f>IF(NJ!AZ42,0.01*Elevation!AZ42/TContact!AZ42,"")</f>
        <v>0.1310344827586207</v>
      </c>
      <c r="BA42">
        <f>IF(NJ!BA42,0.01*Elevation!BA42/TContact!BA42,"")</f>
        <v>0.10869565217391305</v>
      </c>
      <c r="BB42">
        <f>IF(NJ!BB42,0.01*Elevation!BB42/TContact!BB42,"")</f>
        <v>0.15312500000000001</v>
      </c>
      <c r="BC42">
        <f>IF(NJ!BC42,0.01*Elevation!BC42/TContact!BC42,"")</f>
        <v>0.14285714285714288</v>
      </c>
      <c r="BD42">
        <f>IF(NJ!BD42,0.01*Elevation!BD42/TContact!BD42,"")</f>
        <v>0.15217391304347827</v>
      </c>
      <c r="BE42">
        <f>IF(NJ!BE42,0.01*Elevation!BE42/TContact!BE42,"")</f>
        <v>0.13087248322147652</v>
      </c>
      <c r="BF42">
        <f>IF(NJ!BF42,0.01*Elevation!BF42/TContact!BF42,"")</f>
        <v>0.14473684210526316</v>
      </c>
      <c r="BG42">
        <f>IF(NJ!BG42,0.01*Elevation!BG42/TContact!BG42,"")</f>
        <v>0.11824324324324326</v>
      </c>
      <c r="BH42">
        <f>IF(NJ!BH42,0.01*Elevation!BH42/TContact!BH42,"")</f>
        <v>7.848837209302327E-2</v>
      </c>
      <c r="BI42">
        <f>IF(NJ!BI42,0.01*Elevation!BI42/TContact!BI42,"")</f>
        <v>9.269662921348315E-2</v>
      </c>
      <c r="BJ42">
        <f>IF(NJ!BJ42,0.01*Elevation!BJ42/TContact!BJ42,"")</f>
        <v>0.1</v>
      </c>
      <c r="BK42">
        <f>IF(NJ!BK42,0.01*Elevation!BK42/TContact!BK42,"")</f>
        <v>7.7844311377245512E-2</v>
      </c>
      <c r="BL42">
        <f>IF(NJ!BL42,0.01*Elevation!BL42/TContact!BL42,"")</f>
        <v>9.281437125748504E-2</v>
      </c>
      <c r="BM42">
        <f>IF(NJ!BM42,0.01*Elevation!BM42/TContact!BM42,"")</f>
        <v>0.11349693251533743</v>
      </c>
      <c r="BN42">
        <f>IF(NJ!BN42,0.01*Elevation!BN42/TContact!BN42,"")</f>
        <v>0.10542168674698796</v>
      </c>
      <c r="BO42">
        <f>IF(NJ!BO42,0.01*Elevation!BO42/TContact!BO42,"")</f>
        <v>7.926829268292683E-2</v>
      </c>
      <c r="BP42">
        <f>IF(NJ!BP42,0.01*Elevation!BP42/TContact!BP42,"")</f>
        <v>7.1022727272727279E-2</v>
      </c>
      <c r="BQ42">
        <f>IF(NJ!BQ42,0.01*Elevation!BQ42/TContact!BQ42,"")</f>
        <v>8.2840236686390512E-2</v>
      </c>
      <c r="BR42">
        <f>IF(NJ!BR42,0.01*Elevation!BR42/TContact!BR42,"")</f>
        <v>0.12025316455696203</v>
      </c>
      <c r="BS42">
        <f>IF(NJ!BS42,0.01*Elevation!BS42/TContact!BS42,"")</f>
        <v>8.6956521739130418E-2</v>
      </c>
      <c r="BT42">
        <f>IF(NJ!BT42,0.01*Elevation!BT42/TContact!BT42,"")</f>
        <v>0.10828025477707007</v>
      </c>
      <c r="BU42">
        <f>IF(NJ!BU42,0.01*Elevation!BU42/TContact!BU42,"")</f>
        <v>0.10734463276836158</v>
      </c>
      <c r="BV42">
        <f>IF(NJ!BV42,0.01*Elevation!BV42/TContact!BV42,"")</f>
        <v>9.8765432098765427E-2</v>
      </c>
      <c r="BW42">
        <f>IF(NJ!BW42,0.01*Elevation!BW42/TContact!BW42,"")</f>
        <v>9.0643274853801178E-2</v>
      </c>
      <c r="BX42">
        <f>IF(NJ!BX42,0.01*Elevation!BX42/TContact!BX42,"")</f>
        <v>0.1165644171779141</v>
      </c>
      <c r="BY42">
        <f>IF(NJ!BY42,0.01*Elevation!BY42/TContact!BY42,"")</f>
        <v>0.11142857142857143</v>
      </c>
      <c r="BZ42">
        <f>IF(NJ!BZ42,0.01*Elevation!BZ42/TContact!BZ42,"")</f>
        <v>0.125</v>
      </c>
      <c r="CA42">
        <f>IF(NJ!CA42,0.01*Elevation!CA42/TContact!CA42,"")</f>
        <v>0.10509554140127389</v>
      </c>
      <c r="CB42">
        <f>IF(NJ!CB42,0.01*Elevation!CB42/TContact!CB42,"")</f>
        <v>0.10416666666666667</v>
      </c>
      <c r="CC42">
        <f>IF(NJ!CC42,0.01*Elevation!CC42/TContact!CC42,"")</f>
        <v>0.10365853658536586</v>
      </c>
      <c r="CD42">
        <f>IF(NJ!CD42,0.01*Elevation!CD42/TContact!CD42,"")</f>
        <v>9.8214285714285712E-2</v>
      </c>
      <c r="CE42">
        <f>IF(NJ!CE42,0.01*Elevation!CE42/TContact!CE42,"")</f>
        <v>9.4674556213017749E-2</v>
      </c>
      <c r="CF42">
        <f>IF(NJ!CF42,0.01*Elevation!CF42/TContact!CF42,"")</f>
        <v>0.11006289308176101</v>
      </c>
      <c r="CG42">
        <f>IF(NJ!CG42,0.01*Elevation!CG42/TContact!CG42,"")</f>
        <v>8.3815028901734104E-2</v>
      </c>
      <c r="CH42">
        <f>IF(NJ!CH42,0.01*Elevation!CH42/TContact!CH42,"")</f>
        <v>8.6826347305389212E-2</v>
      </c>
      <c r="CI42">
        <f>IF(NJ!CI42,0.01*Elevation!CI42/TContact!CI42,"")</f>
        <v>7.4850299401197598E-2</v>
      </c>
      <c r="CJ42">
        <f>IF(NJ!CJ42,0.01*Elevation!CJ42/TContact!CJ42,"")</f>
        <v>6.8681318681318687E-2</v>
      </c>
      <c r="CK42">
        <f>IF(NJ!CK42,0.01*Elevation!CK42/TContact!CK42,"")</f>
        <v>9.1463414634146339E-2</v>
      </c>
      <c r="CL42">
        <f>IF(NJ!CL42,0.01*Elevation!CL42/TContact!CL42,"")</f>
        <v>9.880239520958084E-2</v>
      </c>
      <c r="CM42">
        <f>IF(NJ!CM42,0.01*Elevation!CM42/TContact!CM42,"")</f>
        <v>6.1403508771929821E-2</v>
      </c>
      <c r="CN42">
        <f>IF(NJ!CN42,0.01*Elevation!CN42/TContact!CN42,"")</f>
        <v>6.6860465116279078E-2</v>
      </c>
      <c r="CO42">
        <f>IF(NJ!CO42,0.01*Elevation!CO42/TContact!CO42,"")</f>
        <v>5.5882352941176466E-2</v>
      </c>
      <c r="CP42">
        <f>IF(NJ!CP42,0.01*Elevation!CP42/TContact!CP42,"")</f>
        <v>7.8313253012048195E-2</v>
      </c>
      <c r="CQ42">
        <f>IF(NJ!CQ42,0.01*Elevation!CQ42/TContact!CQ42,"")</f>
        <v>6.9182389937106931E-2</v>
      </c>
      <c r="CR42">
        <f>IF(NJ!CR42,0.01*Elevation!CR42/TContact!CR42,"")</f>
        <v>6.6860465116279078E-2</v>
      </c>
      <c r="CS42">
        <f>IF(NJ!CS42,0.01*Elevation!CS42/TContact!CS42,"")</f>
        <v>9.3939393939393948E-2</v>
      </c>
      <c r="CT42">
        <f>IF(NJ!CT42,0.01*Elevation!CT42/TContact!CT42,"")</f>
        <v>7.3170731707317069E-2</v>
      </c>
      <c r="CU42">
        <f>IF(NJ!CU42,0.01*Elevation!CU42/TContact!CU42,"")</f>
        <v>8.3333333333333315E-2</v>
      </c>
      <c r="CV42">
        <f>IF(NJ!CV42,0.01*Elevation!CV42/TContact!CV42,"")</f>
        <v>8.1761006289308186E-2</v>
      </c>
      <c r="CW42">
        <f>IF(NJ!CW42,0.01*Elevation!CW42/TContact!CW42,"")</f>
        <v>7.3099415204678359E-2</v>
      </c>
      <c r="CX42">
        <f>IF(NJ!CX42,0.01*Elevation!CX42/TContact!CX42,"")</f>
        <v>6.5217391304347824E-2</v>
      </c>
      <c r="CY42">
        <f>IF(NJ!CY42,0.01*Elevation!CY42/TContact!CY42,"")</f>
        <v>5.9748427672955975E-2</v>
      </c>
      <c r="CZ42">
        <f>IF(NJ!CZ42,0.01*Elevation!CZ42/TContact!CZ42,"")</f>
        <v>3.6269430051813469E-2</v>
      </c>
      <c r="DA42">
        <f>IF(NJ!DA42,0.01*Elevation!DA42/TContact!DA42,"")</f>
        <v>5.9659090909090919E-2</v>
      </c>
      <c r="DB42">
        <f>IF(NJ!DB42,0.01*Elevation!DB42/TContact!DB42,"")</f>
        <v>6.8306010928961755E-2</v>
      </c>
      <c r="DC42">
        <f>IF(NJ!DC42,0.01*Elevation!DC42/TContact!DC42,"")</f>
        <v>3.5326086956521743E-2</v>
      </c>
      <c r="DD42">
        <f>IF(NJ!DD42,0.01*Elevation!DD42/TContact!DD42,"")</f>
        <v>5.6179775280898882E-2</v>
      </c>
      <c r="DE42">
        <f>IF(NJ!DE42,0.01*Elevation!DE42/TContact!DE42,"")</f>
        <v>6.6037735849056603E-2</v>
      </c>
      <c r="DF42">
        <f>IF(NJ!DF42,0.01*Elevation!DF42/TContact!DF42,"")</f>
        <v>6.0509554140127389E-2</v>
      </c>
      <c r="DG42">
        <f>IF(NJ!DG42,0.01*Elevation!DG42/TContact!DG42,"")</f>
        <v>6.6473988439306367E-2</v>
      </c>
      <c r="DH42">
        <f>IF(NJ!DH42,0.01*Elevation!DH42/TContact!DH42,"")</f>
        <v>5.2941176470588235E-2</v>
      </c>
      <c r="DI42">
        <f>IF(NJ!DI42,0.01*Elevation!DI42/TContact!DI42,"")</f>
        <v>5.3475935828877004E-2</v>
      </c>
      <c r="DJ42">
        <f>IF(NJ!DJ42,0.01*Elevation!DJ42/TContact!DJ42,"")</f>
        <v>5.2941176470588235E-2</v>
      </c>
      <c r="DK42">
        <f>IF(NJ!DK42,0.01*Elevation!DK42/TContact!DK42,"")</f>
        <v>5.000000000000001E-2</v>
      </c>
      <c r="DL42">
        <f>IF(NJ!DL42,0.01*Elevation!DL42/TContact!DL42,"")</f>
        <v>5.454545454545455E-2</v>
      </c>
      <c r="DM42">
        <f>IF(NJ!DM42,0.01*Elevation!DM42/TContact!DM42,"")</f>
        <v>6.4705882352941183E-2</v>
      </c>
      <c r="DN42">
        <f>IF(NJ!DN42,0.01*Elevation!DN42/TContact!DN42,"")</f>
        <v>5.459770114942529E-2</v>
      </c>
      <c r="DO42">
        <f>IF(NJ!DO42,0.01*Elevation!DO42/TContact!DO42,"")</f>
        <v>6.8750000000000006E-2</v>
      </c>
      <c r="DP42">
        <f>IF(NJ!DP42,0.01*Elevation!DP42/TContact!DP42,"")</f>
        <v>7.0175438596491224E-2</v>
      </c>
      <c r="DQ42">
        <f>IF(NJ!DQ42,0.01*Elevation!DQ42/TContact!DQ42,"")</f>
        <v>4.4910179640718556E-2</v>
      </c>
      <c r="DR42">
        <f>IF(NJ!DR42,0.01*Elevation!DR42/TContact!DR42,"")</f>
        <v>7.8651685393258425E-2</v>
      </c>
      <c r="DS42">
        <f>IF(NJ!DS42,0.01*Elevation!DS42/TContact!DS42,"")</f>
        <v>4.3352601156069363E-2</v>
      </c>
      <c r="DT42">
        <f>IF(NJ!DT42,0.01*Elevation!DT42/TContact!DT42,"")</f>
        <v>4.5918367346938778E-2</v>
      </c>
      <c r="DU42">
        <f>IF(NJ!DU42,0.01*Elevation!DU42/TContact!DU42,"")</f>
        <v>4.7619047619047616E-2</v>
      </c>
      <c r="DV42">
        <f>IF(NJ!DV42,0.01*Elevation!DV42/TContact!DV42,"")</f>
        <v>5.5555555555555552E-2</v>
      </c>
      <c r="DW42">
        <f>IF(NJ!DW42,0.01*Elevation!DW42/TContact!DW42,"")</f>
        <v>6.2130177514792898E-2</v>
      </c>
      <c r="DX42">
        <f>IF(NJ!DX42,0.01*Elevation!DX42/TContact!DX42,"")</f>
        <v>7.6470588235294124E-2</v>
      </c>
      <c r="DY42">
        <f>IF(NJ!DY42,0.01*Elevation!DY42/TContact!DY42,"")</f>
        <v>7.0175438596491224E-2</v>
      </c>
      <c r="DZ42">
        <f>IF(NJ!DZ42,0.01*Elevation!DZ42/TContact!DZ42,"")</f>
        <v>2.9069767441860468E-2</v>
      </c>
      <c r="EA42" t="str">
        <f>IF(NJ!EA42,0.01*Elevation!EA42/TContact!EA42,"")</f>
        <v/>
      </c>
      <c r="EB42" t="str">
        <f>IF(NJ!EB42,0.01*Elevation!EB42/TContact!EB42,"")</f>
        <v/>
      </c>
      <c r="EC42" t="str">
        <f>IF(NJ!EC42,0.01*Elevation!EC42/TContact!EC42,"")</f>
        <v/>
      </c>
      <c r="ED42" t="str">
        <f>IF(NJ!ED42,0.01*Elevation!ED42/TContact!ED42,"")</f>
        <v/>
      </c>
      <c r="EE42" t="str">
        <f>IF(NJ!EE42,0.01*Elevation!EE42/TContact!EE42,"")</f>
        <v/>
      </c>
      <c r="EF42" t="str">
        <f>IF(NJ!EF42,0.01*Elevation!EF42/TContact!EF42,"")</f>
        <v/>
      </c>
      <c r="EG42" t="str">
        <f>IF(NJ!EG42,0.01*Elevation!EG42/TContact!EG42,"")</f>
        <v/>
      </c>
      <c r="EH42" t="str">
        <f>IF(NJ!EH42,0.01*Elevation!EH42/TContact!EH42,"")</f>
        <v/>
      </c>
      <c r="EI42" t="str">
        <f>IF(NJ!EI42,0.01*Elevation!EI42/TContact!EI42,"")</f>
        <v/>
      </c>
      <c r="EJ42" t="str">
        <f>IF(NJ!EJ42,0.01*Elevation!EJ42/TContact!EJ42,"")</f>
        <v/>
      </c>
      <c r="EK42" t="str">
        <f>IF(NJ!EK42,0.01*Elevation!EK42/TContact!EK42,"")</f>
        <v/>
      </c>
      <c r="EL42" t="str">
        <f>IF(NJ!EL42,0.01*Elevation!EL42/TContact!EL42,"")</f>
        <v/>
      </c>
      <c r="EM42" t="str">
        <f>IF(NJ!EM42,0.01*Elevation!EM42/TContact!EM42,"")</f>
        <v/>
      </c>
      <c r="EN42" t="str">
        <f>IF(NJ!EN42,0.01*Elevation!EN42/TContact!EN42,"")</f>
        <v/>
      </c>
      <c r="EO42" t="str">
        <f>IF(NJ!EO42,0.01*Elevation!EO42/TContact!EO42,"")</f>
        <v/>
      </c>
      <c r="EP42" t="str">
        <f>IF(NJ!EP42,0.01*Elevation!EP42/TContact!EP42,"")</f>
        <v/>
      </c>
      <c r="EQ42" t="str">
        <f>IF(NJ!EQ42,0.01*Elevation!EQ42/TContact!EQ42,"")</f>
        <v/>
      </c>
      <c r="ER42" t="str">
        <f>IF(NJ!ER42,0.01*Elevation!ER42/TContact!ER42,"")</f>
        <v/>
      </c>
      <c r="ES42" t="str">
        <f>IF(NJ!ES42,0.01*Elevation!ES42/TContact!ES42,"")</f>
        <v/>
      </c>
      <c r="ET42" t="str">
        <f>IF(NJ!ET42,0.01*Elevation!ET42/TContact!ET42,"")</f>
        <v/>
      </c>
      <c r="EU42" t="str">
        <f>IF(NJ!EU42,0.01*Elevation!EU42/TContact!EU42,"")</f>
        <v/>
      </c>
      <c r="EV42" t="str">
        <f>IF(NJ!EV42,0.01*Elevation!EV42/TContact!EV42,"")</f>
        <v/>
      </c>
      <c r="EW42" t="str">
        <f>IF(NJ!EW42,0.01*Elevation!EW42/TContact!EW42,"")</f>
        <v/>
      </c>
      <c r="EX42" t="str">
        <f>IF(NJ!EX42,0.01*Elevation!EX42/TContact!EX42,"")</f>
        <v/>
      </c>
      <c r="EY42" t="str">
        <f>IF(NJ!EY42,0.01*Elevation!EY42/TContact!EY42,"")</f>
        <v/>
      </c>
      <c r="EZ42" t="str">
        <f>IF(NJ!EZ42,0.01*Elevation!EZ42/TContact!EZ42,"")</f>
        <v/>
      </c>
      <c r="FA42" t="str">
        <f>IF(NJ!FA42,0.01*Elevation!FA42/TContact!FA42,"")</f>
        <v/>
      </c>
      <c r="FB42" t="str">
        <f>IF(NJ!FB42,0.01*Elevation!FB42/TContact!FB42,"")</f>
        <v/>
      </c>
      <c r="FC42" t="str">
        <f>IF(NJ!FC42,0.01*Elevation!FC42/TContact!FC42,"")</f>
        <v/>
      </c>
      <c r="FD42" t="str">
        <f>IF(NJ!FD42,0.01*Elevation!FD42/TContact!FD42,"")</f>
        <v/>
      </c>
      <c r="FE42" t="str">
        <f>IF(NJ!FE42,0.01*Elevation!FE42/TContact!FE42,"")</f>
        <v/>
      </c>
      <c r="FF42" t="str">
        <f>IF(NJ!FF42,0.01*Elevation!FF42/TContact!FF42,"")</f>
        <v/>
      </c>
      <c r="FG42" t="str">
        <f>IF(NJ!FG42,0.01*Elevation!FG42/TContact!FG42,"")</f>
        <v/>
      </c>
      <c r="FH42" t="str">
        <f>IF(NJ!FH42,0.01*Elevation!FH42/TContact!FH42,"")</f>
        <v/>
      </c>
      <c r="FI42" t="str">
        <f>IF(NJ!FI42,0.01*Elevation!FI42/TContact!FI42,"")</f>
        <v/>
      </c>
      <c r="FJ42" t="str">
        <f>IF(NJ!FJ42,0.01*Elevation!FJ42/TContact!FJ42,"")</f>
        <v/>
      </c>
      <c r="FK42" t="str">
        <f>IF(NJ!FK42,0.01*Elevation!FK42/TContact!FK42,"")</f>
        <v/>
      </c>
      <c r="FL42" t="str">
        <f>IF(NJ!FL42,0.01*Elevation!FL42/TContact!FL42,"")</f>
        <v/>
      </c>
      <c r="FM42" t="str">
        <f>IF(NJ!FM42,0.01*Elevation!FM42/TContact!FM42,"")</f>
        <v/>
      </c>
      <c r="FN42" t="str">
        <f>IF(NJ!FN42,0.01*Elevation!FN42/TContact!FN42,"")</f>
        <v/>
      </c>
      <c r="FO42" t="str">
        <f>IF(NJ!FO42,0.01*Elevation!FO42/TContact!FO42,"")</f>
        <v/>
      </c>
      <c r="FP42" t="str">
        <f>IF(NJ!FP42,0.01*Elevation!FP42/TContact!FP42,"")</f>
        <v/>
      </c>
      <c r="FQ42" t="str">
        <f>IF(NJ!FQ42,0.01*Elevation!FQ42/TContact!FQ42,"")</f>
        <v/>
      </c>
      <c r="FR42" t="str">
        <f>IF(NJ!FR42,0.01*Elevation!FR42/TContact!FR42,"")</f>
        <v/>
      </c>
      <c r="FT42">
        <f t="shared" si="0"/>
        <v>0.10117561468842377</v>
      </c>
    </row>
    <row r="43" spans="1:176" x14ac:dyDescent="0.3">
      <c r="A43" s="2">
        <v>2</v>
      </c>
      <c r="B43" s="2" t="s">
        <v>122</v>
      </c>
      <c r="C43" t="s">
        <v>2</v>
      </c>
      <c r="D43" t="s">
        <v>3</v>
      </c>
      <c r="E43" s="13" t="s">
        <v>14</v>
      </c>
      <c r="F43" s="12">
        <v>155</v>
      </c>
      <c r="H43">
        <f>IF(NJ!H43,0.01*Elevation!H43/TContact!H43,"")</f>
        <v>5.9259259259259255E-2</v>
      </c>
      <c r="I43">
        <f>IF(NJ!I43,0.01*Elevation!I43/TContact!I43,"")</f>
        <v>5.0335570469798661E-2</v>
      </c>
      <c r="J43">
        <f>IF(NJ!J43,0.01*Elevation!J43/TContact!J43,"")</f>
        <v>4.5751633986928102E-2</v>
      </c>
      <c r="K43">
        <f>IF(NJ!K43,0.01*Elevation!K43/TContact!K43,"")</f>
        <v>6.7857142857142852E-2</v>
      </c>
      <c r="L43">
        <f>IF(NJ!L43,0.01*Elevation!L43/TContact!L43,"")</f>
        <v>6.7741935483870974E-2</v>
      </c>
      <c r="M43">
        <f>IF(NJ!M43,0.01*Elevation!M43/TContact!M43,"")</f>
        <v>4.6666666666666662E-2</v>
      </c>
      <c r="N43">
        <f>IF(NJ!N43,0.01*Elevation!N43/TContact!N43,"")</f>
        <v>6.122448979591838E-2</v>
      </c>
      <c r="O43">
        <f>IF(NJ!O43,0.01*Elevation!O43/TContact!O43,"")</f>
        <v>9.3525179856115109E-2</v>
      </c>
      <c r="P43">
        <f>IF(NJ!P43,0.01*Elevation!P43/TContact!P43,"")</f>
        <v>9.0225563909774431E-2</v>
      </c>
      <c r="Q43">
        <f>IF(NJ!Q43,0.01*Elevation!Q43/TContact!Q43,"")</f>
        <v>7.9861111111111119E-2</v>
      </c>
      <c r="R43">
        <f>IF(NJ!R43,0.01*Elevation!R43/TContact!R43,"")</f>
        <v>0.10447761194029849</v>
      </c>
      <c r="S43">
        <f>IF(NJ!S43,0.01*Elevation!S43/TContact!S43,"")</f>
        <v>9.9999999999999978E-2</v>
      </c>
      <c r="T43">
        <f>IF(NJ!T43,0.01*Elevation!T43/TContact!T43,"")</f>
        <v>8.5820895522388058E-2</v>
      </c>
      <c r="U43">
        <f>IF(NJ!U43,0.01*Elevation!U43/TContact!U43,"")</f>
        <v>8.2733812949640273E-2</v>
      </c>
      <c r="V43">
        <f>IF(NJ!V43,0.01*Elevation!V43/TContact!V43,"")</f>
        <v>7.7464788732394374E-2</v>
      </c>
      <c r="W43">
        <f>IF(NJ!W43,0.01*Elevation!W43/TContact!W43,"")</f>
        <v>7.1428571428571425E-2</v>
      </c>
      <c r="X43">
        <f>IF(NJ!X43,0.01*Elevation!X43/TContact!X43,"")</f>
        <v>8.7786259541984726E-2</v>
      </c>
      <c r="Y43">
        <f>IF(NJ!Y43,0.01*Elevation!Y43/TContact!Y43,"")</f>
        <v>6.9343065693430656E-2</v>
      </c>
      <c r="Z43">
        <f>IF(NJ!Z43,0.01*Elevation!Z43/TContact!Z43,"")</f>
        <v>6.7164179104477612E-2</v>
      </c>
      <c r="AA43">
        <f>IF(NJ!AA43,0.01*Elevation!AA43/TContact!AA43,"")</f>
        <v>6.8345323741007186E-2</v>
      </c>
      <c r="AB43">
        <f>IF(NJ!AB43,0.01*Elevation!AB43/TContact!AB43,"")</f>
        <v>8.984375E-2</v>
      </c>
      <c r="AC43">
        <f>IF(NJ!AC43,0.01*Elevation!AC43/TContact!AC43,"")</f>
        <v>3.3333333333333333E-2</v>
      </c>
      <c r="AD43">
        <f>IF(NJ!AD43,0.01*Elevation!AD43/TContact!AD43,"")</f>
        <v>5.5172413793103454E-2</v>
      </c>
      <c r="AE43">
        <f>IF(NJ!AE43,0.01*Elevation!AE43/TContact!AE43,"")</f>
        <v>5.1094890510948898E-2</v>
      </c>
      <c r="AF43">
        <f>IF(NJ!AF43,0.01*Elevation!AF43/TContact!AF43,"")</f>
        <v>7.9710144927536239E-2</v>
      </c>
      <c r="AG43">
        <f>IF(NJ!AG43,0.01*Elevation!AG43/TContact!AG43,"")</f>
        <v>9.3984962406015032E-2</v>
      </c>
      <c r="AH43">
        <f>IF(NJ!AH43,0.01*Elevation!AH43/TContact!AH43,"")</f>
        <v>7.5999999999999998E-2</v>
      </c>
      <c r="AI43">
        <f>IF(NJ!AI43,0.01*Elevation!AI43/TContact!AI43,"")</f>
        <v>6.25E-2</v>
      </c>
      <c r="AJ43">
        <f>IF(NJ!AJ43,0.01*Elevation!AJ43/TContact!AJ43,"")</f>
        <v>7.2519083969465645E-2</v>
      </c>
      <c r="AK43">
        <f>IF(NJ!AK43,0.01*Elevation!AK43/TContact!AK43,"")</f>
        <v>7.7777777777777779E-2</v>
      </c>
      <c r="AL43">
        <f>IF(NJ!AL43,0.01*Elevation!AL43/TContact!AL43,"")</f>
        <v>9.6899224806201556E-2</v>
      </c>
      <c r="AM43">
        <f>IF(NJ!AM43,0.01*Elevation!AM43/TContact!AM43,"")</f>
        <v>8.9928057553956831E-2</v>
      </c>
      <c r="AN43">
        <f>IF(NJ!AN43,0.01*Elevation!AN43/TContact!AN43,"")</f>
        <v>0.1388888888888889</v>
      </c>
      <c r="AO43">
        <f>IF(NJ!AO43,0.01*Elevation!AO43/TContact!AO43,"")</f>
        <v>8.3941605839416053E-2</v>
      </c>
      <c r="AP43">
        <f>IF(NJ!AP43,0.01*Elevation!AP43/TContact!AP43,"")</f>
        <v>6.7669172932330837E-2</v>
      </c>
      <c r="AQ43">
        <f>IF(NJ!AQ43,0.01*Elevation!AQ43/TContact!AQ43,"")</f>
        <v>8.9147286821705418E-2</v>
      </c>
      <c r="AR43">
        <f>IF(NJ!AR43,0.01*Elevation!AR43/TContact!AR43,"")</f>
        <v>5.3956834532374091E-2</v>
      </c>
      <c r="AS43">
        <f>IF(NJ!AS43,0.01*Elevation!AS43/TContact!AS43,"")</f>
        <v>9.5419847328244281E-2</v>
      </c>
      <c r="AT43">
        <f>IF(NJ!AT43,0.01*Elevation!AT43/TContact!AT43,"")</f>
        <v>8.1481481481481488E-2</v>
      </c>
      <c r="AU43">
        <f>IF(NJ!AU43,0.01*Elevation!AU43/TContact!AU43,"")</f>
        <v>0.1015625</v>
      </c>
      <c r="AV43">
        <f>IF(NJ!AV43,0.01*Elevation!AV43/TContact!AV43,"")</f>
        <v>8.3333333333333343E-2</v>
      </c>
      <c r="AW43">
        <f>IF(NJ!AW43,0.01*Elevation!AW43/TContact!AW43,"")</f>
        <v>9.0551181102362197E-2</v>
      </c>
      <c r="AX43">
        <f>IF(NJ!AX43,0.01*Elevation!AX43/TContact!AX43,"")</f>
        <v>5.4347826086956513E-2</v>
      </c>
      <c r="AY43">
        <f>IF(NJ!AY43,0.01*Elevation!AY43/TContact!AY43,"")</f>
        <v>0.12301587301587302</v>
      </c>
      <c r="AZ43">
        <f>IF(NJ!AZ43,0.01*Elevation!AZ43/TContact!AZ43,"")</f>
        <v>9.0909090909090912E-2</v>
      </c>
      <c r="BA43">
        <f>IF(NJ!BA43,0.01*Elevation!BA43/TContact!BA43,"")</f>
        <v>8.1481481481481488E-2</v>
      </c>
      <c r="BB43">
        <f>IF(NJ!BB43,0.01*Elevation!BB43/TContact!BB43,"")</f>
        <v>1.935483870967742E-2</v>
      </c>
      <c r="BC43">
        <f>IF(NJ!BC43,0.01*Elevation!BC43/TContact!BC43,"")</f>
        <v>5.1020408163265307E-2</v>
      </c>
      <c r="BD43">
        <f>IF(NJ!BD43,0.01*Elevation!BD43/TContact!BD43,"")</f>
        <v>6.122448979591838E-2</v>
      </c>
      <c r="BE43">
        <f>IF(NJ!BE43,0.01*Elevation!BE43/TContact!BE43,"")</f>
        <v>6.9230769230769235E-2</v>
      </c>
      <c r="BF43">
        <f>IF(NJ!BF43,0.01*Elevation!BF43/TContact!BF43,"")</f>
        <v>8.5185185185185183E-2</v>
      </c>
      <c r="BG43">
        <f>IF(NJ!BG43,0.01*Elevation!BG43/TContact!BG43,"")</f>
        <v>6.5384615384615388E-2</v>
      </c>
      <c r="BH43">
        <f>IF(NJ!BH43,0.01*Elevation!BH43/TContact!BH43,"")</f>
        <v>4.1379310344827593E-2</v>
      </c>
      <c r="BI43">
        <f>IF(NJ!BI43,0.01*Elevation!BI43/TContact!BI43,"")</f>
        <v>6.1538461538461535E-2</v>
      </c>
      <c r="BJ43">
        <f>IF(NJ!BJ43,0.01*Elevation!BJ43/TContact!BJ43,"")</f>
        <v>8.5820895522388058E-2</v>
      </c>
      <c r="BK43">
        <f>IF(NJ!BK43,0.01*Elevation!BK43/TContact!BK43,"")</f>
        <v>7.9136690647482022E-2</v>
      </c>
      <c r="BL43">
        <f>IF(NJ!BL43,0.01*Elevation!BL43/TContact!BL43,"")</f>
        <v>5.9440559440559447E-2</v>
      </c>
      <c r="BM43">
        <f>IF(NJ!BM43,0.01*Elevation!BM43/TContact!BM43,"")</f>
        <v>5.6818181818181816E-2</v>
      </c>
      <c r="BN43">
        <f>IF(NJ!BN43,0.01*Elevation!BN43/TContact!BN43,"")</f>
        <v>7.5539568345323743E-2</v>
      </c>
      <c r="BO43">
        <f>IF(NJ!BO43,0.01*Elevation!BO43/TContact!BO43,"")</f>
        <v>9.0551181102362197E-2</v>
      </c>
      <c r="BP43">
        <f>IF(NJ!BP43,0.01*Elevation!BP43/TContact!BP43,"")</f>
        <v>8.646616541353383E-2</v>
      </c>
      <c r="BQ43">
        <f>IF(NJ!BQ43,0.01*Elevation!BQ43/TContact!BQ43,"")</f>
        <v>7.6086956521739135E-2</v>
      </c>
      <c r="BR43">
        <f>IF(NJ!BR43,0.01*Elevation!BR43/TContact!BR43,"")</f>
        <v>4.1379310344827593E-2</v>
      </c>
      <c r="BS43">
        <f>IF(NJ!BS43,0.01*Elevation!BS43/TContact!BS43,"")</f>
        <v>6.1068702290076333E-2</v>
      </c>
      <c r="BT43">
        <f>IF(NJ!BT43,0.01*Elevation!BT43/TContact!BT43,"")</f>
        <v>5.035971223021582E-2</v>
      </c>
      <c r="BU43">
        <f>IF(NJ!BU43,0.01*Elevation!BU43/TContact!BU43,"")</f>
        <v>4.710144927536232E-2</v>
      </c>
      <c r="BV43">
        <f>IF(NJ!BV43,0.01*Elevation!BV43/TContact!BV43,"")</f>
        <v>4.1095890410958909E-2</v>
      </c>
      <c r="BW43">
        <f>IF(NJ!BW43,0.01*Elevation!BW43/TContact!BW43,"")</f>
        <v>4.7794117647058827E-2</v>
      </c>
      <c r="BX43">
        <f>IF(NJ!BX43,0.01*Elevation!BX43/TContact!BX43,"")</f>
        <v>2.7586206896551727E-2</v>
      </c>
      <c r="BY43">
        <f>IF(NJ!BY43,0.01*Elevation!BY43/TContact!BY43,"")</f>
        <v>4.4776119402985072E-2</v>
      </c>
      <c r="BZ43">
        <f>IF(NJ!BZ43,0.01*Elevation!BZ43/TContact!BZ43,"")</f>
        <v>4.0816326530612249E-2</v>
      </c>
      <c r="CA43">
        <f>IF(NJ!CA43,0.01*Elevation!CA43/TContact!CA43,"")</f>
        <v>9.0225563909774431E-2</v>
      </c>
      <c r="CB43">
        <f>IF(NJ!CB43,0.01*Elevation!CB43/TContact!CB43,"")</f>
        <v>8.0152671755725199E-2</v>
      </c>
      <c r="CC43">
        <f>IF(NJ!CC43,0.01*Elevation!CC43/TContact!CC43,"")</f>
        <v>7.2463768115942018E-2</v>
      </c>
      <c r="CD43">
        <f>IF(NJ!CD43,0.01*Elevation!CD43/TContact!CD43,"")</f>
        <v>9.0579710144927536E-2</v>
      </c>
      <c r="CE43">
        <f>IF(NJ!CE43,0.01*Elevation!CE43/TContact!CE43,"")</f>
        <v>8.0769230769230774E-2</v>
      </c>
      <c r="CF43">
        <f>IF(NJ!CF43,0.01*Elevation!CF43/TContact!CF43,"")</f>
        <v>7.1969696969696961E-2</v>
      </c>
      <c r="CG43">
        <f>IF(NJ!CG43,0.01*Elevation!CG43/TContact!CG43,"")</f>
        <v>6.2043795620437957E-2</v>
      </c>
      <c r="CH43">
        <f>IF(NJ!CH43,0.01*Elevation!CH43/TContact!CH43,"")</f>
        <v>4.2857142857142851E-2</v>
      </c>
      <c r="CI43">
        <f>IF(NJ!CI43,0.01*Elevation!CI43/TContact!CI43,"")</f>
        <v>5.4347826086956513E-2</v>
      </c>
      <c r="CJ43">
        <f>IF(NJ!CJ43,0.01*Elevation!CJ43/TContact!CJ43,"")</f>
        <v>6.569343065693431E-2</v>
      </c>
      <c r="CK43">
        <f>IF(NJ!CK43,0.01*Elevation!CK43/TContact!CK43,"")</f>
        <v>6.7669172932330837E-2</v>
      </c>
      <c r="CL43">
        <f>IF(NJ!CL43,0.01*Elevation!CL43/TContact!CL43,"")</f>
        <v>4.8507462686567165E-2</v>
      </c>
      <c r="CM43">
        <f>IF(NJ!CM43,0.01*Elevation!CM43/TContact!CM43,"")</f>
        <v>4.4117647058823525E-2</v>
      </c>
      <c r="CN43">
        <f>IF(NJ!CN43,0.01*Elevation!CN43/TContact!CN43,"")</f>
        <v>4.9999999999999989E-2</v>
      </c>
      <c r="CO43">
        <f>IF(NJ!CO43,0.01*Elevation!CO43/TContact!CO43,"")</f>
        <v>2.8776978417266185E-2</v>
      </c>
      <c r="CP43">
        <f>IF(NJ!CP43,0.01*Elevation!CP43/TContact!CP43,"")</f>
        <v>4.3165467625899276E-2</v>
      </c>
      <c r="CQ43">
        <f>IF(NJ!CQ43,0.01*Elevation!CQ43/TContact!CQ43,"")</f>
        <v>6.6176470588235295E-2</v>
      </c>
      <c r="CR43">
        <f>IF(NJ!CR43,0.01*Elevation!CR43/TContact!CR43,"")</f>
        <v>6.6666666666666666E-2</v>
      </c>
      <c r="CS43">
        <f>IF(NJ!CS43,0.01*Elevation!CS43/TContact!CS43,"")</f>
        <v>6.7375886524822695E-2</v>
      </c>
      <c r="CT43">
        <f>IF(NJ!CT43,0.01*Elevation!CT43/TContact!CT43,"")</f>
        <v>5.3191489361702128E-2</v>
      </c>
      <c r="CU43">
        <f>IF(NJ!CU43,0.01*Elevation!CU43/TContact!CU43,"")</f>
        <v>5.8823529411764705E-2</v>
      </c>
      <c r="CV43">
        <f>IF(NJ!CV43,0.01*Elevation!CV43/TContact!CV43,"")</f>
        <v>5.4744525547445251E-2</v>
      </c>
      <c r="CW43">
        <f>IF(NJ!CW43,0.01*Elevation!CW43/TContact!CW43,"")</f>
        <v>5.1470588235294108E-2</v>
      </c>
      <c r="CX43">
        <f>IF(NJ!CX43,0.01*Elevation!CX43/TContact!CX43,"")</f>
        <v>4.3478260869565216E-2</v>
      </c>
      <c r="CY43">
        <f>IF(NJ!CY43,0.01*Elevation!CY43/TContact!CY43,"")</f>
        <v>4.642857142857143E-2</v>
      </c>
      <c r="CZ43">
        <f>IF(NJ!CZ43,0.01*Elevation!CZ43/TContact!CZ43,"")</f>
        <v>3.3333333333333333E-2</v>
      </c>
      <c r="DA43">
        <f>IF(NJ!DA43,0.01*Elevation!DA43/TContact!DA43,"")</f>
        <v>3.8461538461538471E-2</v>
      </c>
      <c r="DB43">
        <f>IF(NJ!DB43,0.01*Elevation!DB43/TContact!DB43,"")</f>
        <v>5.1094890510948898E-2</v>
      </c>
      <c r="DC43">
        <f>IF(NJ!DC43,0.01*Elevation!DC43/TContact!DC43,"")</f>
        <v>3.9285714285714285E-2</v>
      </c>
      <c r="DD43">
        <f>IF(NJ!DD43,0.01*Elevation!DD43/TContact!DD43,"")</f>
        <v>6.3432835820895525E-2</v>
      </c>
      <c r="DE43">
        <f>IF(NJ!DE43,0.01*Elevation!DE43/TContact!DE43,"")</f>
        <v>4.9645390070921988E-2</v>
      </c>
      <c r="DF43">
        <f>IF(NJ!DF43,0.01*Elevation!DF43/TContact!DF43,"")</f>
        <v>5.2083333333333336E-2</v>
      </c>
      <c r="DG43">
        <f>IF(NJ!DG43,0.01*Elevation!DG43/TContact!DG43,"")</f>
        <v>3.2142857142857147E-2</v>
      </c>
      <c r="DH43">
        <f>IF(NJ!DH43,0.01*Elevation!DH43/TContact!DH43,"")</f>
        <v>2.0833333333333336E-2</v>
      </c>
      <c r="DI43">
        <f>IF(NJ!DI43,0.01*Elevation!DI43/TContact!DI43,"")</f>
        <v>3.6231884057971009E-2</v>
      </c>
      <c r="DJ43">
        <f>IF(NJ!DJ43,0.01*Elevation!DJ43/TContact!DJ43,"")</f>
        <v>4.8148148148148148E-2</v>
      </c>
      <c r="DK43">
        <f>IF(NJ!DK43,0.01*Elevation!DK43/TContact!DK43,"")</f>
        <v>4.1666666666666671E-2</v>
      </c>
      <c r="DL43">
        <f>IF(NJ!DL43,0.01*Elevation!DL43/TContact!DL43,"")</f>
        <v>5.6818181818181816E-2</v>
      </c>
      <c r="DM43">
        <f>IF(NJ!DM43,0.01*Elevation!DM43/TContact!DM43,"")</f>
        <v>3.9007092198581568E-2</v>
      </c>
      <c r="DN43">
        <f>IF(NJ!DN43,0.01*Elevation!DN43/TContact!DN43,"")</f>
        <v>3.9855072463768119E-2</v>
      </c>
      <c r="DO43">
        <f>IF(NJ!DO43,0.01*Elevation!DO43/TContact!DO43,"")</f>
        <v>3.7671232876712334E-2</v>
      </c>
      <c r="DP43">
        <f>IF(NJ!DP43,0.01*Elevation!DP43/TContact!DP43,"")</f>
        <v>4.5774647887323952E-2</v>
      </c>
      <c r="DQ43">
        <f>IF(NJ!DQ43,0.01*Elevation!DQ43/TContact!DQ43,"")</f>
        <v>4.5138888888888895E-2</v>
      </c>
      <c r="DR43">
        <f>IF(NJ!DR43,0.01*Elevation!DR43/TContact!DR43,"")</f>
        <v>4.8148148148148148E-2</v>
      </c>
      <c r="DS43">
        <f>IF(NJ!DS43,0.01*Elevation!DS43/TContact!DS43,"")</f>
        <v>4.9999999999999989E-2</v>
      </c>
      <c r="DT43">
        <f>IF(NJ!DT43,0.01*Elevation!DT43/TContact!DT43,"")</f>
        <v>3.7931034482758627E-2</v>
      </c>
      <c r="DU43">
        <f>IF(NJ!DU43,0.01*Elevation!DU43/TContact!DU43,"")</f>
        <v>3.5714285714285712E-2</v>
      </c>
      <c r="DV43">
        <f>IF(NJ!DV43,0.01*Elevation!DV43/TContact!DV43,"")</f>
        <v>4.5138888888888895E-2</v>
      </c>
      <c r="DW43">
        <f>IF(NJ!DW43,0.01*Elevation!DW43/TContact!DW43,"")</f>
        <v>5.3956834532374091E-2</v>
      </c>
      <c r="DX43">
        <f>IF(NJ!DX43,0.01*Elevation!DX43/TContact!DX43,"")</f>
        <v>5.8823529411764705E-2</v>
      </c>
      <c r="DY43">
        <f>IF(NJ!DY43,0.01*Elevation!DY43/TContact!DY43,"")</f>
        <v>3.1690140845070429E-2</v>
      </c>
      <c r="DZ43">
        <f>IF(NJ!DZ43,0.01*Elevation!DZ43/TContact!DZ43,"")</f>
        <v>6.4748201438848921E-2</v>
      </c>
      <c r="EA43">
        <f>IF(NJ!EA43,0.01*Elevation!EA43/TContact!EA43,"")</f>
        <v>5.7971014492753617E-2</v>
      </c>
      <c r="EB43">
        <f>IF(NJ!EB43,0.01*Elevation!EB43/TContact!EB43,"")</f>
        <v>5.5970149253731338E-2</v>
      </c>
      <c r="EC43">
        <f>IF(NJ!EC43,0.01*Elevation!EC43/TContact!EC43,"")</f>
        <v>3.5971223021582732E-2</v>
      </c>
      <c r="ED43">
        <f>IF(NJ!ED43,0.01*Elevation!ED43/TContact!ED43,"")</f>
        <v>4.8507462686567165E-2</v>
      </c>
      <c r="EE43">
        <f>IF(NJ!EE43,0.01*Elevation!EE43/TContact!EE43,"")</f>
        <v>6.4000000000000001E-2</v>
      </c>
      <c r="EF43">
        <f>IF(NJ!EF43,0.01*Elevation!EF43/TContact!EF43,"")</f>
        <v>6.8181818181818191E-2</v>
      </c>
      <c r="EG43">
        <f>IF(NJ!EG43,0.01*Elevation!EG43/TContact!EG43,"")</f>
        <v>3.7313432835820892E-2</v>
      </c>
      <c r="EH43">
        <f>IF(NJ!EH43,0.01*Elevation!EH43/TContact!EH43,"")</f>
        <v>5.9440559440559447E-2</v>
      </c>
      <c r="EI43">
        <f>IF(NJ!EI43,0.01*Elevation!EI43/TContact!EI43,"")</f>
        <v>3.4351145038167941E-2</v>
      </c>
      <c r="EJ43">
        <f>IF(NJ!EJ43,0.01*Elevation!EJ43/TContact!EJ43,"")</f>
        <v>3.7414965986394565E-2</v>
      </c>
      <c r="EK43">
        <f>IF(NJ!EK43,0.01*Elevation!EK43/TContact!EK43,"")</f>
        <v>8.4507042253521139E-2</v>
      </c>
      <c r="EL43">
        <f>IF(NJ!EL43,0.01*Elevation!EL43/TContact!EL43,"")</f>
        <v>5.0675675675675678E-2</v>
      </c>
      <c r="EM43">
        <f>IF(NJ!EM43,0.01*Elevation!EM43/TContact!EM43,"")</f>
        <v>3.9285714285714285E-2</v>
      </c>
      <c r="EN43">
        <f>IF(NJ!EN43,0.01*Elevation!EN43/TContact!EN43,"")</f>
        <v>2.9197080291970802E-2</v>
      </c>
      <c r="EO43">
        <f>IF(NJ!EO43,0.01*Elevation!EO43/TContact!EO43,"")</f>
        <v>3.9568345323741011E-2</v>
      </c>
      <c r="EP43">
        <f>IF(NJ!EP43,0.01*Elevation!EP43/TContact!EP43,"")</f>
        <v>3.8461538461538471E-2</v>
      </c>
      <c r="EQ43">
        <f>IF(NJ!EQ43,0.01*Elevation!EQ43/TContact!EQ43,"")</f>
        <v>4.642857142857143E-2</v>
      </c>
      <c r="ER43">
        <f>IF(NJ!ER43,0.01*Elevation!ER43/TContact!ER43,"")</f>
        <v>6.8345323741007186E-2</v>
      </c>
      <c r="ES43">
        <f>IF(NJ!ES43,0.01*Elevation!ES43/TContact!ES43,"")</f>
        <v>0.02</v>
      </c>
      <c r="ET43">
        <f>IF(NJ!ET43,0.01*Elevation!ET43/TContact!ET43,"")</f>
        <v>3.1250000000000007E-2</v>
      </c>
      <c r="EU43">
        <f>IF(NJ!EU43,0.01*Elevation!EU43/TContact!EU43,"")</f>
        <v>3.1250000000000007E-2</v>
      </c>
      <c r="EV43">
        <f>IF(NJ!EV43,0.01*Elevation!EV43/TContact!EV43,"")</f>
        <v>2.8169014084507046E-2</v>
      </c>
      <c r="EW43">
        <f>IF(NJ!EW43,0.01*Elevation!EW43/TContact!EW43,"")</f>
        <v>3.237410071942446E-2</v>
      </c>
      <c r="EX43">
        <f>IF(NJ!EX43,0.01*Elevation!EX43/TContact!EX43,"")</f>
        <v>2.3972602739726026E-2</v>
      </c>
      <c r="EY43">
        <f>IF(NJ!EY43,0.01*Elevation!EY43/TContact!EY43,"")</f>
        <v>1.342281879194631E-2</v>
      </c>
      <c r="EZ43">
        <f>IF(NJ!EZ43,0.01*Elevation!EZ43/TContact!EZ43,"")</f>
        <v>3.4482758620689662E-2</v>
      </c>
      <c r="FA43">
        <f>IF(NJ!FA43,0.01*Elevation!FA43/TContact!FA43,"")</f>
        <v>4.225352112676057E-2</v>
      </c>
      <c r="FB43">
        <f>IF(NJ!FB43,0.01*Elevation!FB43/TContact!FB43,"")</f>
        <v>3.4013605442176874E-2</v>
      </c>
      <c r="FC43">
        <f>IF(NJ!FC43,0.01*Elevation!FC43/TContact!FC43,"")</f>
        <v>6.7857142857142852E-2</v>
      </c>
      <c r="FD43">
        <f>IF(NJ!FD43,0.01*Elevation!FD43/TContact!FD43,"")</f>
        <v>3.1690140845070429E-2</v>
      </c>
      <c r="FE43">
        <f>IF(NJ!FE43,0.01*Elevation!FE43/TContact!FE43,"")</f>
        <v>1.7241379310344831E-2</v>
      </c>
      <c r="FF43" t="str">
        <f>IF(NJ!FF43,0.01*Elevation!FF43/TContact!FF43,"")</f>
        <v/>
      </c>
      <c r="FG43" t="str">
        <f>IF(NJ!FG43,0.01*Elevation!FG43/TContact!FG43,"")</f>
        <v/>
      </c>
      <c r="FH43" t="str">
        <f>IF(NJ!FH43,0.01*Elevation!FH43/TContact!FH43,"")</f>
        <v/>
      </c>
      <c r="FI43" t="str">
        <f>IF(NJ!FI43,0.01*Elevation!FI43/TContact!FI43,"")</f>
        <v/>
      </c>
      <c r="FJ43" t="str">
        <f>IF(NJ!FJ43,0.01*Elevation!FJ43/TContact!FJ43,"")</f>
        <v/>
      </c>
      <c r="FK43" t="str">
        <f>IF(NJ!FK43,0.01*Elevation!FK43/TContact!FK43,"")</f>
        <v/>
      </c>
      <c r="FL43" t="str">
        <f>IF(NJ!FL43,0.01*Elevation!FL43/TContact!FL43,"")</f>
        <v/>
      </c>
      <c r="FM43" t="str">
        <f>IF(NJ!FM43,0.01*Elevation!FM43/TContact!FM43,"")</f>
        <v/>
      </c>
      <c r="FN43" t="str">
        <f>IF(NJ!FN43,0.01*Elevation!FN43/TContact!FN43,"")</f>
        <v/>
      </c>
      <c r="FO43" t="str">
        <f>IF(NJ!FO43,0.01*Elevation!FO43/TContact!FO43,"")</f>
        <v/>
      </c>
      <c r="FP43" t="str">
        <f>IF(NJ!FP43,0.01*Elevation!FP43/TContact!FP43,"")</f>
        <v/>
      </c>
      <c r="FQ43" t="str">
        <f>IF(NJ!FQ43,0.01*Elevation!FQ43/TContact!FQ43,"")</f>
        <v/>
      </c>
      <c r="FR43" t="str">
        <f>IF(NJ!FR43,0.01*Elevation!FR43/TContact!FR43,"")</f>
        <v/>
      </c>
      <c r="FT43">
        <f t="shared" si="0"/>
        <v>5.8829084565035702E-2</v>
      </c>
    </row>
    <row r="44" spans="1:176" x14ac:dyDescent="0.3">
      <c r="A44" s="2">
        <v>3</v>
      </c>
      <c r="B44" s="2" t="s">
        <v>123</v>
      </c>
      <c r="C44" t="s">
        <v>2</v>
      </c>
      <c r="D44" t="s">
        <v>1</v>
      </c>
      <c r="E44" s="13" t="s">
        <v>5</v>
      </c>
      <c r="F44" s="12">
        <v>148</v>
      </c>
      <c r="H44">
        <f>IF(NJ!H44,0.01*Elevation!H44/TContact!H44,"")</f>
        <v>0.11065573770491804</v>
      </c>
      <c r="I44">
        <f>IF(NJ!I44,0.01*Elevation!I44/TContact!I44,"")</f>
        <v>0.125</v>
      </c>
      <c r="J44">
        <f>IF(NJ!J44,0.01*Elevation!J44/TContact!J44,"")</f>
        <v>9.1269841269841265E-2</v>
      </c>
      <c r="K44">
        <f>IF(NJ!K44,0.01*Elevation!K44/TContact!K44,"")</f>
        <v>9.4827586206896561E-2</v>
      </c>
      <c r="L44">
        <f>IF(NJ!L44,0.01*Elevation!L44/TContact!L44,"")</f>
        <v>0.10869565217391304</v>
      </c>
      <c r="M44">
        <f>IF(NJ!M44,0.01*Elevation!M44/TContact!M44,"")</f>
        <v>0.17672413793103445</v>
      </c>
      <c r="N44">
        <f>IF(NJ!N44,0.01*Elevation!N44/TContact!N44,"")</f>
        <v>7.6335877862595422E-2</v>
      </c>
      <c r="O44">
        <f>IF(NJ!O44,0.01*Elevation!O44/TContact!O44,"")</f>
        <v>0.11157024793388431</v>
      </c>
      <c r="P44">
        <f>IF(NJ!P44,0.01*Elevation!P44/TContact!P44,"")</f>
        <v>0.17886178861788621</v>
      </c>
      <c r="Q44">
        <f>IF(NJ!Q44,0.01*Elevation!Q44/TContact!Q44,"")</f>
        <v>0.1470588235294118</v>
      </c>
      <c r="R44">
        <f>IF(NJ!R44,0.01*Elevation!R44/TContact!R44,"")</f>
        <v>0.12280701754385963</v>
      </c>
      <c r="S44">
        <f>IF(NJ!S44,0.01*Elevation!S44/TContact!S44,"")</f>
        <v>0.1271186440677966</v>
      </c>
      <c r="T44">
        <f>IF(NJ!T44,0.01*Elevation!T44/TContact!T44,"")</f>
        <v>0.15086206896551724</v>
      </c>
      <c r="U44">
        <f>IF(NJ!U44,0.01*Elevation!U44/TContact!U44,"")</f>
        <v>0.12698412698412698</v>
      </c>
      <c r="V44">
        <f>IF(NJ!V44,0.01*Elevation!V44/TContact!V44,"")</f>
        <v>0.13223140495867769</v>
      </c>
      <c r="W44">
        <f>IF(NJ!W44,0.01*Elevation!W44/TContact!W44,"")</f>
        <v>0.13135593220338984</v>
      </c>
      <c r="X44">
        <f>IF(NJ!X44,0.01*Elevation!X44/TContact!X44,"")</f>
        <v>0.11570247933884296</v>
      </c>
      <c r="Y44">
        <f>IF(NJ!Y44,0.01*Elevation!Y44/TContact!Y44,"")</f>
        <v>0.12719298245614033</v>
      </c>
      <c r="Z44">
        <f>IF(NJ!Z44,0.01*Elevation!Z44/TContact!Z44,"")</f>
        <v>9.2436974789915985E-2</v>
      </c>
      <c r="AA44">
        <f>IF(NJ!AA44,0.01*Elevation!AA44/TContact!AA44,"")</f>
        <v>0.14347826086956522</v>
      </c>
      <c r="AB44">
        <f>IF(NJ!AB44,0.01*Elevation!AB44/TContact!AB44,"")</f>
        <v>0.17857142857142858</v>
      </c>
      <c r="AC44">
        <f>IF(NJ!AC44,0.01*Elevation!AC44/TContact!AC44,"")</f>
        <v>0.20940170940170941</v>
      </c>
      <c r="AD44">
        <f>IF(NJ!AD44,0.01*Elevation!AD44/TContact!AD44,"")</f>
        <v>0.19130434782608696</v>
      </c>
      <c r="AE44">
        <f>IF(NJ!AE44,0.01*Elevation!AE44/TContact!AE44,"")</f>
        <v>0.13865546218487396</v>
      </c>
      <c r="AF44">
        <f>IF(NJ!AF44,0.01*Elevation!AF44/TContact!AF44,"")</f>
        <v>0.12605042016806722</v>
      </c>
      <c r="AG44">
        <f>IF(NJ!AG44,0.01*Elevation!AG44/TContact!AG44,"")</f>
        <v>0.16818181818181821</v>
      </c>
      <c r="AH44">
        <f>IF(NJ!AH44,0.01*Elevation!AH44/TContact!AH44,"")</f>
        <v>0.12704918032786885</v>
      </c>
      <c r="AI44">
        <f>IF(NJ!AI44,0.01*Elevation!AI44/TContact!AI44,"")</f>
        <v>0.13559322033898305</v>
      </c>
      <c r="AJ44">
        <f>IF(NJ!AJ44,0.01*Elevation!AJ44/TContact!AJ44,"")</f>
        <v>0.17338709677419353</v>
      </c>
      <c r="AK44">
        <f>IF(NJ!AK44,0.01*Elevation!AK44/TContact!AK44,"")</f>
        <v>0.16239316239316237</v>
      </c>
      <c r="AL44">
        <f>IF(NJ!AL44,0.01*Elevation!AL44/TContact!AL44,"")</f>
        <v>0.17355371900826447</v>
      </c>
      <c r="AM44">
        <f>IF(NJ!AM44,0.01*Elevation!AM44/TContact!AM44,"")</f>
        <v>9.4696969696969696E-2</v>
      </c>
      <c r="AN44">
        <f>IF(NJ!AN44,0.01*Elevation!AN44/TContact!AN44,"")</f>
        <v>0.12396694214876033</v>
      </c>
      <c r="AO44">
        <f>IF(NJ!AO44,0.01*Elevation!AO44/TContact!AO44,"")</f>
        <v>0.18032786885245905</v>
      </c>
      <c r="AP44">
        <f>IF(NJ!AP44,0.01*Elevation!AP44/TContact!AP44,"")</f>
        <v>0.10483870967741936</v>
      </c>
      <c r="AQ44">
        <f>IF(NJ!AQ44,0.01*Elevation!AQ44/TContact!AQ44,"")</f>
        <v>0.1171875</v>
      </c>
      <c r="AR44">
        <f>IF(NJ!AR44,0.01*Elevation!AR44/TContact!AR44,"")</f>
        <v>0.11983471074380164</v>
      </c>
      <c r="AS44">
        <f>IF(NJ!AS44,0.01*Elevation!AS44/TContact!AS44,"")</f>
        <v>0.14462809917355374</v>
      </c>
      <c r="AT44">
        <f>IF(NJ!AT44,0.01*Elevation!AT44/TContact!AT44,"")</f>
        <v>0.14516129032258066</v>
      </c>
      <c r="AU44">
        <f>IF(NJ!AU44,0.01*Elevation!AU44/TContact!AU44,"")</f>
        <v>0.13223140495867769</v>
      </c>
      <c r="AV44">
        <f>IF(NJ!AV44,0.01*Elevation!AV44/TContact!AV44,"")</f>
        <v>0.12030075187969924</v>
      </c>
      <c r="AW44">
        <f>IF(NJ!AW44,0.01*Elevation!AW44/TContact!AW44,"")</f>
        <v>0.10937499999999999</v>
      </c>
      <c r="AX44">
        <f>IF(NJ!AX44,0.01*Elevation!AX44/TContact!AX44,"")</f>
        <v>0.12400000000000001</v>
      </c>
      <c r="AY44">
        <f>IF(NJ!AY44,0.01*Elevation!AY44/TContact!AY44,"")</f>
        <v>9.2307692307692313E-2</v>
      </c>
      <c r="AZ44">
        <f>IF(NJ!AZ44,0.01*Elevation!AZ44/TContact!AZ44,"")</f>
        <v>0.11693548387096774</v>
      </c>
      <c r="BA44">
        <f>IF(NJ!BA44,0.01*Elevation!BA44/TContact!BA44,"")</f>
        <v>0.14000000000000001</v>
      </c>
      <c r="BB44">
        <f>IF(NJ!BB44,0.01*Elevation!BB44/TContact!BB44,"")</f>
        <v>0.14444444444444443</v>
      </c>
      <c r="BC44">
        <f>IF(NJ!BC44,0.01*Elevation!BC44/TContact!BC44,"")</f>
        <v>0.1388888888888889</v>
      </c>
      <c r="BD44">
        <f>IF(NJ!BD44,0.01*Elevation!BD44/TContact!BD44,"")</f>
        <v>0.125</v>
      </c>
      <c r="BE44">
        <f>IF(NJ!BE44,0.01*Elevation!BE44/TContact!BE44,"")</f>
        <v>0.11417322834645668</v>
      </c>
      <c r="BF44">
        <f>IF(NJ!BF44,0.01*Elevation!BF44/TContact!BF44,"")</f>
        <v>0.11654135338345865</v>
      </c>
      <c r="BG44">
        <f>IF(NJ!BG44,0.01*Elevation!BG44/TContact!BG44,"")</f>
        <v>0.12598425196850394</v>
      </c>
      <c r="BH44">
        <f>IF(NJ!BH44,0.01*Elevation!BH44/TContact!BH44,"")</f>
        <v>0.10975609756097562</v>
      </c>
      <c r="BI44">
        <f>IF(NJ!BI44,0.01*Elevation!BI44/TContact!BI44,"")</f>
        <v>0.10655737704918034</v>
      </c>
      <c r="BJ44">
        <f>IF(NJ!BJ44,0.01*Elevation!BJ44/TContact!BJ44,"")</f>
        <v>0.1328125</v>
      </c>
      <c r="BK44">
        <f>IF(NJ!BK44,0.01*Elevation!BK44/TContact!BK44,"")</f>
        <v>0.11475409836065573</v>
      </c>
      <c r="BL44">
        <f>IF(NJ!BL44,0.01*Elevation!BL44/TContact!BL44,"")</f>
        <v>9.7560975609756101E-2</v>
      </c>
      <c r="BM44">
        <f>IF(NJ!BM44,0.01*Elevation!BM44/TContact!BM44,"")</f>
        <v>0.11065573770491804</v>
      </c>
      <c r="BN44">
        <f>IF(NJ!BN44,0.01*Elevation!BN44/TContact!BN44,"")</f>
        <v>0.10305343511450382</v>
      </c>
      <c r="BO44">
        <f>IF(NJ!BO44,0.01*Elevation!BO44/TContact!BO44,"")</f>
        <v>8.984375E-2</v>
      </c>
      <c r="BP44">
        <f>IF(NJ!BP44,0.01*Elevation!BP44/TContact!BP44,"")</f>
        <v>8.7786259541984726E-2</v>
      </c>
      <c r="BQ44">
        <f>IF(NJ!BQ44,0.01*Elevation!BQ44/TContact!BQ44,"")</f>
        <v>7.5396825396825393E-2</v>
      </c>
      <c r="BR44">
        <f>IF(NJ!BR44,0.01*Elevation!BR44/TContact!BR44,"")</f>
        <v>0.11328124999999999</v>
      </c>
      <c r="BS44">
        <f>IF(NJ!BS44,0.01*Elevation!BS44/TContact!BS44,"")</f>
        <v>9.5419847328244281E-2</v>
      </c>
      <c r="BT44">
        <f>IF(NJ!BT44,0.01*Elevation!BT44/TContact!BT44,"")</f>
        <v>0.11068702290076335</v>
      </c>
      <c r="BU44">
        <f>IF(NJ!BU44,0.01*Elevation!BU44/TContact!BU44,"")</f>
        <v>9.2741935483870969E-2</v>
      </c>
      <c r="BV44">
        <f>IF(NJ!BV44,0.01*Elevation!BV44/TContact!BV44,"")</f>
        <v>0.12598425196850394</v>
      </c>
      <c r="BW44">
        <f>IF(NJ!BW44,0.01*Elevation!BW44/TContact!BW44,"")</f>
        <v>0.12280701754385963</v>
      </c>
      <c r="BX44">
        <f>IF(NJ!BX44,0.01*Elevation!BX44/TContact!BX44,"")</f>
        <v>0.13333333333333333</v>
      </c>
      <c r="BY44">
        <f>IF(NJ!BY44,0.01*Elevation!BY44/TContact!BY44,"")</f>
        <v>0.11344537815126052</v>
      </c>
      <c r="BZ44">
        <f>IF(NJ!BZ44,0.01*Elevation!BZ44/TContact!BZ44,"")</f>
        <v>0.17094017094017094</v>
      </c>
      <c r="CA44">
        <f>IF(NJ!CA44,0.01*Elevation!CA44/TContact!CA44,"")</f>
        <v>0.125</v>
      </c>
      <c r="CB44">
        <f>IF(NJ!CB44,0.01*Elevation!CB44/TContact!CB44,"")</f>
        <v>0.17355371900826447</v>
      </c>
      <c r="CC44">
        <f>IF(NJ!CC44,0.01*Elevation!CC44/TContact!CC44,"")</f>
        <v>0.16803278688524589</v>
      </c>
      <c r="CD44">
        <f>IF(NJ!CD44,0.01*Elevation!CD44/TContact!CD44,"")</f>
        <v>0.15086206896551724</v>
      </c>
      <c r="CE44">
        <f>IF(NJ!CE44,0.01*Elevation!CE44/TContact!CE44,"")</f>
        <v>0.16810344827586207</v>
      </c>
      <c r="CF44">
        <f>IF(NJ!CF44,0.01*Elevation!CF44/TContact!CF44,"")</f>
        <v>0.19369369369369369</v>
      </c>
      <c r="CG44">
        <f>IF(NJ!CG44,0.01*Elevation!CG44/TContact!CG44,"")</f>
        <v>0.14529914529914531</v>
      </c>
      <c r="CH44">
        <f>IF(NJ!CH44,0.01*Elevation!CH44/TContact!CH44,"")</f>
        <v>0.12393162393162392</v>
      </c>
      <c r="CI44">
        <f>IF(NJ!CI44,0.01*Elevation!CI44/TContact!CI44,"")</f>
        <v>0.12903225806451613</v>
      </c>
      <c r="CJ44">
        <f>IF(NJ!CJ44,0.01*Elevation!CJ44/TContact!CJ44,"")</f>
        <v>0.16517857142857145</v>
      </c>
      <c r="CK44">
        <f>IF(NJ!CK44,0.01*Elevation!CK44/TContact!CK44,"")</f>
        <v>0.17391304347826086</v>
      </c>
      <c r="CL44">
        <f>IF(NJ!CL44,0.01*Elevation!CL44/TContact!CL44,"")</f>
        <v>0.16666666666666669</v>
      </c>
      <c r="CM44">
        <f>IF(NJ!CM44,0.01*Elevation!CM44/TContact!CM44,"")</f>
        <v>8.8235294117647065E-2</v>
      </c>
      <c r="CN44">
        <f>IF(NJ!CN44,0.01*Elevation!CN44/TContact!CN44,"")</f>
        <v>8.1481481481481488E-2</v>
      </c>
      <c r="CO44">
        <f>IF(NJ!CO44,0.01*Elevation!CO44/TContact!CO44,"")</f>
        <v>0.1440677966101695</v>
      </c>
      <c r="CP44">
        <f>IF(NJ!CP44,0.01*Elevation!CP44/TContact!CP44,"")</f>
        <v>0.14634146341463417</v>
      </c>
      <c r="CQ44">
        <f>IF(NJ!CQ44,0.01*Elevation!CQ44/TContact!CQ44,"")</f>
        <v>0.12500000000000003</v>
      </c>
      <c r="CR44">
        <f>IF(NJ!CR44,0.01*Elevation!CR44/TContact!CR44,"")</f>
        <v>0.14400000000000002</v>
      </c>
      <c r="CS44">
        <f>IF(NJ!CS44,0.01*Elevation!CS44/TContact!CS44,"")</f>
        <v>0.15677966101694918</v>
      </c>
      <c r="CT44">
        <f>IF(NJ!CT44,0.01*Elevation!CT44/TContact!CT44,"")</f>
        <v>0.15702479338842976</v>
      </c>
      <c r="CU44">
        <f>IF(NJ!CU44,0.01*Elevation!CU44/TContact!CU44,"")</f>
        <v>0.12313432835820895</v>
      </c>
      <c r="CV44">
        <f>IF(NJ!CV44,0.01*Elevation!CV44/TContact!CV44,"")</f>
        <v>0.14800000000000002</v>
      </c>
      <c r="CW44">
        <f>IF(NJ!CW44,0.01*Elevation!CW44/TContact!CW44,"")</f>
        <v>0.12890625</v>
      </c>
      <c r="CX44">
        <f>IF(NJ!CX44,0.01*Elevation!CX44/TContact!CX44,"")</f>
        <v>0.10370370370370369</v>
      </c>
      <c r="CY44">
        <f>IF(NJ!CY44,0.01*Elevation!CY44/TContact!CY44,"")</f>
        <v>0.11153846153846153</v>
      </c>
      <c r="CZ44">
        <f>IF(NJ!CZ44,0.01*Elevation!CZ44/TContact!CZ44,"")</f>
        <v>0.11023622047244093</v>
      </c>
      <c r="DA44">
        <f>IF(NJ!DA44,0.01*Elevation!DA44/TContact!DA44,"")</f>
        <v>0.10638297872340426</v>
      </c>
      <c r="DB44">
        <f>IF(NJ!DB44,0.01*Elevation!DB44/TContact!DB44,"")</f>
        <v>8.098591549295775E-2</v>
      </c>
      <c r="DC44">
        <f>IF(NJ!DC44,0.01*Elevation!DC44/TContact!DC44,"")</f>
        <v>0.12595419847328243</v>
      </c>
      <c r="DD44">
        <f>IF(NJ!DD44,0.01*Elevation!DD44/TContact!DD44,"")</f>
        <v>0.16935483870967744</v>
      </c>
      <c r="DE44">
        <f>IF(NJ!DE44,0.01*Elevation!DE44/TContact!DE44,"")</f>
        <v>0.17796610169491528</v>
      </c>
      <c r="DF44">
        <f>IF(NJ!DF44,0.01*Elevation!DF44/TContact!DF44,"")</f>
        <v>0.14583333333333334</v>
      </c>
      <c r="DG44">
        <f>IF(NJ!DG44,0.01*Elevation!DG44/TContact!DG44,"")</f>
        <v>0.11904761904761904</v>
      </c>
      <c r="DH44">
        <f>IF(NJ!DH44,0.01*Elevation!DH44/TContact!DH44,"")</f>
        <v>0.12500000000000003</v>
      </c>
      <c r="DI44">
        <f>IF(NJ!DI44,0.01*Elevation!DI44/TContact!DI44,"")</f>
        <v>0.16250000000000001</v>
      </c>
      <c r="DJ44">
        <f>IF(NJ!DJ44,0.01*Elevation!DJ44/TContact!DJ44,"")</f>
        <v>0.2073170731707317</v>
      </c>
      <c r="DK44">
        <f>IF(NJ!DK44,0.01*Elevation!DK44/TContact!DK44,"")</f>
        <v>0.17826086956521736</v>
      </c>
      <c r="DL44">
        <f>IF(NJ!DL44,0.01*Elevation!DL44/TContact!DL44,"")</f>
        <v>0.19724770642201833</v>
      </c>
      <c r="DM44">
        <f>IF(NJ!DM44,0.01*Elevation!DM44/TContact!DM44,"")</f>
        <v>0.16810344827586207</v>
      </c>
      <c r="DN44">
        <f>IF(NJ!DN44,0.01*Elevation!DN44/TContact!DN44,"")</f>
        <v>0.17757009345794392</v>
      </c>
      <c r="DO44">
        <f>IF(NJ!DO44,0.01*Elevation!DO44/TContact!DO44,"")</f>
        <v>0.16115702479338845</v>
      </c>
      <c r="DP44">
        <f>IF(NJ!DP44,0.01*Elevation!DP44/TContact!DP44,"")</f>
        <v>0.21428571428571427</v>
      </c>
      <c r="DQ44">
        <f>IF(NJ!DQ44,0.01*Elevation!DQ44/TContact!DQ44,"")</f>
        <v>0.22972972972972971</v>
      </c>
      <c r="DR44">
        <f>IF(NJ!DR44,0.01*Elevation!DR44/TContact!DR44,"")</f>
        <v>0.23214285714285715</v>
      </c>
      <c r="DS44">
        <f>IF(NJ!DS44,0.01*Elevation!DS44/TContact!DS44,"")</f>
        <v>0.16371681415929204</v>
      </c>
      <c r="DT44">
        <f>IF(NJ!DT44,0.01*Elevation!DT44/TContact!DT44,"")</f>
        <v>0.22173913043478258</v>
      </c>
      <c r="DU44">
        <f>IF(NJ!DU44,0.01*Elevation!DU44/TContact!DU44,"")</f>
        <v>0.25438596491228066</v>
      </c>
      <c r="DV44">
        <f>IF(NJ!DV44,0.01*Elevation!DV44/TContact!DV44,"")</f>
        <v>0.26</v>
      </c>
      <c r="DW44">
        <f>IF(NJ!DW44,0.01*Elevation!DW44/TContact!DW44,"")</f>
        <v>0.25213675213675213</v>
      </c>
      <c r="DX44">
        <f>IF(NJ!DX44,0.01*Elevation!DX44/TContact!DX44,"")</f>
        <v>0.18181818181818185</v>
      </c>
      <c r="DY44">
        <f>IF(NJ!DY44,0.01*Elevation!DY44/TContact!DY44,"")</f>
        <v>0.18260869565217391</v>
      </c>
      <c r="DZ44">
        <f>IF(NJ!DZ44,0.01*Elevation!DZ44/TContact!DZ44,"")</f>
        <v>0.19230769230769229</v>
      </c>
      <c r="EA44">
        <f>IF(NJ!EA44,0.01*Elevation!EA44/TContact!EA44,"")</f>
        <v>0.18859649122807015</v>
      </c>
      <c r="EB44">
        <f>IF(NJ!EB44,0.01*Elevation!EB44/TContact!EB44,"")</f>
        <v>0.18421052631578949</v>
      </c>
      <c r="EC44">
        <f>IF(NJ!EC44,0.01*Elevation!EC44/TContact!EC44,"")</f>
        <v>0.17916666666666667</v>
      </c>
      <c r="ED44">
        <f>IF(NJ!ED44,0.01*Elevation!ED44/TContact!ED44,"")</f>
        <v>8.984375E-2</v>
      </c>
      <c r="EE44">
        <f>IF(NJ!EE44,0.01*Elevation!EE44/TContact!EE44,"")</f>
        <v>0.11450381679389313</v>
      </c>
      <c r="EF44">
        <f>IF(NJ!EF44,0.01*Elevation!EF44/TContact!EF44,"")</f>
        <v>0.1062992125984252</v>
      </c>
      <c r="EG44">
        <f>IF(NJ!EG44,0.01*Elevation!EG44/TContact!EG44,"")</f>
        <v>0.12500000000000003</v>
      </c>
      <c r="EH44">
        <f>IF(NJ!EH44,0.01*Elevation!EH44/TContact!EH44,"")</f>
        <v>0.14224137931034483</v>
      </c>
      <c r="EI44">
        <f>IF(NJ!EI44,0.01*Elevation!EI44/TContact!EI44,"")</f>
        <v>0.10400000000000001</v>
      </c>
      <c r="EJ44">
        <f>IF(NJ!EJ44,0.01*Elevation!EJ44/TContact!EJ44,"")</f>
        <v>9.8425196850393706E-2</v>
      </c>
      <c r="EK44">
        <f>IF(NJ!EK44,0.01*Elevation!EK44/TContact!EK44,"")</f>
        <v>0.12400000000000001</v>
      </c>
      <c r="EL44">
        <f>IF(NJ!EL44,0.01*Elevation!EL44/TContact!EL44,"")</f>
        <v>0.12109375000000001</v>
      </c>
      <c r="EM44">
        <f>IF(NJ!EM44,0.01*Elevation!EM44/TContact!EM44,"")</f>
        <v>8.9147286821705418E-2</v>
      </c>
      <c r="EN44">
        <f>IF(NJ!EN44,0.01*Elevation!EN44/TContact!EN44,"")</f>
        <v>6.8840579710144914E-2</v>
      </c>
      <c r="EO44">
        <f>IF(NJ!EO44,0.01*Elevation!EO44/TContact!EO44,"")</f>
        <v>5.7251908396946563E-2</v>
      </c>
      <c r="EP44">
        <f>IF(NJ!EP44,0.01*Elevation!EP44/TContact!EP44,"")</f>
        <v>0.12601626016260165</v>
      </c>
      <c r="EQ44">
        <f>IF(NJ!EQ44,0.01*Elevation!EQ44/TContact!EQ44,"")</f>
        <v>0.1456692913385827</v>
      </c>
      <c r="ER44">
        <f>IF(NJ!ER44,0.01*Elevation!ER44/TContact!ER44,"")</f>
        <v>0.17521367521367517</v>
      </c>
      <c r="ES44">
        <f>IF(NJ!ES44,0.01*Elevation!ES44/TContact!ES44,"")</f>
        <v>0.17226890756302521</v>
      </c>
      <c r="ET44">
        <f>IF(NJ!ET44,0.01*Elevation!ET44/TContact!ET44,"")</f>
        <v>0.20909090909090908</v>
      </c>
      <c r="EU44">
        <f>IF(NJ!EU44,0.01*Elevation!EU44/TContact!EU44,"")</f>
        <v>0.17982456140350875</v>
      </c>
      <c r="EV44">
        <f>IF(NJ!EV44,0.01*Elevation!EV44/TContact!EV44,"")</f>
        <v>0.13333333333333333</v>
      </c>
      <c r="EW44">
        <f>IF(NJ!EW44,0.01*Elevation!EW44/TContact!EW44,"")</f>
        <v>8.6065573770491816E-2</v>
      </c>
      <c r="EX44">
        <f>IF(NJ!EX44,0.01*Elevation!EX44/TContact!EX44,"")</f>
        <v>0.11570247933884296</v>
      </c>
      <c r="EY44" t="str">
        <f>IF(NJ!EY44,0.01*Elevation!EY44/TContact!EY44,"")</f>
        <v/>
      </c>
      <c r="EZ44" t="str">
        <f>IF(NJ!EZ44,0.01*Elevation!EZ44/TContact!EZ44,"")</f>
        <v/>
      </c>
      <c r="FA44" t="str">
        <f>IF(NJ!FA44,0.01*Elevation!FA44/TContact!FA44,"")</f>
        <v/>
      </c>
      <c r="FB44" t="str">
        <f>IF(NJ!FB44,0.01*Elevation!FB44/TContact!FB44,"")</f>
        <v/>
      </c>
      <c r="FC44" t="str">
        <f>IF(NJ!FC44,0.01*Elevation!FC44/TContact!FC44,"")</f>
        <v/>
      </c>
      <c r="FD44" t="str">
        <f>IF(NJ!FD44,0.01*Elevation!FD44/TContact!FD44,"")</f>
        <v/>
      </c>
      <c r="FE44" t="str">
        <f>IF(NJ!FE44,0.01*Elevation!FE44/TContact!FE44,"")</f>
        <v/>
      </c>
      <c r="FF44" t="str">
        <f>IF(NJ!FF44,0.01*Elevation!FF44/TContact!FF44,"")</f>
        <v/>
      </c>
      <c r="FG44" t="str">
        <f>IF(NJ!FG44,0.01*Elevation!FG44/TContact!FG44,"")</f>
        <v/>
      </c>
      <c r="FH44" t="str">
        <f>IF(NJ!FH44,0.01*Elevation!FH44/TContact!FH44,"")</f>
        <v/>
      </c>
      <c r="FI44" t="str">
        <f>IF(NJ!FI44,0.01*Elevation!FI44/TContact!FI44,"")</f>
        <v/>
      </c>
      <c r="FJ44" t="str">
        <f>IF(NJ!FJ44,0.01*Elevation!FJ44/TContact!FJ44,"")</f>
        <v/>
      </c>
      <c r="FK44" t="str">
        <f>IF(NJ!FK44,0.01*Elevation!FK44/TContact!FK44,"")</f>
        <v/>
      </c>
      <c r="FL44" t="str">
        <f>IF(NJ!FL44,0.01*Elevation!FL44/TContact!FL44,"")</f>
        <v/>
      </c>
      <c r="FM44" t="str">
        <f>IF(NJ!FM44,0.01*Elevation!FM44/TContact!FM44,"")</f>
        <v/>
      </c>
      <c r="FN44" t="str">
        <f>IF(NJ!FN44,0.01*Elevation!FN44/TContact!FN44,"")</f>
        <v/>
      </c>
      <c r="FO44" t="str">
        <f>IF(NJ!FO44,0.01*Elevation!FO44/TContact!FO44,"")</f>
        <v/>
      </c>
      <c r="FP44" t="str">
        <f>IF(NJ!FP44,0.01*Elevation!FP44/TContact!FP44,"")</f>
        <v/>
      </c>
      <c r="FQ44" t="str">
        <f>IF(NJ!FQ44,0.01*Elevation!FQ44/TContact!FQ44,"")</f>
        <v/>
      </c>
      <c r="FR44" t="str">
        <f>IF(NJ!FR44,0.01*Elevation!FR44/TContact!FR44,"")</f>
        <v/>
      </c>
      <c r="FT44">
        <f t="shared" si="0"/>
        <v>0.13937433860329568</v>
      </c>
    </row>
    <row r="45" spans="1:176" x14ac:dyDescent="0.3">
      <c r="A45" s="2">
        <v>4</v>
      </c>
      <c r="B45" s="2" t="s">
        <v>124</v>
      </c>
      <c r="C45" t="s">
        <v>2</v>
      </c>
      <c r="D45" t="s">
        <v>3</v>
      </c>
      <c r="E45" s="13" t="s">
        <v>5</v>
      </c>
      <c r="F45" s="12">
        <v>140</v>
      </c>
      <c r="H45">
        <f>IF(NJ!H45,0.01*Elevation!H45/TContact!H45,"")</f>
        <v>4.6583850931677016E-2</v>
      </c>
      <c r="I45">
        <f>IF(NJ!I45,0.01*Elevation!I45/TContact!I45,"")</f>
        <v>3.0303030303030304E-2</v>
      </c>
      <c r="J45">
        <f>IF(NJ!J45,0.01*Elevation!J45/TContact!J45,"")</f>
        <v>3.3536585365853661E-2</v>
      </c>
      <c r="K45">
        <f>IF(NJ!K45,0.01*Elevation!K45/TContact!K45,"")</f>
        <v>0.05</v>
      </c>
      <c r="L45">
        <f>IF(NJ!L45,0.01*Elevation!L45/TContact!L45,"")</f>
        <v>5.5900621118012431E-2</v>
      </c>
      <c r="M45">
        <f>IF(NJ!M45,0.01*Elevation!M45/TContact!M45,"")</f>
        <v>7.046979865771813E-2</v>
      </c>
      <c r="N45">
        <f>IF(NJ!N45,0.01*Elevation!N45/TContact!N45,"")</f>
        <v>5.5900621118012431E-2</v>
      </c>
      <c r="O45">
        <f>IF(NJ!O45,0.01*Elevation!O45/TContact!O45,"")</f>
        <v>4.9382716049382713E-2</v>
      </c>
      <c r="P45">
        <f>IF(NJ!P45,0.01*Elevation!P45/TContact!P45,"")</f>
        <v>5.3459119496855348E-2</v>
      </c>
      <c r="Q45">
        <f>IF(NJ!Q45,0.01*Elevation!Q45/TContact!Q45,"")</f>
        <v>8.9285714285714288E-2</v>
      </c>
      <c r="R45">
        <f>IF(NJ!R45,0.01*Elevation!R45/TContact!R45,"")</f>
        <v>7.3426573426573438E-2</v>
      </c>
      <c r="S45">
        <f>IF(NJ!S45,0.01*Elevation!S45/TContact!S45,"")</f>
        <v>7.1428571428571438E-2</v>
      </c>
      <c r="T45">
        <f>IF(NJ!T45,0.01*Elevation!T45/TContact!T45,"")</f>
        <v>4.5161290322580643E-2</v>
      </c>
      <c r="U45">
        <f>IF(NJ!U45,0.01*Elevation!U45/TContact!U45,"")</f>
        <v>5.6666666666666671E-2</v>
      </c>
      <c r="V45">
        <f>IF(NJ!V45,0.01*Elevation!V45/TContact!V45,"")</f>
        <v>6.7114093959731544E-2</v>
      </c>
      <c r="W45">
        <f>IF(NJ!W45,0.01*Elevation!W45/TContact!W45,"")</f>
        <v>4.0123456790123462E-2</v>
      </c>
      <c r="X45">
        <f>IF(NJ!X45,0.01*Elevation!X45/TContact!X45,"")</f>
        <v>6.4625850340136057E-2</v>
      </c>
      <c r="Y45">
        <f>IF(NJ!Y45,0.01*Elevation!Y45/TContact!Y45,"")</f>
        <v>5.5900621118012431E-2</v>
      </c>
      <c r="Z45">
        <f>IF(NJ!Z45,0.01*Elevation!Z45/TContact!Z45,"")</f>
        <v>8.3333333333333343E-2</v>
      </c>
      <c r="AA45">
        <f>IF(NJ!AA45,0.01*Elevation!AA45/TContact!AA45,"")</f>
        <v>6.0000000000000012E-2</v>
      </c>
      <c r="AB45">
        <f>IF(NJ!AB45,0.01*Elevation!AB45/TContact!AB45,"")</f>
        <v>7.8767123287671242E-2</v>
      </c>
      <c r="AC45">
        <f>IF(NJ!AC45,0.01*Elevation!AC45/TContact!AC45,"")</f>
        <v>7.6666666666666675E-2</v>
      </c>
      <c r="AD45">
        <f>IF(NJ!AD45,0.01*Elevation!AD45/TContact!AD45,"")</f>
        <v>3.8922155688622756E-2</v>
      </c>
      <c r="AE45">
        <f>IF(NJ!AE45,0.01*Elevation!AE45/TContact!AE45,"")</f>
        <v>5.1020408163265307E-2</v>
      </c>
      <c r="AF45">
        <f>IF(NJ!AF45,0.01*Elevation!AF45/TContact!AF45,"")</f>
        <v>5.5555555555555559E-2</v>
      </c>
      <c r="AG45">
        <f>IF(NJ!AG45,0.01*Elevation!AG45/TContact!AG45,"")</f>
        <v>4.0880503144654093E-2</v>
      </c>
      <c r="AH45">
        <f>IF(NJ!AH45,0.01*Elevation!AH45/TContact!AH45,"")</f>
        <v>5.4487179487179488E-2</v>
      </c>
      <c r="AI45">
        <f>IF(NJ!AI45,0.01*Elevation!AI45/TContact!AI45,"")</f>
        <v>5.7324840764331218E-2</v>
      </c>
      <c r="AJ45">
        <f>IF(NJ!AJ45,0.01*Elevation!AJ45/TContact!AJ45,"")</f>
        <v>7.9861111111111119E-2</v>
      </c>
      <c r="AK45">
        <f>IF(NJ!AK45,0.01*Elevation!AK45/TContact!AK45,"")</f>
        <v>4.8701298701298697E-2</v>
      </c>
      <c r="AL45">
        <f>IF(NJ!AL45,0.01*Elevation!AL45/TContact!AL45,"")</f>
        <v>7.2413793103448282E-2</v>
      </c>
      <c r="AM45">
        <f>IF(NJ!AM45,0.01*Elevation!AM45/TContact!AM45,"")</f>
        <v>0.05</v>
      </c>
      <c r="AN45">
        <f>IF(NJ!AN45,0.01*Elevation!AN45/TContact!AN45,"")</f>
        <v>5.9210526315789484E-2</v>
      </c>
      <c r="AO45">
        <f>IF(NJ!AO45,0.01*Elevation!AO45/TContact!AO45,"")</f>
        <v>6.3758389261744972E-2</v>
      </c>
      <c r="AP45">
        <f>IF(NJ!AP45,0.01*Elevation!AP45/TContact!AP45,"")</f>
        <v>4.8701298701298697E-2</v>
      </c>
      <c r="AQ45">
        <f>IF(NJ!AQ45,0.01*Elevation!AQ45/TContact!AQ45,"")</f>
        <v>5.9602649006622523E-2</v>
      </c>
      <c r="AR45">
        <f>IF(NJ!AR45,0.01*Elevation!AR45/TContact!AR45,"")</f>
        <v>4.9668874172185427E-2</v>
      </c>
      <c r="AS45">
        <f>IF(NJ!AS45,0.01*Elevation!AS45/TContact!AS45,"")</f>
        <v>5.6250000000000008E-2</v>
      </c>
      <c r="AT45">
        <f>IF(NJ!AT45,0.01*Elevation!AT45/TContact!AT45,"")</f>
        <v>5.8823529411764712E-2</v>
      </c>
      <c r="AU45">
        <f>IF(NJ!AU45,0.01*Elevation!AU45/TContact!AU45,"")</f>
        <v>6.0810810810810821E-2</v>
      </c>
      <c r="AV45">
        <f>IF(NJ!AV45,0.01*Elevation!AV45/TContact!AV45,"")</f>
        <v>3.5714285714285712E-2</v>
      </c>
      <c r="AW45">
        <f>IF(NJ!AW45,0.01*Elevation!AW45/TContact!AW45,"")</f>
        <v>4.4871794871794865E-2</v>
      </c>
      <c r="AX45">
        <f>IF(NJ!AX45,0.01*Elevation!AX45/TContact!AX45,"")</f>
        <v>5.6291390728476824E-2</v>
      </c>
      <c r="AY45">
        <f>IF(NJ!AY45,0.01*Elevation!AY45/TContact!AY45,"")</f>
        <v>5.4838709677419356E-2</v>
      </c>
      <c r="AZ45">
        <f>IF(NJ!AZ45,0.01*Elevation!AZ45/TContact!AZ45,"")</f>
        <v>4.6875E-2</v>
      </c>
      <c r="BA45">
        <f>IF(NJ!BA45,0.01*Elevation!BA45/TContact!BA45,"")</f>
        <v>6.5789473684210523E-2</v>
      </c>
      <c r="BB45">
        <f>IF(NJ!BB45,0.01*Elevation!BB45/TContact!BB45,"")</f>
        <v>6.9930069930069935E-2</v>
      </c>
      <c r="BC45">
        <f>IF(NJ!BC45,0.01*Elevation!BC45/TContact!BC45,"")</f>
        <v>3.0120481927710843E-2</v>
      </c>
      <c r="BD45">
        <f>IF(NJ!BD45,0.01*Elevation!BD45/TContact!BD45,"")</f>
        <v>5.5555555555555559E-2</v>
      </c>
      <c r="BE45">
        <f>IF(NJ!BE45,0.01*Elevation!BE45/TContact!BE45,"")</f>
        <v>4.4871794871794865E-2</v>
      </c>
      <c r="BF45">
        <f>IF(NJ!BF45,0.01*Elevation!BF45/TContact!BF45,"")</f>
        <v>4.3478260869565209E-2</v>
      </c>
      <c r="BG45">
        <f>IF(NJ!BG45,0.01*Elevation!BG45/TContact!BG45,"")</f>
        <v>4.3478260869565209E-2</v>
      </c>
      <c r="BH45">
        <f>IF(NJ!BH45,0.01*Elevation!BH45/TContact!BH45,"")</f>
        <v>5.0314465408805034E-2</v>
      </c>
      <c r="BI45">
        <f>IF(NJ!BI45,0.01*Elevation!BI45/TContact!BI45,"")</f>
        <v>4.276315789473685E-2</v>
      </c>
      <c r="BJ45">
        <f>IF(NJ!BJ45,0.01*Elevation!BJ45/TContact!BJ45,"")</f>
        <v>6.7741935483870974E-2</v>
      </c>
      <c r="BK45">
        <f>IF(NJ!BK45,0.01*Elevation!BK45/TContact!BK45,"")</f>
        <v>4.7770700636942671E-2</v>
      </c>
      <c r="BL45">
        <f>IF(NJ!BL45,0.01*Elevation!BL45/TContact!BL45,"")</f>
        <v>5.9210526315789484E-2</v>
      </c>
      <c r="BM45">
        <f>IF(NJ!BM45,0.01*Elevation!BM45/TContact!BM45,"")</f>
        <v>7.792207792207792E-2</v>
      </c>
      <c r="BN45">
        <f>IF(NJ!BN45,0.01*Elevation!BN45/TContact!BN45,"")</f>
        <v>5.2631578947368425E-2</v>
      </c>
      <c r="BO45">
        <f>IF(NJ!BO45,0.01*Elevation!BO45/TContact!BO45,"")</f>
        <v>5.9374999999999997E-2</v>
      </c>
      <c r="BP45">
        <f>IF(NJ!BP45,0.01*Elevation!BP45/TContact!BP45,"")</f>
        <v>5.6291390728476824E-2</v>
      </c>
      <c r="BQ45">
        <f>IF(NJ!BQ45,0.01*Elevation!BQ45/TContact!BQ45,"")</f>
        <v>3.2163742690058478E-2</v>
      </c>
      <c r="BR45">
        <f>IF(NJ!BR45,0.01*Elevation!BR45/TContact!BR45,"")</f>
        <v>2.7950310559006215E-2</v>
      </c>
      <c r="BS45">
        <f>IF(NJ!BS45,0.01*Elevation!BS45/TContact!BS45,"")</f>
        <v>3.9634146341463415E-2</v>
      </c>
      <c r="BT45">
        <f>IF(NJ!BT45,0.01*Elevation!BT45/TContact!BT45,"")</f>
        <v>4.7770700636942671E-2</v>
      </c>
      <c r="BU45">
        <f>IF(NJ!BU45,0.01*Elevation!BU45/TContact!BU45,"")</f>
        <v>4.4585987261146494E-2</v>
      </c>
      <c r="BV45">
        <f>IF(NJ!BV45,0.01*Elevation!BV45/TContact!BV45,"")</f>
        <v>4.2168674698795171E-2</v>
      </c>
      <c r="BW45">
        <f>IF(NJ!BW45,0.01*Elevation!BW45/TContact!BW45,"")</f>
        <v>3.8690476190476192E-2</v>
      </c>
      <c r="BX45">
        <f>IF(NJ!BX45,0.01*Elevation!BX45/TContact!BX45,"")</f>
        <v>3.614457831325301E-2</v>
      </c>
      <c r="BY45">
        <f>IF(NJ!BY45,0.01*Elevation!BY45/TContact!BY45,"")</f>
        <v>0.02</v>
      </c>
      <c r="BZ45">
        <f>IF(NJ!BZ45,0.01*Elevation!BZ45/TContact!BZ45,"")</f>
        <v>4.2168674698795171E-2</v>
      </c>
      <c r="CA45">
        <f>IF(NJ!CA45,0.01*Elevation!CA45/TContact!CA45,"")</f>
        <v>3.8011695906432746E-2</v>
      </c>
      <c r="CB45">
        <f>IF(NJ!CB45,0.01*Elevation!CB45/TContact!CB45,"")</f>
        <v>4.4303797468354424E-2</v>
      </c>
      <c r="CC45">
        <f>IF(NJ!CC45,0.01*Elevation!CC45/TContact!CC45,"")</f>
        <v>5.246913580246914E-2</v>
      </c>
      <c r="CD45">
        <f>IF(NJ!CD45,0.01*Elevation!CD45/TContact!CD45,"")</f>
        <v>4.8192771084337345E-2</v>
      </c>
      <c r="CE45">
        <f>IF(NJ!CE45,0.01*Elevation!CE45/TContact!CE45,"")</f>
        <v>3.1428571428571431E-2</v>
      </c>
      <c r="CF45">
        <f>IF(NJ!CF45,0.01*Elevation!CF45/TContact!CF45,"")</f>
        <v>6.0126582278481014E-2</v>
      </c>
      <c r="CG45">
        <f>IF(NJ!CG45,0.01*Elevation!CG45/TContact!CG45,"")</f>
        <v>5.454545454545455E-2</v>
      </c>
      <c r="CH45">
        <f>IF(NJ!CH45,0.01*Elevation!CH45/TContact!CH45,"")</f>
        <v>4.3209876543209874E-2</v>
      </c>
      <c r="CI45">
        <f>IF(NJ!CI45,0.01*Elevation!CI45/TContact!CI45,"")</f>
        <v>3.6585365853658534E-2</v>
      </c>
      <c r="CJ45">
        <f>IF(NJ!CJ45,0.01*Elevation!CJ45/TContact!CJ45,"")</f>
        <v>5.0314465408805034E-2</v>
      </c>
      <c r="CK45">
        <f>IF(NJ!CK45,0.01*Elevation!CK45/TContact!CK45,"")</f>
        <v>3.4285714285714287E-2</v>
      </c>
      <c r="CL45">
        <f>IF(NJ!CL45,0.01*Elevation!CL45/TContact!CL45,"")</f>
        <v>3.5928143712574849E-2</v>
      </c>
      <c r="CM45">
        <f>IF(NJ!CM45,0.01*Elevation!CM45/TContact!CM45,"")</f>
        <v>4.5454545454545449E-2</v>
      </c>
      <c r="CN45">
        <f>IF(NJ!CN45,0.01*Elevation!CN45/TContact!CN45,"")</f>
        <v>6.122448979591838E-2</v>
      </c>
      <c r="CO45">
        <f>IF(NJ!CO45,0.01*Elevation!CO45/TContact!CO45,"")</f>
        <v>6.4102564102564111E-2</v>
      </c>
      <c r="CP45">
        <f>IF(NJ!CP45,0.01*Elevation!CP45/TContact!CP45,"")</f>
        <v>4.0935672514619874E-2</v>
      </c>
      <c r="CQ45">
        <f>IF(NJ!CQ45,0.01*Elevation!CQ45/TContact!CQ45,"")</f>
        <v>4.5454545454545449E-2</v>
      </c>
      <c r="CR45">
        <f>IF(NJ!CR45,0.01*Elevation!CR45/TContact!CR45,"")</f>
        <v>5.128205128205128E-2</v>
      </c>
      <c r="CS45">
        <f>IF(NJ!CS45,0.01*Elevation!CS45/TContact!CS45,"")</f>
        <v>4.7619047619047616E-2</v>
      </c>
      <c r="CT45">
        <f>IF(NJ!CT45,0.01*Elevation!CT45/TContact!CT45,"")</f>
        <v>4.0697674418604647E-2</v>
      </c>
      <c r="CU45">
        <f>IF(NJ!CU45,0.01*Elevation!CU45/TContact!CU45,"")</f>
        <v>2.6470588235294117E-2</v>
      </c>
      <c r="CV45">
        <f>IF(NJ!CV45,0.01*Elevation!CV45/TContact!CV45,"")</f>
        <v>4.878048780487805E-2</v>
      </c>
      <c r="CW45">
        <f>IF(NJ!CW45,0.01*Elevation!CW45/TContact!CW45,"")</f>
        <v>4.3209876543209874E-2</v>
      </c>
      <c r="CX45">
        <f>IF(NJ!CX45,0.01*Elevation!CX45/TContact!CX45,"")</f>
        <v>6.3758389261744972E-2</v>
      </c>
      <c r="CY45">
        <f>IF(NJ!CY45,0.01*Elevation!CY45/TContact!CY45,"")</f>
        <v>4.6012269938650305E-2</v>
      </c>
      <c r="CZ45">
        <f>IF(NJ!CZ45,0.01*Elevation!CZ45/TContact!CZ45,"")</f>
        <v>4.6583850931677016E-2</v>
      </c>
      <c r="DA45">
        <f>IF(NJ!DA45,0.01*Elevation!DA45/TContact!DA45,"")</f>
        <v>4.2483660130718956E-2</v>
      </c>
      <c r="DB45">
        <f>IF(NJ!DB45,0.01*Elevation!DB45/TContact!DB45,"")</f>
        <v>2.197802197802198E-2</v>
      </c>
      <c r="DC45">
        <f>IF(NJ!DC45,0.01*Elevation!DC45/TContact!DC45,"")</f>
        <v>4.5454545454545449E-2</v>
      </c>
      <c r="DD45">
        <f>IF(NJ!DD45,0.01*Elevation!DD45/TContact!DD45,"")</f>
        <v>3.1250000000000007E-2</v>
      </c>
      <c r="DE45">
        <f>IF(NJ!DE45,0.01*Elevation!DE45/TContact!DE45,"")</f>
        <v>4.6875E-2</v>
      </c>
      <c r="DF45">
        <f>IF(NJ!DF45,0.01*Elevation!DF45/TContact!DF45,"")</f>
        <v>4.573170731707317E-2</v>
      </c>
      <c r="DG45">
        <f>IF(NJ!DG45,0.01*Elevation!DG45/TContact!DG45,"")</f>
        <v>4.6296296296296294E-2</v>
      </c>
      <c r="DH45">
        <f>IF(NJ!DH45,0.01*Elevation!DH45/TContact!DH45,"")</f>
        <v>3.1055900621118012E-2</v>
      </c>
      <c r="DI45">
        <f>IF(NJ!DI45,0.01*Elevation!DI45/TContact!DI45,"")</f>
        <v>3.9877300613496931E-2</v>
      </c>
      <c r="DJ45">
        <f>IF(NJ!DJ45,0.01*Elevation!DJ45/TContact!DJ45,"")</f>
        <v>4.878048780487805E-2</v>
      </c>
      <c r="DK45">
        <f>IF(NJ!DK45,0.01*Elevation!DK45/TContact!DK45,"")</f>
        <v>2.3529411764705882E-2</v>
      </c>
      <c r="DL45">
        <f>IF(NJ!DL45,0.01*Elevation!DL45/TContact!DL45,"")</f>
        <v>4.3209876543209874E-2</v>
      </c>
      <c r="DM45">
        <f>IF(NJ!DM45,0.01*Elevation!DM45/TContact!DM45,"")</f>
        <v>3.4883720930232565E-2</v>
      </c>
      <c r="DN45">
        <f>IF(NJ!DN45,0.01*Elevation!DN45/TContact!DN45,"")</f>
        <v>2.6162790697674423E-2</v>
      </c>
      <c r="DO45">
        <f>IF(NJ!DO45,0.01*Elevation!DO45/TContact!DO45,"")</f>
        <v>5.6603773584905669E-2</v>
      </c>
      <c r="DP45">
        <f>IF(NJ!DP45,0.01*Elevation!DP45/TContact!DP45,"")</f>
        <v>3.9877300613496931E-2</v>
      </c>
      <c r="DQ45">
        <f>IF(NJ!DQ45,0.01*Elevation!DQ45/TContact!DQ45,"")</f>
        <v>7.0512820512820526E-2</v>
      </c>
      <c r="DR45">
        <f>IF(NJ!DR45,0.01*Elevation!DR45/TContact!DR45,"")</f>
        <v>6.8181818181818191E-2</v>
      </c>
      <c r="DS45">
        <f>IF(NJ!DS45,0.01*Elevation!DS45/TContact!DS45,"")</f>
        <v>3.614457831325301E-2</v>
      </c>
      <c r="DT45">
        <f>IF(NJ!DT45,0.01*Elevation!DT45/TContact!DT45,"")</f>
        <v>5.1948051948051951E-2</v>
      </c>
      <c r="DU45">
        <f>IF(NJ!DU45,0.01*Elevation!DU45/TContact!DU45,"")</f>
        <v>6.0126582278481014E-2</v>
      </c>
      <c r="DV45">
        <f>IF(NJ!DV45,0.01*Elevation!DV45/TContact!DV45,"")</f>
        <v>3.4591194968553465E-2</v>
      </c>
      <c r="DW45">
        <f>IF(NJ!DW45,0.01*Elevation!DW45/TContact!DW45,"")</f>
        <v>4.6012269938650305E-2</v>
      </c>
      <c r="DX45">
        <f>IF(NJ!DX45,0.01*Elevation!DX45/TContact!DX45,"")</f>
        <v>3.614457831325301E-2</v>
      </c>
      <c r="DY45">
        <f>IF(NJ!DY45,0.01*Elevation!DY45/TContact!DY45,"")</f>
        <v>4.1420118343195256E-2</v>
      </c>
      <c r="DZ45">
        <f>IF(NJ!DZ45,0.01*Elevation!DZ45/TContact!DZ45,"")</f>
        <v>5.089820359281437E-2</v>
      </c>
      <c r="EA45">
        <f>IF(NJ!EA45,0.01*Elevation!EA45/TContact!EA45,"")</f>
        <v>4.40251572327044E-2</v>
      </c>
      <c r="EB45">
        <f>IF(NJ!EB45,0.01*Elevation!EB45/TContact!EB45,"")</f>
        <v>5.4216867469879519E-2</v>
      </c>
      <c r="EC45">
        <f>IF(NJ!EC45,0.01*Elevation!EC45/TContact!EC45,"")</f>
        <v>3.8690476190476192E-2</v>
      </c>
      <c r="ED45">
        <f>IF(NJ!ED45,0.01*Elevation!ED45/TContact!ED45,"")</f>
        <v>3.614457831325301E-2</v>
      </c>
      <c r="EE45">
        <f>IF(NJ!EE45,0.01*Elevation!EE45/TContact!EE45,"")</f>
        <v>4.9079754601226995E-2</v>
      </c>
      <c r="EF45">
        <f>IF(NJ!EF45,0.01*Elevation!EF45/TContact!EF45,"")</f>
        <v>2.9940119760479042E-2</v>
      </c>
      <c r="EG45">
        <f>IF(NJ!EG45,0.01*Elevation!EG45/TContact!EG45,"")</f>
        <v>4.1935483870967745E-2</v>
      </c>
      <c r="EH45">
        <f>IF(NJ!EH45,0.01*Elevation!EH45/TContact!EH45,"")</f>
        <v>4.1666666666666657E-2</v>
      </c>
      <c r="EI45">
        <f>IF(NJ!EI45,0.01*Elevation!EI45/TContact!EI45,"")</f>
        <v>4.573170731707317E-2</v>
      </c>
      <c r="EJ45">
        <f>IF(NJ!EJ45,0.01*Elevation!EJ45/TContact!EJ45,"")</f>
        <v>4.2682926829268289E-2</v>
      </c>
      <c r="EK45">
        <f>IF(NJ!EK45,0.01*Elevation!EK45/TContact!EK45,"")</f>
        <v>4.0625000000000001E-2</v>
      </c>
      <c r="EL45">
        <f>IF(NJ!EL45,0.01*Elevation!EL45/TContact!EL45,"")</f>
        <v>6.4417177914110432E-2</v>
      </c>
      <c r="EM45">
        <f>IF(NJ!EM45,0.01*Elevation!EM45/TContact!EM45,"")</f>
        <v>3.3950617283950622E-2</v>
      </c>
      <c r="EN45">
        <f>IF(NJ!EN45,0.01*Elevation!EN45/TContact!EN45,"")</f>
        <v>4.4910179640718556E-2</v>
      </c>
      <c r="EO45">
        <f>IF(NJ!EO45,0.01*Elevation!EO45/TContact!EO45,"")</f>
        <v>4.1176470588235287E-2</v>
      </c>
      <c r="EP45">
        <f>IF(NJ!EP45,0.01*Elevation!EP45/TContact!EP45,"")</f>
        <v>5.7692307692307702E-2</v>
      </c>
      <c r="EQ45" t="str">
        <f>IF(NJ!EQ45,0.01*Elevation!EQ45/TContact!EQ45,"")</f>
        <v/>
      </c>
      <c r="ER45" t="str">
        <f>IF(NJ!ER45,0.01*Elevation!ER45/TContact!ER45,"")</f>
        <v/>
      </c>
      <c r="ES45" t="str">
        <f>IF(NJ!ES45,0.01*Elevation!ES45/TContact!ES45,"")</f>
        <v/>
      </c>
      <c r="ET45" t="str">
        <f>IF(NJ!ET45,0.01*Elevation!ET45/TContact!ET45,"")</f>
        <v/>
      </c>
      <c r="EU45" t="str">
        <f>IF(NJ!EU45,0.01*Elevation!EU45/TContact!EU45,"")</f>
        <v/>
      </c>
      <c r="EV45" t="str">
        <f>IF(NJ!EV45,0.01*Elevation!EV45/TContact!EV45,"")</f>
        <v/>
      </c>
      <c r="EW45" t="str">
        <f>IF(NJ!EW45,0.01*Elevation!EW45/TContact!EW45,"")</f>
        <v/>
      </c>
      <c r="EX45" t="str">
        <f>IF(NJ!EX45,0.01*Elevation!EX45/TContact!EX45,"")</f>
        <v/>
      </c>
      <c r="EY45" t="str">
        <f>IF(NJ!EY45,0.01*Elevation!EY45/TContact!EY45,"")</f>
        <v/>
      </c>
      <c r="EZ45" t="str">
        <f>IF(NJ!EZ45,0.01*Elevation!EZ45/TContact!EZ45,"")</f>
        <v/>
      </c>
      <c r="FA45" t="str">
        <f>IF(NJ!FA45,0.01*Elevation!FA45/TContact!FA45,"")</f>
        <v/>
      </c>
      <c r="FB45" t="str">
        <f>IF(NJ!FB45,0.01*Elevation!FB45/TContact!FB45,"")</f>
        <v/>
      </c>
      <c r="FC45" t="str">
        <f>IF(NJ!FC45,0.01*Elevation!FC45/TContact!FC45,"")</f>
        <v/>
      </c>
      <c r="FD45" t="str">
        <f>IF(NJ!FD45,0.01*Elevation!FD45/TContact!FD45,"")</f>
        <v/>
      </c>
      <c r="FE45" t="str">
        <f>IF(NJ!FE45,0.01*Elevation!FE45/TContact!FE45,"")</f>
        <v/>
      </c>
      <c r="FF45" t="str">
        <f>IF(NJ!FF45,0.01*Elevation!FF45/TContact!FF45,"")</f>
        <v/>
      </c>
      <c r="FG45" t="str">
        <f>IF(NJ!FG45,0.01*Elevation!FG45/TContact!FG45,"")</f>
        <v/>
      </c>
      <c r="FH45" t="str">
        <f>IF(NJ!FH45,0.01*Elevation!FH45/TContact!FH45,"")</f>
        <v/>
      </c>
      <c r="FI45" t="str">
        <f>IF(NJ!FI45,0.01*Elevation!FI45/TContact!FI45,"")</f>
        <v/>
      </c>
      <c r="FJ45" t="str">
        <f>IF(NJ!FJ45,0.01*Elevation!FJ45/TContact!FJ45,"")</f>
        <v/>
      </c>
      <c r="FK45" t="str">
        <f>IF(NJ!FK45,0.01*Elevation!FK45/TContact!FK45,"")</f>
        <v/>
      </c>
      <c r="FL45" t="str">
        <f>IF(NJ!FL45,0.01*Elevation!FL45/TContact!FL45,"")</f>
        <v/>
      </c>
      <c r="FM45" t="str">
        <f>IF(NJ!FM45,0.01*Elevation!FM45/TContact!FM45,"")</f>
        <v/>
      </c>
      <c r="FN45" t="str">
        <f>IF(NJ!FN45,0.01*Elevation!FN45/TContact!FN45,"")</f>
        <v/>
      </c>
      <c r="FO45" t="str">
        <f>IF(NJ!FO45,0.01*Elevation!FO45/TContact!FO45,"")</f>
        <v/>
      </c>
      <c r="FP45" t="str">
        <f>IF(NJ!FP45,0.01*Elevation!FP45/TContact!FP45,"")</f>
        <v/>
      </c>
      <c r="FQ45" t="str">
        <f>IF(NJ!FQ45,0.01*Elevation!FQ45/TContact!FQ45,"")</f>
        <v/>
      </c>
      <c r="FR45" t="str">
        <f>IF(NJ!FR45,0.01*Elevation!FR45/TContact!FR45,"")</f>
        <v/>
      </c>
      <c r="FT45">
        <f t="shared" si="0"/>
        <v>4.9057881735845021E-2</v>
      </c>
    </row>
    <row r="46" spans="1:176" x14ac:dyDescent="0.3">
      <c r="A46" s="2">
        <v>5</v>
      </c>
      <c r="B46" s="2" t="s">
        <v>125</v>
      </c>
      <c r="C46" t="s">
        <v>2</v>
      </c>
      <c r="D46" t="s">
        <v>1</v>
      </c>
      <c r="E46" s="13" t="s">
        <v>14</v>
      </c>
      <c r="F46" s="12">
        <v>156</v>
      </c>
      <c r="H46">
        <f>IF(NJ!H46,0.01*Elevation!H46/TContact!H46,"")</f>
        <v>0.16228070175438597</v>
      </c>
      <c r="I46">
        <f>IF(NJ!I46,0.01*Elevation!I46/TContact!I46,"")</f>
        <v>0.14224137931034483</v>
      </c>
      <c r="J46">
        <f>IF(NJ!J46,0.01*Elevation!J46/TContact!J46,"")</f>
        <v>0.17117117117117117</v>
      </c>
      <c r="K46">
        <f>IF(NJ!K46,0.01*Elevation!K46/TContact!K46,"")</f>
        <v>0.14529914529914531</v>
      </c>
      <c r="L46">
        <f>IF(NJ!L46,0.01*Elevation!L46/TContact!L46,"")</f>
        <v>0.16803278688524589</v>
      </c>
      <c r="M46">
        <f>IF(NJ!M46,0.01*Elevation!M46/TContact!M46,"")</f>
        <v>0.13559322033898305</v>
      </c>
      <c r="N46">
        <f>IF(NJ!N46,0.01*Elevation!N46/TContact!N46,"")</f>
        <v>8.6776859504132234E-2</v>
      </c>
      <c r="O46">
        <f>IF(NJ!O46,0.01*Elevation!O46/TContact!O46,"")</f>
        <v>0.11864406779661016</v>
      </c>
      <c r="P46">
        <f>IF(NJ!P46,0.01*Elevation!P46/TContact!P46,"")</f>
        <v>0.13865546218487396</v>
      </c>
      <c r="Q46">
        <f>IF(NJ!Q46,0.01*Elevation!Q46/TContact!Q46,"")</f>
        <v>8.5365853658536592E-2</v>
      </c>
      <c r="R46">
        <f>IF(NJ!R46,0.01*Elevation!R46/TContact!R46,"")</f>
        <v>8.5365853658536592E-2</v>
      </c>
      <c r="S46">
        <f>IF(NJ!S46,0.01*Elevation!S46/TContact!S46,"")</f>
        <v>0.11842105263157895</v>
      </c>
      <c r="T46">
        <f>IF(NJ!T46,0.01*Elevation!T46/TContact!T46,"")</f>
        <v>0.12605042016806722</v>
      </c>
      <c r="U46">
        <f>IF(NJ!U46,0.01*Elevation!U46/TContact!U46,"")</f>
        <v>0.16055045871559634</v>
      </c>
      <c r="V46">
        <f>IF(NJ!V46,0.01*Elevation!V46/TContact!V46,"")</f>
        <v>0.10869565217391304</v>
      </c>
      <c r="W46">
        <f>IF(NJ!W46,0.01*Elevation!W46/TContact!W46,"")</f>
        <v>0.1050420168067227</v>
      </c>
      <c r="X46">
        <f>IF(NJ!X46,0.01*Elevation!X46/TContact!X46,"")</f>
        <v>0.13839285714285715</v>
      </c>
      <c r="Y46">
        <f>IF(NJ!Y46,0.01*Elevation!Y46/TContact!Y46,"")</f>
        <v>6.3909774436090222E-2</v>
      </c>
      <c r="Z46">
        <f>IF(NJ!Z46,0.01*Elevation!Z46/TContact!Z46,"")</f>
        <v>0.13247863247863248</v>
      </c>
      <c r="AA46">
        <f>IF(NJ!AA46,0.01*Elevation!AA46/TContact!AA46,"")</f>
        <v>8.3333333333333329E-2</v>
      </c>
      <c r="AB46">
        <f>IF(NJ!AB46,0.01*Elevation!AB46/TContact!AB46,"")</f>
        <v>0.16806722689075632</v>
      </c>
      <c r="AC46">
        <f>IF(NJ!AC46,0.01*Elevation!AC46/TContact!AC46,"")</f>
        <v>0.15384615384615385</v>
      </c>
      <c r="AD46">
        <f>IF(NJ!AD46,0.01*Elevation!AD46/TContact!AD46,"")</f>
        <v>0.11061946902654868</v>
      </c>
      <c r="AE46">
        <f>IF(NJ!AE46,0.01*Elevation!AE46/TContact!AE46,"")</f>
        <v>0.14830508474576273</v>
      </c>
      <c r="AF46">
        <f>IF(NJ!AF46,0.01*Elevation!AF46/TContact!AF46,"")</f>
        <v>7.9365079365079361E-2</v>
      </c>
      <c r="AG46">
        <f>IF(NJ!AG46,0.01*Elevation!AG46/TContact!AG46,"")</f>
        <v>0.1111111111111111</v>
      </c>
      <c r="AH46">
        <f>IF(NJ!AH46,0.01*Elevation!AH46/TContact!AH46,"")</f>
        <v>0.11382113821138211</v>
      </c>
      <c r="AI46">
        <f>IF(NJ!AI46,0.01*Elevation!AI46/TContact!AI46,"")</f>
        <v>0.14876033057851243</v>
      </c>
      <c r="AJ46">
        <f>IF(NJ!AJ46,0.01*Elevation!AJ46/TContact!AJ46,"")</f>
        <v>0.16818181818181821</v>
      </c>
      <c r="AK46">
        <f>IF(NJ!AK46,0.01*Elevation!AK46/TContact!AK46,"")</f>
        <v>6.2043795620437957E-2</v>
      </c>
      <c r="AL46">
        <f>IF(NJ!AL46,0.01*Elevation!AL46/TContact!AL46,"")</f>
        <v>0.12499999999999999</v>
      </c>
      <c r="AM46">
        <f>IF(NJ!AM46,0.01*Elevation!AM46/TContact!AM46,"")</f>
        <v>0.11764705882352941</v>
      </c>
      <c r="AN46">
        <f>IF(NJ!AN46,0.01*Elevation!AN46/TContact!AN46,"")</f>
        <v>9.765625E-2</v>
      </c>
      <c r="AO46">
        <f>IF(NJ!AO46,0.01*Elevation!AO46/TContact!AO46,"")</f>
        <v>6.1068702290076333E-2</v>
      </c>
      <c r="AP46">
        <f>IF(NJ!AP46,0.01*Elevation!AP46/TContact!AP46,"")</f>
        <v>5.6451612903225798E-2</v>
      </c>
      <c r="AQ46">
        <f>IF(NJ!AQ46,0.01*Elevation!AQ46/TContact!AQ46,"")</f>
        <v>5.755395683453237E-2</v>
      </c>
      <c r="AR46">
        <f>IF(NJ!AR46,0.01*Elevation!AR46/TContact!AR46,"")</f>
        <v>0.11023622047244093</v>
      </c>
      <c r="AS46">
        <f>IF(NJ!AS46,0.01*Elevation!AS46/TContact!AS46,"")</f>
        <v>6.7669172932330837E-2</v>
      </c>
      <c r="AT46">
        <f>IF(NJ!AT46,0.01*Elevation!AT46/TContact!AT46,"")</f>
        <v>8.1481481481481488E-2</v>
      </c>
      <c r="AU46">
        <f>IF(NJ!AU46,0.01*Elevation!AU46/TContact!AU46,"")</f>
        <v>5.072463768115941E-2</v>
      </c>
      <c r="AV46">
        <f>IF(NJ!AV46,0.01*Elevation!AV46/TContact!AV46,"")</f>
        <v>5.4054054054054057E-2</v>
      </c>
      <c r="AW46">
        <f>IF(NJ!AW46,0.01*Elevation!AW46/TContact!AW46,"")</f>
        <v>2.3178807947019864E-2</v>
      </c>
      <c r="AX46">
        <f>IF(NJ!AX46,0.01*Elevation!AX46/TContact!AX46,"")</f>
        <v>6.4285714285714293E-2</v>
      </c>
      <c r="AY46">
        <f>IF(NJ!AY46,0.01*Elevation!AY46/TContact!AY46,"")</f>
        <v>8.461538461538462E-2</v>
      </c>
      <c r="AZ46">
        <f>IF(NJ!AZ46,0.01*Elevation!AZ46/TContact!AZ46,"")</f>
        <v>0.10077519379844962</v>
      </c>
      <c r="BA46">
        <f>IF(NJ!BA46,0.01*Elevation!BA46/TContact!BA46,"")</f>
        <v>0</v>
      </c>
      <c r="BB46">
        <f>IF(NJ!BB46,0.01*Elevation!BB46/TContact!BB46,"")</f>
        <v>2.1</v>
      </c>
      <c r="BC46">
        <f>IF(NJ!BC46,0.01*Elevation!BC46/TContact!BC46,"")</f>
        <v>9.3023255813953487E-2</v>
      </c>
      <c r="BD46">
        <f>IF(NJ!BD46,0.01*Elevation!BD46/TContact!BD46,"")</f>
        <v>0.16800000000000001</v>
      </c>
      <c r="BE46">
        <f>IF(NJ!BE46,0.01*Elevation!BE46/TContact!BE46,"")</f>
        <v>8.5365853658536592E-2</v>
      </c>
      <c r="BF46">
        <f>IF(NJ!BF46,0.01*Elevation!BF46/TContact!BF46,"")</f>
        <v>0.13135593220338984</v>
      </c>
      <c r="BG46">
        <f>IF(NJ!BG46,0.01*Elevation!BG46/TContact!BG46,"")</f>
        <v>0.11599999999999999</v>
      </c>
      <c r="BH46">
        <f>IF(NJ!BH46,0.01*Elevation!BH46/TContact!BH46,"")</f>
        <v>0.14000000000000001</v>
      </c>
      <c r="BI46">
        <f>IF(NJ!BI46,0.01*Elevation!BI46/TContact!BI46,"")</f>
        <v>0.11538461538461539</v>
      </c>
      <c r="BJ46">
        <f>IF(NJ!BJ46,0.01*Elevation!BJ46/TContact!BJ46,"")</f>
        <v>0.12890625</v>
      </c>
      <c r="BK46">
        <f>IF(NJ!BK46,0.01*Elevation!BK46/TContact!BK46,"")</f>
        <v>9.0551181102362197E-2</v>
      </c>
      <c r="BL46">
        <f>IF(NJ!BL46,0.01*Elevation!BL46/TContact!BL46,"")</f>
        <v>0.152</v>
      </c>
      <c r="BM46">
        <f>IF(NJ!BM46,0.01*Elevation!BM46/TContact!BM46,"")</f>
        <v>0.14102564102564102</v>
      </c>
      <c r="BN46">
        <f>IF(NJ!BN46,0.01*Elevation!BN46/TContact!BN46,"")</f>
        <v>0.15833333333333333</v>
      </c>
      <c r="BO46">
        <f>IF(NJ!BO46,0.01*Elevation!BO46/TContact!BO46,"")</f>
        <v>0.15289256198347109</v>
      </c>
      <c r="BP46">
        <f>IF(NJ!BP46,0.01*Elevation!BP46/TContact!BP46,"")</f>
        <v>0.15652173913043479</v>
      </c>
      <c r="BQ46">
        <f>IF(NJ!BQ46,0.01*Elevation!BQ46/TContact!BQ46,"")</f>
        <v>0.15315315315315317</v>
      </c>
      <c r="BR46">
        <f>IF(NJ!BR46,0.01*Elevation!BR46/TContact!BR46,"")</f>
        <v>0.13025210084033614</v>
      </c>
      <c r="BS46">
        <f>IF(NJ!BS46,0.01*Elevation!BS46/TContact!BS46,"")</f>
        <v>0.16666666666666666</v>
      </c>
      <c r="BT46">
        <f>IF(NJ!BT46,0.01*Elevation!BT46/TContact!BT46,"")</f>
        <v>0.13636363636363638</v>
      </c>
      <c r="BU46">
        <f>IF(NJ!BU46,0.01*Elevation!BU46/TContact!BU46,"")</f>
        <v>0.125</v>
      </c>
      <c r="BV46">
        <f>IF(NJ!BV46,0.01*Elevation!BV46/TContact!BV46,"")</f>
        <v>0.15546218487394961</v>
      </c>
      <c r="BW46">
        <f>IF(NJ!BW46,0.01*Elevation!BW46/TContact!BW46,"")</f>
        <v>0.12068965517241377</v>
      </c>
      <c r="BX46">
        <f>IF(NJ!BX46,0.01*Elevation!BX46/TContact!BX46,"")</f>
        <v>0.15573770491803279</v>
      </c>
      <c r="BY46">
        <f>IF(NJ!BY46,0.01*Elevation!BY46/TContact!BY46,"")</f>
        <v>0.16346153846153849</v>
      </c>
      <c r="BZ46">
        <f>IF(NJ!BZ46,0.01*Elevation!BZ46/TContact!BZ46,"")</f>
        <v>0.12931034482758619</v>
      </c>
      <c r="CA46">
        <f>IF(NJ!CA46,0.01*Elevation!CA46/TContact!CA46,"")</f>
        <v>0.10775862068965518</v>
      </c>
      <c r="CB46">
        <f>IF(NJ!CB46,0.01*Elevation!CB46/TContact!CB46,"")</f>
        <v>0.1111111111111111</v>
      </c>
      <c r="CC46">
        <f>IF(NJ!CC46,0.01*Elevation!CC46/TContact!CC46,"")</f>
        <v>4.6875E-2</v>
      </c>
      <c r="CD46">
        <f>IF(NJ!CD46,0.01*Elevation!CD46/TContact!CD46,"")</f>
        <v>0.10236220472440946</v>
      </c>
      <c r="CE46">
        <f>IF(NJ!CE46,0.01*Elevation!CE46/TContact!CE46,"")</f>
        <v>0.11818181818181819</v>
      </c>
      <c r="CF46">
        <f>IF(NJ!CF46,0.01*Elevation!CF46/TContact!CF46,"")</f>
        <v>0.1415929203539823</v>
      </c>
      <c r="CG46">
        <f>IF(NJ!CG46,0.01*Elevation!CG46/TContact!CG46,"")</f>
        <v>0.13274336283185839</v>
      </c>
      <c r="CH46">
        <f>IF(NJ!CH46,0.01*Elevation!CH46/TContact!CH46,"")</f>
        <v>0.11344537815126052</v>
      </c>
      <c r="CI46">
        <f>IF(NJ!CI46,0.01*Elevation!CI46/TContact!CI46,"")</f>
        <v>5.1181102362204731E-2</v>
      </c>
      <c r="CJ46">
        <f>IF(NJ!CJ46,0.01*Elevation!CJ46/TContact!CJ46,"")</f>
        <v>4.9999999999999989E-2</v>
      </c>
      <c r="CK46">
        <f>IF(NJ!CK46,0.01*Elevation!CK46/TContact!CK46,"")</f>
        <v>0.12500000000000003</v>
      </c>
      <c r="CL46">
        <f>IF(NJ!CL46,0.01*Elevation!CL46/TContact!CL46,"")</f>
        <v>0.12396694214876033</v>
      </c>
      <c r="CM46">
        <f>IF(NJ!CM46,0.01*Elevation!CM46/TContact!CM46,"")</f>
        <v>7.5539568345323743E-2</v>
      </c>
      <c r="CN46">
        <f>IF(NJ!CN46,0.01*Elevation!CN46/TContact!CN46,"")</f>
        <v>9.4696969696969696E-2</v>
      </c>
      <c r="CO46">
        <f>IF(NJ!CO46,0.01*Elevation!CO46/TContact!CO46,"")</f>
        <v>9.0225563909774431E-2</v>
      </c>
      <c r="CP46">
        <f>IF(NJ!CP46,0.01*Elevation!CP46/TContact!CP46,"")</f>
        <v>6.9852941176470576E-2</v>
      </c>
      <c r="CQ46">
        <f>IF(NJ!CQ46,0.01*Elevation!CQ46/TContact!CQ46,"")</f>
        <v>9.0551181102362197E-2</v>
      </c>
      <c r="CR46">
        <f>IF(NJ!CR46,0.01*Elevation!CR46/TContact!CR46,"")</f>
        <v>8.5365853658536592E-2</v>
      </c>
      <c r="CS46">
        <f>IF(NJ!CS46,0.01*Elevation!CS46/TContact!CS46,"")</f>
        <v>4.4217687074829939E-2</v>
      </c>
      <c r="CT46">
        <f>IF(NJ!CT46,0.01*Elevation!CT46/TContact!CT46,"")</f>
        <v>5.8823529411764705E-2</v>
      </c>
      <c r="CU46">
        <f>IF(NJ!CU46,0.01*Elevation!CU46/TContact!CU46,"")</f>
        <v>6.1068702290076333E-2</v>
      </c>
      <c r="CV46">
        <f>IF(NJ!CV46,0.01*Elevation!CV46/TContact!CV46,"")</f>
        <v>8.984375E-2</v>
      </c>
      <c r="CW46">
        <f>IF(NJ!CW46,0.01*Elevation!CW46/TContact!CW46,"")</f>
        <v>9.4262295081967207E-2</v>
      </c>
      <c r="CX46">
        <f>IF(NJ!CX46,0.01*Elevation!CX46/TContact!CX46,"")</f>
        <v>6.9343065693430656E-2</v>
      </c>
      <c r="CY46">
        <f>IF(NJ!CY46,0.01*Elevation!CY46/TContact!CY46,"")</f>
        <v>5.4621848739495805E-2</v>
      </c>
      <c r="CZ46">
        <f>IF(NJ!CZ46,0.01*Elevation!CZ46/TContact!CZ46,"")</f>
        <v>0.10984848484848483</v>
      </c>
      <c r="DA46">
        <f>IF(NJ!DA46,0.01*Elevation!DA46/TContact!DA46,"")</f>
        <v>0.10245901639344263</v>
      </c>
      <c r="DB46">
        <f>IF(NJ!DB46,0.01*Elevation!DB46/TContact!DB46,"")</f>
        <v>0.10852713178294572</v>
      </c>
      <c r="DC46">
        <f>IF(NJ!DC46,0.01*Elevation!DC46/TContact!DC46,"")</f>
        <v>8.4000000000000005E-2</v>
      </c>
      <c r="DD46">
        <f>IF(NJ!DD46,0.01*Elevation!DD46/TContact!DD46,"")</f>
        <v>9.583333333333334E-2</v>
      </c>
      <c r="DE46">
        <f>IF(NJ!DE46,0.01*Elevation!DE46/TContact!DE46,"")</f>
        <v>9.9206349206349215E-2</v>
      </c>
      <c r="DF46">
        <f>IF(NJ!DF46,0.01*Elevation!DF46/TContact!DF46,"")</f>
        <v>8.7301587301587311E-2</v>
      </c>
      <c r="DG46">
        <f>IF(NJ!DG46,0.01*Elevation!DG46/TContact!DG46,"")</f>
        <v>0.12499999999999999</v>
      </c>
      <c r="DH46">
        <f>IF(NJ!DH46,0.01*Elevation!DH46/TContact!DH46,"")</f>
        <v>0.10454545454545454</v>
      </c>
      <c r="DI46">
        <f>IF(NJ!DI46,0.01*Elevation!DI46/TContact!DI46,"")</f>
        <v>8.3333333333333343E-2</v>
      </c>
      <c r="DJ46">
        <f>IF(NJ!DJ46,0.01*Elevation!DJ46/TContact!DJ46,"")</f>
        <v>9.7457627118644072E-2</v>
      </c>
      <c r="DK46">
        <f>IF(NJ!DK46,0.01*Elevation!DK46/TContact!DK46,"")</f>
        <v>9.4262295081967207E-2</v>
      </c>
      <c r="DL46">
        <f>IF(NJ!DL46,0.01*Elevation!DL46/TContact!DL46,"")</f>
        <v>7.4380165289256214E-2</v>
      </c>
      <c r="DM46">
        <f>IF(NJ!DM46,0.01*Elevation!DM46/TContact!DM46,"")</f>
        <v>8.7301587301587311E-2</v>
      </c>
      <c r="DN46">
        <f>IF(NJ!DN46,0.01*Elevation!DN46/TContact!DN46,"")</f>
        <v>4.296875E-2</v>
      </c>
      <c r="DO46">
        <f>IF(NJ!DO46,0.01*Elevation!DO46/TContact!DO46,"")</f>
        <v>5.5970149253731338E-2</v>
      </c>
      <c r="DP46">
        <f>IF(NJ!DP46,0.01*Elevation!DP46/TContact!DP46,"")</f>
        <v>9.4696969696969696E-2</v>
      </c>
      <c r="DQ46">
        <f>IF(NJ!DQ46,0.01*Elevation!DQ46/TContact!DQ46,"")</f>
        <v>7.9365079365079361E-2</v>
      </c>
      <c r="DR46">
        <f>IF(NJ!DR46,0.01*Elevation!DR46/TContact!DR46,"")</f>
        <v>4.0145985401459854E-2</v>
      </c>
      <c r="DS46">
        <f>IF(NJ!DS46,0.01*Elevation!DS46/TContact!DS46,"")</f>
        <v>3.8732394366197187E-2</v>
      </c>
      <c r="DT46">
        <f>IF(NJ!DT46,0.01*Elevation!DT46/TContact!DT46,"")</f>
        <v>8.1395348837209308E-2</v>
      </c>
      <c r="DU46">
        <f>IF(NJ!DU46,0.01*Elevation!DU46/TContact!DU46,"")</f>
        <v>6.746031746031747E-2</v>
      </c>
      <c r="DV46">
        <f>IF(NJ!DV46,0.01*Elevation!DV46/TContact!DV46,"")</f>
        <v>5.2000000000000005E-2</v>
      </c>
      <c r="DW46">
        <f>IF(NJ!DW46,0.01*Elevation!DW46/TContact!DW46,"")</f>
        <v>6.9343065693430656E-2</v>
      </c>
      <c r="DX46">
        <f>IF(NJ!DX46,0.01*Elevation!DX46/TContact!DX46,"")</f>
        <v>2.7397260273972605E-2</v>
      </c>
      <c r="DY46">
        <f>IF(NJ!DY46,0.01*Elevation!DY46/TContact!DY46,"")</f>
        <v>6.4285714285714293E-2</v>
      </c>
      <c r="DZ46">
        <f>IF(NJ!DZ46,0.01*Elevation!DZ46/TContact!DZ46,"")</f>
        <v>6.6225165562913907E-3</v>
      </c>
      <c r="EA46">
        <f>IF(NJ!EA46,0.01*Elevation!EA46/TContact!EA46,"")</f>
        <v>4.6762589928057555E-2</v>
      </c>
      <c r="EB46">
        <f>IF(NJ!EB46,0.01*Elevation!EB46/TContact!EB46,"")</f>
        <v>7.0422535211267616E-3</v>
      </c>
      <c r="EC46">
        <f>IF(NJ!EC46,0.01*Elevation!EC46/TContact!EC46,"")</f>
        <v>5.2083333333333336E-2</v>
      </c>
      <c r="ED46">
        <f>IF(NJ!ED46,0.01*Elevation!ED46/TContact!ED46,"")</f>
        <v>4.4117647058823525E-2</v>
      </c>
      <c r="EE46">
        <f>IF(NJ!EE46,0.01*Elevation!EE46/TContact!EE46,"")</f>
        <v>7.7235772357723581E-2</v>
      </c>
      <c r="EF46">
        <f>IF(NJ!EF46,0.01*Elevation!EF46/TContact!EF46,"")</f>
        <v>3.3088235294117647E-2</v>
      </c>
      <c r="EG46">
        <f>IF(NJ!EG46,0.01*Elevation!EG46/TContact!EG46,"")</f>
        <v>7.3529411764705885E-2</v>
      </c>
      <c r="EH46">
        <f>IF(NJ!EH46,0.01*Elevation!EH46/TContact!EH46,"")</f>
        <v>7.9166666666666663E-2</v>
      </c>
      <c r="EI46">
        <f>IF(NJ!EI46,0.01*Elevation!EI46/TContact!EI46,"")</f>
        <v>5.3435114503816786E-2</v>
      </c>
      <c r="EJ46">
        <f>IF(NJ!EJ46,0.01*Elevation!EJ46/TContact!EJ46,"")</f>
        <v>7.5396825396825393E-2</v>
      </c>
      <c r="EK46">
        <f>IF(NJ!EK46,0.01*Elevation!EK46/TContact!EK46,"")</f>
        <v>7.2580645161290328E-2</v>
      </c>
      <c r="EL46">
        <f>IF(NJ!EL46,0.01*Elevation!EL46/TContact!EL46,"")</f>
        <v>6.640625E-2</v>
      </c>
      <c r="EM46">
        <f>IF(NJ!EM46,0.01*Elevation!EM46/TContact!EM46,"")</f>
        <v>5.1094890510948898E-2</v>
      </c>
      <c r="EN46">
        <f>IF(NJ!EN46,0.01*Elevation!EN46/TContact!EN46,"")</f>
        <v>8.0769230769230774E-2</v>
      </c>
      <c r="EO46">
        <f>IF(NJ!EO46,0.01*Elevation!EO46/TContact!EO46,"")</f>
        <v>4.4776119402985072E-2</v>
      </c>
      <c r="EP46">
        <f>IF(NJ!EP46,0.01*Elevation!EP46/TContact!EP46,"")</f>
        <v>6.6666666666666666E-2</v>
      </c>
      <c r="EQ46">
        <f>IF(NJ!EQ46,0.01*Elevation!EQ46/TContact!EQ46,"")</f>
        <v>9.1304347826086957E-2</v>
      </c>
      <c r="ER46">
        <f>IF(NJ!ER46,0.01*Elevation!ER46/TContact!ER46,"")</f>
        <v>6.2015503875968991E-2</v>
      </c>
      <c r="ES46">
        <f>IF(NJ!ES46,0.01*Elevation!ES46/TContact!ES46,"")</f>
        <v>7.3076923076923067E-2</v>
      </c>
      <c r="ET46">
        <f>IF(NJ!ET46,0.01*Elevation!ET46/TContact!ET46,"")</f>
        <v>7.0866141732283477E-2</v>
      </c>
      <c r="EU46">
        <f>IF(NJ!EU46,0.01*Elevation!EU46/TContact!EU46,"")</f>
        <v>6.048387096774193E-2</v>
      </c>
      <c r="EV46">
        <f>IF(NJ!EV46,0.01*Elevation!EV46/TContact!EV46,"")</f>
        <v>6.8702290076335881E-2</v>
      </c>
      <c r="EW46">
        <f>IF(NJ!EW46,0.01*Elevation!EW46/TContact!EW46,"")</f>
        <v>7.1969696969696961E-2</v>
      </c>
      <c r="EX46">
        <f>IF(NJ!EX46,0.01*Elevation!EX46/TContact!EX46,"")</f>
        <v>7.8125E-2</v>
      </c>
      <c r="EY46">
        <f>IF(NJ!EY46,0.01*Elevation!EY46/TContact!EY46,"")</f>
        <v>5.3956834532374091E-2</v>
      </c>
      <c r="EZ46">
        <f>IF(NJ!EZ46,0.01*Elevation!EZ46/TContact!EZ46,"")</f>
        <v>4.8872180451127824E-2</v>
      </c>
      <c r="FA46">
        <f>IF(NJ!FA46,0.01*Elevation!FA46/TContact!FA46,"")</f>
        <v>7.3076923076923067E-2</v>
      </c>
      <c r="FB46">
        <f>IF(NJ!FB46,0.01*Elevation!FB46/TContact!FB46,"")</f>
        <v>3.5460992907801421E-2</v>
      </c>
      <c r="FC46">
        <f>IF(NJ!FC46,0.01*Elevation!FC46/TContact!FC46,"")</f>
        <v>1.9230769230769232E-2</v>
      </c>
      <c r="FD46">
        <f>IF(NJ!FD46,0.01*Elevation!FD46/TContact!FD46,"")</f>
        <v>8.9285714285714288E-2</v>
      </c>
      <c r="FE46">
        <f>IF(NJ!FE46,0.01*Elevation!FE46/TContact!FE46,"")</f>
        <v>7.5892857142857151E-2</v>
      </c>
      <c r="FF46">
        <f>IF(NJ!FF46,0.01*Elevation!FF46/TContact!FF46,"")</f>
        <v>6.4935064935064939E-3</v>
      </c>
      <c r="FG46" t="str">
        <f>IF(NJ!FG46,0.01*Elevation!FG46/TContact!FG46,"")</f>
        <v/>
      </c>
      <c r="FH46" t="str">
        <f>IF(NJ!FH46,0.01*Elevation!FH46/TContact!FH46,"")</f>
        <v/>
      </c>
      <c r="FI46" t="str">
        <f>IF(NJ!FI46,0.01*Elevation!FI46/TContact!FI46,"")</f>
        <v/>
      </c>
      <c r="FJ46" t="str">
        <f>IF(NJ!FJ46,0.01*Elevation!FJ46/TContact!FJ46,"")</f>
        <v/>
      </c>
      <c r="FK46" t="str">
        <f>IF(NJ!FK46,0.01*Elevation!FK46/TContact!FK46,"")</f>
        <v/>
      </c>
      <c r="FL46" t="str">
        <f>IF(NJ!FL46,0.01*Elevation!FL46/TContact!FL46,"")</f>
        <v/>
      </c>
      <c r="FM46" t="str">
        <f>IF(NJ!FM46,0.01*Elevation!FM46/TContact!FM46,"")</f>
        <v/>
      </c>
      <c r="FN46" t="str">
        <f>IF(NJ!FN46,0.01*Elevation!FN46/TContact!FN46,"")</f>
        <v/>
      </c>
      <c r="FO46" t="str">
        <f>IF(NJ!FO46,0.01*Elevation!FO46/TContact!FO46,"")</f>
        <v/>
      </c>
      <c r="FP46" t="str">
        <f>IF(NJ!FP46,0.01*Elevation!FP46/TContact!FP46,"")</f>
        <v/>
      </c>
      <c r="FQ46" t="str">
        <f>IF(NJ!FQ46,0.01*Elevation!FQ46/TContact!FQ46,"")</f>
        <v/>
      </c>
      <c r="FR46" t="str">
        <f>IF(NJ!FR46,0.01*Elevation!FR46/TContact!FR46,"")</f>
        <v/>
      </c>
      <c r="FT46">
        <f t="shared" si="0"/>
        <v>0.10604976801615498</v>
      </c>
    </row>
    <row r="47" spans="1:176" x14ac:dyDescent="0.3">
      <c r="A47" s="2">
        <v>6</v>
      </c>
      <c r="B47" s="2" t="s">
        <v>126</v>
      </c>
      <c r="C47" t="s">
        <v>2</v>
      </c>
      <c r="D47" t="s">
        <v>3</v>
      </c>
      <c r="E47" s="13" t="s">
        <v>14</v>
      </c>
      <c r="F47" s="12">
        <v>130</v>
      </c>
      <c r="H47">
        <f>IF(NJ!H47,0.01*Elevation!H47/TContact!H47,"")</f>
        <v>0.13461538461538464</v>
      </c>
      <c r="I47">
        <f>IF(NJ!I47,0.01*Elevation!I47/TContact!I47,"")</f>
        <v>0.22348484848484848</v>
      </c>
      <c r="J47">
        <f>IF(NJ!J47,0.01*Elevation!J47/TContact!J47,"")</f>
        <v>0.21481481481481479</v>
      </c>
      <c r="K47">
        <f>IF(NJ!K47,0.01*Elevation!K47/TContact!K47,"")</f>
        <v>0.15357142857142855</v>
      </c>
      <c r="L47">
        <f>IF(NJ!L47,0.01*Elevation!L47/TContact!L47,"")</f>
        <v>0.18613138686131384</v>
      </c>
      <c r="M47">
        <f>IF(NJ!M47,0.01*Elevation!M47/TContact!M47,"")</f>
        <v>0.19708029197080293</v>
      </c>
      <c r="N47">
        <f>IF(NJ!N47,0.01*Elevation!N47/TContact!N47,"")</f>
        <v>0.24427480916030533</v>
      </c>
      <c r="O47">
        <f>IF(NJ!O47,0.01*Elevation!O47/TContact!O47,"")</f>
        <v>0.2121212121212121</v>
      </c>
      <c r="P47">
        <f>IF(NJ!P47,0.01*Elevation!P47/TContact!P47,"")</f>
        <v>0.23790322580645162</v>
      </c>
      <c r="Q47">
        <f>IF(NJ!Q47,0.01*Elevation!Q47/TContact!Q47,"")</f>
        <v>0.20895522388059698</v>
      </c>
      <c r="R47">
        <f>IF(NJ!R47,0.01*Elevation!R47/TContact!R47,"")</f>
        <v>0.18840579710144928</v>
      </c>
      <c r="S47">
        <f>IF(NJ!S47,0.01*Elevation!S47/TContact!S47,"")</f>
        <v>0.16785714285714284</v>
      </c>
      <c r="T47">
        <f>IF(NJ!T47,0.01*Elevation!T47/TContact!T47,"")</f>
        <v>0.23809523809523808</v>
      </c>
      <c r="U47">
        <f>IF(NJ!U47,0.01*Elevation!U47/TContact!U47,"")</f>
        <v>0.22480620155038758</v>
      </c>
      <c r="V47">
        <f>IF(NJ!V47,0.01*Elevation!V47/TContact!V47,"")</f>
        <v>0.252</v>
      </c>
      <c r="W47">
        <f>IF(NJ!W47,0.01*Elevation!W47/TContact!W47,"")</f>
        <v>0.25384615384615383</v>
      </c>
      <c r="X47">
        <f>IF(NJ!X47,0.01*Elevation!X47/TContact!X47,"")</f>
        <v>0.25203252032520329</v>
      </c>
      <c r="Y47">
        <f>IF(NJ!Y47,0.01*Elevation!Y47/TContact!Y47,"")</f>
        <v>0.2030075187969925</v>
      </c>
      <c r="Z47">
        <f>IF(NJ!Z47,0.01*Elevation!Z47/TContact!Z47,"")</f>
        <v>0.16911764705882351</v>
      </c>
      <c r="AA47">
        <f>IF(NJ!AA47,0.01*Elevation!AA47/TContact!AA47,"")</f>
        <v>0.16549295774647887</v>
      </c>
      <c r="AB47">
        <f>IF(NJ!AB47,0.01*Elevation!AB47/TContact!AB47,"")</f>
        <v>0.15845070422535212</v>
      </c>
      <c r="AC47">
        <f>IF(NJ!AC47,0.01*Elevation!AC47/TContact!AC47,"")</f>
        <v>0.21538461538461537</v>
      </c>
      <c r="AD47">
        <f>IF(NJ!AD47,0.01*Elevation!AD47/TContact!AD47,"")</f>
        <v>0.22348484848484848</v>
      </c>
      <c r="AE47">
        <f>IF(NJ!AE47,0.01*Elevation!AE47/TContact!AE47,"")</f>
        <v>0.16538461538461535</v>
      </c>
      <c r="AF47">
        <f>IF(NJ!AF47,0.01*Elevation!AF47/TContact!AF47,"")</f>
        <v>0.20567375886524825</v>
      </c>
      <c r="AG47">
        <f>IF(NJ!AG47,0.01*Elevation!AG47/TContact!AG47,"")</f>
        <v>0.20384615384615384</v>
      </c>
      <c r="AH47">
        <f>IF(NJ!AH47,0.01*Elevation!AH47/TContact!AH47,"")</f>
        <v>0.23046875</v>
      </c>
      <c r="AI47">
        <f>IF(NJ!AI47,0.01*Elevation!AI47/TContact!AI47,"")</f>
        <v>0.17985611510791366</v>
      </c>
      <c r="AJ47">
        <f>IF(NJ!AJ47,0.01*Elevation!AJ47/TContact!AJ47,"")</f>
        <v>0.26984126984126988</v>
      </c>
      <c r="AK47">
        <f>IF(NJ!AK47,0.01*Elevation!AK47/TContact!AK47,"")</f>
        <v>0.22093023255813954</v>
      </c>
      <c r="AL47">
        <f>IF(NJ!AL47,0.01*Elevation!AL47/TContact!AL47,"")</f>
        <v>0.18253968253968253</v>
      </c>
      <c r="AM47">
        <f>IF(NJ!AM47,0.01*Elevation!AM47/TContact!AM47,"")</f>
        <v>0.23015873015873015</v>
      </c>
      <c r="AN47">
        <f>IF(NJ!AN47,0.01*Elevation!AN47/TContact!AN47,"")</f>
        <v>0.24218750000000003</v>
      </c>
      <c r="AO47">
        <f>IF(NJ!AO47,0.01*Elevation!AO47/TContact!AO47,"")</f>
        <v>0.29199999999999998</v>
      </c>
      <c r="AP47">
        <f>IF(NJ!AP47,0.01*Elevation!AP47/TContact!AP47,"")</f>
        <v>0.25403225806451613</v>
      </c>
      <c r="AQ47">
        <f>IF(NJ!AQ47,0.01*Elevation!AQ47/TContact!AQ47,"")</f>
        <v>0.25390625</v>
      </c>
      <c r="AR47">
        <f>IF(NJ!AR47,0.01*Elevation!AR47/TContact!AR47,"")</f>
        <v>0.28448275862068967</v>
      </c>
      <c r="AS47">
        <f>IF(NJ!AS47,0.01*Elevation!AS47/TContact!AS47,"")</f>
        <v>0.33185840707964598</v>
      </c>
      <c r="AT47">
        <f>IF(NJ!AT47,0.01*Elevation!AT47/TContact!AT47,"")</f>
        <v>0.3596491228070175</v>
      </c>
      <c r="AU47">
        <f>IF(NJ!AU47,0.01*Elevation!AU47/TContact!AU47,"")</f>
        <v>0.27500000000000002</v>
      </c>
      <c r="AV47">
        <f>IF(NJ!AV47,0.01*Elevation!AV47/TContact!AV47,"")</f>
        <v>0.27235772357723581</v>
      </c>
      <c r="AW47">
        <f>IF(NJ!AW47,0.01*Elevation!AW47/TContact!AW47,"")</f>
        <v>0.35648148148148145</v>
      </c>
      <c r="AX47">
        <f>IF(NJ!AX47,0.01*Elevation!AX47/TContact!AX47,"")</f>
        <v>0.16666666666666666</v>
      </c>
      <c r="AY47">
        <f>IF(NJ!AY47,0.01*Elevation!AY47/TContact!AY47,"")</f>
        <v>0.14028776978417265</v>
      </c>
      <c r="AZ47">
        <f>IF(NJ!AZ47,0.01*Elevation!AZ47/TContact!AZ47,"")</f>
        <v>9.7315436241610737E-2</v>
      </c>
      <c r="BA47">
        <f>IF(NJ!BA47,0.01*Elevation!BA47/TContact!BA47,"")</f>
        <v>9.6875000000000003E-2</v>
      </c>
      <c r="BB47">
        <f>IF(NJ!BB47,0.01*Elevation!BB47/TContact!BB47,"")</f>
        <v>8.1168831168831168E-2</v>
      </c>
      <c r="BC47">
        <f>IF(NJ!BC47,0.01*Elevation!BC47/TContact!BC47,"")</f>
        <v>0.13868613138686131</v>
      </c>
      <c r="BD47">
        <f>IF(NJ!BD47,0.01*Elevation!BD47/TContact!BD47,"")</f>
        <v>0.12671232876712332</v>
      </c>
      <c r="BE47">
        <f>IF(NJ!BE47,0.01*Elevation!BE47/TContact!BE47,"")</f>
        <v>0.12328767123287673</v>
      </c>
      <c r="BF47">
        <f>IF(NJ!BF47,0.01*Elevation!BF47/TContact!BF47,"")</f>
        <v>0.13214285714285715</v>
      </c>
      <c r="BG47">
        <f>IF(NJ!BG47,0.01*Elevation!BG47/TContact!BG47,"")</f>
        <v>0.13732394366197184</v>
      </c>
      <c r="BH47">
        <f>IF(NJ!BH47,0.01*Elevation!BH47/TContact!BH47,"")</f>
        <v>0.14444444444444443</v>
      </c>
      <c r="BI47">
        <f>IF(NJ!BI47,0.01*Elevation!BI47/TContact!BI47,"")</f>
        <v>0.18382352941176469</v>
      </c>
      <c r="BJ47">
        <f>IF(NJ!BJ47,0.01*Elevation!BJ47/TContact!BJ47,"")</f>
        <v>0.15769230769230766</v>
      </c>
      <c r="BK47">
        <f>IF(NJ!BK47,0.01*Elevation!BK47/TContact!BK47,"")</f>
        <v>0.1603053435114504</v>
      </c>
      <c r="BL47">
        <f>IF(NJ!BL47,0.01*Elevation!BL47/TContact!BL47,"")</f>
        <v>0.14041095890410957</v>
      </c>
      <c r="BM47">
        <f>IF(NJ!BM47,0.01*Elevation!BM47/TContact!BM47,"")</f>
        <v>9.4696969696969696E-2</v>
      </c>
      <c r="BN47">
        <f>IF(NJ!BN47,0.01*Elevation!BN47/TContact!BN47,"")</f>
        <v>0.14130434782608695</v>
      </c>
      <c r="BO47">
        <f>IF(NJ!BO47,0.01*Elevation!BO47/TContact!BO47,"")</f>
        <v>0.17293233082706766</v>
      </c>
      <c r="BP47">
        <f>IF(NJ!BP47,0.01*Elevation!BP47/TContact!BP47,"")</f>
        <v>0.19259259259259259</v>
      </c>
      <c r="BQ47">
        <f>IF(NJ!BQ47,0.01*Elevation!BQ47/TContact!BQ47,"")</f>
        <v>0.18014705882352941</v>
      </c>
      <c r="BR47">
        <f>IF(NJ!BR47,0.01*Elevation!BR47/TContact!BR47,"")</f>
        <v>0.1764705882352941</v>
      </c>
      <c r="BS47">
        <f>IF(NJ!BS47,0.01*Elevation!BS47/TContact!BS47,"")</f>
        <v>0.13815789473684212</v>
      </c>
      <c r="BT47">
        <f>IF(NJ!BT47,0.01*Elevation!BT47/TContact!BT47,"")</f>
        <v>6.7114093959731544E-2</v>
      </c>
      <c r="BU47">
        <f>IF(NJ!BU47,0.01*Elevation!BU47/TContact!BU47,"")</f>
        <v>0.11564625850340138</v>
      </c>
      <c r="BV47">
        <f>IF(NJ!BV47,0.01*Elevation!BV47/TContact!BV47,"")</f>
        <v>0.1726618705035971</v>
      </c>
      <c r="BW47">
        <f>IF(NJ!BW47,0.01*Elevation!BW47/TContact!BW47,"")</f>
        <v>0.1607142857142857</v>
      </c>
      <c r="BX47">
        <f>IF(NJ!BX47,0.01*Elevation!BX47/TContact!BX47,"")</f>
        <v>0.1293706293706294</v>
      </c>
      <c r="BY47">
        <f>IF(NJ!BY47,0.01*Elevation!BY47/TContact!BY47,"")</f>
        <v>0.10264900662251657</v>
      </c>
      <c r="BZ47">
        <f>IF(NJ!BZ47,0.01*Elevation!BZ47/TContact!BZ47,"")</f>
        <v>8.4459459459459471E-2</v>
      </c>
      <c r="CA47">
        <f>IF(NJ!CA47,0.01*Elevation!CA47/TContact!CA47,"")</f>
        <v>0.13380281690140847</v>
      </c>
      <c r="CB47">
        <f>IF(NJ!CB47,0.01*Elevation!CB47/TContact!CB47,"")</f>
        <v>0.15972222222222224</v>
      </c>
      <c r="CC47">
        <f>IF(NJ!CC47,0.01*Elevation!CC47/TContact!CC47,"")</f>
        <v>0.13698630136986303</v>
      </c>
      <c r="CD47">
        <f>IF(NJ!CD47,0.01*Elevation!CD47/TContact!CD47,"")</f>
        <v>7.9113924050632917E-2</v>
      </c>
      <c r="CE47">
        <f>IF(NJ!CE47,0.01*Elevation!CE47/TContact!CE47,"")</f>
        <v>9.8540145985401464E-2</v>
      </c>
      <c r="CF47">
        <f>IF(NJ!CF47,0.01*Elevation!CF47/TContact!CF47,"")</f>
        <v>0.11437908496732027</v>
      </c>
      <c r="CG47">
        <f>IF(NJ!CG47,0.01*Elevation!CG47/TContact!CG47,"")</f>
        <v>0.14189189189189191</v>
      </c>
      <c r="CH47">
        <f>IF(NJ!CH47,0.01*Elevation!CH47/TContact!CH47,"")</f>
        <v>0.13758389261744966</v>
      </c>
      <c r="CI47">
        <f>IF(NJ!CI47,0.01*Elevation!CI47/TContact!CI47,"")</f>
        <v>8.387096774193549E-2</v>
      </c>
      <c r="CJ47">
        <f>IF(NJ!CJ47,0.01*Elevation!CJ47/TContact!CJ47,"")</f>
        <v>0.10915492957746481</v>
      </c>
      <c r="CK47">
        <f>IF(NJ!CK47,0.01*Elevation!CK47/TContact!CK47,"")</f>
        <v>0.10915492957746481</v>
      </c>
      <c r="CL47">
        <f>IF(NJ!CL47,0.01*Elevation!CL47/TContact!CL47,"")</f>
        <v>8.1818181818181818E-2</v>
      </c>
      <c r="CM47">
        <f>IF(NJ!CM47,0.01*Elevation!CM47/TContact!CM47,"")</f>
        <v>8.8028169014084515E-2</v>
      </c>
      <c r="CN47">
        <f>IF(NJ!CN47,0.01*Elevation!CN47/TContact!CN47,"")</f>
        <v>0.11858974358974361</v>
      </c>
      <c r="CO47">
        <f>IF(NJ!CO47,0.01*Elevation!CO47/TContact!CO47,"")</f>
        <v>0.14388489208633093</v>
      </c>
      <c r="CP47">
        <f>IF(NJ!CP47,0.01*Elevation!CP47/TContact!CP47,"")</f>
        <v>0.19202898550724637</v>
      </c>
      <c r="CQ47">
        <f>IF(NJ!CQ47,0.01*Elevation!CQ47/TContact!CQ47,"")</f>
        <v>0.15172413793103451</v>
      </c>
      <c r="CR47">
        <f>IF(NJ!CR47,0.01*Elevation!CR47/TContact!CR47,"")</f>
        <v>7.9617834394904469E-2</v>
      </c>
      <c r="CS47">
        <f>IF(NJ!CS47,0.01*Elevation!CS47/TContact!CS47,"")</f>
        <v>5.6603773584905669E-2</v>
      </c>
      <c r="CT47">
        <f>IF(NJ!CT47,0.01*Elevation!CT47/TContact!CT47,"")</f>
        <v>0.13356164383561644</v>
      </c>
      <c r="CU47">
        <f>IF(NJ!CU47,0.01*Elevation!CU47/TContact!CU47,"")</f>
        <v>6.9078947368421059E-2</v>
      </c>
      <c r="CV47">
        <f>IF(NJ!CV47,0.01*Elevation!CV47/TContact!CV47,"")</f>
        <v>0.11904761904761907</v>
      </c>
      <c r="CW47">
        <f>IF(NJ!CW47,0.01*Elevation!CW47/TContact!CW47,"")</f>
        <v>0.17241379310344829</v>
      </c>
      <c r="CX47">
        <f>IF(NJ!CX47,0.01*Elevation!CX47/TContact!CX47,"")</f>
        <v>0.12132352941176471</v>
      </c>
      <c r="CY47">
        <f>IF(NJ!CY47,0.01*Elevation!CY47/TContact!CY47,"")</f>
        <v>9.0604026845637592E-2</v>
      </c>
      <c r="CZ47">
        <f>IF(NJ!CZ47,0.01*Elevation!CZ47/TContact!CZ47,"")</f>
        <v>9.0322580645161285E-2</v>
      </c>
      <c r="DA47">
        <f>IF(NJ!DA47,0.01*Elevation!DA47/TContact!DA47,"")</f>
        <v>0.10915492957746481</v>
      </c>
      <c r="DB47">
        <f>IF(NJ!DB47,0.01*Elevation!DB47/TContact!DB47,"")</f>
        <v>0.1357142857142857</v>
      </c>
      <c r="DC47">
        <f>IF(NJ!DC47,0.01*Elevation!DC47/TContact!DC47,"")</f>
        <v>0.10738255033557048</v>
      </c>
      <c r="DD47">
        <f>IF(NJ!DD47,0.01*Elevation!DD47/TContact!DD47,"")</f>
        <v>8.974358974358973E-2</v>
      </c>
      <c r="DE47">
        <f>IF(NJ!DE47,0.01*Elevation!DE47/TContact!DE47,"")</f>
        <v>8.3333333333333329E-2</v>
      </c>
      <c r="DF47">
        <f>IF(NJ!DF47,0.01*Elevation!DF47/TContact!DF47,"")</f>
        <v>0.12171052631578949</v>
      </c>
      <c r="DG47">
        <f>IF(NJ!DG47,0.01*Elevation!DG47/TContact!DG47,"")</f>
        <v>0.13503649635036497</v>
      </c>
      <c r="DH47">
        <f>IF(NJ!DH47,0.01*Elevation!DH47/TContact!DH47,"")</f>
        <v>0.1118881118881119</v>
      </c>
      <c r="DI47">
        <f>IF(NJ!DI47,0.01*Elevation!DI47/TContact!DI47,"")</f>
        <v>0.16546762589928055</v>
      </c>
      <c r="DJ47">
        <f>IF(NJ!DJ47,0.01*Elevation!DJ47/TContact!DJ47,"")</f>
        <v>0.12585034013605445</v>
      </c>
      <c r="DK47">
        <f>IF(NJ!DK47,0.01*Elevation!DK47/TContact!DK47,"")</f>
        <v>0.14084507042253522</v>
      </c>
      <c r="DL47">
        <f>IF(NJ!DL47,0.01*Elevation!DL47/TContact!DL47,"")</f>
        <v>0.12323943661971833</v>
      </c>
      <c r="DM47">
        <f>IF(NJ!DM47,0.01*Elevation!DM47/TContact!DM47,"")</f>
        <v>0.15714285714285714</v>
      </c>
      <c r="DN47">
        <f>IF(NJ!DN47,0.01*Elevation!DN47/TContact!DN47,"")</f>
        <v>0.16044776119402984</v>
      </c>
      <c r="DO47">
        <f>IF(NJ!DO47,0.01*Elevation!DO47/TContact!DO47,"")</f>
        <v>0.13945578231292516</v>
      </c>
      <c r="DP47">
        <f>IF(NJ!DP47,0.01*Elevation!DP47/TContact!DP47,"")</f>
        <v>5.2023121387283246E-2</v>
      </c>
      <c r="DQ47">
        <f>IF(NJ!DQ47,0.01*Elevation!DQ47/TContact!DQ47,"")</f>
        <v>0.10472972972972974</v>
      </c>
      <c r="DR47">
        <f>IF(NJ!DR47,0.01*Elevation!DR47/TContact!DR47,"")</f>
        <v>0.15441176470588236</v>
      </c>
      <c r="DS47">
        <f>IF(NJ!DS47,0.01*Elevation!DS47/TContact!DS47,"")</f>
        <v>0.11920529801324505</v>
      </c>
      <c r="DT47">
        <f>IF(NJ!DT47,0.01*Elevation!DT47/TContact!DT47,"")</f>
        <v>0.12589928057553956</v>
      </c>
      <c r="DU47">
        <f>IF(NJ!DU47,0.01*Elevation!DU47/TContact!DU47,"")</f>
        <v>0.13448275862068967</v>
      </c>
      <c r="DV47">
        <f>IF(NJ!DV47,0.01*Elevation!DV47/TContact!DV47,"")</f>
        <v>9.0000000000000011E-2</v>
      </c>
      <c r="DW47">
        <f>IF(NJ!DW47,0.01*Elevation!DW47/TContact!DW47,"")</f>
        <v>0.16433566433566435</v>
      </c>
      <c r="DX47">
        <f>IF(NJ!DX47,0.01*Elevation!DX47/TContact!DX47,"")</f>
        <v>0.12587412587412589</v>
      </c>
      <c r="DY47">
        <f>IF(NJ!DY47,0.01*Elevation!DY47/TContact!DY47,"")</f>
        <v>0.12162162162162164</v>
      </c>
      <c r="DZ47">
        <f>IF(NJ!DZ47,0.01*Elevation!DZ47/TContact!DZ47,"")</f>
        <v>0.15357142857142855</v>
      </c>
      <c r="EA47">
        <f>IF(NJ!EA47,0.01*Elevation!EA47/TContact!EA47,"")</f>
        <v>7.1428571428571438E-2</v>
      </c>
      <c r="EB47">
        <f>IF(NJ!EB47,0.01*Elevation!EB47/TContact!EB47,"")</f>
        <v>9.395973154362415E-2</v>
      </c>
      <c r="EC47">
        <f>IF(NJ!EC47,0.01*Elevation!EC47/TContact!EC47,"")</f>
        <v>0.12056737588652484</v>
      </c>
      <c r="ED47">
        <f>IF(NJ!ED47,0.01*Elevation!ED47/TContact!ED47,"")</f>
        <v>0.15530303030303028</v>
      </c>
      <c r="EE47">
        <f>IF(NJ!EE47,0.01*Elevation!EE47/TContact!EE47,"")</f>
        <v>0.12925170068027211</v>
      </c>
      <c r="EF47">
        <f>IF(NJ!EF47,0.01*Elevation!EF47/TContact!EF47,"")</f>
        <v>0.1118881118881119</v>
      </c>
      <c r="EG47" t="str">
        <f>IF(NJ!EG47,0.01*Elevation!EG47/TContact!EG47,"")</f>
        <v/>
      </c>
      <c r="EH47" t="str">
        <f>IF(NJ!EH47,0.01*Elevation!EH47/TContact!EH47,"")</f>
        <v/>
      </c>
      <c r="EI47" t="str">
        <f>IF(NJ!EI47,0.01*Elevation!EI47/TContact!EI47,"")</f>
        <v/>
      </c>
      <c r="EJ47" t="str">
        <f>IF(NJ!EJ47,0.01*Elevation!EJ47/TContact!EJ47,"")</f>
        <v/>
      </c>
      <c r="EK47" t="str">
        <f>IF(NJ!EK47,0.01*Elevation!EK47/TContact!EK47,"")</f>
        <v/>
      </c>
      <c r="EL47" t="str">
        <f>IF(NJ!EL47,0.01*Elevation!EL47/TContact!EL47,"")</f>
        <v/>
      </c>
      <c r="EM47" t="str">
        <f>IF(NJ!EM47,0.01*Elevation!EM47/TContact!EM47,"")</f>
        <v/>
      </c>
      <c r="EN47" t="str">
        <f>IF(NJ!EN47,0.01*Elevation!EN47/TContact!EN47,"")</f>
        <v/>
      </c>
      <c r="EO47" t="str">
        <f>IF(NJ!EO47,0.01*Elevation!EO47/TContact!EO47,"")</f>
        <v/>
      </c>
      <c r="EP47" t="str">
        <f>IF(NJ!EP47,0.01*Elevation!EP47/TContact!EP47,"")</f>
        <v/>
      </c>
      <c r="EQ47" t="str">
        <f>IF(NJ!EQ47,0.01*Elevation!EQ47/TContact!EQ47,"")</f>
        <v/>
      </c>
      <c r="ER47" t="str">
        <f>IF(NJ!ER47,0.01*Elevation!ER47/TContact!ER47,"")</f>
        <v/>
      </c>
      <c r="ES47" t="str">
        <f>IF(NJ!ES47,0.01*Elevation!ES47/TContact!ES47,"")</f>
        <v/>
      </c>
      <c r="ET47" t="str">
        <f>IF(NJ!ET47,0.01*Elevation!ET47/TContact!ET47,"")</f>
        <v/>
      </c>
      <c r="EU47" t="str">
        <f>IF(NJ!EU47,0.01*Elevation!EU47/TContact!EU47,"")</f>
        <v/>
      </c>
      <c r="EV47" t="str">
        <f>IF(NJ!EV47,0.01*Elevation!EV47/TContact!EV47,"")</f>
        <v/>
      </c>
      <c r="EW47" t="str">
        <f>IF(NJ!EW47,0.01*Elevation!EW47/TContact!EW47,"")</f>
        <v/>
      </c>
      <c r="EX47" t="str">
        <f>IF(NJ!EX47,0.01*Elevation!EX47/TContact!EX47,"")</f>
        <v/>
      </c>
      <c r="EY47" t="str">
        <f>IF(NJ!EY47,0.01*Elevation!EY47/TContact!EY47,"")</f>
        <v/>
      </c>
      <c r="EZ47" t="str">
        <f>IF(NJ!EZ47,0.01*Elevation!EZ47/TContact!EZ47,"")</f>
        <v/>
      </c>
      <c r="FA47" t="str">
        <f>IF(NJ!FA47,0.01*Elevation!FA47/TContact!FA47,"")</f>
        <v/>
      </c>
      <c r="FB47" t="str">
        <f>IF(NJ!FB47,0.01*Elevation!FB47/TContact!FB47,"")</f>
        <v/>
      </c>
      <c r="FC47" t="str">
        <f>IF(NJ!FC47,0.01*Elevation!FC47/TContact!FC47,"")</f>
        <v/>
      </c>
      <c r="FD47" t="str">
        <f>IF(NJ!FD47,0.01*Elevation!FD47/TContact!FD47,"")</f>
        <v/>
      </c>
      <c r="FE47" t="str">
        <f>IF(NJ!FE47,0.01*Elevation!FE47/TContact!FE47,"")</f>
        <v/>
      </c>
      <c r="FF47" t="str">
        <f>IF(NJ!FF47,0.01*Elevation!FF47/TContact!FF47,"")</f>
        <v/>
      </c>
      <c r="FG47" t="str">
        <f>IF(NJ!FG47,0.01*Elevation!FG47/TContact!FG47,"")</f>
        <v/>
      </c>
      <c r="FH47" t="str">
        <f>IF(NJ!FH47,0.01*Elevation!FH47/TContact!FH47,"")</f>
        <v/>
      </c>
      <c r="FI47" t="str">
        <f>IF(NJ!FI47,0.01*Elevation!FI47/TContact!FI47,"")</f>
        <v/>
      </c>
      <c r="FJ47" t="str">
        <f>IF(NJ!FJ47,0.01*Elevation!FJ47/TContact!FJ47,"")</f>
        <v/>
      </c>
      <c r="FK47" t="str">
        <f>IF(NJ!FK47,0.01*Elevation!FK47/TContact!FK47,"")</f>
        <v/>
      </c>
      <c r="FL47" t="str">
        <f>IF(NJ!FL47,0.01*Elevation!FL47/TContact!FL47,"")</f>
        <v/>
      </c>
      <c r="FM47" t="str">
        <f>IF(NJ!FM47,0.01*Elevation!FM47/TContact!FM47,"")</f>
        <v/>
      </c>
      <c r="FN47" t="str">
        <f>IF(NJ!FN47,0.01*Elevation!FN47/TContact!FN47,"")</f>
        <v/>
      </c>
      <c r="FO47" t="str">
        <f>IF(NJ!FO47,0.01*Elevation!FO47/TContact!FO47,"")</f>
        <v/>
      </c>
      <c r="FP47" t="str">
        <f>IF(NJ!FP47,0.01*Elevation!FP47/TContact!FP47,"")</f>
        <v/>
      </c>
      <c r="FQ47" t="str">
        <f>IF(NJ!FQ47,0.01*Elevation!FQ47/TContact!FQ47,"")</f>
        <v/>
      </c>
      <c r="FR47" t="str">
        <f>IF(NJ!FR47,0.01*Elevation!FR47/TContact!FR47,"")</f>
        <v/>
      </c>
      <c r="FT47">
        <f t="shared" si="0"/>
        <v>0.15844546020015232</v>
      </c>
    </row>
    <row r="48" spans="1:176" x14ac:dyDescent="0.3">
      <c r="A48" s="2">
        <v>7</v>
      </c>
      <c r="B48" s="2" t="s">
        <v>127</v>
      </c>
      <c r="C48" t="s">
        <v>2</v>
      </c>
      <c r="D48" t="s">
        <v>3</v>
      </c>
      <c r="E48" s="13" t="s">
        <v>14</v>
      </c>
      <c r="F48" s="12">
        <v>168</v>
      </c>
      <c r="H48">
        <f>IF(NJ!H48,0.01*Elevation!H48/TContact!H48,"")</f>
        <v>5.6074766355140186E-2</v>
      </c>
      <c r="I48">
        <f>IF(NJ!I48,0.01*Elevation!I48/TContact!I48,"")</f>
        <v>9.4017094017094016E-2</v>
      </c>
      <c r="J48">
        <f>IF(NJ!J48,0.01*Elevation!J48/TContact!J48,"")</f>
        <v>0.15306122448979589</v>
      </c>
      <c r="K48">
        <f>IF(NJ!K48,0.01*Elevation!K48/TContact!K48,"")</f>
        <v>0.1386138613861386</v>
      </c>
      <c r="L48">
        <f>IF(NJ!L48,0.01*Elevation!L48/TContact!L48,"")</f>
        <v>0.17010309278350516</v>
      </c>
      <c r="M48">
        <f>IF(NJ!M48,0.01*Elevation!M48/TContact!M48,"")</f>
        <v>0.15979381443298971</v>
      </c>
      <c r="N48">
        <f>IF(NJ!N48,0.01*Elevation!N48/TContact!N48,"")</f>
        <v>0.15686274509803924</v>
      </c>
      <c r="O48">
        <f>IF(NJ!O48,0.01*Elevation!O48/TContact!O48,"")</f>
        <v>0.19444444444444448</v>
      </c>
      <c r="P48">
        <f>IF(NJ!P48,0.01*Elevation!P48/TContact!P48,"")</f>
        <v>0.12871287128712872</v>
      </c>
      <c r="Q48">
        <f>IF(NJ!Q48,0.01*Elevation!Q48/TContact!Q48,"")</f>
        <v>0.16279069767441859</v>
      </c>
      <c r="R48">
        <f>IF(NJ!R48,0.01*Elevation!R48/TContact!R48,"")</f>
        <v>0.15697674418604654</v>
      </c>
      <c r="S48">
        <f>IF(NJ!S48,0.01*Elevation!S48/TContact!S48,"")</f>
        <v>0.16315789473684211</v>
      </c>
      <c r="T48">
        <f>IF(NJ!T48,0.01*Elevation!T48/TContact!T48,"")</f>
        <v>0.16666666666666669</v>
      </c>
      <c r="U48">
        <f>IF(NJ!U48,0.01*Elevation!U48/TContact!U48,"")</f>
        <v>0.18965517241379312</v>
      </c>
      <c r="V48">
        <f>IF(NJ!V48,0.01*Elevation!V48/TContact!V48,"")</f>
        <v>0.16483516483516483</v>
      </c>
      <c r="W48">
        <f>IF(NJ!W48,0.01*Elevation!W48/TContact!W48,"")</f>
        <v>0.2055555555555556</v>
      </c>
      <c r="X48">
        <f>IF(NJ!X48,0.01*Elevation!X48/TContact!X48,"")</f>
        <v>0.20786516853932588</v>
      </c>
      <c r="Y48">
        <f>IF(NJ!Y48,0.01*Elevation!Y48/TContact!Y48,"")</f>
        <v>0.19879518072289157</v>
      </c>
      <c r="Z48">
        <f>IF(NJ!Z48,0.01*Elevation!Z48/TContact!Z48,"")</f>
        <v>0.17204301075268819</v>
      </c>
      <c r="AA48">
        <f>IF(NJ!AA48,0.01*Elevation!AA48/TContact!AA48,"")</f>
        <v>0.15463917525773194</v>
      </c>
      <c r="AB48">
        <f>IF(NJ!AB48,0.01*Elevation!AB48/TContact!AB48,"")</f>
        <v>0.24683544303797469</v>
      </c>
      <c r="AC48">
        <f>IF(NJ!AC48,0.01*Elevation!AC48/TContact!AC48,"")</f>
        <v>0.10606060606060606</v>
      </c>
      <c r="AD48">
        <f>IF(NJ!AD48,0.01*Elevation!AD48/TContact!AD48,"")</f>
        <v>0.109375</v>
      </c>
      <c r="AE48">
        <f>IF(NJ!AE48,0.01*Elevation!AE48/TContact!AE48,"")</f>
        <v>0.13043478260869565</v>
      </c>
      <c r="AF48">
        <f>IF(NJ!AF48,0.01*Elevation!AF48/TContact!AF48,"")</f>
        <v>9.1836734693877556E-2</v>
      </c>
      <c r="AG48">
        <f>IF(NJ!AG48,0.01*Elevation!AG48/TContact!AG48,"")</f>
        <v>0.1386138613861386</v>
      </c>
      <c r="AH48">
        <f>IF(NJ!AH48,0.01*Elevation!AH48/TContact!AH48,"")</f>
        <v>0.12264150943396228</v>
      </c>
      <c r="AI48">
        <f>IF(NJ!AI48,0.01*Elevation!AI48/TContact!AI48,"")</f>
        <v>0.11057692307692309</v>
      </c>
      <c r="AJ48">
        <f>IF(NJ!AJ48,0.01*Elevation!AJ48/TContact!AJ48,"")</f>
        <v>0.12149532710280375</v>
      </c>
      <c r="AK48">
        <f>IF(NJ!AK48,0.01*Elevation!AK48/TContact!AK48,"")</f>
        <v>0.11009174311926606</v>
      </c>
      <c r="AL48">
        <f>IF(NJ!AL48,0.01*Elevation!AL48/TContact!AL48,"")</f>
        <v>8.8785046728971959E-2</v>
      </c>
      <c r="AM48">
        <f>IF(NJ!AM48,0.01*Elevation!AM48/TContact!AM48,"")</f>
        <v>0.11363636363636365</v>
      </c>
      <c r="AN48">
        <f>IF(NJ!AN48,0.01*Elevation!AN48/TContact!AN48,"")</f>
        <v>9.9999999999999992E-2</v>
      </c>
      <c r="AO48">
        <f>IF(NJ!AO48,0.01*Elevation!AO48/TContact!AO48,"")</f>
        <v>0.14864864864864866</v>
      </c>
      <c r="AP48">
        <f>IF(NJ!AP48,0.01*Elevation!AP48/TContact!AP48,"")</f>
        <v>0.14351851851851855</v>
      </c>
      <c r="AQ48">
        <f>IF(NJ!AQ48,0.01*Elevation!AQ48/TContact!AQ48,"")</f>
        <v>0.12499999999999999</v>
      </c>
      <c r="AR48">
        <f>IF(NJ!AR48,0.01*Elevation!AR48/TContact!AR48,"")</f>
        <v>9.7457627118644072E-2</v>
      </c>
      <c r="AS48">
        <f>IF(NJ!AS48,0.01*Elevation!AS48/TContact!AS48,"")</f>
        <v>0.12980769230769232</v>
      </c>
      <c r="AT48">
        <f>IF(NJ!AT48,0.01*Elevation!AT48/TContact!AT48,"")</f>
        <v>0.1</v>
      </c>
      <c r="AU48">
        <f>IF(NJ!AU48,0.01*Elevation!AU48/TContact!AU48,"")</f>
        <v>8.1300813008130079E-2</v>
      </c>
      <c r="AV48">
        <f>IF(NJ!AV48,0.01*Elevation!AV48/TContact!AV48,"")</f>
        <v>5.5999999999999994E-2</v>
      </c>
      <c r="AW48">
        <f>IF(NJ!AW48,0.01*Elevation!AW48/TContact!AW48,"")</f>
        <v>8.3333333333333329E-2</v>
      </c>
      <c r="AX48">
        <f>IF(NJ!AX48,0.01*Elevation!AX48/TContact!AX48,"")</f>
        <v>5.5555555555555552E-2</v>
      </c>
      <c r="AY48">
        <f>IF(NJ!AY48,0.01*Elevation!AY48/TContact!AY48,"")</f>
        <v>0.10550458715596329</v>
      </c>
      <c r="AZ48">
        <f>IF(NJ!AZ48,0.01*Elevation!AZ48/TContact!AZ48,"")</f>
        <v>8.2608695652173908E-2</v>
      </c>
      <c r="BA48">
        <f>IF(NJ!BA48,0.01*Elevation!BA48/TContact!BA48,"")</f>
        <v>0.11467889908256881</v>
      </c>
      <c r="BB48">
        <f>IF(NJ!BB48,0.01*Elevation!BB48/TContact!BB48,"")</f>
        <v>7.7519379844961239E-2</v>
      </c>
      <c r="BC48">
        <f>IF(NJ!BC48,0.01*Elevation!BC48/TContact!BC48,"")</f>
        <v>8.4677419354838718E-2</v>
      </c>
      <c r="BD48">
        <f>IF(NJ!BD48,0.01*Elevation!BD48/TContact!BD48,"")</f>
        <v>6.6371681415929196E-2</v>
      </c>
      <c r="BE48">
        <f>IF(NJ!BE48,0.01*Elevation!BE48/TContact!BE48,"")</f>
        <v>7.5471698113207544E-2</v>
      </c>
      <c r="BF48">
        <f>IF(NJ!BF48,0.01*Elevation!BF48/TContact!BF48,"")</f>
        <v>7.0754716981132074E-2</v>
      </c>
      <c r="BG48">
        <f>IF(NJ!BG48,0.01*Elevation!BG48/TContact!BG48,"")</f>
        <v>3.1746031746031744E-2</v>
      </c>
      <c r="BH48">
        <f>IF(NJ!BH48,0.01*Elevation!BH48/TContact!BH48,"")</f>
        <v>9.0909090909090912E-2</v>
      </c>
      <c r="BI48">
        <f>IF(NJ!BI48,0.01*Elevation!BI48/TContact!BI48,"")</f>
        <v>0.12886597938144331</v>
      </c>
      <c r="BJ48">
        <f>IF(NJ!BJ48,0.01*Elevation!BJ48/TContact!BJ48,"")</f>
        <v>0.10096153846153848</v>
      </c>
      <c r="BK48">
        <f>IF(NJ!BK48,0.01*Elevation!BK48/TContact!BK48,"")</f>
        <v>7.7981651376146793E-2</v>
      </c>
      <c r="BL48">
        <f>IF(NJ!BL48,0.01*Elevation!BL48/TContact!BL48,"")</f>
        <v>5.4054054054054057E-2</v>
      </c>
      <c r="BM48">
        <f>IF(NJ!BM48,0.01*Elevation!BM48/TContact!BM48,"")</f>
        <v>9.8290598290598288E-2</v>
      </c>
      <c r="BN48">
        <f>IF(NJ!BN48,0.01*Elevation!BN48/TContact!BN48,"")</f>
        <v>0.11881188118811881</v>
      </c>
      <c r="BO48">
        <f>IF(NJ!BO48,0.01*Elevation!BO48/TContact!BO48,"")</f>
        <v>0.10810810810810811</v>
      </c>
      <c r="BP48">
        <f>IF(NJ!BP48,0.01*Elevation!BP48/TContact!BP48,"")</f>
        <v>5.3719008264462818E-2</v>
      </c>
      <c r="BQ48">
        <f>IF(NJ!BQ48,0.01*Elevation!BQ48/TContact!BQ48,"")</f>
        <v>7.6271186440677985E-2</v>
      </c>
      <c r="BR48">
        <f>IF(NJ!BR48,0.01*Elevation!BR48/TContact!BR48,"")</f>
        <v>0.10952380952380952</v>
      </c>
      <c r="BS48">
        <f>IF(NJ!BS48,0.01*Elevation!BS48/TContact!BS48,"")</f>
        <v>6.1403508771929814E-2</v>
      </c>
      <c r="BT48">
        <f>IF(NJ!BT48,0.01*Elevation!BT48/TContact!BT48,"")</f>
        <v>0.15196078431372551</v>
      </c>
      <c r="BU48">
        <f>IF(NJ!BU48,0.01*Elevation!BU48/TContact!BU48,"")</f>
        <v>8.2524271844660199E-2</v>
      </c>
      <c r="BV48">
        <f>IF(NJ!BV48,0.01*Elevation!BV48/TContact!BV48,"")</f>
        <v>7.9831932773109252E-2</v>
      </c>
      <c r="BW48">
        <f>IF(NJ!BW48,0.01*Elevation!BW48/TContact!BW48,"")</f>
        <v>9.2105263157894746E-2</v>
      </c>
      <c r="BX48">
        <f>IF(NJ!BX48,0.01*Elevation!BX48/TContact!BX48,"")</f>
        <v>0.12727272727272726</v>
      </c>
      <c r="BY48">
        <f>IF(NJ!BY48,0.01*Elevation!BY48/TContact!BY48,"")</f>
        <v>0.11061946902654868</v>
      </c>
      <c r="BZ48">
        <f>IF(NJ!BZ48,0.01*Elevation!BZ48/TContact!BZ48,"")</f>
        <v>8.0152671755725199E-2</v>
      </c>
      <c r="CA48">
        <f>IF(NJ!CA48,0.01*Elevation!CA48/TContact!CA48,"")</f>
        <v>0.11016949152542374</v>
      </c>
      <c r="CB48">
        <f>IF(NJ!CB48,0.01*Elevation!CB48/TContact!CB48,"")</f>
        <v>0.10330578512396695</v>
      </c>
      <c r="CC48">
        <f>IF(NJ!CC48,0.01*Elevation!CC48/TContact!CC48,"")</f>
        <v>0.11666666666666665</v>
      </c>
      <c r="CD48">
        <f>IF(NJ!CD48,0.01*Elevation!CD48/TContact!CD48,"")</f>
        <v>0.1635514018691589</v>
      </c>
      <c r="CE48">
        <f>IF(NJ!CE48,0.01*Elevation!CE48/TContact!CE48,"")</f>
        <v>9.7457627118644072E-2</v>
      </c>
      <c r="CF48">
        <f>IF(NJ!CF48,0.01*Elevation!CF48/TContact!CF48,"")</f>
        <v>0.13963963963963966</v>
      </c>
      <c r="CG48">
        <f>IF(NJ!CG48,0.01*Elevation!CG48/TContact!CG48,"")</f>
        <v>9.5652173913043481E-2</v>
      </c>
      <c r="CH48">
        <f>IF(NJ!CH48,0.01*Elevation!CH48/TContact!CH48,"")</f>
        <v>9.2592592592592601E-2</v>
      </c>
      <c r="CI48">
        <f>IF(NJ!CI48,0.01*Elevation!CI48/TContact!CI48,"")</f>
        <v>8.2524271844660199E-2</v>
      </c>
      <c r="CJ48">
        <f>IF(NJ!CJ48,0.01*Elevation!CJ48/TContact!CJ48,"")</f>
        <v>4.2635658914728689E-2</v>
      </c>
      <c r="CK48">
        <f>IF(NJ!CK48,0.01*Elevation!CK48/TContact!CK48,"")</f>
        <v>4.9586776859504134E-2</v>
      </c>
      <c r="CL48">
        <f>IF(NJ!CL48,0.01*Elevation!CL48/TContact!CL48,"")</f>
        <v>8.5714285714285729E-2</v>
      </c>
      <c r="CM48">
        <f>IF(NJ!CM48,0.01*Elevation!CM48/TContact!CM48,"")</f>
        <v>0.11160714285714286</v>
      </c>
      <c r="CN48">
        <f>IF(NJ!CN48,0.01*Elevation!CN48/TContact!CN48,"")</f>
        <v>5.6910569105691054E-2</v>
      </c>
      <c r="CO48">
        <f>IF(NJ!CO48,0.01*Elevation!CO48/TContact!CO48,"")</f>
        <v>9.5454545454545459E-2</v>
      </c>
      <c r="CP48">
        <f>IF(NJ!CP48,0.01*Elevation!CP48/TContact!CP48,"")</f>
        <v>9.2920353982300891E-2</v>
      </c>
      <c r="CQ48">
        <f>IF(NJ!CQ48,0.01*Elevation!CQ48/TContact!CQ48,"")</f>
        <v>0.10176991150442477</v>
      </c>
      <c r="CR48">
        <f>IF(NJ!CR48,0.01*Elevation!CR48/TContact!CR48,"")</f>
        <v>9.0476190476190474E-2</v>
      </c>
      <c r="CS48">
        <f>IF(NJ!CS48,0.01*Elevation!CS48/TContact!CS48,"")</f>
        <v>0.12162162162162163</v>
      </c>
      <c r="CT48">
        <f>IF(NJ!CT48,0.01*Elevation!CT48/TContact!CT48,"")</f>
        <v>9.6330275229357804E-2</v>
      </c>
      <c r="CU48">
        <f>IF(NJ!CU48,0.01*Elevation!CU48/TContact!CU48,"")</f>
        <v>0.14814814814814814</v>
      </c>
      <c r="CV48">
        <f>IF(NJ!CV48,0.01*Elevation!CV48/TContact!CV48,"")</f>
        <v>8.653846153846155E-2</v>
      </c>
      <c r="CW48">
        <f>IF(NJ!CW48,0.01*Elevation!CW48/TContact!CW48,"")</f>
        <v>0.10185185185185186</v>
      </c>
      <c r="CX48">
        <f>IF(NJ!CX48,0.01*Elevation!CX48/TContact!CX48,"")</f>
        <v>6.9306930693069299E-2</v>
      </c>
      <c r="CY48">
        <f>IF(NJ!CY48,0.01*Elevation!CY48/TContact!CY48,"")</f>
        <v>7.4561403508771926E-2</v>
      </c>
      <c r="CZ48">
        <f>IF(NJ!CZ48,0.01*Elevation!CZ48/TContact!CZ48,"")</f>
        <v>7.1428571428571438E-2</v>
      </c>
      <c r="DA48">
        <f>IF(NJ!DA48,0.01*Elevation!DA48/TContact!DA48,"")</f>
        <v>5.508474576271187E-2</v>
      </c>
      <c r="DB48">
        <f>IF(NJ!DB48,0.01*Elevation!DB48/TContact!DB48,"")</f>
        <v>7.9831932773109252E-2</v>
      </c>
      <c r="DC48">
        <f>IF(NJ!DC48,0.01*Elevation!DC48/TContact!DC48,"")</f>
        <v>0.12015503875968993</v>
      </c>
      <c r="DD48">
        <f>IF(NJ!DD48,0.01*Elevation!DD48/TContact!DD48,"")</f>
        <v>9.4262295081967207E-2</v>
      </c>
      <c r="DE48">
        <f>IF(NJ!DE48,0.01*Elevation!DE48/TContact!DE48,"")</f>
        <v>4.6153846153846156E-2</v>
      </c>
      <c r="DF48">
        <f>IF(NJ!DF48,0.01*Elevation!DF48/TContact!DF48,"")</f>
        <v>0.10952380952380952</v>
      </c>
      <c r="DG48">
        <f>IF(NJ!DG48,0.01*Elevation!DG48/TContact!DG48,"")</f>
        <v>0.11214953271028037</v>
      </c>
      <c r="DH48">
        <f>IF(NJ!DH48,0.01*Elevation!DH48/TContact!DH48,"")</f>
        <v>7.1428571428571438E-2</v>
      </c>
      <c r="DI48">
        <f>IF(NJ!DI48,0.01*Elevation!DI48/TContact!DI48,"")</f>
        <v>7.9166666666666663E-2</v>
      </c>
      <c r="DJ48">
        <f>IF(NJ!DJ48,0.01*Elevation!DJ48/TContact!DJ48,"")</f>
        <v>7.5999999999999998E-2</v>
      </c>
      <c r="DK48">
        <f>IF(NJ!DK48,0.01*Elevation!DK48/TContact!DK48,"")</f>
        <v>9.1304347826086957E-2</v>
      </c>
      <c r="DL48">
        <f>IF(NJ!DL48,0.01*Elevation!DL48/TContact!DL48,"")</f>
        <v>6.569343065693431E-2</v>
      </c>
      <c r="DM48">
        <f>IF(NJ!DM48,0.01*Elevation!DM48/TContact!DM48,"")</f>
        <v>8.2677165354330714E-2</v>
      </c>
      <c r="DN48">
        <f>IF(NJ!DN48,0.01*Elevation!DN48/TContact!DN48,"")</f>
        <v>5.2447552447552448E-2</v>
      </c>
      <c r="DO48">
        <f>IF(NJ!DO48,0.01*Elevation!DO48/TContact!DO48,"")</f>
        <v>7.874015748031496E-2</v>
      </c>
      <c r="DP48">
        <f>IF(NJ!DP48,0.01*Elevation!DP48/TContact!DP48,"")</f>
        <v>4.5112781954887216E-2</v>
      </c>
      <c r="DQ48">
        <f>IF(NJ!DQ48,0.01*Elevation!DQ48/TContact!DQ48,"")</f>
        <v>6.8376068376068369E-2</v>
      </c>
      <c r="DR48">
        <f>IF(NJ!DR48,0.01*Elevation!DR48/TContact!DR48,"")</f>
        <v>5.4687499999999993E-2</v>
      </c>
      <c r="DS48">
        <f>IF(NJ!DS48,0.01*Elevation!DS48/TContact!DS48,"")</f>
        <v>8.620689655172413E-2</v>
      </c>
      <c r="DT48">
        <f>IF(NJ!DT48,0.01*Elevation!DT48/TContact!DT48,"")</f>
        <v>0.10550458715596329</v>
      </c>
      <c r="DU48">
        <f>IF(NJ!DU48,0.01*Elevation!DU48/TContact!DU48,"")</f>
        <v>0.16814159292035397</v>
      </c>
      <c r="DV48">
        <f>IF(NJ!DV48,0.01*Elevation!DV48/TContact!DV48,"")</f>
        <v>0.14090909090909093</v>
      </c>
      <c r="DW48">
        <f>IF(NJ!DW48,0.01*Elevation!DW48/TContact!DW48,"")</f>
        <v>0.1</v>
      </c>
      <c r="DX48">
        <f>IF(NJ!DX48,0.01*Elevation!DX48/TContact!DX48,"")</f>
        <v>5.5970149253731338E-2</v>
      </c>
      <c r="DY48">
        <f>IF(NJ!DY48,0.01*Elevation!DY48/TContact!DY48,"")</f>
        <v>7.5000000000000011E-2</v>
      </c>
      <c r="DZ48">
        <f>IF(NJ!DZ48,0.01*Elevation!DZ48/TContact!DZ48,"")</f>
        <v>3.3333333333333333E-2</v>
      </c>
      <c r="EA48">
        <f>IF(NJ!EA48,0.01*Elevation!EA48/TContact!EA48,"")</f>
        <v>0.12083333333333333</v>
      </c>
      <c r="EB48">
        <f>IF(NJ!EB48,0.01*Elevation!EB48/TContact!EB48,"")</f>
        <v>8.8235294117647065E-2</v>
      </c>
      <c r="EC48">
        <f>IF(NJ!EC48,0.01*Elevation!EC48/TContact!EC48,"")</f>
        <v>7.5630252100840345E-2</v>
      </c>
      <c r="ED48">
        <f>IF(NJ!ED48,0.01*Elevation!ED48/TContact!ED48,"")</f>
        <v>9.2920353982300891E-2</v>
      </c>
      <c r="EE48">
        <f>IF(NJ!EE48,0.01*Elevation!EE48/TContact!EE48,"")</f>
        <v>8.5585585585585586E-2</v>
      </c>
      <c r="EF48">
        <f>IF(NJ!EF48,0.01*Elevation!EF48/TContact!EF48,"")</f>
        <v>7.7586206896551727E-2</v>
      </c>
      <c r="EG48">
        <f>IF(NJ!EG48,0.01*Elevation!EG48/TContact!EG48,"")</f>
        <v>9.7222222222222224E-2</v>
      </c>
      <c r="EH48">
        <f>IF(NJ!EH48,0.01*Elevation!EH48/TContact!EH48,"")</f>
        <v>0.12831858407079644</v>
      </c>
      <c r="EI48">
        <f>IF(NJ!EI48,0.01*Elevation!EI48/TContact!EI48,"")</f>
        <v>0.10096153846153848</v>
      </c>
      <c r="EJ48">
        <f>IF(NJ!EJ48,0.01*Elevation!EJ48/TContact!EJ48,"")</f>
        <v>9.2741935483870969E-2</v>
      </c>
      <c r="EK48">
        <f>IF(NJ!EK48,0.01*Elevation!EK48/TContact!EK48,"")</f>
        <v>5.8823529411764705E-2</v>
      </c>
      <c r="EL48">
        <f>IF(NJ!EL48,0.01*Elevation!EL48/TContact!EL48,"")</f>
        <v>9.2741935483870969E-2</v>
      </c>
      <c r="EM48">
        <f>IF(NJ!EM48,0.01*Elevation!EM48/TContact!EM48,"")</f>
        <v>7.5630252100840345E-2</v>
      </c>
      <c r="EN48">
        <f>IF(NJ!EN48,0.01*Elevation!EN48/TContact!EN48,"")</f>
        <v>7.5396825396825393E-2</v>
      </c>
      <c r="EO48">
        <f>IF(NJ!EO48,0.01*Elevation!EO48/TContact!EO48,"")</f>
        <v>5.9523809523809521E-2</v>
      </c>
      <c r="EP48">
        <f>IF(NJ!EP48,0.01*Elevation!EP48/TContact!EP48,"")</f>
        <v>0.05</v>
      </c>
      <c r="EQ48">
        <f>IF(NJ!EQ48,0.01*Elevation!EQ48/TContact!EQ48,"")</f>
        <v>5.3030303030303025E-2</v>
      </c>
      <c r="ER48">
        <f>IF(NJ!ER48,0.01*Elevation!ER48/TContact!ER48,"")</f>
        <v>4.6511627906976744E-2</v>
      </c>
      <c r="ES48">
        <f>IF(NJ!ES48,0.01*Elevation!ES48/TContact!ES48,"")</f>
        <v>8.8461538461538453E-2</v>
      </c>
      <c r="ET48">
        <f>IF(NJ!ET48,0.01*Elevation!ET48/TContact!ET48,"")</f>
        <v>4.710144927536232E-2</v>
      </c>
      <c r="EU48">
        <f>IF(NJ!EU48,0.01*Elevation!EU48/TContact!EU48,"")</f>
        <v>5.1587301587301591E-2</v>
      </c>
      <c r="EV48">
        <f>IF(NJ!EV48,0.01*Elevation!EV48/TContact!EV48,"")</f>
        <v>4.710144927536232E-2</v>
      </c>
      <c r="EW48">
        <f>IF(NJ!EW48,0.01*Elevation!EW48/TContact!EW48,"")</f>
        <v>5.3719008264462818E-2</v>
      </c>
      <c r="EX48">
        <f>IF(NJ!EX48,0.01*Elevation!EX48/TContact!EX48,"")</f>
        <v>8.7301587301587311E-2</v>
      </c>
      <c r="EY48">
        <f>IF(NJ!EY48,0.01*Elevation!EY48/TContact!EY48,"")</f>
        <v>8.5470085470085472E-2</v>
      </c>
      <c r="EZ48">
        <f>IF(NJ!EZ48,0.01*Elevation!EZ48/TContact!EZ48,"")</f>
        <v>7.9831932773109252E-2</v>
      </c>
      <c r="FA48">
        <f>IF(NJ!FA48,0.01*Elevation!FA48/TContact!FA48,"")</f>
        <v>8.2644628099173556E-2</v>
      </c>
      <c r="FB48">
        <f>IF(NJ!FB48,0.01*Elevation!FB48/TContact!FB48,"")</f>
        <v>4.4444444444444439E-2</v>
      </c>
      <c r="FC48">
        <f>IF(NJ!FC48,0.01*Elevation!FC48/TContact!FC48,"")</f>
        <v>9.1304347826086957E-2</v>
      </c>
      <c r="FD48">
        <f>IF(NJ!FD48,0.01*Elevation!FD48/TContact!FD48,"")</f>
        <v>7.2580645161290328E-2</v>
      </c>
      <c r="FE48">
        <f>IF(NJ!FE48,0.01*Elevation!FE48/TContact!FE48,"")</f>
        <v>8.8709677419354843E-2</v>
      </c>
      <c r="FF48">
        <f>IF(NJ!FF48,0.01*Elevation!FF48/TContact!FF48,"")</f>
        <v>6.4516129032258063E-2</v>
      </c>
      <c r="FG48">
        <f>IF(NJ!FG48,0.01*Elevation!FG48/TContact!FG48,"")</f>
        <v>9.4262295081967207E-2</v>
      </c>
      <c r="FH48">
        <f>IF(NJ!FH48,0.01*Elevation!FH48/TContact!FH48,"")</f>
        <v>9.1999999999999998E-2</v>
      </c>
      <c r="FI48">
        <f>IF(NJ!FI48,0.01*Elevation!FI48/TContact!FI48,"")</f>
        <v>3.4482758620689662E-2</v>
      </c>
      <c r="FJ48">
        <f>IF(NJ!FJ48,0.01*Elevation!FJ48/TContact!FJ48,"")</f>
        <v>4.3795620437956199E-2</v>
      </c>
      <c r="FK48">
        <f>IF(NJ!FK48,0.01*Elevation!FK48/TContact!FK48,"")</f>
        <v>3.8732394366197187E-2</v>
      </c>
      <c r="FL48">
        <f>IF(NJ!FL48,0.01*Elevation!FL48/TContact!FL48,"")</f>
        <v>7.8512396694214878E-2</v>
      </c>
      <c r="FM48">
        <f>IF(NJ!FM48,0.01*Elevation!FM48/TContact!FM48,"")</f>
        <v>5.1470588235294108E-2</v>
      </c>
      <c r="FN48">
        <f>IF(NJ!FN48,0.01*Elevation!FN48/TContact!FN48,"")</f>
        <v>8.3333333333333343E-2</v>
      </c>
      <c r="FO48">
        <f>IF(NJ!FO48,0.01*Elevation!FO48/TContact!FO48,"")</f>
        <v>6.3492063492063489E-2</v>
      </c>
      <c r="FP48">
        <f>IF(NJ!FP48,0.01*Elevation!FP48/TContact!FP48,"")</f>
        <v>0.10775862068965518</v>
      </c>
      <c r="FQ48">
        <f>IF(NJ!FQ48,0.01*Elevation!FQ48/TContact!FQ48,"")</f>
        <v>7.7235772357723581E-2</v>
      </c>
      <c r="FR48">
        <f>IF(NJ!FR48,0.01*Elevation!FR48/TContact!FR48,"")</f>
        <v>6.910569105691057E-2</v>
      </c>
      <c r="FT48">
        <f t="shared" si="0"/>
        <v>9.7337145565285429E-2</v>
      </c>
    </row>
    <row r="49" spans="1:176" x14ac:dyDescent="0.3">
      <c r="A49" s="2">
        <v>8</v>
      </c>
      <c r="B49" s="2" t="s">
        <v>128</v>
      </c>
      <c r="C49" t="s">
        <v>2</v>
      </c>
      <c r="D49" t="s">
        <v>3</v>
      </c>
      <c r="E49" s="13" t="s">
        <v>5</v>
      </c>
      <c r="F49" s="12">
        <v>118</v>
      </c>
      <c r="H49">
        <f>IF(NJ!H49,0.01*Elevation!H49/TContact!H49,"")</f>
        <v>0.16379310344827588</v>
      </c>
      <c r="I49">
        <f>IF(NJ!I49,0.01*Elevation!I49/TContact!I49,"")</f>
        <v>0.22115384615384617</v>
      </c>
      <c r="J49">
        <f>IF(NJ!J49,0.01*Elevation!J49/TContact!J49,"")</f>
        <v>0.20754716981132076</v>
      </c>
      <c r="K49">
        <f>IF(NJ!K49,0.01*Elevation!K49/TContact!K49,"")</f>
        <v>0.25496688741721857</v>
      </c>
      <c r="L49">
        <f>IF(NJ!L49,0.01*Elevation!L49/TContact!L49,"")</f>
        <v>0.25</v>
      </c>
      <c r="M49">
        <f>IF(NJ!M49,0.01*Elevation!M49/TContact!M49,"")</f>
        <v>0.18918918918918917</v>
      </c>
      <c r="N49">
        <f>IF(NJ!N49,0.01*Elevation!N49/TContact!N49,"")</f>
        <v>0.222972972972973</v>
      </c>
      <c r="O49">
        <f>IF(NJ!O49,0.01*Elevation!O49/TContact!O49,"")</f>
        <v>0.19407894736842107</v>
      </c>
      <c r="P49">
        <f>IF(NJ!P49,0.01*Elevation!P49/TContact!P49,"")</f>
        <v>0.20805369127516782</v>
      </c>
      <c r="Q49">
        <f>IF(NJ!Q49,0.01*Elevation!Q49/TContact!Q49,"")</f>
        <v>0.23049645390070925</v>
      </c>
      <c r="R49">
        <f>IF(NJ!R49,0.01*Elevation!R49/TContact!R49,"")</f>
        <v>0.1875</v>
      </c>
      <c r="S49">
        <f>IF(NJ!S49,0.01*Elevation!S49/TContact!S49,"")</f>
        <v>0.2446043165467626</v>
      </c>
      <c r="T49">
        <f>IF(NJ!T49,0.01*Elevation!T49/TContact!T49,"")</f>
        <v>0.20945945945945948</v>
      </c>
      <c r="U49">
        <f>IF(NJ!U49,0.01*Elevation!U49/TContact!U49,"")</f>
        <v>0.17006802721088438</v>
      </c>
      <c r="V49">
        <f>IF(NJ!V49,0.01*Elevation!V49/TContact!V49,"")</f>
        <v>0.19230769230769232</v>
      </c>
      <c r="W49">
        <f>IF(NJ!W49,0.01*Elevation!W49/TContact!W49,"")</f>
        <v>0.1741935483870968</v>
      </c>
      <c r="X49">
        <f>IF(NJ!X49,0.01*Elevation!X49/TContact!X49,"")</f>
        <v>0.17088607594936711</v>
      </c>
      <c r="Y49">
        <f>IF(NJ!Y49,0.01*Elevation!Y49/TContact!Y49,"")</f>
        <v>0.15625</v>
      </c>
      <c r="Z49">
        <f>IF(NJ!Z49,0.01*Elevation!Z49/TContact!Z49,"")</f>
        <v>0.1419753086419753</v>
      </c>
      <c r="AA49">
        <f>IF(NJ!AA49,0.01*Elevation!AA49/TContact!AA49,"")</f>
        <v>0.16139240506329114</v>
      </c>
      <c r="AB49">
        <f>IF(NJ!AB49,0.01*Elevation!AB49/TContact!AB49,"")</f>
        <v>0.17973856209150327</v>
      </c>
      <c r="AC49">
        <f>IF(NJ!AC49,0.01*Elevation!AC49/TContact!AC49,"")</f>
        <v>0.14723926380368099</v>
      </c>
      <c r="AD49">
        <f>IF(NJ!AD49,0.01*Elevation!AD49/TContact!AD49,"")</f>
        <v>0.13271604938271603</v>
      </c>
      <c r="AE49">
        <f>IF(NJ!AE49,0.01*Elevation!AE49/TContact!AE49,"")</f>
        <v>0.15123456790123457</v>
      </c>
      <c r="AF49">
        <f>IF(NJ!AF49,0.01*Elevation!AF49/TContact!AF49,"")</f>
        <v>0.15337423312883436</v>
      </c>
      <c r="AG49">
        <f>IF(NJ!AG49,0.01*Elevation!AG49/TContact!AG49,"")</f>
        <v>0.16129032258064518</v>
      </c>
      <c r="AH49">
        <f>IF(NJ!AH49,0.01*Elevation!AH49/TContact!AH49,"")</f>
        <v>0.125</v>
      </c>
      <c r="AI49">
        <f>IF(NJ!AI49,0.01*Elevation!AI49/TContact!AI49,"")</f>
        <v>0.15312500000000001</v>
      </c>
      <c r="AJ49">
        <f>IF(NJ!AJ49,0.01*Elevation!AJ49/TContact!AJ49,"")</f>
        <v>0.169811320754717</v>
      </c>
      <c r="AK49">
        <f>IF(NJ!AK49,0.01*Elevation!AK49/TContact!AK49,"")</f>
        <v>0.13398692810457516</v>
      </c>
      <c r="AL49">
        <f>IF(NJ!AL49,0.01*Elevation!AL49/TContact!AL49,"")</f>
        <v>0.12130177514792898</v>
      </c>
      <c r="AM49">
        <f>IF(NJ!AM49,0.01*Elevation!AM49/TContact!AM49,"")</f>
        <v>0.11212121212121214</v>
      </c>
      <c r="AN49">
        <f>IF(NJ!AN49,0.01*Elevation!AN49/TContact!AN49,"")</f>
        <v>0.12341772151898735</v>
      </c>
      <c r="AO49">
        <f>IF(NJ!AO49,0.01*Elevation!AO49/TContact!AO49,"")</f>
        <v>0.15806451612903227</v>
      </c>
      <c r="AP49">
        <f>IF(NJ!AP49,0.01*Elevation!AP49/TContact!AP49,"")</f>
        <v>0.12578616352201258</v>
      </c>
      <c r="AQ49">
        <f>IF(NJ!AQ49,0.01*Elevation!AQ49/TContact!AQ49,"")</f>
        <v>0.10736196319018405</v>
      </c>
      <c r="AR49">
        <f>IF(NJ!AR49,0.01*Elevation!AR49/TContact!AR49,"")</f>
        <v>0.13271604938271603</v>
      </c>
      <c r="AS49">
        <f>IF(NJ!AS49,0.01*Elevation!AS49/TContact!AS49,"")</f>
        <v>0.10559006211180125</v>
      </c>
      <c r="AT49">
        <f>IF(NJ!AT49,0.01*Elevation!AT49/TContact!AT49,"")</f>
        <v>0.12269938650306748</v>
      </c>
      <c r="AU49">
        <f>IF(NJ!AU49,0.01*Elevation!AU49/TContact!AU49,"")</f>
        <v>0.12883435582822086</v>
      </c>
      <c r="AV49">
        <f>IF(NJ!AV49,0.01*Elevation!AV49/TContact!AV49,"")</f>
        <v>0.13043478260869565</v>
      </c>
      <c r="AW49">
        <f>IF(NJ!AW49,0.01*Elevation!AW49/TContact!AW49,"")</f>
        <v>0.12121212121212122</v>
      </c>
      <c r="AX49">
        <f>IF(NJ!AX49,0.01*Elevation!AX49/TContact!AX49,"")</f>
        <v>0.11077844311377247</v>
      </c>
      <c r="AY49">
        <f>IF(NJ!AY49,0.01*Elevation!AY49/TContact!AY49,"")</f>
        <v>0.12883435582822086</v>
      </c>
      <c r="AZ49">
        <f>IF(NJ!AZ49,0.01*Elevation!AZ49/TContact!AZ49,"")</f>
        <v>0.16139240506329114</v>
      </c>
      <c r="BA49">
        <f>IF(NJ!BA49,0.01*Elevation!BA49/TContact!BA49,"")</f>
        <v>0.14417177914110429</v>
      </c>
      <c r="BB49">
        <f>IF(NJ!BB49,0.01*Elevation!BB49/TContact!BB49,"")</f>
        <v>0.13207547169811321</v>
      </c>
      <c r="BC49">
        <f>IF(NJ!BC49,0.01*Elevation!BC49/TContact!BC49,"")</f>
        <v>0.14379084967320263</v>
      </c>
      <c r="BD49">
        <f>IF(NJ!BD49,0.01*Elevation!BD49/TContact!BD49,"")</f>
        <v>0.14327485380116958</v>
      </c>
      <c r="BE49">
        <f>IF(NJ!BE49,0.01*Elevation!BE49/TContact!BE49,"")</f>
        <v>0.15723270440251572</v>
      </c>
      <c r="BF49">
        <f>IF(NJ!BF49,0.01*Elevation!BF49/TContact!BF49,"")</f>
        <v>0.12209302325581398</v>
      </c>
      <c r="BG49">
        <f>IF(NJ!BG49,0.01*Elevation!BG49/TContact!BG49,"")</f>
        <v>0.13068181818181818</v>
      </c>
      <c r="BH49">
        <f>IF(NJ!BH49,0.01*Elevation!BH49/TContact!BH49,"")</f>
        <v>0.13333333333333333</v>
      </c>
      <c r="BI49">
        <f>IF(NJ!BI49,0.01*Elevation!BI49/TContact!BI49,"")</f>
        <v>0.12790697674418608</v>
      </c>
      <c r="BJ49">
        <f>IF(NJ!BJ49,0.01*Elevation!BJ49/TContact!BJ49,"")</f>
        <v>0.10000000000000002</v>
      </c>
      <c r="BK49">
        <f>IF(NJ!BK49,0.01*Elevation!BK49/TContact!BK49,"")</f>
        <v>0.11111111111111112</v>
      </c>
      <c r="BL49">
        <f>IF(NJ!BL49,0.01*Elevation!BL49/TContact!BL49,"")</f>
        <v>0.13043478260869565</v>
      </c>
      <c r="BM49">
        <f>IF(NJ!BM49,0.01*Elevation!BM49/TContact!BM49,"")</f>
        <v>0.1090909090909091</v>
      </c>
      <c r="BN49">
        <f>IF(NJ!BN49,0.01*Elevation!BN49/TContact!BN49,"")</f>
        <v>0.12576687116564414</v>
      </c>
      <c r="BO49">
        <f>IF(NJ!BO49,0.01*Elevation!BO49/TContact!BO49,"")</f>
        <v>0.14193548387096774</v>
      </c>
      <c r="BP49">
        <f>IF(NJ!BP49,0.01*Elevation!BP49/TContact!BP49,"")</f>
        <v>0.1295180722891566</v>
      </c>
      <c r="BQ49">
        <f>IF(NJ!BQ49,0.01*Elevation!BQ49/TContact!BQ49,"")</f>
        <v>0.12352941176470589</v>
      </c>
      <c r="BR49">
        <f>IF(NJ!BR49,0.01*Elevation!BR49/TContact!BR49,"")</f>
        <v>0.125</v>
      </c>
      <c r="BS49">
        <f>IF(NJ!BS49,0.01*Elevation!BS49/TContact!BS49,"")</f>
        <v>0.12280701754385964</v>
      </c>
      <c r="BT49">
        <f>IF(NJ!BT49,0.01*Elevation!BT49/TContact!BT49,"")</f>
        <v>0.11144578313253013</v>
      </c>
      <c r="BU49">
        <f>IF(NJ!BU49,0.01*Elevation!BU49/TContact!BU49,"")</f>
        <v>0.1</v>
      </c>
      <c r="BV49">
        <f>IF(NJ!BV49,0.01*Elevation!BV49/TContact!BV49,"")</f>
        <v>0.10365853658536586</v>
      </c>
      <c r="BW49">
        <f>IF(NJ!BW49,0.01*Elevation!BW49/TContact!BW49,"")</f>
        <v>9.7560975609756101E-2</v>
      </c>
      <c r="BX49">
        <f>IF(NJ!BX49,0.01*Elevation!BX49/TContact!BX49,"")</f>
        <v>9.4117647058823528E-2</v>
      </c>
      <c r="BY49">
        <f>IF(NJ!BY49,0.01*Elevation!BY49/TContact!BY49,"")</f>
        <v>8.4337349397590342E-2</v>
      </c>
      <c r="BZ49">
        <f>IF(NJ!BZ49,0.01*Elevation!BZ49/TContact!BZ49,"")</f>
        <v>6.6489361702127658E-2</v>
      </c>
      <c r="CA49">
        <f>IF(NJ!CA49,0.01*Elevation!CA49/TContact!CA49,"")</f>
        <v>9.9431818181818191E-2</v>
      </c>
      <c r="CB49">
        <f>IF(NJ!CB49,0.01*Elevation!CB49/TContact!CB49,"")</f>
        <v>8.1920903954802254E-2</v>
      </c>
      <c r="CC49">
        <f>IF(NJ!CC49,0.01*Elevation!CC49/TContact!CC49,"")</f>
        <v>0.11801242236024845</v>
      </c>
      <c r="CD49">
        <f>IF(NJ!CD49,0.01*Elevation!CD49/TContact!CD49,"")</f>
        <v>9.7142857142857156E-2</v>
      </c>
      <c r="CE49">
        <f>IF(NJ!CE49,0.01*Elevation!CE49/TContact!CE49,"")</f>
        <v>0.10227272727272729</v>
      </c>
      <c r="CF49">
        <f>IF(NJ!CF49,0.01*Elevation!CF49/TContact!CF49,"")</f>
        <v>0.10843373493975904</v>
      </c>
      <c r="CG49">
        <f>IF(NJ!CG49,0.01*Elevation!CG49/TContact!CG49,"")</f>
        <v>0.10285714285714287</v>
      </c>
      <c r="CH49">
        <f>IF(NJ!CH49,0.01*Elevation!CH49/TContact!CH49,"")</f>
        <v>0.10588235294117647</v>
      </c>
      <c r="CI49">
        <f>IF(NJ!CI49,0.01*Elevation!CI49/TContact!CI49,"")</f>
        <v>0.10057471264367818</v>
      </c>
      <c r="CJ49">
        <f>IF(NJ!CJ49,0.01*Elevation!CJ49/TContact!CJ49,"")</f>
        <v>0.10057471264367818</v>
      </c>
      <c r="CK49">
        <f>IF(NJ!CK49,0.01*Elevation!CK49/TContact!CK49,"")</f>
        <v>0.12121212121212122</v>
      </c>
      <c r="CL49">
        <f>IF(NJ!CL49,0.01*Elevation!CL49/TContact!CL49,"")</f>
        <v>9.8314606741573052E-2</v>
      </c>
      <c r="CM49">
        <f>IF(NJ!CM49,0.01*Elevation!CM49/TContact!CM49,"")</f>
        <v>8.8607594936708847E-2</v>
      </c>
      <c r="CN49">
        <f>IF(NJ!CN49,0.01*Elevation!CN49/TContact!CN49,"")</f>
        <v>9.3085106382978733E-2</v>
      </c>
      <c r="CO49">
        <f>IF(NJ!CO49,0.01*Elevation!CO49/TContact!CO49,"")</f>
        <v>9.0395480225988714E-2</v>
      </c>
      <c r="CP49">
        <f>IF(NJ!CP49,0.01*Elevation!CP49/TContact!CP49,"")</f>
        <v>6.8571428571428575E-2</v>
      </c>
      <c r="CQ49">
        <f>IF(NJ!CQ49,0.01*Elevation!CQ49/TContact!CQ49,"")</f>
        <v>6.7039106145251395E-2</v>
      </c>
      <c r="CR49">
        <f>IF(NJ!CR49,0.01*Elevation!CR49/TContact!CR49,"")</f>
        <v>6.3186813186813184E-2</v>
      </c>
      <c r="CS49">
        <f>IF(NJ!CS49,0.01*Elevation!CS49/TContact!CS49,"")</f>
        <v>8.5714285714285715E-2</v>
      </c>
      <c r="CT49">
        <f>IF(NJ!CT49,0.01*Elevation!CT49/TContact!CT49,"")</f>
        <v>9.7222222222222238E-2</v>
      </c>
      <c r="CU49">
        <f>IF(NJ!CU49,0.01*Elevation!CU49/TContact!CU49,"")</f>
        <v>9.6685082872928194E-2</v>
      </c>
      <c r="CV49">
        <f>IF(NJ!CV49,0.01*Elevation!CV49/TContact!CV49,"")</f>
        <v>0.11470588235294117</v>
      </c>
      <c r="CW49">
        <f>IF(NJ!CW49,0.01*Elevation!CW49/TContact!CW49,"")</f>
        <v>7.8212290502793297E-2</v>
      </c>
      <c r="CX49">
        <f>IF(NJ!CX49,0.01*Elevation!CX49/TContact!CX49,"")</f>
        <v>6.8306010928961755E-2</v>
      </c>
      <c r="CY49">
        <f>IF(NJ!CY49,0.01*Elevation!CY49/TContact!CY49,"")</f>
        <v>6.1797752808988776E-2</v>
      </c>
      <c r="CZ49">
        <f>IF(NJ!CZ49,0.01*Elevation!CZ49/TContact!CZ49,"")</f>
        <v>5.9659090909090919E-2</v>
      </c>
      <c r="DA49">
        <f>IF(NJ!DA49,0.01*Elevation!DA49/TContact!DA49,"")</f>
        <v>6.5573770491803282E-2</v>
      </c>
      <c r="DB49">
        <f>IF(NJ!DB49,0.01*Elevation!DB49/TContact!DB49,"")</f>
        <v>7.3170731707317069E-2</v>
      </c>
      <c r="DC49">
        <f>IF(NJ!DC49,0.01*Elevation!DC49/TContact!DC49,"")</f>
        <v>6.684491978609626E-2</v>
      </c>
      <c r="DD49">
        <f>IF(NJ!DD49,0.01*Elevation!DD49/TContact!DD49,"")</f>
        <v>5.5555555555555559E-2</v>
      </c>
      <c r="DE49">
        <f>IF(NJ!DE49,0.01*Elevation!DE49/TContact!DE49,"")</f>
        <v>6.9060773480662987E-2</v>
      </c>
      <c r="DF49">
        <f>IF(NJ!DF49,0.01*Elevation!DF49/TContact!DF49,"")</f>
        <v>6.2841530054644809E-2</v>
      </c>
      <c r="DG49">
        <f>IF(NJ!DG49,0.01*Elevation!DG49/TContact!DG49,"")</f>
        <v>6.5714285714285711E-2</v>
      </c>
      <c r="DH49">
        <f>IF(NJ!DH49,0.01*Elevation!DH49/TContact!DH49,"")</f>
        <v>7.9234972677595619E-2</v>
      </c>
      <c r="DI49">
        <f>IF(NJ!DI49,0.01*Elevation!DI49/TContact!DI49,"")</f>
        <v>5.4945054945054951E-2</v>
      </c>
      <c r="DJ49">
        <f>IF(NJ!DJ49,0.01*Elevation!DJ49/TContact!DJ49,"")</f>
        <v>5.8333333333333341E-2</v>
      </c>
      <c r="DK49">
        <f>IF(NJ!DK49,0.01*Elevation!DK49/TContact!DK49,"")</f>
        <v>6.3888888888888884E-2</v>
      </c>
      <c r="DL49">
        <f>IF(NJ!DL49,0.01*Elevation!DL49/TContact!DL49,"")</f>
        <v>3.968253968253968E-2</v>
      </c>
      <c r="DM49">
        <f>IF(NJ!DM49,0.01*Elevation!DM49/TContact!DM49,"")</f>
        <v>3.8461538461538457E-2</v>
      </c>
      <c r="DN49">
        <f>IF(NJ!DN49,0.01*Elevation!DN49/TContact!DN49,"")</f>
        <v>5.1630434782608696E-2</v>
      </c>
      <c r="DO49">
        <f>IF(NJ!DO49,0.01*Elevation!DO49/TContact!DO49,"")</f>
        <v>5.7377049180327877E-2</v>
      </c>
      <c r="DP49">
        <f>IF(NJ!DP49,0.01*Elevation!DP49/TContact!DP49,"")</f>
        <v>6.6091954022988508E-2</v>
      </c>
      <c r="DQ49">
        <f>IF(NJ!DQ49,0.01*Elevation!DQ49/TContact!DQ49,"")</f>
        <v>3.8265306122448974E-2</v>
      </c>
      <c r="DR49">
        <f>IF(NJ!DR49,0.01*Elevation!DR49/TContact!DR49,"")</f>
        <v>4.0322580645161289E-2</v>
      </c>
      <c r="DS49">
        <f>IF(NJ!DS49,0.01*Elevation!DS49/TContact!DS49,"")</f>
        <v>5.1351351351351347E-2</v>
      </c>
      <c r="DT49">
        <f>IF(NJ!DT49,0.01*Elevation!DT49/TContact!DT49,"")</f>
        <v>6.25E-2</v>
      </c>
      <c r="DU49" t="str">
        <f>IF(NJ!DU49,0.01*Elevation!DU49/TContact!DU49,"")</f>
        <v/>
      </c>
      <c r="DV49" t="str">
        <f>IF(NJ!DV49,0.01*Elevation!DV49/TContact!DV49,"")</f>
        <v/>
      </c>
      <c r="DW49" t="str">
        <f>IF(NJ!DW49,0.01*Elevation!DW49/TContact!DW49,"")</f>
        <v/>
      </c>
      <c r="DX49" t="str">
        <f>IF(NJ!DX49,0.01*Elevation!DX49/TContact!DX49,"")</f>
        <v/>
      </c>
      <c r="DY49" t="str">
        <f>IF(NJ!DY49,0.01*Elevation!DY49/TContact!DY49,"")</f>
        <v/>
      </c>
      <c r="DZ49" t="str">
        <f>IF(NJ!DZ49,0.01*Elevation!DZ49/TContact!DZ49,"")</f>
        <v/>
      </c>
      <c r="EA49" t="str">
        <f>IF(NJ!EA49,0.01*Elevation!EA49/TContact!EA49,"")</f>
        <v/>
      </c>
      <c r="EB49" t="str">
        <f>IF(NJ!EB49,0.01*Elevation!EB49/TContact!EB49,"")</f>
        <v/>
      </c>
      <c r="EC49" t="str">
        <f>IF(NJ!EC49,0.01*Elevation!EC49/TContact!EC49,"")</f>
        <v/>
      </c>
      <c r="ED49" t="str">
        <f>IF(NJ!ED49,0.01*Elevation!ED49/TContact!ED49,"")</f>
        <v/>
      </c>
      <c r="EE49" t="str">
        <f>IF(NJ!EE49,0.01*Elevation!EE49/TContact!EE49,"")</f>
        <v/>
      </c>
      <c r="EF49" t="str">
        <f>IF(NJ!EF49,0.01*Elevation!EF49/TContact!EF49,"")</f>
        <v/>
      </c>
      <c r="EG49" t="str">
        <f>IF(NJ!EG49,0.01*Elevation!EG49/TContact!EG49,"")</f>
        <v/>
      </c>
      <c r="EH49" t="str">
        <f>IF(NJ!EH49,0.01*Elevation!EH49/TContact!EH49,"")</f>
        <v/>
      </c>
      <c r="EI49" t="str">
        <f>IF(NJ!EI49,0.01*Elevation!EI49/TContact!EI49,"")</f>
        <v/>
      </c>
      <c r="EJ49" t="str">
        <f>IF(NJ!EJ49,0.01*Elevation!EJ49/TContact!EJ49,"")</f>
        <v/>
      </c>
      <c r="EK49" t="str">
        <f>IF(NJ!EK49,0.01*Elevation!EK49/TContact!EK49,"")</f>
        <v/>
      </c>
      <c r="EL49" t="str">
        <f>IF(NJ!EL49,0.01*Elevation!EL49/TContact!EL49,"")</f>
        <v/>
      </c>
      <c r="EM49" t="str">
        <f>IF(NJ!EM49,0.01*Elevation!EM49/TContact!EM49,"")</f>
        <v/>
      </c>
      <c r="EN49" t="str">
        <f>IF(NJ!EN49,0.01*Elevation!EN49/TContact!EN49,"")</f>
        <v/>
      </c>
      <c r="EO49" t="str">
        <f>IF(NJ!EO49,0.01*Elevation!EO49/TContact!EO49,"")</f>
        <v/>
      </c>
      <c r="EP49" t="str">
        <f>IF(NJ!EP49,0.01*Elevation!EP49/TContact!EP49,"")</f>
        <v/>
      </c>
      <c r="EQ49" t="str">
        <f>IF(NJ!EQ49,0.01*Elevation!EQ49/TContact!EQ49,"")</f>
        <v/>
      </c>
      <c r="ER49" t="str">
        <f>IF(NJ!ER49,0.01*Elevation!ER49/TContact!ER49,"")</f>
        <v/>
      </c>
      <c r="ES49" t="str">
        <f>IF(NJ!ES49,0.01*Elevation!ES49/TContact!ES49,"")</f>
        <v/>
      </c>
      <c r="ET49" t="str">
        <f>IF(NJ!ET49,0.01*Elevation!ET49/TContact!ET49,"")</f>
        <v/>
      </c>
      <c r="EU49" t="str">
        <f>IF(NJ!EU49,0.01*Elevation!EU49/TContact!EU49,"")</f>
        <v/>
      </c>
      <c r="EV49" t="str">
        <f>IF(NJ!EV49,0.01*Elevation!EV49/TContact!EV49,"")</f>
        <v/>
      </c>
      <c r="EW49" t="str">
        <f>IF(NJ!EW49,0.01*Elevation!EW49/TContact!EW49,"")</f>
        <v/>
      </c>
      <c r="EX49" t="str">
        <f>IF(NJ!EX49,0.01*Elevation!EX49/TContact!EX49,"")</f>
        <v/>
      </c>
      <c r="EY49" t="str">
        <f>IF(NJ!EY49,0.01*Elevation!EY49/TContact!EY49,"")</f>
        <v/>
      </c>
      <c r="EZ49" t="str">
        <f>IF(NJ!EZ49,0.01*Elevation!EZ49/TContact!EZ49,"")</f>
        <v/>
      </c>
      <c r="FA49" t="str">
        <f>IF(NJ!FA49,0.01*Elevation!FA49/TContact!FA49,"")</f>
        <v/>
      </c>
      <c r="FB49" t="str">
        <f>IF(NJ!FB49,0.01*Elevation!FB49/TContact!FB49,"")</f>
        <v/>
      </c>
      <c r="FC49" t="str">
        <f>IF(NJ!FC49,0.01*Elevation!FC49/TContact!FC49,"")</f>
        <v/>
      </c>
      <c r="FD49" t="str">
        <f>IF(NJ!FD49,0.01*Elevation!FD49/TContact!FD49,"")</f>
        <v/>
      </c>
      <c r="FE49" t="str">
        <f>IF(NJ!FE49,0.01*Elevation!FE49/TContact!FE49,"")</f>
        <v/>
      </c>
      <c r="FF49" t="str">
        <f>IF(NJ!FF49,0.01*Elevation!FF49/TContact!FF49,"")</f>
        <v/>
      </c>
      <c r="FG49" t="str">
        <f>IF(NJ!FG49,0.01*Elevation!FG49/TContact!FG49,"")</f>
        <v/>
      </c>
      <c r="FH49" t="str">
        <f>IF(NJ!FH49,0.01*Elevation!FH49/TContact!FH49,"")</f>
        <v/>
      </c>
      <c r="FI49" t="str">
        <f>IF(NJ!FI49,0.01*Elevation!FI49/TContact!FI49,"")</f>
        <v/>
      </c>
      <c r="FJ49" t="str">
        <f>IF(NJ!FJ49,0.01*Elevation!FJ49/TContact!FJ49,"")</f>
        <v/>
      </c>
      <c r="FK49" t="str">
        <f>IF(NJ!FK49,0.01*Elevation!FK49/TContact!FK49,"")</f>
        <v/>
      </c>
      <c r="FL49" t="str">
        <f>IF(NJ!FL49,0.01*Elevation!FL49/TContact!FL49,"")</f>
        <v/>
      </c>
      <c r="FM49" t="str">
        <f>IF(NJ!FM49,0.01*Elevation!FM49/TContact!FM49,"")</f>
        <v/>
      </c>
      <c r="FN49" t="str">
        <f>IF(NJ!FN49,0.01*Elevation!FN49/TContact!FN49,"")</f>
        <v/>
      </c>
      <c r="FO49" t="str">
        <f>IF(NJ!FO49,0.01*Elevation!FO49/TContact!FO49,"")</f>
        <v/>
      </c>
      <c r="FP49" t="str">
        <f>IF(NJ!FP49,0.01*Elevation!FP49/TContact!FP49,"")</f>
        <v/>
      </c>
      <c r="FQ49" t="str">
        <f>IF(NJ!FQ49,0.01*Elevation!FQ49/TContact!FQ49,"")</f>
        <v/>
      </c>
      <c r="FR49" t="str">
        <f>IF(NJ!FR49,0.01*Elevation!FR49/TContact!FR49,"")</f>
        <v/>
      </c>
      <c r="FT49">
        <f t="shared" si="0"/>
        <v>0.11958102231480761</v>
      </c>
    </row>
    <row r="50" spans="1:176" x14ac:dyDescent="0.3">
      <c r="A50" s="2">
        <v>9</v>
      </c>
      <c r="B50" s="2" t="s">
        <v>129</v>
      </c>
      <c r="C50" t="s">
        <v>2</v>
      </c>
      <c r="D50" t="s">
        <v>3</v>
      </c>
      <c r="E50" s="13" t="s">
        <v>14</v>
      </c>
      <c r="F50" s="12">
        <v>117</v>
      </c>
      <c r="H50">
        <f>IF(NJ!H50,0.01*Elevation!H50/TContact!H50,"")</f>
        <v>0.27868852459016397</v>
      </c>
      <c r="I50">
        <f>IF(NJ!I50,0.01*Elevation!I50/TContact!I50,"")</f>
        <v>0.4007633587786259</v>
      </c>
      <c r="J50">
        <f>IF(NJ!J50,0.01*Elevation!J50/TContact!J50,"")</f>
        <v>0.3666666666666667</v>
      </c>
      <c r="K50">
        <f>IF(NJ!K50,0.01*Elevation!K50/TContact!K50,"")</f>
        <v>0.41129032258064513</v>
      </c>
      <c r="L50">
        <f>IF(NJ!L50,0.01*Elevation!L50/TContact!L50,"")</f>
        <v>0.47663551401869159</v>
      </c>
      <c r="M50">
        <f>IF(NJ!M50,0.01*Elevation!M50/TContact!M50,"")</f>
        <v>0.43089430894308944</v>
      </c>
      <c r="N50">
        <f>IF(NJ!N50,0.01*Elevation!N50/TContact!N50,"")</f>
        <v>0.41200000000000003</v>
      </c>
      <c r="O50">
        <f>IF(NJ!O50,0.01*Elevation!O50/TContact!O50,"")</f>
        <v>0.42499999999999999</v>
      </c>
      <c r="P50">
        <f>IF(NJ!P50,0.01*Elevation!P50/TContact!P50,"")</f>
        <v>0.45338983050847459</v>
      </c>
      <c r="Q50">
        <f>IF(NJ!Q50,0.01*Elevation!Q50/TContact!Q50,"")</f>
        <v>0.33333333333333337</v>
      </c>
      <c r="R50">
        <f>IF(NJ!R50,0.01*Elevation!R50/TContact!R50,"")</f>
        <v>0.5173913043478261</v>
      </c>
      <c r="S50">
        <f>IF(NJ!S50,0.01*Elevation!S50/TContact!S50,"")</f>
        <v>0.63636363636363646</v>
      </c>
      <c r="T50">
        <f>IF(NJ!T50,0.01*Elevation!T50/TContact!T50,"")</f>
        <v>0.67961165048543704</v>
      </c>
      <c r="U50">
        <f>IF(NJ!U50,0.01*Elevation!U50/TContact!U50,"")</f>
        <v>0.50438596491228072</v>
      </c>
      <c r="V50">
        <f>IF(NJ!V50,0.01*Elevation!V50/TContact!V50,"")</f>
        <v>0.44915254237288138</v>
      </c>
      <c r="W50">
        <f>IF(NJ!W50,0.01*Elevation!W50/TContact!W50,"")</f>
        <v>0.48290598290598291</v>
      </c>
      <c r="X50">
        <f>IF(NJ!X50,0.01*Elevation!X50/TContact!X50,"")</f>
        <v>0.47457627118644063</v>
      </c>
      <c r="Y50">
        <f>IF(NJ!Y50,0.01*Elevation!Y50/TContact!Y50,"")</f>
        <v>0.50854700854700852</v>
      </c>
      <c r="Z50">
        <f>IF(NJ!Z50,0.01*Elevation!Z50/TContact!Z50,"")</f>
        <v>0.55752212389380529</v>
      </c>
      <c r="AA50">
        <f>IF(NJ!AA50,0.01*Elevation!AA50/TContact!AA50,"")</f>
        <v>0.49122807017543851</v>
      </c>
      <c r="AB50">
        <f>IF(NJ!AB50,0.01*Elevation!AB50/TContact!AB50,"")</f>
        <v>0.39370078740157483</v>
      </c>
      <c r="AC50">
        <f>IF(NJ!AC50,0.01*Elevation!AC50/TContact!AC50,"")</f>
        <v>0.54128440366972486</v>
      </c>
      <c r="AD50">
        <f>IF(NJ!AD50,0.01*Elevation!AD50/TContact!AD50,"")</f>
        <v>0.50884955752212391</v>
      </c>
      <c r="AE50">
        <f>IF(NJ!AE50,0.01*Elevation!AE50/TContact!AE50,"")</f>
        <v>0.48198198198198194</v>
      </c>
      <c r="AF50">
        <f>IF(NJ!AF50,0.01*Elevation!AF50/TContact!AF50,"")</f>
        <v>0.39754098360655732</v>
      </c>
      <c r="AG50">
        <f>IF(NJ!AG50,0.01*Elevation!AG50/TContact!AG50,"")</f>
        <v>0.53539823008849552</v>
      </c>
      <c r="AH50">
        <f>IF(NJ!AH50,0.01*Elevation!AH50/TContact!AH50,"")</f>
        <v>0.63942307692307698</v>
      </c>
      <c r="AI50">
        <f>IF(NJ!AI50,0.01*Elevation!AI50/TContact!AI50,"")</f>
        <v>0.50909090909090904</v>
      </c>
      <c r="AJ50">
        <f>IF(NJ!AJ50,0.01*Elevation!AJ50/TContact!AJ50,"")</f>
        <v>0.51785714285714279</v>
      </c>
      <c r="AK50">
        <f>IF(NJ!AK50,0.01*Elevation!AK50/TContact!AK50,"")</f>
        <v>0.50884955752212391</v>
      </c>
      <c r="AL50">
        <f>IF(NJ!AL50,0.01*Elevation!AL50/TContact!AL50,"")</f>
        <v>0.47345132743362828</v>
      </c>
      <c r="AM50">
        <f>IF(NJ!AM50,0.01*Elevation!AM50/TContact!AM50,"")</f>
        <v>0.44491525423728812</v>
      </c>
      <c r="AN50">
        <f>IF(NJ!AN50,0.01*Elevation!AN50/TContact!AN50,"")</f>
        <v>0.4652173913043478</v>
      </c>
      <c r="AO50">
        <f>IF(NJ!AO50,0.01*Elevation!AO50/TContact!AO50,"")</f>
        <v>0.36475409836065581</v>
      </c>
      <c r="AP50">
        <f>IF(NJ!AP50,0.01*Elevation!AP50/TContact!AP50,"")</f>
        <v>0.34328358208955223</v>
      </c>
      <c r="AQ50">
        <f>IF(NJ!AQ50,0.01*Elevation!AQ50/TContact!AQ50,"")</f>
        <v>0.43859649122807021</v>
      </c>
      <c r="AR50">
        <f>IF(NJ!AR50,0.01*Elevation!AR50/TContact!AR50,"")</f>
        <v>0.44811320754716982</v>
      </c>
      <c r="AS50">
        <f>IF(NJ!AS50,0.01*Elevation!AS50/TContact!AS50,"")</f>
        <v>0.40707964601769908</v>
      </c>
      <c r="AT50">
        <f>IF(NJ!AT50,0.01*Elevation!AT50/TContact!AT50,"")</f>
        <v>0.4292035398230088</v>
      </c>
      <c r="AU50">
        <f>IF(NJ!AU50,0.01*Elevation!AU50/TContact!AU50,"")</f>
        <v>0.38333333333333336</v>
      </c>
      <c r="AV50">
        <f>IF(NJ!AV50,0.01*Elevation!AV50/TContact!AV50,"")</f>
        <v>0.33739837398373984</v>
      </c>
      <c r="AW50">
        <f>IF(NJ!AW50,0.01*Elevation!AW50/TContact!AW50,"")</f>
        <v>0.36324786324786323</v>
      </c>
      <c r="AX50">
        <f>IF(NJ!AX50,0.01*Elevation!AX50/TContact!AX50,"")</f>
        <v>0.34297520661157027</v>
      </c>
      <c r="AY50">
        <f>IF(NJ!AY50,0.01*Elevation!AY50/TContact!AY50,"")</f>
        <v>0.37610619469026552</v>
      </c>
      <c r="AZ50">
        <f>IF(NJ!AZ50,0.01*Elevation!AZ50/TContact!AZ50,"")</f>
        <v>0.42792792792792794</v>
      </c>
      <c r="BA50">
        <f>IF(NJ!BA50,0.01*Elevation!BA50/TContact!BA50,"")</f>
        <v>0.42105263157894735</v>
      </c>
      <c r="BB50">
        <f>IF(NJ!BB50,0.01*Elevation!BB50/TContact!BB50,"")</f>
        <v>0.52608695652173909</v>
      </c>
      <c r="BC50">
        <f>IF(NJ!BC50,0.01*Elevation!BC50/TContact!BC50,"")</f>
        <v>0.51415094339622647</v>
      </c>
      <c r="BD50">
        <f>IF(NJ!BD50,0.01*Elevation!BD50/TContact!BD50,"")</f>
        <v>0.40336134453781514</v>
      </c>
      <c r="BE50">
        <f>IF(NJ!BE50,0.01*Elevation!BE50/TContact!BE50,"")</f>
        <v>0.39545454545454545</v>
      </c>
      <c r="BF50">
        <f>IF(NJ!BF50,0.01*Elevation!BF50/TContact!BF50,"")</f>
        <v>0.29166666666666663</v>
      </c>
      <c r="BG50">
        <f>IF(NJ!BG50,0.01*Elevation!BG50/TContact!BG50,"")</f>
        <v>0.3708333333333334</v>
      </c>
      <c r="BH50">
        <f>IF(NJ!BH50,0.01*Elevation!BH50/TContact!BH50,"")</f>
        <v>0.35655737704918034</v>
      </c>
      <c r="BI50">
        <f>IF(NJ!BI50,0.01*Elevation!BI50/TContact!BI50,"")</f>
        <v>0.22388059701492535</v>
      </c>
      <c r="BJ50">
        <f>IF(NJ!BJ50,0.01*Elevation!BJ50/TContact!BJ50,"")</f>
        <v>0.35416666666666669</v>
      </c>
      <c r="BK50">
        <f>IF(NJ!BK50,0.01*Elevation!BK50/TContact!BK50,"")</f>
        <v>0.39406779661016955</v>
      </c>
      <c r="BL50">
        <f>IF(NJ!BL50,0.01*Elevation!BL50/TContact!BL50,"")</f>
        <v>0.41588785046728977</v>
      </c>
      <c r="BM50">
        <f>IF(NJ!BM50,0.01*Elevation!BM50/TContact!BM50,"")</f>
        <v>0.23863636363636362</v>
      </c>
      <c r="BN50">
        <f>IF(NJ!BN50,0.01*Elevation!BN50/TContact!BN50,"")</f>
        <v>0.24275362318840579</v>
      </c>
      <c r="BO50">
        <f>IF(NJ!BO50,0.01*Elevation!BO50/TContact!BO50,"")</f>
        <v>0.31782945736434104</v>
      </c>
      <c r="BP50">
        <f>IF(NJ!BP50,0.01*Elevation!BP50/TContact!BP50,"")</f>
        <v>0.3588709677419355</v>
      </c>
      <c r="BQ50">
        <f>IF(NJ!BQ50,0.01*Elevation!BQ50/TContact!BQ50,"")</f>
        <v>0.35600000000000004</v>
      </c>
      <c r="BR50">
        <f>IF(NJ!BR50,0.01*Elevation!BR50/TContact!BR50,"")</f>
        <v>0.37394957983193283</v>
      </c>
      <c r="BS50">
        <f>IF(NJ!BS50,0.01*Elevation!BS50/TContact!BS50,"")</f>
        <v>0.41363636363636364</v>
      </c>
      <c r="BT50">
        <f>IF(NJ!BT50,0.01*Elevation!BT50/TContact!BT50,"")</f>
        <v>0.44347826086956516</v>
      </c>
      <c r="BU50">
        <f>IF(NJ!BU50,0.01*Elevation!BU50/TContact!BU50,"")</f>
        <v>0.36016949152542377</v>
      </c>
      <c r="BV50">
        <f>IF(NJ!BV50,0.01*Elevation!BV50/TContact!BV50,"")</f>
        <v>0.37931034482758624</v>
      </c>
      <c r="BW50">
        <f>IF(NJ!BW50,0.01*Elevation!BW50/TContact!BW50,"")</f>
        <v>0.40416666666666662</v>
      </c>
      <c r="BX50">
        <f>IF(NJ!BX50,0.01*Elevation!BX50/TContact!BX50,"")</f>
        <v>0.34765625000000006</v>
      </c>
      <c r="BY50">
        <f>IF(NJ!BY50,0.01*Elevation!BY50/TContact!BY50,"")</f>
        <v>0.42499999999999999</v>
      </c>
      <c r="BZ50">
        <f>IF(NJ!BZ50,0.01*Elevation!BZ50/TContact!BZ50,"")</f>
        <v>0.40799999999999997</v>
      </c>
      <c r="CA50">
        <f>IF(NJ!CA50,0.01*Elevation!CA50/TContact!CA50,"")</f>
        <v>0.44166666666666665</v>
      </c>
      <c r="CB50">
        <f>IF(NJ!CB50,0.01*Elevation!CB50/TContact!CB50,"")</f>
        <v>0.44537815126050423</v>
      </c>
      <c r="CC50">
        <f>IF(NJ!CC50,0.01*Elevation!CC50/TContact!CC50,"")</f>
        <v>0.36904761904761912</v>
      </c>
      <c r="CD50">
        <f>IF(NJ!CD50,0.01*Elevation!CD50/TContact!CD50,"")</f>
        <v>0.31746031746031744</v>
      </c>
      <c r="CE50">
        <f>IF(NJ!CE50,0.01*Elevation!CE50/TContact!CE50,"")</f>
        <v>0.32644628099173556</v>
      </c>
      <c r="CF50">
        <f>IF(NJ!CF50,0.01*Elevation!CF50/TContact!CF50,"")</f>
        <v>0.35000000000000003</v>
      </c>
      <c r="CG50">
        <f>IF(NJ!CG50,0.01*Elevation!CG50/TContact!CG50,"")</f>
        <v>0.36016949152542377</v>
      </c>
      <c r="CH50">
        <f>IF(NJ!CH50,0.01*Elevation!CH50/TContact!CH50,"")</f>
        <v>0.36842105263157898</v>
      </c>
      <c r="CI50">
        <f>IF(NJ!CI50,0.01*Elevation!CI50/TContact!CI50,"")</f>
        <v>0.40697674418604651</v>
      </c>
      <c r="CJ50">
        <f>IF(NJ!CJ50,0.01*Elevation!CJ50/TContact!CJ50,"")</f>
        <v>0.4732142857142857</v>
      </c>
      <c r="CK50">
        <f>IF(NJ!CK50,0.01*Elevation!CK50/TContact!CK50,"")</f>
        <v>0.65909090909090906</v>
      </c>
      <c r="CL50">
        <f>IF(NJ!CL50,0.01*Elevation!CL50/TContact!CL50,"")</f>
        <v>0.5307017543859649</v>
      </c>
      <c r="CM50">
        <f>IF(NJ!CM50,0.01*Elevation!CM50/TContact!CM50,"")</f>
        <v>0.43693693693693686</v>
      </c>
      <c r="CN50">
        <f>IF(NJ!CN50,0.01*Elevation!CN50/TContact!CN50,"")</f>
        <v>0.4140625</v>
      </c>
      <c r="CO50">
        <f>IF(NJ!CO50,0.01*Elevation!CO50/TContact!CO50,"")</f>
        <v>0.38016528925619836</v>
      </c>
      <c r="CP50">
        <f>IF(NJ!CP50,0.01*Elevation!CP50/TContact!CP50,"")</f>
        <v>0.375</v>
      </c>
      <c r="CQ50">
        <f>IF(NJ!CQ50,0.01*Elevation!CQ50/TContact!CQ50,"")</f>
        <v>0.34108527131782951</v>
      </c>
      <c r="CR50">
        <f>IF(NJ!CR50,0.01*Elevation!CR50/TContact!CR50,"")</f>
        <v>0.36614173228346464</v>
      </c>
      <c r="CS50">
        <f>IF(NJ!CS50,0.01*Elevation!CS50/TContact!CS50,"")</f>
        <v>0.35826771653543305</v>
      </c>
      <c r="CT50">
        <f>IF(NJ!CT50,0.01*Elevation!CT50/TContact!CT50,"")</f>
        <v>0.41250000000000003</v>
      </c>
      <c r="CU50">
        <f>IF(NJ!CU50,0.01*Elevation!CU50/TContact!CU50,"")</f>
        <v>0.34496124031007752</v>
      </c>
      <c r="CV50">
        <f>IF(NJ!CV50,0.01*Elevation!CV50/TContact!CV50,"")</f>
        <v>0.3527131782945736</v>
      </c>
      <c r="CW50">
        <f>IF(NJ!CW50,0.01*Elevation!CW50/TContact!CW50,"")</f>
        <v>0.25409836065573771</v>
      </c>
      <c r="CX50">
        <f>IF(NJ!CX50,0.01*Elevation!CX50/TContact!CX50,"")</f>
        <v>0.27734374999999994</v>
      </c>
      <c r="CY50">
        <f>IF(NJ!CY50,0.01*Elevation!CY50/TContact!CY50,"")</f>
        <v>0.35470085470085472</v>
      </c>
      <c r="CZ50">
        <f>IF(NJ!CZ50,0.01*Elevation!CZ50/TContact!CZ50,"")</f>
        <v>0.35897435897435898</v>
      </c>
      <c r="DA50">
        <f>IF(NJ!DA50,0.01*Elevation!DA50/TContact!DA50,"")</f>
        <v>0.30327868852459022</v>
      </c>
      <c r="DB50">
        <f>IF(NJ!DB50,0.01*Elevation!DB50/TContact!DB50,"")</f>
        <v>0.28629032258064513</v>
      </c>
      <c r="DC50">
        <f>IF(NJ!DC50,0.01*Elevation!DC50/TContact!DC50,"")</f>
        <v>0.22580645161290319</v>
      </c>
      <c r="DD50">
        <f>IF(NJ!DD50,0.01*Elevation!DD50/TContact!DD50,"")</f>
        <v>0.26428571428571429</v>
      </c>
      <c r="DE50">
        <f>IF(NJ!DE50,0.01*Elevation!DE50/TContact!DE50,"")</f>
        <v>0.30827067669172925</v>
      </c>
      <c r="DF50">
        <f>IF(NJ!DF50,0.01*Elevation!DF50/TContact!DF50,"")</f>
        <v>0.33730158730158732</v>
      </c>
      <c r="DG50">
        <f>IF(NJ!DG50,0.01*Elevation!DG50/TContact!DG50,"")</f>
        <v>0.308</v>
      </c>
      <c r="DH50">
        <f>IF(NJ!DH50,0.01*Elevation!DH50/TContact!DH50,"")</f>
        <v>0.28260869565217389</v>
      </c>
      <c r="DI50">
        <f>IF(NJ!DI50,0.01*Elevation!DI50/TContact!DI50,"")</f>
        <v>0.34375</v>
      </c>
      <c r="DJ50">
        <f>IF(NJ!DJ50,0.01*Elevation!DJ50/TContact!DJ50,"")</f>
        <v>0.28731343283582089</v>
      </c>
      <c r="DK50">
        <f>IF(NJ!DK50,0.01*Elevation!DK50/TContact!DK50,"")</f>
        <v>0.33200000000000002</v>
      </c>
      <c r="DL50">
        <f>IF(NJ!DL50,0.01*Elevation!DL50/TContact!DL50,"")</f>
        <v>0.28906250000000006</v>
      </c>
      <c r="DM50">
        <f>IF(NJ!DM50,0.01*Elevation!DM50/TContact!DM50,"")</f>
        <v>0.34</v>
      </c>
      <c r="DN50">
        <f>IF(NJ!DN50,0.01*Elevation!DN50/TContact!DN50,"")</f>
        <v>0.31451612903225806</v>
      </c>
      <c r="DO50">
        <f>IF(NJ!DO50,0.01*Elevation!DO50/TContact!DO50,"")</f>
        <v>0.35000000000000003</v>
      </c>
      <c r="DP50">
        <f>IF(NJ!DP50,0.01*Elevation!DP50/TContact!DP50,"")</f>
        <v>0.33200000000000002</v>
      </c>
      <c r="DQ50">
        <f>IF(NJ!DQ50,0.01*Elevation!DQ50/TContact!DQ50,"")</f>
        <v>0.37890624999999994</v>
      </c>
      <c r="DR50">
        <f>IF(NJ!DR50,0.01*Elevation!DR50/TContact!DR50,"")</f>
        <v>0.38596491228070179</v>
      </c>
      <c r="DS50">
        <f>IF(NJ!DS50,0.01*Elevation!DS50/TContact!DS50,"")</f>
        <v>0.30769230769230771</v>
      </c>
      <c r="DT50" t="str">
        <f>IF(NJ!DT50,0.01*Elevation!DT50/TContact!DT50,"")</f>
        <v/>
      </c>
      <c r="DU50" t="str">
        <f>IF(NJ!DU50,0.01*Elevation!DU50/TContact!DU50,"")</f>
        <v/>
      </c>
      <c r="DV50" t="str">
        <f>IF(NJ!DV50,0.01*Elevation!DV50/TContact!DV50,"")</f>
        <v/>
      </c>
      <c r="DW50" t="str">
        <f>IF(NJ!DW50,0.01*Elevation!DW50/TContact!DW50,"")</f>
        <v/>
      </c>
      <c r="DX50" t="str">
        <f>IF(NJ!DX50,0.01*Elevation!DX50/TContact!DX50,"")</f>
        <v/>
      </c>
      <c r="DY50" t="str">
        <f>IF(NJ!DY50,0.01*Elevation!DY50/TContact!DY50,"")</f>
        <v/>
      </c>
      <c r="DZ50" t="str">
        <f>IF(NJ!DZ50,0.01*Elevation!DZ50/TContact!DZ50,"")</f>
        <v/>
      </c>
      <c r="EA50" t="str">
        <f>IF(NJ!EA50,0.01*Elevation!EA50/TContact!EA50,"")</f>
        <v/>
      </c>
      <c r="EB50" t="str">
        <f>IF(NJ!EB50,0.01*Elevation!EB50/TContact!EB50,"")</f>
        <v/>
      </c>
      <c r="EC50" t="str">
        <f>IF(NJ!EC50,0.01*Elevation!EC50/TContact!EC50,"")</f>
        <v/>
      </c>
      <c r="ED50" t="str">
        <f>IF(NJ!ED50,0.01*Elevation!ED50/TContact!ED50,"")</f>
        <v/>
      </c>
      <c r="EE50" t="str">
        <f>IF(NJ!EE50,0.01*Elevation!EE50/TContact!EE50,"")</f>
        <v/>
      </c>
      <c r="EF50" t="str">
        <f>IF(NJ!EF50,0.01*Elevation!EF50/TContact!EF50,"")</f>
        <v/>
      </c>
      <c r="EG50" t="str">
        <f>IF(NJ!EG50,0.01*Elevation!EG50/TContact!EG50,"")</f>
        <v/>
      </c>
      <c r="EH50" t="str">
        <f>IF(NJ!EH50,0.01*Elevation!EH50/TContact!EH50,"")</f>
        <v/>
      </c>
      <c r="EI50" t="str">
        <f>IF(NJ!EI50,0.01*Elevation!EI50/TContact!EI50,"")</f>
        <v/>
      </c>
      <c r="EJ50" t="str">
        <f>IF(NJ!EJ50,0.01*Elevation!EJ50/TContact!EJ50,"")</f>
        <v/>
      </c>
      <c r="EK50" t="str">
        <f>IF(NJ!EK50,0.01*Elevation!EK50/TContact!EK50,"")</f>
        <v/>
      </c>
      <c r="EL50" t="str">
        <f>IF(NJ!EL50,0.01*Elevation!EL50/TContact!EL50,"")</f>
        <v/>
      </c>
      <c r="EM50" t="str">
        <f>IF(NJ!EM50,0.01*Elevation!EM50/TContact!EM50,"")</f>
        <v/>
      </c>
      <c r="EN50" t="str">
        <f>IF(NJ!EN50,0.01*Elevation!EN50/TContact!EN50,"")</f>
        <v/>
      </c>
      <c r="EO50" t="str">
        <f>IF(NJ!EO50,0.01*Elevation!EO50/TContact!EO50,"")</f>
        <v/>
      </c>
      <c r="EP50" t="str">
        <f>IF(NJ!EP50,0.01*Elevation!EP50/TContact!EP50,"")</f>
        <v/>
      </c>
      <c r="EQ50" t="str">
        <f>IF(NJ!EQ50,0.01*Elevation!EQ50/TContact!EQ50,"")</f>
        <v/>
      </c>
      <c r="ER50" t="str">
        <f>IF(NJ!ER50,0.01*Elevation!ER50/TContact!ER50,"")</f>
        <v/>
      </c>
      <c r="ES50" t="str">
        <f>IF(NJ!ES50,0.01*Elevation!ES50/TContact!ES50,"")</f>
        <v/>
      </c>
      <c r="ET50" t="str">
        <f>IF(NJ!ET50,0.01*Elevation!ET50/TContact!ET50,"")</f>
        <v/>
      </c>
      <c r="EU50" t="str">
        <f>IF(NJ!EU50,0.01*Elevation!EU50/TContact!EU50,"")</f>
        <v/>
      </c>
      <c r="EV50" t="str">
        <f>IF(NJ!EV50,0.01*Elevation!EV50/TContact!EV50,"")</f>
        <v/>
      </c>
      <c r="EW50" t="str">
        <f>IF(NJ!EW50,0.01*Elevation!EW50/TContact!EW50,"")</f>
        <v/>
      </c>
      <c r="EX50" t="str">
        <f>IF(NJ!EX50,0.01*Elevation!EX50/TContact!EX50,"")</f>
        <v/>
      </c>
      <c r="EY50" t="str">
        <f>IF(NJ!EY50,0.01*Elevation!EY50/TContact!EY50,"")</f>
        <v/>
      </c>
      <c r="EZ50" t="str">
        <f>IF(NJ!EZ50,0.01*Elevation!EZ50/TContact!EZ50,"")</f>
        <v/>
      </c>
      <c r="FA50" t="str">
        <f>IF(NJ!FA50,0.01*Elevation!FA50/TContact!FA50,"")</f>
        <v/>
      </c>
      <c r="FB50" t="str">
        <f>IF(NJ!FB50,0.01*Elevation!FB50/TContact!FB50,"")</f>
        <v/>
      </c>
      <c r="FC50" t="str">
        <f>IF(NJ!FC50,0.01*Elevation!FC50/TContact!FC50,"")</f>
        <v/>
      </c>
      <c r="FD50" t="str">
        <f>IF(NJ!FD50,0.01*Elevation!FD50/TContact!FD50,"")</f>
        <v/>
      </c>
      <c r="FE50" t="str">
        <f>IF(NJ!FE50,0.01*Elevation!FE50/TContact!FE50,"")</f>
        <v/>
      </c>
      <c r="FF50" t="str">
        <f>IF(NJ!FF50,0.01*Elevation!FF50/TContact!FF50,"")</f>
        <v/>
      </c>
      <c r="FG50" t="str">
        <f>IF(NJ!FG50,0.01*Elevation!FG50/TContact!FG50,"")</f>
        <v/>
      </c>
      <c r="FH50" t="str">
        <f>IF(NJ!FH50,0.01*Elevation!FH50/TContact!FH50,"")</f>
        <v/>
      </c>
      <c r="FI50" t="str">
        <f>IF(NJ!FI50,0.01*Elevation!FI50/TContact!FI50,"")</f>
        <v/>
      </c>
      <c r="FJ50" t="str">
        <f>IF(NJ!FJ50,0.01*Elevation!FJ50/TContact!FJ50,"")</f>
        <v/>
      </c>
      <c r="FK50" t="str">
        <f>IF(NJ!FK50,0.01*Elevation!FK50/TContact!FK50,"")</f>
        <v/>
      </c>
      <c r="FL50" t="str">
        <f>IF(NJ!FL50,0.01*Elevation!FL50/TContact!FL50,"")</f>
        <v/>
      </c>
      <c r="FM50" t="str">
        <f>IF(NJ!FM50,0.01*Elevation!FM50/TContact!FM50,"")</f>
        <v/>
      </c>
      <c r="FN50" t="str">
        <f>IF(NJ!FN50,0.01*Elevation!FN50/TContact!FN50,"")</f>
        <v/>
      </c>
      <c r="FO50" t="str">
        <f>IF(NJ!FO50,0.01*Elevation!FO50/TContact!FO50,"")</f>
        <v/>
      </c>
      <c r="FP50" t="str">
        <f>IF(NJ!FP50,0.01*Elevation!FP50/TContact!FP50,"")</f>
        <v/>
      </c>
      <c r="FQ50" t="str">
        <f>IF(NJ!FQ50,0.01*Elevation!FQ50/TContact!FQ50,"")</f>
        <v/>
      </c>
      <c r="FR50" t="str">
        <f>IF(NJ!FR50,0.01*Elevation!FR50/TContact!FR50,"")</f>
        <v/>
      </c>
      <c r="FT50">
        <f t="shared" si="0"/>
        <v>0.39792347148632162</v>
      </c>
    </row>
    <row r="51" spans="1:176" x14ac:dyDescent="0.3">
      <c r="A51" s="2">
        <v>10</v>
      </c>
      <c r="B51" s="2" t="s">
        <v>130</v>
      </c>
      <c r="C51" t="s">
        <v>2</v>
      </c>
      <c r="D51" t="s">
        <v>1</v>
      </c>
      <c r="E51" s="13" t="s">
        <v>5</v>
      </c>
      <c r="F51" s="12">
        <v>121</v>
      </c>
      <c r="H51">
        <f>IF(NJ!H51,0.01*Elevation!H51/TContact!H51,"")</f>
        <v>0.10670731707317074</v>
      </c>
      <c r="I51">
        <f>IF(NJ!I51,0.01*Elevation!I51/TContact!I51,"")</f>
        <v>9.4972067039106156E-2</v>
      </c>
      <c r="J51">
        <f>IF(NJ!J51,0.01*Elevation!J51/TContact!J51,"")</f>
        <v>0.11585365853658536</v>
      </c>
      <c r="K51">
        <f>IF(NJ!K51,0.01*Elevation!K51/TContact!K51,"")</f>
        <v>0.13939393939393938</v>
      </c>
      <c r="L51">
        <f>IF(NJ!L51,0.01*Elevation!L51/TContact!L51,"")</f>
        <v>0.15705128205128205</v>
      </c>
      <c r="M51">
        <f>IF(NJ!M51,0.01*Elevation!M51/TContact!M51,"")</f>
        <v>0.12654320987654319</v>
      </c>
      <c r="N51">
        <f>IF(NJ!N51,0.01*Elevation!N51/TContact!N51,"")</f>
        <v>0.11419753086419754</v>
      </c>
      <c r="O51">
        <f>IF(NJ!O51,0.01*Elevation!O51/TContact!O51,"")</f>
        <v>0.12784090909090909</v>
      </c>
      <c r="P51">
        <f>IF(NJ!P51,0.01*Elevation!P51/TContact!P51,"")</f>
        <v>0.10734463276836158</v>
      </c>
      <c r="Q51">
        <f>IF(NJ!Q51,0.01*Elevation!Q51/TContact!Q51,"")</f>
        <v>0.1331360946745562</v>
      </c>
      <c r="R51">
        <f>IF(NJ!R51,0.01*Elevation!R51/TContact!R51,"")</f>
        <v>0.13583815028901736</v>
      </c>
      <c r="S51">
        <f>IF(NJ!S51,0.01*Elevation!S51/TContact!S51,"")</f>
        <v>0.12264150943396226</v>
      </c>
      <c r="T51">
        <f>IF(NJ!T51,0.01*Elevation!T51/TContact!T51,"")</f>
        <v>0.13559322033898305</v>
      </c>
      <c r="U51">
        <f>IF(NJ!U51,0.01*Elevation!U51/TContact!U51,"")</f>
        <v>0.11515151515151514</v>
      </c>
      <c r="V51">
        <f>IF(NJ!V51,0.01*Elevation!V51/TContact!V51,"")</f>
        <v>0.12000000000000001</v>
      </c>
      <c r="W51">
        <f>IF(NJ!W51,0.01*Elevation!W51/TContact!W51,"")</f>
        <v>0.1411042944785276</v>
      </c>
      <c r="X51">
        <f>IF(NJ!X51,0.01*Elevation!X51/TContact!X51,"")</f>
        <v>0.11046511627906977</v>
      </c>
      <c r="Y51">
        <f>IF(NJ!Y51,0.01*Elevation!Y51/TContact!Y51,"")</f>
        <v>8.2352941176470573E-2</v>
      </c>
      <c r="Z51">
        <f>IF(NJ!Z51,0.01*Elevation!Z51/TContact!Z51,"")</f>
        <v>9.9378881987577633E-2</v>
      </c>
      <c r="AA51">
        <f>IF(NJ!AA51,0.01*Elevation!AA51/TContact!AA51,"")</f>
        <v>6.9060773480662987E-2</v>
      </c>
      <c r="AB51">
        <f>IF(NJ!AB51,0.01*Elevation!AB51/TContact!AB51,"")</f>
        <v>0.11011904761904763</v>
      </c>
      <c r="AC51">
        <f>IF(NJ!AC51,0.01*Elevation!AC51/TContact!AC51,"")</f>
        <v>0.11676646706586825</v>
      </c>
      <c r="AD51">
        <f>IF(NJ!AD51,0.01*Elevation!AD51/TContact!AD51,"")</f>
        <v>0.10946745562130178</v>
      </c>
      <c r="AE51">
        <f>IF(NJ!AE51,0.01*Elevation!AE51/TContact!AE51,"")</f>
        <v>8.0555555555555547E-2</v>
      </c>
      <c r="AF51">
        <f>IF(NJ!AF51,0.01*Elevation!AF51/TContact!AF51,"")</f>
        <v>0.14374999999999999</v>
      </c>
      <c r="AG51">
        <f>IF(NJ!AG51,0.01*Elevation!AG51/TContact!AG51,"")</f>
        <v>0.1371951219512195</v>
      </c>
      <c r="AH51">
        <f>IF(NJ!AH51,0.01*Elevation!AH51/TContact!AH51,"")</f>
        <v>0.1242603550295858</v>
      </c>
      <c r="AI51">
        <f>IF(NJ!AI51,0.01*Elevation!AI51/TContact!AI51,"")</f>
        <v>9.7402597402597393E-2</v>
      </c>
      <c r="AJ51">
        <f>IF(NJ!AJ51,0.01*Elevation!AJ51/TContact!AJ51,"")</f>
        <v>0.10497237569060773</v>
      </c>
      <c r="AK51">
        <f>IF(NJ!AK51,0.01*Elevation!AK51/TContact!AK51,"")</f>
        <v>9.4827586206896561E-2</v>
      </c>
      <c r="AL51">
        <f>IF(NJ!AL51,0.01*Elevation!AL51/TContact!AL51,"")</f>
        <v>9.7058823529411767E-2</v>
      </c>
      <c r="AM51">
        <f>IF(NJ!AM51,0.01*Elevation!AM51/TContact!AM51,"")</f>
        <v>0.1</v>
      </c>
      <c r="AN51">
        <f>IF(NJ!AN51,0.01*Elevation!AN51/TContact!AN51,"")</f>
        <v>0.10511363636363638</v>
      </c>
      <c r="AO51">
        <f>IF(NJ!AO51,0.01*Elevation!AO51/TContact!AO51,"")</f>
        <v>0.11377245508982035</v>
      </c>
      <c r="AP51">
        <f>IF(NJ!AP51,0.01*Elevation!AP51/TContact!AP51,"")</f>
        <v>0.12721893491124259</v>
      </c>
      <c r="AQ51">
        <f>IF(NJ!AQ51,0.01*Elevation!AQ51/TContact!AQ51,"")</f>
        <v>0.12738853503184713</v>
      </c>
      <c r="AR51">
        <f>IF(NJ!AR51,0.01*Elevation!AR51/TContact!AR51,"")</f>
        <v>0.11728395061728394</v>
      </c>
      <c r="AS51">
        <f>IF(NJ!AS51,0.01*Elevation!AS51/TContact!AS51,"")</f>
        <v>0.11242603550295857</v>
      </c>
      <c r="AT51">
        <f>IF(NJ!AT51,0.01*Elevation!AT51/TContact!AT51,"")</f>
        <v>0.11607142857142856</v>
      </c>
      <c r="AU51">
        <f>IF(NJ!AU51,0.01*Elevation!AU51/TContact!AU51,"")</f>
        <v>0.1419753086419753</v>
      </c>
      <c r="AV51">
        <f>IF(NJ!AV51,0.01*Elevation!AV51/TContact!AV51,"")</f>
        <v>0.10115606936416187</v>
      </c>
      <c r="AW51">
        <f>IF(NJ!AW51,0.01*Elevation!AW51/TContact!AW51,"")</f>
        <v>0.12576687116564414</v>
      </c>
      <c r="AX51">
        <f>IF(NJ!AX51,0.01*Elevation!AX51/TContact!AX51,"")</f>
        <v>0.1295180722891566</v>
      </c>
      <c r="AY51">
        <f>IF(NJ!AY51,0.01*Elevation!AY51/TContact!AY51,"")</f>
        <v>0.12804878048780488</v>
      </c>
      <c r="AZ51">
        <f>IF(NJ!AZ51,0.01*Elevation!AZ51/TContact!AZ51,"")</f>
        <v>0.17088607594936711</v>
      </c>
      <c r="BA51">
        <f>IF(NJ!BA51,0.01*Elevation!BA51/TContact!BA51,"")</f>
        <v>0.15605095541401273</v>
      </c>
      <c r="BB51">
        <f>IF(NJ!BB51,0.01*Elevation!BB51/TContact!BB51,"")</f>
        <v>0.11363636363636365</v>
      </c>
      <c r="BC51">
        <f>IF(NJ!BC51,0.01*Elevation!BC51/TContact!BC51,"")</f>
        <v>0.10057471264367818</v>
      </c>
      <c r="BD51">
        <f>IF(NJ!BD51,0.01*Elevation!BD51/TContact!BD51,"")</f>
        <v>8.8571428571428593E-2</v>
      </c>
      <c r="BE51">
        <f>IF(NJ!BE51,0.01*Elevation!BE51/TContact!BE51,"")</f>
        <v>0.11647727272727272</v>
      </c>
      <c r="BF51">
        <f>IF(NJ!BF51,0.01*Elevation!BF51/TContact!BF51,"")</f>
        <v>0.10000000000000002</v>
      </c>
      <c r="BG51">
        <f>IF(NJ!BG51,0.01*Elevation!BG51/TContact!BG51,"")</f>
        <v>0.1308139534883721</v>
      </c>
      <c r="BH51">
        <f>IF(NJ!BH51,0.01*Elevation!BH51/TContact!BH51,"")</f>
        <v>0.15605095541401273</v>
      </c>
      <c r="BI51">
        <f>IF(NJ!BI51,0.01*Elevation!BI51/TContact!BI51,"")</f>
        <v>0.15548780487804875</v>
      </c>
      <c r="BJ51">
        <f>IF(NJ!BJ51,0.01*Elevation!BJ51/TContact!BJ51,"")</f>
        <v>0.14473684210526316</v>
      </c>
      <c r="BK51">
        <f>IF(NJ!BK51,0.01*Elevation!BK51/TContact!BK51,"")</f>
        <v>0.13414634146341464</v>
      </c>
      <c r="BL51">
        <f>IF(NJ!BL51,0.01*Elevation!BL51/TContact!BL51,"")</f>
        <v>0.11142857142857143</v>
      </c>
      <c r="BM51">
        <f>IF(NJ!BM51,0.01*Elevation!BM51/TContact!BM51,"")</f>
        <v>8.0924855491329481E-2</v>
      </c>
      <c r="BN51">
        <f>IF(NJ!BN51,0.01*Elevation!BN51/TContact!BN51,"")</f>
        <v>9.1428571428571442E-2</v>
      </c>
      <c r="BO51">
        <f>IF(NJ!BO51,0.01*Elevation!BO51/TContact!BO51,"")</f>
        <v>9.2261904761904767E-2</v>
      </c>
      <c r="BP51">
        <f>IF(NJ!BP51,0.01*Elevation!BP51/TContact!BP51,"")</f>
        <v>8.0213903743315509E-2</v>
      </c>
      <c r="BQ51">
        <f>IF(NJ!BQ51,0.01*Elevation!BQ51/TContact!BQ51,"")</f>
        <v>5.7692307692307702E-2</v>
      </c>
      <c r="BR51">
        <f>IF(NJ!BR51,0.01*Elevation!BR51/TContact!BR51,"")</f>
        <v>7.7956989247311828E-2</v>
      </c>
      <c r="BS51">
        <f>IF(NJ!BS51,0.01*Elevation!BS51/TContact!BS51,"")</f>
        <v>7.9617834394904469E-2</v>
      </c>
      <c r="BT51">
        <f>IF(NJ!BT51,0.01*Elevation!BT51/TContact!BT51,"")</f>
        <v>6.6455696202531653E-2</v>
      </c>
      <c r="BU51">
        <f>IF(NJ!BU51,0.01*Elevation!BU51/TContact!BU51,"")</f>
        <v>6.2857142857142861E-2</v>
      </c>
      <c r="BV51">
        <f>IF(NJ!BV51,0.01*Elevation!BV51/TContact!BV51,"")</f>
        <v>7.4712643678160925E-2</v>
      </c>
      <c r="BW51">
        <f>IF(NJ!BW51,0.01*Elevation!BW51/TContact!BW51,"")</f>
        <v>7.5301204819277115E-2</v>
      </c>
      <c r="BX51">
        <f>IF(NJ!BX51,0.01*Elevation!BX51/TContact!BX51,"")</f>
        <v>5.4644808743169404E-2</v>
      </c>
      <c r="BY51">
        <f>IF(NJ!BY51,0.01*Elevation!BY51/TContact!BY51,"")</f>
        <v>5.5865921787709501E-2</v>
      </c>
      <c r="BZ51">
        <f>IF(NJ!BZ51,0.01*Elevation!BZ51/TContact!BZ51,"")</f>
        <v>4.3010752688172046E-2</v>
      </c>
      <c r="CA51">
        <f>IF(NJ!CA51,0.01*Elevation!CA51/TContact!CA51,"")</f>
        <v>7.2580645161290328E-2</v>
      </c>
      <c r="CB51">
        <f>IF(NJ!CB51,0.01*Elevation!CB51/TContact!CB51,"")</f>
        <v>8.2317073170731711E-2</v>
      </c>
      <c r="CC51">
        <f>IF(NJ!CC51,0.01*Elevation!CC51/TContact!CC51,"")</f>
        <v>8.3333333333333315E-2</v>
      </c>
      <c r="CD51">
        <f>IF(NJ!CD51,0.01*Elevation!CD51/TContact!CD51,"")</f>
        <v>5.21978021978022E-2</v>
      </c>
      <c r="CE51">
        <f>IF(NJ!CE51,0.01*Elevation!CE51/TContact!CE51,"")</f>
        <v>7.1022727272727279E-2</v>
      </c>
      <c r="CF51">
        <f>IF(NJ!CF51,0.01*Elevation!CF51/TContact!CF51,"")</f>
        <v>6.8862275449101798E-2</v>
      </c>
      <c r="CG51">
        <f>IF(NJ!CG51,0.01*Elevation!CG51/TContact!CG51,"")</f>
        <v>7.0621468926553674E-2</v>
      </c>
      <c r="CH51">
        <f>IF(NJ!CH51,0.01*Elevation!CH51/TContact!CH51,"")</f>
        <v>7.4850299401197598E-2</v>
      </c>
      <c r="CI51">
        <f>IF(NJ!CI51,0.01*Elevation!CI51/TContact!CI51,"")</f>
        <v>4.2780748663101609E-2</v>
      </c>
      <c r="CJ51">
        <f>IF(NJ!CJ51,0.01*Elevation!CJ51/TContact!CJ51,"")</f>
        <v>5.865921787709498E-2</v>
      </c>
      <c r="CK51">
        <f>IF(NJ!CK51,0.01*Elevation!CK51/TContact!CK51,"")</f>
        <v>4.2613636363636367E-2</v>
      </c>
      <c r="CL51">
        <f>IF(NJ!CL51,0.01*Elevation!CL51/TContact!CL51,"")</f>
        <v>6.1403508771929821E-2</v>
      </c>
      <c r="CM51">
        <f>IF(NJ!CM51,0.01*Elevation!CM51/TContact!CM51,"")</f>
        <v>4.3243243243243246E-2</v>
      </c>
      <c r="CN51">
        <f>IF(NJ!CN51,0.01*Elevation!CN51/TContact!CN51,"")</f>
        <v>3.4210526315789476E-2</v>
      </c>
      <c r="CO51">
        <f>IF(NJ!CO51,0.01*Elevation!CO51/TContact!CO51,"")</f>
        <v>4.9180327868852465E-2</v>
      </c>
      <c r="CP51">
        <f>IF(NJ!CP51,0.01*Elevation!CP51/TContact!CP51,"")</f>
        <v>6.5714285714285711E-2</v>
      </c>
      <c r="CQ51">
        <f>IF(NJ!CQ51,0.01*Elevation!CQ51/TContact!CQ51,"")</f>
        <v>6.7039106145251395E-2</v>
      </c>
      <c r="CR51">
        <f>IF(NJ!CR51,0.01*Elevation!CR51/TContact!CR51,"")</f>
        <v>7.6023391812865493E-2</v>
      </c>
      <c r="CS51">
        <f>IF(NJ!CS51,0.01*Elevation!CS51/TContact!CS51,"")</f>
        <v>7.3099415204678359E-2</v>
      </c>
      <c r="CT51">
        <f>IF(NJ!CT51,0.01*Elevation!CT51/TContact!CT51,"")</f>
        <v>7.6470588235294124E-2</v>
      </c>
      <c r="CU51">
        <f>IF(NJ!CU51,0.01*Elevation!CU51/TContact!CU51,"")</f>
        <v>5.5555555555555559E-2</v>
      </c>
      <c r="CV51">
        <f>IF(NJ!CV51,0.01*Elevation!CV51/TContact!CV51,"")</f>
        <v>6.0109289617486343E-2</v>
      </c>
      <c r="CW51">
        <f>IF(NJ!CW51,0.01*Elevation!CW51/TContact!CW51,"")</f>
        <v>4.8387096774193554E-2</v>
      </c>
      <c r="CX51">
        <f>IF(NJ!CX51,0.01*Elevation!CX51/TContact!CX51,"")</f>
        <v>5.8011049723756911E-2</v>
      </c>
      <c r="CY51">
        <f>IF(NJ!CY51,0.01*Elevation!CY51/TContact!CY51,"")</f>
        <v>7.6086956521739121E-2</v>
      </c>
      <c r="CZ51">
        <f>IF(NJ!CZ51,0.01*Elevation!CZ51/TContact!CZ51,"")</f>
        <v>9.2715231788079458E-2</v>
      </c>
      <c r="DA51">
        <f>IF(NJ!DA51,0.01*Elevation!DA51/TContact!DA51,"")</f>
        <v>5.5555555555555559E-2</v>
      </c>
      <c r="DB51">
        <f>IF(NJ!DB51,0.01*Elevation!DB51/TContact!DB51,"")</f>
        <v>6.1403508771929821E-2</v>
      </c>
      <c r="DC51">
        <f>IF(NJ!DC51,0.01*Elevation!DC51/TContact!DC51,"")</f>
        <v>7.6923076923076927E-2</v>
      </c>
      <c r="DD51">
        <f>IF(NJ!DD51,0.01*Elevation!DD51/TContact!DD51,"")</f>
        <v>8.0246913580246923E-2</v>
      </c>
      <c r="DE51">
        <f>IF(NJ!DE51,0.01*Elevation!DE51/TContact!DE51,"")</f>
        <v>6.9182389937106931E-2</v>
      </c>
      <c r="DF51">
        <f>IF(NJ!DF51,0.01*Elevation!DF51/TContact!DF51,"")</f>
        <v>8.7349397590361436E-2</v>
      </c>
      <c r="DG51">
        <f>IF(NJ!DG51,0.01*Elevation!DG51/TContact!DG51,"")</f>
        <v>5.8823529411764705E-2</v>
      </c>
      <c r="DH51">
        <f>IF(NJ!DH51,0.01*Elevation!DH51/TContact!DH51,"")</f>
        <v>6.4417177914110432E-2</v>
      </c>
      <c r="DI51">
        <f>IF(NJ!DI51,0.01*Elevation!DI51/TContact!DI51,"")</f>
        <v>7.4850299401197598E-2</v>
      </c>
      <c r="DJ51">
        <f>IF(NJ!DJ51,0.01*Elevation!DJ51/TContact!DJ51,"")</f>
        <v>7.2289156626506021E-2</v>
      </c>
      <c r="DK51">
        <f>IF(NJ!DK51,0.01*Elevation!DK51/TContact!DK51,"")</f>
        <v>6.25E-2</v>
      </c>
      <c r="DL51">
        <f>IF(NJ!DL51,0.01*Elevation!DL51/TContact!DL51,"")</f>
        <v>8.241758241758242E-3</v>
      </c>
      <c r="DM51">
        <f>IF(NJ!DM51,0.01*Elevation!DM51/TContact!DM51,"")</f>
        <v>3.3175355450236962E-2</v>
      </c>
      <c r="DN51">
        <f>IF(NJ!DN51,0.01*Elevation!DN51/TContact!DN51,"")</f>
        <v>5.5900621118012431E-2</v>
      </c>
      <c r="DO51">
        <f>IF(NJ!DO51,0.01*Elevation!DO51/TContact!DO51,"")</f>
        <v>4.8571428571428578E-2</v>
      </c>
      <c r="DP51">
        <f>IF(NJ!DP51,0.01*Elevation!DP51/TContact!DP51,"")</f>
        <v>4.9450549450549455E-2</v>
      </c>
      <c r="DQ51">
        <f>IF(NJ!DQ51,0.01*Elevation!DQ51/TContact!DQ51,"")</f>
        <v>5.4216867469879519E-2</v>
      </c>
      <c r="DR51">
        <f>IF(NJ!DR51,0.01*Elevation!DR51/TContact!DR51,"")</f>
        <v>3.7433155080213901E-2</v>
      </c>
      <c r="DS51">
        <f>IF(NJ!DS51,0.01*Elevation!DS51/TContact!DS51,"")</f>
        <v>3.608247422680412E-2</v>
      </c>
      <c r="DT51">
        <f>IF(NJ!DT51,0.01*Elevation!DT51/TContact!DT51,"")</f>
        <v>3.9024390243902439E-2</v>
      </c>
      <c r="DU51">
        <f>IF(NJ!DU51,0.01*Elevation!DU51/TContact!DU51,"")</f>
        <v>2.072538860103627E-2</v>
      </c>
      <c r="DV51">
        <f>IF(NJ!DV51,0.01*Elevation!DV51/TContact!DV51,"")</f>
        <v>6.4606741573033713E-2</v>
      </c>
      <c r="DW51">
        <f>IF(NJ!DW51,0.01*Elevation!DW51/TContact!DW51,"")</f>
        <v>4.4444444444444446E-2</v>
      </c>
      <c r="DX51" t="str">
        <f>IF(NJ!DX51,0.01*Elevation!DX51/TContact!DX51,"")</f>
        <v/>
      </c>
      <c r="DY51" t="str">
        <f>IF(NJ!DY51,0.01*Elevation!DY51/TContact!DY51,"")</f>
        <v/>
      </c>
      <c r="DZ51" t="str">
        <f>IF(NJ!DZ51,0.01*Elevation!DZ51/TContact!DZ51,"")</f>
        <v/>
      </c>
      <c r="EA51" t="str">
        <f>IF(NJ!EA51,0.01*Elevation!EA51/TContact!EA51,"")</f>
        <v/>
      </c>
      <c r="EB51" t="str">
        <f>IF(NJ!EB51,0.01*Elevation!EB51/TContact!EB51,"")</f>
        <v/>
      </c>
      <c r="EC51" t="str">
        <f>IF(NJ!EC51,0.01*Elevation!EC51/TContact!EC51,"")</f>
        <v/>
      </c>
      <c r="ED51" t="str">
        <f>IF(NJ!ED51,0.01*Elevation!ED51/TContact!ED51,"")</f>
        <v/>
      </c>
      <c r="EE51" t="str">
        <f>IF(NJ!EE51,0.01*Elevation!EE51/TContact!EE51,"")</f>
        <v/>
      </c>
      <c r="EF51" t="str">
        <f>IF(NJ!EF51,0.01*Elevation!EF51/TContact!EF51,"")</f>
        <v/>
      </c>
      <c r="EG51" t="str">
        <f>IF(NJ!EG51,0.01*Elevation!EG51/TContact!EG51,"")</f>
        <v/>
      </c>
      <c r="EH51" t="str">
        <f>IF(NJ!EH51,0.01*Elevation!EH51/TContact!EH51,"")</f>
        <v/>
      </c>
      <c r="EI51" t="str">
        <f>IF(NJ!EI51,0.01*Elevation!EI51/TContact!EI51,"")</f>
        <v/>
      </c>
      <c r="EJ51" t="str">
        <f>IF(NJ!EJ51,0.01*Elevation!EJ51/TContact!EJ51,"")</f>
        <v/>
      </c>
      <c r="EK51" t="str">
        <f>IF(NJ!EK51,0.01*Elevation!EK51/TContact!EK51,"")</f>
        <v/>
      </c>
      <c r="EL51" t="str">
        <f>IF(NJ!EL51,0.01*Elevation!EL51/TContact!EL51,"")</f>
        <v/>
      </c>
      <c r="EM51" t="str">
        <f>IF(NJ!EM51,0.01*Elevation!EM51/TContact!EM51,"")</f>
        <v/>
      </c>
      <c r="EN51" t="str">
        <f>IF(NJ!EN51,0.01*Elevation!EN51/TContact!EN51,"")</f>
        <v/>
      </c>
      <c r="EO51" t="str">
        <f>IF(NJ!EO51,0.01*Elevation!EO51/TContact!EO51,"")</f>
        <v/>
      </c>
      <c r="EP51" t="str">
        <f>IF(NJ!EP51,0.01*Elevation!EP51/TContact!EP51,"")</f>
        <v/>
      </c>
      <c r="EQ51" t="str">
        <f>IF(NJ!EQ51,0.01*Elevation!EQ51/TContact!EQ51,"")</f>
        <v/>
      </c>
      <c r="ER51" t="str">
        <f>IF(NJ!ER51,0.01*Elevation!ER51/TContact!ER51,"")</f>
        <v/>
      </c>
      <c r="ES51" t="str">
        <f>IF(NJ!ES51,0.01*Elevation!ES51/TContact!ES51,"")</f>
        <v/>
      </c>
      <c r="ET51" t="str">
        <f>IF(NJ!ET51,0.01*Elevation!ET51/TContact!ET51,"")</f>
        <v/>
      </c>
      <c r="EU51" t="str">
        <f>IF(NJ!EU51,0.01*Elevation!EU51/TContact!EU51,"")</f>
        <v/>
      </c>
      <c r="EV51" t="str">
        <f>IF(NJ!EV51,0.01*Elevation!EV51/TContact!EV51,"")</f>
        <v/>
      </c>
      <c r="EW51" t="str">
        <f>IF(NJ!EW51,0.01*Elevation!EW51/TContact!EW51,"")</f>
        <v/>
      </c>
      <c r="EX51" t="str">
        <f>IF(NJ!EX51,0.01*Elevation!EX51/TContact!EX51,"")</f>
        <v/>
      </c>
      <c r="EY51" t="str">
        <f>IF(NJ!EY51,0.01*Elevation!EY51/TContact!EY51,"")</f>
        <v/>
      </c>
      <c r="EZ51" t="str">
        <f>IF(NJ!EZ51,0.01*Elevation!EZ51/TContact!EZ51,"")</f>
        <v/>
      </c>
      <c r="FA51" t="str">
        <f>IF(NJ!FA51,0.01*Elevation!FA51/TContact!FA51,"")</f>
        <v/>
      </c>
      <c r="FB51" t="str">
        <f>IF(NJ!FB51,0.01*Elevation!FB51/TContact!FB51,"")</f>
        <v/>
      </c>
      <c r="FC51" t="str">
        <f>IF(NJ!FC51,0.01*Elevation!FC51/TContact!FC51,"")</f>
        <v/>
      </c>
      <c r="FD51" t="str">
        <f>IF(NJ!FD51,0.01*Elevation!FD51/TContact!FD51,"")</f>
        <v/>
      </c>
      <c r="FE51" t="str">
        <f>IF(NJ!FE51,0.01*Elevation!FE51/TContact!FE51,"")</f>
        <v/>
      </c>
      <c r="FF51" t="str">
        <f>IF(NJ!FF51,0.01*Elevation!FF51/TContact!FF51,"")</f>
        <v/>
      </c>
      <c r="FG51" t="str">
        <f>IF(NJ!FG51,0.01*Elevation!FG51/TContact!FG51,"")</f>
        <v/>
      </c>
      <c r="FH51" t="str">
        <f>IF(NJ!FH51,0.01*Elevation!FH51/TContact!FH51,"")</f>
        <v/>
      </c>
      <c r="FI51" t="str">
        <f>IF(NJ!FI51,0.01*Elevation!FI51/TContact!FI51,"")</f>
        <v/>
      </c>
      <c r="FJ51" t="str">
        <f>IF(NJ!FJ51,0.01*Elevation!FJ51/TContact!FJ51,"")</f>
        <v/>
      </c>
      <c r="FK51" t="str">
        <f>IF(NJ!FK51,0.01*Elevation!FK51/TContact!FK51,"")</f>
        <v/>
      </c>
      <c r="FL51" t="str">
        <f>IF(NJ!FL51,0.01*Elevation!FL51/TContact!FL51,"")</f>
        <v/>
      </c>
      <c r="FM51" t="str">
        <f>IF(NJ!FM51,0.01*Elevation!FM51/TContact!FM51,"")</f>
        <v/>
      </c>
      <c r="FN51" t="str">
        <f>IF(NJ!FN51,0.01*Elevation!FN51/TContact!FN51,"")</f>
        <v/>
      </c>
      <c r="FO51" t="str">
        <f>IF(NJ!FO51,0.01*Elevation!FO51/TContact!FO51,"")</f>
        <v/>
      </c>
      <c r="FP51" t="str">
        <f>IF(NJ!FP51,0.01*Elevation!FP51/TContact!FP51,"")</f>
        <v/>
      </c>
      <c r="FQ51" t="str">
        <f>IF(NJ!FQ51,0.01*Elevation!FQ51/TContact!FQ51,"")</f>
        <v/>
      </c>
      <c r="FR51" t="str">
        <f>IF(NJ!FR51,0.01*Elevation!FR51/TContact!FR51,"")</f>
        <v/>
      </c>
      <c r="FT51">
        <f t="shared" si="0"/>
        <v>8.9175427535348545E-2</v>
      </c>
    </row>
    <row r="52" spans="1:176" x14ac:dyDescent="0.3">
      <c r="A52" s="2">
        <v>11</v>
      </c>
      <c r="B52" s="2" t="s">
        <v>131</v>
      </c>
      <c r="C52" t="s">
        <v>2</v>
      </c>
      <c r="D52" t="s">
        <v>3</v>
      </c>
      <c r="E52" s="13" t="s">
        <v>5</v>
      </c>
      <c r="F52" s="12">
        <v>116</v>
      </c>
      <c r="H52">
        <f>IF(NJ!H52,0.01*Elevation!H52/TContact!H52,"")</f>
        <v>0.47457627118644063</v>
      </c>
      <c r="I52">
        <f>IF(NJ!I52,0.01*Elevation!I52/TContact!I52,"")</f>
        <v>0.47083333333333338</v>
      </c>
      <c r="J52">
        <f>IF(NJ!J52,0.01*Elevation!J52/TContact!J52,"")</f>
        <v>0.3079710144927536</v>
      </c>
      <c r="K52">
        <f>IF(NJ!K52,0.01*Elevation!K52/TContact!K52,"")</f>
        <v>0.3</v>
      </c>
      <c r="L52">
        <f>IF(NJ!L52,0.01*Elevation!L52/TContact!L52,"")</f>
        <v>0.36785714285714283</v>
      </c>
      <c r="M52">
        <f>IF(NJ!M52,0.01*Elevation!M52/TContact!M52,"")</f>
        <v>0.26984126984126988</v>
      </c>
      <c r="N52">
        <f>IF(NJ!N52,0.01*Elevation!N52/TContact!N52,"")</f>
        <v>0.26013513513513514</v>
      </c>
      <c r="O52">
        <f>IF(NJ!O52,0.01*Elevation!O52/TContact!O52,"")</f>
        <v>0.30575539568345322</v>
      </c>
      <c r="P52">
        <f>IF(NJ!P52,0.01*Elevation!P52/TContact!P52,"")</f>
        <v>0.40551181102362205</v>
      </c>
      <c r="Q52">
        <f>IF(NJ!Q52,0.01*Elevation!Q52/TContact!Q52,"")</f>
        <v>0.33093525179856109</v>
      </c>
      <c r="R52">
        <f>IF(NJ!R52,0.01*Elevation!R52/TContact!R52,"")</f>
        <v>0.34873949579831937</v>
      </c>
      <c r="S52">
        <f>IF(NJ!S52,0.01*Elevation!S52/TContact!S52,"")</f>
        <v>0.23825503355704697</v>
      </c>
      <c r="T52">
        <f>IF(NJ!T52,0.01*Elevation!T52/TContact!T52,"")</f>
        <v>0.28731343283582089</v>
      </c>
      <c r="U52">
        <f>IF(NJ!U52,0.01*Elevation!U52/TContact!U52,"")</f>
        <v>0.25694444444444448</v>
      </c>
      <c r="V52">
        <f>IF(NJ!V52,0.01*Elevation!V52/TContact!V52,"")</f>
        <v>0.31021897810218979</v>
      </c>
      <c r="W52">
        <f>IF(NJ!W52,0.01*Elevation!W52/TContact!W52,"")</f>
        <v>0.31111111111111112</v>
      </c>
      <c r="X52">
        <f>IF(NJ!X52,0.01*Elevation!X52/TContact!X52,"")</f>
        <v>0.29197080291970801</v>
      </c>
      <c r="Y52">
        <f>IF(NJ!Y52,0.01*Elevation!Y52/TContact!Y52,"")</f>
        <v>0.24829931972789115</v>
      </c>
      <c r="Z52">
        <f>IF(NJ!Z52,0.01*Elevation!Z52/TContact!Z52,"")</f>
        <v>0.32222222222222219</v>
      </c>
      <c r="AA52">
        <f>IF(NJ!AA52,0.01*Elevation!AA52/TContact!AA52,"")</f>
        <v>0.21333333333333335</v>
      </c>
      <c r="AB52">
        <f>IF(NJ!AB52,0.01*Elevation!AB52/TContact!AB52,"")</f>
        <v>0.25694444444444448</v>
      </c>
      <c r="AC52">
        <f>IF(NJ!AC52,0.01*Elevation!AC52/TContact!AC52,"")</f>
        <v>0.24662162162162163</v>
      </c>
      <c r="AD52">
        <f>IF(NJ!AD52,0.01*Elevation!AD52/TContact!AD52,"")</f>
        <v>0.23161764705882351</v>
      </c>
      <c r="AE52">
        <f>IF(NJ!AE52,0.01*Elevation!AE52/TContact!AE52,"")</f>
        <v>0.22000000000000003</v>
      </c>
      <c r="AF52">
        <f>IF(NJ!AF52,0.01*Elevation!AF52/TContact!AF52,"")</f>
        <v>0.21140939597315436</v>
      </c>
      <c r="AG52">
        <f>IF(NJ!AG52,0.01*Elevation!AG52/TContact!AG52,"")</f>
        <v>0.19178082191780821</v>
      </c>
      <c r="AH52">
        <f>IF(NJ!AH52,0.01*Elevation!AH52/TContact!AH52,"")</f>
        <v>0.18387096774193548</v>
      </c>
      <c r="AI52">
        <f>IF(NJ!AI52,0.01*Elevation!AI52/TContact!AI52,"")</f>
        <v>0.22758620689655176</v>
      </c>
      <c r="AJ52">
        <f>IF(NJ!AJ52,0.01*Elevation!AJ52/TContact!AJ52,"")</f>
        <v>0.22916666666666669</v>
      </c>
      <c r="AK52">
        <f>IF(NJ!AK52,0.01*Elevation!AK52/TContact!AK52,"")</f>
        <v>0.16776315789473684</v>
      </c>
      <c r="AL52">
        <f>IF(NJ!AL52,0.01*Elevation!AL52/TContact!AL52,"")</f>
        <v>0.24482758620689654</v>
      </c>
      <c r="AM52">
        <f>IF(NJ!AM52,0.01*Elevation!AM52/TContact!AM52,"")</f>
        <v>0.21376811594202899</v>
      </c>
      <c r="AN52">
        <f>IF(NJ!AN52,0.01*Elevation!AN52/TContact!AN52,"")</f>
        <v>0.22185430463576161</v>
      </c>
      <c r="AO52">
        <f>IF(NJ!AO52,0.01*Elevation!AO52/TContact!AO52,"")</f>
        <v>0.17905405405405406</v>
      </c>
      <c r="AP52">
        <f>IF(NJ!AP52,0.01*Elevation!AP52/TContact!AP52,"")</f>
        <v>0.21428571428571427</v>
      </c>
      <c r="AQ52">
        <f>IF(NJ!AQ52,0.01*Elevation!AQ52/TContact!AQ52,"")</f>
        <v>0.19480519480519479</v>
      </c>
      <c r="AR52">
        <f>IF(NJ!AR52,0.01*Elevation!AR52/TContact!AR52,"")</f>
        <v>0.2119205298013245</v>
      </c>
      <c r="AS52">
        <f>IF(NJ!AS52,0.01*Elevation!AS52/TContact!AS52,"")</f>
        <v>0.17834394904458598</v>
      </c>
      <c r="AT52">
        <f>IF(NJ!AT52,0.01*Elevation!AT52/TContact!AT52,"")</f>
        <v>0.22222222222222224</v>
      </c>
      <c r="AU52">
        <f>IF(NJ!AU52,0.01*Elevation!AU52/TContact!AU52,"")</f>
        <v>0.21582733812949637</v>
      </c>
      <c r="AV52">
        <f>IF(NJ!AV52,0.01*Elevation!AV52/TContact!AV52,"")</f>
        <v>0.19736842105263158</v>
      </c>
      <c r="AW52">
        <f>IF(NJ!AW52,0.01*Elevation!AW52/TContact!AW52,"")</f>
        <v>0.27659574468085107</v>
      </c>
      <c r="AX52">
        <f>IF(NJ!AX52,0.01*Elevation!AX52/TContact!AX52,"")</f>
        <v>0.28368794326241137</v>
      </c>
      <c r="AY52">
        <f>IF(NJ!AY52,0.01*Elevation!AY52/TContact!AY52,"")</f>
        <v>0.19064748201438847</v>
      </c>
      <c r="AZ52">
        <f>IF(NJ!AZ52,0.01*Elevation!AZ52/TContact!AZ52,"")</f>
        <v>0.20915032679738563</v>
      </c>
      <c r="BA52">
        <f>IF(NJ!BA52,0.01*Elevation!BA52/TContact!BA52,"")</f>
        <v>0.2137931034482759</v>
      </c>
      <c r="BB52">
        <f>IF(NJ!BB52,0.01*Elevation!BB52/TContact!BB52,"")</f>
        <v>0.22945205479452058</v>
      </c>
      <c r="BC52">
        <f>IF(NJ!BC52,0.01*Elevation!BC52/TContact!BC52,"")</f>
        <v>0.19108280254777069</v>
      </c>
      <c r="BD52">
        <f>IF(NJ!BD52,0.01*Elevation!BD52/TContact!BD52,"")</f>
        <v>0.22789115646258506</v>
      </c>
      <c r="BE52">
        <f>IF(NJ!BE52,0.01*Elevation!BE52/TContact!BE52,"")</f>
        <v>0.25185185185185183</v>
      </c>
      <c r="BF52">
        <f>IF(NJ!BF52,0.01*Elevation!BF52/TContact!BF52,"")</f>
        <v>0.18518518518518517</v>
      </c>
      <c r="BG52">
        <f>IF(NJ!BG52,0.01*Elevation!BG52/TContact!BG52,"")</f>
        <v>0.22108843537414968</v>
      </c>
      <c r="BH52">
        <f>IF(NJ!BH52,0.01*Elevation!BH52/TContact!BH52,"")</f>
        <v>0.23630136986301373</v>
      </c>
      <c r="BI52">
        <f>IF(NJ!BI52,0.01*Elevation!BI52/TContact!BI52,"")</f>
        <v>0.22826086956521738</v>
      </c>
      <c r="BJ52">
        <f>IF(NJ!BJ52,0.01*Elevation!BJ52/TContact!BJ52,"")</f>
        <v>0.17785234899328858</v>
      </c>
      <c r="BK52">
        <f>IF(NJ!BK52,0.01*Elevation!BK52/TContact!BK52,"")</f>
        <v>0.2</v>
      </c>
      <c r="BL52">
        <f>IF(NJ!BL52,0.01*Elevation!BL52/TContact!BL52,"")</f>
        <v>0.16139240506329114</v>
      </c>
      <c r="BM52">
        <f>IF(NJ!BM52,0.01*Elevation!BM52/TContact!BM52,"")</f>
        <v>0.18794326241134754</v>
      </c>
      <c r="BN52">
        <f>IF(NJ!BN52,0.01*Elevation!BN52/TContact!BN52,"")</f>
        <v>0.15483870967741936</v>
      </c>
      <c r="BO52">
        <f>IF(NJ!BO52,0.01*Elevation!BO52/TContact!BO52,"")</f>
        <v>0.17834394904458598</v>
      </c>
      <c r="BP52">
        <f>IF(NJ!BP52,0.01*Elevation!BP52/TContact!BP52,"")</f>
        <v>0.19536423841059605</v>
      </c>
      <c r="BQ52">
        <f>IF(NJ!BQ52,0.01*Elevation!BQ52/TContact!BQ52,"")</f>
        <v>0.16987179487179488</v>
      </c>
      <c r="BR52">
        <f>IF(NJ!BR52,0.01*Elevation!BR52/TContact!BR52,"")</f>
        <v>0.13750000000000001</v>
      </c>
      <c r="BS52">
        <f>IF(NJ!BS52,0.01*Elevation!BS52/TContact!BS52,"")</f>
        <v>0.15094339622641509</v>
      </c>
      <c r="BT52">
        <f>IF(NJ!BT52,0.01*Elevation!BT52/TContact!BT52,"")</f>
        <v>0.1620689655172414</v>
      </c>
      <c r="BU52">
        <f>IF(NJ!BU52,0.01*Elevation!BU52/TContact!BU52,"")</f>
        <v>0.17159763313609466</v>
      </c>
      <c r="BV52">
        <f>IF(NJ!BV52,0.01*Elevation!BV52/TContact!BV52,"")</f>
        <v>0.15189873417721519</v>
      </c>
      <c r="BW52">
        <f>IF(NJ!BW52,0.01*Elevation!BW52/TContact!BW52,"")</f>
        <v>0.17405063291139242</v>
      </c>
      <c r="BX52">
        <f>IF(NJ!BX52,0.01*Elevation!BX52/TContact!BX52,"")</f>
        <v>0.16666666666666666</v>
      </c>
      <c r="BY52">
        <f>IF(NJ!BY52,0.01*Elevation!BY52/TContact!BY52,"")</f>
        <v>0.16867469879518068</v>
      </c>
      <c r="BZ52">
        <f>IF(NJ!BZ52,0.01*Elevation!BZ52/TContact!BZ52,"")</f>
        <v>0.17549668874172186</v>
      </c>
      <c r="CA52">
        <f>IF(NJ!CA52,0.01*Elevation!CA52/TContact!CA52,"")</f>
        <v>0.19496855345911951</v>
      </c>
      <c r="CB52">
        <f>IF(NJ!CB52,0.01*Elevation!CB52/TContact!CB52,"")</f>
        <v>0.18954248366013071</v>
      </c>
      <c r="CC52">
        <f>IF(NJ!CC52,0.01*Elevation!CC52/TContact!CC52,"")</f>
        <v>0.13870967741935483</v>
      </c>
      <c r="CD52">
        <f>IF(NJ!CD52,0.01*Elevation!CD52/TContact!CD52,"")</f>
        <v>0.17628205128205129</v>
      </c>
      <c r="CE52">
        <f>IF(NJ!CE52,0.01*Elevation!CE52/TContact!CE52,"")</f>
        <v>0.15286624203821655</v>
      </c>
      <c r="CF52">
        <f>IF(NJ!CF52,0.01*Elevation!CF52/TContact!CF52,"")</f>
        <v>0.17295597484276728</v>
      </c>
      <c r="CG52">
        <f>IF(NJ!CG52,0.01*Elevation!CG52/TContact!CG52,"")</f>
        <v>0.17073170731707316</v>
      </c>
      <c r="CH52">
        <f>IF(NJ!CH52,0.01*Elevation!CH52/TContact!CH52,"")</f>
        <v>0.16339869281045752</v>
      </c>
      <c r="CI52">
        <f>IF(NJ!CI52,0.01*Elevation!CI52/TContact!CI52,"")</f>
        <v>0.14506172839506173</v>
      </c>
      <c r="CJ52">
        <f>IF(NJ!CJ52,0.01*Elevation!CJ52/TContact!CJ52,"")</f>
        <v>0.14516129032258063</v>
      </c>
      <c r="CK52">
        <f>IF(NJ!CK52,0.01*Elevation!CK52/TContact!CK52,"")</f>
        <v>0.15548780487804875</v>
      </c>
      <c r="CL52">
        <f>IF(NJ!CL52,0.01*Elevation!CL52/TContact!CL52,"")</f>
        <v>0.15527950310559008</v>
      </c>
      <c r="CM52">
        <f>IF(NJ!CM52,0.01*Elevation!CM52/TContact!CM52,"")</f>
        <v>0.16887417218543047</v>
      </c>
      <c r="CN52">
        <f>IF(NJ!CN52,0.01*Elevation!CN52/TContact!CN52,"")</f>
        <v>0.15584415584415584</v>
      </c>
      <c r="CO52">
        <f>IF(NJ!CO52,0.01*Elevation!CO52/TContact!CO52,"")</f>
        <v>0.14417177914110429</v>
      </c>
      <c r="CP52">
        <f>IF(NJ!CP52,0.01*Elevation!CP52/TContact!CP52,"")</f>
        <v>0.16459627329192544</v>
      </c>
      <c r="CQ52">
        <f>IF(NJ!CQ52,0.01*Elevation!CQ52/TContact!CQ52,"")</f>
        <v>0.21283783783783786</v>
      </c>
      <c r="CR52">
        <f>IF(NJ!CR52,0.01*Elevation!CR52/TContact!CR52,"")</f>
        <v>0.14838709677419354</v>
      </c>
      <c r="CS52">
        <f>IF(NJ!CS52,0.01*Elevation!CS52/TContact!CS52,"")</f>
        <v>0.17207792207792208</v>
      </c>
      <c r="CT52">
        <f>IF(NJ!CT52,0.01*Elevation!CT52/TContact!CT52,"")</f>
        <v>0.20394736842105265</v>
      </c>
      <c r="CU52">
        <f>IF(NJ!CU52,0.01*Elevation!CU52/TContact!CU52,"")</f>
        <v>0.17449664429530204</v>
      </c>
      <c r="CV52">
        <f>IF(NJ!CV52,0.01*Elevation!CV52/TContact!CV52,"")</f>
        <v>0.17901234567901234</v>
      </c>
      <c r="CW52">
        <f>IF(NJ!CW52,0.01*Elevation!CW52/TContact!CW52,"")</f>
        <v>0.17465753424657535</v>
      </c>
      <c r="CX52">
        <f>IF(NJ!CX52,0.01*Elevation!CX52/TContact!CX52,"")</f>
        <v>0.1467065868263473</v>
      </c>
      <c r="CY52">
        <f>IF(NJ!CY52,0.01*Elevation!CY52/TContact!CY52,"")</f>
        <v>0.16551724137931037</v>
      </c>
      <c r="CZ52">
        <f>IF(NJ!CZ52,0.01*Elevation!CZ52/TContact!CZ52,"")</f>
        <v>0.16776315789473684</v>
      </c>
      <c r="DA52">
        <f>IF(NJ!DA52,0.01*Elevation!DA52/TContact!DA52,"")</f>
        <v>0.14625850340136054</v>
      </c>
      <c r="DB52">
        <f>IF(NJ!DB52,0.01*Elevation!DB52/TContact!DB52,"")</f>
        <v>0.11890243902439024</v>
      </c>
      <c r="DC52">
        <f>IF(NJ!DC52,0.01*Elevation!DC52/TContact!DC52,"")</f>
        <v>0.17434210526315788</v>
      </c>
      <c r="DD52">
        <f>IF(NJ!DD52,0.01*Elevation!DD52/TContact!DD52,"")</f>
        <v>0.1710526315789474</v>
      </c>
      <c r="DE52">
        <f>IF(NJ!DE52,0.01*Elevation!DE52/TContact!DE52,"")</f>
        <v>0.15909090909090909</v>
      </c>
      <c r="DF52">
        <f>IF(NJ!DF52,0.01*Elevation!DF52/TContact!DF52,"")</f>
        <v>0.17549668874172186</v>
      </c>
      <c r="DG52">
        <f>IF(NJ!DG52,0.01*Elevation!DG52/TContact!DG52,"")</f>
        <v>0.15032679738562091</v>
      </c>
      <c r="DH52">
        <f>IF(NJ!DH52,0.01*Elevation!DH52/TContact!DH52,"")</f>
        <v>0.16025641025641027</v>
      </c>
      <c r="DI52">
        <f>IF(NJ!DI52,0.01*Elevation!DI52/TContact!DI52,"")</f>
        <v>0.18238993710691823</v>
      </c>
      <c r="DJ52">
        <f>IF(NJ!DJ52,0.01*Elevation!DJ52/TContact!DJ52,"")</f>
        <v>0.12337662337662338</v>
      </c>
      <c r="DK52">
        <f>IF(NJ!DK52,0.01*Elevation!DK52/TContact!DK52,"")</f>
        <v>0.12671232876712332</v>
      </c>
      <c r="DL52">
        <f>IF(NJ!DL52,0.01*Elevation!DL52/TContact!DL52,"")</f>
        <v>0.17532467532467536</v>
      </c>
      <c r="DM52">
        <f>IF(NJ!DM52,0.01*Elevation!DM52/TContact!DM52,"")</f>
        <v>0.15064102564102563</v>
      </c>
      <c r="DN52">
        <f>IF(NJ!DN52,0.01*Elevation!DN52/TContact!DN52,"")</f>
        <v>0.1875</v>
      </c>
      <c r="DO52">
        <f>IF(NJ!DO52,0.01*Elevation!DO52/TContact!DO52,"")</f>
        <v>0.14930555555555555</v>
      </c>
      <c r="DP52">
        <f>IF(NJ!DP52,0.01*Elevation!DP52/TContact!DP52,"")</f>
        <v>0.15131578947368421</v>
      </c>
      <c r="DQ52">
        <f>IF(NJ!DQ52,0.01*Elevation!DQ52/TContact!DQ52,"")</f>
        <v>0.14473684210526316</v>
      </c>
      <c r="DR52">
        <f>IF(NJ!DR52,0.01*Elevation!DR52/TContact!DR52,"")</f>
        <v>0.13311688311688311</v>
      </c>
      <c r="DS52" t="str">
        <f>IF(NJ!DS52,0.01*Elevation!DS52/TContact!DS52,"")</f>
        <v/>
      </c>
      <c r="DT52" t="str">
        <f>IF(NJ!DT52,0.01*Elevation!DT52/TContact!DT52,"")</f>
        <v/>
      </c>
      <c r="DU52" t="str">
        <f>IF(NJ!DU52,0.01*Elevation!DU52/TContact!DU52,"")</f>
        <v/>
      </c>
      <c r="DV52" t="str">
        <f>IF(NJ!DV52,0.01*Elevation!DV52/TContact!DV52,"")</f>
        <v/>
      </c>
      <c r="DW52" t="str">
        <f>IF(NJ!DW52,0.01*Elevation!DW52/TContact!DW52,"")</f>
        <v/>
      </c>
      <c r="DX52" t="str">
        <f>IF(NJ!DX52,0.01*Elevation!DX52/TContact!DX52,"")</f>
        <v/>
      </c>
      <c r="DY52" t="str">
        <f>IF(NJ!DY52,0.01*Elevation!DY52/TContact!DY52,"")</f>
        <v/>
      </c>
      <c r="DZ52" t="str">
        <f>IF(NJ!DZ52,0.01*Elevation!DZ52/TContact!DZ52,"")</f>
        <v/>
      </c>
      <c r="EA52" t="str">
        <f>IF(NJ!EA52,0.01*Elevation!EA52/TContact!EA52,"")</f>
        <v/>
      </c>
      <c r="EB52" t="str">
        <f>IF(NJ!EB52,0.01*Elevation!EB52/TContact!EB52,"")</f>
        <v/>
      </c>
      <c r="EC52" t="str">
        <f>IF(NJ!EC52,0.01*Elevation!EC52/TContact!EC52,"")</f>
        <v/>
      </c>
      <c r="ED52" t="str">
        <f>IF(NJ!ED52,0.01*Elevation!ED52/TContact!ED52,"")</f>
        <v/>
      </c>
      <c r="EE52" t="str">
        <f>IF(NJ!EE52,0.01*Elevation!EE52/TContact!EE52,"")</f>
        <v/>
      </c>
      <c r="EF52" t="str">
        <f>IF(NJ!EF52,0.01*Elevation!EF52/TContact!EF52,"")</f>
        <v/>
      </c>
      <c r="EG52" t="str">
        <f>IF(NJ!EG52,0.01*Elevation!EG52/TContact!EG52,"")</f>
        <v/>
      </c>
      <c r="EH52" t="str">
        <f>IF(NJ!EH52,0.01*Elevation!EH52/TContact!EH52,"")</f>
        <v/>
      </c>
      <c r="EI52" t="str">
        <f>IF(NJ!EI52,0.01*Elevation!EI52/TContact!EI52,"")</f>
        <v/>
      </c>
      <c r="EJ52" t="str">
        <f>IF(NJ!EJ52,0.01*Elevation!EJ52/TContact!EJ52,"")</f>
        <v/>
      </c>
      <c r="EK52" t="str">
        <f>IF(NJ!EK52,0.01*Elevation!EK52/TContact!EK52,"")</f>
        <v/>
      </c>
      <c r="EL52" t="str">
        <f>IF(NJ!EL52,0.01*Elevation!EL52/TContact!EL52,"")</f>
        <v/>
      </c>
      <c r="EM52" t="str">
        <f>IF(NJ!EM52,0.01*Elevation!EM52/TContact!EM52,"")</f>
        <v/>
      </c>
      <c r="EN52" t="str">
        <f>IF(NJ!EN52,0.01*Elevation!EN52/TContact!EN52,"")</f>
        <v/>
      </c>
      <c r="EO52" t="str">
        <f>IF(NJ!EO52,0.01*Elevation!EO52/TContact!EO52,"")</f>
        <v/>
      </c>
      <c r="EP52" t="str">
        <f>IF(NJ!EP52,0.01*Elevation!EP52/TContact!EP52,"")</f>
        <v/>
      </c>
      <c r="EQ52" t="str">
        <f>IF(NJ!EQ52,0.01*Elevation!EQ52/TContact!EQ52,"")</f>
        <v/>
      </c>
      <c r="ER52" t="str">
        <f>IF(NJ!ER52,0.01*Elevation!ER52/TContact!ER52,"")</f>
        <v/>
      </c>
      <c r="ES52" t="str">
        <f>IF(NJ!ES52,0.01*Elevation!ES52/TContact!ES52,"")</f>
        <v/>
      </c>
      <c r="ET52" t="str">
        <f>IF(NJ!ET52,0.01*Elevation!ET52/TContact!ET52,"")</f>
        <v/>
      </c>
      <c r="EU52" t="str">
        <f>IF(NJ!EU52,0.01*Elevation!EU52/TContact!EU52,"")</f>
        <v/>
      </c>
      <c r="EV52" t="str">
        <f>IF(NJ!EV52,0.01*Elevation!EV52/TContact!EV52,"")</f>
        <v/>
      </c>
      <c r="EW52" t="str">
        <f>IF(NJ!EW52,0.01*Elevation!EW52/TContact!EW52,"")</f>
        <v/>
      </c>
      <c r="EX52" t="str">
        <f>IF(NJ!EX52,0.01*Elevation!EX52/TContact!EX52,"")</f>
        <v/>
      </c>
      <c r="EY52" t="str">
        <f>IF(NJ!EY52,0.01*Elevation!EY52/TContact!EY52,"")</f>
        <v/>
      </c>
      <c r="EZ52" t="str">
        <f>IF(NJ!EZ52,0.01*Elevation!EZ52/TContact!EZ52,"")</f>
        <v/>
      </c>
      <c r="FA52" t="str">
        <f>IF(NJ!FA52,0.01*Elevation!FA52/TContact!FA52,"")</f>
        <v/>
      </c>
      <c r="FB52" t="str">
        <f>IF(NJ!FB52,0.01*Elevation!FB52/TContact!FB52,"")</f>
        <v/>
      </c>
      <c r="FC52" t="str">
        <f>IF(NJ!FC52,0.01*Elevation!FC52/TContact!FC52,"")</f>
        <v/>
      </c>
      <c r="FD52" t="str">
        <f>IF(NJ!FD52,0.01*Elevation!FD52/TContact!FD52,"")</f>
        <v/>
      </c>
      <c r="FE52" t="str">
        <f>IF(NJ!FE52,0.01*Elevation!FE52/TContact!FE52,"")</f>
        <v/>
      </c>
      <c r="FF52" t="str">
        <f>IF(NJ!FF52,0.01*Elevation!FF52/TContact!FF52,"")</f>
        <v/>
      </c>
      <c r="FG52" t="str">
        <f>IF(NJ!FG52,0.01*Elevation!FG52/TContact!FG52,"")</f>
        <v/>
      </c>
      <c r="FH52" t="str">
        <f>IF(NJ!FH52,0.01*Elevation!FH52/TContact!FH52,"")</f>
        <v/>
      </c>
      <c r="FI52" t="str">
        <f>IF(NJ!FI52,0.01*Elevation!FI52/TContact!FI52,"")</f>
        <v/>
      </c>
      <c r="FJ52" t="str">
        <f>IF(NJ!FJ52,0.01*Elevation!FJ52/TContact!FJ52,"")</f>
        <v/>
      </c>
      <c r="FK52" t="str">
        <f>IF(NJ!FK52,0.01*Elevation!FK52/TContact!FK52,"")</f>
        <v/>
      </c>
      <c r="FL52" t="str">
        <f>IF(NJ!FL52,0.01*Elevation!FL52/TContact!FL52,"")</f>
        <v/>
      </c>
      <c r="FM52" t="str">
        <f>IF(NJ!FM52,0.01*Elevation!FM52/TContact!FM52,"")</f>
        <v/>
      </c>
      <c r="FN52" t="str">
        <f>IF(NJ!FN52,0.01*Elevation!FN52/TContact!FN52,"")</f>
        <v/>
      </c>
      <c r="FO52" t="str">
        <f>IF(NJ!FO52,0.01*Elevation!FO52/TContact!FO52,"")</f>
        <v/>
      </c>
      <c r="FP52" t="str">
        <f>IF(NJ!FP52,0.01*Elevation!FP52/TContact!FP52,"")</f>
        <v/>
      </c>
      <c r="FQ52" t="str">
        <f>IF(NJ!FQ52,0.01*Elevation!FQ52/TContact!FQ52,"")</f>
        <v/>
      </c>
      <c r="FR52" t="str">
        <f>IF(NJ!FR52,0.01*Elevation!FR52/TContact!FR52,"")</f>
        <v/>
      </c>
      <c r="FT52">
        <f t="shared" si="0"/>
        <v>0.20636380505153853</v>
      </c>
    </row>
    <row r="53" spans="1:176" x14ac:dyDescent="0.3">
      <c r="A53" s="2">
        <v>12</v>
      </c>
      <c r="B53" s="2" t="s">
        <v>132</v>
      </c>
      <c r="C53" t="s">
        <v>2</v>
      </c>
      <c r="D53" t="s">
        <v>3</v>
      </c>
      <c r="E53" s="13" t="s">
        <v>5</v>
      </c>
      <c r="F53" s="12">
        <v>118</v>
      </c>
      <c r="H53">
        <f>IF(NJ!H53,0.01*Elevation!H53/TContact!H53,"")</f>
        <v>1.4150943396226415E-2</v>
      </c>
      <c r="I53">
        <f>IF(NJ!I53,0.01*Elevation!I53/TContact!I53,"")</f>
        <v>1.01010101010101E-2</v>
      </c>
      <c r="J53">
        <f>IF(NJ!J53,0.01*Elevation!J53/TContact!J53,"")</f>
        <v>1.2376237623762375E-2</v>
      </c>
      <c r="K53">
        <f>IF(NJ!K53,0.01*Elevation!K53/TContact!K53,"")</f>
        <v>7.0754716981132077E-3</v>
      </c>
      <c r="L53">
        <f>IF(NJ!L53,0.01*Elevation!L53/TContact!L53,"")</f>
        <v>2.368421052631579E-2</v>
      </c>
      <c r="M53">
        <f>IF(NJ!M53,0.01*Elevation!M53/TContact!M53,"")</f>
        <v>0.01</v>
      </c>
      <c r="N53">
        <f>IF(NJ!N53,0.01*Elevation!N53/TContact!N53,"")</f>
        <v>1.5306122448979591E-2</v>
      </c>
      <c r="O53">
        <f>IF(NJ!O53,0.01*Elevation!O53/TContact!O53,"")</f>
        <v>1.9230769230769228E-2</v>
      </c>
      <c r="P53">
        <f>IF(NJ!P53,0.01*Elevation!P53/TContact!P53,"")</f>
        <v>7.537688442211055E-3</v>
      </c>
      <c r="Q53">
        <f>IF(NJ!Q53,0.01*Elevation!Q53/TContact!Q53,"")</f>
        <v>9.7087378640776708E-3</v>
      </c>
      <c r="R53">
        <f>IF(NJ!R53,0.01*Elevation!R53/TContact!R53,"")</f>
        <v>2.368421052631579E-2</v>
      </c>
      <c r="S53">
        <f>IF(NJ!S53,0.01*Elevation!S53/TContact!S53,"")</f>
        <v>1.5544041450777202E-2</v>
      </c>
      <c r="T53">
        <f>IF(NJ!T53,0.01*Elevation!T53/TContact!T53,"")</f>
        <v>1.8518518518518517E-2</v>
      </c>
      <c r="U53">
        <f>IF(NJ!U53,0.01*Elevation!U53/TContact!U53,"")</f>
        <v>2.7027027027027029E-2</v>
      </c>
      <c r="V53">
        <f>IF(NJ!V53,0.01*Elevation!V53/TContact!V53,"")</f>
        <v>2.5000000000000005E-2</v>
      </c>
      <c r="W53">
        <f>IF(NJ!W53,0.01*Elevation!W53/TContact!W53,"")</f>
        <v>4.3103448275862072E-2</v>
      </c>
      <c r="X53">
        <f>IF(NJ!X53,0.01*Elevation!X53/TContact!X53,"")</f>
        <v>3.0555555555555558E-2</v>
      </c>
      <c r="Y53">
        <f>IF(NJ!Y53,0.01*Elevation!Y53/TContact!Y53,"")</f>
        <v>1.0638297872340425E-2</v>
      </c>
      <c r="Z53">
        <f>IF(NJ!Z53,0.01*Elevation!Z53/TContact!Z53,"")</f>
        <v>2.197802197802198E-2</v>
      </c>
      <c r="AA53">
        <f>IF(NJ!AA53,0.01*Elevation!AA53/TContact!AA53,"")</f>
        <v>3.3898305084745763E-2</v>
      </c>
      <c r="AB53">
        <f>IF(NJ!AB53,0.01*Elevation!AB53/TContact!AB53,"")</f>
        <v>2.9255319148936174E-2</v>
      </c>
      <c r="AC53">
        <f>IF(NJ!AC53,0.01*Elevation!AC53/TContact!AC53,"")</f>
        <v>2.4861878453038676E-2</v>
      </c>
      <c r="AD53">
        <f>IF(NJ!AD53,0.01*Elevation!AD53/TContact!AD53,"")</f>
        <v>1.832460732984293E-2</v>
      </c>
      <c r="AE53">
        <f>IF(NJ!AE53,0.01*Elevation!AE53/TContact!AE53,"")</f>
        <v>1.5306122448979591E-2</v>
      </c>
      <c r="AF53">
        <f>IF(NJ!AF53,0.01*Elevation!AF53/TContact!AF53,"")</f>
        <v>3.4883720930232565E-2</v>
      </c>
      <c r="AG53">
        <f>IF(NJ!AG53,0.01*Elevation!AG53/TContact!AG53,"")</f>
        <v>2.9891304347826091E-2</v>
      </c>
      <c r="AH53">
        <f>IF(NJ!AH53,0.01*Elevation!AH53/TContact!AH53,"")</f>
        <v>2.1390374331550804E-2</v>
      </c>
      <c r="AI53">
        <f>IF(NJ!AI53,0.01*Elevation!AI53/TContact!AI53,"")</f>
        <v>1.3020833333333334E-2</v>
      </c>
      <c r="AJ53">
        <f>IF(NJ!AJ53,0.01*Elevation!AJ53/TContact!AJ53,"")</f>
        <v>2.4725274725274728E-2</v>
      </c>
      <c r="AK53">
        <f>IF(NJ!AK53,0.01*Elevation!AK53/TContact!AK53,"")</f>
        <v>2.1390374331550804E-2</v>
      </c>
      <c r="AL53">
        <f>IF(NJ!AL53,0.01*Elevation!AL53/TContact!AL53,"")</f>
        <v>2.6595744680851064E-2</v>
      </c>
      <c r="AM53">
        <f>IF(NJ!AM53,0.01*Elevation!AM53/TContact!AM53,"")</f>
        <v>1.6304347826086956E-2</v>
      </c>
      <c r="AN53">
        <f>IF(NJ!AN53,0.01*Elevation!AN53/TContact!AN53,"")</f>
        <v>1.282051282051282E-2</v>
      </c>
      <c r="AO53">
        <f>IF(NJ!AO53,0.01*Elevation!AO53/TContact!AO53,"")</f>
        <v>2.7322404371584702E-2</v>
      </c>
      <c r="AP53">
        <f>IF(NJ!AP53,0.01*Elevation!AP53/TContact!AP53,"")</f>
        <v>0</v>
      </c>
      <c r="AQ53">
        <f>IF(NJ!AQ53,0.01*Elevation!AQ53/TContact!AQ53,"")</f>
        <v>0.33333333333333337</v>
      </c>
      <c r="AR53">
        <f>IF(NJ!AR53,0.01*Elevation!AR53/TContact!AR53,"")</f>
        <v>2.1052631578947368E-2</v>
      </c>
      <c r="AS53">
        <f>IF(NJ!AS53,0.01*Elevation!AS53/TContact!AS53,"")</f>
        <v>2.197802197802198E-2</v>
      </c>
      <c r="AT53">
        <f>IF(NJ!AT53,0.01*Elevation!AT53/TContact!AT53,"")</f>
        <v>7.8125E-3</v>
      </c>
      <c r="AU53">
        <f>IF(NJ!AU53,0.01*Elevation!AU53/TContact!AU53,"")</f>
        <v>2.1164021164021163E-2</v>
      </c>
      <c r="AV53">
        <f>IF(NJ!AV53,0.01*Elevation!AV53/TContact!AV53,"")</f>
        <v>1.6129032258064516E-2</v>
      </c>
      <c r="AW53">
        <f>IF(NJ!AW53,0.01*Elevation!AW53/TContact!AW53,"")</f>
        <v>1.3661202185792351E-2</v>
      </c>
      <c r="AX53">
        <f>IF(NJ!AX53,0.01*Elevation!AX53/TContact!AX53,"")</f>
        <v>2.0833333333333332E-2</v>
      </c>
      <c r="AY53">
        <f>IF(NJ!AY53,0.01*Elevation!AY53/TContact!AY53,"")</f>
        <v>1.9125683060109287E-2</v>
      </c>
      <c r="AZ53">
        <f>IF(NJ!AZ53,0.01*Elevation!AZ53/TContact!AZ53,"")</f>
        <v>2.197802197802198E-2</v>
      </c>
      <c r="BA53">
        <f>IF(NJ!BA53,0.01*Elevation!BA53/TContact!BA53,"")</f>
        <v>7.4257425742574254E-3</v>
      </c>
      <c r="BB53">
        <f>IF(NJ!BB53,0.01*Elevation!BB53/TContact!BB53,"")</f>
        <v>2.7322404371584702E-2</v>
      </c>
      <c r="BC53">
        <f>IF(NJ!BC53,0.01*Elevation!BC53/TContact!BC53,"")</f>
        <v>2.5280898876404497E-2</v>
      </c>
      <c r="BD53">
        <f>IF(NJ!BD53,0.01*Elevation!BD53/TContact!BD53,"")</f>
        <v>2.9239766081871343E-2</v>
      </c>
      <c r="BE53">
        <f>IF(NJ!BE53,0.01*Elevation!BE53/TContact!BE53,"")</f>
        <v>2.6785714285714288E-2</v>
      </c>
      <c r="BF53">
        <f>IF(NJ!BF53,0.01*Elevation!BF53/TContact!BF53,"")</f>
        <v>1.1111111111111112E-2</v>
      </c>
      <c r="BG53">
        <f>IF(NJ!BG53,0.01*Elevation!BG53/TContact!BG53,"")</f>
        <v>1.3513513513513514E-2</v>
      </c>
      <c r="BH53">
        <f>IF(NJ!BH53,0.01*Elevation!BH53/TContact!BH53,"")</f>
        <v>2.2727272727272728E-2</v>
      </c>
      <c r="BI53">
        <f>IF(NJ!BI53,0.01*Elevation!BI53/TContact!BI53,"")</f>
        <v>1.6574585635359115E-2</v>
      </c>
      <c r="BJ53">
        <f>IF(NJ!BJ53,0.01*Elevation!BJ53/TContact!BJ53,"")</f>
        <v>4.7846889952153117E-3</v>
      </c>
      <c r="BK53">
        <f>IF(NJ!BK53,0.01*Elevation!BK53/TContact!BK53,"")</f>
        <v>1.6129032258064516E-2</v>
      </c>
      <c r="BL53">
        <f>IF(NJ!BL53,0.01*Elevation!BL53/TContact!BL53,"")</f>
        <v>2.4752475247524753E-3</v>
      </c>
      <c r="BM53">
        <f>IF(NJ!BM53,0.01*Elevation!BM53/TContact!BM53,"")</f>
        <v>3.3898305084745763E-2</v>
      </c>
      <c r="BN53">
        <f>IF(NJ!BN53,0.01*Elevation!BN53/TContact!BN53,"")</f>
        <v>2.4861878453038676E-2</v>
      </c>
      <c r="BO53">
        <f>IF(NJ!BO53,0.01*Elevation!BO53/TContact!BO53,"")</f>
        <v>1.388888888888889E-2</v>
      </c>
      <c r="BP53">
        <f>IF(NJ!BP53,0.01*Elevation!BP53/TContact!BP53,"")</f>
        <v>7.352941176470589E-3</v>
      </c>
      <c r="BQ53">
        <f>IF(NJ!BQ53,0.01*Elevation!BQ53/TContact!BQ53,"")</f>
        <v>0</v>
      </c>
      <c r="BR53">
        <f>IF(NJ!BR53,0.01*Elevation!BR53/TContact!BR53,"")</f>
        <v>2.1164021164021163E-2</v>
      </c>
      <c r="BS53">
        <f>IF(NJ!BS53,0.01*Elevation!BS53/TContact!BS53,"")</f>
        <v>2.3696682464454978E-3</v>
      </c>
      <c r="BT53">
        <f>IF(NJ!BT53,0.01*Elevation!BT53/TContact!BT53,"")</f>
        <v>0</v>
      </c>
      <c r="BU53">
        <f>IF(NJ!BU53,0.01*Elevation!BU53/TContact!BU53,"")</f>
        <v>1.5544041450777202E-2</v>
      </c>
      <c r="BV53">
        <f>IF(NJ!BV53,0.01*Elevation!BV53/TContact!BV53,"")</f>
        <v>1.01010101010101E-2</v>
      </c>
      <c r="BW53">
        <f>IF(NJ!BW53,0.01*Elevation!BW53/TContact!BW53,"")</f>
        <v>4.8426150121065378E-3</v>
      </c>
      <c r="BX53">
        <f>IF(NJ!BX53,0.01*Elevation!BX53/TContact!BX53,"")</f>
        <v>2.6595744680851064E-2</v>
      </c>
      <c r="BY53">
        <f>IF(NJ!BY53,0.01*Elevation!BY53/TContact!BY53,"")</f>
        <v>2.3121387283236997E-2</v>
      </c>
      <c r="BZ53">
        <f>IF(NJ!BZ53,0.01*Elevation!BZ53/TContact!BZ53,"")</f>
        <v>2.3560209424083774E-2</v>
      </c>
      <c r="CA53">
        <f>IF(NJ!CA53,0.01*Elevation!CA53/TContact!CA53,"")</f>
        <v>8.152173913043478E-3</v>
      </c>
      <c r="CB53">
        <f>IF(NJ!CB53,0.01*Elevation!CB53/TContact!CB53,"")</f>
        <v>2.5000000000000005E-2</v>
      </c>
      <c r="CC53">
        <f>IF(NJ!CC53,0.01*Elevation!CC53/TContact!CC53,"")</f>
        <v>1.1111111111111112E-2</v>
      </c>
      <c r="CD53">
        <f>IF(NJ!CD53,0.01*Elevation!CD53/TContact!CD53,"")</f>
        <v>1.1111111111111112E-2</v>
      </c>
      <c r="CE53">
        <f>IF(NJ!CE53,0.01*Elevation!CE53/TContact!CE53,"")</f>
        <v>1.902173913043478E-2</v>
      </c>
      <c r="CF53">
        <f>IF(NJ!CF53,0.01*Elevation!CF53/TContact!CF53,"")</f>
        <v>1.5625E-2</v>
      </c>
      <c r="CG53">
        <f>IF(NJ!CG53,0.01*Elevation!CG53/TContact!CG53,"")</f>
        <v>1.2345679012345678E-2</v>
      </c>
      <c r="CH53">
        <f>IF(NJ!CH53,0.01*Elevation!CH53/TContact!CH53,"")</f>
        <v>2.5380710659898475E-3</v>
      </c>
      <c r="CI53">
        <f>IF(NJ!CI53,0.01*Elevation!CI53/TContact!CI53,"")</f>
        <v>2.5510204081632651E-3</v>
      </c>
      <c r="CJ53">
        <f>IF(NJ!CJ53,0.01*Elevation!CJ53/TContact!CJ53,"")</f>
        <v>1.1299435028248589E-2</v>
      </c>
      <c r="CK53">
        <f>IF(NJ!CK53,0.01*Elevation!CK53/TContact!CK53,"")</f>
        <v>7.6923076923076919E-3</v>
      </c>
      <c r="CL53">
        <f>IF(NJ!CL53,0.01*Elevation!CL53/TContact!CL53,"")</f>
        <v>8.152173913043478E-3</v>
      </c>
      <c r="CM53">
        <f>IF(NJ!CM53,0.01*Elevation!CM53/TContact!CM53,"")</f>
        <v>1.6666666666666666E-2</v>
      </c>
      <c r="CN53">
        <f>IF(NJ!CN53,0.01*Elevation!CN53/TContact!CN53,"")</f>
        <v>1.8918918918918916E-2</v>
      </c>
      <c r="CO53">
        <f>IF(NJ!CO53,0.01*Elevation!CO53/TContact!CO53,"")</f>
        <v>1.8229166666666664E-2</v>
      </c>
      <c r="CP53">
        <f>IF(NJ!CP53,0.01*Elevation!CP53/TContact!CP53,"")</f>
        <v>1.6666666666666666E-2</v>
      </c>
      <c r="CQ53">
        <f>IF(NJ!CQ53,0.01*Elevation!CQ53/TContact!CQ53,"")</f>
        <v>5.0251256281407036E-3</v>
      </c>
      <c r="CR53">
        <f>IF(NJ!CR53,0.01*Elevation!CR53/TContact!CR53,"")</f>
        <v>1.3368983957219251E-2</v>
      </c>
      <c r="CS53">
        <f>IF(NJ!CS53,0.01*Elevation!CS53/TContact!CS53,"")</f>
        <v>7.8125E-3</v>
      </c>
      <c r="CT53">
        <f>IF(NJ!CT53,0.01*Elevation!CT53/TContact!CT53,"")</f>
        <v>2.185792349726776E-2</v>
      </c>
      <c r="CU53">
        <f>IF(NJ!CU53,0.01*Elevation!CU53/TContact!CU53,"")</f>
        <v>8.1967213114754103E-3</v>
      </c>
      <c r="CV53">
        <f>IF(NJ!CV53,0.01*Elevation!CV53/TContact!CV53,"")</f>
        <v>1.1876484560570072E-3</v>
      </c>
      <c r="CW53">
        <f>IF(NJ!CW53,0.01*Elevation!CW53/TContact!CW53,"")</f>
        <v>1.5228426395939085E-2</v>
      </c>
      <c r="CX53">
        <f>IF(NJ!CX53,0.01*Elevation!CX53/TContact!CX53,"")</f>
        <v>1.6483516483516484E-2</v>
      </c>
      <c r="CY53">
        <f>IF(NJ!CY53,0.01*Elevation!CY53/TContact!CY53,"")</f>
        <v>2.5510204081632651E-3</v>
      </c>
      <c r="CZ53">
        <f>IF(NJ!CZ53,0.01*Elevation!CZ53/TContact!CZ53,"")</f>
        <v>0</v>
      </c>
      <c r="DA53">
        <f>IF(NJ!DA53,0.01*Elevation!DA53/TContact!DA53,"")</f>
        <v>1.015228426395939E-2</v>
      </c>
      <c r="DB53">
        <f>IF(NJ!DB53,0.01*Elevation!DB53/TContact!DB53,"")</f>
        <v>4.8426150121065378E-3</v>
      </c>
      <c r="DC53">
        <f>IF(NJ!DC53,0.01*Elevation!DC53/TContact!DC53,"")</f>
        <v>2.777777777777778E-2</v>
      </c>
      <c r="DD53">
        <f>IF(NJ!DD53,0.01*Elevation!DD53/TContact!DD53,"")</f>
        <v>1.149425287356322E-2</v>
      </c>
      <c r="DE53">
        <f>IF(NJ!DE53,0.01*Elevation!DE53/TContact!DE53,"")</f>
        <v>7.0754716981132077E-3</v>
      </c>
      <c r="DF53">
        <f>IF(NJ!DF53,0.01*Elevation!DF53/TContact!DF53,"")</f>
        <v>4.807692307692308E-3</v>
      </c>
      <c r="DG53">
        <f>IF(NJ!DG53,0.01*Elevation!DG53/TContact!DG53,"")</f>
        <v>3.134796238244514E-3</v>
      </c>
      <c r="DH53">
        <f>IF(NJ!DH53,0.01*Elevation!DH53/TContact!DH53,"")</f>
        <v>7.537688442211055E-3</v>
      </c>
      <c r="DI53">
        <f>IF(NJ!DI53,0.01*Elevation!DI53/TContact!DI53,"")</f>
        <v>8.7209302325581411E-3</v>
      </c>
      <c r="DJ53">
        <f>IF(NJ!DJ53,0.01*Elevation!DJ53/TContact!DJ53,"")</f>
        <v>2.2522522522522522E-3</v>
      </c>
      <c r="DK53">
        <f>IF(NJ!DK53,0.01*Elevation!DK53/TContact!DK53,"")</f>
        <v>2.525252525252525E-3</v>
      </c>
      <c r="DL53">
        <f>IF(NJ!DL53,0.01*Elevation!DL53/TContact!DL53,"")</f>
        <v>3.3333333333333331E-3</v>
      </c>
      <c r="DM53">
        <f>IF(NJ!DM53,0.01*Elevation!DM53/TContact!DM53,"")</f>
        <v>4.7505938242280287E-3</v>
      </c>
      <c r="DN53">
        <f>IF(NJ!DN53,0.01*Elevation!DN53/TContact!DN53,"")</f>
        <v>1.1792452830188679E-3</v>
      </c>
      <c r="DO53">
        <f>IF(NJ!DO53,0.01*Elevation!DO53/TContact!DO53,"")</f>
        <v>1.6447368421052631E-3</v>
      </c>
      <c r="DP53">
        <f>IF(NJ!DP53,0.01*Elevation!DP53/TContact!DP53,"")</f>
        <v>0</v>
      </c>
      <c r="DQ53">
        <f>IF(NJ!DQ53,0.01*Elevation!DQ53/TContact!DQ53,"")</f>
        <v>5.681818181818182E-3</v>
      </c>
      <c r="DR53">
        <f>IF(NJ!DR53,0.01*Elevation!DR53/TContact!DR53,"")</f>
        <v>2.4390243902439024E-3</v>
      </c>
      <c r="DS53">
        <f>IF(NJ!DS53,0.01*Elevation!DS53/TContact!DS53,"")</f>
        <v>2.4875621890547263E-3</v>
      </c>
      <c r="DT53">
        <f>IF(NJ!DT53,0.01*Elevation!DT53/TContact!DT53,"")</f>
        <v>2.4271844660194177E-3</v>
      </c>
      <c r="DU53" t="str">
        <f>IF(NJ!DU53,0.01*Elevation!DU53/TContact!DU53,"")</f>
        <v/>
      </c>
      <c r="DV53" t="str">
        <f>IF(NJ!DV53,0.01*Elevation!DV53/TContact!DV53,"")</f>
        <v/>
      </c>
      <c r="DW53" t="str">
        <f>IF(NJ!DW53,0.01*Elevation!DW53/TContact!DW53,"")</f>
        <v/>
      </c>
      <c r="DX53" t="str">
        <f>IF(NJ!DX53,0.01*Elevation!DX53/TContact!DX53,"")</f>
        <v/>
      </c>
      <c r="DY53" t="str">
        <f>IF(NJ!DY53,0.01*Elevation!DY53/TContact!DY53,"")</f>
        <v/>
      </c>
      <c r="DZ53" t="str">
        <f>IF(NJ!DZ53,0.01*Elevation!DZ53/TContact!DZ53,"")</f>
        <v/>
      </c>
      <c r="EA53" t="str">
        <f>IF(NJ!EA53,0.01*Elevation!EA53/TContact!EA53,"")</f>
        <v/>
      </c>
      <c r="EB53" t="str">
        <f>IF(NJ!EB53,0.01*Elevation!EB53/TContact!EB53,"")</f>
        <v/>
      </c>
      <c r="EC53" t="str">
        <f>IF(NJ!EC53,0.01*Elevation!EC53/TContact!EC53,"")</f>
        <v/>
      </c>
      <c r="ED53" t="str">
        <f>IF(NJ!ED53,0.01*Elevation!ED53/TContact!ED53,"")</f>
        <v/>
      </c>
      <c r="EE53" t="str">
        <f>IF(NJ!EE53,0.01*Elevation!EE53/TContact!EE53,"")</f>
        <v/>
      </c>
      <c r="EF53" t="str">
        <f>IF(NJ!EF53,0.01*Elevation!EF53/TContact!EF53,"")</f>
        <v/>
      </c>
      <c r="EG53" t="str">
        <f>IF(NJ!EG53,0.01*Elevation!EG53/TContact!EG53,"")</f>
        <v/>
      </c>
      <c r="EH53" t="str">
        <f>IF(NJ!EH53,0.01*Elevation!EH53/TContact!EH53,"")</f>
        <v/>
      </c>
      <c r="EI53" t="str">
        <f>IF(NJ!EI53,0.01*Elevation!EI53/TContact!EI53,"")</f>
        <v/>
      </c>
      <c r="EJ53" t="str">
        <f>IF(NJ!EJ53,0.01*Elevation!EJ53/TContact!EJ53,"")</f>
        <v/>
      </c>
      <c r="EK53" t="str">
        <f>IF(NJ!EK53,0.01*Elevation!EK53/TContact!EK53,"")</f>
        <v/>
      </c>
      <c r="EL53" t="str">
        <f>IF(NJ!EL53,0.01*Elevation!EL53/TContact!EL53,"")</f>
        <v/>
      </c>
      <c r="EM53" t="str">
        <f>IF(NJ!EM53,0.01*Elevation!EM53/TContact!EM53,"")</f>
        <v/>
      </c>
      <c r="EN53" t="str">
        <f>IF(NJ!EN53,0.01*Elevation!EN53/TContact!EN53,"")</f>
        <v/>
      </c>
      <c r="EO53" t="str">
        <f>IF(NJ!EO53,0.01*Elevation!EO53/TContact!EO53,"")</f>
        <v/>
      </c>
      <c r="EP53" t="str">
        <f>IF(NJ!EP53,0.01*Elevation!EP53/TContact!EP53,"")</f>
        <v/>
      </c>
      <c r="EQ53" t="str">
        <f>IF(NJ!EQ53,0.01*Elevation!EQ53/TContact!EQ53,"")</f>
        <v/>
      </c>
      <c r="ER53" t="str">
        <f>IF(NJ!ER53,0.01*Elevation!ER53/TContact!ER53,"")</f>
        <v/>
      </c>
      <c r="ES53" t="str">
        <f>IF(NJ!ES53,0.01*Elevation!ES53/TContact!ES53,"")</f>
        <v/>
      </c>
      <c r="ET53" t="str">
        <f>IF(NJ!ET53,0.01*Elevation!ET53/TContact!ET53,"")</f>
        <v/>
      </c>
      <c r="EU53" t="str">
        <f>IF(NJ!EU53,0.01*Elevation!EU53/TContact!EU53,"")</f>
        <v/>
      </c>
      <c r="EV53" t="str">
        <f>IF(NJ!EV53,0.01*Elevation!EV53/TContact!EV53,"")</f>
        <v/>
      </c>
      <c r="EW53" t="str">
        <f>IF(NJ!EW53,0.01*Elevation!EW53/TContact!EW53,"")</f>
        <v/>
      </c>
      <c r="EX53" t="str">
        <f>IF(NJ!EX53,0.01*Elevation!EX53/TContact!EX53,"")</f>
        <v/>
      </c>
      <c r="EY53" t="str">
        <f>IF(NJ!EY53,0.01*Elevation!EY53/TContact!EY53,"")</f>
        <v/>
      </c>
      <c r="EZ53" t="str">
        <f>IF(NJ!EZ53,0.01*Elevation!EZ53/TContact!EZ53,"")</f>
        <v/>
      </c>
      <c r="FA53" t="str">
        <f>IF(NJ!FA53,0.01*Elevation!FA53/TContact!FA53,"")</f>
        <v/>
      </c>
      <c r="FB53" t="str">
        <f>IF(NJ!FB53,0.01*Elevation!FB53/TContact!FB53,"")</f>
        <v/>
      </c>
      <c r="FC53" t="str">
        <f>IF(NJ!FC53,0.01*Elevation!FC53/TContact!FC53,"")</f>
        <v/>
      </c>
      <c r="FD53" t="str">
        <f>IF(NJ!FD53,0.01*Elevation!FD53/TContact!FD53,"")</f>
        <v/>
      </c>
      <c r="FE53" t="str">
        <f>IF(NJ!FE53,0.01*Elevation!FE53/TContact!FE53,"")</f>
        <v/>
      </c>
      <c r="FF53" t="str">
        <f>IF(NJ!FF53,0.01*Elevation!FF53/TContact!FF53,"")</f>
        <v/>
      </c>
      <c r="FG53" t="str">
        <f>IF(NJ!FG53,0.01*Elevation!FG53/TContact!FG53,"")</f>
        <v/>
      </c>
      <c r="FH53" t="str">
        <f>IF(NJ!FH53,0.01*Elevation!FH53/TContact!FH53,"")</f>
        <v/>
      </c>
      <c r="FI53" t="str">
        <f>IF(NJ!FI53,0.01*Elevation!FI53/TContact!FI53,"")</f>
        <v/>
      </c>
      <c r="FJ53" t="str">
        <f>IF(NJ!FJ53,0.01*Elevation!FJ53/TContact!FJ53,"")</f>
        <v/>
      </c>
      <c r="FK53" t="str">
        <f>IF(NJ!FK53,0.01*Elevation!FK53/TContact!FK53,"")</f>
        <v/>
      </c>
      <c r="FL53" t="str">
        <f>IF(NJ!FL53,0.01*Elevation!FL53/TContact!FL53,"")</f>
        <v/>
      </c>
      <c r="FM53" t="str">
        <f>IF(NJ!FM53,0.01*Elevation!FM53/TContact!FM53,"")</f>
        <v/>
      </c>
      <c r="FN53" t="str">
        <f>IF(NJ!FN53,0.01*Elevation!FN53/TContact!FN53,"")</f>
        <v/>
      </c>
      <c r="FO53" t="str">
        <f>IF(NJ!FO53,0.01*Elevation!FO53/TContact!FO53,"")</f>
        <v/>
      </c>
      <c r="FP53" t="str">
        <f>IF(NJ!FP53,0.01*Elevation!FP53/TContact!FP53,"")</f>
        <v/>
      </c>
      <c r="FQ53" t="str">
        <f>IF(NJ!FQ53,0.01*Elevation!FQ53/TContact!FQ53,"")</f>
        <v/>
      </c>
      <c r="FR53" t="str">
        <f>IF(NJ!FR53,0.01*Elevation!FR53/TContact!FR53,"")</f>
        <v/>
      </c>
      <c r="FT53">
        <f t="shared" si="0"/>
        <v>1.7213739539031818E-2</v>
      </c>
    </row>
    <row r="54" spans="1:176" x14ac:dyDescent="0.3">
      <c r="A54" s="2">
        <v>13</v>
      </c>
      <c r="B54" s="2" t="s">
        <v>133</v>
      </c>
      <c r="C54" t="s">
        <v>2</v>
      </c>
      <c r="D54" t="s">
        <v>3</v>
      </c>
      <c r="E54" s="13" t="s">
        <v>14</v>
      </c>
      <c r="F54" s="12">
        <v>157</v>
      </c>
      <c r="H54">
        <f>IF(NJ!H54,0.01*Elevation!H54/TContact!H54,"")</f>
        <v>1.2987012987012988E-2</v>
      </c>
      <c r="I54">
        <f>IF(NJ!I54,0.01*Elevation!I54/TContact!I54,"")</f>
        <v>3.870967741935484E-2</v>
      </c>
      <c r="J54">
        <f>IF(NJ!J54,0.01*Elevation!J54/TContact!J54,"")</f>
        <v>5.8823529411764712E-2</v>
      </c>
      <c r="K54">
        <f>IF(NJ!K54,0.01*Elevation!K54/TContact!K54,"")</f>
        <v>5.3956834532374091E-2</v>
      </c>
      <c r="L54">
        <f>IF(NJ!L54,0.01*Elevation!L54/TContact!L54,"")</f>
        <v>4.9242424242424247E-2</v>
      </c>
      <c r="M54">
        <f>IF(NJ!M54,0.01*Elevation!M54/TContact!M54,"")</f>
        <v>4.8872180451127824E-2</v>
      </c>
      <c r="N54">
        <f>IF(NJ!N54,0.01*Elevation!N54/TContact!N54,"")</f>
        <v>4.0540540540540543E-2</v>
      </c>
      <c r="O54">
        <f>IF(NJ!O54,0.01*Elevation!O54/TContact!O54,"")</f>
        <v>5.3571428571428562E-2</v>
      </c>
      <c r="P54">
        <f>IF(NJ!P54,0.01*Elevation!P54/TContact!P54,"")</f>
        <v>4.8148148148148148E-2</v>
      </c>
      <c r="Q54">
        <f>IF(NJ!Q54,0.01*Elevation!Q54/TContact!Q54,"")</f>
        <v>5.3956834532374091E-2</v>
      </c>
      <c r="R54">
        <f>IF(NJ!R54,0.01*Elevation!R54/TContact!R54,"")</f>
        <v>4.230769230769231E-2</v>
      </c>
      <c r="S54">
        <f>IF(NJ!S54,0.01*Elevation!S54/TContact!S54,"")</f>
        <v>4.2553191489361708E-2</v>
      </c>
      <c r="T54">
        <f>IF(NJ!T54,0.01*Elevation!T54/TContact!T54,"")</f>
        <v>6.4000000000000001E-2</v>
      </c>
      <c r="U54">
        <f>IF(NJ!U54,0.01*Elevation!U54/TContact!U54,"")</f>
        <v>0.1</v>
      </c>
      <c r="V54">
        <f>IF(NJ!V54,0.01*Elevation!V54/TContact!V54,"")</f>
        <v>0.14049586776859505</v>
      </c>
      <c r="W54">
        <f>IF(NJ!W54,0.01*Elevation!W54/TContact!W54,"")</f>
        <v>0.1440677966101695</v>
      </c>
      <c r="X54">
        <f>IF(NJ!X54,0.01*Elevation!X54/TContact!X54,"")</f>
        <v>0.18320610687022901</v>
      </c>
      <c r="Y54">
        <f>IF(NJ!Y54,0.01*Elevation!Y54/TContact!Y54,"")</f>
        <v>4.710144927536232E-2</v>
      </c>
      <c r="Z54">
        <f>IF(NJ!Z54,0.01*Elevation!Z54/TContact!Z54,"")</f>
        <v>5.3435114503816786E-2</v>
      </c>
      <c r="AA54">
        <f>IF(NJ!AA54,0.01*Elevation!AA54/TContact!AA54,"")</f>
        <v>5.6818181818181816E-2</v>
      </c>
      <c r="AB54">
        <f>IF(NJ!AB54,0.01*Elevation!AB54/TContact!AB54,"")</f>
        <v>6.0714285714285714E-2</v>
      </c>
      <c r="AC54">
        <f>IF(NJ!AC54,0.01*Elevation!AC54/TContact!AC54,"")</f>
        <v>6.5217391304347824E-2</v>
      </c>
      <c r="AD54">
        <f>IF(NJ!AD54,0.01*Elevation!AD54/TContact!AD54,"")</f>
        <v>3.1690140845070429E-2</v>
      </c>
      <c r="AE54">
        <f>IF(NJ!AE54,0.01*Elevation!AE54/TContact!AE54,"")</f>
        <v>6.2015503875968991E-2</v>
      </c>
      <c r="AF54">
        <f>IF(NJ!AF54,0.01*Elevation!AF54/TContact!AF54,"")</f>
        <v>6.4393939393939392E-2</v>
      </c>
      <c r="AG54">
        <f>IF(NJ!AG54,0.01*Elevation!AG54/TContact!AG54,"")</f>
        <v>3.8461538461538471E-2</v>
      </c>
      <c r="AH54">
        <f>IF(NJ!AH54,0.01*Elevation!AH54/TContact!AH54,"")</f>
        <v>3.007518796992481E-2</v>
      </c>
      <c r="AI54">
        <f>IF(NJ!AI54,0.01*Elevation!AI54/TContact!AI54,"")</f>
        <v>6.9852941176470576E-2</v>
      </c>
      <c r="AJ54">
        <f>IF(NJ!AJ54,0.01*Elevation!AJ54/TContact!AJ54,"")</f>
        <v>8.8709677419354843E-2</v>
      </c>
      <c r="AK54">
        <f>IF(NJ!AK54,0.01*Elevation!AK54/TContact!AK54,"")</f>
        <v>8.2677165354330714E-2</v>
      </c>
      <c r="AL54">
        <f>IF(NJ!AL54,0.01*Elevation!AL54/TContact!AL54,"")</f>
        <v>8.7500000000000008E-2</v>
      </c>
      <c r="AM54">
        <f>IF(NJ!AM54,0.01*Elevation!AM54/TContact!AM54,"")</f>
        <v>0.13223140495867769</v>
      </c>
      <c r="AN54">
        <f>IF(NJ!AN54,0.01*Elevation!AN54/TContact!AN54,"")</f>
        <v>0.1440677966101695</v>
      </c>
      <c r="AO54">
        <f>IF(NJ!AO54,0.01*Elevation!AO54/TContact!AO54,"")</f>
        <v>9.5041322314049589E-2</v>
      </c>
      <c r="AP54">
        <f>IF(NJ!AP54,0.01*Elevation!AP54/TContact!AP54,"")</f>
        <v>6.1151079136690649E-2</v>
      </c>
      <c r="AQ54">
        <f>IF(NJ!AQ54,0.01*Elevation!AQ54/TContact!AQ54,"")</f>
        <v>7.1428571428571425E-2</v>
      </c>
      <c r="AR54">
        <f>IF(NJ!AR54,0.01*Elevation!AR54/TContact!AR54,"")</f>
        <v>5.7142857142857141E-2</v>
      </c>
      <c r="AS54">
        <f>IF(NJ!AS54,0.01*Elevation!AS54/TContact!AS54,"")</f>
        <v>5.2447552447552448E-2</v>
      </c>
      <c r="AT54">
        <f>IF(NJ!AT54,0.01*Elevation!AT54/TContact!AT54,"")</f>
        <v>3.5031847133757968E-2</v>
      </c>
      <c r="AU54">
        <f>IF(NJ!AU54,0.01*Elevation!AU54/TContact!AU54,"")</f>
        <v>7.2413793103448282E-2</v>
      </c>
      <c r="AV54">
        <f>IF(NJ!AV54,0.01*Elevation!AV54/TContact!AV54,"")</f>
        <v>4.9999999999999989E-2</v>
      </c>
      <c r="AW54">
        <f>IF(NJ!AW54,0.01*Elevation!AW54/TContact!AW54,"")</f>
        <v>2.20125786163522E-2</v>
      </c>
      <c r="AX54">
        <f>IF(NJ!AX54,0.01*Elevation!AX54/TContact!AX54,"")</f>
        <v>3.8461538461538471E-2</v>
      </c>
      <c r="AY54">
        <f>IF(NJ!AY54,0.01*Elevation!AY54/TContact!AY54,"")</f>
        <v>2.6143790849673203E-2</v>
      </c>
      <c r="AZ54">
        <f>IF(NJ!AZ54,0.01*Elevation!AZ54/TContact!AZ54,"")</f>
        <v>2.9220779220779224E-2</v>
      </c>
      <c r="BA54">
        <f>IF(NJ!BA54,0.01*Elevation!BA54/TContact!BA54,"")</f>
        <v>3.1645569620253167E-2</v>
      </c>
      <c r="BB54">
        <f>IF(NJ!BB54,0.01*Elevation!BB54/TContact!BB54,"")</f>
        <v>3.9735099337748346E-2</v>
      </c>
      <c r="BC54">
        <f>IF(NJ!BC54,0.01*Elevation!BC54/TContact!BC54,"")</f>
        <v>5.5944055944055951E-2</v>
      </c>
      <c r="BD54">
        <f>IF(NJ!BD54,0.01*Elevation!BD54/TContact!BD54,"")</f>
        <v>5.1851851851851843E-2</v>
      </c>
      <c r="BE54">
        <f>IF(NJ!BE54,0.01*Elevation!BE54/TContact!BE54,"")</f>
        <v>6.9852941176470576E-2</v>
      </c>
      <c r="BF54">
        <f>IF(NJ!BF54,0.01*Elevation!BF54/TContact!BF54,"")</f>
        <v>3.9007092198581568E-2</v>
      </c>
      <c r="BG54">
        <f>IF(NJ!BG54,0.01*Elevation!BG54/TContact!BG54,"")</f>
        <v>1.3157894736842106E-2</v>
      </c>
      <c r="BH54">
        <f>IF(NJ!BH54,0.01*Elevation!BH54/TContact!BH54,"")</f>
        <v>2.4822695035460994E-2</v>
      </c>
      <c r="BI54">
        <f>IF(NJ!BI54,0.01*Elevation!BI54/TContact!BI54,"")</f>
        <v>3.5971223021582732E-2</v>
      </c>
      <c r="BJ54">
        <f>IF(NJ!BJ54,0.01*Elevation!BJ54/TContact!BJ54,"")</f>
        <v>1.2738853503184714E-2</v>
      </c>
      <c r="BK54">
        <f>IF(NJ!BK54,0.01*Elevation!BK54/TContact!BK54,"")</f>
        <v>1.948051948051948E-2</v>
      </c>
      <c r="BL54">
        <f>IF(NJ!BL54,0.01*Elevation!BL54/TContact!BL54,"")</f>
        <v>1.6129032258064516E-2</v>
      </c>
      <c r="BM54">
        <f>IF(NJ!BM54,0.01*Elevation!BM54/TContact!BM54,"")</f>
        <v>2.2875816993464051E-2</v>
      </c>
      <c r="BN54">
        <f>IF(NJ!BN54,0.01*Elevation!BN54/TContact!BN54,"")</f>
        <v>1.935483870967742E-2</v>
      </c>
      <c r="BO54">
        <f>IF(NJ!BO54,0.01*Elevation!BO54/TContact!BO54,"")</f>
        <v>1.2269938650306749E-2</v>
      </c>
      <c r="BP54">
        <f>IF(NJ!BP54,0.01*Elevation!BP54/TContact!BP54,"")</f>
        <v>1.7857142857142856E-2</v>
      </c>
      <c r="BQ54">
        <f>IF(NJ!BQ54,0.01*Elevation!BQ54/TContact!BQ54,"")</f>
        <v>2.6490066225165563E-2</v>
      </c>
      <c r="BR54">
        <f>IF(NJ!BR54,0.01*Elevation!BR54/TContact!BR54,"")</f>
        <v>2.5477707006369428E-2</v>
      </c>
      <c r="BS54">
        <f>IF(NJ!BS54,0.01*Elevation!BS54/TContact!BS54,"")</f>
        <v>1.6853932584269662E-2</v>
      </c>
      <c r="BT54">
        <f>IF(NJ!BT54,0.01*Elevation!BT54/TContact!BT54,"")</f>
        <v>3.6423841059602655E-2</v>
      </c>
      <c r="BU54">
        <f>IF(NJ!BU54,0.01*Elevation!BU54/TContact!BU54,"")</f>
        <v>5.4744525547445251E-2</v>
      </c>
      <c r="BV54">
        <f>IF(NJ!BV54,0.01*Elevation!BV54/TContact!BV54,"")</f>
        <v>3.02013422818792E-2</v>
      </c>
      <c r="BW54">
        <f>IF(NJ!BW54,0.01*Elevation!BW54/TContact!BW54,"")</f>
        <v>3.2679738562091505E-2</v>
      </c>
      <c r="BX54">
        <f>IF(NJ!BX54,0.01*Elevation!BX54/TContact!BX54,"")</f>
        <v>5.1851851851851843E-2</v>
      </c>
      <c r="BY54">
        <f>IF(NJ!BY54,0.01*Elevation!BY54/TContact!BY54,"")</f>
        <v>2.713178294573643E-2</v>
      </c>
      <c r="BZ54">
        <f>IF(NJ!BZ54,0.01*Elevation!BZ54/TContact!BZ54,"")</f>
        <v>4.3333333333333342E-2</v>
      </c>
      <c r="CA54">
        <f>IF(NJ!CA54,0.01*Elevation!CA54/TContact!CA54,"")</f>
        <v>6.122448979591838E-2</v>
      </c>
      <c r="CB54">
        <f>IF(NJ!CB54,0.01*Elevation!CB54/TContact!CB54,"")</f>
        <v>4.5454545454545456E-2</v>
      </c>
      <c r="CC54">
        <f>IF(NJ!CC54,0.01*Elevation!CC54/TContact!CC54,"")</f>
        <v>4.9295774647887321E-2</v>
      </c>
      <c r="CD54">
        <f>IF(NJ!CD54,0.01*Elevation!CD54/TContact!CD54,"")</f>
        <v>4.6875E-2</v>
      </c>
      <c r="CE54">
        <f>IF(NJ!CE54,0.01*Elevation!CE54/TContact!CE54,"")</f>
        <v>3.4013605442176874E-2</v>
      </c>
      <c r="CF54">
        <f>IF(NJ!CF54,0.01*Elevation!CF54/TContact!CF54,"")</f>
        <v>2.3972602739726026E-2</v>
      </c>
      <c r="CG54">
        <f>IF(NJ!CG54,0.01*Elevation!CG54/TContact!CG54,"")</f>
        <v>3.5714285714285719E-2</v>
      </c>
      <c r="CH54">
        <f>IF(NJ!CH54,0.01*Elevation!CH54/TContact!CH54,"")</f>
        <v>3.3333333333333333E-2</v>
      </c>
      <c r="CI54">
        <f>IF(NJ!CI54,0.01*Elevation!CI54/TContact!CI54,"")</f>
        <v>5.3956834532374091E-2</v>
      </c>
      <c r="CJ54">
        <f>IF(NJ!CJ54,0.01*Elevation!CJ54/TContact!CJ54,"")</f>
        <v>7.1428571428571425E-2</v>
      </c>
      <c r="CK54">
        <f>IF(NJ!CK54,0.01*Elevation!CK54/TContact!CK54,"")</f>
        <v>7.2992700729927001E-2</v>
      </c>
      <c r="CL54">
        <f>IF(NJ!CL54,0.01*Elevation!CL54/TContact!CL54,"")</f>
        <v>6.0402684563758399E-2</v>
      </c>
      <c r="CM54">
        <f>IF(NJ!CM54,0.01*Elevation!CM54/TContact!CM54,"")</f>
        <v>5.7692307692307689E-2</v>
      </c>
      <c r="CN54">
        <f>IF(NJ!CN54,0.01*Elevation!CN54/TContact!CN54,"")</f>
        <v>5.9027777777777783E-2</v>
      </c>
      <c r="CO54">
        <f>IF(NJ!CO54,0.01*Elevation!CO54/TContact!CO54,"")</f>
        <v>2.0408163265306124E-2</v>
      </c>
      <c r="CP54">
        <f>IF(NJ!CP54,0.01*Elevation!CP54/TContact!CP54,"")</f>
        <v>2.777777777777778E-2</v>
      </c>
      <c r="CQ54">
        <f>IF(NJ!CQ54,0.01*Elevation!CQ54/TContact!CQ54,"")</f>
        <v>3.9735099337748346E-2</v>
      </c>
      <c r="CR54">
        <f>IF(NJ!CR54,0.01*Elevation!CR54/TContact!CR54,"")</f>
        <v>2.9605263157894742E-2</v>
      </c>
      <c r="CS54">
        <f>IF(NJ!CS54,0.01*Elevation!CS54/TContact!CS54,"")</f>
        <v>5.6338028169014093E-2</v>
      </c>
      <c r="CT54">
        <f>IF(NJ!CT54,0.01*Elevation!CT54/TContact!CT54,"")</f>
        <v>3.8194444444444454E-2</v>
      </c>
      <c r="CU54">
        <f>IF(NJ!CU54,0.01*Elevation!CU54/TContact!CU54,"")</f>
        <v>2.8125000000000004E-2</v>
      </c>
      <c r="CV54">
        <f>IF(NJ!CV54,0.01*Elevation!CV54/TContact!CV54,"")</f>
        <v>2.8169014084507046E-2</v>
      </c>
      <c r="CW54">
        <f>IF(NJ!CW54,0.01*Elevation!CW54/TContact!CW54,"")</f>
        <v>1.9867549668874173E-2</v>
      </c>
      <c r="CX54">
        <f>IF(NJ!CX54,0.01*Elevation!CX54/TContact!CX54,"")</f>
        <v>2.3333333333333331E-2</v>
      </c>
      <c r="CY54">
        <f>IF(NJ!CY54,0.01*Elevation!CY54/TContact!CY54,"")</f>
        <v>4.1666666666666671E-2</v>
      </c>
      <c r="CZ54">
        <f>IF(NJ!CZ54,0.01*Elevation!CZ54/TContact!CZ54,"")</f>
        <v>4.0268456375838931E-2</v>
      </c>
      <c r="DA54">
        <f>IF(NJ!DA54,0.01*Elevation!DA54/TContact!DA54,"")</f>
        <v>2.3178807947019864E-2</v>
      </c>
      <c r="DB54">
        <f>IF(NJ!DB54,0.01*Elevation!DB54/TContact!DB54,"")</f>
        <v>5.035971223021582E-2</v>
      </c>
      <c r="DC54">
        <f>IF(NJ!DC54,0.01*Elevation!DC54/TContact!DC54,"")</f>
        <v>3.0000000000000006E-2</v>
      </c>
      <c r="DD54">
        <f>IF(NJ!DD54,0.01*Elevation!DD54/TContact!DD54,"")</f>
        <v>1.9867549668874173E-2</v>
      </c>
      <c r="DE54">
        <f>IF(NJ!DE54,0.01*Elevation!DE54/TContact!DE54,"")</f>
        <v>3.7162162162162171E-2</v>
      </c>
      <c r="DF54">
        <f>IF(NJ!DF54,0.01*Elevation!DF54/TContact!DF54,"")</f>
        <v>2.5477707006369428E-2</v>
      </c>
      <c r="DG54">
        <f>IF(NJ!DG54,0.01*Elevation!DG54/TContact!DG54,"")</f>
        <v>1.8292682926829267E-2</v>
      </c>
      <c r="DH54">
        <f>IF(NJ!DH54,0.01*Elevation!DH54/TContact!DH54,"")</f>
        <v>5.6962025316455701E-2</v>
      </c>
      <c r="DI54">
        <f>IF(NJ!DI54,0.01*Elevation!DI54/TContact!DI54,"")</f>
        <v>1.2738853503184714E-2</v>
      </c>
      <c r="DJ54">
        <f>IF(NJ!DJ54,0.01*Elevation!DJ54/TContact!DJ54,"")</f>
        <v>2.564102564102564E-2</v>
      </c>
      <c r="DK54">
        <f>IF(NJ!DK54,0.01*Elevation!DK54/TContact!DK54,"")</f>
        <v>3.2679738562091505E-2</v>
      </c>
      <c r="DL54">
        <f>IF(NJ!DL54,0.01*Elevation!DL54/TContact!DL54,"")</f>
        <v>0.04</v>
      </c>
      <c r="DM54">
        <f>IF(NJ!DM54,0.01*Elevation!DM54/TContact!DM54,"")</f>
        <v>4.6762589928057555E-2</v>
      </c>
      <c r="DN54">
        <f>IF(NJ!DN54,0.01*Elevation!DN54/TContact!DN54,"")</f>
        <v>6.0810810810810821E-2</v>
      </c>
      <c r="DO54">
        <f>IF(NJ!DO54,0.01*Elevation!DO54/TContact!DO54,"")</f>
        <v>3.1847133757961783E-2</v>
      </c>
      <c r="DP54">
        <f>IF(NJ!DP54,0.01*Elevation!DP54/TContact!DP54,"")</f>
        <v>4.3650793650793655E-2</v>
      </c>
      <c r="DQ54">
        <f>IF(NJ!DQ54,0.01*Elevation!DQ54/TContact!DQ54,"")</f>
        <v>5.2447552447552448E-2</v>
      </c>
      <c r="DR54">
        <f>IF(NJ!DR54,0.01*Elevation!DR54/TContact!DR54,"")</f>
        <v>6.5217391304347824E-2</v>
      </c>
      <c r="DS54">
        <f>IF(NJ!DS54,0.01*Elevation!DS54/TContact!DS54,"")</f>
        <v>4.8507462686567165E-2</v>
      </c>
      <c r="DT54">
        <f>IF(NJ!DT54,0.01*Elevation!DT54/TContact!DT54,"")</f>
        <v>4.4217687074829939E-2</v>
      </c>
      <c r="DU54">
        <f>IF(NJ!DU54,0.01*Elevation!DU54/TContact!DU54,"")</f>
        <v>4.7619047619047616E-2</v>
      </c>
      <c r="DV54">
        <f>IF(NJ!DV54,0.01*Elevation!DV54/TContact!DV54,"")</f>
        <v>5.1369863013698634E-2</v>
      </c>
      <c r="DW54">
        <f>IF(NJ!DW54,0.01*Elevation!DW54/TContact!DW54,"")</f>
        <v>3.1914893617021281E-2</v>
      </c>
      <c r="DX54">
        <f>IF(NJ!DX54,0.01*Elevation!DX54/TContact!DX54,"")</f>
        <v>3.5714285714285719E-2</v>
      </c>
      <c r="DY54">
        <f>IF(NJ!DY54,0.01*Elevation!DY54/TContact!DY54,"")</f>
        <v>4.0145985401459854E-2</v>
      </c>
      <c r="DZ54">
        <f>IF(NJ!DZ54,0.01*Elevation!DZ54/TContact!DZ54,"")</f>
        <v>2.9411764705882356E-2</v>
      </c>
      <c r="EA54">
        <f>IF(NJ!EA54,0.01*Elevation!EA54/TContact!EA54,"")</f>
        <v>3.1250000000000007E-2</v>
      </c>
      <c r="EB54">
        <f>IF(NJ!EB54,0.01*Elevation!EB54/TContact!EB54,"")</f>
        <v>4.0540540540540543E-2</v>
      </c>
      <c r="EC54">
        <f>IF(NJ!EC54,0.01*Elevation!EC54/TContact!EC54,"")</f>
        <v>4.9999999999999989E-2</v>
      </c>
      <c r="ED54">
        <f>IF(NJ!ED54,0.01*Elevation!ED54/TContact!ED54,"")</f>
        <v>4.7297297297297293E-2</v>
      </c>
      <c r="EE54">
        <f>IF(NJ!EE54,0.01*Elevation!EE54/TContact!EE54,"")</f>
        <v>3.9568345323741011E-2</v>
      </c>
      <c r="EF54">
        <f>IF(NJ!EF54,0.01*Elevation!EF54/TContact!EF54,"")</f>
        <v>4.1379310344827593E-2</v>
      </c>
      <c r="EG54">
        <f>IF(NJ!EG54,0.01*Elevation!EG54/TContact!EG54,"")</f>
        <v>3.8167938931297711E-2</v>
      </c>
      <c r="EH54">
        <f>IF(NJ!EH54,0.01*Elevation!EH54/TContact!EH54,"")</f>
        <v>3.2894736842105261E-2</v>
      </c>
      <c r="EI54">
        <f>IF(NJ!EI54,0.01*Elevation!EI54/TContact!EI54,"")</f>
        <v>2.4137931034482758E-2</v>
      </c>
      <c r="EJ54">
        <f>IF(NJ!EJ54,0.01*Elevation!EJ54/TContact!EJ54,"")</f>
        <v>3.3783783783783786E-2</v>
      </c>
      <c r="EK54">
        <f>IF(NJ!EK54,0.01*Elevation!EK54/TContact!EK54,"")</f>
        <v>3.7037037037037035E-2</v>
      </c>
      <c r="EL54">
        <f>IF(NJ!EL54,0.01*Elevation!EL54/TContact!EL54,"")</f>
        <v>3.7931034482758627E-2</v>
      </c>
      <c r="EM54">
        <f>IF(NJ!EM54,0.01*Elevation!EM54/TContact!EM54,"")</f>
        <v>1.6129032258064516E-2</v>
      </c>
      <c r="EN54">
        <f>IF(NJ!EN54,0.01*Elevation!EN54/TContact!EN54,"")</f>
        <v>4.3209876543209874E-2</v>
      </c>
      <c r="EO54">
        <f>IF(NJ!EO54,0.01*Elevation!EO54/TContact!EO54,"")</f>
        <v>3.4351145038167941E-2</v>
      </c>
      <c r="EP54">
        <f>IF(NJ!EP54,0.01*Elevation!EP54/TContact!EP54,"")</f>
        <v>3.02013422818792E-2</v>
      </c>
      <c r="EQ54">
        <f>IF(NJ!EQ54,0.01*Elevation!EQ54/TContact!EQ54,"")</f>
        <v>4.5112781954887216E-2</v>
      </c>
      <c r="ER54">
        <f>IF(NJ!ER54,0.01*Elevation!ER54/TContact!ER54,"")</f>
        <v>4.6052631578947366E-2</v>
      </c>
      <c r="ES54">
        <f>IF(NJ!ES54,0.01*Elevation!ES54/TContact!ES54,"")</f>
        <v>4.4776119402985072E-2</v>
      </c>
      <c r="ET54">
        <f>IF(NJ!ET54,0.01*Elevation!ET54/TContact!ET54,"")</f>
        <v>4.3165467625899276E-2</v>
      </c>
      <c r="EU54">
        <f>IF(NJ!EU54,0.01*Elevation!EU54/TContact!EU54,"")</f>
        <v>3.1250000000000007E-2</v>
      </c>
      <c r="EV54">
        <f>IF(NJ!EV54,0.01*Elevation!EV54/TContact!EV54,"")</f>
        <v>1.9867549668874173E-2</v>
      </c>
      <c r="EW54">
        <f>IF(NJ!EW54,0.01*Elevation!EW54/TContact!EW54,"")</f>
        <v>3.2608695652173912E-2</v>
      </c>
      <c r="EX54">
        <f>IF(NJ!EX54,0.01*Elevation!EX54/TContact!EX54,"")</f>
        <v>3.1690140845070429E-2</v>
      </c>
      <c r="EY54">
        <f>IF(NJ!EY54,0.01*Elevation!EY54/TContact!EY54,"")</f>
        <v>2.7397260273972605E-2</v>
      </c>
      <c r="EZ54">
        <f>IF(NJ!EZ54,0.01*Elevation!EZ54/TContact!EZ54,"")</f>
        <v>3.3783783783783786E-2</v>
      </c>
      <c r="FA54">
        <f>IF(NJ!FA54,0.01*Elevation!FA54/TContact!FA54,"")</f>
        <v>3.4246575342465758E-2</v>
      </c>
      <c r="FB54">
        <f>IF(NJ!FB54,0.01*Elevation!FB54/TContact!FB54,"")</f>
        <v>4.5774647887323952E-2</v>
      </c>
      <c r="FC54">
        <f>IF(NJ!FC54,0.01*Elevation!FC54/TContact!FC54,"")</f>
        <v>2.8169014084507046E-2</v>
      </c>
      <c r="FD54">
        <f>IF(NJ!FD54,0.01*Elevation!FD54/TContact!FD54,"")</f>
        <v>3.6423841059602655E-2</v>
      </c>
      <c r="FE54">
        <f>IF(NJ!FE54,0.01*Elevation!FE54/TContact!FE54,"")</f>
        <v>3.2142857142857147E-2</v>
      </c>
      <c r="FF54">
        <f>IF(NJ!FF54,0.01*Elevation!FF54/TContact!FF54,"")</f>
        <v>2.3809523809523808E-2</v>
      </c>
      <c r="FG54">
        <f>IF(NJ!FG54,0.01*Elevation!FG54/TContact!FG54,"")</f>
        <v>1.5337423312883436E-2</v>
      </c>
      <c r="FH54" t="str">
        <f>IF(NJ!FH54,0.01*Elevation!FH54/TContact!FH54,"")</f>
        <v/>
      </c>
      <c r="FI54" t="str">
        <f>IF(NJ!FI54,0.01*Elevation!FI54/TContact!FI54,"")</f>
        <v/>
      </c>
      <c r="FJ54" t="str">
        <f>IF(NJ!FJ54,0.01*Elevation!FJ54/TContact!FJ54,"")</f>
        <v/>
      </c>
      <c r="FK54" t="str">
        <f>IF(NJ!FK54,0.01*Elevation!FK54/TContact!FK54,"")</f>
        <v/>
      </c>
      <c r="FL54" t="str">
        <f>IF(NJ!FL54,0.01*Elevation!FL54/TContact!FL54,"")</f>
        <v/>
      </c>
      <c r="FM54" t="str">
        <f>IF(NJ!FM54,0.01*Elevation!FM54/TContact!FM54,"")</f>
        <v/>
      </c>
      <c r="FN54" t="str">
        <f>IF(NJ!FN54,0.01*Elevation!FN54/TContact!FN54,"")</f>
        <v/>
      </c>
      <c r="FO54" t="str">
        <f>IF(NJ!FO54,0.01*Elevation!FO54/TContact!FO54,"")</f>
        <v/>
      </c>
      <c r="FP54" t="str">
        <f>IF(NJ!FP54,0.01*Elevation!FP54/TContact!FP54,"")</f>
        <v/>
      </c>
      <c r="FQ54" t="str">
        <f>IF(NJ!FQ54,0.01*Elevation!FQ54/TContact!FQ54,"")</f>
        <v/>
      </c>
      <c r="FR54" t="str">
        <f>IF(NJ!FR54,0.01*Elevation!FR54/TContact!FR54,"")</f>
        <v/>
      </c>
      <c r="FT54">
        <f t="shared" si="0"/>
        <v>4.4738063353767642E-2</v>
      </c>
    </row>
    <row r="55" spans="1:176" x14ac:dyDescent="0.3">
      <c r="A55" s="2">
        <v>14</v>
      </c>
      <c r="B55" s="2" t="s">
        <v>134</v>
      </c>
      <c r="C55" t="s">
        <v>2</v>
      </c>
      <c r="D55" t="s">
        <v>3</v>
      </c>
      <c r="E55" s="13" t="s">
        <v>5</v>
      </c>
      <c r="F55" s="12">
        <v>130</v>
      </c>
      <c r="H55">
        <f>IF(NJ!H55,0.01*Elevation!H55/TContact!H55,"")</f>
        <v>0.19685039370078741</v>
      </c>
      <c r="I55">
        <f>IF(NJ!I55,0.01*Elevation!I55/TContact!I55,"")</f>
        <v>0.25193798449612403</v>
      </c>
      <c r="J55">
        <f>IF(NJ!J55,0.01*Elevation!J55/TContact!J55,"")</f>
        <v>0.22656249999999997</v>
      </c>
      <c r="K55">
        <f>IF(NJ!K55,0.01*Elevation!K55/TContact!K55,"")</f>
        <v>0.29918032786885246</v>
      </c>
      <c r="L55">
        <f>IF(NJ!L55,0.01*Elevation!L55/TContact!L55,"")</f>
        <v>0.25819672131147542</v>
      </c>
      <c r="M55">
        <f>IF(NJ!M55,0.01*Elevation!M55/TContact!M55,"")</f>
        <v>0.27200000000000002</v>
      </c>
      <c r="N55">
        <f>IF(NJ!N55,0.01*Elevation!N55/TContact!N55,"")</f>
        <v>0.24409448818897639</v>
      </c>
      <c r="O55">
        <f>IF(NJ!O55,0.01*Elevation!O55/TContact!O55,"")</f>
        <v>0.27016129032258068</v>
      </c>
      <c r="P55">
        <f>IF(NJ!P55,0.01*Elevation!P55/TContact!P55,"")</f>
        <v>0.26209677419354838</v>
      </c>
      <c r="Q55">
        <f>IF(NJ!Q55,0.01*Elevation!Q55/TContact!Q55,"")</f>
        <v>0.26209677419354838</v>
      </c>
      <c r="R55">
        <f>IF(NJ!R55,0.01*Elevation!R55/TContact!R55,"")</f>
        <v>0.3235294117647059</v>
      </c>
      <c r="S55">
        <f>IF(NJ!S55,0.01*Elevation!S55/TContact!S55,"")</f>
        <v>0.2950819672131148</v>
      </c>
      <c r="T55">
        <f>IF(NJ!T55,0.01*Elevation!T55/TContact!T55,"")</f>
        <v>0.26859504132231404</v>
      </c>
      <c r="U55">
        <f>IF(NJ!U55,0.01*Elevation!U55/TContact!U55,"")</f>
        <v>0.21111111111111111</v>
      </c>
      <c r="V55">
        <f>IF(NJ!V55,0.01*Elevation!V55/TContact!V55,"")</f>
        <v>0.25196850393700787</v>
      </c>
      <c r="W55">
        <f>IF(NJ!W55,0.01*Elevation!W55/TContact!W55,"")</f>
        <v>0.24806201550387597</v>
      </c>
      <c r="X55">
        <f>IF(NJ!X55,0.01*Elevation!X55/TContact!X55,"")</f>
        <v>0.21923076923076923</v>
      </c>
      <c r="Y55">
        <f>IF(NJ!Y55,0.01*Elevation!Y55/TContact!Y55,"")</f>
        <v>0.25</v>
      </c>
      <c r="Z55">
        <f>IF(NJ!Z55,0.01*Elevation!Z55/TContact!Z55,"")</f>
        <v>0.24193548387096772</v>
      </c>
      <c r="AA55">
        <f>IF(NJ!AA55,0.01*Elevation!AA55/TContact!AA55,"")</f>
        <v>0.21678321678321683</v>
      </c>
      <c r="AB55">
        <f>IF(NJ!AB55,0.01*Elevation!AB55/TContact!AB55,"")</f>
        <v>0.21900826446280991</v>
      </c>
      <c r="AC55">
        <f>IF(NJ!AC55,0.01*Elevation!AC55/TContact!AC55,"")</f>
        <v>0.1524822695035461</v>
      </c>
      <c r="AD55">
        <f>IF(NJ!AD55,0.01*Elevation!AD55/TContact!AD55,"")</f>
        <v>0.17537313432835819</v>
      </c>
      <c r="AE55">
        <f>IF(NJ!AE55,0.01*Elevation!AE55/TContact!AE55,"")</f>
        <v>0.18661971830985916</v>
      </c>
      <c r="AF55">
        <f>IF(NJ!AF55,0.01*Elevation!AF55/TContact!AF55,"")</f>
        <v>0.21705426356589144</v>
      </c>
      <c r="AG55">
        <f>IF(NJ!AG55,0.01*Elevation!AG55/TContact!AG55,"")</f>
        <v>0.20542635658914726</v>
      </c>
      <c r="AH55">
        <f>IF(NJ!AH55,0.01*Elevation!AH55/TContact!AH55,"")</f>
        <v>0.17605633802816903</v>
      </c>
      <c r="AI55">
        <f>IF(NJ!AI55,0.01*Elevation!AI55/TContact!AI55,"")</f>
        <v>0.19921874999999997</v>
      </c>
      <c r="AJ55">
        <f>IF(NJ!AJ55,0.01*Elevation!AJ55/TContact!AJ55,"")</f>
        <v>0.20072992700729925</v>
      </c>
      <c r="AK55">
        <f>IF(NJ!AK55,0.01*Elevation!AK55/TContact!AK55,"")</f>
        <v>0.1726618705035971</v>
      </c>
      <c r="AL55">
        <f>IF(NJ!AL55,0.01*Elevation!AL55/TContact!AL55,"")</f>
        <v>0.18014705882352941</v>
      </c>
      <c r="AM55">
        <f>IF(NJ!AM55,0.01*Elevation!AM55/TContact!AM55,"")</f>
        <v>0.18881118881118886</v>
      </c>
      <c r="AN55">
        <f>IF(NJ!AN55,0.01*Elevation!AN55/TContact!AN55,"")</f>
        <v>0.16153846153846155</v>
      </c>
      <c r="AO55">
        <f>IF(NJ!AO55,0.01*Elevation!AO55/TContact!AO55,"")</f>
        <v>0.15602836879432627</v>
      </c>
      <c r="AP55">
        <f>IF(NJ!AP55,0.01*Elevation!AP55/TContact!AP55,"")</f>
        <v>0.13380281690140847</v>
      </c>
      <c r="AQ55">
        <f>IF(NJ!AQ55,0.01*Elevation!AQ55/TContact!AQ55,"")</f>
        <v>0.1598639455782313</v>
      </c>
      <c r="AR55">
        <f>IF(NJ!AR55,0.01*Elevation!AR55/TContact!AR55,"")</f>
        <v>0.15328467153284672</v>
      </c>
      <c r="AS55">
        <f>IF(NJ!AS55,0.01*Elevation!AS55/TContact!AS55,"")</f>
        <v>0.17045454545454544</v>
      </c>
      <c r="AT55">
        <f>IF(NJ!AT55,0.01*Elevation!AT55/TContact!AT55,"")</f>
        <v>0.16433566433566435</v>
      </c>
      <c r="AU55">
        <f>IF(NJ!AU55,0.01*Elevation!AU55/TContact!AU55,"")</f>
        <v>0.14583333333333334</v>
      </c>
      <c r="AV55">
        <f>IF(NJ!AV55,0.01*Elevation!AV55/TContact!AV55,"")</f>
        <v>0.1726618705035971</v>
      </c>
      <c r="AW55">
        <f>IF(NJ!AW55,0.01*Elevation!AW55/TContact!AW55,"")</f>
        <v>0.12411347517730499</v>
      </c>
      <c r="AX55">
        <f>IF(NJ!AX55,0.01*Elevation!AX55/TContact!AX55,"")</f>
        <v>0.14285714285714288</v>
      </c>
      <c r="AY55">
        <f>IF(NJ!AY55,0.01*Elevation!AY55/TContact!AY55,"")</f>
        <v>0.13768115942028983</v>
      </c>
      <c r="AZ55">
        <f>IF(NJ!AZ55,0.01*Elevation!AZ55/TContact!AZ55,"")</f>
        <v>0.13448275862068967</v>
      </c>
      <c r="BA55">
        <f>IF(NJ!BA55,0.01*Elevation!BA55/TContact!BA55,"")</f>
        <v>0.13513513513513514</v>
      </c>
      <c r="BB55">
        <f>IF(NJ!BB55,0.01*Elevation!BB55/TContact!BB55,"")</f>
        <v>0.11258278145695365</v>
      </c>
      <c r="BC55">
        <f>IF(NJ!BC55,0.01*Elevation!BC55/TContact!BC55,"")</f>
        <v>0.14855072463768113</v>
      </c>
      <c r="BD55">
        <f>IF(NJ!BD55,0.01*Elevation!BD55/TContact!BD55,"")</f>
        <v>0.10810810810810811</v>
      </c>
      <c r="BE55">
        <f>IF(NJ!BE55,0.01*Elevation!BE55/TContact!BE55,"")</f>
        <v>0.16532258064516128</v>
      </c>
      <c r="BF55">
        <f>IF(NJ!BF55,0.01*Elevation!BF55/TContact!BF55,"")</f>
        <v>0.13356164383561644</v>
      </c>
      <c r="BG55">
        <f>IF(NJ!BG55,0.01*Elevation!BG55/TContact!BG55,"")</f>
        <v>0.15530303030303028</v>
      </c>
      <c r="BH55">
        <f>IF(NJ!BH55,0.01*Elevation!BH55/TContact!BH55,"")</f>
        <v>0.11688311688311689</v>
      </c>
      <c r="BI55">
        <f>IF(NJ!BI55,0.01*Elevation!BI55/TContact!BI55,"")</f>
        <v>0.12244897959183676</v>
      </c>
      <c r="BJ55">
        <f>IF(NJ!BJ55,0.01*Elevation!BJ55/TContact!BJ55,"")</f>
        <v>0.15328467153284672</v>
      </c>
      <c r="BK55">
        <f>IF(NJ!BK55,0.01*Elevation!BK55/TContact!BK55,"")</f>
        <v>0.13793103448275865</v>
      </c>
      <c r="BL55">
        <f>IF(NJ!BL55,0.01*Elevation!BL55/TContact!BL55,"")</f>
        <v>0.13815789473684212</v>
      </c>
      <c r="BM55">
        <f>IF(NJ!BM55,0.01*Elevation!BM55/TContact!BM55,"")</f>
        <v>0.13358778625954199</v>
      </c>
      <c r="BN55">
        <f>IF(NJ!BN55,0.01*Elevation!BN55/TContact!BN55,"")</f>
        <v>0.13829787234042554</v>
      </c>
      <c r="BO55">
        <f>IF(NJ!BO55,0.01*Elevation!BO55/TContact!BO55,"")</f>
        <v>0.15714285714285714</v>
      </c>
      <c r="BP55">
        <f>IF(NJ!BP55,0.01*Elevation!BP55/TContact!BP55,"")</f>
        <v>0.17063492063492061</v>
      </c>
      <c r="BQ55">
        <f>IF(NJ!BQ55,0.01*Elevation!BQ55/TContact!BQ55,"")</f>
        <v>0.1455223880597015</v>
      </c>
      <c r="BR55">
        <f>IF(NJ!BR55,0.01*Elevation!BR55/TContact!BR55,"")</f>
        <v>0.11000000000000001</v>
      </c>
      <c r="BS55">
        <f>IF(NJ!BS55,0.01*Elevation!BS55/TContact!BS55,"")</f>
        <v>9.7972972972972971E-2</v>
      </c>
      <c r="BT55">
        <f>IF(NJ!BT55,0.01*Elevation!BT55/TContact!BT55,"")</f>
        <v>9.5588235294117654E-2</v>
      </c>
      <c r="BU55">
        <f>IF(NJ!BU55,0.01*Elevation!BU55/TContact!BU55,"")</f>
        <v>8.2236842105263164E-2</v>
      </c>
      <c r="BV55">
        <f>IF(NJ!BV55,0.01*Elevation!BV55/TContact!BV55,"")</f>
        <v>0.14864864864864868</v>
      </c>
      <c r="BW55">
        <f>IF(NJ!BW55,0.01*Elevation!BW55/TContact!BW55,"")</f>
        <v>0.13909774436090228</v>
      </c>
      <c r="BX55">
        <f>IF(NJ!BX55,0.01*Elevation!BX55/TContact!BX55,"")</f>
        <v>0.14093959731543626</v>
      </c>
      <c r="BY55">
        <f>IF(NJ!BY55,0.01*Elevation!BY55/TContact!BY55,"")</f>
        <v>9.4155844155844146E-2</v>
      </c>
      <c r="BZ55">
        <f>IF(NJ!BZ55,0.01*Elevation!BZ55/TContact!BZ55,"")</f>
        <v>8.3892617449664433E-2</v>
      </c>
      <c r="CA55">
        <f>IF(NJ!CA55,0.01*Elevation!CA55/TContact!CA55,"")</f>
        <v>0.11224489795918369</v>
      </c>
      <c r="CB55">
        <f>IF(NJ!CB55,0.01*Elevation!CB55/TContact!CB55,"")</f>
        <v>0.11904761904761907</v>
      </c>
      <c r="CC55">
        <f>IF(NJ!CC55,0.01*Elevation!CC55/TContact!CC55,"")</f>
        <v>0.11333333333333334</v>
      </c>
      <c r="CD55">
        <f>IF(NJ!CD55,0.01*Elevation!CD55/TContact!CD55,"")</f>
        <v>0.12323943661971833</v>
      </c>
      <c r="CE55">
        <f>IF(NJ!CE55,0.01*Elevation!CE55/TContact!CE55,"")</f>
        <v>0.13214285714285715</v>
      </c>
      <c r="CF55">
        <f>IF(NJ!CF55,0.01*Elevation!CF55/TContact!CF55,"")</f>
        <v>0.14436619718309859</v>
      </c>
      <c r="CG55">
        <f>IF(NJ!CG55,0.01*Elevation!CG55/TContact!CG55,"")</f>
        <v>0.14335664335664336</v>
      </c>
      <c r="CH55">
        <f>IF(NJ!CH55,0.01*Elevation!CH55/TContact!CH55,"")</f>
        <v>0.13851351351351351</v>
      </c>
      <c r="CI55">
        <f>IF(NJ!CI55,0.01*Elevation!CI55/TContact!CI55,"")</f>
        <v>0.1310344827586207</v>
      </c>
      <c r="CJ55">
        <f>IF(NJ!CJ55,0.01*Elevation!CJ55/TContact!CJ55,"")</f>
        <v>0.14583333333333334</v>
      </c>
      <c r="CK55">
        <f>IF(NJ!CK55,0.01*Elevation!CK55/TContact!CK55,"")</f>
        <v>0.14388489208633093</v>
      </c>
      <c r="CL55">
        <f>IF(NJ!CL55,0.01*Elevation!CL55/TContact!CL55,"")</f>
        <v>0.11301369863013699</v>
      </c>
      <c r="CM55">
        <f>IF(NJ!CM55,0.01*Elevation!CM55/TContact!CM55,"")</f>
        <v>0.15646258503401361</v>
      </c>
      <c r="CN55">
        <f>IF(NJ!CN55,0.01*Elevation!CN55/TContact!CN55,"")</f>
        <v>0.14705882352941177</v>
      </c>
      <c r="CO55">
        <f>IF(NJ!CO55,0.01*Elevation!CO55/TContact!CO55,"")</f>
        <v>0.11513157894736843</v>
      </c>
      <c r="CP55">
        <f>IF(NJ!CP55,0.01*Elevation!CP55/TContact!CP55,"")</f>
        <v>0.13380281690140847</v>
      </c>
      <c r="CQ55">
        <f>IF(NJ!CQ55,0.01*Elevation!CQ55/TContact!CQ55,"")</f>
        <v>0.11870503597122302</v>
      </c>
      <c r="CR55">
        <f>IF(NJ!CR55,0.01*Elevation!CR55/TContact!CR55,"")</f>
        <v>0.13333333333333333</v>
      </c>
      <c r="CS55">
        <f>IF(NJ!CS55,0.01*Elevation!CS55/TContact!CS55,"")</f>
        <v>0.15328467153284672</v>
      </c>
      <c r="CT55">
        <f>IF(NJ!CT55,0.01*Elevation!CT55/TContact!CT55,"")</f>
        <v>0.1170212765957447</v>
      </c>
      <c r="CU55">
        <f>IF(NJ!CU55,0.01*Elevation!CU55/TContact!CU55,"")</f>
        <v>0.11904761904761907</v>
      </c>
      <c r="CV55">
        <f>IF(NJ!CV55,0.01*Elevation!CV55/TContact!CV55,"")</f>
        <v>0.14285714285714285</v>
      </c>
      <c r="CW55">
        <f>IF(NJ!CW55,0.01*Elevation!CW55/TContact!CW55,"")</f>
        <v>0.15217391304347827</v>
      </c>
      <c r="CX55">
        <f>IF(NJ!CX55,0.01*Elevation!CX55/TContact!CX55,"")</f>
        <v>0.1360294117647059</v>
      </c>
      <c r="CY55">
        <f>IF(NJ!CY55,0.01*Elevation!CY55/TContact!CY55,"")</f>
        <v>0.12666666666666668</v>
      </c>
      <c r="CZ55">
        <f>IF(NJ!CZ55,0.01*Elevation!CZ55/TContact!CZ55,"")</f>
        <v>0.12592592592592591</v>
      </c>
      <c r="DA55">
        <f>IF(NJ!DA55,0.01*Elevation!DA55/TContact!DA55,"")</f>
        <v>0.11666666666666668</v>
      </c>
      <c r="DB55">
        <f>IF(NJ!DB55,0.01*Elevation!DB55/TContact!DB55,"")</f>
        <v>0.12408759124087591</v>
      </c>
      <c r="DC55">
        <f>IF(NJ!DC55,0.01*Elevation!DC55/TContact!DC55,"")</f>
        <v>0.11935483870967743</v>
      </c>
      <c r="DD55">
        <f>IF(NJ!DD55,0.01*Elevation!DD55/TContact!DD55,"")</f>
        <v>0.10563380281690142</v>
      </c>
      <c r="DE55">
        <f>IF(NJ!DE55,0.01*Elevation!DE55/TContact!DE55,"")</f>
        <v>0.11666666666666668</v>
      </c>
      <c r="DF55">
        <f>IF(NJ!DF55,0.01*Elevation!DF55/TContact!DF55,"")</f>
        <v>0.10915492957746481</v>
      </c>
      <c r="DG55">
        <f>IF(NJ!DG55,0.01*Elevation!DG55/TContact!DG55,"")</f>
        <v>9.6153846153846145E-2</v>
      </c>
      <c r="DH55">
        <f>IF(NJ!DH55,0.01*Elevation!DH55/TContact!DH55,"")</f>
        <v>0.12671232876712332</v>
      </c>
      <c r="DI55">
        <f>IF(NJ!DI55,0.01*Elevation!DI55/TContact!DI55,"")</f>
        <v>9.8039215686274508E-2</v>
      </c>
      <c r="DJ55">
        <f>IF(NJ!DJ55,0.01*Elevation!DJ55/TContact!DJ55,"")</f>
        <v>9.5394736842105254E-2</v>
      </c>
      <c r="DK55">
        <f>IF(NJ!DK55,0.01*Elevation!DK55/TContact!DK55,"")</f>
        <v>0.10333333333333335</v>
      </c>
      <c r="DL55">
        <f>IF(NJ!DL55,0.01*Elevation!DL55/TContact!DL55,"")</f>
        <v>0.12056737588652484</v>
      </c>
      <c r="DM55">
        <f>IF(NJ!DM55,0.01*Elevation!DM55/TContact!DM55,"")</f>
        <v>0.15555555555555556</v>
      </c>
      <c r="DN55">
        <f>IF(NJ!DN55,0.01*Elevation!DN55/TContact!DN55,"")</f>
        <v>9.9358974358974367E-2</v>
      </c>
      <c r="DO55">
        <f>IF(NJ!DO55,0.01*Elevation!DO55/TContact!DO55,"")</f>
        <v>9.1549295774647904E-2</v>
      </c>
      <c r="DP55">
        <f>IF(NJ!DP55,0.01*Elevation!DP55/TContact!DP55,"")</f>
        <v>0.1215277777777778</v>
      </c>
      <c r="DQ55">
        <f>IF(NJ!DQ55,0.01*Elevation!DQ55/TContact!DQ55,"")</f>
        <v>6.725146198830409E-2</v>
      </c>
      <c r="DR55">
        <f>IF(NJ!DR55,0.01*Elevation!DR55/TContact!DR55,"")</f>
        <v>0.10071942446043164</v>
      </c>
      <c r="DS55">
        <f>IF(NJ!DS55,0.01*Elevation!DS55/TContact!DS55,"")</f>
        <v>8.7662337662337678E-2</v>
      </c>
      <c r="DT55">
        <f>IF(NJ!DT55,0.01*Elevation!DT55/TContact!DT55,"")</f>
        <v>8.3892617449664433E-2</v>
      </c>
      <c r="DU55">
        <f>IF(NJ!DU55,0.01*Elevation!DU55/TContact!DU55,"")</f>
        <v>9.8639455782312924E-2</v>
      </c>
      <c r="DV55">
        <f>IF(NJ!DV55,0.01*Elevation!DV55/TContact!DV55,"")</f>
        <v>0.10763888888888891</v>
      </c>
      <c r="DW55">
        <f>IF(NJ!DW55,0.01*Elevation!DW55/TContact!DW55,"")</f>
        <v>6.7073170731707321E-2</v>
      </c>
      <c r="DX55">
        <f>IF(NJ!DX55,0.01*Elevation!DX55/TContact!DX55,"")</f>
        <v>9.8684210526315791E-2</v>
      </c>
      <c r="DY55">
        <f>IF(NJ!DY55,0.01*Elevation!DY55/TContact!DY55,"")</f>
        <v>0.10472972972972974</v>
      </c>
      <c r="DZ55">
        <f>IF(NJ!DZ55,0.01*Elevation!DZ55/TContact!DZ55,"")</f>
        <v>0.10738255033557048</v>
      </c>
      <c r="EA55">
        <f>IF(NJ!EA55,0.01*Elevation!EA55/TContact!EA55,"")</f>
        <v>0.11724137931034484</v>
      </c>
      <c r="EB55">
        <f>IF(NJ!EB55,0.01*Elevation!EB55/TContact!EB55,"")</f>
        <v>8.8607594936708847E-2</v>
      </c>
      <c r="EC55">
        <f>IF(NJ!EC55,0.01*Elevation!EC55/TContact!EC55,"")</f>
        <v>9.1772151898734167E-2</v>
      </c>
      <c r="ED55">
        <f>IF(NJ!ED55,0.01*Elevation!ED55/TContact!ED55,"")</f>
        <v>0.11428571428571428</v>
      </c>
      <c r="EE55">
        <f>IF(NJ!EE55,0.01*Elevation!EE55/TContact!EE55,"")</f>
        <v>7.9617834394904469E-2</v>
      </c>
      <c r="EF55">
        <f>IF(NJ!EF55,0.01*Elevation!EF55/TContact!EF55,"")</f>
        <v>6.9696969696969688E-2</v>
      </c>
      <c r="EG55" t="str">
        <f>IF(NJ!EG55,0.01*Elevation!EG55/TContact!EG55,"")</f>
        <v/>
      </c>
      <c r="EH55" t="str">
        <f>IF(NJ!EH55,0.01*Elevation!EH55/TContact!EH55,"")</f>
        <v/>
      </c>
      <c r="EI55" t="str">
        <f>IF(NJ!EI55,0.01*Elevation!EI55/TContact!EI55,"")</f>
        <v/>
      </c>
      <c r="EJ55" t="str">
        <f>IF(NJ!EJ55,0.01*Elevation!EJ55/TContact!EJ55,"")</f>
        <v/>
      </c>
      <c r="EK55" t="str">
        <f>IF(NJ!EK55,0.01*Elevation!EK55/TContact!EK55,"")</f>
        <v/>
      </c>
      <c r="EL55" t="str">
        <f>IF(NJ!EL55,0.01*Elevation!EL55/TContact!EL55,"")</f>
        <v/>
      </c>
      <c r="EM55" t="str">
        <f>IF(NJ!EM55,0.01*Elevation!EM55/TContact!EM55,"")</f>
        <v/>
      </c>
      <c r="EN55" t="str">
        <f>IF(NJ!EN55,0.01*Elevation!EN55/TContact!EN55,"")</f>
        <v/>
      </c>
      <c r="EO55" t="str">
        <f>IF(NJ!EO55,0.01*Elevation!EO55/TContact!EO55,"")</f>
        <v/>
      </c>
      <c r="EP55" t="str">
        <f>IF(NJ!EP55,0.01*Elevation!EP55/TContact!EP55,"")</f>
        <v/>
      </c>
      <c r="EQ55" t="str">
        <f>IF(NJ!EQ55,0.01*Elevation!EQ55/TContact!EQ55,"")</f>
        <v/>
      </c>
      <c r="ER55" t="str">
        <f>IF(NJ!ER55,0.01*Elevation!ER55/TContact!ER55,"")</f>
        <v/>
      </c>
      <c r="ES55" t="str">
        <f>IF(NJ!ES55,0.01*Elevation!ES55/TContact!ES55,"")</f>
        <v/>
      </c>
      <c r="ET55" t="str">
        <f>IF(NJ!ET55,0.01*Elevation!ET55/TContact!ET55,"")</f>
        <v/>
      </c>
      <c r="EU55" t="str">
        <f>IF(NJ!EU55,0.01*Elevation!EU55/TContact!EU55,"")</f>
        <v/>
      </c>
      <c r="EV55" t="str">
        <f>IF(NJ!EV55,0.01*Elevation!EV55/TContact!EV55,"")</f>
        <v/>
      </c>
      <c r="EW55" t="str">
        <f>IF(NJ!EW55,0.01*Elevation!EW55/TContact!EW55,"")</f>
        <v/>
      </c>
      <c r="EX55" t="str">
        <f>IF(NJ!EX55,0.01*Elevation!EX55/TContact!EX55,"")</f>
        <v/>
      </c>
      <c r="EY55" t="str">
        <f>IF(NJ!EY55,0.01*Elevation!EY55/TContact!EY55,"")</f>
        <v/>
      </c>
      <c r="EZ55" t="str">
        <f>IF(NJ!EZ55,0.01*Elevation!EZ55/TContact!EZ55,"")</f>
        <v/>
      </c>
      <c r="FA55" t="str">
        <f>IF(NJ!FA55,0.01*Elevation!FA55/TContact!FA55,"")</f>
        <v/>
      </c>
      <c r="FB55" t="str">
        <f>IF(NJ!FB55,0.01*Elevation!FB55/TContact!FB55,"")</f>
        <v/>
      </c>
      <c r="FC55" t="str">
        <f>IF(NJ!FC55,0.01*Elevation!FC55/TContact!FC55,"")</f>
        <v/>
      </c>
      <c r="FD55" t="str">
        <f>IF(NJ!FD55,0.01*Elevation!FD55/TContact!FD55,"")</f>
        <v/>
      </c>
      <c r="FE55" t="str">
        <f>IF(NJ!FE55,0.01*Elevation!FE55/TContact!FE55,"")</f>
        <v/>
      </c>
      <c r="FF55" t="str">
        <f>IF(NJ!FF55,0.01*Elevation!FF55/TContact!FF55,"")</f>
        <v/>
      </c>
      <c r="FG55" t="str">
        <f>IF(NJ!FG55,0.01*Elevation!FG55/TContact!FG55,"")</f>
        <v/>
      </c>
      <c r="FH55" t="str">
        <f>IF(NJ!FH55,0.01*Elevation!FH55/TContact!FH55,"")</f>
        <v/>
      </c>
      <c r="FI55" t="str">
        <f>IF(NJ!FI55,0.01*Elevation!FI55/TContact!FI55,"")</f>
        <v/>
      </c>
      <c r="FJ55" t="str">
        <f>IF(NJ!FJ55,0.01*Elevation!FJ55/TContact!FJ55,"")</f>
        <v/>
      </c>
      <c r="FK55" t="str">
        <f>IF(NJ!FK55,0.01*Elevation!FK55/TContact!FK55,"")</f>
        <v/>
      </c>
      <c r="FL55" t="str">
        <f>IF(NJ!FL55,0.01*Elevation!FL55/TContact!FL55,"")</f>
        <v/>
      </c>
      <c r="FM55" t="str">
        <f>IF(NJ!FM55,0.01*Elevation!FM55/TContact!FM55,"")</f>
        <v/>
      </c>
      <c r="FN55" t="str">
        <f>IF(NJ!FN55,0.01*Elevation!FN55/TContact!FN55,"")</f>
        <v/>
      </c>
      <c r="FO55" t="str">
        <f>IF(NJ!FO55,0.01*Elevation!FO55/TContact!FO55,"")</f>
        <v/>
      </c>
      <c r="FP55" t="str">
        <f>IF(NJ!FP55,0.01*Elevation!FP55/TContact!FP55,"")</f>
        <v/>
      </c>
      <c r="FQ55" t="str">
        <f>IF(NJ!FQ55,0.01*Elevation!FQ55/TContact!FQ55,"")</f>
        <v/>
      </c>
      <c r="FR55" t="str">
        <f>IF(NJ!FR55,0.01*Elevation!FR55/TContact!FR55,"")</f>
        <v/>
      </c>
      <c r="FT55">
        <f t="shared" si="0"/>
        <v>0.15028801776040254</v>
      </c>
    </row>
    <row r="56" spans="1:176" x14ac:dyDescent="0.3">
      <c r="A56" s="2">
        <v>15</v>
      </c>
      <c r="B56" s="2" t="s">
        <v>135</v>
      </c>
      <c r="C56" t="s">
        <v>2</v>
      </c>
      <c r="D56" t="s">
        <v>3</v>
      </c>
      <c r="E56" s="13" t="s">
        <v>14</v>
      </c>
      <c r="F56" s="12">
        <v>129</v>
      </c>
      <c r="H56">
        <f>IF(NJ!H56,0.01*Elevation!H56/TContact!H56,"")</f>
        <v>5.6213017751479286E-2</v>
      </c>
      <c r="I56">
        <f>IF(NJ!I56,0.01*Elevation!I56/TContact!I56,"")</f>
        <v>7.2289156626506021E-2</v>
      </c>
      <c r="J56">
        <f>IF(NJ!J56,0.01*Elevation!J56/TContact!J56,"")</f>
        <v>9.5541401273885343E-2</v>
      </c>
      <c r="K56">
        <f>IF(NJ!K56,0.01*Elevation!K56/TContact!K56,"")</f>
        <v>8.1325301204819289E-2</v>
      </c>
      <c r="L56">
        <f>IF(NJ!L56,0.01*Elevation!L56/TContact!L56,"")</f>
        <v>0.11666666666666668</v>
      </c>
      <c r="M56">
        <f>IF(NJ!M56,0.01*Elevation!M56/TContact!M56,"")</f>
        <v>6.0606060606060608E-2</v>
      </c>
      <c r="N56">
        <f>IF(NJ!N56,0.01*Elevation!N56/TContact!N56,"")</f>
        <v>9.696969696969697E-2</v>
      </c>
      <c r="O56">
        <f>IF(NJ!O56,0.01*Elevation!O56/TContact!O56,"")</f>
        <v>8.8235294117647065E-2</v>
      </c>
      <c r="P56">
        <f>IF(NJ!P56,0.01*Elevation!P56/TContact!P56,"")</f>
        <v>7.0552147239263799E-2</v>
      </c>
      <c r="Q56">
        <f>IF(NJ!Q56,0.01*Elevation!Q56/TContact!Q56,"")</f>
        <v>6.8322981366459631E-2</v>
      </c>
      <c r="R56">
        <f>IF(NJ!R56,0.01*Elevation!R56/TContact!R56,"")</f>
        <v>5.5900621118012431E-2</v>
      </c>
      <c r="S56">
        <f>IF(NJ!S56,0.01*Elevation!S56/TContact!S56,"")</f>
        <v>8.6956521739130418E-2</v>
      </c>
      <c r="T56">
        <f>IF(NJ!T56,0.01*Elevation!T56/TContact!T56,"")</f>
        <v>6.0606060606060608E-2</v>
      </c>
      <c r="U56">
        <f>IF(NJ!U56,0.01*Elevation!U56/TContact!U56,"")</f>
        <v>5.1724137931034489E-2</v>
      </c>
      <c r="V56">
        <f>IF(NJ!V56,0.01*Elevation!V56/TContact!V56,"")</f>
        <v>6.7073170731707321E-2</v>
      </c>
      <c r="W56">
        <f>IF(NJ!W56,0.01*Elevation!W56/TContact!W56,"")</f>
        <v>5.7142857142857148E-2</v>
      </c>
      <c r="X56">
        <f>IF(NJ!X56,0.01*Elevation!X56/TContact!X56,"")</f>
        <v>8.5889570552147229E-2</v>
      </c>
      <c r="Y56">
        <f>IF(NJ!Y56,0.01*Elevation!Y56/TContact!Y56,"")</f>
        <v>5.9322033898305093E-2</v>
      </c>
      <c r="Z56">
        <f>IF(NJ!Z56,0.01*Elevation!Z56/TContact!Z56,"")</f>
        <v>8.7499999999999994E-2</v>
      </c>
      <c r="AA56">
        <f>IF(NJ!AA56,0.01*Elevation!AA56/TContact!AA56,"")</f>
        <v>9.5679012345679021E-2</v>
      </c>
      <c r="AB56">
        <f>IF(NJ!AB56,0.01*Elevation!AB56/TContact!AB56,"")</f>
        <v>0.12576687116564414</v>
      </c>
      <c r="AC56">
        <f>IF(NJ!AC56,0.01*Elevation!AC56/TContact!AC56,"")</f>
        <v>9.6153846153846145E-2</v>
      </c>
      <c r="AD56">
        <f>IF(NJ!AD56,0.01*Elevation!AD56/TContact!AD56,"")</f>
        <v>8.7499999999999994E-2</v>
      </c>
      <c r="AE56">
        <f>IF(NJ!AE56,0.01*Elevation!AE56/TContact!AE56,"")</f>
        <v>5.7803468208092491E-2</v>
      </c>
      <c r="AF56">
        <f>IF(NJ!AF56,0.01*Elevation!AF56/TContact!AF56,"")</f>
        <v>7.8616352201257858E-2</v>
      </c>
      <c r="AG56">
        <f>IF(NJ!AG56,0.01*Elevation!AG56/TContact!AG56,"")</f>
        <v>8.2840236686390512E-2</v>
      </c>
      <c r="AH56">
        <f>IF(NJ!AH56,0.01*Elevation!AH56/TContact!AH56,"")</f>
        <v>8.7349397590361436E-2</v>
      </c>
      <c r="AI56">
        <f>IF(NJ!AI56,0.01*Elevation!AI56/TContact!AI56,"")</f>
        <v>9.7484276729559755E-2</v>
      </c>
      <c r="AJ56">
        <f>IF(NJ!AJ56,0.01*Elevation!AJ56/TContact!AJ56,"")</f>
        <v>9.5092024539877307E-2</v>
      </c>
      <c r="AK56">
        <f>IF(NJ!AK56,0.01*Elevation!AK56/TContact!AK56,"")</f>
        <v>0.1</v>
      </c>
      <c r="AL56">
        <f>IF(NJ!AL56,0.01*Elevation!AL56/TContact!AL56,"")</f>
        <v>0.10606060606060606</v>
      </c>
      <c r="AM56">
        <f>IF(NJ!AM56,0.01*Elevation!AM56/TContact!AM56,"")</f>
        <v>0.13888888888888887</v>
      </c>
      <c r="AN56">
        <f>IF(NJ!AN56,0.01*Elevation!AN56/TContact!AN56,"")</f>
        <v>9.8726114649681534E-2</v>
      </c>
      <c r="AO56">
        <f>IF(NJ!AO56,0.01*Elevation!AO56/TContact!AO56,"")</f>
        <v>8.5889570552147229E-2</v>
      </c>
      <c r="AP56">
        <f>IF(NJ!AP56,0.01*Elevation!AP56/TContact!AP56,"")</f>
        <v>8.7209302325581398E-2</v>
      </c>
      <c r="AQ56">
        <f>IF(NJ!AQ56,0.01*Elevation!AQ56/TContact!AQ56,"")</f>
        <v>8.3333333333333315E-2</v>
      </c>
      <c r="AR56">
        <f>IF(NJ!AR56,0.01*Elevation!AR56/TContact!AR56,"")</f>
        <v>8.2840236686390512E-2</v>
      </c>
      <c r="AS56">
        <f>IF(NJ!AS56,0.01*Elevation!AS56/TContact!AS56,"")</f>
        <v>8.4795321637426882E-2</v>
      </c>
      <c r="AT56">
        <f>IF(NJ!AT56,0.01*Elevation!AT56/TContact!AT56,"")</f>
        <v>5.9322033898305093E-2</v>
      </c>
      <c r="AU56">
        <f>IF(NJ!AU56,0.01*Elevation!AU56/TContact!AU56,"")</f>
        <v>7.2254335260115612E-2</v>
      </c>
      <c r="AV56">
        <f>IF(NJ!AV56,0.01*Elevation!AV56/TContact!AV56,"")</f>
        <v>5.6179775280898882E-2</v>
      </c>
      <c r="AW56">
        <f>IF(NJ!AW56,0.01*Elevation!AW56/TContact!AW56,"")</f>
        <v>8.2352941176470573E-2</v>
      </c>
      <c r="AX56">
        <f>IF(NJ!AX56,0.01*Elevation!AX56/TContact!AX56,"")</f>
        <v>9.3373493975903624E-2</v>
      </c>
      <c r="AY56">
        <f>IF(NJ!AY56,0.01*Elevation!AY56/TContact!AY56,"")</f>
        <v>7.848837209302327E-2</v>
      </c>
      <c r="AZ56">
        <f>IF(NJ!AZ56,0.01*Elevation!AZ56/TContact!AZ56,"")</f>
        <v>7.926829268292683E-2</v>
      </c>
      <c r="BA56">
        <f>IF(NJ!BA56,0.01*Elevation!BA56/TContact!BA56,"")</f>
        <v>0.11949685534591195</v>
      </c>
      <c r="BB56">
        <f>IF(NJ!BB56,0.01*Elevation!BB56/TContact!BB56,"")</f>
        <v>9.3548387096774183E-2</v>
      </c>
      <c r="BC56">
        <f>IF(NJ!BC56,0.01*Elevation!BC56/TContact!BC56,"")</f>
        <v>6.8452380952380945E-2</v>
      </c>
      <c r="BD56">
        <f>IF(NJ!BD56,0.01*Elevation!BD56/TContact!BD56,"")</f>
        <v>8.4795321637426882E-2</v>
      </c>
      <c r="BE56">
        <f>IF(NJ!BE56,0.01*Elevation!BE56/TContact!BE56,"")</f>
        <v>7.2674418604651167E-2</v>
      </c>
      <c r="BF56">
        <f>IF(NJ!BF56,0.01*Elevation!BF56/TContact!BF56,"")</f>
        <v>5.8641975308641972E-2</v>
      </c>
      <c r="BG56">
        <f>IF(NJ!BG56,0.01*Elevation!BG56/TContact!BG56,"")</f>
        <v>6.3535911602209949E-2</v>
      </c>
      <c r="BH56">
        <f>IF(NJ!BH56,0.01*Elevation!BH56/TContact!BH56,"")</f>
        <v>9.0361445783132516E-2</v>
      </c>
      <c r="BI56">
        <f>IF(NJ!BI56,0.01*Elevation!BI56/TContact!BI56,"")</f>
        <v>0.10509554140127389</v>
      </c>
      <c r="BJ56">
        <f>IF(NJ!BJ56,0.01*Elevation!BJ56/TContact!BJ56,"")</f>
        <v>8.0645161290322592E-2</v>
      </c>
      <c r="BK56">
        <f>IF(NJ!BK56,0.01*Elevation!BK56/TContact!BK56,"")</f>
        <v>6.1764705882352944E-2</v>
      </c>
      <c r="BL56">
        <f>IF(NJ!BL56,0.01*Elevation!BL56/TContact!BL56,"")</f>
        <v>8.9171974522292988E-2</v>
      </c>
      <c r="BM56">
        <f>IF(NJ!BM56,0.01*Elevation!BM56/TContact!BM56,"")</f>
        <v>7.716049382716049E-2</v>
      </c>
      <c r="BN56">
        <f>IF(NJ!BN56,0.01*Elevation!BN56/TContact!BN56,"")</f>
        <v>5.7228915662650599E-2</v>
      </c>
      <c r="BO56">
        <f>IF(NJ!BO56,0.01*Elevation!BO56/TContact!BO56,"")</f>
        <v>8.1395348837209294E-2</v>
      </c>
      <c r="BP56">
        <f>IF(NJ!BP56,0.01*Elevation!BP56/TContact!BP56,"")</f>
        <v>6.2130177514792898E-2</v>
      </c>
      <c r="BQ56">
        <f>IF(NJ!BQ56,0.01*Elevation!BQ56/TContact!BQ56,"")</f>
        <v>7.6687116564417179E-2</v>
      </c>
      <c r="BR56">
        <f>IF(NJ!BR56,0.01*Elevation!BR56/TContact!BR56,"")</f>
        <v>7.3964497041420121E-2</v>
      </c>
      <c r="BS56">
        <f>IF(NJ!BS56,0.01*Elevation!BS56/TContact!BS56,"")</f>
        <v>6.0000000000000005E-2</v>
      </c>
      <c r="BT56">
        <f>IF(NJ!BT56,0.01*Elevation!BT56/TContact!BT56,"")</f>
        <v>7.5144508670520249E-2</v>
      </c>
      <c r="BU56">
        <f>IF(NJ!BU56,0.01*Elevation!BU56/TContact!BU56,"")</f>
        <v>6.725146198830409E-2</v>
      </c>
      <c r="BV56">
        <f>IF(NJ!BV56,0.01*Elevation!BV56/TContact!BV56,"")</f>
        <v>9.2261904761904767E-2</v>
      </c>
      <c r="BW56">
        <f>IF(NJ!BW56,0.01*Elevation!BW56/TContact!BW56,"")</f>
        <v>7.0121951219512188E-2</v>
      </c>
      <c r="BX56">
        <f>IF(NJ!BX56,0.01*Elevation!BX56/TContact!BX56,"")</f>
        <v>3.888888888888889E-2</v>
      </c>
      <c r="BY56">
        <f>IF(NJ!BY56,0.01*Elevation!BY56/TContact!BY56,"")</f>
        <v>5.21978021978022E-2</v>
      </c>
      <c r="BZ56">
        <f>IF(NJ!BZ56,0.01*Elevation!BZ56/TContact!BZ56,"")</f>
        <v>5.5851063829787238E-2</v>
      </c>
      <c r="CA56">
        <f>IF(NJ!CA56,0.01*Elevation!CA56/TContact!CA56,"")</f>
        <v>6.1403508771929821E-2</v>
      </c>
      <c r="CB56">
        <f>IF(NJ!CB56,0.01*Elevation!CB56/TContact!CB56,"")</f>
        <v>5.6497175141242945E-2</v>
      </c>
      <c r="CC56">
        <f>IF(NJ!CC56,0.01*Elevation!CC56/TContact!CC56,"")</f>
        <v>9.375E-2</v>
      </c>
      <c r="CD56">
        <f>IF(NJ!CD56,0.01*Elevation!CD56/TContact!CD56,"")</f>
        <v>7.7639751552795039E-2</v>
      </c>
      <c r="CE56">
        <f>IF(NJ!CE56,0.01*Elevation!CE56/TContact!CE56,"")</f>
        <v>5.6213017751479286E-2</v>
      </c>
      <c r="CF56">
        <f>IF(NJ!CF56,0.01*Elevation!CF56/TContact!CF56,"")</f>
        <v>4.6783625730994149E-2</v>
      </c>
      <c r="CG56">
        <f>IF(NJ!CG56,0.01*Elevation!CG56/TContact!CG56,"")</f>
        <v>6.0000000000000005E-2</v>
      </c>
      <c r="CH56">
        <f>IF(NJ!CH56,0.01*Elevation!CH56/TContact!CH56,"")</f>
        <v>6.25E-2</v>
      </c>
      <c r="CI56">
        <f>IF(NJ!CI56,0.01*Elevation!CI56/TContact!CI56,"")</f>
        <v>5.5555555555555552E-2</v>
      </c>
      <c r="CJ56">
        <f>IF(NJ!CJ56,0.01*Elevation!CJ56/TContact!CJ56,"")</f>
        <v>6.1764705882352944E-2</v>
      </c>
      <c r="CK56">
        <f>IF(NJ!CK56,0.01*Elevation!CK56/TContact!CK56,"")</f>
        <v>6.7647058823529407E-2</v>
      </c>
      <c r="CL56">
        <f>IF(NJ!CL56,0.01*Elevation!CL56/TContact!CL56,"")</f>
        <v>7.5301204819277115E-2</v>
      </c>
      <c r="CM56">
        <f>IF(NJ!CM56,0.01*Elevation!CM56/TContact!CM56,"")</f>
        <v>5.1204819277108432E-2</v>
      </c>
      <c r="CN56">
        <f>IF(NJ!CN56,0.01*Elevation!CN56/TContact!CN56,"")</f>
        <v>5.246913580246914E-2</v>
      </c>
      <c r="CO56">
        <f>IF(NJ!CO56,0.01*Elevation!CO56/TContact!CO56,"")</f>
        <v>7.8947368421052641E-2</v>
      </c>
      <c r="CP56">
        <f>IF(NJ!CP56,0.01*Elevation!CP56/TContact!CP56,"")</f>
        <v>6.0606060606060608E-2</v>
      </c>
      <c r="CQ56">
        <f>IF(NJ!CQ56,0.01*Elevation!CQ56/TContact!CQ56,"")</f>
        <v>9.8765432098765427E-2</v>
      </c>
      <c r="CR56">
        <f>IF(NJ!CR56,0.01*Elevation!CR56/TContact!CR56,"")</f>
        <v>3.3333333333333333E-2</v>
      </c>
      <c r="CS56">
        <f>IF(NJ!CS56,0.01*Elevation!CS56/TContact!CS56,"")</f>
        <v>5.2910052910052914E-2</v>
      </c>
      <c r="CT56">
        <f>IF(NJ!CT56,0.01*Elevation!CT56/TContact!CT56,"")</f>
        <v>6.0344827586206906E-2</v>
      </c>
      <c r="CU56">
        <f>IF(NJ!CU56,0.01*Elevation!CU56/TContact!CU56,"")</f>
        <v>6.9277108433734941E-2</v>
      </c>
      <c r="CV56">
        <f>IF(NJ!CV56,0.01*Elevation!CV56/TContact!CV56,"")</f>
        <v>4.4585987261146494E-2</v>
      </c>
      <c r="CW56">
        <f>IF(NJ!CW56,0.01*Elevation!CW56/TContact!CW56,"")</f>
        <v>7.716049382716049E-2</v>
      </c>
      <c r="CX56">
        <f>IF(NJ!CX56,0.01*Elevation!CX56/TContact!CX56,"")</f>
        <v>7.0552147239263799E-2</v>
      </c>
      <c r="CY56">
        <f>IF(NJ!CY56,0.01*Elevation!CY56/TContact!CY56,"")</f>
        <v>0.04</v>
      </c>
      <c r="CZ56">
        <f>IF(NJ!CZ56,0.01*Elevation!CZ56/TContact!CZ56,"")</f>
        <v>4.1420118343195256E-2</v>
      </c>
      <c r="DA56">
        <f>IF(NJ!DA56,0.01*Elevation!DA56/TContact!DA56,"")</f>
        <v>2.9891304347826091E-2</v>
      </c>
      <c r="DB56">
        <f>IF(NJ!DB56,0.01*Elevation!DB56/TContact!DB56,"")</f>
        <v>5.8641975308641972E-2</v>
      </c>
      <c r="DC56">
        <f>IF(NJ!DC56,0.01*Elevation!DC56/TContact!DC56,"")</f>
        <v>7.7639751552795039E-2</v>
      </c>
      <c r="DD56">
        <f>IF(NJ!DD56,0.01*Elevation!DD56/TContact!DD56,"")</f>
        <v>8.7499999999999994E-2</v>
      </c>
      <c r="DE56">
        <f>IF(NJ!DE56,0.01*Elevation!DE56/TContact!DE56,"")</f>
        <v>6.4625850340136057E-2</v>
      </c>
      <c r="DF56">
        <f>IF(NJ!DF56,0.01*Elevation!DF56/TContact!DF56,"")</f>
        <v>5.8282208588957052E-2</v>
      </c>
      <c r="DG56">
        <f>IF(NJ!DG56,0.01*Elevation!DG56/TContact!DG56,"")</f>
        <v>5.4878048780487812E-2</v>
      </c>
      <c r="DH56">
        <f>IF(NJ!DH56,0.01*Elevation!DH56/TContact!DH56,"")</f>
        <v>6.0240963855421686E-2</v>
      </c>
      <c r="DI56">
        <f>IF(NJ!DI56,0.01*Elevation!DI56/TContact!DI56,"")</f>
        <v>4.3859649122807015E-2</v>
      </c>
      <c r="DJ56">
        <f>IF(NJ!DJ56,0.01*Elevation!DJ56/TContact!DJ56,"")</f>
        <v>5.0561797752808994E-2</v>
      </c>
      <c r="DK56">
        <f>IF(NJ!DK56,0.01*Elevation!DK56/TContact!DK56,"")</f>
        <v>6.5625000000000003E-2</v>
      </c>
      <c r="DL56">
        <f>IF(NJ!DL56,0.01*Elevation!DL56/TContact!DL56,"")</f>
        <v>5.7803468208092491E-2</v>
      </c>
      <c r="DM56">
        <f>IF(NJ!DM56,0.01*Elevation!DM56/TContact!DM56,"")</f>
        <v>7.0552147239263799E-2</v>
      </c>
      <c r="DN56">
        <f>IF(NJ!DN56,0.01*Elevation!DN56/TContact!DN56,"")</f>
        <v>7.098765432098765E-2</v>
      </c>
      <c r="DO56">
        <f>IF(NJ!DO56,0.01*Elevation!DO56/TContact!DO56,"")</f>
        <v>5.1612903225806452E-2</v>
      </c>
      <c r="DP56">
        <f>IF(NJ!DP56,0.01*Elevation!DP56/TContact!DP56,"")</f>
        <v>5.0595238095238096E-2</v>
      </c>
      <c r="DQ56">
        <f>IF(NJ!DQ56,0.01*Elevation!DQ56/TContact!DQ56,"")</f>
        <v>8.3850931677018639E-2</v>
      </c>
      <c r="DR56">
        <f>IF(NJ!DR56,0.01*Elevation!DR56/TContact!DR56,"")</f>
        <v>7.407407407407407E-2</v>
      </c>
      <c r="DS56">
        <f>IF(NJ!DS56,0.01*Elevation!DS56/TContact!DS56,"")</f>
        <v>3.273809523809524E-2</v>
      </c>
      <c r="DT56">
        <f>IF(NJ!DT56,0.01*Elevation!DT56/TContact!DT56,"")</f>
        <v>8.7349397590361436E-2</v>
      </c>
      <c r="DU56">
        <f>IF(NJ!DU56,0.01*Elevation!DU56/TContact!DU56,"")</f>
        <v>6.9696969696969688E-2</v>
      </c>
      <c r="DV56">
        <f>IF(NJ!DV56,0.01*Elevation!DV56/TContact!DV56,"")</f>
        <v>3.8922155688622756E-2</v>
      </c>
      <c r="DW56">
        <f>IF(NJ!DW56,0.01*Elevation!DW56/TContact!DW56,"")</f>
        <v>4.1420118343195256E-2</v>
      </c>
      <c r="DX56">
        <f>IF(NJ!DX56,0.01*Elevation!DX56/TContact!DX56,"")</f>
        <v>4.189944134078212E-2</v>
      </c>
      <c r="DY56">
        <f>IF(NJ!DY56,0.01*Elevation!DY56/TContact!DY56,"")</f>
        <v>0.04</v>
      </c>
      <c r="DZ56">
        <f>IF(NJ!DZ56,0.01*Elevation!DZ56/TContact!DZ56,"")</f>
        <v>6.9536423841059611E-2</v>
      </c>
      <c r="EA56">
        <f>IF(NJ!EA56,0.01*Elevation!EA56/TContact!EA56,"")</f>
        <v>5.7926829268292679E-2</v>
      </c>
      <c r="EB56">
        <f>IF(NJ!EB56,0.01*Elevation!EB56/TContact!EB56,"")</f>
        <v>1.7142857142857144E-2</v>
      </c>
      <c r="EC56">
        <f>IF(NJ!EC56,0.01*Elevation!EC56/TContact!EC56,"")</f>
        <v>5.7142857142857148E-2</v>
      </c>
      <c r="ED56">
        <f>IF(NJ!ED56,0.01*Elevation!ED56/TContact!ED56,"")</f>
        <v>5.4878048780487812E-2</v>
      </c>
      <c r="EE56">
        <f>IF(NJ!EE56,0.01*Elevation!EE56/TContact!EE56,"")</f>
        <v>3.2352941176470591E-2</v>
      </c>
      <c r="EF56" t="str">
        <f>IF(NJ!EF56,0.01*Elevation!EF56/TContact!EF56,"")</f>
        <v/>
      </c>
      <c r="EG56" t="str">
        <f>IF(NJ!EG56,0.01*Elevation!EG56/TContact!EG56,"")</f>
        <v/>
      </c>
      <c r="EH56" t="str">
        <f>IF(NJ!EH56,0.01*Elevation!EH56/TContact!EH56,"")</f>
        <v/>
      </c>
      <c r="EI56" t="str">
        <f>IF(NJ!EI56,0.01*Elevation!EI56/TContact!EI56,"")</f>
        <v/>
      </c>
      <c r="EJ56" t="str">
        <f>IF(NJ!EJ56,0.01*Elevation!EJ56/TContact!EJ56,"")</f>
        <v/>
      </c>
      <c r="EK56" t="str">
        <f>IF(NJ!EK56,0.01*Elevation!EK56/TContact!EK56,"")</f>
        <v/>
      </c>
      <c r="EL56" t="str">
        <f>IF(NJ!EL56,0.01*Elevation!EL56/TContact!EL56,"")</f>
        <v/>
      </c>
      <c r="EM56" t="str">
        <f>IF(NJ!EM56,0.01*Elevation!EM56/TContact!EM56,"")</f>
        <v/>
      </c>
      <c r="EN56" t="str">
        <f>IF(NJ!EN56,0.01*Elevation!EN56/TContact!EN56,"")</f>
        <v/>
      </c>
      <c r="EO56" t="str">
        <f>IF(NJ!EO56,0.01*Elevation!EO56/TContact!EO56,"")</f>
        <v/>
      </c>
      <c r="EP56" t="str">
        <f>IF(NJ!EP56,0.01*Elevation!EP56/TContact!EP56,"")</f>
        <v/>
      </c>
      <c r="EQ56" t="str">
        <f>IF(NJ!EQ56,0.01*Elevation!EQ56/TContact!EQ56,"")</f>
        <v/>
      </c>
      <c r="ER56" t="str">
        <f>IF(NJ!ER56,0.01*Elevation!ER56/TContact!ER56,"")</f>
        <v/>
      </c>
      <c r="ES56" t="str">
        <f>IF(NJ!ES56,0.01*Elevation!ES56/TContact!ES56,"")</f>
        <v/>
      </c>
      <c r="ET56" t="str">
        <f>IF(NJ!ET56,0.01*Elevation!ET56/TContact!ET56,"")</f>
        <v/>
      </c>
      <c r="EU56" t="str">
        <f>IF(NJ!EU56,0.01*Elevation!EU56/TContact!EU56,"")</f>
        <v/>
      </c>
      <c r="EV56" t="str">
        <f>IF(NJ!EV56,0.01*Elevation!EV56/TContact!EV56,"")</f>
        <v/>
      </c>
      <c r="EW56" t="str">
        <f>IF(NJ!EW56,0.01*Elevation!EW56/TContact!EW56,"")</f>
        <v/>
      </c>
      <c r="EX56" t="str">
        <f>IF(NJ!EX56,0.01*Elevation!EX56/TContact!EX56,"")</f>
        <v/>
      </c>
      <c r="EY56" t="str">
        <f>IF(NJ!EY56,0.01*Elevation!EY56/TContact!EY56,"")</f>
        <v/>
      </c>
      <c r="EZ56" t="str">
        <f>IF(NJ!EZ56,0.01*Elevation!EZ56/TContact!EZ56,"")</f>
        <v/>
      </c>
      <c r="FA56" t="str">
        <f>IF(NJ!FA56,0.01*Elevation!FA56/TContact!FA56,"")</f>
        <v/>
      </c>
      <c r="FB56" t="str">
        <f>IF(NJ!FB56,0.01*Elevation!FB56/TContact!FB56,"")</f>
        <v/>
      </c>
      <c r="FC56" t="str">
        <f>IF(NJ!FC56,0.01*Elevation!FC56/TContact!FC56,"")</f>
        <v/>
      </c>
      <c r="FD56" t="str">
        <f>IF(NJ!FD56,0.01*Elevation!FD56/TContact!FD56,"")</f>
        <v/>
      </c>
      <c r="FE56" t="str">
        <f>IF(NJ!FE56,0.01*Elevation!FE56/TContact!FE56,"")</f>
        <v/>
      </c>
      <c r="FF56" t="str">
        <f>IF(NJ!FF56,0.01*Elevation!FF56/TContact!FF56,"")</f>
        <v/>
      </c>
      <c r="FG56" t="str">
        <f>IF(NJ!FG56,0.01*Elevation!FG56/TContact!FG56,"")</f>
        <v/>
      </c>
      <c r="FH56" t="str">
        <f>IF(NJ!FH56,0.01*Elevation!FH56/TContact!FH56,"")</f>
        <v/>
      </c>
      <c r="FI56" t="str">
        <f>IF(NJ!FI56,0.01*Elevation!FI56/TContact!FI56,"")</f>
        <v/>
      </c>
      <c r="FJ56" t="str">
        <f>IF(NJ!FJ56,0.01*Elevation!FJ56/TContact!FJ56,"")</f>
        <v/>
      </c>
      <c r="FK56" t="str">
        <f>IF(NJ!FK56,0.01*Elevation!FK56/TContact!FK56,"")</f>
        <v/>
      </c>
      <c r="FL56" t="str">
        <f>IF(NJ!FL56,0.01*Elevation!FL56/TContact!FL56,"")</f>
        <v/>
      </c>
      <c r="FM56" t="str">
        <f>IF(NJ!FM56,0.01*Elevation!FM56/TContact!FM56,"")</f>
        <v/>
      </c>
      <c r="FN56" t="str">
        <f>IF(NJ!FN56,0.01*Elevation!FN56/TContact!FN56,"")</f>
        <v/>
      </c>
      <c r="FO56" t="str">
        <f>IF(NJ!FO56,0.01*Elevation!FO56/TContact!FO56,"")</f>
        <v/>
      </c>
      <c r="FP56" t="str">
        <f>IF(NJ!FP56,0.01*Elevation!FP56/TContact!FP56,"")</f>
        <v/>
      </c>
      <c r="FQ56" t="str">
        <f>IF(NJ!FQ56,0.01*Elevation!FQ56/TContact!FQ56,"")</f>
        <v/>
      </c>
      <c r="FR56" t="str">
        <f>IF(NJ!FR56,0.01*Elevation!FR56/TContact!FR56,"")</f>
        <v/>
      </c>
      <c r="FT56">
        <f t="shared" si="0"/>
        <v>7.0308082835976643E-2</v>
      </c>
    </row>
    <row r="57" spans="1:176" x14ac:dyDescent="0.3">
      <c r="A57" s="2">
        <v>16</v>
      </c>
      <c r="B57" s="2" t="s">
        <v>136</v>
      </c>
      <c r="C57" t="s">
        <v>2</v>
      </c>
      <c r="D57" t="s">
        <v>1</v>
      </c>
      <c r="E57" s="13" t="s">
        <v>5</v>
      </c>
      <c r="F57" s="12">
        <v>131</v>
      </c>
      <c r="H57">
        <f>IF(NJ!H57,0.01*Elevation!H57/TContact!H57,"")</f>
        <v>3.02013422818792E-2</v>
      </c>
      <c r="I57">
        <f>IF(NJ!I57,0.01*Elevation!I57/TContact!I57,"")</f>
        <v>4.189944134078212E-2</v>
      </c>
      <c r="J57">
        <f>IF(NJ!J57,0.01*Elevation!J57/TContact!J57,"")</f>
        <v>0.24568965517241378</v>
      </c>
      <c r="K57">
        <f>IF(NJ!K57,0.01*Elevation!K57/TContact!K57,"")</f>
        <v>0.22540983606557377</v>
      </c>
      <c r="L57">
        <f>IF(NJ!L57,0.01*Elevation!L57/TContact!L57,"")</f>
        <v>0.17557251908396945</v>
      </c>
      <c r="M57">
        <f>IF(NJ!M57,0.01*Elevation!M57/TContact!M57,"")</f>
        <v>0.16176470588235295</v>
      </c>
      <c r="N57">
        <f>IF(NJ!N57,0.01*Elevation!N57/TContact!N57,"")</f>
        <v>0.15748031496062992</v>
      </c>
      <c r="O57">
        <f>IF(NJ!O57,0.01*Elevation!O57/TContact!O57,"")</f>
        <v>0.17985611510791366</v>
      </c>
      <c r="P57">
        <f>IF(NJ!P57,0.01*Elevation!P57/TContact!P57,"")</f>
        <v>0.18613138686131384</v>
      </c>
      <c r="Q57">
        <f>IF(NJ!Q57,0.01*Elevation!Q57/TContact!Q57,"")</f>
        <v>0.14093959731543626</v>
      </c>
      <c r="R57">
        <f>IF(NJ!R57,0.01*Elevation!R57/TContact!R57,"")</f>
        <v>0.17424242424242423</v>
      </c>
      <c r="S57">
        <f>IF(NJ!S57,0.01*Elevation!S57/TContact!S57,"")</f>
        <v>0.16176470588235295</v>
      </c>
      <c r="T57">
        <f>IF(NJ!T57,0.01*Elevation!T57/TContact!T57,"")</f>
        <v>0.16544117647058823</v>
      </c>
      <c r="U57">
        <f>IF(NJ!U57,0.01*Elevation!U57/TContact!U57,"")</f>
        <v>0.14233576642335766</v>
      </c>
      <c r="V57">
        <f>IF(NJ!V57,0.01*Elevation!V57/TContact!V57,"")</f>
        <v>0.13043478260869565</v>
      </c>
      <c r="W57">
        <f>IF(NJ!W57,0.01*Elevation!W57/TContact!W57,"")</f>
        <v>0.15734265734265734</v>
      </c>
      <c r="X57">
        <f>IF(NJ!X57,0.01*Elevation!X57/TContact!X57,"")</f>
        <v>0.13194444444444445</v>
      </c>
      <c r="Y57">
        <f>IF(NJ!Y57,0.01*Elevation!Y57/TContact!Y57,"")</f>
        <v>0.15234375</v>
      </c>
      <c r="Z57">
        <f>IF(NJ!Z57,0.01*Elevation!Z57/TContact!Z57,"")</f>
        <v>0.11481481481481481</v>
      </c>
      <c r="AA57">
        <f>IF(NJ!AA57,0.01*Elevation!AA57/TContact!AA57,"")</f>
        <v>0.1357142857142857</v>
      </c>
      <c r="AB57">
        <f>IF(NJ!AB57,0.01*Elevation!AB57/TContact!AB57,"")</f>
        <v>0.11594202898550723</v>
      </c>
      <c r="AC57">
        <f>IF(NJ!AC57,0.01*Elevation!AC57/TContact!AC57,"")</f>
        <v>0.14965986394557826</v>
      </c>
      <c r="AD57">
        <f>IF(NJ!AD57,0.01*Elevation!AD57/TContact!AD57,"")</f>
        <v>0.10447761194029849</v>
      </c>
      <c r="AE57">
        <f>IF(NJ!AE57,0.01*Elevation!AE57/TContact!AE57,"")</f>
        <v>0.11888111888111889</v>
      </c>
      <c r="AF57">
        <f>IF(NJ!AF57,0.01*Elevation!AF57/TContact!AF57,"")</f>
        <v>0.14233576642335766</v>
      </c>
      <c r="AG57">
        <f>IF(NJ!AG57,0.01*Elevation!AG57/TContact!AG57,"")</f>
        <v>0.14444444444444443</v>
      </c>
      <c r="AH57">
        <f>IF(NJ!AH57,0.01*Elevation!AH57/TContact!AH57,"")</f>
        <v>0.10211267605633803</v>
      </c>
      <c r="AI57">
        <f>IF(NJ!AI57,0.01*Elevation!AI57/TContact!AI57,"")</f>
        <v>0.10897435897435898</v>
      </c>
      <c r="AJ57">
        <f>IF(NJ!AJ57,0.01*Elevation!AJ57/TContact!AJ57,"")</f>
        <v>0.125</v>
      </c>
      <c r="AK57">
        <f>IF(NJ!AK57,0.01*Elevation!AK57/TContact!AK57,"")</f>
        <v>9.9290780141843976E-2</v>
      </c>
      <c r="AL57">
        <f>IF(NJ!AL57,0.01*Elevation!AL57/TContact!AL57,"")</f>
        <v>8.3832335329341298E-2</v>
      </c>
      <c r="AM57">
        <f>IF(NJ!AM57,0.01*Elevation!AM57/TContact!AM57,"")</f>
        <v>0.13157894736842105</v>
      </c>
      <c r="AN57">
        <f>IF(NJ!AN57,0.01*Elevation!AN57/TContact!AN57,"")</f>
        <v>0.11594202898550723</v>
      </c>
      <c r="AO57">
        <f>IF(NJ!AO57,0.01*Elevation!AO57/TContact!AO57,"")</f>
        <v>0.11920529801324505</v>
      </c>
      <c r="AP57">
        <f>IF(NJ!AP57,0.01*Elevation!AP57/TContact!AP57,"")</f>
        <v>0.13120567375886527</v>
      </c>
      <c r="AQ57">
        <f>IF(NJ!AQ57,0.01*Elevation!AQ57/TContact!AQ57,"")</f>
        <v>0.12681159420289856</v>
      </c>
      <c r="AR57">
        <f>IF(NJ!AR57,0.01*Elevation!AR57/TContact!AR57,"")</f>
        <v>0.10958904109589042</v>
      </c>
      <c r="AS57">
        <f>IF(NJ!AS57,0.01*Elevation!AS57/TContact!AS57,"")</f>
        <v>0.10135135135135136</v>
      </c>
      <c r="AT57">
        <f>IF(NJ!AT57,0.01*Elevation!AT57/TContact!AT57,"")</f>
        <v>0.1223021582733813</v>
      </c>
      <c r="AU57">
        <f>IF(NJ!AU57,0.01*Elevation!AU57/TContact!AU57,"")</f>
        <v>0.1153846153846154</v>
      </c>
      <c r="AV57">
        <f>IF(NJ!AV57,0.01*Elevation!AV57/TContact!AV57,"")</f>
        <v>0.12781954887218044</v>
      </c>
      <c r="AW57">
        <f>IF(NJ!AW57,0.01*Elevation!AW57/TContact!AW57,"")</f>
        <v>9.5238095238095233E-2</v>
      </c>
      <c r="AX57">
        <f>IF(NJ!AX57,0.01*Elevation!AX57/TContact!AX57,"")</f>
        <v>0.10211267605633803</v>
      </c>
      <c r="AY57">
        <f>IF(NJ!AY57,0.01*Elevation!AY57/TContact!AY57,"")</f>
        <v>9.5744680851063857E-2</v>
      </c>
      <c r="AZ57">
        <f>IF(NJ!AZ57,0.01*Elevation!AZ57/TContact!AZ57,"")</f>
        <v>0.12132352941176471</v>
      </c>
      <c r="BA57">
        <f>IF(NJ!BA57,0.01*Elevation!BA57/TContact!BA57,"")</f>
        <v>0.13970588235294115</v>
      </c>
      <c r="BB57">
        <f>IF(NJ!BB57,0.01*Elevation!BB57/TContact!BB57,"")</f>
        <v>0.10915492957746481</v>
      </c>
      <c r="BC57">
        <f>IF(NJ!BC57,0.01*Elevation!BC57/TContact!BC57,"")</f>
        <v>0.11151079136690648</v>
      </c>
      <c r="BD57">
        <f>IF(NJ!BD57,0.01*Elevation!BD57/TContact!BD57,"")</f>
        <v>0.11458333333333334</v>
      </c>
      <c r="BE57">
        <f>IF(NJ!BE57,0.01*Elevation!BE57/TContact!BE57,"")</f>
        <v>0.12949640287769784</v>
      </c>
      <c r="BF57">
        <f>IF(NJ!BF57,0.01*Elevation!BF57/TContact!BF57,"")</f>
        <v>0.15328467153284672</v>
      </c>
      <c r="BG57">
        <f>IF(NJ!BG57,0.01*Elevation!BG57/TContact!BG57,"")</f>
        <v>0.1310344827586207</v>
      </c>
      <c r="BH57">
        <f>IF(NJ!BH57,0.01*Elevation!BH57/TContact!BH57,"")</f>
        <v>0.14285714285714285</v>
      </c>
      <c r="BI57">
        <f>IF(NJ!BI57,0.01*Elevation!BI57/TContact!BI57,"")</f>
        <v>0.11870503597122302</v>
      </c>
      <c r="BJ57">
        <f>IF(NJ!BJ57,0.01*Elevation!BJ57/TContact!BJ57,"")</f>
        <v>0.10139860139860141</v>
      </c>
      <c r="BK57">
        <f>IF(NJ!BK57,0.01*Elevation!BK57/TContact!BK57,"")</f>
        <v>0.11824324324324326</v>
      </c>
      <c r="BL57">
        <f>IF(NJ!BL57,0.01*Elevation!BL57/TContact!BL57,"")</f>
        <v>0.10810810810810811</v>
      </c>
      <c r="BM57">
        <f>IF(NJ!BM57,0.01*Elevation!BM57/TContact!BM57,"")</f>
        <v>0.1293706293706294</v>
      </c>
      <c r="BN57">
        <f>IF(NJ!BN57,0.01*Elevation!BN57/TContact!BN57,"")</f>
        <v>0.10264900662251657</v>
      </c>
      <c r="BO57">
        <f>IF(NJ!BO57,0.01*Elevation!BO57/TContact!BO57,"")</f>
        <v>8.1168831168831168E-2</v>
      </c>
      <c r="BP57">
        <f>IF(NJ!BP57,0.01*Elevation!BP57/TContact!BP57,"")</f>
        <v>9.1549295774647904E-2</v>
      </c>
      <c r="BQ57">
        <f>IF(NJ!BQ57,0.01*Elevation!BQ57/TContact!BQ57,"")</f>
        <v>9.1503267973856203E-2</v>
      </c>
      <c r="BR57">
        <f>IF(NJ!BR57,0.01*Elevation!BR57/TContact!BR57,"")</f>
        <v>0.1114864864864865</v>
      </c>
      <c r="BS57">
        <f>IF(NJ!BS57,0.01*Elevation!BS57/TContact!BS57,"")</f>
        <v>0.11785714285714285</v>
      </c>
      <c r="BT57">
        <f>IF(NJ!BT57,0.01*Elevation!BT57/TContact!BT57,"")</f>
        <v>0.1</v>
      </c>
      <c r="BU57">
        <f>IF(NJ!BU57,0.01*Elevation!BU57/TContact!BU57,"")</f>
        <v>0.10197368421052633</v>
      </c>
      <c r="BV57">
        <f>IF(NJ!BV57,0.01*Elevation!BV57/TContact!BV57,"")</f>
        <v>0.10130718954248367</v>
      </c>
      <c r="BW57">
        <f>IF(NJ!BW57,0.01*Elevation!BW57/TContact!BW57,"")</f>
        <v>8.7878787878787862E-2</v>
      </c>
      <c r="BX57">
        <f>IF(NJ!BX57,0.01*Elevation!BX57/TContact!BX57,"")</f>
        <v>0.11805555555555557</v>
      </c>
      <c r="BY57">
        <f>IF(NJ!BY57,0.01*Elevation!BY57/TContact!BY57,"")</f>
        <v>0.10273972602739727</v>
      </c>
      <c r="BZ57">
        <f>IF(NJ!BZ57,0.01*Elevation!BZ57/TContact!BZ57,"")</f>
        <v>8.724832214765102E-2</v>
      </c>
      <c r="CA57">
        <f>IF(NJ!CA57,0.01*Elevation!CA57/TContact!CA57,"")</f>
        <v>8.55263157894737E-2</v>
      </c>
      <c r="CB57">
        <f>IF(NJ!CB57,0.01*Elevation!CB57/TContact!CB57,"")</f>
        <v>0.10344827586206896</v>
      </c>
      <c r="CC57">
        <f>IF(NJ!CC57,0.01*Elevation!CC57/TContact!CC57,"")</f>
        <v>0.10064935064935066</v>
      </c>
      <c r="CD57">
        <f>IF(NJ!CD57,0.01*Elevation!CD57/TContact!CD57,"")</f>
        <v>9.4936708860759486E-2</v>
      </c>
      <c r="CE57">
        <f>IF(NJ!CE57,0.01*Elevation!CE57/TContact!CE57,"")</f>
        <v>0.10135135135135136</v>
      </c>
      <c r="CF57">
        <f>IF(NJ!CF57,0.01*Elevation!CF57/TContact!CF57,"")</f>
        <v>0.1</v>
      </c>
      <c r="CG57">
        <f>IF(NJ!CG57,0.01*Elevation!CG57/TContact!CG57,"")</f>
        <v>0.12411347517730499</v>
      </c>
      <c r="CH57">
        <f>IF(NJ!CH57,0.01*Elevation!CH57/TContact!CH57,"")</f>
        <v>9.8101265822784819E-2</v>
      </c>
      <c r="CI57">
        <f>IF(NJ!CI57,0.01*Elevation!CI57/TContact!CI57,"")</f>
        <v>7.0552147239263799E-2</v>
      </c>
      <c r="CJ57">
        <f>IF(NJ!CJ57,0.01*Elevation!CJ57/TContact!CJ57,"")</f>
        <v>8.7662337662337678E-2</v>
      </c>
      <c r="CK57">
        <f>IF(NJ!CK57,0.01*Elevation!CK57/TContact!CK57,"")</f>
        <v>7.8431372549019607E-2</v>
      </c>
      <c r="CL57">
        <f>IF(NJ!CL57,0.01*Elevation!CL57/TContact!CL57,"")</f>
        <v>7.5163398692810454E-2</v>
      </c>
      <c r="CM57">
        <f>IF(NJ!CM57,0.01*Elevation!CM57/TContact!CM57,"")</f>
        <v>0.10457516339869281</v>
      </c>
      <c r="CN57">
        <f>IF(NJ!CN57,0.01*Elevation!CN57/TContact!CN57,"")</f>
        <v>0.10135135135135136</v>
      </c>
      <c r="CO57">
        <f>IF(NJ!CO57,0.01*Elevation!CO57/TContact!CO57,"")</f>
        <v>7.4850299401197598E-2</v>
      </c>
      <c r="CP57">
        <f>IF(NJ!CP57,0.01*Elevation!CP57/TContact!CP57,"")</f>
        <v>8.9655172413793116E-2</v>
      </c>
      <c r="CQ57">
        <f>IF(NJ!CQ57,0.01*Elevation!CQ57/TContact!CQ57,"")</f>
        <v>9.8039215686274508E-2</v>
      </c>
      <c r="CR57">
        <f>IF(NJ!CR57,0.01*Elevation!CR57/TContact!CR57,"")</f>
        <v>6.7741935483870974E-2</v>
      </c>
      <c r="CS57">
        <f>IF(NJ!CS57,0.01*Elevation!CS57/TContact!CS57,"")</f>
        <v>8.1168831168831168E-2</v>
      </c>
      <c r="CT57">
        <f>IF(NJ!CT57,0.01*Elevation!CT57/TContact!CT57,"")</f>
        <v>6.9182389937106931E-2</v>
      </c>
      <c r="CU57">
        <f>IF(NJ!CU57,0.01*Elevation!CU57/TContact!CU57,"")</f>
        <v>7.3333333333333348E-2</v>
      </c>
      <c r="CV57">
        <f>IF(NJ!CV57,0.01*Elevation!CV57/TContact!CV57,"")</f>
        <v>7.1428571428571438E-2</v>
      </c>
      <c r="CW57">
        <f>IF(NJ!CW57,0.01*Elevation!CW57/TContact!CW57,"")</f>
        <v>5.9171597633136092E-2</v>
      </c>
      <c r="CX57">
        <f>IF(NJ!CX57,0.01*Elevation!CX57/TContact!CX57,"")</f>
        <v>6.9078947368421059E-2</v>
      </c>
      <c r="CY57">
        <f>IF(NJ!CY57,0.01*Elevation!CY57/TContact!CY57,"")</f>
        <v>5.7324840764331218E-2</v>
      </c>
      <c r="CZ57">
        <f>IF(NJ!CZ57,0.01*Elevation!CZ57/TContact!CZ57,"")</f>
        <v>6.6878980891719744E-2</v>
      </c>
      <c r="DA57">
        <f>IF(NJ!DA57,0.01*Elevation!DA57/TContact!DA57,"")</f>
        <v>5.8282208588957052E-2</v>
      </c>
      <c r="DB57">
        <f>IF(NJ!DB57,0.01*Elevation!DB57/TContact!DB57,"")</f>
        <v>5.0955414012738856E-2</v>
      </c>
      <c r="DC57">
        <f>IF(NJ!DC57,0.01*Elevation!DC57/TContact!DC57,"")</f>
        <v>7.6666666666666675E-2</v>
      </c>
      <c r="DD57">
        <f>IF(NJ!DD57,0.01*Elevation!DD57/TContact!DD57,"")</f>
        <v>6.5517241379310351E-2</v>
      </c>
      <c r="DE57">
        <f>IF(NJ!DE57,0.01*Elevation!DE57/TContact!DE57,"")</f>
        <v>7.926829268292683E-2</v>
      </c>
      <c r="DF57">
        <f>IF(NJ!DF57,0.01*Elevation!DF57/TContact!DF57,"")</f>
        <v>7.098765432098765E-2</v>
      </c>
      <c r="DG57">
        <f>IF(NJ!DG57,0.01*Elevation!DG57/TContact!DG57,"")</f>
        <v>8.1168831168831168E-2</v>
      </c>
      <c r="DH57">
        <f>IF(NJ!DH57,0.01*Elevation!DH57/TContact!DH57,"")</f>
        <v>5.7228915662650599E-2</v>
      </c>
      <c r="DI57">
        <f>IF(NJ!DI57,0.01*Elevation!DI57/TContact!DI57,"")</f>
        <v>6.8750000000000006E-2</v>
      </c>
      <c r="DJ57">
        <f>IF(NJ!DJ57,0.01*Elevation!DJ57/TContact!DJ57,"")</f>
        <v>8.5616438356164393E-2</v>
      </c>
      <c r="DK57">
        <f>IF(NJ!DK57,0.01*Elevation!DK57/TContact!DK57,"")</f>
        <v>6.1290322580645158E-2</v>
      </c>
      <c r="DL57">
        <f>IF(NJ!DL57,0.01*Elevation!DL57/TContact!DL57,"")</f>
        <v>6.725146198830409E-2</v>
      </c>
      <c r="DM57">
        <f>IF(NJ!DM57,0.01*Elevation!DM57/TContact!DM57,"")</f>
        <v>6.1764705882352944E-2</v>
      </c>
      <c r="DN57">
        <f>IF(NJ!DN57,0.01*Elevation!DN57/TContact!DN57,"")</f>
        <v>6.5217391304347824E-2</v>
      </c>
      <c r="DO57">
        <f>IF(NJ!DO57,0.01*Elevation!DO57/TContact!DO57,"")</f>
        <v>8.0645161290322592E-2</v>
      </c>
      <c r="DP57">
        <f>IF(NJ!DP57,0.01*Elevation!DP57/TContact!DP57,"")</f>
        <v>5.6547619047619041E-2</v>
      </c>
      <c r="DQ57">
        <f>IF(NJ!DQ57,0.01*Elevation!DQ57/TContact!DQ57,"")</f>
        <v>6.0897435897435896E-2</v>
      </c>
      <c r="DR57">
        <f>IF(NJ!DR57,0.01*Elevation!DR57/TContact!DR57,"")</f>
        <v>6.097560975609756E-2</v>
      </c>
      <c r="DS57">
        <f>IF(NJ!DS57,0.01*Elevation!DS57/TContact!DS57,"")</f>
        <v>4.4378698224852069E-2</v>
      </c>
      <c r="DT57">
        <f>IF(NJ!DT57,0.01*Elevation!DT57/TContact!DT57,"")</f>
        <v>5.7228915662650599E-2</v>
      </c>
      <c r="DU57">
        <f>IF(NJ!DU57,0.01*Elevation!DU57/TContact!DU57,"")</f>
        <v>5.5232558139534885E-2</v>
      </c>
      <c r="DV57">
        <f>IF(NJ!DV57,0.01*Elevation!DV57/TContact!DV57,"")</f>
        <v>6.8322981366459631E-2</v>
      </c>
      <c r="DW57">
        <f>IF(NJ!DW57,0.01*Elevation!DW57/TContact!DW57,"")</f>
        <v>4.2682926829268289E-2</v>
      </c>
      <c r="DX57">
        <f>IF(NJ!DX57,0.01*Elevation!DX57/TContact!DX57,"")</f>
        <v>6.1764705882352944E-2</v>
      </c>
      <c r="DY57">
        <f>IF(NJ!DY57,0.01*Elevation!DY57/TContact!DY57,"")</f>
        <v>5.3892215568862277E-2</v>
      </c>
      <c r="DZ57">
        <f>IF(NJ!DZ57,0.01*Elevation!DZ57/TContact!DZ57,"")</f>
        <v>6.3253012048192767E-2</v>
      </c>
      <c r="EA57">
        <f>IF(NJ!EA57,0.01*Elevation!EA57/TContact!EA57,"")</f>
        <v>5.1204819277108432E-2</v>
      </c>
      <c r="EB57">
        <f>IF(NJ!EB57,0.01*Elevation!EB57/TContact!EB57,"")</f>
        <v>6.6037735849056603E-2</v>
      </c>
      <c r="EC57">
        <f>IF(NJ!EC57,0.01*Elevation!EC57/TContact!EC57,"")</f>
        <v>3.6585365853658534E-2</v>
      </c>
      <c r="ED57">
        <f>IF(NJ!ED57,0.01*Elevation!ED57/TContact!ED57,"")</f>
        <v>4.5945945945945948E-2</v>
      </c>
      <c r="EE57">
        <f>IF(NJ!EE57,0.01*Elevation!EE57/TContact!EE57,"")</f>
        <v>3.5326086956521743E-2</v>
      </c>
      <c r="EF57">
        <f>IF(NJ!EF57,0.01*Elevation!EF57/TContact!EF57,"")</f>
        <v>2.6881720430107527E-2</v>
      </c>
      <c r="EG57">
        <f>IF(NJ!EG57,0.01*Elevation!EG57/TContact!EG57,"")</f>
        <v>4.0983606557377046E-2</v>
      </c>
      <c r="EH57" t="str">
        <f>IF(NJ!EH57,0.01*Elevation!EH57/TContact!EH57,"")</f>
        <v/>
      </c>
      <c r="EI57" t="str">
        <f>IF(NJ!EI57,0.01*Elevation!EI57/TContact!EI57,"")</f>
        <v/>
      </c>
      <c r="EJ57" t="str">
        <f>IF(NJ!EJ57,0.01*Elevation!EJ57/TContact!EJ57,"")</f>
        <v/>
      </c>
      <c r="EK57" t="str">
        <f>IF(NJ!EK57,0.01*Elevation!EK57/TContact!EK57,"")</f>
        <v/>
      </c>
      <c r="EL57" t="str">
        <f>IF(NJ!EL57,0.01*Elevation!EL57/TContact!EL57,"")</f>
        <v/>
      </c>
      <c r="EM57" t="str">
        <f>IF(NJ!EM57,0.01*Elevation!EM57/TContact!EM57,"")</f>
        <v/>
      </c>
      <c r="EN57" t="str">
        <f>IF(NJ!EN57,0.01*Elevation!EN57/TContact!EN57,"")</f>
        <v/>
      </c>
      <c r="EO57" t="str">
        <f>IF(NJ!EO57,0.01*Elevation!EO57/TContact!EO57,"")</f>
        <v/>
      </c>
      <c r="EP57" t="str">
        <f>IF(NJ!EP57,0.01*Elevation!EP57/TContact!EP57,"")</f>
        <v/>
      </c>
      <c r="EQ57" t="str">
        <f>IF(NJ!EQ57,0.01*Elevation!EQ57/TContact!EQ57,"")</f>
        <v/>
      </c>
      <c r="ER57" t="str">
        <f>IF(NJ!ER57,0.01*Elevation!ER57/TContact!ER57,"")</f>
        <v/>
      </c>
      <c r="ES57" t="str">
        <f>IF(NJ!ES57,0.01*Elevation!ES57/TContact!ES57,"")</f>
        <v/>
      </c>
      <c r="ET57" t="str">
        <f>IF(NJ!ET57,0.01*Elevation!ET57/TContact!ET57,"")</f>
        <v/>
      </c>
      <c r="EU57" t="str">
        <f>IF(NJ!EU57,0.01*Elevation!EU57/TContact!EU57,"")</f>
        <v/>
      </c>
      <c r="EV57" t="str">
        <f>IF(NJ!EV57,0.01*Elevation!EV57/TContact!EV57,"")</f>
        <v/>
      </c>
      <c r="EW57" t="str">
        <f>IF(NJ!EW57,0.01*Elevation!EW57/TContact!EW57,"")</f>
        <v/>
      </c>
      <c r="EX57" t="str">
        <f>IF(NJ!EX57,0.01*Elevation!EX57/TContact!EX57,"")</f>
        <v/>
      </c>
      <c r="EY57" t="str">
        <f>IF(NJ!EY57,0.01*Elevation!EY57/TContact!EY57,"")</f>
        <v/>
      </c>
      <c r="EZ57" t="str">
        <f>IF(NJ!EZ57,0.01*Elevation!EZ57/TContact!EZ57,"")</f>
        <v/>
      </c>
      <c r="FA57" t="str">
        <f>IF(NJ!FA57,0.01*Elevation!FA57/TContact!FA57,"")</f>
        <v/>
      </c>
      <c r="FB57" t="str">
        <f>IF(NJ!FB57,0.01*Elevation!FB57/TContact!FB57,"")</f>
        <v/>
      </c>
      <c r="FC57" t="str">
        <f>IF(NJ!FC57,0.01*Elevation!FC57/TContact!FC57,"")</f>
        <v/>
      </c>
      <c r="FD57" t="str">
        <f>IF(NJ!FD57,0.01*Elevation!FD57/TContact!FD57,"")</f>
        <v/>
      </c>
      <c r="FE57" t="str">
        <f>IF(NJ!FE57,0.01*Elevation!FE57/TContact!FE57,"")</f>
        <v/>
      </c>
      <c r="FF57" t="str">
        <f>IF(NJ!FF57,0.01*Elevation!FF57/TContact!FF57,"")</f>
        <v/>
      </c>
      <c r="FG57" t="str">
        <f>IF(NJ!FG57,0.01*Elevation!FG57/TContact!FG57,"")</f>
        <v/>
      </c>
      <c r="FH57" t="str">
        <f>IF(NJ!FH57,0.01*Elevation!FH57/TContact!FH57,"")</f>
        <v/>
      </c>
      <c r="FI57" t="str">
        <f>IF(NJ!FI57,0.01*Elevation!FI57/TContact!FI57,"")</f>
        <v/>
      </c>
      <c r="FJ57" t="str">
        <f>IF(NJ!FJ57,0.01*Elevation!FJ57/TContact!FJ57,"")</f>
        <v/>
      </c>
      <c r="FK57" t="str">
        <f>IF(NJ!FK57,0.01*Elevation!FK57/TContact!FK57,"")</f>
        <v/>
      </c>
      <c r="FL57" t="str">
        <f>IF(NJ!FL57,0.01*Elevation!FL57/TContact!FL57,"")</f>
        <v/>
      </c>
      <c r="FM57" t="str">
        <f>IF(NJ!FM57,0.01*Elevation!FM57/TContact!FM57,"")</f>
        <v/>
      </c>
      <c r="FN57" t="str">
        <f>IF(NJ!FN57,0.01*Elevation!FN57/TContact!FN57,"")</f>
        <v/>
      </c>
      <c r="FO57" t="str">
        <f>IF(NJ!FO57,0.01*Elevation!FO57/TContact!FO57,"")</f>
        <v/>
      </c>
      <c r="FP57" t="str">
        <f>IF(NJ!FP57,0.01*Elevation!FP57/TContact!FP57,"")</f>
        <v/>
      </c>
      <c r="FQ57" t="str">
        <f>IF(NJ!FQ57,0.01*Elevation!FQ57/TContact!FQ57,"")</f>
        <v/>
      </c>
      <c r="FR57" t="str">
        <f>IF(NJ!FR57,0.01*Elevation!FR57/TContact!FR57,"")</f>
        <v/>
      </c>
      <c r="FT57">
        <f t="shared" si="0"/>
        <v>9.9901721477629171E-2</v>
      </c>
    </row>
    <row r="58" spans="1:176" x14ac:dyDescent="0.3">
      <c r="A58" s="2">
        <v>17</v>
      </c>
      <c r="B58" s="2" t="s">
        <v>137</v>
      </c>
      <c r="C58" t="s">
        <v>2</v>
      </c>
      <c r="D58" t="s">
        <v>1</v>
      </c>
      <c r="E58" s="13" t="s">
        <v>5</v>
      </c>
      <c r="F58" s="12">
        <v>121</v>
      </c>
      <c r="H58">
        <f>IF(NJ!H58,0.01*Elevation!H58/TContact!H58,"")</f>
        <v>0.35769230769230775</v>
      </c>
      <c r="I58">
        <f>IF(NJ!I58,0.01*Elevation!I58/TContact!I58,"")</f>
        <v>0.36991869918699188</v>
      </c>
      <c r="J58">
        <f>IF(NJ!J58,0.01*Elevation!J58/TContact!J58,"")</f>
        <v>0.50862068965517238</v>
      </c>
      <c r="K58">
        <f>IF(NJ!K58,0.01*Elevation!K58/TContact!K58,"")</f>
        <v>0.49999999999999994</v>
      </c>
      <c r="L58">
        <f>IF(NJ!L58,0.01*Elevation!L58/TContact!L58,"")</f>
        <v>0.43495934959349591</v>
      </c>
      <c r="M58">
        <f>IF(NJ!M58,0.01*Elevation!M58/TContact!M58,"")</f>
        <v>0.42799999999999999</v>
      </c>
      <c r="N58">
        <f>IF(NJ!N58,0.01*Elevation!N58/TContact!N58,"")</f>
        <v>0.45081967213114754</v>
      </c>
      <c r="O58">
        <f>IF(NJ!O58,0.01*Elevation!O58/TContact!O58,"")</f>
        <v>0.45669291338582674</v>
      </c>
      <c r="P58">
        <f>IF(NJ!P58,0.01*Elevation!P58/TContact!P58,"")</f>
        <v>0.50458715596330272</v>
      </c>
      <c r="Q58">
        <f>IF(NJ!Q58,0.01*Elevation!Q58/TContact!Q58,"")</f>
        <v>0.47131147540983609</v>
      </c>
      <c r="R58">
        <f>IF(NJ!R58,0.01*Elevation!R58/TContact!R58,"")</f>
        <v>0.39682539682539686</v>
      </c>
      <c r="S58">
        <f>IF(NJ!S58,0.01*Elevation!S58/TContact!S58,"")</f>
        <v>0.37786259541984735</v>
      </c>
      <c r="T58">
        <f>IF(NJ!T58,0.01*Elevation!T58/TContact!T58,"")</f>
        <v>0.3531746031746032</v>
      </c>
      <c r="U58">
        <f>IF(NJ!U58,0.01*Elevation!U58/TContact!U58,"")</f>
        <v>0.37500000000000006</v>
      </c>
      <c r="V58">
        <f>IF(NJ!V58,0.01*Elevation!V58/TContact!V58,"")</f>
        <v>0.43089430894308944</v>
      </c>
      <c r="W58">
        <f>IF(NJ!W58,0.01*Elevation!W58/TContact!W58,"")</f>
        <v>0.4517543859649123</v>
      </c>
      <c r="X58">
        <f>IF(NJ!X58,0.01*Elevation!X58/TContact!X58,"")</f>
        <v>0.53719008264462809</v>
      </c>
      <c r="Y58">
        <f>IF(NJ!Y58,0.01*Elevation!Y58/TContact!Y58,"")</f>
        <v>0.54741379310344829</v>
      </c>
      <c r="Z58">
        <f>IF(NJ!Z58,0.01*Elevation!Z58/TContact!Z58,"")</f>
        <v>0.48031496062992124</v>
      </c>
      <c r="AA58">
        <f>IF(NJ!AA58,0.01*Elevation!AA58/TContact!AA58,"")</f>
        <v>0.53125</v>
      </c>
      <c r="AB58">
        <f>IF(NJ!AB58,0.01*Elevation!AB58/TContact!AB58,"")</f>
        <v>0.41322314049586778</v>
      </c>
      <c r="AC58">
        <f>IF(NJ!AC58,0.01*Elevation!AC58/TContact!AC58,"")</f>
        <v>0.35483870967741937</v>
      </c>
      <c r="AD58">
        <f>IF(NJ!AD58,0.01*Elevation!AD58/TContact!AD58,"")</f>
        <v>0.41129032258064513</v>
      </c>
      <c r="AE58">
        <f>IF(NJ!AE58,0.01*Elevation!AE58/TContact!AE58,"")</f>
        <v>0.41743119266055045</v>
      </c>
      <c r="AF58">
        <f>IF(NJ!AF58,0.01*Elevation!AF58/TContact!AF58,"")</f>
        <v>0.37593984962406013</v>
      </c>
      <c r="AG58">
        <f>IF(NJ!AG58,0.01*Elevation!AG58/TContact!AG58,"")</f>
        <v>0.46929824561403505</v>
      </c>
      <c r="AH58">
        <f>IF(NJ!AH58,0.01*Elevation!AH58/TContact!AH58,"")</f>
        <v>0.42307692307692307</v>
      </c>
      <c r="AI58">
        <f>IF(NJ!AI58,0.01*Elevation!AI58/TContact!AI58,"")</f>
        <v>0.37307692307692303</v>
      </c>
      <c r="AJ58">
        <f>IF(NJ!AJ58,0.01*Elevation!AJ58/TContact!AJ58,"")</f>
        <v>0.38400000000000001</v>
      </c>
      <c r="AK58">
        <f>IF(NJ!AK58,0.01*Elevation!AK58/TContact!AK58,"")</f>
        <v>0.375</v>
      </c>
      <c r="AL58">
        <f>IF(NJ!AL58,0.01*Elevation!AL58/TContact!AL58,"")</f>
        <v>0.35772357723577242</v>
      </c>
      <c r="AM58">
        <f>IF(NJ!AM58,0.01*Elevation!AM58/TContact!AM58,"")</f>
        <v>0.22794117647058823</v>
      </c>
      <c r="AN58">
        <f>IF(NJ!AN58,0.01*Elevation!AN58/TContact!AN58,"")</f>
        <v>0.34108527131782951</v>
      </c>
      <c r="AO58">
        <f>IF(NJ!AO58,0.01*Elevation!AO58/TContact!AO58,"")</f>
        <v>0.33070866141732286</v>
      </c>
      <c r="AP58">
        <f>IF(NJ!AP58,0.01*Elevation!AP58/TContact!AP58,"")</f>
        <v>0.38799999999999996</v>
      </c>
      <c r="AQ58">
        <f>IF(NJ!AQ58,0.01*Elevation!AQ58/TContact!AQ58,"")</f>
        <v>0.34146341463414637</v>
      </c>
      <c r="AR58">
        <f>IF(NJ!AR58,0.01*Elevation!AR58/TContact!AR58,"")</f>
        <v>0.22142857142857142</v>
      </c>
      <c r="AS58">
        <f>IF(NJ!AS58,0.01*Elevation!AS58/TContact!AS58,"")</f>
        <v>0.19318181818181815</v>
      </c>
      <c r="AT58">
        <f>IF(NJ!AT58,0.01*Elevation!AT58/TContact!AT58,"")</f>
        <v>0.17361111111111113</v>
      </c>
      <c r="AU58">
        <f>IF(NJ!AU58,0.01*Elevation!AU58/TContact!AU58,"")</f>
        <v>0.29477611940298504</v>
      </c>
      <c r="AV58">
        <f>IF(NJ!AV58,0.01*Elevation!AV58/TContact!AV58,"")</f>
        <v>0.26771653543307089</v>
      </c>
      <c r="AW58">
        <f>IF(NJ!AW58,0.01*Elevation!AW58/TContact!AW58,"")</f>
        <v>0.26829268292682928</v>
      </c>
      <c r="AX58">
        <f>IF(NJ!AX58,0.01*Elevation!AX58/TContact!AX58,"")</f>
        <v>0.20408163265306123</v>
      </c>
      <c r="AY58">
        <f>IF(NJ!AY58,0.01*Elevation!AY58/TContact!AY58,"")</f>
        <v>0.22972972972972977</v>
      </c>
      <c r="AZ58">
        <f>IF(NJ!AZ58,0.01*Elevation!AZ58/TContact!AZ58,"")</f>
        <v>0.25590551181102361</v>
      </c>
      <c r="BA58">
        <f>IF(NJ!BA58,0.01*Elevation!BA58/TContact!BA58,"")</f>
        <v>0.25984251968503935</v>
      </c>
      <c r="BB58">
        <f>IF(NJ!BB58,0.01*Elevation!BB58/TContact!BB58,"")</f>
        <v>0.27037037037037032</v>
      </c>
      <c r="BC58">
        <f>IF(NJ!BC58,0.01*Elevation!BC58/TContact!BC58,"")</f>
        <v>0.20895522388059698</v>
      </c>
      <c r="BD58">
        <f>IF(NJ!BD58,0.01*Elevation!BD58/TContact!BD58,"")</f>
        <v>0.25</v>
      </c>
      <c r="BE58">
        <f>IF(NJ!BE58,0.01*Elevation!BE58/TContact!BE58,"")</f>
        <v>0.27380952380952384</v>
      </c>
      <c r="BF58">
        <f>IF(NJ!BF58,0.01*Elevation!BF58/TContact!BF58,"")</f>
        <v>0.30241935483870969</v>
      </c>
      <c r="BG58">
        <f>IF(NJ!BG58,0.01*Elevation!BG58/TContact!BG58,"")</f>
        <v>0.18978102189781021</v>
      </c>
      <c r="BH58">
        <f>IF(NJ!BH58,0.01*Elevation!BH58/TContact!BH58,"")</f>
        <v>0.19718309859154928</v>
      </c>
      <c r="BI58">
        <f>IF(NJ!BI58,0.01*Elevation!BI58/TContact!BI58,"")</f>
        <v>0.24242424242424243</v>
      </c>
      <c r="BJ58">
        <f>IF(NJ!BJ58,0.01*Elevation!BJ58/TContact!BJ58,"")</f>
        <v>0.22499999999999998</v>
      </c>
      <c r="BK58">
        <f>IF(NJ!BK58,0.01*Elevation!BK58/TContact!BK58,"")</f>
        <v>0.17857142857142858</v>
      </c>
      <c r="BL58">
        <f>IF(NJ!BL58,0.01*Elevation!BL58/TContact!BL58,"")</f>
        <v>0.18581081081081083</v>
      </c>
      <c r="BM58">
        <f>IF(NJ!BM58,0.01*Elevation!BM58/TContact!BM58,"")</f>
        <v>0.26335877862595419</v>
      </c>
      <c r="BN58">
        <f>IF(NJ!BN58,0.01*Elevation!BN58/TContact!BN58,"")</f>
        <v>0.23357664233576642</v>
      </c>
      <c r="BO58">
        <f>IF(NJ!BO58,0.01*Elevation!BO58/TContact!BO58,"")</f>
        <v>0.19343065693430656</v>
      </c>
      <c r="BP58">
        <f>IF(NJ!BP58,0.01*Elevation!BP58/TContact!BP58,"")</f>
        <v>0.20588235294117643</v>
      </c>
      <c r="BQ58">
        <f>IF(NJ!BQ58,0.01*Elevation!BQ58/TContact!BQ58,"")</f>
        <v>0.23703703703703702</v>
      </c>
      <c r="BR58">
        <f>IF(NJ!BR58,0.01*Elevation!BR58/TContact!BR58,"")</f>
        <v>0.19444444444444445</v>
      </c>
      <c r="BS58">
        <f>IF(NJ!BS58,0.01*Elevation!BS58/TContact!BS58,"")</f>
        <v>0.15328467153284672</v>
      </c>
      <c r="BT58">
        <f>IF(NJ!BT58,0.01*Elevation!BT58/TContact!BT58,"")</f>
        <v>0.12751677852348994</v>
      </c>
      <c r="BU58">
        <f>IF(NJ!BU58,0.01*Elevation!BU58/TContact!BU58,"")</f>
        <v>0.19366197183098594</v>
      </c>
      <c r="BV58">
        <f>IF(NJ!BV58,0.01*Elevation!BV58/TContact!BV58,"")</f>
        <v>0.24230769230769231</v>
      </c>
      <c r="BW58">
        <f>IF(NJ!BW58,0.01*Elevation!BW58/TContact!BW58,"")</f>
        <v>0.16906474820143882</v>
      </c>
      <c r="BX58">
        <f>IF(NJ!BX58,0.01*Elevation!BX58/TContact!BX58,"")</f>
        <v>0.20437956204379559</v>
      </c>
      <c r="BY58">
        <f>IF(NJ!BY58,0.01*Elevation!BY58/TContact!BY58,"")</f>
        <v>0.26171875</v>
      </c>
      <c r="BZ58">
        <f>IF(NJ!BZ58,0.01*Elevation!BZ58/TContact!BZ58,"")</f>
        <v>0.24218750000000003</v>
      </c>
      <c r="CA58">
        <f>IF(NJ!CA58,0.01*Elevation!CA58/TContact!CA58,"")</f>
        <v>0.21111111111111111</v>
      </c>
      <c r="CB58">
        <f>IF(NJ!CB58,0.01*Elevation!CB58/TContact!CB58,"")</f>
        <v>0.28030303030303033</v>
      </c>
      <c r="CC58">
        <f>IF(NJ!CC58,0.01*Elevation!CC58/TContact!CC58,"")</f>
        <v>0.33064516129032256</v>
      </c>
      <c r="CD58">
        <f>IF(NJ!CD58,0.01*Elevation!CD58/TContact!CD58,"")</f>
        <v>0.24820143884892087</v>
      </c>
      <c r="CE58">
        <f>IF(NJ!CE58,0.01*Elevation!CE58/TContact!CE58,"")</f>
        <v>0.26744186046511631</v>
      </c>
      <c r="CF58">
        <f>IF(NJ!CF58,0.01*Elevation!CF58/TContact!CF58,"")</f>
        <v>0.23913043478260868</v>
      </c>
      <c r="CG58">
        <f>IF(NJ!CG58,0.01*Elevation!CG58/TContact!CG58,"")</f>
        <v>0.26335877862595419</v>
      </c>
      <c r="CH58">
        <f>IF(NJ!CH58,0.01*Elevation!CH58/TContact!CH58,"")</f>
        <v>0.22556390977443608</v>
      </c>
      <c r="CI58">
        <f>IF(NJ!CI58,0.01*Elevation!CI58/TContact!CI58,"")</f>
        <v>0.20437956204379559</v>
      </c>
      <c r="CJ58">
        <f>IF(NJ!CJ58,0.01*Elevation!CJ58/TContact!CJ58,"")</f>
        <v>0.19485294117647056</v>
      </c>
      <c r="CK58">
        <f>IF(NJ!CK58,0.01*Elevation!CK58/TContact!CK58,"")</f>
        <v>0.21052631578947364</v>
      </c>
      <c r="CL58">
        <f>IF(NJ!CL58,0.01*Elevation!CL58/TContact!CL58,"")</f>
        <v>0.18027210884353742</v>
      </c>
      <c r="CM58">
        <f>IF(NJ!CM58,0.01*Elevation!CM58/TContact!CM58,"")</f>
        <v>0.14482758620689656</v>
      </c>
      <c r="CN58">
        <f>IF(NJ!CN58,0.01*Elevation!CN58/TContact!CN58,"")</f>
        <v>0.14968152866242038</v>
      </c>
      <c r="CO58">
        <f>IF(NJ!CO58,0.01*Elevation!CO58/TContact!CO58,"")</f>
        <v>0.12333333333333335</v>
      </c>
      <c r="CP58">
        <f>IF(NJ!CP58,0.01*Elevation!CP58/TContact!CP58,"")</f>
        <v>0.13194444444444445</v>
      </c>
      <c r="CQ58">
        <f>IF(NJ!CQ58,0.01*Elevation!CQ58/TContact!CQ58,"")</f>
        <v>0.16558441558441558</v>
      </c>
      <c r="CR58">
        <f>IF(NJ!CR58,0.01*Elevation!CR58/TContact!CR58,"")</f>
        <v>0.12585034013605445</v>
      </c>
      <c r="CS58">
        <f>IF(NJ!CS58,0.01*Elevation!CS58/TContact!CS58,"")</f>
        <v>0.18888888888888886</v>
      </c>
      <c r="CT58">
        <f>IF(NJ!CT58,0.01*Elevation!CT58/TContact!CT58,"")</f>
        <v>0.15441176470588236</v>
      </c>
      <c r="CU58">
        <f>IF(NJ!CU58,0.01*Elevation!CU58/TContact!CU58,"")</f>
        <v>0.10509554140127389</v>
      </c>
      <c r="CV58">
        <f>IF(NJ!CV58,0.01*Elevation!CV58/TContact!CV58,"")</f>
        <v>0.10596026490066225</v>
      </c>
      <c r="CW58">
        <f>IF(NJ!CW58,0.01*Elevation!CW58/TContact!CW58,"")</f>
        <v>0.16666666666666669</v>
      </c>
      <c r="CX58">
        <f>IF(NJ!CX58,0.01*Elevation!CX58/TContact!CX58,"")</f>
        <v>0.15602836879432627</v>
      </c>
      <c r="CY58">
        <f>IF(NJ!CY58,0.01*Elevation!CY58/TContact!CY58,"")</f>
        <v>0.17586206896551723</v>
      </c>
      <c r="CZ58">
        <f>IF(NJ!CZ58,0.01*Elevation!CZ58/TContact!CZ58,"")</f>
        <v>0.14814814814814814</v>
      </c>
      <c r="DA58">
        <f>IF(NJ!DA58,0.01*Elevation!DA58/TContact!DA58,"")</f>
        <v>0.15646258503401361</v>
      </c>
      <c r="DB58">
        <f>IF(NJ!DB58,0.01*Elevation!DB58/TContact!DB58,"")</f>
        <v>0.15579710144927533</v>
      </c>
      <c r="DC58">
        <f>IF(NJ!DC58,0.01*Elevation!DC58/TContact!DC58,"")</f>
        <v>0.19520547945205483</v>
      </c>
      <c r="DD58">
        <f>IF(NJ!DD58,0.01*Elevation!DD58/TContact!DD58,"")</f>
        <v>0.15827338129496404</v>
      </c>
      <c r="DE58">
        <f>IF(NJ!DE58,0.01*Elevation!DE58/TContact!DE58,"")</f>
        <v>0.14238410596026491</v>
      </c>
      <c r="DF58">
        <f>IF(NJ!DF58,0.01*Elevation!DF58/TContact!DF58,"")</f>
        <v>0.14893617021276598</v>
      </c>
      <c r="DG58">
        <f>IF(NJ!DG58,0.01*Elevation!DG58/TContact!DG58,"")</f>
        <v>0.15771812080536912</v>
      </c>
      <c r="DH58">
        <f>IF(NJ!DH58,0.01*Elevation!DH58/TContact!DH58,"")</f>
        <v>0.13448275862068967</v>
      </c>
      <c r="DI58">
        <f>IF(NJ!DI58,0.01*Elevation!DI58/TContact!DI58,"")</f>
        <v>0.15957446808510639</v>
      </c>
      <c r="DJ58">
        <f>IF(NJ!DJ58,0.01*Elevation!DJ58/TContact!DJ58,"")</f>
        <v>0.13309352517985612</v>
      </c>
      <c r="DK58">
        <f>IF(NJ!DK58,0.01*Elevation!DK58/TContact!DK58,"")</f>
        <v>0.1103896103896104</v>
      </c>
      <c r="DL58">
        <f>IF(NJ!DL58,0.01*Elevation!DL58/TContact!DL58,"")</f>
        <v>0.14093959731543626</v>
      </c>
      <c r="DM58">
        <f>IF(NJ!DM58,0.01*Elevation!DM58/TContact!DM58,"")</f>
        <v>0.12500000000000003</v>
      </c>
      <c r="DN58">
        <f>IF(NJ!DN58,0.01*Elevation!DN58/TContact!DN58,"")</f>
        <v>0.11858974358974361</v>
      </c>
      <c r="DO58">
        <f>IF(NJ!DO58,0.01*Elevation!DO58/TContact!DO58,"")</f>
        <v>0.15107913669064749</v>
      </c>
      <c r="DP58">
        <f>IF(NJ!DP58,0.01*Elevation!DP58/TContact!DP58,"")</f>
        <v>0.15671641791044777</v>
      </c>
      <c r="DQ58">
        <f>IF(NJ!DQ58,0.01*Elevation!DQ58/TContact!DQ58,"")</f>
        <v>0.147887323943662</v>
      </c>
      <c r="DR58">
        <f>IF(NJ!DR58,0.01*Elevation!DR58/TContact!DR58,"")</f>
        <v>0.11824324324324326</v>
      </c>
      <c r="DS58">
        <f>IF(NJ!DS58,0.01*Elevation!DS58/TContact!DS58,"")</f>
        <v>0.11301369863013699</v>
      </c>
      <c r="DT58">
        <f>IF(NJ!DT58,0.01*Elevation!DT58/TContact!DT58,"")</f>
        <v>0.13907284768211922</v>
      </c>
      <c r="DU58">
        <f>IF(NJ!DU58,0.01*Elevation!DU58/TContact!DU58,"")</f>
        <v>0.1598639455782313</v>
      </c>
      <c r="DV58">
        <f>IF(NJ!DV58,0.01*Elevation!DV58/TContact!DV58,"")</f>
        <v>0.16187050359712229</v>
      </c>
      <c r="DW58">
        <f>IF(NJ!DW58,0.01*Elevation!DW58/TContact!DW58,"")</f>
        <v>0.1215277777777778</v>
      </c>
      <c r="DX58" t="str">
        <f>IF(NJ!DX58,0.01*Elevation!DX58/TContact!DX58,"")</f>
        <v/>
      </c>
      <c r="DY58" t="str">
        <f>IF(NJ!DY58,0.01*Elevation!DY58/TContact!DY58,"")</f>
        <v/>
      </c>
      <c r="DZ58" t="str">
        <f>IF(NJ!DZ58,0.01*Elevation!DZ58/TContact!DZ58,"")</f>
        <v/>
      </c>
      <c r="EA58" t="str">
        <f>IF(NJ!EA58,0.01*Elevation!EA58/TContact!EA58,"")</f>
        <v/>
      </c>
      <c r="EB58" t="str">
        <f>IF(NJ!EB58,0.01*Elevation!EB58/TContact!EB58,"")</f>
        <v/>
      </c>
      <c r="EC58" t="str">
        <f>IF(NJ!EC58,0.01*Elevation!EC58/TContact!EC58,"")</f>
        <v/>
      </c>
      <c r="ED58" t="str">
        <f>IF(NJ!ED58,0.01*Elevation!ED58/TContact!ED58,"")</f>
        <v/>
      </c>
      <c r="EE58" t="str">
        <f>IF(NJ!EE58,0.01*Elevation!EE58/TContact!EE58,"")</f>
        <v/>
      </c>
      <c r="EF58" t="str">
        <f>IF(NJ!EF58,0.01*Elevation!EF58/TContact!EF58,"")</f>
        <v/>
      </c>
      <c r="EG58" t="str">
        <f>IF(NJ!EG58,0.01*Elevation!EG58/TContact!EG58,"")</f>
        <v/>
      </c>
      <c r="EH58" t="str">
        <f>IF(NJ!EH58,0.01*Elevation!EH58/TContact!EH58,"")</f>
        <v/>
      </c>
      <c r="EI58" t="str">
        <f>IF(NJ!EI58,0.01*Elevation!EI58/TContact!EI58,"")</f>
        <v/>
      </c>
      <c r="EJ58" t="str">
        <f>IF(NJ!EJ58,0.01*Elevation!EJ58/TContact!EJ58,"")</f>
        <v/>
      </c>
      <c r="EK58" t="str">
        <f>IF(NJ!EK58,0.01*Elevation!EK58/TContact!EK58,"")</f>
        <v/>
      </c>
      <c r="EL58" t="str">
        <f>IF(NJ!EL58,0.01*Elevation!EL58/TContact!EL58,"")</f>
        <v/>
      </c>
      <c r="EM58" t="str">
        <f>IF(NJ!EM58,0.01*Elevation!EM58/TContact!EM58,"")</f>
        <v/>
      </c>
      <c r="EN58" t="str">
        <f>IF(NJ!EN58,0.01*Elevation!EN58/TContact!EN58,"")</f>
        <v/>
      </c>
      <c r="EO58" t="str">
        <f>IF(NJ!EO58,0.01*Elevation!EO58/TContact!EO58,"")</f>
        <v/>
      </c>
      <c r="EP58" t="str">
        <f>IF(NJ!EP58,0.01*Elevation!EP58/TContact!EP58,"")</f>
        <v/>
      </c>
      <c r="EQ58" t="str">
        <f>IF(NJ!EQ58,0.01*Elevation!EQ58/TContact!EQ58,"")</f>
        <v/>
      </c>
      <c r="ER58" t="str">
        <f>IF(NJ!ER58,0.01*Elevation!ER58/TContact!ER58,"")</f>
        <v/>
      </c>
      <c r="ES58" t="str">
        <f>IF(NJ!ES58,0.01*Elevation!ES58/TContact!ES58,"")</f>
        <v/>
      </c>
      <c r="ET58" t="str">
        <f>IF(NJ!ET58,0.01*Elevation!ET58/TContact!ET58,"")</f>
        <v/>
      </c>
      <c r="EU58" t="str">
        <f>IF(NJ!EU58,0.01*Elevation!EU58/TContact!EU58,"")</f>
        <v/>
      </c>
      <c r="EV58" t="str">
        <f>IF(NJ!EV58,0.01*Elevation!EV58/TContact!EV58,"")</f>
        <v/>
      </c>
      <c r="EW58" t="str">
        <f>IF(NJ!EW58,0.01*Elevation!EW58/TContact!EW58,"")</f>
        <v/>
      </c>
      <c r="EX58" t="str">
        <f>IF(NJ!EX58,0.01*Elevation!EX58/TContact!EX58,"")</f>
        <v/>
      </c>
      <c r="EY58" t="str">
        <f>IF(NJ!EY58,0.01*Elevation!EY58/TContact!EY58,"")</f>
        <v/>
      </c>
      <c r="EZ58" t="str">
        <f>IF(NJ!EZ58,0.01*Elevation!EZ58/TContact!EZ58,"")</f>
        <v/>
      </c>
      <c r="FA58" t="str">
        <f>IF(NJ!FA58,0.01*Elevation!FA58/TContact!FA58,"")</f>
        <v/>
      </c>
      <c r="FB58" t="str">
        <f>IF(NJ!FB58,0.01*Elevation!FB58/TContact!FB58,"")</f>
        <v/>
      </c>
      <c r="FC58" t="str">
        <f>IF(NJ!FC58,0.01*Elevation!FC58/TContact!FC58,"")</f>
        <v/>
      </c>
      <c r="FD58" t="str">
        <f>IF(NJ!FD58,0.01*Elevation!FD58/TContact!FD58,"")</f>
        <v/>
      </c>
      <c r="FE58" t="str">
        <f>IF(NJ!FE58,0.01*Elevation!FE58/TContact!FE58,"")</f>
        <v/>
      </c>
      <c r="FF58" t="str">
        <f>IF(NJ!FF58,0.01*Elevation!FF58/TContact!FF58,"")</f>
        <v/>
      </c>
      <c r="FG58" t="str">
        <f>IF(NJ!FG58,0.01*Elevation!FG58/TContact!FG58,"")</f>
        <v/>
      </c>
      <c r="FH58" t="str">
        <f>IF(NJ!FH58,0.01*Elevation!FH58/TContact!FH58,"")</f>
        <v/>
      </c>
      <c r="FI58" t="str">
        <f>IF(NJ!FI58,0.01*Elevation!FI58/TContact!FI58,"")</f>
        <v/>
      </c>
      <c r="FJ58" t="str">
        <f>IF(NJ!FJ58,0.01*Elevation!FJ58/TContact!FJ58,"")</f>
        <v/>
      </c>
      <c r="FK58" t="str">
        <f>IF(NJ!FK58,0.01*Elevation!FK58/TContact!FK58,"")</f>
        <v/>
      </c>
      <c r="FL58" t="str">
        <f>IF(NJ!FL58,0.01*Elevation!FL58/TContact!FL58,"")</f>
        <v/>
      </c>
      <c r="FM58" t="str">
        <f>IF(NJ!FM58,0.01*Elevation!FM58/TContact!FM58,"")</f>
        <v/>
      </c>
      <c r="FN58" t="str">
        <f>IF(NJ!FN58,0.01*Elevation!FN58/TContact!FN58,"")</f>
        <v/>
      </c>
      <c r="FO58" t="str">
        <f>IF(NJ!FO58,0.01*Elevation!FO58/TContact!FO58,"")</f>
        <v/>
      </c>
      <c r="FP58" t="str">
        <f>IF(NJ!FP58,0.01*Elevation!FP58/TContact!FP58,"")</f>
        <v/>
      </c>
      <c r="FQ58" t="str">
        <f>IF(NJ!FQ58,0.01*Elevation!FQ58/TContact!FQ58,"")</f>
        <v/>
      </c>
      <c r="FR58" t="str">
        <f>IF(NJ!FR58,0.01*Elevation!FR58/TContact!FR58,"")</f>
        <v/>
      </c>
      <c r="FT58">
        <f t="shared" si="0"/>
        <v>0.25806095206882901</v>
      </c>
    </row>
    <row r="59" spans="1:176" x14ac:dyDescent="0.3">
      <c r="A59" s="2">
        <v>18</v>
      </c>
      <c r="B59" s="2" t="s">
        <v>138</v>
      </c>
      <c r="C59" t="s">
        <v>2</v>
      </c>
      <c r="D59" t="s">
        <v>3</v>
      </c>
      <c r="E59" s="13" t="s">
        <v>14</v>
      </c>
      <c r="F59" s="12">
        <v>134</v>
      </c>
      <c r="H59">
        <f>IF(NJ!H59,0.01*Elevation!H59/TContact!H59,"")</f>
        <v>0.21491228070175439</v>
      </c>
      <c r="I59">
        <f>IF(NJ!I59,0.01*Elevation!I59/TContact!I59,"")</f>
        <v>0.13559322033898305</v>
      </c>
      <c r="J59">
        <f>IF(NJ!J59,0.01*Elevation!J59/TContact!J59,"")</f>
        <v>0.18</v>
      </c>
      <c r="K59">
        <f>IF(NJ!K59,0.01*Elevation!K59/TContact!K59,"")</f>
        <v>0.18548387096774194</v>
      </c>
      <c r="L59">
        <f>IF(NJ!L59,0.01*Elevation!L59/TContact!L59,"")</f>
        <v>0.17441860465116277</v>
      </c>
      <c r="M59">
        <f>IF(NJ!M59,0.01*Elevation!M59/TContact!M59,"")</f>
        <v>0.21008403361344541</v>
      </c>
      <c r="N59">
        <f>IF(NJ!N59,0.01*Elevation!N59/TContact!N59,"")</f>
        <v>0.1223021582733813</v>
      </c>
      <c r="O59">
        <f>IF(NJ!O59,0.01*Elevation!O59/TContact!O59,"")</f>
        <v>0.17829457364341084</v>
      </c>
      <c r="P59">
        <f>IF(NJ!P59,0.01*Elevation!P59/TContact!P59,"")</f>
        <v>0.15354330708661418</v>
      </c>
      <c r="Q59">
        <f>IF(NJ!Q59,0.01*Elevation!Q59/TContact!Q59,"")</f>
        <v>0.1814159292035398</v>
      </c>
      <c r="R59">
        <f>IF(NJ!R59,0.01*Elevation!R59/TContact!R59,"")</f>
        <v>0.20416666666666669</v>
      </c>
      <c r="S59">
        <f>IF(NJ!S59,0.01*Elevation!S59/TContact!S59,"")</f>
        <v>0.19396551724137928</v>
      </c>
      <c r="T59">
        <f>IF(NJ!T59,0.01*Elevation!T59/TContact!T59,"")</f>
        <v>0.24999999999999997</v>
      </c>
      <c r="U59">
        <f>IF(NJ!U59,0.01*Elevation!U59/TContact!U59,"")</f>
        <v>0.23076923076923078</v>
      </c>
      <c r="V59">
        <f>IF(NJ!V59,0.01*Elevation!V59/TContact!V59,"")</f>
        <v>0.23008849557522126</v>
      </c>
      <c r="W59">
        <f>IF(NJ!W59,0.01*Elevation!W59/TContact!W59,"")</f>
        <v>0.22834645669291337</v>
      </c>
      <c r="X59">
        <f>IF(NJ!X59,0.01*Elevation!X59/TContact!X59,"")</f>
        <v>0.18796992481203006</v>
      </c>
      <c r="Y59">
        <f>IF(NJ!Y59,0.01*Elevation!Y59/TContact!Y59,"")</f>
        <v>0.18076923076923077</v>
      </c>
      <c r="Z59">
        <f>IF(NJ!Z59,0.01*Elevation!Z59/TContact!Z59,"")</f>
        <v>0.16917293233082706</v>
      </c>
      <c r="AA59">
        <f>IF(NJ!AA59,0.01*Elevation!AA59/TContact!AA59,"")</f>
        <v>0.1640625</v>
      </c>
      <c r="AB59">
        <f>IF(NJ!AB59,0.01*Elevation!AB59/TContact!AB59,"")</f>
        <v>0.27586206896551724</v>
      </c>
      <c r="AC59">
        <f>IF(NJ!AC59,0.01*Elevation!AC59/TContact!AC59,"")</f>
        <v>0.23305084745762714</v>
      </c>
      <c r="AD59">
        <f>IF(NJ!AD59,0.01*Elevation!AD59/TContact!AD59,"")</f>
        <v>0.25619834710743805</v>
      </c>
      <c r="AE59">
        <f>IF(NJ!AE59,0.01*Elevation!AE59/TContact!AE59,"")</f>
        <v>0.28695652173913044</v>
      </c>
      <c r="AF59">
        <f>IF(NJ!AF59,0.01*Elevation!AF59/TContact!AF59,"")</f>
        <v>0.21428571428571427</v>
      </c>
      <c r="AG59">
        <f>IF(NJ!AG59,0.01*Elevation!AG59/TContact!AG59,"")</f>
        <v>0.26800000000000002</v>
      </c>
      <c r="AH59">
        <f>IF(NJ!AH59,0.01*Elevation!AH59/TContact!AH59,"")</f>
        <v>0.19841269841269843</v>
      </c>
      <c r="AI59">
        <f>IF(NJ!AI59,0.01*Elevation!AI59/TContact!AI59,"")</f>
        <v>0.20161290322580647</v>
      </c>
      <c r="AJ59">
        <f>IF(NJ!AJ59,0.01*Elevation!AJ59/TContact!AJ59,"")</f>
        <v>0.22500000000000003</v>
      </c>
      <c r="AK59">
        <f>IF(NJ!AK59,0.01*Elevation!AK59/TContact!AK59,"")</f>
        <v>0.1640625</v>
      </c>
      <c r="AL59">
        <f>IF(NJ!AL59,0.01*Elevation!AL59/TContact!AL59,"")</f>
        <v>0.20325203252032523</v>
      </c>
      <c r="AM59">
        <f>IF(NJ!AM59,0.01*Elevation!AM59/TContact!AM59,"")</f>
        <v>0.217741935483871</v>
      </c>
      <c r="AN59">
        <f>IF(NJ!AN59,0.01*Elevation!AN59/TContact!AN59,"")</f>
        <v>0.23504273504273504</v>
      </c>
      <c r="AO59">
        <f>IF(NJ!AO59,0.01*Elevation!AO59/TContact!AO59,"")</f>
        <v>0.24789915966386558</v>
      </c>
      <c r="AP59">
        <f>IF(NJ!AP59,0.01*Elevation!AP59/TContact!AP59,"")</f>
        <v>0.22440944881889766</v>
      </c>
      <c r="AQ59">
        <f>IF(NJ!AQ59,0.01*Elevation!AQ59/TContact!AQ59,"")</f>
        <v>0.18939393939393939</v>
      </c>
      <c r="AR59">
        <f>IF(NJ!AR59,0.01*Elevation!AR59/TContact!AR59,"")</f>
        <v>0.22268907563025211</v>
      </c>
      <c r="AS59">
        <f>IF(NJ!AS59,0.01*Elevation!AS59/TContact!AS59,"")</f>
        <v>0.18604651162790697</v>
      </c>
      <c r="AT59">
        <f>IF(NJ!AT59,0.01*Elevation!AT59/TContact!AT59,"")</f>
        <v>0.27731092436974791</v>
      </c>
      <c r="AU59">
        <f>IF(NJ!AU59,0.01*Elevation!AU59/TContact!AU59,"")</f>
        <v>0.25431034482758619</v>
      </c>
      <c r="AV59">
        <f>IF(NJ!AV59,0.01*Elevation!AV59/TContact!AV59,"")</f>
        <v>0.22656249999999997</v>
      </c>
      <c r="AW59">
        <f>IF(NJ!AW59,0.01*Elevation!AW59/TContact!AW59,"")</f>
        <v>0.22950819672131145</v>
      </c>
      <c r="AX59">
        <f>IF(NJ!AX59,0.01*Elevation!AX59/TContact!AX59,"")</f>
        <v>0.22727272727272727</v>
      </c>
      <c r="AY59">
        <f>IF(NJ!AY59,0.01*Elevation!AY59/TContact!AY59,"")</f>
        <v>0.21311475409836067</v>
      </c>
      <c r="AZ59">
        <f>IF(NJ!AZ59,0.01*Elevation!AZ59/TContact!AZ59,"")</f>
        <v>0.19421487603305787</v>
      </c>
      <c r="BA59">
        <f>IF(NJ!BA59,0.01*Elevation!BA59/TContact!BA59,"")</f>
        <v>0.22457627118644069</v>
      </c>
      <c r="BB59">
        <f>IF(NJ!BB59,0.01*Elevation!BB59/TContact!BB59,"")</f>
        <v>0.20869565217391303</v>
      </c>
      <c r="BC59">
        <f>IF(NJ!BC59,0.01*Elevation!BC59/TContact!BC59,"")</f>
        <v>0.1484375</v>
      </c>
      <c r="BD59">
        <f>IF(NJ!BD59,0.01*Elevation!BD59/TContact!BD59,"")</f>
        <v>0.23600000000000002</v>
      </c>
      <c r="BE59">
        <f>IF(NJ!BE59,0.01*Elevation!BE59/TContact!BE59,"")</f>
        <v>0.20564516129032256</v>
      </c>
      <c r="BF59">
        <f>IF(NJ!BF59,0.01*Elevation!BF59/TContact!BF59,"")</f>
        <v>0.22357723577235772</v>
      </c>
      <c r="BG59">
        <f>IF(NJ!BG59,0.01*Elevation!BG59/TContact!BG59,"")</f>
        <v>0.2</v>
      </c>
      <c r="BH59">
        <f>IF(NJ!BH59,0.01*Elevation!BH59/TContact!BH59,"")</f>
        <v>0.21951219512195125</v>
      </c>
      <c r="BI59">
        <f>IF(NJ!BI59,0.01*Elevation!BI59/TContact!BI59,"")</f>
        <v>0.27083333333333337</v>
      </c>
      <c r="BJ59">
        <f>IF(NJ!BJ59,0.01*Elevation!BJ59/TContact!BJ59,"")</f>
        <v>0.234375</v>
      </c>
      <c r="BK59">
        <f>IF(NJ!BK59,0.01*Elevation!BK59/TContact!BK59,"")</f>
        <v>0.22580645161290319</v>
      </c>
      <c r="BL59">
        <f>IF(NJ!BL59,0.01*Elevation!BL59/TContact!BL59,"")</f>
        <v>0.24</v>
      </c>
      <c r="BM59">
        <f>IF(NJ!BM59,0.01*Elevation!BM59/TContact!BM59,"")</f>
        <v>0.28278688524590168</v>
      </c>
      <c r="BN59">
        <f>IF(NJ!BN59,0.01*Elevation!BN59/TContact!BN59,"")</f>
        <v>0.28378378378378377</v>
      </c>
      <c r="BO59">
        <f>IF(NJ!BO59,0.01*Elevation!BO59/TContact!BO59,"")</f>
        <v>0.26470588235294118</v>
      </c>
      <c r="BP59">
        <f>IF(NJ!BP59,0.01*Elevation!BP59/TContact!BP59,"")</f>
        <v>0.26694915254237289</v>
      </c>
      <c r="BQ59">
        <f>IF(NJ!BQ59,0.01*Elevation!BQ59/TContact!BQ59,"")</f>
        <v>0.23360655737704919</v>
      </c>
      <c r="BR59">
        <f>IF(NJ!BR59,0.01*Elevation!BR59/TContact!BR59,"")</f>
        <v>0.24193548387096772</v>
      </c>
      <c r="BS59">
        <f>IF(NJ!BS59,0.01*Elevation!BS59/TContact!BS59,"")</f>
        <v>0.22457627118644069</v>
      </c>
      <c r="BT59">
        <f>IF(NJ!BT59,0.01*Elevation!BT59/TContact!BT59,"")</f>
        <v>0.24369747899159663</v>
      </c>
      <c r="BU59">
        <f>IF(NJ!BU59,0.01*Elevation!BU59/TContact!BU59,"")</f>
        <v>0.16279069767441862</v>
      </c>
      <c r="BV59">
        <f>IF(NJ!BV59,0.01*Elevation!BV59/TContact!BV59,"")</f>
        <v>0.22881355932203393</v>
      </c>
      <c r="BW59">
        <f>IF(NJ!BW59,0.01*Elevation!BW59/TContact!BW59,"")</f>
        <v>0.18852459016393441</v>
      </c>
      <c r="BX59">
        <f>IF(NJ!BX59,0.01*Elevation!BX59/TContact!BX59,"")</f>
        <v>0.19318181818181815</v>
      </c>
      <c r="BY59">
        <f>IF(NJ!BY59,0.01*Elevation!BY59/TContact!BY59,"")</f>
        <v>0.22727272727272729</v>
      </c>
      <c r="BZ59">
        <f>IF(NJ!BZ59,0.01*Elevation!BZ59/TContact!BZ59,"")</f>
        <v>0.2982456140350877</v>
      </c>
      <c r="CA59">
        <f>IF(NJ!CA59,0.01*Elevation!CA59/TContact!CA59,"")</f>
        <v>0.26106194690265488</v>
      </c>
      <c r="CB59">
        <f>IF(NJ!CB59,0.01*Elevation!CB59/TContact!CB59,"")</f>
        <v>0.19915254237288138</v>
      </c>
      <c r="CC59">
        <f>IF(NJ!CC59,0.01*Elevation!CC59/TContact!CC59,"")</f>
        <v>0.21982758620689652</v>
      </c>
      <c r="CD59">
        <f>IF(NJ!CD59,0.01*Elevation!CD59/TContact!CD59,"")</f>
        <v>0.19083969465648856</v>
      </c>
      <c r="CE59">
        <f>IF(NJ!CE59,0.01*Elevation!CE59/TContact!CE59,"")</f>
        <v>0.30578512396694219</v>
      </c>
      <c r="CF59">
        <f>IF(NJ!CF59,0.01*Elevation!CF59/TContact!CF59,"")</f>
        <v>0.2412280701754386</v>
      </c>
      <c r="CG59">
        <f>IF(NJ!CG59,0.01*Elevation!CG59/TContact!CG59,"")</f>
        <v>0.21721311475409835</v>
      </c>
      <c r="CH59">
        <f>IF(NJ!CH59,0.01*Elevation!CH59/TContact!CH59,"")</f>
        <v>0.17625899280575538</v>
      </c>
      <c r="CI59">
        <f>IF(NJ!CI59,0.01*Elevation!CI59/TContact!CI59,"")</f>
        <v>0.14876033057851243</v>
      </c>
      <c r="CJ59">
        <f>IF(NJ!CJ59,0.01*Elevation!CJ59/TContact!CJ59,"")</f>
        <v>0.16942148760330578</v>
      </c>
      <c r="CK59">
        <f>IF(NJ!CK59,0.01*Elevation!CK59/TContact!CK59,"")</f>
        <v>0.13671875</v>
      </c>
      <c r="CL59">
        <f>IF(NJ!CL59,0.01*Elevation!CL59/TContact!CL59,"")</f>
        <v>0.17073170731707318</v>
      </c>
      <c r="CM59">
        <f>IF(NJ!CM59,0.01*Elevation!CM59/TContact!CM59,"")</f>
        <v>0.14074074074074072</v>
      </c>
      <c r="CN59">
        <f>IF(NJ!CN59,0.01*Elevation!CN59/TContact!CN59,"")</f>
        <v>0.18796992481203006</v>
      </c>
      <c r="CO59">
        <f>IF(NJ!CO59,0.01*Elevation!CO59/TContact!CO59,"")</f>
        <v>0.20800000000000002</v>
      </c>
      <c r="CP59">
        <f>IF(NJ!CP59,0.01*Elevation!CP59/TContact!CP59,"")</f>
        <v>0.14661654135338345</v>
      </c>
      <c r="CQ59">
        <f>IF(NJ!CQ59,0.01*Elevation!CQ59/TContact!CQ59,"")</f>
        <v>0.13257575757575757</v>
      </c>
      <c r="CR59">
        <f>IF(NJ!CR59,0.01*Elevation!CR59/TContact!CR59,"")</f>
        <v>0.20399999999999999</v>
      </c>
      <c r="CS59">
        <f>IF(NJ!CS59,0.01*Elevation!CS59/TContact!CS59,"")</f>
        <v>0.11481481481481481</v>
      </c>
      <c r="CT59">
        <f>IF(NJ!CT59,0.01*Elevation!CT59/TContact!CT59,"")</f>
        <v>0.17557251908396945</v>
      </c>
      <c r="CU59">
        <f>IF(NJ!CU59,0.01*Elevation!CU59/TContact!CU59,"")</f>
        <v>0.17424242424242423</v>
      </c>
      <c r="CV59">
        <f>IF(NJ!CV59,0.01*Elevation!CV59/TContact!CV59,"")</f>
        <v>0.13703703703703704</v>
      </c>
      <c r="CW59">
        <f>IF(NJ!CW59,0.01*Elevation!CW59/TContact!CW59,"")</f>
        <v>9.6774193548387094E-2</v>
      </c>
      <c r="CX59">
        <f>IF(NJ!CX59,0.01*Elevation!CX59/TContact!CX59,"")</f>
        <v>0.15648854961832059</v>
      </c>
      <c r="CY59">
        <f>IF(NJ!CY59,0.01*Elevation!CY59/TContact!CY59,"")</f>
        <v>0.17293233082706766</v>
      </c>
      <c r="CZ59">
        <f>IF(NJ!CZ59,0.01*Elevation!CZ59/TContact!CZ59,"")</f>
        <v>0.17692307692307691</v>
      </c>
      <c r="DA59">
        <f>IF(NJ!DA59,0.01*Elevation!DA59/TContact!DA59,"")</f>
        <v>0.15185185185185182</v>
      </c>
      <c r="DB59">
        <f>IF(NJ!DB59,0.01*Elevation!DB59/TContact!DB59,"")</f>
        <v>0.1484375</v>
      </c>
      <c r="DC59">
        <f>IF(NJ!DC59,0.01*Elevation!DC59/TContact!DC59,"")</f>
        <v>0.11785714285714285</v>
      </c>
      <c r="DD59">
        <f>IF(NJ!DD59,0.01*Elevation!DD59/TContact!DD59,"")</f>
        <v>0.12676056338028172</v>
      </c>
      <c r="DE59">
        <f>IF(NJ!DE59,0.01*Elevation!DE59/TContact!DE59,"")</f>
        <v>0.18503937007874016</v>
      </c>
      <c r="DF59">
        <f>IF(NJ!DF59,0.01*Elevation!DF59/TContact!DF59,"")</f>
        <v>0.11481481481481481</v>
      </c>
      <c r="DG59">
        <f>IF(NJ!DG59,0.01*Elevation!DG59/TContact!DG59,"")</f>
        <v>0.11363636363636363</v>
      </c>
      <c r="DH59">
        <f>IF(NJ!DH59,0.01*Elevation!DH59/TContact!DH59,"")</f>
        <v>0.16296296296296298</v>
      </c>
      <c r="DI59">
        <f>IF(NJ!DI59,0.01*Elevation!DI59/TContact!DI59,"")</f>
        <v>0.1603053435114504</v>
      </c>
      <c r="DJ59">
        <f>IF(NJ!DJ59,0.01*Elevation!DJ59/TContact!DJ59,"")</f>
        <v>0.11811023622047244</v>
      </c>
      <c r="DK59">
        <f>IF(NJ!DK59,0.01*Elevation!DK59/TContact!DK59,"")</f>
        <v>0.12592592592592591</v>
      </c>
      <c r="DL59">
        <f>IF(NJ!DL59,0.01*Elevation!DL59/TContact!DL59,"")</f>
        <v>0.12595419847328243</v>
      </c>
      <c r="DM59">
        <f>IF(NJ!DM59,0.01*Elevation!DM59/TContact!DM59,"")</f>
        <v>0.125</v>
      </c>
      <c r="DN59">
        <f>IF(NJ!DN59,0.01*Elevation!DN59/TContact!DN59,"")</f>
        <v>0.15873015873015872</v>
      </c>
      <c r="DO59">
        <f>IF(NJ!DO59,0.01*Elevation!DO59/TContact!DO59,"")</f>
        <v>0.13257575757575757</v>
      </c>
      <c r="DP59">
        <f>IF(NJ!DP59,0.01*Elevation!DP59/TContact!DP59,"")</f>
        <v>0.1360294117647059</v>
      </c>
      <c r="DQ59">
        <f>IF(NJ!DQ59,0.01*Elevation!DQ59/TContact!DQ59,"")</f>
        <v>0.10714285714285712</v>
      </c>
      <c r="DR59">
        <f>IF(NJ!DR59,0.01*Elevation!DR59/TContact!DR59,"")</f>
        <v>0.14661654135338345</v>
      </c>
      <c r="DS59">
        <f>IF(NJ!DS59,0.01*Elevation!DS59/TContact!DS59,"")</f>
        <v>0.16793893129770993</v>
      </c>
      <c r="DT59">
        <f>IF(NJ!DT59,0.01*Elevation!DT59/TContact!DT59,"")</f>
        <v>0.19841269841269843</v>
      </c>
      <c r="DU59">
        <f>IF(NJ!DU59,0.01*Elevation!DU59/TContact!DU59,"")</f>
        <v>0.21138211382113822</v>
      </c>
      <c r="DV59">
        <f>IF(NJ!DV59,0.01*Elevation!DV59/TContact!DV59,"")</f>
        <v>0.20661157024793389</v>
      </c>
      <c r="DW59">
        <f>IF(NJ!DW59,0.01*Elevation!DW59/TContact!DW59,"")</f>
        <v>0.18359375</v>
      </c>
      <c r="DX59">
        <f>IF(NJ!DX59,0.01*Elevation!DX59/TContact!DX59,"")</f>
        <v>0.16535433070866143</v>
      </c>
      <c r="DY59">
        <f>IF(NJ!DY59,0.01*Elevation!DY59/TContact!DY59,"")</f>
        <v>0.11481481481481481</v>
      </c>
      <c r="DZ59">
        <f>IF(NJ!DZ59,0.01*Elevation!DZ59/TContact!DZ59,"")</f>
        <v>0.13432835820895522</v>
      </c>
      <c r="EA59">
        <f>IF(NJ!EA59,0.01*Elevation!EA59/TContact!EA59,"")</f>
        <v>0.15957446808510639</v>
      </c>
      <c r="EB59">
        <f>IF(NJ!EB59,0.01*Elevation!EB59/TContact!EB59,"")</f>
        <v>0.16535433070866143</v>
      </c>
      <c r="EC59">
        <f>IF(NJ!EC59,0.01*Elevation!EC59/TContact!EC59,"")</f>
        <v>0.20437956204379559</v>
      </c>
      <c r="ED59">
        <f>IF(NJ!ED59,0.01*Elevation!ED59/TContact!ED59,"")</f>
        <v>0.10507246376811592</v>
      </c>
      <c r="EE59">
        <f>IF(NJ!EE59,0.01*Elevation!EE59/TContact!EE59,"")</f>
        <v>8.2142857142857129E-2</v>
      </c>
      <c r="EF59">
        <f>IF(NJ!EF59,0.01*Elevation!EF59/TContact!EF59,"")</f>
        <v>0.14855072463768113</v>
      </c>
      <c r="EG59">
        <f>IF(NJ!EG59,0.01*Elevation!EG59/TContact!EG59,"")</f>
        <v>9.6551724137931033E-2</v>
      </c>
      <c r="EH59">
        <f>IF(NJ!EH59,0.01*Elevation!EH59/TContact!EH59,"")</f>
        <v>0.12413793103448278</v>
      </c>
      <c r="EI59">
        <f>IF(NJ!EI59,0.01*Elevation!EI59/TContact!EI59,"")</f>
        <v>0.14028776978417265</v>
      </c>
      <c r="EJ59">
        <f>IF(NJ!EJ59,0.01*Elevation!EJ59/TContact!EJ59,"")</f>
        <v>0.10526315789473685</v>
      </c>
      <c r="EK59" t="str">
        <f>IF(NJ!EK59,0.01*Elevation!EK59/TContact!EK59,"")</f>
        <v/>
      </c>
      <c r="EL59" t="str">
        <f>IF(NJ!EL59,0.01*Elevation!EL59/TContact!EL59,"")</f>
        <v/>
      </c>
      <c r="EM59" t="str">
        <f>IF(NJ!EM59,0.01*Elevation!EM59/TContact!EM59,"")</f>
        <v/>
      </c>
      <c r="EN59" t="str">
        <f>IF(NJ!EN59,0.01*Elevation!EN59/TContact!EN59,"")</f>
        <v/>
      </c>
      <c r="EO59" t="str">
        <f>IF(NJ!EO59,0.01*Elevation!EO59/TContact!EO59,"")</f>
        <v/>
      </c>
      <c r="EP59" t="str">
        <f>IF(NJ!EP59,0.01*Elevation!EP59/TContact!EP59,"")</f>
        <v/>
      </c>
      <c r="EQ59" t="str">
        <f>IF(NJ!EQ59,0.01*Elevation!EQ59/TContact!EQ59,"")</f>
        <v/>
      </c>
      <c r="ER59" t="str">
        <f>IF(NJ!ER59,0.01*Elevation!ER59/TContact!ER59,"")</f>
        <v/>
      </c>
      <c r="ES59" t="str">
        <f>IF(NJ!ES59,0.01*Elevation!ES59/TContact!ES59,"")</f>
        <v/>
      </c>
      <c r="ET59" t="str">
        <f>IF(NJ!ET59,0.01*Elevation!ET59/TContact!ET59,"")</f>
        <v/>
      </c>
      <c r="EU59" t="str">
        <f>IF(NJ!EU59,0.01*Elevation!EU59/TContact!EU59,"")</f>
        <v/>
      </c>
      <c r="EV59" t="str">
        <f>IF(NJ!EV59,0.01*Elevation!EV59/TContact!EV59,"")</f>
        <v/>
      </c>
      <c r="EW59" t="str">
        <f>IF(NJ!EW59,0.01*Elevation!EW59/TContact!EW59,"")</f>
        <v/>
      </c>
      <c r="EX59" t="str">
        <f>IF(NJ!EX59,0.01*Elevation!EX59/TContact!EX59,"")</f>
        <v/>
      </c>
      <c r="EY59" t="str">
        <f>IF(NJ!EY59,0.01*Elevation!EY59/TContact!EY59,"")</f>
        <v/>
      </c>
      <c r="EZ59" t="str">
        <f>IF(NJ!EZ59,0.01*Elevation!EZ59/TContact!EZ59,"")</f>
        <v/>
      </c>
      <c r="FA59" t="str">
        <f>IF(NJ!FA59,0.01*Elevation!FA59/TContact!FA59,"")</f>
        <v/>
      </c>
      <c r="FB59" t="str">
        <f>IF(NJ!FB59,0.01*Elevation!FB59/TContact!FB59,"")</f>
        <v/>
      </c>
      <c r="FC59" t="str">
        <f>IF(NJ!FC59,0.01*Elevation!FC59/TContact!FC59,"")</f>
        <v/>
      </c>
      <c r="FD59" t="str">
        <f>IF(NJ!FD59,0.01*Elevation!FD59/TContact!FD59,"")</f>
        <v/>
      </c>
      <c r="FE59" t="str">
        <f>IF(NJ!FE59,0.01*Elevation!FE59/TContact!FE59,"")</f>
        <v/>
      </c>
      <c r="FF59" t="str">
        <f>IF(NJ!FF59,0.01*Elevation!FF59/TContact!FF59,"")</f>
        <v/>
      </c>
      <c r="FG59" t="str">
        <f>IF(NJ!FG59,0.01*Elevation!FG59/TContact!FG59,"")</f>
        <v/>
      </c>
      <c r="FH59" t="str">
        <f>IF(NJ!FH59,0.01*Elevation!FH59/TContact!FH59,"")</f>
        <v/>
      </c>
      <c r="FI59" t="str">
        <f>IF(NJ!FI59,0.01*Elevation!FI59/TContact!FI59,"")</f>
        <v/>
      </c>
      <c r="FJ59" t="str">
        <f>IF(NJ!FJ59,0.01*Elevation!FJ59/TContact!FJ59,"")</f>
        <v/>
      </c>
      <c r="FK59" t="str">
        <f>IF(NJ!FK59,0.01*Elevation!FK59/TContact!FK59,"")</f>
        <v/>
      </c>
      <c r="FL59" t="str">
        <f>IF(NJ!FL59,0.01*Elevation!FL59/TContact!FL59,"")</f>
        <v/>
      </c>
      <c r="FM59" t="str">
        <f>IF(NJ!FM59,0.01*Elevation!FM59/TContact!FM59,"")</f>
        <v/>
      </c>
      <c r="FN59" t="str">
        <f>IF(NJ!FN59,0.01*Elevation!FN59/TContact!FN59,"")</f>
        <v/>
      </c>
      <c r="FO59" t="str">
        <f>IF(NJ!FO59,0.01*Elevation!FO59/TContact!FO59,"")</f>
        <v/>
      </c>
      <c r="FP59" t="str">
        <f>IF(NJ!FP59,0.01*Elevation!FP59/TContact!FP59,"")</f>
        <v/>
      </c>
      <c r="FQ59" t="str">
        <f>IF(NJ!FQ59,0.01*Elevation!FQ59/TContact!FQ59,"")</f>
        <v/>
      </c>
      <c r="FR59" t="str">
        <f>IF(NJ!FR59,0.01*Elevation!FR59/TContact!FR59,"")</f>
        <v/>
      </c>
      <c r="FT59">
        <f t="shared" si="0"/>
        <v>0.18991796100357153</v>
      </c>
    </row>
    <row r="60" spans="1:176" x14ac:dyDescent="0.3">
      <c r="A60" s="2">
        <v>19</v>
      </c>
      <c r="B60" s="2" t="s">
        <v>139</v>
      </c>
      <c r="C60" t="s">
        <v>2</v>
      </c>
      <c r="D60" t="s">
        <v>3</v>
      </c>
      <c r="E60" s="13" t="s">
        <v>14</v>
      </c>
      <c r="F60" s="12">
        <v>162</v>
      </c>
      <c r="H60">
        <f>IF(NJ!H60,0.01*Elevation!H60/TContact!H60,"")</f>
        <v>6.7164179104477612E-2</v>
      </c>
      <c r="I60">
        <f>IF(NJ!I60,0.01*Elevation!I60/TContact!I60,"")</f>
        <v>5.5555555555555552E-2</v>
      </c>
      <c r="J60">
        <f>IF(NJ!J60,0.01*Elevation!J60/TContact!J60,"")</f>
        <v>4.8872180451127824E-2</v>
      </c>
      <c r="K60">
        <f>IF(NJ!K60,0.01*Elevation!K60/TContact!K60,"")</f>
        <v>6.9230769230769235E-2</v>
      </c>
      <c r="L60">
        <f>IF(NJ!L60,0.01*Elevation!L60/TContact!L60,"")</f>
        <v>6.1538461538461535E-2</v>
      </c>
      <c r="M60">
        <f>IF(NJ!M60,0.01*Elevation!M60/TContact!M60,"")</f>
        <v>5.2845528455284556E-2</v>
      </c>
      <c r="N60">
        <f>IF(NJ!N60,0.01*Elevation!N60/TContact!N60,"")</f>
        <v>4.6511627906976744E-2</v>
      </c>
      <c r="O60">
        <f>IF(NJ!O60,0.01*Elevation!O60/TContact!O60,"")</f>
        <v>7.575757575757576E-2</v>
      </c>
      <c r="P60">
        <f>IF(NJ!P60,0.01*Elevation!P60/TContact!P60,"")</f>
        <v>6.8000000000000005E-2</v>
      </c>
      <c r="Q60">
        <f>IF(NJ!Q60,0.01*Elevation!Q60/TContact!Q60,"")</f>
        <v>6.7669172932330837E-2</v>
      </c>
      <c r="R60">
        <f>IF(NJ!R60,0.01*Elevation!R60/TContact!R60,"")</f>
        <v>4.9242424242424247E-2</v>
      </c>
      <c r="S60">
        <f>IF(NJ!S60,0.01*Elevation!S60/TContact!S60,"")</f>
        <v>4.296875E-2</v>
      </c>
      <c r="T60">
        <f>IF(NJ!T60,0.01*Elevation!T60/TContact!T60,"")</f>
        <v>6.569343065693431E-2</v>
      </c>
      <c r="U60">
        <f>IF(NJ!U60,0.01*Elevation!U60/TContact!U60,"")</f>
        <v>6.9230769230769235E-2</v>
      </c>
      <c r="V60">
        <f>IF(NJ!V60,0.01*Elevation!V60/TContact!V60,"")</f>
        <v>5.7251908396946563E-2</v>
      </c>
      <c r="W60">
        <f>IF(NJ!W60,0.01*Elevation!W60/TContact!W60,"")</f>
        <v>5.905511811023622E-2</v>
      </c>
      <c r="X60">
        <f>IF(NJ!X60,0.01*Elevation!X60/TContact!X60,"")</f>
        <v>1.8382352941176471E-2</v>
      </c>
      <c r="Y60">
        <f>IF(NJ!Y60,0.01*Elevation!Y60/TContact!Y60,"")</f>
        <v>5.1181102362204731E-2</v>
      </c>
      <c r="Z60">
        <f>IF(NJ!Z60,0.01*Elevation!Z60/TContact!Z60,"")</f>
        <v>2.5547445255474449E-2</v>
      </c>
      <c r="AA60">
        <f>IF(NJ!AA60,0.01*Elevation!AA60/TContact!AA60,"")</f>
        <v>0.05</v>
      </c>
      <c r="AB60">
        <f>IF(NJ!AB60,0.01*Elevation!AB60/TContact!AB60,"")</f>
        <v>3.5714285714285712E-2</v>
      </c>
      <c r="AC60">
        <f>IF(NJ!AC60,0.01*Elevation!AC60/TContact!AC60,"")</f>
        <v>4.3478260869565216E-2</v>
      </c>
      <c r="AD60">
        <f>IF(NJ!AD60,0.01*Elevation!AD60/TContact!AD60,"")</f>
        <v>5.2845528455284556E-2</v>
      </c>
      <c r="AE60">
        <f>IF(NJ!AE60,0.01*Elevation!AE60/TContact!AE60,"")</f>
        <v>5.7377049180327863E-2</v>
      </c>
      <c r="AF60">
        <f>IF(NJ!AF60,0.01*Elevation!AF60/TContact!AF60,"")</f>
        <v>4.5112781954887216E-2</v>
      </c>
      <c r="AG60">
        <f>IF(NJ!AG60,0.01*Elevation!AG60/TContact!AG60,"")</f>
        <v>3.007518796992481E-2</v>
      </c>
      <c r="AH60">
        <f>IF(NJ!AH60,0.01*Elevation!AH60/TContact!AH60,"")</f>
        <v>0.04</v>
      </c>
      <c r="AI60">
        <f>IF(NJ!AI60,0.01*Elevation!AI60/TContact!AI60,"")</f>
        <v>4.7619047619047616E-2</v>
      </c>
      <c r="AJ60">
        <f>IF(NJ!AJ60,0.01*Elevation!AJ60/TContact!AJ60,"")</f>
        <v>4.6610169491525431E-2</v>
      </c>
      <c r="AK60">
        <f>IF(NJ!AK60,0.01*Elevation!AK60/TContact!AK60,"")</f>
        <v>4.4354838709677422E-2</v>
      </c>
      <c r="AL60">
        <f>IF(NJ!AL60,0.01*Elevation!AL60/TContact!AL60,"")</f>
        <v>4.6875E-2</v>
      </c>
      <c r="AM60">
        <f>IF(NJ!AM60,0.01*Elevation!AM60/TContact!AM60,"")</f>
        <v>3.4883720930232565E-2</v>
      </c>
      <c r="AN60">
        <f>IF(NJ!AN60,0.01*Elevation!AN60/TContact!AN60,"")</f>
        <v>6.4516129032258063E-2</v>
      </c>
      <c r="AO60">
        <f>IF(NJ!AO60,0.01*Elevation!AO60/TContact!AO60,"")</f>
        <v>5.6390977443609019E-2</v>
      </c>
      <c r="AP60">
        <f>IF(NJ!AP60,0.01*Elevation!AP60/TContact!AP60,"")</f>
        <v>6.3492063492063489E-2</v>
      </c>
      <c r="AQ60">
        <f>IF(NJ!AQ60,0.01*Elevation!AQ60/TContact!AQ60,"")</f>
        <v>7.6335877862595422E-2</v>
      </c>
      <c r="AR60">
        <f>IF(NJ!AR60,0.01*Elevation!AR60/TContact!AR60,"")</f>
        <v>5.6390977443609019E-2</v>
      </c>
      <c r="AS60">
        <f>IF(NJ!AS60,0.01*Elevation!AS60/TContact!AS60,"")</f>
        <v>4.6511627906976744E-2</v>
      </c>
      <c r="AT60">
        <f>IF(NJ!AT60,0.01*Elevation!AT60/TContact!AT60,"")</f>
        <v>5.0387596899224812E-2</v>
      </c>
      <c r="AU60">
        <f>IF(NJ!AU60,0.01*Elevation!AU60/TContact!AU60,"")</f>
        <v>3.6496350364963501E-2</v>
      </c>
      <c r="AV60">
        <f>IF(NJ!AV60,0.01*Elevation!AV60/TContact!AV60,"")</f>
        <v>4.4117647058823525E-2</v>
      </c>
      <c r="AW60">
        <f>IF(NJ!AW60,0.01*Elevation!AW60/TContact!AW60,"")</f>
        <v>3.2142857142857147E-2</v>
      </c>
      <c r="AX60">
        <f>IF(NJ!AX60,0.01*Elevation!AX60/TContact!AX60,"")</f>
        <v>5.3435114503816786E-2</v>
      </c>
      <c r="AY60">
        <f>IF(NJ!AY60,0.01*Elevation!AY60/TContact!AY60,"")</f>
        <v>4.0740740740740744E-2</v>
      </c>
      <c r="AZ60">
        <f>IF(NJ!AZ60,0.01*Elevation!AZ60/TContact!AZ60,"")</f>
        <v>3.5714285714285712E-2</v>
      </c>
      <c r="BA60">
        <f>IF(NJ!BA60,0.01*Elevation!BA60/TContact!BA60,"")</f>
        <v>3.6496350364963501E-2</v>
      </c>
      <c r="BB60">
        <f>IF(NJ!BB60,0.01*Elevation!BB60/TContact!BB60,"")</f>
        <v>2.5925925925925922E-2</v>
      </c>
      <c r="BC60">
        <f>IF(NJ!BC60,0.01*Elevation!BC60/TContact!BC60,"")</f>
        <v>2.1739130434782608E-2</v>
      </c>
      <c r="BD60">
        <f>IF(NJ!BD60,0.01*Elevation!BD60/TContact!BD60,"")</f>
        <v>2.2556390977443608E-2</v>
      </c>
      <c r="BE60">
        <f>IF(NJ!BE60,0.01*Elevation!BE60/TContact!BE60,"")</f>
        <v>2.8169014084507046E-2</v>
      </c>
      <c r="BF60">
        <f>IF(NJ!BF60,0.01*Elevation!BF60/TContact!BF60,"")</f>
        <v>2.3809523809523808E-2</v>
      </c>
      <c r="BG60">
        <f>IF(NJ!BG60,0.01*Elevation!BG60/TContact!BG60,"")</f>
        <v>2.4822695035460994E-2</v>
      </c>
      <c r="BH60">
        <f>IF(NJ!BH60,0.01*Elevation!BH60/TContact!BH60,"")</f>
        <v>2.2292993630573247E-2</v>
      </c>
      <c r="BI60">
        <f>IF(NJ!BI60,0.01*Elevation!BI60/TContact!BI60,"")</f>
        <v>3.1468531468531472E-2</v>
      </c>
      <c r="BJ60">
        <f>IF(NJ!BJ60,0.01*Elevation!BJ60/TContact!BJ60,"")</f>
        <v>2.2727272727272728E-2</v>
      </c>
      <c r="BK60">
        <f>IF(NJ!BK60,0.01*Elevation!BK60/TContact!BK60,"")</f>
        <v>2.6119402985074622E-2</v>
      </c>
      <c r="BL60">
        <f>IF(NJ!BL60,0.01*Elevation!BL60/TContact!BL60,"")</f>
        <v>2.1126760563380285E-2</v>
      </c>
      <c r="BM60">
        <f>IF(NJ!BM60,0.01*Elevation!BM60/TContact!BM60,"")</f>
        <v>1.8382352941176471E-2</v>
      </c>
      <c r="BN60">
        <f>IF(NJ!BN60,0.01*Elevation!BN60/TContact!BN60,"")</f>
        <v>3.3834586466165419E-2</v>
      </c>
      <c r="BO60">
        <f>IF(NJ!BO60,0.01*Elevation!BO60/TContact!BO60,"")</f>
        <v>2.4305555555555556E-2</v>
      </c>
      <c r="BP60">
        <f>IF(NJ!BP60,0.01*Elevation!BP60/TContact!BP60,"")</f>
        <v>6.8493150684931512E-3</v>
      </c>
      <c r="BQ60">
        <f>IF(NJ!BQ60,0.01*Elevation!BQ60/TContact!BQ60,"")</f>
        <v>3.4482758620689662E-2</v>
      </c>
      <c r="BR60">
        <f>IF(NJ!BR60,0.01*Elevation!BR60/TContact!BR60,"")</f>
        <v>3.7593984962406013E-2</v>
      </c>
      <c r="BS60">
        <f>IF(NJ!BS60,0.01*Elevation!BS60/TContact!BS60,"")</f>
        <v>3.2608695652173912E-2</v>
      </c>
      <c r="BT60">
        <f>IF(NJ!BT60,0.01*Elevation!BT60/TContact!BT60,"")</f>
        <v>2.0833333333333336E-2</v>
      </c>
      <c r="BU60">
        <f>IF(NJ!BU60,0.01*Elevation!BU60/TContact!BU60,"")</f>
        <v>7.1428571428571426E-3</v>
      </c>
      <c r="BV60">
        <f>IF(NJ!BV60,0.01*Elevation!BV60/TContact!BV60,"")</f>
        <v>3.8194444444444454E-2</v>
      </c>
      <c r="BW60">
        <f>IF(NJ!BW60,0.01*Elevation!BW60/TContact!BW60,"")</f>
        <v>3.6496350364963501E-2</v>
      </c>
      <c r="BX60">
        <f>IF(NJ!BX60,0.01*Elevation!BX60/TContact!BX60,"")</f>
        <v>2.8455284552845527E-2</v>
      </c>
      <c r="BY60">
        <f>IF(NJ!BY60,0.01*Elevation!BY60/TContact!BY60,"")</f>
        <v>2.4822695035460994E-2</v>
      </c>
      <c r="BZ60">
        <f>IF(NJ!BZ60,0.01*Elevation!BZ60/TContact!BZ60,"")</f>
        <v>2.7777777777777776E-2</v>
      </c>
      <c r="CA60">
        <f>IF(NJ!CA60,0.01*Elevation!CA60/TContact!CA60,"")</f>
        <v>2.2556390977443608E-2</v>
      </c>
      <c r="CB60">
        <f>IF(NJ!CB60,0.01*Elevation!CB60/TContact!CB60,"")</f>
        <v>0</v>
      </c>
      <c r="CC60">
        <f>IF(NJ!CC60,0.01*Elevation!CC60/TContact!CC60,"")</f>
        <v>1.8382352941176471E-2</v>
      </c>
      <c r="CD60">
        <f>IF(NJ!CD60,0.01*Elevation!CD60/TContact!CD60,"")</f>
        <v>2.3622047244094488E-2</v>
      </c>
      <c r="CE60">
        <f>IF(NJ!CE60,0.01*Elevation!CE60/TContact!CE60,"")</f>
        <v>3.6290322580645164E-2</v>
      </c>
      <c r="CF60">
        <f>IF(NJ!CF60,0.01*Elevation!CF60/TContact!CF60,"")</f>
        <v>4.3650793650793655E-2</v>
      </c>
      <c r="CG60">
        <f>IF(NJ!CG60,0.01*Elevation!CG60/TContact!CG60,"")</f>
        <v>1.937984496124031E-2</v>
      </c>
      <c r="CH60">
        <f>IF(NJ!CH60,0.01*Elevation!CH60/TContact!CH60,"")</f>
        <v>5.078125E-2</v>
      </c>
      <c r="CI60">
        <f>IF(NJ!CI60,0.01*Elevation!CI60/TContact!CI60,"")</f>
        <v>2.713178294573643E-2</v>
      </c>
      <c r="CJ60">
        <f>IF(NJ!CJ60,0.01*Elevation!CJ60/TContact!CJ60,"")</f>
        <v>6.0344827586206885E-2</v>
      </c>
      <c r="CK60">
        <f>IF(NJ!CK60,0.01*Elevation!CK60/TContact!CK60,"")</f>
        <v>3.4482758620689655E-2</v>
      </c>
      <c r="CL60">
        <f>IF(NJ!CL60,0.01*Elevation!CL60/TContact!CL60,"")</f>
        <v>2.18978102189781E-2</v>
      </c>
      <c r="CM60">
        <f>IF(NJ!CM60,0.01*Elevation!CM60/TContact!CM60,"")</f>
        <v>5.6390977443609019E-2</v>
      </c>
      <c r="CN60">
        <f>IF(NJ!CN60,0.01*Elevation!CN60/TContact!CN60,"")</f>
        <v>2.966101694915254E-2</v>
      </c>
      <c r="CO60">
        <f>IF(NJ!CO60,0.01*Elevation!CO60/TContact!CO60,"")</f>
        <v>1.5267175572519083E-2</v>
      </c>
      <c r="CP60">
        <f>IF(NJ!CP60,0.01*Elevation!CP60/TContact!CP60,"")</f>
        <v>2.6923076923076921E-2</v>
      </c>
      <c r="CQ60">
        <f>IF(NJ!CQ60,0.01*Elevation!CQ60/TContact!CQ60,"")</f>
        <v>1.8796992481203006E-2</v>
      </c>
      <c r="CR60">
        <f>IF(NJ!CR60,0.01*Elevation!CR60/TContact!CR60,"")</f>
        <v>2.5547445255474449E-2</v>
      </c>
      <c r="CS60">
        <f>IF(NJ!CS60,0.01*Elevation!CS60/TContact!CS60,"")</f>
        <v>3.2608695652173912E-2</v>
      </c>
      <c r="CT60">
        <f>IF(NJ!CT60,0.01*Elevation!CT60/TContact!CT60,"")</f>
        <v>1.7006802721088437E-2</v>
      </c>
      <c r="CU60">
        <f>IF(NJ!CU60,0.01*Elevation!CU60/TContact!CU60,"")</f>
        <v>1.8518518518518517E-2</v>
      </c>
      <c r="CV60">
        <f>IF(NJ!CV60,0.01*Elevation!CV60/TContact!CV60,"")</f>
        <v>3.7313432835820892E-2</v>
      </c>
      <c r="CW60">
        <f>IF(NJ!CW60,0.01*Elevation!CW60/TContact!CW60,"")</f>
        <v>3.90625E-2</v>
      </c>
      <c r="CX60">
        <f>IF(NJ!CX60,0.01*Elevation!CX60/TContact!CX60,"")</f>
        <v>3.7313432835820892E-2</v>
      </c>
      <c r="CY60">
        <f>IF(NJ!CY60,0.01*Elevation!CY60/TContact!CY60,"")</f>
        <v>2.517985611510791E-2</v>
      </c>
      <c r="CZ60">
        <f>IF(NJ!CZ60,0.01*Elevation!CZ60/TContact!CZ60,"")</f>
        <v>2.1582733812949638E-2</v>
      </c>
      <c r="DA60">
        <f>IF(NJ!DA60,0.01*Elevation!DA60/TContact!DA60,"")</f>
        <v>2.7397260273972605E-2</v>
      </c>
      <c r="DB60">
        <f>IF(NJ!DB60,0.01*Elevation!DB60/TContact!DB60,"")</f>
        <v>7.1428571428571426E-3</v>
      </c>
      <c r="DC60">
        <f>IF(NJ!DC60,0.01*Elevation!DC60/TContact!DC60,"")</f>
        <v>3.937007874015748E-2</v>
      </c>
      <c r="DD60">
        <f>IF(NJ!DD60,0.01*Elevation!DD60/TContact!DD60,"")</f>
        <v>3.787878787878788E-2</v>
      </c>
      <c r="DE60">
        <f>IF(NJ!DE60,0.01*Elevation!DE60/TContact!DE60,"")</f>
        <v>2.222222222222222E-2</v>
      </c>
      <c r="DF60">
        <f>IF(NJ!DF60,0.01*Elevation!DF60/TContact!DF60,"")</f>
        <v>3.6764705882352942E-2</v>
      </c>
      <c r="DG60">
        <f>IF(NJ!DG60,0.01*Elevation!DG60/TContact!DG60,"")</f>
        <v>4.5454545454545456E-2</v>
      </c>
      <c r="DH60">
        <f>IF(NJ!DH60,0.01*Elevation!DH60/TContact!DH60,"")</f>
        <v>3.937007874015748E-2</v>
      </c>
      <c r="DI60">
        <f>IF(NJ!DI60,0.01*Elevation!DI60/TContact!DI60,"")</f>
        <v>3.4090909090909095E-2</v>
      </c>
      <c r="DJ60">
        <f>IF(NJ!DJ60,0.01*Elevation!DJ60/TContact!DJ60,"")</f>
        <v>1.824817518248175E-2</v>
      </c>
      <c r="DK60">
        <f>IF(NJ!DK60,0.01*Elevation!DK60/TContact!DK60,"")</f>
        <v>1.6666666666666666E-2</v>
      </c>
      <c r="DL60">
        <f>IF(NJ!DL60,0.01*Elevation!DL60/TContact!DL60,"")</f>
        <v>3.2608695652173912E-2</v>
      </c>
      <c r="DM60">
        <f>IF(NJ!DM60,0.01*Elevation!DM60/TContact!DM60,"")</f>
        <v>2.5735294117647054E-2</v>
      </c>
      <c r="DN60">
        <f>IF(NJ!DN60,0.01*Elevation!DN60/TContact!DN60,"")</f>
        <v>1.0638297872340427E-2</v>
      </c>
      <c r="DO60">
        <f>IF(NJ!DO60,0.01*Elevation!DO60/TContact!DO60,"")</f>
        <v>3.1690140845070429E-2</v>
      </c>
      <c r="DP60">
        <f>IF(NJ!DP60,0.01*Elevation!DP60/TContact!DP60,"")</f>
        <v>2.8225806451612899E-2</v>
      </c>
      <c r="DQ60">
        <f>IF(NJ!DQ60,0.01*Elevation!DQ60/TContact!DQ60,"")</f>
        <v>1.8115942028985504E-2</v>
      </c>
      <c r="DR60">
        <f>IF(NJ!DR60,0.01*Elevation!DR60/TContact!DR60,"")</f>
        <v>2.1276595744680854E-2</v>
      </c>
      <c r="DS60">
        <f>IF(NJ!DS60,0.01*Elevation!DS60/TContact!DS60,"")</f>
        <v>3.007518796992481E-2</v>
      </c>
      <c r="DT60">
        <f>IF(NJ!DT60,0.01*Elevation!DT60/TContact!DT60,"")</f>
        <v>2.6515151515151512E-2</v>
      </c>
      <c r="DU60">
        <f>IF(NJ!DU60,0.01*Elevation!DU60/TContact!DU60,"")</f>
        <v>2.6515151515151512E-2</v>
      </c>
      <c r="DV60">
        <f>IF(NJ!DV60,0.01*Elevation!DV60/TContact!DV60,"")</f>
        <v>2.9629629629629627E-2</v>
      </c>
      <c r="DW60">
        <f>IF(NJ!DW60,0.01*Elevation!DW60/TContact!DW60,"")</f>
        <v>3.2846715328467155E-2</v>
      </c>
      <c r="DX60">
        <f>IF(NJ!DX60,0.01*Elevation!DX60/TContact!DX60,"")</f>
        <v>3.3333333333333333E-2</v>
      </c>
      <c r="DY60">
        <f>IF(NJ!DY60,0.01*Elevation!DY60/TContact!DY60,"")</f>
        <v>1.4598540145985401E-2</v>
      </c>
      <c r="DZ60">
        <f>IF(NJ!DZ60,0.01*Elevation!DZ60/TContact!DZ60,"")</f>
        <v>4.230769230769231E-2</v>
      </c>
      <c r="EA60">
        <f>IF(NJ!EA60,0.01*Elevation!EA60/TContact!EA60,"")</f>
        <v>1.4285714285714285E-2</v>
      </c>
      <c r="EB60">
        <f>IF(NJ!EB60,0.01*Elevation!EB60/TContact!EB60,"")</f>
        <v>2.097902097902098E-2</v>
      </c>
      <c r="EC60">
        <f>IF(NJ!EC60,0.01*Elevation!EC60/TContact!EC60,"")</f>
        <v>2.0161290322580645E-2</v>
      </c>
      <c r="ED60">
        <f>IF(NJ!ED60,0.01*Elevation!ED60/TContact!ED60,"")</f>
        <v>1.8796992481203006E-2</v>
      </c>
      <c r="EE60">
        <f>IF(NJ!EE60,0.01*Elevation!EE60/TContact!EE60,"")</f>
        <v>2.34375E-2</v>
      </c>
      <c r="EF60">
        <f>IF(NJ!EF60,0.01*Elevation!EF60/TContact!EF60,"")</f>
        <v>2.2058823529411763E-2</v>
      </c>
      <c r="EG60">
        <f>IF(NJ!EG60,0.01*Elevation!EG60/TContact!EG60,"")</f>
        <v>1.0416666666666668E-2</v>
      </c>
      <c r="EH60">
        <f>IF(NJ!EH60,0.01*Elevation!EH60/TContact!EH60,"")</f>
        <v>3.2846715328467155E-2</v>
      </c>
      <c r="EI60">
        <f>IF(NJ!EI60,0.01*Elevation!EI60/TContact!EI60,"")</f>
        <v>1.4084507042253523E-2</v>
      </c>
      <c r="EJ60">
        <f>IF(NJ!EJ60,0.01*Elevation!EJ60/TContact!EJ60,"")</f>
        <v>6.5573770491803279E-3</v>
      </c>
      <c r="EK60">
        <f>IF(NJ!EK60,0.01*Elevation!EK60/TContact!EK60,"")</f>
        <v>6.5359477124183009E-3</v>
      </c>
      <c r="EL60">
        <f>IF(NJ!EL60,0.01*Elevation!EL60/TContact!EL60,"")</f>
        <v>2.3809523809523808E-2</v>
      </c>
      <c r="EM60">
        <f>IF(NJ!EM60,0.01*Elevation!EM60/TContact!EM60,"")</f>
        <v>3.1007751937984496E-2</v>
      </c>
      <c r="EN60">
        <f>IF(NJ!EN60,0.01*Elevation!EN60/TContact!EN60,"")</f>
        <v>2.4E-2</v>
      </c>
      <c r="EO60">
        <f>IF(NJ!EO60,0.01*Elevation!EO60/TContact!EO60,"")</f>
        <v>1.360544217687075E-2</v>
      </c>
      <c r="EP60">
        <f>IF(NJ!EP60,0.01*Elevation!EP60/TContact!EP60,"")</f>
        <v>5.7377049180327863E-2</v>
      </c>
      <c r="EQ60">
        <f>IF(NJ!EQ60,0.01*Elevation!EQ60/TContact!EQ60,"")</f>
        <v>2.564102564102564E-2</v>
      </c>
      <c r="ER60">
        <f>IF(NJ!ER60,0.01*Elevation!ER60/TContact!ER60,"")</f>
        <v>2.3809523809523808E-2</v>
      </c>
      <c r="ES60">
        <f>IF(NJ!ES60,0.01*Elevation!ES60/TContact!ES60,"")</f>
        <v>1.4925373134328358E-2</v>
      </c>
      <c r="ET60">
        <f>IF(NJ!ET60,0.01*Elevation!ET60/TContact!ET60,"")</f>
        <v>6.8493150684931512E-3</v>
      </c>
      <c r="EU60">
        <f>IF(NJ!EU60,0.01*Elevation!EU60/TContact!EU60,"")</f>
        <v>1.0638297872340427E-2</v>
      </c>
      <c r="EV60">
        <f>IF(NJ!EV60,0.01*Elevation!EV60/TContact!EV60,"")</f>
        <v>3.1007751937984496E-2</v>
      </c>
      <c r="EW60">
        <f>IF(NJ!EW60,0.01*Elevation!EW60/TContact!EW60,"")</f>
        <v>2.1739130434782608E-2</v>
      </c>
      <c r="EX60">
        <f>IF(NJ!EX60,0.01*Elevation!EX60/TContact!EX60,"")</f>
        <v>3.7037037037037034E-3</v>
      </c>
      <c r="EY60">
        <f>IF(NJ!EY60,0.01*Elevation!EY60/TContact!EY60,"")</f>
        <v>7.0921985815602844E-3</v>
      </c>
      <c r="EZ60">
        <f>IF(NJ!EZ60,0.01*Elevation!EZ60/TContact!EZ60,"")</f>
        <v>7.2992700729927005E-3</v>
      </c>
      <c r="FA60">
        <f>IF(NJ!FA60,0.01*Elevation!FA60/TContact!FA60,"")</f>
        <v>3.5460992907801422E-3</v>
      </c>
      <c r="FB60">
        <f>IF(NJ!FB60,0.01*Elevation!FB60/TContact!FB60,"")</f>
        <v>1.7985611510791366E-2</v>
      </c>
      <c r="FC60">
        <f>IF(NJ!FC60,0.01*Elevation!FC60/TContact!FC60,"")</f>
        <v>3.4013605442176874E-3</v>
      </c>
      <c r="FD60">
        <f>IF(NJ!FD60,0.01*Elevation!FD60/TContact!FD60,"")</f>
        <v>0</v>
      </c>
      <c r="FE60">
        <f>IF(NJ!FE60,0.01*Elevation!FE60/TContact!FE60,"")</f>
        <v>1.5873015873015873E-3</v>
      </c>
      <c r="FF60">
        <f>IF(NJ!FF60,0.01*Elevation!FF60/TContact!FF60,"")</f>
        <v>1.7205781142463868E-3</v>
      </c>
      <c r="FG60">
        <f>IF(NJ!FG60,0.01*Elevation!FG60/TContact!FG60,"")</f>
        <v>3.5714285714285713E-3</v>
      </c>
      <c r="FH60">
        <f>IF(NJ!FH60,0.01*Elevation!FH60/TContact!FH60,"")</f>
        <v>0.01</v>
      </c>
      <c r="FI60">
        <f>IF(NJ!FI60,0.01*Elevation!FI60/TContact!FI60,"")</f>
        <v>3.875968992248062E-3</v>
      </c>
      <c r="FJ60">
        <f>IF(NJ!FJ60,0.01*Elevation!FJ60/TContact!FJ60,"")</f>
        <v>2.4793388429752067E-2</v>
      </c>
      <c r="FK60">
        <f>IF(NJ!FK60,0.01*Elevation!FK60/TContact!FK60,"")</f>
        <v>1.8796992481203006E-2</v>
      </c>
      <c r="FL60">
        <f>IF(NJ!FL60,0.01*Elevation!FL60/TContact!FL60,"")</f>
        <v>2.5735294117647054E-2</v>
      </c>
      <c r="FM60" t="str">
        <f>IF(NJ!FM60,0.01*Elevation!FM60/TContact!FM60,"")</f>
        <v/>
      </c>
      <c r="FN60" t="str">
        <f>IF(NJ!FN60,0.01*Elevation!FN60/TContact!FN60,"")</f>
        <v/>
      </c>
      <c r="FO60" t="str">
        <f>IF(NJ!FO60,0.01*Elevation!FO60/TContact!FO60,"")</f>
        <v/>
      </c>
      <c r="FP60" t="str">
        <f>IF(NJ!FP60,0.01*Elevation!FP60/TContact!FP60,"")</f>
        <v/>
      </c>
      <c r="FQ60" t="str">
        <f>IF(NJ!FQ60,0.01*Elevation!FQ60/TContact!FQ60,"")</f>
        <v/>
      </c>
      <c r="FR60" t="str">
        <f>IF(NJ!FR60,0.01*Elevation!FR60/TContact!FR60,"")</f>
        <v/>
      </c>
      <c r="FT60">
        <f t="shared" si="0"/>
        <v>3.1418892481549943E-2</v>
      </c>
    </row>
    <row r="61" spans="1:176" x14ac:dyDescent="0.3">
      <c r="A61" s="2">
        <v>20</v>
      </c>
      <c r="B61" s="2" t="s">
        <v>140</v>
      </c>
      <c r="C61" t="s">
        <v>2</v>
      </c>
      <c r="D61" t="s">
        <v>1</v>
      </c>
      <c r="E61" s="13" t="s">
        <v>14</v>
      </c>
      <c r="F61" s="12">
        <v>146</v>
      </c>
      <c r="H61">
        <f>IF(NJ!H61,0.01*Elevation!H61/TContact!H61,"")</f>
        <v>0.11194029850746268</v>
      </c>
      <c r="I61">
        <f>IF(NJ!I61,0.01*Elevation!I61/TContact!I61,"")</f>
        <v>0.16796874999999997</v>
      </c>
      <c r="J61">
        <f>IF(NJ!J61,0.01*Elevation!J61/TContact!J61,"")</f>
        <v>0.16942148760330578</v>
      </c>
      <c r="K61">
        <f>IF(NJ!K61,0.01*Elevation!K61/TContact!K61,"")</f>
        <v>0.15384615384615385</v>
      </c>
      <c r="L61">
        <f>IF(NJ!L61,0.01*Elevation!L61/TContact!L61,"")</f>
        <v>0.11194029850746268</v>
      </c>
      <c r="M61">
        <f>IF(NJ!M61,0.01*Elevation!M61/TContact!M61,"")</f>
        <v>0.125</v>
      </c>
      <c r="N61">
        <f>IF(NJ!N61,0.01*Elevation!N61/TContact!N61,"")</f>
        <v>0.14122137404580154</v>
      </c>
      <c r="O61">
        <f>IF(NJ!O61,0.01*Elevation!O61/TContact!O61,"")</f>
        <v>0.15925925925925924</v>
      </c>
      <c r="P61">
        <f>IF(NJ!P61,0.01*Elevation!P61/TContact!P61,"")</f>
        <v>0.16923076923076924</v>
      </c>
      <c r="Q61">
        <f>IF(NJ!Q61,0.01*Elevation!Q61/TContact!Q61,"")</f>
        <v>0.2</v>
      </c>
      <c r="R61">
        <f>IF(NJ!R61,0.01*Elevation!R61/TContact!R61,"")</f>
        <v>0.19262295081967212</v>
      </c>
      <c r="S61">
        <f>IF(NJ!S61,0.01*Elevation!S61/TContact!S61,"")</f>
        <v>0.17600000000000002</v>
      </c>
      <c r="T61">
        <f>IF(NJ!T61,0.01*Elevation!T61/TContact!T61,"")</f>
        <v>0.20634920634920637</v>
      </c>
      <c r="U61">
        <f>IF(NJ!U61,0.01*Elevation!U61/TContact!U61,"")</f>
        <v>0.1484375</v>
      </c>
      <c r="V61">
        <f>IF(NJ!V61,0.01*Elevation!V61/TContact!V61,"")</f>
        <v>0.13669064748201437</v>
      </c>
      <c r="W61">
        <f>IF(NJ!W61,0.01*Elevation!W61/TContact!W61,"")</f>
        <v>0.15853658536585366</v>
      </c>
      <c r="X61">
        <f>IF(NJ!X61,0.01*Elevation!X61/TContact!X61,"")</f>
        <v>0.2</v>
      </c>
      <c r="Y61">
        <f>IF(NJ!Y61,0.01*Elevation!Y61/TContact!Y61,"")</f>
        <v>0.10687022900763357</v>
      </c>
      <c r="Z61">
        <f>IF(NJ!Z61,0.01*Elevation!Z61/TContact!Z61,"")</f>
        <v>7.8014184397163136E-2</v>
      </c>
      <c r="AA61">
        <f>IF(NJ!AA61,0.01*Elevation!AA61/TContact!AA61,"")</f>
        <v>0.14028776978417265</v>
      </c>
      <c r="AB61">
        <f>IF(NJ!AB61,0.01*Elevation!AB61/TContact!AB61,"")</f>
        <v>0.17741935483870969</v>
      </c>
      <c r="AC61">
        <f>IF(NJ!AC61,0.01*Elevation!AC61/TContact!AC61,"")</f>
        <v>0.1596638655462185</v>
      </c>
      <c r="AD61">
        <f>IF(NJ!AD61,0.01*Elevation!AD61/TContact!AD61,"")</f>
        <v>0.13846153846153847</v>
      </c>
      <c r="AE61">
        <f>IF(NJ!AE61,0.01*Elevation!AE61/TContact!AE61,"")</f>
        <v>8.461538461538462E-2</v>
      </c>
      <c r="AF61">
        <f>IF(NJ!AF61,0.01*Elevation!AF61/TContact!AF61,"")</f>
        <v>0.14772727272727271</v>
      </c>
      <c r="AG61">
        <f>IF(NJ!AG61,0.01*Elevation!AG61/TContact!AG61,"")</f>
        <v>0.14503816793893129</v>
      </c>
      <c r="AH61">
        <f>IF(NJ!AH61,0.01*Elevation!AH61/TContact!AH61,"")</f>
        <v>0.13839285714285715</v>
      </c>
      <c r="AI61">
        <f>IF(NJ!AI61,0.01*Elevation!AI61/TContact!AI61,"")</f>
        <v>0.10661764705882351</v>
      </c>
      <c r="AJ61">
        <f>IF(NJ!AJ61,0.01*Elevation!AJ61/TContact!AJ61,"")</f>
        <v>8.984375E-2</v>
      </c>
      <c r="AK61">
        <f>IF(NJ!AK61,0.01*Elevation!AK61/TContact!AK61,"")</f>
        <v>0.13076923076923078</v>
      </c>
      <c r="AL61">
        <f>IF(NJ!AL61,0.01*Elevation!AL61/TContact!AL61,"")</f>
        <v>0.14728682170542634</v>
      </c>
      <c r="AM61">
        <f>IF(NJ!AM61,0.01*Elevation!AM61/TContact!AM61,"")</f>
        <v>0.15853658536585366</v>
      </c>
      <c r="AN61">
        <f>IF(NJ!AN61,0.01*Elevation!AN61/TContact!AN61,"")</f>
        <v>0.1</v>
      </c>
      <c r="AO61">
        <f>IF(NJ!AO61,0.01*Elevation!AO61/TContact!AO61,"")</f>
        <v>0.11742424242424243</v>
      </c>
      <c r="AP61">
        <f>IF(NJ!AP61,0.01*Elevation!AP61/TContact!AP61,"")</f>
        <v>8.5714285714285701E-2</v>
      </c>
      <c r="AQ61">
        <f>IF(NJ!AQ61,0.01*Elevation!AQ61/TContact!AQ61,"")</f>
        <v>0.13636363636363638</v>
      </c>
      <c r="AR61">
        <f>IF(NJ!AR61,0.01*Elevation!AR61/TContact!AR61,"")</f>
        <v>0.10852713178294572</v>
      </c>
      <c r="AS61">
        <f>IF(NJ!AS61,0.01*Elevation!AS61/TContact!AS61,"")</f>
        <v>0.10687022900763357</v>
      </c>
      <c r="AT61">
        <f>IF(NJ!AT61,0.01*Elevation!AT61/TContact!AT61,"")</f>
        <v>0.10902255639097742</v>
      </c>
      <c r="AU61">
        <f>IF(NJ!AU61,0.01*Elevation!AU61/TContact!AU61,"")</f>
        <v>4.5138888888888895E-2</v>
      </c>
      <c r="AV61">
        <f>IF(NJ!AV61,0.01*Elevation!AV61/TContact!AV61,"")</f>
        <v>6.2913907284768214E-2</v>
      </c>
      <c r="AW61">
        <f>IF(NJ!AW61,0.01*Elevation!AW61/TContact!AW61,"")</f>
        <v>0.11923076923076924</v>
      </c>
      <c r="AX61">
        <f>IF(NJ!AX61,0.01*Elevation!AX61/TContact!AX61,"")</f>
        <v>8.0291970802919707E-2</v>
      </c>
      <c r="AY61">
        <f>IF(NJ!AY61,0.01*Elevation!AY61/TContact!AY61,"")</f>
        <v>6.4285714285714293E-2</v>
      </c>
      <c r="AZ61">
        <f>IF(NJ!AZ61,0.01*Elevation!AZ61/TContact!AZ61,"")</f>
        <v>3.5433070866141739E-2</v>
      </c>
      <c r="BA61">
        <f>IF(NJ!BA61,0.01*Elevation!BA61/TContact!BA61,"")</f>
        <v>8.3333333333333329E-2</v>
      </c>
      <c r="BB61">
        <f>IF(NJ!BB61,0.01*Elevation!BB61/TContact!BB61,"")</f>
        <v>0.1062992125984252</v>
      </c>
      <c r="BC61">
        <f>IF(NJ!BC61,0.01*Elevation!BC61/TContact!BC61,"")</f>
        <v>0.10661764705882351</v>
      </c>
      <c r="BD61">
        <f>IF(NJ!BD61,0.01*Elevation!BD61/TContact!BD61,"")</f>
        <v>0.13059701492537315</v>
      </c>
      <c r="BE61">
        <f>IF(NJ!BE61,0.01*Elevation!BE61/TContact!BE61,"")</f>
        <v>0.11870503597122302</v>
      </c>
      <c r="BF61">
        <f>IF(NJ!BF61,0.01*Elevation!BF61/TContact!BF61,"")</f>
        <v>0.1074074074074074</v>
      </c>
      <c r="BG61">
        <f>IF(NJ!BG61,0.01*Elevation!BG61/TContact!BG61,"")</f>
        <v>0.12318840579710144</v>
      </c>
      <c r="BH61">
        <f>IF(NJ!BH61,0.01*Elevation!BH61/TContact!BH61,"")</f>
        <v>9.7826086956521743E-2</v>
      </c>
      <c r="BI61">
        <f>IF(NJ!BI61,0.01*Elevation!BI61/TContact!BI61,"")</f>
        <v>0.13043478260869565</v>
      </c>
      <c r="BJ61">
        <f>IF(NJ!BJ61,0.01*Elevation!BJ61/TContact!BJ61,"")</f>
        <v>9.1240875912408759E-2</v>
      </c>
      <c r="BK61">
        <f>IF(NJ!BK61,0.01*Elevation!BK61/TContact!BK61,"")</f>
        <v>0.10616438356164386</v>
      </c>
      <c r="BL61">
        <f>IF(NJ!BL61,0.01*Elevation!BL61/TContact!BL61,"")</f>
        <v>0.11029411764705881</v>
      </c>
      <c r="BM61">
        <f>IF(NJ!BM61,0.01*Elevation!BM61/TContact!BM61,"")</f>
        <v>7.8767123287671242E-2</v>
      </c>
      <c r="BN61">
        <f>IF(NJ!BN61,0.01*Elevation!BN61/TContact!BN61,"")</f>
        <v>6.9078947368421059E-2</v>
      </c>
      <c r="BO61">
        <f>IF(NJ!BO61,0.01*Elevation!BO61/TContact!BO61,"")</f>
        <v>7.9861111111111119E-2</v>
      </c>
      <c r="BP61">
        <f>IF(NJ!BP61,0.01*Elevation!BP61/TContact!BP61,"")</f>
        <v>8.5820895522388058E-2</v>
      </c>
      <c r="BQ61">
        <f>IF(NJ!BQ61,0.01*Elevation!BQ61/TContact!BQ61,"")</f>
        <v>0.1021897810218978</v>
      </c>
      <c r="BR61">
        <f>IF(NJ!BR61,0.01*Elevation!BR61/TContact!BR61,"")</f>
        <v>8.2191780821917818E-2</v>
      </c>
      <c r="BS61">
        <f>IF(NJ!BS61,0.01*Elevation!BS61/TContact!BS61,"")</f>
        <v>7.3426573426573438E-2</v>
      </c>
      <c r="BT61">
        <f>IF(NJ!BT61,0.01*Elevation!BT61/TContact!BT61,"")</f>
        <v>7.0000000000000007E-2</v>
      </c>
      <c r="BU61">
        <f>IF(NJ!BU61,0.01*Elevation!BU61/TContact!BU61,"")</f>
        <v>8.8028169014084515E-2</v>
      </c>
      <c r="BV61">
        <f>IF(NJ!BV61,0.01*Elevation!BV61/TContact!BV61,"")</f>
        <v>6.4625850340136057E-2</v>
      </c>
      <c r="BW61">
        <f>IF(NJ!BW61,0.01*Elevation!BW61/TContact!BW61,"")</f>
        <v>4.2483660130718956E-2</v>
      </c>
      <c r="BX61">
        <f>IF(NJ!BX61,0.01*Elevation!BX61/TContact!BX61,"")</f>
        <v>8.4558823529411756E-2</v>
      </c>
      <c r="BY61">
        <f>IF(NJ!BY61,0.01*Elevation!BY61/TContact!BY61,"")</f>
        <v>6.9930069930069935E-2</v>
      </c>
      <c r="BZ61">
        <f>IF(NJ!BZ61,0.01*Elevation!BZ61/TContact!BZ61,"")</f>
        <v>5.5944055944055951E-2</v>
      </c>
      <c r="CA61">
        <f>IF(NJ!CA61,0.01*Elevation!CA61/TContact!CA61,"")</f>
        <v>7.7777777777777779E-2</v>
      </c>
      <c r="CB61">
        <f>IF(NJ!CB61,0.01*Elevation!CB61/TContact!CB61,"")</f>
        <v>5.6338028169014093E-2</v>
      </c>
      <c r="CC61">
        <f>IF(NJ!CC61,0.01*Elevation!CC61/TContact!CC61,"")</f>
        <v>0.1</v>
      </c>
      <c r="CD61">
        <f>IF(NJ!CD61,0.01*Elevation!CD61/TContact!CD61,"")</f>
        <v>0.10074626865671642</v>
      </c>
      <c r="CE61">
        <f>IF(NJ!CE61,0.01*Elevation!CE61/TContact!CE61,"")</f>
        <v>4.1666666666666671E-2</v>
      </c>
      <c r="CF61">
        <f>IF(NJ!CF61,0.01*Elevation!CF61/TContact!CF61,"")</f>
        <v>5.4794520547945209E-2</v>
      </c>
      <c r="CG61">
        <f>IF(NJ!CG61,0.01*Elevation!CG61/TContact!CG61,"")</f>
        <v>9.8540145985401464E-2</v>
      </c>
      <c r="CH61">
        <f>IF(NJ!CH61,0.01*Elevation!CH61/TContact!CH61,"")</f>
        <v>7.5539568345323743E-2</v>
      </c>
      <c r="CI61">
        <f>IF(NJ!CI61,0.01*Elevation!CI61/TContact!CI61,"")</f>
        <v>6.6433566433566432E-2</v>
      </c>
      <c r="CJ61">
        <f>IF(NJ!CJ61,0.01*Elevation!CJ61/TContact!CJ61,"")</f>
        <v>6.6433566433566432E-2</v>
      </c>
      <c r="CK61">
        <f>IF(NJ!CK61,0.01*Elevation!CK61/TContact!CK61,"")</f>
        <v>5.5944055944055951E-2</v>
      </c>
      <c r="CL61">
        <f>IF(NJ!CL61,0.01*Elevation!CL61/TContact!CL61,"")</f>
        <v>3.9735099337748346E-2</v>
      </c>
      <c r="CM61">
        <f>IF(NJ!CM61,0.01*Elevation!CM61/TContact!CM61,"")</f>
        <v>5.078125E-2</v>
      </c>
      <c r="CN61">
        <f>IF(NJ!CN61,0.01*Elevation!CN61/TContact!CN61,"")</f>
        <v>9.285714285714286E-2</v>
      </c>
      <c r="CO61">
        <f>IF(NJ!CO61,0.01*Elevation!CO61/TContact!CO61,"")</f>
        <v>6.2068965517241392E-2</v>
      </c>
      <c r="CP61">
        <f>IF(NJ!CP61,0.01*Elevation!CP61/TContact!CP61,"")</f>
        <v>6.7307692307692318E-2</v>
      </c>
      <c r="CQ61">
        <f>IF(NJ!CQ61,0.01*Elevation!CQ61/TContact!CQ61,"")</f>
        <v>7.4999999999999997E-2</v>
      </c>
      <c r="CR61">
        <f>IF(NJ!CR61,0.01*Elevation!CR61/TContact!CR61,"")</f>
        <v>7.3426573426573438E-2</v>
      </c>
      <c r="CS61">
        <f>IF(NJ!CS61,0.01*Elevation!CS61/TContact!CS61,"")</f>
        <v>4.6666666666666662E-2</v>
      </c>
      <c r="CT61">
        <f>IF(NJ!CT61,0.01*Elevation!CT61/TContact!CT61,"")</f>
        <v>5.5172413793103454E-2</v>
      </c>
      <c r="CU61">
        <f>IF(NJ!CU61,0.01*Elevation!CU61/TContact!CU61,"")</f>
        <v>7.7464788732394374E-2</v>
      </c>
      <c r="CV61">
        <f>IF(NJ!CV61,0.01*Elevation!CV61/TContact!CV61,"")</f>
        <v>4.9342105263157895E-2</v>
      </c>
      <c r="CW61">
        <f>IF(NJ!CW61,0.01*Elevation!CW61/TContact!CW61,"")</f>
        <v>6.5517241379310351E-2</v>
      </c>
      <c r="CX61">
        <f>IF(NJ!CX61,0.01*Elevation!CX61/TContact!CX61,"")</f>
        <v>5.2083333333333336E-2</v>
      </c>
      <c r="CY61">
        <f>IF(NJ!CY61,0.01*Elevation!CY61/TContact!CY61,"")</f>
        <v>6.122448979591838E-2</v>
      </c>
      <c r="CZ61">
        <f>IF(NJ!CZ61,0.01*Elevation!CZ61/TContact!CZ61,"")</f>
        <v>2.5974025974025976E-2</v>
      </c>
      <c r="DA61">
        <f>IF(NJ!DA61,0.01*Elevation!DA61/TContact!DA61,"")</f>
        <v>3.4722222222222224E-2</v>
      </c>
      <c r="DB61">
        <f>IF(NJ!DB61,0.01*Elevation!DB61/TContact!DB61,"")</f>
        <v>4.5774647887323952E-2</v>
      </c>
      <c r="DC61">
        <f>IF(NJ!DC61,0.01*Elevation!DC61/TContact!DC61,"")</f>
        <v>3.2051282051282055E-2</v>
      </c>
      <c r="DD61">
        <f>IF(NJ!DD61,0.01*Elevation!DD61/TContact!DD61,"")</f>
        <v>3.0821917808219183E-2</v>
      </c>
      <c r="DE61">
        <f>IF(NJ!DE61,0.01*Elevation!DE61/TContact!DE61,"")</f>
        <v>5.4054054054054057E-2</v>
      </c>
      <c r="DF61">
        <f>IF(NJ!DF61,0.01*Elevation!DF61/TContact!DF61,"")</f>
        <v>1.7605633802816902E-2</v>
      </c>
      <c r="DG61">
        <f>IF(NJ!DG61,0.01*Elevation!DG61/TContact!DG61,"")</f>
        <v>7.0921985815602842E-2</v>
      </c>
      <c r="DH61">
        <f>IF(NJ!DH61,0.01*Elevation!DH61/TContact!DH61,"")</f>
        <v>5.4421768707482998E-2</v>
      </c>
      <c r="DI61">
        <f>IF(NJ!DI61,0.01*Elevation!DI61/TContact!DI61,"")</f>
        <v>2.9801324503311261E-2</v>
      </c>
      <c r="DJ61">
        <f>IF(NJ!DJ61,0.01*Elevation!DJ61/TContact!DJ61,"")</f>
        <v>2.631578947368421E-3</v>
      </c>
      <c r="DK61">
        <f>IF(NJ!DK61,0.01*Elevation!DK61/TContact!DK61,"")</f>
        <v>7.6023391812865493E-2</v>
      </c>
      <c r="DL61">
        <f>IF(NJ!DL61,0.01*Elevation!DL61/TContact!DL61,"")</f>
        <v>2.6490066225165563E-2</v>
      </c>
      <c r="DM61">
        <f>IF(NJ!DM61,0.01*Elevation!DM61/TContact!DM61,"")</f>
        <v>8.4677419354838718E-2</v>
      </c>
      <c r="DN61">
        <f>IF(NJ!DN61,0.01*Elevation!DN61/TContact!DN61,"")</f>
        <v>4.7297297297297293E-2</v>
      </c>
      <c r="DO61">
        <f>IF(NJ!DO61,0.01*Elevation!DO61/TContact!DO61,"")</f>
        <v>5.9259259259259255E-2</v>
      </c>
      <c r="DP61">
        <f>IF(NJ!DP61,0.01*Elevation!DP61/TContact!DP61,"")</f>
        <v>7.857142857142857E-2</v>
      </c>
      <c r="DQ61">
        <f>IF(NJ!DQ61,0.01*Elevation!DQ61/TContact!DQ61,"")</f>
        <v>0.10294117647058822</v>
      </c>
      <c r="DR61">
        <f>IF(NJ!DR61,0.01*Elevation!DR61/TContact!DR61,"")</f>
        <v>6.6901408450704233E-2</v>
      </c>
      <c r="DS61">
        <f>IF(NJ!DS61,0.01*Elevation!DS61/TContact!DS61,"")</f>
        <v>5.6737588652482275E-2</v>
      </c>
      <c r="DT61">
        <f>IF(NJ!DT61,0.01*Elevation!DT61/TContact!DT61,"")</f>
        <v>3.6912751677852351E-2</v>
      </c>
      <c r="DU61">
        <f>IF(NJ!DU61,0.01*Elevation!DU61/TContact!DU61,"")</f>
        <v>2.4137931034482758E-2</v>
      </c>
      <c r="DV61">
        <f>IF(NJ!DV61,0.01*Elevation!DV61/TContact!DV61,"")</f>
        <v>5.1020408163265307E-2</v>
      </c>
      <c r="DW61">
        <f>IF(NJ!DW61,0.01*Elevation!DW61/TContact!DW61,"")</f>
        <v>4.5454545454545463E-2</v>
      </c>
      <c r="DX61">
        <f>IF(NJ!DX61,0.01*Elevation!DX61/TContact!DX61,"")</f>
        <v>4.6052631578947366E-2</v>
      </c>
      <c r="DY61">
        <f>IF(NJ!DY61,0.01*Elevation!DY61/TContact!DY61,"")</f>
        <v>9.0909090909090912E-2</v>
      </c>
      <c r="DZ61">
        <f>IF(NJ!DZ61,0.01*Elevation!DZ61/TContact!DZ61,"")</f>
        <v>6.6176470588235295E-2</v>
      </c>
      <c r="EA61">
        <f>IF(NJ!EA61,0.01*Elevation!EA61/TContact!EA61,"")</f>
        <v>6.6901408450704233E-2</v>
      </c>
      <c r="EB61">
        <f>IF(NJ!EB61,0.01*Elevation!EB61/TContact!EB61,"")</f>
        <v>5.8394160583941604E-2</v>
      </c>
      <c r="EC61">
        <f>IF(NJ!EC61,0.01*Elevation!EC61/TContact!EC61,"")</f>
        <v>9.9337748344370865E-3</v>
      </c>
      <c r="ED61">
        <f>IF(NJ!ED61,0.01*Elevation!ED61/TContact!ED61,"")</f>
        <v>5.0314465408805034E-2</v>
      </c>
      <c r="EE61">
        <f>IF(NJ!EE61,0.01*Elevation!EE61/TContact!EE61,"")</f>
        <v>1.2658227848101266E-2</v>
      </c>
      <c r="EF61">
        <f>IF(NJ!EF61,0.01*Elevation!EF61/TContact!EF61,"")</f>
        <v>8.4459459459459471E-2</v>
      </c>
      <c r="EG61">
        <f>IF(NJ!EG61,0.01*Elevation!EG61/TContact!EG61,"")</f>
        <v>4.5454545454545463E-2</v>
      </c>
      <c r="EH61">
        <f>IF(NJ!EH61,0.01*Elevation!EH61/TContact!EH61,"")</f>
        <v>9.9290780141843976E-2</v>
      </c>
      <c r="EI61">
        <f>IF(NJ!EI61,0.01*Elevation!EI61/TContact!EI61,"")</f>
        <v>1.6129032258064516E-2</v>
      </c>
      <c r="EJ61">
        <f>IF(NJ!EJ61,0.01*Elevation!EJ61/TContact!EJ61,"")</f>
        <v>0.05</v>
      </c>
      <c r="EK61">
        <f>IF(NJ!EK61,0.01*Elevation!EK61/TContact!EK61,"")</f>
        <v>4.7619047619047616E-2</v>
      </c>
      <c r="EL61">
        <f>IF(NJ!EL61,0.01*Elevation!EL61/TContact!EL61,"")</f>
        <v>6.4748201438848921E-2</v>
      </c>
      <c r="EM61">
        <f>IF(NJ!EM61,0.01*Elevation!EM61/TContact!EM61,"")</f>
        <v>6.4935064935064939E-3</v>
      </c>
      <c r="EN61">
        <f>IF(NJ!EN61,0.01*Elevation!EN61/TContact!EN61,"")</f>
        <v>3.2786885245901641E-2</v>
      </c>
      <c r="EO61">
        <f>IF(NJ!EO61,0.01*Elevation!EO61/TContact!EO61,"")</f>
        <v>0.12406015037593984</v>
      </c>
      <c r="EP61">
        <f>IF(NJ!EP61,0.01*Elevation!EP61/TContact!EP61,"")</f>
        <v>0.1074074074074074</v>
      </c>
      <c r="EQ61">
        <f>IF(NJ!EQ61,0.01*Elevation!EQ61/TContact!EQ61,"")</f>
        <v>2.7210884353741499E-2</v>
      </c>
      <c r="ER61">
        <f>IF(NJ!ER61,0.01*Elevation!ER61/TContact!ER61,"")</f>
        <v>1.3157894736842106E-2</v>
      </c>
      <c r="ES61">
        <f>IF(NJ!ES61,0.01*Elevation!ES61/TContact!ES61,"")</f>
        <v>8.3333333333333329E-2</v>
      </c>
      <c r="ET61">
        <f>IF(NJ!ET61,0.01*Elevation!ET61/TContact!ET61,"")</f>
        <v>4.878048780487805E-2</v>
      </c>
      <c r="EU61">
        <f>IF(NJ!EU61,0.01*Elevation!EU61/TContact!EU61,"")</f>
        <v>4.6979865771812075E-2</v>
      </c>
      <c r="EV61">
        <f>IF(NJ!EV61,0.01*Elevation!EV61/TContact!EV61,"")</f>
        <v>3.1055900621118012E-2</v>
      </c>
      <c r="EW61" t="str">
        <f>IF(NJ!EW61,0.01*Elevation!EW61/TContact!EW61,"")</f>
        <v/>
      </c>
      <c r="EX61" t="str">
        <f>IF(NJ!EX61,0.01*Elevation!EX61/TContact!EX61,"")</f>
        <v/>
      </c>
      <c r="EY61" t="str">
        <f>IF(NJ!EY61,0.01*Elevation!EY61/TContact!EY61,"")</f>
        <v/>
      </c>
      <c r="EZ61" t="str">
        <f>IF(NJ!EZ61,0.01*Elevation!EZ61/TContact!EZ61,"")</f>
        <v/>
      </c>
      <c r="FA61" t="str">
        <f>IF(NJ!FA61,0.01*Elevation!FA61/TContact!FA61,"")</f>
        <v/>
      </c>
      <c r="FB61" t="str">
        <f>IF(NJ!FB61,0.01*Elevation!FB61/TContact!FB61,"")</f>
        <v/>
      </c>
      <c r="FC61" t="str">
        <f>IF(NJ!FC61,0.01*Elevation!FC61/TContact!FC61,"")</f>
        <v/>
      </c>
      <c r="FD61" t="str">
        <f>IF(NJ!FD61,0.01*Elevation!FD61/TContact!FD61,"")</f>
        <v/>
      </c>
      <c r="FE61" t="str">
        <f>IF(NJ!FE61,0.01*Elevation!FE61/TContact!FE61,"")</f>
        <v/>
      </c>
      <c r="FF61" t="str">
        <f>IF(NJ!FF61,0.01*Elevation!FF61/TContact!FF61,"")</f>
        <v/>
      </c>
      <c r="FG61" t="str">
        <f>IF(NJ!FG61,0.01*Elevation!FG61/TContact!FG61,"")</f>
        <v/>
      </c>
      <c r="FH61" t="str">
        <f>IF(NJ!FH61,0.01*Elevation!FH61/TContact!FH61,"")</f>
        <v/>
      </c>
      <c r="FI61" t="str">
        <f>IF(NJ!FI61,0.01*Elevation!FI61/TContact!FI61,"")</f>
        <v/>
      </c>
      <c r="FJ61" t="str">
        <f>IF(NJ!FJ61,0.01*Elevation!FJ61/TContact!FJ61,"")</f>
        <v/>
      </c>
      <c r="FK61" t="str">
        <f>IF(NJ!FK61,0.01*Elevation!FK61/TContact!FK61,"")</f>
        <v/>
      </c>
      <c r="FL61" t="str">
        <f>IF(NJ!FL61,0.01*Elevation!FL61/TContact!FL61,"")</f>
        <v/>
      </c>
      <c r="FM61" t="str">
        <f>IF(NJ!FM61,0.01*Elevation!FM61/TContact!FM61,"")</f>
        <v/>
      </c>
      <c r="FN61" t="str">
        <f>IF(NJ!FN61,0.01*Elevation!FN61/TContact!FN61,"")</f>
        <v/>
      </c>
      <c r="FO61" t="str">
        <f>IF(NJ!FO61,0.01*Elevation!FO61/TContact!FO61,"")</f>
        <v/>
      </c>
      <c r="FP61" t="str">
        <f>IF(NJ!FP61,0.01*Elevation!FP61/TContact!FP61,"")</f>
        <v/>
      </c>
      <c r="FQ61" t="str">
        <f>IF(NJ!FQ61,0.01*Elevation!FQ61/TContact!FQ61,"")</f>
        <v/>
      </c>
      <c r="FR61" t="str">
        <f>IF(NJ!FR61,0.01*Elevation!FR61/TContact!FR61,"")</f>
        <v/>
      </c>
      <c r="FT61">
        <f t="shared" si="0"/>
        <v>8.5218042365054661E-2</v>
      </c>
    </row>
    <row r="62" spans="1:176" x14ac:dyDescent="0.3">
      <c r="A62" s="2">
        <v>21</v>
      </c>
      <c r="B62" s="2" t="s">
        <v>141</v>
      </c>
      <c r="C62" t="s">
        <v>2</v>
      </c>
      <c r="D62" t="s">
        <v>3</v>
      </c>
      <c r="E62" s="13" t="s">
        <v>5</v>
      </c>
      <c r="F62" s="12">
        <v>136</v>
      </c>
      <c r="H62">
        <f>IF(NJ!H62,0.01*Elevation!H62/TContact!H62,"")</f>
        <v>0.12867647058823531</v>
      </c>
      <c r="I62">
        <f>IF(NJ!I62,0.01*Elevation!I62/TContact!I62,"")</f>
        <v>0.1640625</v>
      </c>
      <c r="J62">
        <f>IF(NJ!J62,0.01*Elevation!J62/TContact!J62,"")</f>
        <v>0.14661654135338345</v>
      </c>
      <c r="K62">
        <f>IF(NJ!K62,0.01*Elevation!K62/TContact!K62,"")</f>
        <v>0.13669064748201437</v>
      </c>
      <c r="L62">
        <f>IF(NJ!L62,0.01*Elevation!L62/TContact!L62,"")</f>
        <v>0.10507246376811592</v>
      </c>
      <c r="M62">
        <f>IF(NJ!M62,0.01*Elevation!M62/TContact!M62,"")</f>
        <v>0.19615384615384612</v>
      </c>
      <c r="N62">
        <f>IF(NJ!N62,0.01*Elevation!N62/TContact!N62,"")</f>
        <v>9.9999999999999978E-2</v>
      </c>
      <c r="O62">
        <f>IF(NJ!O62,0.01*Elevation!O62/TContact!O62,"")</f>
        <v>8.9285714285714288E-2</v>
      </c>
      <c r="P62">
        <f>IF(NJ!P62,0.01*Elevation!P62/TContact!P62,"")</f>
        <v>0.125</v>
      </c>
      <c r="Q62">
        <f>IF(NJ!Q62,0.01*Elevation!Q62/TContact!Q62,"")</f>
        <v>6.25E-2</v>
      </c>
      <c r="R62">
        <f>IF(NJ!R62,0.01*Elevation!R62/TContact!R62,"")</f>
        <v>0.10130718954248367</v>
      </c>
      <c r="S62">
        <f>IF(NJ!S62,0.01*Elevation!S62/TContact!S62,"")</f>
        <v>9.5070422535211294E-2</v>
      </c>
      <c r="T62">
        <f>IF(NJ!T62,0.01*Elevation!T62/TContact!T62,"")</f>
        <v>9.7972972972972971E-2</v>
      </c>
      <c r="U62">
        <f>IF(NJ!U62,0.01*Elevation!U62/TContact!U62,"")</f>
        <v>5.5555555555555559E-2</v>
      </c>
      <c r="V62">
        <f>IF(NJ!V62,0.01*Elevation!V62/TContact!V62,"")</f>
        <v>6.1643835616438367E-2</v>
      </c>
      <c r="W62">
        <f>IF(NJ!W62,0.01*Elevation!W62/TContact!W62,"")</f>
        <v>6.2091503267973858E-2</v>
      </c>
      <c r="X62">
        <f>IF(NJ!X62,0.01*Elevation!X62/TContact!X62,"")</f>
        <v>8.7096774193548401E-2</v>
      </c>
      <c r="Y62">
        <f>IF(NJ!Y62,0.01*Elevation!Y62/TContact!Y62,"")</f>
        <v>6.9078947368421059E-2</v>
      </c>
      <c r="Z62">
        <f>IF(NJ!Z62,0.01*Elevation!Z62/TContact!Z62,"")</f>
        <v>9.8591549295774641E-2</v>
      </c>
      <c r="AA62">
        <f>IF(NJ!AA62,0.01*Elevation!AA62/TContact!AA62,"")</f>
        <v>6.25E-2</v>
      </c>
      <c r="AB62">
        <f>IF(NJ!AB62,0.01*Elevation!AB62/TContact!AB62,"")</f>
        <v>4.4910179640718556E-2</v>
      </c>
      <c r="AC62">
        <f>IF(NJ!AC62,0.01*Elevation!AC62/TContact!AC62,"")</f>
        <v>8.4459459459459471E-2</v>
      </c>
      <c r="AD62">
        <f>IF(NJ!AD62,0.01*Elevation!AD62/TContact!AD62,"")</f>
        <v>6.6666666666666666E-2</v>
      </c>
      <c r="AE62">
        <f>IF(NJ!AE62,0.01*Elevation!AE62/TContact!AE62,"")</f>
        <v>9.6551724137931033E-2</v>
      </c>
      <c r="AF62">
        <f>IF(NJ!AF62,0.01*Elevation!AF62/TContact!AF62,"")</f>
        <v>7.1428571428571438E-2</v>
      </c>
      <c r="AG62">
        <f>IF(NJ!AG62,0.01*Elevation!AG62/TContact!AG62,"")</f>
        <v>6.1688311688311688E-2</v>
      </c>
      <c r="AH62">
        <f>IF(NJ!AH62,0.01*Elevation!AH62/TContact!AH62,"")</f>
        <v>4.8701298701298697E-2</v>
      </c>
      <c r="AI62">
        <f>IF(NJ!AI62,0.01*Elevation!AI62/TContact!AI62,"")</f>
        <v>7.8947368421052641E-2</v>
      </c>
      <c r="AJ62">
        <f>IF(NJ!AJ62,0.01*Elevation!AJ62/TContact!AJ62,"")</f>
        <v>2.1604938271604937E-2</v>
      </c>
      <c r="AK62">
        <f>IF(NJ!AK62,0.01*Elevation!AK62/TContact!AK62,"")</f>
        <v>6.2857142857142861E-2</v>
      </c>
      <c r="AL62">
        <f>IF(NJ!AL62,0.01*Elevation!AL62/TContact!AL62,"")</f>
        <v>5.7926829268292679E-2</v>
      </c>
      <c r="AM62">
        <f>IF(NJ!AM62,0.01*Elevation!AM62/TContact!AM62,"")</f>
        <v>8.8435374149659879E-2</v>
      </c>
      <c r="AN62">
        <f>IF(NJ!AN62,0.01*Elevation!AN62/TContact!AN62,"")</f>
        <v>9.395973154362415E-2</v>
      </c>
      <c r="AO62">
        <f>IF(NJ!AO62,0.01*Elevation!AO62/TContact!AO62,"")</f>
        <v>6.7567567567567571E-2</v>
      </c>
      <c r="AP62">
        <f>IF(NJ!AP62,0.01*Elevation!AP62/TContact!AP62,"")</f>
        <v>0.10333333333333335</v>
      </c>
      <c r="AQ62">
        <f>IF(NJ!AQ62,0.01*Elevation!AQ62/TContact!AQ62,"")</f>
        <v>0.10839160839160841</v>
      </c>
      <c r="AR62">
        <f>IF(NJ!AR62,0.01*Elevation!AR62/TContact!AR62,"")</f>
        <v>0.1223776223776224</v>
      </c>
      <c r="AS62">
        <f>IF(NJ!AS62,0.01*Elevation!AS62/TContact!AS62,"")</f>
        <v>0.1</v>
      </c>
      <c r="AT62">
        <f>IF(NJ!AT62,0.01*Elevation!AT62/TContact!AT62,"")</f>
        <v>8.1699346405228759E-2</v>
      </c>
      <c r="AU62">
        <f>IF(NJ!AU62,0.01*Elevation!AU62/TContact!AU62,"")</f>
        <v>8.4459459459459471E-2</v>
      </c>
      <c r="AV62">
        <f>IF(NJ!AV62,0.01*Elevation!AV62/TContact!AV62,"")</f>
        <v>0.12043795620437955</v>
      </c>
      <c r="AW62">
        <f>IF(NJ!AW62,0.01*Elevation!AW62/TContact!AW62,"")</f>
        <v>0.1</v>
      </c>
      <c r="AX62">
        <f>IF(NJ!AX62,0.01*Elevation!AX62/TContact!AX62,"")</f>
        <v>9.8540145985401464E-2</v>
      </c>
      <c r="AY62">
        <f>IF(NJ!AY62,0.01*Elevation!AY62/TContact!AY62,"")</f>
        <v>5.3459119496855348E-2</v>
      </c>
      <c r="AZ62">
        <f>IF(NJ!AZ62,0.01*Elevation!AZ62/TContact!AZ62,"")</f>
        <v>7.3333333333333348E-2</v>
      </c>
      <c r="BA62">
        <f>IF(NJ!BA62,0.01*Elevation!BA62/TContact!BA62,"")</f>
        <v>4.8484848484848485E-2</v>
      </c>
      <c r="BB62">
        <f>IF(NJ!BB62,0.01*Elevation!BB62/TContact!BB62,"")</f>
        <v>8.0128205128205135E-2</v>
      </c>
      <c r="BC62">
        <f>IF(NJ!BC62,0.01*Elevation!BC62/TContact!BC62,"")</f>
        <v>8.8652482269503563E-2</v>
      </c>
      <c r="BD62">
        <f>IF(NJ!BD62,0.01*Elevation!BD62/TContact!BD62,"")</f>
        <v>0.10915492957746481</v>
      </c>
      <c r="BE62">
        <f>IF(NJ!BE62,0.01*Elevation!BE62/TContact!BE62,"")</f>
        <v>8.3892617449664433E-2</v>
      </c>
      <c r="BF62">
        <f>IF(NJ!BF62,0.01*Elevation!BF62/TContact!BF62,"")</f>
        <v>9.0909090909090898E-2</v>
      </c>
      <c r="BG62">
        <f>IF(NJ!BG62,0.01*Elevation!BG62/TContact!BG62,"")</f>
        <v>6.1688311688311688E-2</v>
      </c>
      <c r="BH62">
        <f>IF(NJ!BH62,0.01*Elevation!BH62/TContact!BH62,"")</f>
        <v>8.6092715231788089E-2</v>
      </c>
      <c r="BI62">
        <f>IF(NJ!BI62,0.01*Elevation!BI62/TContact!BI62,"")</f>
        <v>0.10839160839160841</v>
      </c>
      <c r="BJ62">
        <f>IF(NJ!BJ62,0.01*Elevation!BJ62/TContact!BJ62,"")</f>
        <v>0.10689655172413795</v>
      </c>
      <c r="BK62">
        <f>IF(NJ!BK62,0.01*Elevation!BK62/TContact!BK62,"")</f>
        <v>0.10069444444444445</v>
      </c>
      <c r="BL62">
        <f>IF(NJ!BL62,0.01*Elevation!BL62/TContact!BL62,"")</f>
        <v>9.5890410958904104E-2</v>
      </c>
      <c r="BM62">
        <f>IF(NJ!BM62,0.01*Elevation!BM62/TContact!BM62,"")</f>
        <v>7.9617834394904469E-2</v>
      </c>
      <c r="BN62">
        <f>IF(NJ!BN62,0.01*Elevation!BN62/TContact!BN62,"")</f>
        <v>0.11458333333333334</v>
      </c>
      <c r="BO62">
        <f>IF(NJ!BO62,0.01*Elevation!BO62/TContact!BO62,"")</f>
        <v>0.11971830985915495</v>
      </c>
      <c r="BP62">
        <f>IF(NJ!BP62,0.01*Elevation!BP62/TContact!BP62,"")</f>
        <v>7.046979865771813E-2</v>
      </c>
      <c r="BQ62">
        <f>IF(NJ!BQ62,0.01*Elevation!BQ62/TContact!BQ62,"")</f>
        <v>6.7307692307692318E-2</v>
      </c>
      <c r="BR62">
        <f>IF(NJ!BR62,0.01*Elevation!BR62/TContact!BR62,"")</f>
        <v>9.5394736842105254E-2</v>
      </c>
      <c r="BS62">
        <f>IF(NJ!BS62,0.01*Elevation!BS62/TContact!BS62,"")</f>
        <v>5.1612903225806452E-2</v>
      </c>
      <c r="BT62">
        <f>IF(NJ!BT62,0.01*Elevation!BT62/TContact!BT62,"")</f>
        <v>6.6878980891719744E-2</v>
      </c>
      <c r="BU62">
        <f>IF(NJ!BU62,0.01*Elevation!BU62/TContact!BU62,"")</f>
        <v>0.14233576642335766</v>
      </c>
      <c r="BV62">
        <f>IF(NJ!BV62,0.01*Elevation!BV62/TContact!BV62,"")</f>
        <v>0.10069444444444445</v>
      </c>
      <c r="BW62">
        <f>IF(NJ!BW62,0.01*Elevation!BW62/TContact!BW62,"")</f>
        <v>9.395973154362415E-2</v>
      </c>
      <c r="BX62">
        <f>IF(NJ!BX62,0.01*Elevation!BX62/TContact!BX62,"")</f>
        <v>7.0000000000000007E-2</v>
      </c>
      <c r="BY62">
        <f>IF(NJ!BY62,0.01*Elevation!BY62/TContact!BY62,"")</f>
        <v>7.4534161490683232E-2</v>
      </c>
      <c r="BZ62">
        <f>IF(NJ!BZ62,0.01*Elevation!BZ62/TContact!BZ62,"")</f>
        <v>5.2287581699346407E-2</v>
      </c>
      <c r="CA62">
        <f>IF(NJ!CA62,0.01*Elevation!CA62/TContact!CA62,"")</f>
        <v>6.3333333333333339E-2</v>
      </c>
      <c r="CB62">
        <f>IF(NJ!CB62,0.01*Elevation!CB62/TContact!CB62,"")</f>
        <v>2.9940119760479042E-2</v>
      </c>
      <c r="CC62">
        <f>IF(NJ!CC62,0.01*Elevation!CC62/TContact!CC62,"")</f>
        <v>5.4140127388535034E-2</v>
      </c>
      <c r="CD62">
        <f>IF(NJ!CD62,0.01*Elevation!CD62/TContact!CD62,"")</f>
        <v>8.0745341614906832E-2</v>
      </c>
      <c r="CE62">
        <f>IF(NJ!CE62,0.01*Elevation!CE62/TContact!CE62,"")</f>
        <v>6.6037735849056603E-2</v>
      </c>
      <c r="CF62">
        <f>IF(NJ!CF62,0.01*Elevation!CF62/TContact!CF62,"")</f>
        <v>0.10738255033557048</v>
      </c>
      <c r="CG62">
        <f>IF(NJ!CG62,0.01*Elevation!CG62/TContact!CG62,"")</f>
        <v>7.2847682119205309E-2</v>
      </c>
      <c r="CH62">
        <f>IF(NJ!CH62,0.01*Elevation!CH62/TContact!CH62,"")</f>
        <v>9.5890410958904104E-2</v>
      </c>
      <c r="CI62">
        <f>IF(NJ!CI62,0.01*Elevation!CI62/TContact!CI62,"")</f>
        <v>9.3333333333333324E-2</v>
      </c>
      <c r="CJ62">
        <f>IF(NJ!CJ62,0.01*Elevation!CJ62/TContact!CJ62,"")</f>
        <v>6.25E-2</v>
      </c>
      <c r="CK62">
        <f>IF(NJ!CK62,0.01*Elevation!CK62/TContact!CK62,"")</f>
        <v>5.128205128205128E-2</v>
      </c>
      <c r="CL62">
        <f>IF(NJ!CL62,0.01*Elevation!CL62/TContact!CL62,"")</f>
        <v>7.0000000000000007E-2</v>
      </c>
      <c r="CM62">
        <f>IF(NJ!CM62,0.01*Elevation!CM62/TContact!CM62,"")</f>
        <v>9.2105263157894732E-2</v>
      </c>
      <c r="CN62">
        <f>IF(NJ!CN62,0.01*Elevation!CN62/TContact!CN62,"")</f>
        <v>6.535947712418301E-2</v>
      </c>
      <c r="CO62">
        <f>IF(NJ!CO62,0.01*Elevation!CO62/TContact!CO62,"")</f>
        <v>5.1829268292682931E-2</v>
      </c>
      <c r="CP62">
        <f>IF(NJ!CP62,0.01*Elevation!CP62/TContact!CP62,"")</f>
        <v>4.1666666666666657E-2</v>
      </c>
      <c r="CQ62">
        <f>IF(NJ!CQ62,0.01*Elevation!CQ62/TContact!CQ62,"")</f>
        <v>5.6213017751479286E-2</v>
      </c>
      <c r="CR62">
        <f>IF(NJ!CR62,0.01*Elevation!CR62/TContact!CR62,"")</f>
        <v>5.2631578947368425E-2</v>
      </c>
      <c r="CS62">
        <f>IF(NJ!CS62,0.01*Elevation!CS62/TContact!CS62,"")</f>
        <v>4.3209876543209874E-2</v>
      </c>
      <c r="CT62">
        <f>IF(NJ!CT62,0.01*Elevation!CT62/TContact!CT62,"")</f>
        <v>6.6455696202531653E-2</v>
      </c>
      <c r="CU62">
        <f>IF(NJ!CU62,0.01*Elevation!CU62/TContact!CU62,"")</f>
        <v>5.8441558441558447E-2</v>
      </c>
      <c r="CV62">
        <f>IF(NJ!CV62,0.01*Elevation!CV62/TContact!CV62,"")</f>
        <v>4.6012269938650305E-2</v>
      </c>
      <c r="CW62">
        <f>IF(NJ!CW62,0.01*Elevation!CW62/TContact!CW62,"")</f>
        <v>7.1428571428571438E-2</v>
      </c>
      <c r="CX62">
        <f>IF(NJ!CX62,0.01*Elevation!CX62/TContact!CX62,"")</f>
        <v>7.5163398692810454E-2</v>
      </c>
      <c r="CY62">
        <f>IF(NJ!CY62,0.01*Elevation!CY62/TContact!CY62,"")</f>
        <v>6.9078947368421059E-2</v>
      </c>
      <c r="CZ62">
        <f>IF(NJ!CZ62,0.01*Elevation!CZ62/TContact!CZ62,"")</f>
        <v>0.10738255033557048</v>
      </c>
      <c r="DA62">
        <f>IF(NJ!DA62,0.01*Elevation!DA62/TContact!DA62,"")</f>
        <v>7.8231292517006806E-2</v>
      </c>
      <c r="DB62">
        <f>IF(NJ!DB62,0.01*Elevation!DB62/TContact!DB62,"")</f>
        <v>9.2105263157894732E-2</v>
      </c>
      <c r="DC62">
        <f>IF(NJ!DC62,0.01*Elevation!DC62/TContact!DC62,"")</f>
        <v>8.2236842105263164E-2</v>
      </c>
      <c r="DD62">
        <f>IF(NJ!DD62,0.01*Elevation!DD62/TContact!DD62,"")</f>
        <v>6.6455696202531653E-2</v>
      </c>
      <c r="DE62">
        <f>IF(NJ!DE62,0.01*Elevation!DE62/TContact!DE62,"")</f>
        <v>7.9310344827586213E-2</v>
      </c>
      <c r="DF62">
        <f>IF(NJ!DF62,0.01*Elevation!DF62/TContact!DF62,"")</f>
        <v>7.0512820512820526E-2</v>
      </c>
      <c r="DG62">
        <f>IF(NJ!DG62,0.01*Elevation!DG62/TContact!DG62,"")</f>
        <v>6.8627450980392163E-2</v>
      </c>
      <c r="DH62">
        <f>IF(NJ!DH62,0.01*Elevation!DH62/TContact!DH62,"")</f>
        <v>5.3125000000000006E-2</v>
      </c>
      <c r="DI62">
        <f>IF(NJ!DI62,0.01*Elevation!DI62/TContact!DI62,"")</f>
        <v>6.5625000000000003E-2</v>
      </c>
      <c r="DJ62">
        <f>IF(NJ!DJ62,0.01*Elevation!DJ62/TContact!DJ62,"")</f>
        <v>6.2091503267973858E-2</v>
      </c>
      <c r="DK62">
        <f>IF(NJ!DK62,0.01*Elevation!DK62/TContact!DK62,"")</f>
        <v>6.7073170731707321E-2</v>
      </c>
      <c r="DL62">
        <f>IF(NJ!DL62,0.01*Elevation!DL62/TContact!DL62,"")</f>
        <v>5.454545454545455E-2</v>
      </c>
      <c r="DM62">
        <f>IF(NJ!DM62,0.01*Elevation!DM62/TContact!DM62,"")</f>
        <v>6.1688311688311688E-2</v>
      </c>
      <c r="DN62">
        <f>IF(NJ!DN62,0.01*Elevation!DN62/TContact!DN62,"")</f>
        <v>3.7499999999999999E-2</v>
      </c>
      <c r="DO62">
        <f>IF(NJ!DO62,0.01*Elevation!DO62/TContact!DO62,"")</f>
        <v>5.454545454545455E-2</v>
      </c>
      <c r="DP62">
        <f>IF(NJ!DP62,0.01*Elevation!DP62/TContact!DP62,"")</f>
        <v>8.1081081081081086E-2</v>
      </c>
      <c r="DQ62">
        <f>IF(NJ!DQ62,0.01*Elevation!DQ62/TContact!DQ62,"")</f>
        <v>5.7823129251700689E-2</v>
      </c>
      <c r="DR62">
        <f>IF(NJ!DR62,0.01*Elevation!DR62/TContact!DR62,"")</f>
        <v>9.0909090909090898E-2</v>
      </c>
      <c r="DS62">
        <f>IF(NJ!DS62,0.01*Elevation!DS62/TContact!DS62,"")</f>
        <v>4.0372670807453416E-2</v>
      </c>
      <c r="DT62">
        <f>IF(NJ!DT62,0.01*Elevation!DT62/TContact!DT62,"")</f>
        <v>5.6603773584905669E-2</v>
      </c>
      <c r="DU62">
        <f>IF(NJ!DU62,0.01*Elevation!DU62/TContact!DU62,"")</f>
        <v>5.0632911392405063E-2</v>
      </c>
      <c r="DV62">
        <f>IF(NJ!DV62,0.01*Elevation!DV62/TContact!DV62,"")</f>
        <v>2.3952095808383232E-2</v>
      </c>
      <c r="DW62">
        <f>IF(NJ!DW62,0.01*Elevation!DW62/TContact!DW62,"")</f>
        <v>2.4590163934426233E-2</v>
      </c>
      <c r="DX62">
        <f>IF(NJ!DX62,0.01*Elevation!DX62/TContact!DX62,"")</f>
        <v>1.2422360248447204E-2</v>
      </c>
      <c r="DY62">
        <f>IF(NJ!DY62,0.01*Elevation!DY62/TContact!DY62,"")</f>
        <v>6.4625850340136057E-2</v>
      </c>
      <c r="DZ62">
        <f>IF(NJ!DZ62,0.01*Elevation!DZ62/TContact!DZ62,"")</f>
        <v>4.8484848484848485E-2</v>
      </c>
      <c r="EA62">
        <f>IF(NJ!EA62,0.01*Elevation!EA62/TContact!EA62,"")</f>
        <v>4.2682926829268289E-2</v>
      </c>
      <c r="EB62">
        <f>IF(NJ!EB62,0.01*Elevation!EB62/TContact!EB62,"")</f>
        <v>3.3742331288343558E-2</v>
      </c>
      <c r="EC62">
        <f>IF(NJ!EC62,0.01*Elevation!EC62/TContact!EC62,"")</f>
        <v>5.0295857988165681E-2</v>
      </c>
      <c r="ED62">
        <f>IF(NJ!ED62,0.01*Elevation!ED62/TContact!ED62,"")</f>
        <v>3.0303030303030307E-2</v>
      </c>
      <c r="EE62">
        <f>IF(NJ!EE62,0.01*Elevation!EE62/TContact!EE62,"")</f>
        <v>5.9210526315789484E-2</v>
      </c>
      <c r="EF62">
        <f>IF(NJ!EF62,0.01*Elevation!EF62/TContact!EF62,"")</f>
        <v>3.0303030303030304E-2</v>
      </c>
      <c r="EG62">
        <f>IF(NJ!EG62,0.01*Elevation!EG62/TContact!EG62,"")</f>
        <v>5.2287581699346407E-2</v>
      </c>
      <c r="EH62">
        <f>IF(NJ!EH62,0.01*Elevation!EH62/TContact!EH62,"")</f>
        <v>4.2682926829268289E-2</v>
      </c>
      <c r="EI62">
        <f>IF(NJ!EI62,0.01*Elevation!EI62/TContact!EI62,"")</f>
        <v>1.488095238095238E-2</v>
      </c>
      <c r="EJ62">
        <f>IF(NJ!EJ62,0.01*Elevation!EJ62/TContact!EJ62,"")</f>
        <v>1.3966480446927375E-2</v>
      </c>
      <c r="EK62">
        <f>IF(NJ!EK62,0.01*Elevation!EK62/TContact!EK62,"")</f>
        <v>5.6962025316455701E-2</v>
      </c>
      <c r="EL62">
        <f>IF(NJ!EL62,0.01*Elevation!EL62/TContact!EL62,"")</f>
        <v>2.9411764705882353E-2</v>
      </c>
      <c r="EM62" t="str">
        <f>IF(NJ!EM62,0.01*Elevation!EM62/TContact!EM62,"")</f>
        <v/>
      </c>
      <c r="EN62" t="str">
        <f>IF(NJ!EN62,0.01*Elevation!EN62/TContact!EN62,"")</f>
        <v/>
      </c>
      <c r="EO62" t="str">
        <f>IF(NJ!EO62,0.01*Elevation!EO62/TContact!EO62,"")</f>
        <v/>
      </c>
      <c r="EP62" t="str">
        <f>IF(NJ!EP62,0.01*Elevation!EP62/TContact!EP62,"")</f>
        <v/>
      </c>
      <c r="EQ62" t="str">
        <f>IF(NJ!EQ62,0.01*Elevation!EQ62/TContact!EQ62,"")</f>
        <v/>
      </c>
      <c r="ER62" t="str">
        <f>IF(NJ!ER62,0.01*Elevation!ER62/TContact!ER62,"")</f>
        <v/>
      </c>
      <c r="ES62" t="str">
        <f>IF(NJ!ES62,0.01*Elevation!ES62/TContact!ES62,"")</f>
        <v/>
      </c>
      <c r="ET62" t="str">
        <f>IF(NJ!ET62,0.01*Elevation!ET62/TContact!ET62,"")</f>
        <v/>
      </c>
      <c r="EU62" t="str">
        <f>IF(NJ!EU62,0.01*Elevation!EU62/TContact!EU62,"")</f>
        <v/>
      </c>
      <c r="EV62" t="str">
        <f>IF(NJ!EV62,0.01*Elevation!EV62/TContact!EV62,"")</f>
        <v/>
      </c>
      <c r="EW62" t="str">
        <f>IF(NJ!EW62,0.01*Elevation!EW62/TContact!EW62,"")</f>
        <v/>
      </c>
      <c r="EX62" t="str">
        <f>IF(NJ!EX62,0.01*Elevation!EX62/TContact!EX62,"")</f>
        <v/>
      </c>
      <c r="EY62" t="str">
        <f>IF(NJ!EY62,0.01*Elevation!EY62/TContact!EY62,"")</f>
        <v/>
      </c>
      <c r="EZ62" t="str">
        <f>IF(NJ!EZ62,0.01*Elevation!EZ62/TContact!EZ62,"")</f>
        <v/>
      </c>
      <c r="FA62" t="str">
        <f>IF(NJ!FA62,0.01*Elevation!FA62/TContact!FA62,"")</f>
        <v/>
      </c>
      <c r="FB62" t="str">
        <f>IF(NJ!FB62,0.01*Elevation!FB62/TContact!FB62,"")</f>
        <v/>
      </c>
      <c r="FC62" t="str">
        <f>IF(NJ!FC62,0.01*Elevation!FC62/TContact!FC62,"")</f>
        <v/>
      </c>
      <c r="FD62" t="str">
        <f>IF(NJ!FD62,0.01*Elevation!FD62/TContact!FD62,"")</f>
        <v/>
      </c>
      <c r="FE62" t="str">
        <f>IF(NJ!FE62,0.01*Elevation!FE62/TContact!FE62,"")</f>
        <v/>
      </c>
      <c r="FF62" t="str">
        <f>IF(NJ!FF62,0.01*Elevation!FF62/TContact!FF62,"")</f>
        <v/>
      </c>
      <c r="FG62" t="str">
        <f>IF(NJ!FG62,0.01*Elevation!FG62/TContact!FG62,"")</f>
        <v/>
      </c>
      <c r="FH62" t="str">
        <f>IF(NJ!FH62,0.01*Elevation!FH62/TContact!FH62,"")</f>
        <v/>
      </c>
      <c r="FI62" t="str">
        <f>IF(NJ!FI62,0.01*Elevation!FI62/TContact!FI62,"")</f>
        <v/>
      </c>
      <c r="FJ62" t="str">
        <f>IF(NJ!FJ62,0.01*Elevation!FJ62/TContact!FJ62,"")</f>
        <v/>
      </c>
      <c r="FK62" t="str">
        <f>IF(NJ!FK62,0.01*Elevation!FK62/TContact!FK62,"")</f>
        <v/>
      </c>
      <c r="FL62" t="str">
        <f>IF(NJ!FL62,0.01*Elevation!FL62/TContact!FL62,"")</f>
        <v/>
      </c>
      <c r="FM62" t="str">
        <f>IF(NJ!FM62,0.01*Elevation!FM62/TContact!FM62,"")</f>
        <v/>
      </c>
      <c r="FN62" t="str">
        <f>IF(NJ!FN62,0.01*Elevation!FN62/TContact!FN62,"")</f>
        <v/>
      </c>
      <c r="FO62" t="str">
        <f>IF(NJ!FO62,0.01*Elevation!FO62/TContact!FO62,"")</f>
        <v/>
      </c>
      <c r="FP62" t="str">
        <f>IF(NJ!FP62,0.01*Elevation!FP62/TContact!FP62,"")</f>
        <v/>
      </c>
      <c r="FQ62" t="str">
        <f>IF(NJ!FQ62,0.01*Elevation!FQ62/TContact!FQ62,"")</f>
        <v/>
      </c>
      <c r="FR62" t="str">
        <f>IF(NJ!FR62,0.01*Elevation!FR62/TContact!FR62,"")</f>
        <v/>
      </c>
      <c r="FT62">
        <f t="shared" si="0"/>
        <v>7.4394721158069527E-2</v>
      </c>
    </row>
    <row r="63" spans="1:176" x14ac:dyDescent="0.3">
      <c r="A63" s="2">
        <v>22</v>
      </c>
      <c r="B63" s="2" t="s">
        <v>142</v>
      </c>
      <c r="C63" t="s">
        <v>2</v>
      </c>
      <c r="D63" t="s">
        <v>3</v>
      </c>
      <c r="E63" s="13" t="s">
        <v>5</v>
      </c>
      <c r="F63" s="12">
        <v>133</v>
      </c>
      <c r="H63">
        <f>IF(NJ!H63,0.01*Elevation!H63/TContact!H63,"")</f>
        <v>3.0555555555555558E-2</v>
      </c>
      <c r="I63">
        <f>IF(NJ!I63,0.01*Elevation!I63/TContact!I63,"")</f>
        <v>2.8735632183908049E-2</v>
      </c>
      <c r="J63">
        <f>IF(NJ!J63,0.01*Elevation!J63/TContact!J63,"")</f>
        <v>3.1073446327683621E-2</v>
      </c>
      <c r="K63">
        <f>IF(NJ!K63,0.01*Elevation!K63/TContact!K63,"")</f>
        <v>4.4117647058823525E-2</v>
      </c>
      <c r="L63">
        <f>IF(NJ!L63,0.01*Elevation!L63/TContact!L63,"")</f>
        <v>2.8089887640449441E-2</v>
      </c>
      <c r="M63">
        <f>IF(NJ!M63,0.01*Elevation!M63/TContact!M63,"")</f>
        <v>4.4910179640718556E-2</v>
      </c>
      <c r="N63">
        <f>IF(NJ!N63,0.01*Elevation!N63/TContact!N63,"")</f>
        <v>4.8850574712643688E-2</v>
      </c>
      <c r="O63">
        <f>IF(NJ!O63,0.01*Elevation!O63/TContact!O63,"")</f>
        <v>4.2168674698795171E-2</v>
      </c>
      <c r="P63">
        <f>IF(NJ!P63,0.01*Elevation!P63/TContact!P63,"")</f>
        <v>4.6783625730994149E-2</v>
      </c>
      <c r="Q63">
        <f>IF(NJ!Q63,0.01*Elevation!Q63/TContact!Q63,"")</f>
        <v>5.6213017751479286E-2</v>
      </c>
      <c r="R63">
        <f>IF(NJ!R63,0.01*Elevation!R63/TContact!R63,"")</f>
        <v>5.5555555555555559E-2</v>
      </c>
      <c r="S63">
        <f>IF(NJ!S63,0.01*Elevation!S63/TContact!S63,"")</f>
        <v>6.7073170731707321E-2</v>
      </c>
      <c r="T63">
        <f>IF(NJ!T63,0.01*Elevation!T63/TContact!T63,"")</f>
        <v>8.0645161290322592E-2</v>
      </c>
      <c r="U63">
        <f>IF(NJ!U63,0.01*Elevation!U63/TContact!U63,"")</f>
        <v>3.9548022598870053E-2</v>
      </c>
      <c r="V63">
        <f>IF(NJ!V63,0.01*Elevation!V63/TContact!V63,"")</f>
        <v>5.4878048780487812E-2</v>
      </c>
      <c r="W63">
        <f>IF(NJ!W63,0.01*Elevation!W63/TContact!W63,"")</f>
        <v>3.2432432432432434E-2</v>
      </c>
      <c r="X63">
        <f>IF(NJ!X63,0.01*Elevation!X63/TContact!X63,"")</f>
        <v>4.189944134078212E-2</v>
      </c>
      <c r="Y63">
        <f>IF(NJ!Y63,0.01*Elevation!Y63/TContact!Y63,"")</f>
        <v>3.9634146341463415E-2</v>
      </c>
      <c r="Z63">
        <f>IF(NJ!Z63,0.01*Elevation!Z63/TContact!Z63,"")</f>
        <v>4.3604651162790699E-2</v>
      </c>
      <c r="AA63">
        <f>IF(NJ!AA63,0.01*Elevation!AA63/TContact!AA63,"")</f>
        <v>4.3352601156069363E-2</v>
      </c>
      <c r="AB63">
        <f>IF(NJ!AB63,0.01*Elevation!AB63/TContact!AB63,"")</f>
        <v>4.3859649122807015E-2</v>
      </c>
      <c r="AC63">
        <f>IF(NJ!AC63,0.01*Elevation!AC63/TContact!AC63,"")</f>
        <v>5.7803468208092491E-2</v>
      </c>
      <c r="AD63">
        <f>IF(NJ!AD63,0.01*Elevation!AD63/TContact!AD63,"")</f>
        <v>4.3352601156069363E-2</v>
      </c>
      <c r="AE63">
        <f>IF(NJ!AE63,0.01*Elevation!AE63/TContact!AE63,"")</f>
        <v>3.3333333333333333E-2</v>
      </c>
      <c r="AF63">
        <f>IF(NJ!AF63,0.01*Elevation!AF63/TContact!AF63,"")</f>
        <v>4.0322580645161289E-2</v>
      </c>
      <c r="AG63">
        <f>IF(NJ!AG63,0.01*Elevation!AG63/TContact!AG63,"")</f>
        <v>4.0229885057471264E-2</v>
      </c>
      <c r="AH63">
        <f>IF(NJ!AH63,0.01*Elevation!AH63/TContact!AH63,"")</f>
        <v>2.4861878453038676E-2</v>
      </c>
      <c r="AI63">
        <f>IF(NJ!AI63,0.01*Elevation!AI63/TContact!AI63,"")</f>
        <v>2.3809523809523812E-2</v>
      </c>
      <c r="AJ63">
        <f>IF(NJ!AJ63,0.01*Elevation!AJ63/TContact!AJ63,"")</f>
        <v>4.0760869565217392E-2</v>
      </c>
      <c r="AK63">
        <f>IF(NJ!AK63,0.01*Elevation!AK63/TContact!AK63,"")</f>
        <v>2.8735632183908049E-2</v>
      </c>
      <c r="AL63">
        <f>IF(NJ!AL63,0.01*Elevation!AL63/TContact!AL63,"")</f>
        <v>1.3297872340425532E-2</v>
      </c>
      <c r="AM63">
        <f>IF(NJ!AM63,0.01*Elevation!AM63/TContact!AM63,"")</f>
        <v>2.368421052631579E-2</v>
      </c>
      <c r="AN63">
        <f>IF(NJ!AN63,0.01*Elevation!AN63/TContact!AN63,"")</f>
        <v>3.9325842696629212E-2</v>
      </c>
      <c r="AO63">
        <f>IF(NJ!AO63,0.01*Elevation!AO63/TContact!AO63,"")</f>
        <v>2.7472527472527476E-2</v>
      </c>
      <c r="AP63">
        <f>IF(NJ!AP63,0.01*Elevation!AP63/TContact!AP63,"")</f>
        <v>4.3103448275862072E-2</v>
      </c>
      <c r="AQ63">
        <f>IF(NJ!AQ63,0.01*Elevation!AQ63/TContact!AQ63,"")</f>
        <v>3.5714285714285719E-2</v>
      </c>
      <c r="AR63">
        <f>IF(NJ!AR63,0.01*Elevation!AR63/TContact!AR63,"")</f>
        <v>5.1829268292682931E-2</v>
      </c>
      <c r="AS63">
        <f>IF(NJ!AS63,0.01*Elevation!AS63/TContact!AS63,"")</f>
        <v>5.6547619047619041E-2</v>
      </c>
      <c r="AT63">
        <f>IF(NJ!AT63,0.01*Elevation!AT63/TContact!AT63,"")</f>
        <v>6.8322981366459631E-2</v>
      </c>
      <c r="AU63">
        <f>IF(NJ!AU63,0.01*Elevation!AU63/TContact!AU63,"")</f>
        <v>4.2944785276073615E-2</v>
      </c>
      <c r="AV63">
        <f>IF(NJ!AV63,0.01*Elevation!AV63/TContact!AV63,"")</f>
        <v>6.9696969696969688E-2</v>
      </c>
      <c r="AW63">
        <f>IF(NJ!AW63,0.01*Elevation!AW63/TContact!AW63,"")</f>
        <v>5.4216867469879519E-2</v>
      </c>
      <c r="AX63">
        <f>IF(NJ!AX63,0.01*Elevation!AX63/TContact!AX63,"")</f>
        <v>4.0935672514619874E-2</v>
      </c>
      <c r="AY63">
        <f>IF(NJ!AY63,0.01*Elevation!AY63/TContact!AY63,"")</f>
        <v>4.3604651162790699E-2</v>
      </c>
      <c r="AZ63">
        <f>IF(NJ!AZ63,0.01*Elevation!AZ63/TContact!AZ63,"")</f>
        <v>7.0121951219512188E-2</v>
      </c>
      <c r="BA63">
        <f>IF(NJ!BA63,0.01*Elevation!BA63/TContact!BA63,"")</f>
        <v>4.2944785276073615E-2</v>
      </c>
      <c r="BB63">
        <f>IF(NJ!BB63,0.01*Elevation!BB63/TContact!BB63,"")</f>
        <v>4.3103448275862072E-2</v>
      </c>
      <c r="BC63">
        <f>IF(NJ!BC63,0.01*Elevation!BC63/TContact!BC63,"")</f>
        <v>5.7926829268292679E-2</v>
      </c>
      <c r="BD63">
        <f>IF(NJ!BD63,0.01*Elevation!BD63/TContact!BD63,"")</f>
        <v>4.8850574712643688E-2</v>
      </c>
      <c r="BE63">
        <f>IF(NJ!BE63,0.01*Elevation!BE63/TContact!BE63,"")</f>
        <v>5.2023121387283246E-2</v>
      </c>
      <c r="BF63">
        <f>IF(NJ!BF63,0.01*Elevation!BF63/TContact!BF63,"")</f>
        <v>6.2091503267973858E-2</v>
      </c>
      <c r="BG63">
        <f>IF(NJ!BG63,0.01*Elevation!BG63/TContact!BG63,"")</f>
        <v>6.9277108433734941E-2</v>
      </c>
      <c r="BH63">
        <f>IF(NJ!BH63,0.01*Elevation!BH63/TContact!BH63,"")</f>
        <v>6.9182389937106931E-2</v>
      </c>
      <c r="BI63">
        <f>IF(NJ!BI63,0.01*Elevation!BI63/TContact!BI63,"")</f>
        <v>8.6956521739130418E-2</v>
      </c>
      <c r="BJ63">
        <f>IF(NJ!BJ63,0.01*Elevation!BJ63/TContact!BJ63,"")</f>
        <v>7.2727272727272724E-2</v>
      </c>
      <c r="BK63">
        <f>IF(NJ!BK63,0.01*Elevation!BK63/TContact!BK63,"")</f>
        <v>3.4682080924855495E-2</v>
      </c>
      <c r="BL63">
        <f>IF(NJ!BL63,0.01*Elevation!BL63/TContact!BL63,"")</f>
        <v>4.2613636363636367E-2</v>
      </c>
      <c r="BM63">
        <f>IF(NJ!BM63,0.01*Elevation!BM63/TContact!BM63,"")</f>
        <v>7.1856287425149698E-2</v>
      </c>
      <c r="BN63">
        <f>IF(NJ!BN63,0.01*Elevation!BN63/TContact!BN63,"")</f>
        <v>5.9006211180124224E-2</v>
      </c>
      <c r="BO63">
        <f>IF(NJ!BO63,0.01*Elevation!BO63/TContact!BO63,"")</f>
        <v>6.097560975609756E-2</v>
      </c>
      <c r="BP63">
        <f>IF(NJ!BP63,0.01*Elevation!BP63/TContact!BP63,"")</f>
        <v>3.9325842696629212E-2</v>
      </c>
      <c r="BQ63">
        <f>IF(NJ!BQ63,0.01*Elevation!BQ63/TContact!BQ63,"")</f>
        <v>5.6250000000000008E-2</v>
      </c>
      <c r="BR63">
        <f>IF(NJ!BR63,0.01*Elevation!BR63/TContact!BR63,"")</f>
        <v>5.6250000000000008E-2</v>
      </c>
      <c r="BS63">
        <f>IF(NJ!BS63,0.01*Elevation!BS63/TContact!BS63,"")</f>
        <v>5.9006211180124224E-2</v>
      </c>
      <c r="BT63">
        <f>IF(NJ!BT63,0.01*Elevation!BT63/TContact!BT63,"")</f>
        <v>6.7484662576687116E-2</v>
      </c>
      <c r="BU63">
        <f>IF(NJ!BU63,0.01*Elevation!BU63/TContact!BU63,"")</f>
        <v>0.11071428571428571</v>
      </c>
      <c r="BV63">
        <f>IF(NJ!BV63,0.01*Elevation!BV63/TContact!BV63,"")</f>
        <v>4.1420118343195256E-2</v>
      </c>
      <c r="BW63">
        <f>IF(NJ!BW63,0.01*Elevation!BW63/TContact!BW63,"")</f>
        <v>4.6783625730994149E-2</v>
      </c>
      <c r="BX63">
        <f>IF(NJ!BX63,0.01*Elevation!BX63/TContact!BX63,"")</f>
        <v>4.2553191489361701E-2</v>
      </c>
      <c r="BY63">
        <f>IF(NJ!BY63,0.01*Elevation!BY63/TContact!BY63,"")</f>
        <v>5.6603773584905669E-2</v>
      </c>
      <c r="BZ63">
        <f>IF(NJ!BZ63,0.01*Elevation!BZ63/TContact!BZ63,"")</f>
        <v>4.2682926829268289E-2</v>
      </c>
      <c r="CA63">
        <f>IF(NJ!CA63,0.01*Elevation!CA63/TContact!CA63,"")</f>
        <v>5.3254437869822487E-2</v>
      </c>
      <c r="CB63">
        <f>IF(NJ!CB63,0.01*Elevation!CB63/TContact!CB63,"")</f>
        <v>4.651162790697675E-2</v>
      </c>
      <c r="CC63">
        <f>IF(NJ!CC63,0.01*Elevation!CC63/TContact!CC63,"")</f>
        <v>6.7484662576687116E-2</v>
      </c>
      <c r="CD63">
        <f>IF(NJ!CD63,0.01*Elevation!CD63/TContact!CD63,"")</f>
        <v>6.1764705882352944E-2</v>
      </c>
      <c r="CE63">
        <f>IF(NJ!CE63,0.01*Elevation!CE63/TContact!CE63,"")</f>
        <v>4.2168674698795171E-2</v>
      </c>
      <c r="CF63">
        <f>IF(NJ!CF63,0.01*Elevation!CF63/TContact!CF63,"")</f>
        <v>5.3125000000000006E-2</v>
      </c>
      <c r="CG63">
        <f>IF(NJ!CG63,0.01*Elevation!CG63/TContact!CG63,"")</f>
        <v>6.6666666666666666E-2</v>
      </c>
      <c r="CH63">
        <f>IF(NJ!CH63,0.01*Elevation!CH63/TContact!CH63,"")</f>
        <v>6.402439024390244E-2</v>
      </c>
      <c r="CI63">
        <f>IF(NJ!CI63,0.01*Elevation!CI63/TContact!CI63,"")</f>
        <v>3.6363636363636362E-2</v>
      </c>
      <c r="CJ63">
        <f>IF(NJ!CJ63,0.01*Elevation!CJ63/TContact!CJ63,"")</f>
        <v>5.8139534883720936E-2</v>
      </c>
      <c r="CK63">
        <f>IF(NJ!CK63,0.01*Elevation!CK63/TContact!CK63,"")</f>
        <v>5.4216867469879519E-2</v>
      </c>
      <c r="CL63">
        <f>IF(NJ!CL63,0.01*Elevation!CL63/TContact!CL63,"")</f>
        <v>5.0955414012738856E-2</v>
      </c>
      <c r="CM63">
        <f>IF(NJ!CM63,0.01*Elevation!CM63/TContact!CM63,"")</f>
        <v>6.4814814814814811E-2</v>
      </c>
      <c r="CN63">
        <f>IF(NJ!CN63,0.01*Elevation!CN63/TContact!CN63,"")</f>
        <v>6.3636363636363644E-2</v>
      </c>
      <c r="CO63">
        <f>IF(NJ!CO63,0.01*Elevation!CO63/TContact!CO63,"")</f>
        <v>5.0295857988165681E-2</v>
      </c>
      <c r="CP63">
        <f>IF(NJ!CP63,0.01*Elevation!CP63/TContact!CP63,"")</f>
        <v>7.0121951219512188E-2</v>
      </c>
      <c r="CQ63">
        <f>IF(NJ!CQ63,0.01*Elevation!CQ63/TContact!CQ63,"")</f>
        <v>7.1874999999999994E-2</v>
      </c>
      <c r="CR63">
        <f>IF(NJ!CR63,0.01*Elevation!CR63/TContact!CR63,"")</f>
        <v>7.098765432098765E-2</v>
      </c>
      <c r="CS63">
        <f>IF(NJ!CS63,0.01*Elevation!CS63/TContact!CS63,"")</f>
        <v>7.4999999999999997E-2</v>
      </c>
      <c r="CT63">
        <f>IF(NJ!CT63,0.01*Elevation!CT63/TContact!CT63,"")</f>
        <v>7.716049382716049E-2</v>
      </c>
      <c r="CU63">
        <f>IF(NJ!CU63,0.01*Elevation!CU63/TContact!CU63,"")</f>
        <v>4.189944134078212E-2</v>
      </c>
      <c r="CV63">
        <f>IF(NJ!CV63,0.01*Elevation!CV63/TContact!CV63,"")</f>
        <v>3.888888888888889E-2</v>
      </c>
      <c r="CW63">
        <f>IF(NJ!CW63,0.01*Elevation!CW63/TContact!CW63,"")</f>
        <v>3.8461538461538464E-2</v>
      </c>
      <c r="CX63">
        <f>IF(NJ!CX63,0.01*Elevation!CX63/TContact!CX63,"")</f>
        <v>4.7058823529411764E-2</v>
      </c>
      <c r="CY63">
        <f>IF(NJ!CY63,0.01*Elevation!CY63/TContact!CY63,"")</f>
        <v>3.1428571428571431E-2</v>
      </c>
      <c r="CZ63">
        <f>IF(NJ!CZ63,0.01*Elevation!CZ63/TContact!CZ63,"")</f>
        <v>4.2372881355932202E-2</v>
      </c>
      <c r="DA63">
        <f>IF(NJ!DA63,0.01*Elevation!DA63/TContact!DA63,"")</f>
        <v>2.5714285714285717E-2</v>
      </c>
      <c r="DB63">
        <f>IF(NJ!DB63,0.01*Elevation!DB63/TContact!DB63,"")</f>
        <v>5.5555555555555552E-2</v>
      </c>
      <c r="DC63">
        <f>IF(NJ!DC63,0.01*Elevation!DC63/TContact!DC63,"")</f>
        <v>5.6213017751479286E-2</v>
      </c>
      <c r="DD63">
        <f>IF(NJ!DD63,0.01*Elevation!DD63/TContact!DD63,"")</f>
        <v>5.2631578947368425E-2</v>
      </c>
      <c r="DE63">
        <f>IF(NJ!DE63,0.01*Elevation!DE63/TContact!DE63,"")</f>
        <v>3.2544378698224852E-2</v>
      </c>
      <c r="DF63">
        <f>IF(NJ!DF63,0.01*Elevation!DF63/TContact!DF63,"")</f>
        <v>4.7337278106508875E-2</v>
      </c>
      <c r="DG63">
        <f>IF(NJ!DG63,0.01*Elevation!DG63/TContact!DG63,"")</f>
        <v>7.0552147239263799E-2</v>
      </c>
      <c r="DH63">
        <f>IF(NJ!DH63,0.01*Elevation!DH63/TContact!DH63,"")</f>
        <v>7.575757575757576E-2</v>
      </c>
      <c r="DI63">
        <f>IF(NJ!DI63,0.01*Elevation!DI63/TContact!DI63,"")</f>
        <v>2.7472527472527475E-3</v>
      </c>
      <c r="DJ63">
        <f>IF(NJ!DJ63,0.01*Elevation!DJ63/TContact!DJ63,"")</f>
        <v>2.7322404371584702E-2</v>
      </c>
      <c r="DK63">
        <f>IF(NJ!DK63,0.01*Elevation!DK63/TContact!DK63,"")</f>
        <v>6.1349693251533742E-2</v>
      </c>
      <c r="DL63">
        <f>IF(NJ!DL63,0.01*Elevation!DL63/TContact!DL63,"")</f>
        <v>6.4814814814814811E-2</v>
      </c>
      <c r="DM63">
        <f>IF(NJ!DM63,0.01*Elevation!DM63/TContact!DM63,"")</f>
        <v>2.6627218934911243E-2</v>
      </c>
      <c r="DN63">
        <f>IF(NJ!DN63,0.01*Elevation!DN63/TContact!DN63,"")</f>
        <v>4.8850574712643688E-2</v>
      </c>
      <c r="DO63">
        <f>IF(NJ!DO63,0.01*Elevation!DO63/TContact!DO63,"")</f>
        <v>3.5087719298245612E-2</v>
      </c>
      <c r="DP63">
        <f>IF(NJ!DP63,0.01*Elevation!DP63/TContact!DP63,"")</f>
        <v>3.6516853932584276E-2</v>
      </c>
      <c r="DQ63">
        <f>IF(NJ!DQ63,0.01*Elevation!DQ63/TContact!DQ63,"")</f>
        <v>4.8192771084337345E-2</v>
      </c>
      <c r="DR63">
        <f>IF(NJ!DR63,0.01*Elevation!DR63/TContact!DR63,"")</f>
        <v>2.298850574712644E-2</v>
      </c>
      <c r="DS63">
        <f>IF(NJ!DS63,0.01*Elevation!DS63/TContact!DS63,"")</f>
        <v>3.6931818181818191E-2</v>
      </c>
      <c r="DT63">
        <f>IF(NJ!DT63,0.01*Elevation!DT63/TContact!DT63,"")</f>
        <v>5.6886227544910177E-2</v>
      </c>
      <c r="DU63">
        <f>IF(NJ!DU63,0.01*Elevation!DU63/TContact!DU63,"")</f>
        <v>4.7904191616766463E-2</v>
      </c>
      <c r="DV63">
        <f>IF(NJ!DV63,0.01*Elevation!DV63/TContact!DV63,"")</f>
        <v>3.8235294117647062E-2</v>
      </c>
      <c r="DW63">
        <f>IF(NJ!DW63,0.01*Elevation!DW63/TContact!DW63,"")</f>
        <v>5.5555555555555559E-2</v>
      </c>
      <c r="DX63">
        <f>IF(NJ!DX63,0.01*Elevation!DX63/TContact!DX63,"")</f>
        <v>6.4814814814814811E-2</v>
      </c>
      <c r="DY63">
        <f>IF(NJ!DY63,0.01*Elevation!DY63/TContact!DY63,"")</f>
        <v>8.1699346405228759E-2</v>
      </c>
      <c r="DZ63">
        <f>IF(NJ!DZ63,0.01*Elevation!DZ63/TContact!DZ63,"")</f>
        <v>5.7692307692307702E-2</v>
      </c>
      <c r="EA63">
        <f>IF(NJ!EA63,0.01*Elevation!EA63/TContact!EA63,"")</f>
        <v>6.4417177914110432E-2</v>
      </c>
      <c r="EB63">
        <f>IF(NJ!EB63,0.01*Elevation!EB63/TContact!EB63,"")</f>
        <v>1.149425287356322E-2</v>
      </c>
      <c r="EC63">
        <f>IF(NJ!EC63,0.01*Elevation!EC63/TContact!EC63,"")</f>
        <v>4.597701149425288E-2</v>
      </c>
      <c r="ED63">
        <f>IF(NJ!ED63,0.01*Elevation!ED63/TContact!ED63,"")</f>
        <v>5.2023121387283246E-2</v>
      </c>
      <c r="EE63">
        <f>IF(NJ!EE63,0.01*Elevation!EE63/TContact!EE63,"")</f>
        <v>3.8235294117647062E-2</v>
      </c>
      <c r="EF63">
        <f>IF(NJ!EF63,0.01*Elevation!EF63/TContact!EF63,"")</f>
        <v>3.2163742690058478E-2</v>
      </c>
      <c r="EG63">
        <f>IF(NJ!EG63,0.01*Elevation!EG63/TContact!EG63,"")</f>
        <v>2.1739130434782608E-2</v>
      </c>
      <c r="EH63">
        <f>IF(NJ!EH63,0.01*Elevation!EH63/TContact!EH63,"")</f>
        <v>3.197674418604652E-2</v>
      </c>
      <c r="EI63">
        <f>IF(NJ!EI63,0.01*Elevation!EI63/TContact!EI63,"")</f>
        <v>1.6666666666666666E-2</v>
      </c>
      <c r="EJ63" t="str">
        <f>IF(NJ!EJ63,0.01*Elevation!EJ63/TContact!EJ63,"")</f>
        <v/>
      </c>
      <c r="EK63" t="str">
        <f>IF(NJ!EK63,0.01*Elevation!EK63/TContact!EK63,"")</f>
        <v/>
      </c>
      <c r="EL63" t="str">
        <f>IF(NJ!EL63,0.01*Elevation!EL63/TContact!EL63,"")</f>
        <v/>
      </c>
      <c r="EM63" t="str">
        <f>IF(NJ!EM63,0.01*Elevation!EM63/TContact!EM63,"")</f>
        <v/>
      </c>
      <c r="EN63" t="str">
        <f>IF(NJ!EN63,0.01*Elevation!EN63/TContact!EN63,"")</f>
        <v/>
      </c>
      <c r="EO63" t="str">
        <f>IF(NJ!EO63,0.01*Elevation!EO63/TContact!EO63,"")</f>
        <v/>
      </c>
      <c r="EP63" t="str">
        <f>IF(NJ!EP63,0.01*Elevation!EP63/TContact!EP63,"")</f>
        <v/>
      </c>
      <c r="EQ63" t="str">
        <f>IF(NJ!EQ63,0.01*Elevation!EQ63/TContact!EQ63,"")</f>
        <v/>
      </c>
      <c r="ER63" t="str">
        <f>IF(NJ!ER63,0.01*Elevation!ER63/TContact!ER63,"")</f>
        <v/>
      </c>
      <c r="ES63" t="str">
        <f>IF(NJ!ES63,0.01*Elevation!ES63/TContact!ES63,"")</f>
        <v/>
      </c>
      <c r="ET63" t="str">
        <f>IF(NJ!ET63,0.01*Elevation!ET63/TContact!ET63,"")</f>
        <v/>
      </c>
      <c r="EU63" t="str">
        <f>IF(NJ!EU63,0.01*Elevation!EU63/TContact!EU63,"")</f>
        <v/>
      </c>
      <c r="EV63" t="str">
        <f>IF(NJ!EV63,0.01*Elevation!EV63/TContact!EV63,"")</f>
        <v/>
      </c>
      <c r="EW63" t="str">
        <f>IF(NJ!EW63,0.01*Elevation!EW63/TContact!EW63,"")</f>
        <v/>
      </c>
      <c r="EX63" t="str">
        <f>IF(NJ!EX63,0.01*Elevation!EX63/TContact!EX63,"")</f>
        <v/>
      </c>
      <c r="EY63" t="str">
        <f>IF(NJ!EY63,0.01*Elevation!EY63/TContact!EY63,"")</f>
        <v/>
      </c>
      <c r="EZ63" t="str">
        <f>IF(NJ!EZ63,0.01*Elevation!EZ63/TContact!EZ63,"")</f>
        <v/>
      </c>
      <c r="FA63" t="str">
        <f>IF(NJ!FA63,0.01*Elevation!FA63/TContact!FA63,"")</f>
        <v/>
      </c>
      <c r="FB63" t="str">
        <f>IF(NJ!FB63,0.01*Elevation!FB63/TContact!FB63,"")</f>
        <v/>
      </c>
      <c r="FC63" t="str">
        <f>IF(NJ!FC63,0.01*Elevation!FC63/TContact!FC63,"")</f>
        <v/>
      </c>
      <c r="FD63" t="str">
        <f>IF(NJ!FD63,0.01*Elevation!FD63/TContact!FD63,"")</f>
        <v/>
      </c>
      <c r="FE63" t="str">
        <f>IF(NJ!FE63,0.01*Elevation!FE63/TContact!FE63,"")</f>
        <v/>
      </c>
      <c r="FF63" t="str">
        <f>IF(NJ!FF63,0.01*Elevation!FF63/TContact!FF63,"")</f>
        <v/>
      </c>
      <c r="FG63" t="str">
        <f>IF(NJ!FG63,0.01*Elevation!FG63/TContact!FG63,"")</f>
        <v/>
      </c>
      <c r="FH63" t="str">
        <f>IF(NJ!FH63,0.01*Elevation!FH63/TContact!FH63,"")</f>
        <v/>
      </c>
      <c r="FI63" t="str">
        <f>IF(NJ!FI63,0.01*Elevation!FI63/TContact!FI63,"")</f>
        <v/>
      </c>
      <c r="FJ63" t="str">
        <f>IF(NJ!FJ63,0.01*Elevation!FJ63/TContact!FJ63,"")</f>
        <v/>
      </c>
      <c r="FK63" t="str">
        <f>IF(NJ!FK63,0.01*Elevation!FK63/TContact!FK63,"")</f>
        <v/>
      </c>
      <c r="FL63" t="str">
        <f>IF(NJ!FL63,0.01*Elevation!FL63/TContact!FL63,"")</f>
        <v/>
      </c>
      <c r="FM63" t="str">
        <f>IF(NJ!FM63,0.01*Elevation!FM63/TContact!FM63,"")</f>
        <v/>
      </c>
      <c r="FN63" t="str">
        <f>IF(NJ!FN63,0.01*Elevation!FN63/TContact!FN63,"")</f>
        <v/>
      </c>
      <c r="FO63" t="str">
        <f>IF(NJ!FO63,0.01*Elevation!FO63/TContact!FO63,"")</f>
        <v/>
      </c>
      <c r="FP63" t="str">
        <f>IF(NJ!FP63,0.01*Elevation!FP63/TContact!FP63,"")</f>
        <v/>
      </c>
      <c r="FQ63" t="str">
        <f>IF(NJ!FQ63,0.01*Elevation!FQ63/TContact!FQ63,"")</f>
        <v/>
      </c>
      <c r="FR63" t="str">
        <f>IF(NJ!FR63,0.01*Elevation!FR63/TContact!FR63,"")</f>
        <v/>
      </c>
      <c r="FT63">
        <f t="shared" si="0"/>
        <v>4.8751485529284565E-2</v>
      </c>
    </row>
    <row r="64" spans="1:176" x14ac:dyDescent="0.3">
      <c r="A64" s="2">
        <v>23</v>
      </c>
      <c r="B64" s="2" t="s">
        <v>143</v>
      </c>
      <c r="C64" t="s">
        <v>2</v>
      </c>
      <c r="D64" t="s">
        <v>1</v>
      </c>
      <c r="E64" s="13" t="s">
        <v>14</v>
      </c>
      <c r="F64" s="12">
        <v>114</v>
      </c>
      <c r="H64">
        <f>IF(NJ!H64,0.01*Elevation!H64/TContact!H64,"")</f>
        <v>0.44090909090909086</v>
      </c>
      <c r="I64">
        <f>IF(NJ!I64,0.01*Elevation!I64/TContact!I64,"")</f>
        <v>0.39473684210526311</v>
      </c>
      <c r="J64">
        <f>IF(NJ!J64,0.01*Elevation!J64/TContact!J64,"")</f>
        <v>0.5669642857142857</v>
      </c>
      <c r="K64">
        <f>IF(NJ!K64,0.01*Elevation!K64/TContact!K64,"")</f>
        <v>0.4568965517241379</v>
      </c>
      <c r="L64">
        <f>IF(NJ!L64,0.01*Elevation!L64/TContact!L64,"")</f>
        <v>0.52970297029702962</v>
      </c>
      <c r="M64">
        <f>IF(NJ!M64,0.01*Elevation!M64/TContact!M64,"")</f>
        <v>0.43478260869565216</v>
      </c>
      <c r="N64">
        <f>IF(NJ!N64,0.01*Elevation!N64/TContact!N64,"")</f>
        <v>0.4663461538461538</v>
      </c>
      <c r="O64">
        <f>IF(NJ!O64,0.01*Elevation!O64/TContact!O64,"")</f>
        <v>0.4776785714285714</v>
      </c>
      <c r="P64">
        <f>IF(NJ!P64,0.01*Elevation!P64/TContact!P64,"")</f>
        <v>0.47087378640776695</v>
      </c>
      <c r="Q64">
        <f>IF(NJ!Q64,0.01*Elevation!Q64/TContact!Q64,"")</f>
        <v>0.37295081967213117</v>
      </c>
      <c r="R64">
        <f>IF(NJ!R64,0.01*Elevation!R64/TContact!R64,"")</f>
        <v>0.408256880733945</v>
      </c>
      <c r="S64">
        <f>IF(NJ!S64,0.01*Elevation!S64/TContact!S64,"")</f>
        <v>0.47916666666666669</v>
      </c>
      <c r="T64">
        <f>IF(NJ!T64,0.01*Elevation!T64/TContact!T64,"")</f>
        <v>0.38372093023255816</v>
      </c>
      <c r="U64">
        <f>IF(NJ!U64,0.01*Elevation!U64/TContact!U64,"")</f>
        <v>0.37398373983739835</v>
      </c>
      <c r="V64">
        <f>IF(NJ!V64,0.01*Elevation!V64/TContact!V64,"")</f>
        <v>0.31196581196581191</v>
      </c>
      <c r="W64">
        <f>IF(NJ!W64,0.01*Elevation!W64/TContact!W64,"")</f>
        <v>0.44444444444444448</v>
      </c>
      <c r="X64">
        <f>IF(NJ!X64,0.01*Elevation!X64/TContact!X64,"")</f>
        <v>0.52752293577981657</v>
      </c>
      <c r="Y64">
        <f>IF(NJ!Y64,0.01*Elevation!Y64/TContact!Y64,"")</f>
        <v>0.28409090909090906</v>
      </c>
      <c r="Z64">
        <f>IF(NJ!Z64,0.01*Elevation!Z64/TContact!Z64,"")</f>
        <v>0.27734374999999994</v>
      </c>
      <c r="AA64">
        <f>IF(NJ!AA64,0.01*Elevation!AA64/TContact!AA64,"")</f>
        <v>0.38157894736842102</v>
      </c>
      <c r="AB64">
        <f>IF(NJ!AB64,0.01*Elevation!AB64/TContact!AB64,"")</f>
        <v>0.30327868852459022</v>
      </c>
      <c r="AC64">
        <f>IF(NJ!AC64,0.01*Elevation!AC64/TContact!AC64,"")</f>
        <v>0.39743589743589747</v>
      </c>
      <c r="AD64">
        <f>IF(NJ!AD64,0.01*Elevation!AD64/TContact!AD64,"")</f>
        <v>0.40366972477064222</v>
      </c>
      <c r="AE64">
        <f>IF(NJ!AE64,0.01*Elevation!AE64/TContact!AE64,"")</f>
        <v>0.29203539823008851</v>
      </c>
      <c r="AF64">
        <f>IF(NJ!AF64,0.01*Elevation!AF64/TContact!AF64,"")</f>
        <v>0.43043478260869567</v>
      </c>
      <c r="AG64">
        <f>IF(NJ!AG64,0.01*Elevation!AG64/TContact!AG64,"")</f>
        <v>0.42741935483870969</v>
      </c>
      <c r="AH64">
        <f>IF(NJ!AH64,0.01*Elevation!AH64/TContact!AH64,"")</f>
        <v>0.46261682242990659</v>
      </c>
      <c r="AI64">
        <f>IF(NJ!AI64,0.01*Elevation!AI64/TContact!AI64,"")</f>
        <v>0.33739837398373984</v>
      </c>
      <c r="AJ64">
        <f>IF(NJ!AJ64,0.01*Elevation!AJ64/TContact!AJ64,"")</f>
        <v>0.29477611940298504</v>
      </c>
      <c r="AK64">
        <f>IF(NJ!AK64,0.01*Elevation!AK64/TContact!AK64,"")</f>
        <v>0.34016393442622955</v>
      </c>
      <c r="AL64">
        <f>IF(NJ!AL64,0.01*Elevation!AL64/TContact!AL64,"")</f>
        <v>0.39915966386554624</v>
      </c>
      <c r="AM64">
        <f>IF(NJ!AM64,0.01*Elevation!AM64/TContact!AM64,"")</f>
        <v>0.3346456692913386</v>
      </c>
      <c r="AN64">
        <f>IF(NJ!AN64,0.01*Elevation!AN64/TContact!AN64,"")</f>
        <v>0.33208955223880599</v>
      </c>
      <c r="AO64">
        <f>IF(NJ!AO64,0.01*Elevation!AO64/TContact!AO64,"")</f>
        <v>0.25000000000000006</v>
      </c>
      <c r="AP64">
        <f>IF(NJ!AP64,0.01*Elevation!AP64/TContact!AP64,"")</f>
        <v>0.45726495726495725</v>
      </c>
      <c r="AQ64">
        <f>IF(NJ!AQ64,0.01*Elevation!AQ64/TContact!AQ64,"")</f>
        <v>0.27777777777777773</v>
      </c>
      <c r="AR64">
        <f>IF(NJ!AR64,0.01*Elevation!AR64/TContact!AR64,"")</f>
        <v>0.26691729323308266</v>
      </c>
      <c r="AS64">
        <f>IF(NJ!AS64,0.01*Elevation!AS64/TContact!AS64,"")</f>
        <v>0.38073394495412843</v>
      </c>
      <c r="AT64">
        <f>IF(NJ!AT64,0.01*Elevation!AT64/TContact!AT64,"")</f>
        <v>0.4681818181818182</v>
      </c>
      <c r="AU64">
        <f>IF(NJ!AU64,0.01*Elevation!AU64/TContact!AU64,"")</f>
        <v>0.5752212389380531</v>
      </c>
      <c r="AV64">
        <f>IF(NJ!AV64,0.01*Elevation!AV64/TContact!AV64,"")</f>
        <v>0.65</v>
      </c>
      <c r="AW64">
        <f>IF(NJ!AW64,0.01*Elevation!AW64/TContact!AW64,"")</f>
        <v>0.56185567010309279</v>
      </c>
      <c r="AX64">
        <f>IF(NJ!AX64,0.01*Elevation!AX64/TContact!AX64,"")</f>
        <v>0.64814814814814825</v>
      </c>
      <c r="AY64">
        <f>IF(NJ!AY64,0.01*Elevation!AY64/TContact!AY64,"")</f>
        <v>0.8563829787234043</v>
      </c>
      <c r="AZ64">
        <f>IF(NJ!AZ64,0.01*Elevation!AZ64/TContact!AZ64,"")</f>
        <v>0.59663865546218486</v>
      </c>
      <c r="BA64">
        <f>IF(NJ!BA64,0.01*Elevation!BA64/TContact!BA64,"")</f>
        <v>0.71028037383177567</v>
      </c>
      <c r="BB64">
        <f>IF(NJ!BB64,0.01*Elevation!BB64/TContact!BB64,"")</f>
        <v>0.61979166666666674</v>
      </c>
      <c r="BC64">
        <f>IF(NJ!BC64,0.01*Elevation!BC64/TContact!BC64,"")</f>
        <v>0.47685185185185192</v>
      </c>
      <c r="BD64">
        <f>IF(NJ!BD64,0.01*Elevation!BD64/TContact!BD64,"")</f>
        <v>0.41517857142857145</v>
      </c>
      <c r="BE64">
        <f>IF(NJ!BE64,0.01*Elevation!BE64/TContact!BE64,"")</f>
        <v>0.37711864406779666</v>
      </c>
      <c r="BF64">
        <f>IF(NJ!BF64,0.01*Elevation!BF64/TContact!BF64,"")</f>
        <v>0.35772357723577242</v>
      </c>
      <c r="BG64">
        <f>IF(NJ!BG64,0.01*Elevation!BG64/TContact!BG64,"")</f>
        <v>0.53750000000000009</v>
      </c>
      <c r="BH64">
        <f>IF(NJ!BH64,0.01*Elevation!BH64/TContact!BH64,"")</f>
        <v>0.3666666666666667</v>
      </c>
      <c r="BI64">
        <f>IF(NJ!BI64,0.01*Elevation!BI64/TContact!BI64,"")</f>
        <v>0.34210526315789469</v>
      </c>
      <c r="BJ64">
        <f>IF(NJ!BJ64,0.01*Elevation!BJ64/TContact!BJ64,"")</f>
        <v>0.40909090909090912</v>
      </c>
      <c r="BK64">
        <f>IF(NJ!BK64,0.01*Elevation!BK64/TContact!BK64,"")</f>
        <v>0.47863247863247854</v>
      </c>
      <c r="BL64">
        <f>IF(NJ!BL64,0.01*Elevation!BL64/TContact!BL64,"")</f>
        <v>0.46363636363636362</v>
      </c>
      <c r="BM64">
        <f>IF(NJ!BM64,0.01*Elevation!BM64/TContact!BM64,"")</f>
        <v>0.42063492063492064</v>
      </c>
      <c r="BN64">
        <f>IF(NJ!BN64,0.01*Elevation!BN64/TContact!BN64,"")</f>
        <v>0.70707070707070707</v>
      </c>
      <c r="BO64">
        <f>IF(NJ!BO64,0.01*Elevation!BO64/TContact!BO64,"")</f>
        <v>0.40416666666666662</v>
      </c>
      <c r="BP64">
        <f>IF(NJ!BP64,0.01*Elevation!BP64/TContact!BP64,"")</f>
        <v>0.41803278688524587</v>
      </c>
      <c r="BQ64">
        <f>IF(NJ!BQ64,0.01*Elevation!BQ64/TContact!BQ64,"")</f>
        <v>0.35365853658536583</v>
      </c>
      <c r="BR64">
        <f>IF(NJ!BR64,0.01*Elevation!BR64/TContact!BR64,"")</f>
        <v>0.39919354838709681</v>
      </c>
      <c r="BS64">
        <f>IF(NJ!BS64,0.01*Elevation!BS64/TContact!BS64,"")</f>
        <v>0.64622641509433953</v>
      </c>
      <c r="BT64">
        <f>IF(NJ!BT64,0.01*Elevation!BT64/TContact!BT64,"")</f>
        <v>0.59900990099009899</v>
      </c>
      <c r="BU64">
        <f>IF(NJ!BU64,0.01*Elevation!BU64/TContact!BU64,"")</f>
        <v>0.52884615384615385</v>
      </c>
      <c r="BV64">
        <f>IF(NJ!BV64,0.01*Elevation!BV64/TContact!BV64,"")</f>
        <v>0.63247863247863256</v>
      </c>
      <c r="BW64">
        <f>IF(NJ!BW64,0.01*Elevation!BW64/TContact!BW64,"")</f>
        <v>0.73076923076923084</v>
      </c>
      <c r="BX64">
        <f>IF(NJ!BX64,0.01*Elevation!BX64/TContact!BX64,"")</f>
        <v>0.50438596491228072</v>
      </c>
      <c r="BY64">
        <f>IF(NJ!BY64,0.01*Elevation!BY64/TContact!BY64,"")</f>
        <v>0.55607476635514019</v>
      </c>
      <c r="BZ64">
        <f>IF(NJ!BZ64,0.01*Elevation!BZ64/TContact!BZ64,"")</f>
        <v>0.5130434782608696</v>
      </c>
      <c r="CA64">
        <f>IF(NJ!CA64,0.01*Elevation!CA64/TContact!CA64,"")</f>
        <v>0.64414414414414423</v>
      </c>
      <c r="CB64">
        <f>IF(NJ!CB64,0.01*Elevation!CB64/TContact!CB64,"")</f>
        <v>0.5401785714285714</v>
      </c>
      <c r="CC64">
        <f>IF(NJ!CC64,0.01*Elevation!CC64/TContact!CC64,"")</f>
        <v>0.66666666666666663</v>
      </c>
      <c r="CD64">
        <f>IF(NJ!CD64,0.01*Elevation!CD64/TContact!CD64,"")</f>
        <v>0.41666666666666669</v>
      </c>
      <c r="CE64">
        <f>IF(NJ!CE64,0.01*Elevation!CE64/TContact!CE64,"")</f>
        <v>0.52155172413793094</v>
      </c>
      <c r="CF64">
        <f>IF(NJ!CF64,0.01*Elevation!CF64/TContact!CF64,"")</f>
        <v>0.50909090909090904</v>
      </c>
      <c r="CG64">
        <f>IF(NJ!CG64,0.01*Elevation!CG64/TContact!CG64,"")</f>
        <v>0.45299145299145294</v>
      </c>
      <c r="CH64">
        <f>IF(NJ!CH64,0.01*Elevation!CH64/TContact!CH64,"")</f>
        <v>0.54166666666666674</v>
      </c>
      <c r="CI64">
        <f>IF(NJ!CI64,0.01*Elevation!CI64/TContact!CI64,"")</f>
        <v>0.43852459016393441</v>
      </c>
      <c r="CJ64">
        <f>IF(NJ!CJ64,0.01*Elevation!CJ64/TContact!CJ64,"")</f>
        <v>0.53125</v>
      </c>
      <c r="CK64">
        <f>IF(NJ!CK64,0.01*Elevation!CK64/TContact!CK64,"")</f>
        <v>0.8039215686274509</v>
      </c>
      <c r="CL64">
        <f>IF(NJ!CL64,0.01*Elevation!CL64/TContact!CL64,"")</f>
        <v>0.62162162162162171</v>
      </c>
      <c r="CM64">
        <f>IF(NJ!CM64,0.01*Elevation!CM64/TContact!CM64,"")</f>
        <v>0.54128440366972486</v>
      </c>
      <c r="CN64">
        <f>IF(NJ!CN64,0.01*Elevation!CN64/TContact!CN64,"")</f>
        <v>0.57766990291262144</v>
      </c>
      <c r="CO64">
        <f>IF(NJ!CO64,0.01*Elevation!CO64/TContact!CO64,"")</f>
        <v>0.47826086956521735</v>
      </c>
      <c r="CP64">
        <f>IF(NJ!CP64,0.01*Elevation!CP64/TContact!CP64,"")</f>
        <v>0.38617886178861788</v>
      </c>
      <c r="CQ64">
        <f>IF(NJ!CQ64,0.01*Elevation!CQ64/TContact!CQ64,"")</f>
        <v>0.4732142857142857</v>
      </c>
      <c r="CR64">
        <f>IF(NJ!CR64,0.01*Elevation!CR64/TContact!CR64,"")</f>
        <v>0.6696428571428571</v>
      </c>
      <c r="CS64">
        <f>IF(NJ!CS64,0.01*Elevation!CS64/TContact!CS64,"")</f>
        <v>0.49130434782608695</v>
      </c>
      <c r="CT64">
        <f>IF(NJ!CT64,0.01*Elevation!CT64/TContact!CT64,"")</f>
        <v>0.45454545454545459</v>
      </c>
      <c r="CU64">
        <f>IF(NJ!CU64,0.01*Elevation!CU64/TContact!CU64,"")</f>
        <v>0.39179104477611937</v>
      </c>
      <c r="CV64">
        <f>IF(NJ!CV64,0.01*Elevation!CV64/TContact!CV64,"")</f>
        <v>0.47058823529411764</v>
      </c>
      <c r="CW64">
        <f>IF(NJ!CW64,0.01*Elevation!CW64/TContact!CW64,"")</f>
        <v>0.46610169491525427</v>
      </c>
      <c r="CX64">
        <f>IF(NJ!CX64,0.01*Elevation!CX64/TContact!CX64,"")</f>
        <v>0.4</v>
      </c>
      <c r="CY64">
        <f>IF(NJ!CY64,0.01*Elevation!CY64/TContact!CY64,"")</f>
        <v>0.4</v>
      </c>
      <c r="CZ64">
        <f>IF(NJ!CZ64,0.01*Elevation!CZ64/TContact!CZ64,"")</f>
        <v>0.53043478260869559</v>
      </c>
      <c r="DA64">
        <f>IF(NJ!DA64,0.01*Elevation!DA64/TContact!DA64,"")</f>
        <v>1.3636363636363637E-2</v>
      </c>
      <c r="DB64">
        <f>IF(NJ!DB64,0.01*Elevation!DB64/TContact!DB64,"")</f>
        <v>0.77727272727272734</v>
      </c>
      <c r="DC64">
        <f>IF(NJ!DC64,0.01*Elevation!DC64/TContact!DC64,"")</f>
        <v>0.88383838383838387</v>
      </c>
      <c r="DD64">
        <f>IF(NJ!DD64,0.01*Elevation!DD64/TContact!DD64,"")</f>
        <v>0.76576576576576583</v>
      </c>
      <c r="DE64">
        <f>IF(NJ!DE64,0.01*Elevation!DE64/TContact!DE64,"")</f>
        <v>0.68095238095238109</v>
      </c>
      <c r="DF64">
        <f>IF(NJ!DF64,0.01*Elevation!DF64/TContact!DF64,"")</f>
        <v>0.58490566037735858</v>
      </c>
      <c r="DG64">
        <f>IF(NJ!DG64,0.01*Elevation!DG64/TContact!DG64,"")</f>
        <v>0.56880733944954132</v>
      </c>
      <c r="DH64">
        <f>IF(NJ!DH64,0.01*Elevation!DH64/TContact!DH64,"")</f>
        <v>0.53913043478260869</v>
      </c>
      <c r="DI64">
        <f>IF(NJ!DI64,0.01*Elevation!DI64/TContact!DI64,"")</f>
        <v>0.50438596491228072</v>
      </c>
      <c r="DJ64">
        <f>IF(NJ!DJ64,0.01*Elevation!DJ64/TContact!DJ64,"")</f>
        <v>0.5130434782608696</v>
      </c>
      <c r="DK64">
        <f>IF(NJ!DK64,0.01*Elevation!DK64/TContact!DK64,"")</f>
        <v>0.33600000000000002</v>
      </c>
      <c r="DL64">
        <f>IF(NJ!DL64,0.01*Elevation!DL64/TContact!DL64,"")</f>
        <v>0.4678899082568807</v>
      </c>
      <c r="DM64">
        <f>IF(NJ!DM64,0.01*Elevation!DM64/TContact!DM64,"")</f>
        <v>0.48181818181818181</v>
      </c>
      <c r="DN64">
        <f>IF(NJ!DN64,0.01*Elevation!DN64/TContact!DN64,"")</f>
        <v>0.54867256637168149</v>
      </c>
      <c r="DO64">
        <f>IF(NJ!DO64,0.01*Elevation!DO64/TContact!DO64,"")</f>
        <v>0.76442307692307698</v>
      </c>
      <c r="DP64">
        <f>IF(NJ!DP64,0.01*Elevation!DP64/TContact!DP64,"")</f>
        <v>0.82828282828282818</v>
      </c>
      <c r="DQ64" t="str">
        <f>IF(NJ!DQ64,0.01*Elevation!DQ64/TContact!DQ64,"")</f>
        <v/>
      </c>
      <c r="DR64" t="str">
        <f>IF(NJ!DR64,0.01*Elevation!DR64/TContact!DR64,"")</f>
        <v/>
      </c>
      <c r="DS64" t="str">
        <f>IF(NJ!DS64,0.01*Elevation!DS64/TContact!DS64,"")</f>
        <v/>
      </c>
      <c r="DT64" t="str">
        <f>IF(NJ!DT64,0.01*Elevation!DT64/TContact!DT64,"")</f>
        <v/>
      </c>
      <c r="DU64" t="str">
        <f>IF(NJ!DU64,0.01*Elevation!DU64/TContact!DU64,"")</f>
        <v/>
      </c>
      <c r="DV64" t="str">
        <f>IF(NJ!DV64,0.01*Elevation!DV64/TContact!DV64,"")</f>
        <v/>
      </c>
      <c r="DW64" t="str">
        <f>IF(NJ!DW64,0.01*Elevation!DW64/TContact!DW64,"")</f>
        <v/>
      </c>
      <c r="DX64" t="str">
        <f>IF(NJ!DX64,0.01*Elevation!DX64/TContact!DX64,"")</f>
        <v/>
      </c>
      <c r="DY64" t="str">
        <f>IF(NJ!DY64,0.01*Elevation!DY64/TContact!DY64,"")</f>
        <v/>
      </c>
      <c r="DZ64" t="str">
        <f>IF(NJ!DZ64,0.01*Elevation!DZ64/TContact!DZ64,"")</f>
        <v/>
      </c>
      <c r="EA64" t="str">
        <f>IF(NJ!EA64,0.01*Elevation!EA64/TContact!EA64,"")</f>
        <v/>
      </c>
      <c r="EB64" t="str">
        <f>IF(NJ!EB64,0.01*Elevation!EB64/TContact!EB64,"")</f>
        <v/>
      </c>
      <c r="EC64" t="str">
        <f>IF(NJ!EC64,0.01*Elevation!EC64/TContact!EC64,"")</f>
        <v/>
      </c>
      <c r="ED64" t="str">
        <f>IF(NJ!ED64,0.01*Elevation!ED64/TContact!ED64,"")</f>
        <v/>
      </c>
      <c r="EE64" t="str">
        <f>IF(NJ!EE64,0.01*Elevation!EE64/TContact!EE64,"")</f>
        <v/>
      </c>
      <c r="EF64" t="str">
        <f>IF(NJ!EF64,0.01*Elevation!EF64/TContact!EF64,"")</f>
        <v/>
      </c>
      <c r="EG64" t="str">
        <f>IF(NJ!EG64,0.01*Elevation!EG64/TContact!EG64,"")</f>
        <v/>
      </c>
      <c r="EH64" t="str">
        <f>IF(NJ!EH64,0.01*Elevation!EH64/TContact!EH64,"")</f>
        <v/>
      </c>
      <c r="EI64" t="str">
        <f>IF(NJ!EI64,0.01*Elevation!EI64/TContact!EI64,"")</f>
        <v/>
      </c>
      <c r="EJ64" t="str">
        <f>IF(NJ!EJ64,0.01*Elevation!EJ64/TContact!EJ64,"")</f>
        <v/>
      </c>
      <c r="EK64" t="str">
        <f>IF(NJ!EK64,0.01*Elevation!EK64/TContact!EK64,"")</f>
        <v/>
      </c>
      <c r="EL64" t="str">
        <f>IF(NJ!EL64,0.01*Elevation!EL64/TContact!EL64,"")</f>
        <v/>
      </c>
      <c r="EM64" t="str">
        <f>IF(NJ!EM64,0.01*Elevation!EM64/TContact!EM64,"")</f>
        <v/>
      </c>
      <c r="EN64" t="str">
        <f>IF(NJ!EN64,0.01*Elevation!EN64/TContact!EN64,"")</f>
        <v/>
      </c>
      <c r="EO64" t="str">
        <f>IF(NJ!EO64,0.01*Elevation!EO64/TContact!EO64,"")</f>
        <v/>
      </c>
      <c r="EP64" t="str">
        <f>IF(NJ!EP64,0.01*Elevation!EP64/TContact!EP64,"")</f>
        <v/>
      </c>
      <c r="EQ64" t="str">
        <f>IF(NJ!EQ64,0.01*Elevation!EQ64/TContact!EQ64,"")</f>
        <v/>
      </c>
      <c r="ER64" t="str">
        <f>IF(NJ!ER64,0.01*Elevation!ER64/TContact!ER64,"")</f>
        <v/>
      </c>
      <c r="ES64" t="str">
        <f>IF(NJ!ES64,0.01*Elevation!ES64/TContact!ES64,"")</f>
        <v/>
      </c>
      <c r="ET64" t="str">
        <f>IF(NJ!ET64,0.01*Elevation!ET64/TContact!ET64,"")</f>
        <v/>
      </c>
      <c r="EU64" t="str">
        <f>IF(NJ!EU64,0.01*Elevation!EU64/TContact!EU64,"")</f>
        <v/>
      </c>
      <c r="EV64" t="str">
        <f>IF(NJ!EV64,0.01*Elevation!EV64/TContact!EV64,"")</f>
        <v/>
      </c>
      <c r="EW64" t="str">
        <f>IF(NJ!EW64,0.01*Elevation!EW64/TContact!EW64,"")</f>
        <v/>
      </c>
      <c r="EX64" t="str">
        <f>IF(NJ!EX64,0.01*Elevation!EX64/TContact!EX64,"")</f>
        <v/>
      </c>
      <c r="EY64" t="str">
        <f>IF(NJ!EY64,0.01*Elevation!EY64/TContact!EY64,"")</f>
        <v/>
      </c>
      <c r="EZ64" t="str">
        <f>IF(NJ!EZ64,0.01*Elevation!EZ64/TContact!EZ64,"")</f>
        <v/>
      </c>
      <c r="FA64" t="str">
        <f>IF(NJ!FA64,0.01*Elevation!FA64/TContact!FA64,"")</f>
        <v/>
      </c>
      <c r="FB64" t="str">
        <f>IF(NJ!FB64,0.01*Elevation!FB64/TContact!FB64,"")</f>
        <v/>
      </c>
      <c r="FC64" t="str">
        <f>IF(NJ!FC64,0.01*Elevation!FC64/TContact!FC64,"")</f>
        <v/>
      </c>
      <c r="FD64" t="str">
        <f>IF(NJ!FD64,0.01*Elevation!FD64/TContact!FD64,"")</f>
        <v/>
      </c>
      <c r="FE64" t="str">
        <f>IF(NJ!FE64,0.01*Elevation!FE64/TContact!FE64,"")</f>
        <v/>
      </c>
      <c r="FF64" t="str">
        <f>IF(NJ!FF64,0.01*Elevation!FF64/TContact!FF64,"")</f>
        <v/>
      </c>
      <c r="FG64" t="str">
        <f>IF(NJ!FG64,0.01*Elevation!FG64/TContact!FG64,"")</f>
        <v/>
      </c>
      <c r="FH64" t="str">
        <f>IF(NJ!FH64,0.01*Elevation!FH64/TContact!FH64,"")</f>
        <v/>
      </c>
      <c r="FI64" t="str">
        <f>IF(NJ!FI64,0.01*Elevation!FI64/TContact!FI64,"")</f>
        <v/>
      </c>
      <c r="FJ64" t="str">
        <f>IF(NJ!FJ64,0.01*Elevation!FJ64/TContact!FJ64,"")</f>
        <v/>
      </c>
      <c r="FK64" t="str">
        <f>IF(NJ!FK64,0.01*Elevation!FK64/TContact!FK64,"")</f>
        <v/>
      </c>
      <c r="FL64" t="str">
        <f>IF(NJ!FL64,0.01*Elevation!FL64/TContact!FL64,"")</f>
        <v/>
      </c>
      <c r="FM64" t="str">
        <f>IF(NJ!FM64,0.01*Elevation!FM64/TContact!FM64,"")</f>
        <v/>
      </c>
      <c r="FN64" t="str">
        <f>IF(NJ!FN64,0.01*Elevation!FN64/TContact!FN64,"")</f>
        <v/>
      </c>
      <c r="FO64" t="str">
        <f>IF(NJ!FO64,0.01*Elevation!FO64/TContact!FO64,"")</f>
        <v/>
      </c>
      <c r="FP64" t="str">
        <f>IF(NJ!FP64,0.01*Elevation!FP64/TContact!FP64,"")</f>
        <v/>
      </c>
      <c r="FQ64" t="str">
        <f>IF(NJ!FQ64,0.01*Elevation!FQ64/TContact!FQ64,"")</f>
        <v/>
      </c>
      <c r="FR64" t="str">
        <f>IF(NJ!FR64,0.01*Elevation!FR64/TContact!FR64,"")</f>
        <v/>
      </c>
      <c r="FT64">
        <f t="shared" si="0"/>
        <v>0.48561458071525099</v>
      </c>
    </row>
    <row r="65" spans="1:176" x14ac:dyDescent="0.3">
      <c r="A65" s="2">
        <v>24</v>
      </c>
      <c r="B65" s="2" t="s">
        <v>144</v>
      </c>
      <c r="C65" t="s">
        <v>2</v>
      </c>
      <c r="D65" t="s">
        <v>1</v>
      </c>
      <c r="E65" s="13" t="s">
        <v>14</v>
      </c>
      <c r="F65" s="12">
        <v>131</v>
      </c>
      <c r="H65">
        <f>IF(NJ!H65,0.01*Elevation!H65/TContact!H65,"")</f>
        <v>0.37168141592920356</v>
      </c>
      <c r="I65">
        <f>IF(NJ!I65,0.01*Elevation!I65/TContact!I65,"")</f>
        <v>0.38349514563106801</v>
      </c>
      <c r="J65">
        <f>IF(NJ!J65,0.01*Elevation!J65/TContact!J65,"")</f>
        <v>0.4363636363636364</v>
      </c>
      <c r="K65">
        <f>IF(NJ!K65,0.01*Elevation!K65/TContact!K65,"")</f>
        <v>0.44845360824742264</v>
      </c>
      <c r="L65">
        <f>IF(NJ!L65,0.01*Elevation!L65/TContact!L65,"")</f>
        <v>0.43684210526315792</v>
      </c>
      <c r="M65">
        <f>IF(NJ!M65,0.01*Elevation!M65/TContact!M65,"")</f>
        <v>0.43670886075949372</v>
      </c>
      <c r="N65">
        <f>IF(NJ!N65,0.01*Elevation!N65/TContact!N65,"")</f>
        <v>0.45108695652173914</v>
      </c>
      <c r="O65">
        <f>IF(NJ!O65,0.01*Elevation!O65/TContact!O65,"")</f>
        <v>0.45408163265306123</v>
      </c>
      <c r="P65">
        <f>IF(NJ!P65,0.01*Elevation!P65/TContact!P65,"")</f>
        <v>0.42718446601941756</v>
      </c>
      <c r="Q65">
        <f>IF(NJ!Q65,0.01*Elevation!Q65/TContact!Q65,"")</f>
        <v>0.3035714285714286</v>
      </c>
      <c r="R65">
        <f>IF(NJ!R65,0.01*Elevation!R65/TContact!R65,"")</f>
        <v>0.35714285714285715</v>
      </c>
      <c r="S65">
        <f>IF(NJ!S65,0.01*Elevation!S65/TContact!S65,"")</f>
        <v>0.34684684684684686</v>
      </c>
      <c r="T65">
        <f>IF(NJ!T65,0.01*Elevation!T65/TContact!T65,"")</f>
        <v>0.3928571428571429</v>
      </c>
      <c r="U65">
        <f>IF(NJ!U65,0.01*Elevation!U65/TContact!U65,"")</f>
        <v>0.37727272727272732</v>
      </c>
      <c r="V65">
        <f>IF(NJ!V65,0.01*Elevation!V65/TContact!V65,"")</f>
        <v>0.3644859813084112</v>
      </c>
      <c r="W65">
        <f>IF(NJ!W65,0.01*Elevation!W65/TContact!W65,"")</f>
        <v>0.40999999999999992</v>
      </c>
      <c r="X65">
        <f>IF(NJ!X65,0.01*Elevation!X65/TContact!X65,"")</f>
        <v>0.45098039215686275</v>
      </c>
      <c r="Y65">
        <f>IF(NJ!Y65,0.01*Elevation!Y65/TContact!Y65,"")</f>
        <v>0.3973214285714286</v>
      </c>
      <c r="Z65">
        <f>IF(NJ!Z65,0.01*Elevation!Z65/TContact!Z65,"")</f>
        <v>0.4375</v>
      </c>
      <c r="AA65">
        <f>IF(NJ!AA65,0.01*Elevation!AA65/TContact!AA65,"")</f>
        <v>0.40594059405940586</v>
      </c>
      <c r="AB65">
        <f>IF(NJ!AB65,0.01*Elevation!AB65/TContact!AB65,"")</f>
        <v>0.32474226804123713</v>
      </c>
      <c r="AC65">
        <f>IF(NJ!AC65,0.01*Elevation!AC65/TContact!AC65,"")</f>
        <v>0.36274509803921579</v>
      </c>
      <c r="AD65">
        <f>IF(NJ!AD65,0.01*Elevation!AD65/TContact!AD65,"")</f>
        <v>0.53763440860215062</v>
      </c>
      <c r="AE65">
        <f>IF(NJ!AE65,0.01*Elevation!AE65/TContact!AE65,"")</f>
        <v>0.67894736842105263</v>
      </c>
      <c r="AF65">
        <f>IF(NJ!AF65,0.01*Elevation!AF65/TContact!AF65,"")</f>
        <v>0.70652173913043481</v>
      </c>
      <c r="AG65">
        <f>IF(NJ!AG65,0.01*Elevation!AG65/TContact!AG65,"")</f>
        <v>0.66990291262135937</v>
      </c>
      <c r="AH65">
        <f>IF(NJ!AH65,0.01*Elevation!AH65/TContact!AH65,"")</f>
        <v>0.5752212389380531</v>
      </c>
      <c r="AI65">
        <f>IF(NJ!AI65,0.01*Elevation!AI65/TContact!AI65,"")</f>
        <v>0.74747474747474751</v>
      </c>
      <c r="AJ65">
        <f>IF(NJ!AJ65,0.01*Elevation!AJ65/TContact!AJ65,"")</f>
        <v>0.62162162162162171</v>
      </c>
      <c r="AK65">
        <f>IF(NJ!AK65,0.01*Elevation!AK65/TContact!AK65,"")</f>
        <v>0.66666666666666674</v>
      </c>
      <c r="AL65">
        <f>IF(NJ!AL65,0.01*Elevation!AL65/TContact!AL65,"")</f>
        <v>0.79245283018867929</v>
      </c>
      <c r="AM65">
        <f>IF(NJ!AM65,0.01*Elevation!AM65/TContact!AM65,"")</f>
        <v>0.77319587628865971</v>
      </c>
      <c r="AN65">
        <f>IF(NJ!AN65,0.01*Elevation!AN65/TContact!AN65,"")</f>
        <v>0.63461538461538469</v>
      </c>
      <c r="AO65">
        <f>IF(NJ!AO65,0.01*Elevation!AO65/TContact!AO65,"")</f>
        <v>0.49047619047619051</v>
      </c>
      <c r="AP65">
        <f>IF(NJ!AP65,0.01*Elevation!AP65/TContact!AP65,"")</f>
        <v>0.69724770642201839</v>
      </c>
      <c r="AQ65">
        <f>IF(NJ!AQ65,0.01*Elevation!AQ65/TContact!AQ65,"")</f>
        <v>0.5173913043478261</v>
      </c>
      <c r="AR65">
        <f>IF(NJ!AR65,0.01*Elevation!AR65/TContact!AR65,"")</f>
        <v>0.3227272727272727</v>
      </c>
      <c r="AS65">
        <f>IF(NJ!AS65,0.01*Elevation!AS65/TContact!AS65,"")</f>
        <v>0.43684210526315792</v>
      </c>
      <c r="AT65">
        <f>IF(NJ!AT65,0.01*Elevation!AT65/TContact!AT65,"")</f>
        <v>0.44270833333333337</v>
      </c>
      <c r="AU65">
        <f>IF(NJ!AU65,0.01*Elevation!AU65/TContact!AU65,"")</f>
        <v>0.31683168316831684</v>
      </c>
      <c r="AV65">
        <f>IF(NJ!AV65,0.01*Elevation!AV65/TContact!AV65,"")</f>
        <v>0.21717171717171715</v>
      </c>
      <c r="AW65">
        <f>IF(NJ!AW65,0.01*Elevation!AW65/TContact!AW65,"")</f>
        <v>6.4516129032258063E-2</v>
      </c>
      <c r="AX65">
        <f>IF(NJ!AX65,0.01*Elevation!AX65/TContact!AX65,"")</f>
        <v>0.12019230769230771</v>
      </c>
      <c r="AY65">
        <f>IF(NJ!AY65,0.01*Elevation!AY65/TContact!AY65,"")</f>
        <v>0.11650485436893204</v>
      </c>
      <c r="AZ65">
        <f>IF(NJ!AZ65,0.01*Elevation!AZ65/TContact!AZ65,"")</f>
        <v>0.17156862745098042</v>
      </c>
      <c r="BA65">
        <f>IF(NJ!BA65,0.01*Elevation!BA65/TContact!BA65,"")</f>
        <v>0.24418604651162795</v>
      </c>
      <c r="BB65">
        <f>IF(NJ!BB65,0.01*Elevation!BB65/TContact!BB65,"")</f>
        <v>0.25568181818181818</v>
      </c>
      <c r="BC65">
        <f>IF(NJ!BC65,0.01*Elevation!BC65/TContact!BC65,"")</f>
        <v>0.29166666666666669</v>
      </c>
      <c r="BD65">
        <f>IF(NJ!BD65,0.01*Elevation!BD65/TContact!BD65,"")</f>
        <v>0.2228260869565217</v>
      </c>
      <c r="BE65">
        <f>IF(NJ!BE65,0.01*Elevation!BE65/TContact!BE65,"")</f>
        <v>0.26704545454545459</v>
      </c>
      <c r="BF65">
        <f>IF(NJ!BF65,0.01*Elevation!BF65/TContact!BF65,"")</f>
        <v>0.24157303370786515</v>
      </c>
      <c r="BG65">
        <f>IF(NJ!BG65,0.01*Elevation!BG65/TContact!BG65,"")</f>
        <v>0.19387755102040816</v>
      </c>
      <c r="BH65">
        <f>IF(NJ!BH65,0.01*Elevation!BH65/TContact!BH65,"")</f>
        <v>0.2181818181818182</v>
      </c>
      <c r="BI65">
        <f>IF(NJ!BI65,0.01*Elevation!BI65/TContact!BI65,"")</f>
        <v>0.27500000000000002</v>
      </c>
      <c r="BJ65">
        <f>IF(NJ!BJ65,0.01*Elevation!BJ65/TContact!BJ65,"")</f>
        <v>0.23109243697478993</v>
      </c>
      <c r="BK65">
        <f>IF(NJ!BK65,0.01*Elevation!BK65/TContact!BK65,"")</f>
        <v>0.252</v>
      </c>
      <c r="BL65">
        <f>IF(NJ!BL65,0.01*Elevation!BL65/TContact!BL65,"")</f>
        <v>0.29464285714285715</v>
      </c>
      <c r="BM65">
        <f>IF(NJ!BM65,0.01*Elevation!BM65/TContact!BM65,"")</f>
        <v>0.31578947368421056</v>
      </c>
      <c r="BN65">
        <f>IF(NJ!BN65,0.01*Elevation!BN65/TContact!BN65,"")</f>
        <v>0.21874999999999997</v>
      </c>
      <c r="BO65">
        <f>IF(NJ!BO65,0.01*Elevation!BO65/TContact!BO65,"")</f>
        <v>0.29729729729729731</v>
      </c>
      <c r="BP65">
        <f>IF(NJ!BP65,0.01*Elevation!BP65/TContact!BP65,"")</f>
        <v>0.31730769230769235</v>
      </c>
      <c r="BQ65">
        <f>IF(NJ!BQ65,0.01*Elevation!BQ65/TContact!BQ65,"")</f>
        <v>0.26666666666666666</v>
      </c>
      <c r="BR65">
        <f>IF(NJ!BR65,0.01*Elevation!BR65/TContact!BR65,"")</f>
        <v>0.31355932203389836</v>
      </c>
      <c r="BS65">
        <f>IF(NJ!BS65,0.01*Elevation!BS65/TContact!BS65,"")</f>
        <v>0.27542372881355937</v>
      </c>
      <c r="BT65">
        <f>IF(NJ!BT65,0.01*Elevation!BT65/TContact!BT65,"")</f>
        <v>0.36607142857142849</v>
      </c>
      <c r="BU65">
        <f>IF(NJ!BU65,0.01*Elevation!BU65/TContact!BU65,"")</f>
        <v>0.27500000000000002</v>
      </c>
      <c r="BV65">
        <f>IF(NJ!BV65,0.01*Elevation!BV65/TContact!BV65,"")</f>
        <v>0.35321100917431192</v>
      </c>
      <c r="BW65">
        <f>IF(NJ!BW65,0.01*Elevation!BW65/TContact!BW65,"")</f>
        <v>0.41304347826086957</v>
      </c>
      <c r="BX65">
        <f>IF(NJ!BX65,0.01*Elevation!BX65/TContact!BX65,"")</f>
        <v>0.3256880733944954</v>
      </c>
      <c r="BY65">
        <f>IF(NJ!BY65,0.01*Elevation!BY65/TContact!BY65,"")</f>
        <v>0.33944954128440374</v>
      </c>
      <c r="BZ65">
        <f>IF(NJ!BZ65,0.01*Elevation!BZ65/TContact!BZ65,"")</f>
        <v>0.31372549019607848</v>
      </c>
      <c r="CA65">
        <f>IF(NJ!CA65,0.01*Elevation!CA65/TContact!CA65,"")</f>
        <v>0.34761904761904761</v>
      </c>
      <c r="CB65">
        <f>IF(NJ!CB65,0.01*Elevation!CB65/TContact!CB65,"")</f>
        <v>0.25000000000000006</v>
      </c>
      <c r="CC65">
        <f>IF(NJ!CC65,0.01*Elevation!CC65/TContact!CC65,"")</f>
        <v>0.40217391304347833</v>
      </c>
      <c r="CD65">
        <f>IF(NJ!CD65,0.01*Elevation!CD65/TContact!CD65,"")</f>
        <v>0.26666666666666666</v>
      </c>
      <c r="CE65">
        <f>IF(NJ!CE65,0.01*Elevation!CE65/TContact!CE65,"")</f>
        <v>0.31603773584905664</v>
      </c>
      <c r="CF65">
        <f>IF(NJ!CF65,0.01*Elevation!CF65/TContact!CF65,"")</f>
        <v>0.35046728971962615</v>
      </c>
      <c r="CG65">
        <f>IF(NJ!CG65,0.01*Elevation!CG65/TContact!CG65,"")</f>
        <v>0.30952380952380953</v>
      </c>
      <c r="CH65">
        <f>IF(NJ!CH65,0.01*Elevation!CH65/TContact!CH65,"")</f>
        <v>0.339622641509434</v>
      </c>
      <c r="CI65">
        <f>IF(NJ!CI65,0.01*Elevation!CI65/TContact!CI65,"")</f>
        <v>0.36086956521739133</v>
      </c>
      <c r="CJ65">
        <f>IF(NJ!CJ65,0.01*Elevation!CJ65/TContact!CJ65,"")</f>
        <v>0.3155339805825243</v>
      </c>
      <c r="CK65">
        <f>IF(NJ!CK65,0.01*Elevation!CK65/TContact!CK65,"")</f>
        <v>0.26250000000000001</v>
      </c>
      <c r="CL65">
        <f>IF(NJ!CL65,0.01*Elevation!CL65/TContact!CL65,"")</f>
        <v>0.35652173913043472</v>
      </c>
      <c r="CM65">
        <f>IF(NJ!CM65,0.01*Elevation!CM65/TContact!CM65,"")</f>
        <v>0.18292682926829268</v>
      </c>
      <c r="CN65">
        <f>IF(NJ!CN65,0.01*Elevation!CN65/TContact!CN65,"")</f>
        <v>0.27350427350427348</v>
      </c>
      <c r="CO65">
        <f>IF(NJ!CO65,0.01*Elevation!CO65/TContact!CO65,"")</f>
        <v>0.20338983050847459</v>
      </c>
      <c r="CP65">
        <f>IF(NJ!CP65,0.01*Elevation!CP65/TContact!CP65,"")</f>
        <v>0.23451327433628316</v>
      </c>
      <c r="CQ65">
        <f>IF(NJ!CQ65,0.01*Elevation!CQ65/TContact!CQ65,"")</f>
        <v>0.20512820512820512</v>
      </c>
      <c r="CR65">
        <f>IF(NJ!CR65,0.01*Elevation!CR65/TContact!CR65,"")</f>
        <v>0.28813559322033899</v>
      </c>
      <c r="CS65">
        <f>IF(NJ!CS65,0.01*Elevation!CS65/TContact!CS65,"")</f>
        <v>0.33944954128440374</v>
      </c>
      <c r="CT65">
        <f>IF(NJ!CT65,0.01*Elevation!CT65/TContact!CT65,"")</f>
        <v>0.37610619469026552</v>
      </c>
      <c r="CU65">
        <f>IF(NJ!CU65,0.01*Elevation!CU65/TContact!CU65,"")</f>
        <v>0.35436893203883496</v>
      </c>
      <c r="CV65">
        <f>IF(NJ!CV65,0.01*Elevation!CV65/TContact!CV65,"")</f>
        <v>0.44230769230769235</v>
      </c>
      <c r="CW65">
        <f>IF(NJ!CW65,0.01*Elevation!CW65/TContact!CW65,"")</f>
        <v>0.46428571428571425</v>
      </c>
      <c r="CX65">
        <f>IF(NJ!CX65,0.01*Elevation!CX65/TContact!CX65,"")</f>
        <v>0.41262135922330101</v>
      </c>
      <c r="CY65">
        <f>IF(NJ!CY65,0.01*Elevation!CY65/TContact!CY65,"")</f>
        <v>0.44711538461538469</v>
      </c>
      <c r="CZ65">
        <f>IF(NJ!CZ65,0.01*Elevation!CZ65/TContact!CZ65,"")</f>
        <v>0.4</v>
      </c>
      <c r="DA65">
        <f>IF(NJ!DA65,0.01*Elevation!DA65/TContact!DA65,"")</f>
        <v>0.32017543859649122</v>
      </c>
      <c r="DB65">
        <f>IF(NJ!DB65,0.01*Elevation!DB65/TContact!DB65,"")</f>
        <v>0.34574468085106386</v>
      </c>
      <c r="DC65">
        <f>IF(NJ!DC65,0.01*Elevation!DC65/TContact!DC65,"")</f>
        <v>0.34649122807017541</v>
      </c>
      <c r="DD65">
        <f>IF(NJ!DD65,0.01*Elevation!DD65/TContact!DD65,"")</f>
        <v>0.22</v>
      </c>
      <c r="DE65">
        <f>IF(NJ!DE65,0.01*Elevation!DE65/TContact!DE65,"")</f>
        <v>0.16800000000000001</v>
      </c>
      <c r="DF65">
        <f>IF(NJ!DF65,0.01*Elevation!DF65/TContact!DF65,"")</f>
        <v>0.36607142857142849</v>
      </c>
      <c r="DG65">
        <f>IF(NJ!DG65,0.01*Elevation!DG65/TContact!DG65,"")</f>
        <v>0.3034188034188034</v>
      </c>
      <c r="DH65">
        <f>IF(NJ!DH65,0.01*Elevation!DH65/TContact!DH65,"")</f>
        <v>0.25217391304347825</v>
      </c>
      <c r="DI65">
        <f>IF(NJ!DI65,0.01*Elevation!DI65/TContact!DI65,"")</f>
        <v>0.27310924369747902</v>
      </c>
      <c r="DJ65">
        <f>IF(NJ!DJ65,0.01*Elevation!DJ65/TContact!DJ65,"")</f>
        <v>0.33482142857142855</v>
      </c>
      <c r="DK65">
        <f>IF(NJ!DK65,0.01*Elevation!DK65/TContact!DK65,"")</f>
        <v>0.16806722689075632</v>
      </c>
      <c r="DL65">
        <f>IF(NJ!DL65,0.01*Elevation!DL65/TContact!DL65,"")</f>
        <v>0.30188679245283018</v>
      </c>
      <c r="DM65">
        <f>IF(NJ!DM65,0.01*Elevation!DM65/TContact!DM65,"")</f>
        <v>0.29017857142857145</v>
      </c>
      <c r="DN65">
        <f>IF(NJ!DN65,0.01*Elevation!DN65/TContact!DN65,"")</f>
        <v>0.30263157894736842</v>
      </c>
      <c r="DO65">
        <f>IF(NJ!DO65,0.01*Elevation!DO65/TContact!DO65,"")</f>
        <v>0.24074074074074076</v>
      </c>
      <c r="DP65">
        <f>IF(NJ!DP65,0.01*Elevation!DP65/TContact!DP65,"")</f>
        <v>0.25409836065573771</v>
      </c>
      <c r="DQ65">
        <f>IF(NJ!DQ65,0.01*Elevation!DQ65/TContact!DQ65,"")</f>
        <v>0.22177419354838709</v>
      </c>
      <c r="DR65">
        <f>IF(NJ!DR65,0.01*Elevation!DR65/TContact!DR65,"")</f>
        <v>0.24074074074074076</v>
      </c>
      <c r="DS65">
        <f>IF(NJ!DS65,0.01*Elevation!DS65/TContact!DS65,"")</f>
        <v>0.25877192982456143</v>
      </c>
      <c r="DT65">
        <f>IF(NJ!DT65,0.01*Elevation!DT65/TContact!DT65,"")</f>
        <v>0.28508771929824561</v>
      </c>
      <c r="DU65">
        <f>IF(NJ!DU65,0.01*Elevation!DU65/TContact!DU65,"")</f>
        <v>0.26666666666666666</v>
      </c>
      <c r="DV65">
        <f>IF(NJ!DV65,0.01*Elevation!DV65/TContact!DV65,"")</f>
        <v>0.24369747899159663</v>
      </c>
      <c r="DW65">
        <f>IF(NJ!DW65,0.01*Elevation!DW65/TContact!DW65,"")</f>
        <v>0.25229357798165136</v>
      </c>
      <c r="DX65">
        <f>IF(NJ!DX65,0.01*Elevation!DX65/TContact!DX65,"")</f>
        <v>0.2711864406779661</v>
      </c>
      <c r="DY65">
        <f>IF(NJ!DY65,0.01*Elevation!DY65/TContact!DY65,"")</f>
        <v>0.20661157024793389</v>
      </c>
      <c r="DZ65">
        <f>IF(NJ!DZ65,0.01*Elevation!DZ65/TContact!DZ65,"")</f>
        <v>0.21226415094339623</v>
      </c>
      <c r="EA65">
        <f>IF(NJ!EA65,0.01*Elevation!EA65/TContact!EA65,"")</f>
        <v>0.26859504132231404</v>
      </c>
      <c r="EB65">
        <f>IF(NJ!EB65,0.01*Elevation!EB65/TContact!EB65,"")</f>
        <v>0.2565217391304348</v>
      </c>
      <c r="EC65">
        <f>IF(NJ!EC65,0.01*Elevation!EC65/TContact!EC65,"")</f>
        <v>0.243801652892562</v>
      </c>
      <c r="ED65">
        <f>IF(NJ!ED65,0.01*Elevation!ED65/TContact!ED65,"")</f>
        <v>0.23684210526315791</v>
      </c>
      <c r="EE65">
        <f>IF(NJ!EE65,0.01*Elevation!EE65/TContact!EE65,"")</f>
        <v>0.13025210084033614</v>
      </c>
      <c r="EF65">
        <f>IF(NJ!EF65,0.01*Elevation!EF65/TContact!EF65,"")</f>
        <v>0.26495726495726496</v>
      </c>
      <c r="EG65">
        <f>IF(NJ!EG65,0.01*Elevation!EG65/TContact!EG65,"")</f>
        <v>0.20610687022900764</v>
      </c>
      <c r="EH65" t="str">
        <f>IF(NJ!EH65,0.01*Elevation!EH65/TContact!EH65,"")</f>
        <v/>
      </c>
      <c r="EI65" t="str">
        <f>IF(NJ!EI65,0.01*Elevation!EI65/TContact!EI65,"")</f>
        <v/>
      </c>
      <c r="EJ65" t="str">
        <f>IF(NJ!EJ65,0.01*Elevation!EJ65/TContact!EJ65,"")</f>
        <v/>
      </c>
      <c r="EK65" t="str">
        <f>IF(NJ!EK65,0.01*Elevation!EK65/TContact!EK65,"")</f>
        <v/>
      </c>
      <c r="EL65" t="str">
        <f>IF(NJ!EL65,0.01*Elevation!EL65/TContact!EL65,"")</f>
        <v/>
      </c>
      <c r="EM65" t="str">
        <f>IF(NJ!EM65,0.01*Elevation!EM65/TContact!EM65,"")</f>
        <v/>
      </c>
      <c r="EN65" t="str">
        <f>IF(NJ!EN65,0.01*Elevation!EN65/TContact!EN65,"")</f>
        <v/>
      </c>
      <c r="EO65" t="str">
        <f>IF(NJ!EO65,0.01*Elevation!EO65/TContact!EO65,"")</f>
        <v/>
      </c>
      <c r="EP65" t="str">
        <f>IF(NJ!EP65,0.01*Elevation!EP65/TContact!EP65,"")</f>
        <v/>
      </c>
      <c r="EQ65" t="str">
        <f>IF(NJ!EQ65,0.01*Elevation!EQ65/TContact!EQ65,"")</f>
        <v/>
      </c>
      <c r="ER65" t="str">
        <f>IF(NJ!ER65,0.01*Elevation!ER65/TContact!ER65,"")</f>
        <v/>
      </c>
      <c r="ES65" t="str">
        <f>IF(NJ!ES65,0.01*Elevation!ES65/TContact!ES65,"")</f>
        <v/>
      </c>
      <c r="ET65" t="str">
        <f>IF(NJ!ET65,0.01*Elevation!ET65/TContact!ET65,"")</f>
        <v/>
      </c>
      <c r="EU65" t="str">
        <f>IF(NJ!EU65,0.01*Elevation!EU65/TContact!EU65,"")</f>
        <v/>
      </c>
      <c r="EV65" t="str">
        <f>IF(NJ!EV65,0.01*Elevation!EV65/TContact!EV65,"")</f>
        <v/>
      </c>
      <c r="EW65" t="str">
        <f>IF(NJ!EW65,0.01*Elevation!EW65/TContact!EW65,"")</f>
        <v/>
      </c>
      <c r="EX65" t="str">
        <f>IF(NJ!EX65,0.01*Elevation!EX65/TContact!EX65,"")</f>
        <v/>
      </c>
      <c r="EY65" t="str">
        <f>IF(NJ!EY65,0.01*Elevation!EY65/TContact!EY65,"")</f>
        <v/>
      </c>
      <c r="EZ65" t="str">
        <f>IF(NJ!EZ65,0.01*Elevation!EZ65/TContact!EZ65,"")</f>
        <v/>
      </c>
      <c r="FA65" t="str">
        <f>IF(NJ!FA65,0.01*Elevation!FA65/TContact!FA65,"")</f>
        <v/>
      </c>
      <c r="FB65" t="str">
        <f>IF(NJ!FB65,0.01*Elevation!FB65/TContact!FB65,"")</f>
        <v/>
      </c>
      <c r="FC65" t="str">
        <f>IF(NJ!FC65,0.01*Elevation!FC65/TContact!FC65,"")</f>
        <v/>
      </c>
      <c r="FD65" t="str">
        <f>IF(NJ!FD65,0.01*Elevation!FD65/TContact!FD65,"")</f>
        <v/>
      </c>
      <c r="FE65" t="str">
        <f>IF(NJ!FE65,0.01*Elevation!FE65/TContact!FE65,"")</f>
        <v/>
      </c>
      <c r="FF65" t="str">
        <f>IF(NJ!FF65,0.01*Elevation!FF65/TContact!FF65,"")</f>
        <v/>
      </c>
      <c r="FG65" t="str">
        <f>IF(NJ!FG65,0.01*Elevation!FG65/TContact!FG65,"")</f>
        <v/>
      </c>
      <c r="FH65" t="str">
        <f>IF(NJ!FH65,0.01*Elevation!FH65/TContact!FH65,"")</f>
        <v/>
      </c>
      <c r="FI65" t="str">
        <f>IF(NJ!FI65,0.01*Elevation!FI65/TContact!FI65,"")</f>
        <v/>
      </c>
      <c r="FJ65" t="str">
        <f>IF(NJ!FJ65,0.01*Elevation!FJ65/TContact!FJ65,"")</f>
        <v/>
      </c>
      <c r="FK65" t="str">
        <f>IF(NJ!FK65,0.01*Elevation!FK65/TContact!FK65,"")</f>
        <v/>
      </c>
      <c r="FL65" t="str">
        <f>IF(NJ!FL65,0.01*Elevation!FL65/TContact!FL65,"")</f>
        <v/>
      </c>
      <c r="FM65" t="str">
        <f>IF(NJ!FM65,0.01*Elevation!FM65/TContact!FM65,"")</f>
        <v/>
      </c>
      <c r="FN65" t="str">
        <f>IF(NJ!FN65,0.01*Elevation!FN65/TContact!FN65,"")</f>
        <v/>
      </c>
      <c r="FO65" t="str">
        <f>IF(NJ!FO65,0.01*Elevation!FO65/TContact!FO65,"")</f>
        <v/>
      </c>
      <c r="FP65" t="str">
        <f>IF(NJ!FP65,0.01*Elevation!FP65/TContact!FP65,"")</f>
        <v/>
      </c>
      <c r="FQ65" t="str">
        <f>IF(NJ!FQ65,0.01*Elevation!FQ65/TContact!FQ65,"")</f>
        <v/>
      </c>
      <c r="FR65" t="str">
        <f>IF(NJ!FR65,0.01*Elevation!FR65/TContact!FR65,"")</f>
        <v/>
      </c>
      <c r="FT65">
        <f t="shared" si="0"/>
        <v>0.34253588063553198</v>
      </c>
    </row>
    <row r="66" spans="1:176" x14ac:dyDescent="0.3">
      <c r="A66" s="2">
        <v>25</v>
      </c>
      <c r="B66" s="2" t="s">
        <v>145</v>
      </c>
      <c r="C66" t="s">
        <v>2</v>
      </c>
      <c r="D66" t="s">
        <v>1</v>
      </c>
      <c r="E66" s="13" t="s">
        <v>14</v>
      </c>
      <c r="F66" s="12">
        <v>136</v>
      </c>
      <c r="H66">
        <f>IF(NJ!H66,0.01*Elevation!H66/TContact!H66,"")</f>
        <v>0.24609375</v>
      </c>
      <c r="I66">
        <f>IF(NJ!I66,0.01*Elevation!I66/TContact!I66,"")</f>
        <v>0.18181818181818185</v>
      </c>
      <c r="J66">
        <f>IF(NJ!J66,0.01*Elevation!J66/TContact!J66,"")</f>
        <v>0.2578125</v>
      </c>
      <c r="K66">
        <f>IF(NJ!K66,0.01*Elevation!K66/TContact!K66,"")</f>
        <v>0.17910447761194029</v>
      </c>
      <c r="L66">
        <f>IF(NJ!L66,0.01*Elevation!L66/TContact!L66,"")</f>
        <v>0.32627118644067798</v>
      </c>
      <c r="M66">
        <f>IF(NJ!M66,0.01*Elevation!M66/TContact!M66,"")</f>
        <v>0.24774774774774774</v>
      </c>
      <c r="N66">
        <f>IF(NJ!N66,0.01*Elevation!N66/TContact!N66,"")</f>
        <v>0.17692307692307691</v>
      </c>
      <c r="O66">
        <f>IF(NJ!O66,0.01*Elevation!O66/TContact!O66,"")</f>
        <v>0.19736842105263155</v>
      </c>
      <c r="P66">
        <f>IF(NJ!P66,0.01*Elevation!P66/TContact!P66,"")</f>
        <v>0.16412213740458012</v>
      </c>
      <c r="Q66">
        <f>IF(NJ!Q66,0.01*Elevation!Q66/TContact!Q66,"")</f>
        <v>0.22348484848484848</v>
      </c>
      <c r="R66">
        <f>IF(NJ!R66,0.01*Elevation!R66/TContact!R66,"")</f>
        <v>0.18978102189781021</v>
      </c>
      <c r="S66">
        <f>IF(NJ!S66,0.01*Elevation!S66/TContact!S66,"")</f>
        <v>0.18214285714285711</v>
      </c>
      <c r="T66">
        <f>IF(NJ!T66,0.01*Elevation!T66/TContact!T66,"")</f>
        <v>0.18560606060606061</v>
      </c>
      <c r="U66">
        <f>IF(NJ!U66,0.01*Elevation!U66/TContact!U66,"")</f>
        <v>0.17253521126760565</v>
      </c>
      <c r="V66">
        <f>IF(NJ!V66,0.01*Elevation!V66/TContact!V66,"")</f>
        <v>0.35600000000000004</v>
      </c>
      <c r="W66">
        <f>IF(NJ!W66,0.01*Elevation!W66/TContact!W66,"")</f>
        <v>0.2</v>
      </c>
      <c r="X66">
        <f>IF(NJ!X66,0.01*Elevation!X66/TContact!X66,"")</f>
        <v>0.125</v>
      </c>
      <c r="Y66">
        <f>IF(NJ!Y66,0.01*Elevation!Y66/TContact!Y66,"")</f>
        <v>6.0869565217391293E-2</v>
      </c>
      <c r="Z66">
        <f>IF(NJ!Z66,0.01*Elevation!Z66/TContact!Z66,"")</f>
        <v>5.4263565891472861E-2</v>
      </c>
      <c r="AA66">
        <f>IF(NJ!AA66,0.01*Elevation!AA66/TContact!AA66,"")</f>
        <v>6.1983471074380167E-2</v>
      </c>
      <c r="AB66">
        <f>IF(NJ!AB66,0.01*Elevation!AB66/TContact!AB66,"")</f>
        <v>3.5714285714285719E-2</v>
      </c>
      <c r="AC66">
        <f>IF(NJ!AC66,0.01*Elevation!AC66/TContact!AC66,"")</f>
        <v>3.5714285714285712E-2</v>
      </c>
      <c r="AD66">
        <f>IF(NJ!AD66,0.01*Elevation!AD66/TContact!AD66,"")</f>
        <v>8.9285714285714288E-2</v>
      </c>
      <c r="AE66">
        <f>IF(NJ!AE66,0.01*Elevation!AE66/TContact!AE66,"")</f>
        <v>0.19014084507042259</v>
      </c>
      <c r="AF66">
        <f>IF(NJ!AF66,0.01*Elevation!AF66/TContact!AF66,"")</f>
        <v>0.16666666666666666</v>
      </c>
      <c r="AG66">
        <f>IF(NJ!AG66,0.01*Elevation!AG66/TContact!AG66,"")</f>
        <v>0.14028776978417265</v>
      </c>
      <c r="AH66">
        <f>IF(NJ!AH66,0.01*Elevation!AH66/TContact!AH66,"")</f>
        <v>0.11619718309859156</v>
      </c>
      <c r="AI66">
        <f>IF(NJ!AI66,0.01*Elevation!AI66/TContact!AI66,"")</f>
        <v>0.11589403973509935</v>
      </c>
      <c r="AJ66">
        <f>IF(NJ!AJ66,0.01*Elevation!AJ66/TContact!AJ66,"")</f>
        <v>0.125</v>
      </c>
      <c r="AK66">
        <f>IF(NJ!AK66,0.01*Elevation!AK66/TContact!AK66,"")</f>
        <v>0.12132352941176471</v>
      </c>
      <c r="AL66">
        <f>IF(NJ!AL66,0.01*Elevation!AL66/TContact!AL66,"")</f>
        <v>0.10661764705882351</v>
      </c>
      <c r="AM66">
        <f>IF(NJ!AM66,0.01*Elevation!AM66/TContact!AM66,"")</f>
        <v>7.1428571428571425E-2</v>
      </c>
      <c r="AN66">
        <f>IF(NJ!AN66,0.01*Elevation!AN66/TContact!AN66,"")</f>
        <v>0.11851851851851851</v>
      </c>
      <c r="AO66">
        <f>IF(NJ!AO66,0.01*Elevation!AO66/TContact!AO66,"")</f>
        <v>0.18705035971223022</v>
      </c>
      <c r="AP66">
        <f>IF(NJ!AP66,0.01*Elevation!AP66/TContact!AP66,"")</f>
        <v>0.23333333333333331</v>
      </c>
      <c r="AQ66">
        <f>IF(NJ!AQ66,0.01*Elevation!AQ66/TContact!AQ66,"")</f>
        <v>4.9342105263157895E-2</v>
      </c>
      <c r="AR66">
        <f>IF(NJ!AR66,0.01*Elevation!AR66/TContact!AR66,"")</f>
        <v>3.5256410256410263E-2</v>
      </c>
      <c r="AS66">
        <f>IF(NJ!AS66,0.01*Elevation!AS66/TContact!AS66,"")</f>
        <v>7.792207792207792E-2</v>
      </c>
      <c r="AT66">
        <f>IF(NJ!AT66,0.01*Elevation!AT66/TContact!AT66,"")</f>
        <v>5.8064516129032268E-2</v>
      </c>
      <c r="AU66">
        <f>IF(NJ!AU66,0.01*Elevation!AU66/TContact!AU66,"")</f>
        <v>7.7181208053691275E-2</v>
      </c>
      <c r="AV66">
        <f>IF(NJ!AV66,0.01*Elevation!AV66/TContact!AV66,"")</f>
        <v>5.6962025316455701E-2</v>
      </c>
      <c r="AW66">
        <f>IF(NJ!AW66,0.01*Elevation!AW66/TContact!AW66,"")</f>
        <v>8.0128205128205135E-2</v>
      </c>
      <c r="AX66">
        <f>IF(NJ!AX66,0.01*Elevation!AX66/TContact!AX66,"")</f>
        <v>5.1612903225806452E-2</v>
      </c>
      <c r="AY66">
        <f>IF(NJ!AY66,0.01*Elevation!AY66/TContact!AY66,"")</f>
        <v>9.6153846153846145E-2</v>
      </c>
      <c r="AZ66">
        <f>IF(NJ!AZ66,0.01*Elevation!AZ66/TContact!AZ66,"")</f>
        <v>7.371794871794872E-2</v>
      </c>
      <c r="BA66">
        <f>IF(NJ!BA66,0.01*Elevation!BA66/TContact!BA66,"")</f>
        <v>9.9206349206349215E-2</v>
      </c>
      <c r="BB66">
        <f>IF(NJ!BB66,0.01*Elevation!BB66/TContact!BB66,"")</f>
        <v>0.11231884057971014</v>
      </c>
      <c r="BC66">
        <f>IF(NJ!BC66,0.01*Elevation!BC66/TContact!BC66,"")</f>
        <v>0.13059701492537315</v>
      </c>
      <c r="BD66">
        <f>IF(NJ!BD66,0.01*Elevation!BD66/TContact!BD66,"")</f>
        <v>0.16176470588235295</v>
      </c>
      <c r="BE66">
        <f>IF(NJ!BE66,0.01*Elevation!BE66/TContact!BE66,"")</f>
        <v>0.12500000000000003</v>
      </c>
      <c r="BF66">
        <f>IF(NJ!BF66,0.01*Elevation!BF66/TContact!BF66,"")</f>
        <v>0.21848739495798322</v>
      </c>
      <c r="BG66">
        <f>IF(NJ!BG66,0.01*Elevation!BG66/TContact!BG66,"")</f>
        <v>0.10775862068965518</v>
      </c>
      <c r="BH66">
        <f>IF(NJ!BH66,0.01*Elevation!BH66/TContact!BH66,"")</f>
        <v>7.3394495412844041E-2</v>
      </c>
      <c r="BI66">
        <f>IF(NJ!BI66,0.01*Elevation!BI66/TContact!BI66,"")</f>
        <v>2.6515151515151512E-2</v>
      </c>
      <c r="BJ66">
        <f>IF(NJ!BJ66,0.01*Elevation!BJ66/TContact!BJ66,"")</f>
        <v>9.8591549295774641E-2</v>
      </c>
      <c r="BK66">
        <f>IF(NJ!BK66,0.01*Elevation!BK66/TContact!BK66,"")</f>
        <v>0.14705882352941177</v>
      </c>
      <c r="BL66">
        <f>IF(NJ!BL66,0.01*Elevation!BL66/TContact!BL66,"")</f>
        <v>0.26171875</v>
      </c>
      <c r="BM66">
        <f>IF(NJ!BM66,0.01*Elevation!BM66/TContact!BM66,"")</f>
        <v>0.3048780487804878</v>
      </c>
      <c r="BN66">
        <f>IF(NJ!BN66,0.01*Elevation!BN66/TContact!BN66,"")</f>
        <v>0.20895522388059698</v>
      </c>
      <c r="BO66">
        <f>IF(NJ!BO66,0.01*Elevation!BO66/TContact!BO66,"")</f>
        <v>0.27443609022556387</v>
      </c>
      <c r="BP66">
        <f>IF(NJ!BP66,0.01*Elevation!BP66/TContact!BP66,"")</f>
        <v>0.27692307692307694</v>
      </c>
      <c r="BQ66">
        <f>IF(NJ!BQ66,0.01*Elevation!BQ66/TContact!BQ66,"")</f>
        <v>0.17803030303030301</v>
      </c>
      <c r="BR66">
        <f>IF(NJ!BR66,0.01*Elevation!BR66/TContact!BR66,"")</f>
        <v>0.10447761194029849</v>
      </c>
      <c r="BS66">
        <f>IF(NJ!BS66,0.01*Elevation!BS66/TContact!BS66,"")</f>
        <v>9.8214285714285726E-2</v>
      </c>
      <c r="BT66">
        <f>IF(NJ!BT66,0.01*Elevation!BT66/TContact!BT66,"")</f>
        <v>1.7482517482517484E-2</v>
      </c>
      <c r="BU66">
        <f>IF(NJ!BU66,0.01*Elevation!BU66/TContact!BU66,"")</f>
        <v>0.10820895522388058</v>
      </c>
      <c r="BV66">
        <f>IF(NJ!BV66,0.01*Elevation!BV66/TContact!BV66,"")</f>
        <v>0.24809160305343511</v>
      </c>
      <c r="BW66">
        <f>IF(NJ!BW66,0.01*Elevation!BW66/TContact!BW66,"")</f>
        <v>0.12313432835820895</v>
      </c>
      <c r="BX66">
        <f>IF(NJ!BX66,0.01*Elevation!BX66/TContact!BX66,"")</f>
        <v>9.7902097902097904E-2</v>
      </c>
      <c r="BY66">
        <f>IF(NJ!BY66,0.01*Elevation!BY66/TContact!BY66,"")</f>
        <v>0.12403100775193798</v>
      </c>
      <c r="BZ66">
        <f>IF(NJ!BZ66,0.01*Elevation!BZ66/TContact!BZ66,"")</f>
        <v>0.14685314685314688</v>
      </c>
      <c r="CA66">
        <f>IF(NJ!CA66,0.01*Elevation!CA66/TContact!CA66,"")</f>
        <v>0.24609375</v>
      </c>
      <c r="CB66">
        <f>IF(NJ!CB66,0.01*Elevation!CB66/TContact!CB66,"")</f>
        <v>0.14930555555555555</v>
      </c>
      <c r="CC66">
        <f>IF(NJ!CC66,0.01*Elevation!CC66/TContact!CC66,"")</f>
        <v>7.9861111111111119E-2</v>
      </c>
      <c r="CD66">
        <f>IF(NJ!CD66,0.01*Elevation!CD66/TContact!CD66,"")</f>
        <v>5.5555555555555552E-2</v>
      </c>
      <c r="CE66">
        <f>IF(NJ!CE66,0.01*Elevation!CE66/TContact!CE66,"")</f>
        <v>8.6065573770491816E-2</v>
      </c>
      <c r="CF66">
        <f>IF(NJ!CF66,0.01*Elevation!CF66/TContact!CF66,"")</f>
        <v>8.8028169014084515E-2</v>
      </c>
      <c r="CG66">
        <f>IF(NJ!CG66,0.01*Elevation!CG66/TContact!CG66,"")</f>
        <v>0.1954887218045113</v>
      </c>
      <c r="CH66">
        <f>IF(NJ!CH66,0.01*Elevation!CH66/TContact!CH66,"")</f>
        <v>0.27952755905511806</v>
      </c>
      <c r="CI66">
        <f>IF(NJ!CI66,0.01*Elevation!CI66/TContact!CI66,"")</f>
        <v>0.19465648854961831</v>
      </c>
      <c r="CJ66">
        <f>IF(NJ!CJ66,0.01*Elevation!CJ66/TContact!CJ66,"")</f>
        <v>0.21487603305785127</v>
      </c>
      <c r="CK66">
        <f>IF(NJ!CK66,0.01*Elevation!CK66/TContact!CK66,"")</f>
        <v>0.19029850746268653</v>
      </c>
      <c r="CL66">
        <f>IF(NJ!CL66,0.01*Elevation!CL66/TContact!CL66,"")</f>
        <v>0.16911764705882351</v>
      </c>
      <c r="CM66">
        <f>IF(NJ!CM66,0.01*Elevation!CM66/TContact!CM66,"")</f>
        <v>0.12083333333333333</v>
      </c>
      <c r="CN66">
        <f>IF(NJ!CN66,0.01*Elevation!CN66/TContact!CN66,"")</f>
        <v>3.8194444444444454E-2</v>
      </c>
      <c r="CO66">
        <f>IF(NJ!CO66,0.01*Elevation!CO66/TContact!CO66,"")</f>
        <v>0.10431654676258992</v>
      </c>
      <c r="CP66">
        <f>IF(NJ!CP66,0.01*Elevation!CP66/TContact!CP66,"")</f>
        <v>0.18402777777777779</v>
      </c>
      <c r="CQ66">
        <f>IF(NJ!CQ66,0.01*Elevation!CQ66/TContact!CQ66,"")</f>
        <v>0.18478260869565213</v>
      </c>
      <c r="CR66">
        <f>IF(NJ!CR66,0.01*Elevation!CR66/TContact!CR66,"")</f>
        <v>0.19318181818181815</v>
      </c>
      <c r="CS66">
        <f>IF(NJ!CS66,0.01*Elevation!CS66/TContact!CS66,"")</f>
        <v>0.18478260869565213</v>
      </c>
      <c r="CT66">
        <f>IF(NJ!CT66,0.01*Elevation!CT66/TContact!CT66,"")</f>
        <v>0.12499999999999999</v>
      </c>
      <c r="CU66">
        <f>IF(NJ!CU66,0.01*Elevation!CU66/TContact!CU66,"")</f>
        <v>4.5112781954887216E-2</v>
      </c>
      <c r="CV66">
        <f>IF(NJ!CV66,0.01*Elevation!CV66/TContact!CV66,"")</f>
        <v>0.10924369747899161</v>
      </c>
      <c r="CW66">
        <f>IF(NJ!CW66,0.01*Elevation!CW66/TContact!CW66,"")</f>
        <v>0.10791366906474818</v>
      </c>
      <c r="CX66">
        <f>IF(NJ!CX66,0.01*Elevation!CX66/TContact!CX66,"")</f>
        <v>0.21653543307086615</v>
      </c>
      <c r="CY66">
        <f>IF(NJ!CY66,0.01*Elevation!CY66/TContact!CY66,"")</f>
        <v>0.26422764227642276</v>
      </c>
      <c r="CZ66">
        <f>IF(NJ!CZ66,0.01*Elevation!CZ66/TContact!CZ66,"")</f>
        <v>0.12977099236641221</v>
      </c>
      <c r="DA66">
        <f>IF(NJ!DA66,0.01*Elevation!DA66/TContact!DA66,"")</f>
        <v>8.7786259541984726E-2</v>
      </c>
      <c r="DB66">
        <f>IF(NJ!DB66,0.01*Elevation!DB66/TContact!DB66,"")</f>
        <v>0.13865546218487396</v>
      </c>
      <c r="DC66">
        <f>IF(NJ!DC66,0.01*Elevation!DC66/TContact!DC66,"")</f>
        <v>0.10101010101010101</v>
      </c>
      <c r="DD66">
        <f>IF(NJ!DD66,0.01*Elevation!DD66/TContact!DD66,"")</f>
        <v>9.8214285714285726E-2</v>
      </c>
      <c r="DE66">
        <f>IF(NJ!DE66,0.01*Elevation!DE66/TContact!DE66,"")</f>
        <v>0.14728682170542634</v>
      </c>
      <c r="DF66">
        <f>IF(NJ!DF66,0.01*Elevation!DF66/TContact!DF66,"")</f>
        <v>0.23529411764705882</v>
      </c>
      <c r="DG66">
        <f>IF(NJ!DG66,0.01*Elevation!DG66/TContact!DG66,"")</f>
        <v>0.16666666666666669</v>
      </c>
      <c r="DH66">
        <f>IF(NJ!DH66,0.01*Elevation!DH66/TContact!DH66,"")</f>
        <v>0.14285714285714285</v>
      </c>
      <c r="DI66">
        <f>IF(NJ!DI66,0.01*Elevation!DI66/TContact!DI66,"")</f>
        <v>0.23188405797101447</v>
      </c>
      <c r="DJ66">
        <f>IF(NJ!DJ66,0.01*Elevation!DJ66/TContact!DJ66,"")</f>
        <v>0.1088709677419355</v>
      </c>
      <c r="DK66">
        <f>IF(NJ!DK66,0.01*Elevation!DK66/TContact!DK66,"")</f>
        <v>0.11864406779661016</v>
      </c>
      <c r="DL66">
        <f>IF(NJ!DL66,0.01*Elevation!DL66/TContact!DL66,"")</f>
        <v>0.12400000000000001</v>
      </c>
      <c r="DM66">
        <f>IF(NJ!DM66,0.01*Elevation!DM66/TContact!DM66,"")</f>
        <v>0.18852459016393441</v>
      </c>
      <c r="DN66">
        <f>IF(NJ!DN66,0.01*Elevation!DN66/TContact!DN66,"")</f>
        <v>0.18181818181818182</v>
      </c>
      <c r="DO66">
        <f>IF(NJ!DO66,0.01*Elevation!DO66/TContact!DO66,"")</f>
        <v>0.1953125</v>
      </c>
      <c r="DP66">
        <f>IF(NJ!DP66,0.01*Elevation!DP66/TContact!DP66,"")</f>
        <v>0.20652173913043478</v>
      </c>
      <c r="DQ66">
        <f>IF(NJ!DQ66,0.01*Elevation!DQ66/TContact!DQ66,"")</f>
        <v>0.23529411764705882</v>
      </c>
      <c r="DR66">
        <f>IF(NJ!DR66,0.01*Elevation!DR66/TContact!DR66,"")</f>
        <v>0.20384615384615384</v>
      </c>
      <c r="DS66">
        <f>IF(NJ!DS66,0.01*Elevation!DS66/TContact!DS66,"")</f>
        <v>0.18217054263565891</v>
      </c>
      <c r="DT66">
        <f>IF(NJ!DT66,0.01*Elevation!DT66/TContact!DT66,"")</f>
        <v>0.16296296296296298</v>
      </c>
      <c r="DU66">
        <f>IF(NJ!DU66,0.01*Elevation!DU66/TContact!DU66,"")</f>
        <v>0.1541095890410959</v>
      </c>
      <c r="DV66">
        <f>IF(NJ!DV66,0.01*Elevation!DV66/TContact!DV66,"")</f>
        <v>0.13306451612903228</v>
      </c>
      <c r="DW66">
        <f>IF(NJ!DW66,0.01*Elevation!DW66/TContact!DW66,"")</f>
        <v>7.9831932773109252E-2</v>
      </c>
      <c r="DX66">
        <f>IF(NJ!DX66,0.01*Elevation!DX66/TContact!DX66,"")</f>
        <v>7.5000000000000011E-2</v>
      </c>
      <c r="DY66">
        <f>IF(NJ!DY66,0.01*Elevation!DY66/TContact!DY66,"")</f>
        <v>0.14705882352941177</v>
      </c>
      <c r="DZ66">
        <f>IF(NJ!DZ66,0.01*Elevation!DZ66/TContact!DZ66,"")</f>
        <v>0.2518248175182482</v>
      </c>
      <c r="EA66">
        <f>IF(NJ!EA66,0.01*Elevation!EA66/TContact!EA66,"")</f>
        <v>0.22142857142857142</v>
      </c>
      <c r="EB66">
        <f>IF(NJ!EB66,0.01*Elevation!EB66/TContact!EB66,"")</f>
        <v>0.17391304347826086</v>
      </c>
      <c r="EC66">
        <f>IF(NJ!EC66,0.01*Elevation!EC66/TContact!EC66,"")</f>
        <v>0.19485294117647056</v>
      </c>
      <c r="ED66">
        <f>IF(NJ!ED66,0.01*Elevation!ED66/TContact!ED66,"")</f>
        <v>0.13541666666666669</v>
      </c>
      <c r="EE66">
        <f>IF(NJ!EE66,0.01*Elevation!EE66/TContact!EE66,"")</f>
        <v>0.15957446808510639</v>
      </c>
      <c r="EF66">
        <f>IF(NJ!EF66,0.01*Elevation!EF66/TContact!EF66,"")</f>
        <v>0.15671641791044777</v>
      </c>
      <c r="EG66">
        <f>IF(NJ!EG66,0.01*Elevation!EG66/TContact!EG66,"")</f>
        <v>0.15467625899280574</v>
      </c>
      <c r="EH66">
        <f>IF(NJ!EH66,0.01*Elevation!EH66/TContact!EH66,"")</f>
        <v>0.15517241379310345</v>
      </c>
      <c r="EI66">
        <f>IF(NJ!EI66,0.01*Elevation!EI66/TContact!EI66,"")</f>
        <v>0.19718309859154928</v>
      </c>
      <c r="EJ66">
        <f>IF(NJ!EJ66,0.01*Elevation!EJ66/TContact!EJ66,"")</f>
        <v>0.2251908396946565</v>
      </c>
      <c r="EK66">
        <f>IF(NJ!EK66,0.01*Elevation!EK66/TContact!EK66,"")</f>
        <v>0.15441176470588236</v>
      </c>
      <c r="EL66">
        <f>IF(NJ!EL66,0.01*Elevation!EL66/TContact!EL66,"")</f>
        <v>0.17213114754098363</v>
      </c>
      <c r="EM66" t="str">
        <f>IF(NJ!EM66,0.01*Elevation!EM66/TContact!EM66,"")</f>
        <v/>
      </c>
      <c r="EN66" t="str">
        <f>IF(NJ!EN66,0.01*Elevation!EN66/TContact!EN66,"")</f>
        <v/>
      </c>
      <c r="EO66" t="str">
        <f>IF(NJ!EO66,0.01*Elevation!EO66/TContact!EO66,"")</f>
        <v/>
      </c>
      <c r="EP66" t="str">
        <f>IF(NJ!EP66,0.01*Elevation!EP66/TContact!EP66,"")</f>
        <v/>
      </c>
      <c r="EQ66" t="str">
        <f>IF(NJ!EQ66,0.01*Elevation!EQ66/TContact!EQ66,"")</f>
        <v/>
      </c>
      <c r="ER66" t="str">
        <f>IF(NJ!ER66,0.01*Elevation!ER66/TContact!ER66,"")</f>
        <v/>
      </c>
      <c r="ES66" t="str">
        <f>IF(NJ!ES66,0.01*Elevation!ES66/TContact!ES66,"")</f>
        <v/>
      </c>
      <c r="ET66" t="str">
        <f>IF(NJ!ET66,0.01*Elevation!ET66/TContact!ET66,"")</f>
        <v/>
      </c>
      <c r="EU66" t="str">
        <f>IF(NJ!EU66,0.01*Elevation!EU66/TContact!EU66,"")</f>
        <v/>
      </c>
      <c r="EV66" t="str">
        <f>IF(NJ!EV66,0.01*Elevation!EV66/TContact!EV66,"")</f>
        <v/>
      </c>
      <c r="EW66" t="str">
        <f>IF(NJ!EW66,0.01*Elevation!EW66/TContact!EW66,"")</f>
        <v/>
      </c>
      <c r="EX66" t="str">
        <f>IF(NJ!EX66,0.01*Elevation!EX66/TContact!EX66,"")</f>
        <v/>
      </c>
      <c r="EY66" t="str">
        <f>IF(NJ!EY66,0.01*Elevation!EY66/TContact!EY66,"")</f>
        <v/>
      </c>
      <c r="EZ66" t="str">
        <f>IF(NJ!EZ66,0.01*Elevation!EZ66/TContact!EZ66,"")</f>
        <v/>
      </c>
      <c r="FA66" t="str">
        <f>IF(NJ!FA66,0.01*Elevation!FA66/TContact!FA66,"")</f>
        <v/>
      </c>
      <c r="FB66" t="str">
        <f>IF(NJ!FB66,0.01*Elevation!FB66/TContact!FB66,"")</f>
        <v/>
      </c>
      <c r="FC66" t="str">
        <f>IF(NJ!FC66,0.01*Elevation!FC66/TContact!FC66,"")</f>
        <v/>
      </c>
      <c r="FD66" t="str">
        <f>IF(NJ!FD66,0.01*Elevation!FD66/TContact!FD66,"")</f>
        <v/>
      </c>
      <c r="FE66" t="str">
        <f>IF(NJ!FE66,0.01*Elevation!FE66/TContact!FE66,"")</f>
        <v/>
      </c>
      <c r="FF66" t="str">
        <f>IF(NJ!FF66,0.01*Elevation!FF66/TContact!FF66,"")</f>
        <v/>
      </c>
      <c r="FG66" t="str">
        <f>IF(NJ!FG66,0.01*Elevation!FG66/TContact!FG66,"")</f>
        <v/>
      </c>
      <c r="FH66" t="str">
        <f>IF(NJ!FH66,0.01*Elevation!FH66/TContact!FH66,"")</f>
        <v/>
      </c>
      <c r="FI66" t="str">
        <f>IF(NJ!FI66,0.01*Elevation!FI66/TContact!FI66,"")</f>
        <v/>
      </c>
      <c r="FJ66" t="str">
        <f>IF(NJ!FJ66,0.01*Elevation!FJ66/TContact!FJ66,"")</f>
        <v/>
      </c>
      <c r="FK66" t="str">
        <f>IF(NJ!FK66,0.01*Elevation!FK66/TContact!FK66,"")</f>
        <v/>
      </c>
      <c r="FL66" t="str">
        <f>IF(NJ!FL66,0.01*Elevation!FL66/TContact!FL66,"")</f>
        <v/>
      </c>
      <c r="FM66" t="str">
        <f>IF(NJ!FM66,0.01*Elevation!FM66/TContact!FM66,"")</f>
        <v/>
      </c>
      <c r="FN66" t="str">
        <f>IF(NJ!FN66,0.01*Elevation!FN66/TContact!FN66,"")</f>
        <v/>
      </c>
      <c r="FO66" t="str">
        <f>IF(NJ!FO66,0.01*Elevation!FO66/TContact!FO66,"")</f>
        <v/>
      </c>
      <c r="FP66" t="str">
        <f>IF(NJ!FP66,0.01*Elevation!FP66/TContact!FP66,"")</f>
        <v/>
      </c>
      <c r="FQ66" t="str">
        <f>IF(NJ!FQ66,0.01*Elevation!FQ66/TContact!FQ66,"")</f>
        <v/>
      </c>
      <c r="FR66" t="str">
        <f>IF(NJ!FR66,0.01*Elevation!FR66/TContact!FR66,"")</f>
        <v/>
      </c>
      <c r="FT66">
        <f t="shared" si="0"/>
        <v>0.15058109737474604</v>
      </c>
    </row>
    <row r="67" spans="1:176" x14ac:dyDescent="0.3">
      <c r="A67" s="2">
        <v>26</v>
      </c>
      <c r="B67" s="2" t="s">
        <v>146</v>
      </c>
      <c r="C67" t="s">
        <v>2</v>
      </c>
      <c r="D67" t="s">
        <v>3</v>
      </c>
      <c r="E67" s="13" t="s">
        <v>14</v>
      </c>
      <c r="F67" s="12">
        <v>117</v>
      </c>
      <c r="H67">
        <f>IF(NJ!H67,0.01*Elevation!H67/TContact!H67,"")</f>
        <v>0.17006802721088438</v>
      </c>
      <c r="I67">
        <f>IF(NJ!I67,0.01*Elevation!I67/TContact!I67,"")</f>
        <v>1.9001085776330078E-2</v>
      </c>
      <c r="J67">
        <f>IF(NJ!J67,0.01*Elevation!J67/TContact!J67,"")</f>
        <v>0.16216216216216217</v>
      </c>
      <c r="K67">
        <f>IF(NJ!K67,0.01*Elevation!K67/TContact!K67,"")</f>
        <v>0.12251655629139074</v>
      </c>
      <c r="L67">
        <f>IF(NJ!L67,0.01*Elevation!L67/TContact!L67,"")</f>
        <v>8.9285714285714274E-2</v>
      </c>
      <c r="M67">
        <f>IF(NJ!M67,0.01*Elevation!M67/TContact!M67,"")</f>
        <v>0.2673611111111111</v>
      </c>
      <c r="N67">
        <f>IF(NJ!N67,0.01*Elevation!N67/TContact!N67,"")</f>
        <v>0.3098591549295775</v>
      </c>
      <c r="O67">
        <f>IF(NJ!O67,0.01*Elevation!O67/TContact!O67,"")</f>
        <v>0.28873239436619719</v>
      </c>
      <c r="P67">
        <f>IF(NJ!P67,0.01*Elevation!P67/TContact!P67,"")</f>
        <v>0.22222222222222224</v>
      </c>
      <c r="Q67">
        <f>IF(NJ!Q67,0.01*Elevation!Q67/TContact!Q67,"")</f>
        <v>0.17449664429530204</v>
      </c>
      <c r="R67">
        <f>IF(NJ!R67,0.01*Elevation!R67/TContact!R67,"")</f>
        <v>0.14596273291925466</v>
      </c>
      <c r="S67">
        <f>IF(NJ!S67,0.01*Elevation!S67/TContact!S67,"")</f>
        <v>0.11349693251533743</v>
      </c>
      <c r="T67">
        <f>IF(NJ!T67,0.01*Elevation!T67/TContact!T67,"")</f>
        <v>0.14687500000000001</v>
      </c>
      <c r="U67">
        <f>IF(NJ!U67,0.01*Elevation!U67/TContact!U67,"")</f>
        <v>0.18987341772151897</v>
      </c>
      <c r="V67">
        <f>IF(NJ!V67,0.01*Elevation!V67/TContact!V67,"")</f>
        <v>0.19858156028368795</v>
      </c>
      <c r="W67">
        <f>IF(NJ!W67,0.01*Elevation!W67/TContact!W67,"")</f>
        <v>0.19858156028368795</v>
      </c>
      <c r="X67">
        <f>IF(NJ!X67,0.01*Elevation!X67/TContact!X67,"")</f>
        <v>0.11452513966480446</v>
      </c>
      <c r="Y67">
        <f>IF(NJ!Y67,0.01*Elevation!Y67/TContact!Y67,"")</f>
        <v>0.19791666666666669</v>
      </c>
      <c r="Z67">
        <f>IF(NJ!Z67,0.01*Elevation!Z67/TContact!Z67,"")</f>
        <v>0.19565217391304349</v>
      </c>
      <c r="AA67">
        <f>IF(NJ!AA67,0.01*Elevation!AA67/TContact!AA67,"")</f>
        <v>0.10763888888888891</v>
      </c>
      <c r="AB67">
        <f>IF(NJ!AB67,0.01*Elevation!AB67/TContact!AB67,"")</f>
        <v>0.12589928057553956</v>
      </c>
      <c r="AC67">
        <f>IF(NJ!AC67,0.01*Elevation!AC67/TContact!AC67,"")</f>
        <v>0.13057324840764328</v>
      </c>
      <c r="AD67">
        <f>IF(NJ!AD67,0.01*Elevation!AD67/TContact!AD67,"")</f>
        <v>0.10429447852760737</v>
      </c>
      <c r="AE67">
        <f>IF(NJ!AE67,0.01*Elevation!AE67/TContact!AE67,"")</f>
        <v>0.13095238095238096</v>
      </c>
      <c r="AF67">
        <f>IF(NJ!AF67,0.01*Elevation!AF67/TContact!AF67,"")</f>
        <v>0.18367346938775514</v>
      </c>
      <c r="AG67">
        <f>IF(NJ!AG67,0.01*Elevation!AG67/TContact!AG67,"")</f>
        <v>0.25694444444444448</v>
      </c>
      <c r="AH67">
        <f>IF(NJ!AH67,0.01*Elevation!AH67/TContact!AH67,"")</f>
        <v>0.22789115646258506</v>
      </c>
      <c r="AI67">
        <f>IF(NJ!AI67,0.01*Elevation!AI67/TContact!AI67,"")</f>
        <v>0.25563909774436089</v>
      </c>
      <c r="AJ67">
        <f>IF(NJ!AJ67,0.01*Elevation!AJ67/TContact!AJ67,"")</f>
        <v>0.23021582733812948</v>
      </c>
      <c r="AK67">
        <f>IF(NJ!AK67,0.01*Elevation!AK67/TContact!AK67,"")</f>
        <v>0.23333333333333331</v>
      </c>
      <c r="AL67">
        <f>IF(NJ!AL67,0.01*Elevation!AL67/TContact!AL67,"")</f>
        <v>0.25757575757575757</v>
      </c>
      <c r="AM67">
        <f>IF(NJ!AM67,0.01*Elevation!AM67/TContact!AM67,"")</f>
        <v>0.23776223776223779</v>
      </c>
      <c r="AN67">
        <f>IF(NJ!AN67,0.01*Elevation!AN67/TContact!AN67,"")</f>
        <v>0.24242424242424243</v>
      </c>
      <c r="AO67">
        <f>IF(NJ!AO67,0.01*Elevation!AO67/TContact!AO67,"")</f>
        <v>0.29545454545454541</v>
      </c>
      <c r="AP67">
        <f>IF(NJ!AP67,0.01*Elevation!AP67/TContact!AP67,"")</f>
        <v>0.27238805970149249</v>
      </c>
      <c r="AQ67">
        <f>IF(NJ!AQ67,0.01*Elevation!AQ67/TContact!AQ67,"")</f>
        <v>0.30152671755725191</v>
      </c>
      <c r="AR67">
        <f>IF(NJ!AR67,0.01*Elevation!AR67/TContact!AR67,"")</f>
        <v>0.28195488721804507</v>
      </c>
      <c r="AS67">
        <f>IF(NJ!AS67,0.01*Elevation!AS67/TContact!AS67,"")</f>
        <v>0.29710144927536225</v>
      </c>
      <c r="AT67">
        <f>IF(NJ!AT67,0.01*Elevation!AT67/TContact!AT67,"")</f>
        <v>0.26492537313432835</v>
      </c>
      <c r="AU67">
        <f>IF(NJ!AU67,0.01*Elevation!AU67/TContact!AU67,"")</f>
        <v>0.22758620689655176</v>
      </c>
      <c r="AV67">
        <f>IF(NJ!AV67,0.01*Elevation!AV67/TContact!AV67,"")</f>
        <v>0.22440944881889766</v>
      </c>
      <c r="AW67">
        <f>IF(NJ!AW67,0.01*Elevation!AW67/TContact!AW67,"")</f>
        <v>0.22068965517241382</v>
      </c>
      <c r="AX67">
        <f>IF(NJ!AX67,0.01*Elevation!AX67/TContact!AX67,"")</f>
        <v>0.17391304347826086</v>
      </c>
      <c r="AY67">
        <f>IF(NJ!AY67,0.01*Elevation!AY67/TContact!AY67,"")</f>
        <v>0.16442953020134229</v>
      </c>
      <c r="AZ67">
        <f>IF(NJ!AZ67,0.01*Elevation!AZ67/TContact!AZ67,"")</f>
        <v>0.21985815602836883</v>
      </c>
      <c r="BA67">
        <f>IF(NJ!BA67,0.01*Elevation!BA67/TContact!BA67,"")</f>
        <v>0.20703125</v>
      </c>
      <c r="BB67">
        <f>IF(NJ!BB67,0.01*Elevation!BB67/TContact!BB67,"")</f>
        <v>0.23381294964028776</v>
      </c>
      <c r="BC67">
        <f>IF(NJ!BC67,0.01*Elevation!BC67/TContact!BC67,"")</f>
        <v>0.25187969924812031</v>
      </c>
      <c r="BD67">
        <f>IF(NJ!BD67,0.01*Elevation!BD67/TContact!BD67,"")</f>
        <v>0.25196850393700787</v>
      </c>
      <c r="BE67">
        <f>IF(NJ!BE67,0.01*Elevation!BE67/TContact!BE67,"")</f>
        <v>0.23880597014925373</v>
      </c>
      <c r="BF67">
        <f>IF(NJ!BF67,0.01*Elevation!BF67/TContact!BF67,"")</f>
        <v>0.22222222222222221</v>
      </c>
      <c r="BG67">
        <f>IF(NJ!BG67,0.01*Elevation!BG67/TContact!BG67,"")</f>
        <v>0.22692307692307692</v>
      </c>
      <c r="BH67">
        <f>IF(NJ!BH67,0.01*Elevation!BH67/TContact!BH67,"")</f>
        <v>0.20289855072463764</v>
      </c>
      <c r="BI67">
        <f>IF(NJ!BI67,0.01*Elevation!BI67/TContact!BI67,"")</f>
        <v>0.1985294117647059</v>
      </c>
      <c r="BJ67">
        <f>IF(NJ!BJ67,0.01*Elevation!BJ67/TContact!BJ67,"")</f>
        <v>0.17499999999999999</v>
      </c>
      <c r="BK67">
        <f>IF(NJ!BK67,0.01*Elevation!BK67/TContact!BK67,"")</f>
        <v>0.23770491803278687</v>
      </c>
      <c r="BL67">
        <f>IF(NJ!BL67,0.01*Elevation!BL67/TContact!BL67,"")</f>
        <v>0.20149253731343283</v>
      </c>
      <c r="BM67">
        <f>IF(NJ!BM67,0.01*Elevation!BM67/TContact!BM67,"")</f>
        <v>0.21705426356589144</v>
      </c>
      <c r="BN67">
        <f>IF(NJ!BN67,0.01*Elevation!BN67/TContact!BN67,"")</f>
        <v>0.17578125</v>
      </c>
      <c r="BO67">
        <f>IF(NJ!BO67,0.01*Elevation!BO67/TContact!BO67,"")</f>
        <v>0.19927536231884058</v>
      </c>
      <c r="BP67">
        <f>IF(NJ!BP67,0.01*Elevation!BP67/TContact!BP67,"")</f>
        <v>0.22463768115942029</v>
      </c>
      <c r="BQ67">
        <f>IF(NJ!BQ67,0.01*Elevation!BQ67/TContact!BQ67,"")</f>
        <v>0.19230769230769232</v>
      </c>
      <c r="BR67">
        <f>IF(NJ!BR67,0.01*Elevation!BR67/TContact!BR67,"")</f>
        <v>0.23550724637681159</v>
      </c>
      <c r="BS67">
        <f>IF(NJ!BS67,0.01*Elevation!BS67/TContact!BS67,"")</f>
        <v>0.22727272727272727</v>
      </c>
      <c r="BT67">
        <f>IF(NJ!BT67,0.01*Elevation!BT67/TContact!BT67,"")</f>
        <v>0.20220588235294115</v>
      </c>
      <c r="BU67">
        <f>IF(NJ!BU67,0.01*Elevation!BU67/TContact!BU67,"")</f>
        <v>0.18382352941176469</v>
      </c>
      <c r="BV67">
        <f>IF(NJ!BV67,0.01*Elevation!BV67/TContact!BV67,"")</f>
        <v>0.18345323741007191</v>
      </c>
      <c r="BW67">
        <f>IF(NJ!BW67,0.01*Elevation!BW67/TContact!BW67,"")</f>
        <v>0.19014084507042259</v>
      </c>
      <c r="BX67">
        <f>IF(NJ!BX67,0.01*Elevation!BX67/TContact!BX67,"")</f>
        <v>0.2021276595744681</v>
      </c>
      <c r="BY67">
        <f>IF(NJ!BY67,0.01*Elevation!BY67/TContact!BY67,"")</f>
        <v>0.1726618705035971</v>
      </c>
      <c r="BZ67">
        <f>IF(NJ!BZ67,0.01*Elevation!BZ67/TContact!BZ67,"")</f>
        <v>0.15185185185185182</v>
      </c>
      <c r="CA67">
        <f>IF(NJ!CA67,0.01*Elevation!CA67/TContact!CA67,"")</f>
        <v>0.15753424657534248</v>
      </c>
      <c r="CB67">
        <f>IF(NJ!CB67,0.01*Elevation!CB67/TContact!CB67,"")</f>
        <v>0.17175572519083968</v>
      </c>
      <c r="CC67">
        <f>IF(NJ!CC67,0.01*Elevation!CC67/TContact!CC67,"")</f>
        <v>0.20070422535211271</v>
      </c>
      <c r="CD67">
        <f>IF(NJ!CD67,0.01*Elevation!CD67/TContact!CD67,"")</f>
        <v>0.2218045112781955</v>
      </c>
      <c r="CE67">
        <f>IF(NJ!CE67,0.01*Elevation!CE67/TContact!CE67,"")</f>
        <v>0.19629629629629627</v>
      </c>
      <c r="CF67">
        <f>IF(NJ!CF67,0.01*Elevation!CF67/TContact!CF67,"")</f>
        <v>0.17375886524822698</v>
      </c>
      <c r="CG67">
        <f>IF(NJ!CG67,0.01*Elevation!CG67/TContact!CG67,"")</f>
        <v>0.18978102189781021</v>
      </c>
      <c r="CH67">
        <f>IF(NJ!CH67,0.01*Elevation!CH67/TContact!CH67,"")</f>
        <v>0.15714285714285714</v>
      </c>
      <c r="CI67">
        <f>IF(NJ!CI67,0.01*Elevation!CI67/TContact!CI67,"")</f>
        <v>0.15693430656934304</v>
      </c>
      <c r="CJ67">
        <f>IF(NJ!CJ67,0.01*Elevation!CJ67/TContact!CJ67,"")</f>
        <v>0.11904761904761907</v>
      </c>
      <c r="CK67">
        <f>IF(NJ!CK67,0.01*Elevation!CK67/TContact!CK67,"")</f>
        <v>0.15625</v>
      </c>
      <c r="CL67">
        <f>IF(NJ!CL67,0.01*Elevation!CL67/TContact!CL67,"")</f>
        <v>0.20357142857142857</v>
      </c>
      <c r="CM67">
        <f>IF(NJ!CM67,0.01*Elevation!CM67/TContact!CM67,"")</f>
        <v>0.2446043165467626</v>
      </c>
      <c r="CN67">
        <f>IF(NJ!CN67,0.01*Elevation!CN67/TContact!CN67,"")</f>
        <v>0.24409448818897639</v>
      </c>
      <c r="CO67">
        <f>IF(NJ!CO67,0.01*Elevation!CO67/TContact!CO67,"")</f>
        <v>0.23703703703703702</v>
      </c>
      <c r="CP67">
        <f>IF(NJ!CP67,0.01*Elevation!CP67/TContact!CP67,"")</f>
        <v>0.19696969696969699</v>
      </c>
      <c r="CQ67">
        <f>IF(NJ!CQ67,0.01*Elevation!CQ67/TContact!CQ67,"")</f>
        <v>0.16083916083916086</v>
      </c>
      <c r="CR67">
        <f>IF(NJ!CR67,0.01*Elevation!CR67/TContact!CR67,"")</f>
        <v>0.17857142857142858</v>
      </c>
      <c r="CS67">
        <f>IF(NJ!CS67,0.01*Elevation!CS67/TContact!CS67,"")</f>
        <v>0.12589928057553956</v>
      </c>
      <c r="CT67">
        <f>IF(NJ!CT67,0.01*Elevation!CT67/TContact!CT67,"")</f>
        <v>0.15555555555555556</v>
      </c>
      <c r="CU67">
        <f>IF(NJ!CU67,0.01*Elevation!CU67/TContact!CU67,"")</f>
        <v>0.1620689655172414</v>
      </c>
      <c r="CV67">
        <f>IF(NJ!CV67,0.01*Elevation!CV67/TContact!CV67,"")</f>
        <v>0.22499999999999998</v>
      </c>
      <c r="CW67">
        <f>IF(NJ!CW67,0.01*Elevation!CW67/TContact!CW67,"")</f>
        <v>0.23161764705882351</v>
      </c>
      <c r="CX67">
        <f>IF(NJ!CX67,0.01*Elevation!CX67/TContact!CX67,"")</f>
        <v>0.2121212121212121</v>
      </c>
      <c r="CY67">
        <f>IF(NJ!CY67,0.01*Elevation!CY67/TContact!CY67,"")</f>
        <v>0.14685314685314688</v>
      </c>
      <c r="CZ67">
        <f>IF(NJ!CZ67,0.01*Elevation!CZ67/TContact!CZ67,"")</f>
        <v>0.16901408450704228</v>
      </c>
      <c r="DA67">
        <f>IF(NJ!DA67,0.01*Elevation!DA67/TContact!DA67,"")</f>
        <v>0.1726618705035971</v>
      </c>
      <c r="DB67">
        <f>IF(NJ!DB67,0.01*Elevation!DB67/TContact!DB67,"")</f>
        <v>0.16423357664233576</v>
      </c>
      <c r="DC67">
        <f>IF(NJ!DC67,0.01*Elevation!DC67/TContact!DC67,"")</f>
        <v>3.7154989384288743E-3</v>
      </c>
      <c r="DD67">
        <f>IF(NJ!DD67,0.01*Elevation!DD67/TContact!DD67,"")</f>
        <v>7.1839080459770124E-2</v>
      </c>
      <c r="DE67">
        <f>IF(NJ!DE67,0.01*Elevation!DE67/TContact!DE67,"")</f>
        <v>0.14331210191082802</v>
      </c>
      <c r="DF67">
        <f>IF(NJ!DF67,0.01*Elevation!DF67/TContact!DF67,"")</f>
        <v>0.11842105263157897</v>
      </c>
      <c r="DG67">
        <f>IF(NJ!DG67,0.01*Elevation!DG67/TContact!DG67,"")</f>
        <v>0.19259259259259259</v>
      </c>
      <c r="DH67">
        <f>IF(NJ!DH67,0.01*Elevation!DH67/TContact!DH67,"")</f>
        <v>0.13207547169811321</v>
      </c>
      <c r="DI67">
        <f>IF(NJ!DI67,0.01*Elevation!DI67/TContact!DI67,"")</f>
        <v>0.13175675675675677</v>
      </c>
      <c r="DJ67">
        <f>IF(NJ!DJ67,0.01*Elevation!DJ67/TContact!DJ67,"")</f>
        <v>0.14685314685314688</v>
      </c>
      <c r="DK67">
        <f>IF(NJ!DK67,0.01*Elevation!DK67/TContact!DK67,"")</f>
        <v>0.13732394366197184</v>
      </c>
      <c r="DL67">
        <f>IF(NJ!DL67,0.01*Elevation!DL67/TContact!DL67,"")</f>
        <v>0.17021276595744683</v>
      </c>
      <c r="DM67">
        <f>IF(NJ!DM67,0.01*Elevation!DM67/TContact!DM67,"")</f>
        <v>0.18478260869565213</v>
      </c>
      <c r="DN67">
        <f>IF(NJ!DN67,0.01*Elevation!DN67/TContact!DN67,"")</f>
        <v>0.13138686131386862</v>
      </c>
      <c r="DO67">
        <f>IF(NJ!DO67,0.01*Elevation!DO67/TContact!DO67,"")</f>
        <v>0.11458333333333334</v>
      </c>
      <c r="DP67">
        <f>IF(NJ!DP67,0.01*Elevation!DP67/TContact!DP67,"")</f>
        <v>0.16187050359712229</v>
      </c>
      <c r="DQ67">
        <f>IF(NJ!DQ67,0.01*Elevation!DQ67/TContact!DQ67,"")</f>
        <v>0.16304347826086954</v>
      </c>
      <c r="DR67">
        <f>IF(NJ!DR67,0.01*Elevation!DR67/TContact!DR67,"")</f>
        <v>0.16666666666666669</v>
      </c>
      <c r="DS67">
        <f>IF(NJ!DS67,0.01*Elevation!DS67/TContact!DS67,"")</f>
        <v>0.15942028985507248</v>
      </c>
      <c r="DT67" t="str">
        <f>IF(NJ!DT67,0.01*Elevation!DT67/TContact!DT67,"")</f>
        <v/>
      </c>
      <c r="DU67" t="str">
        <f>IF(NJ!DU67,0.01*Elevation!DU67/TContact!DU67,"")</f>
        <v/>
      </c>
      <c r="DV67" t="str">
        <f>IF(NJ!DV67,0.01*Elevation!DV67/TContact!DV67,"")</f>
        <v/>
      </c>
      <c r="DW67" t="str">
        <f>IF(NJ!DW67,0.01*Elevation!DW67/TContact!DW67,"")</f>
        <v/>
      </c>
      <c r="DX67" t="str">
        <f>IF(NJ!DX67,0.01*Elevation!DX67/TContact!DX67,"")</f>
        <v/>
      </c>
      <c r="DY67" t="str">
        <f>IF(NJ!DY67,0.01*Elevation!DY67/TContact!DY67,"")</f>
        <v/>
      </c>
      <c r="DZ67" t="str">
        <f>IF(NJ!DZ67,0.01*Elevation!DZ67/TContact!DZ67,"")</f>
        <v/>
      </c>
      <c r="EA67" t="str">
        <f>IF(NJ!EA67,0.01*Elevation!EA67/TContact!EA67,"")</f>
        <v/>
      </c>
      <c r="EB67" t="str">
        <f>IF(NJ!EB67,0.01*Elevation!EB67/TContact!EB67,"")</f>
        <v/>
      </c>
      <c r="EC67" t="str">
        <f>IF(NJ!EC67,0.01*Elevation!EC67/TContact!EC67,"")</f>
        <v/>
      </c>
      <c r="ED67" t="str">
        <f>IF(NJ!ED67,0.01*Elevation!ED67/TContact!ED67,"")</f>
        <v/>
      </c>
      <c r="EE67" t="str">
        <f>IF(NJ!EE67,0.01*Elevation!EE67/TContact!EE67,"")</f>
        <v/>
      </c>
      <c r="EF67" t="str">
        <f>IF(NJ!EF67,0.01*Elevation!EF67/TContact!EF67,"")</f>
        <v/>
      </c>
      <c r="EG67" t="str">
        <f>IF(NJ!EG67,0.01*Elevation!EG67/TContact!EG67,"")</f>
        <v/>
      </c>
      <c r="EH67" t="str">
        <f>IF(NJ!EH67,0.01*Elevation!EH67/TContact!EH67,"")</f>
        <v/>
      </c>
      <c r="EI67" t="str">
        <f>IF(NJ!EI67,0.01*Elevation!EI67/TContact!EI67,"")</f>
        <v/>
      </c>
      <c r="EJ67" t="str">
        <f>IF(NJ!EJ67,0.01*Elevation!EJ67/TContact!EJ67,"")</f>
        <v/>
      </c>
      <c r="EK67" t="str">
        <f>IF(NJ!EK67,0.01*Elevation!EK67/TContact!EK67,"")</f>
        <v/>
      </c>
      <c r="EL67" t="str">
        <f>IF(NJ!EL67,0.01*Elevation!EL67/TContact!EL67,"")</f>
        <v/>
      </c>
      <c r="EM67" t="str">
        <f>IF(NJ!EM67,0.01*Elevation!EM67/TContact!EM67,"")</f>
        <v/>
      </c>
      <c r="EN67" t="str">
        <f>IF(NJ!EN67,0.01*Elevation!EN67/TContact!EN67,"")</f>
        <v/>
      </c>
      <c r="EO67" t="str">
        <f>IF(NJ!EO67,0.01*Elevation!EO67/TContact!EO67,"")</f>
        <v/>
      </c>
      <c r="EP67" t="str">
        <f>IF(NJ!EP67,0.01*Elevation!EP67/TContact!EP67,"")</f>
        <v/>
      </c>
      <c r="EQ67" t="str">
        <f>IF(NJ!EQ67,0.01*Elevation!EQ67/TContact!EQ67,"")</f>
        <v/>
      </c>
      <c r="ER67" t="str">
        <f>IF(NJ!ER67,0.01*Elevation!ER67/TContact!ER67,"")</f>
        <v/>
      </c>
      <c r="ES67" t="str">
        <f>IF(NJ!ES67,0.01*Elevation!ES67/TContact!ES67,"")</f>
        <v/>
      </c>
      <c r="ET67" t="str">
        <f>IF(NJ!ET67,0.01*Elevation!ET67/TContact!ET67,"")</f>
        <v/>
      </c>
      <c r="EU67" t="str">
        <f>IF(NJ!EU67,0.01*Elevation!EU67/TContact!EU67,"")</f>
        <v/>
      </c>
      <c r="EV67" t="str">
        <f>IF(NJ!EV67,0.01*Elevation!EV67/TContact!EV67,"")</f>
        <v/>
      </c>
      <c r="EW67" t="str">
        <f>IF(NJ!EW67,0.01*Elevation!EW67/TContact!EW67,"")</f>
        <v/>
      </c>
      <c r="EX67" t="str">
        <f>IF(NJ!EX67,0.01*Elevation!EX67/TContact!EX67,"")</f>
        <v/>
      </c>
      <c r="EY67" t="str">
        <f>IF(NJ!EY67,0.01*Elevation!EY67/TContact!EY67,"")</f>
        <v/>
      </c>
      <c r="EZ67" t="str">
        <f>IF(NJ!EZ67,0.01*Elevation!EZ67/TContact!EZ67,"")</f>
        <v/>
      </c>
      <c r="FA67" t="str">
        <f>IF(NJ!FA67,0.01*Elevation!FA67/TContact!FA67,"")</f>
        <v/>
      </c>
      <c r="FB67" t="str">
        <f>IF(NJ!FB67,0.01*Elevation!FB67/TContact!FB67,"")</f>
        <v/>
      </c>
      <c r="FC67" t="str">
        <f>IF(NJ!FC67,0.01*Elevation!FC67/TContact!FC67,"")</f>
        <v/>
      </c>
      <c r="FD67" t="str">
        <f>IF(NJ!FD67,0.01*Elevation!FD67/TContact!FD67,"")</f>
        <v/>
      </c>
      <c r="FE67" t="str">
        <f>IF(NJ!FE67,0.01*Elevation!FE67/TContact!FE67,"")</f>
        <v/>
      </c>
      <c r="FF67" t="str">
        <f>IF(NJ!FF67,0.01*Elevation!FF67/TContact!FF67,"")</f>
        <v/>
      </c>
      <c r="FG67" t="str">
        <f>IF(NJ!FG67,0.01*Elevation!FG67/TContact!FG67,"")</f>
        <v/>
      </c>
      <c r="FH67" t="str">
        <f>IF(NJ!FH67,0.01*Elevation!FH67/TContact!FH67,"")</f>
        <v/>
      </c>
      <c r="FI67" t="str">
        <f>IF(NJ!FI67,0.01*Elevation!FI67/TContact!FI67,"")</f>
        <v/>
      </c>
      <c r="FJ67" t="str">
        <f>IF(NJ!FJ67,0.01*Elevation!FJ67/TContact!FJ67,"")</f>
        <v/>
      </c>
      <c r="FK67" t="str">
        <f>IF(NJ!FK67,0.01*Elevation!FK67/TContact!FK67,"")</f>
        <v/>
      </c>
      <c r="FL67" t="str">
        <f>IF(NJ!FL67,0.01*Elevation!FL67/TContact!FL67,"")</f>
        <v/>
      </c>
      <c r="FM67" t="str">
        <f>IF(NJ!FM67,0.01*Elevation!FM67/TContact!FM67,"")</f>
        <v/>
      </c>
      <c r="FN67" t="str">
        <f>IF(NJ!FN67,0.01*Elevation!FN67/TContact!FN67,"")</f>
        <v/>
      </c>
      <c r="FO67" t="str">
        <f>IF(NJ!FO67,0.01*Elevation!FO67/TContact!FO67,"")</f>
        <v/>
      </c>
      <c r="FP67" t="str">
        <f>IF(NJ!FP67,0.01*Elevation!FP67/TContact!FP67,"")</f>
        <v/>
      </c>
      <c r="FQ67" t="str">
        <f>IF(NJ!FQ67,0.01*Elevation!FQ67/TContact!FQ67,"")</f>
        <v/>
      </c>
      <c r="FR67" t="str">
        <f>IF(NJ!FR67,0.01*Elevation!FR67/TContact!FR67,"")</f>
        <v/>
      </c>
      <c r="FT67">
        <f t="shared" ref="FT67:FT81" si="1">AVERAGE(H67:FR67)</f>
        <v>0.18848425936511676</v>
      </c>
    </row>
    <row r="68" spans="1:176" x14ac:dyDescent="0.3">
      <c r="A68" s="2">
        <v>27</v>
      </c>
      <c r="B68" s="2" t="s">
        <v>147</v>
      </c>
      <c r="C68" t="s">
        <v>2</v>
      </c>
      <c r="D68" t="s">
        <v>3</v>
      </c>
      <c r="E68" s="13" t="s">
        <v>14</v>
      </c>
      <c r="F68" s="12">
        <v>131</v>
      </c>
      <c r="H68">
        <f>IF(NJ!H68,0.01*Elevation!H68/TContact!H68,"")</f>
        <v>0.11313868613138686</v>
      </c>
      <c r="I68">
        <f>IF(NJ!I68,0.01*Elevation!I68/TContact!I68,"")</f>
        <v>0.11397058823529412</v>
      </c>
      <c r="J68">
        <f>IF(NJ!J68,0.01*Elevation!J68/TContact!J68,"")</f>
        <v>0.14285714285714285</v>
      </c>
      <c r="K68">
        <f>IF(NJ!K68,0.01*Elevation!K68/TContact!K68,"")</f>
        <v>0.15441176470588236</v>
      </c>
      <c r="L68">
        <f>IF(NJ!L68,0.01*Elevation!L68/TContact!L68,"")</f>
        <v>0.17021276595744683</v>
      </c>
      <c r="M68">
        <f>IF(NJ!M68,0.01*Elevation!M68/TContact!M68,"")</f>
        <v>0.21874999999999997</v>
      </c>
      <c r="N68">
        <f>IF(NJ!N68,0.01*Elevation!N68/TContact!N68,"")</f>
        <v>0.21481481481481479</v>
      </c>
      <c r="O68">
        <f>IF(NJ!O68,0.01*Elevation!O68/TContact!O68,"")</f>
        <v>0.20676691729323307</v>
      </c>
      <c r="P68">
        <f>IF(NJ!P68,0.01*Elevation!P68/TContact!P68,"")</f>
        <v>0.19064748201438847</v>
      </c>
      <c r="Q68">
        <f>IF(NJ!Q68,0.01*Elevation!Q68/TContact!Q68,"")</f>
        <v>0.19029850746268653</v>
      </c>
      <c r="R68">
        <f>IF(NJ!R68,0.01*Elevation!R68/TContact!R68,"")</f>
        <v>0.19014084507042259</v>
      </c>
      <c r="S68">
        <f>IF(NJ!S68,0.01*Elevation!S68/TContact!S68,"")</f>
        <v>0.2</v>
      </c>
      <c r="T68">
        <f>IF(NJ!T68,0.01*Elevation!T68/TContact!T68,"")</f>
        <v>0.19064748201438847</v>
      </c>
      <c r="U68">
        <f>IF(NJ!U68,0.01*Elevation!U68/TContact!U68,"")</f>
        <v>0.20921985815602839</v>
      </c>
      <c r="V68">
        <f>IF(NJ!V68,0.01*Elevation!V68/TContact!V68,"")</f>
        <v>0.17730496453900713</v>
      </c>
      <c r="W68">
        <f>IF(NJ!W68,0.01*Elevation!W68/TContact!W68,"")</f>
        <v>0.17883211678832117</v>
      </c>
      <c r="X68">
        <f>IF(NJ!X68,0.01*Elevation!X68/TContact!X68,"")</f>
        <v>0.18478260869565213</v>
      </c>
      <c r="Y68">
        <f>IF(NJ!Y68,0.01*Elevation!Y68/TContact!Y68,"")</f>
        <v>0.13732394366197184</v>
      </c>
      <c r="Z68">
        <f>IF(NJ!Z68,0.01*Elevation!Z68/TContact!Z68,"")</f>
        <v>0.16774193548387098</v>
      </c>
      <c r="AA68">
        <f>IF(NJ!AA68,0.01*Elevation!AA68/TContact!AA68,"")</f>
        <v>0.14230769230769233</v>
      </c>
      <c r="AB68">
        <f>IF(NJ!AB68,0.01*Elevation!AB68/TContact!AB68,"")</f>
        <v>0.17175572519083968</v>
      </c>
      <c r="AC68">
        <f>IF(NJ!AC68,0.01*Elevation!AC68/TContact!AC68,"")</f>
        <v>0.16546762589928055</v>
      </c>
      <c r="AD68">
        <f>IF(NJ!AD68,0.01*Elevation!AD68/TContact!AD68,"")</f>
        <v>0.1598639455782313</v>
      </c>
      <c r="AE68">
        <f>IF(NJ!AE68,0.01*Elevation!AE68/TContact!AE68,"")</f>
        <v>0.19083969465648856</v>
      </c>
      <c r="AF68">
        <f>IF(NJ!AF68,0.01*Elevation!AF68/TContact!AF68,"")</f>
        <v>0.145985401459854</v>
      </c>
      <c r="AG68">
        <f>IF(NJ!AG68,0.01*Elevation!AG68/TContact!AG68,"")</f>
        <v>0.13768115942028983</v>
      </c>
      <c r="AH68">
        <f>IF(NJ!AH68,0.01*Elevation!AH68/TContact!AH68,"")</f>
        <v>0.12068965517241381</v>
      </c>
      <c r="AI68">
        <f>IF(NJ!AI68,0.01*Elevation!AI68/TContact!AI68,"")</f>
        <v>0.125</v>
      </c>
      <c r="AJ68">
        <f>IF(NJ!AJ68,0.01*Elevation!AJ68/TContact!AJ68,"")</f>
        <v>0.15517241379310345</v>
      </c>
      <c r="AK68">
        <f>IF(NJ!AK68,0.01*Elevation!AK68/TContact!AK68,"")</f>
        <v>0.12416107382550338</v>
      </c>
      <c r="AL68">
        <f>IF(NJ!AL68,0.01*Elevation!AL68/TContact!AL68,"")</f>
        <v>0.10645161290322581</v>
      </c>
      <c r="AM68">
        <f>IF(NJ!AM68,0.01*Elevation!AM68/TContact!AM68,"")</f>
        <v>0.1080246913580247</v>
      </c>
      <c r="AN68">
        <f>IF(NJ!AN68,0.01*Elevation!AN68/TContact!AN68,"")</f>
        <v>0.1153846153846154</v>
      </c>
      <c r="AO68">
        <f>IF(NJ!AO68,0.01*Elevation!AO68/TContact!AO68,"")</f>
        <v>0.13793103448275865</v>
      </c>
      <c r="AP68">
        <f>IF(NJ!AP68,0.01*Elevation!AP68/TContact!AP68,"")</f>
        <v>0.12400000000000001</v>
      </c>
      <c r="AQ68">
        <f>IF(NJ!AQ68,0.01*Elevation!AQ68/TContact!AQ68,"")</f>
        <v>8.2781456953642391E-2</v>
      </c>
      <c r="AR68">
        <f>IF(NJ!AR68,0.01*Elevation!AR68/TContact!AR68,"")</f>
        <v>0.16412213740458012</v>
      </c>
      <c r="AS68">
        <f>IF(NJ!AS68,0.01*Elevation!AS68/TContact!AS68,"")</f>
        <v>0.16187050359712229</v>
      </c>
      <c r="AT68">
        <f>IF(NJ!AT68,0.01*Elevation!AT68/TContact!AT68,"")</f>
        <v>9.9290780141843976E-2</v>
      </c>
      <c r="AU68">
        <f>IF(NJ!AU68,0.01*Elevation!AU68/TContact!AU68,"")</f>
        <v>8.7662337662337678E-2</v>
      </c>
      <c r="AV68">
        <f>IF(NJ!AV68,0.01*Elevation!AV68/TContact!AV68,"")</f>
        <v>0.15073529411764702</v>
      </c>
      <c r="AW68">
        <f>IF(NJ!AW68,0.01*Elevation!AW68/TContact!AW68,"")</f>
        <v>0.13087248322147652</v>
      </c>
      <c r="AX68">
        <f>IF(NJ!AX68,0.01*Elevation!AX68/TContact!AX68,"")</f>
        <v>0.13669064748201437</v>
      </c>
      <c r="AY68">
        <f>IF(NJ!AY68,0.01*Elevation!AY68/TContact!AY68,"")</f>
        <v>0.15671641791044777</v>
      </c>
      <c r="AZ68">
        <f>IF(NJ!AZ68,0.01*Elevation!AZ68/TContact!AZ68,"")</f>
        <v>0.14436619718309859</v>
      </c>
      <c r="BA68">
        <f>IF(NJ!BA68,0.01*Elevation!BA68/TContact!BA68,"")</f>
        <v>0.13358778625954199</v>
      </c>
      <c r="BB68">
        <f>IF(NJ!BB68,0.01*Elevation!BB68/TContact!BB68,"")</f>
        <v>0.17883211678832117</v>
      </c>
      <c r="BC68">
        <f>IF(NJ!BC68,0.01*Elevation!BC68/TContact!BC68,"")</f>
        <v>0.17622950819672131</v>
      </c>
      <c r="BD68">
        <f>IF(NJ!BD68,0.01*Elevation!BD68/TContact!BD68,"")</f>
        <v>0.17037037037037037</v>
      </c>
      <c r="BE68">
        <f>IF(NJ!BE68,0.01*Elevation!BE68/TContact!BE68,"")</f>
        <v>0.11744966442953021</v>
      </c>
      <c r="BF68">
        <f>IF(NJ!BF68,0.01*Elevation!BF68/TContact!BF68,"")</f>
        <v>0.19847328244274809</v>
      </c>
      <c r="BG68">
        <f>IF(NJ!BG68,0.01*Elevation!BG68/TContact!BG68,"")</f>
        <v>0.21874999999999997</v>
      </c>
      <c r="BH68">
        <f>IF(NJ!BH68,0.01*Elevation!BH68/TContact!BH68,"")</f>
        <v>0.19424460431654678</v>
      </c>
      <c r="BI68">
        <f>IF(NJ!BI68,0.01*Elevation!BI68/TContact!BI68,"")</f>
        <v>0.18702290076335878</v>
      </c>
      <c r="BJ68">
        <f>IF(NJ!BJ68,0.01*Elevation!BJ68/TContact!BJ68,"")</f>
        <v>0.15909090909090909</v>
      </c>
      <c r="BK68">
        <f>IF(NJ!BK68,0.01*Elevation!BK68/TContact!BK68,"")</f>
        <v>0.1726618705035971</v>
      </c>
      <c r="BL68">
        <f>IF(NJ!BL68,0.01*Elevation!BL68/TContact!BL68,"")</f>
        <v>0.15648854961832059</v>
      </c>
      <c r="BM68">
        <f>IF(NJ!BM68,0.01*Elevation!BM68/TContact!BM68,"")</f>
        <v>0.16423357664233576</v>
      </c>
      <c r="BN68">
        <f>IF(NJ!BN68,0.01*Elevation!BN68/TContact!BN68,"")</f>
        <v>0.15</v>
      </c>
      <c r="BO68">
        <f>IF(NJ!BO68,0.01*Elevation!BO68/TContact!BO68,"")</f>
        <v>0.14184397163120568</v>
      </c>
      <c r="BP68">
        <f>IF(NJ!BP68,0.01*Elevation!BP68/TContact!BP68,"")</f>
        <v>0.15217391304347827</v>
      </c>
      <c r="BQ68">
        <f>IF(NJ!BQ68,0.01*Elevation!BQ68/TContact!BQ68,"")</f>
        <v>0.12681159420289856</v>
      </c>
      <c r="BR68">
        <f>IF(NJ!BR68,0.01*Elevation!BR68/TContact!BR68,"")</f>
        <v>9.7222222222222224E-2</v>
      </c>
      <c r="BS68">
        <f>IF(NJ!BS68,0.01*Elevation!BS68/TContact!BS68,"")</f>
        <v>0.14965986394557826</v>
      </c>
      <c r="BT68">
        <f>IF(NJ!BT68,0.01*Elevation!BT68/TContact!BT68,"")</f>
        <v>0.14393939393939392</v>
      </c>
      <c r="BU68">
        <f>IF(NJ!BU68,0.01*Elevation!BU68/TContact!BU68,"")</f>
        <v>0.19008264462809918</v>
      </c>
      <c r="BV68">
        <f>IF(NJ!BV68,0.01*Elevation!BV68/TContact!BV68,"")</f>
        <v>0.14960629921259841</v>
      </c>
      <c r="BW68">
        <f>IF(NJ!BW68,0.01*Elevation!BW68/TContact!BW68,"")</f>
        <v>0.14925373134328357</v>
      </c>
      <c r="BX68">
        <f>IF(NJ!BX68,0.01*Elevation!BX68/TContact!BX68,"")</f>
        <v>0.17777777777777776</v>
      </c>
      <c r="BY68">
        <f>IF(NJ!BY68,0.01*Elevation!BY68/TContact!BY68,"")</f>
        <v>0.20078740157480313</v>
      </c>
      <c r="BZ68">
        <f>IF(NJ!BZ68,0.01*Elevation!BZ68/TContact!BZ68,"")</f>
        <v>0.16269841269841268</v>
      </c>
      <c r="CA68">
        <f>IF(NJ!CA68,0.01*Elevation!CA68/TContact!CA68,"")</f>
        <v>0.12962962962962962</v>
      </c>
      <c r="CB68">
        <f>IF(NJ!CB68,0.01*Elevation!CB68/TContact!CB68,"")</f>
        <v>0.184</v>
      </c>
      <c r="CC68">
        <f>IF(NJ!CC68,0.01*Elevation!CC68/TContact!CC68,"")</f>
        <v>0.14338235294117646</v>
      </c>
      <c r="CD68">
        <f>IF(NJ!CD68,0.01*Elevation!CD68/TContact!CD68,"")</f>
        <v>0.14028776978417265</v>
      </c>
      <c r="CE68">
        <f>IF(NJ!CE68,0.01*Elevation!CE68/TContact!CE68,"")</f>
        <v>0.13194444444444445</v>
      </c>
      <c r="CF68">
        <f>IF(NJ!CF68,0.01*Elevation!CF68/TContact!CF68,"")</f>
        <v>0.12587412587412589</v>
      </c>
      <c r="CG68">
        <f>IF(NJ!CG68,0.01*Elevation!CG68/TContact!CG68,"")</f>
        <v>0.16666666666666666</v>
      </c>
      <c r="CH68">
        <f>IF(NJ!CH68,0.01*Elevation!CH68/TContact!CH68,"")</f>
        <v>0.14285714285714288</v>
      </c>
      <c r="CI68">
        <f>IF(NJ!CI68,0.01*Elevation!CI68/TContact!CI68,"")</f>
        <v>0.12328767123287673</v>
      </c>
      <c r="CJ68">
        <f>IF(NJ!CJ68,0.01*Elevation!CJ68/TContact!CJ68,"")</f>
        <v>0.13732394366197184</v>
      </c>
      <c r="CK68">
        <f>IF(NJ!CK68,0.01*Elevation!CK68/TContact!CK68,"")</f>
        <v>0.16417910447761194</v>
      </c>
      <c r="CL68">
        <f>IF(NJ!CL68,0.01*Elevation!CL68/TContact!CL68,"")</f>
        <v>0.16538461538461535</v>
      </c>
      <c r="CM68">
        <f>IF(NJ!CM68,0.01*Elevation!CM68/TContact!CM68,"")</f>
        <v>0.17164179104477612</v>
      </c>
      <c r="CN68">
        <f>IF(NJ!CN68,0.01*Elevation!CN68/TContact!CN68,"")</f>
        <v>0.15217391304347827</v>
      </c>
      <c r="CO68">
        <f>IF(NJ!CO68,0.01*Elevation!CO68/TContact!CO68,"")</f>
        <v>0.16412213740458012</v>
      </c>
      <c r="CP68">
        <f>IF(NJ!CP68,0.01*Elevation!CP68/TContact!CP68,"")</f>
        <v>0.16666666666666669</v>
      </c>
      <c r="CQ68">
        <f>IF(NJ!CQ68,0.01*Elevation!CQ68/TContact!CQ68,"")</f>
        <v>0.13986013986013987</v>
      </c>
      <c r="CR68">
        <f>IF(NJ!CR68,0.01*Elevation!CR68/TContact!CR68,"")</f>
        <v>0.16417910447761194</v>
      </c>
      <c r="CS68">
        <f>IF(NJ!CS68,0.01*Elevation!CS68/TContact!CS68,"")</f>
        <v>0.16187050359712229</v>
      </c>
      <c r="CT68">
        <f>IF(NJ!CT68,0.01*Elevation!CT68/TContact!CT68,"")</f>
        <v>0.15579710144927533</v>
      </c>
      <c r="CU68">
        <f>IF(NJ!CU68,0.01*Elevation!CU68/TContact!CU68,"")</f>
        <v>0.1455223880597015</v>
      </c>
      <c r="CV68">
        <f>IF(NJ!CV68,0.01*Elevation!CV68/TContact!CV68,"")</f>
        <v>0.10365853658536586</v>
      </c>
      <c r="CW68">
        <f>IF(NJ!CW68,0.01*Elevation!CW68/TContact!CW68,"")</f>
        <v>9.9337748344370855E-2</v>
      </c>
      <c r="CX68">
        <f>IF(NJ!CX68,0.01*Elevation!CX68/TContact!CX68,"")</f>
        <v>0.12333333333333335</v>
      </c>
      <c r="CY68">
        <f>IF(NJ!CY68,0.01*Elevation!CY68/TContact!CY68,"")</f>
        <v>0.15034965034965034</v>
      </c>
      <c r="CZ68">
        <f>IF(NJ!CZ68,0.01*Elevation!CZ68/TContact!CZ68,"")</f>
        <v>0.13868613138686131</v>
      </c>
      <c r="DA68">
        <f>IF(NJ!DA68,0.01*Elevation!DA68/TContact!DA68,"")</f>
        <v>0.14893617021276598</v>
      </c>
      <c r="DB68">
        <f>IF(NJ!DB68,0.01*Elevation!DB68/TContact!DB68,"")</f>
        <v>0.11986301369863016</v>
      </c>
      <c r="DC68">
        <f>IF(NJ!DC68,0.01*Elevation!DC68/TContact!DC68,"")</f>
        <v>0.10294117647058822</v>
      </c>
      <c r="DD68">
        <f>IF(NJ!DD68,0.01*Elevation!DD68/TContact!DD68,"")</f>
        <v>0.125</v>
      </c>
      <c r="DE68">
        <f>IF(NJ!DE68,0.01*Elevation!DE68/TContact!DE68,"")</f>
        <v>0.13087248322147652</v>
      </c>
      <c r="DF68">
        <f>IF(NJ!DF68,0.01*Elevation!DF68/TContact!DF68,"")</f>
        <v>0.11458333333333334</v>
      </c>
      <c r="DG68">
        <f>IF(NJ!DG68,0.01*Elevation!DG68/TContact!DG68,"")</f>
        <v>0.22348484848484848</v>
      </c>
      <c r="DH68">
        <f>IF(NJ!DH68,0.01*Elevation!DH68/TContact!DH68,"")</f>
        <v>0.24193548387096772</v>
      </c>
      <c r="DI68">
        <f>IF(NJ!DI68,0.01*Elevation!DI68/TContact!DI68,"")</f>
        <v>0.18320610687022901</v>
      </c>
      <c r="DJ68">
        <f>IF(NJ!DJ68,0.01*Elevation!DJ68/TContact!DJ68,"")</f>
        <v>0.16666666666666666</v>
      </c>
      <c r="DK68">
        <f>IF(NJ!DK68,0.01*Elevation!DK68/TContact!DK68,"")</f>
        <v>0.18604651162790697</v>
      </c>
      <c r="DL68">
        <f>IF(NJ!DL68,0.01*Elevation!DL68/TContact!DL68,"")</f>
        <v>0.1714285714285714</v>
      </c>
      <c r="DM68">
        <f>IF(NJ!DM68,0.01*Elevation!DM68/TContact!DM68,"")</f>
        <v>0.17424242424242423</v>
      </c>
      <c r="DN68">
        <f>IF(NJ!DN68,0.01*Elevation!DN68/TContact!DN68,"")</f>
        <v>0.14893617021276598</v>
      </c>
      <c r="DO68">
        <f>IF(NJ!DO68,0.01*Elevation!DO68/TContact!DO68,"")</f>
        <v>0.15827338129496404</v>
      </c>
      <c r="DP68">
        <f>IF(NJ!DP68,0.01*Elevation!DP68/TContact!DP68,"")</f>
        <v>0.20740740740740737</v>
      </c>
      <c r="DQ68">
        <f>IF(NJ!DQ68,0.01*Elevation!DQ68/TContact!DQ68,"")</f>
        <v>0.18548387096774194</v>
      </c>
      <c r="DR68">
        <f>IF(NJ!DR68,0.01*Elevation!DR68/TContact!DR68,"")</f>
        <v>0.147887323943662</v>
      </c>
      <c r="DS68">
        <f>IF(NJ!DS68,0.01*Elevation!DS68/TContact!DS68,"")</f>
        <v>0.15079365079365079</v>
      </c>
      <c r="DT68">
        <f>IF(NJ!DT68,0.01*Elevation!DT68/TContact!DT68,"")</f>
        <v>0.1360544217687075</v>
      </c>
      <c r="DU68">
        <f>IF(NJ!DU68,0.01*Elevation!DU68/TContact!DU68,"")</f>
        <v>0.11986301369863016</v>
      </c>
      <c r="DV68">
        <f>IF(NJ!DV68,0.01*Elevation!DV68/TContact!DV68,"")</f>
        <v>0.14137931034482759</v>
      </c>
      <c r="DW68">
        <f>IF(NJ!DW68,0.01*Elevation!DW68/TContact!DW68,"")</f>
        <v>0.15217391304347827</v>
      </c>
      <c r="DX68">
        <f>IF(NJ!DX68,0.01*Elevation!DX68/TContact!DX68,"")</f>
        <v>0.15517241379310345</v>
      </c>
      <c r="DY68">
        <f>IF(NJ!DY68,0.01*Elevation!DY68/TContact!DY68,"")</f>
        <v>0.12132352941176471</v>
      </c>
      <c r="DZ68">
        <f>IF(NJ!DZ68,0.01*Elevation!DZ68/TContact!DZ68,"")</f>
        <v>0.16304347826086954</v>
      </c>
      <c r="EA68">
        <f>IF(NJ!EA68,0.01*Elevation!EA68/TContact!EA68,"")</f>
        <v>0.15769230769230766</v>
      </c>
      <c r="EB68">
        <f>IF(NJ!EB68,0.01*Elevation!EB68/TContact!EB68,"")</f>
        <v>0.17037037037037037</v>
      </c>
      <c r="EC68">
        <f>IF(NJ!EC68,0.01*Elevation!EC68/TContact!EC68,"")</f>
        <v>0.1423611111111111</v>
      </c>
      <c r="ED68">
        <f>IF(NJ!ED68,0.01*Elevation!ED68/TContact!ED68,"")</f>
        <v>0.14930555555555555</v>
      </c>
      <c r="EE68">
        <f>IF(NJ!EE68,0.01*Elevation!EE68/TContact!EE68,"")</f>
        <v>0.12671232876712332</v>
      </c>
      <c r="EF68">
        <f>IF(NJ!EF68,0.01*Elevation!EF68/TContact!EF68,"")</f>
        <v>0.13</v>
      </c>
      <c r="EG68">
        <f>IF(NJ!EG68,0.01*Elevation!EG68/TContact!EG68,"")</f>
        <v>0.13669064748201437</v>
      </c>
      <c r="EH68" t="str">
        <f>IF(NJ!EH68,0.01*Elevation!EH68/TContact!EH68,"")</f>
        <v/>
      </c>
      <c r="EI68" t="str">
        <f>IF(NJ!EI68,0.01*Elevation!EI68/TContact!EI68,"")</f>
        <v/>
      </c>
      <c r="EJ68" t="str">
        <f>IF(NJ!EJ68,0.01*Elevation!EJ68/TContact!EJ68,"")</f>
        <v/>
      </c>
      <c r="EK68" t="str">
        <f>IF(NJ!EK68,0.01*Elevation!EK68/TContact!EK68,"")</f>
        <v/>
      </c>
      <c r="EL68" t="str">
        <f>IF(NJ!EL68,0.01*Elevation!EL68/TContact!EL68,"")</f>
        <v/>
      </c>
      <c r="EM68" t="str">
        <f>IF(NJ!EM68,0.01*Elevation!EM68/TContact!EM68,"")</f>
        <v/>
      </c>
      <c r="EN68" t="str">
        <f>IF(NJ!EN68,0.01*Elevation!EN68/TContact!EN68,"")</f>
        <v/>
      </c>
      <c r="EO68" t="str">
        <f>IF(NJ!EO68,0.01*Elevation!EO68/TContact!EO68,"")</f>
        <v/>
      </c>
      <c r="EP68" t="str">
        <f>IF(NJ!EP68,0.01*Elevation!EP68/TContact!EP68,"")</f>
        <v/>
      </c>
      <c r="EQ68" t="str">
        <f>IF(NJ!EQ68,0.01*Elevation!EQ68/TContact!EQ68,"")</f>
        <v/>
      </c>
      <c r="ER68" t="str">
        <f>IF(NJ!ER68,0.01*Elevation!ER68/TContact!ER68,"")</f>
        <v/>
      </c>
      <c r="ES68" t="str">
        <f>IF(NJ!ES68,0.01*Elevation!ES68/TContact!ES68,"")</f>
        <v/>
      </c>
      <c r="ET68" t="str">
        <f>IF(NJ!ET68,0.01*Elevation!ET68/TContact!ET68,"")</f>
        <v/>
      </c>
      <c r="EU68" t="str">
        <f>IF(NJ!EU68,0.01*Elevation!EU68/TContact!EU68,"")</f>
        <v/>
      </c>
      <c r="EV68" t="str">
        <f>IF(NJ!EV68,0.01*Elevation!EV68/TContact!EV68,"")</f>
        <v/>
      </c>
      <c r="EW68" t="str">
        <f>IF(NJ!EW68,0.01*Elevation!EW68/TContact!EW68,"")</f>
        <v/>
      </c>
      <c r="EX68" t="str">
        <f>IF(NJ!EX68,0.01*Elevation!EX68/TContact!EX68,"")</f>
        <v/>
      </c>
      <c r="EY68" t="str">
        <f>IF(NJ!EY68,0.01*Elevation!EY68/TContact!EY68,"")</f>
        <v/>
      </c>
      <c r="EZ68" t="str">
        <f>IF(NJ!EZ68,0.01*Elevation!EZ68/TContact!EZ68,"")</f>
        <v/>
      </c>
      <c r="FA68" t="str">
        <f>IF(NJ!FA68,0.01*Elevation!FA68/TContact!FA68,"")</f>
        <v/>
      </c>
      <c r="FB68" t="str">
        <f>IF(NJ!FB68,0.01*Elevation!FB68/TContact!FB68,"")</f>
        <v/>
      </c>
      <c r="FC68" t="str">
        <f>IF(NJ!FC68,0.01*Elevation!FC68/TContact!FC68,"")</f>
        <v/>
      </c>
      <c r="FD68" t="str">
        <f>IF(NJ!FD68,0.01*Elevation!FD68/TContact!FD68,"")</f>
        <v/>
      </c>
      <c r="FE68" t="str">
        <f>IF(NJ!FE68,0.01*Elevation!FE68/TContact!FE68,"")</f>
        <v/>
      </c>
      <c r="FF68" t="str">
        <f>IF(NJ!FF68,0.01*Elevation!FF68/TContact!FF68,"")</f>
        <v/>
      </c>
      <c r="FG68" t="str">
        <f>IF(NJ!FG68,0.01*Elevation!FG68/TContact!FG68,"")</f>
        <v/>
      </c>
      <c r="FH68" t="str">
        <f>IF(NJ!FH68,0.01*Elevation!FH68/TContact!FH68,"")</f>
        <v/>
      </c>
      <c r="FI68" t="str">
        <f>IF(NJ!FI68,0.01*Elevation!FI68/TContact!FI68,"")</f>
        <v/>
      </c>
      <c r="FJ68" t="str">
        <f>IF(NJ!FJ68,0.01*Elevation!FJ68/TContact!FJ68,"")</f>
        <v/>
      </c>
      <c r="FK68" t="str">
        <f>IF(NJ!FK68,0.01*Elevation!FK68/TContact!FK68,"")</f>
        <v/>
      </c>
      <c r="FL68" t="str">
        <f>IF(NJ!FL68,0.01*Elevation!FL68/TContact!FL68,"")</f>
        <v/>
      </c>
      <c r="FM68" t="str">
        <f>IF(NJ!FM68,0.01*Elevation!FM68/TContact!FM68,"")</f>
        <v/>
      </c>
      <c r="FN68" t="str">
        <f>IF(NJ!FN68,0.01*Elevation!FN68/TContact!FN68,"")</f>
        <v/>
      </c>
      <c r="FO68" t="str">
        <f>IF(NJ!FO68,0.01*Elevation!FO68/TContact!FO68,"")</f>
        <v/>
      </c>
      <c r="FP68" t="str">
        <f>IF(NJ!FP68,0.01*Elevation!FP68/TContact!FP68,"")</f>
        <v/>
      </c>
      <c r="FQ68" t="str">
        <f>IF(NJ!FQ68,0.01*Elevation!FQ68/TContact!FQ68,"")</f>
        <v/>
      </c>
      <c r="FR68" t="str">
        <f>IF(NJ!FR68,0.01*Elevation!FR68/TContact!FR68,"")</f>
        <v/>
      </c>
      <c r="FT68">
        <f t="shared" si="1"/>
        <v>0.15383943842489509</v>
      </c>
    </row>
    <row r="69" spans="1:176" x14ac:dyDescent="0.3">
      <c r="A69" s="2">
        <v>28</v>
      </c>
      <c r="B69" s="2" t="s">
        <v>148</v>
      </c>
      <c r="C69" t="s">
        <v>2</v>
      </c>
      <c r="D69" t="s">
        <v>1</v>
      </c>
      <c r="E69" s="13" t="s">
        <v>14</v>
      </c>
      <c r="F69" s="12">
        <v>129</v>
      </c>
      <c r="H69">
        <f>IF(NJ!H69,0.01*Elevation!H69/TContact!H69,"")</f>
        <v>0.13235294117647059</v>
      </c>
      <c r="I69">
        <f>IF(NJ!I69,0.01*Elevation!I69/TContact!I69,"")</f>
        <v>0.18656716417910449</v>
      </c>
      <c r="J69">
        <f>IF(NJ!J69,0.01*Elevation!J69/TContact!J69,"")</f>
        <v>0.13909774436090228</v>
      </c>
      <c r="K69">
        <f>IF(NJ!K69,0.01*Elevation!K69/TContact!K69,"")</f>
        <v>0.10992907801418442</v>
      </c>
      <c r="L69">
        <f>IF(NJ!L69,0.01*Elevation!L69/TContact!L69,"")</f>
        <v>9.9999999999999978E-2</v>
      </c>
      <c r="M69">
        <f>IF(NJ!M69,0.01*Elevation!M69/TContact!M69,"")</f>
        <v>0.1953125</v>
      </c>
      <c r="N69">
        <f>IF(NJ!N69,0.01*Elevation!N69/TContact!N69,"")</f>
        <v>0.17500000000000002</v>
      </c>
      <c r="O69">
        <f>IF(NJ!O69,0.01*Elevation!O69/TContact!O69,"")</f>
        <v>0.15217391304347827</v>
      </c>
      <c r="P69">
        <f>IF(NJ!P69,0.01*Elevation!P69/TContact!P69,"")</f>
        <v>8.5820895522388058E-2</v>
      </c>
      <c r="Q69">
        <f>IF(NJ!Q69,0.01*Elevation!Q69/TContact!Q69,"")</f>
        <v>8.7412587412587422E-2</v>
      </c>
      <c r="R69">
        <f>IF(NJ!R69,0.01*Elevation!R69/TContact!R69,"")</f>
        <v>0.15151515151515152</v>
      </c>
      <c r="S69">
        <f>IF(NJ!S69,0.01*Elevation!S69/TContact!S69,"")</f>
        <v>0.16923076923076924</v>
      </c>
      <c r="T69">
        <f>IF(NJ!T69,0.01*Elevation!T69/TContact!T69,"")</f>
        <v>0.15555555555555556</v>
      </c>
      <c r="U69">
        <f>IF(NJ!U69,0.01*Elevation!U69/TContact!U69,"")</f>
        <v>0.18303571428571425</v>
      </c>
      <c r="V69">
        <f>IF(NJ!V69,0.01*Elevation!V69/TContact!V69,"")</f>
        <v>0.16250000000000001</v>
      </c>
      <c r="W69">
        <f>IF(NJ!W69,0.01*Elevation!W69/TContact!W69,"")</f>
        <v>0.20866141732283464</v>
      </c>
      <c r="X69">
        <f>IF(NJ!X69,0.01*Elevation!X69/TContact!X69,"")</f>
        <v>0.18644067796610173</v>
      </c>
      <c r="Y69">
        <f>IF(NJ!Y69,0.01*Elevation!Y69/TContact!Y69,"")</f>
        <v>0.18292682926829268</v>
      </c>
      <c r="Z69">
        <f>IF(NJ!Z69,0.01*Elevation!Z69/TContact!Z69,"")</f>
        <v>0.20833333333333334</v>
      </c>
      <c r="AA69">
        <f>IF(NJ!AA69,0.01*Elevation!AA69/TContact!AA69,"")</f>
        <v>0.1475409836065574</v>
      </c>
      <c r="AB69">
        <f>IF(NJ!AB69,0.01*Elevation!AB69/TContact!AB69,"")</f>
        <v>0.15789473684210525</v>
      </c>
      <c r="AC69">
        <f>IF(NJ!AC69,0.01*Elevation!AC69/TContact!AC69,"")</f>
        <v>0.23333333333333331</v>
      </c>
      <c r="AD69">
        <f>IF(NJ!AD69,0.01*Elevation!AD69/TContact!AD69,"")</f>
        <v>0.15</v>
      </c>
      <c r="AE69">
        <f>IF(NJ!AE69,0.01*Elevation!AE69/TContact!AE69,"")</f>
        <v>0.203125</v>
      </c>
      <c r="AF69">
        <f>IF(NJ!AF69,0.01*Elevation!AF69/TContact!AF69,"")</f>
        <v>0.21367521367521367</v>
      </c>
      <c r="AG69">
        <f>IF(NJ!AG69,0.01*Elevation!AG69/TContact!AG69,"")</f>
        <v>0.15748031496062992</v>
      </c>
      <c r="AH69">
        <f>IF(NJ!AH69,0.01*Elevation!AH69/TContact!AH69,"")</f>
        <v>0.21923076923076923</v>
      </c>
      <c r="AI69">
        <f>IF(NJ!AI69,0.01*Elevation!AI69/TContact!AI69,"")</f>
        <v>0.1910569105691057</v>
      </c>
      <c r="AJ69">
        <f>IF(NJ!AJ69,0.01*Elevation!AJ69/TContact!AJ69,"")</f>
        <v>0.25423728813559321</v>
      </c>
      <c r="AK69">
        <f>IF(NJ!AK69,0.01*Elevation!AK69/TContact!AK69,"")</f>
        <v>0.26</v>
      </c>
      <c r="AL69">
        <f>IF(NJ!AL69,0.01*Elevation!AL69/TContact!AL69,"")</f>
        <v>0.29729729729729731</v>
      </c>
      <c r="AM69">
        <f>IF(NJ!AM69,0.01*Elevation!AM69/TContact!AM69,"")</f>
        <v>0.28346456692913391</v>
      </c>
      <c r="AN69">
        <f>IF(NJ!AN69,0.01*Elevation!AN69/TContact!AN69,"")</f>
        <v>0.27443609022556387</v>
      </c>
      <c r="AO69">
        <f>IF(NJ!AO69,0.01*Elevation!AO69/TContact!AO69,"")</f>
        <v>0.23076923076923075</v>
      </c>
      <c r="AP69">
        <f>IF(NJ!AP69,0.01*Elevation!AP69/TContact!AP69,"")</f>
        <v>0.234375</v>
      </c>
      <c r="AQ69">
        <f>IF(NJ!AQ69,0.01*Elevation!AQ69/TContact!AQ69,"")</f>
        <v>0.17256637168141592</v>
      </c>
      <c r="AR69">
        <f>IF(NJ!AR69,0.01*Elevation!AR69/TContact!AR69,"")</f>
        <v>0.1598360655737705</v>
      </c>
      <c r="AS69">
        <f>IF(NJ!AS69,0.01*Elevation!AS69/TContact!AS69,"")</f>
        <v>0.23484848484848486</v>
      </c>
      <c r="AT69">
        <f>IF(NJ!AT69,0.01*Elevation!AT69/TContact!AT69,"")</f>
        <v>0.15789473684210525</v>
      </c>
      <c r="AU69">
        <f>IF(NJ!AU69,0.01*Elevation!AU69/TContact!AU69,"")</f>
        <v>0.20072992700729925</v>
      </c>
      <c r="AV69">
        <f>IF(NJ!AV69,0.01*Elevation!AV69/TContact!AV69,"")</f>
        <v>0.25210084033613445</v>
      </c>
      <c r="AW69">
        <f>IF(NJ!AW69,0.01*Elevation!AW69/TContact!AW69,"")</f>
        <v>0.2558139534883721</v>
      </c>
      <c r="AX69">
        <f>IF(NJ!AX69,0.01*Elevation!AX69/TContact!AX69,"")</f>
        <v>0.20247933884297523</v>
      </c>
      <c r="AY69">
        <f>IF(NJ!AY69,0.01*Elevation!AY69/TContact!AY69,"")</f>
        <v>0.17716535433070865</v>
      </c>
      <c r="AZ69">
        <f>IF(NJ!AZ69,0.01*Elevation!AZ69/TContact!AZ69,"")</f>
        <v>0.27906976744186052</v>
      </c>
      <c r="BA69">
        <f>IF(NJ!BA69,0.01*Elevation!BA69/TContact!BA69,"")</f>
        <v>0.23790322580645162</v>
      </c>
      <c r="BB69">
        <f>IF(NJ!BB69,0.01*Elevation!BB69/TContact!BB69,"")</f>
        <v>0.2121212121212121</v>
      </c>
      <c r="BC69">
        <f>IF(NJ!BC69,0.01*Elevation!BC69/TContact!BC69,"")</f>
        <v>0.2389705882352941</v>
      </c>
      <c r="BD69">
        <f>IF(NJ!BD69,0.01*Elevation!BD69/TContact!BD69,"")</f>
        <v>0.2967479674796748</v>
      </c>
      <c r="BE69">
        <f>IF(NJ!BE69,0.01*Elevation!BE69/TContact!BE69,"")</f>
        <v>0.26271186440677968</v>
      </c>
      <c r="BF69">
        <f>IF(NJ!BF69,0.01*Elevation!BF69/TContact!BF69,"")</f>
        <v>0.23550724637681159</v>
      </c>
      <c r="BG69">
        <f>IF(NJ!BG69,0.01*Elevation!BG69/TContact!BG69,"")</f>
        <v>0.26666666666666666</v>
      </c>
      <c r="BH69">
        <f>IF(NJ!BH69,0.01*Elevation!BH69/TContact!BH69,"")</f>
        <v>0.2076923076923077</v>
      </c>
      <c r="BI69">
        <f>IF(NJ!BI69,0.01*Elevation!BI69/TContact!BI69,"")</f>
        <v>0.18939393939393939</v>
      </c>
      <c r="BJ69">
        <f>IF(NJ!BJ69,0.01*Elevation!BJ69/TContact!BJ69,"")</f>
        <v>0.23622047244094488</v>
      </c>
      <c r="BK69">
        <f>IF(NJ!BK69,0.01*Elevation!BK69/TContact!BK69,"")</f>
        <v>0.21653543307086615</v>
      </c>
      <c r="BL69">
        <f>IF(NJ!BL69,0.01*Elevation!BL69/TContact!BL69,"")</f>
        <v>0.25423728813559321</v>
      </c>
      <c r="BM69">
        <f>IF(NJ!BM69,0.01*Elevation!BM69/TContact!BM69,"")</f>
        <v>0.2</v>
      </c>
      <c r="BN69">
        <f>IF(NJ!BN69,0.01*Elevation!BN69/TContact!BN69,"")</f>
        <v>0.21825396825396826</v>
      </c>
      <c r="BO69">
        <f>IF(NJ!BO69,0.01*Elevation!BO69/TContact!BO69,"")</f>
        <v>0.16791044776119401</v>
      </c>
      <c r="BP69">
        <f>IF(NJ!BP69,0.01*Elevation!BP69/TContact!BP69,"")</f>
        <v>0.20542635658914726</v>
      </c>
      <c r="BQ69">
        <f>IF(NJ!BQ69,0.01*Elevation!BQ69/TContact!BQ69,"")</f>
        <v>0.20833333333333331</v>
      </c>
      <c r="BR69">
        <f>IF(NJ!BR69,0.01*Elevation!BR69/TContact!BR69,"")</f>
        <v>0.26209677419354838</v>
      </c>
      <c r="BS69">
        <f>IF(NJ!BS69,0.01*Elevation!BS69/TContact!BS69,"")</f>
        <v>0.23958333333333337</v>
      </c>
      <c r="BT69">
        <f>IF(NJ!BT69,0.01*Elevation!BT69/TContact!BT69,"")</f>
        <v>0.14084507042253522</v>
      </c>
      <c r="BU69">
        <f>IF(NJ!BU69,0.01*Elevation!BU69/TContact!BU69,"")</f>
        <v>0.16296296296296298</v>
      </c>
      <c r="BV69">
        <f>IF(NJ!BV69,0.01*Elevation!BV69/TContact!BV69,"")</f>
        <v>0.17045454545454544</v>
      </c>
      <c r="BW69">
        <f>IF(NJ!BW69,0.01*Elevation!BW69/TContact!BW69,"")</f>
        <v>0.13333333333333333</v>
      </c>
      <c r="BX69">
        <f>IF(NJ!BX69,0.01*Elevation!BX69/TContact!BX69,"")</f>
        <v>0.2578125</v>
      </c>
      <c r="BY69">
        <f>IF(NJ!BY69,0.01*Elevation!BY69/TContact!BY69,"")</f>
        <v>0.13223140495867769</v>
      </c>
      <c r="BZ69">
        <f>IF(NJ!BZ69,0.01*Elevation!BZ69/TContact!BZ69,"")</f>
        <v>9.6551724137931033E-2</v>
      </c>
      <c r="CA69">
        <f>IF(NJ!CA69,0.01*Elevation!CA69/TContact!CA69,"")</f>
        <v>0.13503649635036497</v>
      </c>
      <c r="CB69">
        <f>IF(NJ!CB69,0.01*Elevation!CB69/TContact!CB69,"")</f>
        <v>0.14615384615384613</v>
      </c>
      <c r="CC69">
        <f>IF(NJ!CC69,0.01*Elevation!CC69/TContact!CC69,"")</f>
        <v>1.2658227848101266E-2</v>
      </c>
      <c r="CD69">
        <f>IF(NJ!CD69,0.01*Elevation!CD69/TContact!CD69,"")</f>
        <v>0.16237113402061856</v>
      </c>
      <c r="CE69">
        <f>IF(NJ!CE69,0.01*Elevation!CE69/TContact!CE69,"")</f>
        <v>0.17803030303030301</v>
      </c>
      <c r="CF69">
        <f>IF(NJ!CF69,0.01*Elevation!CF69/TContact!CF69,"")</f>
        <v>0.19421487603305787</v>
      </c>
      <c r="CG69">
        <f>IF(NJ!CG69,0.01*Elevation!CG69/TContact!CG69,"")</f>
        <v>0.19318181818181815</v>
      </c>
      <c r="CH69">
        <f>IF(NJ!CH69,0.01*Elevation!CH69/TContact!CH69,"")</f>
        <v>0.16044776119402984</v>
      </c>
      <c r="CI69">
        <f>IF(NJ!CI69,0.01*Elevation!CI69/TContact!CI69,"")</f>
        <v>0.23550724637681159</v>
      </c>
      <c r="CJ69">
        <f>IF(NJ!CJ69,0.01*Elevation!CJ69/TContact!CJ69,"")</f>
        <v>0.19565217391304346</v>
      </c>
      <c r="CK69">
        <f>IF(NJ!CK69,0.01*Elevation!CK69/TContact!CK69,"")</f>
        <v>0.16666666666666669</v>
      </c>
      <c r="CL69">
        <f>IF(NJ!CL69,0.01*Elevation!CL69/TContact!CL69,"")</f>
        <v>0.22764227642276422</v>
      </c>
      <c r="CM69">
        <f>IF(NJ!CM69,0.01*Elevation!CM69/TContact!CM69,"")</f>
        <v>0.17622950819672131</v>
      </c>
      <c r="CN69">
        <f>IF(NJ!CN69,0.01*Elevation!CN69/TContact!CN69,"")</f>
        <v>0.18992248062015504</v>
      </c>
      <c r="CO69">
        <f>IF(NJ!CO69,0.01*Elevation!CO69/TContact!CO69,"")</f>
        <v>0.22222222222222221</v>
      </c>
      <c r="CP69">
        <f>IF(NJ!CP69,0.01*Elevation!CP69/TContact!CP69,"")</f>
        <v>0.16287878787878785</v>
      </c>
      <c r="CQ69">
        <f>IF(NJ!CQ69,0.01*Elevation!CQ69/TContact!CQ69,"")</f>
        <v>0.15546218487394961</v>
      </c>
      <c r="CR69">
        <f>IF(NJ!CR69,0.01*Elevation!CR69/TContact!CR69,"")</f>
        <v>0.20833333333333331</v>
      </c>
      <c r="CS69">
        <f>IF(NJ!CS69,0.01*Elevation!CS69/TContact!CS69,"")</f>
        <v>0.14000000000000001</v>
      </c>
      <c r="CT69">
        <f>IF(NJ!CT69,0.01*Elevation!CT69/TContact!CT69,"")</f>
        <v>0.13405797101449277</v>
      </c>
      <c r="CU69">
        <f>IF(NJ!CU69,0.01*Elevation!CU69/TContact!CU69,"")</f>
        <v>8.2733812949640273E-2</v>
      </c>
      <c r="CV69">
        <f>IF(NJ!CV69,0.01*Elevation!CV69/TContact!CV69,"")</f>
        <v>0.14465408805031446</v>
      </c>
      <c r="CW69">
        <f>IF(NJ!CW69,0.01*Elevation!CW69/TContact!CW69,"")</f>
        <v>0.1796875</v>
      </c>
      <c r="CX69">
        <f>IF(NJ!CX69,0.01*Elevation!CX69/TContact!CX69,"")</f>
        <v>0.15107913669064749</v>
      </c>
      <c r="CY69">
        <f>IF(NJ!CY69,0.01*Elevation!CY69/TContact!CY69,"")</f>
        <v>0.11870503597122302</v>
      </c>
      <c r="CZ69">
        <f>IF(NJ!CZ69,0.01*Elevation!CZ69/TContact!CZ69,"")</f>
        <v>0.18359375</v>
      </c>
      <c r="DA69">
        <f>IF(NJ!DA69,0.01*Elevation!DA69/TContact!DA69,"")</f>
        <v>0.13768115942028983</v>
      </c>
      <c r="DB69">
        <f>IF(NJ!DB69,0.01*Elevation!DB69/TContact!DB69,"")</f>
        <v>0.15172413793103451</v>
      </c>
      <c r="DC69">
        <f>IF(NJ!DC69,0.01*Elevation!DC69/TContact!DC69,"")</f>
        <v>0.15957446808510639</v>
      </c>
      <c r="DD69">
        <f>IF(NJ!DD69,0.01*Elevation!DD69/TContact!DD69,"")</f>
        <v>9.6666666666666665E-2</v>
      </c>
      <c r="DE69">
        <f>IF(NJ!DE69,0.01*Elevation!DE69/TContact!DE69,"")</f>
        <v>7.1895424836601315E-2</v>
      </c>
      <c r="DF69">
        <f>IF(NJ!DF69,0.01*Elevation!DF69/TContact!DF69,"")</f>
        <v>0.19784172661870503</v>
      </c>
      <c r="DG69">
        <f>IF(NJ!DG69,0.01*Elevation!DG69/TContact!DG69,"")</f>
        <v>0.12781954887218044</v>
      </c>
      <c r="DH69">
        <f>IF(NJ!DH69,0.01*Elevation!DH69/TContact!DH69,"")</f>
        <v>0.14482758620689656</v>
      </c>
      <c r="DI69">
        <f>IF(NJ!DI69,0.01*Elevation!DI69/TContact!DI69,"")</f>
        <v>0.14642857142857141</v>
      </c>
      <c r="DJ69">
        <f>IF(NJ!DJ69,0.01*Elevation!DJ69/TContact!DJ69,"")</f>
        <v>8.3333333333333329E-2</v>
      </c>
      <c r="DK69">
        <f>IF(NJ!DK69,0.01*Elevation!DK69/TContact!DK69,"")</f>
        <v>7.9470198675496692E-2</v>
      </c>
      <c r="DL69">
        <f>IF(NJ!DL69,0.01*Elevation!DL69/TContact!DL69,"")</f>
        <v>7.5342465753424667E-2</v>
      </c>
      <c r="DM69">
        <f>IF(NJ!DM69,0.01*Elevation!DM69/TContact!DM69,"")</f>
        <v>0.15034965034965034</v>
      </c>
      <c r="DN69">
        <f>IF(NJ!DN69,0.01*Elevation!DN69/TContact!DN69,"")</f>
        <v>0.10616438356164386</v>
      </c>
      <c r="DO69">
        <f>IF(NJ!DO69,0.01*Elevation!DO69/TContact!DO69,"")</f>
        <v>4.3046357615894044E-2</v>
      </c>
      <c r="DP69">
        <f>IF(NJ!DP69,0.01*Elevation!DP69/TContact!DP69,"")</f>
        <v>8.1699346405228759E-2</v>
      </c>
      <c r="DQ69">
        <f>IF(NJ!DQ69,0.01*Elevation!DQ69/TContact!DQ69,"")</f>
        <v>0.14873417721518986</v>
      </c>
      <c r="DR69">
        <f>IF(NJ!DR69,0.01*Elevation!DR69/TContact!DR69,"")</f>
        <v>0.17549668874172186</v>
      </c>
      <c r="DS69">
        <f>IF(NJ!DS69,0.01*Elevation!DS69/TContact!DS69,"")</f>
        <v>0.26712328767123289</v>
      </c>
      <c r="DT69">
        <f>IF(NJ!DT69,0.01*Elevation!DT69/TContact!DT69,"")</f>
        <v>0.26153846153846155</v>
      </c>
      <c r="DU69">
        <f>IF(NJ!DU69,0.01*Elevation!DU69/TContact!DU69,"")</f>
        <v>0.17829457364341084</v>
      </c>
      <c r="DV69">
        <f>IF(NJ!DV69,0.01*Elevation!DV69/TContact!DV69,"")</f>
        <v>0.13235294117647059</v>
      </c>
      <c r="DW69">
        <f>IF(NJ!DW69,0.01*Elevation!DW69/TContact!DW69,"")</f>
        <v>0.16541353383458648</v>
      </c>
      <c r="DX69">
        <f>IF(NJ!DX69,0.01*Elevation!DX69/TContact!DX69,"")</f>
        <v>9.3103448275862088E-2</v>
      </c>
      <c r="DY69">
        <f>IF(NJ!DY69,0.01*Elevation!DY69/TContact!DY69,"")</f>
        <v>2.6455026455026454E-3</v>
      </c>
      <c r="DZ69">
        <f>IF(NJ!DZ69,0.01*Elevation!DZ69/TContact!DZ69,"")</f>
        <v>4.1871921182266007E-2</v>
      </c>
      <c r="EA69">
        <f>IF(NJ!EA69,0.01*Elevation!EA69/TContact!EA69,"")</f>
        <v>5.9006211180124224E-2</v>
      </c>
      <c r="EB69">
        <f>IF(NJ!EB69,0.01*Elevation!EB69/TContact!EB69,"")</f>
        <v>0.10344827586206896</v>
      </c>
      <c r="EC69">
        <f>IF(NJ!EC69,0.01*Elevation!EC69/TContact!EC69,"")</f>
        <v>1.3157894736842106E-2</v>
      </c>
      <c r="ED69">
        <f>IF(NJ!ED69,0.01*Elevation!ED69/TContact!ED69,"")</f>
        <v>1.3904982618771726E-2</v>
      </c>
      <c r="EE69">
        <f>IF(NJ!EE69,0.01*Elevation!EE69/TContact!EE69,"")</f>
        <v>0.1032258064516129</v>
      </c>
      <c r="EF69" t="str">
        <f>IF(NJ!EF69,0.01*Elevation!EF69/TContact!EF69,"")</f>
        <v/>
      </c>
      <c r="EG69" t="str">
        <f>IF(NJ!EG69,0.01*Elevation!EG69/TContact!EG69,"")</f>
        <v/>
      </c>
      <c r="EH69" t="str">
        <f>IF(NJ!EH69,0.01*Elevation!EH69/TContact!EH69,"")</f>
        <v/>
      </c>
      <c r="EI69" t="str">
        <f>IF(NJ!EI69,0.01*Elevation!EI69/TContact!EI69,"")</f>
        <v/>
      </c>
      <c r="EJ69" t="str">
        <f>IF(NJ!EJ69,0.01*Elevation!EJ69/TContact!EJ69,"")</f>
        <v/>
      </c>
      <c r="EK69" t="str">
        <f>IF(NJ!EK69,0.01*Elevation!EK69/TContact!EK69,"")</f>
        <v/>
      </c>
      <c r="EL69" t="str">
        <f>IF(NJ!EL69,0.01*Elevation!EL69/TContact!EL69,"")</f>
        <v/>
      </c>
      <c r="EM69" t="str">
        <f>IF(NJ!EM69,0.01*Elevation!EM69/TContact!EM69,"")</f>
        <v/>
      </c>
      <c r="EN69" t="str">
        <f>IF(NJ!EN69,0.01*Elevation!EN69/TContact!EN69,"")</f>
        <v/>
      </c>
      <c r="EO69" t="str">
        <f>IF(NJ!EO69,0.01*Elevation!EO69/TContact!EO69,"")</f>
        <v/>
      </c>
      <c r="EP69" t="str">
        <f>IF(NJ!EP69,0.01*Elevation!EP69/TContact!EP69,"")</f>
        <v/>
      </c>
      <c r="EQ69" t="str">
        <f>IF(NJ!EQ69,0.01*Elevation!EQ69/TContact!EQ69,"")</f>
        <v/>
      </c>
      <c r="ER69" t="str">
        <f>IF(NJ!ER69,0.01*Elevation!ER69/TContact!ER69,"")</f>
        <v/>
      </c>
      <c r="ES69" t="str">
        <f>IF(NJ!ES69,0.01*Elevation!ES69/TContact!ES69,"")</f>
        <v/>
      </c>
      <c r="ET69" t="str">
        <f>IF(NJ!ET69,0.01*Elevation!ET69/TContact!ET69,"")</f>
        <v/>
      </c>
      <c r="EU69" t="str">
        <f>IF(NJ!EU69,0.01*Elevation!EU69/TContact!EU69,"")</f>
        <v/>
      </c>
      <c r="EV69" t="str">
        <f>IF(NJ!EV69,0.01*Elevation!EV69/TContact!EV69,"")</f>
        <v/>
      </c>
      <c r="EW69" t="str">
        <f>IF(NJ!EW69,0.01*Elevation!EW69/TContact!EW69,"")</f>
        <v/>
      </c>
      <c r="EX69" t="str">
        <f>IF(NJ!EX69,0.01*Elevation!EX69/TContact!EX69,"")</f>
        <v/>
      </c>
      <c r="EY69" t="str">
        <f>IF(NJ!EY69,0.01*Elevation!EY69/TContact!EY69,"")</f>
        <v/>
      </c>
      <c r="EZ69" t="str">
        <f>IF(NJ!EZ69,0.01*Elevation!EZ69/TContact!EZ69,"")</f>
        <v/>
      </c>
      <c r="FA69" t="str">
        <f>IF(NJ!FA69,0.01*Elevation!FA69/TContact!FA69,"")</f>
        <v/>
      </c>
      <c r="FB69" t="str">
        <f>IF(NJ!FB69,0.01*Elevation!FB69/TContact!FB69,"")</f>
        <v/>
      </c>
      <c r="FC69" t="str">
        <f>IF(NJ!FC69,0.01*Elevation!FC69/TContact!FC69,"")</f>
        <v/>
      </c>
      <c r="FD69" t="str">
        <f>IF(NJ!FD69,0.01*Elevation!FD69/TContact!FD69,"")</f>
        <v/>
      </c>
      <c r="FE69" t="str">
        <f>IF(NJ!FE69,0.01*Elevation!FE69/TContact!FE69,"")</f>
        <v/>
      </c>
      <c r="FF69" t="str">
        <f>IF(NJ!FF69,0.01*Elevation!FF69/TContact!FF69,"")</f>
        <v/>
      </c>
      <c r="FG69" t="str">
        <f>IF(NJ!FG69,0.01*Elevation!FG69/TContact!FG69,"")</f>
        <v/>
      </c>
      <c r="FH69" t="str">
        <f>IF(NJ!FH69,0.01*Elevation!FH69/TContact!FH69,"")</f>
        <v/>
      </c>
      <c r="FI69" t="str">
        <f>IF(NJ!FI69,0.01*Elevation!FI69/TContact!FI69,"")</f>
        <v/>
      </c>
      <c r="FJ69" t="str">
        <f>IF(NJ!FJ69,0.01*Elevation!FJ69/TContact!FJ69,"")</f>
        <v/>
      </c>
      <c r="FK69" t="str">
        <f>IF(NJ!FK69,0.01*Elevation!FK69/TContact!FK69,"")</f>
        <v/>
      </c>
      <c r="FL69" t="str">
        <f>IF(NJ!FL69,0.01*Elevation!FL69/TContact!FL69,"")</f>
        <v/>
      </c>
      <c r="FM69" t="str">
        <f>IF(NJ!FM69,0.01*Elevation!FM69/TContact!FM69,"")</f>
        <v/>
      </c>
      <c r="FN69" t="str">
        <f>IF(NJ!FN69,0.01*Elevation!FN69/TContact!FN69,"")</f>
        <v/>
      </c>
      <c r="FO69" t="str">
        <f>IF(NJ!FO69,0.01*Elevation!FO69/TContact!FO69,"")</f>
        <v/>
      </c>
      <c r="FP69" t="str">
        <f>IF(NJ!FP69,0.01*Elevation!FP69/TContact!FP69,"")</f>
        <v/>
      </c>
      <c r="FQ69" t="str">
        <f>IF(NJ!FQ69,0.01*Elevation!FQ69/TContact!FQ69,"")</f>
        <v/>
      </c>
      <c r="FR69" t="str">
        <f>IF(NJ!FR69,0.01*Elevation!FR69/TContact!FR69,"")</f>
        <v/>
      </c>
      <c r="FT69">
        <f t="shared" si="1"/>
        <v>0.17103982175971366</v>
      </c>
    </row>
    <row r="70" spans="1:176" x14ac:dyDescent="0.3">
      <c r="A70" s="2">
        <v>29</v>
      </c>
      <c r="B70" s="2" t="s">
        <v>149</v>
      </c>
      <c r="C70" t="s">
        <v>2</v>
      </c>
      <c r="D70" t="s">
        <v>3</v>
      </c>
      <c r="E70" s="13" t="s">
        <v>5</v>
      </c>
      <c r="F70" s="12">
        <v>123</v>
      </c>
      <c r="H70">
        <f>IF(NJ!H70,0.01*Elevation!H70/TContact!H70,"")</f>
        <v>0.11801242236024845</v>
      </c>
      <c r="I70">
        <f>IF(NJ!I70,0.01*Elevation!I70/TContact!I70,"")</f>
        <v>0.13392857142857142</v>
      </c>
      <c r="J70">
        <f>IF(NJ!J70,0.01*Elevation!J70/TContact!J70,"")</f>
        <v>0.10588235294117647</v>
      </c>
      <c r="K70">
        <f>IF(NJ!K70,0.01*Elevation!K70/TContact!K70,"")</f>
        <v>0.15178571428571427</v>
      </c>
      <c r="L70">
        <f>IF(NJ!L70,0.01*Elevation!L70/TContact!L70,"")</f>
        <v>0.17207792207792208</v>
      </c>
      <c r="M70">
        <f>IF(NJ!M70,0.01*Elevation!M70/TContact!M70,"")</f>
        <v>0.14102564102564105</v>
      </c>
      <c r="N70">
        <f>IF(NJ!N70,0.01*Elevation!N70/TContact!N70,"")</f>
        <v>0.10606060606060606</v>
      </c>
      <c r="O70">
        <f>IF(NJ!O70,0.01*Elevation!O70/TContact!O70,"")</f>
        <v>0.11077844311377247</v>
      </c>
      <c r="P70">
        <f>IF(NJ!P70,0.01*Elevation!P70/TContact!P70,"")</f>
        <v>0.12025316455696203</v>
      </c>
      <c r="Q70">
        <f>IF(NJ!Q70,0.01*Elevation!Q70/TContact!Q70,"")</f>
        <v>0.12037037037037036</v>
      </c>
      <c r="R70">
        <f>IF(NJ!R70,0.01*Elevation!R70/TContact!R70,"")</f>
        <v>0.11949685534591195</v>
      </c>
      <c r="S70">
        <f>IF(NJ!S70,0.01*Elevation!S70/TContact!S70,"")</f>
        <v>0.13836477987421386</v>
      </c>
      <c r="T70">
        <f>IF(NJ!T70,0.01*Elevation!T70/TContact!T70,"")</f>
        <v>0.11349693251533743</v>
      </c>
      <c r="U70">
        <f>IF(NJ!U70,0.01*Elevation!U70/TContact!U70,"")</f>
        <v>0.11075949367088608</v>
      </c>
      <c r="V70">
        <f>IF(NJ!V70,0.01*Elevation!V70/TContact!V70,"")</f>
        <v>8.9080459770114959E-2</v>
      </c>
      <c r="W70">
        <f>IF(NJ!W70,0.01*Elevation!W70/TContact!W70,"")</f>
        <v>9.3406593406593422E-2</v>
      </c>
      <c r="X70">
        <f>IF(NJ!X70,0.01*Elevation!X70/TContact!X70,"")</f>
        <v>0.11250000000000002</v>
      </c>
      <c r="Y70">
        <f>IF(NJ!Y70,0.01*Elevation!Y70/TContact!Y70,"")</f>
        <v>0.12883435582822086</v>
      </c>
      <c r="Z70">
        <f>IF(NJ!Z70,0.01*Elevation!Z70/TContact!Z70,"")</f>
        <v>9.8765432098765427E-2</v>
      </c>
      <c r="AA70">
        <f>IF(NJ!AA70,0.01*Elevation!AA70/TContact!AA70,"")</f>
        <v>0.11006289308176101</v>
      </c>
      <c r="AB70">
        <f>IF(NJ!AB70,0.01*Elevation!AB70/TContact!AB70,"")</f>
        <v>7.8212290502793297E-2</v>
      </c>
      <c r="AC70">
        <f>IF(NJ!AC70,0.01*Elevation!AC70/TContact!AC70,"")</f>
        <v>0.14705882352941177</v>
      </c>
      <c r="AD70">
        <f>IF(NJ!AD70,0.01*Elevation!AD70/TContact!AD70,"")</f>
        <v>0.14705882352941177</v>
      </c>
      <c r="AE70">
        <f>IF(NJ!AE70,0.01*Elevation!AE70/TContact!AE70,"")</f>
        <v>0.13758389261744966</v>
      </c>
      <c r="AF70">
        <f>IF(NJ!AF70,0.01*Elevation!AF70/TContact!AF70,"")</f>
        <v>0.11419753086419754</v>
      </c>
      <c r="AG70">
        <f>IF(NJ!AG70,0.01*Elevation!AG70/TContact!AG70,"")</f>
        <v>0.10119047619047619</v>
      </c>
      <c r="AH70">
        <f>IF(NJ!AH70,0.01*Elevation!AH70/TContact!AH70,"")</f>
        <v>0.11515151515151514</v>
      </c>
      <c r="AI70">
        <f>IF(NJ!AI70,0.01*Elevation!AI70/TContact!AI70,"")</f>
        <v>0.10443037974683544</v>
      </c>
      <c r="AJ70">
        <f>IF(NJ!AJ70,0.01*Elevation!AJ70/TContact!AJ70,"")</f>
        <v>0.11337209302325582</v>
      </c>
      <c r="AK70">
        <f>IF(NJ!AK70,0.01*Elevation!AK70/TContact!AK70,"")</f>
        <v>0.16447368421052633</v>
      </c>
      <c r="AL70">
        <f>IF(NJ!AL70,0.01*Elevation!AL70/TContact!AL70,"")</f>
        <v>0.10670731707317074</v>
      </c>
      <c r="AM70">
        <f>IF(NJ!AM70,0.01*Elevation!AM70/TContact!AM70,"")</f>
        <v>0.1</v>
      </c>
      <c r="AN70">
        <f>IF(NJ!AN70,0.01*Elevation!AN70/TContact!AN70,"")</f>
        <v>9.0116279069767463E-2</v>
      </c>
      <c r="AO70">
        <f>IF(NJ!AO70,0.01*Elevation!AO70/TContact!AO70,"")</f>
        <v>8.0459770114942528E-2</v>
      </c>
      <c r="AP70">
        <f>IF(NJ!AP70,0.01*Elevation!AP70/TContact!AP70,"")</f>
        <v>7.8804347826086946E-2</v>
      </c>
      <c r="AQ70">
        <f>IF(NJ!AQ70,0.01*Elevation!AQ70/TContact!AQ70,"")</f>
        <v>0.13548387096774195</v>
      </c>
      <c r="AR70">
        <f>IF(NJ!AR70,0.01*Elevation!AR70/TContact!AR70,"")</f>
        <v>0.13354037267080743</v>
      </c>
      <c r="AS70">
        <f>IF(NJ!AS70,0.01*Elevation!AS70/TContact!AS70,"")</f>
        <v>0.12179487179487179</v>
      </c>
      <c r="AT70">
        <f>IF(NJ!AT70,0.01*Elevation!AT70/TContact!AT70,"")</f>
        <v>0.13548387096774195</v>
      </c>
      <c r="AU70">
        <f>IF(NJ!AU70,0.01*Elevation!AU70/TContact!AU70,"")</f>
        <v>0.10670731707317074</v>
      </c>
      <c r="AV70">
        <f>IF(NJ!AV70,0.01*Elevation!AV70/TContact!AV70,"")</f>
        <v>0.13043478260869565</v>
      </c>
      <c r="AW70">
        <f>IF(NJ!AW70,0.01*Elevation!AW70/TContact!AW70,"")</f>
        <v>0.15666666666666668</v>
      </c>
      <c r="AX70">
        <f>IF(NJ!AX70,0.01*Elevation!AX70/TContact!AX70,"")</f>
        <v>0.125</v>
      </c>
      <c r="AY70">
        <f>IF(NJ!AY70,0.01*Elevation!AY70/TContact!AY70,"")</f>
        <v>0.11963190184049079</v>
      </c>
      <c r="AZ70">
        <f>IF(NJ!AZ70,0.01*Elevation!AZ70/TContact!AZ70,"")</f>
        <v>0.13924050632911394</v>
      </c>
      <c r="BA70">
        <f>IF(NJ!BA70,0.01*Elevation!BA70/TContact!BA70,"")</f>
        <v>0.14102564102564105</v>
      </c>
      <c r="BB70">
        <f>IF(NJ!BB70,0.01*Elevation!BB70/TContact!BB70,"")</f>
        <v>0.10759493670886076</v>
      </c>
      <c r="BC70">
        <f>IF(NJ!BC70,0.01*Elevation!BC70/TContact!BC70,"")</f>
        <v>0.11890243902439024</v>
      </c>
      <c r="BD70">
        <f>IF(NJ!BD70,0.01*Elevation!BD70/TContact!BD70,"")</f>
        <v>0.1090909090909091</v>
      </c>
      <c r="BE70">
        <f>IF(NJ!BE70,0.01*Elevation!BE70/TContact!BE70,"")</f>
        <v>0.1476510067114094</v>
      </c>
      <c r="BF70">
        <f>IF(NJ!BF70,0.01*Elevation!BF70/TContact!BF70,"")</f>
        <v>0.15131578947368421</v>
      </c>
      <c r="BG70">
        <f>IF(NJ!BG70,0.01*Elevation!BG70/TContact!BG70,"")</f>
        <v>0.11075949367088608</v>
      </c>
      <c r="BH70">
        <f>IF(NJ!BH70,0.01*Elevation!BH70/TContact!BH70,"")</f>
        <v>0.13636363636363635</v>
      </c>
      <c r="BI70">
        <f>IF(NJ!BI70,0.01*Elevation!BI70/TContact!BI70,"")</f>
        <v>0.13725490196078433</v>
      </c>
      <c r="BJ70">
        <f>IF(NJ!BJ70,0.01*Elevation!BJ70/TContact!BJ70,"")</f>
        <v>0.14285714285714288</v>
      </c>
      <c r="BK70">
        <f>IF(NJ!BK70,0.01*Elevation!BK70/TContact!BK70,"")</f>
        <v>0.1461038961038961</v>
      </c>
      <c r="BL70">
        <f>IF(NJ!BL70,0.01*Elevation!BL70/TContact!BL70,"")</f>
        <v>0.10402684563758391</v>
      </c>
      <c r="BM70">
        <f>IF(NJ!BM70,0.01*Elevation!BM70/TContact!BM70,"")</f>
        <v>9.627329192546584E-2</v>
      </c>
      <c r="BN70">
        <f>IF(NJ!BN70,0.01*Elevation!BN70/TContact!BN70,"")</f>
        <v>7.3099415204678359E-2</v>
      </c>
      <c r="BO70">
        <f>IF(NJ!BO70,0.01*Elevation!BO70/TContact!BO70,"")</f>
        <v>8.3333333333333315E-2</v>
      </c>
      <c r="BP70">
        <f>IF(NJ!BP70,0.01*Elevation!BP70/TContact!BP70,"")</f>
        <v>0.12121212121212122</v>
      </c>
      <c r="BQ70">
        <f>IF(NJ!BQ70,0.01*Elevation!BQ70/TContact!BQ70,"")</f>
        <v>9.696969696969697E-2</v>
      </c>
      <c r="BR70">
        <f>IF(NJ!BR70,0.01*Elevation!BR70/TContact!BR70,"")</f>
        <v>9.0322580645161285E-2</v>
      </c>
      <c r="BS70">
        <f>IF(NJ!BS70,0.01*Elevation!BS70/TContact!BS70,"")</f>
        <v>0.10248447204968944</v>
      </c>
      <c r="BT70">
        <f>IF(NJ!BT70,0.01*Elevation!BT70/TContact!BT70,"")</f>
        <v>9.0361445783132516E-2</v>
      </c>
      <c r="BU70">
        <f>IF(NJ!BU70,0.01*Elevation!BU70/TContact!BU70,"")</f>
        <v>0.12091503267973858</v>
      </c>
      <c r="BV70">
        <f>IF(NJ!BV70,0.01*Elevation!BV70/TContact!BV70,"")</f>
        <v>0.16549295774647887</v>
      </c>
      <c r="BW70">
        <f>IF(NJ!BW70,0.01*Elevation!BW70/TContact!BW70,"")</f>
        <v>0.10645161290322581</v>
      </c>
      <c r="BX70">
        <f>IF(NJ!BX70,0.01*Elevation!BX70/TContact!BX70,"")</f>
        <v>9.4117647058823528E-2</v>
      </c>
      <c r="BY70">
        <f>IF(NJ!BY70,0.01*Elevation!BY70/TContact!BY70,"")</f>
        <v>0.1080246913580247</v>
      </c>
      <c r="BZ70">
        <f>IF(NJ!BZ70,0.01*Elevation!BZ70/TContact!BZ70,"")</f>
        <v>7.3099415204678359E-2</v>
      </c>
      <c r="CA70">
        <f>IF(NJ!CA70,0.01*Elevation!CA70/TContact!CA70,"")</f>
        <v>6.6091954022988508E-2</v>
      </c>
      <c r="CB70">
        <f>IF(NJ!CB70,0.01*Elevation!CB70/TContact!CB70,"")</f>
        <v>5.1351351351351347E-2</v>
      </c>
      <c r="CC70">
        <f>IF(NJ!CC70,0.01*Elevation!CC70/TContact!CC70,"")</f>
        <v>8.0110497237569064E-2</v>
      </c>
      <c r="CD70">
        <f>IF(NJ!CD70,0.01*Elevation!CD70/TContact!CD70,"")</f>
        <v>0.10197368421052633</v>
      </c>
      <c r="CE70">
        <f>IF(NJ!CE70,0.01*Elevation!CE70/TContact!CE70,"")</f>
        <v>0.13750000000000001</v>
      </c>
      <c r="CF70">
        <f>IF(NJ!CF70,0.01*Elevation!CF70/TContact!CF70,"")</f>
        <v>0.11146496815286626</v>
      </c>
      <c r="CG70">
        <f>IF(NJ!CG70,0.01*Elevation!CG70/TContact!CG70,"")</f>
        <v>0.1103896103896104</v>
      </c>
      <c r="CH70">
        <f>IF(NJ!CH70,0.01*Elevation!CH70/TContact!CH70,"")</f>
        <v>5.8139534883720936E-2</v>
      </c>
      <c r="CI70">
        <f>IF(NJ!CI70,0.01*Elevation!CI70/TContact!CI70,"")</f>
        <v>5.8479532163742687E-2</v>
      </c>
      <c r="CJ70">
        <f>IF(NJ!CJ70,0.01*Elevation!CJ70/TContact!CJ70,"")</f>
        <v>8.8235294117647051E-2</v>
      </c>
      <c r="CK70">
        <f>IF(NJ!CK70,0.01*Elevation!CK70/TContact!CK70,"")</f>
        <v>7.7844311377245512E-2</v>
      </c>
      <c r="CL70">
        <f>IF(NJ!CL70,0.01*Elevation!CL70/TContact!CL70,"")</f>
        <v>8.4795321637426882E-2</v>
      </c>
      <c r="CM70">
        <f>IF(NJ!CM70,0.01*Elevation!CM70/TContact!CM70,"")</f>
        <v>4.2613636363636367E-2</v>
      </c>
      <c r="CN70">
        <f>IF(NJ!CN70,0.01*Elevation!CN70/TContact!CN70,"")</f>
        <v>7.1038251366120228E-2</v>
      </c>
      <c r="CO70">
        <f>IF(NJ!CO70,0.01*Elevation!CO70/TContact!CO70,"")</f>
        <v>6.8571428571428575E-2</v>
      </c>
      <c r="CP70">
        <f>IF(NJ!CP70,0.01*Elevation!CP70/TContact!CP70,"")</f>
        <v>0.11976047904191617</v>
      </c>
      <c r="CQ70">
        <f>IF(NJ!CQ70,0.01*Elevation!CQ70/TContact!CQ70,"")</f>
        <v>0.13513513513513514</v>
      </c>
      <c r="CR70">
        <f>IF(NJ!CR70,0.01*Elevation!CR70/TContact!CR70,"")</f>
        <v>6.5217391304347824E-2</v>
      </c>
      <c r="CS70">
        <f>IF(NJ!CS70,0.01*Elevation!CS70/TContact!CS70,"")</f>
        <v>4.9707602339181284E-2</v>
      </c>
      <c r="CT70">
        <f>IF(NJ!CT70,0.01*Elevation!CT70/TContact!CT70,"")</f>
        <v>8.0310880829015552E-2</v>
      </c>
      <c r="CU70">
        <f>IF(NJ!CU70,0.01*Elevation!CU70/TContact!CU70,"")</f>
        <v>6.6455696202531653E-2</v>
      </c>
      <c r="CV70">
        <f>IF(NJ!CV70,0.01*Elevation!CV70/TContact!CV70,"")</f>
        <v>7.3770491803278701E-2</v>
      </c>
      <c r="CW70">
        <f>IF(NJ!CW70,0.01*Elevation!CW70/TContact!CW70,"")</f>
        <v>6.9696969696969688E-2</v>
      </c>
      <c r="CX70">
        <f>IF(NJ!CX70,0.01*Elevation!CX70/TContact!CX70,"")</f>
        <v>5.6149732620320858E-2</v>
      </c>
      <c r="CY70">
        <f>IF(NJ!CY70,0.01*Elevation!CY70/TContact!CY70,"")</f>
        <v>5.4644808743169404E-2</v>
      </c>
      <c r="CZ70">
        <f>IF(NJ!CZ70,0.01*Elevation!CZ70/TContact!CZ70,"")</f>
        <v>9.5238095238095233E-2</v>
      </c>
      <c r="DA70">
        <f>IF(NJ!DA70,0.01*Elevation!DA70/TContact!DA70,"")</f>
        <v>7.8787878787878796E-2</v>
      </c>
      <c r="DB70">
        <f>IF(NJ!DB70,0.01*Elevation!DB70/TContact!DB70,"")</f>
        <v>4.8648648648648658E-2</v>
      </c>
      <c r="DC70">
        <f>IF(NJ!DC70,0.01*Elevation!DC70/TContact!DC70,"")</f>
        <v>5.0561797752808994E-2</v>
      </c>
      <c r="DD70">
        <f>IF(NJ!DD70,0.01*Elevation!DD70/TContact!DD70,"")</f>
        <v>3.6269430051813469E-2</v>
      </c>
      <c r="DE70">
        <f>IF(NJ!DE70,0.01*Elevation!DE70/TContact!DE70,"")</f>
        <v>3.7634408602150532E-2</v>
      </c>
      <c r="DF70">
        <f>IF(NJ!DF70,0.01*Elevation!DF70/TContact!DF70,"")</f>
        <v>4.8192771084337345E-2</v>
      </c>
      <c r="DG70">
        <f>IF(NJ!DG70,0.01*Elevation!DG70/TContact!DG70,"")</f>
        <v>3.9548022598870053E-2</v>
      </c>
      <c r="DH70">
        <f>IF(NJ!DH70,0.01*Elevation!DH70/TContact!DH70,"")</f>
        <v>3.4313725490196074E-2</v>
      </c>
      <c r="DI70">
        <f>IF(NJ!DI70,0.01*Elevation!DI70/TContact!DI70,"")</f>
        <v>6.1046511627906988E-2</v>
      </c>
      <c r="DJ70">
        <f>IF(NJ!DJ70,0.01*Elevation!DJ70/TContact!DJ70,"")</f>
        <v>5.1630434782608696E-2</v>
      </c>
      <c r="DK70">
        <f>IF(NJ!DK70,0.01*Elevation!DK70/TContact!DK70,"")</f>
        <v>3.2608695652173912E-2</v>
      </c>
      <c r="DL70">
        <f>IF(NJ!DL70,0.01*Elevation!DL70/TContact!DL70,"")</f>
        <v>3.90625E-2</v>
      </c>
      <c r="DM70">
        <f>IF(NJ!DM70,0.01*Elevation!DM70/TContact!DM70,"")</f>
        <v>4.4692737430167599E-2</v>
      </c>
      <c r="DN70">
        <f>IF(NJ!DN70,0.01*Elevation!DN70/TContact!DN70,"")</f>
        <v>9.3373493975903624E-2</v>
      </c>
      <c r="DO70">
        <f>IF(NJ!DO70,0.01*Elevation!DO70/TContact!DO70,"")</f>
        <v>8.5987261146496824E-2</v>
      </c>
      <c r="DP70">
        <f>IF(NJ!DP70,0.01*Elevation!DP70/TContact!DP70,"")</f>
        <v>9.5541401273885343E-2</v>
      </c>
      <c r="DQ70">
        <f>IF(NJ!DQ70,0.01*Elevation!DQ70/TContact!DQ70,"")</f>
        <v>7.1005917159763315E-2</v>
      </c>
      <c r="DR70">
        <f>IF(NJ!DR70,0.01*Elevation!DR70/TContact!DR70,"")</f>
        <v>8.2352941176470573E-2</v>
      </c>
      <c r="DS70">
        <f>IF(NJ!DS70,0.01*Elevation!DS70/TContact!DS70,"")</f>
        <v>5.5555555555555552E-2</v>
      </c>
      <c r="DT70">
        <f>IF(NJ!DT70,0.01*Elevation!DT70/TContact!DT70,"")</f>
        <v>5.6818181818181823E-2</v>
      </c>
      <c r="DU70">
        <f>IF(NJ!DU70,0.01*Elevation!DU70/TContact!DU70,"")</f>
        <v>6.5217391304347824E-2</v>
      </c>
      <c r="DV70">
        <f>IF(NJ!DV70,0.01*Elevation!DV70/TContact!DV70,"")</f>
        <v>5.1630434782608696E-2</v>
      </c>
      <c r="DW70">
        <f>IF(NJ!DW70,0.01*Elevation!DW70/TContact!DW70,"")</f>
        <v>4.6783625730994149E-2</v>
      </c>
      <c r="DX70">
        <f>IF(NJ!DX70,0.01*Elevation!DX70/TContact!DX70,"")</f>
        <v>2.879581151832461E-2</v>
      </c>
      <c r="DY70">
        <f>IF(NJ!DY70,0.01*Elevation!DY70/TContact!DY70,"")</f>
        <v>4.5197740112994357E-2</v>
      </c>
      <c r="DZ70" t="str">
        <f>IF(NJ!DZ70,0.01*Elevation!DZ70/TContact!DZ70,"")</f>
        <v/>
      </c>
      <c r="EA70" t="str">
        <f>IF(NJ!EA70,0.01*Elevation!EA70/TContact!EA70,"")</f>
        <v/>
      </c>
      <c r="EB70" t="str">
        <f>IF(NJ!EB70,0.01*Elevation!EB70/TContact!EB70,"")</f>
        <v/>
      </c>
      <c r="EC70" t="str">
        <f>IF(NJ!EC70,0.01*Elevation!EC70/TContact!EC70,"")</f>
        <v/>
      </c>
      <c r="ED70" t="str">
        <f>IF(NJ!ED70,0.01*Elevation!ED70/TContact!ED70,"")</f>
        <v/>
      </c>
      <c r="EE70" t="str">
        <f>IF(NJ!EE70,0.01*Elevation!EE70/TContact!EE70,"")</f>
        <v/>
      </c>
      <c r="EF70" t="str">
        <f>IF(NJ!EF70,0.01*Elevation!EF70/TContact!EF70,"")</f>
        <v/>
      </c>
      <c r="EG70" t="str">
        <f>IF(NJ!EG70,0.01*Elevation!EG70/TContact!EG70,"")</f>
        <v/>
      </c>
      <c r="EH70" t="str">
        <f>IF(NJ!EH70,0.01*Elevation!EH70/TContact!EH70,"")</f>
        <v/>
      </c>
      <c r="EI70" t="str">
        <f>IF(NJ!EI70,0.01*Elevation!EI70/TContact!EI70,"")</f>
        <v/>
      </c>
      <c r="EJ70" t="str">
        <f>IF(NJ!EJ70,0.01*Elevation!EJ70/TContact!EJ70,"")</f>
        <v/>
      </c>
      <c r="EK70" t="str">
        <f>IF(NJ!EK70,0.01*Elevation!EK70/TContact!EK70,"")</f>
        <v/>
      </c>
      <c r="EL70" t="str">
        <f>IF(NJ!EL70,0.01*Elevation!EL70/TContact!EL70,"")</f>
        <v/>
      </c>
      <c r="EM70" t="str">
        <f>IF(NJ!EM70,0.01*Elevation!EM70/TContact!EM70,"")</f>
        <v/>
      </c>
      <c r="EN70" t="str">
        <f>IF(NJ!EN70,0.01*Elevation!EN70/TContact!EN70,"")</f>
        <v/>
      </c>
      <c r="EO70" t="str">
        <f>IF(NJ!EO70,0.01*Elevation!EO70/TContact!EO70,"")</f>
        <v/>
      </c>
      <c r="EP70" t="str">
        <f>IF(NJ!EP70,0.01*Elevation!EP70/TContact!EP70,"")</f>
        <v/>
      </c>
      <c r="EQ70" t="str">
        <f>IF(NJ!EQ70,0.01*Elevation!EQ70/TContact!EQ70,"")</f>
        <v/>
      </c>
      <c r="ER70" t="str">
        <f>IF(NJ!ER70,0.01*Elevation!ER70/TContact!ER70,"")</f>
        <v/>
      </c>
      <c r="ES70" t="str">
        <f>IF(NJ!ES70,0.01*Elevation!ES70/TContact!ES70,"")</f>
        <v/>
      </c>
      <c r="ET70" t="str">
        <f>IF(NJ!ET70,0.01*Elevation!ET70/TContact!ET70,"")</f>
        <v/>
      </c>
      <c r="EU70" t="str">
        <f>IF(NJ!EU70,0.01*Elevation!EU70/TContact!EU70,"")</f>
        <v/>
      </c>
      <c r="EV70" t="str">
        <f>IF(NJ!EV70,0.01*Elevation!EV70/TContact!EV70,"")</f>
        <v/>
      </c>
      <c r="EW70" t="str">
        <f>IF(NJ!EW70,0.01*Elevation!EW70/TContact!EW70,"")</f>
        <v/>
      </c>
      <c r="EX70" t="str">
        <f>IF(NJ!EX70,0.01*Elevation!EX70/TContact!EX70,"")</f>
        <v/>
      </c>
      <c r="EY70" t="str">
        <f>IF(NJ!EY70,0.01*Elevation!EY70/TContact!EY70,"")</f>
        <v/>
      </c>
      <c r="EZ70" t="str">
        <f>IF(NJ!EZ70,0.01*Elevation!EZ70/TContact!EZ70,"")</f>
        <v/>
      </c>
      <c r="FA70" t="str">
        <f>IF(NJ!FA70,0.01*Elevation!FA70/TContact!FA70,"")</f>
        <v/>
      </c>
      <c r="FB70" t="str">
        <f>IF(NJ!FB70,0.01*Elevation!FB70/TContact!FB70,"")</f>
        <v/>
      </c>
      <c r="FC70" t="str">
        <f>IF(NJ!FC70,0.01*Elevation!FC70/TContact!FC70,"")</f>
        <v/>
      </c>
      <c r="FD70" t="str">
        <f>IF(NJ!FD70,0.01*Elevation!FD70/TContact!FD70,"")</f>
        <v/>
      </c>
      <c r="FE70" t="str">
        <f>IF(NJ!FE70,0.01*Elevation!FE70/TContact!FE70,"")</f>
        <v/>
      </c>
      <c r="FF70" t="str">
        <f>IF(NJ!FF70,0.01*Elevation!FF70/TContact!FF70,"")</f>
        <v/>
      </c>
      <c r="FG70" t="str">
        <f>IF(NJ!FG70,0.01*Elevation!FG70/TContact!FG70,"")</f>
        <v/>
      </c>
      <c r="FH70" t="str">
        <f>IF(NJ!FH70,0.01*Elevation!FH70/TContact!FH70,"")</f>
        <v/>
      </c>
      <c r="FI70" t="str">
        <f>IF(NJ!FI70,0.01*Elevation!FI70/TContact!FI70,"")</f>
        <v/>
      </c>
      <c r="FJ70" t="str">
        <f>IF(NJ!FJ70,0.01*Elevation!FJ70/TContact!FJ70,"")</f>
        <v/>
      </c>
      <c r="FK70" t="str">
        <f>IF(NJ!FK70,0.01*Elevation!FK70/TContact!FK70,"")</f>
        <v/>
      </c>
      <c r="FL70" t="str">
        <f>IF(NJ!FL70,0.01*Elevation!FL70/TContact!FL70,"")</f>
        <v/>
      </c>
      <c r="FM70" t="str">
        <f>IF(NJ!FM70,0.01*Elevation!FM70/TContact!FM70,"")</f>
        <v/>
      </c>
      <c r="FN70" t="str">
        <f>IF(NJ!FN70,0.01*Elevation!FN70/TContact!FN70,"")</f>
        <v/>
      </c>
      <c r="FO70" t="str">
        <f>IF(NJ!FO70,0.01*Elevation!FO70/TContact!FO70,"")</f>
        <v/>
      </c>
      <c r="FP70" t="str">
        <f>IF(NJ!FP70,0.01*Elevation!FP70/TContact!FP70,"")</f>
        <v/>
      </c>
      <c r="FQ70" t="str">
        <f>IF(NJ!FQ70,0.01*Elevation!FQ70/TContact!FQ70,"")</f>
        <v/>
      </c>
      <c r="FR70" t="str">
        <f>IF(NJ!FR70,0.01*Elevation!FR70/TContact!FR70,"")</f>
        <v/>
      </c>
      <c r="FT70">
        <f t="shared" si="1"/>
        <v>9.6793382932376576E-2</v>
      </c>
    </row>
    <row r="71" spans="1:176" x14ac:dyDescent="0.3">
      <c r="A71" s="2">
        <v>30</v>
      </c>
      <c r="B71" s="2" t="s">
        <v>150</v>
      </c>
      <c r="C71" t="s">
        <v>2</v>
      </c>
      <c r="D71" t="s">
        <v>3</v>
      </c>
      <c r="E71" s="13" t="s">
        <v>5</v>
      </c>
      <c r="F71" s="12">
        <v>120</v>
      </c>
      <c r="H71">
        <f>IF(NJ!H71,0.01*Elevation!H71/TContact!H71,"")</f>
        <v>0.10169491525423731</v>
      </c>
      <c r="I71">
        <f>IF(NJ!I71,0.01*Elevation!I71/TContact!I71,"")</f>
        <v>0.11976047904191617</v>
      </c>
      <c r="J71">
        <f>IF(NJ!J71,0.01*Elevation!J71/TContact!J71,"")</f>
        <v>0.13109756097560973</v>
      </c>
      <c r="K71">
        <f>IF(NJ!K71,0.01*Elevation!K71/TContact!K71,"")</f>
        <v>8.5889570552147229E-2</v>
      </c>
      <c r="L71">
        <f>IF(NJ!L71,0.01*Elevation!L71/TContact!L71,"")</f>
        <v>0.10588235294117647</v>
      </c>
      <c r="M71">
        <f>IF(NJ!M71,0.01*Elevation!M71/TContact!M71,"")</f>
        <v>0.16778523489932887</v>
      </c>
      <c r="N71">
        <f>IF(NJ!N71,0.01*Elevation!N71/TContact!N71,"")</f>
        <v>0.19256756756756757</v>
      </c>
      <c r="O71">
        <f>IF(NJ!O71,0.01*Elevation!O71/TContact!O71,"")</f>
        <v>0.21126760563380284</v>
      </c>
      <c r="P71">
        <f>IF(NJ!P71,0.01*Elevation!P71/TContact!P71,"")</f>
        <v>0.18613138686131384</v>
      </c>
      <c r="Q71">
        <f>IF(NJ!Q71,0.01*Elevation!Q71/TContact!Q71,"")</f>
        <v>0.20070422535211271</v>
      </c>
      <c r="R71">
        <f>IF(NJ!R71,0.01*Elevation!R71/TContact!R71,"")</f>
        <v>0.2185430463576159</v>
      </c>
      <c r="S71">
        <f>IF(NJ!S71,0.01*Elevation!S71/TContact!S71,"")</f>
        <v>0.25</v>
      </c>
      <c r="T71">
        <f>IF(NJ!T71,0.01*Elevation!T71/TContact!T71,"")</f>
        <v>0.27480916030534353</v>
      </c>
      <c r="U71">
        <f>IF(NJ!U71,0.01*Elevation!U71/TContact!U71,"")</f>
        <v>0.22535211267605637</v>
      </c>
      <c r="V71">
        <f>IF(NJ!V71,0.01*Elevation!V71/TContact!V71,"")</f>
        <v>0.16666666666666666</v>
      </c>
      <c r="W71">
        <f>IF(NJ!W71,0.01*Elevation!W71/TContact!W71,"")</f>
        <v>1.3970588235294117E-2</v>
      </c>
      <c r="X71">
        <f>IF(NJ!X71,0.01*Elevation!X71/TContact!X71,"")</f>
        <v>0.10869565217391305</v>
      </c>
      <c r="Y71">
        <f>IF(NJ!Y71,0.01*Elevation!Y71/TContact!Y71,"")</f>
        <v>0.14583333333333334</v>
      </c>
      <c r="Z71">
        <f>IF(NJ!Z71,0.01*Elevation!Z71/TContact!Z71,"")</f>
        <v>0.13815789473684212</v>
      </c>
      <c r="AA71">
        <f>IF(NJ!AA71,0.01*Elevation!AA71/TContact!AA71,"")</f>
        <v>0.13071895424836602</v>
      </c>
      <c r="AB71">
        <f>IF(NJ!AB71,0.01*Elevation!AB71/TContact!AB71,"")</f>
        <v>0.13815789473684212</v>
      </c>
      <c r="AC71">
        <f>IF(NJ!AC71,0.01*Elevation!AC71/TContact!AC71,"")</f>
        <v>0.147887323943662</v>
      </c>
      <c r="AD71">
        <f>IF(NJ!AD71,0.01*Elevation!AD71/TContact!AD71,"")</f>
        <v>0.17832167832167833</v>
      </c>
      <c r="AE71">
        <f>IF(NJ!AE71,0.01*Elevation!AE71/TContact!AE71,"")</f>
        <v>0.20486111111111113</v>
      </c>
      <c r="AF71">
        <f>IF(NJ!AF71,0.01*Elevation!AF71/TContact!AF71,"")</f>
        <v>0.18055555555555558</v>
      </c>
      <c r="AG71">
        <f>IF(NJ!AG71,0.01*Elevation!AG71/TContact!AG71,"")</f>
        <v>0.18243243243243246</v>
      </c>
      <c r="AH71">
        <f>IF(NJ!AH71,0.01*Elevation!AH71/TContact!AH71,"")</f>
        <v>0.13924050632911394</v>
      </c>
      <c r="AI71">
        <f>IF(NJ!AI71,0.01*Elevation!AI71/TContact!AI71,"")</f>
        <v>0.17741935483870969</v>
      </c>
      <c r="AJ71">
        <f>IF(NJ!AJ71,0.01*Elevation!AJ71/TContact!AJ71,"")</f>
        <v>0.23776223776223779</v>
      </c>
      <c r="AK71">
        <f>IF(NJ!AK71,0.01*Elevation!AK71/TContact!AK71,"")</f>
        <v>0.22887323943661975</v>
      </c>
      <c r="AL71">
        <f>IF(NJ!AL71,0.01*Elevation!AL71/TContact!AL71,"")</f>
        <v>0.19520547945205483</v>
      </c>
      <c r="AM71">
        <f>IF(NJ!AM71,0.01*Elevation!AM71/TContact!AM71,"")</f>
        <v>0.21071428571428572</v>
      </c>
      <c r="AN71">
        <f>IF(NJ!AN71,0.01*Elevation!AN71/TContact!AN71,"")</f>
        <v>0.23404255319148939</v>
      </c>
      <c r="AO71">
        <f>IF(NJ!AO71,0.01*Elevation!AO71/TContact!AO71,"")</f>
        <v>0.19387755102040818</v>
      </c>
      <c r="AP71">
        <f>IF(NJ!AP71,0.01*Elevation!AP71/TContact!AP71,"")</f>
        <v>0.19047619047619047</v>
      </c>
      <c r="AQ71">
        <f>IF(NJ!AQ71,0.01*Elevation!AQ71/TContact!AQ71,"")</f>
        <v>0.1490066225165563</v>
      </c>
      <c r="AR71">
        <f>IF(NJ!AR71,0.01*Elevation!AR71/TContact!AR71,"")</f>
        <v>0.13636363636363638</v>
      </c>
      <c r="AS71">
        <f>IF(NJ!AS71,0.01*Elevation!AS71/TContact!AS71,"")</f>
        <v>0.18367346938775514</v>
      </c>
      <c r="AT71">
        <f>IF(NJ!AT71,0.01*Elevation!AT71/TContact!AT71,"")</f>
        <v>0.17857142857142858</v>
      </c>
      <c r="AU71">
        <f>IF(NJ!AU71,0.01*Elevation!AU71/TContact!AU71,"")</f>
        <v>0.20422535211267606</v>
      </c>
      <c r="AV71">
        <f>IF(NJ!AV71,0.01*Elevation!AV71/TContact!AV71,"")</f>
        <v>0.21804511278195485</v>
      </c>
      <c r="AW71">
        <f>IF(NJ!AW71,0.01*Elevation!AW71/TContact!AW71,"")</f>
        <v>0.22307692307692306</v>
      </c>
      <c r="AX71">
        <f>IF(NJ!AX71,0.01*Elevation!AX71/TContact!AX71,"")</f>
        <v>0.23529411764705882</v>
      </c>
      <c r="AY71">
        <f>IF(NJ!AY71,0.01*Elevation!AY71/TContact!AY71,"")</f>
        <v>0.32170542635658916</v>
      </c>
      <c r="AZ71">
        <f>IF(NJ!AZ71,0.01*Elevation!AZ71/TContact!AZ71,"")</f>
        <v>0.36328125000000006</v>
      </c>
      <c r="BA71">
        <f>IF(NJ!BA71,0.01*Elevation!BA71/TContact!BA71,"")</f>
        <v>0.29583333333333334</v>
      </c>
      <c r="BB71">
        <f>IF(NJ!BB71,0.01*Elevation!BB71/TContact!BB71,"")</f>
        <v>0.23188405797101447</v>
      </c>
      <c r="BC71">
        <f>IF(NJ!BC71,0.01*Elevation!BC71/TContact!BC71,"")</f>
        <v>0.29069767441860461</v>
      </c>
      <c r="BD71">
        <f>IF(NJ!BD71,0.01*Elevation!BD71/TContact!BD71,"")</f>
        <v>0.29389312977099236</v>
      </c>
      <c r="BE71">
        <f>IF(NJ!BE71,0.01*Elevation!BE71/TContact!BE71,"")</f>
        <v>0.26449275362318836</v>
      </c>
      <c r="BF71">
        <f>IF(NJ!BF71,0.01*Elevation!BF71/TContact!BF71,"")</f>
        <v>0.32283464566929132</v>
      </c>
      <c r="BG71">
        <f>IF(NJ!BG71,0.01*Elevation!BG71/TContact!BG71,"")</f>
        <v>0.28571428571428575</v>
      </c>
      <c r="BH71">
        <f>IF(NJ!BH71,0.01*Elevation!BH71/TContact!BH71,"")</f>
        <v>0.28518518518518515</v>
      </c>
      <c r="BI71">
        <f>IF(NJ!BI71,0.01*Elevation!BI71/TContact!BI71,"")</f>
        <v>0.29615384615384616</v>
      </c>
      <c r="BJ71">
        <f>IF(NJ!BJ71,0.01*Elevation!BJ71/TContact!BJ71,"")</f>
        <v>0.31854838709677419</v>
      </c>
      <c r="BK71">
        <f>IF(NJ!BK71,0.01*Elevation!BK71/TContact!BK71,"")</f>
        <v>0.26538461538461539</v>
      </c>
      <c r="BL71">
        <f>IF(NJ!BL71,0.01*Elevation!BL71/TContact!BL71,"")</f>
        <v>0.21969696969696967</v>
      </c>
      <c r="BM71">
        <f>IF(NJ!BM71,0.01*Elevation!BM71/TContact!BM71,"")</f>
        <v>0.22463768115942029</v>
      </c>
      <c r="BN71">
        <f>IF(NJ!BN71,0.01*Elevation!BN71/TContact!BN71,"")</f>
        <v>0.25</v>
      </c>
      <c r="BO71">
        <f>IF(NJ!BO71,0.01*Elevation!BO71/TContact!BO71,"")</f>
        <v>0.21376811594202899</v>
      </c>
      <c r="BP71">
        <f>IF(NJ!BP71,0.01*Elevation!BP71/TContact!BP71,"")</f>
        <v>0.20143884892086328</v>
      </c>
      <c r="BQ71">
        <f>IF(NJ!BQ71,0.01*Elevation!BQ71/TContact!BQ71,"")</f>
        <v>0.3083333333333334</v>
      </c>
      <c r="BR71">
        <f>IF(NJ!BR71,0.01*Elevation!BR71/TContact!BR71,"")</f>
        <v>0.21705426356589144</v>
      </c>
      <c r="BS71">
        <f>IF(NJ!BS71,0.01*Elevation!BS71/TContact!BS71,"")</f>
        <v>0.19708029197080293</v>
      </c>
      <c r="BT71">
        <f>IF(NJ!BT71,0.01*Elevation!BT71/TContact!BT71,"")</f>
        <v>0.1714285714285714</v>
      </c>
      <c r="BU71">
        <f>IF(NJ!BU71,0.01*Elevation!BU71/TContact!BU71,"")</f>
        <v>0.27007299270072993</v>
      </c>
      <c r="BV71">
        <f>IF(NJ!BV71,0.01*Elevation!BV71/TContact!BV71,"")</f>
        <v>0.23776223776223779</v>
      </c>
      <c r="BW71">
        <f>IF(NJ!BW71,0.01*Elevation!BW71/TContact!BW71,"")</f>
        <v>0.30152671755725191</v>
      </c>
      <c r="BX71">
        <f>IF(NJ!BX71,0.01*Elevation!BX71/TContact!BX71,"")</f>
        <v>0.17482517482517484</v>
      </c>
      <c r="BY71">
        <f>IF(NJ!BY71,0.01*Elevation!BY71/TContact!BY71,"")</f>
        <v>0.18243243243243246</v>
      </c>
      <c r="BZ71">
        <f>IF(NJ!BZ71,0.01*Elevation!BZ71/TContact!BZ71,"")</f>
        <v>0.14144736842105263</v>
      </c>
      <c r="CA71">
        <f>IF(NJ!CA71,0.01*Elevation!CA71/TContact!CA71,"")</f>
        <v>0.14379084967320263</v>
      </c>
      <c r="CB71">
        <f>IF(NJ!CB71,0.01*Elevation!CB71/TContact!CB71,"")</f>
        <v>0.19858156028368795</v>
      </c>
      <c r="CC71">
        <f>IF(NJ!CC71,0.01*Elevation!CC71/TContact!CC71,"")</f>
        <v>0.18248175182481752</v>
      </c>
      <c r="CD71">
        <f>IF(NJ!CD71,0.01*Elevation!CD71/TContact!CD71,"")</f>
        <v>0.1985294117647059</v>
      </c>
      <c r="CE71">
        <f>IF(NJ!CE71,0.01*Elevation!CE71/TContact!CE71,"")</f>
        <v>0.17832167832167833</v>
      </c>
      <c r="CF71">
        <f>IF(NJ!CF71,0.01*Elevation!CF71/TContact!CF71,"")</f>
        <v>0.2121212121212121</v>
      </c>
      <c r="CG71">
        <f>IF(NJ!CG71,0.01*Elevation!CG71/TContact!CG71,"")</f>
        <v>0.24793388429752067</v>
      </c>
      <c r="CH71">
        <f>IF(NJ!CH71,0.01*Elevation!CH71/TContact!CH71,"")</f>
        <v>0.22388059701492535</v>
      </c>
      <c r="CI71">
        <f>IF(NJ!CI71,0.01*Elevation!CI71/TContact!CI71,"")</f>
        <v>0.16911764705882351</v>
      </c>
      <c r="CJ71">
        <f>IF(NJ!CJ71,0.01*Elevation!CJ71/TContact!CJ71,"")</f>
        <v>0.16666666666666666</v>
      </c>
      <c r="CK71">
        <f>IF(NJ!CK71,0.01*Elevation!CK71/TContact!CK71,"")</f>
        <v>0.13829787234042554</v>
      </c>
      <c r="CL71">
        <f>IF(NJ!CL71,0.01*Elevation!CL71/TContact!CL71,"")</f>
        <v>0.16891891891891894</v>
      </c>
      <c r="CM71">
        <f>IF(NJ!CM71,0.01*Elevation!CM71/TContact!CM71,"")</f>
        <v>0.18750000000000003</v>
      </c>
      <c r="CN71">
        <f>IF(NJ!CN71,0.01*Elevation!CN71/TContact!CN71,"")</f>
        <v>0.15753424657534248</v>
      </c>
      <c r="CO71">
        <f>IF(NJ!CO71,0.01*Elevation!CO71/TContact!CO71,"")</f>
        <v>0.19047619047619047</v>
      </c>
      <c r="CP71">
        <f>IF(NJ!CP71,0.01*Elevation!CP71/TContact!CP71,"")</f>
        <v>0.12500000000000003</v>
      </c>
      <c r="CQ71">
        <f>IF(NJ!CQ71,0.01*Elevation!CQ71/TContact!CQ71,"")</f>
        <v>0.15894039735099338</v>
      </c>
      <c r="CR71">
        <f>IF(NJ!CR71,0.01*Elevation!CR71/TContact!CR71,"")</f>
        <v>0.15862068965517243</v>
      </c>
      <c r="CS71">
        <f>IF(NJ!CS71,0.01*Elevation!CS71/TContact!CS71,"")</f>
        <v>0.17931034482758623</v>
      </c>
      <c r="CT71">
        <f>IF(NJ!CT71,0.01*Elevation!CT71/TContact!CT71,"")</f>
        <v>0.18275862068965518</v>
      </c>
      <c r="CU71">
        <f>IF(NJ!CU71,0.01*Elevation!CU71/TContact!CU71,"")</f>
        <v>0.20689655172413793</v>
      </c>
      <c r="CV71">
        <f>IF(NJ!CV71,0.01*Elevation!CV71/TContact!CV71,"")</f>
        <v>0.21484375</v>
      </c>
      <c r="CW71">
        <f>IF(NJ!CW71,0.01*Elevation!CW71/TContact!CW71,"")</f>
        <v>0.18978102189781021</v>
      </c>
      <c r="CX71">
        <f>IF(NJ!CX71,0.01*Elevation!CX71/TContact!CX71,"")</f>
        <v>0.20344827586206898</v>
      </c>
      <c r="CY71">
        <f>IF(NJ!CY71,0.01*Elevation!CY71/TContact!CY71,"")</f>
        <v>0.26492537313432835</v>
      </c>
      <c r="CZ71">
        <f>IF(NJ!CZ71,0.01*Elevation!CZ71/TContact!CZ71,"")</f>
        <v>0.18309859154929581</v>
      </c>
      <c r="DA71">
        <f>IF(NJ!DA71,0.01*Elevation!DA71/TContact!DA71,"")</f>
        <v>0.18181818181818185</v>
      </c>
      <c r="DB71">
        <f>IF(NJ!DB71,0.01*Elevation!DB71/TContact!DB71,"")</f>
        <v>0.14814814814814814</v>
      </c>
      <c r="DC71">
        <f>IF(NJ!DC71,0.01*Elevation!DC71/TContact!DC71,"")</f>
        <v>0.10958904109589042</v>
      </c>
      <c r="DD71">
        <f>IF(NJ!DD71,0.01*Elevation!DD71/TContact!DD71,"")</f>
        <v>0.18456375838926176</v>
      </c>
      <c r="DE71">
        <f>IF(NJ!DE71,0.01*Elevation!DE71/TContact!DE71,"")</f>
        <v>0.1310344827586207</v>
      </c>
      <c r="DF71">
        <f>IF(NJ!DF71,0.01*Elevation!DF71/TContact!DF71,"")</f>
        <v>0.16666666666666669</v>
      </c>
      <c r="DG71">
        <f>IF(NJ!DG71,0.01*Elevation!DG71/TContact!DG71,"")</f>
        <v>0.16544117647058823</v>
      </c>
      <c r="DH71">
        <f>IF(NJ!DH71,0.01*Elevation!DH71/TContact!DH71,"")</f>
        <v>0.15172413793103451</v>
      </c>
      <c r="DI71">
        <f>IF(NJ!DI71,0.01*Elevation!DI71/TContact!DI71,"")</f>
        <v>0.13636363636363638</v>
      </c>
      <c r="DJ71">
        <f>IF(NJ!DJ71,0.01*Elevation!DJ71/TContact!DJ71,"")</f>
        <v>0.11437908496732027</v>
      </c>
      <c r="DK71">
        <f>IF(NJ!DK71,0.01*Elevation!DK71/TContact!DK71,"")</f>
        <v>0.11935483870967743</v>
      </c>
      <c r="DL71">
        <f>IF(NJ!DL71,0.01*Elevation!DL71/TContact!DL71,"")</f>
        <v>0.1153846153846154</v>
      </c>
      <c r="DM71">
        <f>IF(NJ!DM71,0.01*Elevation!DM71/TContact!DM71,"")</f>
        <v>0.11764705882352942</v>
      </c>
      <c r="DN71">
        <f>IF(NJ!DN71,0.01*Elevation!DN71/TContact!DN71,"")</f>
        <v>0.1587837837837838</v>
      </c>
      <c r="DO71">
        <f>IF(NJ!DO71,0.01*Elevation!DO71/TContact!DO71,"")</f>
        <v>0.14625850340136054</v>
      </c>
      <c r="DP71">
        <f>IF(NJ!DP71,0.01*Elevation!DP71/TContact!DP71,"")</f>
        <v>0.25190839694656486</v>
      </c>
      <c r="DQ71">
        <f>IF(NJ!DQ71,0.01*Elevation!DQ71/TContact!DQ71,"")</f>
        <v>0.25600000000000001</v>
      </c>
      <c r="DR71">
        <f>IF(NJ!DR71,0.01*Elevation!DR71/TContact!DR71,"")</f>
        <v>0.23076923076923075</v>
      </c>
      <c r="DS71">
        <f>IF(NJ!DS71,0.01*Elevation!DS71/TContact!DS71,"")</f>
        <v>0.2</v>
      </c>
      <c r="DT71">
        <f>IF(NJ!DT71,0.01*Elevation!DT71/TContact!DT71,"")</f>
        <v>0.17669172932330826</v>
      </c>
      <c r="DU71">
        <f>IF(NJ!DU71,0.01*Elevation!DU71/TContact!DU71,"")</f>
        <v>0.17132867132867136</v>
      </c>
      <c r="DV71">
        <f>IF(NJ!DV71,0.01*Elevation!DV71/TContact!DV71,"")</f>
        <v>0.13286713286713286</v>
      </c>
      <c r="DW71" t="str">
        <f>IF(NJ!DW71,0.01*Elevation!DW71/TContact!DW71,"")</f>
        <v/>
      </c>
      <c r="DX71" t="str">
        <f>IF(NJ!DX71,0.01*Elevation!DX71/TContact!DX71,"")</f>
        <v/>
      </c>
      <c r="DY71" t="str">
        <f>IF(NJ!DY71,0.01*Elevation!DY71/TContact!DY71,"")</f>
        <v/>
      </c>
      <c r="DZ71" t="str">
        <f>IF(NJ!DZ71,0.01*Elevation!DZ71/TContact!DZ71,"")</f>
        <v/>
      </c>
      <c r="EA71" t="str">
        <f>IF(NJ!EA71,0.01*Elevation!EA71/TContact!EA71,"")</f>
        <v/>
      </c>
      <c r="EB71" t="str">
        <f>IF(NJ!EB71,0.01*Elevation!EB71/TContact!EB71,"")</f>
        <v/>
      </c>
      <c r="EC71" t="str">
        <f>IF(NJ!EC71,0.01*Elevation!EC71/TContact!EC71,"")</f>
        <v/>
      </c>
      <c r="ED71" t="str">
        <f>IF(NJ!ED71,0.01*Elevation!ED71/TContact!ED71,"")</f>
        <v/>
      </c>
      <c r="EE71" t="str">
        <f>IF(NJ!EE71,0.01*Elevation!EE71/TContact!EE71,"")</f>
        <v/>
      </c>
      <c r="EF71" t="str">
        <f>IF(NJ!EF71,0.01*Elevation!EF71/TContact!EF71,"")</f>
        <v/>
      </c>
      <c r="EG71" t="str">
        <f>IF(NJ!EG71,0.01*Elevation!EG71/TContact!EG71,"")</f>
        <v/>
      </c>
      <c r="EH71" t="str">
        <f>IF(NJ!EH71,0.01*Elevation!EH71/TContact!EH71,"")</f>
        <v/>
      </c>
      <c r="EI71" t="str">
        <f>IF(NJ!EI71,0.01*Elevation!EI71/TContact!EI71,"")</f>
        <v/>
      </c>
      <c r="EJ71" t="str">
        <f>IF(NJ!EJ71,0.01*Elevation!EJ71/TContact!EJ71,"")</f>
        <v/>
      </c>
      <c r="EK71" t="str">
        <f>IF(NJ!EK71,0.01*Elevation!EK71/TContact!EK71,"")</f>
        <v/>
      </c>
      <c r="EL71" t="str">
        <f>IF(NJ!EL71,0.01*Elevation!EL71/TContact!EL71,"")</f>
        <v/>
      </c>
      <c r="EM71" t="str">
        <f>IF(NJ!EM71,0.01*Elevation!EM71/TContact!EM71,"")</f>
        <v/>
      </c>
      <c r="EN71" t="str">
        <f>IF(NJ!EN71,0.01*Elevation!EN71/TContact!EN71,"")</f>
        <v/>
      </c>
      <c r="EO71" t="str">
        <f>IF(NJ!EO71,0.01*Elevation!EO71/TContact!EO71,"")</f>
        <v/>
      </c>
      <c r="EP71" t="str">
        <f>IF(NJ!EP71,0.01*Elevation!EP71/TContact!EP71,"")</f>
        <v/>
      </c>
      <c r="EQ71" t="str">
        <f>IF(NJ!EQ71,0.01*Elevation!EQ71/TContact!EQ71,"")</f>
        <v/>
      </c>
      <c r="ER71" t="str">
        <f>IF(NJ!ER71,0.01*Elevation!ER71/TContact!ER71,"")</f>
        <v/>
      </c>
      <c r="ES71" t="str">
        <f>IF(NJ!ES71,0.01*Elevation!ES71/TContact!ES71,"")</f>
        <v/>
      </c>
      <c r="ET71" t="str">
        <f>IF(NJ!ET71,0.01*Elevation!ET71/TContact!ET71,"")</f>
        <v/>
      </c>
      <c r="EU71" t="str">
        <f>IF(NJ!EU71,0.01*Elevation!EU71/TContact!EU71,"")</f>
        <v/>
      </c>
      <c r="EV71" t="str">
        <f>IF(NJ!EV71,0.01*Elevation!EV71/TContact!EV71,"")</f>
        <v/>
      </c>
      <c r="EW71" t="str">
        <f>IF(NJ!EW71,0.01*Elevation!EW71/TContact!EW71,"")</f>
        <v/>
      </c>
      <c r="EX71" t="str">
        <f>IF(NJ!EX71,0.01*Elevation!EX71/TContact!EX71,"")</f>
        <v/>
      </c>
      <c r="EY71" t="str">
        <f>IF(NJ!EY71,0.01*Elevation!EY71/TContact!EY71,"")</f>
        <v/>
      </c>
      <c r="EZ71" t="str">
        <f>IF(NJ!EZ71,0.01*Elevation!EZ71/TContact!EZ71,"")</f>
        <v/>
      </c>
      <c r="FA71" t="str">
        <f>IF(NJ!FA71,0.01*Elevation!FA71/TContact!FA71,"")</f>
        <v/>
      </c>
      <c r="FB71" t="str">
        <f>IF(NJ!FB71,0.01*Elevation!FB71/TContact!FB71,"")</f>
        <v/>
      </c>
      <c r="FC71" t="str">
        <f>IF(NJ!FC71,0.01*Elevation!FC71/TContact!FC71,"")</f>
        <v/>
      </c>
      <c r="FD71" t="str">
        <f>IF(NJ!FD71,0.01*Elevation!FD71/TContact!FD71,"")</f>
        <v/>
      </c>
      <c r="FE71" t="str">
        <f>IF(NJ!FE71,0.01*Elevation!FE71/TContact!FE71,"")</f>
        <v/>
      </c>
      <c r="FF71" t="str">
        <f>IF(NJ!FF71,0.01*Elevation!FF71/TContact!FF71,"")</f>
        <v/>
      </c>
      <c r="FG71" t="str">
        <f>IF(NJ!FG71,0.01*Elevation!FG71/TContact!FG71,"")</f>
        <v/>
      </c>
      <c r="FH71" t="str">
        <f>IF(NJ!FH71,0.01*Elevation!FH71/TContact!FH71,"")</f>
        <v/>
      </c>
      <c r="FI71" t="str">
        <f>IF(NJ!FI71,0.01*Elevation!FI71/TContact!FI71,"")</f>
        <v/>
      </c>
      <c r="FJ71" t="str">
        <f>IF(NJ!FJ71,0.01*Elevation!FJ71/TContact!FJ71,"")</f>
        <v/>
      </c>
      <c r="FK71" t="str">
        <f>IF(NJ!FK71,0.01*Elevation!FK71/TContact!FK71,"")</f>
        <v/>
      </c>
      <c r="FL71" t="str">
        <f>IF(NJ!FL71,0.01*Elevation!FL71/TContact!FL71,"")</f>
        <v/>
      </c>
      <c r="FM71" t="str">
        <f>IF(NJ!FM71,0.01*Elevation!FM71/TContact!FM71,"")</f>
        <v/>
      </c>
      <c r="FN71" t="str">
        <f>IF(NJ!FN71,0.01*Elevation!FN71/TContact!FN71,"")</f>
        <v/>
      </c>
      <c r="FO71" t="str">
        <f>IF(NJ!FO71,0.01*Elevation!FO71/TContact!FO71,"")</f>
        <v/>
      </c>
      <c r="FP71" t="str">
        <f>IF(NJ!FP71,0.01*Elevation!FP71/TContact!FP71,"")</f>
        <v/>
      </c>
      <c r="FQ71" t="str">
        <f>IF(NJ!FQ71,0.01*Elevation!FQ71/TContact!FQ71,"")</f>
        <v/>
      </c>
      <c r="FR71" t="str">
        <f>IF(NJ!FR71,0.01*Elevation!FR71/TContact!FR71,"")</f>
        <v/>
      </c>
      <c r="FT71">
        <f t="shared" si="1"/>
        <v>0.19402709525179751</v>
      </c>
    </row>
    <row r="72" spans="1:176" x14ac:dyDescent="0.3">
      <c r="A72" s="2">
        <v>31</v>
      </c>
      <c r="B72" s="2" t="s">
        <v>151</v>
      </c>
      <c r="C72" t="s">
        <v>2</v>
      </c>
      <c r="D72" t="s">
        <v>3</v>
      </c>
      <c r="E72" s="13" t="s">
        <v>14</v>
      </c>
      <c r="F72" s="12">
        <v>127</v>
      </c>
      <c r="H72">
        <f>IF(NJ!H72,0.01*Elevation!H72/TContact!H72,"")</f>
        <v>0.10714285714285715</v>
      </c>
      <c r="I72">
        <f>IF(NJ!I72,0.01*Elevation!I72/TContact!I72,"")</f>
        <v>9.0624999999999997E-2</v>
      </c>
      <c r="J72">
        <f>IF(NJ!J72,0.01*Elevation!J72/TContact!J72,"")</f>
        <v>0.11042944785276075</v>
      </c>
      <c r="K72">
        <f>IF(NJ!K72,0.01*Elevation!K72/TContact!K72,"")</f>
        <v>0.10059171597633136</v>
      </c>
      <c r="L72">
        <f>IF(NJ!L72,0.01*Elevation!L72/TContact!L72,"")</f>
        <v>7.2289156626506021E-2</v>
      </c>
      <c r="M72">
        <f>IF(NJ!M72,0.01*Elevation!M72/TContact!M72,"")</f>
        <v>9.1428571428571442E-2</v>
      </c>
      <c r="N72">
        <f>IF(NJ!N72,0.01*Elevation!N72/TContact!N72,"")</f>
        <v>9.451219512195122E-2</v>
      </c>
      <c r="O72">
        <f>IF(NJ!O72,0.01*Elevation!O72/TContact!O72,"")</f>
        <v>0.10059171597633136</v>
      </c>
      <c r="P72">
        <f>IF(NJ!P72,0.01*Elevation!P72/TContact!P72,"")</f>
        <v>0.13607594936708858</v>
      </c>
      <c r="Q72">
        <f>IF(NJ!Q72,0.01*Elevation!Q72/TContact!Q72,"")</f>
        <v>7.670454545454547E-2</v>
      </c>
      <c r="R72">
        <f>IF(NJ!R72,0.01*Elevation!R72/TContact!R72,"")</f>
        <v>0.12269938650306748</v>
      </c>
      <c r="S72">
        <f>IF(NJ!S72,0.01*Elevation!S72/TContact!S72,"")</f>
        <v>7.1839080459770124E-2</v>
      </c>
      <c r="T72">
        <f>IF(NJ!T72,0.01*Elevation!T72/TContact!T72,"")</f>
        <v>9.883720930232559E-2</v>
      </c>
      <c r="U72">
        <f>IF(NJ!U72,0.01*Elevation!U72/TContact!U72,"")</f>
        <v>9.1463414634146339E-2</v>
      </c>
      <c r="V72">
        <f>IF(NJ!V72,0.01*Elevation!V72/TContact!V72,"")</f>
        <v>9.3373493975903624E-2</v>
      </c>
      <c r="W72">
        <f>IF(NJ!W72,0.01*Elevation!W72/TContact!W72,"")</f>
        <v>8.7078651685393277E-2</v>
      </c>
      <c r="X72">
        <f>IF(NJ!X72,0.01*Elevation!X72/TContact!X72,"")</f>
        <v>7.8212290502793297E-2</v>
      </c>
      <c r="Y72">
        <f>IF(NJ!Y72,0.01*Elevation!Y72/TContact!Y72,"")</f>
        <v>9.7058823529411767E-2</v>
      </c>
      <c r="Z72">
        <f>IF(NJ!Z72,0.01*Elevation!Z72/TContact!Z72,"")</f>
        <v>2.1459227467811159E-3</v>
      </c>
      <c r="AA72">
        <f>IF(NJ!AA72,0.01*Elevation!AA72/TContact!AA72,"")</f>
        <v>3.4391534391534397E-2</v>
      </c>
      <c r="AB72">
        <f>IF(NJ!AB72,0.01*Elevation!AB72/TContact!AB72,"")</f>
        <v>5.0279329608938557E-2</v>
      </c>
      <c r="AC72">
        <f>IF(NJ!AC72,0.01*Elevation!AC72/TContact!AC72,"")</f>
        <v>3.9772727272727272E-2</v>
      </c>
      <c r="AD72">
        <f>IF(NJ!AD72,0.01*Elevation!AD72/TContact!AD72,"")</f>
        <v>5.5555555555555559E-2</v>
      </c>
      <c r="AE72">
        <f>IF(NJ!AE72,0.01*Elevation!AE72/TContact!AE72,"")</f>
        <v>9.815950920245399E-2</v>
      </c>
      <c r="AF72">
        <f>IF(NJ!AF72,0.01*Elevation!AF72/TContact!AF72,"")</f>
        <v>0.10588235294117647</v>
      </c>
      <c r="AG72">
        <f>IF(NJ!AG72,0.01*Elevation!AG72/TContact!AG72,"")</f>
        <v>0.15686274509803921</v>
      </c>
      <c r="AH72">
        <f>IF(NJ!AH72,0.01*Elevation!AH72/TContact!AH72,"")</f>
        <v>0.10606060606060606</v>
      </c>
      <c r="AI72">
        <f>IF(NJ!AI72,0.01*Elevation!AI72/TContact!AI72,"")</f>
        <v>0.12025316455696203</v>
      </c>
      <c r="AJ72">
        <f>IF(NJ!AJ72,0.01*Elevation!AJ72/TContact!AJ72,"")</f>
        <v>9.3939393939393948E-2</v>
      </c>
      <c r="AK72">
        <f>IF(NJ!AK72,0.01*Elevation!AK72/TContact!AK72,"")</f>
        <v>0.11309523809523808</v>
      </c>
      <c r="AL72">
        <f>IF(NJ!AL72,0.01*Elevation!AL72/TContact!AL72,"")</f>
        <v>0.10606060606060606</v>
      </c>
      <c r="AM72">
        <f>IF(NJ!AM72,0.01*Elevation!AM72/TContact!AM72,"")</f>
        <v>7.6502732240437146E-2</v>
      </c>
      <c r="AN72">
        <f>IF(NJ!AN72,0.01*Elevation!AN72/TContact!AN72,"")</f>
        <v>8.2278481012658236E-2</v>
      </c>
      <c r="AO72">
        <f>IF(NJ!AO72,0.01*Elevation!AO72/TContact!AO72,"")</f>
        <v>8.4375000000000006E-2</v>
      </c>
      <c r="AP72">
        <f>IF(NJ!AP72,0.01*Elevation!AP72/TContact!AP72,"")</f>
        <v>0.10714285714285715</v>
      </c>
      <c r="AQ72">
        <f>IF(NJ!AQ72,0.01*Elevation!AQ72/TContact!AQ72,"")</f>
        <v>0.11744966442953021</v>
      </c>
      <c r="AR72">
        <f>IF(NJ!AR72,0.01*Elevation!AR72/TContact!AR72,"")</f>
        <v>9.451219512195122E-2</v>
      </c>
      <c r="AS72">
        <f>IF(NJ!AS72,0.01*Elevation!AS72/TContact!AS72,"")</f>
        <v>7.5949367088607597E-2</v>
      </c>
      <c r="AT72">
        <f>IF(NJ!AT72,0.01*Elevation!AT72/TContact!AT72,"")</f>
        <v>7.0121951219512188E-2</v>
      </c>
      <c r="AU72">
        <f>IF(NJ!AU72,0.01*Elevation!AU72/TContact!AU72,"")</f>
        <v>9.6875000000000003E-2</v>
      </c>
      <c r="AV72">
        <f>IF(NJ!AV72,0.01*Elevation!AV72/TContact!AV72,"")</f>
        <v>0.10429447852760737</v>
      </c>
      <c r="AW72">
        <f>IF(NJ!AW72,0.01*Elevation!AW72/TContact!AW72,"")</f>
        <v>0.10060975609756098</v>
      </c>
      <c r="AX72">
        <f>IF(NJ!AX72,0.01*Elevation!AX72/TContact!AX72,"")</f>
        <v>8.6705202312138727E-2</v>
      </c>
      <c r="AY72">
        <f>IF(NJ!AY72,0.01*Elevation!AY72/TContact!AY72,"")</f>
        <v>7.2289156626506021E-2</v>
      </c>
      <c r="AZ72">
        <f>IF(NJ!AZ72,0.01*Elevation!AZ72/TContact!AZ72,"")</f>
        <v>7.8125E-2</v>
      </c>
      <c r="BA72">
        <f>IF(NJ!BA72,0.01*Elevation!BA72/TContact!BA72,"")</f>
        <v>9.2261904761904767E-2</v>
      </c>
      <c r="BB72">
        <f>IF(NJ!BB72,0.01*Elevation!BB72/TContact!BB72,"")</f>
        <v>7.1005917159763315E-2</v>
      </c>
      <c r="BC72">
        <f>IF(NJ!BC72,0.01*Elevation!BC72/TContact!BC72,"")</f>
        <v>8.2317073170731711E-2</v>
      </c>
      <c r="BD72">
        <f>IF(NJ!BD72,0.01*Elevation!BD72/TContact!BD72,"")</f>
        <v>7.5301204819277115E-2</v>
      </c>
      <c r="BE72">
        <f>IF(NJ!BE72,0.01*Elevation!BE72/TContact!BE72,"")</f>
        <v>7.7142857142857152E-2</v>
      </c>
      <c r="BF72">
        <f>IF(NJ!BF72,0.01*Elevation!BF72/TContact!BF72,"")</f>
        <v>9.6875000000000003E-2</v>
      </c>
      <c r="BG72">
        <f>IF(NJ!BG72,0.01*Elevation!BG72/TContact!BG72,"")</f>
        <v>7.4850299401197598E-2</v>
      </c>
      <c r="BH72">
        <f>IF(NJ!BH72,0.01*Elevation!BH72/TContact!BH72,"")</f>
        <v>7.0552147239263799E-2</v>
      </c>
      <c r="BI72">
        <f>IF(NJ!BI72,0.01*Elevation!BI72/TContact!BI72,"")</f>
        <v>6.0240963855421686E-2</v>
      </c>
      <c r="BJ72">
        <f>IF(NJ!BJ72,0.01*Elevation!BJ72/TContact!BJ72,"")</f>
        <v>7.4193548387096769E-2</v>
      </c>
      <c r="BK72">
        <f>IF(NJ!BK72,0.01*Elevation!BK72/TContact!BK72,"")</f>
        <v>8.2278481012658236E-2</v>
      </c>
      <c r="BL72">
        <f>IF(NJ!BL72,0.01*Elevation!BL72/TContact!BL72,"")</f>
        <v>5.459770114942529E-2</v>
      </c>
      <c r="BM72">
        <f>IF(NJ!BM72,0.01*Elevation!BM72/TContact!BM72,"")</f>
        <v>9.5679012345679021E-2</v>
      </c>
      <c r="BN72">
        <f>IF(NJ!BN72,0.01*Elevation!BN72/TContact!BN72,"")</f>
        <v>9.1194968553459113E-2</v>
      </c>
      <c r="BO72">
        <f>IF(NJ!BO72,0.01*Elevation!BO72/TContact!BO72,"")</f>
        <v>8.2352941176470573E-2</v>
      </c>
      <c r="BP72">
        <f>IF(NJ!BP72,0.01*Elevation!BP72/TContact!BP72,"")</f>
        <v>8.1250000000000003E-2</v>
      </c>
      <c r="BQ72">
        <f>IF(NJ!BQ72,0.01*Elevation!BQ72/TContact!BQ72,"")</f>
        <v>8.8957055214723912E-2</v>
      </c>
      <c r="BR72">
        <f>IF(NJ!BR72,0.01*Elevation!BR72/TContact!BR72,"")</f>
        <v>8.0924855491329481E-2</v>
      </c>
      <c r="BS72">
        <f>IF(NJ!BS72,0.01*Elevation!BS72/TContact!BS72,"")</f>
        <v>6.5625000000000003E-2</v>
      </c>
      <c r="BT72">
        <f>IF(NJ!BT72,0.01*Elevation!BT72/TContact!BT72,"")</f>
        <v>5.1204819277108432E-2</v>
      </c>
      <c r="BU72">
        <f>IF(NJ!BU72,0.01*Elevation!BU72/TContact!BU72,"")</f>
        <v>8.3333333333333315E-2</v>
      </c>
      <c r="BV72">
        <f>IF(NJ!BV72,0.01*Elevation!BV72/TContact!BV72,"")</f>
        <v>4.0697674418604647E-2</v>
      </c>
      <c r="BW72">
        <f>IF(NJ!BW72,0.01*Elevation!BW72/TContact!BW72,"")</f>
        <v>8.8757396449704137E-2</v>
      </c>
      <c r="BX72">
        <f>IF(NJ!BX72,0.01*Elevation!BX72/TContact!BX72,"")</f>
        <v>5.1204819277108432E-2</v>
      </c>
      <c r="BY72">
        <f>IF(NJ!BY72,0.01*Elevation!BY72/TContact!BY72,"")</f>
        <v>6.3636363636363644E-2</v>
      </c>
      <c r="BZ72">
        <f>IF(NJ!BZ72,0.01*Elevation!BZ72/TContact!BZ72,"")</f>
        <v>5.8479532163742687E-2</v>
      </c>
      <c r="CA72">
        <f>IF(NJ!CA72,0.01*Elevation!CA72/TContact!CA72,"")</f>
        <v>5.2941176470588235E-2</v>
      </c>
      <c r="CB72">
        <f>IF(NJ!CB72,0.01*Elevation!CB72/TContact!CB72,"")</f>
        <v>7.6687116564417179E-2</v>
      </c>
      <c r="CC72">
        <f>IF(NJ!CC72,0.01*Elevation!CC72/TContact!CC72,"")</f>
        <v>6.1349693251533742E-2</v>
      </c>
      <c r="CD72">
        <f>IF(NJ!CD72,0.01*Elevation!CD72/TContact!CD72,"")</f>
        <v>6.1403508771929821E-2</v>
      </c>
      <c r="CE72">
        <f>IF(NJ!CE72,0.01*Elevation!CE72/TContact!CE72,"")</f>
        <v>8.282208588957056E-2</v>
      </c>
      <c r="CF72">
        <f>IF(NJ!CF72,0.01*Elevation!CF72/TContact!CF72,"")</f>
        <v>7.3964497041420121E-2</v>
      </c>
      <c r="CG72">
        <f>IF(NJ!CG72,0.01*Elevation!CG72/TContact!CG72,"")</f>
        <v>5.7692307692307696E-2</v>
      </c>
      <c r="CH72">
        <f>IF(NJ!CH72,0.01*Elevation!CH72/TContact!CH72,"")</f>
        <v>4.5454545454545449E-2</v>
      </c>
      <c r="CI72">
        <f>IF(NJ!CI72,0.01*Elevation!CI72/TContact!CI72,"")</f>
        <v>3.1609195402298854E-2</v>
      </c>
      <c r="CJ72">
        <f>IF(NJ!CJ72,0.01*Elevation!CJ72/TContact!CJ72,"")</f>
        <v>6.5217391304347824E-2</v>
      </c>
      <c r="CK72">
        <f>IF(NJ!CK72,0.01*Elevation!CK72/TContact!CK72,"")</f>
        <v>8.7349397590361436E-2</v>
      </c>
      <c r="CL72">
        <f>IF(NJ!CL72,0.01*Elevation!CL72/TContact!CL72,"")</f>
        <v>5.8282208588957052E-2</v>
      </c>
      <c r="CM72">
        <f>IF(NJ!CM72,0.01*Elevation!CM72/TContact!CM72,"")</f>
        <v>6.5088757396449703E-2</v>
      </c>
      <c r="CN72">
        <f>IF(NJ!CN72,0.01*Elevation!CN72/TContact!CN72,"")</f>
        <v>7.3529411764705885E-2</v>
      </c>
      <c r="CO72">
        <f>IF(NJ!CO72,0.01*Elevation!CO72/TContact!CO72,"")</f>
        <v>7.4675324675324672E-2</v>
      </c>
      <c r="CP72">
        <f>IF(NJ!CP72,0.01*Elevation!CP72/TContact!CP72,"")</f>
        <v>6.9277108433734941E-2</v>
      </c>
      <c r="CQ72">
        <f>IF(NJ!CQ72,0.01*Elevation!CQ72/TContact!CQ72,"")</f>
        <v>5.5555555555555552E-2</v>
      </c>
      <c r="CR72">
        <f>IF(NJ!CR72,0.01*Elevation!CR72/TContact!CR72,"")</f>
        <v>5.21978021978022E-2</v>
      </c>
      <c r="CS72">
        <f>IF(NJ!CS72,0.01*Elevation!CS72/TContact!CS72,"")</f>
        <v>3.5087719298245612E-2</v>
      </c>
      <c r="CT72">
        <f>IF(NJ!CT72,0.01*Elevation!CT72/TContact!CT72,"")</f>
        <v>6.725146198830409E-2</v>
      </c>
      <c r="CU72">
        <f>IF(NJ!CU72,0.01*Elevation!CU72/TContact!CU72,"")</f>
        <v>6.5476190476190479E-2</v>
      </c>
      <c r="CV72">
        <f>IF(NJ!CV72,0.01*Elevation!CV72/TContact!CV72,"")</f>
        <v>9.0624999999999997E-2</v>
      </c>
      <c r="CW72">
        <f>IF(NJ!CW72,0.01*Elevation!CW72/TContact!CW72,"")</f>
        <v>7.9411764705882362E-2</v>
      </c>
      <c r="CX72">
        <f>IF(NJ!CX72,0.01*Elevation!CX72/TContact!CX72,"")</f>
        <v>4.2613636363636367E-2</v>
      </c>
      <c r="CY72">
        <f>IF(NJ!CY72,0.01*Elevation!CY72/TContact!CY72,"")</f>
        <v>2.8409090909090912E-2</v>
      </c>
      <c r="CZ72">
        <f>IF(NJ!CZ72,0.01*Elevation!CZ72/TContact!CZ72,"")</f>
        <v>3.8690476190476192E-2</v>
      </c>
      <c r="DA72">
        <f>IF(NJ!DA72,0.01*Elevation!DA72/TContact!DA72,"")</f>
        <v>5.5882352941176466E-2</v>
      </c>
      <c r="DB72">
        <f>IF(NJ!DB72,0.01*Elevation!DB72/TContact!DB72,"")</f>
        <v>5.4285714285714284E-2</v>
      </c>
      <c r="DC72">
        <f>IF(NJ!DC72,0.01*Elevation!DC72/TContact!DC72,"")</f>
        <v>5.0561797752808994E-2</v>
      </c>
      <c r="DD72">
        <f>IF(NJ!DD72,0.01*Elevation!DD72/TContact!DD72,"")</f>
        <v>3.2967032967032968E-2</v>
      </c>
      <c r="DE72">
        <f>IF(NJ!DE72,0.01*Elevation!DE72/TContact!DE72,"")</f>
        <v>4.3243243243243246E-2</v>
      </c>
      <c r="DF72">
        <f>IF(NJ!DF72,0.01*Elevation!DF72/TContact!DF72,"")</f>
        <v>5.4216867469879519E-2</v>
      </c>
      <c r="DG72">
        <f>IF(NJ!DG72,0.01*Elevation!DG72/TContact!DG72,"")</f>
        <v>5.1136363636363646E-2</v>
      </c>
      <c r="DH72">
        <f>IF(NJ!DH72,0.01*Elevation!DH72/TContact!DH72,"")</f>
        <v>4.5698924731182797E-2</v>
      </c>
      <c r="DI72">
        <f>IF(NJ!DI72,0.01*Elevation!DI72/TContact!DI72,"")</f>
        <v>5.454545454545455E-2</v>
      </c>
      <c r="DJ72">
        <f>IF(NJ!DJ72,0.01*Elevation!DJ72/TContact!DJ72,"")</f>
        <v>3.6842105263157891E-2</v>
      </c>
      <c r="DK72">
        <f>IF(NJ!DK72,0.01*Elevation!DK72/TContact!DK72,"")</f>
        <v>3.8674033149171269E-2</v>
      </c>
      <c r="DL72">
        <f>IF(NJ!DL72,0.01*Elevation!DL72/TContact!DL72,"")</f>
        <v>6.1403508771929821E-2</v>
      </c>
      <c r="DM72">
        <f>IF(NJ!DM72,0.01*Elevation!DM72/TContact!DM72,"")</f>
        <v>4.8850574712643688E-2</v>
      </c>
      <c r="DN72">
        <f>IF(NJ!DN72,0.01*Elevation!DN72/TContact!DN72,"")</f>
        <v>3.4285714285714287E-2</v>
      </c>
      <c r="DO72">
        <f>IF(NJ!DO72,0.01*Elevation!DO72/TContact!DO72,"")</f>
        <v>5.9523809523809521E-2</v>
      </c>
      <c r="DP72">
        <f>IF(NJ!DP72,0.01*Elevation!DP72/TContact!DP72,"")</f>
        <v>3.4482758620689662E-2</v>
      </c>
      <c r="DQ72">
        <f>IF(NJ!DQ72,0.01*Elevation!DQ72/TContact!DQ72,"")</f>
        <v>5.8988764044943826E-2</v>
      </c>
      <c r="DR72">
        <f>IF(NJ!DR72,0.01*Elevation!DR72/TContact!DR72,"")</f>
        <v>4.0697674418604647E-2</v>
      </c>
      <c r="DS72">
        <f>IF(NJ!DS72,0.01*Elevation!DS72/TContact!DS72,"")</f>
        <v>6.0606060606060608E-2</v>
      </c>
      <c r="DT72">
        <f>IF(NJ!DT72,0.01*Elevation!DT72/TContact!DT72,"")</f>
        <v>6.6860465116279078E-2</v>
      </c>
      <c r="DU72">
        <f>IF(NJ!DU72,0.01*Elevation!DU72/TContact!DU72,"")</f>
        <v>5.6213017751479286E-2</v>
      </c>
      <c r="DV72">
        <f>IF(NJ!DV72,0.01*Elevation!DV72/TContact!DV72,"")</f>
        <v>6.8862275449101798E-2</v>
      </c>
      <c r="DW72">
        <f>IF(NJ!DW72,0.01*Elevation!DW72/TContact!DW72,"")</f>
        <v>5.1829268292682931E-2</v>
      </c>
      <c r="DX72">
        <f>IF(NJ!DX72,0.01*Elevation!DX72/TContact!DX72,"")</f>
        <v>5.1428571428571435E-2</v>
      </c>
      <c r="DY72">
        <f>IF(NJ!DY72,0.01*Elevation!DY72/TContact!DY72,"")</f>
        <v>4.651162790697675E-2</v>
      </c>
      <c r="DZ72">
        <f>IF(NJ!DZ72,0.01*Elevation!DZ72/TContact!DZ72,"")</f>
        <v>6.8452380952380945E-2</v>
      </c>
      <c r="EA72">
        <f>IF(NJ!EA72,0.01*Elevation!EA72/TContact!EA72,"")</f>
        <v>5.7692307692307702E-2</v>
      </c>
      <c r="EB72">
        <f>IF(NJ!EB72,0.01*Elevation!EB72/TContact!EB72,"")</f>
        <v>5.000000000000001E-2</v>
      </c>
      <c r="EC72">
        <f>IF(NJ!EC72,0.01*Elevation!EC72/TContact!EC72,"")</f>
        <v>5.6886227544910177E-2</v>
      </c>
      <c r="ED72" t="str">
        <f>IF(NJ!ED72,0.01*Elevation!ED72/TContact!ED72,"")</f>
        <v/>
      </c>
      <c r="EE72" t="str">
        <f>IF(NJ!EE72,0.01*Elevation!EE72/TContact!EE72,"")</f>
        <v/>
      </c>
      <c r="EF72" t="str">
        <f>IF(NJ!EF72,0.01*Elevation!EF72/TContact!EF72,"")</f>
        <v/>
      </c>
      <c r="EG72" t="str">
        <f>IF(NJ!EG72,0.01*Elevation!EG72/TContact!EG72,"")</f>
        <v/>
      </c>
      <c r="EH72" t="str">
        <f>IF(NJ!EH72,0.01*Elevation!EH72/TContact!EH72,"")</f>
        <v/>
      </c>
      <c r="EI72" t="str">
        <f>IF(NJ!EI72,0.01*Elevation!EI72/TContact!EI72,"")</f>
        <v/>
      </c>
      <c r="EJ72" t="str">
        <f>IF(NJ!EJ72,0.01*Elevation!EJ72/TContact!EJ72,"")</f>
        <v/>
      </c>
      <c r="EK72" t="str">
        <f>IF(NJ!EK72,0.01*Elevation!EK72/TContact!EK72,"")</f>
        <v/>
      </c>
      <c r="EL72" t="str">
        <f>IF(NJ!EL72,0.01*Elevation!EL72/TContact!EL72,"")</f>
        <v/>
      </c>
      <c r="EM72" t="str">
        <f>IF(NJ!EM72,0.01*Elevation!EM72/TContact!EM72,"")</f>
        <v/>
      </c>
      <c r="EN72" t="str">
        <f>IF(NJ!EN72,0.01*Elevation!EN72/TContact!EN72,"")</f>
        <v/>
      </c>
      <c r="EO72" t="str">
        <f>IF(NJ!EO72,0.01*Elevation!EO72/TContact!EO72,"")</f>
        <v/>
      </c>
      <c r="EP72" t="str">
        <f>IF(NJ!EP72,0.01*Elevation!EP72/TContact!EP72,"")</f>
        <v/>
      </c>
      <c r="EQ72" t="str">
        <f>IF(NJ!EQ72,0.01*Elevation!EQ72/TContact!EQ72,"")</f>
        <v/>
      </c>
      <c r="ER72" t="str">
        <f>IF(NJ!ER72,0.01*Elevation!ER72/TContact!ER72,"")</f>
        <v/>
      </c>
      <c r="ES72" t="str">
        <f>IF(NJ!ES72,0.01*Elevation!ES72/TContact!ES72,"")</f>
        <v/>
      </c>
      <c r="ET72" t="str">
        <f>IF(NJ!ET72,0.01*Elevation!ET72/TContact!ET72,"")</f>
        <v/>
      </c>
      <c r="EU72" t="str">
        <f>IF(NJ!EU72,0.01*Elevation!EU72/TContact!EU72,"")</f>
        <v/>
      </c>
      <c r="EV72" t="str">
        <f>IF(NJ!EV72,0.01*Elevation!EV72/TContact!EV72,"")</f>
        <v/>
      </c>
      <c r="EW72" t="str">
        <f>IF(NJ!EW72,0.01*Elevation!EW72/TContact!EW72,"")</f>
        <v/>
      </c>
      <c r="EX72" t="str">
        <f>IF(NJ!EX72,0.01*Elevation!EX72/TContact!EX72,"")</f>
        <v/>
      </c>
      <c r="EY72" t="str">
        <f>IF(NJ!EY72,0.01*Elevation!EY72/TContact!EY72,"")</f>
        <v/>
      </c>
      <c r="EZ72" t="str">
        <f>IF(NJ!EZ72,0.01*Elevation!EZ72/TContact!EZ72,"")</f>
        <v/>
      </c>
      <c r="FA72" t="str">
        <f>IF(NJ!FA72,0.01*Elevation!FA72/TContact!FA72,"")</f>
        <v/>
      </c>
      <c r="FB72" t="str">
        <f>IF(NJ!FB72,0.01*Elevation!FB72/TContact!FB72,"")</f>
        <v/>
      </c>
      <c r="FC72" t="str">
        <f>IF(NJ!FC72,0.01*Elevation!FC72/TContact!FC72,"")</f>
        <v/>
      </c>
      <c r="FD72" t="str">
        <f>IF(NJ!FD72,0.01*Elevation!FD72/TContact!FD72,"")</f>
        <v/>
      </c>
      <c r="FE72" t="str">
        <f>IF(NJ!FE72,0.01*Elevation!FE72/TContact!FE72,"")</f>
        <v/>
      </c>
      <c r="FF72" t="str">
        <f>IF(NJ!FF72,0.01*Elevation!FF72/TContact!FF72,"")</f>
        <v/>
      </c>
      <c r="FG72" t="str">
        <f>IF(NJ!FG72,0.01*Elevation!FG72/TContact!FG72,"")</f>
        <v/>
      </c>
      <c r="FH72" t="str">
        <f>IF(NJ!FH72,0.01*Elevation!FH72/TContact!FH72,"")</f>
        <v/>
      </c>
      <c r="FI72" t="str">
        <f>IF(NJ!FI72,0.01*Elevation!FI72/TContact!FI72,"")</f>
        <v/>
      </c>
      <c r="FJ72" t="str">
        <f>IF(NJ!FJ72,0.01*Elevation!FJ72/TContact!FJ72,"")</f>
        <v/>
      </c>
      <c r="FK72" t="str">
        <f>IF(NJ!FK72,0.01*Elevation!FK72/TContact!FK72,"")</f>
        <v/>
      </c>
      <c r="FL72" t="str">
        <f>IF(NJ!FL72,0.01*Elevation!FL72/TContact!FL72,"")</f>
        <v/>
      </c>
      <c r="FM72" t="str">
        <f>IF(NJ!FM72,0.01*Elevation!FM72/TContact!FM72,"")</f>
        <v/>
      </c>
      <c r="FN72" t="str">
        <f>IF(NJ!FN72,0.01*Elevation!FN72/TContact!FN72,"")</f>
        <v/>
      </c>
      <c r="FO72" t="str">
        <f>IF(NJ!FO72,0.01*Elevation!FO72/TContact!FO72,"")</f>
        <v/>
      </c>
      <c r="FP72" t="str">
        <f>IF(NJ!FP72,0.01*Elevation!FP72/TContact!FP72,"")</f>
        <v/>
      </c>
      <c r="FQ72" t="str">
        <f>IF(NJ!FQ72,0.01*Elevation!FQ72/TContact!FQ72,"")</f>
        <v/>
      </c>
      <c r="FR72" t="str">
        <f>IF(NJ!FR72,0.01*Elevation!FR72/TContact!FR72,"")</f>
        <v/>
      </c>
      <c r="FT72">
        <f t="shared" si="1"/>
        <v>7.1982930344510379E-2</v>
      </c>
    </row>
    <row r="73" spans="1:176" x14ac:dyDescent="0.3">
      <c r="A73" s="2">
        <v>32</v>
      </c>
      <c r="B73" s="2" t="s">
        <v>152</v>
      </c>
      <c r="C73" t="s">
        <v>2</v>
      </c>
      <c r="D73" t="s">
        <v>3</v>
      </c>
      <c r="E73" s="13" t="s">
        <v>14</v>
      </c>
      <c r="F73" s="12">
        <v>129</v>
      </c>
      <c r="H73">
        <f>IF(NJ!H73,0.01*Elevation!H73/TContact!H73,"")</f>
        <v>0.11419753086419754</v>
      </c>
      <c r="I73">
        <f>IF(NJ!I73,0.01*Elevation!I73/TContact!I73,"")</f>
        <v>0.10064935064935066</v>
      </c>
      <c r="J73">
        <f>IF(NJ!J73,0.01*Elevation!J73/TContact!J73,"")</f>
        <v>0.16312056737588654</v>
      </c>
      <c r="K73">
        <f>IF(NJ!K73,0.01*Elevation!K73/TContact!K73,"")</f>
        <v>8.9171974522292988E-2</v>
      </c>
      <c r="L73">
        <f>IF(NJ!L73,0.01*Elevation!L73/TContact!L73,"")</f>
        <v>0.1069182389937107</v>
      </c>
      <c r="M73">
        <f>IF(NJ!M73,0.01*Elevation!M73/TContact!M73,"")</f>
        <v>0.11000000000000001</v>
      </c>
      <c r="N73">
        <f>IF(NJ!N73,0.01*Elevation!N73/TContact!N73,"")</f>
        <v>7.1005917159763315E-2</v>
      </c>
      <c r="O73">
        <f>IF(NJ!O73,0.01*Elevation!O73/TContact!O73,"")</f>
        <v>0.11006289308176101</v>
      </c>
      <c r="P73">
        <f>IF(NJ!P73,0.01*Elevation!P73/TContact!P73,"")</f>
        <v>9.202453987730061E-2</v>
      </c>
      <c r="Q73">
        <f>IF(NJ!Q73,0.01*Elevation!Q73/TContact!Q73,"")</f>
        <v>0.12162162162162164</v>
      </c>
      <c r="R73">
        <f>IF(NJ!R73,0.01*Elevation!R73/TContact!R73,"")</f>
        <v>4.3478260869565209E-2</v>
      </c>
      <c r="S73">
        <f>IF(NJ!S73,0.01*Elevation!S73/TContact!S73,"")</f>
        <v>0.10645161290322581</v>
      </c>
      <c r="T73">
        <f>IF(NJ!T73,0.01*Elevation!T73/TContact!T73,"")</f>
        <v>9.3548387096774183E-2</v>
      </c>
      <c r="U73">
        <f>IF(NJ!U73,0.01*Elevation!U73/TContact!U73,"")</f>
        <v>0.10119047619047619</v>
      </c>
      <c r="V73">
        <f>IF(NJ!V73,0.01*Elevation!V73/TContact!V73,"")</f>
        <v>0.10625000000000001</v>
      </c>
      <c r="W73">
        <f>IF(NJ!W73,0.01*Elevation!W73/TContact!W73,"")</f>
        <v>0.13576158940397351</v>
      </c>
      <c r="X73">
        <f>IF(NJ!X73,0.01*Elevation!X73/TContact!X73,"")</f>
        <v>0.13907284768211922</v>
      </c>
      <c r="Y73">
        <f>IF(NJ!Y73,0.01*Elevation!Y73/TContact!Y73,"")</f>
        <v>0.13398692810457516</v>
      </c>
      <c r="Z73">
        <f>IF(NJ!Z73,0.01*Elevation!Z73/TContact!Z73,"")</f>
        <v>8.5365853658536578E-2</v>
      </c>
      <c r="AA73">
        <f>IF(NJ!AA73,0.01*Elevation!AA73/TContact!AA73,"")</f>
        <v>9.3750000000000014E-2</v>
      </c>
      <c r="AB73">
        <f>IF(NJ!AB73,0.01*Elevation!AB73/TContact!AB73,"")</f>
        <v>7.8947368421052641E-2</v>
      </c>
      <c r="AC73">
        <f>IF(NJ!AC73,0.01*Elevation!AC73/TContact!AC73,"")</f>
        <v>0.13513513513513514</v>
      </c>
      <c r="AD73">
        <f>IF(NJ!AD73,0.01*Elevation!AD73/TContact!AD73,"")</f>
        <v>0.10755813953488375</v>
      </c>
      <c r="AE73">
        <f>IF(NJ!AE73,0.01*Elevation!AE73/TContact!AE73,"")</f>
        <v>0.1153846153846154</v>
      </c>
      <c r="AF73">
        <f>IF(NJ!AF73,0.01*Elevation!AF73/TContact!AF73,"")</f>
        <v>0.12666666666666668</v>
      </c>
      <c r="AG73">
        <f>IF(NJ!AG73,0.01*Elevation!AG73/TContact!AG73,"")</f>
        <v>0.15</v>
      </c>
      <c r="AH73">
        <f>IF(NJ!AH73,0.01*Elevation!AH73/TContact!AH73,"")</f>
        <v>0.11589403973509935</v>
      </c>
      <c r="AI73">
        <f>IF(NJ!AI73,0.01*Elevation!AI73/TContact!AI73,"")</f>
        <v>0.12333333333333335</v>
      </c>
      <c r="AJ73">
        <f>IF(NJ!AJ73,0.01*Elevation!AJ73/TContact!AJ73,"")</f>
        <v>0.15771812080536912</v>
      </c>
      <c r="AK73">
        <f>IF(NJ!AK73,0.01*Elevation!AK73/TContact!AK73,"")</f>
        <v>0.12662337662337664</v>
      </c>
      <c r="AL73">
        <f>IF(NJ!AL73,0.01*Elevation!AL73/TContact!AL73,"")</f>
        <v>0.13513513513513514</v>
      </c>
      <c r="AM73">
        <f>IF(NJ!AM73,0.01*Elevation!AM73/TContact!AM73,"")</f>
        <v>0.15894039735099338</v>
      </c>
      <c r="AN73">
        <f>IF(NJ!AN73,0.01*Elevation!AN73/TContact!AN73,"")</f>
        <v>0.13513513513513514</v>
      </c>
      <c r="AO73">
        <f>IF(NJ!AO73,0.01*Elevation!AO73/TContact!AO73,"")</f>
        <v>0.15584415584415584</v>
      </c>
      <c r="AP73">
        <f>IF(NJ!AP73,0.01*Elevation!AP73/TContact!AP73,"")</f>
        <v>0.12658227848101267</v>
      </c>
      <c r="AQ73">
        <f>IF(NJ!AQ73,0.01*Elevation!AQ73/TContact!AQ73,"")</f>
        <v>0.19047619047619047</v>
      </c>
      <c r="AR73">
        <f>IF(NJ!AR73,0.01*Elevation!AR73/TContact!AR73,"")</f>
        <v>0.19930069930069932</v>
      </c>
      <c r="AS73">
        <f>IF(NJ!AS73,0.01*Elevation!AS73/TContact!AS73,"")</f>
        <v>0.1326530612244898</v>
      </c>
      <c r="AT73">
        <f>IF(NJ!AT73,0.01*Elevation!AT73/TContact!AT73,"")</f>
        <v>0.11963190184049079</v>
      </c>
      <c r="AU73">
        <f>IF(NJ!AU73,0.01*Elevation!AU73/TContact!AU73,"")</f>
        <v>0.16118421052631579</v>
      </c>
      <c r="AV73">
        <f>IF(NJ!AV73,0.01*Elevation!AV73/TContact!AV73,"")</f>
        <v>0.13286713286713286</v>
      </c>
      <c r="AW73">
        <f>IF(NJ!AW73,0.01*Elevation!AW73/TContact!AW73,"")</f>
        <v>0.13043478260869565</v>
      </c>
      <c r="AX73">
        <f>IF(NJ!AX73,0.01*Elevation!AX73/TContact!AX73,"")</f>
        <v>8.5365853658536578E-2</v>
      </c>
      <c r="AY73">
        <f>IF(NJ!AY73,0.01*Elevation!AY73/TContact!AY73,"")</f>
        <v>0.13013698630136986</v>
      </c>
      <c r="AZ73">
        <f>IF(NJ!AZ73,0.01*Elevation!AZ73/TContact!AZ73,"")</f>
        <v>8.9595375722543363E-2</v>
      </c>
      <c r="BA73">
        <f>IF(NJ!BA73,0.01*Elevation!BA73/TContact!BA73,"")</f>
        <v>0.11986301369863016</v>
      </c>
      <c r="BB73">
        <f>IF(NJ!BB73,0.01*Elevation!BB73/TContact!BB73,"")</f>
        <v>0.18456375838926176</v>
      </c>
      <c r="BC73">
        <f>IF(NJ!BC73,0.01*Elevation!BC73/TContact!BC73,"")</f>
        <v>0.14144736842105263</v>
      </c>
      <c r="BD73">
        <f>IF(NJ!BD73,0.01*Elevation!BD73/TContact!BD73,"")</f>
        <v>8.8050314465408799E-2</v>
      </c>
      <c r="BE73">
        <f>IF(NJ!BE73,0.01*Elevation!BE73/TContact!BE73,"")</f>
        <v>0.13636363636363638</v>
      </c>
      <c r="BF73">
        <f>IF(NJ!BF73,0.01*Elevation!BF73/TContact!BF73,"")</f>
        <v>9.9378881987577633E-2</v>
      </c>
      <c r="BG73">
        <f>IF(NJ!BG73,0.01*Elevation!BG73/TContact!BG73,"")</f>
        <v>0.14482758620689656</v>
      </c>
      <c r="BH73">
        <f>IF(NJ!BH73,0.01*Elevation!BH73/TContact!BH73,"")</f>
        <v>0.12337662337662338</v>
      </c>
      <c r="BI73">
        <f>IF(NJ!BI73,0.01*Elevation!BI73/TContact!BI73,"")</f>
        <v>0.11437908496732027</v>
      </c>
      <c r="BJ73">
        <f>IF(NJ!BJ73,0.01*Elevation!BJ73/TContact!BJ73,"")</f>
        <v>0.17832167832167833</v>
      </c>
      <c r="BK73">
        <f>IF(NJ!BK73,0.01*Elevation!BK73/TContact!BK73,"")</f>
        <v>0.15530303030303028</v>
      </c>
      <c r="BL73">
        <f>IF(NJ!BL73,0.01*Elevation!BL73/TContact!BL73,"")</f>
        <v>0.14963503649635032</v>
      </c>
      <c r="BM73">
        <f>IF(NJ!BM73,0.01*Elevation!BM73/TContact!BM73,"")</f>
        <v>0.11585365853658536</v>
      </c>
      <c r="BN73">
        <f>IF(NJ!BN73,0.01*Elevation!BN73/TContact!BN73,"")</f>
        <v>0.12318840579710144</v>
      </c>
      <c r="BO73">
        <f>IF(NJ!BO73,0.01*Elevation!BO73/TContact!BO73,"")</f>
        <v>9.6666666666666665E-2</v>
      </c>
      <c r="BP73">
        <f>IF(NJ!BP73,0.01*Elevation!BP73/TContact!BP73,"")</f>
        <v>8.8235294117647051E-2</v>
      </c>
      <c r="BQ73">
        <f>IF(NJ!BQ73,0.01*Elevation!BQ73/TContact!BQ73,"")</f>
        <v>8.3333333333333315E-2</v>
      </c>
      <c r="BR73">
        <f>IF(NJ!BR73,0.01*Elevation!BR73/TContact!BR73,"")</f>
        <v>0.13043478260869565</v>
      </c>
      <c r="BS73">
        <f>IF(NJ!BS73,0.01*Elevation!BS73/TContact!BS73,"")</f>
        <v>0.14583333333333334</v>
      </c>
      <c r="BT73">
        <f>IF(NJ!BT73,0.01*Elevation!BT73/TContact!BT73,"")</f>
        <v>0.13636363636363638</v>
      </c>
      <c r="BU73">
        <f>IF(NJ!BU73,0.01*Elevation!BU73/TContact!BU73,"")</f>
        <v>7.7639751552795039E-2</v>
      </c>
      <c r="BV73">
        <f>IF(NJ!BV73,0.01*Elevation!BV73/TContact!BV73,"")</f>
        <v>0.12828947368421054</v>
      </c>
      <c r="BW73">
        <f>IF(NJ!BW73,0.01*Elevation!BW73/TContact!BW73,"")</f>
        <v>0.13522012578616352</v>
      </c>
      <c r="BX73">
        <f>IF(NJ!BX73,0.01*Elevation!BX73/TContact!BX73,"")</f>
        <v>9.2715231788079458E-2</v>
      </c>
      <c r="BY73">
        <f>IF(NJ!BY73,0.01*Elevation!BY73/TContact!BY73,"")</f>
        <v>7.9113924050632917E-2</v>
      </c>
      <c r="BZ73">
        <f>IF(NJ!BZ73,0.01*Elevation!BZ73/TContact!BZ73,"")</f>
        <v>9.9358974358974367E-2</v>
      </c>
      <c r="CA73">
        <f>IF(NJ!CA73,0.01*Elevation!CA73/TContact!CA73,"")</f>
        <v>7.0945945945945957E-2</v>
      </c>
      <c r="CB73">
        <f>IF(NJ!CB73,0.01*Elevation!CB73/TContact!CB73,"")</f>
        <v>0.1</v>
      </c>
      <c r="CC73">
        <f>IF(NJ!CC73,0.01*Elevation!CC73/TContact!CC73,"")</f>
        <v>8.6666666666666684E-2</v>
      </c>
      <c r="CD73">
        <f>IF(NJ!CD73,0.01*Elevation!CD73/TContact!CD73,"")</f>
        <v>8.2352941176470573E-2</v>
      </c>
      <c r="CE73">
        <f>IF(NJ!CE73,0.01*Elevation!CE73/TContact!CE73,"")</f>
        <v>8.441558441558443E-2</v>
      </c>
      <c r="CF73">
        <f>IF(NJ!CF73,0.01*Elevation!CF73/TContact!CF73,"")</f>
        <v>7.8431372549019607E-2</v>
      </c>
      <c r="CG73">
        <f>IF(NJ!CG73,0.01*Elevation!CG73/TContact!CG73,"")</f>
        <v>9.4594594594594586E-2</v>
      </c>
      <c r="CH73">
        <f>IF(NJ!CH73,0.01*Elevation!CH73/TContact!CH73,"")</f>
        <v>9.8101265822784819E-2</v>
      </c>
      <c r="CI73">
        <f>IF(NJ!CI73,0.01*Elevation!CI73/TContact!CI73,"")</f>
        <v>7.5163398692810454E-2</v>
      </c>
      <c r="CJ73">
        <f>IF(NJ!CJ73,0.01*Elevation!CJ73/TContact!CJ73,"")</f>
        <v>7.5949367088607597E-2</v>
      </c>
      <c r="CK73">
        <f>IF(NJ!CK73,0.01*Elevation!CK73/TContact!CK73,"")</f>
        <v>6.2874251497005984E-2</v>
      </c>
      <c r="CL73">
        <f>IF(NJ!CL73,0.01*Elevation!CL73/TContact!CL73,"")</f>
        <v>5.3691275167785241E-2</v>
      </c>
      <c r="CM73">
        <f>IF(NJ!CM73,0.01*Elevation!CM73/TContact!CM73,"")</f>
        <v>2.3391812865497075E-2</v>
      </c>
      <c r="CN73">
        <f>IF(NJ!CN73,0.01*Elevation!CN73/TContact!CN73,"")</f>
        <v>2.1505376344086023E-2</v>
      </c>
      <c r="CO73">
        <f>IF(NJ!CO73,0.01*Elevation!CO73/TContact!CO73,"")</f>
        <v>3.8922155688622756E-2</v>
      </c>
      <c r="CP73">
        <f>IF(NJ!CP73,0.01*Elevation!CP73/TContact!CP73,"")</f>
        <v>2.4861878453038676E-2</v>
      </c>
      <c r="CQ73">
        <f>IF(NJ!CQ73,0.01*Elevation!CQ73/TContact!CQ73,"")</f>
        <v>4.9079754601226995E-2</v>
      </c>
      <c r="CR73">
        <f>IF(NJ!CR73,0.01*Elevation!CR73/TContact!CR73,"")</f>
        <v>7.4999999999999997E-2</v>
      </c>
      <c r="CS73">
        <f>IF(NJ!CS73,0.01*Elevation!CS73/TContact!CS73,"")</f>
        <v>6.1290322580645158E-2</v>
      </c>
      <c r="CT73">
        <f>IF(NJ!CT73,0.01*Elevation!CT73/TContact!CT73,"")</f>
        <v>0.10248447204968944</v>
      </c>
      <c r="CU73">
        <f>IF(NJ!CU73,0.01*Elevation!CU73/TContact!CU73,"")</f>
        <v>0.11510791366906474</v>
      </c>
      <c r="CV73">
        <f>IF(NJ!CV73,0.01*Elevation!CV73/TContact!CV73,"")</f>
        <v>9.3548387096774183E-2</v>
      </c>
      <c r="CW73">
        <f>IF(NJ!CW73,0.01*Elevation!CW73/TContact!CW73,"")</f>
        <v>4.0880503144654093E-2</v>
      </c>
      <c r="CX73">
        <f>IF(NJ!CX73,0.01*Elevation!CX73/TContact!CX73,"")</f>
        <v>5.9374999999999997E-2</v>
      </c>
      <c r="CY73">
        <f>IF(NJ!CY73,0.01*Elevation!CY73/TContact!CY73,"")</f>
        <v>4.3478260869565209E-2</v>
      </c>
      <c r="CZ73">
        <f>IF(NJ!CZ73,0.01*Elevation!CZ73/TContact!CZ73,"")</f>
        <v>9.8726114649681534E-2</v>
      </c>
      <c r="DA73">
        <f>IF(NJ!DA73,0.01*Elevation!DA73/TContact!DA73,"")</f>
        <v>7.2784810126582278E-2</v>
      </c>
      <c r="DB73">
        <f>IF(NJ!DB73,0.01*Elevation!DB73/TContact!DB73,"")</f>
        <v>7.407407407407407E-2</v>
      </c>
      <c r="DC73">
        <f>IF(NJ!DC73,0.01*Elevation!DC73/TContact!DC73,"")</f>
        <v>0.10544217687074832</v>
      </c>
      <c r="DD73">
        <f>IF(NJ!DD73,0.01*Elevation!DD73/TContact!DD73,"")</f>
        <v>0.10333333333333335</v>
      </c>
      <c r="DE73">
        <f>IF(NJ!DE73,0.01*Elevation!DE73/TContact!DE73,"")</f>
        <v>8.3333333333333343E-2</v>
      </c>
      <c r="DF73">
        <f>IF(NJ!DF73,0.01*Elevation!DF73/TContact!DF73,"")</f>
        <v>5.0955414012738856E-2</v>
      </c>
      <c r="DG73">
        <f>IF(NJ!DG73,0.01*Elevation!DG73/TContact!DG73,"")</f>
        <v>5.6818181818181823E-2</v>
      </c>
      <c r="DH73">
        <f>IF(NJ!DH73,0.01*Elevation!DH73/TContact!DH73,"")</f>
        <v>4.9999999999999989E-2</v>
      </c>
      <c r="DI73">
        <f>IF(NJ!DI73,0.01*Elevation!DI73/TContact!DI73,"")</f>
        <v>7.2674418604651167E-2</v>
      </c>
      <c r="DJ73">
        <f>IF(NJ!DJ73,0.01*Elevation!DJ73/TContact!DJ73,"")</f>
        <v>6.3636363636363644E-2</v>
      </c>
      <c r="DK73">
        <f>IF(NJ!DK73,0.01*Elevation!DK73/TContact!DK73,"")</f>
        <v>6.0000000000000012E-2</v>
      </c>
      <c r="DL73">
        <f>IF(NJ!DL73,0.01*Elevation!DL73/TContact!DL73,"")</f>
        <v>5.704697986577182E-2</v>
      </c>
      <c r="DM73">
        <f>IF(NJ!DM73,0.01*Elevation!DM73/TContact!DM73,"")</f>
        <v>5.1136363636363646E-2</v>
      </c>
      <c r="DN73">
        <f>IF(NJ!DN73,0.01*Elevation!DN73/TContact!DN73,"")</f>
        <v>4.7770700636942671E-2</v>
      </c>
      <c r="DO73">
        <f>IF(NJ!DO73,0.01*Elevation!DO73/TContact!DO73,"")</f>
        <v>5.1724137931034482E-2</v>
      </c>
      <c r="DP73">
        <f>IF(NJ!DP73,0.01*Elevation!DP73/TContact!DP73,"")</f>
        <v>9.0909090909090898E-2</v>
      </c>
      <c r="DQ73">
        <f>IF(NJ!DQ73,0.01*Elevation!DQ73/TContact!DQ73,"")</f>
        <v>0.140625</v>
      </c>
      <c r="DR73">
        <f>IF(NJ!DR73,0.01*Elevation!DR73/TContact!DR73,"")</f>
        <v>0.12574850299401197</v>
      </c>
      <c r="DS73">
        <f>IF(NJ!DS73,0.01*Elevation!DS73/TContact!DS73,"")</f>
        <v>5.5555555555555559E-2</v>
      </c>
      <c r="DT73">
        <f>IF(NJ!DT73,0.01*Elevation!DT73/TContact!DT73,"")</f>
        <v>4.8571428571428578E-2</v>
      </c>
      <c r="DU73">
        <f>IF(NJ!DU73,0.01*Elevation!DU73/TContact!DU73,"")</f>
        <v>5.4878048780487812E-2</v>
      </c>
      <c r="DV73">
        <f>IF(NJ!DV73,0.01*Elevation!DV73/TContact!DV73,"")</f>
        <v>4.1139240506329118E-2</v>
      </c>
      <c r="DW73">
        <f>IF(NJ!DW73,0.01*Elevation!DW73/TContact!DW73,"")</f>
        <v>6.8862275449101798E-2</v>
      </c>
      <c r="DX73">
        <f>IF(NJ!DX73,0.01*Elevation!DX73/TContact!DX73,"")</f>
        <v>3.6809815950920248E-2</v>
      </c>
      <c r="DY73">
        <f>IF(NJ!DY73,0.01*Elevation!DY73/TContact!DY73,"")</f>
        <v>1.7766497461928932E-2</v>
      </c>
      <c r="DZ73">
        <f>IF(NJ!DZ73,0.01*Elevation!DZ73/TContact!DZ73,"")</f>
        <v>2.2959183673469389E-2</v>
      </c>
      <c r="EA73">
        <f>IF(NJ!EA73,0.01*Elevation!EA73/TContact!EA73,"")</f>
        <v>1.2886597938144329E-2</v>
      </c>
      <c r="EB73">
        <f>IF(NJ!EB73,0.01*Elevation!EB73/TContact!EB73,"")</f>
        <v>4.1208791208791208E-2</v>
      </c>
      <c r="EC73">
        <f>IF(NJ!EC73,0.01*Elevation!EC73/TContact!EC73,"")</f>
        <v>3.9325842696629212E-2</v>
      </c>
      <c r="ED73">
        <f>IF(NJ!ED73,0.01*Elevation!ED73/TContact!ED73,"")</f>
        <v>2.8248587570621472E-2</v>
      </c>
      <c r="EE73">
        <f>IF(NJ!EE73,0.01*Elevation!EE73/TContact!EE73,"")</f>
        <v>5.2486187845303865E-2</v>
      </c>
      <c r="EF73" t="str">
        <f>IF(NJ!EF73,0.01*Elevation!EF73/TContact!EF73,"")</f>
        <v/>
      </c>
      <c r="EG73" t="str">
        <f>IF(NJ!EG73,0.01*Elevation!EG73/TContact!EG73,"")</f>
        <v/>
      </c>
      <c r="EH73" t="str">
        <f>IF(NJ!EH73,0.01*Elevation!EH73/TContact!EH73,"")</f>
        <v/>
      </c>
      <c r="EI73" t="str">
        <f>IF(NJ!EI73,0.01*Elevation!EI73/TContact!EI73,"")</f>
        <v/>
      </c>
      <c r="EJ73" t="str">
        <f>IF(NJ!EJ73,0.01*Elevation!EJ73/TContact!EJ73,"")</f>
        <v/>
      </c>
      <c r="EK73" t="str">
        <f>IF(NJ!EK73,0.01*Elevation!EK73/TContact!EK73,"")</f>
        <v/>
      </c>
      <c r="EL73" t="str">
        <f>IF(NJ!EL73,0.01*Elevation!EL73/TContact!EL73,"")</f>
        <v/>
      </c>
      <c r="EM73" t="str">
        <f>IF(NJ!EM73,0.01*Elevation!EM73/TContact!EM73,"")</f>
        <v/>
      </c>
      <c r="EN73" t="str">
        <f>IF(NJ!EN73,0.01*Elevation!EN73/TContact!EN73,"")</f>
        <v/>
      </c>
      <c r="EO73" t="str">
        <f>IF(NJ!EO73,0.01*Elevation!EO73/TContact!EO73,"")</f>
        <v/>
      </c>
      <c r="EP73" t="str">
        <f>IF(NJ!EP73,0.01*Elevation!EP73/TContact!EP73,"")</f>
        <v/>
      </c>
      <c r="EQ73" t="str">
        <f>IF(NJ!EQ73,0.01*Elevation!EQ73/TContact!EQ73,"")</f>
        <v/>
      </c>
      <c r="ER73" t="str">
        <f>IF(NJ!ER73,0.01*Elevation!ER73/TContact!ER73,"")</f>
        <v/>
      </c>
      <c r="ES73" t="str">
        <f>IF(NJ!ES73,0.01*Elevation!ES73/TContact!ES73,"")</f>
        <v/>
      </c>
      <c r="ET73" t="str">
        <f>IF(NJ!ET73,0.01*Elevation!ET73/TContact!ET73,"")</f>
        <v/>
      </c>
      <c r="EU73" t="str">
        <f>IF(NJ!EU73,0.01*Elevation!EU73/TContact!EU73,"")</f>
        <v/>
      </c>
      <c r="EV73" t="str">
        <f>IF(NJ!EV73,0.01*Elevation!EV73/TContact!EV73,"")</f>
        <v/>
      </c>
      <c r="EW73" t="str">
        <f>IF(NJ!EW73,0.01*Elevation!EW73/TContact!EW73,"")</f>
        <v/>
      </c>
      <c r="EX73" t="str">
        <f>IF(NJ!EX73,0.01*Elevation!EX73/TContact!EX73,"")</f>
        <v/>
      </c>
      <c r="EY73" t="str">
        <f>IF(NJ!EY73,0.01*Elevation!EY73/TContact!EY73,"")</f>
        <v/>
      </c>
      <c r="EZ73" t="str">
        <f>IF(NJ!EZ73,0.01*Elevation!EZ73/TContact!EZ73,"")</f>
        <v/>
      </c>
      <c r="FA73" t="str">
        <f>IF(NJ!FA73,0.01*Elevation!FA73/TContact!FA73,"")</f>
        <v/>
      </c>
      <c r="FB73" t="str">
        <f>IF(NJ!FB73,0.01*Elevation!FB73/TContact!FB73,"")</f>
        <v/>
      </c>
      <c r="FC73" t="str">
        <f>IF(NJ!FC73,0.01*Elevation!FC73/TContact!FC73,"")</f>
        <v/>
      </c>
      <c r="FD73" t="str">
        <f>IF(NJ!FD73,0.01*Elevation!FD73/TContact!FD73,"")</f>
        <v/>
      </c>
      <c r="FE73" t="str">
        <f>IF(NJ!FE73,0.01*Elevation!FE73/TContact!FE73,"")</f>
        <v/>
      </c>
      <c r="FF73" t="str">
        <f>IF(NJ!FF73,0.01*Elevation!FF73/TContact!FF73,"")</f>
        <v/>
      </c>
      <c r="FG73" t="str">
        <f>IF(NJ!FG73,0.01*Elevation!FG73/TContact!FG73,"")</f>
        <v/>
      </c>
      <c r="FH73" t="str">
        <f>IF(NJ!FH73,0.01*Elevation!FH73/TContact!FH73,"")</f>
        <v/>
      </c>
      <c r="FI73" t="str">
        <f>IF(NJ!FI73,0.01*Elevation!FI73/TContact!FI73,"")</f>
        <v/>
      </c>
      <c r="FJ73" t="str">
        <f>IF(NJ!FJ73,0.01*Elevation!FJ73/TContact!FJ73,"")</f>
        <v/>
      </c>
      <c r="FK73" t="str">
        <f>IF(NJ!FK73,0.01*Elevation!FK73/TContact!FK73,"")</f>
        <v/>
      </c>
      <c r="FL73" t="str">
        <f>IF(NJ!FL73,0.01*Elevation!FL73/TContact!FL73,"")</f>
        <v/>
      </c>
      <c r="FM73" t="str">
        <f>IF(NJ!FM73,0.01*Elevation!FM73/TContact!FM73,"")</f>
        <v/>
      </c>
      <c r="FN73" t="str">
        <f>IF(NJ!FN73,0.01*Elevation!FN73/TContact!FN73,"")</f>
        <v/>
      </c>
      <c r="FO73" t="str">
        <f>IF(NJ!FO73,0.01*Elevation!FO73/TContact!FO73,"")</f>
        <v/>
      </c>
      <c r="FP73" t="str">
        <f>IF(NJ!FP73,0.01*Elevation!FP73/TContact!FP73,"")</f>
        <v/>
      </c>
      <c r="FQ73" t="str">
        <f>IF(NJ!FQ73,0.01*Elevation!FQ73/TContact!FQ73,"")</f>
        <v/>
      </c>
      <c r="FR73" t="str">
        <f>IF(NJ!FR73,0.01*Elevation!FR73/TContact!FR73,"")</f>
        <v/>
      </c>
      <c r="FT73">
        <f t="shared" si="1"/>
        <v>9.6058428420036188E-2</v>
      </c>
    </row>
    <row r="74" spans="1:176" x14ac:dyDescent="0.3">
      <c r="A74" s="2">
        <v>33</v>
      </c>
      <c r="B74" s="2" t="s">
        <v>153</v>
      </c>
      <c r="C74" t="s">
        <v>2</v>
      </c>
      <c r="D74" t="s">
        <v>1</v>
      </c>
      <c r="E74" s="13" t="s">
        <v>14</v>
      </c>
      <c r="F74" s="12">
        <v>120</v>
      </c>
      <c r="H74">
        <f>IF(NJ!H74,0.01*Elevation!H74/TContact!H74,"")</f>
        <v>6.5517241379310351E-2</v>
      </c>
      <c r="I74">
        <f>IF(NJ!I74,0.01*Elevation!I74/TContact!I74,"")</f>
        <v>0.12313432835820895</v>
      </c>
      <c r="J74">
        <f>IF(NJ!J74,0.01*Elevation!J74/TContact!J74,"")</f>
        <v>0.2</v>
      </c>
      <c r="K74">
        <f>IF(NJ!K74,0.01*Elevation!K74/TContact!K74,"")</f>
        <v>0.15384615384615388</v>
      </c>
      <c r="L74">
        <f>IF(NJ!L74,0.01*Elevation!L74/TContact!L74,"")</f>
        <v>0.20454545454545456</v>
      </c>
      <c r="M74">
        <f>IF(NJ!M74,0.01*Elevation!M74/TContact!M74,"")</f>
        <v>0.21851851851851853</v>
      </c>
      <c r="N74">
        <f>IF(NJ!N74,0.01*Elevation!N74/TContact!N74,"")</f>
        <v>0.2558139534883721</v>
      </c>
      <c r="O74">
        <f>IF(NJ!O74,0.01*Elevation!O74/TContact!O74,"")</f>
        <v>0.25</v>
      </c>
      <c r="P74">
        <f>IF(NJ!P74,0.01*Elevation!P74/TContact!P74,"")</f>
        <v>0.15972222222222224</v>
      </c>
      <c r="Q74">
        <f>IF(NJ!Q74,0.01*Elevation!Q74/TContact!Q74,"")</f>
        <v>0.33739837398373984</v>
      </c>
      <c r="R74">
        <f>IF(NJ!R74,0.01*Elevation!R74/TContact!R74,"")</f>
        <v>0.29338842975206608</v>
      </c>
      <c r="S74">
        <f>IF(NJ!S74,0.01*Elevation!S74/TContact!S74,"")</f>
        <v>0.30620155038759689</v>
      </c>
      <c r="T74">
        <f>IF(NJ!T74,0.01*Elevation!T74/TContact!T74,"")</f>
        <v>0.3110236220472441</v>
      </c>
      <c r="U74">
        <f>IF(NJ!U74,0.01*Elevation!U74/TContact!U74,"")</f>
        <v>0.39316239316239315</v>
      </c>
      <c r="V74">
        <f>IF(NJ!V74,0.01*Elevation!V74/TContact!V74,"")</f>
        <v>0.25572519083969464</v>
      </c>
      <c r="W74">
        <f>IF(NJ!W74,0.01*Elevation!W74/TContact!W74,"")</f>
        <v>0.25</v>
      </c>
      <c r="X74">
        <f>IF(NJ!X74,0.01*Elevation!X74/TContact!X74,"")</f>
        <v>0.34297520661157027</v>
      </c>
      <c r="Y74">
        <f>IF(NJ!Y74,0.01*Elevation!Y74/TContact!Y74,"")</f>
        <v>0.33057851239669422</v>
      </c>
      <c r="Z74">
        <f>IF(NJ!Z74,0.01*Elevation!Z74/TContact!Z74,"")</f>
        <v>0.35600000000000004</v>
      </c>
      <c r="AA74">
        <f>IF(NJ!AA74,0.01*Elevation!AA74/TContact!AA74,"")</f>
        <v>0.30769230769230771</v>
      </c>
      <c r="AB74">
        <f>IF(NJ!AB74,0.01*Elevation!AB74/TContact!AB74,"")</f>
        <v>0.34453781512605042</v>
      </c>
      <c r="AC74">
        <f>IF(NJ!AC74,0.01*Elevation!AC74/TContact!AC74,"")</f>
        <v>0.47297297297297297</v>
      </c>
      <c r="AD74">
        <f>IF(NJ!AD74,0.01*Elevation!AD74/TContact!AD74,"")</f>
        <v>0.45238095238095238</v>
      </c>
      <c r="AE74">
        <f>IF(NJ!AE74,0.01*Elevation!AE74/TContact!AE74,"")</f>
        <v>0.41949152542372886</v>
      </c>
      <c r="AF74">
        <f>IF(NJ!AF74,0.01*Elevation!AF74/TContact!AF74,"")</f>
        <v>0.40157480314960625</v>
      </c>
      <c r="AG74">
        <f>IF(NJ!AG74,0.01*Elevation!AG74/TContact!AG74,"")</f>
        <v>0.4098360655737705</v>
      </c>
      <c r="AH74">
        <f>IF(NJ!AH74,0.01*Elevation!AH74/TContact!AH74,"")</f>
        <v>0.43303571428571425</v>
      </c>
      <c r="AI74">
        <f>IF(NJ!AI74,0.01*Elevation!AI74/TContact!AI74,"")</f>
        <v>0.38636363636363641</v>
      </c>
      <c r="AJ74">
        <f>IF(NJ!AJ74,0.01*Elevation!AJ74/TContact!AJ74,"")</f>
        <v>0.47087378640776695</v>
      </c>
      <c r="AK74">
        <f>IF(NJ!AK74,0.01*Elevation!AK74/TContact!AK74,"")</f>
        <v>0.35648148148148145</v>
      </c>
      <c r="AL74">
        <f>IF(NJ!AL74,0.01*Elevation!AL74/TContact!AL74,"")</f>
        <v>0.43333333333333335</v>
      </c>
      <c r="AM74">
        <f>IF(NJ!AM74,0.01*Elevation!AM74/TContact!AM74,"")</f>
        <v>0.38834951456310685</v>
      </c>
      <c r="AN74">
        <f>IF(NJ!AN74,0.01*Elevation!AN74/TContact!AN74,"")</f>
        <v>0.37142857142857144</v>
      </c>
      <c r="AO74">
        <f>IF(NJ!AO74,0.01*Elevation!AO74/TContact!AO74,"")</f>
        <v>0.46354166666666669</v>
      </c>
      <c r="AP74">
        <f>IF(NJ!AP74,0.01*Elevation!AP74/TContact!AP74,"")</f>
        <v>0.36016949152542377</v>
      </c>
      <c r="AQ74">
        <f>IF(NJ!AQ74,0.01*Elevation!AQ74/TContact!AQ74,"")</f>
        <v>0.36864406779661019</v>
      </c>
      <c r="AR74">
        <f>IF(NJ!AR74,0.01*Elevation!AR74/TContact!AR74,"")</f>
        <v>0.3048780487804878</v>
      </c>
      <c r="AS74">
        <f>IF(NJ!AS74,0.01*Elevation!AS74/TContact!AS74,"")</f>
        <v>0.40322580645161293</v>
      </c>
      <c r="AT74">
        <f>IF(NJ!AT74,0.01*Elevation!AT74/TContact!AT74,"")</f>
        <v>0.33467741935483875</v>
      </c>
      <c r="AU74">
        <f>IF(NJ!AU74,0.01*Elevation!AU74/TContact!AU74,"")</f>
        <v>0.30136986301369867</v>
      </c>
      <c r="AV74">
        <f>IF(NJ!AV74,0.01*Elevation!AV74/TContact!AV74,"")</f>
        <v>0.34782608695652173</v>
      </c>
      <c r="AW74">
        <f>IF(NJ!AW74,0.01*Elevation!AW74/TContact!AW74,"")</f>
        <v>0.27972027972027974</v>
      </c>
      <c r="AX74">
        <f>IF(NJ!AX74,0.01*Elevation!AX74/TContact!AX74,"")</f>
        <v>0.25954198473282442</v>
      </c>
      <c r="AY74">
        <f>IF(NJ!AY74,0.01*Elevation!AY74/TContact!AY74,"")</f>
        <v>0.33333333333333331</v>
      </c>
      <c r="AZ74">
        <f>IF(NJ!AZ74,0.01*Elevation!AZ74/TContact!AZ74,"")</f>
        <v>0.33478260869565213</v>
      </c>
      <c r="BA74">
        <f>IF(NJ!BA74,0.01*Elevation!BA74/TContact!BA74,"")</f>
        <v>0.32170542635658916</v>
      </c>
      <c r="BB74">
        <f>IF(NJ!BB74,0.01*Elevation!BB74/TContact!BB74,"")</f>
        <v>0.58636363636363642</v>
      </c>
      <c r="BC74">
        <f>IF(NJ!BC74,0.01*Elevation!BC74/TContact!BC74,"")</f>
        <v>0.45528455284552843</v>
      </c>
      <c r="BD74">
        <f>IF(NJ!BD74,0.01*Elevation!BD74/TContact!BD74,"")</f>
        <v>0.45338983050847459</v>
      </c>
      <c r="BE74">
        <f>IF(NJ!BE74,0.01*Elevation!BE74/TContact!BE74,"")</f>
        <v>0.36178861788617889</v>
      </c>
      <c r="BF74">
        <f>IF(NJ!BF74,0.01*Elevation!BF74/TContact!BF74,"")</f>
        <v>0.44396551724137934</v>
      </c>
      <c r="BG74">
        <f>IF(NJ!BG74,0.01*Elevation!BG74/TContact!BG74,"")</f>
        <v>0.39545454545454545</v>
      </c>
      <c r="BH74">
        <f>IF(NJ!BH74,0.01*Elevation!BH74/TContact!BH74,"")</f>
        <v>0.28076923076923072</v>
      </c>
      <c r="BI74">
        <f>IF(NJ!BI74,0.01*Elevation!BI74/TContact!BI74,"")</f>
        <v>0.38</v>
      </c>
      <c r="BJ74">
        <f>IF(NJ!BJ74,0.01*Elevation!BJ74/TContact!BJ74,"")</f>
        <v>0.30327868852459022</v>
      </c>
      <c r="BK74">
        <f>IF(NJ!BK74,0.01*Elevation!BK74/TContact!BK74,"")</f>
        <v>0.31896551724137934</v>
      </c>
      <c r="BL74">
        <f>IF(NJ!BL74,0.01*Elevation!BL74/TContact!BL74,"")</f>
        <v>0.22692307692307692</v>
      </c>
      <c r="BM74">
        <f>IF(NJ!BM74,0.01*Elevation!BM74/TContact!BM74,"")</f>
        <v>0.34583333333333338</v>
      </c>
      <c r="BN74">
        <f>IF(NJ!BN74,0.01*Elevation!BN74/TContact!BN74,"")</f>
        <v>0.42523364485981308</v>
      </c>
      <c r="BO74">
        <f>IF(NJ!BO74,0.01*Elevation!BO74/TContact!BO74,"")</f>
        <v>0.36538461538461536</v>
      </c>
      <c r="BP74">
        <f>IF(NJ!BP74,0.01*Elevation!BP74/TContact!BP74,"")</f>
        <v>0.33846153846153848</v>
      </c>
      <c r="BQ74">
        <f>IF(NJ!BQ74,0.01*Elevation!BQ74/TContact!BQ74,"")</f>
        <v>0.42857142857142855</v>
      </c>
      <c r="BR74">
        <f>IF(NJ!BR74,0.01*Elevation!BR74/TContact!BR74,"")</f>
        <v>0.40650406504065045</v>
      </c>
      <c r="BS74">
        <f>IF(NJ!BS74,0.01*Elevation!BS74/TContact!BS74,"")</f>
        <v>0.39285714285714285</v>
      </c>
      <c r="BT74">
        <f>IF(NJ!BT74,0.01*Elevation!BT74/TContact!BT74,"")</f>
        <v>0.32258064516129031</v>
      </c>
      <c r="BU74">
        <f>IF(NJ!BU74,0.01*Elevation!BU74/TContact!BU74,"")</f>
        <v>0.33739837398373984</v>
      </c>
      <c r="BV74">
        <f>IF(NJ!BV74,0.01*Elevation!BV74/TContact!BV74,"")</f>
        <v>0.36507936507936506</v>
      </c>
      <c r="BW74">
        <f>IF(NJ!BW74,0.01*Elevation!BW74/TContact!BW74,"")</f>
        <v>0.30827067669172925</v>
      </c>
      <c r="BX74">
        <f>IF(NJ!BX74,0.01*Elevation!BX74/TContact!BX74,"")</f>
        <v>0.33461538461538459</v>
      </c>
      <c r="BY74">
        <f>IF(NJ!BY74,0.01*Elevation!BY74/TContact!BY74,"")</f>
        <v>0.32442748091603052</v>
      </c>
      <c r="BZ74">
        <f>IF(NJ!BZ74,0.01*Elevation!BZ74/TContact!BZ74,"")</f>
        <v>0.3</v>
      </c>
      <c r="CA74">
        <f>IF(NJ!CA74,0.01*Elevation!CA74/TContact!CA74,"")</f>
        <v>0.32246376811594202</v>
      </c>
      <c r="CB74">
        <f>IF(NJ!CB74,0.01*Elevation!CB74/TContact!CB74,"")</f>
        <v>0.32307692307692309</v>
      </c>
      <c r="CC74">
        <f>IF(NJ!CC74,0.01*Elevation!CC74/TContact!CC74,"")</f>
        <v>0.28731343283582089</v>
      </c>
      <c r="CD74">
        <f>IF(NJ!CD74,0.01*Elevation!CD74/TContact!CD74,"")</f>
        <v>0.3155737704918033</v>
      </c>
      <c r="CE74">
        <f>IF(NJ!CE74,0.01*Elevation!CE74/TContact!CE74,"")</f>
        <v>0.2629629629629629</v>
      </c>
      <c r="CF74">
        <f>IF(NJ!CF74,0.01*Elevation!CF74/TContact!CF74,"")</f>
        <v>0.25572519083969464</v>
      </c>
      <c r="CG74">
        <f>IF(NJ!CG74,0.01*Elevation!CG74/TContact!CG74,"")</f>
        <v>0.30952380952380953</v>
      </c>
      <c r="CH74">
        <f>IF(NJ!CH74,0.01*Elevation!CH74/TContact!CH74,"")</f>
        <v>0.30932203389830509</v>
      </c>
      <c r="CI74">
        <f>IF(NJ!CI74,0.01*Elevation!CI74/TContact!CI74,"")</f>
        <v>0.29365079365079366</v>
      </c>
      <c r="CJ74">
        <f>IF(NJ!CJ74,0.01*Elevation!CJ74/TContact!CJ74,"")</f>
        <v>0.30165289256198347</v>
      </c>
      <c r="CK74">
        <f>IF(NJ!CK74,0.01*Elevation!CK74/TContact!CK74,"")</f>
        <v>0.36725663716814161</v>
      </c>
      <c r="CL74">
        <f>IF(NJ!CL74,0.01*Elevation!CL74/TContact!CL74,"")</f>
        <v>0.34873949579831937</v>
      </c>
      <c r="CM74">
        <f>IF(NJ!CM74,0.01*Elevation!CM74/TContact!CM74,"")</f>
        <v>0.32786885245901642</v>
      </c>
      <c r="CN74">
        <f>IF(NJ!CN74,0.01*Elevation!CN74/TContact!CN74,"")</f>
        <v>0.28800000000000003</v>
      </c>
      <c r="CO74">
        <f>IF(NJ!CO74,0.01*Elevation!CO74/TContact!CO74,"")</f>
        <v>0.28906250000000006</v>
      </c>
      <c r="CP74">
        <f>IF(NJ!CP74,0.01*Elevation!CP74/TContact!CP74,"")</f>
        <v>0.25409836065573771</v>
      </c>
      <c r="CQ74">
        <f>IF(NJ!CQ74,0.01*Elevation!CQ74/TContact!CQ74,"")</f>
        <v>0.21641791044776115</v>
      </c>
      <c r="CR74">
        <f>IF(NJ!CR74,0.01*Elevation!CR74/TContact!CR74,"")</f>
        <v>0.20454545454545456</v>
      </c>
      <c r="CS74">
        <f>IF(NJ!CS74,0.01*Elevation!CS74/TContact!CS74,"")</f>
        <v>0.20895522388059698</v>
      </c>
      <c r="CT74">
        <f>IF(NJ!CT74,0.01*Elevation!CT74/TContact!CT74,"")</f>
        <v>0.26984126984126988</v>
      </c>
      <c r="CU74">
        <f>IF(NJ!CU74,0.01*Elevation!CU74/TContact!CU74,"")</f>
        <v>0.28333333333333338</v>
      </c>
      <c r="CV74">
        <f>IF(NJ!CV74,0.01*Elevation!CV74/TContact!CV74,"")</f>
        <v>0.2578125</v>
      </c>
      <c r="CW74">
        <f>IF(NJ!CW74,0.01*Elevation!CW74/TContact!CW74,"")</f>
        <v>0.26153846153846155</v>
      </c>
      <c r="CX74">
        <f>IF(NJ!CX74,0.01*Elevation!CX74/TContact!CX74,"")</f>
        <v>0.42792792792792794</v>
      </c>
      <c r="CY74">
        <f>IF(NJ!CY74,0.01*Elevation!CY74/TContact!CY74,"")</f>
        <v>0.3223140495867769</v>
      </c>
      <c r="CZ74">
        <f>IF(NJ!CZ74,0.01*Elevation!CZ74/TContact!CZ74,"")</f>
        <v>0.27868852459016397</v>
      </c>
      <c r="DA74">
        <f>IF(NJ!DA74,0.01*Elevation!DA74/TContact!DA74,"")</f>
        <v>0.3</v>
      </c>
      <c r="DB74">
        <f>IF(NJ!DB74,0.01*Elevation!DB74/TContact!DB74,"")</f>
        <v>0.2967479674796748</v>
      </c>
      <c r="DC74">
        <f>IF(NJ!DC74,0.01*Elevation!DC74/TContact!DC74,"")</f>
        <v>0.26639344262295084</v>
      </c>
      <c r="DD74">
        <f>IF(NJ!DD74,0.01*Elevation!DD74/TContact!DD74,"")</f>
        <v>0.27238805970149249</v>
      </c>
      <c r="DE74">
        <f>IF(NJ!DE74,0.01*Elevation!DE74/TContact!DE74,"")</f>
        <v>0.28571428571428575</v>
      </c>
      <c r="DF74">
        <f>IF(NJ!DF74,0.01*Elevation!DF74/TContact!DF74,"")</f>
        <v>0.31203007518796994</v>
      </c>
      <c r="DG74">
        <f>IF(NJ!DG74,0.01*Elevation!DG74/TContact!DG74,"")</f>
        <v>0.27407407407407408</v>
      </c>
      <c r="DH74">
        <f>IF(NJ!DH74,0.01*Elevation!DH74/TContact!DH74,"")</f>
        <v>0.19463087248322147</v>
      </c>
      <c r="DI74">
        <f>IF(NJ!DI74,0.01*Elevation!DI74/TContact!DI74,"")</f>
        <v>0.27067669172932335</v>
      </c>
      <c r="DJ74">
        <f>IF(NJ!DJ74,0.01*Elevation!DJ74/TContact!DJ74,"")</f>
        <v>0.31060606060606055</v>
      </c>
      <c r="DK74">
        <f>IF(NJ!DK74,0.01*Elevation!DK74/TContact!DK74,"")</f>
        <v>0.34745762711864403</v>
      </c>
      <c r="DL74">
        <f>IF(NJ!DL74,0.01*Elevation!DL74/TContact!DL74,"")</f>
        <v>0.32558139534883723</v>
      </c>
      <c r="DM74">
        <f>IF(NJ!DM74,0.01*Elevation!DM74/TContact!DM74,"")</f>
        <v>0.2874015748031496</v>
      </c>
      <c r="DN74">
        <f>IF(NJ!DN74,0.01*Elevation!DN74/TContact!DN74,"")</f>
        <v>0.3206106870229008</v>
      </c>
      <c r="DO74">
        <f>IF(NJ!DO74,0.01*Elevation!DO74/TContact!DO74,"")</f>
        <v>0.31818181818181818</v>
      </c>
      <c r="DP74">
        <f>IF(NJ!DP74,0.01*Elevation!DP74/TContact!DP74,"")</f>
        <v>0.29496402877697836</v>
      </c>
      <c r="DQ74">
        <f>IF(NJ!DQ74,0.01*Elevation!DQ74/TContact!DQ74,"")</f>
        <v>0.26666666666666666</v>
      </c>
      <c r="DR74">
        <f>IF(NJ!DR74,0.01*Elevation!DR74/TContact!DR74,"")</f>
        <v>0.30078125</v>
      </c>
      <c r="DS74">
        <f>IF(NJ!DS74,0.01*Elevation!DS74/TContact!DS74,"")</f>
        <v>0.25757575757575757</v>
      </c>
      <c r="DT74">
        <f>IF(NJ!DT74,0.01*Elevation!DT74/TContact!DT74,"")</f>
        <v>0.35039370078740162</v>
      </c>
      <c r="DU74">
        <f>IF(NJ!DU74,0.01*Elevation!DU74/TContact!DU74,"")</f>
        <v>0.28244274809160308</v>
      </c>
      <c r="DV74">
        <f>IF(NJ!DV74,0.01*Elevation!DV74/TContact!DV74,"")</f>
        <v>0.23880597014925373</v>
      </c>
      <c r="DW74" t="str">
        <f>IF(NJ!DW74,0.01*Elevation!DW74/TContact!DW74,"")</f>
        <v/>
      </c>
      <c r="DX74" t="str">
        <f>IF(NJ!DX74,0.01*Elevation!DX74/TContact!DX74,"")</f>
        <v/>
      </c>
      <c r="DY74" t="str">
        <f>IF(NJ!DY74,0.01*Elevation!DY74/TContact!DY74,"")</f>
        <v/>
      </c>
      <c r="DZ74" t="str">
        <f>IF(NJ!DZ74,0.01*Elevation!DZ74/TContact!DZ74,"")</f>
        <v/>
      </c>
      <c r="EA74" t="str">
        <f>IF(NJ!EA74,0.01*Elevation!EA74/TContact!EA74,"")</f>
        <v/>
      </c>
      <c r="EB74" t="str">
        <f>IF(NJ!EB74,0.01*Elevation!EB74/TContact!EB74,"")</f>
        <v/>
      </c>
      <c r="EC74" t="str">
        <f>IF(NJ!EC74,0.01*Elevation!EC74/TContact!EC74,"")</f>
        <v/>
      </c>
      <c r="ED74" t="str">
        <f>IF(NJ!ED74,0.01*Elevation!ED74/TContact!ED74,"")</f>
        <v/>
      </c>
      <c r="EE74" t="str">
        <f>IF(NJ!EE74,0.01*Elevation!EE74/TContact!EE74,"")</f>
        <v/>
      </c>
      <c r="EF74" t="str">
        <f>IF(NJ!EF74,0.01*Elevation!EF74/TContact!EF74,"")</f>
        <v/>
      </c>
      <c r="EG74" t="str">
        <f>IF(NJ!EG74,0.01*Elevation!EG74/TContact!EG74,"")</f>
        <v/>
      </c>
      <c r="EH74" t="str">
        <f>IF(NJ!EH74,0.01*Elevation!EH74/TContact!EH74,"")</f>
        <v/>
      </c>
      <c r="EI74" t="str">
        <f>IF(NJ!EI74,0.01*Elevation!EI74/TContact!EI74,"")</f>
        <v/>
      </c>
      <c r="EJ74" t="str">
        <f>IF(NJ!EJ74,0.01*Elevation!EJ74/TContact!EJ74,"")</f>
        <v/>
      </c>
      <c r="EK74" t="str">
        <f>IF(NJ!EK74,0.01*Elevation!EK74/TContact!EK74,"")</f>
        <v/>
      </c>
      <c r="EL74" t="str">
        <f>IF(NJ!EL74,0.01*Elevation!EL74/TContact!EL74,"")</f>
        <v/>
      </c>
      <c r="EM74" t="str">
        <f>IF(NJ!EM74,0.01*Elevation!EM74/TContact!EM74,"")</f>
        <v/>
      </c>
      <c r="EN74" t="str">
        <f>IF(NJ!EN74,0.01*Elevation!EN74/TContact!EN74,"")</f>
        <v/>
      </c>
      <c r="EO74" t="str">
        <f>IF(NJ!EO74,0.01*Elevation!EO74/TContact!EO74,"")</f>
        <v/>
      </c>
      <c r="EP74" t="str">
        <f>IF(NJ!EP74,0.01*Elevation!EP74/TContact!EP74,"")</f>
        <v/>
      </c>
      <c r="EQ74" t="str">
        <f>IF(NJ!EQ74,0.01*Elevation!EQ74/TContact!EQ74,"")</f>
        <v/>
      </c>
      <c r="ER74" t="str">
        <f>IF(NJ!ER74,0.01*Elevation!ER74/TContact!ER74,"")</f>
        <v/>
      </c>
      <c r="ES74" t="str">
        <f>IF(NJ!ES74,0.01*Elevation!ES74/TContact!ES74,"")</f>
        <v/>
      </c>
      <c r="ET74" t="str">
        <f>IF(NJ!ET74,0.01*Elevation!ET74/TContact!ET74,"")</f>
        <v/>
      </c>
      <c r="EU74" t="str">
        <f>IF(NJ!EU74,0.01*Elevation!EU74/TContact!EU74,"")</f>
        <v/>
      </c>
      <c r="EV74" t="str">
        <f>IF(NJ!EV74,0.01*Elevation!EV74/TContact!EV74,"")</f>
        <v/>
      </c>
      <c r="EW74" t="str">
        <f>IF(NJ!EW74,0.01*Elevation!EW74/TContact!EW74,"")</f>
        <v/>
      </c>
      <c r="EX74" t="str">
        <f>IF(NJ!EX74,0.01*Elevation!EX74/TContact!EX74,"")</f>
        <v/>
      </c>
      <c r="EY74" t="str">
        <f>IF(NJ!EY74,0.01*Elevation!EY74/TContact!EY74,"")</f>
        <v/>
      </c>
      <c r="EZ74" t="str">
        <f>IF(NJ!EZ74,0.01*Elevation!EZ74/TContact!EZ74,"")</f>
        <v/>
      </c>
      <c r="FA74" t="str">
        <f>IF(NJ!FA74,0.01*Elevation!FA74/TContact!FA74,"")</f>
        <v/>
      </c>
      <c r="FB74" t="str">
        <f>IF(NJ!FB74,0.01*Elevation!FB74/TContact!FB74,"")</f>
        <v/>
      </c>
      <c r="FC74" t="str">
        <f>IF(NJ!FC74,0.01*Elevation!FC74/TContact!FC74,"")</f>
        <v/>
      </c>
      <c r="FD74" t="str">
        <f>IF(NJ!FD74,0.01*Elevation!FD74/TContact!FD74,"")</f>
        <v/>
      </c>
      <c r="FE74" t="str">
        <f>IF(NJ!FE74,0.01*Elevation!FE74/TContact!FE74,"")</f>
        <v/>
      </c>
      <c r="FF74" t="str">
        <f>IF(NJ!FF74,0.01*Elevation!FF74/TContact!FF74,"")</f>
        <v/>
      </c>
      <c r="FG74" t="str">
        <f>IF(NJ!FG74,0.01*Elevation!FG74/TContact!FG74,"")</f>
        <v/>
      </c>
      <c r="FH74" t="str">
        <f>IF(NJ!FH74,0.01*Elevation!FH74/TContact!FH74,"")</f>
        <v/>
      </c>
      <c r="FI74" t="str">
        <f>IF(NJ!FI74,0.01*Elevation!FI74/TContact!FI74,"")</f>
        <v/>
      </c>
      <c r="FJ74" t="str">
        <f>IF(NJ!FJ74,0.01*Elevation!FJ74/TContact!FJ74,"")</f>
        <v/>
      </c>
      <c r="FK74" t="str">
        <f>IF(NJ!FK74,0.01*Elevation!FK74/TContact!FK74,"")</f>
        <v/>
      </c>
      <c r="FL74" t="str">
        <f>IF(NJ!FL74,0.01*Elevation!FL74/TContact!FL74,"")</f>
        <v/>
      </c>
      <c r="FM74" t="str">
        <f>IF(NJ!FM74,0.01*Elevation!FM74/TContact!FM74,"")</f>
        <v/>
      </c>
      <c r="FN74" t="str">
        <f>IF(NJ!FN74,0.01*Elevation!FN74/TContact!FN74,"")</f>
        <v/>
      </c>
      <c r="FO74" t="str">
        <f>IF(NJ!FO74,0.01*Elevation!FO74/TContact!FO74,"")</f>
        <v/>
      </c>
      <c r="FP74" t="str">
        <f>IF(NJ!FP74,0.01*Elevation!FP74/TContact!FP74,"")</f>
        <v/>
      </c>
      <c r="FQ74" t="str">
        <f>IF(NJ!FQ74,0.01*Elevation!FQ74/TContact!FQ74,"")</f>
        <v/>
      </c>
      <c r="FR74" t="str">
        <f>IF(NJ!FR74,0.01*Elevation!FR74/TContact!FR74,"")</f>
        <v/>
      </c>
      <c r="FT74">
        <f t="shared" si="1"/>
        <v>0.31960093661910843</v>
      </c>
    </row>
    <row r="75" spans="1:176" x14ac:dyDescent="0.3">
      <c r="A75" s="2">
        <v>34</v>
      </c>
      <c r="B75" s="2" t="s">
        <v>154</v>
      </c>
      <c r="C75" t="s">
        <v>2</v>
      </c>
      <c r="D75" t="s">
        <v>1</v>
      </c>
      <c r="E75" s="13" t="s">
        <v>14</v>
      </c>
      <c r="F75" s="12">
        <v>130</v>
      </c>
      <c r="H75">
        <f>IF(NJ!H75,0.01*Elevation!H75/TContact!H75,"")</f>
        <v>0.23275862068965519</v>
      </c>
      <c r="I75">
        <f>IF(NJ!I75,0.01*Elevation!I75/TContact!I75,"")</f>
        <v>0.19291338582677167</v>
      </c>
      <c r="J75">
        <f>IF(NJ!J75,0.01*Elevation!J75/TContact!J75,"")</f>
        <v>0.23170731707317074</v>
      </c>
      <c r="K75">
        <f>IF(NJ!K75,0.01*Elevation!K75/TContact!K75,"")</f>
        <v>0.1875</v>
      </c>
      <c r="L75">
        <f>IF(NJ!L75,0.01*Elevation!L75/TContact!L75,"")</f>
        <v>0.12301587301587302</v>
      </c>
      <c r="M75">
        <f>IF(NJ!M75,0.01*Elevation!M75/TContact!M75,"")</f>
        <v>0.20992366412213739</v>
      </c>
      <c r="N75">
        <f>IF(NJ!N75,0.01*Elevation!N75/TContact!N75,"")</f>
        <v>0.21428571428571427</v>
      </c>
      <c r="O75">
        <f>IF(NJ!O75,0.01*Elevation!O75/TContact!O75,"")</f>
        <v>0.22764227642276422</v>
      </c>
      <c r="P75">
        <f>IF(NJ!P75,0.01*Elevation!P75/TContact!P75,"")</f>
        <v>0.14748201438848918</v>
      </c>
      <c r="Q75">
        <f>IF(NJ!Q75,0.01*Elevation!Q75/TContact!Q75,"")</f>
        <v>0.25</v>
      </c>
      <c r="R75">
        <f>IF(NJ!R75,0.01*Elevation!R75/TContact!R75,"")</f>
        <v>0.19402985074626866</v>
      </c>
      <c r="S75">
        <f>IF(NJ!S75,0.01*Elevation!S75/TContact!S75,"")</f>
        <v>0.26612903225806456</v>
      </c>
      <c r="T75">
        <f>IF(NJ!T75,0.01*Elevation!T75/TContact!T75,"")</f>
        <v>0.27631578947368418</v>
      </c>
      <c r="U75">
        <f>IF(NJ!U75,0.01*Elevation!U75/TContact!U75,"")</f>
        <v>0.22983870967741937</v>
      </c>
      <c r="V75">
        <f>IF(NJ!V75,0.01*Elevation!V75/TContact!V75,"")</f>
        <v>0.18852459016393441</v>
      </c>
      <c r="W75">
        <f>IF(NJ!W75,0.01*Elevation!W75/TContact!W75,"")</f>
        <v>0.22916666666666669</v>
      </c>
      <c r="X75">
        <f>IF(NJ!X75,0.01*Elevation!X75/TContact!X75,"")</f>
        <v>0.19672131147540983</v>
      </c>
      <c r="Y75">
        <f>IF(NJ!Y75,0.01*Elevation!Y75/TContact!Y75,"")</f>
        <v>0.18320610687022901</v>
      </c>
      <c r="Z75">
        <f>IF(NJ!Z75,0.01*Elevation!Z75/TContact!Z75,"")</f>
        <v>0.23983739837398377</v>
      </c>
      <c r="AA75">
        <f>IF(NJ!AA75,0.01*Elevation!AA75/TContact!AA75,"")</f>
        <v>0.21481481481481479</v>
      </c>
      <c r="AB75">
        <f>IF(NJ!AB75,0.01*Elevation!AB75/TContact!AB75,"")</f>
        <v>0.14855072463768113</v>
      </c>
      <c r="AC75">
        <f>IF(NJ!AC75,0.01*Elevation!AC75/TContact!AC75,"")</f>
        <v>0.15107913669064749</v>
      </c>
      <c r="AD75">
        <f>IF(NJ!AD75,0.01*Elevation!AD75/TContact!AD75,"")</f>
        <v>0.13953488372093026</v>
      </c>
      <c r="AE75">
        <f>IF(NJ!AE75,0.01*Elevation!AE75/TContact!AE75,"")</f>
        <v>0.13636363636363638</v>
      </c>
      <c r="AF75">
        <f>IF(NJ!AF75,0.01*Elevation!AF75/TContact!AF75,"")</f>
        <v>0.16279069767441862</v>
      </c>
      <c r="AG75">
        <f>IF(NJ!AG75,0.01*Elevation!AG75/TContact!AG75,"")</f>
        <v>0.20901639344262293</v>
      </c>
      <c r="AH75">
        <f>IF(NJ!AH75,0.01*Elevation!AH75/TContact!AH75,"")</f>
        <v>0.16935483870967744</v>
      </c>
      <c r="AI75">
        <f>IF(NJ!AI75,0.01*Elevation!AI75/TContact!AI75,"")</f>
        <v>0.13358778625954199</v>
      </c>
      <c r="AJ75">
        <f>IF(NJ!AJ75,0.01*Elevation!AJ75/TContact!AJ75,"")</f>
        <v>0.13475177304964539</v>
      </c>
      <c r="AK75">
        <f>IF(NJ!AK75,0.01*Elevation!AK75/TContact!AK75,"")</f>
        <v>0.19379844961240311</v>
      </c>
      <c r="AL75">
        <f>IF(NJ!AL75,0.01*Elevation!AL75/TContact!AL75,"")</f>
        <v>0.15277777777777782</v>
      </c>
      <c r="AM75">
        <f>IF(NJ!AM75,0.01*Elevation!AM75/TContact!AM75,"")</f>
        <v>0.15328467153284672</v>
      </c>
      <c r="AN75">
        <f>IF(NJ!AN75,0.01*Elevation!AN75/TContact!AN75,"")</f>
        <v>0.14705882352941177</v>
      </c>
      <c r="AO75">
        <f>IF(NJ!AO75,0.01*Elevation!AO75/TContact!AO75,"")</f>
        <v>0.22800000000000001</v>
      </c>
      <c r="AP75">
        <f>IF(NJ!AP75,0.01*Elevation!AP75/TContact!AP75,"")</f>
        <v>0.328125</v>
      </c>
      <c r="AQ75">
        <f>IF(NJ!AQ75,0.01*Elevation!AQ75/TContact!AQ75,"")</f>
        <v>0.4007633587786259</v>
      </c>
      <c r="AR75">
        <f>IF(NJ!AR75,0.01*Elevation!AR75/TContact!AR75,"")</f>
        <v>0.36799999999999999</v>
      </c>
      <c r="AS75">
        <f>IF(NJ!AS75,0.01*Elevation!AS75/TContact!AS75,"")</f>
        <v>0.30327868852459022</v>
      </c>
      <c r="AT75">
        <f>IF(NJ!AT75,0.01*Elevation!AT75/TContact!AT75,"")</f>
        <v>0.19921874999999997</v>
      </c>
      <c r="AU75">
        <f>IF(NJ!AU75,0.01*Elevation!AU75/TContact!AU75,"")</f>
        <v>0.24060150375939848</v>
      </c>
      <c r="AV75">
        <f>IF(NJ!AV75,0.01*Elevation!AV75/TContact!AV75,"")</f>
        <v>0.2441860465116279</v>
      </c>
      <c r="AW75">
        <f>IF(NJ!AW75,0.01*Elevation!AW75/TContact!AW75,"")</f>
        <v>0.31092436974789922</v>
      </c>
      <c r="AX75">
        <f>IF(NJ!AX75,0.01*Elevation!AX75/TContact!AX75,"")</f>
        <v>0.29104477611940299</v>
      </c>
      <c r="AY75">
        <f>IF(NJ!AY75,0.01*Elevation!AY75/TContact!AY75,"")</f>
        <v>0.34228187919463088</v>
      </c>
      <c r="AZ75">
        <f>IF(NJ!AZ75,0.01*Elevation!AZ75/TContact!AZ75,"")</f>
        <v>0.40740740740740738</v>
      </c>
      <c r="BA75">
        <f>IF(NJ!BA75,0.01*Elevation!BA75/TContact!BA75,"")</f>
        <v>0.31439393939393939</v>
      </c>
      <c r="BB75">
        <f>IF(NJ!BB75,0.01*Elevation!BB75/TContact!BB75,"")</f>
        <v>0.26</v>
      </c>
      <c r="BC75">
        <f>IF(NJ!BC75,0.01*Elevation!BC75/TContact!BC75,"")</f>
        <v>0.32520325203252032</v>
      </c>
      <c r="BD75">
        <f>IF(NJ!BD75,0.01*Elevation!BD75/TContact!BD75,"")</f>
        <v>0.29296875</v>
      </c>
      <c r="BE75">
        <f>IF(NJ!BE75,0.01*Elevation!BE75/TContact!BE75,"")</f>
        <v>0.27685950413223143</v>
      </c>
      <c r="BF75">
        <f>IF(NJ!BF75,0.01*Elevation!BF75/TContact!BF75,"")</f>
        <v>0.31782945736434104</v>
      </c>
      <c r="BG75">
        <f>IF(NJ!BG75,0.01*Elevation!BG75/TContact!BG75,"")</f>
        <v>0.27310924369747902</v>
      </c>
      <c r="BH75">
        <f>IF(NJ!BH75,0.01*Elevation!BH75/TContact!BH75,"")</f>
        <v>0.2142857142857143</v>
      </c>
      <c r="BI75">
        <f>IF(NJ!BI75,0.01*Elevation!BI75/TContact!BI75,"")</f>
        <v>0.265625</v>
      </c>
      <c r="BJ75">
        <f>IF(NJ!BJ75,0.01*Elevation!BJ75/TContact!BJ75,"")</f>
        <v>0.34496124031007752</v>
      </c>
      <c r="BK75">
        <f>IF(NJ!BK75,0.01*Elevation!BK75/TContact!BK75,"")</f>
        <v>0.18292682926829268</v>
      </c>
      <c r="BL75">
        <f>IF(NJ!BL75,0.01*Elevation!BL75/TContact!BL75,"")</f>
        <v>0.18115942028985507</v>
      </c>
      <c r="BM75">
        <f>IF(NJ!BM75,0.01*Elevation!BM75/TContact!BM75,"")</f>
        <v>0.2131782945736434</v>
      </c>
      <c r="BN75">
        <f>IF(NJ!BN75,0.01*Elevation!BN75/TContact!BN75,"")</f>
        <v>0.19047619047619047</v>
      </c>
      <c r="BO75">
        <f>IF(NJ!BO75,0.01*Elevation!BO75/TContact!BO75,"")</f>
        <v>0.21825396825396826</v>
      </c>
      <c r="BP75">
        <f>IF(NJ!BP75,0.01*Elevation!BP75/TContact!BP75,"")</f>
        <v>0.16666666666666666</v>
      </c>
      <c r="BQ75">
        <f>IF(NJ!BQ75,0.01*Elevation!BQ75/TContact!BQ75,"")</f>
        <v>0.17768595041322313</v>
      </c>
      <c r="BR75">
        <f>IF(NJ!BR75,0.01*Elevation!BR75/TContact!BR75,"")</f>
        <v>0.19921874999999997</v>
      </c>
      <c r="BS75">
        <f>IF(NJ!BS75,0.01*Elevation!BS75/TContact!BS75,"")</f>
        <v>0.23228346456692914</v>
      </c>
      <c r="BT75">
        <f>IF(NJ!BT75,0.01*Elevation!BT75/TContact!BT75,"")</f>
        <v>0.18292682926829268</v>
      </c>
      <c r="BU75">
        <f>IF(NJ!BU75,0.01*Elevation!BU75/TContact!BU75,"")</f>
        <v>0.1388888888888889</v>
      </c>
      <c r="BV75">
        <f>IF(NJ!BV75,0.01*Elevation!BV75/TContact!BV75,"")</f>
        <v>0.13703703703703704</v>
      </c>
      <c r="BW75">
        <f>IF(NJ!BW75,0.01*Elevation!BW75/TContact!BW75,"")</f>
        <v>0.17716535433070865</v>
      </c>
      <c r="BX75">
        <f>IF(NJ!BX75,0.01*Elevation!BX75/TContact!BX75,"")</f>
        <v>0.13779527559055119</v>
      </c>
      <c r="BY75">
        <f>IF(NJ!BY75,0.01*Elevation!BY75/TContact!BY75,"")</f>
        <v>0.17037037037037037</v>
      </c>
      <c r="BZ75">
        <f>IF(NJ!BZ75,0.01*Elevation!BZ75/TContact!BZ75,"")</f>
        <v>0.17647058823529413</v>
      </c>
      <c r="CA75">
        <f>IF(NJ!CA75,0.01*Elevation!CA75/TContact!CA75,"")</f>
        <v>0.18951612903225806</v>
      </c>
      <c r="CB75">
        <f>IF(NJ!CB75,0.01*Elevation!CB75/TContact!CB75,"")</f>
        <v>0.16279069767441862</v>
      </c>
      <c r="CC75">
        <f>IF(NJ!CC75,0.01*Elevation!CC75/TContact!CC75,"")</f>
        <v>0.1170212765957447</v>
      </c>
      <c r="CD75">
        <f>IF(NJ!CD75,0.01*Elevation!CD75/TContact!CD75,"")</f>
        <v>0.13475177304964539</v>
      </c>
      <c r="CE75">
        <f>IF(NJ!CE75,0.01*Elevation!CE75/TContact!CE75,"")</f>
        <v>0.15441176470588236</v>
      </c>
      <c r="CF75">
        <f>IF(NJ!CF75,0.01*Elevation!CF75/TContact!CF75,"")</f>
        <v>0.27692307692307694</v>
      </c>
      <c r="CG75">
        <f>IF(NJ!CG75,0.01*Elevation!CG75/TContact!CG75,"")</f>
        <v>0.24793388429752067</v>
      </c>
      <c r="CH75">
        <f>IF(NJ!CH75,0.01*Elevation!CH75/TContact!CH75,"")</f>
        <v>0.16666666666666669</v>
      </c>
      <c r="CI75">
        <f>IF(NJ!CI75,0.01*Elevation!CI75/TContact!CI75,"")</f>
        <v>0.16929133858267714</v>
      </c>
      <c r="CJ75">
        <f>IF(NJ!CJ75,0.01*Elevation!CJ75/TContact!CJ75,"")</f>
        <v>0.2142857142857143</v>
      </c>
      <c r="CK75">
        <f>IF(NJ!CK75,0.01*Elevation!CK75/TContact!CK75,"")</f>
        <v>0.15891472868217052</v>
      </c>
      <c r="CL75">
        <f>IF(NJ!CL75,0.01*Elevation!CL75/TContact!CL75,"")</f>
        <v>0.19202898550724637</v>
      </c>
      <c r="CM75">
        <f>IF(NJ!CM75,0.01*Elevation!CM75/TContact!CM75,"")</f>
        <v>0.19924812030075187</v>
      </c>
      <c r="CN75">
        <f>IF(NJ!CN75,0.01*Elevation!CN75/TContact!CN75,"")</f>
        <v>0.16785714285714284</v>
      </c>
      <c r="CO75">
        <f>IF(NJ!CO75,0.01*Elevation!CO75/TContact!CO75,"")</f>
        <v>0.17153284671532845</v>
      </c>
      <c r="CP75">
        <f>IF(NJ!CP75,0.01*Elevation!CP75/TContact!CP75,"")</f>
        <v>0.17938931297709923</v>
      </c>
      <c r="CQ75">
        <f>IF(NJ!CQ75,0.01*Elevation!CQ75/TContact!CQ75,"")</f>
        <v>0.13758389261744966</v>
      </c>
      <c r="CR75">
        <f>IF(NJ!CR75,0.01*Elevation!CR75/TContact!CR75,"")</f>
        <v>0.21138211382113822</v>
      </c>
      <c r="CS75">
        <f>IF(NJ!CS75,0.01*Elevation!CS75/TContact!CS75,"")</f>
        <v>0.15037593984962405</v>
      </c>
      <c r="CT75">
        <f>IF(NJ!CT75,0.01*Elevation!CT75/TContact!CT75,"")</f>
        <v>0.1603053435114504</v>
      </c>
      <c r="CU75">
        <f>IF(NJ!CU75,0.01*Elevation!CU75/TContact!CU75,"")</f>
        <v>0.15957446808510639</v>
      </c>
      <c r="CV75">
        <f>IF(NJ!CV75,0.01*Elevation!CV75/TContact!CV75,"")</f>
        <v>0.192</v>
      </c>
      <c r="CW75">
        <f>IF(NJ!CW75,0.01*Elevation!CW75/TContact!CW75,"")</f>
        <v>0.13059701492537315</v>
      </c>
      <c r="CX75">
        <f>IF(NJ!CX75,0.01*Elevation!CX75/TContact!CX75,"")</f>
        <v>0.18604651162790697</v>
      </c>
      <c r="CY75">
        <f>IF(NJ!CY75,0.01*Elevation!CY75/TContact!CY75,"")</f>
        <v>0.16287878787878785</v>
      </c>
      <c r="CZ75">
        <f>IF(NJ!CZ75,0.01*Elevation!CZ75/TContact!CZ75,"")</f>
        <v>0.16115702479338845</v>
      </c>
      <c r="DA75">
        <f>IF(NJ!DA75,0.01*Elevation!DA75/TContact!DA75,"")</f>
        <v>0.15413533834586463</v>
      </c>
      <c r="DB75">
        <f>IF(NJ!DB75,0.01*Elevation!DB75/TContact!DB75,"")</f>
        <v>0.13671875</v>
      </c>
      <c r="DC75">
        <f>IF(NJ!DC75,0.01*Elevation!DC75/TContact!DC75,"")</f>
        <v>0.17777777777777776</v>
      </c>
      <c r="DD75">
        <f>IF(NJ!DD75,0.01*Elevation!DD75/TContact!DD75,"")</f>
        <v>0.21923076923076923</v>
      </c>
      <c r="DE75">
        <f>IF(NJ!DE75,0.01*Elevation!DE75/TContact!DE75,"")</f>
        <v>0.1796875</v>
      </c>
      <c r="DF75">
        <f>IF(NJ!DF75,0.01*Elevation!DF75/TContact!DF75,"")</f>
        <v>0.17028985507246375</v>
      </c>
      <c r="DG75">
        <f>IF(NJ!DG75,0.01*Elevation!DG75/TContact!DG75,"")</f>
        <v>0.18951612903225806</v>
      </c>
      <c r="DH75">
        <f>IF(NJ!DH75,0.01*Elevation!DH75/TContact!DH75,"")</f>
        <v>0.17669172932330826</v>
      </c>
      <c r="DI75">
        <f>IF(NJ!DI75,0.01*Elevation!DI75/TContact!DI75,"")</f>
        <v>0.23600000000000002</v>
      </c>
      <c r="DJ75">
        <f>IF(NJ!DJ75,0.01*Elevation!DJ75/TContact!DJ75,"")</f>
        <v>0.3</v>
      </c>
      <c r="DK75">
        <f>IF(NJ!DK75,0.01*Elevation!DK75/TContact!DK75,"")</f>
        <v>0.17175572519083968</v>
      </c>
      <c r="DL75">
        <f>IF(NJ!DL75,0.01*Elevation!DL75/TContact!DL75,"")</f>
        <v>0.13309352517985612</v>
      </c>
      <c r="DM75">
        <f>IF(NJ!DM75,0.01*Elevation!DM75/TContact!DM75,"")</f>
        <v>0.18045112781954886</v>
      </c>
      <c r="DN75">
        <f>IF(NJ!DN75,0.01*Elevation!DN75/TContact!DN75,"")</f>
        <v>0.21311475409836067</v>
      </c>
      <c r="DO75">
        <f>IF(NJ!DO75,0.01*Elevation!DO75/TContact!DO75,"")</f>
        <v>0.18650793650793651</v>
      </c>
      <c r="DP75">
        <f>IF(NJ!DP75,0.01*Elevation!DP75/TContact!DP75,"")</f>
        <v>0.20454545454545456</v>
      </c>
      <c r="DQ75">
        <f>IF(NJ!DQ75,0.01*Elevation!DQ75/TContact!DQ75,"")</f>
        <v>0.2462686567164179</v>
      </c>
      <c r="DR75">
        <f>IF(NJ!DR75,0.01*Elevation!DR75/TContact!DR75,"")</f>
        <v>0.28099173553719009</v>
      </c>
      <c r="DS75">
        <f>IF(NJ!DS75,0.01*Elevation!DS75/TContact!DS75,"")</f>
        <v>0.22868217054263568</v>
      </c>
      <c r="DT75">
        <f>IF(NJ!DT75,0.01*Elevation!DT75/TContact!DT75,"")</f>
        <v>0.20833333333333331</v>
      </c>
      <c r="DU75">
        <f>IF(NJ!DU75,0.01*Elevation!DU75/TContact!DU75,"")</f>
        <v>0.23529411764705882</v>
      </c>
      <c r="DV75">
        <f>IF(NJ!DV75,0.01*Elevation!DV75/TContact!DV75,"")</f>
        <v>0.20081967213114754</v>
      </c>
      <c r="DW75">
        <f>IF(NJ!DW75,0.01*Elevation!DW75/TContact!DW75,"")</f>
        <v>0.30932203389830509</v>
      </c>
      <c r="DX75">
        <f>IF(NJ!DX75,0.01*Elevation!DX75/TContact!DX75,"")</f>
        <v>0.21804511278195485</v>
      </c>
      <c r="DY75">
        <f>IF(NJ!DY75,0.01*Elevation!DY75/TContact!DY75,"")</f>
        <v>0.22</v>
      </c>
      <c r="DZ75">
        <f>IF(NJ!DZ75,0.01*Elevation!DZ75/TContact!DZ75,"")</f>
        <v>0.29237288135593226</v>
      </c>
      <c r="EA75">
        <f>IF(NJ!EA75,0.01*Elevation!EA75/TContact!EA75,"")</f>
        <v>0.20703125</v>
      </c>
      <c r="EB75">
        <f>IF(NJ!EB75,0.01*Elevation!EB75/TContact!EB75,"")</f>
        <v>0.17054263565891475</v>
      </c>
      <c r="EC75">
        <f>IF(NJ!EC75,0.01*Elevation!EC75/TContact!EC75,"")</f>
        <v>0.203125</v>
      </c>
      <c r="ED75">
        <f>IF(NJ!ED75,0.01*Elevation!ED75/TContact!ED75,"")</f>
        <v>0.22916666666666669</v>
      </c>
      <c r="EE75">
        <f>IF(NJ!EE75,0.01*Elevation!EE75/TContact!EE75,"")</f>
        <v>0.12962962962962962</v>
      </c>
      <c r="EF75">
        <f>IF(NJ!EF75,0.01*Elevation!EF75/TContact!EF75,"")</f>
        <v>4.0909090909090916E-2</v>
      </c>
      <c r="EG75" t="str">
        <f>IF(NJ!EG75,0.01*Elevation!EG75/TContact!EG75,"")</f>
        <v/>
      </c>
      <c r="EH75" t="str">
        <f>IF(NJ!EH75,0.01*Elevation!EH75/TContact!EH75,"")</f>
        <v/>
      </c>
      <c r="EI75" t="str">
        <f>IF(NJ!EI75,0.01*Elevation!EI75/TContact!EI75,"")</f>
        <v/>
      </c>
      <c r="EJ75" t="str">
        <f>IF(NJ!EJ75,0.01*Elevation!EJ75/TContact!EJ75,"")</f>
        <v/>
      </c>
      <c r="EK75" t="str">
        <f>IF(NJ!EK75,0.01*Elevation!EK75/TContact!EK75,"")</f>
        <v/>
      </c>
      <c r="EL75" t="str">
        <f>IF(NJ!EL75,0.01*Elevation!EL75/TContact!EL75,"")</f>
        <v/>
      </c>
      <c r="EM75" t="str">
        <f>IF(NJ!EM75,0.01*Elevation!EM75/TContact!EM75,"")</f>
        <v/>
      </c>
      <c r="EN75" t="str">
        <f>IF(NJ!EN75,0.01*Elevation!EN75/TContact!EN75,"")</f>
        <v/>
      </c>
      <c r="EO75" t="str">
        <f>IF(NJ!EO75,0.01*Elevation!EO75/TContact!EO75,"")</f>
        <v/>
      </c>
      <c r="EP75" t="str">
        <f>IF(NJ!EP75,0.01*Elevation!EP75/TContact!EP75,"")</f>
        <v/>
      </c>
      <c r="EQ75" t="str">
        <f>IF(NJ!EQ75,0.01*Elevation!EQ75/TContact!EQ75,"")</f>
        <v/>
      </c>
      <c r="ER75" t="str">
        <f>IF(NJ!ER75,0.01*Elevation!ER75/TContact!ER75,"")</f>
        <v/>
      </c>
      <c r="ES75" t="str">
        <f>IF(NJ!ES75,0.01*Elevation!ES75/TContact!ES75,"")</f>
        <v/>
      </c>
      <c r="ET75" t="str">
        <f>IF(NJ!ET75,0.01*Elevation!ET75/TContact!ET75,"")</f>
        <v/>
      </c>
      <c r="EU75" t="str">
        <f>IF(NJ!EU75,0.01*Elevation!EU75/TContact!EU75,"")</f>
        <v/>
      </c>
      <c r="EV75" t="str">
        <f>IF(NJ!EV75,0.01*Elevation!EV75/TContact!EV75,"")</f>
        <v/>
      </c>
      <c r="EW75" t="str">
        <f>IF(NJ!EW75,0.01*Elevation!EW75/TContact!EW75,"")</f>
        <v/>
      </c>
      <c r="EX75" t="str">
        <f>IF(NJ!EX75,0.01*Elevation!EX75/TContact!EX75,"")</f>
        <v/>
      </c>
      <c r="EY75" t="str">
        <f>IF(NJ!EY75,0.01*Elevation!EY75/TContact!EY75,"")</f>
        <v/>
      </c>
      <c r="EZ75" t="str">
        <f>IF(NJ!EZ75,0.01*Elevation!EZ75/TContact!EZ75,"")</f>
        <v/>
      </c>
      <c r="FA75" t="str">
        <f>IF(NJ!FA75,0.01*Elevation!FA75/TContact!FA75,"")</f>
        <v/>
      </c>
      <c r="FB75" t="str">
        <f>IF(NJ!FB75,0.01*Elevation!FB75/TContact!FB75,"")</f>
        <v/>
      </c>
      <c r="FC75" t="str">
        <f>IF(NJ!FC75,0.01*Elevation!FC75/TContact!FC75,"")</f>
        <v/>
      </c>
      <c r="FD75" t="str">
        <f>IF(NJ!FD75,0.01*Elevation!FD75/TContact!FD75,"")</f>
        <v/>
      </c>
      <c r="FE75" t="str">
        <f>IF(NJ!FE75,0.01*Elevation!FE75/TContact!FE75,"")</f>
        <v/>
      </c>
      <c r="FF75" t="str">
        <f>IF(NJ!FF75,0.01*Elevation!FF75/TContact!FF75,"")</f>
        <v/>
      </c>
      <c r="FG75" t="str">
        <f>IF(NJ!FG75,0.01*Elevation!FG75/TContact!FG75,"")</f>
        <v/>
      </c>
      <c r="FH75" t="str">
        <f>IF(NJ!FH75,0.01*Elevation!FH75/TContact!FH75,"")</f>
        <v/>
      </c>
      <c r="FI75" t="str">
        <f>IF(NJ!FI75,0.01*Elevation!FI75/TContact!FI75,"")</f>
        <v/>
      </c>
      <c r="FJ75" t="str">
        <f>IF(NJ!FJ75,0.01*Elevation!FJ75/TContact!FJ75,"")</f>
        <v/>
      </c>
      <c r="FK75" t="str">
        <f>IF(NJ!FK75,0.01*Elevation!FK75/TContact!FK75,"")</f>
        <v/>
      </c>
      <c r="FL75" t="str">
        <f>IF(NJ!FL75,0.01*Elevation!FL75/TContact!FL75,"")</f>
        <v/>
      </c>
      <c r="FM75" t="str">
        <f>IF(NJ!FM75,0.01*Elevation!FM75/TContact!FM75,"")</f>
        <v/>
      </c>
      <c r="FN75" t="str">
        <f>IF(NJ!FN75,0.01*Elevation!FN75/TContact!FN75,"")</f>
        <v/>
      </c>
      <c r="FO75" t="str">
        <f>IF(NJ!FO75,0.01*Elevation!FO75/TContact!FO75,"")</f>
        <v/>
      </c>
      <c r="FP75" t="str">
        <f>IF(NJ!FP75,0.01*Elevation!FP75/TContact!FP75,"")</f>
        <v/>
      </c>
      <c r="FQ75" t="str">
        <f>IF(NJ!FQ75,0.01*Elevation!FQ75/TContact!FQ75,"")</f>
        <v/>
      </c>
      <c r="FR75" t="str">
        <f>IF(NJ!FR75,0.01*Elevation!FR75/TContact!FR75,"")</f>
        <v/>
      </c>
      <c r="FT75">
        <f t="shared" si="1"/>
        <v>0.20700658452505719</v>
      </c>
    </row>
    <row r="76" spans="1:176" x14ac:dyDescent="0.3">
      <c r="A76" s="2">
        <v>35</v>
      </c>
      <c r="B76" s="2" t="s">
        <v>155</v>
      </c>
      <c r="C76" t="s">
        <v>2</v>
      </c>
      <c r="D76" t="s">
        <v>3</v>
      </c>
      <c r="E76" s="13" t="s">
        <v>14</v>
      </c>
      <c r="F76" s="12">
        <v>144</v>
      </c>
      <c r="H76">
        <f>IF(NJ!H76,0.01*Elevation!H76/TContact!H76,"")</f>
        <v>2.0348837209302324E-2</v>
      </c>
      <c r="I76">
        <f>IF(NJ!I76,0.01*Elevation!I76/TContact!I76,"")</f>
        <v>2.1341463414634144E-2</v>
      </c>
      <c r="J76">
        <f>IF(NJ!J76,0.01*Elevation!J76/TContact!J76,"")</f>
        <v>2.0114942528735632E-2</v>
      </c>
      <c r="K76">
        <f>IF(NJ!K76,0.01*Elevation!K76/TContact!K76,"")</f>
        <v>2.1472392638036807E-2</v>
      </c>
      <c r="L76">
        <f>IF(NJ!L76,0.01*Elevation!L76/TContact!L76,"")</f>
        <v>1.5527950310559006E-2</v>
      </c>
      <c r="M76">
        <f>IF(NJ!M76,0.01*Elevation!M76/TContact!M76,"")</f>
        <v>2.6162790697674423E-2</v>
      </c>
      <c r="N76">
        <f>IF(NJ!N76,0.01*Elevation!N76/TContact!N76,"")</f>
        <v>2.5806451612903226E-2</v>
      </c>
      <c r="O76">
        <f>IF(NJ!O76,0.01*Elevation!O76/TContact!O76,"")</f>
        <v>1.9774011299435026E-2</v>
      </c>
      <c r="P76">
        <f>IF(NJ!P76,0.01*Elevation!P76/TContact!P76,"")</f>
        <v>1.6339869281045753E-2</v>
      </c>
      <c r="Q76">
        <f>IF(NJ!Q76,0.01*Elevation!Q76/TContact!Q76,"")</f>
        <v>1.7341040462427747E-2</v>
      </c>
      <c r="R76">
        <f>IF(NJ!R76,0.01*Elevation!R76/TContact!R76,"")</f>
        <v>1.8918918918918916E-2</v>
      </c>
      <c r="S76">
        <f>IF(NJ!S76,0.01*Elevation!S76/TContact!S76,"")</f>
        <v>2.3255813953488375E-2</v>
      </c>
      <c r="T76">
        <f>IF(NJ!T76,0.01*Elevation!T76/TContact!T76,"")</f>
        <v>1.7751479289940829E-2</v>
      </c>
      <c r="U76">
        <f>IF(NJ!U76,0.01*Elevation!U76/TContact!U76,"")</f>
        <v>1.6216216216216217E-2</v>
      </c>
      <c r="V76">
        <f>IF(NJ!V76,0.01*Elevation!V76/TContact!V76,"")</f>
        <v>1.8867924528301886E-2</v>
      </c>
      <c r="W76">
        <f>IF(NJ!W76,0.01*Elevation!W76/TContact!W76,"")</f>
        <v>8.3333333333333332E-3</v>
      </c>
      <c r="X76">
        <f>IF(NJ!X76,0.01*Elevation!X76/TContact!X76,"")</f>
        <v>2.8481012658227851E-2</v>
      </c>
      <c r="Y76">
        <f>IF(NJ!Y76,0.01*Elevation!Y76/TContact!Y76,"")</f>
        <v>1.4450867052023123E-2</v>
      </c>
      <c r="Z76">
        <f>IF(NJ!Z76,0.01*Elevation!Z76/TContact!Z76,"")</f>
        <v>2.0467836257309937E-2</v>
      </c>
      <c r="AA76">
        <f>IF(NJ!AA76,0.01*Elevation!AA76/TContact!AA76,"")</f>
        <v>9.0361445783132526E-3</v>
      </c>
      <c r="AB76">
        <f>IF(NJ!AB76,0.01*Elevation!AB76/TContact!AB76,"")</f>
        <v>3.4161490683229816E-2</v>
      </c>
      <c r="AC76">
        <f>IF(NJ!AC76,0.01*Elevation!AC76/TContact!AC76,"")</f>
        <v>1.8181818181818181E-2</v>
      </c>
      <c r="AD76">
        <f>IF(NJ!AD76,0.01*Elevation!AD76/TContact!AD76,"")</f>
        <v>1.7857142857142856E-2</v>
      </c>
      <c r="AE76">
        <f>IF(NJ!AE76,0.01*Elevation!AE76/TContact!AE76,"")</f>
        <v>1.7341040462427747E-2</v>
      </c>
      <c r="AF76">
        <f>IF(NJ!AF76,0.01*Elevation!AF76/TContact!AF76,"")</f>
        <v>2.5423728813559327E-2</v>
      </c>
      <c r="AG76">
        <f>IF(NJ!AG76,0.01*Elevation!AG76/TContact!AG76,"")</f>
        <v>2.8409090909090912E-2</v>
      </c>
      <c r="AH76">
        <f>IF(NJ!AH76,0.01*Elevation!AH76/TContact!AH76,"")</f>
        <v>2.6627218934911243E-2</v>
      </c>
      <c r="AI76">
        <f>IF(NJ!AI76,0.01*Elevation!AI76/TContact!AI76,"")</f>
        <v>1.3736263736263738E-2</v>
      </c>
      <c r="AJ76">
        <f>IF(NJ!AJ76,0.01*Elevation!AJ76/TContact!AJ76,"")</f>
        <v>5.434782608695652E-3</v>
      </c>
      <c r="AK76">
        <f>IF(NJ!AK76,0.01*Elevation!AK76/TContact!AK76,"")</f>
        <v>1.3586956521739132E-2</v>
      </c>
      <c r="AL76">
        <f>IF(NJ!AL76,0.01*Elevation!AL76/TContact!AL76,"")</f>
        <v>1.1299435028248589E-2</v>
      </c>
      <c r="AM76">
        <f>IF(NJ!AM76,0.01*Elevation!AM76/TContact!AM76,"")</f>
        <v>1.0638297872340425E-2</v>
      </c>
      <c r="AN76">
        <f>IF(NJ!AN76,0.01*Elevation!AN76/TContact!AN76,"")</f>
        <v>2.1621621621621623E-2</v>
      </c>
      <c r="AO76">
        <f>IF(NJ!AO76,0.01*Elevation!AO76/TContact!AO76,"")</f>
        <v>1.0752688172043012E-2</v>
      </c>
      <c r="AP76">
        <f>IF(NJ!AP76,0.01*Elevation!AP76/TContact!AP76,"")</f>
        <v>1.0869565217391304E-2</v>
      </c>
      <c r="AQ76">
        <f>IF(NJ!AQ76,0.01*Elevation!AQ76/TContact!AQ76,"")</f>
        <v>8.0213903743315516E-3</v>
      </c>
      <c r="AR76">
        <f>IF(NJ!AR76,0.01*Elevation!AR76/TContact!AR76,"")</f>
        <v>1.9125683060109287E-2</v>
      </c>
      <c r="AS76">
        <f>IF(NJ!AS76,0.01*Elevation!AS76/TContact!AS76,"")</f>
        <v>1.6393442622950821E-2</v>
      </c>
      <c r="AT76">
        <f>IF(NJ!AT76,0.01*Elevation!AT76/TContact!AT76,"")</f>
        <v>2.2471910112359553E-2</v>
      </c>
      <c r="AU76">
        <f>IF(NJ!AU76,0.01*Elevation!AU76/TContact!AU76,"")</f>
        <v>1.6853932584269662E-2</v>
      </c>
      <c r="AV76">
        <f>IF(NJ!AV76,0.01*Elevation!AV76/TContact!AV76,"")</f>
        <v>2.4590163934426233E-2</v>
      </c>
      <c r="AW76">
        <f>IF(NJ!AW76,0.01*Elevation!AW76/TContact!AW76,"")</f>
        <v>1.7241379310344831E-2</v>
      </c>
      <c r="AX76">
        <f>IF(NJ!AX76,0.01*Elevation!AX76/TContact!AX76,"")</f>
        <v>1.7647058823529412E-2</v>
      </c>
      <c r="AY76">
        <f>IF(NJ!AY76,0.01*Elevation!AY76/TContact!AY76,"")</f>
        <v>1.6949152542372881E-2</v>
      </c>
      <c r="AZ76">
        <f>IF(NJ!AZ76,0.01*Elevation!AZ76/TContact!AZ76,"")</f>
        <v>2.0710059171597628E-2</v>
      </c>
      <c r="BA76">
        <f>IF(NJ!BA76,0.01*Elevation!BA76/TContact!BA76,"")</f>
        <v>1.0582010582010581E-2</v>
      </c>
      <c r="BB76">
        <f>IF(NJ!BB76,0.01*Elevation!BB76/TContact!BB76,"")</f>
        <v>1.1560693641618498E-2</v>
      </c>
      <c r="BC76">
        <f>IF(NJ!BC76,0.01*Elevation!BC76/TContact!BC76,"")</f>
        <v>2.4539877300613498E-2</v>
      </c>
      <c r="BD76">
        <f>IF(NJ!BD76,0.01*Elevation!BD76/TContact!BD76,"")</f>
        <v>1.388888888888889E-2</v>
      </c>
      <c r="BE76">
        <f>IF(NJ!BE76,0.01*Elevation!BE76/TContact!BE76,"")</f>
        <v>1.4619883040935672E-2</v>
      </c>
      <c r="BF76">
        <f>IF(NJ!BF76,0.01*Elevation!BF76/TContact!BF76,"")</f>
        <v>8.1081081081081086E-3</v>
      </c>
      <c r="BG76">
        <f>IF(NJ!BG76,0.01*Elevation!BG76/TContact!BG76,"")</f>
        <v>2.023121387283237E-2</v>
      </c>
      <c r="BH76">
        <f>IF(NJ!BH76,0.01*Elevation!BH76/TContact!BH76,"")</f>
        <v>1.4705882352941176E-2</v>
      </c>
      <c r="BI76">
        <f>IF(NJ!BI76,0.01*Elevation!BI76/TContact!BI76,"")</f>
        <v>2.6011560693641623E-2</v>
      </c>
      <c r="BJ76">
        <f>IF(NJ!BJ76,0.01*Elevation!BJ76/TContact!BJ76,"")</f>
        <v>2.5862068965517244E-2</v>
      </c>
      <c r="BK76">
        <f>IF(NJ!BK76,0.01*Elevation!BK76/TContact!BK76,"")</f>
        <v>1.7341040462427747E-2</v>
      </c>
      <c r="BL76">
        <f>IF(NJ!BL76,0.01*Elevation!BL76/TContact!BL76,"")</f>
        <v>5.3763440860215058E-3</v>
      </c>
      <c r="BM76">
        <f>IF(NJ!BM76,0.01*Elevation!BM76/TContact!BM76,"")</f>
        <v>8.6206896551724154E-3</v>
      </c>
      <c r="BN76">
        <f>IF(NJ!BN76,0.01*Elevation!BN76/TContact!BN76,"")</f>
        <v>5.235602094240838E-3</v>
      </c>
      <c r="BO76">
        <f>IF(NJ!BO76,0.01*Elevation!BO76/TContact!BO76,"")</f>
        <v>9.0361445783132526E-3</v>
      </c>
      <c r="BP76">
        <f>IF(NJ!BP76,0.01*Elevation!BP76/TContact!BP76,"")</f>
        <v>1.1363636363636364E-2</v>
      </c>
      <c r="BQ76">
        <f>IF(NJ!BQ76,0.01*Elevation!BQ76/TContact!BQ76,"")</f>
        <v>1.6949152542372881E-2</v>
      </c>
      <c r="BR76">
        <f>IF(NJ!BR76,0.01*Elevation!BR76/TContact!BR76,"")</f>
        <v>1.9230769230769228E-2</v>
      </c>
      <c r="BS76">
        <f>IF(NJ!BS76,0.01*Elevation!BS76/TContact!BS76,"")</f>
        <v>1.5625E-2</v>
      </c>
      <c r="BT76">
        <f>IF(NJ!BT76,0.01*Elevation!BT76/TContact!BT76,"")</f>
        <v>1.4124293785310736E-2</v>
      </c>
      <c r="BU76">
        <f>IF(NJ!BU76,0.01*Elevation!BU76/TContact!BU76,"")</f>
        <v>0</v>
      </c>
      <c r="BV76">
        <f>IF(NJ!BV76,0.01*Elevation!BV76/TContact!BV76,"")</f>
        <v>9.2592592592592587E-3</v>
      </c>
      <c r="BW76">
        <f>IF(NJ!BW76,0.01*Elevation!BW76/TContact!BW76,"")</f>
        <v>1.1976047904191616E-2</v>
      </c>
      <c r="BX76">
        <f>IF(NJ!BX76,0.01*Elevation!BX76/TContact!BX76,"")</f>
        <v>5.5865921787709499E-3</v>
      </c>
      <c r="BY76">
        <f>IF(NJ!BY76,0.01*Elevation!BY76/TContact!BY76,"")</f>
        <v>1.488095238095238E-2</v>
      </c>
      <c r="BZ76">
        <f>IF(NJ!BZ76,0.01*Elevation!BZ76/TContact!BZ76,"")</f>
        <v>1.7964071856287425E-2</v>
      </c>
      <c r="CA76">
        <f>IF(NJ!CA76,0.01*Elevation!CA76/TContact!CA76,"")</f>
        <v>1.902173913043478E-2</v>
      </c>
      <c r="CB76">
        <f>IF(NJ!CB76,0.01*Elevation!CB76/TContact!CB76,"")</f>
        <v>1.4204545454545456E-2</v>
      </c>
      <c r="CC76">
        <f>IF(NJ!CC76,0.01*Elevation!CC76/TContact!CC76,"")</f>
        <v>2.6881720430107529E-3</v>
      </c>
      <c r="CD76">
        <f>IF(NJ!CD76,0.01*Elevation!CD76/TContact!CD76,"")</f>
        <v>0</v>
      </c>
      <c r="CE76">
        <f>IF(NJ!CE76,0.01*Elevation!CE76/TContact!CE76,"")</f>
        <v>2.8089887640449442E-3</v>
      </c>
      <c r="CF76">
        <f>IF(NJ!CF76,0.01*Elevation!CF76/TContact!CF76,"")</f>
        <v>5.5865921787709499E-3</v>
      </c>
      <c r="CG76">
        <f>IF(NJ!CG76,0.01*Elevation!CG76/TContact!CG76,"")</f>
        <v>2.7624309392265197E-3</v>
      </c>
      <c r="CH76">
        <f>IF(NJ!CH76,0.01*Elevation!CH76/TContact!CH76,"")</f>
        <v>2.717391304347826E-3</v>
      </c>
      <c r="CI76">
        <f>IF(NJ!CI76,0.01*Elevation!CI76/TContact!CI76,"")</f>
        <v>1.7751479289940829E-2</v>
      </c>
      <c r="CJ76">
        <f>IF(NJ!CJ76,0.01*Elevation!CJ76/TContact!CJ76,"")</f>
        <v>1.388888888888889E-2</v>
      </c>
      <c r="CK76">
        <f>IF(NJ!CK76,0.01*Elevation!CK76/TContact!CK76,"")</f>
        <v>1.4450867052023123E-2</v>
      </c>
      <c r="CL76">
        <f>IF(NJ!CL76,0.01*Elevation!CL76/TContact!CL76,"")</f>
        <v>1.3586956521739132E-2</v>
      </c>
      <c r="CM76">
        <f>IF(NJ!CM76,0.01*Elevation!CM76/TContact!CM76,"")</f>
        <v>8.3333333333333332E-3</v>
      </c>
      <c r="CN76">
        <f>IF(NJ!CN76,0.01*Elevation!CN76/TContact!CN76,"")</f>
        <v>7.575757575757576E-3</v>
      </c>
      <c r="CO76">
        <f>IF(NJ!CO76,0.01*Elevation!CO76/TContact!CO76,"")</f>
        <v>1.404494382022472E-2</v>
      </c>
      <c r="CP76">
        <f>IF(NJ!CP76,0.01*Elevation!CP76/TContact!CP76,"")</f>
        <v>8.1967213114754103E-3</v>
      </c>
      <c r="CQ76">
        <f>IF(NJ!CQ76,0.01*Elevation!CQ76/TContact!CQ76,"")</f>
        <v>2.0114942528735632E-2</v>
      </c>
      <c r="CR76">
        <f>IF(NJ!CR76,0.01*Elevation!CR76/TContact!CR76,"")</f>
        <v>5.1813471502590676E-3</v>
      </c>
      <c r="CS76">
        <f>IF(NJ!CS76,0.01*Elevation!CS76/TContact!CS76,"")</f>
        <v>5.4054054054054057E-3</v>
      </c>
      <c r="CT76">
        <f>IF(NJ!CT76,0.01*Elevation!CT76/TContact!CT76,"")</f>
        <v>8.1081081081081086E-3</v>
      </c>
      <c r="CU76">
        <f>IF(NJ!CU76,0.01*Elevation!CU76/TContact!CU76,"")</f>
        <v>1.1111111111111112E-2</v>
      </c>
      <c r="CV76">
        <f>IF(NJ!CV76,0.01*Elevation!CV76/TContact!CV76,"")</f>
        <v>5.3191489361702126E-3</v>
      </c>
      <c r="CW76">
        <f>IF(NJ!CW76,0.01*Elevation!CW76/TContact!CW76,"")</f>
        <v>2.6881720430107529E-3</v>
      </c>
      <c r="CX76">
        <f>IF(NJ!CX76,0.01*Elevation!CX76/TContact!CX76,"")</f>
        <v>8.0213903743315516E-3</v>
      </c>
      <c r="CY76">
        <f>IF(NJ!CY76,0.01*Elevation!CY76/TContact!CY76,"")</f>
        <v>5.5248618784530393E-3</v>
      </c>
      <c r="CZ76">
        <f>IF(NJ!CZ76,0.01*Elevation!CZ76/TContact!CZ76,"")</f>
        <v>1.092896174863388E-2</v>
      </c>
      <c r="DA76">
        <f>IF(NJ!DA76,0.01*Elevation!DA76/TContact!DA76,"")</f>
        <v>1.0752688172043012E-2</v>
      </c>
      <c r="DB76">
        <f>IF(NJ!DB76,0.01*Elevation!DB76/TContact!DB76,"")</f>
        <v>8.4745762711864406E-3</v>
      </c>
      <c r="DC76">
        <f>IF(NJ!DC76,0.01*Elevation!DC76/TContact!DC76,"")</f>
        <v>5.235602094240838E-3</v>
      </c>
      <c r="DD76">
        <f>IF(NJ!DD76,0.01*Elevation!DD76/TContact!DD76,"")</f>
        <v>7.8534031413612562E-3</v>
      </c>
      <c r="DE76">
        <f>IF(NJ!DE76,0.01*Elevation!DE76/TContact!DE76,"")</f>
        <v>2.6737967914438505E-3</v>
      </c>
      <c r="DF76">
        <f>IF(NJ!DF76,0.01*Elevation!DF76/TContact!DF76,"")</f>
        <v>1.3812154696132598E-2</v>
      </c>
      <c r="DG76">
        <f>IF(NJ!DG76,0.01*Elevation!DG76/TContact!DG76,"")</f>
        <v>0</v>
      </c>
      <c r="DH76">
        <f>IF(NJ!DH76,0.01*Elevation!DH76/TContact!DH76,"")</f>
        <v>1.7045454545454548E-2</v>
      </c>
      <c r="DI76">
        <f>IF(NJ!DI76,0.01*Elevation!DI76/TContact!DI76,"")</f>
        <v>8.2872928176795577E-3</v>
      </c>
      <c r="DJ76">
        <f>IF(NJ!DJ76,0.01*Elevation!DJ76/TContact!DJ76,"")</f>
        <v>1.6129032258064516E-2</v>
      </c>
      <c r="DK76">
        <f>IF(NJ!DK76,0.01*Elevation!DK76/TContact!DK76,"")</f>
        <v>1.0471204188481676E-2</v>
      </c>
      <c r="DL76">
        <f>IF(NJ!DL76,0.01*Elevation!DL76/TContact!DL76,"")</f>
        <v>1.3513513513513514E-2</v>
      </c>
      <c r="DM76">
        <f>IF(NJ!DM76,0.01*Elevation!DM76/TContact!DM76,"")</f>
        <v>5.3475935828877011E-3</v>
      </c>
      <c r="DN76">
        <f>IF(NJ!DN76,0.01*Elevation!DN76/TContact!DN76,"")</f>
        <v>1.0752688172043012E-2</v>
      </c>
      <c r="DO76">
        <f>IF(NJ!DO76,0.01*Elevation!DO76/TContact!DO76,"")</f>
        <v>1.098901098901099E-2</v>
      </c>
      <c r="DP76">
        <f>IF(NJ!DP76,0.01*Elevation!DP76/TContact!DP76,"")</f>
        <v>1.3513513513513514E-2</v>
      </c>
      <c r="DQ76">
        <f>IF(NJ!DQ76,0.01*Elevation!DQ76/TContact!DQ76,"")</f>
        <v>1.6304347826086956E-2</v>
      </c>
      <c r="DR76">
        <f>IF(NJ!DR76,0.01*Elevation!DR76/TContact!DR76,"")</f>
        <v>1.1049723756906079E-2</v>
      </c>
      <c r="DS76">
        <f>IF(NJ!DS76,0.01*Elevation!DS76/TContact!DS76,"")</f>
        <v>1.804123711340206E-2</v>
      </c>
      <c r="DT76">
        <f>IF(NJ!DT76,0.01*Elevation!DT76/TContact!DT76,"")</f>
        <v>1.11731843575419E-2</v>
      </c>
      <c r="DU76">
        <f>IF(NJ!DU76,0.01*Elevation!DU76/TContact!DU76,"")</f>
        <v>1.9230769230769228E-2</v>
      </c>
      <c r="DV76">
        <f>IF(NJ!DV76,0.01*Elevation!DV76/TContact!DV76,"")</f>
        <v>1.9125683060109287E-2</v>
      </c>
      <c r="DW76">
        <f>IF(NJ!DW76,0.01*Elevation!DW76/TContact!DW76,"")</f>
        <v>1.092896174863388E-2</v>
      </c>
      <c r="DX76">
        <f>IF(NJ!DX76,0.01*Elevation!DX76/TContact!DX76,"")</f>
        <v>1.6949152542372881E-2</v>
      </c>
      <c r="DY76">
        <f>IF(NJ!DY76,0.01*Elevation!DY76/TContact!DY76,"")</f>
        <v>1.9662921348314606E-2</v>
      </c>
      <c r="DZ76">
        <f>IF(NJ!DZ76,0.01*Elevation!DZ76/TContact!DZ76,"")</f>
        <v>8.1081081081081086E-3</v>
      </c>
      <c r="EA76">
        <f>IF(NJ!EA76,0.01*Elevation!EA76/TContact!EA76,"")</f>
        <v>1.6216216216216217E-2</v>
      </c>
      <c r="EB76">
        <f>IF(NJ!EB76,0.01*Elevation!EB76/TContact!EB76,"")</f>
        <v>1.1363636363636364E-2</v>
      </c>
      <c r="EC76">
        <f>IF(NJ!EC76,0.01*Elevation!EC76/TContact!EC76,"")</f>
        <v>8.3333333333333332E-3</v>
      </c>
      <c r="ED76">
        <f>IF(NJ!ED76,0.01*Elevation!ED76/TContact!ED76,"")</f>
        <v>5.3475935828877011E-3</v>
      </c>
      <c r="EE76">
        <f>IF(NJ!EE76,0.01*Elevation!EE76/TContact!EE76,"")</f>
        <v>1.5873015873015872E-2</v>
      </c>
      <c r="EF76">
        <f>IF(NJ!EF76,0.01*Elevation!EF76/TContact!EF76,"")</f>
        <v>1.6483516483516484E-2</v>
      </c>
      <c r="EG76">
        <f>IF(NJ!EG76,0.01*Elevation!EG76/TContact!EG76,"")</f>
        <v>8.4745762711864406E-3</v>
      </c>
      <c r="EH76">
        <f>IF(NJ!EH76,0.01*Elevation!EH76/TContact!EH76,"")</f>
        <v>1.6574585635359115E-2</v>
      </c>
      <c r="EI76">
        <f>IF(NJ!EI76,0.01*Elevation!EI76/TContact!EI76,"")</f>
        <v>8.3798882681564244E-3</v>
      </c>
      <c r="EJ76">
        <f>IF(NJ!EJ76,0.01*Elevation!EJ76/TContact!EJ76,"")</f>
        <v>5.1282051282051282E-3</v>
      </c>
      <c r="EK76">
        <f>IF(NJ!EK76,0.01*Elevation!EK76/TContact!EK76,"")</f>
        <v>7.7720207253886009E-3</v>
      </c>
      <c r="EL76">
        <f>IF(NJ!EL76,0.01*Elevation!EL76/TContact!EL76,"")</f>
        <v>7.8125E-3</v>
      </c>
      <c r="EM76">
        <f>IF(NJ!EM76,0.01*Elevation!EM76/TContact!EM76,"")</f>
        <v>1.3736263736263738E-2</v>
      </c>
      <c r="EN76">
        <f>IF(NJ!EN76,0.01*Elevation!EN76/TContact!EN76,"")</f>
        <v>5.434782608695652E-3</v>
      </c>
      <c r="EO76">
        <f>IF(NJ!EO76,0.01*Elevation!EO76/TContact!EO76,"")</f>
        <v>1.3157894736842105E-2</v>
      </c>
      <c r="EP76">
        <f>IF(NJ!EP76,0.01*Elevation!EP76/TContact!EP76,"")</f>
        <v>1.0526315789473684E-2</v>
      </c>
      <c r="EQ76">
        <f>IF(NJ!EQ76,0.01*Elevation!EQ76/TContact!EQ76,"")</f>
        <v>1.0471204188481676E-2</v>
      </c>
      <c r="ER76">
        <f>IF(NJ!ER76,0.01*Elevation!ER76/TContact!ER76,"")</f>
        <v>1.0582010582010581E-2</v>
      </c>
      <c r="ES76">
        <f>IF(NJ!ES76,0.01*Elevation!ES76/TContact!ES76,"")</f>
        <v>8.0213903743315516E-3</v>
      </c>
      <c r="ET76">
        <f>IF(NJ!ET76,0.01*Elevation!ET76/TContact!ET76,"")</f>
        <v>1.2953367875647668E-2</v>
      </c>
      <c r="EU76" t="str">
        <f>IF(NJ!EU76,0.01*Elevation!EU76/TContact!EU76,"")</f>
        <v/>
      </c>
      <c r="EV76" t="str">
        <f>IF(NJ!EV76,0.01*Elevation!EV76/TContact!EV76,"")</f>
        <v/>
      </c>
      <c r="EW76" t="str">
        <f>IF(NJ!EW76,0.01*Elevation!EW76/TContact!EW76,"")</f>
        <v/>
      </c>
      <c r="EX76" t="str">
        <f>IF(NJ!EX76,0.01*Elevation!EX76/TContact!EX76,"")</f>
        <v/>
      </c>
      <c r="EY76" t="str">
        <f>IF(NJ!EY76,0.01*Elevation!EY76/TContact!EY76,"")</f>
        <v/>
      </c>
      <c r="EZ76" t="str">
        <f>IF(NJ!EZ76,0.01*Elevation!EZ76/TContact!EZ76,"")</f>
        <v/>
      </c>
      <c r="FA76" t="str">
        <f>IF(NJ!FA76,0.01*Elevation!FA76/TContact!FA76,"")</f>
        <v/>
      </c>
      <c r="FB76" t="str">
        <f>IF(NJ!FB76,0.01*Elevation!FB76/TContact!FB76,"")</f>
        <v/>
      </c>
      <c r="FC76" t="str">
        <f>IF(NJ!FC76,0.01*Elevation!FC76/TContact!FC76,"")</f>
        <v/>
      </c>
      <c r="FD76" t="str">
        <f>IF(NJ!FD76,0.01*Elevation!FD76/TContact!FD76,"")</f>
        <v/>
      </c>
      <c r="FE76" t="str">
        <f>IF(NJ!FE76,0.01*Elevation!FE76/TContact!FE76,"")</f>
        <v/>
      </c>
      <c r="FF76" t="str">
        <f>IF(NJ!FF76,0.01*Elevation!FF76/TContact!FF76,"")</f>
        <v/>
      </c>
      <c r="FG76" t="str">
        <f>IF(NJ!FG76,0.01*Elevation!FG76/TContact!FG76,"")</f>
        <v/>
      </c>
      <c r="FH76" t="str">
        <f>IF(NJ!FH76,0.01*Elevation!FH76/TContact!FH76,"")</f>
        <v/>
      </c>
      <c r="FI76" t="str">
        <f>IF(NJ!FI76,0.01*Elevation!FI76/TContact!FI76,"")</f>
        <v/>
      </c>
      <c r="FJ76" t="str">
        <f>IF(NJ!FJ76,0.01*Elevation!FJ76/TContact!FJ76,"")</f>
        <v/>
      </c>
      <c r="FK76" t="str">
        <f>IF(NJ!FK76,0.01*Elevation!FK76/TContact!FK76,"")</f>
        <v/>
      </c>
      <c r="FL76" t="str">
        <f>IF(NJ!FL76,0.01*Elevation!FL76/TContact!FL76,"")</f>
        <v/>
      </c>
      <c r="FM76" t="str">
        <f>IF(NJ!FM76,0.01*Elevation!FM76/TContact!FM76,"")</f>
        <v/>
      </c>
      <c r="FN76" t="str">
        <f>IF(NJ!FN76,0.01*Elevation!FN76/TContact!FN76,"")</f>
        <v/>
      </c>
      <c r="FO76" t="str">
        <f>IF(NJ!FO76,0.01*Elevation!FO76/TContact!FO76,"")</f>
        <v/>
      </c>
      <c r="FP76" t="str">
        <f>IF(NJ!FP76,0.01*Elevation!FP76/TContact!FP76,"")</f>
        <v/>
      </c>
      <c r="FQ76" t="str">
        <f>IF(NJ!FQ76,0.01*Elevation!FQ76/TContact!FQ76,"")</f>
        <v/>
      </c>
      <c r="FR76" t="str">
        <f>IF(NJ!FR76,0.01*Elevation!FR76/TContact!FR76,"")</f>
        <v/>
      </c>
      <c r="FT76">
        <f t="shared" si="1"/>
        <v>1.347359848060427E-2</v>
      </c>
    </row>
    <row r="77" spans="1:176" x14ac:dyDescent="0.3">
      <c r="A77" s="2">
        <v>36</v>
      </c>
      <c r="B77" s="2" t="s">
        <v>156</v>
      </c>
      <c r="C77" t="s">
        <v>2</v>
      </c>
      <c r="D77" t="s">
        <v>3</v>
      </c>
      <c r="E77" s="13" t="s">
        <v>14</v>
      </c>
      <c r="F77" s="12">
        <v>135</v>
      </c>
      <c r="H77">
        <f>IF(NJ!H77,0.01*Elevation!H77/TContact!H77,"")</f>
        <v>9.8039215686274508E-2</v>
      </c>
      <c r="I77">
        <f>IF(NJ!I77,0.01*Elevation!I77/TContact!I77,"")</f>
        <v>5.1829268292682931E-2</v>
      </c>
      <c r="J77">
        <f>IF(NJ!J77,0.01*Elevation!J77/TContact!J77,"")</f>
        <v>0.12662337662337664</v>
      </c>
      <c r="K77">
        <f>IF(NJ!K77,0.01*Elevation!K77/TContact!K77,"")</f>
        <v>8.9403973509933787E-2</v>
      </c>
      <c r="L77">
        <f>IF(NJ!L77,0.01*Elevation!L77/TContact!L77,"")</f>
        <v>8.9403973509933787E-2</v>
      </c>
      <c r="M77">
        <f>IF(NJ!M77,0.01*Elevation!M77/TContact!M77,"")</f>
        <v>0.11073825503355705</v>
      </c>
      <c r="N77">
        <f>IF(NJ!N77,0.01*Elevation!N77/TContact!N77,"")</f>
        <v>0.10402684563758391</v>
      </c>
      <c r="O77">
        <f>IF(NJ!O77,0.01*Elevation!O77/TContact!O77,"")</f>
        <v>7.4675324675324672E-2</v>
      </c>
      <c r="P77">
        <f>IF(NJ!P77,0.01*Elevation!P77/TContact!P77,"")</f>
        <v>5.0955414012738856E-2</v>
      </c>
      <c r="Q77">
        <f>IF(NJ!Q77,0.01*Elevation!Q77/TContact!Q77,"")</f>
        <v>1.0489510489510492E-2</v>
      </c>
      <c r="R77">
        <f>IF(NJ!R77,0.01*Elevation!R77/TContact!R77,"")</f>
        <v>7.9617834394904469E-2</v>
      </c>
      <c r="S77">
        <f>IF(NJ!S77,0.01*Elevation!S77/TContact!S77,"")</f>
        <v>0.12500000000000003</v>
      </c>
      <c r="T77">
        <f>IF(NJ!T77,0.01*Elevation!T77/TContact!T77,"")</f>
        <v>0.14864864864864868</v>
      </c>
      <c r="U77">
        <f>IF(NJ!U77,0.01*Elevation!U77/TContact!U77,"")</f>
        <v>0.13636363636363638</v>
      </c>
      <c r="V77">
        <f>IF(NJ!V77,0.01*Elevation!V77/TContact!V77,"")</f>
        <v>0.13356164383561644</v>
      </c>
      <c r="W77">
        <f>IF(NJ!W77,0.01*Elevation!W77/TContact!W77,"")</f>
        <v>0.17375886524822698</v>
      </c>
      <c r="X77">
        <f>IF(NJ!X77,0.01*Elevation!X77/TContact!X77,"")</f>
        <v>0.18840579710144928</v>
      </c>
      <c r="Y77">
        <f>IF(NJ!Y77,0.01*Elevation!Y77/TContact!Y77,"")</f>
        <v>0.1453900709219858</v>
      </c>
      <c r="Z77">
        <f>IF(NJ!Z77,0.01*Elevation!Z77/TContact!Z77,"")</f>
        <v>0.11824324324324326</v>
      </c>
      <c r="AA77">
        <f>IF(NJ!AA77,0.01*Elevation!AA77/TContact!AA77,"")</f>
        <v>9.9358974358974367E-2</v>
      </c>
      <c r="AB77">
        <f>IF(NJ!AB77,0.01*Elevation!AB77/TContact!AB77,"")</f>
        <v>9.1503267973856203E-2</v>
      </c>
      <c r="AC77">
        <f>IF(NJ!AC77,0.01*Elevation!AC77/TContact!AC77,"")</f>
        <v>9.3167701863354033E-2</v>
      </c>
      <c r="AD77">
        <f>IF(NJ!AD77,0.01*Elevation!AD77/TContact!AD77,"")</f>
        <v>0.11290322580645162</v>
      </c>
      <c r="AE77">
        <f>IF(NJ!AE77,0.01*Elevation!AE77/TContact!AE77,"")</f>
        <v>0.1598639455782313</v>
      </c>
      <c r="AF77">
        <f>IF(NJ!AF77,0.01*Elevation!AF77/TContact!AF77,"")</f>
        <v>0.11920529801324505</v>
      </c>
      <c r="AG77">
        <f>IF(NJ!AG77,0.01*Elevation!AG77/TContact!AG77,"")</f>
        <v>0.12589928057553956</v>
      </c>
      <c r="AH77">
        <f>IF(NJ!AH77,0.01*Elevation!AH77/TContact!AH77,"")</f>
        <v>0.10992907801418442</v>
      </c>
      <c r="AI77">
        <f>IF(NJ!AI77,0.01*Elevation!AI77/TContact!AI77,"")</f>
        <v>0.10416666666666667</v>
      </c>
      <c r="AJ77">
        <f>IF(NJ!AJ77,0.01*Elevation!AJ77/TContact!AJ77,"")</f>
        <v>0.11986301369863016</v>
      </c>
      <c r="AK77">
        <f>IF(NJ!AK77,0.01*Elevation!AK77/TContact!AK77,"")</f>
        <v>8.3333333333333343E-2</v>
      </c>
      <c r="AL77">
        <f>IF(NJ!AL77,0.01*Elevation!AL77/TContact!AL77,"")</f>
        <v>7.0512820512820526E-2</v>
      </c>
      <c r="AM77">
        <f>IF(NJ!AM77,0.01*Elevation!AM77/TContact!AM77,"")</f>
        <v>8.653846153846155E-2</v>
      </c>
      <c r="AN77">
        <f>IF(NJ!AN77,0.01*Elevation!AN77/TContact!AN77,"")</f>
        <v>8.0128205128205135E-2</v>
      </c>
      <c r="AO77">
        <f>IF(NJ!AO77,0.01*Elevation!AO77/TContact!AO77,"")</f>
        <v>7.716049382716049E-2</v>
      </c>
      <c r="AP77">
        <f>IF(NJ!AP77,0.01*Elevation!AP77/TContact!AP77,"")</f>
        <v>8.1699346405228759E-2</v>
      </c>
      <c r="AQ77">
        <f>IF(NJ!AQ77,0.01*Elevation!AQ77/TContact!AQ77,"")</f>
        <v>0.10763888888888891</v>
      </c>
      <c r="AR77">
        <f>IF(NJ!AR77,0.01*Elevation!AR77/TContact!AR77,"")</f>
        <v>6.25E-2</v>
      </c>
      <c r="AS77">
        <f>IF(NJ!AS77,0.01*Elevation!AS77/TContact!AS77,"")</f>
        <v>8.2278481012658236E-2</v>
      </c>
      <c r="AT77">
        <f>IF(NJ!AT77,0.01*Elevation!AT77/TContact!AT77,"")</f>
        <v>9.8591549295774641E-2</v>
      </c>
      <c r="AU77">
        <f>IF(NJ!AU77,0.01*Elevation!AU77/TContact!AU77,"")</f>
        <v>6.4814814814814811E-2</v>
      </c>
      <c r="AV77">
        <f>IF(NJ!AV77,0.01*Elevation!AV77/TContact!AV77,"")</f>
        <v>5.9748427672955975E-2</v>
      </c>
      <c r="AW77">
        <f>IF(NJ!AW77,0.01*Elevation!AW77/TContact!AW77,"")</f>
        <v>5.8823529411764712E-2</v>
      </c>
      <c r="AX77">
        <f>IF(NJ!AX77,0.01*Elevation!AX77/TContact!AX77,"")</f>
        <v>1.5432098765432098E-2</v>
      </c>
      <c r="AY77">
        <f>IF(NJ!AY77,0.01*Elevation!AY77/TContact!AY77,"")</f>
        <v>4.0880503144654093E-2</v>
      </c>
      <c r="AZ77">
        <f>IF(NJ!AZ77,0.01*Elevation!AZ77/TContact!AZ77,"")</f>
        <v>3.3950617283950622E-2</v>
      </c>
      <c r="BA77">
        <f>IF(NJ!BA77,0.01*Elevation!BA77/TContact!BA77,"")</f>
        <v>2.7950310559006215E-2</v>
      </c>
      <c r="BB77">
        <f>IF(NJ!BB77,0.01*Elevation!BB77/TContact!BB77,"")</f>
        <v>2.7272727272727275E-2</v>
      </c>
      <c r="BC77">
        <f>IF(NJ!BC77,0.01*Elevation!BC77/TContact!BC77,"")</f>
        <v>8.041958041958043E-2</v>
      </c>
      <c r="BD77">
        <f>IF(NJ!BD77,0.01*Elevation!BD77/TContact!BD77,"")</f>
        <v>7.6158940397350994E-2</v>
      </c>
      <c r="BE77">
        <f>IF(NJ!BE77,0.01*Elevation!BE77/TContact!BE77,"")</f>
        <v>7.6666666666666675E-2</v>
      </c>
      <c r="BF77">
        <f>IF(NJ!BF77,0.01*Elevation!BF77/TContact!BF77,"")</f>
        <v>6.4189189189189186E-2</v>
      </c>
      <c r="BG77">
        <f>IF(NJ!BG77,0.01*Elevation!BG77/TContact!BG77,"")</f>
        <v>4.6357615894039729E-2</v>
      </c>
      <c r="BH77">
        <f>IF(NJ!BH77,0.01*Elevation!BH77/TContact!BH77,"")</f>
        <v>7.7419354838709681E-2</v>
      </c>
      <c r="BI77">
        <f>IF(NJ!BI77,0.01*Elevation!BI77/TContact!BI77,"")</f>
        <v>8.6206896551724144E-2</v>
      </c>
      <c r="BJ77">
        <f>IF(NJ!BJ77,0.01*Elevation!BJ77/TContact!BJ77,"")</f>
        <v>9.395973154362415E-2</v>
      </c>
      <c r="BK77">
        <f>IF(NJ!BK77,0.01*Elevation!BK77/TContact!BK77,"")</f>
        <v>7.3426573426573438E-2</v>
      </c>
      <c r="BL77">
        <f>IF(NJ!BL77,0.01*Elevation!BL77/TContact!BL77,"")</f>
        <v>8.8028169014084515E-2</v>
      </c>
      <c r="BM77">
        <f>IF(NJ!BM77,0.01*Elevation!BM77/TContact!BM77,"")</f>
        <v>7.8947368421052641E-2</v>
      </c>
      <c r="BN77">
        <f>IF(NJ!BN77,0.01*Elevation!BN77/TContact!BN77,"")</f>
        <v>8.9928057553956831E-2</v>
      </c>
      <c r="BO77">
        <f>IF(NJ!BO77,0.01*Elevation!BO77/TContact!BO77,"")</f>
        <v>8.7412587412587422E-2</v>
      </c>
      <c r="BP77">
        <f>IF(NJ!BP77,0.01*Elevation!BP77/TContact!BP77,"")</f>
        <v>8.7837837837837857E-2</v>
      </c>
      <c r="BQ77">
        <f>IF(NJ!BQ77,0.01*Elevation!BQ77/TContact!BQ77,"")</f>
        <v>9.4405594405594428E-2</v>
      </c>
      <c r="BR77">
        <f>IF(NJ!BR77,0.01*Elevation!BR77/TContact!BR77,"")</f>
        <v>8.9928057553956831E-2</v>
      </c>
      <c r="BS77">
        <f>IF(NJ!BS77,0.01*Elevation!BS77/TContact!BS77,"")</f>
        <v>5.9027777777777783E-2</v>
      </c>
      <c r="BT77">
        <f>IF(NJ!BT77,0.01*Elevation!BT77/TContact!BT77,"")</f>
        <v>7.6666666666666675E-2</v>
      </c>
      <c r="BU77">
        <f>IF(NJ!BU77,0.01*Elevation!BU77/TContact!BU77,"")</f>
        <v>6.6455696202531653E-2</v>
      </c>
      <c r="BV77">
        <f>IF(NJ!BV77,0.01*Elevation!BV77/TContact!BV77,"")</f>
        <v>6.4935064935064943E-2</v>
      </c>
      <c r="BW77">
        <f>IF(NJ!BW77,0.01*Elevation!BW77/TContact!BW77,"")</f>
        <v>4.7169811320754713E-2</v>
      </c>
      <c r="BX77">
        <f>IF(NJ!BX77,0.01*Elevation!BX77/TContact!BX77,"")</f>
        <v>5.6547619047619041E-2</v>
      </c>
      <c r="BY77">
        <f>IF(NJ!BY77,0.01*Elevation!BY77/TContact!BY77,"")</f>
        <v>7.6433121019108277E-2</v>
      </c>
      <c r="BZ77">
        <f>IF(NJ!BZ77,0.01*Elevation!BZ77/TContact!BZ77,"")</f>
        <v>9.9315068493150679E-2</v>
      </c>
      <c r="CA77">
        <f>IF(NJ!CA77,0.01*Elevation!CA77/TContact!CA77,"")</f>
        <v>8.7412587412587422E-2</v>
      </c>
      <c r="CB77">
        <f>IF(NJ!CB77,0.01*Elevation!CB77/TContact!CB77,"")</f>
        <v>0.11267605633802819</v>
      </c>
      <c r="CC77">
        <f>IF(NJ!CC77,0.01*Elevation!CC77/TContact!CC77,"")</f>
        <v>0.10071942446043164</v>
      </c>
      <c r="CD77">
        <f>IF(NJ!CD77,0.01*Elevation!CD77/TContact!CD77,"")</f>
        <v>7.7181208053691275E-2</v>
      </c>
      <c r="CE77">
        <f>IF(NJ!CE77,0.01*Elevation!CE77/TContact!CE77,"")</f>
        <v>4.3749999999999997E-2</v>
      </c>
      <c r="CF77">
        <f>IF(NJ!CF77,0.01*Elevation!CF77/TContact!CF77,"")</f>
        <v>6.6455696202531653E-2</v>
      </c>
      <c r="CG77">
        <f>IF(NJ!CG77,0.01*Elevation!CG77/TContact!CG77,"")</f>
        <v>9.8039215686274508E-2</v>
      </c>
      <c r="CH77">
        <f>IF(NJ!CH77,0.01*Elevation!CH77/TContact!CH77,"")</f>
        <v>0.10927152317880795</v>
      </c>
      <c r="CI77">
        <f>IF(NJ!CI77,0.01*Elevation!CI77/TContact!CI77,"")</f>
        <v>6.5789473684210523E-2</v>
      </c>
      <c r="CJ77">
        <f>IF(NJ!CJ77,0.01*Elevation!CJ77/TContact!CJ77,"")</f>
        <v>9.0909090909090898E-2</v>
      </c>
      <c r="CK77">
        <f>IF(NJ!CK77,0.01*Elevation!CK77/TContact!CK77,"")</f>
        <v>9.6774193548387094E-2</v>
      </c>
      <c r="CL77">
        <f>IF(NJ!CL77,0.01*Elevation!CL77/TContact!CL77,"")</f>
        <v>7.5471698113207544E-2</v>
      </c>
      <c r="CM77">
        <f>IF(NJ!CM77,0.01*Elevation!CM77/TContact!CM77,"")</f>
        <v>8.8652482269503563E-2</v>
      </c>
      <c r="CN77">
        <f>IF(NJ!CN77,0.01*Elevation!CN77/TContact!CN77,"")</f>
        <v>5.9210526315789484E-2</v>
      </c>
      <c r="CO77">
        <f>IF(NJ!CO77,0.01*Elevation!CO77/TContact!CO77,"")</f>
        <v>0.10616438356164386</v>
      </c>
      <c r="CP77">
        <f>IF(NJ!CP77,0.01*Elevation!CP77/TContact!CP77,"")</f>
        <v>9.9315068493150679E-2</v>
      </c>
      <c r="CQ77">
        <f>IF(NJ!CQ77,0.01*Elevation!CQ77/TContact!CQ77,"")</f>
        <v>5.2287581699346407E-2</v>
      </c>
      <c r="CR77">
        <f>IF(NJ!CR77,0.01*Elevation!CR77/TContact!CR77,"")</f>
        <v>4.6583850931677016E-2</v>
      </c>
      <c r="CS77">
        <f>IF(NJ!CS77,0.01*Elevation!CS77/TContact!CS77,"")</f>
        <v>0.05</v>
      </c>
      <c r="CT77">
        <f>IF(NJ!CT77,0.01*Elevation!CT77/TContact!CT77,"")</f>
        <v>7.2327044025157231E-2</v>
      </c>
      <c r="CU77">
        <f>IF(NJ!CU77,0.01*Elevation!CU77/TContact!CU77,"")</f>
        <v>9.8684210526315791E-2</v>
      </c>
      <c r="CV77">
        <f>IF(NJ!CV77,0.01*Elevation!CV77/TContact!CV77,"")</f>
        <v>0.10283687943262412</v>
      </c>
      <c r="CW77">
        <f>IF(NJ!CW77,0.01*Elevation!CW77/TContact!CW77,"")</f>
        <v>8.6092715231788089E-2</v>
      </c>
      <c r="CX77">
        <f>IF(NJ!CX77,0.01*Elevation!CX77/TContact!CX77,"")</f>
        <v>0.10544217687074832</v>
      </c>
      <c r="CY77">
        <f>IF(NJ!CY77,0.01*Elevation!CY77/TContact!CY77,"")</f>
        <v>0.10638297872340426</v>
      </c>
      <c r="CZ77">
        <f>IF(NJ!CZ77,0.01*Elevation!CZ77/TContact!CZ77,"")</f>
        <v>0.10544217687074832</v>
      </c>
      <c r="DA77">
        <f>IF(NJ!DA77,0.01*Elevation!DA77/TContact!DA77,"")</f>
        <v>9.9999999999999978E-2</v>
      </c>
      <c r="DB77">
        <f>IF(NJ!DB77,0.01*Elevation!DB77/TContact!DB77,"")</f>
        <v>8.5616438356164393E-2</v>
      </c>
      <c r="DC77">
        <f>IF(NJ!DC77,0.01*Elevation!DC77/TContact!DC77,"")</f>
        <v>8.4558823529411756E-2</v>
      </c>
      <c r="DD77">
        <f>IF(NJ!DD77,0.01*Elevation!DD77/TContact!DD77,"")</f>
        <v>6.6666666666666666E-2</v>
      </c>
      <c r="DE77">
        <f>IF(NJ!DE77,0.01*Elevation!DE77/TContact!DE77,"")</f>
        <v>5.0314465408805034E-2</v>
      </c>
      <c r="DF77">
        <f>IF(NJ!DF77,0.01*Elevation!DF77/TContact!DF77,"")</f>
        <v>7.098765432098765E-2</v>
      </c>
      <c r="DG77">
        <f>IF(NJ!DG77,0.01*Elevation!DG77/TContact!DG77,"")</f>
        <v>7.8231292517006806E-2</v>
      </c>
      <c r="DH77">
        <f>IF(NJ!DH77,0.01*Elevation!DH77/TContact!DH77,"")</f>
        <v>6.2913907284768214E-2</v>
      </c>
      <c r="DI77">
        <f>IF(NJ!DI77,0.01*Elevation!DI77/TContact!DI77,"")</f>
        <v>9.0604026845637592E-2</v>
      </c>
      <c r="DJ77">
        <f>IF(NJ!DJ77,0.01*Elevation!DJ77/TContact!DJ77,"")</f>
        <v>0.12589928057553956</v>
      </c>
      <c r="DK77">
        <f>IF(NJ!DK77,0.01*Elevation!DK77/TContact!DK77,"")</f>
        <v>0.16666666666666666</v>
      </c>
      <c r="DL77">
        <f>IF(NJ!DL77,0.01*Elevation!DL77/TContact!DL77,"")</f>
        <v>5.5194805194805199E-2</v>
      </c>
      <c r="DM77">
        <f>IF(NJ!DM77,0.01*Elevation!DM77/TContact!DM77,"")</f>
        <v>0.05</v>
      </c>
      <c r="DN77">
        <f>IF(NJ!DN77,0.01*Elevation!DN77/TContact!DN77,"")</f>
        <v>5.7823129251700689E-2</v>
      </c>
      <c r="DO77">
        <f>IF(NJ!DO77,0.01*Elevation!DO77/TContact!DO77,"")</f>
        <v>4.7169811320754713E-2</v>
      </c>
      <c r="DP77">
        <f>IF(NJ!DP77,0.01*Elevation!DP77/TContact!DP77,"")</f>
        <v>6.5625000000000003E-2</v>
      </c>
      <c r="DQ77">
        <f>IF(NJ!DQ77,0.01*Elevation!DQ77/TContact!DQ77,"")</f>
        <v>5.3571428571428575E-2</v>
      </c>
      <c r="DR77">
        <f>IF(NJ!DR77,0.01*Elevation!DR77/TContact!DR77,"")</f>
        <v>5.1948051948051951E-2</v>
      </c>
      <c r="DS77">
        <f>IF(NJ!DS77,0.01*Elevation!DS77/TContact!DS77,"")</f>
        <v>4.2168674698795171E-2</v>
      </c>
      <c r="DT77">
        <f>IF(NJ!DT77,0.01*Elevation!DT77/TContact!DT77,"")</f>
        <v>4.7770700636942671E-2</v>
      </c>
      <c r="DU77">
        <f>IF(NJ!DU77,0.01*Elevation!DU77/TContact!DU77,"")</f>
        <v>6.7307692307692318E-2</v>
      </c>
      <c r="DV77">
        <f>IF(NJ!DV77,0.01*Elevation!DV77/TContact!DV77,"")</f>
        <v>8.2802547770700646E-2</v>
      </c>
      <c r="DW77">
        <f>IF(NJ!DW77,0.01*Elevation!DW77/TContact!DW77,"")</f>
        <v>8.8235294117647065E-2</v>
      </c>
      <c r="DX77">
        <f>IF(NJ!DX77,0.01*Elevation!DX77/TContact!DX77,"")</f>
        <v>4.4303797468354424E-2</v>
      </c>
      <c r="DY77">
        <f>IF(NJ!DY77,0.01*Elevation!DY77/TContact!DY77,"")</f>
        <v>7.7639751552795039E-2</v>
      </c>
      <c r="DZ77">
        <f>IF(NJ!DZ77,0.01*Elevation!DZ77/TContact!DZ77,"")</f>
        <v>0.10689655172413795</v>
      </c>
      <c r="EA77">
        <f>IF(NJ!EA77,0.01*Elevation!EA77/TContact!EA77,"")</f>
        <v>7.5657894736842105E-2</v>
      </c>
      <c r="EB77">
        <f>IF(NJ!EB77,0.01*Elevation!EB77/TContact!EB77,"")</f>
        <v>6.4814814814814811E-2</v>
      </c>
      <c r="EC77">
        <f>IF(NJ!EC77,0.01*Elevation!EC77/TContact!EC77,"")</f>
        <v>7.3619631901840496E-2</v>
      </c>
      <c r="ED77">
        <f>IF(NJ!ED77,0.01*Elevation!ED77/TContact!ED77,"")</f>
        <v>7.1874999999999994E-2</v>
      </c>
      <c r="EE77">
        <f>IF(NJ!EE77,0.01*Elevation!EE77/TContact!EE77,"")</f>
        <v>7.9617834394904469E-2</v>
      </c>
      <c r="EF77">
        <f>IF(NJ!EF77,0.01*Elevation!EF77/TContact!EF77,"")</f>
        <v>6.5625000000000003E-2</v>
      </c>
      <c r="EG77">
        <f>IF(NJ!EG77,0.01*Elevation!EG77/TContact!EG77,"")</f>
        <v>6.8627450980392163E-2</v>
      </c>
      <c r="EH77">
        <f>IF(NJ!EH77,0.01*Elevation!EH77/TContact!EH77,"")</f>
        <v>4.9079754601226995E-2</v>
      </c>
      <c r="EI77">
        <f>IF(NJ!EI77,0.01*Elevation!EI77/TContact!EI77,"")</f>
        <v>5.3459119496855348E-2</v>
      </c>
      <c r="EJ77">
        <f>IF(NJ!EJ77,0.01*Elevation!EJ77/TContact!EJ77,"")</f>
        <v>5.6250000000000008E-2</v>
      </c>
      <c r="EK77">
        <f>IF(NJ!EK77,0.01*Elevation!EK77/TContact!EK77,"")</f>
        <v>7.371794871794872E-2</v>
      </c>
      <c r="EL77" t="str">
        <f>IF(NJ!EL77,0.01*Elevation!EL77/TContact!EL77,"")</f>
        <v/>
      </c>
      <c r="EM77" t="str">
        <f>IF(NJ!EM77,0.01*Elevation!EM77/TContact!EM77,"")</f>
        <v/>
      </c>
      <c r="EN77" t="str">
        <f>IF(NJ!EN77,0.01*Elevation!EN77/TContact!EN77,"")</f>
        <v/>
      </c>
      <c r="EO77" t="str">
        <f>IF(NJ!EO77,0.01*Elevation!EO77/TContact!EO77,"")</f>
        <v/>
      </c>
      <c r="EP77" t="str">
        <f>IF(NJ!EP77,0.01*Elevation!EP77/TContact!EP77,"")</f>
        <v/>
      </c>
      <c r="EQ77" t="str">
        <f>IF(NJ!EQ77,0.01*Elevation!EQ77/TContact!EQ77,"")</f>
        <v/>
      </c>
      <c r="ER77" t="str">
        <f>IF(NJ!ER77,0.01*Elevation!ER77/TContact!ER77,"")</f>
        <v/>
      </c>
      <c r="ES77" t="str">
        <f>IF(NJ!ES77,0.01*Elevation!ES77/TContact!ES77,"")</f>
        <v/>
      </c>
      <c r="ET77" t="str">
        <f>IF(NJ!ET77,0.01*Elevation!ET77/TContact!ET77,"")</f>
        <v/>
      </c>
      <c r="EU77" t="str">
        <f>IF(NJ!EU77,0.01*Elevation!EU77/TContact!EU77,"")</f>
        <v/>
      </c>
      <c r="EV77" t="str">
        <f>IF(NJ!EV77,0.01*Elevation!EV77/TContact!EV77,"")</f>
        <v/>
      </c>
      <c r="EW77" t="str">
        <f>IF(NJ!EW77,0.01*Elevation!EW77/TContact!EW77,"")</f>
        <v/>
      </c>
      <c r="EX77" t="str">
        <f>IF(NJ!EX77,0.01*Elevation!EX77/TContact!EX77,"")</f>
        <v/>
      </c>
      <c r="EY77" t="str">
        <f>IF(NJ!EY77,0.01*Elevation!EY77/TContact!EY77,"")</f>
        <v/>
      </c>
      <c r="EZ77" t="str">
        <f>IF(NJ!EZ77,0.01*Elevation!EZ77/TContact!EZ77,"")</f>
        <v/>
      </c>
      <c r="FA77" t="str">
        <f>IF(NJ!FA77,0.01*Elevation!FA77/TContact!FA77,"")</f>
        <v/>
      </c>
      <c r="FB77" t="str">
        <f>IF(NJ!FB77,0.01*Elevation!FB77/TContact!FB77,"")</f>
        <v/>
      </c>
      <c r="FC77" t="str">
        <f>IF(NJ!FC77,0.01*Elevation!FC77/TContact!FC77,"")</f>
        <v/>
      </c>
      <c r="FD77" t="str">
        <f>IF(NJ!FD77,0.01*Elevation!FD77/TContact!FD77,"")</f>
        <v/>
      </c>
      <c r="FE77" t="str">
        <f>IF(NJ!FE77,0.01*Elevation!FE77/TContact!FE77,"")</f>
        <v/>
      </c>
      <c r="FF77" t="str">
        <f>IF(NJ!FF77,0.01*Elevation!FF77/TContact!FF77,"")</f>
        <v/>
      </c>
      <c r="FG77" t="str">
        <f>IF(NJ!FG77,0.01*Elevation!FG77/TContact!FG77,"")</f>
        <v/>
      </c>
      <c r="FH77" t="str">
        <f>IF(NJ!FH77,0.01*Elevation!FH77/TContact!FH77,"")</f>
        <v/>
      </c>
      <c r="FI77" t="str">
        <f>IF(NJ!FI77,0.01*Elevation!FI77/TContact!FI77,"")</f>
        <v/>
      </c>
      <c r="FJ77" t="str">
        <f>IF(NJ!FJ77,0.01*Elevation!FJ77/TContact!FJ77,"")</f>
        <v/>
      </c>
      <c r="FK77" t="str">
        <f>IF(NJ!FK77,0.01*Elevation!FK77/TContact!FK77,"")</f>
        <v/>
      </c>
      <c r="FL77" t="str">
        <f>IF(NJ!FL77,0.01*Elevation!FL77/TContact!FL77,"")</f>
        <v/>
      </c>
      <c r="FM77" t="str">
        <f>IF(NJ!FM77,0.01*Elevation!FM77/TContact!FM77,"")</f>
        <v/>
      </c>
      <c r="FN77" t="str">
        <f>IF(NJ!FN77,0.01*Elevation!FN77/TContact!FN77,"")</f>
        <v/>
      </c>
      <c r="FO77" t="str">
        <f>IF(NJ!FO77,0.01*Elevation!FO77/TContact!FO77,"")</f>
        <v/>
      </c>
      <c r="FP77" t="str">
        <f>IF(NJ!FP77,0.01*Elevation!FP77/TContact!FP77,"")</f>
        <v/>
      </c>
      <c r="FQ77" t="str">
        <f>IF(NJ!FQ77,0.01*Elevation!FQ77/TContact!FQ77,"")</f>
        <v/>
      </c>
      <c r="FR77" t="str">
        <f>IF(NJ!FR77,0.01*Elevation!FR77/TContact!FR77,"")</f>
        <v/>
      </c>
      <c r="FT77">
        <f t="shared" si="1"/>
        <v>8.2427359374285303E-2</v>
      </c>
    </row>
    <row r="78" spans="1:176" x14ac:dyDescent="0.3">
      <c r="A78" s="2">
        <v>37</v>
      </c>
      <c r="B78" s="2" t="s">
        <v>157</v>
      </c>
      <c r="C78" t="s">
        <v>2</v>
      </c>
      <c r="D78" t="s">
        <v>1</v>
      </c>
      <c r="E78" s="13" t="s">
        <v>14</v>
      </c>
      <c r="F78" s="12">
        <v>149</v>
      </c>
      <c r="H78">
        <f>IF(NJ!H78,0.01*Elevation!H78/TContact!H78,"")</f>
        <v>0.30530973451327437</v>
      </c>
      <c r="I78">
        <f>IF(NJ!I78,0.01*Elevation!I78/TContact!I78,"")</f>
        <v>0.16896551724137931</v>
      </c>
      <c r="J78">
        <f>IF(NJ!J78,0.01*Elevation!J78/TContact!J78,"")</f>
        <v>0.18382352941176469</v>
      </c>
      <c r="K78">
        <f>IF(NJ!K78,0.01*Elevation!K78/TContact!K78,"")</f>
        <v>0.21370967741935484</v>
      </c>
      <c r="L78">
        <f>IF(NJ!L78,0.01*Elevation!L78/TContact!L78,"")</f>
        <v>0.29059829059829062</v>
      </c>
      <c r="M78">
        <f>IF(NJ!M78,0.01*Elevation!M78/TContact!M78,"")</f>
        <v>0.23931623931623927</v>
      </c>
      <c r="N78">
        <f>IF(NJ!N78,0.01*Elevation!N78/TContact!N78,"")</f>
        <v>0.24793388429752067</v>
      </c>
      <c r="O78">
        <f>IF(NJ!O78,0.01*Elevation!O78/TContact!O78,"")</f>
        <v>0.23333333333333331</v>
      </c>
      <c r="P78">
        <f>IF(NJ!P78,0.01*Elevation!P78/TContact!P78,"")</f>
        <v>0.23529411764705882</v>
      </c>
      <c r="Q78">
        <f>IF(NJ!Q78,0.01*Elevation!Q78/TContact!Q78,"")</f>
        <v>0.23199999999999998</v>
      </c>
      <c r="R78">
        <f>IF(NJ!R78,0.01*Elevation!R78/TContact!R78,"")</f>
        <v>0.19736842105263155</v>
      </c>
      <c r="S78">
        <f>IF(NJ!S78,0.01*Elevation!S78/TContact!S78,"")</f>
        <v>0.1910569105691057</v>
      </c>
      <c r="T78">
        <f>IF(NJ!T78,0.01*Elevation!T78/TContact!T78,"")</f>
        <v>0.2</v>
      </c>
      <c r="U78">
        <f>IF(NJ!U78,0.01*Elevation!U78/TContact!U78,"")</f>
        <v>0.17460317460317462</v>
      </c>
      <c r="V78">
        <f>IF(NJ!V78,0.01*Elevation!V78/TContact!V78,"")</f>
        <v>0.13829787234042554</v>
      </c>
      <c r="W78">
        <f>IF(NJ!W78,0.01*Elevation!W78/TContact!W78,"")</f>
        <v>0.1118881118881119</v>
      </c>
      <c r="X78">
        <f>IF(NJ!X78,0.01*Elevation!X78/TContact!X78,"")</f>
        <v>0.125</v>
      </c>
      <c r="Y78">
        <f>IF(NJ!Y78,0.01*Elevation!Y78/TContact!Y78,"")</f>
        <v>0.13247863247863248</v>
      </c>
      <c r="Z78">
        <f>IF(NJ!Z78,0.01*Elevation!Z78/TContact!Z78,"")</f>
        <v>0.11261261261261261</v>
      </c>
      <c r="AA78">
        <f>IF(NJ!AA78,0.01*Elevation!AA78/TContact!AA78,"")</f>
        <v>0.11627906976744186</v>
      </c>
      <c r="AB78">
        <f>IF(NJ!AB78,0.01*Elevation!AB78/TContact!AB78,"")</f>
        <v>0.14285714285714288</v>
      </c>
      <c r="AC78">
        <f>IF(NJ!AC78,0.01*Elevation!AC78/TContact!AC78,"")</f>
        <v>0.15573770491803279</v>
      </c>
      <c r="AD78">
        <f>IF(NJ!AD78,0.01*Elevation!AD78/TContact!AD78,"")</f>
        <v>0.13478260869565217</v>
      </c>
      <c r="AE78">
        <f>IF(NJ!AE78,0.01*Elevation!AE78/TContact!AE78,"")</f>
        <v>0.15486725663716816</v>
      </c>
      <c r="AF78">
        <f>IF(NJ!AF78,0.01*Elevation!AF78/TContact!AF78,"")</f>
        <v>0.17699115044247787</v>
      </c>
      <c r="AG78">
        <f>IF(NJ!AG78,0.01*Elevation!AG78/TContact!AG78,"")</f>
        <v>0.16666666666666669</v>
      </c>
      <c r="AH78">
        <f>IF(NJ!AH78,0.01*Elevation!AH78/TContact!AH78,"")</f>
        <v>0.16363636363636366</v>
      </c>
      <c r="AI78">
        <f>IF(NJ!AI78,0.01*Elevation!AI78/TContact!AI78,"")</f>
        <v>0.17256637168141592</v>
      </c>
      <c r="AJ78">
        <f>IF(NJ!AJ78,0.01*Elevation!AJ78/TContact!AJ78,"")</f>
        <v>0.16055045871559634</v>
      </c>
      <c r="AK78">
        <f>IF(NJ!AK78,0.01*Elevation!AK78/TContact!AK78,"")</f>
        <v>0.15044247787610621</v>
      </c>
      <c r="AL78">
        <f>IF(NJ!AL78,0.01*Elevation!AL78/TContact!AL78,"")</f>
        <v>0.15789473684210528</v>
      </c>
      <c r="AM78">
        <f>IF(NJ!AM78,0.01*Elevation!AM78/TContact!AM78,"")</f>
        <v>0.13793103448275862</v>
      </c>
      <c r="AN78">
        <f>IF(NJ!AN78,0.01*Elevation!AN78/TContact!AN78,"")</f>
        <v>0.13675213675213674</v>
      </c>
      <c r="AO78">
        <f>IF(NJ!AO78,0.01*Elevation!AO78/TContact!AO78,"")</f>
        <v>0.15254237288135597</v>
      </c>
      <c r="AP78">
        <f>IF(NJ!AP78,0.01*Elevation!AP78/TContact!AP78,"")</f>
        <v>0.15086206896551724</v>
      </c>
      <c r="AQ78">
        <f>IF(NJ!AQ78,0.01*Elevation!AQ78/TContact!AQ78,"")</f>
        <v>0.11666666666666665</v>
      </c>
      <c r="AR78">
        <f>IF(NJ!AR78,0.01*Elevation!AR78/TContact!AR78,"")</f>
        <v>0.10400000000000001</v>
      </c>
      <c r="AS78">
        <f>IF(NJ!AS78,0.01*Elevation!AS78/TContact!AS78,"")</f>
        <v>0.10924369747899161</v>
      </c>
      <c r="AT78">
        <f>IF(NJ!AT78,0.01*Elevation!AT78/TContact!AT78,"")</f>
        <v>0.13274336283185839</v>
      </c>
      <c r="AU78">
        <f>IF(NJ!AU78,0.01*Elevation!AU78/TContact!AU78,"")</f>
        <v>0.1163793103448276</v>
      </c>
      <c r="AV78">
        <f>IF(NJ!AV78,0.01*Elevation!AV78/TContact!AV78,"")</f>
        <v>0.17452830188679247</v>
      </c>
      <c r="AW78">
        <f>IF(NJ!AW78,0.01*Elevation!AW78/TContact!AW78,"")</f>
        <v>0.14782608695652175</v>
      </c>
      <c r="AX78">
        <f>IF(NJ!AX78,0.01*Elevation!AX78/TContact!AX78,"")</f>
        <v>0.11885245901639344</v>
      </c>
      <c r="AY78">
        <f>IF(NJ!AY78,0.01*Elevation!AY78/TContact!AY78,"")</f>
        <v>0.1271186440677966</v>
      </c>
      <c r="AZ78">
        <f>IF(NJ!AZ78,0.01*Elevation!AZ78/TContact!AZ78,"")</f>
        <v>0.13043478260869565</v>
      </c>
      <c r="BA78">
        <f>IF(NJ!BA78,0.01*Elevation!BA78/TContact!BA78,"")</f>
        <v>0.11016949152542374</v>
      </c>
      <c r="BB78">
        <f>IF(NJ!BB78,0.01*Elevation!BB78/TContact!BB78,"")</f>
        <v>0.15315315315315317</v>
      </c>
      <c r="BC78">
        <f>IF(NJ!BC78,0.01*Elevation!BC78/TContact!BC78,"")</f>
        <v>0.11065573770491804</v>
      </c>
      <c r="BD78">
        <f>IF(NJ!BD78,0.01*Elevation!BD78/TContact!BD78,"")</f>
        <v>0.13636363636363635</v>
      </c>
      <c r="BE78">
        <f>IF(NJ!BE78,0.01*Elevation!BE78/TContact!BE78,"")</f>
        <v>0.14953271028037385</v>
      </c>
      <c r="BF78">
        <f>IF(NJ!BF78,0.01*Elevation!BF78/TContact!BF78,"")</f>
        <v>0.17676767676767677</v>
      </c>
      <c r="BG78">
        <f>IF(NJ!BG78,0.01*Elevation!BG78/TContact!BG78,"")</f>
        <v>0.17592592592592593</v>
      </c>
      <c r="BH78">
        <f>IF(NJ!BH78,0.01*Elevation!BH78/TContact!BH78,"")</f>
        <v>0.12916666666666668</v>
      </c>
      <c r="BI78">
        <f>IF(NJ!BI78,0.01*Elevation!BI78/TContact!BI78,"")</f>
        <v>0.13636363636363635</v>
      </c>
      <c r="BJ78">
        <f>IF(NJ!BJ78,0.01*Elevation!BJ78/TContact!BJ78,"")</f>
        <v>9.9206349206349215E-2</v>
      </c>
      <c r="BK78">
        <f>IF(NJ!BK78,0.01*Elevation!BK78/TContact!BK78,"")</f>
        <v>0.12499999999999999</v>
      </c>
      <c r="BL78">
        <f>IF(NJ!BL78,0.01*Elevation!BL78/TContact!BL78,"")</f>
        <v>0.14782608695652175</v>
      </c>
      <c r="BM78">
        <f>IF(NJ!BM78,0.01*Elevation!BM78/TContact!BM78,"")</f>
        <v>0.11507936507936507</v>
      </c>
      <c r="BN78">
        <f>IF(NJ!BN78,0.01*Elevation!BN78/TContact!BN78,"")</f>
        <v>0.10416666666666667</v>
      </c>
      <c r="BO78">
        <f>IF(NJ!BO78,0.01*Elevation!BO78/TContact!BO78,"")</f>
        <v>0.1</v>
      </c>
      <c r="BP78">
        <f>IF(NJ!BP78,0.01*Elevation!BP78/TContact!BP78,"")</f>
        <v>0.10162601626016261</v>
      </c>
      <c r="BQ78">
        <f>IF(NJ!BQ78,0.01*Elevation!BQ78/TContact!BQ78,"")</f>
        <v>9.7902097902097904E-2</v>
      </c>
      <c r="BR78">
        <f>IF(NJ!BR78,0.01*Elevation!BR78/TContact!BR78,"")</f>
        <v>0.14035087719298245</v>
      </c>
      <c r="BS78">
        <f>IF(NJ!BS78,0.01*Elevation!BS78/TContact!BS78,"")</f>
        <v>0.1475409836065574</v>
      </c>
      <c r="BT78">
        <f>IF(NJ!BT78,0.01*Elevation!BT78/TContact!BT78,"")</f>
        <v>0.14732142857142858</v>
      </c>
      <c r="BU78">
        <f>IF(NJ!BU78,0.01*Elevation!BU78/TContact!BU78,"")</f>
        <v>0.11666666666666665</v>
      </c>
      <c r="BV78">
        <f>IF(NJ!BV78,0.01*Elevation!BV78/TContact!BV78,"")</f>
        <v>0.11475409836065573</v>
      </c>
      <c r="BW78">
        <f>IF(NJ!BW78,0.01*Elevation!BW78/TContact!BW78,"")</f>
        <v>8.9285714285714288E-2</v>
      </c>
      <c r="BX78">
        <f>IF(NJ!BX78,0.01*Elevation!BX78/TContact!BX78,"")</f>
        <v>0.12916666666666668</v>
      </c>
      <c r="BY78">
        <f>IF(NJ!BY78,0.01*Elevation!BY78/TContact!BY78,"")</f>
        <v>0.13565891472868219</v>
      </c>
      <c r="BZ78">
        <f>IF(NJ!BZ78,0.01*Elevation!BZ78/TContact!BZ78,"")</f>
        <v>0.12068965517241377</v>
      </c>
      <c r="CA78">
        <f>IF(NJ!CA78,0.01*Elevation!CA78/TContact!CA78,"")</f>
        <v>0.12931034482758619</v>
      </c>
      <c r="CB78">
        <f>IF(NJ!CB78,0.01*Elevation!CB78/TContact!CB78,"")</f>
        <v>0.11570247933884296</v>
      </c>
      <c r="CC78">
        <f>IF(NJ!CC78,0.01*Elevation!CC78/TContact!CC78,"")</f>
        <v>0.11199999999999999</v>
      </c>
      <c r="CD78">
        <f>IF(NJ!CD78,0.01*Elevation!CD78/TContact!CD78,"")</f>
        <v>0.1238938053097345</v>
      </c>
      <c r="CE78">
        <f>IF(NJ!CE78,0.01*Elevation!CE78/TContact!CE78,"")</f>
        <v>9.6153846153846159E-2</v>
      </c>
      <c r="CF78">
        <f>IF(NJ!CF78,0.01*Elevation!CF78/TContact!CF78,"")</f>
        <v>0.13716814159292037</v>
      </c>
      <c r="CG78">
        <f>IF(NJ!CG78,0.01*Elevation!CG78/TContact!CG78,"")</f>
        <v>0.11983471074380164</v>
      </c>
      <c r="CH78">
        <f>IF(NJ!CH78,0.01*Elevation!CH78/TContact!CH78,"")</f>
        <v>0.14782608695652175</v>
      </c>
      <c r="CI78">
        <f>IF(NJ!CI78,0.01*Elevation!CI78/TContact!CI78,"")</f>
        <v>0.13716814159292037</v>
      </c>
      <c r="CJ78">
        <f>IF(NJ!CJ78,0.01*Elevation!CJ78/TContact!CJ78,"")</f>
        <v>0.16086956521739132</v>
      </c>
      <c r="CK78">
        <f>IF(NJ!CK78,0.01*Elevation!CK78/TContact!CK78,"")</f>
        <v>9.3023255813953487E-2</v>
      </c>
      <c r="CL78">
        <f>IF(NJ!CL78,0.01*Elevation!CL78/TContact!CL78,"")</f>
        <v>7.6642335766423361E-2</v>
      </c>
      <c r="CM78">
        <f>IF(NJ!CM78,0.01*Elevation!CM78/TContact!CM78,"")</f>
        <v>0.13247863247863248</v>
      </c>
      <c r="CN78">
        <f>IF(NJ!CN78,0.01*Elevation!CN78/TContact!CN78,"")</f>
        <v>0.16363636363636366</v>
      </c>
      <c r="CO78">
        <f>IF(NJ!CO78,0.01*Elevation!CO78/TContact!CO78,"")</f>
        <v>0.13025210084033614</v>
      </c>
      <c r="CP78">
        <f>IF(NJ!CP78,0.01*Elevation!CP78/TContact!CP78,"")</f>
        <v>0.1</v>
      </c>
      <c r="CQ78">
        <f>IF(NJ!CQ78,0.01*Elevation!CQ78/TContact!CQ78,"")</f>
        <v>0.11570247933884296</v>
      </c>
      <c r="CR78">
        <f>IF(NJ!CR78,0.01*Elevation!CR78/TContact!CR78,"")</f>
        <v>0.14583333333333334</v>
      </c>
      <c r="CS78">
        <f>IF(NJ!CS78,0.01*Elevation!CS78/TContact!CS78,"")</f>
        <v>0.13008130081300814</v>
      </c>
      <c r="CT78">
        <f>IF(NJ!CT78,0.01*Elevation!CT78/TContact!CT78,"")</f>
        <v>0.10714285714285715</v>
      </c>
      <c r="CU78">
        <f>IF(NJ!CU78,0.01*Elevation!CU78/TContact!CU78,"")</f>
        <v>0.11764705882352941</v>
      </c>
      <c r="CV78">
        <f>IF(NJ!CV78,0.01*Elevation!CV78/TContact!CV78,"")</f>
        <v>9.2307692307692313E-2</v>
      </c>
      <c r="CW78">
        <f>IF(NJ!CW78,0.01*Elevation!CW78/TContact!CW78,"")</f>
        <v>0.11570247933884296</v>
      </c>
      <c r="CX78">
        <f>IF(NJ!CX78,0.01*Elevation!CX78/TContact!CX78,"")</f>
        <v>0.12831858407079644</v>
      </c>
      <c r="CY78">
        <f>IF(NJ!CY78,0.01*Elevation!CY78/TContact!CY78,"")</f>
        <v>0.10661764705882351</v>
      </c>
      <c r="CZ78">
        <f>IF(NJ!CZ78,0.01*Elevation!CZ78/TContact!CZ78,"")</f>
        <v>0.16666666666666669</v>
      </c>
      <c r="DA78">
        <f>IF(NJ!DA78,0.01*Elevation!DA78/TContact!DA78,"")</f>
        <v>0.12601626016260165</v>
      </c>
      <c r="DB78">
        <f>IF(NJ!DB78,0.01*Elevation!DB78/TContact!DB78,"")</f>
        <v>0.11382113821138211</v>
      </c>
      <c r="DC78">
        <f>IF(NJ!DC78,0.01*Elevation!DC78/TContact!DC78,"")</f>
        <v>0.11363636363636363</v>
      </c>
      <c r="DD78">
        <f>IF(NJ!DD78,0.01*Elevation!DD78/TContact!DD78,"")</f>
        <v>0.17500000000000002</v>
      </c>
      <c r="DE78">
        <f>IF(NJ!DE78,0.01*Elevation!DE78/TContact!DE78,"")</f>
        <v>0.12605042016806722</v>
      </c>
      <c r="DF78">
        <f>IF(NJ!DF78,0.01*Elevation!DF78/TContact!DF78,"")</f>
        <v>0.12608695652173912</v>
      </c>
      <c r="DG78">
        <f>IF(NJ!DG78,0.01*Elevation!DG78/TContact!DG78,"")</f>
        <v>0.12499999999999999</v>
      </c>
      <c r="DH78">
        <f>IF(NJ!DH78,0.01*Elevation!DH78/TContact!DH78,"")</f>
        <v>0.12890625</v>
      </c>
      <c r="DI78">
        <f>IF(NJ!DI78,0.01*Elevation!DI78/TContact!DI78,"")</f>
        <v>0.12096774193548386</v>
      </c>
      <c r="DJ78">
        <f>IF(NJ!DJ78,0.01*Elevation!DJ78/TContact!DJ78,"")</f>
        <v>0.10483870967741936</v>
      </c>
      <c r="DK78">
        <f>IF(NJ!DK78,0.01*Elevation!DK78/TContact!DK78,"")</f>
        <v>0.10317460317460318</v>
      </c>
      <c r="DL78">
        <f>IF(NJ!DL78,0.01*Elevation!DL78/TContact!DL78,"")</f>
        <v>9.6000000000000002E-2</v>
      </c>
      <c r="DM78">
        <f>IF(NJ!DM78,0.01*Elevation!DM78/TContact!DM78,"")</f>
        <v>0.10820895522388058</v>
      </c>
      <c r="DN78">
        <f>IF(NJ!DN78,0.01*Elevation!DN78/TContact!DN78,"")</f>
        <v>0.13600000000000001</v>
      </c>
      <c r="DO78">
        <f>IF(NJ!DO78,0.01*Elevation!DO78/TContact!DO78,"")</f>
        <v>0.19911504424778759</v>
      </c>
      <c r="DP78">
        <f>IF(NJ!DP78,0.01*Elevation!DP78/TContact!DP78,"")</f>
        <v>0.12916666666666668</v>
      </c>
      <c r="DQ78">
        <f>IF(NJ!DQ78,0.01*Elevation!DQ78/TContact!DQ78,"")</f>
        <v>9.4696969696969696E-2</v>
      </c>
      <c r="DR78">
        <f>IF(NJ!DR78,0.01*Elevation!DR78/TContact!DR78,"")</f>
        <v>8.7121212121212113E-2</v>
      </c>
      <c r="DS78">
        <f>IF(NJ!DS78,0.01*Elevation!DS78/TContact!DS78,"")</f>
        <v>0.10869565217391303</v>
      </c>
      <c r="DT78">
        <f>IF(NJ!DT78,0.01*Elevation!DT78/TContact!DT78,"")</f>
        <v>9.3984962406015032E-2</v>
      </c>
      <c r="DU78">
        <f>IF(NJ!DU78,0.01*Elevation!DU78/TContact!DU78,"")</f>
        <v>9.1999999999999998E-2</v>
      </c>
      <c r="DV78">
        <f>IF(NJ!DV78,0.01*Elevation!DV78/TContact!DV78,"")</f>
        <v>0.11382113821138211</v>
      </c>
      <c r="DW78">
        <f>IF(NJ!DW78,0.01*Elevation!DW78/TContact!DW78,"")</f>
        <v>8.6330935251798552E-2</v>
      </c>
      <c r="DX78">
        <f>IF(NJ!DX78,0.01*Elevation!DX78/TContact!DX78,"")</f>
        <v>0.10852713178294572</v>
      </c>
      <c r="DY78">
        <f>IF(NJ!DY78,0.01*Elevation!DY78/TContact!DY78,"")</f>
        <v>8.6614173228346469E-2</v>
      </c>
      <c r="DZ78">
        <f>IF(NJ!DZ78,0.01*Elevation!DZ78/TContact!DZ78,"")</f>
        <v>8.8888888888888878E-2</v>
      </c>
      <c r="EA78">
        <f>IF(NJ!EA78,0.01*Elevation!EA78/TContact!EA78,"")</f>
        <v>8.7786259541984726E-2</v>
      </c>
      <c r="EB78">
        <f>IF(NJ!EB78,0.01*Elevation!EB78/TContact!EB78,"")</f>
        <v>9.1603053435114504E-2</v>
      </c>
      <c r="EC78">
        <f>IF(NJ!EC78,0.01*Elevation!EC78/TContact!EC78,"")</f>
        <v>0.12916666666666668</v>
      </c>
      <c r="ED78">
        <f>IF(NJ!ED78,0.01*Elevation!ED78/TContact!ED78,"")</f>
        <v>0.15887850467289721</v>
      </c>
      <c r="EE78">
        <f>IF(NJ!EE78,0.01*Elevation!EE78/TContact!EE78,"")</f>
        <v>0.10465116279069768</v>
      </c>
      <c r="EF78">
        <f>IF(NJ!EF78,0.01*Elevation!EF78/TContact!EF78,"")</f>
        <v>0.11599999999999999</v>
      </c>
      <c r="EG78">
        <f>IF(NJ!EG78,0.01*Elevation!EG78/TContact!EG78,"")</f>
        <v>0.13025210084033614</v>
      </c>
      <c r="EH78">
        <f>IF(NJ!EH78,0.01*Elevation!EH78/TContact!EH78,"")</f>
        <v>8.0882352941176475E-2</v>
      </c>
      <c r="EI78">
        <f>IF(NJ!EI78,0.01*Elevation!EI78/TContact!EI78,"")</f>
        <v>0.11475409836065573</v>
      </c>
      <c r="EJ78">
        <f>IF(NJ!EJ78,0.01*Elevation!EJ78/TContact!EJ78,"")</f>
        <v>0.1</v>
      </c>
      <c r="EK78">
        <f>IF(NJ!EK78,0.01*Elevation!EK78/TContact!EK78,"")</f>
        <v>0.1</v>
      </c>
      <c r="EL78">
        <f>IF(NJ!EL78,0.01*Elevation!EL78/TContact!EL78,"")</f>
        <v>0.10370370370370369</v>
      </c>
      <c r="EM78">
        <f>IF(NJ!EM78,0.01*Elevation!EM78/TContact!EM78,"")</f>
        <v>7.421875E-2</v>
      </c>
      <c r="EN78">
        <f>IF(NJ!EN78,0.01*Elevation!EN78/TContact!EN78,"")</f>
        <v>9.6899224806201556E-2</v>
      </c>
      <c r="EO78">
        <f>IF(NJ!EO78,0.01*Elevation!EO78/TContact!EO78,"")</f>
        <v>9.1999999999999998E-2</v>
      </c>
      <c r="EP78">
        <f>IF(NJ!EP78,0.01*Elevation!EP78/TContact!EP78,"")</f>
        <v>7.6335877862595422E-2</v>
      </c>
      <c r="EQ78">
        <f>IF(NJ!EQ78,0.01*Elevation!EQ78/TContact!EQ78,"")</f>
        <v>8.6614173228346469E-2</v>
      </c>
      <c r="ER78">
        <f>IF(NJ!ER78,0.01*Elevation!ER78/TContact!ER78,"")</f>
        <v>9.7014925373134331E-2</v>
      </c>
      <c r="ES78">
        <f>IF(NJ!ES78,0.01*Elevation!ES78/TContact!ES78,"")</f>
        <v>0.10077519379844962</v>
      </c>
      <c r="ET78">
        <f>IF(NJ!ET78,0.01*Elevation!ET78/TContact!ET78,"")</f>
        <v>6.2962962962962957E-2</v>
      </c>
      <c r="EU78">
        <f>IF(NJ!EU78,0.01*Elevation!EU78/TContact!EU78,"")</f>
        <v>9.0909090909090912E-2</v>
      </c>
      <c r="EV78">
        <f>IF(NJ!EV78,0.01*Elevation!EV78/TContact!EV78,"")</f>
        <v>9.5238095238095233E-2</v>
      </c>
      <c r="EW78">
        <f>IF(NJ!EW78,0.01*Elevation!EW78/TContact!EW78,"")</f>
        <v>7.720588235294118E-2</v>
      </c>
      <c r="EX78">
        <f>IF(NJ!EX78,0.01*Elevation!EX78/TContact!EX78,"")</f>
        <v>7.3943661971830998E-2</v>
      </c>
      <c r="EY78">
        <f>IF(NJ!EY78,0.01*Elevation!EY78/TContact!EY78,"")</f>
        <v>7.6923076923076927E-2</v>
      </c>
      <c r="EZ78" t="str">
        <f>IF(NJ!EZ78,0.01*Elevation!EZ78/TContact!EZ78,"")</f>
        <v/>
      </c>
      <c r="FA78" t="str">
        <f>IF(NJ!FA78,0.01*Elevation!FA78/TContact!FA78,"")</f>
        <v/>
      </c>
      <c r="FB78" t="str">
        <f>IF(NJ!FB78,0.01*Elevation!FB78/TContact!FB78,"")</f>
        <v/>
      </c>
      <c r="FC78" t="str">
        <f>IF(NJ!FC78,0.01*Elevation!FC78/TContact!FC78,"")</f>
        <v/>
      </c>
      <c r="FD78" t="str">
        <f>IF(NJ!FD78,0.01*Elevation!FD78/TContact!FD78,"")</f>
        <v/>
      </c>
      <c r="FE78" t="str">
        <f>IF(NJ!FE78,0.01*Elevation!FE78/TContact!FE78,"")</f>
        <v/>
      </c>
      <c r="FF78" t="str">
        <f>IF(NJ!FF78,0.01*Elevation!FF78/TContact!FF78,"")</f>
        <v/>
      </c>
      <c r="FG78" t="str">
        <f>IF(NJ!FG78,0.01*Elevation!FG78/TContact!FG78,"")</f>
        <v/>
      </c>
      <c r="FH78" t="str">
        <f>IF(NJ!FH78,0.01*Elevation!FH78/TContact!FH78,"")</f>
        <v/>
      </c>
      <c r="FI78" t="str">
        <f>IF(NJ!FI78,0.01*Elevation!FI78/TContact!FI78,"")</f>
        <v/>
      </c>
      <c r="FJ78" t="str">
        <f>IF(NJ!FJ78,0.01*Elevation!FJ78/TContact!FJ78,"")</f>
        <v/>
      </c>
      <c r="FK78" t="str">
        <f>IF(NJ!FK78,0.01*Elevation!FK78/TContact!FK78,"")</f>
        <v/>
      </c>
      <c r="FL78" t="str">
        <f>IF(NJ!FL78,0.01*Elevation!FL78/TContact!FL78,"")</f>
        <v/>
      </c>
      <c r="FM78" t="str">
        <f>IF(NJ!FM78,0.01*Elevation!FM78/TContact!FM78,"")</f>
        <v/>
      </c>
      <c r="FN78" t="str">
        <f>IF(NJ!FN78,0.01*Elevation!FN78/TContact!FN78,"")</f>
        <v/>
      </c>
      <c r="FO78" t="str">
        <f>IF(NJ!FO78,0.01*Elevation!FO78/TContact!FO78,"")</f>
        <v/>
      </c>
      <c r="FP78" t="str">
        <f>IF(NJ!FP78,0.01*Elevation!FP78/TContact!FP78,"")</f>
        <v/>
      </c>
      <c r="FQ78" t="str">
        <f>IF(NJ!FQ78,0.01*Elevation!FQ78/TContact!FQ78,"")</f>
        <v/>
      </c>
      <c r="FR78" t="str">
        <f>IF(NJ!FR78,0.01*Elevation!FR78/TContact!FR78,"")</f>
        <v/>
      </c>
      <c r="FT78">
        <f t="shared" si="1"/>
        <v>0.13085440618922187</v>
      </c>
    </row>
    <row r="79" spans="1:176" x14ac:dyDescent="0.3">
      <c r="A79" s="2">
        <v>38</v>
      </c>
      <c r="B79" s="2" t="s">
        <v>158</v>
      </c>
      <c r="C79" t="s">
        <v>2</v>
      </c>
      <c r="D79" t="s">
        <v>1</v>
      </c>
      <c r="E79" s="13" t="s">
        <v>14</v>
      </c>
      <c r="F79" s="12">
        <v>133</v>
      </c>
      <c r="H79">
        <f>IF(NJ!H79,0.01*Elevation!H79/TContact!H79,"")</f>
        <v>0.13475177304964539</v>
      </c>
      <c r="I79">
        <f>IF(NJ!I79,0.01*Elevation!I79/TContact!I79,"")</f>
        <v>6.9343065693430656E-2</v>
      </c>
      <c r="J79">
        <f>IF(NJ!J79,0.01*Elevation!J79/TContact!J79,"")</f>
        <v>0.11071428571428571</v>
      </c>
      <c r="K79">
        <f>IF(NJ!K79,0.01*Elevation!K79/TContact!K79,"")</f>
        <v>4.7945205479452052E-2</v>
      </c>
      <c r="L79">
        <f>IF(NJ!L79,0.01*Elevation!L79/TContact!L79,"")</f>
        <v>3.9007092198581568E-2</v>
      </c>
      <c r="M79">
        <f>IF(NJ!M79,0.01*Elevation!M79/TContact!M79,"")</f>
        <v>3.5460992907801421E-2</v>
      </c>
      <c r="N79">
        <f>IF(NJ!N79,0.01*Elevation!N79/TContact!N79,"")</f>
        <v>5.0335570469798661E-2</v>
      </c>
      <c r="O79">
        <f>IF(NJ!O79,0.01*Elevation!O79/TContact!O79,"")</f>
        <v>5.2238805970149245E-2</v>
      </c>
      <c r="P79">
        <f>IF(NJ!P79,0.01*Elevation!P79/TContact!P79,"")</f>
        <v>4.0625000000000001E-2</v>
      </c>
      <c r="Q79">
        <f>IF(NJ!Q79,0.01*Elevation!Q79/TContact!Q79,"")</f>
        <v>4.8701298701298697E-2</v>
      </c>
      <c r="R79">
        <f>IF(NJ!R79,0.01*Elevation!R79/TContact!R79,"")</f>
        <v>4.5138888888888895E-2</v>
      </c>
      <c r="S79">
        <f>IF(NJ!S79,0.01*Elevation!S79/TContact!S79,"")</f>
        <v>2.6143790849673203E-2</v>
      </c>
      <c r="T79">
        <f>IF(NJ!T79,0.01*Elevation!T79/TContact!T79,"")</f>
        <v>3.5714285714285712E-2</v>
      </c>
      <c r="U79">
        <f>IF(NJ!U79,0.01*Elevation!U79/TContact!U79,"")</f>
        <v>4.9668874172185427E-2</v>
      </c>
      <c r="V79">
        <f>IF(NJ!V79,0.01*Elevation!V79/TContact!V79,"")</f>
        <v>3.2934131736526949E-2</v>
      </c>
      <c r="W79">
        <f>IF(NJ!W79,0.01*Elevation!W79/TContact!W79,"")</f>
        <v>1.5625E-2</v>
      </c>
      <c r="X79">
        <f>IF(NJ!X79,0.01*Elevation!X79/TContact!X79,"")</f>
        <v>2.8125000000000004E-2</v>
      </c>
      <c r="Y79">
        <f>IF(NJ!Y79,0.01*Elevation!Y79/TContact!Y79,"")</f>
        <v>2.6143790849673203E-2</v>
      </c>
      <c r="Z79">
        <f>IF(NJ!Z79,0.01*Elevation!Z79/TContact!Z79,"")</f>
        <v>2.4475524475524476E-2</v>
      </c>
      <c r="AA79">
        <f>IF(NJ!AA79,0.01*Elevation!AA79/TContact!AA79,"")</f>
        <v>2.3809523809523808E-2</v>
      </c>
      <c r="AB79">
        <f>IF(NJ!AB79,0.01*Elevation!AB79/TContact!AB79,"")</f>
        <v>3.7162162162162171E-2</v>
      </c>
      <c r="AC79">
        <f>IF(NJ!AC79,0.01*Elevation!AC79/TContact!AC79,"")</f>
        <v>6.0897435897435896E-2</v>
      </c>
      <c r="AD79">
        <f>IF(NJ!AD79,0.01*Elevation!AD79/TContact!AD79,"")</f>
        <v>0.08</v>
      </c>
      <c r="AE79">
        <f>IF(NJ!AE79,0.01*Elevation!AE79/TContact!AE79,"")</f>
        <v>4.878048780487805E-2</v>
      </c>
      <c r="AF79">
        <f>IF(NJ!AF79,0.01*Elevation!AF79/TContact!AF79,"")</f>
        <v>8.6092715231788089E-2</v>
      </c>
      <c r="AG79">
        <f>IF(NJ!AG79,0.01*Elevation!AG79/TContact!AG79,"")</f>
        <v>6.6455696202531653E-2</v>
      </c>
      <c r="AH79">
        <f>IF(NJ!AH79,0.01*Elevation!AH79/TContact!AH79,"")</f>
        <v>8.974358974358973E-2</v>
      </c>
      <c r="AI79">
        <f>IF(NJ!AI79,0.01*Elevation!AI79/TContact!AI79,"")</f>
        <v>0.10869565217391305</v>
      </c>
      <c r="AJ79">
        <f>IF(NJ!AJ79,0.01*Elevation!AJ79/TContact!AJ79,"")</f>
        <v>8.8050314465408799E-2</v>
      </c>
      <c r="AK79">
        <f>IF(NJ!AK79,0.01*Elevation!AK79/TContact!AK79,"")</f>
        <v>2.6627218934911243E-2</v>
      </c>
      <c r="AL79">
        <f>IF(NJ!AL79,0.01*Elevation!AL79/TContact!AL79,"")</f>
        <v>2.0576131687242798E-2</v>
      </c>
      <c r="AM79">
        <f>IF(NJ!AM79,0.01*Elevation!AM79/TContact!AM79,"")</f>
        <v>0.14285714285714288</v>
      </c>
      <c r="AN79">
        <f>IF(NJ!AN79,0.01*Elevation!AN79/TContact!AN79,"")</f>
        <v>0.10714285714285715</v>
      </c>
      <c r="AO79">
        <f>IF(NJ!AO79,0.01*Elevation!AO79/TContact!AO79,"")</f>
        <v>7.3619631901840496E-2</v>
      </c>
      <c r="AP79">
        <f>IF(NJ!AP79,0.01*Elevation!AP79/TContact!AP79,"")</f>
        <v>5.2325581395348847E-2</v>
      </c>
      <c r="AQ79">
        <f>IF(NJ!AQ79,0.01*Elevation!AQ79/TContact!AQ79,"")</f>
        <v>3.2051282051282055E-2</v>
      </c>
      <c r="AR79">
        <f>IF(NJ!AR79,0.01*Elevation!AR79/TContact!AR79,"")</f>
        <v>5.7803468208092491E-2</v>
      </c>
      <c r="AS79">
        <f>IF(NJ!AS79,0.01*Elevation!AS79/TContact!AS79,"")</f>
        <v>4.597701149425288E-2</v>
      </c>
      <c r="AT79">
        <f>IF(NJ!AT79,0.01*Elevation!AT79/TContact!AT79,"")</f>
        <v>3.9393939393939398E-2</v>
      </c>
      <c r="AU79">
        <f>IF(NJ!AU79,0.01*Elevation!AU79/TContact!AU79,"")</f>
        <v>6.3253012048192767E-2</v>
      </c>
      <c r="AV79">
        <f>IF(NJ!AV79,0.01*Elevation!AV79/TContact!AV79,"")</f>
        <v>5.9748427672955975E-2</v>
      </c>
      <c r="AW79">
        <f>IF(NJ!AW79,0.01*Elevation!AW79/TContact!AW79,"")</f>
        <v>4.242424242424242E-2</v>
      </c>
      <c r="AX79">
        <f>IF(NJ!AX79,0.01*Elevation!AX79/TContact!AX79,"")</f>
        <v>5.3892215568862277E-2</v>
      </c>
      <c r="AY79">
        <f>IF(NJ!AY79,0.01*Elevation!AY79/TContact!AY79,"")</f>
        <v>4.6242774566473993E-2</v>
      </c>
      <c r="AZ79">
        <f>IF(NJ!AZ79,0.01*Elevation!AZ79/TContact!AZ79,"")</f>
        <v>4.9707602339181284E-2</v>
      </c>
      <c r="BA79">
        <f>IF(NJ!BA79,0.01*Elevation!BA79/TContact!BA79,"")</f>
        <v>5.4216867469879519E-2</v>
      </c>
      <c r="BB79">
        <f>IF(NJ!BB79,0.01*Elevation!BB79/TContact!BB79,"")</f>
        <v>5.7575757575757572E-2</v>
      </c>
      <c r="BC79">
        <f>IF(NJ!BC79,0.01*Elevation!BC79/TContact!BC79,"")</f>
        <v>5.7324840764331218E-2</v>
      </c>
      <c r="BD79">
        <f>IF(NJ!BD79,0.01*Elevation!BD79/TContact!BD79,"")</f>
        <v>7.2327044025157231E-2</v>
      </c>
      <c r="BE79">
        <f>IF(NJ!BE79,0.01*Elevation!BE79/TContact!BE79,"")</f>
        <v>5.3892215568862277E-2</v>
      </c>
      <c r="BF79">
        <f>IF(NJ!BF79,0.01*Elevation!BF79/TContact!BF79,"")</f>
        <v>6.1728395061728392E-2</v>
      </c>
      <c r="BG79">
        <f>IF(NJ!BG79,0.01*Elevation!BG79/TContact!BG79,"")</f>
        <v>4.651162790697675E-2</v>
      </c>
      <c r="BH79">
        <f>IF(NJ!BH79,0.01*Elevation!BH79/TContact!BH79,"")</f>
        <v>4.9689440993788817E-2</v>
      </c>
      <c r="BI79">
        <f>IF(NJ!BI79,0.01*Elevation!BI79/TContact!BI79,"")</f>
        <v>5.6213017751479286E-2</v>
      </c>
      <c r="BJ79">
        <f>IF(NJ!BJ79,0.01*Elevation!BJ79/TContact!BJ79,"")</f>
        <v>7.0121951219512188E-2</v>
      </c>
      <c r="BK79">
        <f>IF(NJ!BK79,0.01*Elevation!BK79/TContact!BK79,"")</f>
        <v>9.1216216216216228E-2</v>
      </c>
      <c r="BL79">
        <f>IF(NJ!BL79,0.01*Elevation!BL79/TContact!BL79,"")</f>
        <v>5.8282208588957052E-2</v>
      </c>
      <c r="BM79">
        <f>IF(NJ!BM79,0.01*Elevation!BM79/TContact!BM79,"")</f>
        <v>6.4516129032258063E-2</v>
      </c>
      <c r="BN79">
        <f>IF(NJ!BN79,0.01*Elevation!BN79/TContact!BN79,"")</f>
        <v>7.371794871794872E-2</v>
      </c>
      <c r="BO79">
        <f>IF(NJ!BO79,0.01*Elevation!BO79/TContact!BO79,"")</f>
        <v>7.4675324675324672E-2</v>
      </c>
      <c r="BP79">
        <f>IF(NJ!BP79,0.01*Elevation!BP79/TContact!BP79,"")</f>
        <v>0.125</v>
      </c>
      <c r="BQ79">
        <f>IF(NJ!BQ79,0.01*Elevation!BQ79/TContact!BQ79,"")</f>
        <v>0.2119205298013245</v>
      </c>
      <c r="BR79">
        <f>IF(NJ!BR79,0.01*Elevation!BR79/TContact!BR79,"")</f>
        <v>0.35769230769230775</v>
      </c>
      <c r="BS79">
        <f>IF(NJ!BS79,0.01*Elevation!BS79/TContact!BS79,"")</f>
        <v>0.48188405797101447</v>
      </c>
      <c r="BT79">
        <f>IF(NJ!BT79,0.01*Elevation!BT79/TContact!BT79,"")</f>
        <v>0.43893129770992367</v>
      </c>
      <c r="BU79">
        <f>IF(NJ!BU79,0.01*Elevation!BU79/TContact!BU79,"")</f>
        <v>0.34146341463414637</v>
      </c>
      <c r="BV79">
        <f>IF(NJ!BV79,0.01*Elevation!BV79/TContact!BV79,"")</f>
        <v>0.32786885245901642</v>
      </c>
      <c r="BW79">
        <f>IF(NJ!BW79,0.01*Elevation!BW79/TContact!BW79,"")</f>
        <v>0.26335877862595419</v>
      </c>
      <c r="BX79">
        <f>IF(NJ!BX79,0.01*Elevation!BX79/TContact!BX79,"")</f>
        <v>0.22302158273381295</v>
      </c>
      <c r="BY79">
        <f>IF(NJ!BY79,0.01*Elevation!BY79/TContact!BY79,"")</f>
        <v>0.18045112781954886</v>
      </c>
      <c r="BZ79">
        <f>IF(NJ!BZ79,0.01*Elevation!BZ79/TContact!BZ79,"")</f>
        <v>0.1751824817518248</v>
      </c>
      <c r="CA79">
        <f>IF(NJ!CA79,0.01*Elevation!CA79/TContact!CA79,"")</f>
        <v>0.17808219178082194</v>
      </c>
      <c r="CB79">
        <f>IF(NJ!CB79,0.01*Elevation!CB79/TContact!CB79,"")</f>
        <v>0.17985611510791366</v>
      </c>
      <c r="CC79">
        <f>IF(NJ!CC79,0.01*Elevation!CC79/TContact!CC79,"")</f>
        <v>0.13286713286713286</v>
      </c>
      <c r="CD79">
        <f>IF(NJ!CD79,0.01*Elevation!CD79/TContact!CD79,"")</f>
        <v>0.12091503267973858</v>
      </c>
      <c r="CE79">
        <f>IF(NJ!CE79,0.01*Elevation!CE79/TContact!CE79,"")</f>
        <v>0.14130434782608695</v>
      </c>
      <c r="CF79">
        <f>IF(NJ!CF79,0.01*Elevation!CF79/TContact!CF79,"")</f>
        <v>0.11290322580645162</v>
      </c>
      <c r="CG79">
        <f>IF(NJ!CG79,0.01*Elevation!CG79/TContact!CG79,"")</f>
        <v>0.12142857142857143</v>
      </c>
      <c r="CH79">
        <f>IF(NJ!CH79,0.01*Elevation!CH79/TContact!CH79,"")</f>
        <v>0.11805555555555557</v>
      </c>
      <c r="CI79">
        <f>IF(NJ!CI79,0.01*Elevation!CI79/TContact!CI79,"")</f>
        <v>0.11379310344827588</v>
      </c>
      <c r="CJ79">
        <f>IF(NJ!CJ79,0.01*Elevation!CJ79/TContact!CJ79,"")</f>
        <v>0.11333333333333334</v>
      </c>
      <c r="CK79">
        <f>IF(NJ!CK79,0.01*Elevation!CK79/TContact!CK79,"")</f>
        <v>0.1114864864864865</v>
      </c>
      <c r="CL79">
        <f>IF(NJ!CL79,0.01*Elevation!CL79/TContact!CL79,"")</f>
        <v>9.2105263157894732E-2</v>
      </c>
      <c r="CM79">
        <f>IF(NJ!CM79,0.01*Elevation!CM79/TContact!CM79,"")</f>
        <v>6.5217391304347824E-2</v>
      </c>
      <c r="CN79">
        <f>IF(NJ!CN79,0.01*Elevation!CN79/TContact!CN79,"")</f>
        <v>8.1761006289308186E-2</v>
      </c>
      <c r="CO79">
        <f>IF(NJ!CO79,0.01*Elevation!CO79/TContact!CO79,"")</f>
        <v>7.4193548387096769E-2</v>
      </c>
      <c r="CP79">
        <f>IF(NJ!CP79,0.01*Elevation!CP79/TContact!CP79,"")</f>
        <v>4.8850574712643688E-2</v>
      </c>
      <c r="CQ79">
        <f>IF(NJ!CQ79,0.01*Elevation!CQ79/TContact!CQ79,"")</f>
        <v>5.5555555555555559E-2</v>
      </c>
      <c r="CR79">
        <f>IF(NJ!CR79,0.01*Elevation!CR79/TContact!CR79,"")</f>
        <v>7.407407407407407E-2</v>
      </c>
      <c r="CS79">
        <f>IF(NJ!CS79,0.01*Elevation!CS79/TContact!CS79,"")</f>
        <v>4.3749999999999997E-2</v>
      </c>
      <c r="CT79">
        <f>IF(NJ!CT79,0.01*Elevation!CT79/TContact!CT79,"")</f>
        <v>4.6012269938650305E-2</v>
      </c>
      <c r="CU79">
        <f>IF(NJ!CU79,0.01*Elevation!CU79/TContact!CU79,"")</f>
        <v>9.0909090909090898E-2</v>
      </c>
      <c r="CV79">
        <f>IF(NJ!CV79,0.01*Elevation!CV79/TContact!CV79,"")</f>
        <v>6.5217391304347824E-2</v>
      </c>
      <c r="CW79">
        <f>IF(NJ!CW79,0.01*Elevation!CW79/TContact!CW79,"")</f>
        <v>9.3548387096774183E-2</v>
      </c>
      <c r="CX79">
        <f>IF(NJ!CX79,0.01*Elevation!CX79/TContact!CX79,"")</f>
        <v>7.0000000000000007E-2</v>
      </c>
      <c r="CY79">
        <f>IF(NJ!CY79,0.01*Elevation!CY79/TContact!CY79,"")</f>
        <v>6.6455696202531653E-2</v>
      </c>
      <c r="CZ79">
        <f>IF(NJ!CZ79,0.01*Elevation!CZ79/TContact!CZ79,"")</f>
        <v>5.0955414012738856E-2</v>
      </c>
      <c r="DA79">
        <f>IF(NJ!DA79,0.01*Elevation!DA79/TContact!DA79,"")</f>
        <v>8.4375000000000006E-2</v>
      </c>
      <c r="DB79">
        <f>IF(NJ!DB79,0.01*Elevation!DB79/TContact!DB79,"")</f>
        <v>4.7770700636942671E-2</v>
      </c>
      <c r="DC79">
        <f>IF(NJ!DC79,0.01*Elevation!DC79/TContact!DC79,"")</f>
        <v>6.8047337278106509E-2</v>
      </c>
      <c r="DD79">
        <f>IF(NJ!DD79,0.01*Elevation!DD79/TContact!DD79,"")</f>
        <v>5.2631578947368425E-2</v>
      </c>
      <c r="DE79">
        <f>IF(NJ!DE79,0.01*Elevation!DE79/TContact!DE79,"")</f>
        <v>5.5900621118012431E-2</v>
      </c>
      <c r="DF79">
        <f>IF(NJ!DF79,0.01*Elevation!DF79/TContact!DF79,"")</f>
        <v>5.3125000000000006E-2</v>
      </c>
      <c r="DG79">
        <f>IF(NJ!DG79,0.01*Elevation!DG79/TContact!DG79,"")</f>
        <v>5.5555555555555559E-2</v>
      </c>
      <c r="DH79">
        <f>IF(NJ!DH79,0.01*Elevation!DH79/TContact!DH79,"")</f>
        <v>7.4193548387096769E-2</v>
      </c>
      <c r="DI79">
        <f>IF(NJ!DI79,0.01*Elevation!DI79/TContact!DI79,"")</f>
        <v>3.6666666666666674E-2</v>
      </c>
      <c r="DJ79">
        <f>IF(NJ!DJ79,0.01*Elevation!DJ79/TContact!DJ79,"")</f>
        <v>5.4421768707482998E-2</v>
      </c>
      <c r="DK79">
        <f>IF(NJ!DK79,0.01*Elevation!DK79/TContact!DK79,"")</f>
        <v>2.7607361963190188E-2</v>
      </c>
      <c r="DL79">
        <f>IF(NJ!DL79,0.01*Elevation!DL79/TContact!DL79,"")</f>
        <v>2.8901734104046246E-2</v>
      </c>
      <c r="DM79">
        <f>IF(NJ!DM79,0.01*Elevation!DM79/TContact!DM79,"")</f>
        <v>2.6162790697674423E-2</v>
      </c>
      <c r="DN79">
        <f>IF(NJ!DN79,0.01*Elevation!DN79/TContact!DN79,"")</f>
        <v>1.1560693641618498E-2</v>
      </c>
      <c r="DO79">
        <f>IF(NJ!DO79,0.01*Elevation!DO79/TContact!DO79,"")</f>
        <v>3.0120481927710841E-3</v>
      </c>
      <c r="DP79">
        <f>IF(NJ!DP79,0.01*Elevation!DP79/TContact!DP79,"")</f>
        <v>2.0467836257309937E-2</v>
      </c>
      <c r="DQ79">
        <f>IF(NJ!DQ79,0.01*Elevation!DQ79/TContact!DQ79,"")</f>
        <v>2.3178807947019864E-2</v>
      </c>
      <c r="DR79">
        <f>IF(NJ!DR79,0.01*Elevation!DR79/TContact!DR79,"")</f>
        <v>8.7662337662337678E-2</v>
      </c>
      <c r="DS79">
        <f>IF(NJ!DS79,0.01*Elevation!DS79/TContact!DS79,"")</f>
        <v>7.575757575757576E-2</v>
      </c>
      <c r="DT79">
        <f>IF(NJ!DT79,0.01*Elevation!DT79/TContact!DT79,"")</f>
        <v>3.6363636363636362E-2</v>
      </c>
      <c r="DU79">
        <f>IF(NJ!DU79,0.01*Elevation!DU79/TContact!DU79,"")</f>
        <v>5.9659090909090919E-2</v>
      </c>
      <c r="DV79">
        <f>IF(NJ!DV79,0.01*Elevation!DV79/TContact!DV79,"")</f>
        <v>0.12171052631578949</v>
      </c>
      <c r="DW79">
        <f>IF(NJ!DW79,0.01*Elevation!DW79/TContact!DW79,"")</f>
        <v>0.1080246913580247</v>
      </c>
      <c r="DX79">
        <f>IF(NJ!DX79,0.01*Elevation!DX79/TContact!DX79,"")</f>
        <v>9.0361445783132516E-2</v>
      </c>
      <c r="DY79">
        <f>IF(NJ!DY79,0.01*Elevation!DY79/TContact!DY79,"")</f>
        <v>0.1</v>
      </c>
      <c r="DZ79">
        <f>IF(NJ!DZ79,0.01*Elevation!DZ79/TContact!DZ79,"")</f>
        <v>8.7499999999999994E-2</v>
      </c>
      <c r="EA79">
        <f>IF(NJ!EA79,0.01*Elevation!EA79/TContact!EA79,"")</f>
        <v>7.0552147239263799E-2</v>
      </c>
      <c r="EB79">
        <f>IF(NJ!EB79,0.01*Elevation!EB79/TContact!EB79,"")</f>
        <v>3.6809815950920248E-2</v>
      </c>
      <c r="EC79">
        <f>IF(NJ!EC79,0.01*Elevation!EC79/TContact!EC79,"")</f>
        <v>8.5227272727272735E-2</v>
      </c>
      <c r="ED79">
        <f>IF(NJ!ED79,0.01*Elevation!ED79/TContact!ED79,"")</f>
        <v>8.6805555555555566E-2</v>
      </c>
      <c r="EE79">
        <f>IF(NJ!EE79,0.01*Elevation!EE79/TContact!EE79,"")</f>
        <v>0.14527027027027026</v>
      </c>
      <c r="EF79">
        <f>IF(NJ!EF79,0.01*Elevation!EF79/TContact!EF79,"")</f>
        <v>0.12773722627737227</v>
      </c>
      <c r="EG79">
        <f>IF(NJ!EG79,0.01*Elevation!EG79/TContact!EG79,"")</f>
        <v>0.11513157894736843</v>
      </c>
      <c r="EH79">
        <f>IF(NJ!EH79,0.01*Elevation!EH79/TContact!EH79,"")</f>
        <v>9.5092024539877307E-2</v>
      </c>
      <c r="EI79">
        <f>IF(NJ!EI79,0.01*Elevation!EI79/TContact!EI79,"")</f>
        <v>6.8627450980392163E-2</v>
      </c>
      <c r="EJ79" t="str">
        <f>IF(NJ!EJ79,0.01*Elevation!EJ79/TContact!EJ79,"")</f>
        <v/>
      </c>
      <c r="EK79" t="str">
        <f>IF(NJ!EK79,0.01*Elevation!EK79/TContact!EK79,"")</f>
        <v/>
      </c>
      <c r="EL79" t="str">
        <f>IF(NJ!EL79,0.01*Elevation!EL79/TContact!EL79,"")</f>
        <v/>
      </c>
      <c r="EM79" t="str">
        <f>IF(NJ!EM79,0.01*Elevation!EM79/TContact!EM79,"")</f>
        <v/>
      </c>
      <c r="EN79" t="str">
        <f>IF(NJ!EN79,0.01*Elevation!EN79/TContact!EN79,"")</f>
        <v/>
      </c>
      <c r="EO79" t="str">
        <f>IF(NJ!EO79,0.01*Elevation!EO79/TContact!EO79,"")</f>
        <v/>
      </c>
      <c r="EP79" t="str">
        <f>IF(NJ!EP79,0.01*Elevation!EP79/TContact!EP79,"")</f>
        <v/>
      </c>
      <c r="EQ79" t="str">
        <f>IF(NJ!EQ79,0.01*Elevation!EQ79/TContact!EQ79,"")</f>
        <v/>
      </c>
      <c r="ER79" t="str">
        <f>IF(NJ!ER79,0.01*Elevation!ER79/TContact!ER79,"")</f>
        <v/>
      </c>
      <c r="ES79" t="str">
        <f>IF(NJ!ES79,0.01*Elevation!ES79/TContact!ES79,"")</f>
        <v/>
      </c>
      <c r="ET79" t="str">
        <f>IF(NJ!ET79,0.01*Elevation!ET79/TContact!ET79,"")</f>
        <v/>
      </c>
      <c r="EU79" t="str">
        <f>IF(NJ!EU79,0.01*Elevation!EU79/TContact!EU79,"")</f>
        <v/>
      </c>
      <c r="EV79" t="str">
        <f>IF(NJ!EV79,0.01*Elevation!EV79/TContact!EV79,"")</f>
        <v/>
      </c>
      <c r="EW79" t="str">
        <f>IF(NJ!EW79,0.01*Elevation!EW79/TContact!EW79,"")</f>
        <v/>
      </c>
      <c r="EX79" t="str">
        <f>IF(NJ!EX79,0.01*Elevation!EX79/TContact!EX79,"")</f>
        <v/>
      </c>
      <c r="EY79" t="str">
        <f>IF(NJ!EY79,0.01*Elevation!EY79/TContact!EY79,"")</f>
        <v/>
      </c>
      <c r="EZ79" t="str">
        <f>IF(NJ!EZ79,0.01*Elevation!EZ79/TContact!EZ79,"")</f>
        <v/>
      </c>
      <c r="FA79" t="str">
        <f>IF(NJ!FA79,0.01*Elevation!FA79/TContact!FA79,"")</f>
        <v/>
      </c>
      <c r="FB79" t="str">
        <f>IF(NJ!FB79,0.01*Elevation!FB79/TContact!FB79,"")</f>
        <v/>
      </c>
      <c r="FC79" t="str">
        <f>IF(NJ!FC79,0.01*Elevation!FC79/TContact!FC79,"")</f>
        <v/>
      </c>
      <c r="FD79" t="str">
        <f>IF(NJ!FD79,0.01*Elevation!FD79/TContact!FD79,"")</f>
        <v/>
      </c>
      <c r="FE79" t="str">
        <f>IF(NJ!FE79,0.01*Elevation!FE79/TContact!FE79,"")</f>
        <v/>
      </c>
      <c r="FF79" t="str">
        <f>IF(NJ!FF79,0.01*Elevation!FF79/TContact!FF79,"")</f>
        <v/>
      </c>
      <c r="FG79" t="str">
        <f>IF(NJ!FG79,0.01*Elevation!FG79/TContact!FG79,"")</f>
        <v/>
      </c>
      <c r="FH79" t="str">
        <f>IF(NJ!FH79,0.01*Elevation!FH79/TContact!FH79,"")</f>
        <v/>
      </c>
      <c r="FI79" t="str">
        <f>IF(NJ!FI79,0.01*Elevation!FI79/TContact!FI79,"")</f>
        <v/>
      </c>
      <c r="FJ79" t="str">
        <f>IF(NJ!FJ79,0.01*Elevation!FJ79/TContact!FJ79,"")</f>
        <v/>
      </c>
      <c r="FK79" t="str">
        <f>IF(NJ!FK79,0.01*Elevation!FK79/TContact!FK79,"")</f>
        <v/>
      </c>
      <c r="FL79" t="str">
        <f>IF(NJ!FL79,0.01*Elevation!FL79/TContact!FL79,"")</f>
        <v/>
      </c>
      <c r="FM79" t="str">
        <f>IF(NJ!FM79,0.01*Elevation!FM79/TContact!FM79,"")</f>
        <v/>
      </c>
      <c r="FN79" t="str">
        <f>IF(NJ!FN79,0.01*Elevation!FN79/TContact!FN79,"")</f>
        <v/>
      </c>
      <c r="FO79" t="str">
        <f>IF(NJ!FO79,0.01*Elevation!FO79/TContact!FO79,"")</f>
        <v/>
      </c>
      <c r="FP79" t="str">
        <f>IF(NJ!FP79,0.01*Elevation!FP79/TContact!FP79,"")</f>
        <v/>
      </c>
      <c r="FQ79" t="str">
        <f>IF(NJ!FQ79,0.01*Elevation!FQ79/TContact!FQ79,"")</f>
        <v/>
      </c>
      <c r="FR79" t="str">
        <f>IF(NJ!FR79,0.01*Elevation!FR79/TContact!FR79,"")</f>
        <v/>
      </c>
      <c r="FT79">
        <f t="shared" si="1"/>
        <v>8.6134154294094475E-2</v>
      </c>
    </row>
    <row r="80" spans="1:176" x14ac:dyDescent="0.3">
      <c r="A80" s="2">
        <v>39</v>
      </c>
      <c r="B80" s="2" t="s">
        <v>159</v>
      </c>
      <c r="C80" t="s">
        <v>2</v>
      </c>
      <c r="D80" t="s">
        <v>3</v>
      </c>
      <c r="E80" s="13" t="s">
        <v>14</v>
      </c>
      <c r="F80" s="12">
        <v>161</v>
      </c>
      <c r="H80">
        <f>IF(NJ!H80,0.01*Elevation!H80/TContact!H80,"")</f>
        <v>0.17910447761194029</v>
      </c>
      <c r="I80">
        <f>IF(NJ!I80,0.01*Elevation!I80/TContact!I80,"")</f>
        <v>0.19230769230769232</v>
      </c>
      <c r="J80">
        <f>IF(NJ!J80,0.01*Elevation!J80/TContact!J80,"")</f>
        <v>0.2878787878787879</v>
      </c>
      <c r="K80">
        <f>IF(NJ!K80,0.01*Elevation!K80/TContact!K80,"")</f>
        <v>0.21666666666666667</v>
      </c>
      <c r="L80">
        <f>IF(NJ!L80,0.01*Elevation!L80/TContact!L80,"")</f>
        <v>0.25862068965517243</v>
      </c>
      <c r="M80">
        <f>IF(NJ!M80,0.01*Elevation!M80/TContact!M80,"")</f>
        <v>0.22471910112359553</v>
      </c>
      <c r="N80">
        <f>IF(NJ!N80,0.01*Elevation!N80/TContact!N80,"")</f>
        <v>0.23563218390804597</v>
      </c>
      <c r="O80">
        <f>IF(NJ!O80,0.01*Elevation!O80/TContact!O80,"")</f>
        <v>0.21022727272727276</v>
      </c>
      <c r="P80">
        <f>IF(NJ!P80,0.01*Elevation!P80/TContact!P80,"")</f>
        <v>0.21195652173913043</v>
      </c>
      <c r="Q80">
        <f>IF(NJ!Q80,0.01*Elevation!Q80/TContact!Q80,"")</f>
        <v>0.15</v>
      </c>
      <c r="R80">
        <f>IF(NJ!R80,0.01*Elevation!R80/TContact!R80,"")</f>
        <v>0.29255319148936171</v>
      </c>
      <c r="S80">
        <f>IF(NJ!S80,0.01*Elevation!S80/TContact!S80,"")</f>
        <v>0.17592592592592593</v>
      </c>
      <c r="T80">
        <f>IF(NJ!T80,0.01*Elevation!T80/TContact!T80,"")</f>
        <v>0.16055045871559634</v>
      </c>
      <c r="U80">
        <f>IF(NJ!U80,0.01*Elevation!U80/TContact!U80,"")</f>
        <v>0.15841584158415842</v>
      </c>
      <c r="V80">
        <f>IF(NJ!V80,0.01*Elevation!V80/TContact!V80,"")</f>
        <v>0.14077669902912621</v>
      </c>
      <c r="W80">
        <f>IF(NJ!W80,0.01*Elevation!W80/TContact!W80,"")</f>
        <v>0.18478260869565219</v>
      </c>
      <c r="X80">
        <f>IF(NJ!X80,0.01*Elevation!X80/TContact!X80,"")</f>
        <v>0.31395348837209308</v>
      </c>
      <c r="Y80">
        <f>IF(NJ!Y80,0.01*Elevation!Y80/TContact!Y80,"")</f>
        <v>0.4107142857142857</v>
      </c>
      <c r="Z80">
        <f>IF(NJ!Z80,0.01*Elevation!Z80/TContact!Z80,"")</f>
        <v>0.3125</v>
      </c>
      <c r="AA80">
        <f>IF(NJ!AA80,0.01*Elevation!AA80/TContact!AA80,"")</f>
        <v>0.27472527472527475</v>
      </c>
      <c r="AB80">
        <f>IF(NJ!AB80,0.01*Elevation!AB80/TContact!AB80,"")</f>
        <v>0.23267326732673266</v>
      </c>
      <c r="AC80">
        <f>IF(NJ!AC80,0.01*Elevation!AC80/TContact!AC80,"")</f>
        <v>0.24766355140186916</v>
      </c>
      <c r="AD80">
        <f>IF(NJ!AD80,0.01*Elevation!AD80/TContact!AD80,"")</f>
        <v>0.19642857142857145</v>
      </c>
      <c r="AE80">
        <f>IF(NJ!AE80,0.01*Elevation!AE80/TContact!AE80,"")</f>
        <v>0.22448979591836737</v>
      </c>
      <c r="AF80">
        <f>IF(NJ!AF80,0.01*Elevation!AF80/TContact!AF80,"")</f>
        <v>0.25773195876288663</v>
      </c>
      <c r="AG80">
        <f>IF(NJ!AG80,0.01*Elevation!AG80/TContact!AG80,"")</f>
        <v>0.31976744186046513</v>
      </c>
      <c r="AH80">
        <f>IF(NJ!AH80,0.01*Elevation!AH80/TContact!AH80,"")</f>
        <v>0.26190476190476192</v>
      </c>
      <c r="AI80">
        <f>IF(NJ!AI80,0.01*Elevation!AI80/TContact!AI80,"")</f>
        <v>0.25862068965517243</v>
      </c>
      <c r="AJ80">
        <f>IF(NJ!AJ80,0.01*Elevation!AJ80/TContact!AJ80,"")</f>
        <v>0.18617021276595747</v>
      </c>
      <c r="AK80">
        <f>IF(NJ!AK80,0.01*Elevation!AK80/TContact!AK80,"")</f>
        <v>0.22380952380952382</v>
      </c>
      <c r="AL80">
        <f>IF(NJ!AL80,0.01*Elevation!AL80/TContact!AL80,"")</f>
        <v>0.31632653061224492</v>
      </c>
      <c r="AM80">
        <f>IF(NJ!AM80,0.01*Elevation!AM80/TContact!AM80,"")</f>
        <v>0.31868131868131866</v>
      </c>
      <c r="AN80">
        <f>IF(NJ!AN80,0.01*Elevation!AN80/TContact!AN80,"")</f>
        <v>0.25757575757575757</v>
      </c>
      <c r="AO80">
        <f>IF(NJ!AO80,0.01*Elevation!AO80/TContact!AO80,"")</f>
        <v>0.21782178217821782</v>
      </c>
      <c r="AP80">
        <f>IF(NJ!AP80,0.01*Elevation!AP80/TContact!AP80,"")</f>
        <v>0.27586206896551729</v>
      </c>
      <c r="AQ80">
        <f>IF(NJ!AQ80,0.01*Elevation!AQ80/TContact!AQ80,"")</f>
        <v>0.27058823529411763</v>
      </c>
      <c r="AR80">
        <f>IF(NJ!AR80,0.01*Elevation!AR80/TContact!AR80,"")</f>
        <v>0.2873563218390805</v>
      </c>
      <c r="AS80">
        <f>IF(NJ!AS80,0.01*Elevation!AS80/TContact!AS80,"")</f>
        <v>0.31325301204819278</v>
      </c>
      <c r="AT80">
        <f>IF(NJ!AT80,0.01*Elevation!AT80/TContact!AT80,"")</f>
        <v>0.28488372093023256</v>
      </c>
      <c r="AU80">
        <f>IF(NJ!AU80,0.01*Elevation!AU80/TContact!AU80,"")</f>
        <v>0.25294117647058817</v>
      </c>
      <c r="AV80">
        <f>IF(NJ!AV80,0.01*Elevation!AV80/TContact!AV80,"")</f>
        <v>0.21686746987951808</v>
      </c>
      <c r="AW80">
        <f>IF(NJ!AW80,0.01*Elevation!AW80/TContact!AW80,"")</f>
        <v>0.30357142857142855</v>
      </c>
      <c r="AX80">
        <f>IF(NJ!AX80,0.01*Elevation!AX80/TContact!AX80,"")</f>
        <v>0.26829268292682928</v>
      </c>
      <c r="AY80">
        <f>IF(NJ!AY80,0.01*Elevation!AY80/TContact!AY80,"")</f>
        <v>0.22619047619047616</v>
      </c>
      <c r="AZ80">
        <f>IF(NJ!AZ80,0.01*Elevation!AZ80/TContact!AZ80,"")</f>
        <v>0.21505376344086022</v>
      </c>
      <c r="BA80">
        <f>IF(NJ!BA80,0.01*Elevation!BA80/TContact!BA80,"")</f>
        <v>0.21276595744680851</v>
      </c>
      <c r="BB80">
        <f>IF(NJ!BB80,0.01*Elevation!BB80/TContact!BB80,"")</f>
        <v>0.17894736842105263</v>
      </c>
      <c r="BC80">
        <f>IF(NJ!BC80,0.01*Elevation!BC80/TContact!BC80,"")</f>
        <v>0.1898148148148148</v>
      </c>
      <c r="BD80">
        <f>IF(NJ!BD80,0.01*Elevation!BD80/TContact!BD80,"")</f>
        <v>0.24736842105263157</v>
      </c>
      <c r="BE80">
        <f>IF(NJ!BE80,0.01*Elevation!BE80/TContact!BE80,"")</f>
        <v>0.2197802197802198</v>
      </c>
      <c r="BF80">
        <f>IF(NJ!BF80,0.01*Elevation!BF80/TContact!BF80,"")</f>
        <v>0.24444444444444446</v>
      </c>
      <c r="BG80">
        <f>IF(NJ!BG80,0.01*Elevation!BG80/TContact!BG80,"")</f>
        <v>0.22916666666666669</v>
      </c>
      <c r="BH80">
        <f>IF(NJ!BH80,0.01*Elevation!BH80/TContact!BH80,"")</f>
        <v>0.25882352941176473</v>
      </c>
      <c r="BI80">
        <f>IF(NJ!BI80,0.01*Elevation!BI80/TContact!BI80,"")</f>
        <v>0.20588235294117649</v>
      </c>
      <c r="BJ80">
        <f>IF(NJ!BJ80,0.01*Elevation!BJ80/TContact!BJ80,"")</f>
        <v>0.21649484536082475</v>
      </c>
      <c r="BK80">
        <f>IF(NJ!BK80,0.01*Elevation!BK80/TContact!BK80,"")</f>
        <v>0.23499999999999999</v>
      </c>
      <c r="BL80">
        <f>IF(NJ!BL80,0.01*Elevation!BL80/TContact!BL80,"")</f>
        <v>0.25</v>
      </c>
      <c r="BM80">
        <f>IF(NJ!BM80,0.01*Elevation!BM80/TContact!BM80,"")</f>
        <v>0.25568181818181818</v>
      </c>
      <c r="BN80">
        <f>IF(NJ!BN80,0.01*Elevation!BN80/TContact!BN80,"")</f>
        <v>0.21808510638297871</v>
      </c>
      <c r="BO80">
        <f>IF(NJ!BO80,0.01*Elevation!BO80/TContact!BO80,"")</f>
        <v>0.21276595744680851</v>
      </c>
      <c r="BP80">
        <f>IF(NJ!BP80,0.01*Elevation!BP80/TContact!BP80,"")</f>
        <v>0.19791666666666666</v>
      </c>
      <c r="BQ80">
        <f>IF(NJ!BQ80,0.01*Elevation!BQ80/TContact!BQ80,"")</f>
        <v>0.16666666666666669</v>
      </c>
      <c r="BR80">
        <f>IF(NJ!BR80,0.01*Elevation!BR80/TContact!BR80,"")</f>
        <v>0.16336633663366337</v>
      </c>
      <c r="BS80">
        <f>IF(NJ!BS80,0.01*Elevation!BS80/TContact!BS80,"")</f>
        <v>0.2</v>
      </c>
      <c r="BT80">
        <f>IF(NJ!BT80,0.01*Elevation!BT80/TContact!BT80,"")</f>
        <v>0.22959183673469385</v>
      </c>
      <c r="BU80">
        <f>IF(NJ!BU80,0.01*Elevation!BU80/TContact!BU80,"")</f>
        <v>0.23655913978494625</v>
      </c>
      <c r="BV80">
        <f>IF(NJ!BV80,0.01*Elevation!BV80/TContact!BV80,"")</f>
        <v>0.22872340425531912</v>
      </c>
      <c r="BW80">
        <f>IF(NJ!BW80,0.01*Elevation!BW80/TContact!BW80,"")</f>
        <v>0.15463917525773194</v>
      </c>
      <c r="BX80">
        <f>IF(NJ!BX80,0.01*Elevation!BX80/TContact!BX80,"")</f>
        <v>0.1730769230769231</v>
      </c>
      <c r="BY80">
        <f>IF(NJ!BY80,0.01*Elevation!BY80/TContact!BY80,"")</f>
        <v>0.22680412371134023</v>
      </c>
      <c r="BZ80">
        <f>IF(NJ!BZ80,0.01*Elevation!BZ80/TContact!BZ80,"")</f>
        <v>0.23655913978494625</v>
      </c>
      <c r="CA80">
        <f>IF(NJ!CA80,0.01*Elevation!CA80/TContact!CA80,"")</f>
        <v>0.22164948453608244</v>
      </c>
      <c r="CB80">
        <f>IF(NJ!CB80,0.01*Elevation!CB80/TContact!CB80,"")</f>
        <v>0.22999999999999998</v>
      </c>
      <c r="CC80">
        <f>IF(NJ!CC80,0.01*Elevation!CC80/TContact!CC80,"")</f>
        <v>0.23499999999999999</v>
      </c>
      <c r="CD80">
        <f>IF(NJ!CD80,0.01*Elevation!CD80/TContact!CD80,"")</f>
        <v>0.28282828282828276</v>
      </c>
      <c r="CE80">
        <f>IF(NJ!CE80,0.01*Elevation!CE80/TContact!CE80,"")</f>
        <v>0.26</v>
      </c>
      <c r="CF80">
        <f>IF(NJ!CF80,0.01*Elevation!CF80/TContact!CF80,"")</f>
        <v>0.26190476190476192</v>
      </c>
      <c r="CG80">
        <f>IF(NJ!CG80,0.01*Elevation!CG80/TContact!CG80,"")</f>
        <v>0.2361111111111111</v>
      </c>
      <c r="CH80">
        <f>IF(NJ!CH80,0.01*Elevation!CH80/TContact!CH80,"")</f>
        <v>0.25000000000000006</v>
      </c>
      <c r="CI80">
        <f>IF(NJ!CI80,0.01*Elevation!CI80/TContact!CI80,"")</f>
        <v>0.26190476190476192</v>
      </c>
      <c r="CJ80">
        <f>IF(NJ!CJ80,0.01*Elevation!CJ80/TContact!CJ80,"")</f>
        <v>0.19021739130434784</v>
      </c>
      <c r="CK80">
        <f>IF(NJ!CK80,0.01*Elevation!CK80/TContact!CK80,"")</f>
        <v>0.18817204301075272</v>
      </c>
      <c r="CL80">
        <f>IF(NJ!CL80,0.01*Elevation!CL80/TContact!CL80,"")</f>
        <v>0.16326530612244897</v>
      </c>
      <c r="CM80">
        <f>IF(NJ!CM80,0.01*Elevation!CM80/TContact!CM80,"")</f>
        <v>0.14150943396226415</v>
      </c>
      <c r="CN80">
        <f>IF(NJ!CN80,0.01*Elevation!CN80/TContact!CN80,"")</f>
        <v>0.16666666666666666</v>
      </c>
      <c r="CO80">
        <f>IF(NJ!CO80,0.01*Elevation!CO80/TContact!CO80,"")</f>
        <v>0.19886363636363638</v>
      </c>
      <c r="CP80">
        <f>IF(NJ!CP80,0.01*Elevation!CP80/TContact!CP80,"")</f>
        <v>0.2142857142857143</v>
      </c>
      <c r="CQ80">
        <f>IF(NJ!CQ80,0.01*Elevation!CQ80/TContact!CQ80,"")</f>
        <v>0.18617021276595747</v>
      </c>
      <c r="CR80">
        <f>IF(NJ!CR80,0.01*Elevation!CR80/TContact!CR80,"")</f>
        <v>0.1702127659574468</v>
      </c>
      <c r="CS80">
        <f>IF(NJ!CS80,0.01*Elevation!CS80/TContact!CS80,"")</f>
        <v>0.11682242990654207</v>
      </c>
      <c r="CT80">
        <f>IF(NJ!CT80,0.01*Elevation!CT80/TContact!CT80,"")</f>
        <v>0.20408163265306123</v>
      </c>
      <c r="CU80">
        <f>IF(NJ!CU80,0.01*Elevation!CU80/TContact!CU80,"")</f>
        <v>0.21052631578947367</v>
      </c>
      <c r="CV80">
        <f>IF(NJ!CV80,0.01*Elevation!CV80/TContact!CV80,"")</f>
        <v>0.15979381443298971</v>
      </c>
      <c r="CW80">
        <f>IF(NJ!CW80,0.01*Elevation!CW80/TContact!CW80,"")</f>
        <v>0.13551401869158877</v>
      </c>
      <c r="CX80">
        <f>IF(NJ!CX80,0.01*Elevation!CX80/TContact!CX80,"")</f>
        <v>0.14563106796116504</v>
      </c>
      <c r="CY80">
        <f>IF(NJ!CY80,0.01*Elevation!CY80/TContact!CY80,"")</f>
        <v>0.14761904761904765</v>
      </c>
      <c r="CZ80">
        <f>IF(NJ!CZ80,0.01*Elevation!CZ80/TContact!CZ80,"")</f>
        <v>9.7457627118644072E-2</v>
      </c>
      <c r="DA80">
        <f>IF(NJ!DA80,0.01*Elevation!DA80/TContact!DA80,"")</f>
        <v>7.3275862068965525E-2</v>
      </c>
      <c r="DB80">
        <f>IF(NJ!DB80,0.01*Elevation!DB80/TContact!DB80,"")</f>
        <v>0.1388888888888889</v>
      </c>
      <c r="DC80">
        <f>IF(NJ!DC80,0.01*Elevation!DC80/TContact!DC80,"")</f>
        <v>0.14953271028037385</v>
      </c>
      <c r="DD80">
        <f>IF(NJ!DD80,0.01*Elevation!DD80/TContact!DD80,"")</f>
        <v>0.17326732673267328</v>
      </c>
      <c r="DE80">
        <f>IF(NJ!DE80,0.01*Elevation!DE80/TContact!DE80,"")</f>
        <v>0.1386138613861386</v>
      </c>
      <c r="DF80">
        <f>IF(NJ!DF80,0.01*Elevation!DF80/TContact!DF80,"")</f>
        <v>0.18421052631578949</v>
      </c>
      <c r="DG80">
        <f>IF(NJ!DG80,0.01*Elevation!DG80/TContact!DG80,"")</f>
        <v>0.15196078431372551</v>
      </c>
      <c r="DH80">
        <f>IF(NJ!DH80,0.01*Elevation!DH80/TContact!DH80,"")</f>
        <v>0.13106796116504857</v>
      </c>
      <c r="DI80">
        <f>IF(NJ!DI80,0.01*Elevation!DI80/TContact!DI80,"")</f>
        <v>0.08</v>
      </c>
      <c r="DJ80">
        <f>IF(NJ!DJ80,0.01*Elevation!DJ80/TContact!DJ80,"")</f>
        <v>9.9099099099099114E-2</v>
      </c>
      <c r="DK80">
        <f>IF(NJ!DK80,0.01*Elevation!DK80/TContact!DK80,"")</f>
        <v>0.11682242990654207</v>
      </c>
      <c r="DL80">
        <f>IF(NJ!DL80,0.01*Elevation!DL80/TContact!DL80,"")</f>
        <v>8.620689655172413E-2</v>
      </c>
      <c r="DM80">
        <f>IF(NJ!DM80,0.01*Elevation!DM80/TContact!DM80,"")</f>
        <v>9.2436974789915985E-2</v>
      </c>
      <c r="DN80">
        <f>IF(NJ!DN80,0.01*Elevation!DN80/TContact!DN80,"")</f>
        <v>0.13084112149532709</v>
      </c>
      <c r="DO80">
        <f>IF(NJ!DO80,0.01*Elevation!DO80/TContact!DO80,"")</f>
        <v>0.14485981308411217</v>
      </c>
      <c r="DP80">
        <f>IF(NJ!DP80,0.01*Elevation!DP80/TContact!DP80,"")</f>
        <v>9.1304347826086957E-2</v>
      </c>
      <c r="DQ80">
        <f>IF(NJ!DQ80,0.01*Elevation!DQ80/TContact!DQ80,"")</f>
        <v>9.8290598290598288E-2</v>
      </c>
      <c r="DR80">
        <f>IF(NJ!DR80,0.01*Elevation!DR80/TContact!DR80,"")</f>
        <v>8.620689655172413E-2</v>
      </c>
      <c r="DS80">
        <f>IF(NJ!DS80,0.01*Elevation!DS80/TContact!DS80,"")</f>
        <v>0.12</v>
      </c>
      <c r="DT80">
        <f>IF(NJ!DT80,0.01*Elevation!DT80/TContact!DT80,"")</f>
        <v>0.109375</v>
      </c>
      <c r="DU80">
        <f>IF(NJ!DU80,0.01*Elevation!DU80/TContact!DU80,"")</f>
        <v>0.15656565656565657</v>
      </c>
      <c r="DV80">
        <f>IF(NJ!DV80,0.01*Elevation!DV80/TContact!DV80,"")</f>
        <v>0.15816326530612246</v>
      </c>
      <c r="DW80">
        <f>IF(NJ!DW80,0.01*Elevation!DW80/TContact!DW80,"")</f>
        <v>0.14705882352941177</v>
      </c>
      <c r="DX80">
        <f>IF(NJ!DX80,0.01*Elevation!DX80/TContact!DX80,"")</f>
        <v>0.10775862068965518</v>
      </c>
      <c r="DY80">
        <f>IF(NJ!DY80,0.01*Elevation!DY80/TContact!DY80,"")</f>
        <v>0.11160714285714286</v>
      </c>
      <c r="DZ80">
        <f>IF(NJ!DZ80,0.01*Elevation!DZ80/TContact!DZ80,"")</f>
        <v>0.10176991150442477</v>
      </c>
      <c r="EA80">
        <f>IF(NJ!EA80,0.01*Elevation!EA80/TContact!EA80,"")</f>
        <v>0.1294642857142857</v>
      </c>
      <c r="EB80">
        <f>IF(NJ!EB80,0.01*Elevation!EB80/TContact!EB80,"")</f>
        <v>0.13716814159292037</v>
      </c>
      <c r="EC80">
        <f>IF(NJ!EC80,0.01*Elevation!EC80/TContact!EC80,"")</f>
        <v>0.24157303370786515</v>
      </c>
      <c r="ED80">
        <f>IF(NJ!ED80,0.01*Elevation!ED80/TContact!ED80,"")</f>
        <v>0.2055555555555556</v>
      </c>
      <c r="EE80">
        <f>IF(NJ!EE80,0.01*Elevation!EE80/TContact!EE80,"")</f>
        <v>0.12962962962962962</v>
      </c>
      <c r="EF80">
        <f>IF(NJ!EF80,0.01*Elevation!EF80/TContact!EF80,"")</f>
        <v>0.12719298245614033</v>
      </c>
      <c r="EG80">
        <f>IF(NJ!EG80,0.01*Elevation!EG80/TContact!EG80,"")</f>
        <v>7.9646017699115057E-2</v>
      </c>
      <c r="EH80">
        <f>IF(NJ!EH80,0.01*Elevation!EH80/TContact!EH80,"")</f>
        <v>0.1088709677419355</v>
      </c>
      <c r="EI80">
        <f>IF(NJ!EI80,0.01*Elevation!EI80/TContact!EI80,"")</f>
        <v>0.11214953271028037</v>
      </c>
      <c r="EJ80">
        <f>IF(NJ!EJ80,0.01*Elevation!EJ80/TContact!EJ80,"")</f>
        <v>0.10483870967741936</v>
      </c>
      <c r="EK80">
        <f>IF(NJ!EK80,0.01*Elevation!EK80/TContact!EK80,"")</f>
        <v>0.11157024793388431</v>
      </c>
      <c r="EL80">
        <f>IF(NJ!EL80,0.01*Elevation!EL80/TContact!EL80,"")</f>
        <v>0.12499999999999999</v>
      </c>
      <c r="EM80">
        <f>IF(NJ!EM80,0.01*Elevation!EM80/TContact!EM80,"")</f>
        <v>7.9545454545454544E-2</v>
      </c>
      <c r="EN80">
        <f>IF(NJ!EN80,0.01*Elevation!EN80/TContact!EN80,"")</f>
        <v>7.9831932773109252E-2</v>
      </c>
      <c r="EO80">
        <f>IF(NJ!EO80,0.01*Elevation!EO80/TContact!EO80,"")</f>
        <v>0.19354838709677422</v>
      </c>
      <c r="EP80">
        <f>IF(NJ!EP80,0.01*Elevation!EP80/TContact!EP80,"")</f>
        <v>0.19897959183673469</v>
      </c>
      <c r="EQ80">
        <f>IF(NJ!EQ80,0.01*Elevation!EQ80/TContact!EQ80,"")</f>
        <v>0.14141414141414138</v>
      </c>
      <c r="ER80">
        <f>IF(NJ!ER80,0.01*Elevation!ER80/TContact!ER80,"")</f>
        <v>0.14601769911504425</v>
      </c>
      <c r="ES80">
        <f>IF(NJ!ES80,0.01*Elevation!ES80/TContact!ES80,"")</f>
        <v>0.13207547169811321</v>
      </c>
      <c r="ET80">
        <f>IF(NJ!ET80,0.01*Elevation!ET80/TContact!ET80,"")</f>
        <v>0.13247863247863248</v>
      </c>
      <c r="EU80">
        <f>IF(NJ!EU80,0.01*Elevation!EU80/TContact!EU80,"")</f>
        <v>0.12962962962962962</v>
      </c>
      <c r="EV80">
        <f>IF(NJ!EV80,0.01*Elevation!EV80/TContact!EV80,"")</f>
        <v>0.13839285714285715</v>
      </c>
      <c r="EW80">
        <f>IF(NJ!EW80,0.01*Elevation!EW80/TContact!EW80,"")</f>
        <v>0.12068965517241377</v>
      </c>
      <c r="EX80">
        <f>IF(NJ!EX80,0.01*Elevation!EX80/TContact!EX80,"")</f>
        <v>0.13333333333333333</v>
      </c>
      <c r="EY80">
        <f>IF(NJ!EY80,0.01*Elevation!EY80/TContact!EY80,"")</f>
        <v>0.12499999999999999</v>
      </c>
      <c r="EZ80">
        <f>IF(NJ!EZ80,0.01*Elevation!EZ80/TContact!EZ80,"")</f>
        <v>0.12083333333333333</v>
      </c>
      <c r="FA80">
        <f>IF(NJ!FA80,0.01*Elevation!FA80/TContact!FA80,"")</f>
        <v>0.16666666666666669</v>
      </c>
      <c r="FB80">
        <f>IF(NJ!FB80,0.01*Elevation!FB80/TContact!FB80,"")</f>
        <v>9.0163934426229525E-2</v>
      </c>
      <c r="FC80">
        <f>IF(NJ!FC80,0.01*Elevation!FC80/TContact!FC80,"")</f>
        <v>6.910569105691057E-2</v>
      </c>
      <c r="FD80">
        <f>IF(NJ!FD80,0.01*Elevation!FD80/TContact!FD80,"")</f>
        <v>0.11682242990654207</v>
      </c>
      <c r="FE80">
        <f>IF(NJ!FE80,0.01*Elevation!FE80/TContact!FE80,"")</f>
        <v>0.14732142857142858</v>
      </c>
      <c r="FF80">
        <f>IF(NJ!FF80,0.01*Elevation!FF80/TContact!FF80,"")</f>
        <v>0.11467889908256881</v>
      </c>
      <c r="FG80">
        <f>IF(NJ!FG80,0.01*Elevation!FG80/TContact!FG80,"")</f>
        <v>0.10784313725490198</v>
      </c>
      <c r="FH80">
        <f>IF(NJ!FH80,0.01*Elevation!FH80/TContact!FH80,"")</f>
        <v>0.19148936170212769</v>
      </c>
      <c r="FI80">
        <f>IF(NJ!FI80,0.01*Elevation!FI80/TContact!FI80,"")</f>
        <v>0.1736842105263158</v>
      </c>
      <c r="FJ80">
        <f>IF(NJ!FJ80,0.01*Elevation!FJ80/TContact!FJ80,"")</f>
        <v>0.12745098039215688</v>
      </c>
      <c r="FK80">
        <f>IF(NJ!FK80,0.01*Elevation!FK80/TContact!FK80,"")</f>
        <v>7.0175438596491224E-2</v>
      </c>
      <c r="FL80" t="str">
        <f>IF(NJ!FL80,0.01*Elevation!FL80/TContact!FL80,"")</f>
        <v/>
      </c>
      <c r="FM80" t="str">
        <f>IF(NJ!FM80,0.01*Elevation!FM80/TContact!FM80,"")</f>
        <v/>
      </c>
      <c r="FN80" t="str">
        <f>IF(NJ!FN80,0.01*Elevation!FN80/TContact!FN80,"")</f>
        <v/>
      </c>
      <c r="FO80" t="str">
        <f>IF(NJ!FO80,0.01*Elevation!FO80/TContact!FO80,"")</f>
        <v/>
      </c>
      <c r="FP80" t="str">
        <f>IF(NJ!FP80,0.01*Elevation!FP80/TContact!FP80,"")</f>
        <v/>
      </c>
      <c r="FQ80" t="str">
        <f>IF(NJ!FQ80,0.01*Elevation!FQ80/TContact!FQ80,"")</f>
        <v/>
      </c>
      <c r="FR80" t="str">
        <f>IF(NJ!FR80,0.01*Elevation!FR80/TContact!FR80,"")</f>
        <v/>
      </c>
      <c r="FT80">
        <f t="shared" si="1"/>
        <v>0.18581678157187625</v>
      </c>
    </row>
    <row r="81" spans="1:176" x14ac:dyDescent="0.3">
      <c r="A81" s="2">
        <v>40</v>
      </c>
      <c r="B81" s="2" t="s">
        <v>160</v>
      </c>
      <c r="C81" t="s">
        <v>2</v>
      </c>
      <c r="D81" t="s">
        <v>1</v>
      </c>
      <c r="E81" s="13" t="s">
        <v>5</v>
      </c>
      <c r="F81" s="12">
        <v>147</v>
      </c>
      <c r="H81">
        <f>IF(NJ!H81,0.01*Elevation!H81/TContact!H81,"")</f>
        <v>0.27350427350427348</v>
      </c>
      <c r="I81">
        <f>IF(NJ!I81,0.01*Elevation!I81/TContact!I81,"")</f>
        <v>0.1822429906542056</v>
      </c>
      <c r="J81">
        <f>IF(NJ!J81,0.01*Elevation!J81/TContact!J81,"")</f>
        <v>8.8235294117647065E-2</v>
      </c>
      <c r="K81">
        <f>IF(NJ!K81,0.01*Elevation!K81/TContact!K81,"")</f>
        <v>0.11065573770491804</v>
      </c>
      <c r="L81">
        <f>IF(NJ!L81,0.01*Elevation!L81/TContact!L81,"")</f>
        <v>0.125</v>
      </c>
      <c r="M81">
        <f>IF(NJ!M81,0.01*Elevation!M81/TContact!M81,"")</f>
        <v>0.125</v>
      </c>
      <c r="N81">
        <f>IF(NJ!N81,0.01*Elevation!N81/TContact!N81,"")</f>
        <v>0.10162601626016261</v>
      </c>
      <c r="O81">
        <f>IF(NJ!O81,0.01*Elevation!O81/TContact!O81,"")</f>
        <v>9.7014925373134331E-2</v>
      </c>
      <c r="P81">
        <f>IF(NJ!P81,0.01*Elevation!P81/TContact!P81,"")</f>
        <v>6.4285714285714293E-2</v>
      </c>
      <c r="Q81">
        <f>IF(NJ!Q81,0.01*Elevation!Q81/TContact!Q81,"")</f>
        <v>0.12406015037593984</v>
      </c>
      <c r="R81">
        <f>IF(NJ!R81,0.01*Elevation!R81/TContact!R81,"")</f>
        <v>0.1062992125984252</v>
      </c>
      <c r="S81">
        <f>IF(NJ!S81,0.01*Elevation!S81/TContact!S81,"")</f>
        <v>9.5041322314049589E-2</v>
      </c>
      <c r="T81">
        <f>IF(NJ!T81,0.01*Elevation!T81/TContact!T81,"")</f>
        <v>8.7786259541984726E-2</v>
      </c>
      <c r="U81">
        <f>IF(NJ!U81,0.01*Elevation!U81/TContact!U81,"")</f>
        <v>0.12601626016260165</v>
      </c>
      <c r="V81">
        <f>IF(NJ!V81,0.01*Elevation!V81/TContact!V81,"")</f>
        <v>8.7500000000000008E-2</v>
      </c>
      <c r="W81">
        <f>IF(NJ!W81,0.01*Elevation!W81/TContact!W81,"")</f>
        <v>5.5555555555555552E-2</v>
      </c>
      <c r="X81">
        <f>IF(NJ!X81,0.01*Elevation!X81/TContact!X81,"")</f>
        <v>0.10852713178294572</v>
      </c>
      <c r="Y81">
        <f>IF(NJ!Y81,0.01*Elevation!Y81/TContact!Y81,"")</f>
        <v>9.375E-2</v>
      </c>
      <c r="Z81">
        <f>IF(NJ!Z81,0.01*Elevation!Z81/TContact!Z81,"")</f>
        <v>8.3969465648854963E-2</v>
      </c>
      <c r="AA81">
        <f>IF(NJ!AA81,0.01*Elevation!AA81/TContact!AA81,"")</f>
        <v>9.1304347826086957E-2</v>
      </c>
      <c r="AB81">
        <f>IF(NJ!AB81,0.01*Elevation!AB81/TContact!AB81,"")</f>
        <v>6.0606060606060608E-2</v>
      </c>
      <c r="AC81">
        <f>IF(NJ!AC81,0.01*Elevation!AC81/TContact!AC81,"")</f>
        <v>5.1020408163265307E-2</v>
      </c>
      <c r="AD81">
        <f>IF(NJ!AD81,0.01*Elevation!AD81/TContact!AD81,"")</f>
        <v>8.4745762711864417E-2</v>
      </c>
      <c r="AE81">
        <f>IF(NJ!AE81,0.01*Elevation!AE81/TContact!AE81,"")</f>
        <v>7.9365079365079361E-2</v>
      </c>
      <c r="AF81">
        <f>IF(NJ!AF81,0.01*Elevation!AF81/TContact!AF81,"")</f>
        <v>0.13596491228070176</v>
      </c>
      <c r="AG81">
        <f>IF(NJ!AG81,0.01*Elevation!AG81/TContact!AG81,"")</f>
        <v>0.12222222222222222</v>
      </c>
      <c r="AH81">
        <f>IF(NJ!AH81,0.01*Elevation!AH81/TContact!AH81,"")</f>
        <v>0.11567164179104478</v>
      </c>
      <c r="AI81">
        <f>IF(NJ!AI81,0.01*Elevation!AI81/TContact!AI81,"")</f>
        <v>8.4507042253521139E-2</v>
      </c>
      <c r="AJ81">
        <f>IF(NJ!AJ81,0.01*Elevation!AJ81/TContact!AJ81,"")</f>
        <v>0.10447761194029849</v>
      </c>
      <c r="AK81">
        <f>IF(NJ!AK81,0.01*Elevation!AK81/TContact!AK81,"")</f>
        <v>0.1</v>
      </c>
      <c r="AL81">
        <f>IF(NJ!AL81,0.01*Elevation!AL81/TContact!AL81,"")</f>
        <v>5.9440559440559447E-2</v>
      </c>
      <c r="AM81">
        <f>IF(NJ!AM81,0.01*Elevation!AM81/TContact!AM81,"")</f>
        <v>9.3984962406015032E-2</v>
      </c>
      <c r="AN81">
        <f>IF(NJ!AN81,0.01*Elevation!AN81/TContact!AN81,"")</f>
        <v>9.4827586206896561E-2</v>
      </c>
      <c r="AO81">
        <f>IF(NJ!AO81,0.01*Elevation!AO81/TContact!AO81,"")</f>
        <v>0.13025210084033614</v>
      </c>
      <c r="AP81">
        <f>IF(NJ!AP81,0.01*Elevation!AP81/TContact!AP81,"")</f>
        <v>0.12500000000000003</v>
      </c>
      <c r="AQ81">
        <f>IF(NJ!AQ81,0.01*Elevation!AQ81/TContact!AQ81,"")</f>
        <v>0.15086206896551724</v>
      </c>
      <c r="AR81">
        <f>IF(NJ!AR81,0.01*Elevation!AR81/TContact!AR81,"")</f>
        <v>0.17961165048543692</v>
      </c>
      <c r="AS81">
        <f>IF(NJ!AS81,0.01*Elevation!AS81/TContact!AS81,"")</f>
        <v>6.8702290076335881E-2</v>
      </c>
      <c r="AT81">
        <f>IF(NJ!AT81,0.01*Elevation!AT81/TContact!AT81,"")</f>
        <v>9.45945945945946E-2</v>
      </c>
      <c r="AU81">
        <f>IF(NJ!AU81,0.01*Elevation!AU81/TContact!AU81,"")</f>
        <v>0.11739130434782609</v>
      </c>
      <c r="AV81">
        <f>IF(NJ!AV81,0.01*Elevation!AV81/TContact!AV81,"")</f>
        <v>0.12109375000000001</v>
      </c>
      <c r="AW81">
        <f>IF(NJ!AW81,0.01*Elevation!AW81/TContact!AW81,"")</f>
        <v>0.18376068376068375</v>
      </c>
      <c r="AX81">
        <f>IF(NJ!AX81,0.01*Elevation!AX81/TContact!AX81,"")</f>
        <v>0.10852713178294572</v>
      </c>
      <c r="AY81">
        <f>IF(NJ!AY81,0.01*Elevation!AY81/TContact!AY81,"")</f>
        <v>0.10743801652892564</v>
      </c>
      <c r="AZ81">
        <f>IF(NJ!AZ81,0.01*Elevation!AZ81/TContact!AZ81,"")</f>
        <v>0.12109375000000001</v>
      </c>
      <c r="BA81">
        <f>IF(NJ!BA81,0.01*Elevation!BA81/TContact!BA81,"")</f>
        <v>0.13565891472868219</v>
      </c>
      <c r="BB81">
        <f>IF(NJ!BB81,0.01*Elevation!BB81/TContact!BB81,"")</f>
        <v>9.285714285714286E-2</v>
      </c>
      <c r="BC81">
        <f>IF(NJ!BC81,0.01*Elevation!BC81/TContact!BC81,"")</f>
        <v>7.3076923076923067E-2</v>
      </c>
      <c r="BD81">
        <f>IF(NJ!BD81,0.01*Elevation!BD81/TContact!BD81,"")</f>
        <v>6.6433566433566432E-2</v>
      </c>
      <c r="BE81">
        <f>IF(NJ!BE81,0.01*Elevation!BE81/TContact!BE81,"")</f>
        <v>9.4594594594594586E-2</v>
      </c>
      <c r="BF81">
        <f>IF(NJ!BF81,0.01*Elevation!BF81/TContact!BF81,"")</f>
        <v>0.13059701492537315</v>
      </c>
      <c r="BG81">
        <f>IF(NJ!BG81,0.01*Elevation!BG81/TContact!BG81,"")</f>
        <v>0.10526315789473682</v>
      </c>
      <c r="BH81">
        <f>IF(NJ!BH81,0.01*Elevation!BH81/TContact!BH81,"")</f>
        <v>0.10330578512396695</v>
      </c>
      <c r="BI81">
        <f>IF(NJ!BI81,0.01*Elevation!BI81/TContact!BI81,"")</f>
        <v>0.125</v>
      </c>
      <c r="BJ81">
        <f>IF(NJ!BJ81,0.01*Elevation!BJ81/TContact!BJ81,"")</f>
        <v>0.10975609756097562</v>
      </c>
      <c r="BK81">
        <f>IF(NJ!BK81,0.01*Elevation!BK81/TContact!BK81,"")</f>
        <v>7.8358208955223885E-2</v>
      </c>
      <c r="BL81">
        <f>IF(NJ!BL81,0.01*Elevation!BL81/TContact!BL81,"")</f>
        <v>9.5588235294117654E-2</v>
      </c>
      <c r="BM81">
        <f>IF(NJ!BM81,0.01*Elevation!BM81/TContact!BM81,"")</f>
        <v>0.11023622047244093</v>
      </c>
      <c r="BN81">
        <f>IF(NJ!BN81,0.01*Elevation!BN81/TContact!BN81,"")</f>
        <v>9.2592592592592587E-2</v>
      </c>
      <c r="BO81">
        <f>IF(NJ!BO81,0.01*Elevation!BO81/TContact!BO81,"")</f>
        <v>0.13247863247863248</v>
      </c>
      <c r="BP81">
        <f>IF(NJ!BP81,0.01*Elevation!BP81/TContact!BP81,"")</f>
        <v>0.11940298507462686</v>
      </c>
      <c r="BQ81">
        <f>IF(NJ!BQ81,0.01*Elevation!BQ81/TContact!BQ81,"")</f>
        <v>0.11923076923076924</v>
      </c>
      <c r="BR81">
        <f>IF(NJ!BR81,0.01*Elevation!BR81/TContact!BR81,"")</f>
        <v>9.8425196850393706E-2</v>
      </c>
      <c r="BS81">
        <f>IF(NJ!BS81,0.01*Elevation!BS81/TContact!BS81,"")</f>
        <v>0.10384615384615385</v>
      </c>
      <c r="BT81">
        <f>IF(NJ!BT81,0.01*Elevation!BT81/TContact!BT81,"")</f>
        <v>0.13043478260869565</v>
      </c>
      <c r="BU81">
        <f>IF(NJ!BU81,0.01*Elevation!BU81/TContact!BU81,"")</f>
        <v>0.1183206106870229</v>
      </c>
      <c r="BV81">
        <f>IF(NJ!BV81,0.01*Elevation!BV81/TContact!BV81,"")</f>
        <v>0.13478260869565217</v>
      </c>
      <c r="BW81">
        <f>IF(NJ!BW81,0.01*Elevation!BW81/TContact!BW81,"")</f>
        <v>0.11440677966101696</v>
      </c>
      <c r="BX81">
        <f>IF(NJ!BX81,0.01*Elevation!BX81/TContact!BX81,"")</f>
        <v>0.125</v>
      </c>
      <c r="BY81">
        <f>IF(NJ!BY81,0.01*Elevation!BY81/TContact!BY81,"")</f>
        <v>0.10447761194029849</v>
      </c>
      <c r="BZ81">
        <f>IF(NJ!BZ81,0.01*Elevation!BZ81/TContact!BZ81,"")</f>
        <v>9.7457627118644072E-2</v>
      </c>
      <c r="CA81">
        <f>IF(NJ!CA81,0.01*Elevation!CA81/TContact!CA81,"")</f>
        <v>0.10833333333333335</v>
      </c>
      <c r="CB81">
        <f>IF(NJ!CB81,0.01*Elevation!CB81/TContact!CB81,"")</f>
        <v>0.18644067796610173</v>
      </c>
      <c r="CC81">
        <f>IF(NJ!CC81,0.01*Elevation!CC81/TContact!CC81,"")</f>
        <v>0.10583941605839414</v>
      </c>
      <c r="CD81">
        <f>IF(NJ!CD81,0.01*Elevation!CD81/TContact!CD81,"")</f>
        <v>9.7457627118644072E-2</v>
      </c>
      <c r="CE81">
        <f>IF(NJ!CE81,0.01*Elevation!CE81/TContact!CE81,"")</f>
        <v>7.857142857142857E-2</v>
      </c>
      <c r="CF81">
        <f>IF(NJ!CF81,0.01*Elevation!CF81/TContact!CF81,"")</f>
        <v>9.183673469387757E-2</v>
      </c>
      <c r="CG81">
        <f>IF(NJ!CG81,0.01*Elevation!CG81/TContact!CG81,"")</f>
        <v>9.1911764705882346E-2</v>
      </c>
      <c r="CH81">
        <f>IF(NJ!CH81,0.01*Elevation!CH81/TContact!CH81,"")</f>
        <v>9.3525179856115109E-2</v>
      </c>
      <c r="CI81">
        <f>IF(NJ!CI81,0.01*Elevation!CI81/TContact!CI81,"")</f>
        <v>9.2592592592592587E-2</v>
      </c>
      <c r="CJ81">
        <f>IF(NJ!CJ81,0.01*Elevation!CJ81/TContact!CJ81,"")</f>
        <v>7.5539568345323743E-2</v>
      </c>
      <c r="CK81">
        <f>IF(NJ!CK81,0.01*Elevation!CK81/TContact!CK81,"")</f>
        <v>0.14772727272727271</v>
      </c>
      <c r="CL81">
        <f>IF(NJ!CL81,0.01*Elevation!CL81/TContact!CL81,"")</f>
        <v>0.21138211382113822</v>
      </c>
      <c r="CM81">
        <f>IF(NJ!CM81,0.01*Elevation!CM81/TContact!CM81,"")</f>
        <v>6.8027210884353748E-2</v>
      </c>
      <c r="CN81">
        <f>IF(NJ!CN81,0.01*Elevation!CN81/TContact!CN81,"")</f>
        <v>0.12408759124087591</v>
      </c>
      <c r="CO81">
        <f>IF(NJ!CO81,0.01*Elevation!CO81/TContact!CO81,"")</f>
        <v>0.14130434782608695</v>
      </c>
      <c r="CP81">
        <f>IF(NJ!CP81,0.01*Elevation!CP81/TContact!CP81,"")</f>
        <v>0.10294117647058822</v>
      </c>
      <c r="CQ81">
        <f>IF(NJ!CQ81,0.01*Elevation!CQ81/TContact!CQ81,"")</f>
        <v>8.2089552238805971E-2</v>
      </c>
      <c r="CR81">
        <f>IF(NJ!CR81,0.01*Elevation!CR81/TContact!CR81,"")</f>
        <v>0.15267175572519084</v>
      </c>
      <c r="CS81">
        <f>IF(NJ!CS81,0.01*Elevation!CS81/TContact!CS81,"")</f>
        <v>8.3941605839416053E-2</v>
      </c>
      <c r="CT81">
        <f>IF(NJ!CT81,0.01*Elevation!CT81/TContact!CT81,"")</f>
        <v>8.1560283687943269E-2</v>
      </c>
      <c r="CU81">
        <f>IF(NJ!CU81,0.01*Elevation!CU81/TContact!CU81,"")</f>
        <v>5.6338028169014093E-2</v>
      </c>
      <c r="CV81">
        <f>IF(NJ!CV81,0.01*Elevation!CV81/TContact!CV81,"")</f>
        <v>0.15517241379310345</v>
      </c>
      <c r="CW81">
        <f>IF(NJ!CW81,0.01*Elevation!CW81/TContact!CW81,"")</f>
        <v>0.10144927536231882</v>
      </c>
      <c r="CX81">
        <f>IF(NJ!CX81,0.01*Elevation!CX81/TContact!CX81,"")</f>
        <v>6.4748201438848921E-2</v>
      </c>
      <c r="CY81">
        <f>IF(NJ!CY81,0.01*Elevation!CY81/TContact!CY81,"")</f>
        <v>6.9343065693430656E-2</v>
      </c>
      <c r="CZ81">
        <f>IF(NJ!CZ81,0.01*Elevation!CZ81/TContact!CZ81,"")</f>
        <v>7.720588235294118E-2</v>
      </c>
      <c r="DA81">
        <f>IF(NJ!DA81,0.01*Elevation!DA81/TContact!DA81,"")</f>
        <v>7.4626865671641784E-2</v>
      </c>
      <c r="DB81">
        <f>IF(NJ!DB81,0.01*Elevation!DB81/TContact!DB81,"")</f>
        <v>9.5419847328244281E-2</v>
      </c>
      <c r="DC81">
        <f>IF(NJ!DC81,0.01*Elevation!DC81/TContact!DC81,"")</f>
        <v>0.11029411764705881</v>
      </c>
      <c r="DD81">
        <f>IF(NJ!DD81,0.01*Elevation!DD81/TContact!DD81,"")</f>
        <v>9.0909090909090925E-2</v>
      </c>
      <c r="DE81">
        <f>IF(NJ!DE81,0.01*Elevation!DE81/TContact!DE81,"")</f>
        <v>0.1171875</v>
      </c>
      <c r="DF81">
        <f>IF(NJ!DF81,0.01*Elevation!DF81/TContact!DF81,"")</f>
        <v>5.4421768707482998E-2</v>
      </c>
      <c r="DG81">
        <f>IF(NJ!DG81,0.01*Elevation!DG81/TContact!DG81,"")</f>
        <v>3.5714285714285719E-2</v>
      </c>
      <c r="DH81">
        <f>IF(NJ!DH81,0.01*Elevation!DH81/TContact!DH81,"")</f>
        <v>8.8435374149659879E-2</v>
      </c>
      <c r="DI81">
        <f>IF(NJ!DI81,0.01*Elevation!DI81/TContact!DI81,"")</f>
        <v>6.0606060606060608E-2</v>
      </c>
      <c r="DJ81">
        <f>IF(NJ!DJ81,0.01*Elevation!DJ81/TContact!DJ81,"")</f>
        <v>7.0895522388059698E-2</v>
      </c>
      <c r="DK81">
        <f>IF(NJ!DK81,0.01*Elevation!DK81/TContact!DK81,"")</f>
        <v>0.140625</v>
      </c>
      <c r="DL81">
        <f>IF(NJ!DL81,0.01*Elevation!DL81/TContact!DL81,"")</f>
        <v>0.1417910447761194</v>
      </c>
      <c r="DM81">
        <f>IF(NJ!DM81,0.01*Elevation!DM81/TContact!DM81,"")</f>
        <v>0.15354330708661418</v>
      </c>
      <c r="DN81">
        <f>IF(NJ!DN81,0.01*Elevation!DN81/TContact!DN81,"")</f>
        <v>0.10687022900763357</v>
      </c>
      <c r="DO81">
        <f>IF(NJ!DO81,0.01*Elevation!DO81/TContact!DO81,"")</f>
        <v>9.8591549295774641E-2</v>
      </c>
      <c r="DP81">
        <f>IF(NJ!DP81,0.01*Elevation!DP81/TContact!DP81,"")</f>
        <v>0.16296296296296298</v>
      </c>
      <c r="DQ81">
        <f>IF(NJ!DQ81,0.01*Elevation!DQ81/TContact!DQ81,"")</f>
        <v>0.1434108527131783</v>
      </c>
      <c r="DR81">
        <f>IF(NJ!DR81,0.01*Elevation!DR81/TContact!DR81,"")</f>
        <v>0.13178294573643412</v>
      </c>
      <c r="DS81">
        <f>IF(NJ!DS81,0.01*Elevation!DS81/TContact!DS81,"")</f>
        <v>0.16972477064220187</v>
      </c>
      <c r="DT81">
        <f>IF(NJ!DT81,0.01*Elevation!DT81/TContact!DT81,"")</f>
        <v>0.13362068965517243</v>
      </c>
      <c r="DU81">
        <f>IF(NJ!DU81,0.01*Elevation!DU81/TContact!DU81,"")</f>
        <v>0.16269841269841268</v>
      </c>
      <c r="DV81">
        <f>IF(NJ!DV81,0.01*Elevation!DV81/TContact!DV81,"")</f>
        <v>0.15350877192982457</v>
      </c>
      <c r="DW81">
        <f>IF(NJ!DW81,0.01*Elevation!DW81/TContact!DW81,"")</f>
        <v>0.12400000000000001</v>
      </c>
      <c r="DX81">
        <f>IF(NJ!DX81,0.01*Elevation!DX81/TContact!DX81,"")</f>
        <v>0.1</v>
      </c>
      <c r="DY81">
        <f>IF(NJ!DY81,0.01*Elevation!DY81/TContact!DY81,"")</f>
        <v>0.11570247933884296</v>
      </c>
      <c r="DZ81">
        <f>IF(NJ!DZ81,0.01*Elevation!DZ81/TContact!DZ81,"")</f>
        <v>0.1328125</v>
      </c>
      <c r="EA81">
        <f>IF(NJ!EA81,0.01*Elevation!EA81/TContact!EA81,"")</f>
        <v>0.15873015873015872</v>
      </c>
      <c r="EB81">
        <f>IF(NJ!EB81,0.01*Elevation!EB81/TContact!EB81,"")</f>
        <v>0.1596638655462185</v>
      </c>
      <c r="EC81">
        <f>IF(NJ!EC81,0.01*Elevation!EC81/TContact!EC81,"")</f>
        <v>9.9236641221374045E-2</v>
      </c>
      <c r="ED81">
        <f>IF(NJ!ED81,0.01*Elevation!ED81/TContact!ED81,"")</f>
        <v>0.13750000000000001</v>
      </c>
      <c r="EE81">
        <f>IF(NJ!EE81,0.01*Elevation!EE81/TContact!EE81,"")</f>
        <v>9.8484848484848495E-2</v>
      </c>
      <c r="EF81">
        <f>IF(NJ!EF81,0.01*Elevation!EF81/TContact!EF81,"")</f>
        <v>0.10526315789473682</v>
      </c>
      <c r="EG81">
        <f>IF(NJ!EG81,0.01*Elevation!EG81/TContact!EG81,"")</f>
        <v>0.14227642276422767</v>
      </c>
      <c r="EH81">
        <f>IF(NJ!EH81,0.01*Elevation!EH81/TContact!EH81,"")</f>
        <v>0.12692307692307692</v>
      </c>
      <c r="EI81">
        <f>IF(NJ!EI81,0.01*Elevation!EI81/TContact!EI81,"")</f>
        <v>0.13095238095238096</v>
      </c>
      <c r="EJ81">
        <f>IF(NJ!EJ81,0.01*Elevation!EJ81/TContact!EJ81,"")</f>
        <v>8.1560283687943269E-2</v>
      </c>
      <c r="EK81">
        <f>IF(NJ!EK81,0.01*Elevation!EK81/TContact!EK81,"")</f>
        <v>6.0714285714285714E-2</v>
      </c>
      <c r="EL81">
        <f>IF(NJ!EL81,0.01*Elevation!EL81/TContact!EL81,"")</f>
        <v>6.6176470588235295E-2</v>
      </c>
      <c r="EM81">
        <f>IF(NJ!EM81,0.01*Elevation!EM81/TContact!EM81,"")</f>
        <v>0.10915492957746481</v>
      </c>
      <c r="EN81">
        <f>IF(NJ!EN81,0.01*Elevation!EN81/TContact!EN81,"")</f>
        <v>9.1240875912408759E-2</v>
      </c>
      <c r="EO81">
        <f>IF(NJ!EO81,0.01*Elevation!EO81/TContact!EO81,"")</f>
        <v>0.1094890510948905</v>
      </c>
      <c r="EP81">
        <f>IF(NJ!EP81,0.01*Elevation!EP81/TContact!EP81,"")</f>
        <v>8.4558823529411756E-2</v>
      </c>
      <c r="EQ81">
        <f>IF(NJ!EQ81,0.01*Elevation!EQ81/TContact!EQ81,"")</f>
        <v>3.6809815950920248E-2</v>
      </c>
      <c r="ER81">
        <f>IF(NJ!ER81,0.01*Elevation!ER81/TContact!ER81,"")</f>
        <v>8.8652482269503563E-2</v>
      </c>
      <c r="ES81">
        <f>IF(NJ!ES81,0.01*Elevation!ES81/TContact!ES81,"")</f>
        <v>9.7014925373134331E-2</v>
      </c>
      <c r="ET81">
        <f>IF(NJ!ET81,0.01*Elevation!ET81/TContact!ET81,"")</f>
        <v>0.11481481481481481</v>
      </c>
      <c r="EU81">
        <f>IF(NJ!EU81,0.01*Elevation!EU81/TContact!EU81,"")</f>
        <v>4.9342105263157895E-2</v>
      </c>
      <c r="EV81">
        <f>IF(NJ!EV81,0.01*Elevation!EV81/TContact!EV81,"")</f>
        <v>4.225352112676057E-2</v>
      </c>
      <c r="EW81">
        <f>IF(NJ!EW81,0.01*Elevation!EW81/TContact!EW81,"")</f>
        <v>8.9928057553956831E-2</v>
      </c>
      <c r="EX81" t="str">
        <f>IF(NJ!EX81,0.01*Elevation!EX81/TContact!EX81,"")</f>
        <v/>
      </c>
      <c r="EY81" t="str">
        <f>IF(NJ!EY81,0.01*Elevation!EY81/TContact!EY81,"")</f>
        <v/>
      </c>
      <c r="EZ81" t="str">
        <f>IF(NJ!EZ81,0.01*Elevation!EZ81/TContact!EZ81,"")</f>
        <v/>
      </c>
      <c r="FA81" t="str">
        <f>IF(NJ!FA81,0.01*Elevation!FA81/TContact!FA81,"")</f>
        <v/>
      </c>
      <c r="FB81" t="str">
        <f>IF(NJ!FB81,0.01*Elevation!FB81/TContact!FB81,"")</f>
        <v/>
      </c>
      <c r="FC81" t="str">
        <f>IF(NJ!FC81,0.01*Elevation!FC81/TContact!FC81,"")</f>
        <v/>
      </c>
      <c r="FD81" t="str">
        <f>IF(NJ!FD81,0.01*Elevation!FD81/TContact!FD81,"")</f>
        <v/>
      </c>
      <c r="FE81" t="str">
        <f>IF(NJ!FE81,0.01*Elevation!FE81/TContact!FE81,"")</f>
        <v/>
      </c>
      <c r="FF81" t="str">
        <f>IF(NJ!FF81,0.01*Elevation!FF81/TContact!FF81,"")</f>
        <v/>
      </c>
      <c r="FG81" t="str">
        <f>IF(NJ!FG81,0.01*Elevation!FG81/TContact!FG81,"")</f>
        <v/>
      </c>
      <c r="FH81" t="str">
        <f>IF(NJ!FH81,0.01*Elevation!FH81/TContact!FH81,"")</f>
        <v/>
      </c>
      <c r="FI81" t="str">
        <f>IF(NJ!FI81,0.01*Elevation!FI81/TContact!FI81,"")</f>
        <v/>
      </c>
      <c r="FJ81" t="str">
        <f>IF(NJ!FJ81,0.01*Elevation!FJ81/TContact!FJ81,"")</f>
        <v/>
      </c>
      <c r="FK81" t="str">
        <f>IF(NJ!FK81,0.01*Elevation!FK81/TContact!FK81,"")</f>
        <v/>
      </c>
      <c r="FL81" t="str">
        <f>IF(NJ!FL81,0.01*Elevation!FL81/TContact!FL81,"")</f>
        <v/>
      </c>
      <c r="FM81" t="str">
        <f>IF(NJ!FM81,0.01*Elevation!FM81/TContact!FM81,"")</f>
        <v/>
      </c>
      <c r="FN81" t="str">
        <f>IF(NJ!FN81,0.01*Elevation!FN81/TContact!FN81,"")</f>
        <v/>
      </c>
      <c r="FO81" t="str">
        <f>IF(NJ!FO81,0.01*Elevation!FO81/TContact!FO81,"")</f>
        <v/>
      </c>
      <c r="FP81" t="str">
        <f>IF(NJ!FP81,0.01*Elevation!FP81/TContact!FP81,"")</f>
        <v/>
      </c>
      <c r="FQ81" t="str">
        <f>IF(NJ!FQ81,0.01*Elevation!FQ81/TContact!FQ81,"")</f>
        <v/>
      </c>
      <c r="FR81" t="str">
        <f>IF(NJ!FR81,0.01*Elevation!FR81/TContact!FR81,"")</f>
        <v/>
      </c>
      <c r="FT81">
        <f t="shared" si="1"/>
        <v>0.10771954181938745</v>
      </c>
    </row>
  </sheetData>
  <sortState xmlns:xlrd2="http://schemas.microsoft.com/office/spreadsheetml/2017/richdata2" ref="A2:F81">
    <sortCondition descending="1" ref="C2:C81"/>
    <sortCondition ref="A2:A81"/>
  </sortState>
  <conditionalFormatting sqref="E2:E57">
    <cfRule type="containsBlanks" dxfId="15" priority="2">
      <formula>LEN(TRIM(E2))=0</formula>
    </cfRule>
  </conditionalFormatting>
  <conditionalFormatting sqref="E58:E81">
    <cfRule type="containsBlanks" dxfId="14" priority="1">
      <formula>LEN(TRIM(E58))=0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08466-ABF0-4002-81CB-67D88E910D04}">
  <dimension ref="A1:FT81"/>
  <sheetViews>
    <sheetView zoomScale="70" zoomScaleNormal="70" workbookViewId="0">
      <selection activeCell="E10" sqref="E10"/>
    </sheetView>
  </sheetViews>
  <sheetFormatPr defaultRowHeight="14.4" x14ac:dyDescent="0.3"/>
  <cols>
    <col min="176" max="176" width="14.5546875" customWidth="1"/>
  </cols>
  <sheetData>
    <row r="1" spans="1:176" x14ac:dyDescent="0.3">
      <c r="A1" t="s">
        <v>27</v>
      </c>
      <c r="B1" t="s">
        <v>4</v>
      </c>
      <c r="C1" t="s">
        <v>8</v>
      </c>
      <c r="D1" t="s">
        <v>16</v>
      </c>
      <c r="E1" t="s">
        <v>17</v>
      </c>
      <c r="F1" t="s">
        <v>23</v>
      </c>
      <c r="G1">
        <v>1</v>
      </c>
      <c r="H1">
        <v>2</v>
      </c>
      <c r="I1">
        <v>3</v>
      </c>
      <c r="J1">
        <v>4</v>
      </c>
      <c r="K1">
        <v>5</v>
      </c>
      <c r="L1">
        <v>6</v>
      </c>
      <c r="M1">
        <v>7</v>
      </c>
      <c r="N1">
        <v>8</v>
      </c>
      <c r="O1">
        <v>9</v>
      </c>
      <c r="P1">
        <v>10</v>
      </c>
      <c r="Q1">
        <v>11</v>
      </c>
      <c r="R1">
        <v>12</v>
      </c>
      <c r="S1">
        <v>13</v>
      </c>
      <c r="T1">
        <v>14</v>
      </c>
      <c r="U1">
        <v>15</v>
      </c>
      <c r="V1">
        <v>16</v>
      </c>
      <c r="W1">
        <v>17</v>
      </c>
      <c r="X1">
        <v>18</v>
      </c>
      <c r="Y1">
        <v>19</v>
      </c>
      <c r="Z1">
        <v>20</v>
      </c>
      <c r="AA1">
        <v>21</v>
      </c>
      <c r="AB1">
        <v>22</v>
      </c>
      <c r="AC1">
        <v>23</v>
      </c>
      <c r="AD1">
        <v>24</v>
      </c>
      <c r="AE1">
        <v>25</v>
      </c>
      <c r="AF1">
        <v>26</v>
      </c>
      <c r="AG1">
        <v>27</v>
      </c>
      <c r="AH1">
        <v>28</v>
      </c>
      <c r="AI1">
        <v>29</v>
      </c>
      <c r="AJ1">
        <v>30</v>
      </c>
      <c r="AK1">
        <v>31</v>
      </c>
      <c r="AL1">
        <v>32</v>
      </c>
      <c r="AM1">
        <v>33</v>
      </c>
      <c r="AN1">
        <v>34</v>
      </c>
      <c r="AO1">
        <v>35</v>
      </c>
      <c r="AP1">
        <v>36</v>
      </c>
      <c r="AQ1">
        <v>37</v>
      </c>
      <c r="AR1">
        <v>38</v>
      </c>
      <c r="AS1">
        <v>39</v>
      </c>
      <c r="AT1">
        <v>40</v>
      </c>
      <c r="AU1">
        <v>41</v>
      </c>
      <c r="AV1">
        <v>42</v>
      </c>
      <c r="AW1">
        <v>43</v>
      </c>
      <c r="AX1">
        <v>44</v>
      </c>
      <c r="AY1">
        <v>45</v>
      </c>
      <c r="AZ1">
        <v>46</v>
      </c>
      <c r="BA1">
        <v>47</v>
      </c>
      <c r="BB1">
        <v>48</v>
      </c>
      <c r="BC1">
        <v>49</v>
      </c>
      <c r="BD1">
        <v>50</v>
      </c>
      <c r="BE1">
        <v>51</v>
      </c>
      <c r="BF1">
        <v>52</v>
      </c>
      <c r="BG1">
        <v>53</v>
      </c>
      <c r="BH1">
        <v>54</v>
      </c>
      <c r="BI1">
        <v>55</v>
      </c>
      <c r="BJ1">
        <v>56</v>
      </c>
      <c r="BK1">
        <v>57</v>
      </c>
      <c r="BL1">
        <v>58</v>
      </c>
      <c r="BM1">
        <v>59</v>
      </c>
      <c r="BN1">
        <v>60</v>
      </c>
      <c r="BO1">
        <v>61</v>
      </c>
      <c r="BP1">
        <v>62</v>
      </c>
      <c r="BQ1">
        <v>63</v>
      </c>
      <c r="BR1">
        <v>64</v>
      </c>
      <c r="BS1">
        <v>65</v>
      </c>
      <c r="BT1">
        <v>66</v>
      </c>
      <c r="BU1">
        <v>67</v>
      </c>
      <c r="BV1">
        <v>68</v>
      </c>
      <c r="BW1">
        <v>69</v>
      </c>
      <c r="BX1">
        <v>70</v>
      </c>
      <c r="BY1">
        <v>71</v>
      </c>
      <c r="BZ1">
        <v>72</v>
      </c>
      <c r="CA1">
        <v>73</v>
      </c>
      <c r="CB1">
        <v>74</v>
      </c>
      <c r="CC1">
        <v>75</v>
      </c>
      <c r="CD1">
        <v>76</v>
      </c>
      <c r="CE1">
        <v>77</v>
      </c>
      <c r="CF1">
        <v>78</v>
      </c>
      <c r="CG1">
        <v>79</v>
      </c>
      <c r="CH1">
        <v>80</v>
      </c>
      <c r="CI1">
        <v>81</v>
      </c>
      <c r="CJ1">
        <v>82</v>
      </c>
      <c r="CK1">
        <v>83</v>
      </c>
      <c r="CL1">
        <v>84</v>
      </c>
      <c r="CM1">
        <v>85</v>
      </c>
      <c r="CN1">
        <v>86</v>
      </c>
      <c r="CO1">
        <v>87</v>
      </c>
      <c r="CP1">
        <v>88</v>
      </c>
      <c r="CQ1">
        <v>89</v>
      </c>
      <c r="CR1">
        <v>90</v>
      </c>
      <c r="CS1">
        <v>91</v>
      </c>
      <c r="CT1">
        <v>92</v>
      </c>
      <c r="CU1">
        <v>93</v>
      </c>
      <c r="CV1">
        <v>94</v>
      </c>
      <c r="CW1">
        <v>95</v>
      </c>
      <c r="CX1">
        <v>96</v>
      </c>
      <c r="CY1">
        <v>97</v>
      </c>
      <c r="CZ1">
        <v>98</v>
      </c>
      <c r="DA1">
        <v>99</v>
      </c>
      <c r="DB1">
        <v>100</v>
      </c>
      <c r="DC1">
        <v>101</v>
      </c>
      <c r="DD1">
        <v>102</v>
      </c>
      <c r="DE1">
        <v>103</v>
      </c>
      <c r="DF1">
        <v>104</v>
      </c>
      <c r="DG1">
        <v>105</v>
      </c>
      <c r="DH1">
        <v>106</v>
      </c>
      <c r="DI1">
        <v>107</v>
      </c>
      <c r="DJ1">
        <v>108</v>
      </c>
      <c r="DK1">
        <v>109</v>
      </c>
      <c r="DL1">
        <v>110</v>
      </c>
      <c r="DM1">
        <v>111</v>
      </c>
      <c r="DN1">
        <v>112</v>
      </c>
      <c r="DO1">
        <v>113</v>
      </c>
      <c r="DP1">
        <v>114</v>
      </c>
      <c r="DQ1">
        <v>115</v>
      </c>
      <c r="DR1">
        <v>116</v>
      </c>
      <c r="DS1">
        <v>117</v>
      </c>
      <c r="DT1">
        <v>118</v>
      </c>
      <c r="DU1">
        <v>119</v>
      </c>
      <c r="DV1">
        <v>120</v>
      </c>
      <c r="DW1">
        <v>121</v>
      </c>
      <c r="DX1">
        <v>122</v>
      </c>
      <c r="DY1">
        <v>123</v>
      </c>
      <c r="DZ1">
        <v>124</v>
      </c>
      <c r="EA1">
        <v>125</v>
      </c>
      <c r="EB1">
        <v>126</v>
      </c>
      <c r="EC1">
        <v>127</v>
      </c>
      <c r="ED1">
        <v>128</v>
      </c>
      <c r="EE1">
        <v>129</v>
      </c>
      <c r="EF1">
        <v>130</v>
      </c>
      <c r="EG1">
        <v>131</v>
      </c>
      <c r="EH1">
        <v>132</v>
      </c>
      <c r="EI1">
        <v>133</v>
      </c>
      <c r="EJ1">
        <v>134</v>
      </c>
      <c r="EK1">
        <v>135</v>
      </c>
      <c r="EL1">
        <v>136</v>
      </c>
      <c r="EM1">
        <v>137</v>
      </c>
      <c r="EN1">
        <v>138</v>
      </c>
      <c r="EO1">
        <v>139</v>
      </c>
      <c r="EP1">
        <v>140</v>
      </c>
      <c r="EQ1">
        <v>141</v>
      </c>
      <c r="ER1">
        <v>142</v>
      </c>
      <c r="ES1">
        <v>143</v>
      </c>
      <c r="ET1">
        <v>144</v>
      </c>
      <c r="EU1">
        <v>145</v>
      </c>
      <c r="EV1">
        <v>146</v>
      </c>
      <c r="EW1">
        <v>147</v>
      </c>
      <c r="EX1">
        <v>148</v>
      </c>
      <c r="EY1">
        <v>149</v>
      </c>
      <c r="EZ1">
        <v>150</v>
      </c>
      <c r="FA1">
        <v>151</v>
      </c>
      <c r="FB1">
        <v>152</v>
      </c>
      <c r="FC1">
        <v>153</v>
      </c>
      <c r="FD1">
        <v>154</v>
      </c>
      <c r="FE1">
        <v>155</v>
      </c>
      <c r="FF1">
        <v>156</v>
      </c>
      <c r="FG1">
        <v>157</v>
      </c>
      <c r="FH1">
        <v>158</v>
      </c>
      <c r="FI1">
        <v>159</v>
      </c>
      <c r="FJ1">
        <v>160</v>
      </c>
      <c r="FK1">
        <v>161</v>
      </c>
      <c r="FL1">
        <v>162</v>
      </c>
      <c r="FM1">
        <v>163</v>
      </c>
      <c r="FN1">
        <v>164</v>
      </c>
      <c r="FO1">
        <v>165</v>
      </c>
      <c r="FP1">
        <v>166</v>
      </c>
      <c r="FQ1">
        <v>167</v>
      </c>
      <c r="FR1">
        <v>168</v>
      </c>
      <c r="FS1">
        <v>169</v>
      </c>
      <c r="FT1" t="s">
        <v>47</v>
      </c>
    </row>
    <row r="2" spans="1:176" x14ac:dyDescent="0.3">
      <c r="A2" s="2">
        <v>1</v>
      </c>
      <c r="B2" s="2" t="s">
        <v>121</v>
      </c>
      <c r="C2" t="s">
        <v>0</v>
      </c>
      <c r="D2" t="s">
        <v>1</v>
      </c>
      <c r="E2" s="13" t="s">
        <v>5</v>
      </c>
      <c r="F2" s="12">
        <v>122</v>
      </c>
      <c r="H2">
        <v>3.2</v>
      </c>
      <c r="I2">
        <v>-4.0999999999999996</v>
      </c>
      <c r="J2">
        <v>-6.7</v>
      </c>
      <c r="K2">
        <v>0</v>
      </c>
      <c r="L2">
        <v>11</v>
      </c>
      <c r="M2">
        <v>17.2</v>
      </c>
      <c r="N2">
        <v>4.7</v>
      </c>
      <c r="O2">
        <v>16.2</v>
      </c>
      <c r="P2">
        <v>8.9</v>
      </c>
      <c r="Q2">
        <v>8.9</v>
      </c>
      <c r="R2">
        <v>9.9</v>
      </c>
      <c r="S2">
        <v>11</v>
      </c>
      <c r="T2">
        <v>4.2</v>
      </c>
      <c r="U2">
        <v>9.4</v>
      </c>
      <c r="V2">
        <v>14.1</v>
      </c>
      <c r="W2">
        <v>12</v>
      </c>
      <c r="X2">
        <v>11</v>
      </c>
      <c r="Y2">
        <v>3.2</v>
      </c>
      <c r="Z2">
        <v>4.2</v>
      </c>
      <c r="AA2">
        <v>0</v>
      </c>
      <c r="AB2">
        <v>11</v>
      </c>
      <c r="AC2">
        <v>3.7</v>
      </c>
      <c r="AD2">
        <v>8.9</v>
      </c>
      <c r="AE2">
        <v>7.8</v>
      </c>
      <c r="AF2">
        <v>-3.6</v>
      </c>
      <c r="AG2">
        <v>5.8</v>
      </c>
      <c r="AH2">
        <v>10.4</v>
      </c>
      <c r="AI2">
        <v>3.7</v>
      </c>
      <c r="AJ2">
        <v>10.4</v>
      </c>
      <c r="AK2">
        <v>11</v>
      </c>
      <c r="AL2">
        <v>2.6</v>
      </c>
      <c r="AM2">
        <v>4.7</v>
      </c>
      <c r="AN2">
        <v>9.9</v>
      </c>
      <c r="AO2">
        <v>9.4</v>
      </c>
      <c r="AP2">
        <v>4.2</v>
      </c>
      <c r="AQ2">
        <v>2.1</v>
      </c>
      <c r="AR2">
        <v>6.3</v>
      </c>
      <c r="AS2">
        <v>1.1000000000000001</v>
      </c>
      <c r="AT2">
        <v>5.2</v>
      </c>
      <c r="AU2">
        <v>3.7</v>
      </c>
      <c r="AV2">
        <v>6.8</v>
      </c>
      <c r="AW2">
        <v>5.2</v>
      </c>
      <c r="AX2">
        <v>14.1</v>
      </c>
      <c r="AY2">
        <v>9.9</v>
      </c>
      <c r="AZ2">
        <v>3.2</v>
      </c>
      <c r="BA2">
        <v>12</v>
      </c>
      <c r="BB2">
        <v>5.2</v>
      </c>
      <c r="BC2">
        <v>7.1</v>
      </c>
      <c r="BD2">
        <v>11.5</v>
      </c>
      <c r="BE2">
        <v>14.6</v>
      </c>
      <c r="BF2">
        <v>14.8</v>
      </c>
      <c r="BG2">
        <v>15.7</v>
      </c>
      <c r="BH2">
        <v>18.8</v>
      </c>
      <c r="BI2">
        <v>25.6</v>
      </c>
      <c r="BJ2">
        <v>12</v>
      </c>
      <c r="BK2">
        <v>15.7</v>
      </c>
      <c r="BL2">
        <v>17.7</v>
      </c>
      <c r="BM2">
        <v>18.3</v>
      </c>
      <c r="BN2">
        <v>4.7</v>
      </c>
      <c r="BO2">
        <v>11.5</v>
      </c>
      <c r="BP2">
        <v>19.3</v>
      </c>
      <c r="BQ2">
        <v>23.5</v>
      </c>
      <c r="BR2">
        <v>15.1</v>
      </c>
      <c r="BS2">
        <v>16.2</v>
      </c>
      <c r="BT2">
        <v>11</v>
      </c>
      <c r="BU2">
        <v>14.1</v>
      </c>
      <c r="BV2">
        <v>10.4</v>
      </c>
      <c r="BW2">
        <v>9.4</v>
      </c>
      <c r="BX2">
        <v>16.2</v>
      </c>
      <c r="BY2">
        <v>11.5</v>
      </c>
      <c r="BZ2">
        <v>8.9</v>
      </c>
      <c r="CA2">
        <v>13.6</v>
      </c>
      <c r="CB2">
        <v>15.7</v>
      </c>
      <c r="CC2">
        <v>15.1</v>
      </c>
      <c r="CD2">
        <v>6.8</v>
      </c>
      <c r="CE2">
        <v>6.8</v>
      </c>
      <c r="CF2">
        <v>6.3</v>
      </c>
      <c r="CG2">
        <v>9.9</v>
      </c>
      <c r="CH2">
        <v>8.9</v>
      </c>
      <c r="CI2">
        <v>8.4</v>
      </c>
      <c r="CJ2">
        <v>3.2</v>
      </c>
      <c r="CK2">
        <v>7.3</v>
      </c>
      <c r="CL2">
        <v>13.6</v>
      </c>
      <c r="CM2">
        <v>8.4</v>
      </c>
      <c r="CN2">
        <v>9.9</v>
      </c>
      <c r="CO2">
        <v>10.4</v>
      </c>
      <c r="CP2">
        <v>8.9</v>
      </c>
      <c r="CQ2">
        <v>4.7</v>
      </c>
      <c r="CR2">
        <v>10.4</v>
      </c>
      <c r="CS2">
        <v>10.4</v>
      </c>
      <c r="CT2">
        <v>14.6</v>
      </c>
      <c r="CU2">
        <v>9.9</v>
      </c>
      <c r="CV2">
        <v>11</v>
      </c>
      <c r="CW2">
        <v>12.5</v>
      </c>
      <c r="CX2">
        <v>20.3</v>
      </c>
      <c r="CY2">
        <v>16.2</v>
      </c>
      <c r="CZ2">
        <v>10.4</v>
      </c>
      <c r="DA2">
        <v>12.3</v>
      </c>
      <c r="DB2">
        <v>11.5</v>
      </c>
      <c r="DC2">
        <v>9.4</v>
      </c>
      <c r="DD2">
        <v>12</v>
      </c>
      <c r="DE2">
        <v>15.1</v>
      </c>
      <c r="DF2">
        <v>9.9</v>
      </c>
      <c r="DG2">
        <v>9.9</v>
      </c>
      <c r="DH2">
        <v>6.3</v>
      </c>
      <c r="DI2">
        <v>2.1</v>
      </c>
      <c r="DJ2">
        <v>11</v>
      </c>
      <c r="DK2">
        <v>15.1</v>
      </c>
      <c r="DL2">
        <v>10.4</v>
      </c>
      <c r="DM2">
        <v>16.7</v>
      </c>
      <c r="DN2">
        <v>23.5</v>
      </c>
      <c r="DO2">
        <v>23</v>
      </c>
      <c r="DP2">
        <v>19.3</v>
      </c>
      <c r="DQ2">
        <v>15.7</v>
      </c>
      <c r="DR2">
        <v>11.5</v>
      </c>
      <c r="DS2">
        <v>4.7</v>
      </c>
      <c r="DT2">
        <v>4.2</v>
      </c>
      <c r="DU2">
        <v>5.8</v>
      </c>
      <c r="DV2">
        <v>8.9</v>
      </c>
      <c r="DW2">
        <v>2.6</v>
      </c>
      <c r="DX2">
        <v>9.9</v>
      </c>
      <c r="FT2">
        <f>(SUMIF(H2:FR2,"&gt;0")-SUMIF(H2:FR2,"&lt;0"))/(F2-1)</f>
        <v>10.163636363636364</v>
      </c>
    </row>
    <row r="3" spans="1:176" x14ac:dyDescent="0.3">
      <c r="A3" s="2">
        <v>2</v>
      </c>
      <c r="B3" s="2" t="s">
        <v>122</v>
      </c>
      <c r="C3" t="s">
        <v>0</v>
      </c>
      <c r="D3" t="s">
        <v>3</v>
      </c>
      <c r="E3" s="13" t="s">
        <v>14</v>
      </c>
      <c r="F3" s="12">
        <v>135</v>
      </c>
      <c r="H3">
        <v>1.1000000000000001</v>
      </c>
      <c r="I3">
        <v>-2.1</v>
      </c>
      <c r="J3">
        <v>-3.1</v>
      </c>
      <c r="K3">
        <v>1.1000000000000001</v>
      </c>
      <c r="L3">
        <v>-3.2</v>
      </c>
      <c r="M3">
        <v>-3.1</v>
      </c>
      <c r="N3">
        <v>0</v>
      </c>
      <c r="O3">
        <v>0</v>
      </c>
      <c r="P3">
        <v>1.7</v>
      </c>
      <c r="Q3">
        <v>-0.5</v>
      </c>
      <c r="R3">
        <v>2.6</v>
      </c>
      <c r="S3">
        <v>8.9</v>
      </c>
      <c r="T3">
        <v>4</v>
      </c>
      <c r="U3">
        <v>3.5</v>
      </c>
      <c r="V3">
        <v>4.3</v>
      </c>
      <c r="W3">
        <v>13.1</v>
      </c>
      <c r="X3">
        <v>6.3</v>
      </c>
      <c r="Y3">
        <v>0.7</v>
      </c>
      <c r="Z3">
        <v>5.2</v>
      </c>
      <c r="AA3">
        <v>-0.3</v>
      </c>
      <c r="AB3">
        <v>2.6</v>
      </c>
      <c r="AC3">
        <v>0.2</v>
      </c>
      <c r="AD3">
        <v>0.9</v>
      </c>
      <c r="AE3">
        <v>-0.6</v>
      </c>
      <c r="AF3">
        <v>1.5</v>
      </c>
      <c r="AG3">
        <v>0.4</v>
      </c>
      <c r="AH3">
        <v>-5.3</v>
      </c>
      <c r="AI3">
        <v>2.6</v>
      </c>
      <c r="AJ3">
        <v>-2.8</v>
      </c>
      <c r="AK3">
        <v>4.9000000000000004</v>
      </c>
      <c r="AL3">
        <v>-0.2</v>
      </c>
      <c r="AM3">
        <v>-0.6</v>
      </c>
      <c r="AN3">
        <v>-0.7</v>
      </c>
      <c r="AO3">
        <v>0.5</v>
      </c>
      <c r="AP3">
        <v>-6.6</v>
      </c>
      <c r="AQ3">
        <v>-4.9000000000000004</v>
      </c>
      <c r="AR3">
        <v>-0.2</v>
      </c>
      <c r="AS3">
        <v>-0.7</v>
      </c>
      <c r="AT3">
        <v>2.4</v>
      </c>
      <c r="AU3">
        <v>-3.8</v>
      </c>
      <c r="AV3">
        <v>-0.5</v>
      </c>
      <c r="AW3">
        <v>-0.1</v>
      </c>
      <c r="AX3">
        <v>-0.6</v>
      </c>
      <c r="AY3">
        <v>6.6</v>
      </c>
      <c r="AZ3">
        <v>-4.4000000000000004</v>
      </c>
      <c r="BA3">
        <v>2.6</v>
      </c>
      <c r="BB3">
        <v>-0.2</v>
      </c>
      <c r="BC3">
        <v>-0.6</v>
      </c>
      <c r="BD3">
        <v>2.1</v>
      </c>
      <c r="BE3">
        <v>3.1</v>
      </c>
      <c r="BF3">
        <v>11</v>
      </c>
      <c r="BG3">
        <v>3</v>
      </c>
      <c r="BH3">
        <v>0</v>
      </c>
      <c r="BI3">
        <v>1.3</v>
      </c>
      <c r="BJ3">
        <v>3.5</v>
      </c>
      <c r="BK3">
        <v>3.8</v>
      </c>
      <c r="BL3">
        <v>-6.8</v>
      </c>
      <c r="BM3">
        <v>-4.8</v>
      </c>
      <c r="BN3">
        <v>-3.3</v>
      </c>
      <c r="BO3">
        <v>2</v>
      </c>
      <c r="BP3">
        <v>-0.6</v>
      </c>
      <c r="BQ3">
        <v>-4.3</v>
      </c>
      <c r="BR3">
        <v>-2.7</v>
      </c>
      <c r="BS3">
        <v>-8.3000000000000007</v>
      </c>
      <c r="BT3">
        <v>-4.7</v>
      </c>
      <c r="BU3">
        <v>-6.2</v>
      </c>
      <c r="BV3">
        <v>-10.4</v>
      </c>
      <c r="BW3">
        <v>-6.8</v>
      </c>
      <c r="BX3">
        <v>-5.7</v>
      </c>
      <c r="BY3">
        <v>-4.3</v>
      </c>
      <c r="BZ3">
        <v>-0.5</v>
      </c>
      <c r="CA3">
        <v>-9.5</v>
      </c>
      <c r="CB3">
        <v>-7.9</v>
      </c>
      <c r="CC3">
        <v>-4.2</v>
      </c>
      <c r="CD3">
        <v>-4.9000000000000004</v>
      </c>
      <c r="CE3">
        <v>-2.1</v>
      </c>
      <c r="CF3">
        <v>-4.3</v>
      </c>
      <c r="CG3">
        <v>-4.4000000000000004</v>
      </c>
      <c r="CH3">
        <v>-6.9</v>
      </c>
      <c r="CI3">
        <v>-8.8000000000000007</v>
      </c>
      <c r="CJ3">
        <v>-5.9</v>
      </c>
      <c r="CK3">
        <v>-1.6</v>
      </c>
      <c r="CL3">
        <v>-5.8</v>
      </c>
      <c r="CM3">
        <v>-2.2000000000000002</v>
      </c>
      <c r="CN3">
        <v>-2.8</v>
      </c>
      <c r="CO3">
        <v>-0.1</v>
      </c>
      <c r="CP3">
        <v>0.9</v>
      </c>
      <c r="CQ3">
        <v>-0.9</v>
      </c>
      <c r="CR3">
        <v>-2.7</v>
      </c>
      <c r="CS3">
        <v>-4.9000000000000004</v>
      </c>
      <c r="CT3">
        <v>-3.6</v>
      </c>
      <c r="CU3">
        <v>-5.9</v>
      </c>
      <c r="CV3">
        <v>-10.9</v>
      </c>
      <c r="CW3">
        <v>-3.9</v>
      </c>
      <c r="CX3">
        <v>-6.8</v>
      </c>
      <c r="CY3">
        <v>-11.1</v>
      </c>
      <c r="CZ3">
        <v>-4.0999999999999996</v>
      </c>
      <c r="DA3">
        <v>-7.9</v>
      </c>
      <c r="DB3">
        <v>-7.4</v>
      </c>
      <c r="DC3">
        <v>0</v>
      </c>
      <c r="DD3">
        <v>3.5</v>
      </c>
      <c r="DE3">
        <v>2.6</v>
      </c>
      <c r="DF3">
        <v>2.5</v>
      </c>
      <c r="DG3">
        <v>-2.1</v>
      </c>
      <c r="DH3">
        <v>-1.2</v>
      </c>
      <c r="DI3">
        <v>-1.2</v>
      </c>
      <c r="DJ3">
        <v>-0.5</v>
      </c>
      <c r="DK3">
        <v>2.4</v>
      </c>
      <c r="DL3">
        <v>-4.2</v>
      </c>
      <c r="DM3">
        <v>1.4</v>
      </c>
      <c r="DN3">
        <v>10.8</v>
      </c>
      <c r="DO3">
        <v>5.2</v>
      </c>
      <c r="DP3">
        <v>10.3</v>
      </c>
      <c r="DQ3">
        <v>4.7</v>
      </c>
      <c r="DR3">
        <v>12.4</v>
      </c>
      <c r="DS3">
        <v>6.8</v>
      </c>
      <c r="DT3">
        <v>2.4</v>
      </c>
      <c r="DU3">
        <v>5.5</v>
      </c>
      <c r="DV3">
        <v>10.4</v>
      </c>
      <c r="DW3">
        <v>9.9</v>
      </c>
      <c r="DX3">
        <v>9.8000000000000007</v>
      </c>
      <c r="DY3">
        <v>5</v>
      </c>
      <c r="DZ3">
        <v>5.0999999999999996</v>
      </c>
      <c r="EA3">
        <v>5.6</v>
      </c>
      <c r="EB3">
        <v>6.6</v>
      </c>
      <c r="EC3">
        <v>3.7</v>
      </c>
      <c r="ED3">
        <v>2.9</v>
      </c>
      <c r="EE3">
        <v>4.5</v>
      </c>
      <c r="EF3">
        <v>2.6</v>
      </c>
      <c r="EG3">
        <v>3.9</v>
      </c>
      <c r="EH3">
        <v>-3.1</v>
      </c>
      <c r="EI3">
        <v>-2.6</v>
      </c>
      <c r="EJ3">
        <v>1.6</v>
      </c>
      <c r="EK3">
        <v>8.3000000000000007</v>
      </c>
      <c r="FT3">
        <f t="shared" ref="FT3:FT66" si="0">(SUMIF(H3:FR3,"&gt;0")-SUMIF(H3:FR3,"&lt;0"))/(F3-1)</f>
        <v>3.952985074626866</v>
      </c>
    </row>
    <row r="4" spans="1:176" x14ac:dyDescent="0.3">
      <c r="A4" s="2">
        <v>3</v>
      </c>
      <c r="B4" s="2" t="s">
        <v>123</v>
      </c>
      <c r="C4" t="s">
        <v>0</v>
      </c>
      <c r="D4" t="s">
        <v>1</v>
      </c>
      <c r="E4" s="13" t="s">
        <v>5</v>
      </c>
      <c r="F4" s="12">
        <v>105</v>
      </c>
      <c r="H4">
        <v>-1.5</v>
      </c>
      <c r="I4">
        <v>6.8</v>
      </c>
      <c r="J4">
        <v>20.3</v>
      </c>
      <c r="K4">
        <v>3.1</v>
      </c>
      <c r="L4">
        <v>2.6</v>
      </c>
      <c r="M4">
        <v>12</v>
      </c>
      <c r="N4">
        <v>0.5</v>
      </c>
      <c r="O4">
        <v>-14.1</v>
      </c>
      <c r="P4">
        <v>-7.3</v>
      </c>
      <c r="Q4">
        <v>7.8</v>
      </c>
      <c r="R4">
        <v>-1</v>
      </c>
      <c r="S4">
        <v>-5.7</v>
      </c>
      <c r="T4">
        <v>-8.8000000000000007</v>
      </c>
      <c r="U4">
        <v>-19.8</v>
      </c>
      <c r="V4">
        <v>-16.100000000000001</v>
      </c>
      <c r="W4">
        <v>-8.3000000000000007</v>
      </c>
      <c r="X4">
        <v>-6.8</v>
      </c>
      <c r="Y4">
        <v>5.7</v>
      </c>
      <c r="Z4">
        <v>-15.1</v>
      </c>
      <c r="AA4">
        <v>-12.5</v>
      </c>
      <c r="AB4">
        <v>-7.3</v>
      </c>
      <c r="AC4">
        <v>-7.3</v>
      </c>
      <c r="AD4">
        <v>-16.100000000000001</v>
      </c>
      <c r="AE4">
        <v>4.2</v>
      </c>
      <c r="AF4">
        <v>-8.3000000000000007</v>
      </c>
      <c r="AG4">
        <v>-4.2</v>
      </c>
      <c r="AH4">
        <v>5.2</v>
      </c>
      <c r="AI4">
        <v>-9.9</v>
      </c>
      <c r="AJ4">
        <v>-4.7</v>
      </c>
      <c r="AK4">
        <v>-4.7</v>
      </c>
      <c r="AL4">
        <v>-3.1</v>
      </c>
      <c r="AM4">
        <v>1.1000000000000001</v>
      </c>
      <c r="AN4">
        <v>-10.4</v>
      </c>
      <c r="AO4">
        <v>-25</v>
      </c>
      <c r="AP4">
        <v>2.6</v>
      </c>
      <c r="AQ4">
        <v>21.9</v>
      </c>
      <c r="AR4">
        <v>6.3</v>
      </c>
      <c r="AS4">
        <v>22.4</v>
      </c>
      <c r="AT4">
        <v>4.2</v>
      </c>
      <c r="AU4">
        <v>-9.4</v>
      </c>
      <c r="AV4">
        <v>-11.4</v>
      </c>
      <c r="AW4">
        <v>0.5</v>
      </c>
      <c r="AX4">
        <v>-6.8</v>
      </c>
      <c r="AY4">
        <v>-2.6</v>
      </c>
      <c r="AZ4">
        <v>-5.7</v>
      </c>
      <c r="BA4">
        <v>-10.9</v>
      </c>
      <c r="BB4">
        <v>-13.5</v>
      </c>
      <c r="BC4">
        <v>-21.3</v>
      </c>
      <c r="BD4">
        <v>9.9</v>
      </c>
      <c r="BE4">
        <v>-4.7</v>
      </c>
      <c r="BF4">
        <v>6.3</v>
      </c>
      <c r="BG4">
        <v>-17.2</v>
      </c>
      <c r="BH4">
        <v>-3.6</v>
      </c>
      <c r="BI4">
        <v>-6.8</v>
      </c>
      <c r="BJ4">
        <v>2.6</v>
      </c>
      <c r="BK4">
        <v>-14.1</v>
      </c>
      <c r="BL4">
        <v>-12.5</v>
      </c>
      <c r="BM4">
        <v>-3.6</v>
      </c>
      <c r="BN4">
        <v>-5.7</v>
      </c>
      <c r="BO4">
        <v>-4.2</v>
      </c>
      <c r="BP4">
        <v>-7.8</v>
      </c>
      <c r="BQ4">
        <v>-20.3</v>
      </c>
      <c r="BR4">
        <v>-2.6</v>
      </c>
      <c r="BS4">
        <v>8.9</v>
      </c>
      <c r="BT4">
        <v>9.4</v>
      </c>
      <c r="BU4">
        <v>9.9</v>
      </c>
      <c r="BV4">
        <v>-1</v>
      </c>
      <c r="BW4">
        <v>-9.9</v>
      </c>
      <c r="BX4">
        <v>-12.5</v>
      </c>
      <c r="BY4">
        <v>-20.3</v>
      </c>
      <c r="BZ4">
        <v>-27.1</v>
      </c>
      <c r="CA4">
        <v>-13</v>
      </c>
      <c r="CB4">
        <v>-2.1</v>
      </c>
      <c r="CC4">
        <v>4.7</v>
      </c>
      <c r="CD4">
        <v>4.2</v>
      </c>
      <c r="CE4">
        <v>-4.2</v>
      </c>
      <c r="CF4">
        <v>-15.6</v>
      </c>
      <c r="CG4">
        <v>-20.3</v>
      </c>
      <c r="CH4">
        <v>-22.9</v>
      </c>
      <c r="CI4">
        <v>-6.8</v>
      </c>
      <c r="CJ4">
        <v>13</v>
      </c>
      <c r="CK4">
        <v>5.7</v>
      </c>
      <c r="CL4">
        <v>1.6</v>
      </c>
      <c r="CM4">
        <v>-6.8</v>
      </c>
      <c r="CN4">
        <v>-3.1</v>
      </c>
      <c r="CO4">
        <v>-13.5</v>
      </c>
      <c r="CP4">
        <v>-6.2</v>
      </c>
      <c r="CQ4">
        <v>-9.9</v>
      </c>
      <c r="CR4">
        <v>3.7</v>
      </c>
      <c r="CS4">
        <v>1.1000000000000001</v>
      </c>
      <c r="CT4">
        <v>16.7</v>
      </c>
      <c r="CU4">
        <v>-22.9</v>
      </c>
      <c r="CV4">
        <v>-31.8</v>
      </c>
      <c r="CW4">
        <v>-4.7</v>
      </c>
      <c r="CX4">
        <v>7.3</v>
      </c>
      <c r="CY4">
        <v>10.4</v>
      </c>
      <c r="CZ4">
        <v>8.4</v>
      </c>
      <c r="DA4">
        <v>10.4</v>
      </c>
      <c r="DB4">
        <v>5.7</v>
      </c>
      <c r="DC4">
        <v>3.7</v>
      </c>
      <c r="DD4">
        <v>8.4</v>
      </c>
      <c r="DE4">
        <v>4.7</v>
      </c>
      <c r="DF4">
        <v>16.2</v>
      </c>
      <c r="DG4">
        <v>9.4</v>
      </c>
      <c r="FT4">
        <f t="shared" si="0"/>
        <v>9.2961538461538442</v>
      </c>
    </row>
    <row r="5" spans="1:176" x14ac:dyDescent="0.3">
      <c r="A5" s="2">
        <v>4</v>
      </c>
      <c r="B5" s="2" t="s">
        <v>124</v>
      </c>
      <c r="C5" t="s">
        <v>0</v>
      </c>
      <c r="D5" t="s">
        <v>3</v>
      </c>
      <c r="E5" s="13" t="s">
        <v>5</v>
      </c>
      <c r="F5" s="12">
        <v>122</v>
      </c>
      <c r="H5">
        <v>-0.6</v>
      </c>
      <c r="I5">
        <v>-1</v>
      </c>
      <c r="J5">
        <v>-1.1000000000000001</v>
      </c>
      <c r="K5">
        <v>3.1</v>
      </c>
      <c r="L5">
        <v>1.8</v>
      </c>
      <c r="M5">
        <v>2.2000000000000002</v>
      </c>
      <c r="N5">
        <v>1.7</v>
      </c>
      <c r="O5">
        <v>3.3</v>
      </c>
      <c r="P5">
        <v>1.9</v>
      </c>
      <c r="Q5">
        <v>2.2000000000000002</v>
      </c>
      <c r="R5">
        <v>-1.6</v>
      </c>
      <c r="S5">
        <v>-0.9</v>
      </c>
      <c r="T5">
        <v>-3.5</v>
      </c>
      <c r="U5">
        <v>1.2</v>
      </c>
      <c r="V5">
        <v>-1.6</v>
      </c>
      <c r="W5">
        <v>-1.6</v>
      </c>
      <c r="X5">
        <v>5.0999999999999996</v>
      </c>
      <c r="Y5">
        <v>-0.4</v>
      </c>
      <c r="Z5">
        <v>-4</v>
      </c>
      <c r="AA5">
        <v>2.2000000000000002</v>
      </c>
      <c r="AB5">
        <v>-2.5</v>
      </c>
      <c r="AC5">
        <v>-1.1000000000000001</v>
      </c>
      <c r="AD5">
        <v>-6.5</v>
      </c>
      <c r="AE5">
        <v>-4.5999999999999996</v>
      </c>
      <c r="AF5">
        <v>-5.6</v>
      </c>
      <c r="AG5">
        <v>-5.3</v>
      </c>
      <c r="AH5">
        <v>-5.0999999999999996</v>
      </c>
      <c r="AI5">
        <v>1</v>
      </c>
      <c r="AJ5">
        <v>-6.4</v>
      </c>
      <c r="AK5">
        <v>-4.5</v>
      </c>
      <c r="AL5">
        <v>-2.7</v>
      </c>
      <c r="AM5">
        <v>5.0999999999999996</v>
      </c>
      <c r="AN5">
        <v>0.6</v>
      </c>
      <c r="AO5">
        <v>2</v>
      </c>
      <c r="AP5">
        <v>-0.9</v>
      </c>
      <c r="AQ5">
        <v>-1.2</v>
      </c>
      <c r="AR5">
        <v>-1.6</v>
      </c>
      <c r="AS5">
        <v>0.2</v>
      </c>
      <c r="AT5">
        <v>-7.6</v>
      </c>
      <c r="AU5">
        <v>-9.4</v>
      </c>
      <c r="AV5">
        <v>-3.7</v>
      </c>
      <c r="AW5">
        <v>-16.2</v>
      </c>
      <c r="AX5">
        <v>-4.5</v>
      </c>
      <c r="AY5">
        <v>-14.1</v>
      </c>
      <c r="AZ5">
        <v>-2.7</v>
      </c>
      <c r="BA5">
        <v>-3.7</v>
      </c>
      <c r="BB5">
        <v>-6.8</v>
      </c>
      <c r="BC5">
        <v>-6.8</v>
      </c>
      <c r="BD5">
        <v>-12</v>
      </c>
      <c r="BE5">
        <v>-11.4</v>
      </c>
      <c r="BF5">
        <v>-11</v>
      </c>
      <c r="BG5">
        <v>-6.8</v>
      </c>
      <c r="BH5">
        <v>-8.9</v>
      </c>
      <c r="BI5">
        <v>-19.899999999999999</v>
      </c>
      <c r="BJ5">
        <v>-16</v>
      </c>
      <c r="BK5">
        <v>-11.3</v>
      </c>
      <c r="BL5">
        <v>-14</v>
      </c>
      <c r="BM5">
        <v>-14.1</v>
      </c>
      <c r="BN5">
        <v>-8.4</v>
      </c>
      <c r="BO5">
        <v>-7.9</v>
      </c>
      <c r="BP5">
        <v>-14.1</v>
      </c>
      <c r="BQ5">
        <v>-12</v>
      </c>
      <c r="BR5">
        <v>-7.7</v>
      </c>
      <c r="BS5">
        <v>0.2</v>
      </c>
      <c r="BT5">
        <v>-2.5</v>
      </c>
      <c r="BU5">
        <v>-7.4</v>
      </c>
      <c r="BV5">
        <v>-12.4</v>
      </c>
      <c r="BW5">
        <v>-14.7</v>
      </c>
      <c r="BX5">
        <v>-9.1</v>
      </c>
      <c r="BY5">
        <v>-1.3</v>
      </c>
      <c r="BZ5">
        <v>-4.4000000000000004</v>
      </c>
      <c r="CA5">
        <v>1.1000000000000001</v>
      </c>
      <c r="CB5">
        <v>-2.5</v>
      </c>
      <c r="CC5">
        <v>-4.4000000000000004</v>
      </c>
      <c r="CD5">
        <v>-7</v>
      </c>
      <c r="CE5">
        <v>-4.2</v>
      </c>
      <c r="CF5">
        <v>-3.8</v>
      </c>
      <c r="CG5">
        <v>-13.9</v>
      </c>
      <c r="CH5">
        <v>-11</v>
      </c>
      <c r="CI5">
        <v>-8.4</v>
      </c>
      <c r="CJ5">
        <v>-7.7</v>
      </c>
      <c r="CK5">
        <v>0.2</v>
      </c>
      <c r="CL5">
        <v>1</v>
      </c>
      <c r="CM5">
        <v>-0.6</v>
      </c>
      <c r="CN5">
        <v>-4.8</v>
      </c>
      <c r="CO5">
        <v>-4.5999999999999996</v>
      </c>
      <c r="CP5">
        <v>-4.2</v>
      </c>
      <c r="CQ5">
        <v>-4.8</v>
      </c>
      <c r="CR5">
        <v>-6.8</v>
      </c>
      <c r="CS5">
        <v>-11</v>
      </c>
      <c r="CT5">
        <v>-5.9</v>
      </c>
      <c r="CU5">
        <v>-7.9</v>
      </c>
      <c r="CV5">
        <v>-5.6</v>
      </c>
      <c r="CW5">
        <v>-6.8</v>
      </c>
      <c r="CX5">
        <v>-11</v>
      </c>
      <c r="CY5">
        <v>-11</v>
      </c>
      <c r="CZ5">
        <v>-10.7</v>
      </c>
      <c r="DA5">
        <v>-8.8000000000000007</v>
      </c>
      <c r="DB5">
        <v>-8.9</v>
      </c>
      <c r="DC5">
        <v>-8.9</v>
      </c>
      <c r="DD5">
        <v>-11.2</v>
      </c>
      <c r="DE5">
        <v>-11.5</v>
      </c>
      <c r="DF5">
        <v>-7.2</v>
      </c>
      <c r="DG5">
        <v>-1.6</v>
      </c>
      <c r="DH5">
        <v>-5.3</v>
      </c>
      <c r="DI5">
        <v>-5.5</v>
      </c>
      <c r="DJ5">
        <v>-10.199999999999999</v>
      </c>
      <c r="DK5">
        <v>-8.9</v>
      </c>
      <c r="DL5">
        <v>0.7</v>
      </c>
      <c r="DM5">
        <v>-2</v>
      </c>
      <c r="DN5">
        <v>-5.0999999999999996</v>
      </c>
      <c r="DO5">
        <v>-7.7</v>
      </c>
      <c r="DP5">
        <v>-5.4</v>
      </c>
      <c r="DQ5">
        <v>-17.5</v>
      </c>
      <c r="DR5">
        <v>-10.3</v>
      </c>
      <c r="DS5">
        <v>-12.2</v>
      </c>
      <c r="DT5">
        <v>-7.6</v>
      </c>
      <c r="DU5">
        <v>-10.199999999999999</v>
      </c>
      <c r="DV5">
        <v>-6.1</v>
      </c>
      <c r="DW5">
        <v>-7.2</v>
      </c>
      <c r="DX5">
        <v>-2</v>
      </c>
      <c r="FT5">
        <f t="shared" si="0"/>
        <v>6.1471074380165307</v>
      </c>
    </row>
    <row r="6" spans="1:176" x14ac:dyDescent="0.3">
      <c r="A6" s="2">
        <v>5</v>
      </c>
      <c r="B6" s="2" t="s">
        <v>125</v>
      </c>
      <c r="C6" t="s">
        <v>0</v>
      </c>
      <c r="D6" t="s">
        <v>1</v>
      </c>
      <c r="E6" s="13" t="s">
        <v>14</v>
      </c>
      <c r="F6" s="12">
        <v>104</v>
      </c>
      <c r="H6">
        <v>0.2</v>
      </c>
      <c r="I6">
        <v>-6.1</v>
      </c>
      <c r="J6">
        <v>5.2</v>
      </c>
      <c r="K6">
        <v>1</v>
      </c>
      <c r="L6">
        <v>-4.7</v>
      </c>
      <c r="M6">
        <v>-0.2</v>
      </c>
      <c r="N6">
        <v>-7.6</v>
      </c>
      <c r="O6">
        <v>-6.8</v>
      </c>
      <c r="P6">
        <v>-9</v>
      </c>
      <c r="Q6">
        <v>-1.6</v>
      </c>
      <c r="R6">
        <v>-9.1</v>
      </c>
      <c r="S6">
        <v>-9.9</v>
      </c>
      <c r="T6">
        <v>-12</v>
      </c>
      <c r="U6">
        <v>-9.4</v>
      </c>
      <c r="V6">
        <v>-7.3</v>
      </c>
      <c r="W6">
        <v>-13.3</v>
      </c>
      <c r="X6">
        <v>-8.3000000000000007</v>
      </c>
      <c r="Y6">
        <v>-8.6999999999999993</v>
      </c>
      <c r="Z6">
        <v>-10.5</v>
      </c>
      <c r="AA6">
        <v>-11.8</v>
      </c>
      <c r="AB6">
        <v>-8.9</v>
      </c>
      <c r="AC6">
        <v>-9.3000000000000007</v>
      </c>
      <c r="AD6">
        <v>-10.5</v>
      </c>
      <c r="AE6">
        <v>-4.2</v>
      </c>
      <c r="AF6">
        <v>-1.4</v>
      </c>
      <c r="AG6">
        <v>-3.3</v>
      </c>
      <c r="AH6">
        <v>-3.6</v>
      </c>
      <c r="AI6">
        <v>-2.1</v>
      </c>
      <c r="AJ6">
        <v>-4.2</v>
      </c>
      <c r="AK6">
        <v>0.6</v>
      </c>
      <c r="AL6">
        <v>-3.7</v>
      </c>
      <c r="AM6">
        <v>-5.3</v>
      </c>
      <c r="AN6">
        <v>-2.7</v>
      </c>
      <c r="AO6">
        <v>2.6</v>
      </c>
      <c r="AP6">
        <v>-9.9</v>
      </c>
      <c r="AQ6">
        <v>-4.7</v>
      </c>
      <c r="AR6">
        <v>-1.7</v>
      </c>
      <c r="AS6">
        <v>-5.3</v>
      </c>
      <c r="AT6">
        <v>-9.4</v>
      </c>
      <c r="AU6">
        <v>-6</v>
      </c>
      <c r="AV6">
        <v>-12.9</v>
      </c>
      <c r="AW6">
        <v>-12.6</v>
      </c>
      <c r="AX6">
        <v>-11</v>
      </c>
      <c r="AY6">
        <v>-13.4</v>
      </c>
      <c r="AZ6">
        <v>-5.6</v>
      </c>
      <c r="BA6">
        <v>-6.8</v>
      </c>
      <c r="BB6">
        <v>-11.8</v>
      </c>
      <c r="BC6">
        <v>-13.6</v>
      </c>
      <c r="BD6">
        <v>-12.3</v>
      </c>
      <c r="BE6">
        <v>-16.2</v>
      </c>
      <c r="BF6">
        <v>-9.8000000000000007</v>
      </c>
      <c r="BG6">
        <v>-14.9</v>
      </c>
      <c r="BH6">
        <v>-15.6</v>
      </c>
      <c r="BI6">
        <v>-16</v>
      </c>
      <c r="BJ6">
        <v>-8.6</v>
      </c>
      <c r="BK6">
        <v>-9.3000000000000007</v>
      </c>
      <c r="BL6">
        <v>-18</v>
      </c>
      <c r="BM6">
        <v>-23.8</v>
      </c>
      <c r="BN6">
        <v>-17.399999999999999</v>
      </c>
      <c r="BO6">
        <v>-15.4</v>
      </c>
      <c r="BP6">
        <v>-13.1</v>
      </c>
      <c r="BQ6">
        <v>-13.9</v>
      </c>
      <c r="BR6">
        <v>-17.5</v>
      </c>
      <c r="BS6">
        <v>-19.3</v>
      </c>
      <c r="BT6">
        <v>-17</v>
      </c>
      <c r="BU6">
        <v>-16</v>
      </c>
      <c r="BV6">
        <v>-11.8</v>
      </c>
      <c r="BW6">
        <v>-8.4</v>
      </c>
      <c r="BX6">
        <v>-8.9</v>
      </c>
      <c r="BY6">
        <v>-6.5</v>
      </c>
      <c r="BZ6">
        <v>-7.3</v>
      </c>
      <c r="CA6">
        <v>-7.3</v>
      </c>
      <c r="CB6">
        <v>-6.7</v>
      </c>
      <c r="CC6">
        <v>-9.6</v>
      </c>
      <c r="CD6">
        <v>-7</v>
      </c>
      <c r="CE6">
        <v>-6.8</v>
      </c>
      <c r="CF6">
        <v>-11.4</v>
      </c>
      <c r="CG6">
        <v>-17</v>
      </c>
      <c r="CH6">
        <v>-10.5</v>
      </c>
      <c r="CI6">
        <v>-9.6</v>
      </c>
      <c r="CJ6">
        <v>-6.5</v>
      </c>
      <c r="CK6">
        <v>-9.1</v>
      </c>
      <c r="CL6">
        <v>-7.7</v>
      </c>
      <c r="CM6">
        <v>-9.9</v>
      </c>
      <c r="CN6">
        <v>-16.7</v>
      </c>
      <c r="CO6">
        <v>-16.3</v>
      </c>
      <c r="CP6">
        <v>-8.4</v>
      </c>
      <c r="CQ6">
        <v>-11.4</v>
      </c>
      <c r="CR6">
        <v>-10.5</v>
      </c>
      <c r="CS6">
        <v>-8.6999999999999993</v>
      </c>
      <c r="CT6">
        <v>-8.6999999999999993</v>
      </c>
      <c r="CU6">
        <v>-14.4</v>
      </c>
      <c r="CV6">
        <v>-7.3</v>
      </c>
      <c r="CW6">
        <v>-13.1</v>
      </c>
      <c r="CX6">
        <v>-16.899999999999999</v>
      </c>
      <c r="CY6">
        <v>-13.4</v>
      </c>
      <c r="CZ6">
        <v>-10.5</v>
      </c>
      <c r="DA6">
        <v>-4.9000000000000004</v>
      </c>
      <c r="DB6">
        <v>-8.1</v>
      </c>
      <c r="DC6">
        <v>-3.2</v>
      </c>
      <c r="DD6">
        <v>-2.7</v>
      </c>
      <c r="DE6">
        <v>-8</v>
      </c>
      <c r="DF6">
        <v>-4.3</v>
      </c>
      <c r="FT6">
        <f t="shared" si="0"/>
        <v>9.2563106796116497</v>
      </c>
    </row>
    <row r="7" spans="1:176" x14ac:dyDescent="0.3">
      <c r="A7" s="2">
        <v>6</v>
      </c>
      <c r="B7" s="2" t="s">
        <v>126</v>
      </c>
      <c r="C7" t="s">
        <v>0</v>
      </c>
      <c r="D7" t="s">
        <v>3</v>
      </c>
      <c r="E7" s="13" t="s">
        <v>14</v>
      </c>
      <c r="F7" s="12">
        <v>144</v>
      </c>
      <c r="H7">
        <v>2.1</v>
      </c>
      <c r="I7">
        <v>0.9</v>
      </c>
      <c r="J7">
        <v>2.1</v>
      </c>
      <c r="K7">
        <v>4.2</v>
      </c>
      <c r="L7">
        <v>3.6</v>
      </c>
      <c r="M7">
        <v>-1.3</v>
      </c>
      <c r="N7">
        <v>-2</v>
      </c>
      <c r="O7">
        <v>4.4000000000000004</v>
      </c>
      <c r="P7">
        <v>3.2</v>
      </c>
      <c r="Q7">
        <v>-2.4</v>
      </c>
      <c r="R7">
        <v>0</v>
      </c>
      <c r="S7">
        <v>-3.1</v>
      </c>
      <c r="T7">
        <v>4.4000000000000004</v>
      </c>
      <c r="U7">
        <v>-2</v>
      </c>
      <c r="V7">
        <v>5.3</v>
      </c>
      <c r="W7">
        <v>-3.6</v>
      </c>
      <c r="X7">
        <v>3.4</v>
      </c>
      <c r="Y7">
        <v>2.1</v>
      </c>
      <c r="Z7">
        <v>7.3</v>
      </c>
      <c r="AA7">
        <v>4.2</v>
      </c>
      <c r="AB7">
        <v>5.8</v>
      </c>
      <c r="AC7">
        <v>-2.6</v>
      </c>
      <c r="AD7">
        <v>5.8</v>
      </c>
      <c r="AE7">
        <v>0.6</v>
      </c>
      <c r="AF7">
        <v>-4.0999999999999996</v>
      </c>
      <c r="AG7">
        <v>-2</v>
      </c>
      <c r="AH7">
        <v>-1</v>
      </c>
      <c r="AI7">
        <v>-4.5999999999999996</v>
      </c>
      <c r="AJ7">
        <v>-1.5</v>
      </c>
      <c r="AK7">
        <v>-3.9</v>
      </c>
      <c r="AL7">
        <v>-6.2</v>
      </c>
      <c r="AM7">
        <v>-6.1</v>
      </c>
      <c r="AN7">
        <v>2.1</v>
      </c>
      <c r="AO7">
        <v>-1</v>
      </c>
      <c r="AP7">
        <v>5.8</v>
      </c>
      <c r="AQ7">
        <v>6.8</v>
      </c>
      <c r="AR7">
        <v>-5</v>
      </c>
      <c r="AS7">
        <v>-1.1000000000000001</v>
      </c>
      <c r="AT7">
        <v>-5.2</v>
      </c>
      <c r="AU7">
        <v>-3.1</v>
      </c>
      <c r="AV7">
        <v>-3.1</v>
      </c>
      <c r="AW7">
        <v>-6.6</v>
      </c>
      <c r="AX7">
        <v>-2.9</v>
      </c>
      <c r="AY7">
        <v>-5.7</v>
      </c>
      <c r="AZ7">
        <v>-3.4</v>
      </c>
      <c r="BA7">
        <v>1.5</v>
      </c>
      <c r="BB7">
        <v>-3.3</v>
      </c>
      <c r="BC7">
        <v>-2</v>
      </c>
      <c r="BD7">
        <v>-2.6</v>
      </c>
      <c r="BE7">
        <v>-5.7</v>
      </c>
      <c r="BF7">
        <v>-3.1</v>
      </c>
      <c r="BG7">
        <v>-5.2</v>
      </c>
      <c r="BH7">
        <v>-0.5</v>
      </c>
      <c r="BI7">
        <v>-3.1</v>
      </c>
      <c r="BJ7">
        <v>-1.4</v>
      </c>
      <c r="BK7">
        <v>0</v>
      </c>
      <c r="BL7">
        <v>-3.6</v>
      </c>
      <c r="BM7">
        <v>1.1000000000000001</v>
      </c>
      <c r="BN7">
        <v>-0.6</v>
      </c>
      <c r="BO7">
        <v>-2</v>
      </c>
      <c r="BP7">
        <v>-4.0999999999999996</v>
      </c>
      <c r="BQ7">
        <v>-7.4</v>
      </c>
      <c r="BR7">
        <v>0</v>
      </c>
      <c r="BS7">
        <v>-2</v>
      </c>
      <c r="BT7">
        <v>-4.5999999999999996</v>
      </c>
      <c r="BU7">
        <v>-5.2</v>
      </c>
      <c r="BV7">
        <v>-12.3</v>
      </c>
      <c r="BW7">
        <v>-9.6</v>
      </c>
      <c r="BX7">
        <v>-7.2</v>
      </c>
      <c r="BY7">
        <v>-4.5999999999999996</v>
      </c>
      <c r="BZ7">
        <v>-6.7</v>
      </c>
      <c r="CA7">
        <v>-9.3000000000000007</v>
      </c>
      <c r="CB7">
        <v>-12.5</v>
      </c>
      <c r="CC7">
        <v>-11.4</v>
      </c>
      <c r="CD7">
        <v>-8.8000000000000007</v>
      </c>
      <c r="CE7">
        <v>-13.9</v>
      </c>
      <c r="CF7">
        <v>-9.1999999999999993</v>
      </c>
      <c r="CG7">
        <v>-17.7</v>
      </c>
      <c r="CH7">
        <v>-13</v>
      </c>
      <c r="CI7">
        <v>-17.8</v>
      </c>
      <c r="CJ7">
        <v>-17</v>
      </c>
      <c r="CK7">
        <v>-12.2</v>
      </c>
      <c r="CL7">
        <v>-13.5</v>
      </c>
      <c r="CM7">
        <v>-14.8</v>
      </c>
      <c r="CN7">
        <v>-16.600000000000001</v>
      </c>
      <c r="CO7">
        <v>-13.2</v>
      </c>
      <c r="CP7">
        <v>-17.100000000000001</v>
      </c>
      <c r="CQ7">
        <v>-14.7</v>
      </c>
      <c r="CR7">
        <v>-12.7</v>
      </c>
      <c r="CS7">
        <v>-7.6</v>
      </c>
      <c r="CT7">
        <v>-8.6999999999999993</v>
      </c>
      <c r="CU7">
        <v>-6.2</v>
      </c>
      <c r="CV7">
        <v>-12.5</v>
      </c>
      <c r="CW7">
        <v>-13</v>
      </c>
      <c r="CX7">
        <v>-15.6</v>
      </c>
      <c r="CY7">
        <v>-15.2</v>
      </c>
      <c r="CZ7">
        <v>-8.3000000000000007</v>
      </c>
      <c r="DA7">
        <v>-13</v>
      </c>
      <c r="DB7">
        <v>-13.8</v>
      </c>
      <c r="DC7">
        <v>-15.1</v>
      </c>
      <c r="DD7">
        <v>-13.1</v>
      </c>
      <c r="DE7">
        <v>-11.4</v>
      </c>
      <c r="DF7">
        <v>-11.8</v>
      </c>
      <c r="DG7">
        <v>-14</v>
      </c>
      <c r="DH7">
        <v>-17.899999999999999</v>
      </c>
      <c r="DI7">
        <v>-17.8</v>
      </c>
      <c r="DJ7">
        <v>-12.6</v>
      </c>
      <c r="DK7">
        <v>-14.5</v>
      </c>
      <c r="DL7">
        <v>-11.4</v>
      </c>
      <c r="DM7">
        <v>-11.6</v>
      </c>
      <c r="DN7">
        <v>-15.1</v>
      </c>
      <c r="DO7">
        <v>-12.8</v>
      </c>
      <c r="DP7">
        <v>-13</v>
      </c>
      <c r="DQ7">
        <v>-11.9</v>
      </c>
      <c r="DR7">
        <v>-12.5</v>
      </c>
      <c r="DS7">
        <v>-14</v>
      </c>
      <c r="DT7">
        <v>-9.9</v>
      </c>
      <c r="DU7">
        <v>-7.8</v>
      </c>
      <c r="DV7">
        <v>-9.3000000000000007</v>
      </c>
      <c r="DW7">
        <v>-12.5</v>
      </c>
      <c r="DX7">
        <v>-12.5</v>
      </c>
      <c r="DY7">
        <v>-11</v>
      </c>
      <c r="DZ7">
        <v>-15.6</v>
      </c>
      <c r="EA7">
        <v>-14</v>
      </c>
      <c r="EB7">
        <v>-17.7</v>
      </c>
      <c r="EC7">
        <v>-19.399999999999999</v>
      </c>
      <c r="ED7">
        <v>-10.7</v>
      </c>
      <c r="EE7">
        <v>-9.3000000000000007</v>
      </c>
      <c r="EF7">
        <v>-11.2</v>
      </c>
      <c r="EG7">
        <v>-12.3</v>
      </c>
      <c r="EH7">
        <v>-11.9</v>
      </c>
      <c r="EI7">
        <v>-10.9</v>
      </c>
      <c r="EJ7">
        <v>-11.9</v>
      </c>
      <c r="EK7">
        <v>-13.8</v>
      </c>
      <c r="EL7">
        <v>-16.899999999999999</v>
      </c>
      <c r="EM7">
        <v>-8.3000000000000007</v>
      </c>
      <c r="EN7">
        <v>-21.3</v>
      </c>
      <c r="EO7">
        <v>-15.1</v>
      </c>
      <c r="EP7">
        <v>-18.5</v>
      </c>
      <c r="EQ7">
        <v>-16.600000000000001</v>
      </c>
      <c r="ER7">
        <v>-11.4</v>
      </c>
      <c r="ES7">
        <v>-7.8</v>
      </c>
      <c r="ET7">
        <v>-10.7</v>
      </c>
      <c r="FT7">
        <f t="shared" si="0"/>
        <v>8.3573426573426541</v>
      </c>
    </row>
    <row r="8" spans="1:176" x14ac:dyDescent="0.3">
      <c r="A8" s="2">
        <v>7</v>
      </c>
      <c r="B8" s="2" t="s">
        <v>127</v>
      </c>
      <c r="C8" t="s">
        <v>0</v>
      </c>
      <c r="D8" t="s">
        <v>3</v>
      </c>
      <c r="E8" s="13" t="s">
        <v>14</v>
      </c>
      <c r="F8" s="12">
        <v>125</v>
      </c>
      <c r="H8">
        <v>-5.8</v>
      </c>
      <c r="I8">
        <v>-1.6</v>
      </c>
      <c r="J8">
        <v>0</v>
      </c>
      <c r="K8">
        <v>-12</v>
      </c>
      <c r="L8">
        <v>-6.8</v>
      </c>
      <c r="M8">
        <v>0</v>
      </c>
      <c r="N8">
        <v>-2.6</v>
      </c>
      <c r="O8">
        <v>-1.6</v>
      </c>
      <c r="P8">
        <v>1.5</v>
      </c>
      <c r="Q8">
        <v>-16.7</v>
      </c>
      <c r="R8">
        <v>-15.7</v>
      </c>
      <c r="S8">
        <v>-15.7</v>
      </c>
      <c r="T8">
        <v>-4.7</v>
      </c>
      <c r="U8">
        <v>-1.1000000000000001</v>
      </c>
      <c r="V8">
        <v>-12</v>
      </c>
      <c r="W8">
        <v>-12.5</v>
      </c>
      <c r="X8">
        <v>-14.1</v>
      </c>
      <c r="Y8">
        <v>-11.5</v>
      </c>
      <c r="Z8">
        <v>-11.5</v>
      </c>
      <c r="AA8">
        <v>-6.3</v>
      </c>
      <c r="AB8">
        <v>-3.2</v>
      </c>
      <c r="AC8">
        <v>-9.4</v>
      </c>
      <c r="AD8">
        <v>-12</v>
      </c>
      <c r="AE8">
        <v>-9.9</v>
      </c>
      <c r="AF8">
        <v>-27.8</v>
      </c>
      <c r="AG8">
        <v>-24</v>
      </c>
      <c r="AH8">
        <v>-26.1</v>
      </c>
      <c r="AI8">
        <v>-29</v>
      </c>
      <c r="AJ8">
        <v>-26.6</v>
      </c>
      <c r="AK8">
        <v>-38.1</v>
      </c>
      <c r="AL8">
        <v>-29.2</v>
      </c>
      <c r="AM8">
        <v>-22.4</v>
      </c>
      <c r="AN8">
        <v>-32.9</v>
      </c>
      <c r="AO8">
        <v>-24.5</v>
      </c>
      <c r="AP8">
        <v>-34.4</v>
      </c>
      <c r="AQ8">
        <v>-31.8</v>
      </c>
      <c r="AR8">
        <v>-21.8</v>
      </c>
      <c r="AS8">
        <v>-27.1</v>
      </c>
      <c r="AT8">
        <v>-31.8</v>
      </c>
      <c r="AU8">
        <v>-20.9</v>
      </c>
      <c r="AV8">
        <v>-29.7</v>
      </c>
      <c r="AW8">
        <v>-30.8</v>
      </c>
      <c r="AX8">
        <v>-36.700000000000003</v>
      </c>
      <c r="AY8">
        <v>-52.1</v>
      </c>
      <c r="AZ8">
        <v>-48.2</v>
      </c>
      <c r="BA8">
        <v>-36</v>
      </c>
      <c r="BB8">
        <v>-38.1</v>
      </c>
      <c r="BC8">
        <v>-42.5</v>
      </c>
      <c r="BD8">
        <v>-30.6</v>
      </c>
      <c r="BE8">
        <v>-7.7</v>
      </c>
      <c r="BF8">
        <v>-2.6</v>
      </c>
      <c r="BG8">
        <v>-2.6</v>
      </c>
      <c r="BH8">
        <v>-0.8</v>
      </c>
      <c r="BI8">
        <v>-4.5</v>
      </c>
      <c r="BJ8">
        <v>-1.4</v>
      </c>
      <c r="BK8">
        <v>-14.6</v>
      </c>
      <c r="BL8">
        <v>-12.7</v>
      </c>
      <c r="BM8">
        <v>-13.1</v>
      </c>
      <c r="BN8">
        <v>-8.4</v>
      </c>
      <c r="BO8">
        <v>-5.5</v>
      </c>
      <c r="BP8">
        <v>-14.4</v>
      </c>
      <c r="BQ8">
        <v>-15.5</v>
      </c>
      <c r="BR8">
        <v>-17.2</v>
      </c>
      <c r="BS8">
        <v>-22.4</v>
      </c>
      <c r="BT8">
        <v>-12.5</v>
      </c>
      <c r="BU8">
        <v>-8.4</v>
      </c>
      <c r="BV8">
        <v>-9.9</v>
      </c>
      <c r="BW8">
        <v>-7.8</v>
      </c>
      <c r="BX8">
        <v>-29.7</v>
      </c>
      <c r="BY8">
        <v>-21.9</v>
      </c>
      <c r="BZ8">
        <v>-12</v>
      </c>
      <c r="CA8">
        <v>-13.6</v>
      </c>
      <c r="CB8">
        <v>-11</v>
      </c>
      <c r="CC8">
        <v>-22.4</v>
      </c>
      <c r="CD8">
        <v>-24.5</v>
      </c>
      <c r="CE8">
        <v>-17.7</v>
      </c>
      <c r="CF8">
        <v>-16.5</v>
      </c>
      <c r="CG8">
        <v>-18.3</v>
      </c>
      <c r="CH8">
        <v>-20.399999999999999</v>
      </c>
      <c r="CI8">
        <v>-23.5</v>
      </c>
      <c r="CJ8">
        <v>-25</v>
      </c>
      <c r="CK8">
        <v>-22.8</v>
      </c>
      <c r="CL8">
        <v>-19</v>
      </c>
      <c r="CM8">
        <v>-17</v>
      </c>
      <c r="CN8">
        <v>-16.7</v>
      </c>
      <c r="CO8">
        <v>-28.4</v>
      </c>
      <c r="CP8">
        <v>-31.8</v>
      </c>
      <c r="CQ8">
        <v>-27</v>
      </c>
      <c r="CR8">
        <v>-25</v>
      </c>
      <c r="CS8">
        <v>-26.6</v>
      </c>
      <c r="CT8">
        <v>-19</v>
      </c>
      <c r="CU8">
        <v>-24.9</v>
      </c>
      <c r="CV8">
        <v>-32</v>
      </c>
      <c r="CW8">
        <v>-27.7</v>
      </c>
      <c r="CX8">
        <v>-19.600000000000001</v>
      </c>
      <c r="CY8">
        <v>-19.3</v>
      </c>
      <c r="CZ8">
        <v>-24.5</v>
      </c>
      <c r="DA8">
        <v>-22.4</v>
      </c>
      <c r="DB8">
        <v>-23</v>
      </c>
      <c r="DC8">
        <v>-21.8</v>
      </c>
      <c r="DD8">
        <v>-42.5</v>
      </c>
      <c r="DE8">
        <v>-34.1</v>
      </c>
      <c r="DF8">
        <v>-20.100000000000001</v>
      </c>
      <c r="DG8">
        <v>-18.100000000000001</v>
      </c>
      <c r="DH8">
        <v>-16</v>
      </c>
      <c r="DI8">
        <v>-21</v>
      </c>
      <c r="DJ8">
        <v>-16.100000000000001</v>
      </c>
      <c r="DK8">
        <v>-16.7</v>
      </c>
      <c r="DL8">
        <v>-20.9</v>
      </c>
      <c r="DM8">
        <v>-19.8</v>
      </c>
      <c r="DN8">
        <v>-20.7</v>
      </c>
      <c r="DO8">
        <v>-8.4</v>
      </c>
      <c r="DP8">
        <v>-6.8</v>
      </c>
      <c r="DQ8">
        <v>-9.4</v>
      </c>
      <c r="DR8">
        <v>-14.1</v>
      </c>
      <c r="DS8">
        <v>-26.6</v>
      </c>
      <c r="DT8">
        <v>-30.3</v>
      </c>
      <c r="DU8">
        <v>-28.7</v>
      </c>
      <c r="DV8">
        <v>-26.1</v>
      </c>
      <c r="DW8">
        <v>-26.1</v>
      </c>
      <c r="DX8">
        <v>-18.3</v>
      </c>
      <c r="DY8">
        <v>-25</v>
      </c>
      <c r="DZ8">
        <v>-21.9</v>
      </c>
      <c r="EA8">
        <v>-21.9</v>
      </c>
      <c r="FT8">
        <f t="shared" si="0"/>
        <v>19.176612903225809</v>
      </c>
    </row>
    <row r="9" spans="1:176" x14ac:dyDescent="0.3">
      <c r="A9" s="2">
        <v>8</v>
      </c>
      <c r="B9" s="2" t="s">
        <v>128</v>
      </c>
      <c r="C9" t="s">
        <v>0</v>
      </c>
      <c r="D9" t="s">
        <v>3</v>
      </c>
      <c r="E9" s="13" t="s">
        <v>5</v>
      </c>
      <c r="F9" s="12">
        <v>167</v>
      </c>
      <c r="H9">
        <v>-1.6</v>
      </c>
      <c r="I9">
        <v>1</v>
      </c>
      <c r="J9">
        <v>-1.6</v>
      </c>
      <c r="K9">
        <v>10.4</v>
      </c>
      <c r="L9">
        <v>2.6</v>
      </c>
      <c r="M9">
        <v>0</v>
      </c>
      <c r="N9">
        <v>3.1</v>
      </c>
      <c r="O9">
        <v>1.6</v>
      </c>
      <c r="P9">
        <v>9.9</v>
      </c>
      <c r="Q9">
        <v>8.3000000000000007</v>
      </c>
      <c r="R9">
        <v>4.7</v>
      </c>
      <c r="S9">
        <v>-4.7</v>
      </c>
      <c r="T9">
        <v>5.7</v>
      </c>
      <c r="U9">
        <v>8.9</v>
      </c>
      <c r="V9">
        <v>5.7</v>
      </c>
      <c r="W9">
        <v>7.3</v>
      </c>
      <c r="X9">
        <v>2.6</v>
      </c>
      <c r="Y9">
        <v>9.4</v>
      </c>
      <c r="Z9">
        <v>-3.7</v>
      </c>
      <c r="AA9">
        <v>-8.9</v>
      </c>
      <c r="AB9">
        <v>-7.8</v>
      </c>
      <c r="AC9">
        <v>-5.7</v>
      </c>
      <c r="AD9">
        <v>-3.1</v>
      </c>
      <c r="AE9">
        <v>-0.5</v>
      </c>
      <c r="AF9">
        <v>6.8</v>
      </c>
      <c r="AG9">
        <v>2.6</v>
      </c>
      <c r="AH9">
        <v>2.6</v>
      </c>
      <c r="AI9">
        <v>4.7</v>
      </c>
      <c r="AJ9">
        <v>1.6</v>
      </c>
      <c r="AK9">
        <v>3.6</v>
      </c>
      <c r="AL9">
        <v>-2.6</v>
      </c>
      <c r="AM9">
        <v>3.1</v>
      </c>
      <c r="AN9">
        <v>-1.6</v>
      </c>
      <c r="AO9">
        <v>0.5</v>
      </c>
      <c r="AP9">
        <v>1.6</v>
      </c>
      <c r="AQ9">
        <v>3.1</v>
      </c>
      <c r="AR9">
        <v>-0.5</v>
      </c>
      <c r="AS9">
        <v>2.1</v>
      </c>
      <c r="AT9">
        <v>-2.1</v>
      </c>
      <c r="AU9">
        <v>13.5</v>
      </c>
      <c r="AV9">
        <v>14.6</v>
      </c>
      <c r="AW9">
        <v>12</v>
      </c>
      <c r="AX9">
        <v>4.2</v>
      </c>
      <c r="AY9">
        <v>3.1</v>
      </c>
      <c r="AZ9">
        <v>5.7</v>
      </c>
      <c r="BA9">
        <v>5.2</v>
      </c>
      <c r="BB9">
        <v>1.6</v>
      </c>
      <c r="BC9">
        <v>-3.1</v>
      </c>
      <c r="BD9">
        <v>-0.5</v>
      </c>
      <c r="BE9">
        <v>-4.2</v>
      </c>
      <c r="BF9">
        <v>-4.7</v>
      </c>
      <c r="BG9">
        <v>1</v>
      </c>
      <c r="BH9">
        <v>4.7</v>
      </c>
      <c r="BI9">
        <v>5.7</v>
      </c>
      <c r="BJ9">
        <v>-1</v>
      </c>
      <c r="BK9">
        <v>-0.5</v>
      </c>
      <c r="BL9">
        <v>2.1</v>
      </c>
      <c r="BM9">
        <v>1.6</v>
      </c>
      <c r="BN9">
        <v>-1.6</v>
      </c>
      <c r="BO9">
        <v>-5.7</v>
      </c>
      <c r="BP9">
        <v>-5.7</v>
      </c>
      <c r="BQ9">
        <v>-5.2</v>
      </c>
      <c r="BR9">
        <v>-13.6</v>
      </c>
      <c r="BS9">
        <v>-8.9</v>
      </c>
      <c r="BT9">
        <v>-1</v>
      </c>
      <c r="BU9">
        <v>-0.5</v>
      </c>
      <c r="BV9">
        <v>4.7</v>
      </c>
      <c r="BW9">
        <v>-5.2</v>
      </c>
      <c r="BX9">
        <v>-6.3</v>
      </c>
      <c r="BY9">
        <v>-1.6</v>
      </c>
      <c r="BZ9">
        <v>3.6</v>
      </c>
      <c r="CA9">
        <v>1.6</v>
      </c>
      <c r="CB9">
        <v>5.2</v>
      </c>
      <c r="CC9">
        <v>5.7</v>
      </c>
      <c r="CD9">
        <v>10.9</v>
      </c>
      <c r="CE9">
        <v>5.2</v>
      </c>
      <c r="CF9">
        <v>2.6</v>
      </c>
      <c r="CG9">
        <v>-1</v>
      </c>
      <c r="CH9">
        <v>2.1</v>
      </c>
      <c r="CI9">
        <v>9.9</v>
      </c>
      <c r="CJ9">
        <v>4.7</v>
      </c>
      <c r="CK9">
        <v>10.4</v>
      </c>
      <c r="CL9">
        <v>10.4</v>
      </c>
      <c r="CM9">
        <v>3.6</v>
      </c>
      <c r="CN9">
        <v>3.1</v>
      </c>
      <c r="CO9">
        <v>2.6</v>
      </c>
      <c r="CP9">
        <v>1</v>
      </c>
      <c r="CQ9">
        <v>7.3</v>
      </c>
      <c r="CR9">
        <v>3.1</v>
      </c>
      <c r="CS9">
        <v>0</v>
      </c>
      <c r="CT9">
        <v>3.6</v>
      </c>
      <c r="CU9">
        <v>4.2</v>
      </c>
      <c r="CV9">
        <v>-1.6</v>
      </c>
      <c r="CW9">
        <v>5.7</v>
      </c>
      <c r="CX9">
        <v>3.6</v>
      </c>
      <c r="CY9">
        <v>8.3000000000000007</v>
      </c>
      <c r="CZ9">
        <v>10.9</v>
      </c>
      <c r="DA9">
        <v>0</v>
      </c>
      <c r="DB9">
        <v>4.2</v>
      </c>
      <c r="DC9">
        <v>6.2</v>
      </c>
      <c r="DD9">
        <v>3.6</v>
      </c>
      <c r="DE9">
        <v>6.8</v>
      </c>
      <c r="DF9">
        <v>9.9</v>
      </c>
      <c r="DG9">
        <v>6.8</v>
      </c>
      <c r="DH9">
        <v>16.7</v>
      </c>
      <c r="DI9">
        <v>13.5</v>
      </c>
      <c r="DJ9">
        <v>15.6</v>
      </c>
      <c r="DK9">
        <v>7.3</v>
      </c>
      <c r="DL9">
        <v>8.3000000000000007</v>
      </c>
      <c r="DM9">
        <v>3.6</v>
      </c>
      <c r="DN9">
        <v>7.8</v>
      </c>
      <c r="DO9">
        <v>8.9</v>
      </c>
      <c r="DP9">
        <v>18.2</v>
      </c>
      <c r="DQ9">
        <v>13</v>
      </c>
      <c r="DR9">
        <v>17.2</v>
      </c>
      <c r="DS9">
        <v>14.1</v>
      </c>
      <c r="DT9">
        <v>2.1</v>
      </c>
      <c r="DU9">
        <v>7.8</v>
      </c>
      <c r="DV9">
        <v>7.3</v>
      </c>
      <c r="DW9">
        <v>5.2</v>
      </c>
      <c r="DX9">
        <v>0.5</v>
      </c>
      <c r="DY9">
        <v>-4.2</v>
      </c>
      <c r="DZ9">
        <v>1</v>
      </c>
      <c r="EA9">
        <v>7.8</v>
      </c>
      <c r="EB9">
        <v>-0.5</v>
      </c>
      <c r="EC9">
        <v>5.7</v>
      </c>
      <c r="ED9">
        <v>1.6</v>
      </c>
      <c r="EE9">
        <v>5.7</v>
      </c>
      <c r="EF9">
        <v>8.9</v>
      </c>
      <c r="EG9">
        <v>-1</v>
      </c>
      <c r="EH9">
        <v>11.5</v>
      </c>
      <c r="EI9">
        <v>3.1</v>
      </c>
      <c r="EJ9">
        <v>5.7</v>
      </c>
      <c r="EK9">
        <v>2.1</v>
      </c>
      <c r="EL9">
        <v>2.1</v>
      </c>
      <c r="EM9">
        <v>6.8</v>
      </c>
      <c r="EN9">
        <v>5.7</v>
      </c>
      <c r="EO9">
        <v>1.6</v>
      </c>
      <c r="EP9">
        <v>3.1</v>
      </c>
      <c r="EQ9">
        <v>4.7</v>
      </c>
      <c r="ER9">
        <v>5.7</v>
      </c>
      <c r="ES9">
        <v>2.6</v>
      </c>
      <c r="ET9">
        <v>4.2</v>
      </c>
      <c r="EU9">
        <v>-4.7</v>
      </c>
      <c r="EV9">
        <v>8.9</v>
      </c>
      <c r="EW9">
        <v>16.7</v>
      </c>
      <c r="EX9">
        <v>14.1</v>
      </c>
      <c r="EY9">
        <v>4.7</v>
      </c>
      <c r="EZ9">
        <v>0.5</v>
      </c>
      <c r="FA9">
        <v>-2.1</v>
      </c>
      <c r="FB9">
        <v>2.1</v>
      </c>
      <c r="FC9">
        <v>4.2</v>
      </c>
      <c r="FD9">
        <v>6.2</v>
      </c>
      <c r="FE9">
        <v>7.8</v>
      </c>
      <c r="FF9">
        <v>5.7</v>
      </c>
      <c r="FG9">
        <v>2.6</v>
      </c>
      <c r="FH9">
        <v>2.1</v>
      </c>
      <c r="FI9">
        <v>4.7</v>
      </c>
      <c r="FJ9">
        <v>5.7</v>
      </c>
      <c r="FK9">
        <v>0</v>
      </c>
      <c r="FL9">
        <v>10.4</v>
      </c>
      <c r="FM9">
        <v>10.9</v>
      </c>
      <c r="FN9">
        <v>3.1</v>
      </c>
      <c r="FO9">
        <v>2.1</v>
      </c>
      <c r="FP9">
        <v>3.1</v>
      </c>
      <c r="FQ9">
        <v>9.4</v>
      </c>
      <c r="FT9">
        <f t="shared" si="0"/>
        <v>5.2439759036144622</v>
      </c>
    </row>
    <row r="10" spans="1:176" x14ac:dyDescent="0.3">
      <c r="A10" s="2">
        <v>9</v>
      </c>
      <c r="B10" s="2" t="s">
        <v>129</v>
      </c>
      <c r="C10" t="s">
        <v>0</v>
      </c>
      <c r="D10" t="s">
        <v>3</v>
      </c>
      <c r="E10" s="13" t="s">
        <v>14</v>
      </c>
      <c r="F10" s="12">
        <v>147</v>
      </c>
      <c r="H10">
        <v>-2.4</v>
      </c>
      <c r="I10">
        <v>-4</v>
      </c>
      <c r="J10">
        <v>-4.2</v>
      </c>
      <c r="K10">
        <v>-5.5</v>
      </c>
      <c r="L10">
        <v>-3.9</v>
      </c>
      <c r="M10">
        <v>-4.5</v>
      </c>
      <c r="N10">
        <v>-2.4</v>
      </c>
      <c r="O10">
        <v>-1.1000000000000001</v>
      </c>
      <c r="P10">
        <v>-1.6</v>
      </c>
      <c r="Q10">
        <v>-1</v>
      </c>
      <c r="R10">
        <v>0.3</v>
      </c>
      <c r="S10">
        <v>-0.2</v>
      </c>
      <c r="T10">
        <v>-1.8</v>
      </c>
      <c r="U10">
        <v>-1.3</v>
      </c>
      <c r="V10">
        <v>0.1</v>
      </c>
      <c r="W10">
        <v>-1.7</v>
      </c>
      <c r="X10">
        <v>-1.3</v>
      </c>
      <c r="Y10">
        <v>-1.4</v>
      </c>
      <c r="Z10">
        <v>-2</v>
      </c>
      <c r="AA10">
        <v>-0.7</v>
      </c>
      <c r="AB10">
        <v>-0.2</v>
      </c>
      <c r="AC10">
        <v>-1</v>
      </c>
      <c r="AD10">
        <v>-2</v>
      </c>
      <c r="AE10">
        <v>-3.2</v>
      </c>
      <c r="AF10">
        <v>-3.1</v>
      </c>
      <c r="AG10">
        <v>-2.4</v>
      </c>
      <c r="AH10">
        <v>-2.5</v>
      </c>
      <c r="AI10">
        <v>-2.9</v>
      </c>
      <c r="AJ10">
        <v>-1.2</v>
      </c>
      <c r="AK10">
        <v>-2.1</v>
      </c>
      <c r="AL10">
        <v>-2.2000000000000002</v>
      </c>
      <c r="AM10">
        <v>-2.4</v>
      </c>
      <c r="AN10">
        <v>-1.9</v>
      </c>
      <c r="AO10">
        <v>-3.8</v>
      </c>
      <c r="AP10">
        <v>-2.7</v>
      </c>
      <c r="AQ10">
        <v>-2.7</v>
      </c>
      <c r="AR10">
        <v>-0.6</v>
      </c>
      <c r="AS10">
        <v>-1</v>
      </c>
      <c r="AT10">
        <v>-1.7</v>
      </c>
      <c r="AU10">
        <v>-3.2</v>
      </c>
      <c r="AV10">
        <v>-2.7</v>
      </c>
      <c r="AW10">
        <v>-2.8</v>
      </c>
      <c r="AX10">
        <v>-3.2</v>
      </c>
      <c r="AY10">
        <v>-3.4</v>
      </c>
      <c r="AZ10">
        <v>-6.2</v>
      </c>
      <c r="BA10">
        <v>-4.8</v>
      </c>
      <c r="BB10">
        <v>-4.7</v>
      </c>
      <c r="BC10">
        <v>-4.8</v>
      </c>
      <c r="BD10">
        <v>-2.5</v>
      </c>
      <c r="BE10">
        <v>-5.9</v>
      </c>
      <c r="BF10">
        <v>-2.2999999999999998</v>
      </c>
      <c r="BG10">
        <v>-2.9</v>
      </c>
      <c r="BH10">
        <v>-6</v>
      </c>
      <c r="BI10">
        <v>-4.5</v>
      </c>
      <c r="BJ10">
        <v>-4.5</v>
      </c>
      <c r="BK10">
        <v>-5.7</v>
      </c>
      <c r="BL10">
        <v>-3</v>
      </c>
      <c r="BM10">
        <v>-3</v>
      </c>
      <c r="BN10">
        <v>-3.4</v>
      </c>
      <c r="BO10">
        <v>-4</v>
      </c>
      <c r="BP10">
        <v>-5.0999999999999996</v>
      </c>
      <c r="BQ10">
        <v>-5.7</v>
      </c>
      <c r="BR10">
        <v>-5.5</v>
      </c>
      <c r="BS10">
        <v>-2.5</v>
      </c>
      <c r="BT10">
        <v>-9</v>
      </c>
      <c r="BU10">
        <v>-9.1</v>
      </c>
      <c r="BV10">
        <v>-9.6999999999999993</v>
      </c>
      <c r="BW10">
        <v>-9.6999999999999993</v>
      </c>
      <c r="BX10">
        <v>-10.8</v>
      </c>
      <c r="BY10">
        <v>-11.1</v>
      </c>
      <c r="BZ10">
        <v>-10.3</v>
      </c>
      <c r="CA10">
        <v>-13</v>
      </c>
      <c r="CB10">
        <v>-11.4</v>
      </c>
      <c r="CC10">
        <v>-9.6999999999999993</v>
      </c>
      <c r="CD10">
        <v>-11.8</v>
      </c>
      <c r="CE10">
        <v>-11.3</v>
      </c>
      <c r="CF10">
        <v>-8.4</v>
      </c>
      <c r="CG10">
        <v>-8.8000000000000007</v>
      </c>
      <c r="CH10">
        <v>-11.8</v>
      </c>
      <c r="CI10">
        <v>-12.6</v>
      </c>
      <c r="CJ10">
        <v>-10.3</v>
      </c>
      <c r="CK10">
        <v>-10.5</v>
      </c>
      <c r="CL10">
        <v>-12.7</v>
      </c>
      <c r="CM10">
        <v>-11.6</v>
      </c>
      <c r="CN10">
        <v>-10.6</v>
      </c>
      <c r="CO10">
        <v>-11.6</v>
      </c>
      <c r="CP10">
        <v>-11.7</v>
      </c>
      <c r="CQ10">
        <v>-9.6999999999999993</v>
      </c>
      <c r="CR10">
        <v>-8.9</v>
      </c>
      <c r="CS10">
        <v>-9.1</v>
      </c>
      <c r="CT10">
        <v>-7.3</v>
      </c>
      <c r="CU10">
        <v>-7.8</v>
      </c>
      <c r="CV10">
        <v>-7.3</v>
      </c>
      <c r="CW10">
        <v>-7.3</v>
      </c>
      <c r="CX10">
        <v>-10.199999999999999</v>
      </c>
      <c r="CY10">
        <v>-8.6</v>
      </c>
      <c r="CZ10">
        <v>-7.9</v>
      </c>
      <c r="DA10">
        <v>-7.4</v>
      </c>
      <c r="DB10">
        <v>-8.9</v>
      </c>
      <c r="DC10">
        <v>-10.9</v>
      </c>
      <c r="DD10">
        <v>-10.4</v>
      </c>
      <c r="DE10">
        <v>-9</v>
      </c>
      <c r="DF10">
        <v>-9.1</v>
      </c>
      <c r="DG10">
        <v>-10.9</v>
      </c>
      <c r="DH10">
        <v>-11.1</v>
      </c>
      <c r="DI10">
        <v>-14.1</v>
      </c>
      <c r="DJ10">
        <v>-14.5</v>
      </c>
      <c r="DK10">
        <v>-16.100000000000001</v>
      </c>
      <c r="DL10">
        <v>-17.100000000000001</v>
      </c>
      <c r="DM10">
        <v>-18.2</v>
      </c>
      <c r="DN10">
        <v>-18</v>
      </c>
      <c r="DO10">
        <v>-19</v>
      </c>
      <c r="DP10">
        <v>-15.6</v>
      </c>
      <c r="DQ10">
        <v>-14.6</v>
      </c>
      <c r="DR10">
        <v>-15.6</v>
      </c>
      <c r="DS10">
        <v>-15.6</v>
      </c>
      <c r="DT10">
        <v>-14.3</v>
      </c>
      <c r="DU10">
        <v>-16.7</v>
      </c>
      <c r="DV10">
        <v>-18.8</v>
      </c>
      <c r="DW10">
        <v>-16.5</v>
      </c>
      <c r="DX10">
        <v>-19.7</v>
      </c>
      <c r="DY10">
        <v>-19.5</v>
      </c>
      <c r="DZ10">
        <v>-18</v>
      </c>
      <c r="EA10">
        <v>-18.2</v>
      </c>
      <c r="EB10">
        <v>-34.9</v>
      </c>
      <c r="EC10">
        <v>-6.2</v>
      </c>
      <c r="ED10">
        <v>-20.8</v>
      </c>
      <c r="EE10">
        <v>-20.5</v>
      </c>
      <c r="EF10">
        <v>-20.100000000000001</v>
      </c>
      <c r="EG10">
        <v>-19.2</v>
      </c>
      <c r="EH10">
        <v>-21.3</v>
      </c>
      <c r="EI10">
        <v>-21.6</v>
      </c>
      <c r="EJ10">
        <v>-19.399999999999999</v>
      </c>
      <c r="EK10">
        <v>-20.9</v>
      </c>
      <c r="EL10">
        <v>-22.9</v>
      </c>
      <c r="EM10">
        <v>-22.7</v>
      </c>
      <c r="EN10">
        <v>-22</v>
      </c>
      <c r="EO10">
        <v>-24</v>
      </c>
      <c r="EP10">
        <v>-26.1</v>
      </c>
      <c r="EQ10">
        <v>-24.5</v>
      </c>
      <c r="ER10">
        <v>-22.2</v>
      </c>
      <c r="ES10">
        <v>-21.6</v>
      </c>
      <c r="ET10">
        <v>-24.2</v>
      </c>
      <c r="EU10">
        <v>-24</v>
      </c>
      <c r="EV10">
        <v>-22.6</v>
      </c>
      <c r="EW10">
        <v>-21.3</v>
      </c>
      <c r="FT10">
        <f t="shared" si="0"/>
        <v>9.5595890410958919</v>
      </c>
    </row>
    <row r="11" spans="1:176" x14ac:dyDescent="0.3">
      <c r="A11" s="2">
        <v>10</v>
      </c>
      <c r="B11" s="2" t="s">
        <v>130</v>
      </c>
      <c r="C11" t="s">
        <v>0</v>
      </c>
      <c r="D11" t="s">
        <v>1</v>
      </c>
      <c r="E11" s="13" t="s">
        <v>5</v>
      </c>
      <c r="F11" s="12">
        <v>114</v>
      </c>
      <c r="H11">
        <v>-14.6</v>
      </c>
      <c r="I11">
        <v>-16.100000000000001</v>
      </c>
      <c r="J11">
        <v>-12.5</v>
      </c>
      <c r="K11">
        <v>-16.100000000000001</v>
      </c>
      <c r="L11">
        <v>-20.8</v>
      </c>
      <c r="M11">
        <v>-19.8</v>
      </c>
      <c r="N11">
        <v>-14.6</v>
      </c>
      <c r="O11">
        <v>-21.9</v>
      </c>
      <c r="P11">
        <v>-15.6</v>
      </c>
      <c r="Q11">
        <v>-30.7</v>
      </c>
      <c r="R11">
        <v>-17.2</v>
      </c>
      <c r="S11">
        <v>-13.5</v>
      </c>
      <c r="T11">
        <v>-10.4</v>
      </c>
      <c r="U11">
        <v>-13.5</v>
      </c>
      <c r="V11">
        <v>-11.1</v>
      </c>
      <c r="W11">
        <v>-5.2</v>
      </c>
      <c r="X11">
        <v>-11.2</v>
      </c>
      <c r="Y11">
        <v>-15.1</v>
      </c>
      <c r="Z11">
        <v>-20.3</v>
      </c>
      <c r="AA11">
        <v>-19.8</v>
      </c>
      <c r="AB11">
        <v>-16.5</v>
      </c>
      <c r="AC11">
        <v>-10.4</v>
      </c>
      <c r="AD11">
        <v>-12</v>
      </c>
      <c r="AE11">
        <v>-15.1</v>
      </c>
      <c r="AF11">
        <v>-19.3</v>
      </c>
      <c r="AG11">
        <v>-12.5</v>
      </c>
      <c r="AH11">
        <v>-28.1</v>
      </c>
      <c r="AI11">
        <v>-31.8</v>
      </c>
      <c r="AJ11">
        <v>-32.299999999999997</v>
      </c>
      <c r="AK11">
        <v>-14</v>
      </c>
      <c r="AL11">
        <v>-8.8000000000000007</v>
      </c>
      <c r="AM11">
        <v>-20.3</v>
      </c>
      <c r="AN11">
        <v>-19.8</v>
      </c>
      <c r="AO11">
        <v>-4.7</v>
      </c>
      <c r="AP11">
        <v>-9.9</v>
      </c>
      <c r="AQ11">
        <v>-25</v>
      </c>
      <c r="AR11">
        <v>-25.7</v>
      </c>
      <c r="AS11">
        <v>-12.5</v>
      </c>
      <c r="AT11">
        <v>2.6</v>
      </c>
      <c r="AU11">
        <v>0.5</v>
      </c>
      <c r="AV11">
        <v>-4.7</v>
      </c>
      <c r="AW11">
        <v>-11.1</v>
      </c>
      <c r="AX11">
        <v>-10.4</v>
      </c>
      <c r="AY11">
        <v>-5.7</v>
      </c>
      <c r="AZ11">
        <v>4.2</v>
      </c>
      <c r="BA11">
        <v>-3.6</v>
      </c>
      <c r="BB11">
        <v>-1</v>
      </c>
      <c r="BC11">
        <v>-11.4</v>
      </c>
      <c r="BD11">
        <v>-2.1</v>
      </c>
      <c r="BE11">
        <v>-18.7</v>
      </c>
      <c r="BF11">
        <v>-13.3</v>
      </c>
      <c r="BG11">
        <v>-17.899999999999999</v>
      </c>
      <c r="BH11">
        <v>-9.4</v>
      </c>
      <c r="BI11">
        <v>-8.8000000000000007</v>
      </c>
      <c r="BJ11">
        <v>-10.4</v>
      </c>
      <c r="BK11">
        <v>-5.7</v>
      </c>
      <c r="BL11">
        <v>-8.8000000000000007</v>
      </c>
      <c r="BM11">
        <v>-16.100000000000001</v>
      </c>
      <c r="BN11">
        <v>-12.5</v>
      </c>
      <c r="BO11">
        <v>-10.9</v>
      </c>
      <c r="BP11">
        <v>-25.3</v>
      </c>
      <c r="BQ11">
        <v>-11.1</v>
      </c>
      <c r="BR11">
        <v>-1</v>
      </c>
      <c r="BS11">
        <v>-3.9</v>
      </c>
      <c r="BT11">
        <v>-3.6</v>
      </c>
      <c r="BU11">
        <v>-13.5</v>
      </c>
      <c r="BV11">
        <v>-7.3</v>
      </c>
      <c r="BW11">
        <v>-2.6</v>
      </c>
      <c r="BX11">
        <v>-1.5</v>
      </c>
      <c r="BY11">
        <v>-2.6</v>
      </c>
      <c r="BZ11">
        <v>-7.8</v>
      </c>
      <c r="CA11">
        <v>-5</v>
      </c>
      <c r="CB11">
        <v>0</v>
      </c>
      <c r="CC11">
        <v>3.7</v>
      </c>
      <c r="CD11">
        <v>-1</v>
      </c>
      <c r="CE11">
        <v>9</v>
      </c>
      <c r="CF11">
        <v>-1</v>
      </c>
      <c r="CG11">
        <v>3.7</v>
      </c>
      <c r="CH11">
        <v>-1.5</v>
      </c>
      <c r="CI11">
        <v>-3.7</v>
      </c>
      <c r="CJ11">
        <v>4.2</v>
      </c>
      <c r="CK11">
        <v>-2.6</v>
      </c>
      <c r="CL11">
        <v>2.6</v>
      </c>
      <c r="CM11">
        <v>13.5</v>
      </c>
      <c r="CN11">
        <v>4.2</v>
      </c>
      <c r="CO11">
        <v>5.8</v>
      </c>
      <c r="CP11">
        <v>-1</v>
      </c>
      <c r="CQ11">
        <v>4.2</v>
      </c>
      <c r="CR11">
        <v>-2.5</v>
      </c>
      <c r="CS11">
        <v>4.2</v>
      </c>
      <c r="CT11">
        <v>15.7</v>
      </c>
      <c r="CU11">
        <v>11</v>
      </c>
      <c r="CV11">
        <v>12</v>
      </c>
      <c r="CW11">
        <v>3.1</v>
      </c>
      <c r="CX11">
        <v>14.5</v>
      </c>
      <c r="CY11">
        <v>7.8</v>
      </c>
      <c r="CZ11">
        <v>0</v>
      </c>
      <c r="DA11">
        <v>-5.2</v>
      </c>
      <c r="DB11">
        <v>-6.8</v>
      </c>
      <c r="DC11">
        <v>-9.8000000000000007</v>
      </c>
      <c r="DD11">
        <v>-5.0999999999999996</v>
      </c>
      <c r="DE11">
        <v>-9.4</v>
      </c>
      <c r="DF11">
        <v>-10.9</v>
      </c>
      <c r="DG11">
        <v>-17.2</v>
      </c>
      <c r="DH11">
        <v>-4.7</v>
      </c>
      <c r="DI11">
        <v>0</v>
      </c>
      <c r="DJ11">
        <v>-6.8</v>
      </c>
      <c r="DK11">
        <v>5.9</v>
      </c>
      <c r="DL11">
        <v>-3.6</v>
      </c>
      <c r="DM11">
        <v>5.8</v>
      </c>
      <c r="DN11">
        <v>-9.4</v>
      </c>
      <c r="DO11">
        <v>-2.6</v>
      </c>
      <c r="DP11">
        <v>-15.6</v>
      </c>
      <c r="FT11">
        <f t="shared" si="0"/>
        <v>10.309734513274336</v>
      </c>
    </row>
    <row r="12" spans="1:176" x14ac:dyDescent="0.3">
      <c r="A12" s="2">
        <v>11</v>
      </c>
      <c r="B12" s="2" t="s">
        <v>131</v>
      </c>
      <c r="C12" t="s">
        <v>0</v>
      </c>
      <c r="D12" t="s">
        <v>3</v>
      </c>
      <c r="E12" s="13" t="s">
        <v>5</v>
      </c>
      <c r="F12" s="12">
        <v>125</v>
      </c>
      <c r="H12">
        <v>6.7</v>
      </c>
      <c r="I12">
        <v>11.4</v>
      </c>
      <c r="J12">
        <v>15.6</v>
      </c>
      <c r="K12">
        <v>16.100000000000001</v>
      </c>
      <c r="L12">
        <v>16.100000000000001</v>
      </c>
      <c r="M12">
        <v>12.5</v>
      </c>
      <c r="N12">
        <v>13</v>
      </c>
      <c r="O12">
        <v>16.600000000000001</v>
      </c>
      <c r="P12">
        <v>13.5</v>
      </c>
      <c r="Q12">
        <v>24.5</v>
      </c>
      <c r="R12">
        <v>22.9</v>
      </c>
      <c r="S12">
        <v>23.4</v>
      </c>
      <c r="T12">
        <v>16.600000000000001</v>
      </c>
      <c r="U12">
        <v>17.7</v>
      </c>
      <c r="V12">
        <v>20.3</v>
      </c>
      <c r="W12">
        <v>21.3</v>
      </c>
      <c r="X12">
        <v>17.2</v>
      </c>
      <c r="Y12">
        <v>11.4</v>
      </c>
      <c r="Z12">
        <v>15.6</v>
      </c>
      <c r="AA12">
        <v>13.5</v>
      </c>
      <c r="AB12">
        <v>5.2</v>
      </c>
      <c r="AC12">
        <v>7.3</v>
      </c>
      <c r="AD12">
        <v>4.0999999999999996</v>
      </c>
      <c r="AE12">
        <v>10.4</v>
      </c>
      <c r="AF12">
        <v>4.7</v>
      </c>
      <c r="AG12">
        <v>9.3000000000000007</v>
      </c>
      <c r="AH12">
        <v>9.9</v>
      </c>
      <c r="AI12">
        <v>8.8000000000000007</v>
      </c>
      <c r="AJ12">
        <v>13.5</v>
      </c>
      <c r="AK12">
        <v>16.600000000000001</v>
      </c>
      <c r="AL12">
        <v>19.2</v>
      </c>
      <c r="AM12">
        <v>16.100000000000001</v>
      </c>
      <c r="AN12">
        <v>15.1</v>
      </c>
      <c r="AO12">
        <v>19.8</v>
      </c>
      <c r="AP12">
        <v>14</v>
      </c>
      <c r="AQ12">
        <v>16.600000000000001</v>
      </c>
      <c r="AR12">
        <v>20.3</v>
      </c>
      <c r="AS12">
        <v>12.5</v>
      </c>
      <c r="AT12">
        <v>12.5</v>
      </c>
      <c r="AU12">
        <v>13.5</v>
      </c>
      <c r="AV12">
        <v>16.600000000000001</v>
      </c>
      <c r="AW12">
        <v>11.4</v>
      </c>
      <c r="AX12">
        <v>15.6</v>
      </c>
      <c r="AY12">
        <v>11.4</v>
      </c>
      <c r="AZ12">
        <v>13</v>
      </c>
      <c r="BA12">
        <v>13</v>
      </c>
      <c r="BB12">
        <v>16.100000000000001</v>
      </c>
      <c r="BC12">
        <v>17.7</v>
      </c>
      <c r="BD12">
        <v>17.7</v>
      </c>
      <c r="BE12">
        <v>14.6</v>
      </c>
      <c r="BF12">
        <v>22.9</v>
      </c>
      <c r="BG12">
        <v>14.6</v>
      </c>
      <c r="BH12">
        <v>16.600000000000001</v>
      </c>
      <c r="BI12">
        <v>17.7</v>
      </c>
      <c r="BJ12">
        <v>7.8</v>
      </c>
      <c r="BK12">
        <v>16.100000000000001</v>
      </c>
      <c r="BL12">
        <v>13</v>
      </c>
      <c r="BM12">
        <v>10.9</v>
      </c>
      <c r="BN12">
        <v>6.7</v>
      </c>
      <c r="BO12">
        <v>2.6</v>
      </c>
      <c r="BP12">
        <v>8.8000000000000007</v>
      </c>
      <c r="BQ12">
        <v>9.3000000000000007</v>
      </c>
      <c r="BR12">
        <v>12.5</v>
      </c>
      <c r="BS12">
        <v>16.600000000000001</v>
      </c>
      <c r="BT12">
        <v>18.2</v>
      </c>
      <c r="BU12">
        <v>13</v>
      </c>
      <c r="BV12">
        <v>3.1</v>
      </c>
      <c r="BW12">
        <v>2.1</v>
      </c>
      <c r="BX12">
        <v>8.8000000000000007</v>
      </c>
      <c r="BY12">
        <v>11.4</v>
      </c>
      <c r="BZ12">
        <v>15.1</v>
      </c>
      <c r="CA12">
        <v>15.1</v>
      </c>
      <c r="CB12">
        <v>8.8000000000000007</v>
      </c>
      <c r="CC12">
        <v>8.3000000000000007</v>
      </c>
      <c r="CD12">
        <v>7.8</v>
      </c>
      <c r="CE12">
        <v>10.9</v>
      </c>
      <c r="CF12">
        <v>6.7</v>
      </c>
      <c r="CG12">
        <v>16.100000000000001</v>
      </c>
      <c r="CH12">
        <v>9.3000000000000007</v>
      </c>
      <c r="CI12">
        <v>8.8000000000000007</v>
      </c>
      <c r="CJ12">
        <v>11.4</v>
      </c>
      <c r="CK12">
        <v>10.9</v>
      </c>
      <c r="CL12">
        <v>8.8000000000000007</v>
      </c>
      <c r="CM12">
        <v>11.4</v>
      </c>
      <c r="CN12">
        <v>19.8</v>
      </c>
      <c r="CO12">
        <v>18.7</v>
      </c>
      <c r="CP12">
        <v>16.600000000000001</v>
      </c>
      <c r="CQ12">
        <v>17.7</v>
      </c>
      <c r="CR12">
        <v>17.2</v>
      </c>
      <c r="CS12">
        <v>13.5</v>
      </c>
      <c r="CT12">
        <v>15.6</v>
      </c>
      <c r="CU12">
        <v>12</v>
      </c>
      <c r="CV12">
        <v>18.2</v>
      </c>
      <c r="CW12">
        <v>15.1</v>
      </c>
      <c r="CX12">
        <v>15.1</v>
      </c>
      <c r="CY12">
        <v>10.9</v>
      </c>
      <c r="CZ12">
        <v>12</v>
      </c>
      <c r="DA12">
        <v>16.100000000000001</v>
      </c>
      <c r="DB12">
        <v>16.600000000000001</v>
      </c>
      <c r="DC12">
        <v>23.4</v>
      </c>
      <c r="DD12">
        <v>21.3</v>
      </c>
      <c r="DE12">
        <v>18.7</v>
      </c>
      <c r="DF12">
        <v>15.1</v>
      </c>
      <c r="DG12">
        <v>12.5</v>
      </c>
      <c r="DH12">
        <v>10.4</v>
      </c>
      <c r="DI12">
        <v>9.3000000000000007</v>
      </c>
      <c r="DJ12">
        <v>10.9</v>
      </c>
      <c r="DK12">
        <v>16.600000000000001</v>
      </c>
      <c r="DL12">
        <v>14</v>
      </c>
      <c r="DM12">
        <v>16.600000000000001</v>
      </c>
      <c r="DN12">
        <v>19.8</v>
      </c>
      <c r="DO12">
        <v>19.8</v>
      </c>
      <c r="DP12">
        <v>20.3</v>
      </c>
      <c r="DQ12">
        <v>20.3</v>
      </c>
      <c r="DR12">
        <v>21.9</v>
      </c>
      <c r="DS12">
        <v>14.6</v>
      </c>
      <c r="DT12">
        <v>16.600000000000001</v>
      </c>
      <c r="DU12">
        <v>13.5</v>
      </c>
      <c r="DV12">
        <v>13.5</v>
      </c>
      <c r="DW12">
        <v>16.100000000000001</v>
      </c>
      <c r="DX12">
        <v>12.5</v>
      </c>
      <c r="DY12">
        <v>17.7</v>
      </c>
      <c r="DZ12">
        <v>20.3</v>
      </c>
      <c r="EA12">
        <v>17.7</v>
      </c>
      <c r="FT12">
        <f t="shared" si="0"/>
        <v>14.137096774193543</v>
      </c>
    </row>
    <row r="13" spans="1:176" x14ac:dyDescent="0.3">
      <c r="A13" s="2">
        <v>12</v>
      </c>
      <c r="B13" s="2" t="s">
        <v>132</v>
      </c>
      <c r="C13" t="s">
        <v>0</v>
      </c>
      <c r="D13" t="s">
        <v>3</v>
      </c>
      <c r="E13" s="13" t="s">
        <v>5</v>
      </c>
      <c r="F13" s="12">
        <v>132</v>
      </c>
      <c r="H13">
        <v>0.2</v>
      </c>
      <c r="I13">
        <v>-4.5</v>
      </c>
      <c r="J13">
        <v>2</v>
      </c>
      <c r="K13">
        <v>1.5</v>
      </c>
      <c r="L13">
        <v>-0.6</v>
      </c>
      <c r="M13">
        <v>0.2</v>
      </c>
      <c r="N13">
        <v>1.3</v>
      </c>
      <c r="O13">
        <v>0.2</v>
      </c>
      <c r="P13">
        <v>1.3</v>
      </c>
      <c r="Q13">
        <v>1.3</v>
      </c>
      <c r="R13">
        <v>1.8</v>
      </c>
      <c r="S13">
        <v>1.6</v>
      </c>
      <c r="T13">
        <v>-2.4</v>
      </c>
      <c r="U13">
        <v>1.3</v>
      </c>
      <c r="V13">
        <v>3.3</v>
      </c>
      <c r="W13">
        <v>1.3</v>
      </c>
      <c r="X13">
        <v>-1</v>
      </c>
      <c r="Y13">
        <v>-1</v>
      </c>
      <c r="Z13">
        <v>0.2</v>
      </c>
      <c r="AA13">
        <v>2.2999999999999998</v>
      </c>
      <c r="AB13">
        <v>-0.8</v>
      </c>
      <c r="AC13">
        <v>0.7</v>
      </c>
      <c r="AD13">
        <v>2.1</v>
      </c>
      <c r="AE13">
        <v>2.8</v>
      </c>
      <c r="AF13">
        <v>0.9</v>
      </c>
      <c r="AG13">
        <v>2.8</v>
      </c>
      <c r="AH13">
        <v>1.8</v>
      </c>
      <c r="AI13">
        <v>4.7</v>
      </c>
      <c r="AJ13">
        <v>2.5</v>
      </c>
      <c r="AK13">
        <v>4.4000000000000004</v>
      </c>
      <c r="AL13">
        <v>4</v>
      </c>
      <c r="AM13">
        <v>2</v>
      </c>
      <c r="AN13">
        <v>5.9</v>
      </c>
      <c r="AO13">
        <v>7</v>
      </c>
      <c r="AP13">
        <v>3</v>
      </c>
      <c r="AQ13">
        <v>4.4000000000000004</v>
      </c>
      <c r="AR13">
        <v>7.5</v>
      </c>
      <c r="AS13">
        <v>2.8</v>
      </c>
      <c r="AT13">
        <v>5.7</v>
      </c>
      <c r="AU13">
        <v>7</v>
      </c>
      <c r="AV13">
        <v>5.7</v>
      </c>
      <c r="AW13">
        <v>4.4000000000000004</v>
      </c>
      <c r="AX13">
        <v>7</v>
      </c>
      <c r="AY13">
        <v>2.8</v>
      </c>
      <c r="AZ13">
        <v>5.6</v>
      </c>
      <c r="BA13">
        <v>8</v>
      </c>
      <c r="BB13">
        <v>7</v>
      </c>
      <c r="BC13">
        <v>4.8</v>
      </c>
      <c r="BD13">
        <v>4.9000000000000004</v>
      </c>
      <c r="BE13">
        <v>0.8</v>
      </c>
      <c r="BF13">
        <v>-2.1</v>
      </c>
      <c r="BG13">
        <v>1</v>
      </c>
      <c r="BH13">
        <v>5.9</v>
      </c>
      <c r="BI13">
        <v>3.9</v>
      </c>
      <c r="BJ13">
        <v>3.9</v>
      </c>
      <c r="BK13">
        <v>3.9</v>
      </c>
      <c r="BL13">
        <v>6.7</v>
      </c>
      <c r="BM13">
        <v>9.6999999999999993</v>
      </c>
      <c r="BN13">
        <v>7</v>
      </c>
      <c r="BO13">
        <v>6.5</v>
      </c>
      <c r="BP13">
        <v>4.5</v>
      </c>
      <c r="BQ13">
        <v>4.7</v>
      </c>
      <c r="BR13">
        <v>4.0999999999999996</v>
      </c>
      <c r="BS13">
        <v>-0.3</v>
      </c>
      <c r="BT13">
        <v>7</v>
      </c>
      <c r="BU13">
        <v>6.5</v>
      </c>
      <c r="BV13">
        <v>3.9</v>
      </c>
      <c r="BW13">
        <v>5.4</v>
      </c>
      <c r="BX13">
        <v>7.8</v>
      </c>
      <c r="BY13">
        <v>5.9</v>
      </c>
      <c r="BZ13">
        <v>1.6</v>
      </c>
      <c r="CA13">
        <v>2.2999999999999998</v>
      </c>
      <c r="CB13">
        <v>0.2</v>
      </c>
      <c r="CC13">
        <v>0.2</v>
      </c>
      <c r="CD13">
        <v>1.3</v>
      </c>
      <c r="CE13">
        <v>2.8</v>
      </c>
      <c r="CF13">
        <v>3.9</v>
      </c>
      <c r="CG13">
        <v>7.5</v>
      </c>
      <c r="CH13">
        <v>1.8</v>
      </c>
      <c r="CI13">
        <v>2</v>
      </c>
      <c r="CJ13">
        <v>4.4000000000000004</v>
      </c>
      <c r="CK13">
        <v>8</v>
      </c>
      <c r="CL13">
        <v>2.8</v>
      </c>
      <c r="CM13">
        <v>3.4</v>
      </c>
      <c r="CN13">
        <v>4.0999999999999996</v>
      </c>
      <c r="CO13">
        <v>4.4000000000000004</v>
      </c>
      <c r="CP13">
        <v>3.9</v>
      </c>
      <c r="CQ13">
        <v>4.9000000000000004</v>
      </c>
      <c r="CR13">
        <v>5.4</v>
      </c>
      <c r="CS13">
        <v>7.8</v>
      </c>
      <c r="CT13">
        <v>5.9</v>
      </c>
      <c r="CU13">
        <v>5.4</v>
      </c>
      <c r="CV13">
        <v>-2.4</v>
      </c>
      <c r="CW13">
        <v>1.3</v>
      </c>
      <c r="CX13">
        <v>-1.6</v>
      </c>
      <c r="CY13">
        <v>-1.3</v>
      </c>
      <c r="CZ13">
        <v>-2.4</v>
      </c>
      <c r="DA13">
        <v>0</v>
      </c>
      <c r="DB13">
        <v>2.5</v>
      </c>
      <c r="DC13">
        <v>4.4000000000000004</v>
      </c>
      <c r="DD13">
        <v>-2.9</v>
      </c>
      <c r="DE13">
        <v>-3.3</v>
      </c>
      <c r="DF13">
        <v>2.8</v>
      </c>
      <c r="DG13">
        <v>1.8</v>
      </c>
      <c r="DH13">
        <v>0.2</v>
      </c>
      <c r="DI13">
        <v>0.5</v>
      </c>
      <c r="DJ13">
        <v>2.2999999999999998</v>
      </c>
      <c r="DK13">
        <v>1.8</v>
      </c>
      <c r="DL13">
        <v>-1.3</v>
      </c>
      <c r="DM13">
        <v>-2.4</v>
      </c>
      <c r="DN13">
        <v>-1.4</v>
      </c>
      <c r="DO13">
        <v>-1.6</v>
      </c>
      <c r="DP13">
        <v>1</v>
      </c>
      <c r="DQ13">
        <v>-0.3</v>
      </c>
      <c r="DR13">
        <v>-1.6</v>
      </c>
      <c r="DS13">
        <v>0.2</v>
      </c>
      <c r="DT13">
        <v>-3.1</v>
      </c>
      <c r="DU13">
        <v>0.7</v>
      </c>
      <c r="DV13">
        <v>-1.9</v>
      </c>
      <c r="DW13">
        <v>-0.3</v>
      </c>
      <c r="DX13">
        <v>-2.9</v>
      </c>
      <c r="DY13">
        <v>-0.8</v>
      </c>
      <c r="DZ13">
        <v>0.7</v>
      </c>
      <c r="EA13">
        <v>2.2999999999999998</v>
      </c>
      <c r="EB13">
        <v>-0.6</v>
      </c>
      <c r="EC13">
        <v>-2.4</v>
      </c>
      <c r="ED13">
        <v>-6</v>
      </c>
      <c r="EE13">
        <v>-5</v>
      </c>
      <c r="EF13">
        <v>0</v>
      </c>
      <c r="EG13">
        <v>8.4</v>
      </c>
      <c r="EH13">
        <v>5.4</v>
      </c>
      <c r="FT13">
        <f t="shared" si="0"/>
        <v>3.2030534351145032</v>
      </c>
    </row>
    <row r="14" spans="1:176" x14ac:dyDescent="0.3">
      <c r="A14" s="2">
        <v>13</v>
      </c>
      <c r="B14" s="2" t="s">
        <v>133</v>
      </c>
      <c r="C14" t="s">
        <v>0</v>
      </c>
      <c r="D14" t="s">
        <v>3</v>
      </c>
      <c r="E14" s="13" t="s">
        <v>14</v>
      </c>
      <c r="F14" s="12">
        <v>141</v>
      </c>
      <c r="H14">
        <v>1.5</v>
      </c>
      <c r="I14">
        <v>4.0999999999999996</v>
      </c>
      <c r="J14">
        <v>-5.8</v>
      </c>
      <c r="K14">
        <v>1</v>
      </c>
      <c r="L14">
        <v>-0.6</v>
      </c>
      <c r="M14">
        <v>-1.1000000000000001</v>
      </c>
      <c r="N14">
        <v>-1</v>
      </c>
      <c r="O14">
        <v>0.4</v>
      </c>
      <c r="P14">
        <v>-10.5</v>
      </c>
      <c r="Q14">
        <v>-12.1</v>
      </c>
      <c r="R14">
        <v>-10</v>
      </c>
      <c r="S14">
        <v>1.5</v>
      </c>
      <c r="T14">
        <v>0.4</v>
      </c>
      <c r="U14">
        <v>0.1</v>
      </c>
      <c r="V14">
        <v>1.5</v>
      </c>
      <c r="W14">
        <v>-11.5</v>
      </c>
      <c r="X14">
        <v>2</v>
      </c>
      <c r="Y14">
        <v>2.2000000000000002</v>
      </c>
      <c r="Z14">
        <v>2.2000000000000002</v>
      </c>
      <c r="AA14">
        <v>3.6</v>
      </c>
      <c r="AB14">
        <v>3.6</v>
      </c>
      <c r="AC14">
        <v>2.7</v>
      </c>
      <c r="AD14">
        <v>1.5</v>
      </c>
      <c r="AE14">
        <v>3</v>
      </c>
      <c r="AF14">
        <v>-11.5</v>
      </c>
      <c r="AG14">
        <v>4.0999999999999996</v>
      </c>
      <c r="AH14">
        <v>6.7</v>
      </c>
      <c r="AI14">
        <v>7.3</v>
      </c>
      <c r="AJ14">
        <v>6.3</v>
      </c>
      <c r="AK14">
        <v>14.5</v>
      </c>
      <c r="AL14">
        <v>4.0999999999999996</v>
      </c>
      <c r="AM14">
        <v>5.6</v>
      </c>
      <c r="AN14">
        <v>-5.8</v>
      </c>
      <c r="AO14">
        <v>9</v>
      </c>
      <c r="AP14">
        <v>7.7</v>
      </c>
      <c r="AQ14">
        <v>7.2</v>
      </c>
      <c r="AR14">
        <v>8.8000000000000007</v>
      </c>
      <c r="AS14">
        <v>7.2</v>
      </c>
      <c r="AT14">
        <v>6.2</v>
      </c>
      <c r="AU14">
        <v>9.3000000000000007</v>
      </c>
      <c r="AV14">
        <v>11.4</v>
      </c>
      <c r="AW14">
        <v>12.1</v>
      </c>
      <c r="AX14">
        <v>10.9</v>
      </c>
      <c r="AY14">
        <v>8.8000000000000007</v>
      </c>
      <c r="AZ14">
        <v>8.9</v>
      </c>
      <c r="BA14">
        <v>8.5</v>
      </c>
      <c r="BB14">
        <v>9.8000000000000007</v>
      </c>
      <c r="BC14">
        <v>9.8000000000000007</v>
      </c>
      <c r="BD14">
        <v>11</v>
      </c>
      <c r="BE14">
        <v>8.3000000000000007</v>
      </c>
      <c r="BF14">
        <v>3</v>
      </c>
      <c r="BG14">
        <v>1.5</v>
      </c>
      <c r="BH14">
        <v>-0.6</v>
      </c>
      <c r="BI14">
        <v>-0.6</v>
      </c>
      <c r="BJ14">
        <v>3.2</v>
      </c>
      <c r="BK14">
        <v>7.2</v>
      </c>
      <c r="BL14">
        <v>4.5999999999999996</v>
      </c>
      <c r="BM14">
        <v>8.5</v>
      </c>
      <c r="BN14">
        <v>13.1</v>
      </c>
      <c r="BO14">
        <v>8.8000000000000007</v>
      </c>
      <c r="BP14">
        <v>5.6</v>
      </c>
      <c r="BQ14">
        <v>5.0999999999999996</v>
      </c>
      <c r="BR14">
        <v>10.3</v>
      </c>
      <c r="BS14">
        <v>12.9</v>
      </c>
      <c r="BT14">
        <v>8.8000000000000007</v>
      </c>
      <c r="BU14">
        <v>10.9</v>
      </c>
      <c r="BV14">
        <v>9</v>
      </c>
      <c r="BW14">
        <v>10.5</v>
      </c>
      <c r="BX14">
        <v>2.5</v>
      </c>
      <c r="BY14">
        <v>-2.7</v>
      </c>
      <c r="BZ14">
        <v>3.1</v>
      </c>
      <c r="CA14">
        <v>9.3000000000000007</v>
      </c>
      <c r="CB14">
        <v>5.0999999999999996</v>
      </c>
      <c r="CC14">
        <v>2.5</v>
      </c>
      <c r="CD14">
        <v>6.2</v>
      </c>
      <c r="CE14">
        <v>3.6</v>
      </c>
      <c r="CF14">
        <v>2</v>
      </c>
      <c r="CG14">
        <v>2.5</v>
      </c>
      <c r="CH14">
        <v>9.8000000000000007</v>
      </c>
      <c r="CI14">
        <v>5.0999999999999996</v>
      </c>
      <c r="CJ14">
        <v>4.0999999999999996</v>
      </c>
      <c r="CK14">
        <v>12.4</v>
      </c>
      <c r="CL14">
        <v>9.3000000000000007</v>
      </c>
      <c r="CM14">
        <v>7.2</v>
      </c>
      <c r="CN14">
        <v>10.3</v>
      </c>
      <c r="CO14">
        <v>15</v>
      </c>
      <c r="CP14">
        <v>16.100000000000001</v>
      </c>
      <c r="CQ14">
        <v>15.9</v>
      </c>
      <c r="CR14">
        <v>14</v>
      </c>
      <c r="CS14">
        <v>11.9</v>
      </c>
      <c r="CT14">
        <v>10.3</v>
      </c>
      <c r="CU14">
        <v>7.7</v>
      </c>
      <c r="CV14">
        <v>8.3000000000000007</v>
      </c>
      <c r="CW14">
        <v>13.6</v>
      </c>
      <c r="CX14">
        <v>10.9</v>
      </c>
      <c r="CY14">
        <v>5.6</v>
      </c>
      <c r="CZ14">
        <v>-0.1</v>
      </c>
      <c r="DA14">
        <v>-3.2</v>
      </c>
      <c r="DB14">
        <v>-0.1</v>
      </c>
      <c r="DC14">
        <v>1</v>
      </c>
      <c r="DD14">
        <v>9.8000000000000007</v>
      </c>
      <c r="DE14">
        <v>12.9</v>
      </c>
      <c r="DF14">
        <v>7.3</v>
      </c>
      <c r="DG14">
        <v>6.7</v>
      </c>
      <c r="DH14">
        <v>6.2</v>
      </c>
      <c r="DI14">
        <v>5.6</v>
      </c>
      <c r="DJ14">
        <v>7.7</v>
      </c>
      <c r="DK14">
        <v>11.4</v>
      </c>
      <c r="DL14">
        <v>10.5</v>
      </c>
      <c r="DM14">
        <v>10.9</v>
      </c>
      <c r="DN14">
        <v>2</v>
      </c>
      <c r="DO14">
        <v>6.4</v>
      </c>
      <c r="DP14">
        <v>8.3000000000000007</v>
      </c>
      <c r="DQ14">
        <v>8.8000000000000007</v>
      </c>
      <c r="DR14">
        <v>6.7</v>
      </c>
      <c r="DS14">
        <v>7.2</v>
      </c>
      <c r="DT14">
        <v>6.7</v>
      </c>
      <c r="DU14">
        <v>6.3</v>
      </c>
      <c r="DV14">
        <v>5.6</v>
      </c>
      <c r="DW14">
        <v>2.4</v>
      </c>
      <c r="DX14">
        <v>4.0999999999999996</v>
      </c>
      <c r="DY14">
        <v>7.2</v>
      </c>
      <c r="DZ14">
        <v>10.1</v>
      </c>
      <c r="EA14">
        <v>10.1</v>
      </c>
      <c r="EB14">
        <v>5.6</v>
      </c>
      <c r="EC14">
        <v>5.3</v>
      </c>
      <c r="ED14">
        <v>9.8000000000000007</v>
      </c>
      <c r="EE14">
        <v>7.7</v>
      </c>
      <c r="EF14">
        <v>12.1</v>
      </c>
      <c r="EG14">
        <v>14.5</v>
      </c>
      <c r="EH14">
        <v>12.3</v>
      </c>
      <c r="EI14">
        <v>10.5</v>
      </c>
      <c r="EJ14">
        <v>-7.4</v>
      </c>
      <c r="EK14">
        <v>2.5</v>
      </c>
      <c r="EL14">
        <v>3.6</v>
      </c>
      <c r="EM14">
        <v>6.7</v>
      </c>
      <c r="EN14">
        <v>8.4</v>
      </c>
      <c r="EO14">
        <v>4.0999999999999996</v>
      </c>
      <c r="EP14">
        <v>8.9</v>
      </c>
      <c r="EQ14">
        <v>10</v>
      </c>
      <c r="FT14">
        <f t="shared" si="0"/>
        <v>6.932857142857145</v>
      </c>
    </row>
    <row r="15" spans="1:176" x14ac:dyDescent="0.3">
      <c r="A15" s="2">
        <v>14</v>
      </c>
      <c r="B15" s="2" t="s">
        <v>134</v>
      </c>
      <c r="C15" t="s">
        <v>0</v>
      </c>
      <c r="D15" t="s">
        <v>3</v>
      </c>
      <c r="E15" s="13" t="s">
        <v>5</v>
      </c>
      <c r="F15" s="12">
        <v>119</v>
      </c>
      <c r="H15">
        <v>-2.7</v>
      </c>
      <c r="I15">
        <v>4.0999999999999996</v>
      </c>
      <c r="J15">
        <v>3.6</v>
      </c>
      <c r="K15">
        <v>-4.7</v>
      </c>
      <c r="L15">
        <v>-9.4</v>
      </c>
      <c r="M15">
        <v>-4.2</v>
      </c>
      <c r="N15">
        <v>0</v>
      </c>
      <c r="O15">
        <v>-21.9</v>
      </c>
      <c r="P15">
        <v>-10.5</v>
      </c>
      <c r="Q15">
        <v>1</v>
      </c>
      <c r="R15">
        <v>-19.3</v>
      </c>
      <c r="S15">
        <v>-5.3</v>
      </c>
      <c r="T15">
        <v>-27.1</v>
      </c>
      <c r="U15">
        <v>-23.5</v>
      </c>
      <c r="V15">
        <v>-20.399999999999999</v>
      </c>
      <c r="W15">
        <v>-25.1</v>
      </c>
      <c r="X15">
        <v>-16.7</v>
      </c>
      <c r="Y15">
        <v>-18.8</v>
      </c>
      <c r="Z15">
        <v>-23</v>
      </c>
      <c r="AA15">
        <v>-37</v>
      </c>
      <c r="AB15">
        <v>-21.9</v>
      </c>
      <c r="AC15">
        <v>-26.6</v>
      </c>
      <c r="AD15">
        <v>-23</v>
      </c>
      <c r="AE15">
        <v>-21.9</v>
      </c>
      <c r="AF15">
        <v>-25.6</v>
      </c>
      <c r="AG15">
        <v>-38.6</v>
      </c>
      <c r="AH15">
        <v>-31.3</v>
      </c>
      <c r="AI15">
        <v>-18.3</v>
      </c>
      <c r="AJ15">
        <v>-29.7</v>
      </c>
      <c r="AK15">
        <v>-30.8</v>
      </c>
      <c r="AL15">
        <v>-16.2</v>
      </c>
      <c r="AM15">
        <v>-13.1</v>
      </c>
      <c r="AN15">
        <v>-36</v>
      </c>
      <c r="AO15">
        <v>-40.200000000000003</v>
      </c>
      <c r="AP15">
        <v>-24.5</v>
      </c>
      <c r="AQ15">
        <v>-27.7</v>
      </c>
      <c r="AR15">
        <v>-18.3</v>
      </c>
      <c r="AS15">
        <v>-34.4</v>
      </c>
      <c r="AT15">
        <v>-31.3</v>
      </c>
      <c r="AU15">
        <v>-8.4</v>
      </c>
      <c r="AV15">
        <v>-2.7</v>
      </c>
      <c r="AW15">
        <v>-9.4</v>
      </c>
      <c r="AX15">
        <v>-14.1</v>
      </c>
      <c r="AY15">
        <v>-16.2</v>
      </c>
      <c r="AZ15">
        <v>-4.2</v>
      </c>
      <c r="BA15">
        <v>-6.8</v>
      </c>
      <c r="BB15">
        <v>-5.3</v>
      </c>
      <c r="BC15">
        <v>-9.9</v>
      </c>
      <c r="BD15">
        <v>-12.6</v>
      </c>
      <c r="BE15">
        <v>-19.3</v>
      </c>
      <c r="BF15">
        <v>-15.7</v>
      </c>
      <c r="BG15">
        <v>-17.8</v>
      </c>
      <c r="BH15">
        <v>-31.3</v>
      </c>
      <c r="BI15">
        <v>-13.1</v>
      </c>
      <c r="BJ15">
        <v>-26.6</v>
      </c>
      <c r="BK15">
        <v>-24</v>
      </c>
      <c r="BL15">
        <v>-19.3</v>
      </c>
      <c r="BM15">
        <v>-16.2</v>
      </c>
      <c r="BN15">
        <v>-28.2</v>
      </c>
      <c r="BO15">
        <v>-21.4</v>
      </c>
      <c r="BP15">
        <v>-21.4</v>
      </c>
      <c r="BQ15">
        <v>-18.8</v>
      </c>
      <c r="BR15">
        <v>-15.7</v>
      </c>
      <c r="BS15">
        <v>-10.5</v>
      </c>
      <c r="BT15">
        <v>-21.9</v>
      </c>
      <c r="BU15">
        <v>-24</v>
      </c>
      <c r="BV15">
        <v>-10.5</v>
      </c>
      <c r="BW15">
        <v>-15.7</v>
      </c>
      <c r="BX15">
        <v>-14.1</v>
      </c>
      <c r="BY15">
        <v>-16.7</v>
      </c>
      <c r="BZ15">
        <v>-19.8</v>
      </c>
      <c r="CA15">
        <v>-4.2</v>
      </c>
      <c r="CB15">
        <v>-9.4</v>
      </c>
      <c r="CC15">
        <v>-13.6</v>
      </c>
      <c r="CD15">
        <v>-15.2</v>
      </c>
      <c r="CE15">
        <v>-20.9</v>
      </c>
      <c r="CF15">
        <v>-18.3</v>
      </c>
      <c r="CG15">
        <v>-15.7</v>
      </c>
      <c r="CH15">
        <v>-14.6</v>
      </c>
      <c r="CI15">
        <v>-11</v>
      </c>
      <c r="CJ15">
        <v>-30.8</v>
      </c>
      <c r="CK15">
        <v>-13.1</v>
      </c>
      <c r="CL15">
        <v>-5.3</v>
      </c>
      <c r="CM15">
        <v>-9.9</v>
      </c>
      <c r="CN15">
        <v>-16.2</v>
      </c>
      <c r="CO15">
        <v>-14.6</v>
      </c>
      <c r="CP15">
        <v>-8.4</v>
      </c>
      <c r="CQ15">
        <v>-5.8</v>
      </c>
      <c r="CR15">
        <v>-19.3</v>
      </c>
      <c r="CS15">
        <v>-10.5</v>
      </c>
      <c r="CT15">
        <v>-5.8</v>
      </c>
      <c r="CU15">
        <v>-14.6</v>
      </c>
      <c r="CV15">
        <v>-22.5</v>
      </c>
      <c r="CW15">
        <v>-13.6</v>
      </c>
      <c r="CX15">
        <v>-15.7</v>
      </c>
      <c r="CY15">
        <v>-4.7</v>
      </c>
      <c r="CZ15">
        <v>-14.6</v>
      </c>
      <c r="DA15">
        <v>-21.9</v>
      </c>
      <c r="DB15">
        <v>-11.5</v>
      </c>
      <c r="DC15">
        <v>-8.4</v>
      </c>
      <c r="DD15">
        <v>-12</v>
      </c>
      <c r="DE15">
        <v>-17.2</v>
      </c>
      <c r="DF15">
        <v>-25.6</v>
      </c>
      <c r="DG15">
        <v>-23.5</v>
      </c>
      <c r="DH15">
        <v>-21.9</v>
      </c>
      <c r="DI15">
        <v>-19.8</v>
      </c>
      <c r="DJ15">
        <v>-16.2</v>
      </c>
      <c r="DK15">
        <v>-21.4</v>
      </c>
      <c r="DL15">
        <v>-8.4</v>
      </c>
      <c r="DM15">
        <v>-15.7</v>
      </c>
      <c r="DN15">
        <v>-15.7</v>
      </c>
      <c r="DO15">
        <v>-13.6</v>
      </c>
      <c r="DP15">
        <v>-12</v>
      </c>
      <c r="DQ15">
        <v>-17.8</v>
      </c>
      <c r="DR15">
        <v>-22.5</v>
      </c>
      <c r="DS15">
        <v>-14.1</v>
      </c>
      <c r="DT15">
        <v>-21.9</v>
      </c>
      <c r="DU15">
        <v>-16.2</v>
      </c>
      <c r="FT15">
        <f t="shared" si="0"/>
        <v>16.9906779661017</v>
      </c>
    </row>
    <row r="16" spans="1:176" x14ac:dyDescent="0.3">
      <c r="A16" s="2">
        <v>15</v>
      </c>
      <c r="B16" s="2" t="s">
        <v>135</v>
      </c>
      <c r="C16" t="s">
        <v>0</v>
      </c>
      <c r="D16" t="s">
        <v>3</v>
      </c>
      <c r="E16" s="13" t="s">
        <v>14</v>
      </c>
      <c r="F16" s="12">
        <v>108</v>
      </c>
      <c r="H16">
        <v>-2.5</v>
      </c>
      <c r="I16">
        <v>-2.5</v>
      </c>
      <c r="J16">
        <v>-9.3000000000000007</v>
      </c>
      <c r="K16">
        <v>-6.5</v>
      </c>
      <c r="L16">
        <v>-4.5</v>
      </c>
      <c r="M16">
        <v>-7.8</v>
      </c>
      <c r="N16">
        <v>-4.5999999999999996</v>
      </c>
      <c r="O16">
        <v>-11.7</v>
      </c>
      <c r="P16">
        <v>-2.6</v>
      </c>
      <c r="Q16">
        <v>-9.6</v>
      </c>
      <c r="R16">
        <v>-1.3</v>
      </c>
      <c r="S16">
        <v>-6.8</v>
      </c>
      <c r="T16">
        <v>-1.8</v>
      </c>
      <c r="U16">
        <v>-2.5</v>
      </c>
      <c r="V16">
        <v>-6.5</v>
      </c>
      <c r="W16">
        <v>-8.3000000000000007</v>
      </c>
      <c r="X16">
        <v>2.4</v>
      </c>
      <c r="Y16">
        <v>-1.1000000000000001</v>
      </c>
      <c r="Z16">
        <v>-7</v>
      </c>
      <c r="AA16">
        <v>-2.8</v>
      </c>
      <c r="AB16">
        <v>-4.9000000000000004</v>
      </c>
      <c r="AC16">
        <v>-10.7</v>
      </c>
      <c r="AD16">
        <v>-2.2999999999999998</v>
      </c>
      <c r="AE16">
        <v>-3.3</v>
      </c>
      <c r="AF16">
        <v>-4.0999999999999996</v>
      </c>
      <c r="AG16">
        <v>-3.1</v>
      </c>
      <c r="AH16">
        <v>0.1</v>
      </c>
      <c r="AI16">
        <v>-3.7</v>
      </c>
      <c r="AJ16">
        <v>0.3</v>
      </c>
      <c r="AK16">
        <v>5.9</v>
      </c>
      <c r="AL16">
        <v>-3.9</v>
      </c>
      <c r="AM16">
        <v>-5.7</v>
      </c>
      <c r="AN16">
        <v>3.3</v>
      </c>
      <c r="AO16">
        <v>0.5</v>
      </c>
      <c r="AP16">
        <v>6.3</v>
      </c>
      <c r="AQ16">
        <v>3.2</v>
      </c>
      <c r="AR16">
        <v>5.5</v>
      </c>
      <c r="AS16">
        <v>4.7</v>
      </c>
      <c r="AT16">
        <v>0.9</v>
      </c>
      <c r="AU16">
        <v>0.8</v>
      </c>
      <c r="AV16">
        <v>-0.9</v>
      </c>
      <c r="AW16">
        <v>-4.9000000000000004</v>
      </c>
      <c r="AX16">
        <v>3.1</v>
      </c>
      <c r="AY16">
        <v>2.9</v>
      </c>
      <c r="AZ16">
        <v>-3.5</v>
      </c>
      <c r="BA16">
        <v>-1</v>
      </c>
      <c r="BB16">
        <v>4.7</v>
      </c>
      <c r="BC16">
        <v>-5.9</v>
      </c>
      <c r="BD16">
        <v>-0.7</v>
      </c>
      <c r="BE16">
        <v>4.5</v>
      </c>
      <c r="BF16">
        <v>4.9000000000000004</v>
      </c>
      <c r="BG16">
        <v>16.5</v>
      </c>
      <c r="BH16">
        <v>6.3</v>
      </c>
      <c r="BI16">
        <v>1.1000000000000001</v>
      </c>
      <c r="BJ16">
        <v>5.8</v>
      </c>
      <c r="BK16">
        <v>5.4</v>
      </c>
      <c r="BL16">
        <v>4.8</v>
      </c>
      <c r="BM16">
        <v>-0.1</v>
      </c>
      <c r="BN16">
        <v>14.1</v>
      </c>
      <c r="BO16">
        <v>14.7</v>
      </c>
      <c r="BP16">
        <v>10.199999999999999</v>
      </c>
      <c r="BQ16">
        <v>10.6</v>
      </c>
      <c r="BR16">
        <v>9.1999999999999993</v>
      </c>
      <c r="BS16">
        <v>11.7</v>
      </c>
      <c r="BT16">
        <v>12.4</v>
      </c>
      <c r="BU16">
        <v>15.9</v>
      </c>
      <c r="BV16">
        <v>15.4</v>
      </c>
      <c r="BW16">
        <v>6.2</v>
      </c>
      <c r="BX16">
        <v>14.9</v>
      </c>
      <c r="BY16">
        <v>16.7</v>
      </c>
      <c r="BZ16">
        <v>17.2</v>
      </c>
      <c r="CA16">
        <v>11.5</v>
      </c>
      <c r="CB16">
        <v>-0.7</v>
      </c>
      <c r="CC16">
        <v>1.9</v>
      </c>
      <c r="CD16">
        <v>6.4</v>
      </c>
      <c r="CE16">
        <v>-1</v>
      </c>
      <c r="CF16">
        <v>2.2000000000000002</v>
      </c>
      <c r="CG16">
        <v>8.1999999999999993</v>
      </c>
      <c r="CH16">
        <v>0</v>
      </c>
      <c r="CI16">
        <v>8.1</v>
      </c>
      <c r="CJ16">
        <v>5.9</v>
      </c>
      <c r="CK16">
        <v>4.7</v>
      </c>
      <c r="CL16">
        <v>6.3</v>
      </c>
      <c r="CM16">
        <v>14.4</v>
      </c>
      <c r="CN16">
        <v>13.3</v>
      </c>
      <c r="CO16">
        <v>10.5</v>
      </c>
      <c r="CP16">
        <v>0</v>
      </c>
      <c r="CQ16">
        <v>12.8</v>
      </c>
      <c r="CR16">
        <v>8.1</v>
      </c>
      <c r="CS16">
        <v>12.6</v>
      </c>
      <c r="CT16">
        <v>8.1999999999999993</v>
      </c>
      <c r="CU16">
        <v>7.9</v>
      </c>
      <c r="CV16">
        <v>7.9</v>
      </c>
      <c r="CW16">
        <v>7.9</v>
      </c>
      <c r="CX16">
        <v>10.9</v>
      </c>
      <c r="CY16">
        <v>8.3000000000000007</v>
      </c>
      <c r="CZ16">
        <v>10.4</v>
      </c>
      <c r="DA16">
        <v>13.9</v>
      </c>
      <c r="DB16">
        <v>12.6</v>
      </c>
      <c r="DC16">
        <v>7.6</v>
      </c>
      <c r="DD16">
        <v>9.6999999999999993</v>
      </c>
      <c r="DE16">
        <v>5.5</v>
      </c>
      <c r="DF16">
        <v>3.6</v>
      </c>
      <c r="DG16">
        <v>3.2</v>
      </c>
      <c r="DH16">
        <v>6</v>
      </c>
      <c r="DI16">
        <v>11.8</v>
      </c>
      <c r="DJ16">
        <v>15.7</v>
      </c>
      <c r="FT16">
        <f t="shared" si="0"/>
        <v>6.5532710280373818</v>
      </c>
    </row>
    <row r="17" spans="1:176" x14ac:dyDescent="0.3">
      <c r="A17" s="2">
        <v>16</v>
      </c>
      <c r="B17" s="2" t="s">
        <v>136</v>
      </c>
      <c r="C17" t="s">
        <v>0</v>
      </c>
      <c r="D17" t="s">
        <v>1</v>
      </c>
      <c r="E17" s="13" t="s">
        <v>5</v>
      </c>
      <c r="F17" s="12">
        <v>115</v>
      </c>
      <c r="H17">
        <v>4.5999999999999996</v>
      </c>
      <c r="I17">
        <v>-1</v>
      </c>
      <c r="J17">
        <v>6.3</v>
      </c>
      <c r="K17">
        <v>0.9</v>
      </c>
      <c r="L17">
        <v>4</v>
      </c>
      <c r="M17">
        <v>7.2</v>
      </c>
      <c r="N17">
        <v>2.5</v>
      </c>
      <c r="O17">
        <v>0</v>
      </c>
      <c r="P17">
        <v>0.5</v>
      </c>
      <c r="Q17">
        <v>-0.1</v>
      </c>
      <c r="R17">
        <v>0.2</v>
      </c>
      <c r="S17">
        <v>-0.9</v>
      </c>
      <c r="T17">
        <v>-2.9</v>
      </c>
      <c r="U17">
        <v>-4.8</v>
      </c>
      <c r="V17">
        <v>-1.4</v>
      </c>
      <c r="W17">
        <v>-4.3</v>
      </c>
      <c r="X17">
        <v>0.5</v>
      </c>
      <c r="Y17">
        <v>-8.1</v>
      </c>
      <c r="Z17">
        <v>-2.1</v>
      </c>
      <c r="AA17">
        <v>-3.4</v>
      </c>
      <c r="AB17">
        <v>-3.8</v>
      </c>
      <c r="AC17">
        <v>-4.8</v>
      </c>
      <c r="AD17">
        <v>-2.7</v>
      </c>
      <c r="AE17">
        <v>-10</v>
      </c>
      <c r="AF17">
        <v>-5.3</v>
      </c>
      <c r="AG17">
        <v>-5.3</v>
      </c>
      <c r="AH17">
        <v>-9</v>
      </c>
      <c r="AI17">
        <v>-9</v>
      </c>
      <c r="AJ17">
        <v>-7.9</v>
      </c>
      <c r="AK17">
        <v>-3.1</v>
      </c>
      <c r="AL17">
        <v>-3.6</v>
      </c>
      <c r="AM17">
        <v>-3.8</v>
      </c>
      <c r="AN17">
        <v>-7.4</v>
      </c>
      <c r="AO17">
        <v>-1.7</v>
      </c>
      <c r="AP17">
        <v>-2.6</v>
      </c>
      <c r="AQ17">
        <v>-1.3</v>
      </c>
      <c r="AR17">
        <v>-3.1</v>
      </c>
      <c r="AS17">
        <v>-2</v>
      </c>
      <c r="AT17">
        <v>0.7</v>
      </c>
      <c r="AU17">
        <v>-1.2</v>
      </c>
      <c r="AV17">
        <v>-0.9</v>
      </c>
      <c r="AW17">
        <v>2.2000000000000002</v>
      </c>
      <c r="AX17">
        <v>-1.1000000000000001</v>
      </c>
      <c r="AY17">
        <v>-0.3</v>
      </c>
      <c r="AZ17">
        <v>-2.1</v>
      </c>
      <c r="BA17">
        <v>-2.7</v>
      </c>
      <c r="BB17">
        <v>-3.8</v>
      </c>
      <c r="BC17">
        <v>-2.7</v>
      </c>
      <c r="BD17">
        <v>-4.5999999999999996</v>
      </c>
      <c r="BE17">
        <v>-4.7</v>
      </c>
      <c r="BF17">
        <v>-5.3</v>
      </c>
      <c r="BG17">
        <v>-3.3</v>
      </c>
      <c r="BH17">
        <v>0.4</v>
      </c>
      <c r="BI17">
        <v>-3.8</v>
      </c>
      <c r="BJ17">
        <v>-4.5</v>
      </c>
      <c r="BK17">
        <v>-5.3</v>
      </c>
      <c r="BL17">
        <v>-2.7</v>
      </c>
      <c r="BM17">
        <v>-0.9</v>
      </c>
      <c r="BN17">
        <v>-5.3</v>
      </c>
      <c r="BO17">
        <v>-9</v>
      </c>
      <c r="BP17">
        <v>-11.1</v>
      </c>
      <c r="BQ17">
        <v>-5.0999999999999996</v>
      </c>
      <c r="BR17">
        <v>-8.1999999999999993</v>
      </c>
      <c r="BS17">
        <v>-2.7</v>
      </c>
      <c r="BT17">
        <v>-3.7</v>
      </c>
      <c r="BU17">
        <v>-5.9</v>
      </c>
      <c r="BV17">
        <v>-5.9</v>
      </c>
      <c r="BW17">
        <v>-6.4</v>
      </c>
      <c r="BX17">
        <v>-3.3</v>
      </c>
      <c r="BY17">
        <v>-3.3</v>
      </c>
      <c r="BZ17">
        <v>-5.6</v>
      </c>
      <c r="CA17">
        <v>-1.2</v>
      </c>
      <c r="CB17">
        <v>-3.3</v>
      </c>
      <c r="CC17">
        <v>-4.5</v>
      </c>
      <c r="CD17">
        <v>-11.6</v>
      </c>
      <c r="CE17">
        <v>-13.7</v>
      </c>
      <c r="CF17">
        <v>-8.6999999999999993</v>
      </c>
      <c r="CG17">
        <v>-7.6</v>
      </c>
      <c r="CH17">
        <v>-14.7</v>
      </c>
      <c r="CI17">
        <v>-13.7</v>
      </c>
      <c r="CJ17">
        <v>-11.1</v>
      </c>
      <c r="CK17">
        <v>-12.5</v>
      </c>
      <c r="CL17">
        <v>-5.5</v>
      </c>
      <c r="CM17">
        <v>-3.3</v>
      </c>
      <c r="CN17">
        <v>-6.9</v>
      </c>
      <c r="CO17">
        <v>-8.5</v>
      </c>
      <c r="CP17">
        <v>-7.6</v>
      </c>
      <c r="CQ17">
        <v>-5.6</v>
      </c>
      <c r="CR17">
        <v>-4.8</v>
      </c>
      <c r="CS17">
        <v>-4.5</v>
      </c>
      <c r="CT17">
        <v>-4.3</v>
      </c>
      <c r="CU17">
        <v>-3.3</v>
      </c>
      <c r="CV17">
        <v>-2.2000000000000002</v>
      </c>
      <c r="CW17">
        <v>-1.4</v>
      </c>
      <c r="CX17">
        <v>0</v>
      </c>
      <c r="CY17">
        <v>0.4</v>
      </c>
      <c r="CZ17">
        <v>1.2</v>
      </c>
      <c r="DA17">
        <v>0.9</v>
      </c>
      <c r="DB17">
        <v>-1.2</v>
      </c>
      <c r="DC17">
        <v>-1.7</v>
      </c>
      <c r="DD17">
        <v>-2.7</v>
      </c>
      <c r="DE17">
        <v>-0.7</v>
      </c>
      <c r="DF17">
        <v>-2.2000000000000002</v>
      </c>
      <c r="DG17">
        <v>-1.2</v>
      </c>
      <c r="DH17">
        <v>-2.2000000000000002</v>
      </c>
      <c r="DI17">
        <v>-6.9</v>
      </c>
      <c r="DJ17">
        <v>-6.4</v>
      </c>
      <c r="DK17">
        <v>-9.1</v>
      </c>
      <c r="DL17">
        <v>-6.2</v>
      </c>
      <c r="DM17">
        <v>-2.2000000000000002</v>
      </c>
      <c r="DN17">
        <v>-5.5</v>
      </c>
      <c r="DO17">
        <v>-6.9</v>
      </c>
      <c r="DP17">
        <v>0.4</v>
      </c>
      <c r="DQ17">
        <v>-4.2</v>
      </c>
      <c r="FT17">
        <f t="shared" si="0"/>
        <v>4.3289473684210513</v>
      </c>
    </row>
    <row r="18" spans="1:176" x14ac:dyDescent="0.3">
      <c r="A18" s="2">
        <v>17</v>
      </c>
      <c r="B18" s="2" t="s">
        <v>137</v>
      </c>
      <c r="C18" t="s">
        <v>0</v>
      </c>
      <c r="D18" t="s">
        <v>1</v>
      </c>
      <c r="E18" s="13" t="s">
        <v>5</v>
      </c>
      <c r="F18" s="12">
        <v>134</v>
      </c>
      <c r="H18">
        <v>2.6</v>
      </c>
      <c r="I18">
        <v>3.1</v>
      </c>
      <c r="J18">
        <v>-10.4</v>
      </c>
      <c r="K18">
        <v>-13</v>
      </c>
      <c r="L18">
        <v>-16.7</v>
      </c>
      <c r="M18">
        <v>-15.6</v>
      </c>
      <c r="N18">
        <v>-20.8</v>
      </c>
      <c r="O18">
        <v>7.8</v>
      </c>
      <c r="P18">
        <v>9.9</v>
      </c>
      <c r="Q18">
        <v>11.5</v>
      </c>
      <c r="R18">
        <v>11.5</v>
      </c>
      <c r="S18">
        <v>18.3</v>
      </c>
      <c r="T18">
        <v>14.6</v>
      </c>
      <c r="U18">
        <v>17.2</v>
      </c>
      <c r="V18">
        <v>16.7</v>
      </c>
      <c r="W18">
        <v>16.7</v>
      </c>
      <c r="X18">
        <v>13</v>
      </c>
      <c r="Y18">
        <v>16.7</v>
      </c>
      <c r="Z18">
        <v>21.4</v>
      </c>
      <c r="AA18">
        <v>20.3</v>
      </c>
      <c r="AB18">
        <v>20.3</v>
      </c>
      <c r="AC18">
        <v>20.3</v>
      </c>
      <c r="AD18">
        <v>24</v>
      </c>
      <c r="AE18">
        <v>22.4</v>
      </c>
      <c r="AF18">
        <v>17.7</v>
      </c>
      <c r="AG18">
        <v>13.6</v>
      </c>
      <c r="AH18">
        <v>21.4</v>
      </c>
      <c r="AI18">
        <v>16.7</v>
      </c>
      <c r="AJ18">
        <v>13</v>
      </c>
      <c r="AK18">
        <v>18.3</v>
      </c>
      <c r="AL18">
        <v>10.4</v>
      </c>
      <c r="AM18">
        <v>9.4</v>
      </c>
      <c r="AN18">
        <v>8.4</v>
      </c>
      <c r="AO18">
        <v>10.4</v>
      </c>
      <c r="AP18">
        <v>12</v>
      </c>
      <c r="AQ18">
        <v>10.4</v>
      </c>
      <c r="AR18">
        <v>12</v>
      </c>
      <c r="AS18">
        <v>10.4</v>
      </c>
      <c r="AT18">
        <v>12.5</v>
      </c>
      <c r="AU18">
        <v>11</v>
      </c>
      <c r="AV18">
        <v>11.5</v>
      </c>
      <c r="AW18">
        <v>11</v>
      </c>
      <c r="AX18">
        <v>11.5</v>
      </c>
      <c r="AY18">
        <v>14.6</v>
      </c>
      <c r="AZ18">
        <v>14.6</v>
      </c>
      <c r="BA18">
        <v>11</v>
      </c>
      <c r="BB18">
        <v>9.4</v>
      </c>
      <c r="BC18">
        <v>9.4</v>
      </c>
      <c r="BD18">
        <v>14.1</v>
      </c>
      <c r="BE18">
        <v>13.6</v>
      </c>
      <c r="BF18">
        <v>20.3</v>
      </c>
      <c r="BG18">
        <v>14.1</v>
      </c>
      <c r="BH18">
        <v>10.4</v>
      </c>
      <c r="BI18">
        <v>12</v>
      </c>
      <c r="BJ18">
        <v>10.4</v>
      </c>
      <c r="BK18">
        <v>14.6</v>
      </c>
      <c r="BL18">
        <v>15.1</v>
      </c>
      <c r="BM18">
        <v>11.5</v>
      </c>
      <c r="BN18">
        <v>11.5</v>
      </c>
      <c r="BO18">
        <v>15.1</v>
      </c>
      <c r="BP18">
        <v>10.4</v>
      </c>
      <c r="BQ18">
        <v>9.4</v>
      </c>
      <c r="BR18">
        <v>9.9</v>
      </c>
      <c r="BS18">
        <v>9.9</v>
      </c>
      <c r="BT18">
        <v>9.4</v>
      </c>
      <c r="BU18">
        <v>10.4</v>
      </c>
      <c r="BV18">
        <v>13</v>
      </c>
      <c r="BW18">
        <v>10.4</v>
      </c>
      <c r="BX18">
        <v>6.8</v>
      </c>
      <c r="BY18">
        <v>11</v>
      </c>
      <c r="BZ18">
        <v>12.5</v>
      </c>
      <c r="CA18">
        <v>13.6</v>
      </c>
      <c r="CB18">
        <v>11.5</v>
      </c>
      <c r="CC18">
        <v>16.7</v>
      </c>
      <c r="CD18">
        <v>17.2</v>
      </c>
      <c r="CE18">
        <v>12.5</v>
      </c>
      <c r="CF18">
        <v>13.6</v>
      </c>
      <c r="CG18">
        <v>17.2</v>
      </c>
      <c r="CH18">
        <v>12.5</v>
      </c>
      <c r="CI18">
        <v>9.9</v>
      </c>
      <c r="CJ18">
        <v>7.8</v>
      </c>
      <c r="CK18">
        <v>11.5</v>
      </c>
      <c r="CL18">
        <v>17.7</v>
      </c>
      <c r="CM18">
        <v>6.8</v>
      </c>
      <c r="CN18">
        <v>6.3</v>
      </c>
      <c r="CO18">
        <v>7.8</v>
      </c>
      <c r="CP18">
        <v>6.8</v>
      </c>
      <c r="CQ18">
        <v>11.5</v>
      </c>
      <c r="CR18">
        <v>8.4</v>
      </c>
      <c r="CS18">
        <v>9.4</v>
      </c>
      <c r="CT18">
        <v>9.4</v>
      </c>
      <c r="CU18">
        <v>4.2</v>
      </c>
      <c r="CV18">
        <v>5.7</v>
      </c>
      <c r="CW18">
        <v>5.7</v>
      </c>
      <c r="CX18">
        <v>4.7</v>
      </c>
      <c r="CY18">
        <v>11.5</v>
      </c>
      <c r="CZ18">
        <v>7.8</v>
      </c>
      <c r="DA18">
        <v>6.3</v>
      </c>
      <c r="DB18">
        <v>6.8</v>
      </c>
      <c r="DC18">
        <v>6.3</v>
      </c>
      <c r="DD18">
        <v>6.8</v>
      </c>
      <c r="DE18">
        <v>11.5</v>
      </c>
      <c r="DF18">
        <v>12.5</v>
      </c>
      <c r="DG18">
        <v>12.5</v>
      </c>
      <c r="DH18">
        <v>11.5</v>
      </c>
      <c r="DI18">
        <v>10.4</v>
      </c>
      <c r="DJ18">
        <v>8.4</v>
      </c>
      <c r="DK18">
        <v>9.9</v>
      </c>
      <c r="DL18">
        <v>6.3</v>
      </c>
      <c r="DM18">
        <v>8.9</v>
      </c>
      <c r="DN18">
        <v>18.8</v>
      </c>
      <c r="DO18">
        <v>8.4</v>
      </c>
      <c r="DP18">
        <v>9.9</v>
      </c>
      <c r="DQ18">
        <v>11.5</v>
      </c>
      <c r="DR18">
        <v>10.4</v>
      </c>
      <c r="DS18">
        <v>9.4</v>
      </c>
      <c r="DT18">
        <v>8.4</v>
      </c>
      <c r="DU18">
        <v>6.8</v>
      </c>
      <c r="DV18">
        <v>6.8</v>
      </c>
      <c r="DW18">
        <v>5.7</v>
      </c>
      <c r="DX18">
        <v>5.2</v>
      </c>
      <c r="DY18">
        <v>8.9</v>
      </c>
      <c r="DZ18">
        <v>9.9</v>
      </c>
      <c r="EA18">
        <v>16.7</v>
      </c>
      <c r="EB18">
        <v>7.3</v>
      </c>
      <c r="EC18">
        <v>4.7</v>
      </c>
      <c r="ED18">
        <v>0</v>
      </c>
      <c r="EE18">
        <v>-4.2</v>
      </c>
      <c r="EF18">
        <v>-2.6</v>
      </c>
      <c r="EG18">
        <v>0.5</v>
      </c>
      <c r="EH18">
        <v>8.4</v>
      </c>
      <c r="EI18">
        <v>11.5</v>
      </c>
      <c r="EJ18">
        <v>6.8</v>
      </c>
      <c r="FT18">
        <f t="shared" si="0"/>
        <v>11.351879699248126</v>
      </c>
    </row>
    <row r="19" spans="1:176" x14ac:dyDescent="0.3">
      <c r="A19" s="2">
        <v>18</v>
      </c>
      <c r="B19" s="2" t="s">
        <v>138</v>
      </c>
      <c r="C19" t="s">
        <v>0</v>
      </c>
      <c r="D19" t="s">
        <v>3</v>
      </c>
      <c r="E19" s="13" t="s">
        <v>14</v>
      </c>
      <c r="F19" s="12">
        <v>124</v>
      </c>
      <c r="H19">
        <v>4.7</v>
      </c>
      <c r="I19">
        <v>3.7</v>
      </c>
      <c r="J19">
        <v>5.6</v>
      </c>
      <c r="K19">
        <v>6.4</v>
      </c>
      <c r="L19">
        <v>12.1</v>
      </c>
      <c r="M19">
        <v>12.9</v>
      </c>
      <c r="N19">
        <v>10.3</v>
      </c>
      <c r="O19">
        <v>13.9</v>
      </c>
      <c r="P19">
        <v>15.5</v>
      </c>
      <c r="Q19">
        <v>19.399999999999999</v>
      </c>
      <c r="R19">
        <v>22.8</v>
      </c>
      <c r="S19">
        <v>18.399999999999999</v>
      </c>
      <c r="T19">
        <v>28.3</v>
      </c>
      <c r="U19">
        <v>23.3</v>
      </c>
      <c r="V19">
        <v>19.899999999999999</v>
      </c>
      <c r="W19">
        <v>23.6</v>
      </c>
      <c r="X19">
        <v>16.3</v>
      </c>
      <c r="Y19">
        <v>21.9</v>
      </c>
      <c r="Z19">
        <v>11.6</v>
      </c>
      <c r="AA19">
        <v>3.3</v>
      </c>
      <c r="AB19">
        <v>1.2</v>
      </c>
      <c r="AC19">
        <v>-1.4</v>
      </c>
      <c r="AD19">
        <v>4.3</v>
      </c>
      <c r="AE19">
        <v>4.8</v>
      </c>
      <c r="AF19">
        <v>-0.4</v>
      </c>
      <c r="AG19">
        <v>2.7</v>
      </c>
      <c r="AH19">
        <v>-0.6</v>
      </c>
      <c r="AI19">
        <v>4.3</v>
      </c>
      <c r="AJ19">
        <v>4.8</v>
      </c>
      <c r="AK19">
        <v>6.6</v>
      </c>
      <c r="AL19">
        <v>14.7</v>
      </c>
      <c r="AM19">
        <v>5.4</v>
      </c>
      <c r="AN19">
        <v>-0.2</v>
      </c>
      <c r="AO19">
        <v>5.9</v>
      </c>
      <c r="AP19">
        <v>7.6</v>
      </c>
      <c r="AQ19">
        <v>6.6</v>
      </c>
      <c r="AR19">
        <v>0.5</v>
      </c>
      <c r="AS19">
        <v>4.8</v>
      </c>
      <c r="AT19">
        <v>9.5</v>
      </c>
      <c r="AU19">
        <v>4.8</v>
      </c>
      <c r="AV19">
        <v>7.4</v>
      </c>
      <c r="AW19">
        <v>9.5</v>
      </c>
      <c r="AX19">
        <v>16.100000000000001</v>
      </c>
      <c r="AY19">
        <v>18.899999999999999</v>
      </c>
      <c r="AZ19">
        <v>19.399999999999999</v>
      </c>
      <c r="BA19">
        <v>13.7</v>
      </c>
      <c r="BB19">
        <v>8.6</v>
      </c>
      <c r="BC19">
        <v>3.8</v>
      </c>
      <c r="BD19">
        <v>-6.1</v>
      </c>
      <c r="BE19">
        <v>-3.8</v>
      </c>
      <c r="BF19">
        <v>-4.9000000000000004</v>
      </c>
      <c r="BG19">
        <v>-0.4</v>
      </c>
      <c r="BH19">
        <v>4.3</v>
      </c>
      <c r="BI19">
        <v>1.7</v>
      </c>
      <c r="BJ19">
        <v>-0.4</v>
      </c>
      <c r="BK19">
        <v>-0.4</v>
      </c>
      <c r="BL19">
        <v>6.5</v>
      </c>
      <c r="BM19">
        <v>13.2</v>
      </c>
      <c r="BN19">
        <v>1.7</v>
      </c>
      <c r="BO19">
        <v>2.2000000000000002</v>
      </c>
      <c r="BP19">
        <v>6.9</v>
      </c>
      <c r="BQ19">
        <v>14.7</v>
      </c>
      <c r="BR19">
        <v>14.4</v>
      </c>
      <c r="BS19">
        <v>18</v>
      </c>
      <c r="BT19">
        <v>16.3</v>
      </c>
      <c r="BU19">
        <v>18</v>
      </c>
      <c r="BV19">
        <v>12.6</v>
      </c>
      <c r="BW19">
        <v>10.6</v>
      </c>
      <c r="BX19">
        <v>12.1</v>
      </c>
      <c r="BY19">
        <v>5.6</v>
      </c>
      <c r="BZ19">
        <v>3.8</v>
      </c>
      <c r="CA19">
        <v>6.6</v>
      </c>
      <c r="CB19">
        <v>-0.4</v>
      </c>
      <c r="CC19">
        <v>-1.9</v>
      </c>
      <c r="CD19">
        <v>3.3</v>
      </c>
      <c r="CE19">
        <v>3.5</v>
      </c>
      <c r="CF19">
        <v>-5.6</v>
      </c>
      <c r="CG19">
        <v>-0.9</v>
      </c>
      <c r="CH19">
        <v>0.7</v>
      </c>
      <c r="CI19">
        <v>3.3</v>
      </c>
      <c r="CJ19">
        <v>-0.4</v>
      </c>
      <c r="CK19">
        <v>6.9</v>
      </c>
      <c r="CL19">
        <v>5.4</v>
      </c>
      <c r="CM19">
        <v>-2.1</v>
      </c>
      <c r="CN19">
        <v>4.8</v>
      </c>
      <c r="CO19">
        <v>4.4000000000000004</v>
      </c>
      <c r="CP19">
        <v>8</v>
      </c>
      <c r="CQ19">
        <v>12.1</v>
      </c>
      <c r="CR19">
        <v>12.3</v>
      </c>
      <c r="CS19">
        <v>14.4</v>
      </c>
      <c r="CT19">
        <v>6.9</v>
      </c>
      <c r="CU19">
        <v>8</v>
      </c>
      <c r="CV19">
        <v>9</v>
      </c>
      <c r="CW19">
        <v>16.8</v>
      </c>
      <c r="CX19">
        <v>8.8000000000000007</v>
      </c>
      <c r="CY19">
        <v>4.8</v>
      </c>
      <c r="CZ19">
        <v>10</v>
      </c>
      <c r="DA19">
        <v>3.4</v>
      </c>
      <c r="DB19">
        <v>6.4</v>
      </c>
      <c r="DC19">
        <v>8.5</v>
      </c>
      <c r="DD19">
        <v>2.2000000000000002</v>
      </c>
      <c r="DE19">
        <v>4.8</v>
      </c>
      <c r="DF19">
        <v>10</v>
      </c>
      <c r="DG19">
        <v>13.2</v>
      </c>
      <c r="DH19">
        <v>5.5</v>
      </c>
      <c r="DI19">
        <v>2.7</v>
      </c>
      <c r="DJ19">
        <v>1.2</v>
      </c>
      <c r="DK19">
        <v>4.3</v>
      </c>
      <c r="DL19">
        <v>3.3</v>
      </c>
      <c r="DM19">
        <v>4.8</v>
      </c>
      <c r="DN19">
        <v>10.6</v>
      </c>
      <c r="DO19">
        <v>5.5</v>
      </c>
      <c r="DP19">
        <v>4.3</v>
      </c>
      <c r="DQ19">
        <v>15.3</v>
      </c>
      <c r="DR19">
        <v>8</v>
      </c>
      <c r="DS19">
        <v>5.4</v>
      </c>
      <c r="DT19">
        <v>6.9</v>
      </c>
      <c r="DU19">
        <v>1.7</v>
      </c>
      <c r="DV19">
        <v>-0.1</v>
      </c>
      <c r="DW19">
        <v>0.3</v>
      </c>
      <c r="DX19">
        <v>-1.8</v>
      </c>
      <c r="DY19">
        <v>0.7</v>
      </c>
      <c r="DZ19">
        <v>-1.4</v>
      </c>
      <c r="FT19">
        <f t="shared" si="0"/>
        <v>7.7609756097560947</v>
      </c>
    </row>
    <row r="20" spans="1:176" x14ac:dyDescent="0.3">
      <c r="A20" s="2">
        <v>19</v>
      </c>
      <c r="B20" s="2" t="s">
        <v>139</v>
      </c>
      <c r="C20" t="s">
        <v>0</v>
      </c>
      <c r="D20" t="s">
        <v>3</v>
      </c>
      <c r="E20" s="13" t="s">
        <v>14</v>
      </c>
      <c r="F20" s="12">
        <v>135</v>
      </c>
      <c r="H20">
        <v>3.3</v>
      </c>
      <c r="I20">
        <v>8.3000000000000007</v>
      </c>
      <c r="J20">
        <v>11</v>
      </c>
      <c r="K20">
        <v>12.9</v>
      </c>
      <c r="L20">
        <v>17.8</v>
      </c>
      <c r="M20">
        <v>14.5</v>
      </c>
      <c r="N20">
        <v>15.5</v>
      </c>
      <c r="O20">
        <v>10.8</v>
      </c>
      <c r="P20">
        <v>9.3000000000000007</v>
      </c>
      <c r="Q20">
        <v>8.3000000000000007</v>
      </c>
      <c r="R20">
        <v>7.8</v>
      </c>
      <c r="S20">
        <v>10.1</v>
      </c>
      <c r="T20">
        <v>13.9</v>
      </c>
      <c r="U20">
        <v>9.3000000000000007</v>
      </c>
      <c r="V20">
        <v>3.1</v>
      </c>
      <c r="W20">
        <v>3.7</v>
      </c>
      <c r="X20">
        <v>6.7</v>
      </c>
      <c r="Y20">
        <v>1.5</v>
      </c>
      <c r="Z20">
        <v>2</v>
      </c>
      <c r="AA20">
        <v>6.6</v>
      </c>
      <c r="AB20">
        <v>2.6</v>
      </c>
      <c r="AC20">
        <v>6.6</v>
      </c>
      <c r="AD20">
        <v>7.7</v>
      </c>
      <c r="AE20">
        <v>8.1999999999999993</v>
      </c>
      <c r="AF20">
        <v>4.0999999999999996</v>
      </c>
      <c r="AG20">
        <v>1.3</v>
      </c>
      <c r="AH20">
        <v>4.5999999999999996</v>
      </c>
      <c r="AI20">
        <v>-0.2</v>
      </c>
      <c r="AJ20">
        <v>4.5</v>
      </c>
      <c r="AK20">
        <v>9</v>
      </c>
      <c r="AL20">
        <v>9.8000000000000007</v>
      </c>
      <c r="AM20">
        <v>4.5999999999999996</v>
      </c>
      <c r="AN20">
        <v>2.4</v>
      </c>
      <c r="AO20">
        <v>2.6</v>
      </c>
      <c r="AP20">
        <v>-0.7</v>
      </c>
      <c r="AQ20">
        <v>4.0999999999999996</v>
      </c>
      <c r="AR20">
        <v>8.1</v>
      </c>
      <c r="AS20">
        <v>4.0999999999999996</v>
      </c>
      <c r="AT20">
        <v>7.8</v>
      </c>
      <c r="AU20">
        <v>4.5999999999999996</v>
      </c>
      <c r="AV20">
        <v>-0.1</v>
      </c>
      <c r="AW20">
        <v>5.8</v>
      </c>
      <c r="AX20">
        <v>0.6</v>
      </c>
      <c r="AY20">
        <v>4.5999999999999996</v>
      </c>
      <c r="AZ20">
        <v>5.7</v>
      </c>
      <c r="BA20">
        <v>10.3</v>
      </c>
      <c r="BB20">
        <v>5.7</v>
      </c>
      <c r="BC20">
        <v>7.1</v>
      </c>
      <c r="BD20">
        <v>4.0999999999999996</v>
      </c>
      <c r="BE20">
        <v>2.6</v>
      </c>
      <c r="BF20">
        <v>4.5999999999999996</v>
      </c>
      <c r="BG20">
        <v>7.2</v>
      </c>
      <c r="BH20">
        <v>9.3000000000000007</v>
      </c>
      <c r="BI20">
        <v>14.5</v>
      </c>
      <c r="BJ20">
        <v>13.5</v>
      </c>
      <c r="BK20">
        <v>11.2</v>
      </c>
      <c r="BL20">
        <v>13.5</v>
      </c>
      <c r="BM20">
        <v>6.1</v>
      </c>
      <c r="BN20">
        <v>7.2</v>
      </c>
      <c r="BO20">
        <v>8.6999999999999993</v>
      </c>
      <c r="BP20">
        <v>11.3</v>
      </c>
      <c r="BQ20">
        <v>10</v>
      </c>
      <c r="BR20">
        <v>7.1</v>
      </c>
      <c r="BS20">
        <v>16.100000000000001</v>
      </c>
      <c r="BT20">
        <v>23</v>
      </c>
      <c r="BU20">
        <v>11.1</v>
      </c>
      <c r="BV20">
        <v>11.8</v>
      </c>
      <c r="BW20">
        <v>7.2</v>
      </c>
      <c r="BX20">
        <v>5</v>
      </c>
      <c r="BY20">
        <v>3</v>
      </c>
      <c r="BZ20">
        <v>9.1</v>
      </c>
      <c r="CA20">
        <v>12.2</v>
      </c>
      <c r="CB20">
        <v>10.6</v>
      </c>
      <c r="CC20">
        <v>11.2</v>
      </c>
      <c r="CD20">
        <v>6.7</v>
      </c>
      <c r="CE20">
        <v>3.7</v>
      </c>
      <c r="CF20">
        <v>-0.1</v>
      </c>
      <c r="CG20">
        <v>6.2</v>
      </c>
      <c r="CH20">
        <v>8</v>
      </c>
      <c r="CI20">
        <v>14.5</v>
      </c>
      <c r="CJ20">
        <v>10.8</v>
      </c>
      <c r="CK20">
        <v>2.7</v>
      </c>
      <c r="CL20">
        <v>-0.1</v>
      </c>
      <c r="CM20">
        <v>2.9</v>
      </c>
      <c r="CN20">
        <v>-0.6</v>
      </c>
      <c r="CO20">
        <v>-1.1000000000000001</v>
      </c>
      <c r="CP20">
        <v>-0.6</v>
      </c>
      <c r="CQ20">
        <v>2.6</v>
      </c>
      <c r="CR20">
        <v>-2.7</v>
      </c>
      <c r="CS20">
        <v>0.8</v>
      </c>
      <c r="CT20">
        <v>1.5</v>
      </c>
      <c r="CU20">
        <v>3</v>
      </c>
      <c r="CV20">
        <v>4.8</v>
      </c>
      <c r="CW20">
        <v>5.7</v>
      </c>
      <c r="CX20">
        <v>5.2</v>
      </c>
      <c r="CY20">
        <v>5.6</v>
      </c>
      <c r="CZ20">
        <v>4.5999999999999996</v>
      </c>
      <c r="DA20">
        <v>-0.2</v>
      </c>
      <c r="DB20">
        <v>2.4</v>
      </c>
      <c r="DC20">
        <v>1.6</v>
      </c>
      <c r="DD20">
        <v>5.7</v>
      </c>
      <c r="DE20">
        <v>-1.3</v>
      </c>
      <c r="DF20">
        <v>1.5</v>
      </c>
      <c r="DG20">
        <v>4.5</v>
      </c>
      <c r="DH20">
        <v>5.2</v>
      </c>
      <c r="DI20">
        <v>4</v>
      </c>
      <c r="DJ20">
        <v>6.1</v>
      </c>
      <c r="DK20">
        <v>4.0999999999999996</v>
      </c>
      <c r="DL20">
        <v>7.2</v>
      </c>
      <c r="DM20">
        <v>8.9</v>
      </c>
      <c r="DN20">
        <v>8.8000000000000007</v>
      </c>
      <c r="DO20">
        <v>6.7</v>
      </c>
      <c r="DP20">
        <v>8.3000000000000007</v>
      </c>
      <c r="DQ20">
        <v>4.0999999999999996</v>
      </c>
      <c r="DR20">
        <v>3.1</v>
      </c>
      <c r="DS20">
        <v>5.0999999999999996</v>
      </c>
      <c r="DT20">
        <v>5.2</v>
      </c>
      <c r="DU20">
        <v>4.5999999999999996</v>
      </c>
      <c r="DV20">
        <v>2.1</v>
      </c>
      <c r="DW20">
        <v>1.5</v>
      </c>
      <c r="DX20">
        <v>3.7</v>
      </c>
      <c r="DY20">
        <v>5.7</v>
      </c>
      <c r="DZ20">
        <v>6.4</v>
      </c>
      <c r="EA20">
        <v>9.4</v>
      </c>
      <c r="EB20">
        <v>19.2</v>
      </c>
      <c r="EC20">
        <v>20.100000000000001</v>
      </c>
      <c r="ED20">
        <v>18.7</v>
      </c>
      <c r="EE20">
        <v>13</v>
      </c>
      <c r="EF20">
        <v>14</v>
      </c>
      <c r="EG20">
        <v>-0.6</v>
      </c>
      <c r="EH20">
        <v>2.6</v>
      </c>
      <c r="EI20">
        <v>7.8</v>
      </c>
      <c r="EJ20">
        <v>7.2</v>
      </c>
      <c r="EK20">
        <v>8.3000000000000007</v>
      </c>
      <c r="FT20">
        <f t="shared" si="0"/>
        <v>6.7052238805970221</v>
      </c>
    </row>
    <row r="21" spans="1:176" x14ac:dyDescent="0.3">
      <c r="A21" s="2">
        <v>20</v>
      </c>
      <c r="B21" s="2" t="s">
        <v>140</v>
      </c>
      <c r="C21" t="s">
        <v>0</v>
      </c>
      <c r="D21" t="s">
        <v>1</v>
      </c>
      <c r="E21" s="13" t="s">
        <v>14</v>
      </c>
      <c r="F21" s="12">
        <v>161</v>
      </c>
      <c r="H21">
        <v>-1.7</v>
      </c>
      <c r="I21">
        <v>0.9</v>
      </c>
      <c r="J21">
        <v>-3.8</v>
      </c>
      <c r="K21">
        <v>-1.7</v>
      </c>
      <c r="L21">
        <v>-4.3</v>
      </c>
      <c r="M21">
        <v>-2.7</v>
      </c>
      <c r="N21">
        <v>-2.7</v>
      </c>
      <c r="O21">
        <v>-3.4</v>
      </c>
      <c r="P21">
        <v>-5.5</v>
      </c>
      <c r="Q21">
        <v>-7</v>
      </c>
      <c r="R21">
        <v>-7.9</v>
      </c>
      <c r="S21">
        <v>-7.4</v>
      </c>
      <c r="T21">
        <v>-7.4</v>
      </c>
      <c r="U21">
        <v>-7.1</v>
      </c>
      <c r="V21">
        <v>-10</v>
      </c>
      <c r="W21">
        <v>-9.5</v>
      </c>
      <c r="X21">
        <v>-7.9</v>
      </c>
      <c r="Y21">
        <v>-9</v>
      </c>
      <c r="Z21">
        <v>-8.5</v>
      </c>
      <c r="AA21">
        <v>-9.8000000000000007</v>
      </c>
      <c r="AB21">
        <v>-9</v>
      </c>
      <c r="AC21">
        <v>-10.7</v>
      </c>
      <c r="AD21">
        <v>-15.4</v>
      </c>
      <c r="AE21">
        <v>-14</v>
      </c>
      <c r="AF21">
        <v>-12</v>
      </c>
      <c r="AG21">
        <v>-7.7</v>
      </c>
      <c r="AH21">
        <v>-7.1</v>
      </c>
      <c r="AI21">
        <v>-8.6</v>
      </c>
      <c r="AJ21">
        <v>-12</v>
      </c>
      <c r="AK21">
        <v>-12.7</v>
      </c>
      <c r="AL21">
        <v>-8.6</v>
      </c>
      <c r="AM21">
        <v>-6.1</v>
      </c>
      <c r="AN21">
        <v>-5.2</v>
      </c>
      <c r="AO21">
        <v>-5</v>
      </c>
      <c r="AP21">
        <v>-5.9</v>
      </c>
      <c r="AQ21">
        <v>-8.5</v>
      </c>
      <c r="AR21">
        <v>-8.6999999999999993</v>
      </c>
      <c r="AS21">
        <v>-9</v>
      </c>
      <c r="AT21">
        <v>-10.7</v>
      </c>
      <c r="AU21">
        <v>-6.9</v>
      </c>
      <c r="AV21">
        <v>-7</v>
      </c>
      <c r="AW21">
        <v>-5</v>
      </c>
      <c r="AX21">
        <v>-7.9</v>
      </c>
      <c r="AY21">
        <v>-10.8</v>
      </c>
      <c r="AZ21">
        <v>-10.199999999999999</v>
      </c>
      <c r="BA21">
        <v>-6</v>
      </c>
      <c r="BB21">
        <v>-5.3</v>
      </c>
      <c r="BC21">
        <v>-6.5</v>
      </c>
      <c r="BD21">
        <v>-4.5</v>
      </c>
      <c r="BE21">
        <v>-2.5</v>
      </c>
      <c r="BF21">
        <v>-3.8</v>
      </c>
      <c r="BG21">
        <v>-7.4</v>
      </c>
      <c r="BH21">
        <v>-5.4</v>
      </c>
      <c r="BI21">
        <v>-6.1</v>
      </c>
      <c r="BJ21">
        <v>-5.0999999999999996</v>
      </c>
      <c r="BK21">
        <v>-4.0999999999999996</v>
      </c>
      <c r="BL21">
        <v>-6.9</v>
      </c>
      <c r="BM21">
        <v>-5.9</v>
      </c>
      <c r="BN21">
        <v>-2.4</v>
      </c>
      <c r="BO21">
        <v>-1.7</v>
      </c>
      <c r="BP21">
        <v>-0.6</v>
      </c>
      <c r="BQ21">
        <v>1.4</v>
      </c>
      <c r="BR21">
        <v>2.9</v>
      </c>
      <c r="BS21">
        <v>1.8</v>
      </c>
      <c r="BT21">
        <v>1.2</v>
      </c>
      <c r="BU21">
        <v>2.2000000000000002</v>
      </c>
      <c r="BV21">
        <v>3.5</v>
      </c>
      <c r="BW21">
        <v>5.0999999999999996</v>
      </c>
      <c r="BX21">
        <v>3.1</v>
      </c>
      <c r="BY21">
        <v>2</v>
      </c>
      <c r="BZ21">
        <v>0.2</v>
      </c>
      <c r="CA21">
        <v>0.1</v>
      </c>
      <c r="CB21">
        <v>2.5</v>
      </c>
      <c r="CC21">
        <v>1.6</v>
      </c>
      <c r="CD21">
        <v>-0.3</v>
      </c>
      <c r="CE21">
        <v>-0.1</v>
      </c>
      <c r="CF21">
        <v>1.3</v>
      </c>
      <c r="CG21">
        <v>2</v>
      </c>
      <c r="CH21">
        <v>-1.9</v>
      </c>
      <c r="CI21">
        <v>-3.8</v>
      </c>
      <c r="CJ21">
        <v>-2.2000000000000002</v>
      </c>
      <c r="CK21">
        <v>-2.9</v>
      </c>
      <c r="CL21">
        <v>-4.5</v>
      </c>
      <c r="CM21">
        <v>-4.3</v>
      </c>
      <c r="CN21">
        <v>-3.2</v>
      </c>
      <c r="CO21">
        <v>-3.1</v>
      </c>
      <c r="CP21">
        <v>-1.8</v>
      </c>
      <c r="CQ21">
        <v>4.2</v>
      </c>
      <c r="CR21">
        <v>-0.6</v>
      </c>
      <c r="CS21">
        <v>-0.3</v>
      </c>
      <c r="CT21">
        <v>-2.7</v>
      </c>
      <c r="CU21">
        <v>-4.3</v>
      </c>
      <c r="CV21">
        <v>-8.9</v>
      </c>
      <c r="CW21">
        <v>-5.3</v>
      </c>
      <c r="CX21">
        <v>-8.5</v>
      </c>
      <c r="CY21">
        <v>-3.2</v>
      </c>
      <c r="CZ21">
        <v>2.5</v>
      </c>
      <c r="DA21">
        <v>2</v>
      </c>
      <c r="DB21">
        <v>0.4</v>
      </c>
      <c r="DC21">
        <v>0.4</v>
      </c>
      <c r="DD21">
        <v>-1.2</v>
      </c>
      <c r="DE21">
        <v>-3</v>
      </c>
      <c r="DF21">
        <v>0.7</v>
      </c>
      <c r="DG21">
        <v>-1.7</v>
      </c>
      <c r="DH21">
        <v>-0.1</v>
      </c>
      <c r="DI21">
        <v>1.4</v>
      </c>
      <c r="DJ21">
        <v>3.5</v>
      </c>
      <c r="DK21">
        <v>1.4</v>
      </c>
      <c r="DL21">
        <v>0.9</v>
      </c>
      <c r="DM21">
        <v>1.1000000000000001</v>
      </c>
      <c r="DN21">
        <v>0.5</v>
      </c>
      <c r="DO21">
        <v>-1.3</v>
      </c>
      <c r="DP21">
        <v>1.3</v>
      </c>
      <c r="DQ21">
        <v>0.2</v>
      </c>
      <c r="DR21">
        <v>-1.3</v>
      </c>
      <c r="DS21">
        <v>-6.9</v>
      </c>
      <c r="DT21">
        <v>-9</v>
      </c>
      <c r="DU21">
        <v>-8.3000000000000007</v>
      </c>
      <c r="DV21">
        <v>-4.3</v>
      </c>
      <c r="DW21">
        <v>-2.4</v>
      </c>
      <c r="DX21">
        <v>1.4</v>
      </c>
      <c r="DY21">
        <v>0.4</v>
      </c>
      <c r="DZ21">
        <v>3</v>
      </c>
      <c r="EA21">
        <v>-2.2000000000000002</v>
      </c>
      <c r="EB21">
        <v>-0.6</v>
      </c>
      <c r="EC21">
        <v>-1</v>
      </c>
      <c r="ED21">
        <v>-4.8</v>
      </c>
      <c r="EE21">
        <v>-4.8</v>
      </c>
      <c r="EF21">
        <v>-2.5</v>
      </c>
      <c r="EG21">
        <v>1.1000000000000001</v>
      </c>
      <c r="EH21">
        <v>0</v>
      </c>
      <c r="EI21">
        <v>-1.7</v>
      </c>
      <c r="EJ21">
        <v>-6.7</v>
      </c>
      <c r="EK21">
        <v>-3.9</v>
      </c>
      <c r="EL21">
        <v>-2.6</v>
      </c>
      <c r="EM21">
        <v>1.1000000000000001</v>
      </c>
      <c r="EN21">
        <v>3.1</v>
      </c>
      <c r="EO21">
        <v>4.5999999999999996</v>
      </c>
      <c r="EP21">
        <v>3.5</v>
      </c>
      <c r="EQ21">
        <v>-0.1</v>
      </c>
      <c r="ER21">
        <v>-1.2</v>
      </c>
      <c r="ES21">
        <v>-2.5</v>
      </c>
      <c r="ET21">
        <v>-0.1</v>
      </c>
      <c r="EU21">
        <v>-2.7</v>
      </c>
      <c r="EV21">
        <v>-5.3</v>
      </c>
      <c r="EW21">
        <v>-5.3</v>
      </c>
      <c r="EX21">
        <v>-4.3</v>
      </c>
      <c r="EY21">
        <v>-4.3</v>
      </c>
      <c r="EZ21">
        <v>-4</v>
      </c>
      <c r="FA21">
        <v>-3.5</v>
      </c>
      <c r="FB21">
        <v>-2.4</v>
      </c>
      <c r="FC21">
        <v>-0.4</v>
      </c>
      <c r="FD21">
        <v>3</v>
      </c>
      <c r="FE21">
        <v>4.5999999999999996</v>
      </c>
      <c r="FF21">
        <v>3.5</v>
      </c>
      <c r="FG21">
        <v>2.5</v>
      </c>
      <c r="FH21">
        <v>3.5</v>
      </c>
      <c r="FI21">
        <v>0</v>
      </c>
      <c r="FJ21">
        <v>-6</v>
      </c>
      <c r="FK21">
        <v>-9.8000000000000007</v>
      </c>
      <c r="FT21">
        <f t="shared" si="0"/>
        <v>4.2993749999999995</v>
      </c>
    </row>
    <row r="22" spans="1:176" x14ac:dyDescent="0.3">
      <c r="A22" s="2">
        <v>21</v>
      </c>
      <c r="B22" s="2" t="s">
        <v>141</v>
      </c>
      <c r="C22" t="s">
        <v>0</v>
      </c>
      <c r="D22" t="s">
        <v>3</v>
      </c>
      <c r="E22" s="13" t="s">
        <v>5</v>
      </c>
      <c r="F22" s="12">
        <v>139</v>
      </c>
      <c r="H22">
        <v>-4.2</v>
      </c>
      <c r="I22">
        <v>0.5</v>
      </c>
      <c r="J22">
        <v>-1</v>
      </c>
      <c r="K22">
        <v>-8.3000000000000007</v>
      </c>
      <c r="L22">
        <v>-12</v>
      </c>
      <c r="M22">
        <v>-13</v>
      </c>
      <c r="N22">
        <v>-7.3</v>
      </c>
      <c r="O22">
        <v>-7.3</v>
      </c>
      <c r="P22">
        <v>-5.2</v>
      </c>
      <c r="Q22">
        <v>-10.4</v>
      </c>
      <c r="R22">
        <v>-22.9</v>
      </c>
      <c r="S22">
        <v>-19.8</v>
      </c>
      <c r="T22">
        <v>-15.6</v>
      </c>
      <c r="U22">
        <v>-13.5</v>
      </c>
      <c r="V22">
        <v>-17.2</v>
      </c>
      <c r="W22">
        <v>-2.6</v>
      </c>
      <c r="X22">
        <v>14.1</v>
      </c>
      <c r="Y22">
        <v>27.6</v>
      </c>
      <c r="Z22">
        <v>13.5</v>
      </c>
      <c r="AA22">
        <v>14.1</v>
      </c>
      <c r="AB22">
        <v>8.9</v>
      </c>
      <c r="AC22">
        <v>15.6</v>
      </c>
      <c r="AD22">
        <v>12.5</v>
      </c>
      <c r="AE22">
        <v>2.1</v>
      </c>
      <c r="AF22">
        <v>6.8</v>
      </c>
      <c r="AG22">
        <v>8.3000000000000007</v>
      </c>
      <c r="AH22">
        <v>8.3000000000000007</v>
      </c>
      <c r="AI22">
        <v>0.5</v>
      </c>
      <c r="AJ22">
        <v>1</v>
      </c>
      <c r="AK22">
        <v>0</v>
      </c>
      <c r="AL22">
        <v>-2.1</v>
      </c>
      <c r="AM22">
        <v>2.6</v>
      </c>
      <c r="AN22">
        <v>-1</v>
      </c>
      <c r="AO22">
        <v>-4.7</v>
      </c>
      <c r="AP22">
        <v>-4.7</v>
      </c>
      <c r="AQ22">
        <v>-2.6</v>
      </c>
      <c r="AR22">
        <v>-11.5</v>
      </c>
      <c r="AS22">
        <v>-9.9</v>
      </c>
      <c r="AT22">
        <v>-14.6</v>
      </c>
      <c r="AU22">
        <v>-9.9</v>
      </c>
      <c r="AV22">
        <v>-9.9</v>
      </c>
      <c r="AW22">
        <v>-10.9</v>
      </c>
      <c r="AX22">
        <v>-6.3</v>
      </c>
      <c r="AY22">
        <v>-1</v>
      </c>
      <c r="AZ22">
        <v>-10.9</v>
      </c>
      <c r="BA22">
        <v>-19.8</v>
      </c>
      <c r="BB22">
        <v>-6.8</v>
      </c>
      <c r="BC22">
        <v>-8.9</v>
      </c>
      <c r="BD22">
        <v>-8.3000000000000007</v>
      </c>
      <c r="BE22">
        <v>-4.7</v>
      </c>
      <c r="BF22">
        <v>-5.7</v>
      </c>
      <c r="BG22">
        <v>-5.2</v>
      </c>
      <c r="BH22">
        <v>-3.1</v>
      </c>
      <c r="BI22">
        <v>-19.3</v>
      </c>
      <c r="BJ22">
        <v>-13</v>
      </c>
      <c r="BK22">
        <v>-7.8</v>
      </c>
      <c r="BL22">
        <v>-2.1</v>
      </c>
      <c r="BM22">
        <v>0</v>
      </c>
      <c r="BN22">
        <v>-5.2</v>
      </c>
      <c r="BO22">
        <v>-11.5</v>
      </c>
      <c r="BP22">
        <v>-18.2</v>
      </c>
      <c r="BQ22">
        <v>-14.6</v>
      </c>
      <c r="BR22">
        <v>-13</v>
      </c>
      <c r="BS22">
        <v>-15.6</v>
      </c>
      <c r="BT22">
        <v>-4.7</v>
      </c>
      <c r="BU22">
        <v>-7.3</v>
      </c>
      <c r="BV22">
        <v>-12</v>
      </c>
      <c r="BW22">
        <v>-12.5</v>
      </c>
      <c r="BX22">
        <v>-19.8</v>
      </c>
      <c r="BY22">
        <v>-10.4</v>
      </c>
      <c r="BZ22">
        <v>-13.5</v>
      </c>
      <c r="CA22">
        <v>-4.2</v>
      </c>
      <c r="CB22">
        <v>-6.8</v>
      </c>
      <c r="CC22">
        <v>-13.5</v>
      </c>
      <c r="CD22">
        <v>-13.5</v>
      </c>
      <c r="CE22">
        <v>-8.9</v>
      </c>
      <c r="CF22">
        <v>-7.3</v>
      </c>
      <c r="CG22">
        <v>-12.5</v>
      </c>
      <c r="CH22">
        <v>-15.1</v>
      </c>
      <c r="CI22">
        <v>-20.8</v>
      </c>
      <c r="CJ22">
        <v>-10.4</v>
      </c>
      <c r="CK22">
        <v>-11.5</v>
      </c>
      <c r="CL22">
        <v>-13.5</v>
      </c>
      <c r="CM22">
        <v>-20.3</v>
      </c>
      <c r="CN22">
        <v>-22.9</v>
      </c>
      <c r="CO22">
        <v>-15.1</v>
      </c>
      <c r="CP22">
        <v>-20.3</v>
      </c>
      <c r="CQ22">
        <v>-16.7</v>
      </c>
      <c r="CR22">
        <v>-14.1</v>
      </c>
      <c r="CS22">
        <v>-18.8</v>
      </c>
      <c r="CT22">
        <v>-24</v>
      </c>
      <c r="CU22">
        <v>-31.8</v>
      </c>
      <c r="CV22">
        <v>-13.5</v>
      </c>
      <c r="CW22">
        <v>-5.7</v>
      </c>
      <c r="CX22">
        <v>-1.6</v>
      </c>
      <c r="CY22">
        <v>-8.9</v>
      </c>
      <c r="CZ22">
        <v>-3.1</v>
      </c>
      <c r="DA22">
        <v>-9.9</v>
      </c>
      <c r="DB22">
        <v>-1</v>
      </c>
      <c r="DC22">
        <v>-2.6</v>
      </c>
      <c r="DD22">
        <v>2.6</v>
      </c>
      <c r="DE22">
        <v>-7.8</v>
      </c>
      <c r="DF22">
        <v>-13.5</v>
      </c>
      <c r="DG22">
        <v>-13.5</v>
      </c>
      <c r="DH22">
        <v>-17.7</v>
      </c>
      <c r="DI22">
        <v>-10.4</v>
      </c>
      <c r="DJ22">
        <v>-10.4</v>
      </c>
      <c r="DK22">
        <v>-6.8</v>
      </c>
      <c r="DL22">
        <v>-14.1</v>
      </c>
      <c r="DM22">
        <v>-13.5</v>
      </c>
      <c r="DN22">
        <v>-7.8</v>
      </c>
      <c r="DO22">
        <v>-6.8</v>
      </c>
      <c r="DP22">
        <v>-9.4</v>
      </c>
      <c r="DQ22">
        <v>-10.4</v>
      </c>
      <c r="DR22">
        <v>-12.5</v>
      </c>
      <c r="DS22">
        <v>-18.2</v>
      </c>
      <c r="DT22">
        <v>-8.3000000000000007</v>
      </c>
      <c r="DU22">
        <v>-13.5</v>
      </c>
      <c r="DV22">
        <v>-12.5</v>
      </c>
      <c r="DW22">
        <v>-20.8</v>
      </c>
      <c r="DX22">
        <v>-19.3</v>
      </c>
      <c r="DY22">
        <v>-18.2</v>
      </c>
      <c r="DZ22">
        <v>-15.6</v>
      </c>
      <c r="EA22">
        <v>-20.3</v>
      </c>
      <c r="EB22">
        <v>-19.3</v>
      </c>
      <c r="EC22">
        <v>-19.3</v>
      </c>
      <c r="ED22">
        <v>-20.3</v>
      </c>
      <c r="EE22">
        <v>-15.1</v>
      </c>
      <c r="EF22">
        <v>-9.9</v>
      </c>
      <c r="EG22">
        <v>-19.3</v>
      </c>
      <c r="EH22">
        <v>-19.3</v>
      </c>
      <c r="EI22">
        <v>-16.2</v>
      </c>
      <c r="EJ22">
        <v>-10.9</v>
      </c>
      <c r="EK22">
        <v>-9.4</v>
      </c>
      <c r="EL22">
        <v>-4.2</v>
      </c>
      <c r="EM22">
        <v>-7.3</v>
      </c>
      <c r="EN22">
        <v>-10.9</v>
      </c>
      <c r="EO22">
        <v>-17.7</v>
      </c>
      <c r="FT22">
        <f t="shared" si="0"/>
        <v>11.094202898550721</v>
      </c>
    </row>
    <row r="23" spans="1:176" x14ac:dyDescent="0.3">
      <c r="A23" s="2">
        <v>22</v>
      </c>
      <c r="B23" s="2" t="s">
        <v>142</v>
      </c>
      <c r="C23" t="s">
        <v>0</v>
      </c>
      <c r="D23" t="s">
        <v>3</v>
      </c>
      <c r="E23" s="13" t="s">
        <v>5</v>
      </c>
      <c r="F23" s="12">
        <v>127</v>
      </c>
      <c r="H23">
        <v>3.7</v>
      </c>
      <c r="I23">
        <v>0.5</v>
      </c>
      <c r="J23">
        <v>4.3</v>
      </c>
      <c r="K23">
        <v>7.8</v>
      </c>
      <c r="L23">
        <v>8.5</v>
      </c>
      <c r="M23">
        <v>10.7</v>
      </c>
      <c r="N23">
        <v>11.2</v>
      </c>
      <c r="O23">
        <v>8.6</v>
      </c>
      <c r="P23">
        <v>6</v>
      </c>
      <c r="Q23">
        <v>6.2</v>
      </c>
      <c r="R23">
        <v>13</v>
      </c>
      <c r="S23">
        <v>7.3</v>
      </c>
      <c r="T23">
        <v>9.3000000000000007</v>
      </c>
      <c r="U23">
        <v>10.4</v>
      </c>
      <c r="V23">
        <v>10.9</v>
      </c>
      <c r="W23">
        <v>13</v>
      </c>
      <c r="X23">
        <v>19.8</v>
      </c>
      <c r="Y23">
        <v>19.8</v>
      </c>
      <c r="Z23">
        <v>20.3</v>
      </c>
      <c r="AA23">
        <v>17.2</v>
      </c>
      <c r="AB23">
        <v>20.3</v>
      </c>
      <c r="AC23">
        <v>19.8</v>
      </c>
      <c r="AD23">
        <v>11.7</v>
      </c>
      <c r="AE23">
        <v>22.6</v>
      </c>
      <c r="AF23">
        <v>21</v>
      </c>
      <c r="AG23">
        <v>19.8</v>
      </c>
      <c r="AH23">
        <v>17.7</v>
      </c>
      <c r="AI23">
        <v>17.899999999999999</v>
      </c>
      <c r="AJ23">
        <v>21.9</v>
      </c>
      <c r="AK23">
        <v>22.9</v>
      </c>
      <c r="AL23">
        <v>23.4</v>
      </c>
      <c r="AM23">
        <v>17.2</v>
      </c>
      <c r="AN23">
        <v>20.100000000000001</v>
      </c>
      <c r="AO23">
        <v>18</v>
      </c>
      <c r="AP23">
        <v>15.1</v>
      </c>
      <c r="AQ23">
        <v>16.600000000000001</v>
      </c>
      <c r="AR23">
        <v>15.6</v>
      </c>
      <c r="AS23">
        <v>22.2</v>
      </c>
      <c r="AT23">
        <v>21.7</v>
      </c>
      <c r="AU23">
        <v>19.8</v>
      </c>
      <c r="AV23">
        <v>23.9</v>
      </c>
      <c r="AW23">
        <v>16.399999999999999</v>
      </c>
      <c r="AX23">
        <v>9.9</v>
      </c>
      <c r="AY23">
        <v>13</v>
      </c>
      <c r="AZ23">
        <v>16.100000000000001</v>
      </c>
      <c r="BA23">
        <v>19.2</v>
      </c>
      <c r="BB23">
        <v>21.9</v>
      </c>
      <c r="BC23">
        <v>19.2</v>
      </c>
      <c r="BD23">
        <v>18.5</v>
      </c>
      <c r="BE23">
        <v>18.7</v>
      </c>
      <c r="BF23">
        <v>17.5</v>
      </c>
      <c r="BG23">
        <v>19.8</v>
      </c>
      <c r="BH23">
        <v>15.6</v>
      </c>
      <c r="BI23">
        <v>14.3</v>
      </c>
      <c r="BJ23">
        <v>15.6</v>
      </c>
      <c r="BK23">
        <v>15.8</v>
      </c>
      <c r="BL23">
        <v>19.8</v>
      </c>
      <c r="BM23">
        <v>19</v>
      </c>
      <c r="BN23">
        <v>14.7</v>
      </c>
      <c r="BO23">
        <v>16</v>
      </c>
      <c r="BP23">
        <v>12.5</v>
      </c>
      <c r="BQ23">
        <v>15.6</v>
      </c>
      <c r="BR23">
        <v>13.7</v>
      </c>
      <c r="BS23">
        <v>14.4</v>
      </c>
      <c r="BT23">
        <v>13.7</v>
      </c>
      <c r="BU23">
        <v>11.6</v>
      </c>
      <c r="BV23">
        <v>8.3000000000000007</v>
      </c>
      <c r="BW23">
        <v>5.4</v>
      </c>
      <c r="BX23">
        <v>3.1</v>
      </c>
      <c r="BY23">
        <v>10.4</v>
      </c>
      <c r="BZ23">
        <v>14</v>
      </c>
      <c r="CA23">
        <v>10.4</v>
      </c>
      <c r="CB23">
        <v>10.9</v>
      </c>
      <c r="CC23">
        <v>15.5</v>
      </c>
      <c r="CD23">
        <v>9</v>
      </c>
      <c r="CE23">
        <v>17.3</v>
      </c>
      <c r="CF23">
        <v>13</v>
      </c>
      <c r="CG23">
        <v>12</v>
      </c>
      <c r="CH23">
        <v>18.2</v>
      </c>
      <c r="CI23">
        <v>25</v>
      </c>
      <c r="CJ23">
        <v>14.9</v>
      </c>
      <c r="CK23">
        <v>15.7</v>
      </c>
      <c r="CL23">
        <v>13</v>
      </c>
      <c r="CM23">
        <v>14.4</v>
      </c>
      <c r="CN23">
        <v>13.9</v>
      </c>
      <c r="CO23">
        <v>17.399999999999999</v>
      </c>
      <c r="CP23">
        <v>15.5</v>
      </c>
      <c r="CQ23">
        <v>14.9</v>
      </c>
      <c r="CR23">
        <v>15.4</v>
      </c>
      <c r="CS23">
        <v>13.3</v>
      </c>
      <c r="CT23">
        <v>9.9</v>
      </c>
      <c r="CU23">
        <v>10.9</v>
      </c>
      <c r="CV23">
        <v>8.3000000000000007</v>
      </c>
      <c r="CW23">
        <v>8.6</v>
      </c>
      <c r="CX23">
        <v>10.4</v>
      </c>
      <c r="CY23">
        <v>8.8000000000000007</v>
      </c>
      <c r="CZ23">
        <v>13</v>
      </c>
      <c r="DA23">
        <v>9.6</v>
      </c>
      <c r="DB23">
        <v>10.7</v>
      </c>
      <c r="DC23">
        <v>7.6</v>
      </c>
      <c r="DD23">
        <v>6.7</v>
      </c>
      <c r="DE23">
        <v>6.5</v>
      </c>
      <c r="DF23">
        <v>8.1999999999999993</v>
      </c>
      <c r="DG23">
        <v>7.3</v>
      </c>
      <c r="DH23">
        <v>7.9</v>
      </c>
      <c r="DI23">
        <v>9.3000000000000007</v>
      </c>
      <c r="DJ23">
        <v>10.6</v>
      </c>
      <c r="DK23">
        <v>10.9</v>
      </c>
      <c r="DL23">
        <v>15.7</v>
      </c>
      <c r="DM23">
        <v>8.8000000000000007</v>
      </c>
      <c r="DN23">
        <v>1.6</v>
      </c>
      <c r="DO23">
        <v>0</v>
      </c>
      <c r="DP23">
        <v>0</v>
      </c>
      <c r="DQ23">
        <v>0.3</v>
      </c>
      <c r="DR23">
        <v>2.4</v>
      </c>
      <c r="DS23">
        <v>-3.2</v>
      </c>
      <c r="DT23">
        <v>2.1</v>
      </c>
      <c r="DU23">
        <v>-3.7</v>
      </c>
      <c r="DV23">
        <v>-3.2</v>
      </c>
      <c r="DW23">
        <v>-1.6</v>
      </c>
      <c r="DX23">
        <v>1.3</v>
      </c>
      <c r="DY23">
        <v>2.8</v>
      </c>
      <c r="DZ23">
        <v>3.6</v>
      </c>
      <c r="EA23">
        <v>-1.4</v>
      </c>
      <c r="EB23">
        <v>0.3</v>
      </c>
      <c r="EC23">
        <v>5.7</v>
      </c>
      <c r="FT23">
        <f t="shared" si="0"/>
        <v>12.412698412698418</v>
      </c>
    </row>
    <row r="24" spans="1:176" x14ac:dyDescent="0.3">
      <c r="A24" s="2">
        <v>23</v>
      </c>
      <c r="B24" s="2" t="s">
        <v>143</v>
      </c>
      <c r="C24" t="s">
        <v>0</v>
      </c>
      <c r="D24" t="s">
        <v>1</v>
      </c>
      <c r="E24" s="13" t="s">
        <v>14</v>
      </c>
      <c r="F24" s="12">
        <v>136</v>
      </c>
      <c r="H24">
        <v>0.5</v>
      </c>
      <c r="I24">
        <v>-0.6</v>
      </c>
      <c r="J24">
        <v>-6</v>
      </c>
      <c r="K24">
        <v>0.5</v>
      </c>
      <c r="L24">
        <v>-2.2999999999999998</v>
      </c>
      <c r="M24">
        <v>-2.4</v>
      </c>
      <c r="N24">
        <v>-4</v>
      </c>
      <c r="O24">
        <v>-2.7</v>
      </c>
      <c r="P24">
        <v>-3.5</v>
      </c>
      <c r="Q24">
        <v>-6.3</v>
      </c>
      <c r="R24">
        <v>-2.4</v>
      </c>
      <c r="S24">
        <v>-3.6</v>
      </c>
      <c r="T24">
        <v>0.3</v>
      </c>
      <c r="U24">
        <v>-4.2</v>
      </c>
      <c r="V24">
        <v>-5.3</v>
      </c>
      <c r="W24">
        <v>-4.2</v>
      </c>
      <c r="X24">
        <v>-2.7</v>
      </c>
      <c r="Y24">
        <v>-5.3</v>
      </c>
      <c r="Z24">
        <v>-8.9</v>
      </c>
      <c r="AA24">
        <v>-5.3</v>
      </c>
      <c r="AB24">
        <v>-3.5</v>
      </c>
      <c r="AC24">
        <v>-8.6</v>
      </c>
      <c r="AD24">
        <v>-8.1</v>
      </c>
      <c r="AE24">
        <v>-8.4</v>
      </c>
      <c r="AF24">
        <v>-6.5</v>
      </c>
      <c r="AG24">
        <v>-4.2</v>
      </c>
      <c r="AH24">
        <v>-7</v>
      </c>
      <c r="AI24">
        <v>-8.4</v>
      </c>
      <c r="AJ24">
        <v>-5</v>
      </c>
      <c r="AK24">
        <v>-8.3000000000000007</v>
      </c>
      <c r="AL24">
        <v>-7.6</v>
      </c>
      <c r="AM24">
        <v>-7.7</v>
      </c>
      <c r="AN24">
        <v>-9.4</v>
      </c>
      <c r="AO24">
        <v>-9.9</v>
      </c>
      <c r="AP24">
        <v>-7.3</v>
      </c>
      <c r="AQ24">
        <v>-8.5</v>
      </c>
      <c r="AR24">
        <v>-4.3</v>
      </c>
      <c r="AS24">
        <v>-8.9</v>
      </c>
      <c r="AT24">
        <v>-2</v>
      </c>
      <c r="AU24">
        <v>0</v>
      </c>
      <c r="AV24">
        <v>-0.4</v>
      </c>
      <c r="AW24">
        <v>-5.2</v>
      </c>
      <c r="AX24">
        <v>-7.9</v>
      </c>
      <c r="AY24">
        <v>-5.4</v>
      </c>
      <c r="AZ24">
        <v>-4.7</v>
      </c>
      <c r="BA24">
        <v>-8.1999999999999993</v>
      </c>
      <c r="BB24">
        <v>-8.4</v>
      </c>
      <c r="BC24">
        <v>-2.8</v>
      </c>
      <c r="BD24">
        <v>-1.6</v>
      </c>
      <c r="BE24">
        <v>-4.5999999999999996</v>
      </c>
      <c r="BF24">
        <v>-9.6</v>
      </c>
      <c r="BG24">
        <v>-0.3</v>
      </c>
      <c r="BH24">
        <v>2.2999999999999998</v>
      </c>
      <c r="BI24">
        <v>2</v>
      </c>
      <c r="BJ24">
        <v>2</v>
      </c>
      <c r="BK24">
        <v>-0.7</v>
      </c>
      <c r="BL24">
        <v>-8.6</v>
      </c>
      <c r="BM24">
        <v>0.3</v>
      </c>
      <c r="BN24">
        <v>-2.8</v>
      </c>
      <c r="BO24">
        <v>1</v>
      </c>
      <c r="BP24">
        <v>-4.7</v>
      </c>
      <c r="BQ24">
        <v>-6.1</v>
      </c>
      <c r="BR24">
        <v>-2.7</v>
      </c>
      <c r="BS24">
        <v>-4.4000000000000004</v>
      </c>
      <c r="BT24">
        <v>-5.5</v>
      </c>
      <c r="BU24">
        <v>-2.9</v>
      </c>
      <c r="BV24">
        <v>-7.6</v>
      </c>
      <c r="BW24">
        <v>-6.8</v>
      </c>
      <c r="BX24">
        <v>-6.5</v>
      </c>
      <c r="BY24">
        <v>-1.1000000000000001</v>
      </c>
      <c r="BZ24">
        <v>-3.4</v>
      </c>
      <c r="CA24">
        <v>-7.3</v>
      </c>
      <c r="CB24">
        <v>-6.2</v>
      </c>
      <c r="CC24">
        <v>-3.2</v>
      </c>
      <c r="CD24">
        <v>-2.7</v>
      </c>
      <c r="CE24">
        <v>-7.9</v>
      </c>
      <c r="CF24">
        <v>-6</v>
      </c>
      <c r="CG24">
        <v>-10.5</v>
      </c>
      <c r="CH24">
        <v>-4.5</v>
      </c>
      <c r="CI24">
        <v>-1.6</v>
      </c>
      <c r="CJ24">
        <v>-1.5</v>
      </c>
      <c r="CK24">
        <v>-5.0999999999999996</v>
      </c>
      <c r="CL24">
        <v>-9.9</v>
      </c>
      <c r="CM24">
        <v>-6.8</v>
      </c>
      <c r="CN24">
        <v>-1.6</v>
      </c>
      <c r="CO24">
        <v>-3.1</v>
      </c>
      <c r="CP24">
        <v>-1.6</v>
      </c>
      <c r="CQ24">
        <v>-4.7</v>
      </c>
      <c r="CR24">
        <v>0.2</v>
      </c>
      <c r="CS24">
        <v>3.9</v>
      </c>
      <c r="CT24">
        <v>4.5999999999999996</v>
      </c>
      <c r="CU24">
        <v>-3.2</v>
      </c>
      <c r="CV24">
        <v>-3.4</v>
      </c>
      <c r="CW24">
        <v>-5.6</v>
      </c>
      <c r="CX24">
        <v>-6.8</v>
      </c>
      <c r="CY24">
        <v>-5.3</v>
      </c>
      <c r="CZ24">
        <v>-6.8</v>
      </c>
      <c r="DA24">
        <v>-8.6999999999999993</v>
      </c>
      <c r="DB24">
        <v>-10.199999999999999</v>
      </c>
      <c r="DC24">
        <v>-8.1</v>
      </c>
      <c r="DD24">
        <v>-9.6999999999999993</v>
      </c>
      <c r="DE24">
        <v>-6</v>
      </c>
      <c r="DF24">
        <v>-7</v>
      </c>
      <c r="DG24">
        <v>-2.9</v>
      </c>
      <c r="DH24">
        <v>-4.2</v>
      </c>
      <c r="DI24">
        <v>-6.6</v>
      </c>
      <c r="DJ24">
        <v>-4</v>
      </c>
      <c r="DK24">
        <v>-8.1999999999999993</v>
      </c>
      <c r="DL24">
        <v>-13.4</v>
      </c>
      <c r="DM24">
        <v>-16.2</v>
      </c>
      <c r="DN24">
        <v>-14.6</v>
      </c>
      <c r="DO24">
        <v>-7.3</v>
      </c>
      <c r="DP24">
        <v>-8.4</v>
      </c>
      <c r="DQ24">
        <v>-11.8</v>
      </c>
      <c r="DR24">
        <v>-13.6</v>
      </c>
      <c r="DS24">
        <v>-12.3</v>
      </c>
      <c r="DT24">
        <v>-12.2</v>
      </c>
      <c r="DU24">
        <v>-5.8</v>
      </c>
      <c r="DV24">
        <v>-7.3</v>
      </c>
      <c r="DW24">
        <v>-5</v>
      </c>
      <c r="DX24">
        <v>-7</v>
      </c>
      <c r="DY24">
        <v>-10.199999999999999</v>
      </c>
      <c r="DZ24">
        <v>-11.3</v>
      </c>
      <c r="EA24">
        <v>-8.9</v>
      </c>
      <c r="EB24">
        <v>-6.7</v>
      </c>
      <c r="EC24">
        <v>-6.5</v>
      </c>
      <c r="ED24">
        <v>-8.9</v>
      </c>
      <c r="EE24">
        <v>-9.4</v>
      </c>
      <c r="EF24">
        <v>-8.1999999999999993</v>
      </c>
      <c r="EG24">
        <v>-9.4</v>
      </c>
      <c r="EH24">
        <v>-12.6</v>
      </c>
      <c r="EI24">
        <v>-10.5</v>
      </c>
      <c r="EJ24">
        <v>-13.6</v>
      </c>
      <c r="EK24">
        <v>-16</v>
      </c>
      <c r="EL24">
        <v>-15.4</v>
      </c>
      <c r="FT24">
        <f t="shared" si="0"/>
        <v>6.0533333333333337</v>
      </c>
    </row>
    <row r="25" spans="1:176" x14ac:dyDescent="0.3">
      <c r="A25" s="2">
        <v>24</v>
      </c>
      <c r="B25" s="2" t="s">
        <v>144</v>
      </c>
      <c r="C25" t="s">
        <v>0</v>
      </c>
      <c r="D25" t="s">
        <v>1</v>
      </c>
      <c r="E25" s="13" t="s">
        <v>14</v>
      </c>
      <c r="F25" s="12">
        <v>119</v>
      </c>
      <c r="H25">
        <v>-1.5</v>
      </c>
      <c r="I25">
        <v>-5</v>
      </c>
      <c r="J25">
        <v>-1.9</v>
      </c>
      <c r="K25">
        <v>-6.6</v>
      </c>
      <c r="L25">
        <v>-3.8</v>
      </c>
      <c r="M25">
        <v>-1.1000000000000001</v>
      </c>
      <c r="N25">
        <v>0.3</v>
      </c>
      <c r="O25">
        <v>-5.5</v>
      </c>
      <c r="P25">
        <v>-7.4</v>
      </c>
      <c r="Q25">
        <v>-5.0999999999999996</v>
      </c>
      <c r="R25">
        <v>-5.5</v>
      </c>
      <c r="S25">
        <v>-3.6</v>
      </c>
      <c r="T25">
        <v>-9.9</v>
      </c>
      <c r="U25">
        <v>-12.8</v>
      </c>
      <c r="V25">
        <v>-7.7</v>
      </c>
      <c r="W25">
        <v>-4.5999999999999996</v>
      </c>
      <c r="X25">
        <v>-3.4</v>
      </c>
      <c r="Y25">
        <v>-9.3000000000000007</v>
      </c>
      <c r="Z25">
        <v>-5</v>
      </c>
      <c r="AA25">
        <v>-14.9</v>
      </c>
      <c r="AB25">
        <v>-7.1</v>
      </c>
      <c r="AC25">
        <v>-9.6999999999999993</v>
      </c>
      <c r="AD25">
        <v>-11.4</v>
      </c>
      <c r="AE25">
        <v>-11.9</v>
      </c>
      <c r="AF25">
        <v>-9.6999999999999993</v>
      </c>
      <c r="AG25">
        <v>-9.5</v>
      </c>
      <c r="AH25">
        <v>-12.3</v>
      </c>
      <c r="AI25">
        <v>-11.4</v>
      </c>
      <c r="AJ25">
        <v>-10.199999999999999</v>
      </c>
      <c r="AK25">
        <v>-7.6</v>
      </c>
      <c r="AL25">
        <v>-4</v>
      </c>
      <c r="AM25">
        <v>-9.1999999999999993</v>
      </c>
      <c r="AN25">
        <v>-11.4</v>
      </c>
      <c r="AO25">
        <v>-14.5</v>
      </c>
      <c r="AP25">
        <v>-12.8</v>
      </c>
      <c r="AQ25">
        <v>-4.5</v>
      </c>
      <c r="AR25">
        <v>-7.1</v>
      </c>
      <c r="AS25">
        <v>-10.9</v>
      </c>
      <c r="AT25">
        <v>-9.1999999999999993</v>
      </c>
      <c r="AU25">
        <v>-2.9</v>
      </c>
      <c r="AV25">
        <v>-11.9</v>
      </c>
      <c r="AW25">
        <v>-5</v>
      </c>
      <c r="AX25">
        <v>-5.2</v>
      </c>
      <c r="AY25">
        <v>-12.4</v>
      </c>
      <c r="AZ25">
        <v>-6.7</v>
      </c>
      <c r="BA25">
        <v>-5</v>
      </c>
      <c r="BB25">
        <v>-7.6</v>
      </c>
      <c r="BC25">
        <v>-8.3000000000000007</v>
      </c>
      <c r="BD25">
        <v>-4</v>
      </c>
      <c r="BE25">
        <v>-2.4</v>
      </c>
      <c r="BF25">
        <v>-0.8</v>
      </c>
      <c r="BG25">
        <v>-4.5999999999999996</v>
      </c>
      <c r="BH25">
        <v>-1.1000000000000001</v>
      </c>
      <c r="BI25">
        <v>1.8</v>
      </c>
      <c r="BJ25">
        <v>-5.0999999999999996</v>
      </c>
      <c r="BK25">
        <v>-5.5</v>
      </c>
      <c r="BL25">
        <v>-4</v>
      </c>
      <c r="BM25">
        <v>-0.5</v>
      </c>
      <c r="BN25">
        <v>-2</v>
      </c>
      <c r="BO25">
        <v>-3</v>
      </c>
      <c r="BP25">
        <v>-5.5</v>
      </c>
      <c r="BQ25">
        <v>-0.3</v>
      </c>
      <c r="BR25">
        <v>-4.5</v>
      </c>
      <c r="BS25">
        <v>-5.4</v>
      </c>
      <c r="BT25">
        <v>-2.4</v>
      </c>
      <c r="BU25">
        <v>-0.8</v>
      </c>
      <c r="BV25">
        <v>-5.0999999999999996</v>
      </c>
      <c r="BW25">
        <v>-3.4</v>
      </c>
      <c r="BX25">
        <v>-3.4</v>
      </c>
      <c r="BY25">
        <v>-8.1999999999999993</v>
      </c>
      <c r="BZ25">
        <v>-11.3</v>
      </c>
      <c r="CA25">
        <v>-11.8</v>
      </c>
      <c r="CB25">
        <v>-7.2</v>
      </c>
      <c r="CC25">
        <v>1.6</v>
      </c>
      <c r="CD25">
        <v>-0.8</v>
      </c>
      <c r="CE25">
        <v>0.7</v>
      </c>
      <c r="CF25">
        <v>5.4</v>
      </c>
      <c r="CG25">
        <v>0.7</v>
      </c>
      <c r="CH25">
        <v>4.4000000000000004</v>
      </c>
      <c r="CI25">
        <v>1.8</v>
      </c>
      <c r="CJ25">
        <v>3.3</v>
      </c>
      <c r="CK25">
        <v>2.1</v>
      </c>
      <c r="CL25">
        <v>-6.2</v>
      </c>
      <c r="CM25">
        <v>5.4</v>
      </c>
      <c r="CN25">
        <v>-7.1</v>
      </c>
      <c r="CO25">
        <v>3.3</v>
      </c>
      <c r="CP25">
        <v>4.4000000000000004</v>
      </c>
      <c r="CQ25">
        <v>1</v>
      </c>
      <c r="CR25">
        <v>8.3000000000000007</v>
      </c>
      <c r="CS25">
        <v>2.8</v>
      </c>
      <c r="CT25">
        <v>-1.4</v>
      </c>
      <c r="CU25">
        <v>1.9</v>
      </c>
      <c r="CV25">
        <v>2.2999999999999998</v>
      </c>
      <c r="CW25">
        <v>3.2</v>
      </c>
      <c r="CX25">
        <v>4.4000000000000004</v>
      </c>
      <c r="CY25">
        <v>3.3</v>
      </c>
      <c r="CZ25">
        <v>-0.8</v>
      </c>
      <c r="DA25">
        <v>4.2</v>
      </c>
      <c r="DB25">
        <v>5.0999999999999996</v>
      </c>
      <c r="DC25">
        <v>6.5</v>
      </c>
      <c r="DD25">
        <v>0.7</v>
      </c>
      <c r="DE25">
        <v>8</v>
      </c>
      <c r="DF25">
        <v>2.1</v>
      </c>
      <c r="DG25">
        <v>2.2999999999999998</v>
      </c>
      <c r="DH25">
        <v>-3.4</v>
      </c>
      <c r="DI25">
        <v>0.7</v>
      </c>
      <c r="DJ25">
        <v>3.2</v>
      </c>
      <c r="DK25">
        <v>0.7</v>
      </c>
      <c r="DL25">
        <v>-0.3</v>
      </c>
      <c r="DM25">
        <v>1.8</v>
      </c>
      <c r="DN25">
        <v>1.3</v>
      </c>
      <c r="DO25">
        <v>0.7</v>
      </c>
      <c r="DP25">
        <v>-2.9</v>
      </c>
      <c r="DQ25">
        <v>1.8</v>
      </c>
      <c r="DR25">
        <v>2.2999999999999998</v>
      </c>
      <c r="DS25">
        <v>-7.4</v>
      </c>
      <c r="DT25">
        <v>-10</v>
      </c>
      <c r="DU25">
        <v>-16.3</v>
      </c>
      <c r="FT25">
        <f t="shared" si="0"/>
        <v>5.311016949152541</v>
      </c>
    </row>
    <row r="26" spans="1:176" x14ac:dyDescent="0.3">
      <c r="A26" s="2">
        <v>25</v>
      </c>
      <c r="B26" s="2" t="s">
        <v>145</v>
      </c>
      <c r="C26" t="s">
        <v>0</v>
      </c>
      <c r="D26" t="s">
        <v>1</v>
      </c>
      <c r="E26" s="13" t="s">
        <v>14</v>
      </c>
      <c r="F26" s="12">
        <v>125</v>
      </c>
      <c r="H26">
        <v>1</v>
      </c>
      <c r="I26">
        <v>-3.2</v>
      </c>
      <c r="J26">
        <v>-6.3</v>
      </c>
      <c r="K26">
        <v>-2.1</v>
      </c>
      <c r="L26">
        <v>-11.5</v>
      </c>
      <c r="M26">
        <v>-12</v>
      </c>
      <c r="N26">
        <v>-17.2</v>
      </c>
      <c r="O26">
        <v>-13.1</v>
      </c>
      <c r="P26">
        <v>-21.4</v>
      </c>
      <c r="Q26">
        <v>-19.3</v>
      </c>
      <c r="R26">
        <v>-15.1</v>
      </c>
      <c r="S26">
        <v>-22.4</v>
      </c>
      <c r="T26">
        <v>-5.2</v>
      </c>
      <c r="U26">
        <v>9.3000000000000007</v>
      </c>
      <c r="V26">
        <v>1</v>
      </c>
      <c r="W26">
        <v>-14.1</v>
      </c>
      <c r="X26">
        <v>-7.3</v>
      </c>
      <c r="Y26">
        <v>-1.1000000000000001</v>
      </c>
      <c r="Z26">
        <v>-8.9</v>
      </c>
      <c r="AA26">
        <v>-18.3</v>
      </c>
      <c r="AB26">
        <v>-12</v>
      </c>
      <c r="AC26">
        <v>-15.7</v>
      </c>
      <c r="AD26">
        <v>-12.5</v>
      </c>
      <c r="AE26">
        <v>-21.4</v>
      </c>
      <c r="AF26">
        <v>-8.9</v>
      </c>
      <c r="AG26">
        <v>-13.6</v>
      </c>
      <c r="AH26">
        <v>-19.3</v>
      </c>
      <c r="AI26">
        <v>-6.8</v>
      </c>
      <c r="AJ26">
        <v>-15.1</v>
      </c>
      <c r="AK26">
        <v>-18.8</v>
      </c>
      <c r="AL26">
        <v>-7.3</v>
      </c>
      <c r="AM26">
        <v>-9.9</v>
      </c>
      <c r="AN26">
        <v>-16.7</v>
      </c>
      <c r="AO26">
        <v>-18.8</v>
      </c>
      <c r="AP26">
        <v>-23.5</v>
      </c>
      <c r="AQ26">
        <v>-17.2</v>
      </c>
      <c r="AR26">
        <v>-21.4</v>
      </c>
      <c r="AS26">
        <v>-29.7</v>
      </c>
      <c r="AT26">
        <v>-8.9</v>
      </c>
      <c r="AU26">
        <v>10.4</v>
      </c>
      <c r="AV26">
        <v>12.5</v>
      </c>
      <c r="AW26">
        <v>7.3</v>
      </c>
      <c r="AX26">
        <v>11.4</v>
      </c>
      <c r="AY26">
        <v>2.6</v>
      </c>
      <c r="AZ26">
        <v>12.5</v>
      </c>
      <c r="BA26">
        <v>3.1</v>
      </c>
      <c r="BB26">
        <v>2.6</v>
      </c>
      <c r="BC26">
        <v>8.8000000000000007</v>
      </c>
      <c r="BD26">
        <v>-0.6</v>
      </c>
      <c r="BE26">
        <v>1.5</v>
      </c>
      <c r="BF26">
        <v>10.4</v>
      </c>
      <c r="BG26">
        <v>3.1</v>
      </c>
      <c r="BH26">
        <v>-2.1</v>
      </c>
      <c r="BI26">
        <v>1</v>
      </c>
      <c r="BJ26">
        <v>-8.4</v>
      </c>
      <c r="BK26">
        <v>0</v>
      </c>
      <c r="BL26">
        <v>-7.9</v>
      </c>
      <c r="BM26">
        <v>-0.6</v>
      </c>
      <c r="BN26">
        <v>3.1</v>
      </c>
      <c r="BO26">
        <v>18.2</v>
      </c>
      <c r="BP26">
        <v>7.3</v>
      </c>
      <c r="BQ26">
        <v>14</v>
      </c>
      <c r="BR26">
        <v>13.5</v>
      </c>
      <c r="BS26">
        <v>7.8</v>
      </c>
      <c r="BT26">
        <v>19.2</v>
      </c>
      <c r="BU26">
        <v>14</v>
      </c>
      <c r="BV26">
        <v>14.6</v>
      </c>
      <c r="BW26">
        <v>13.5</v>
      </c>
      <c r="BX26">
        <v>11.4</v>
      </c>
      <c r="BY26">
        <v>12.5</v>
      </c>
      <c r="BZ26">
        <v>13</v>
      </c>
      <c r="CA26">
        <v>9.3000000000000007</v>
      </c>
      <c r="CB26">
        <v>6.7</v>
      </c>
      <c r="CC26">
        <v>2</v>
      </c>
      <c r="CD26">
        <v>7.3</v>
      </c>
      <c r="CE26">
        <v>8.8000000000000007</v>
      </c>
      <c r="CF26">
        <v>11.9</v>
      </c>
      <c r="CG26">
        <v>9.3000000000000007</v>
      </c>
      <c r="CH26">
        <v>13.5</v>
      </c>
      <c r="CI26">
        <v>11.9</v>
      </c>
      <c r="CJ26">
        <v>19.8</v>
      </c>
      <c r="CK26">
        <v>15.1</v>
      </c>
      <c r="CL26">
        <v>10.9</v>
      </c>
      <c r="CM26">
        <v>6.7</v>
      </c>
      <c r="CN26">
        <v>3.1</v>
      </c>
      <c r="CO26">
        <v>6.2</v>
      </c>
      <c r="CP26">
        <v>4.0999999999999996</v>
      </c>
      <c r="CQ26">
        <v>7.3</v>
      </c>
      <c r="CR26">
        <v>-1.1000000000000001</v>
      </c>
      <c r="CS26">
        <v>1.5</v>
      </c>
      <c r="CT26">
        <v>10.4</v>
      </c>
      <c r="CU26">
        <v>7.8</v>
      </c>
      <c r="CV26">
        <v>9.9</v>
      </c>
      <c r="CW26">
        <v>8.8000000000000007</v>
      </c>
      <c r="CX26">
        <v>4.7</v>
      </c>
      <c r="CY26">
        <v>2</v>
      </c>
      <c r="CZ26">
        <v>3.1</v>
      </c>
      <c r="DA26">
        <v>8.8000000000000007</v>
      </c>
      <c r="DB26">
        <v>8.8000000000000007</v>
      </c>
      <c r="DC26">
        <v>2</v>
      </c>
      <c r="DD26">
        <v>3.1</v>
      </c>
      <c r="DE26">
        <v>10.4</v>
      </c>
      <c r="DF26">
        <v>-10.5</v>
      </c>
      <c r="DG26">
        <v>1.5</v>
      </c>
      <c r="DH26">
        <v>7.8</v>
      </c>
      <c r="DI26">
        <v>2.6</v>
      </c>
      <c r="DJ26">
        <v>7.3</v>
      </c>
      <c r="DK26">
        <v>3.6</v>
      </c>
      <c r="DL26">
        <v>0</v>
      </c>
      <c r="DM26">
        <v>-2.6</v>
      </c>
      <c r="DN26">
        <v>8.8000000000000007</v>
      </c>
      <c r="DO26">
        <v>18.7</v>
      </c>
      <c r="DP26">
        <v>14</v>
      </c>
      <c r="DQ26">
        <v>3.6</v>
      </c>
      <c r="DR26">
        <v>-4.2</v>
      </c>
      <c r="DS26">
        <v>16.600000000000001</v>
      </c>
      <c r="DT26">
        <v>33.799999999999997</v>
      </c>
      <c r="DU26">
        <v>27.1</v>
      </c>
      <c r="DV26">
        <v>22.4</v>
      </c>
      <c r="DW26">
        <v>19.2</v>
      </c>
      <c r="DX26">
        <v>14.6</v>
      </c>
      <c r="DY26">
        <v>25</v>
      </c>
      <c r="DZ26">
        <v>22.4</v>
      </c>
      <c r="EA26">
        <v>13.5</v>
      </c>
      <c r="FT26">
        <f t="shared" si="0"/>
        <v>10.421774193548389</v>
      </c>
    </row>
    <row r="27" spans="1:176" x14ac:dyDescent="0.3">
      <c r="A27" s="2">
        <v>26</v>
      </c>
      <c r="B27" s="2" t="s">
        <v>146</v>
      </c>
      <c r="C27" t="s">
        <v>0</v>
      </c>
      <c r="D27" t="s">
        <v>3</v>
      </c>
      <c r="E27" s="13" t="s">
        <v>14</v>
      </c>
      <c r="F27" s="12">
        <v>131</v>
      </c>
      <c r="H27">
        <v>3.4</v>
      </c>
      <c r="I27">
        <v>5.8</v>
      </c>
      <c r="J27">
        <v>7.5</v>
      </c>
      <c r="K27">
        <v>5.4</v>
      </c>
      <c r="L27">
        <v>3.4</v>
      </c>
      <c r="M27">
        <v>9.1</v>
      </c>
      <c r="N27">
        <v>8.1</v>
      </c>
      <c r="O27">
        <v>10.7</v>
      </c>
      <c r="P27">
        <v>2.2999999999999998</v>
      </c>
      <c r="Q27">
        <v>4.9000000000000004</v>
      </c>
      <c r="R27">
        <v>7.5</v>
      </c>
      <c r="S27">
        <v>2.2999999999999998</v>
      </c>
      <c r="T27">
        <v>-1.3</v>
      </c>
      <c r="U27">
        <v>-1.8</v>
      </c>
      <c r="V27">
        <v>-1.3</v>
      </c>
      <c r="W27">
        <v>0.2</v>
      </c>
      <c r="X27">
        <v>4.4000000000000004</v>
      </c>
      <c r="Y27">
        <v>-0.8</v>
      </c>
      <c r="Z27">
        <v>5.4</v>
      </c>
      <c r="AA27">
        <v>2.8</v>
      </c>
      <c r="AB27">
        <v>1.9</v>
      </c>
      <c r="AC27">
        <v>8.6</v>
      </c>
      <c r="AD27">
        <v>10.7</v>
      </c>
      <c r="AE27">
        <v>12.2</v>
      </c>
      <c r="AF27">
        <v>12.2</v>
      </c>
      <c r="AG27">
        <v>11.7</v>
      </c>
      <c r="AH27">
        <v>15.9</v>
      </c>
      <c r="AI27">
        <v>11.2</v>
      </c>
      <c r="AJ27">
        <v>5.4</v>
      </c>
      <c r="AK27">
        <v>3.9</v>
      </c>
      <c r="AL27">
        <v>7.5</v>
      </c>
      <c r="AM27">
        <v>7</v>
      </c>
      <c r="AN27">
        <v>0.8</v>
      </c>
      <c r="AO27">
        <v>6.5</v>
      </c>
      <c r="AP27">
        <v>16.399999999999999</v>
      </c>
      <c r="AQ27">
        <v>13.8</v>
      </c>
      <c r="AR27">
        <v>13.8</v>
      </c>
      <c r="AS27">
        <v>11.7</v>
      </c>
      <c r="AT27">
        <v>7</v>
      </c>
      <c r="AU27">
        <v>2.8</v>
      </c>
      <c r="AV27">
        <v>5.4</v>
      </c>
      <c r="AW27">
        <v>9.6</v>
      </c>
      <c r="AX27">
        <v>14.8</v>
      </c>
      <c r="AY27">
        <v>-0.8</v>
      </c>
      <c r="AZ27">
        <v>-4.5</v>
      </c>
      <c r="BA27">
        <v>-3.9</v>
      </c>
      <c r="BB27">
        <v>1.8</v>
      </c>
      <c r="BC27">
        <v>0.2</v>
      </c>
      <c r="BD27">
        <v>-5</v>
      </c>
      <c r="BE27">
        <v>-3.4</v>
      </c>
      <c r="BF27">
        <v>3.4</v>
      </c>
      <c r="BG27">
        <v>5.4</v>
      </c>
      <c r="BH27">
        <v>2.8</v>
      </c>
      <c r="BI27">
        <v>-1.5</v>
      </c>
      <c r="BJ27">
        <v>-0.3</v>
      </c>
      <c r="BK27">
        <v>-2.9</v>
      </c>
      <c r="BL27">
        <v>-5.5</v>
      </c>
      <c r="BM27">
        <v>-9.6999999999999993</v>
      </c>
      <c r="BN27">
        <v>-7.1</v>
      </c>
      <c r="BO27">
        <v>-2.4</v>
      </c>
      <c r="BP27">
        <v>-3.4</v>
      </c>
      <c r="BQ27">
        <v>0.2</v>
      </c>
      <c r="BR27">
        <v>-0.7</v>
      </c>
      <c r="BS27">
        <v>-1.8</v>
      </c>
      <c r="BT27">
        <v>-4.5999999999999996</v>
      </c>
      <c r="BU27">
        <v>-1.7</v>
      </c>
      <c r="BV27">
        <v>-2</v>
      </c>
      <c r="BW27">
        <v>2.2999999999999998</v>
      </c>
      <c r="BX27">
        <v>3</v>
      </c>
      <c r="BY27">
        <v>1.8</v>
      </c>
      <c r="BZ27">
        <v>4</v>
      </c>
      <c r="CA27">
        <v>3.4</v>
      </c>
      <c r="CB27">
        <v>2.5</v>
      </c>
      <c r="CC27">
        <v>3.9</v>
      </c>
      <c r="CD27">
        <v>4.4000000000000004</v>
      </c>
      <c r="CE27">
        <v>-0.8</v>
      </c>
      <c r="CF27">
        <v>1.3</v>
      </c>
      <c r="CG27">
        <v>3.4</v>
      </c>
      <c r="CH27">
        <v>-1.3</v>
      </c>
      <c r="CI27">
        <v>-1.8</v>
      </c>
      <c r="CJ27">
        <v>1.8</v>
      </c>
      <c r="CK27">
        <v>6</v>
      </c>
      <c r="CL27">
        <v>3.4</v>
      </c>
      <c r="CM27">
        <v>-1.3</v>
      </c>
      <c r="CN27">
        <v>0.2</v>
      </c>
      <c r="CO27">
        <v>-1.3</v>
      </c>
      <c r="CP27">
        <v>-0.6</v>
      </c>
      <c r="CQ27">
        <v>-6</v>
      </c>
      <c r="CR27">
        <v>-3.4</v>
      </c>
      <c r="CS27">
        <v>-1.6</v>
      </c>
      <c r="CT27">
        <v>0.1</v>
      </c>
      <c r="CU27">
        <v>0.8</v>
      </c>
      <c r="CV27">
        <v>2.2999999999999998</v>
      </c>
      <c r="CW27">
        <v>2</v>
      </c>
      <c r="CX27">
        <v>4.2</v>
      </c>
      <c r="CY27">
        <v>3.4</v>
      </c>
      <c r="CZ27">
        <v>-0.3</v>
      </c>
      <c r="DA27">
        <v>-6</v>
      </c>
      <c r="DB27">
        <v>-8.1</v>
      </c>
      <c r="DC27">
        <v>-8.1</v>
      </c>
      <c r="DD27">
        <v>-6.5</v>
      </c>
      <c r="DE27">
        <v>-6</v>
      </c>
      <c r="DF27">
        <v>-1.1000000000000001</v>
      </c>
      <c r="DG27">
        <v>1</v>
      </c>
      <c r="DH27">
        <v>-0.8</v>
      </c>
      <c r="DI27">
        <v>-3.4</v>
      </c>
      <c r="DJ27">
        <v>-4.5</v>
      </c>
      <c r="DK27">
        <v>-2.4</v>
      </c>
      <c r="DL27">
        <v>-3.4</v>
      </c>
      <c r="DM27">
        <v>-2.4</v>
      </c>
      <c r="DN27">
        <v>-2.9</v>
      </c>
      <c r="DO27">
        <v>-9.1</v>
      </c>
      <c r="DP27">
        <v>-5.6</v>
      </c>
      <c r="DQ27">
        <v>-2.7</v>
      </c>
      <c r="DR27">
        <v>1.8</v>
      </c>
      <c r="DS27">
        <v>-2.5</v>
      </c>
      <c r="DT27">
        <v>-4.7</v>
      </c>
      <c r="DU27">
        <v>0.8</v>
      </c>
      <c r="DV27">
        <v>2.8</v>
      </c>
      <c r="DW27">
        <v>4.9000000000000004</v>
      </c>
      <c r="DX27">
        <v>2.8</v>
      </c>
      <c r="DY27">
        <v>2.2999999999999998</v>
      </c>
      <c r="DZ27">
        <v>4.0999999999999996</v>
      </c>
      <c r="EA27">
        <v>-0.3</v>
      </c>
      <c r="EB27">
        <v>-8.6</v>
      </c>
      <c r="EC27">
        <v>-7.6</v>
      </c>
      <c r="ED27">
        <v>-5.5</v>
      </c>
      <c r="EE27">
        <v>-2.9</v>
      </c>
      <c r="EF27">
        <v>-7.1</v>
      </c>
      <c r="EG27">
        <v>-8.6</v>
      </c>
      <c r="FT27">
        <f t="shared" si="0"/>
        <v>4.5238461538461534</v>
      </c>
    </row>
    <row r="28" spans="1:176" x14ac:dyDescent="0.3">
      <c r="A28" s="2">
        <v>27</v>
      </c>
      <c r="B28" s="2" t="s">
        <v>147</v>
      </c>
      <c r="C28" t="s">
        <v>0</v>
      </c>
      <c r="D28" t="s">
        <v>3</v>
      </c>
      <c r="E28" s="13" t="s">
        <v>14</v>
      </c>
      <c r="F28" s="12">
        <v>122</v>
      </c>
      <c r="H28">
        <v>-3.7</v>
      </c>
      <c r="I28">
        <v>0</v>
      </c>
      <c r="J28">
        <v>-2.1</v>
      </c>
      <c r="K28">
        <v>-3.1</v>
      </c>
      <c r="L28">
        <v>-2.1</v>
      </c>
      <c r="M28">
        <v>2.6</v>
      </c>
      <c r="N28">
        <v>6.8</v>
      </c>
      <c r="O28">
        <v>-2.6</v>
      </c>
      <c r="P28">
        <v>4.2</v>
      </c>
      <c r="Q28">
        <v>2.6</v>
      </c>
      <c r="R28">
        <v>0.5</v>
      </c>
      <c r="S28">
        <v>-2.7</v>
      </c>
      <c r="T28">
        <v>0.5</v>
      </c>
      <c r="U28">
        <v>2.6</v>
      </c>
      <c r="V28">
        <v>1</v>
      </c>
      <c r="W28">
        <v>0.5</v>
      </c>
      <c r="X28">
        <v>-3.1</v>
      </c>
      <c r="Y28">
        <v>-3</v>
      </c>
      <c r="Z28">
        <v>-1</v>
      </c>
      <c r="AA28">
        <v>5.2</v>
      </c>
      <c r="AB28">
        <v>4.2</v>
      </c>
      <c r="AC28">
        <v>-1.6</v>
      </c>
      <c r="AD28">
        <v>5.7</v>
      </c>
      <c r="AE28">
        <v>4</v>
      </c>
      <c r="AF28">
        <v>4.5</v>
      </c>
      <c r="AG28">
        <v>-4.4000000000000004</v>
      </c>
      <c r="AH28">
        <v>-0.5</v>
      </c>
      <c r="AI28">
        <v>-13.8</v>
      </c>
      <c r="AJ28">
        <v>0</v>
      </c>
      <c r="AK28">
        <v>-3.1</v>
      </c>
      <c r="AL28">
        <v>-1</v>
      </c>
      <c r="AM28">
        <v>-4.7</v>
      </c>
      <c r="AN28">
        <v>-0.2</v>
      </c>
      <c r="AO28">
        <v>0.8</v>
      </c>
      <c r="AP28">
        <v>-8.3000000000000007</v>
      </c>
      <c r="AQ28">
        <v>-8.9</v>
      </c>
      <c r="AR28">
        <v>2.1</v>
      </c>
      <c r="AS28">
        <v>-3.7</v>
      </c>
      <c r="AT28">
        <v>-7.3</v>
      </c>
      <c r="AU28">
        <v>-1.6</v>
      </c>
      <c r="AV28">
        <v>-1.4</v>
      </c>
      <c r="AW28">
        <v>-0.3</v>
      </c>
      <c r="AX28">
        <v>0</v>
      </c>
      <c r="AY28">
        <v>3.3</v>
      </c>
      <c r="AZ28">
        <v>3.8</v>
      </c>
      <c r="BA28">
        <v>9.4</v>
      </c>
      <c r="BB28">
        <v>2.6</v>
      </c>
      <c r="BC28">
        <v>-0.8</v>
      </c>
      <c r="BD28">
        <v>3.9</v>
      </c>
      <c r="BE28">
        <v>5.2</v>
      </c>
      <c r="BF28">
        <v>-6.5</v>
      </c>
      <c r="BG28">
        <v>-5.7</v>
      </c>
      <c r="BH28">
        <v>-11.5</v>
      </c>
      <c r="BI28">
        <v>-9.6999999999999993</v>
      </c>
      <c r="BJ28">
        <v>-1</v>
      </c>
      <c r="BK28">
        <v>-1.6</v>
      </c>
      <c r="BL28">
        <v>-2.9</v>
      </c>
      <c r="BM28">
        <v>-4</v>
      </c>
      <c r="BN28">
        <v>-4.2</v>
      </c>
      <c r="BO28">
        <v>-1.9</v>
      </c>
      <c r="BP28">
        <v>3.8</v>
      </c>
      <c r="BQ28">
        <v>-5.7</v>
      </c>
      <c r="BR28">
        <v>-13.6</v>
      </c>
      <c r="BS28">
        <v>-12.5</v>
      </c>
      <c r="BT28">
        <v>-26.6</v>
      </c>
      <c r="BU28">
        <v>-6.1</v>
      </c>
      <c r="BV28">
        <v>-5.4</v>
      </c>
      <c r="BW28">
        <v>-12.3</v>
      </c>
      <c r="BX28">
        <v>-10.4</v>
      </c>
      <c r="BY28">
        <v>-10.9</v>
      </c>
      <c r="BZ28">
        <v>-10.3</v>
      </c>
      <c r="CA28">
        <v>-14.6</v>
      </c>
      <c r="CB28">
        <v>-5.2</v>
      </c>
      <c r="CC28">
        <v>-6.8</v>
      </c>
      <c r="CD28">
        <v>-6.8</v>
      </c>
      <c r="CE28">
        <v>-8.6999999999999993</v>
      </c>
      <c r="CF28">
        <v>-0.5</v>
      </c>
      <c r="CG28">
        <v>-6.3</v>
      </c>
      <c r="CH28">
        <v>-17.7</v>
      </c>
      <c r="CI28">
        <v>-16.2</v>
      </c>
      <c r="CJ28">
        <v>-14.1</v>
      </c>
      <c r="CK28">
        <v>-19.8</v>
      </c>
      <c r="CL28">
        <v>-16.2</v>
      </c>
      <c r="CM28">
        <v>-10.3</v>
      </c>
      <c r="CN28">
        <v>-4.5</v>
      </c>
      <c r="CO28">
        <v>-2.1</v>
      </c>
      <c r="CP28">
        <v>-6.3</v>
      </c>
      <c r="CQ28">
        <v>-4.2</v>
      </c>
      <c r="CR28">
        <v>-5</v>
      </c>
      <c r="CS28">
        <v>-9.6</v>
      </c>
      <c r="CT28">
        <v>-10.1</v>
      </c>
      <c r="CU28">
        <v>-18.100000000000001</v>
      </c>
      <c r="CV28">
        <v>-17.600000000000001</v>
      </c>
      <c r="CW28">
        <v>-22.4</v>
      </c>
      <c r="CX28">
        <v>-14.8</v>
      </c>
      <c r="CY28">
        <v>-11.1</v>
      </c>
      <c r="CZ28">
        <v>-11.5</v>
      </c>
      <c r="DA28">
        <v>-17.5</v>
      </c>
      <c r="DB28">
        <v>-22.9</v>
      </c>
      <c r="DC28">
        <v>-18.5</v>
      </c>
      <c r="DD28">
        <v>-20.8</v>
      </c>
      <c r="DE28">
        <v>-17.7</v>
      </c>
      <c r="DF28">
        <v>-19</v>
      </c>
      <c r="DG28">
        <v>-11.8</v>
      </c>
      <c r="DH28">
        <v>-12.8</v>
      </c>
      <c r="DI28">
        <v>-11.1</v>
      </c>
      <c r="DJ28">
        <v>-15.6</v>
      </c>
      <c r="DK28">
        <v>-10.7</v>
      </c>
      <c r="DL28">
        <v>-10.9</v>
      </c>
      <c r="DM28">
        <v>-10.9</v>
      </c>
      <c r="DN28">
        <v>-7.1</v>
      </c>
      <c r="DO28">
        <v>-9.6999999999999993</v>
      </c>
      <c r="DP28">
        <v>-9.4</v>
      </c>
      <c r="DQ28">
        <v>-19.3</v>
      </c>
      <c r="DR28">
        <v>-10.6</v>
      </c>
      <c r="DS28">
        <v>-9.8000000000000007</v>
      </c>
      <c r="DT28">
        <v>-2.6</v>
      </c>
      <c r="DU28">
        <v>-4.7</v>
      </c>
      <c r="DV28">
        <v>-5.9</v>
      </c>
      <c r="DW28">
        <v>-3.9</v>
      </c>
      <c r="DX28">
        <v>-11.3</v>
      </c>
      <c r="FT28">
        <f t="shared" si="0"/>
        <v>7.4595041322314053</v>
      </c>
    </row>
    <row r="29" spans="1:176" x14ac:dyDescent="0.3">
      <c r="A29" s="2">
        <v>28</v>
      </c>
      <c r="B29" s="2" t="s">
        <v>148</v>
      </c>
      <c r="C29" t="s">
        <v>0</v>
      </c>
      <c r="D29" t="s">
        <v>1</v>
      </c>
      <c r="E29" s="13" t="s">
        <v>14</v>
      </c>
      <c r="F29" s="12">
        <v>156</v>
      </c>
      <c r="H29">
        <v>8</v>
      </c>
      <c r="I29">
        <v>5.9</v>
      </c>
      <c r="J29">
        <v>5.9</v>
      </c>
      <c r="K29">
        <v>7.8</v>
      </c>
      <c r="L29">
        <v>6.7</v>
      </c>
      <c r="M29">
        <v>6.2</v>
      </c>
      <c r="N29">
        <v>13.5</v>
      </c>
      <c r="O29">
        <v>13</v>
      </c>
      <c r="P29">
        <v>8.5</v>
      </c>
      <c r="Q29">
        <v>10.6</v>
      </c>
      <c r="R29">
        <v>13.1</v>
      </c>
      <c r="S29">
        <v>10.5</v>
      </c>
      <c r="T29">
        <v>12.1</v>
      </c>
      <c r="U29">
        <v>11.1</v>
      </c>
      <c r="V29">
        <v>11.1</v>
      </c>
      <c r="W29">
        <v>13.2</v>
      </c>
      <c r="X29">
        <v>11.4</v>
      </c>
      <c r="Y29">
        <v>10.5</v>
      </c>
      <c r="Z29">
        <v>12.1</v>
      </c>
      <c r="AA29">
        <v>12.5</v>
      </c>
      <c r="AB29">
        <v>9.4</v>
      </c>
      <c r="AC29">
        <v>8.3000000000000007</v>
      </c>
      <c r="AD29">
        <v>7.3</v>
      </c>
      <c r="AE29">
        <v>9.4</v>
      </c>
      <c r="AF29">
        <v>9.4</v>
      </c>
      <c r="AG29">
        <v>2.1</v>
      </c>
      <c r="AH29">
        <v>3.1</v>
      </c>
      <c r="AI29">
        <v>10.9</v>
      </c>
      <c r="AJ29">
        <v>10.6</v>
      </c>
      <c r="AK29">
        <v>7</v>
      </c>
      <c r="AL29">
        <v>7.3</v>
      </c>
      <c r="AM29">
        <v>5.7</v>
      </c>
      <c r="AN29">
        <v>6.2</v>
      </c>
      <c r="AO29">
        <v>5.9</v>
      </c>
      <c r="AP29">
        <v>3.1</v>
      </c>
      <c r="AQ29">
        <v>7.8</v>
      </c>
      <c r="AR29">
        <v>9.5</v>
      </c>
      <c r="AS29">
        <v>5.8</v>
      </c>
      <c r="AT29">
        <v>9.9</v>
      </c>
      <c r="AU29">
        <v>12.5</v>
      </c>
      <c r="AV29">
        <v>12.5</v>
      </c>
      <c r="AW29">
        <v>8.8000000000000007</v>
      </c>
      <c r="AX29">
        <v>3.1</v>
      </c>
      <c r="AY29">
        <v>0.5</v>
      </c>
      <c r="AZ29">
        <v>1</v>
      </c>
      <c r="BA29">
        <v>5.2</v>
      </c>
      <c r="BB29">
        <v>8.8000000000000007</v>
      </c>
      <c r="BC29">
        <v>12.6</v>
      </c>
      <c r="BD29">
        <v>14.2</v>
      </c>
      <c r="BE29">
        <v>5.9</v>
      </c>
      <c r="BF29">
        <v>10.5</v>
      </c>
      <c r="BG29">
        <v>10.6</v>
      </c>
      <c r="BH29">
        <v>8.3000000000000007</v>
      </c>
      <c r="BI29">
        <v>15.1</v>
      </c>
      <c r="BJ29">
        <v>10.9</v>
      </c>
      <c r="BK29">
        <v>11.4</v>
      </c>
      <c r="BL29">
        <v>12</v>
      </c>
      <c r="BM29">
        <v>12</v>
      </c>
      <c r="BN29">
        <v>14.2</v>
      </c>
      <c r="BO29">
        <v>8.8000000000000007</v>
      </c>
      <c r="BP29">
        <v>7.8</v>
      </c>
      <c r="BQ29">
        <v>10.4</v>
      </c>
      <c r="BR29">
        <v>7.8</v>
      </c>
      <c r="BS29">
        <v>5.2</v>
      </c>
      <c r="BT29">
        <v>7.4</v>
      </c>
      <c r="BU29">
        <v>9.6</v>
      </c>
      <c r="BV29">
        <v>8.1</v>
      </c>
      <c r="BW29">
        <v>4.5999999999999996</v>
      </c>
      <c r="BX29">
        <v>2</v>
      </c>
      <c r="BY29">
        <v>0.8</v>
      </c>
      <c r="BZ29">
        <v>6.9</v>
      </c>
      <c r="CA29">
        <v>3.6</v>
      </c>
      <c r="CB29">
        <v>1</v>
      </c>
      <c r="CC29">
        <v>6.7</v>
      </c>
      <c r="CD29">
        <v>10.199999999999999</v>
      </c>
      <c r="CE29">
        <v>10</v>
      </c>
      <c r="CF29">
        <v>8.8000000000000007</v>
      </c>
      <c r="CG29">
        <v>6.9</v>
      </c>
      <c r="CH29">
        <v>6.4</v>
      </c>
      <c r="CI29">
        <v>4.7</v>
      </c>
      <c r="CJ29">
        <v>4.0999999999999996</v>
      </c>
      <c r="CK29">
        <v>6.7</v>
      </c>
      <c r="CL29">
        <v>6.7</v>
      </c>
      <c r="CM29">
        <v>3.6</v>
      </c>
      <c r="CN29">
        <v>1.5</v>
      </c>
      <c r="CO29">
        <v>2.1</v>
      </c>
      <c r="CP29">
        <v>8.3000000000000007</v>
      </c>
      <c r="CQ29">
        <v>11.4</v>
      </c>
      <c r="CR29">
        <v>9.4</v>
      </c>
      <c r="CS29">
        <v>7.3</v>
      </c>
      <c r="CT29">
        <v>13.5</v>
      </c>
      <c r="CU29">
        <v>15.1</v>
      </c>
      <c r="CV29">
        <v>8.3000000000000007</v>
      </c>
      <c r="CW29">
        <v>5.2</v>
      </c>
      <c r="CX29">
        <v>6.2</v>
      </c>
      <c r="CY29">
        <v>9.1999999999999993</v>
      </c>
      <c r="CZ29">
        <v>13</v>
      </c>
      <c r="DA29">
        <v>13</v>
      </c>
      <c r="DB29">
        <v>12.5</v>
      </c>
      <c r="DC29">
        <v>5.7</v>
      </c>
      <c r="DD29">
        <v>8.3000000000000007</v>
      </c>
      <c r="DE29">
        <v>10.9</v>
      </c>
      <c r="DF29">
        <v>11.4</v>
      </c>
      <c r="DG29">
        <v>4.0999999999999996</v>
      </c>
      <c r="DH29">
        <v>5.7</v>
      </c>
      <c r="DI29">
        <v>5.7</v>
      </c>
      <c r="DJ29">
        <v>4.0999999999999996</v>
      </c>
      <c r="DK29">
        <v>4.0999999999999996</v>
      </c>
      <c r="DL29">
        <v>2.1</v>
      </c>
      <c r="DM29">
        <v>9.4</v>
      </c>
      <c r="DN29">
        <v>12.5</v>
      </c>
      <c r="DO29">
        <v>5.7</v>
      </c>
      <c r="DP29">
        <v>3.1</v>
      </c>
      <c r="DQ29">
        <v>2.1</v>
      </c>
      <c r="DR29">
        <v>3.1</v>
      </c>
      <c r="DS29">
        <v>4.7</v>
      </c>
      <c r="DT29">
        <v>5.9</v>
      </c>
      <c r="DU29">
        <v>3.6</v>
      </c>
      <c r="DV29">
        <v>3.2</v>
      </c>
      <c r="DW29">
        <v>2.1</v>
      </c>
      <c r="DX29">
        <v>2.1</v>
      </c>
      <c r="DY29">
        <v>0</v>
      </c>
      <c r="DZ29">
        <v>2.6</v>
      </c>
      <c r="EA29">
        <v>-2.6</v>
      </c>
      <c r="EB29">
        <v>-5.2</v>
      </c>
      <c r="EC29">
        <v>1.5</v>
      </c>
      <c r="ED29">
        <v>3.9</v>
      </c>
      <c r="EE29">
        <v>1</v>
      </c>
      <c r="EF29">
        <v>5.7</v>
      </c>
      <c r="EG29">
        <v>6</v>
      </c>
      <c r="EH29">
        <v>2.1</v>
      </c>
      <c r="EI29">
        <v>2.1</v>
      </c>
      <c r="EJ29">
        <v>-2.1</v>
      </c>
      <c r="EK29">
        <v>-3.2</v>
      </c>
      <c r="EL29">
        <v>4.7</v>
      </c>
      <c r="EM29">
        <v>8.5</v>
      </c>
      <c r="EN29">
        <v>8.1</v>
      </c>
      <c r="EO29">
        <v>1</v>
      </c>
      <c r="EP29">
        <v>1</v>
      </c>
      <c r="EQ29">
        <v>5.7</v>
      </c>
      <c r="ER29">
        <v>4.8</v>
      </c>
      <c r="ES29">
        <v>7.9</v>
      </c>
      <c r="ET29">
        <v>4.7</v>
      </c>
      <c r="EU29">
        <v>2.6</v>
      </c>
      <c r="EV29">
        <v>2.1</v>
      </c>
      <c r="EW29">
        <v>2.6</v>
      </c>
      <c r="EX29">
        <v>7.4</v>
      </c>
      <c r="EY29">
        <v>8.3000000000000007</v>
      </c>
      <c r="EZ29">
        <v>6.2</v>
      </c>
      <c r="FA29">
        <v>6.2</v>
      </c>
      <c r="FB29">
        <v>3.6</v>
      </c>
      <c r="FC29">
        <v>3.6</v>
      </c>
      <c r="FD29">
        <v>3.6</v>
      </c>
      <c r="FE29">
        <v>5.2</v>
      </c>
      <c r="FF29">
        <v>5.7</v>
      </c>
      <c r="FT29">
        <f t="shared" si="0"/>
        <v>7.0219354838709709</v>
      </c>
    </row>
    <row r="30" spans="1:176" x14ac:dyDescent="0.3">
      <c r="A30" s="2">
        <v>29</v>
      </c>
      <c r="B30" s="2" t="s">
        <v>149</v>
      </c>
      <c r="C30" t="s">
        <v>0</v>
      </c>
      <c r="D30" t="s">
        <v>3</v>
      </c>
      <c r="E30" s="13" t="s">
        <v>5</v>
      </c>
      <c r="F30" s="12">
        <v>126</v>
      </c>
      <c r="H30">
        <v>2.6</v>
      </c>
      <c r="I30">
        <v>6.3</v>
      </c>
      <c r="J30">
        <v>3.7</v>
      </c>
      <c r="K30">
        <v>6.8</v>
      </c>
      <c r="L30">
        <v>17.2</v>
      </c>
      <c r="M30">
        <v>13</v>
      </c>
      <c r="N30">
        <v>13</v>
      </c>
      <c r="O30">
        <v>13.6</v>
      </c>
      <c r="P30">
        <v>11.5</v>
      </c>
      <c r="Q30">
        <v>10.4</v>
      </c>
      <c r="R30">
        <v>9.9</v>
      </c>
      <c r="S30">
        <v>14.8</v>
      </c>
      <c r="T30">
        <v>12</v>
      </c>
      <c r="U30">
        <v>7.3</v>
      </c>
      <c r="V30">
        <v>13.9</v>
      </c>
      <c r="W30">
        <v>11.5</v>
      </c>
      <c r="X30">
        <v>14.4</v>
      </c>
      <c r="Y30">
        <v>21.9</v>
      </c>
      <c r="Z30">
        <v>12.7</v>
      </c>
      <c r="AA30">
        <v>8.3000000000000007</v>
      </c>
      <c r="AB30">
        <v>7</v>
      </c>
      <c r="AC30">
        <v>12.5</v>
      </c>
      <c r="AD30">
        <v>12.8</v>
      </c>
      <c r="AE30">
        <v>13.6</v>
      </c>
      <c r="AF30">
        <v>12.7</v>
      </c>
      <c r="AG30">
        <v>17.7</v>
      </c>
      <c r="AH30">
        <v>16.7</v>
      </c>
      <c r="AI30">
        <v>18.399999999999999</v>
      </c>
      <c r="AJ30">
        <v>20.9</v>
      </c>
      <c r="AK30">
        <v>22.9</v>
      </c>
      <c r="AL30">
        <v>22.6</v>
      </c>
      <c r="AM30">
        <v>22.9</v>
      </c>
      <c r="AN30">
        <v>24.2</v>
      </c>
      <c r="AO30">
        <v>19.3</v>
      </c>
      <c r="AP30">
        <v>12</v>
      </c>
      <c r="AQ30">
        <v>13</v>
      </c>
      <c r="AR30">
        <v>7.3</v>
      </c>
      <c r="AS30">
        <v>14.1</v>
      </c>
      <c r="AT30">
        <v>13.7</v>
      </c>
      <c r="AU30">
        <v>16.2</v>
      </c>
      <c r="AV30">
        <v>19.3</v>
      </c>
      <c r="AW30">
        <v>25</v>
      </c>
      <c r="AX30">
        <v>22.9</v>
      </c>
      <c r="AY30">
        <v>22.4</v>
      </c>
      <c r="AZ30">
        <v>20.3</v>
      </c>
      <c r="BA30">
        <v>20</v>
      </c>
      <c r="BB30">
        <v>22.4</v>
      </c>
      <c r="BC30">
        <v>21.4</v>
      </c>
      <c r="BD30">
        <v>18.2</v>
      </c>
      <c r="BE30">
        <v>13</v>
      </c>
      <c r="BF30">
        <v>23.6</v>
      </c>
      <c r="BG30">
        <v>23.5</v>
      </c>
      <c r="BH30">
        <v>27.4</v>
      </c>
      <c r="BI30">
        <v>25</v>
      </c>
      <c r="BJ30">
        <v>20.9</v>
      </c>
      <c r="BK30">
        <v>26.1</v>
      </c>
      <c r="BL30">
        <v>30.7</v>
      </c>
      <c r="BM30">
        <v>27.8</v>
      </c>
      <c r="BN30">
        <v>29.7</v>
      </c>
      <c r="BO30">
        <v>28.7</v>
      </c>
      <c r="BP30">
        <v>30.7</v>
      </c>
      <c r="BQ30">
        <v>27.3</v>
      </c>
      <c r="BR30">
        <v>29.2</v>
      </c>
      <c r="BS30">
        <v>30.2</v>
      </c>
      <c r="BT30">
        <v>30.2</v>
      </c>
      <c r="BU30">
        <v>31.3</v>
      </c>
      <c r="BV30">
        <v>25.5</v>
      </c>
      <c r="BW30">
        <v>21.4</v>
      </c>
      <c r="BX30">
        <v>20.5</v>
      </c>
      <c r="BY30">
        <v>25</v>
      </c>
      <c r="BZ30">
        <v>19.3</v>
      </c>
      <c r="CA30">
        <v>18.2</v>
      </c>
      <c r="CB30">
        <v>15.9</v>
      </c>
      <c r="CC30">
        <v>20.3</v>
      </c>
      <c r="CD30">
        <v>21.5</v>
      </c>
      <c r="CE30">
        <v>18.2</v>
      </c>
      <c r="CF30">
        <v>18.399999999999999</v>
      </c>
      <c r="CG30">
        <v>18.8</v>
      </c>
      <c r="CH30">
        <v>25</v>
      </c>
      <c r="CI30">
        <v>24.2</v>
      </c>
      <c r="CJ30">
        <v>20</v>
      </c>
      <c r="CK30">
        <v>13.8</v>
      </c>
      <c r="CL30">
        <v>13.6</v>
      </c>
      <c r="CM30">
        <v>13.2</v>
      </c>
      <c r="CN30">
        <v>15.3</v>
      </c>
      <c r="CO30">
        <v>18.2</v>
      </c>
      <c r="CP30">
        <v>18.399999999999999</v>
      </c>
      <c r="CQ30">
        <v>11</v>
      </c>
      <c r="CR30">
        <v>15.2</v>
      </c>
      <c r="CS30">
        <v>19.3</v>
      </c>
      <c r="CT30">
        <v>19.399999999999999</v>
      </c>
      <c r="CU30">
        <v>21.5</v>
      </c>
      <c r="CV30">
        <v>18.399999999999999</v>
      </c>
      <c r="CW30">
        <v>20.3</v>
      </c>
      <c r="CX30">
        <v>24</v>
      </c>
      <c r="CY30">
        <v>20.9</v>
      </c>
      <c r="CZ30">
        <v>19.3</v>
      </c>
      <c r="DA30">
        <v>21.4</v>
      </c>
      <c r="DB30">
        <v>18.8</v>
      </c>
      <c r="DC30">
        <v>17.2</v>
      </c>
      <c r="DD30">
        <v>16.8</v>
      </c>
      <c r="DE30">
        <v>20.3</v>
      </c>
      <c r="DF30">
        <v>21.4</v>
      </c>
      <c r="DG30">
        <v>24</v>
      </c>
      <c r="DH30">
        <v>24.3</v>
      </c>
      <c r="DI30">
        <v>19.399999999999999</v>
      </c>
      <c r="DJ30">
        <v>9.9</v>
      </c>
      <c r="DK30">
        <v>8.3000000000000007</v>
      </c>
      <c r="DL30">
        <v>10.199999999999999</v>
      </c>
      <c r="DM30">
        <v>12.5</v>
      </c>
      <c r="DN30">
        <v>18.2</v>
      </c>
      <c r="DO30">
        <v>19.600000000000001</v>
      </c>
      <c r="DP30">
        <v>16.3</v>
      </c>
      <c r="DQ30">
        <v>15.8</v>
      </c>
      <c r="DR30">
        <v>16.2</v>
      </c>
      <c r="DS30">
        <v>25.7</v>
      </c>
      <c r="DT30">
        <v>28.1</v>
      </c>
      <c r="DU30">
        <v>24</v>
      </c>
      <c r="DV30">
        <v>20.3</v>
      </c>
      <c r="DW30">
        <v>18.600000000000001</v>
      </c>
      <c r="DX30">
        <v>18.2</v>
      </c>
      <c r="DY30">
        <v>21.4</v>
      </c>
      <c r="DZ30">
        <v>23.6</v>
      </c>
      <c r="EA30">
        <v>22.1</v>
      </c>
      <c r="EB30">
        <v>20.5</v>
      </c>
      <c r="FT30">
        <f t="shared" si="0"/>
        <v>18.556800000000003</v>
      </c>
    </row>
    <row r="31" spans="1:176" x14ac:dyDescent="0.3">
      <c r="A31" s="2">
        <v>30</v>
      </c>
      <c r="B31" s="2" t="s">
        <v>150</v>
      </c>
      <c r="C31" t="s">
        <v>0</v>
      </c>
      <c r="D31" t="s">
        <v>3</v>
      </c>
      <c r="E31" s="13" t="s">
        <v>5</v>
      </c>
      <c r="F31" s="12">
        <v>124</v>
      </c>
      <c r="H31">
        <v>-8.9</v>
      </c>
      <c r="I31">
        <v>-5.2</v>
      </c>
      <c r="J31">
        <v>-12.5</v>
      </c>
      <c r="K31">
        <v>-5.2</v>
      </c>
      <c r="L31">
        <v>-2.1</v>
      </c>
      <c r="M31">
        <v>-12.5</v>
      </c>
      <c r="N31">
        <v>-9.9</v>
      </c>
      <c r="O31">
        <v>-8.9</v>
      </c>
      <c r="P31">
        <v>-5.2</v>
      </c>
      <c r="Q31">
        <v>-12.5</v>
      </c>
      <c r="R31">
        <v>-8.9</v>
      </c>
      <c r="S31">
        <v>-13.6</v>
      </c>
      <c r="T31">
        <v>-15.6</v>
      </c>
      <c r="U31">
        <v>-1</v>
      </c>
      <c r="V31">
        <v>10.4</v>
      </c>
      <c r="W31">
        <v>-8.9</v>
      </c>
      <c r="X31">
        <v>3.6</v>
      </c>
      <c r="Y31">
        <v>13.5</v>
      </c>
      <c r="Z31">
        <v>11.5</v>
      </c>
      <c r="AA31">
        <v>10.4</v>
      </c>
      <c r="AB31">
        <v>-4.2</v>
      </c>
      <c r="AC31">
        <v>4.2</v>
      </c>
      <c r="AD31">
        <v>1</v>
      </c>
      <c r="AE31">
        <v>-5.2</v>
      </c>
      <c r="AF31">
        <v>-5.2</v>
      </c>
      <c r="AG31">
        <v>-5.7</v>
      </c>
      <c r="AH31">
        <v>-13.6</v>
      </c>
      <c r="AI31">
        <v>-3.7</v>
      </c>
      <c r="AJ31">
        <v>-4.7</v>
      </c>
      <c r="AK31">
        <v>-14.1</v>
      </c>
      <c r="AL31">
        <v>-13.6</v>
      </c>
      <c r="AM31">
        <v>-6.3</v>
      </c>
      <c r="AN31">
        <v>-11.5</v>
      </c>
      <c r="AO31">
        <v>-3.1</v>
      </c>
      <c r="AP31">
        <v>-11.5</v>
      </c>
      <c r="AQ31">
        <v>-10.4</v>
      </c>
      <c r="AR31">
        <v>-13</v>
      </c>
      <c r="AS31">
        <v>-12</v>
      </c>
      <c r="AT31">
        <v>-17.7</v>
      </c>
      <c r="AU31">
        <v>-15.6</v>
      </c>
      <c r="AV31">
        <v>-8.9</v>
      </c>
      <c r="AW31">
        <v>-21.9</v>
      </c>
      <c r="AX31">
        <v>-29.2</v>
      </c>
      <c r="AY31">
        <v>-13</v>
      </c>
      <c r="AZ31">
        <v>-20.8</v>
      </c>
      <c r="BA31">
        <v>-19.8</v>
      </c>
      <c r="BB31">
        <v>-27.1</v>
      </c>
      <c r="BC31">
        <v>-21.4</v>
      </c>
      <c r="BD31">
        <v>-26.6</v>
      </c>
      <c r="BE31">
        <v>-8.3000000000000007</v>
      </c>
      <c r="BF31">
        <v>-21.4</v>
      </c>
      <c r="BG31">
        <v>-21.9</v>
      </c>
      <c r="BH31">
        <v>-16.7</v>
      </c>
      <c r="BI31">
        <v>-10.4</v>
      </c>
      <c r="BJ31">
        <v>-12</v>
      </c>
      <c r="BK31">
        <v>-23.5</v>
      </c>
      <c r="BL31">
        <v>-18.8</v>
      </c>
      <c r="BM31">
        <v>-22.4</v>
      </c>
      <c r="BN31">
        <v>-24.5</v>
      </c>
      <c r="BO31">
        <v>-27.6</v>
      </c>
      <c r="BP31">
        <v>-27.6</v>
      </c>
      <c r="BQ31">
        <v>-26.1</v>
      </c>
      <c r="BR31">
        <v>-18.8</v>
      </c>
      <c r="BS31">
        <v>-36</v>
      </c>
      <c r="BT31">
        <v>-26.6</v>
      </c>
      <c r="BU31">
        <v>-26.6</v>
      </c>
      <c r="BV31">
        <v>-22.4</v>
      </c>
      <c r="BW31">
        <v>-16.2</v>
      </c>
      <c r="BX31">
        <v>-15.1</v>
      </c>
      <c r="BY31">
        <v>-23.5</v>
      </c>
      <c r="BZ31">
        <v>-20.3</v>
      </c>
      <c r="CA31">
        <v>-25.5</v>
      </c>
      <c r="CB31">
        <v>-21.9</v>
      </c>
      <c r="CC31">
        <v>-9.4</v>
      </c>
      <c r="CD31">
        <v>-6.8</v>
      </c>
      <c r="CE31">
        <v>-10.9</v>
      </c>
      <c r="CF31">
        <v>-17.7</v>
      </c>
      <c r="CG31">
        <v>-22.9</v>
      </c>
      <c r="CH31">
        <v>-18.8</v>
      </c>
      <c r="CI31">
        <v>-15.1</v>
      </c>
      <c r="CJ31">
        <v>-15.1</v>
      </c>
      <c r="CK31">
        <v>-14.1</v>
      </c>
      <c r="CL31">
        <v>-9.9</v>
      </c>
      <c r="CM31">
        <v>-22.4</v>
      </c>
      <c r="CN31">
        <v>-17.2</v>
      </c>
      <c r="CO31">
        <v>-18.2</v>
      </c>
      <c r="CP31">
        <v>-17.2</v>
      </c>
      <c r="CQ31">
        <v>-13.6</v>
      </c>
      <c r="CR31">
        <v>-23.5</v>
      </c>
      <c r="CS31">
        <v>-20.3</v>
      </c>
      <c r="CT31">
        <v>-25</v>
      </c>
      <c r="CU31">
        <v>-18.2</v>
      </c>
      <c r="CV31">
        <v>-24</v>
      </c>
      <c r="CW31">
        <v>-18.8</v>
      </c>
      <c r="CX31">
        <v>-25</v>
      </c>
      <c r="CY31">
        <v>-21.9</v>
      </c>
      <c r="CZ31">
        <v>-19.8</v>
      </c>
      <c r="DA31">
        <v>-21.4</v>
      </c>
      <c r="DB31">
        <v>-19.3</v>
      </c>
      <c r="DC31">
        <v>-21.4</v>
      </c>
      <c r="DD31">
        <v>-20.8</v>
      </c>
      <c r="DE31">
        <v>-16.7</v>
      </c>
      <c r="DF31">
        <v>-15.6</v>
      </c>
      <c r="DG31">
        <v>-17.7</v>
      </c>
      <c r="DH31">
        <v>-16.2</v>
      </c>
      <c r="DI31">
        <v>-14.6</v>
      </c>
      <c r="DJ31">
        <v>-15.1</v>
      </c>
      <c r="DK31">
        <v>-22.4</v>
      </c>
      <c r="DL31">
        <v>-19.8</v>
      </c>
      <c r="DM31">
        <v>-13.6</v>
      </c>
      <c r="DN31">
        <v>-13</v>
      </c>
      <c r="DO31">
        <v>-12</v>
      </c>
      <c r="DP31">
        <v>-14.6</v>
      </c>
      <c r="DQ31">
        <v>-20.3</v>
      </c>
      <c r="DR31">
        <v>-18.8</v>
      </c>
      <c r="DS31">
        <v>-16.2</v>
      </c>
      <c r="DT31">
        <v>-14.1</v>
      </c>
      <c r="DU31">
        <v>-16.7</v>
      </c>
      <c r="DV31">
        <v>-18.8</v>
      </c>
      <c r="DW31">
        <v>-18.8</v>
      </c>
      <c r="DX31">
        <v>-32.799999999999997</v>
      </c>
      <c r="DY31">
        <v>-27.6</v>
      </c>
      <c r="DZ31">
        <v>-27.6</v>
      </c>
      <c r="FT31">
        <f t="shared" si="0"/>
        <v>16.025203252032515</v>
      </c>
    </row>
    <row r="32" spans="1:176" x14ac:dyDescent="0.3">
      <c r="A32" s="2">
        <v>31</v>
      </c>
      <c r="B32" s="2" t="s">
        <v>151</v>
      </c>
      <c r="C32" t="s">
        <v>0</v>
      </c>
      <c r="D32" t="s">
        <v>3</v>
      </c>
      <c r="E32" s="13" t="s">
        <v>14</v>
      </c>
      <c r="F32" s="12">
        <v>122</v>
      </c>
      <c r="H32">
        <v>1.6</v>
      </c>
      <c r="I32">
        <v>4.3</v>
      </c>
      <c r="J32">
        <v>9.1999999999999993</v>
      </c>
      <c r="K32">
        <v>13.3</v>
      </c>
      <c r="L32">
        <v>6.6</v>
      </c>
      <c r="M32">
        <v>8.1</v>
      </c>
      <c r="N32">
        <v>-0.2</v>
      </c>
      <c r="O32">
        <v>1.4</v>
      </c>
      <c r="P32">
        <v>5</v>
      </c>
      <c r="Q32">
        <v>5.5</v>
      </c>
      <c r="R32">
        <v>5.5</v>
      </c>
      <c r="S32">
        <v>9.6999999999999993</v>
      </c>
      <c r="T32">
        <v>15.4</v>
      </c>
      <c r="U32">
        <v>4</v>
      </c>
      <c r="V32">
        <v>1.4</v>
      </c>
      <c r="W32">
        <v>-4.9000000000000004</v>
      </c>
      <c r="X32">
        <v>9.1999999999999993</v>
      </c>
      <c r="Y32">
        <v>12.8</v>
      </c>
      <c r="Z32">
        <v>17.5</v>
      </c>
      <c r="AA32">
        <v>22.2</v>
      </c>
      <c r="AB32">
        <v>29.5</v>
      </c>
      <c r="AC32">
        <v>29</v>
      </c>
      <c r="AD32">
        <v>22.7</v>
      </c>
      <c r="AE32">
        <v>17</v>
      </c>
      <c r="AF32">
        <v>20.100000000000001</v>
      </c>
      <c r="AG32">
        <v>27.9</v>
      </c>
      <c r="AH32">
        <v>2.4</v>
      </c>
      <c r="AI32">
        <v>0.3</v>
      </c>
      <c r="AJ32">
        <v>-7.5</v>
      </c>
      <c r="AK32">
        <v>6.1</v>
      </c>
      <c r="AL32">
        <v>5</v>
      </c>
      <c r="AM32">
        <v>7.1</v>
      </c>
      <c r="AN32">
        <v>1.9</v>
      </c>
      <c r="AO32">
        <v>6.6</v>
      </c>
      <c r="AP32">
        <v>12.3</v>
      </c>
      <c r="AQ32">
        <v>6.6</v>
      </c>
      <c r="AR32">
        <v>4.5</v>
      </c>
      <c r="AS32">
        <v>5.5</v>
      </c>
      <c r="AT32">
        <v>13.9</v>
      </c>
      <c r="AU32">
        <v>12.8</v>
      </c>
      <c r="AV32">
        <v>18</v>
      </c>
      <c r="AW32">
        <v>4.5</v>
      </c>
      <c r="AX32">
        <v>6.6</v>
      </c>
      <c r="AY32">
        <v>25.3</v>
      </c>
      <c r="AZ32">
        <v>20.6</v>
      </c>
      <c r="BA32">
        <v>2.4</v>
      </c>
      <c r="BB32">
        <v>11.3</v>
      </c>
      <c r="BC32">
        <v>24.8</v>
      </c>
      <c r="BD32">
        <v>18.600000000000001</v>
      </c>
      <c r="BE32">
        <v>12.8</v>
      </c>
      <c r="BF32">
        <v>16</v>
      </c>
      <c r="BG32">
        <v>14.4</v>
      </c>
      <c r="BH32">
        <v>17</v>
      </c>
      <c r="BI32">
        <v>2.9</v>
      </c>
      <c r="BJ32">
        <v>8.1</v>
      </c>
      <c r="BK32">
        <v>16.5</v>
      </c>
      <c r="BL32">
        <v>6.1</v>
      </c>
      <c r="BM32">
        <v>8.1</v>
      </c>
      <c r="BN32">
        <v>18.600000000000001</v>
      </c>
      <c r="BO32">
        <v>10.199999999999999</v>
      </c>
      <c r="BP32">
        <v>13.3</v>
      </c>
      <c r="BQ32">
        <v>8.6999999999999993</v>
      </c>
      <c r="BR32">
        <v>16</v>
      </c>
      <c r="BS32">
        <v>14.4</v>
      </c>
      <c r="BT32">
        <v>23.2</v>
      </c>
      <c r="BU32">
        <v>13.9</v>
      </c>
      <c r="BV32">
        <v>8.6999999999999993</v>
      </c>
      <c r="BW32">
        <v>4</v>
      </c>
      <c r="BX32">
        <v>2.4</v>
      </c>
      <c r="BY32">
        <v>7.6</v>
      </c>
      <c r="BZ32">
        <v>20.100000000000001</v>
      </c>
      <c r="CA32">
        <v>12.3</v>
      </c>
      <c r="CB32">
        <v>2.9</v>
      </c>
      <c r="CC32">
        <v>-5.4</v>
      </c>
      <c r="CD32">
        <v>-2.2999999999999998</v>
      </c>
      <c r="CE32">
        <v>0.8</v>
      </c>
      <c r="CF32">
        <v>5.5</v>
      </c>
      <c r="CG32">
        <v>21.2</v>
      </c>
      <c r="CH32">
        <v>14.4</v>
      </c>
      <c r="CI32">
        <v>2.4</v>
      </c>
      <c r="CJ32">
        <v>6.6</v>
      </c>
      <c r="CK32">
        <v>11.3</v>
      </c>
      <c r="CL32">
        <v>15.4</v>
      </c>
      <c r="CM32">
        <v>15.4</v>
      </c>
      <c r="CN32">
        <v>12.8</v>
      </c>
      <c r="CO32">
        <v>2</v>
      </c>
      <c r="CP32">
        <v>5</v>
      </c>
      <c r="CQ32">
        <v>12.6</v>
      </c>
      <c r="CR32">
        <v>11.3</v>
      </c>
      <c r="CS32">
        <v>13</v>
      </c>
      <c r="CT32">
        <v>7.6</v>
      </c>
      <c r="CU32">
        <v>10.199999999999999</v>
      </c>
      <c r="CV32">
        <v>16.5</v>
      </c>
      <c r="CW32">
        <v>20.100000000000001</v>
      </c>
      <c r="CX32">
        <v>12.3</v>
      </c>
      <c r="CY32">
        <v>17.5</v>
      </c>
      <c r="CZ32">
        <v>17</v>
      </c>
      <c r="DA32">
        <v>17.3</v>
      </c>
      <c r="DB32">
        <v>18.2</v>
      </c>
      <c r="DC32">
        <v>14.4</v>
      </c>
      <c r="DD32">
        <v>16</v>
      </c>
      <c r="DE32">
        <v>15.4</v>
      </c>
      <c r="DF32">
        <v>24.3</v>
      </c>
      <c r="DG32">
        <v>25.3</v>
      </c>
      <c r="DH32">
        <v>25.3</v>
      </c>
      <c r="DI32">
        <v>22.7</v>
      </c>
      <c r="DJ32">
        <v>25.3</v>
      </c>
      <c r="DK32">
        <v>20.6</v>
      </c>
      <c r="DL32">
        <v>18.600000000000001</v>
      </c>
      <c r="DM32">
        <v>25.3</v>
      </c>
      <c r="DN32">
        <v>26.4</v>
      </c>
      <c r="DO32">
        <v>22.7</v>
      </c>
      <c r="DP32">
        <v>20.6</v>
      </c>
      <c r="DQ32">
        <v>21.7</v>
      </c>
      <c r="DR32">
        <v>24.3</v>
      </c>
      <c r="DS32">
        <v>26.4</v>
      </c>
      <c r="DT32">
        <v>22.2</v>
      </c>
      <c r="DU32">
        <v>27.4</v>
      </c>
      <c r="DV32">
        <v>32.6</v>
      </c>
      <c r="DW32">
        <v>23.9</v>
      </c>
      <c r="DX32">
        <v>25.9</v>
      </c>
      <c r="FT32">
        <f t="shared" si="0"/>
        <v>13.290909090909091</v>
      </c>
    </row>
    <row r="33" spans="1:176" x14ac:dyDescent="0.3">
      <c r="A33" s="2">
        <v>32</v>
      </c>
      <c r="B33" s="2" t="s">
        <v>152</v>
      </c>
      <c r="C33" t="s">
        <v>0</v>
      </c>
      <c r="D33" t="s">
        <v>3</v>
      </c>
      <c r="E33" s="13" t="s">
        <v>14</v>
      </c>
      <c r="F33" s="12">
        <v>124</v>
      </c>
      <c r="H33">
        <v>6.3</v>
      </c>
      <c r="I33">
        <v>3.5</v>
      </c>
      <c r="J33">
        <v>4.3</v>
      </c>
      <c r="K33">
        <v>10</v>
      </c>
      <c r="L33">
        <v>6.3</v>
      </c>
      <c r="M33">
        <v>3.2</v>
      </c>
      <c r="N33">
        <v>5</v>
      </c>
      <c r="O33">
        <v>9.5</v>
      </c>
      <c r="P33">
        <v>6.3</v>
      </c>
      <c r="Q33">
        <v>7.4</v>
      </c>
      <c r="R33">
        <v>4.8</v>
      </c>
      <c r="S33">
        <v>3.7</v>
      </c>
      <c r="T33">
        <v>4.3</v>
      </c>
      <c r="U33">
        <v>11</v>
      </c>
      <c r="V33">
        <v>10.5</v>
      </c>
      <c r="W33">
        <v>9.5</v>
      </c>
      <c r="X33">
        <v>-7.2</v>
      </c>
      <c r="Y33">
        <v>-4.5999999999999996</v>
      </c>
      <c r="Z33">
        <v>-5.0999999999999996</v>
      </c>
      <c r="AA33">
        <v>-3.3</v>
      </c>
      <c r="AB33">
        <v>3.2</v>
      </c>
      <c r="AC33">
        <v>2.7</v>
      </c>
      <c r="AD33">
        <v>2.2000000000000002</v>
      </c>
      <c r="AE33">
        <v>0.6</v>
      </c>
      <c r="AF33">
        <v>-0.4</v>
      </c>
      <c r="AG33">
        <v>3.2</v>
      </c>
      <c r="AH33">
        <v>4.3</v>
      </c>
      <c r="AI33">
        <v>2.2000000000000002</v>
      </c>
      <c r="AJ33">
        <v>6.9</v>
      </c>
      <c r="AK33">
        <v>9.5</v>
      </c>
      <c r="AL33">
        <v>8.4</v>
      </c>
      <c r="AM33">
        <v>2.7</v>
      </c>
      <c r="AN33">
        <v>-7.2</v>
      </c>
      <c r="AO33">
        <v>-1.5</v>
      </c>
      <c r="AP33">
        <v>-1.5</v>
      </c>
      <c r="AQ33">
        <v>4.8</v>
      </c>
      <c r="AR33">
        <v>2.2000000000000002</v>
      </c>
      <c r="AS33">
        <v>1.7</v>
      </c>
      <c r="AT33">
        <v>-2</v>
      </c>
      <c r="AU33">
        <v>-0.4</v>
      </c>
      <c r="AV33">
        <v>6.3</v>
      </c>
      <c r="AW33">
        <v>1.1000000000000001</v>
      </c>
      <c r="AX33">
        <v>5.8</v>
      </c>
      <c r="AY33">
        <v>1.7</v>
      </c>
      <c r="AZ33">
        <v>4.3</v>
      </c>
      <c r="BA33">
        <v>5.3</v>
      </c>
      <c r="BB33">
        <v>3.4</v>
      </c>
      <c r="BC33">
        <v>2.2000000000000002</v>
      </c>
      <c r="BD33">
        <v>0.1</v>
      </c>
      <c r="BE33">
        <v>-0.7</v>
      </c>
      <c r="BF33">
        <v>-0.7</v>
      </c>
      <c r="BG33">
        <v>6</v>
      </c>
      <c r="BH33">
        <v>5.8</v>
      </c>
      <c r="BI33">
        <v>4.5999999999999996</v>
      </c>
      <c r="BJ33">
        <v>4.5</v>
      </c>
      <c r="BK33">
        <v>4.3</v>
      </c>
      <c r="BL33">
        <v>0.6</v>
      </c>
      <c r="BM33">
        <v>8.4</v>
      </c>
      <c r="BN33">
        <v>1</v>
      </c>
      <c r="BO33">
        <v>7.4</v>
      </c>
      <c r="BP33">
        <v>9.9</v>
      </c>
      <c r="BQ33">
        <v>9</v>
      </c>
      <c r="BR33">
        <v>12.1</v>
      </c>
      <c r="BS33">
        <v>7.4</v>
      </c>
      <c r="BT33">
        <v>5.7</v>
      </c>
      <c r="BU33">
        <v>10.1</v>
      </c>
      <c r="BV33">
        <v>10.5</v>
      </c>
      <c r="BW33">
        <v>2.2000000000000002</v>
      </c>
      <c r="BX33">
        <v>0.3</v>
      </c>
      <c r="BY33">
        <v>1.7</v>
      </c>
      <c r="BZ33">
        <v>0.1</v>
      </c>
      <c r="CA33">
        <v>-0.4</v>
      </c>
      <c r="CB33">
        <v>0.3</v>
      </c>
      <c r="CC33">
        <v>4.3</v>
      </c>
      <c r="CD33">
        <v>4.8</v>
      </c>
      <c r="CE33">
        <v>2.2000000000000002</v>
      </c>
      <c r="CF33">
        <v>5.3</v>
      </c>
      <c r="CG33">
        <v>10</v>
      </c>
      <c r="CH33">
        <v>-1</v>
      </c>
      <c r="CI33">
        <v>0.6</v>
      </c>
      <c r="CJ33">
        <v>-1</v>
      </c>
      <c r="CK33">
        <v>-6.2</v>
      </c>
      <c r="CL33">
        <v>1.1000000000000001</v>
      </c>
      <c r="CM33">
        <v>-4.5999999999999996</v>
      </c>
      <c r="CN33">
        <v>-3.2</v>
      </c>
      <c r="CO33">
        <v>-1.5</v>
      </c>
      <c r="CP33">
        <v>-3.7</v>
      </c>
      <c r="CQ33">
        <v>-4.5999999999999996</v>
      </c>
      <c r="CR33">
        <v>0.6</v>
      </c>
      <c r="CS33">
        <v>5.8</v>
      </c>
      <c r="CT33">
        <v>5.8</v>
      </c>
      <c r="CU33">
        <v>3.2</v>
      </c>
      <c r="CV33">
        <v>5.2</v>
      </c>
      <c r="CW33">
        <v>3.2</v>
      </c>
      <c r="CX33">
        <v>3.7</v>
      </c>
      <c r="CY33">
        <v>6.9</v>
      </c>
      <c r="CZ33">
        <v>9.3000000000000007</v>
      </c>
      <c r="DA33">
        <v>6.7</v>
      </c>
      <c r="DB33">
        <v>7</v>
      </c>
      <c r="DC33">
        <v>3.7</v>
      </c>
      <c r="DD33">
        <v>12.6</v>
      </c>
      <c r="DE33">
        <v>-2.4</v>
      </c>
      <c r="DF33">
        <v>1.1000000000000001</v>
      </c>
      <c r="DG33">
        <v>3.3</v>
      </c>
      <c r="DH33">
        <v>4.7</v>
      </c>
      <c r="DI33">
        <v>5.4</v>
      </c>
      <c r="DJ33">
        <v>1.2</v>
      </c>
      <c r="DK33">
        <v>2.4</v>
      </c>
      <c r="DL33">
        <v>5.2</v>
      </c>
      <c r="DM33">
        <v>4.3</v>
      </c>
      <c r="DN33">
        <v>3.7</v>
      </c>
      <c r="DO33">
        <v>5.3</v>
      </c>
      <c r="DP33">
        <v>6.9</v>
      </c>
      <c r="DQ33">
        <v>8.3000000000000007</v>
      </c>
      <c r="DR33">
        <v>3.4</v>
      </c>
      <c r="DS33">
        <v>9.1</v>
      </c>
      <c r="DT33">
        <v>10.5</v>
      </c>
      <c r="DU33">
        <v>8.1999999999999993</v>
      </c>
      <c r="DV33">
        <v>5.5</v>
      </c>
      <c r="DW33">
        <v>4.8</v>
      </c>
      <c r="DX33">
        <v>6.3</v>
      </c>
      <c r="DY33">
        <v>7</v>
      </c>
      <c r="DZ33">
        <v>5.3</v>
      </c>
      <c r="FT33">
        <f t="shared" si="0"/>
        <v>4.7105691056910572</v>
      </c>
    </row>
    <row r="34" spans="1:176" x14ac:dyDescent="0.3">
      <c r="A34" s="2">
        <v>33</v>
      </c>
      <c r="B34" s="2" t="s">
        <v>153</v>
      </c>
      <c r="C34" t="s">
        <v>0</v>
      </c>
      <c r="D34" t="s">
        <v>1</v>
      </c>
      <c r="E34" s="13" t="s">
        <v>14</v>
      </c>
      <c r="F34" s="12">
        <v>148</v>
      </c>
      <c r="H34">
        <v>-3.6</v>
      </c>
      <c r="I34">
        <v>-1.5</v>
      </c>
      <c r="J34">
        <v>-0.2</v>
      </c>
      <c r="K34">
        <v>-1</v>
      </c>
      <c r="L34">
        <v>-1.2</v>
      </c>
      <c r="M34">
        <v>2.1</v>
      </c>
      <c r="N34">
        <v>-1.2</v>
      </c>
      <c r="O34">
        <v>-0.5</v>
      </c>
      <c r="P34">
        <v>-2</v>
      </c>
      <c r="Q34">
        <v>-2.2000000000000002</v>
      </c>
      <c r="R34">
        <v>0.9</v>
      </c>
      <c r="S34">
        <v>-2.5</v>
      </c>
      <c r="T34">
        <v>-1</v>
      </c>
      <c r="U34">
        <v>-6.7</v>
      </c>
      <c r="V34">
        <v>-0.8</v>
      </c>
      <c r="W34">
        <v>-1.7</v>
      </c>
      <c r="X34">
        <v>-2</v>
      </c>
      <c r="Y34">
        <v>-2.7</v>
      </c>
      <c r="Z34">
        <v>-5.2</v>
      </c>
      <c r="AA34">
        <v>-4.0999999999999996</v>
      </c>
      <c r="AB34">
        <v>-0.5</v>
      </c>
      <c r="AC34">
        <v>-0.6</v>
      </c>
      <c r="AD34">
        <v>-4.0999999999999996</v>
      </c>
      <c r="AE34">
        <v>-4.0999999999999996</v>
      </c>
      <c r="AF34">
        <v>2</v>
      </c>
      <c r="AG34">
        <v>0.1</v>
      </c>
      <c r="AH34">
        <v>-2.2000000000000002</v>
      </c>
      <c r="AI34">
        <v>-1.5</v>
      </c>
      <c r="AJ34">
        <v>-5.2</v>
      </c>
      <c r="AK34">
        <v>-7.2</v>
      </c>
      <c r="AL34">
        <v>-4.5999999999999996</v>
      </c>
      <c r="AM34">
        <v>-1</v>
      </c>
      <c r="AN34">
        <v>-1.6</v>
      </c>
      <c r="AO34">
        <v>-1.4</v>
      </c>
      <c r="AP34">
        <v>-2.7</v>
      </c>
      <c r="AQ34">
        <v>-5.2</v>
      </c>
      <c r="AR34">
        <v>-0.5</v>
      </c>
      <c r="AS34">
        <v>-2</v>
      </c>
      <c r="AT34">
        <v>2.1</v>
      </c>
      <c r="AU34">
        <v>-3.6</v>
      </c>
      <c r="AV34">
        <v>-1</v>
      </c>
      <c r="AW34">
        <v>-0.7</v>
      </c>
      <c r="AX34">
        <v>2.5</v>
      </c>
      <c r="AY34">
        <v>8.9</v>
      </c>
      <c r="AZ34">
        <v>-2</v>
      </c>
      <c r="BA34">
        <v>-0.5</v>
      </c>
      <c r="BB34">
        <v>1.5</v>
      </c>
      <c r="BC34">
        <v>5.3</v>
      </c>
      <c r="BD34">
        <v>5.5</v>
      </c>
      <c r="BE34">
        <v>4.7</v>
      </c>
      <c r="BF34">
        <v>2.1</v>
      </c>
      <c r="BG34">
        <v>2.5</v>
      </c>
      <c r="BH34">
        <v>8.4</v>
      </c>
      <c r="BI34">
        <v>6.8</v>
      </c>
      <c r="BJ34">
        <v>0.1</v>
      </c>
      <c r="BK34">
        <v>-4.0999999999999996</v>
      </c>
      <c r="BL34">
        <v>-6.2</v>
      </c>
      <c r="BM34">
        <v>-9.5</v>
      </c>
      <c r="BN34">
        <v>-5.7</v>
      </c>
      <c r="BO34">
        <v>-0.1</v>
      </c>
      <c r="BP34">
        <v>-1.5</v>
      </c>
      <c r="BQ34">
        <v>1.6</v>
      </c>
      <c r="BR34">
        <v>0.1</v>
      </c>
      <c r="BS34">
        <v>1.8</v>
      </c>
      <c r="BT34">
        <v>7.4</v>
      </c>
      <c r="BU34">
        <v>6.3</v>
      </c>
      <c r="BV34">
        <v>7.5</v>
      </c>
      <c r="BW34">
        <v>4.7</v>
      </c>
      <c r="BX34">
        <v>4.9000000000000004</v>
      </c>
      <c r="BY34">
        <v>2.7</v>
      </c>
      <c r="BZ34">
        <v>3.7</v>
      </c>
      <c r="CA34">
        <v>3.2</v>
      </c>
      <c r="CB34">
        <v>3</v>
      </c>
      <c r="CC34">
        <v>4.7</v>
      </c>
      <c r="CD34">
        <v>7</v>
      </c>
      <c r="CE34">
        <v>12</v>
      </c>
      <c r="CF34">
        <v>7.4</v>
      </c>
      <c r="CG34">
        <v>3.7</v>
      </c>
      <c r="CH34">
        <v>0.1</v>
      </c>
      <c r="CI34">
        <v>0.4</v>
      </c>
      <c r="CJ34">
        <v>-5.2</v>
      </c>
      <c r="CK34">
        <v>-5.7</v>
      </c>
      <c r="CL34">
        <v>-6.9</v>
      </c>
      <c r="CM34">
        <v>-4.0999999999999996</v>
      </c>
      <c r="CN34">
        <v>-6</v>
      </c>
      <c r="CO34">
        <v>-5.5</v>
      </c>
      <c r="CP34">
        <v>-4.8</v>
      </c>
      <c r="CQ34">
        <v>-5.2</v>
      </c>
      <c r="CR34">
        <v>-3.6</v>
      </c>
      <c r="CS34">
        <v>-4.0999999999999996</v>
      </c>
      <c r="CT34">
        <v>0.2</v>
      </c>
      <c r="CU34">
        <v>-5.7</v>
      </c>
      <c r="CV34">
        <v>-9.8000000000000007</v>
      </c>
      <c r="CW34">
        <v>-9.8000000000000007</v>
      </c>
      <c r="CX34">
        <v>0.1</v>
      </c>
      <c r="CY34">
        <v>-0.5</v>
      </c>
      <c r="CZ34">
        <v>0.9</v>
      </c>
      <c r="DA34">
        <v>-2.2000000000000002</v>
      </c>
      <c r="DB34">
        <v>-4.5999999999999996</v>
      </c>
      <c r="DC34">
        <v>-4.0999999999999996</v>
      </c>
      <c r="DD34">
        <v>-9.6999999999999993</v>
      </c>
      <c r="DE34">
        <v>-13</v>
      </c>
      <c r="DF34">
        <v>-13.5</v>
      </c>
      <c r="DG34">
        <v>-15.1</v>
      </c>
      <c r="DH34">
        <v>-11.4</v>
      </c>
      <c r="DI34">
        <v>-7.6</v>
      </c>
      <c r="DJ34">
        <v>-13.5</v>
      </c>
      <c r="DK34">
        <v>-15.1</v>
      </c>
      <c r="DL34">
        <v>-18.899999999999999</v>
      </c>
      <c r="DM34">
        <v>-10.1</v>
      </c>
      <c r="DN34">
        <v>-9.3000000000000007</v>
      </c>
      <c r="DO34">
        <v>-9</v>
      </c>
      <c r="DP34">
        <v>-14.5</v>
      </c>
      <c r="DQ34">
        <v>-16.100000000000001</v>
      </c>
      <c r="DR34">
        <v>-12.2</v>
      </c>
      <c r="DS34">
        <v>-11.7</v>
      </c>
      <c r="DT34">
        <v>-11.4</v>
      </c>
      <c r="DU34">
        <v>-10.6</v>
      </c>
      <c r="DV34">
        <v>-6.4</v>
      </c>
      <c r="DW34">
        <v>-7.8</v>
      </c>
      <c r="DX34">
        <v>-7.8</v>
      </c>
      <c r="DY34">
        <v>-9.3000000000000007</v>
      </c>
      <c r="DZ34">
        <v>-11.4</v>
      </c>
      <c r="EA34">
        <v>-5.5</v>
      </c>
      <c r="EB34">
        <v>-6.4</v>
      </c>
      <c r="EC34">
        <v>-3.8</v>
      </c>
      <c r="ED34">
        <v>-2.7</v>
      </c>
      <c r="EE34">
        <v>-2.9</v>
      </c>
      <c r="EF34">
        <v>-1.2</v>
      </c>
      <c r="EG34">
        <v>-1</v>
      </c>
      <c r="EH34">
        <v>-1</v>
      </c>
      <c r="EI34">
        <v>-2.5</v>
      </c>
      <c r="EJ34">
        <v>-2.1</v>
      </c>
      <c r="EK34">
        <v>-3.5</v>
      </c>
      <c r="EL34">
        <v>-6.7</v>
      </c>
      <c r="EM34">
        <v>-6</v>
      </c>
      <c r="EN34">
        <v>-4.4000000000000004</v>
      </c>
      <c r="EO34">
        <v>-2</v>
      </c>
      <c r="EP34">
        <v>-0.7</v>
      </c>
      <c r="EQ34">
        <v>-1.5</v>
      </c>
      <c r="ER34">
        <v>-1.6</v>
      </c>
      <c r="ES34">
        <v>-0.7</v>
      </c>
      <c r="ET34">
        <v>-4.0999999999999996</v>
      </c>
      <c r="EU34">
        <v>-3.6</v>
      </c>
      <c r="EV34">
        <v>-3.9</v>
      </c>
      <c r="EW34">
        <v>-6.9</v>
      </c>
      <c r="EX34">
        <v>-3.9</v>
      </c>
      <c r="FT34">
        <f t="shared" si="0"/>
        <v>4.6945578231292515</v>
      </c>
    </row>
    <row r="35" spans="1:176" x14ac:dyDescent="0.3">
      <c r="A35" s="2">
        <v>34</v>
      </c>
      <c r="B35" s="2" t="s">
        <v>154</v>
      </c>
      <c r="C35" t="s">
        <v>0</v>
      </c>
      <c r="D35" t="s">
        <v>1</v>
      </c>
      <c r="E35" s="13" t="s">
        <v>14</v>
      </c>
      <c r="F35" s="12">
        <v>112</v>
      </c>
      <c r="H35">
        <v>-2.7</v>
      </c>
      <c r="I35">
        <v>-10</v>
      </c>
      <c r="J35">
        <v>-4.5</v>
      </c>
      <c r="K35">
        <v>-2.2000000000000002</v>
      </c>
      <c r="L35">
        <v>-4.3</v>
      </c>
      <c r="M35">
        <v>-6.3</v>
      </c>
      <c r="N35">
        <v>-5.3</v>
      </c>
      <c r="O35">
        <v>-4.8</v>
      </c>
      <c r="P35">
        <v>-1.7</v>
      </c>
      <c r="Q35">
        <v>1</v>
      </c>
      <c r="R35">
        <v>1.5</v>
      </c>
      <c r="S35">
        <v>0.4</v>
      </c>
      <c r="T35">
        <v>-2.2000000000000002</v>
      </c>
      <c r="U35">
        <v>3</v>
      </c>
      <c r="V35">
        <v>1.5</v>
      </c>
      <c r="W35">
        <v>2</v>
      </c>
      <c r="X35">
        <v>-1.1000000000000001</v>
      </c>
      <c r="Y35">
        <v>2</v>
      </c>
      <c r="Z35">
        <v>-0.8</v>
      </c>
      <c r="AA35">
        <v>-0.6</v>
      </c>
      <c r="AB35">
        <v>-5.8</v>
      </c>
      <c r="AC35">
        <v>-7.9</v>
      </c>
      <c r="AD35">
        <v>-10</v>
      </c>
      <c r="AE35">
        <v>1.5</v>
      </c>
      <c r="AF35">
        <v>-2.2000000000000002</v>
      </c>
      <c r="AG35">
        <v>3</v>
      </c>
      <c r="AH35">
        <v>6.2</v>
      </c>
      <c r="AI35">
        <v>3.6</v>
      </c>
      <c r="AJ35">
        <v>8.1999999999999993</v>
      </c>
      <c r="AK35">
        <v>7.7</v>
      </c>
      <c r="AL35">
        <v>-1.1000000000000001</v>
      </c>
      <c r="AM35">
        <v>3</v>
      </c>
      <c r="AN35">
        <v>6.7</v>
      </c>
      <c r="AO35">
        <v>10.3</v>
      </c>
      <c r="AP35">
        <v>7.9</v>
      </c>
      <c r="AQ35">
        <v>3</v>
      </c>
      <c r="AR35">
        <v>8.1999999999999993</v>
      </c>
      <c r="AS35">
        <v>2</v>
      </c>
      <c r="AT35">
        <v>14</v>
      </c>
      <c r="AU35">
        <v>5.6</v>
      </c>
      <c r="AV35">
        <v>-4.3</v>
      </c>
      <c r="AW35">
        <v>3.6</v>
      </c>
      <c r="AX35">
        <v>8.8000000000000007</v>
      </c>
      <c r="AY35">
        <v>5.0999999999999996</v>
      </c>
      <c r="AZ35">
        <v>2.5</v>
      </c>
      <c r="BA35">
        <v>4.0999999999999996</v>
      </c>
      <c r="BB35">
        <v>6.2</v>
      </c>
      <c r="BC35">
        <v>7.7</v>
      </c>
      <c r="BD35">
        <v>4.0999999999999996</v>
      </c>
      <c r="BE35">
        <v>6.2</v>
      </c>
      <c r="BF35">
        <v>9.6999999999999993</v>
      </c>
      <c r="BG35">
        <v>5.0999999999999996</v>
      </c>
      <c r="BH35">
        <v>-0.3</v>
      </c>
      <c r="BI35">
        <v>5.0999999999999996</v>
      </c>
      <c r="BJ35">
        <v>2.5</v>
      </c>
      <c r="BK35">
        <v>3</v>
      </c>
      <c r="BL35">
        <v>8.1999999999999993</v>
      </c>
      <c r="BM35">
        <v>3</v>
      </c>
      <c r="BN35">
        <v>-0.6</v>
      </c>
      <c r="BO35">
        <v>-6.3</v>
      </c>
      <c r="BP35">
        <v>4.0999999999999996</v>
      </c>
      <c r="BQ35">
        <v>6.2</v>
      </c>
      <c r="BR35">
        <v>3.6</v>
      </c>
      <c r="BS35">
        <v>0.4</v>
      </c>
      <c r="BT35">
        <v>-1.1000000000000001</v>
      </c>
      <c r="BU35">
        <v>12.6</v>
      </c>
      <c r="BV35">
        <v>12.3</v>
      </c>
      <c r="BW35">
        <v>10.9</v>
      </c>
      <c r="BX35">
        <v>10.3</v>
      </c>
      <c r="BY35">
        <v>4.0999999999999996</v>
      </c>
      <c r="BZ35">
        <v>4.5999999999999996</v>
      </c>
      <c r="CA35">
        <v>11.4</v>
      </c>
      <c r="CB35">
        <v>9.3000000000000007</v>
      </c>
      <c r="CC35">
        <v>-5.3</v>
      </c>
      <c r="CD35">
        <v>-4.3</v>
      </c>
      <c r="CE35">
        <v>10.3</v>
      </c>
      <c r="CF35">
        <v>5.6</v>
      </c>
      <c r="CG35">
        <v>7.7</v>
      </c>
      <c r="CH35">
        <v>5.6</v>
      </c>
      <c r="CI35">
        <v>10.3</v>
      </c>
      <c r="CJ35">
        <v>11.4</v>
      </c>
      <c r="CK35">
        <v>7.9</v>
      </c>
      <c r="CL35">
        <v>4.0999999999999996</v>
      </c>
      <c r="CM35">
        <v>4.5999999999999996</v>
      </c>
      <c r="CN35">
        <v>-1.7</v>
      </c>
      <c r="CO35">
        <v>8.8000000000000007</v>
      </c>
      <c r="CP35">
        <v>3</v>
      </c>
      <c r="CQ35">
        <v>3.6</v>
      </c>
      <c r="CR35">
        <v>-3.7</v>
      </c>
      <c r="CS35">
        <v>-0.1</v>
      </c>
      <c r="CT35">
        <v>3</v>
      </c>
      <c r="CU35">
        <v>-2.2999999999999998</v>
      </c>
      <c r="CV35">
        <v>-2.7</v>
      </c>
      <c r="CW35">
        <v>-1.7</v>
      </c>
      <c r="CX35">
        <v>8.1999999999999993</v>
      </c>
      <c r="CY35">
        <v>3.6</v>
      </c>
      <c r="CZ35">
        <v>-0.6</v>
      </c>
      <c r="DA35">
        <v>-4.3</v>
      </c>
      <c r="DB35">
        <v>0.3</v>
      </c>
      <c r="DC35">
        <v>-2.2000000000000002</v>
      </c>
      <c r="DD35">
        <v>-4.8</v>
      </c>
      <c r="DE35">
        <v>-3.7</v>
      </c>
      <c r="DF35">
        <v>-1</v>
      </c>
      <c r="DG35">
        <v>-2.9</v>
      </c>
      <c r="DH35">
        <v>-5.9</v>
      </c>
      <c r="DI35">
        <v>-4.8</v>
      </c>
      <c r="DJ35">
        <v>5.6</v>
      </c>
      <c r="DK35">
        <v>5.6</v>
      </c>
      <c r="DL35">
        <v>-1.7</v>
      </c>
      <c r="DM35">
        <v>-5.3</v>
      </c>
      <c r="DN35">
        <v>2.5</v>
      </c>
      <c r="FT35">
        <f t="shared" si="0"/>
        <v>4.8090090090090092</v>
      </c>
    </row>
    <row r="36" spans="1:176" x14ac:dyDescent="0.3">
      <c r="A36" s="2">
        <v>35</v>
      </c>
      <c r="B36" s="2" t="s">
        <v>155</v>
      </c>
      <c r="C36" t="s">
        <v>0</v>
      </c>
      <c r="D36" t="s">
        <v>3</v>
      </c>
      <c r="E36" s="13" t="s">
        <v>14</v>
      </c>
      <c r="F36" s="12">
        <v>153</v>
      </c>
      <c r="H36">
        <v>-0.7</v>
      </c>
      <c r="I36">
        <v>3</v>
      </c>
      <c r="J36">
        <v>3.6</v>
      </c>
      <c r="K36">
        <v>6.4</v>
      </c>
      <c r="L36">
        <v>6.6</v>
      </c>
      <c r="M36">
        <v>4.3</v>
      </c>
      <c r="N36">
        <v>4.3</v>
      </c>
      <c r="O36">
        <v>3.3</v>
      </c>
      <c r="P36">
        <v>2.7</v>
      </c>
      <c r="Q36">
        <v>1.4</v>
      </c>
      <c r="R36">
        <v>4.3</v>
      </c>
      <c r="S36">
        <v>2.8</v>
      </c>
      <c r="T36">
        <v>1.2</v>
      </c>
      <c r="U36">
        <v>4.3</v>
      </c>
      <c r="V36">
        <v>4.5</v>
      </c>
      <c r="W36">
        <v>7.1</v>
      </c>
      <c r="X36">
        <v>5.9</v>
      </c>
      <c r="Y36">
        <v>3.9</v>
      </c>
      <c r="Z36">
        <v>5.6</v>
      </c>
      <c r="AA36">
        <v>4.8</v>
      </c>
      <c r="AB36">
        <v>4.8</v>
      </c>
      <c r="AC36">
        <v>6.3</v>
      </c>
      <c r="AD36">
        <v>6.3</v>
      </c>
      <c r="AE36">
        <v>4.5999999999999996</v>
      </c>
      <c r="AF36">
        <v>6.9</v>
      </c>
      <c r="AG36">
        <v>5.6</v>
      </c>
      <c r="AH36">
        <v>6.6</v>
      </c>
      <c r="AI36">
        <v>5.7</v>
      </c>
      <c r="AJ36">
        <v>6.6</v>
      </c>
      <c r="AK36">
        <v>8.1999999999999993</v>
      </c>
      <c r="AL36">
        <v>7.4</v>
      </c>
      <c r="AM36">
        <v>9.5</v>
      </c>
      <c r="AN36">
        <v>7.9</v>
      </c>
      <c r="AO36">
        <v>9.1999999999999993</v>
      </c>
      <c r="AP36">
        <v>9.1999999999999993</v>
      </c>
      <c r="AQ36">
        <v>11.1</v>
      </c>
      <c r="AR36">
        <v>8.8000000000000007</v>
      </c>
      <c r="AS36">
        <v>8.6999999999999993</v>
      </c>
      <c r="AT36">
        <v>10</v>
      </c>
      <c r="AU36">
        <v>8.4</v>
      </c>
      <c r="AV36">
        <v>11.6</v>
      </c>
      <c r="AW36">
        <v>10.8</v>
      </c>
      <c r="AX36">
        <v>9.8000000000000007</v>
      </c>
      <c r="AY36">
        <v>9.1999999999999993</v>
      </c>
      <c r="AZ36">
        <v>10.9</v>
      </c>
      <c r="BA36">
        <v>8.1</v>
      </c>
      <c r="BB36">
        <v>9.8000000000000007</v>
      </c>
      <c r="BC36">
        <v>8.1999999999999993</v>
      </c>
      <c r="BD36">
        <v>8.1999999999999993</v>
      </c>
      <c r="BE36">
        <v>8.4</v>
      </c>
      <c r="BF36">
        <v>9.8000000000000007</v>
      </c>
      <c r="BG36">
        <v>8.6999999999999993</v>
      </c>
      <c r="BH36">
        <v>10.3</v>
      </c>
      <c r="BI36">
        <v>10.5</v>
      </c>
      <c r="BJ36">
        <v>10.8</v>
      </c>
      <c r="BK36">
        <v>11.8</v>
      </c>
      <c r="BL36">
        <v>12.4</v>
      </c>
      <c r="BM36">
        <v>14.1</v>
      </c>
      <c r="BN36">
        <v>15</v>
      </c>
      <c r="BO36">
        <v>14.6</v>
      </c>
      <c r="BP36">
        <v>15.5</v>
      </c>
      <c r="BQ36">
        <v>15.3</v>
      </c>
      <c r="BR36">
        <v>15.2</v>
      </c>
      <c r="BS36">
        <v>16.8</v>
      </c>
      <c r="BT36">
        <v>17</v>
      </c>
      <c r="BU36">
        <v>17.5</v>
      </c>
      <c r="BV36">
        <v>15</v>
      </c>
      <c r="BW36">
        <v>18.600000000000001</v>
      </c>
      <c r="BX36">
        <v>19.600000000000001</v>
      </c>
      <c r="BY36">
        <v>21.4</v>
      </c>
      <c r="BZ36">
        <v>19.399999999999999</v>
      </c>
      <c r="CA36">
        <v>19.899999999999999</v>
      </c>
      <c r="CB36">
        <v>22.3</v>
      </c>
      <c r="CC36">
        <v>23.6</v>
      </c>
      <c r="CD36">
        <v>22.5</v>
      </c>
      <c r="CE36">
        <v>22.5</v>
      </c>
      <c r="CF36">
        <v>23</v>
      </c>
      <c r="CG36">
        <v>21.7</v>
      </c>
      <c r="CH36">
        <v>20.2</v>
      </c>
      <c r="CI36">
        <v>20.7</v>
      </c>
      <c r="CJ36">
        <v>18.399999999999999</v>
      </c>
      <c r="CK36">
        <v>18.100000000000001</v>
      </c>
      <c r="CL36">
        <v>18.600000000000001</v>
      </c>
      <c r="CM36">
        <v>19.399999999999999</v>
      </c>
      <c r="CN36">
        <v>18.600000000000001</v>
      </c>
      <c r="CO36">
        <v>19.2</v>
      </c>
      <c r="CP36">
        <v>33.200000000000003</v>
      </c>
      <c r="CQ36">
        <v>20.3</v>
      </c>
      <c r="CR36">
        <v>21.2</v>
      </c>
      <c r="CS36">
        <v>19.399999999999999</v>
      </c>
      <c r="CT36">
        <v>18.3</v>
      </c>
      <c r="CU36">
        <v>18.899999999999999</v>
      </c>
      <c r="CV36">
        <v>18.8</v>
      </c>
      <c r="CW36">
        <v>16.600000000000001</v>
      </c>
      <c r="CX36">
        <v>17.5</v>
      </c>
      <c r="CY36">
        <v>31.1</v>
      </c>
      <c r="CZ36">
        <v>19.600000000000001</v>
      </c>
      <c r="DA36">
        <v>20.2</v>
      </c>
      <c r="DB36">
        <v>22</v>
      </c>
      <c r="DC36">
        <v>19.7</v>
      </c>
      <c r="DD36">
        <v>22.1</v>
      </c>
      <c r="DE36">
        <v>19.100000000000001</v>
      </c>
      <c r="DF36">
        <v>18.899999999999999</v>
      </c>
      <c r="DG36">
        <v>19</v>
      </c>
      <c r="DH36">
        <v>18.3</v>
      </c>
      <c r="DI36">
        <v>19.3</v>
      </c>
      <c r="DJ36">
        <v>19</v>
      </c>
      <c r="DK36">
        <v>19.100000000000001</v>
      </c>
      <c r="DL36">
        <v>17.399999999999999</v>
      </c>
      <c r="DM36">
        <v>18.600000000000001</v>
      </c>
      <c r="DN36">
        <v>19.899999999999999</v>
      </c>
      <c r="DO36">
        <v>19.600000000000001</v>
      </c>
      <c r="DP36">
        <v>19.399999999999999</v>
      </c>
      <c r="DQ36">
        <v>21</v>
      </c>
      <c r="DR36">
        <v>17.899999999999999</v>
      </c>
      <c r="DS36">
        <v>19.899999999999999</v>
      </c>
      <c r="DT36">
        <v>19.600000000000001</v>
      </c>
      <c r="DU36">
        <v>3.5</v>
      </c>
      <c r="DV36">
        <v>15.7</v>
      </c>
      <c r="DW36">
        <v>18.600000000000001</v>
      </c>
      <c r="DX36">
        <v>17.600000000000001</v>
      </c>
      <c r="DY36">
        <v>16.3</v>
      </c>
      <c r="DZ36">
        <v>15.9</v>
      </c>
      <c r="EA36">
        <v>16</v>
      </c>
      <c r="EB36">
        <v>15.4</v>
      </c>
      <c r="EC36">
        <v>16.2</v>
      </c>
      <c r="ED36">
        <v>17.100000000000001</v>
      </c>
      <c r="EE36">
        <v>16.100000000000001</v>
      </c>
      <c r="EF36">
        <v>18.8</v>
      </c>
      <c r="EG36">
        <v>32.700000000000003</v>
      </c>
      <c r="EH36">
        <v>18.7</v>
      </c>
      <c r="EI36">
        <v>18.899999999999999</v>
      </c>
      <c r="EJ36">
        <v>19.7</v>
      </c>
      <c r="EK36">
        <v>19.100000000000001</v>
      </c>
      <c r="EL36">
        <v>17</v>
      </c>
      <c r="EM36">
        <v>19.600000000000001</v>
      </c>
      <c r="EN36">
        <v>21.5</v>
      </c>
      <c r="EO36">
        <v>20.100000000000001</v>
      </c>
      <c r="EP36">
        <v>20.6</v>
      </c>
      <c r="EQ36">
        <v>18.399999999999999</v>
      </c>
      <c r="ER36">
        <v>18.399999999999999</v>
      </c>
      <c r="ES36">
        <v>20.9</v>
      </c>
      <c r="ET36">
        <v>16.100000000000001</v>
      </c>
      <c r="EU36">
        <v>14.4</v>
      </c>
      <c r="EV36">
        <v>17</v>
      </c>
      <c r="EW36">
        <v>17.100000000000001</v>
      </c>
      <c r="EX36">
        <v>17.899999999999999</v>
      </c>
      <c r="EY36">
        <v>0</v>
      </c>
      <c r="EZ36">
        <v>20.2</v>
      </c>
      <c r="FA36">
        <v>31.1</v>
      </c>
      <c r="FB36">
        <v>19.899999999999999</v>
      </c>
      <c r="FC36">
        <v>18.100000000000001</v>
      </c>
      <c r="FT36">
        <f t="shared" si="0"/>
        <v>14.440789473684205</v>
      </c>
    </row>
    <row r="37" spans="1:176" x14ac:dyDescent="0.3">
      <c r="A37" s="2">
        <v>36</v>
      </c>
      <c r="B37" s="2" t="s">
        <v>156</v>
      </c>
      <c r="C37" t="s">
        <v>0</v>
      </c>
      <c r="D37" t="s">
        <v>3</v>
      </c>
      <c r="E37" s="13" t="s">
        <v>14</v>
      </c>
      <c r="F37" s="12">
        <v>133</v>
      </c>
      <c r="H37">
        <v>2</v>
      </c>
      <c r="I37">
        <v>-1.5</v>
      </c>
      <c r="J37">
        <v>0.1</v>
      </c>
      <c r="K37">
        <v>1.7</v>
      </c>
      <c r="L37">
        <v>0.4</v>
      </c>
      <c r="M37">
        <v>1.1000000000000001</v>
      </c>
      <c r="N37">
        <v>-0.8</v>
      </c>
      <c r="O37">
        <v>-0.7</v>
      </c>
      <c r="P37">
        <v>-0.9</v>
      </c>
      <c r="Q37">
        <v>-0.4</v>
      </c>
      <c r="R37">
        <v>-1.5</v>
      </c>
      <c r="S37">
        <v>-4.0999999999999996</v>
      </c>
      <c r="T37">
        <v>-1.6</v>
      </c>
      <c r="U37">
        <v>-1.5</v>
      </c>
      <c r="V37">
        <v>-1.7</v>
      </c>
      <c r="W37">
        <v>-2.2999999999999998</v>
      </c>
      <c r="X37">
        <v>-0.9</v>
      </c>
      <c r="Y37">
        <v>-2.2000000000000002</v>
      </c>
      <c r="Z37">
        <v>0.6</v>
      </c>
      <c r="AA37">
        <v>2.7</v>
      </c>
      <c r="AB37">
        <v>-2</v>
      </c>
      <c r="AC37">
        <v>1.7</v>
      </c>
      <c r="AD37">
        <v>-2.2000000000000002</v>
      </c>
      <c r="AE37">
        <v>-1.7</v>
      </c>
      <c r="AF37">
        <v>2.7</v>
      </c>
      <c r="AG37">
        <v>-0.1</v>
      </c>
      <c r="AH37">
        <v>-2.7</v>
      </c>
      <c r="AI37">
        <v>-4.2</v>
      </c>
      <c r="AJ37">
        <v>-4.2</v>
      </c>
      <c r="AK37">
        <v>-1.7</v>
      </c>
      <c r="AL37">
        <v>-1.6</v>
      </c>
      <c r="AM37">
        <v>-1.6</v>
      </c>
      <c r="AN37">
        <v>2.2000000000000002</v>
      </c>
      <c r="AO37">
        <v>2.2000000000000002</v>
      </c>
      <c r="AP37">
        <v>4.8</v>
      </c>
      <c r="AQ37">
        <v>0.6</v>
      </c>
      <c r="AR37">
        <v>2</v>
      </c>
      <c r="AS37">
        <v>0.6</v>
      </c>
      <c r="AT37">
        <v>0.1</v>
      </c>
      <c r="AU37">
        <v>-5.6</v>
      </c>
      <c r="AV37">
        <v>-5.0999999999999996</v>
      </c>
      <c r="AW37">
        <v>-4.5999999999999996</v>
      </c>
      <c r="AX37">
        <v>-5.6</v>
      </c>
      <c r="AY37">
        <v>1.5</v>
      </c>
      <c r="AZ37">
        <v>-2.5</v>
      </c>
      <c r="BA37">
        <v>0.1</v>
      </c>
      <c r="BB37">
        <v>1.1000000000000001</v>
      </c>
      <c r="BC37">
        <v>-0.3</v>
      </c>
      <c r="BD37">
        <v>3.7</v>
      </c>
      <c r="BE37">
        <v>4.4000000000000004</v>
      </c>
      <c r="BF37">
        <v>3.2</v>
      </c>
      <c r="BG37">
        <v>5.3</v>
      </c>
      <c r="BH37">
        <v>2.8</v>
      </c>
      <c r="BI37">
        <v>-2</v>
      </c>
      <c r="BJ37">
        <v>-2.5</v>
      </c>
      <c r="BK37">
        <v>-0.4</v>
      </c>
      <c r="BL37">
        <v>2.2000000000000002</v>
      </c>
      <c r="BM37">
        <v>4.3</v>
      </c>
      <c r="BN37">
        <v>4.5999999999999996</v>
      </c>
      <c r="BO37">
        <v>7.9</v>
      </c>
      <c r="BP37">
        <v>5.2</v>
      </c>
      <c r="BQ37">
        <v>1.7</v>
      </c>
      <c r="BR37">
        <v>-3.4</v>
      </c>
      <c r="BS37">
        <v>-6.3</v>
      </c>
      <c r="BT37">
        <v>0.1</v>
      </c>
      <c r="BU37">
        <v>-0.4</v>
      </c>
      <c r="BV37">
        <v>-2.5</v>
      </c>
      <c r="BW37">
        <v>-7.2</v>
      </c>
      <c r="BX37">
        <v>-5.0999999999999996</v>
      </c>
      <c r="BY37">
        <v>5.8</v>
      </c>
      <c r="BZ37">
        <v>-0.9</v>
      </c>
      <c r="CA37">
        <v>5.3</v>
      </c>
      <c r="CB37">
        <v>2.2000000000000002</v>
      </c>
      <c r="CC37">
        <v>-5.6</v>
      </c>
      <c r="CD37">
        <v>-6.2</v>
      </c>
      <c r="CE37">
        <v>-4.5999999999999996</v>
      </c>
      <c r="CF37">
        <v>-9.3000000000000007</v>
      </c>
      <c r="CG37">
        <v>-4.5999999999999996</v>
      </c>
      <c r="CH37">
        <v>-11.7</v>
      </c>
      <c r="CI37">
        <v>-11.5</v>
      </c>
      <c r="CJ37">
        <v>-5.0999999999999996</v>
      </c>
      <c r="CK37">
        <v>-3.7</v>
      </c>
      <c r="CL37">
        <v>-7</v>
      </c>
      <c r="CM37">
        <v>-8.4</v>
      </c>
      <c r="CN37">
        <v>-6.2</v>
      </c>
      <c r="CO37">
        <v>-12.4</v>
      </c>
      <c r="CP37">
        <v>-16.8</v>
      </c>
      <c r="CQ37">
        <v>-16.3</v>
      </c>
      <c r="CR37">
        <v>-15.7</v>
      </c>
      <c r="CS37">
        <v>-12.4</v>
      </c>
      <c r="CT37">
        <v>-11.5</v>
      </c>
      <c r="CU37">
        <v>-10.3</v>
      </c>
      <c r="CV37">
        <v>-6</v>
      </c>
      <c r="CW37">
        <v>-7.4</v>
      </c>
      <c r="CX37">
        <v>-13.5</v>
      </c>
      <c r="CY37">
        <v>-12.1</v>
      </c>
      <c r="CZ37">
        <v>-10.3</v>
      </c>
      <c r="DA37">
        <v>-7.7</v>
      </c>
      <c r="DB37">
        <v>-6.7</v>
      </c>
      <c r="DC37">
        <v>-3.6</v>
      </c>
      <c r="DD37">
        <v>-8.5</v>
      </c>
      <c r="DE37">
        <v>-7.7</v>
      </c>
      <c r="DF37">
        <v>-11.4</v>
      </c>
      <c r="DG37">
        <v>-14.7</v>
      </c>
      <c r="DH37">
        <v>-14</v>
      </c>
      <c r="DI37">
        <v>-11.1</v>
      </c>
      <c r="DJ37">
        <v>-13.6</v>
      </c>
      <c r="DK37">
        <v>-16.2</v>
      </c>
      <c r="DL37">
        <v>-18.100000000000001</v>
      </c>
      <c r="DM37">
        <v>-15.7</v>
      </c>
      <c r="DN37">
        <v>-17.3</v>
      </c>
      <c r="DO37">
        <v>-15.5</v>
      </c>
      <c r="DP37">
        <v>-14.6</v>
      </c>
      <c r="DQ37">
        <v>-14</v>
      </c>
      <c r="DR37">
        <v>-10.8</v>
      </c>
      <c r="DS37">
        <v>-16.100000000000001</v>
      </c>
      <c r="DT37">
        <v>-15.7</v>
      </c>
      <c r="DU37">
        <v>-15.2</v>
      </c>
      <c r="DV37">
        <v>-16.600000000000001</v>
      </c>
      <c r="DW37">
        <v>-10.8</v>
      </c>
      <c r="DX37">
        <v>-11.4</v>
      </c>
      <c r="DY37">
        <v>-3.6</v>
      </c>
      <c r="DZ37">
        <v>-5.8</v>
      </c>
      <c r="EA37">
        <v>0.4</v>
      </c>
      <c r="EB37">
        <v>4.4000000000000004</v>
      </c>
      <c r="EC37">
        <v>8.4</v>
      </c>
      <c r="ED37">
        <v>4.0999999999999996</v>
      </c>
      <c r="EE37">
        <v>2.5</v>
      </c>
      <c r="EF37">
        <v>4.3</v>
      </c>
      <c r="EG37">
        <v>4.4000000000000004</v>
      </c>
      <c r="EH37">
        <v>7.6</v>
      </c>
      <c r="EI37">
        <v>9</v>
      </c>
      <c r="FT37">
        <f t="shared" si="0"/>
        <v>5.8598484848484844</v>
      </c>
    </row>
    <row r="38" spans="1:176" x14ac:dyDescent="0.3">
      <c r="A38" s="2">
        <v>37</v>
      </c>
      <c r="B38" s="2" t="s">
        <v>157</v>
      </c>
      <c r="C38" t="s">
        <v>0</v>
      </c>
      <c r="D38" t="s">
        <v>1</v>
      </c>
      <c r="E38" s="13" t="s">
        <v>14</v>
      </c>
      <c r="F38" s="12">
        <v>145</v>
      </c>
      <c r="H38">
        <v>4.0999999999999996</v>
      </c>
      <c r="I38">
        <v>-0.6</v>
      </c>
      <c r="J38">
        <v>-2.6</v>
      </c>
      <c r="K38">
        <v>-1.1000000000000001</v>
      </c>
      <c r="L38">
        <v>2.6</v>
      </c>
      <c r="M38">
        <v>-2.1</v>
      </c>
      <c r="N38">
        <v>6.2</v>
      </c>
      <c r="O38">
        <v>9.3000000000000007</v>
      </c>
      <c r="P38">
        <v>4.5999999999999996</v>
      </c>
      <c r="Q38">
        <v>-2.1</v>
      </c>
      <c r="R38">
        <v>0</v>
      </c>
      <c r="S38">
        <v>3.1</v>
      </c>
      <c r="T38">
        <v>4.5999999999999996</v>
      </c>
      <c r="U38">
        <v>4.0999999999999996</v>
      </c>
      <c r="V38">
        <v>5.7</v>
      </c>
      <c r="W38">
        <v>8.3000000000000007</v>
      </c>
      <c r="X38">
        <v>7.8</v>
      </c>
      <c r="Y38">
        <v>6.7</v>
      </c>
      <c r="Z38">
        <v>5.2</v>
      </c>
      <c r="AA38">
        <v>0</v>
      </c>
      <c r="AB38">
        <v>4.5999999999999996</v>
      </c>
      <c r="AC38">
        <v>5.2</v>
      </c>
      <c r="AD38">
        <v>2</v>
      </c>
      <c r="AE38">
        <v>8.8000000000000007</v>
      </c>
      <c r="AF38">
        <v>5.7</v>
      </c>
      <c r="AG38">
        <v>4.0999999999999996</v>
      </c>
      <c r="AH38">
        <v>9.9</v>
      </c>
      <c r="AI38">
        <v>6.7</v>
      </c>
      <c r="AJ38">
        <v>6.2</v>
      </c>
      <c r="AK38">
        <v>4.0999999999999996</v>
      </c>
      <c r="AL38">
        <v>9.9</v>
      </c>
      <c r="AM38">
        <v>16.100000000000001</v>
      </c>
      <c r="AN38">
        <v>6.7</v>
      </c>
      <c r="AO38">
        <v>5.7</v>
      </c>
      <c r="AP38">
        <v>7.8</v>
      </c>
      <c r="AQ38">
        <v>7.8</v>
      </c>
      <c r="AR38">
        <v>13</v>
      </c>
      <c r="AS38">
        <v>12.5</v>
      </c>
      <c r="AT38">
        <v>6.2</v>
      </c>
      <c r="AU38">
        <v>9.3000000000000007</v>
      </c>
      <c r="AV38">
        <v>4.0999999999999996</v>
      </c>
      <c r="AW38">
        <v>7.8</v>
      </c>
      <c r="AX38">
        <v>12.5</v>
      </c>
      <c r="AY38">
        <v>13</v>
      </c>
      <c r="AZ38">
        <v>14</v>
      </c>
      <c r="BA38">
        <v>17.2</v>
      </c>
      <c r="BB38">
        <v>9.3000000000000007</v>
      </c>
      <c r="BC38">
        <v>8.3000000000000007</v>
      </c>
      <c r="BD38">
        <v>4.0999999999999996</v>
      </c>
      <c r="BE38">
        <v>4.5999999999999996</v>
      </c>
      <c r="BF38">
        <v>8.3000000000000007</v>
      </c>
      <c r="BG38">
        <v>14</v>
      </c>
      <c r="BH38">
        <v>9.9</v>
      </c>
      <c r="BI38">
        <v>5.2</v>
      </c>
      <c r="BJ38">
        <v>1.5</v>
      </c>
      <c r="BK38">
        <v>-0.6</v>
      </c>
      <c r="BL38">
        <v>5.7</v>
      </c>
      <c r="BM38">
        <v>17.2</v>
      </c>
      <c r="BN38">
        <v>17.7</v>
      </c>
      <c r="BO38">
        <v>15.1</v>
      </c>
      <c r="BP38">
        <v>12.5</v>
      </c>
      <c r="BQ38">
        <v>10.9</v>
      </c>
      <c r="BR38">
        <v>10.4</v>
      </c>
      <c r="BS38">
        <v>14.5</v>
      </c>
      <c r="BT38">
        <v>9.3000000000000007</v>
      </c>
      <c r="BU38">
        <v>10.9</v>
      </c>
      <c r="BV38">
        <v>5.2</v>
      </c>
      <c r="BW38">
        <v>-0.6</v>
      </c>
      <c r="BX38">
        <v>6.2</v>
      </c>
      <c r="BY38">
        <v>4.0999999999999996</v>
      </c>
      <c r="BZ38">
        <v>6.2</v>
      </c>
      <c r="CA38">
        <v>1.5</v>
      </c>
      <c r="CB38">
        <v>5.7</v>
      </c>
      <c r="CC38">
        <v>7.8</v>
      </c>
      <c r="CD38">
        <v>2</v>
      </c>
      <c r="CE38">
        <v>0.5</v>
      </c>
      <c r="CF38">
        <v>2</v>
      </c>
      <c r="CG38">
        <v>5.7</v>
      </c>
      <c r="CH38">
        <v>5.7</v>
      </c>
      <c r="CI38">
        <v>8.3000000000000007</v>
      </c>
      <c r="CJ38">
        <v>13.5</v>
      </c>
      <c r="CK38">
        <v>10.4</v>
      </c>
      <c r="CL38">
        <v>7.8</v>
      </c>
      <c r="CM38">
        <v>8.3000000000000007</v>
      </c>
      <c r="CN38">
        <v>1</v>
      </c>
      <c r="CO38">
        <v>5.7</v>
      </c>
      <c r="CP38">
        <v>1</v>
      </c>
      <c r="CQ38">
        <v>6.2</v>
      </c>
      <c r="CR38">
        <v>21.3</v>
      </c>
      <c r="CS38">
        <v>12.5</v>
      </c>
      <c r="CT38">
        <v>14</v>
      </c>
      <c r="CU38">
        <v>6.2</v>
      </c>
      <c r="CV38">
        <v>11.4</v>
      </c>
      <c r="CW38">
        <v>6.2</v>
      </c>
      <c r="CX38">
        <v>5.2</v>
      </c>
      <c r="CY38">
        <v>6.2</v>
      </c>
      <c r="CZ38">
        <v>5.2</v>
      </c>
      <c r="DA38">
        <v>4.0999999999999996</v>
      </c>
      <c r="DB38">
        <v>0.5</v>
      </c>
      <c r="DC38">
        <v>7.3</v>
      </c>
      <c r="DD38">
        <v>10.4</v>
      </c>
      <c r="DE38">
        <v>7.3</v>
      </c>
      <c r="DF38">
        <v>5.2</v>
      </c>
      <c r="DG38">
        <v>1</v>
      </c>
      <c r="DH38">
        <v>-1.6</v>
      </c>
      <c r="DI38">
        <v>3.6</v>
      </c>
      <c r="DJ38">
        <v>7.3</v>
      </c>
      <c r="DK38">
        <v>9.9</v>
      </c>
      <c r="DL38">
        <v>5.7</v>
      </c>
      <c r="DM38">
        <v>8.3000000000000007</v>
      </c>
      <c r="DN38">
        <v>6.7</v>
      </c>
      <c r="DO38">
        <v>6.2</v>
      </c>
      <c r="DP38">
        <v>9.9</v>
      </c>
      <c r="DQ38">
        <v>4.0999999999999996</v>
      </c>
      <c r="DR38">
        <v>5.2</v>
      </c>
      <c r="DS38">
        <v>11.4</v>
      </c>
      <c r="DT38">
        <v>11.4</v>
      </c>
      <c r="DU38">
        <v>6.7</v>
      </c>
      <c r="DV38">
        <v>9.3000000000000007</v>
      </c>
      <c r="DW38">
        <v>2</v>
      </c>
      <c r="DX38">
        <v>5.2</v>
      </c>
      <c r="DY38">
        <v>4.5999999999999996</v>
      </c>
      <c r="DZ38">
        <v>11.9</v>
      </c>
      <c r="EA38">
        <v>6.7</v>
      </c>
      <c r="EB38">
        <v>7.8</v>
      </c>
      <c r="EC38">
        <v>7.3</v>
      </c>
      <c r="ED38">
        <v>4.0999999999999996</v>
      </c>
      <c r="EE38">
        <v>6.7</v>
      </c>
      <c r="EF38">
        <v>17.7</v>
      </c>
      <c r="EG38">
        <v>13</v>
      </c>
      <c r="EH38">
        <v>8.8000000000000007</v>
      </c>
      <c r="EI38">
        <v>10.4</v>
      </c>
      <c r="EJ38">
        <v>7.3</v>
      </c>
      <c r="EK38">
        <v>6.2</v>
      </c>
      <c r="EL38">
        <v>7.3</v>
      </c>
      <c r="EM38">
        <v>13</v>
      </c>
      <c r="EN38">
        <v>7.8</v>
      </c>
      <c r="EO38">
        <v>8.3000000000000007</v>
      </c>
      <c r="EP38">
        <v>7.8</v>
      </c>
      <c r="EQ38">
        <v>3.1</v>
      </c>
      <c r="ER38">
        <v>5.7</v>
      </c>
      <c r="ES38">
        <v>5.7</v>
      </c>
      <c r="ET38">
        <v>3.6</v>
      </c>
      <c r="EU38">
        <v>4.5999999999999996</v>
      </c>
      <c r="FT38">
        <f t="shared" si="0"/>
        <v>7.1180555555555571</v>
      </c>
    </row>
    <row r="39" spans="1:176" x14ac:dyDescent="0.3">
      <c r="A39" s="2">
        <v>38</v>
      </c>
      <c r="B39" s="2" t="s">
        <v>158</v>
      </c>
      <c r="C39" t="s">
        <v>0</v>
      </c>
      <c r="D39" t="s">
        <v>1</v>
      </c>
      <c r="E39" s="13" t="s">
        <v>14</v>
      </c>
      <c r="F39" s="12">
        <v>133</v>
      </c>
      <c r="H39">
        <v>1.2</v>
      </c>
      <c r="I39">
        <v>1.2</v>
      </c>
      <c r="J39">
        <v>0.1</v>
      </c>
      <c r="K39">
        <v>-3.1</v>
      </c>
      <c r="L39">
        <v>1.6</v>
      </c>
      <c r="M39">
        <v>-0.4</v>
      </c>
      <c r="N39">
        <v>-3</v>
      </c>
      <c r="O39">
        <v>-3.1</v>
      </c>
      <c r="P39">
        <v>-1.4</v>
      </c>
      <c r="Q39">
        <v>-0.9</v>
      </c>
      <c r="R39">
        <v>-3</v>
      </c>
      <c r="S39">
        <v>4.3</v>
      </c>
      <c r="T39">
        <v>-3</v>
      </c>
      <c r="U39">
        <v>0.7</v>
      </c>
      <c r="V39">
        <v>-0.4</v>
      </c>
      <c r="W39">
        <v>-0.4</v>
      </c>
      <c r="X39">
        <v>5.4</v>
      </c>
      <c r="Y39">
        <v>0.1</v>
      </c>
      <c r="Z39">
        <v>-0.4</v>
      </c>
      <c r="AA39">
        <v>-0.4</v>
      </c>
      <c r="AB39">
        <v>-2.5</v>
      </c>
      <c r="AC39">
        <v>-1.3</v>
      </c>
      <c r="AD39">
        <v>2.7</v>
      </c>
      <c r="AE39">
        <v>-0.4</v>
      </c>
      <c r="AF39">
        <v>-7.2</v>
      </c>
      <c r="AG39">
        <v>-4.0999999999999996</v>
      </c>
      <c r="AH39">
        <v>2.7</v>
      </c>
      <c r="AI39">
        <v>-0.9</v>
      </c>
      <c r="AJ39">
        <v>-9.1999999999999993</v>
      </c>
      <c r="AK39">
        <v>-2.5</v>
      </c>
      <c r="AL39">
        <v>1.7</v>
      </c>
      <c r="AM39">
        <v>-1.4</v>
      </c>
      <c r="AN39">
        <v>-6.6</v>
      </c>
      <c r="AO39">
        <v>1.2</v>
      </c>
      <c r="AP39">
        <v>0.7</v>
      </c>
      <c r="AQ39">
        <v>2.2000000000000002</v>
      </c>
      <c r="AR39">
        <v>-2.5</v>
      </c>
      <c r="AS39">
        <v>3.3</v>
      </c>
      <c r="AT39">
        <v>6.4</v>
      </c>
      <c r="AU39">
        <v>3.3</v>
      </c>
      <c r="AV39">
        <v>1.7</v>
      </c>
      <c r="AW39">
        <v>1.2</v>
      </c>
      <c r="AX39">
        <v>1.7</v>
      </c>
      <c r="AY39">
        <v>1.7</v>
      </c>
      <c r="AZ39">
        <v>0.7</v>
      </c>
      <c r="BA39">
        <v>6.4</v>
      </c>
      <c r="BB39">
        <v>1.7</v>
      </c>
      <c r="BC39">
        <v>2.7</v>
      </c>
      <c r="BD39">
        <v>0.1</v>
      </c>
      <c r="BE39">
        <v>7.4</v>
      </c>
      <c r="BF39">
        <v>6.9</v>
      </c>
      <c r="BG39">
        <v>6.4</v>
      </c>
      <c r="BH39">
        <v>3.8</v>
      </c>
      <c r="BI39">
        <v>3.3</v>
      </c>
      <c r="BJ39">
        <v>4.2</v>
      </c>
      <c r="BK39">
        <v>2.7</v>
      </c>
      <c r="BL39">
        <v>1.7</v>
      </c>
      <c r="BM39">
        <v>-4</v>
      </c>
      <c r="BN39">
        <v>-2.5</v>
      </c>
      <c r="BO39">
        <v>2.2000000000000002</v>
      </c>
      <c r="BP39">
        <v>-0.4</v>
      </c>
      <c r="BQ39">
        <v>-0.4</v>
      </c>
      <c r="BR39">
        <v>-0.4</v>
      </c>
      <c r="BS39">
        <v>6.4</v>
      </c>
      <c r="BT39">
        <v>2.7</v>
      </c>
      <c r="BU39">
        <v>5.4</v>
      </c>
      <c r="BV39">
        <v>3.4</v>
      </c>
      <c r="BW39">
        <v>4.8</v>
      </c>
      <c r="BX39">
        <v>2.2000000000000002</v>
      </c>
      <c r="BY39">
        <v>-0.5</v>
      </c>
      <c r="BZ39">
        <v>-2.5</v>
      </c>
      <c r="CA39">
        <v>2.2000000000000002</v>
      </c>
      <c r="CB39">
        <v>2.2000000000000002</v>
      </c>
      <c r="CC39">
        <v>1.2</v>
      </c>
      <c r="CD39">
        <v>2.9</v>
      </c>
      <c r="CE39">
        <v>0.7</v>
      </c>
      <c r="CF39">
        <v>-0.4</v>
      </c>
      <c r="CG39">
        <v>2.2000000000000002</v>
      </c>
      <c r="CH39">
        <v>0.1</v>
      </c>
      <c r="CI39">
        <v>2.7</v>
      </c>
      <c r="CJ39">
        <v>3.3</v>
      </c>
      <c r="CK39">
        <v>6.9</v>
      </c>
      <c r="CL39">
        <v>2.7</v>
      </c>
      <c r="CM39">
        <v>3.8</v>
      </c>
      <c r="CN39">
        <v>0.7</v>
      </c>
      <c r="CO39">
        <v>8.5</v>
      </c>
      <c r="CP39">
        <v>2.7</v>
      </c>
      <c r="CQ39">
        <v>12.6</v>
      </c>
      <c r="CR39">
        <v>0.7</v>
      </c>
      <c r="CS39">
        <v>-4</v>
      </c>
      <c r="CT39">
        <v>2.2000000000000002</v>
      </c>
      <c r="CU39">
        <v>6.4</v>
      </c>
      <c r="CV39">
        <v>7.4</v>
      </c>
      <c r="CW39">
        <v>3.8</v>
      </c>
      <c r="CX39">
        <v>3.3</v>
      </c>
      <c r="CY39">
        <v>6.4</v>
      </c>
      <c r="CZ39">
        <v>4.8</v>
      </c>
      <c r="DA39">
        <v>11.6</v>
      </c>
      <c r="DB39">
        <v>8</v>
      </c>
      <c r="DC39">
        <v>3.3</v>
      </c>
      <c r="DD39">
        <v>3.3</v>
      </c>
      <c r="DE39">
        <v>4.3</v>
      </c>
      <c r="DF39">
        <v>6.9</v>
      </c>
      <c r="DG39">
        <v>6.4</v>
      </c>
      <c r="DH39">
        <v>0.1</v>
      </c>
      <c r="DI39">
        <v>2.2000000000000002</v>
      </c>
      <c r="DJ39">
        <v>1.2</v>
      </c>
      <c r="DK39">
        <v>5.4</v>
      </c>
      <c r="DL39">
        <v>0</v>
      </c>
      <c r="DM39">
        <v>0.7</v>
      </c>
      <c r="DN39">
        <v>4.8</v>
      </c>
      <c r="DO39">
        <v>7.4</v>
      </c>
      <c r="DP39">
        <v>7.4</v>
      </c>
      <c r="DQ39">
        <v>4.2</v>
      </c>
      <c r="DR39">
        <v>5.4</v>
      </c>
      <c r="DS39">
        <v>4.8</v>
      </c>
      <c r="DT39">
        <v>2.7</v>
      </c>
      <c r="DU39">
        <v>4.8</v>
      </c>
      <c r="DV39">
        <v>4.3</v>
      </c>
      <c r="DW39">
        <v>-0.4</v>
      </c>
      <c r="DX39">
        <v>0.5</v>
      </c>
      <c r="DY39">
        <v>3.1</v>
      </c>
      <c r="DZ39">
        <v>5.7</v>
      </c>
      <c r="EA39">
        <v>2.2000000000000002</v>
      </c>
      <c r="EB39">
        <v>3.8</v>
      </c>
      <c r="EC39">
        <v>6.4</v>
      </c>
      <c r="ED39">
        <v>5.9</v>
      </c>
      <c r="EE39">
        <v>4.3</v>
      </c>
      <c r="EF39">
        <v>4.3</v>
      </c>
      <c r="EG39">
        <v>1.7</v>
      </c>
      <c r="EH39">
        <v>4.3</v>
      </c>
      <c r="EI39">
        <v>4.3</v>
      </c>
      <c r="FT39">
        <f t="shared" si="0"/>
        <v>3.2568181818181818</v>
      </c>
    </row>
    <row r="40" spans="1:176" x14ac:dyDescent="0.3">
      <c r="A40" s="2">
        <v>39</v>
      </c>
      <c r="B40" s="2" t="s">
        <v>159</v>
      </c>
      <c r="C40" t="s">
        <v>0</v>
      </c>
      <c r="D40" t="s">
        <v>3</v>
      </c>
      <c r="E40" s="13" t="s">
        <v>14</v>
      </c>
      <c r="F40" s="12">
        <v>121</v>
      </c>
      <c r="H40">
        <v>1.7</v>
      </c>
      <c r="I40">
        <v>2</v>
      </c>
      <c r="J40">
        <v>-0.6</v>
      </c>
      <c r="K40">
        <v>-12.2</v>
      </c>
      <c r="L40">
        <v>-6.5</v>
      </c>
      <c r="M40">
        <v>-1.2</v>
      </c>
      <c r="N40">
        <v>0.6</v>
      </c>
      <c r="O40">
        <v>-7.3</v>
      </c>
      <c r="P40">
        <v>-5.3</v>
      </c>
      <c r="Q40">
        <v>-5.3</v>
      </c>
      <c r="R40">
        <v>-4.8</v>
      </c>
      <c r="S40">
        <v>-5.9</v>
      </c>
      <c r="T40">
        <v>-4.3</v>
      </c>
      <c r="U40">
        <v>1.4</v>
      </c>
      <c r="V40">
        <v>-14.2</v>
      </c>
      <c r="W40">
        <v>0.9</v>
      </c>
      <c r="X40">
        <v>-12.1</v>
      </c>
      <c r="Y40">
        <v>-10.3</v>
      </c>
      <c r="Z40">
        <v>-10</v>
      </c>
      <c r="AA40">
        <v>3</v>
      </c>
      <c r="AB40">
        <v>-0.6</v>
      </c>
      <c r="AC40">
        <v>-6.1</v>
      </c>
      <c r="AD40">
        <v>-2.4</v>
      </c>
      <c r="AE40">
        <v>-15.2</v>
      </c>
      <c r="AF40">
        <v>-8.6</v>
      </c>
      <c r="AG40">
        <v>-12.3</v>
      </c>
      <c r="AH40">
        <v>-4.3</v>
      </c>
      <c r="AI40">
        <v>-3.5</v>
      </c>
      <c r="AJ40">
        <v>-5.3</v>
      </c>
      <c r="AK40">
        <v>11.3</v>
      </c>
      <c r="AL40">
        <v>-11.9</v>
      </c>
      <c r="AM40">
        <v>-25.1</v>
      </c>
      <c r="AN40">
        <v>-2.7</v>
      </c>
      <c r="AO40">
        <v>-12.1</v>
      </c>
      <c r="AP40">
        <v>-5.7</v>
      </c>
      <c r="AQ40">
        <v>-4.3</v>
      </c>
      <c r="AR40">
        <v>-8.5</v>
      </c>
      <c r="AS40">
        <v>-13.1</v>
      </c>
      <c r="AT40">
        <v>-17.8</v>
      </c>
      <c r="AU40">
        <v>-11.9</v>
      </c>
      <c r="AV40">
        <v>-22</v>
      </c>
      <c r="AW40">
        <v>-16.8</v>
      </c>
      <c r="AX40">
        <v>-11.2</v>
      </c>
      <c r="AY40">
        <v>-2.4</v>
      </c>
      <c r="AZ40">
        <v>-2.6</v>
      </c>
      <c r="BA40">
        <v>-12.8</v>
      </c>
      <c r="BB40">
        <v>-6.4</v>
      </c>
      <c r="BC40">
        <v>-12.4</v>
      </c>
      <c r="BD40">
        <v>-8.6999999999999993</v>
      </c>
      <c r="BE40">
        <v>-16.3</v>
      </c>
      <c r="BF40">
        <v>-18.899999999999999</v>
      </c>
      <c r="BG40">
        <v>-22.2</v>
      </c>
      <c r="BH40">
        <v>-14.7</v>
      </c>
      <c r="BI40">
        <v>-7.9</v>
      </c>
      <c r="BJ40">
        <v>-31.9</v>
      </c>
      <c r="BK40">
        <v>-18.2</v>
      </c>
      <c r="BL40">
        <v>-22.5</v>
      </c>
      <c r="BM40">
        <v>4.5999999999999996</v>
      </c>
      <c r="BN40">
        <v>-3.1</v>
      </c>
      <c r="BO40">
        <v>-9.5</v>
      </c>
      <c r="BP40">
        <v>-21.5</v>
      </c>
      <c r="BQ40">
        <v>-18.399999999999999</v>
      </c>
      <c r="BR40">
        <v>-19.8</v>
      </c>
      <c r="BS40">
        <v>-13.1</v>
      </c>
      <c r="BT40">
        <v>-7.8</v>
      </c>
      <c r="BU40">
        <v>3</v>
      </c>
      <c r="BV40">
        <v>4.2</v>
      </c>
      <c r="BW40">
        <v>-3.5</v>
      </c>
      <c r="BX40">
        <v>-7.4</v>
      </c>
      <c r="BY40">
        <v>-14.9</v>
      </c>
      <c r="BZ40">
        <v>-2.7</v>
      </c>
      <c r="CA40">
        <v>-12</v>
      </c>
      <c r="CB40">
        <v>-12.1</v>
      </c>
      <c r="CC40">
        <v>-5.6</v>
      </c>
      <c r="CD40">
        <v>-11.3</v>
      </c>
      <c r="CE40">
        <v>-4.8</v>
      </c>
      <c r="CF40">
        <v>-12.6</v>
      </c>
      <c r="CG40">
        <v>-14.7</v>
      </c>
      <c r="CH40">
        <v>-16.8</v>
      </c>
      <c r="CI40">
        <v>-16.8</v>
      </c>
      <c r="CJ40">
        <v>-13.1</v>
      </c>
      <c r="CK40">
        <v>-12.4</v>
      </c>
      <c r="CL40">
        <v>-4</v>
      </c>
      <c r="CM40">
        <v>-13.5</v>
      </c>
      <c r="CN40">
        <v>-21.5</v>
      </c>
      <c r="CO40">
        <v>-28.3</v>
      </c>
      <c r="CP40">
        <v>-22.5</v>
      </c>
      <c r="CQ40">
        <v>-6.9</v>
      </c>
      <c r="CR40">
        <v>-5.5</v>
      </c>
      <c r="CS40">
        <v>-11.5</v>
      </c>
      <c r="CT40">
        <v>-14</v>
      </c>
      <c r="CU40">
        <v>-16.8</v>
      </c>
      <c r="CV40">
        <v>-30.3</v>
      </c>
      <c r="CW40">
        <v>-16.3</v>
      </c>
      <c r="CX40">
        <v>-2.4</v>
      </c>
      <c r="CY40">
        <v>-11.3</v>
      </c>
      <c r="CZ40">
        <v>-4.5</v>
      </c>
      <c r="DA40">
        <v>-7.4</v>
      </c>
      <c r="DB40">
        <v>-0.1</v>
      </c>
      <c r="DC40">
        <v>-5.3</v>
      </c>
      <c r="DD40">
        <v>-9.6999999999999993</v>
      </c>
      <c r="DE40">
        <v>-7.3</v>
      </c>
      <c r="DF40">
        <v>-2.7</v>
      </c>
      <c r="DG40">
        <v>-1.7</v>
      </c>
      <c r="DH40">
        <v>12.5</v>
      </c>
      <c r="DI40">
        <v>-5.0999999999999996</v>
      </c>
      <c r="DJ40">
        <v>-2.7</v>
      </c>
      <c r="DK40">
        <v>-12.1</v>
      </c>
      <c r="DL40">
        <v>-10</v>
      </c>
      <c r="DM40">
        <v>-7.8</v>
      </c>
      <c r="DN40">
        <v>-3.4</v>
      </c>
      <c r="DO40">
        <v>-1.2</v>
      </c>
      <c r="DP40">
        <v>-5.3</v>
      </c>
      <c r="DQ40">
        <v>-3.2</v>
      </c>
      <c r="DR40">
        <v>-9</v>
      </c>
      <c r="DS40">
        <v>-5.2</v>
      </c>
      <c r="DT40">
        <v>-10.9</v>
      </c>
      <c r="DU40">
        <v>-14.4</v>
      </c>
      <c r="DV40">
        <v>-21</v>
      </c>
      <c r="DW40">
        <v>-17.3</v>
      </c>
      <c r="FT40">
        <f t="shared" si="0"/>
        <v>9.9208333333333307</v>
      </c>
    </row>
    <row r="41" spans="1:176" x14ac:dyDescent="0.3">
      <c r="A41" s="2">
        <v>40</v>
      </c>
      <c r="B41" s="2" t="s">
        <v>160</v>
      </c>
      <c r="C41" t="s">
        <v>0</v>
      </c>
      <c r="D41" t="s">
        <v>1</v>
      </c>
      <c r="E41" s="13" t="s">
        <v>5</v>
      </c>
      <c r="F41" s="12">
        <v>118</v>
      </c>
      <c r="H41">
        <v>2.9</v>
      </c>
      <c r="I41">
        <v>5.6</v>
      </c>
      <c r="J41">
        <v>9.3000000000000007</v>
      </c>
      <c r="K41">
        <v>0.9</v>
      </c>
      <c r="L41">
        <v>4</v>
      </c>
      <c r="M41">
        <v>3.5</v>
      </c>
      <c r="N41">
        <v>6.7</v>
      </c>
      <c r="O41">
        <v>-0.6</v>
      </c>
      <c r="P41">
        <v>5.0999999999999996</v>
      </c>
      <c r="Q41">
        <v>9.8000000000000007</v>
      </c>
      <c r="R41">
        <v>3</v>
      </c>
      <c r="S41">
        <v>0.9</v>
      </c>
      <c r="T41">
        <v>0.4</v>
      </c>
      <c r="U41">
        <v>-0.6</v>
      </c>
      <c r="V41">
        <v>0.4</v>
      </c>
      <c r="W41">
        <v>-4.3</v>
      </c>
      <c r="X41">
        <v>2.5</v>
      </c>
      <c r="Y41">
        <v>-0.6</v>
      </c>
      <c r="Z41">
        <v>0.4</v>
      </c>
      <c r="AA41">
        <v>-2.2000000000000002</v>
      </c>
      <c r="AB41">
        <v>-1.7</v>
      </c>
      <c r="AC41">
        <v>-0.1</v>
      </c>
      <c r="AD41">
        <v>4.5999999999999996</v>
      </c>
      <c r="AE41">
        <v>-0.1</v>
      </c>
      <c r="AF41">
        <v>-1.7</v>
      </c>
      <c r="AG41">
        <v>1.4</v>
      </c>
      <c r="AH41">
        <v>0.4</v>
      </c>
      <c r="AI41">
        <v>-0.1</v>
      </c>
      <c r="AJ41">
        <v>0.9</v>
      </c>
      <c r="AK41">
        <v>2.5</v>
      </c>
      <c r="AL41">
        <v>3.5</v>
      </c>
      <c r="AM41">
        <v>5.0999999999999996</v>
      </c>
      <c r="AN41">
        <v>-1.7</v>
      </c>
      <c r="AO41">
        <v>-0.1</v>
      </c>
      <c r="AP41">
        <v>-0.6</v>
      </c>
      <c r="AQ41">
        <v>5.0999999999999996</v>
      </c>
      <c r="AR41">
        <v>-2.2000000000000002</v>
      </c>
      <c r="AS41">
        <v>-2.2000000000000002</v>
      </c>
      <c r="AT41">
        <v>2</v>
      </c>
      <c r="AU41">
        <v>-3.9</v>
      </c>
      <c r="AV41">
        <v>1.4</v>
      </c>
      <c r="AW41">
        <v>-1.7</v>
      </c>
      <c r="AX41">
        <v>-3.2</v>
      </c>
      <c r="AY41">
        <v>0.9</v>
      </c>
      <c r="AZ41">
        <v>-5.3</v>
      </c>
      <c r="BA41">
        <v>-5.3</v>
      </c>
      <c r="BB41">
        <v>0.9</v>
      </c>
      <c r="BC41">
        <v>0.4</v>
      </c>
      <c r="BD41">
        <v>-6.4</v>
      </c>
      <c r="BE41">
        <v>-2.2000000000000002</v>
      </c>
      <c r="BF41">
        <v>-5.9</v>
      </c>
      <c r="BG41">
        <v>-2.2000000000000002</v>
      </c>
      <c r="BH41">
        <v>-1.2</v>
      </c>
      <c r="BI41">
        <v>0.4</v>
      </c>
      <c r="BJ41">
        <v>-2.7</v>
      </c>
      <c r="BK41">
        <v>3.5</v>
      </c>
      <c r="BL41">
        <v>-0.6</v>
      </c>
      <c r="BM41">
        <v>1.4</v>
      </c>
      <c r="BN41">
        <v>1.4</v>
      </c>
      <c r="BO41">
        <v>-5.3</v>
      </c>
      <c r="BP41">
        <v>1.4</v>
      </c>
      <c r="BQ41">
        <v>-6.9</v>
      </c>
      <c r="BR41">
        <v>-6.4</v>
      </c>
      <c r="BS41">
        <v>3</v>
      </c>
      <c r="BT41">
        <v>-1.7</v>
      </c>
      <c r="BU41">
        <v>4</v>
      </c>
      <c r="BV41">
        <v>0.9</v>
      </c>
      <c r="BW41">
        <v>2</v>
      </c>
      <c r="BX41">
        <v>3</v>
      </c>
      <c r="BY41">
        <v>-2.7</v>
      </c>
      <c r="BZ41">
        <v>-3.2</v>
      </c>
      <c r="CA41">
        <v>0.9</v>
      </c>
      <c r="CB41">
        <v>0.9</v>
      </c>
      <c r="CC41">
        <v>-6.4</v>
      </c>
      <c r="CD41">
        <v>-5.3</v>
      </c>
      <c r="CE41">
        <v>0.4</v>
      </c>
      <c r="CF41">
        <v>-2.7</v>
      </c>
      <c r="CG41">
        <v>3.5</v>
      </c>
      <c r="CH41">
        <v>-4.3</v>
      </c>
      <c r="CI41">
        <v>-4.3</v>
      </c>
      <c r="CJ41">
        <v>-1.7</v>
      </c>
      <c r="CK41">
        <v>-3.2</v>
      </c>
      <c r="CL41">
        <v>-4.3</v>
      </c>
      <c r="CM41">
        <v>-3.8</v>
      </c>
      <c r="CN41">
        <v>-6.4</v>
      </c>
      <c r="CO41">
        <v>-2.2000000000000002</v>
      </c>
      <c r="CP41">
        <v>-2.2000000000000002</v>
      </c>
      <c r="CQ41">
        <v>-4.3</v>
      </c>
      <c r="CR41">
        <v>0.4</v>
      </c>
      <c r="CS41">
        <v>-3.8</v>
      </c>
      <c r="CT41">
        <v>-3.4</v>
      </c>
      <c r="CU41">
        <v>-1.2</v>
      </c>
      <c r="CV41">
        <v>5.0999999999999996</v>
      </c>
      <c r="CW41">
        <v>-0.1</v>
      </c>
      <c r="CX41">
        <v>2.5</v>
      </c>
      <c r="CY41">
        <v>2</v>
      </c>
      <c r="CZ41">
        <v>7.2</v>
      </c>
      <c r="DA41">
        <v>-0.6</v>
      </c>
      <c r="DB41">
        <v>4.5999999999999996</v>
      </c>
      <c r="DC41">
        <v>1.4</v>
      </c>
      <c r="DD41">
        <v>-1.7</v>
      </c>
      <c r="DE41">
        <v>-0.6</v>
      </c>
      <c r="DF41">
        <v>-4.3</v>
      </c>
      <c r="DG41">
        <v>2.5</v>
      </c>
      <c r="DH41">
        <v>3</v>
      </c>
      <c r="DI41">
        <v>-3.2</v>
      </c>
      <c r="DJ41">
        <v>0.9</v>
      </c>
      <c r="DK41">
        <v>4</v>
      </c>
      <c r="DL41">
        <v>2</v>
      </c>
      <c r="DM41">
        <v>1.4</v>
      </c>
      <c r="DN41">
        <v>-0.6</v>
      </c>
      <c r="DO41">
        <v>-1.2</v>
      </c>
      <c r="DP41">
        <v>-0.1</v>
      </c>
      <c r="DQ41">
        <v>0.9</v>
      </c>
      <c r="DR41">
        <v>-2.7</v>
      </c>
      <c r="DS41">
        <v>-3.8</v>
      </c>
      <c r="DT41">
        <v>-4.3</v>
      </c>
      <c r="FT41">
        <f t="shared" si="0"/>
        <v>2.712820512820513</v>
      </c>
    </row>
    <row r="42" spans="1:176" x14ac:dyDescent="0.3">
      <c r="A42" s="2">
        <v>1</v>
      </c>
      <c r="B42" s="2" t="s">
        <v>121</v>
      </c>
      <c r="C42" t="s">
        <v>2</v>
      </c>
      <c r="D42" t="s">
        <v>1</v>
      </c>
      <c r="E42" s="13" t="s">
        <v>5</v>
      </c>
      <c r="F42" s="12">
        <v>124</v>
      </c>
      <c r="H42">
        <v>4.2</v>
      </c>
      <c r="I42">
        <v>-4.2</v>
      </c>
      <c r="J42">
        <v>-10.9</v>
      </c>
      <c r="K42">
        <v>-13</v>
      </c>
      <c r="L42">
        <v>-4.7</v>
      </c>
      <c r="M42">
        <v>-0.5</v>
      </c>
      <c r="N42">
        <v>-2.6</v>
      </c>
      <c r="O42">
        <v>0</v>
      </c>
      <c r="P42">
        <v>6.2</v>
      </c>
      <c r="Q42">
        <v>0</v>
      </c>
      <c r="R42">
        <v>-1</v>
      </c>
      <c r="S42">
        <v>1.6</v>
      </c>
      <c r="T42">
        <v>2.1</v>
      </c>
      <c r="U42">
        <v>7.8</v>
      </c>
      <c r="V42">
        <v>14.6</v>
      </c>
      <c r="W42">
        <v>8.9</v>
      </c>
      <c r="X42">
        <v>2.6</v>
      </c>
      <c r="Y42">
        <v>4.7</v>
      </c>
      <c r="Z42">
        <v>5.7</v>
      </c>
      <c r="AA42">
        <v>5.2</v>
      </c>
      <c r="AB42">
        <v>10.4</v>
      </c>
      <c r="AC42">
        <v>9.9</v>
      </c>
      <c r="AD42">
        <v>5.2</v>
      </c>
      <c r="AE42">
        <v>7.8</v>
      </c>
      <c r="AF42">
        <v>6.2</v>
      </c>
      <c r="AG42">
        <v>10.9</v>
      </c>
      <c r="AH42">
        <v>7.8</v>
      </c>
      <c r="AI42">
        <v>3.1</v>
      </c>
      <c r="AJ42">
        <v>6.2</v>
      </c>
      <c r="AK42">
        <v>7.3</v>
      </c>
      <c r="AL42">
        <v>7.8</v>
      </c>
      <c r="AM42">
        <v>8.9</v>
      </c>
      <c r="AN42">
        <v>8.9</v>
      </c>
      <c r="AO42">
        <v>-0.5</v>
      </c>
      <c r="AP42">
        <v>4.2</v>
      </c>
      <c r="AQ42">
        <v>6.8</v>
      </c>
      <c r="AR42">
        <v>13</v>
      </c>
      <c r="AS42">
        <v>10.9</v>
      </c>
      <c r="AT42">
        <v>10.4</v>
      </c>
      <c r="AU42">
        <v>7.8</v>
      </c>
      <c r="AV42">
        <v>14.6</v>
      </c>
      <c r="AW42">
        <v>11.5</v>
      </c>
      <c r="AX42">
        <v>10.9</v>
      </c>
      <c r="AY42">
        <v>13</v>
      </c>
      <c r="AZ42">
        <v>19.3</v>
      </c>
      <c r="BA42">
        <v>17.7</v>
      </c>
      <c r="BB42">
        <v>17.7</v>
      </c>
      <c r="BC42">
        <v>16.7</v>
      </c>
      <c r="BD42">
        <v>18.2</v>
      </c>
      <c r="BE42">
        <v>18.8</v>
      </c>
      <c r="BF42">
        <v>17.2</v>
      </c>
      <c r="BG42">
        <v>13</v>
      </c>
      <c r="BH42">
        <v>5.7</v>
      </c>
      <c r="BI42">
        <v>3.6</v>
      </c>
      <c r="BJ42">
        <v>10.4</v>
      </c>
      <c r="BK42">
        <v>10.4</v>
      </c>
      <c r="BL42">
        <v>9.9</v>
      </c>
      <c r="BM42">
        <v>12</v>
      </c>
      <c r="BN42">
        <v>12.5</v>
      </c>
      <c r="BO42">
        <v>12</v>
      </c>
      <c r="BP42">
        <v>9.9</v>
      </c>
      <c r="BQ42">
        <v>7.3</v>
      </c>
      <c r="BR42">
        <v>8.3000000000000007</v>
      </c>
      <c r="BS42">
        <v>14.6</v>
      </c>
      <c r="BT42">
        <v>14.6</v>
      </c>
      <c r="BU42">
        <v>18.8</v>
      </c>
      <c r="BV42">
        <v>13</v>
      </c>
      <c r="BW42">
        <v>8.3000000000000007</v>
      </c>
      <c r="BX42">
        <v>14.1</v>
      </c>
      <c r="BY42">
        <v>14.6</v>
      </c>
      <c r="BZ42">
        <v>15.1</v>
      </c>
      <c r="CA42">
        <v>20.3</v>
      </c>
      <c r="CB42">
        <v>14.6</v>
      </c>
      <c r="CC42">
        <v>10.4</v>
      </c>
      <c r="CD42">
        <v>0</v>
      </c>
      <c r="CE42">
        <v>0</v>
      </c>
      <c r="CF42">
        <v>-3.7</v>
      </c>
      <c r="CG42">
        <v>5.2</v>
      </c>
      <c r="CH42">
        <v>11.5</v>
      </c>
      <c r="CI42">
        <v>8.9</v>
      </c>
      <c r="CJ42">
        <v>16.7</v>
      </c>
      <c r="CK42">
        <v>16.100000000000001</v>
      </c>
      <c r="CL42">
        <v>17.7</v>
      </c>
      <c r="CM42">
        <v>10.4</v>
      </c>
      <c r="CN42">
        <v>9.4</v>
      </c>
      <c r="CO42">
        <v>8.3000000000000007</v>
      </c>
      <c r="CP42">
        <v>12.5</v>
      </c>
      <c r="CQ42">
        <v>12</v>
      </c>
      <c r="CR42">
        <v>8.9</v>
      </c>
      <c r="CS42">
        <v>9.9</v>
      </c>
      <c r="CT42">
        <v>14.1</v>
      </c>
      <c r="CU42">
        <v>10.9</v>
      </c>
      <c r="CV42">
        <v>18.8</v>
      </c>
      <c r="CW42">
        <v>18.2</v>
      </c>
      <c r="CX42">
        <v>18.8</v>
      </c>
      <c r="CY42">
        <v>15.1</v>
      </c>
      <c r="CZ42">
        <v>14.1</v>
      </c>
      <c r="DA42">
        <v>8.3000000000000007</v>
      </c>
      <c r="DB42">
        <v>7.3</v>
      </c>
      <c r="DC42">
        <v>5.7</v>
      </c>
      <c r="DD42">
        <v>12</v>
      </c>
      <c r="DE42">
        <v>15.6</v>
      </c>
      <c r="DF42">
        <v>18.8</v>
      </c>
      <c r="DG42">
        <v>18.8</v>
      </c>
      <c r="DH42">
        <v>15.1</v>
      </c>
      <c r="DI42">
        <v>12</v>
      </c>
      <c r="DJ42">
        <v>8.3000000000000007</v>
      </c>
      <c r="DK42">
        <v>-0.5</v>
      </c>
      <c r="DL42">
        <v>8.9</v>
      </c>
      <c r="DM42">
        <v>6.8</v>
      </c>
      <c r="DN42">
        <v>6.8</v>
      </c>
      <c r="DO42">
        <v>10.9</v>
      </c>
      <c r="DP42">
        <v>15.1</v>
      </c>
      <c r="DQ42">
        <v>12</v>
      </c>
      <c r="DR42">
        <v>8.3000000000000007</v>
      </c>
      <c r="DS42">
        <v>9.9</v>
      </c>
      <c r="DT42">
        <v>5.7</v>
      </c>
      <c r="DU42">
        <v>7.8</v>
      </c>
      <c r="DV42">
        <v>13.5</v>
      </c>
      <c r="DW42">
        <v>18.2</v>
      </c>
      <c r="DX42">
        <v>15.6</v>
      </c>
      <c r="DY42">
        <v>16.7</v>
      </c>
      <c r="DZ42">
        <v>16.7</v>
      </c>
      <c r="FT42">
        <f t="shared" si="0"/>
        <v>10.243902439024389</v>
      </c>
    </row>
    <row r="43" spans="1:176" x14ac:dyDescent="0.3">
      <c r="A43" s="2">
        <v>2</v>
      </c>
      <c r="B43" s="2" t="s">
        <v>122</v>
      </c>
      <c r="C43" t="s">
        <v>2</v>
      </c>
      <c r="D43" t="s">
        <v>3</v>
      </c>
      <c r="E43" s="13" t="s">
        <v>14</v>
      </c>
      <c r="F43" s="12">
        <v>155</v>
      </c>
      <c r="H43">
        <v>1.7</v>
      </c>
      <c r="I43">
        <v>1.5</v>
      </c>
      <c r="J43">
        <v>0</v>
      </c>
      <c r="K43">
        <v>1.9</v>
      </c>
      <c r="L43">
        <v>1.6</v>
      </c>
      <c r="M43">
        <v>1.7</v>
      </c>
      <c r="N43">
        <v>0.7</v>
      </c>
      <c r="O43">
        <v>1.7</v>
      </c>
      <c r="P43">
        <v>3.6</v>
      </c>
      <c r="Q43">
        <v>-0.2</v>
      </c>
      <c r="R43">
        <v>0.4</v>
      </c>
      <c r="S43">
        <v>1.3</v>
      </c>
      <c r="T43">
        <v>-0.1</v>
      </c>
      <c r="U43">
        <v>1.9</v>
      </c>
      <c r="V43">
        <v>1.8</v>
      </c>
      <c r="W43">
        <v>0.9</v>
      </c>
      <c r="X43">
        <v>1.9</v>
      </c>
      <c r="Y43">
        <v>1.4</v>
      </c>
      <c r="Z43">
        <v>1</v>
      </c>
      <c r="AA43">
        <v>5.4</v>
      </c>
      <c r="AB43">
        <v>5.6</v>
      </c>
      <c r="AC43">
        <v>4</v>
      </c>
      <c r="AD43">
        <v>2.5</v>
      </c>
      <c r="AE43">
        <v>0.4</v>
      </c>
      <c r="AF43">
        <v>-0.1</v>
      </c>
      <c r="AG43">
        <v>-1.2</v>
      </c>
      <c r="AH43">
        <v>-0.1</v>
      </c>
      <c r="AI43">
        <v>2</v>
      </c>
      <c r="AJ43">
        <v>-0.5</v>
      </c>
      <c r="AK43">
        <v>0.9</v>
      </c>
      <c r="AL43">
        <v>0.6</v>
      </c>
      <c r="AM43">
        <v>1.6</v>
      </c>
      <c r="AN43">
        <v>1.9</v>
      </c>
      <c r="AO43">
        <v>2</v>
      </c>
      <c r="AP43">
        <v>2.6</v>
      </c>
      <c r="AQ43">
        <v>5.9</v>
      </c>
      <c r="AR43">
        <v>4.9000000000000004</v>
      </c>
      <c r="AS43">
        <v>3.8</v>
      </c>
      <c r="AT43">
        <v>2.8</v>
      </c>
      <c r="AU43">
        <v>3</v>
      </c>
      <c r="AV43">
        <v>3.5</v>
      </c>
      <c r="AW43">
        <v>3.5</v>
      </c>
      <c r="AX43">
        <v>3.2</v>
      </c>
      <c r="AY43">
        <v>3.4</v>
      </c>
      <c r="AZ43">
        <v>3.8</v>
      </c>
      <c r="BA43">
        <v>4.5</v>
      </c>
      <c r="BB43">
        <v>4.0999999999999996</v>
      </c>
      <c r="BC43">
        <v>4.9000000000000004</v>
      </c>
      <c r="BD43">
        <v>4</v>
      </c>
      <c r="BE43">
        <v>4.7</v>
      </c>
      <c r="BF43">
        <v>4.8</v>
      </c>
      <c r="BG43">
        <v>4</v>
      </c>
      <c r="BH43">
        <v>2.1</v>
      </c>
      <c r="BI43">
        <v>2</v>
      </c>
      <c r="BJ43">
        <v>1.2</v>
      </c>
      <c r="BK43">
        <v>1.3</v>
      </c>
      <c r="BL43">
        <v>0.5</v>
      </c>
      <c r="BM43">
        <v>0.4</v>
      </c>
      <c r="BN43">
        <v>0.4</v>
      </c>
      <c r="BO43">
        <v>1.3</v>
      </c>
      <c r="BP43">
        <v>-0.7</v>
      </c>
      <c r="BQ43">
        <v>-0.7</v>
      </c>
      <c r="BR43">
        <v>0.5</v>
      </c>
      <c r="BS43">
        <v>1.8</v>
      </c>
      <c r="BT43">
        <v>-0.1</v>
      </c>
      <c r="BU43">
        <v>2.5</v>
      </c>
      <c r="BV43">
        <v>1.9</v>
      </c>
      <c r="BW43">
        <v>0.1</v>
      </c>
      <c r="BX43">
        <v>1.4</v>
      </c>
      <c r="BY43">
        <v>2.5</v>
      </c>
      <c r="BZ43">
        <v>0.5</v>
      </c>
      <c r="CA43">
        <v>2.5</v>
      </c>
      <c r="CB43">
        <v>4</v>
      </c>
      <c r="CC43">
        <v>1.4</v>
      </c>
      <c r="CD43">
        <v>3.3</v>
      </c>
      <c r="CE43">
        <v>3.2</v>
      </c>
      <c r="CF43">
        <v>3.5</v>
      </c>
      <c r="CG43">
        <v>3.9</v>
      </c>
      <c r="CH43">
        <v>3.1</v>
      </c>
      <c r="CI43">
        <v>2.6</v>
      </c>
      <c r="CJ43">
        <v>4.5</v>
      </c>
      <c r="CK43">
        <v>5.2</v>
      </c>
      <c r="CL43">
        <v>5.7</v>
      </c>
      <c r="CM43">
        <v>6.1</v>
      </c>
      <c r="CN43">
        <v>6</v>
      </c>
      <c r="CO43">
        <v>5.5</v>
      </c>
      <c r="CP43">
        <v>5.0999999999999996</v>
      </c>
      <c r="CQ43">
        <v>5.8</v>
      </c>
      <c r="CR43">
        <v>5.0999999999999996</v>
      </c>
      <c r="CS43">
        <v>4</v>
      </c>
      <c r="CT43">
        <v>5.4</v>
      </c>
      <c r="CU43">
        <v>4.8</v>
      </c>
      <c r="CV43">
        <v>4</v>
      </c>
      <c r="CW43">
        <v>4</v>
      </c>
      <c r="CX43">
        <v>5</v>
      </c>
      <c r="CY43">
        <v>3.5</v>
      </c>
      <c r="CZ43">
        <v>3.5</v>
      </c>
      <c r="DA43">
        <v>4.4000000000000004</v>
      </c>
      <c r="DB43">
        <v>3</v>
      </c>
      <c r="DC43">
        <v>3</v>
      </c>
      <c r="DD43">
        <v>3.3</v>
      </c>
      <c r="DE43">
        <v>2.7</v>
      </c>
      <c r="DF43">
        <v>2.5</v>
      </c>
      <c r="DG43">
        <v>4</v>
      </c>
      <c r="DH43">
        <v>3.5</v>
      </c>
      <c r="DI43">
        <v>3</v>
      </c>
      <c r="DJ43">
        <v>3.2</v>
      </c>
      <c r="DK43">
        <v>4.3</v>
      </c>
      <c r="DL43">
        <v>3.3</v>
      </c>
      <c r="DM43">
        <v>4</v>
      </c>
      <c r="DN43">
        <v>4.5</v>
      </c>
      <c r="DO43">
        <v>2.5</v>
      </c>
      <c r="DP43">
        <v>1.5</v>
      </c>
      <c r="DQ43">
        <v>2.7</v>
      </c>
      <c r="DR43">
        <v>2.2999999999999998</v>
      </c>
      <c r="DS43">
        <v>0.9</v>
      </c>
      <c r="DT43">
        <v>0.5</v>
      </c>
      <c r="DU43">
        <v>0.4</v>
      </c>
      <c r="DV43">
        <v>1.6</v>
      </c>
      <c r="DW43">
        <v>1.2</v>
      </c>
      <c r="DX43">
        <v>0.4</v>
      </c>
      <c r="DY43">
        <v>-0.1</v>
      </c>
      <c r="DZ43">
        <v>0.4</v>
      </c>
      <c r="EA43">
        <v>0.4</v>
      </c>
      <c r="EB43">
        <v>-0.7</v>
      </c>
      <c r="EC43">
        <v>-0.5</v>
      </c>
      <c r="ED43">
        <v>0.2</v>
      </c>
      <c r="EE43">
        <v>-2</v>
      </c>
      <c r="EF43">
        <v>1.3</v>
      </c>
      <c r="EG43">
        <v>1.2</v>
      </c>
      <c r="EH43">
        <v>0.7</v>
      </c>
      <c r="EI43">
        <v>-0.4</v>
      </c>
      <c r="EJ43">
        <v>-1.2</v>
      </c>
      <c r="EK43">
        <v>-2</v>
      </c>
      <c r="EL43">
        <v>-0.4</v>
      </c>
      <c r="EM43">
        <v>-1.7</v>
      </c>
      <c r="EN43">
        <v>-0.3</v>
      </c>
      <c r="EO43">
        <v>-2.5</v>
      </c>
      <c r="EP43">
        <v>-1.2</v>
      </c>
      <c r="EQ43">
        <v>0.5</v>
      </c>
      <c r="ER43">
        <v>1.4</v>
      </c>
      <c r="ES43">
        <v>0.9</v>
      </c>
      <c r="ET43">
        <v>2.2000000000000002</v>
      </c>
      <c r="EU43">
        <v>1.4</v>
      </c>
      <c r="EV43">
        <v>1.2</v>
      </c>
      <c r="EW43">
        <v>0.4</v>
      </c>
      <c r="EX43">
        <v>2.7</v>
      </c>
      <c r="EY43">
        <v>2.5</v>
      </c>
      <c r="EZ43">
        <v>2.8</v>
      </c>
      <c r="FA43">
        <v>2.8</v>
      </c>
      <c r="FB43">
        <v>3.2</v>
      </c>
      <c r="FC43">
        <v>3.4</v>
      </c>
      <c r="FD43">
        <v>3</v>
      </c>
      <c r="FE43">
        <v>3</v>
      </c>
      <c r="FT43">
        <f t="shared" si="0"/>
        <v>2.398701298701297</v>
      </c>
    </row>
    <row r="44" spans="1:176" x14ac:dyDescent="0.3">
      <c r="A44" s="2">
        <v>3</v>
      </c>
      <c r="B44" s="2" t="s">
        <v>123</v>
      </c>
      <c r="C44" t="s">
        <v>2</v>
      </c>
      <c r="D44" t="s">
        <v>1</v>
      </c>
      <c r="E44" s="13" t="s">
        <v>5</v>
      </c>
      <c r="F44" s="12">
        <v>148</v>
      </c>
      <c r="H44">
        <v>2.1</v>
      </c>
      <c r="I44">
        <v>3.2</v>
      </c>
      <c r="J44">
        <v>-1</v>
      </c>
      <c r="K44">
        <v>3.2</v>
      </c>
      <c r="L44">
        <v>1.1000000000000001</v>
      </c>
      <c r="M44">
        <v>1.1000000000000001</v>
      </c>
      <c r="N44">
        <v>2.1</v>
      </c>
      <c r="O44">
        <v>-0.5</v>
      </c>
      <c r="P44">
        <v>3.2</v>
      </c>
      <c r="Q44">
        <v>1.1000000000000001</v>
      </c>
      <c r="R44">
        <v>6.8</v>
      </c>
      <c r="S44">
        <v>-2</v>
      </c>
      <c r="T44">
        <v>-3.6</v>
      </c>
      <c r="U44">
        <v>-4.5999999999999996</v>
      </c>
      <c r="V44">
        <v>-3.6</v>
      </c>
      <c r="W44">
        <v>-1</v>
      </c>
      <c r="X44">
        <v>0.6</v>
      </c>
      <c r="Y44">
        <v>-1.5</v>
      </c>
      <c r="Z44">
        <v>-5.2</v>
      </c>
      <c r="AA44">
        <v>-4.5999999999999996</v>
      </c>
      <c r="AB44">
        <v>-5.2</v>
      </c>
      <c r="AC44">
        <v>-5.2</v>
      </c>
      <c r="AD44">
        <v>-4.0999999999999996</v>
      </c>
      <c r="AE44">
        <v>13.1</v>
      </c>
      <c r="AF44">
        <v>8.9</v>
      </c>
      <c r="AG44">
        <v>3.7</v>
      </c>
      <c r="AH44">
        <v>6.3</v>
      </c>
      <c r="AI44">
        <v>2.7</v>
      </c>
      <c r="AJ44">
        <v>4.7</v>
      </c>
      <c r="AK44">
        <v>4.7</v>
      </c>
      <c r="AL44">
        <v>2.1</v>
      </c>
      <c r="AM44">
        <v>2.7</v>
      </c>
      <c r="AN44">
        <v>6.3</v>
      </c>
      <c r="AO44">
        <v>5.3</v>
      </c>
      <c r="AP44">
        <v>6.3</v>
      </c>
      <c r="AQ44">
        <v>9.4</v>
      </c>
      <c r="AR44">
        <v>13.1</v>
      </c>
      <c r="AS44">
        <v>3.2</v>
      </c>
      <c r="AT44">
        <v>0.6</v>
      </c>
      <c r="AU44">
        <v>0</v>
      </c>
      <c r="AV44">
        <v>0</v>
      </c>
      <c r="AW44">
        <v>-3.6</v>
      </c>
      <c r="AX44">
        <v>0</v>
      </c>
      <c r="AY44">
        <v>-2</v>
      </c>
      <c r="AZ44">
        <v>-3.6</v>
      </c>
      <c r="BA44">
        <v>-3.1</v>
      </c>
      <c r="BB44">
        <v>-3.1</v>
      </c>
      <c r="BC44">
        <v>-2</v>
      </c>
      <c r="BD44">
        <v>-5.7</v>
      </c>
      <c r="BE44">
        <v>-2</v>
      </c>
      <c r="BF44">
        <v>-3.6</v>
      </c>
      <c r="BG44">
        <v>0</v>
      </c>
      <c r="BH44">
        <v>-3.1</v>
      </c>
      <c r="BI44">
        <v>-7.2</v>
      </c>
      <c r="BJ44">
        <v>-10.9</v>
      </c>
      <c r="BK44">
        <v>-2.6</v>
      </c>
      <c r="BL44">
        <v>-5.2</v>
      </c>
      <c r="BM44">
        <v>-1</v>
      </c>
      <c r="BN44">
        <v>0</v>
      </c>
      <c r="BO44">
        <v>1.1000000000000001</v>
      </c>
      <c r="BP44">
        <v>1.1000000000000001</v>
      </c>
      <c r="BQ44">
        <v>4.2</v>
      </c>
      <c r="BR44">
        <v>4.2</v>
      </c>
      <c r="BS44">
        <v>0</v>
      </c>
      <c r="BT44">
        <v>-5.2</v>
      </c>
      <c r="BU44">
        <v>0.6</v>
      </c>
      <c r="BV44">
        <v>-3.6</v>
      </c>
      <c r="BW44">
        <v>3.7</v>
      </c>
      <c r="BX44">
        <v>-0.5</v>
      </c>
      <c r="BY44">
        <v>-0.5</v>
      </c>
      <c r="BZ44">
        <v>-6.2</v>
      </c>
      <c r="CA44">
        <v>-2</v>
      </c>
      <c r="CB44">
        <v>-4.0999999999999996</v>
      </c>
      <c r="CC44">
        <v>-6.2</v>
      </c>
      <c r="CD44">
        <v>-3.1</v>
      </c>
      <c r="CE44">
        <v>-1.5</v>
      </c>
      <c r="CF44">
        <v>-1</v>
      </c>
      <c r="CG44">
        <v>-1.5</v>
      </c>
      <c r="CH44">
        <v>-4.5999999999999996</v>
      </c>
      <c r="CI44">
        <v>-3.1</v>
      </c>
      <c r="CJ44">
        <v>-1</v>
      </c>
      <c r="CK44">
        <v>-5.7</v>
      </c>
      <c r="CL44">
        <v>-7.2</v>
      </c>
      <c r="CM44">
        <v>1.6</v>
      </c>
      <c r="CN44">
        <v>8.4</v>
      </c>
      <c r="CO44">
        <v>10.5</v>
      </c>
      <c r="CP44">
        <v>3.7</v>
      </c>
      <c r="CQ44">
        <v>1.6</v>
      </c>
      <c r="CR44">
        <v>1.6</v>
      </c>
      <c r="CS44">
        <v>3.7</v>
      </c>
      <c r="CT44">
        <v>5.8</v>
      </c>
      <c r="CU44">
        <v>1.6</v>
      </c>
      <c r="CV44">
        <v>5.3</v>
      </c>
      <c r="CW44">
        <v>4.2</v>
      </c>
      <c r="CX44">
        <v>3.2</v>
      </c>
      <c r="CY44">
        <v>4.7</v>
      </c>
      <c r="CZ44">
        <v>5.3</v>
      </c>
      <c r="DA44">
        <v>1.6</v>
      </c>
      <c r="DB44">
        <v>3.2</v>
      </c>
      <c r="DC44">
        <v>4.7</v>
      </c>
      <c r="DD44">
        <v>4.2</v>
      </c>
      <c r="DE44">
        <v>-3.6</v>
      </c>
      <c r="DF44">
        <v>1.6</v>
      </c>
      <c r="DG44">
        <v>7.9</v>
      </c>
      <c r="DH44">
        <v>4.2</v>
      </c>
      <c r="DI44">
        <v>3.7</v>
      </c>
      <c r="DJ44">
        <v>-1</v>
      </c>
      <c r="DK44">
        <v>-4.0999999999999996</v>
      </c>
      <c r="DL44">
        <v>3.7</v>
      </c>
      <c r="DM44">
        <v>3.2</v>
      </c>
      <c r="DN44">
        <v>-1</v>
      </c>
      <c r="DO44">
        <v>9.9</v>
      </c>
      <c r="DP44">
        <v>7.9</v>
      </c>
      <c r="DQ44">
        <v>4.7</v>
      </c>
      <c r="DR44">
        <v>2.7</v>
      </c>
      <c r="DS44">
        <v>1.1000000000000001</v>
      </c>
      <c r="DT44">
        <v>-2</v>
      </c>
      <c r="DU44">
        <v>2.7</v>
      </c>
      <c r="DV44">
        <v>2.7</v>
      </c>
      <c r="DW44">
        <v>2.1</v>
      </c>
      <c r="DX44">
        <v>4.2</v>
      </c>
      <c r="DY44">
        <v>3.7</v>
      </c>
      <c r="DZ44">
        <v>4.2</v>
      </c>
      <c r="EA44">
        <v>2.7</v>
      </c>
      <c r="EB44">
        <v>1.1000000000000001</v>
      </c>
      <c r="EC44">
        <v>-1.5</v>
      </c>
      <c r="ED44">
        <v>6.3</v>
      </c>
      <c r="EE44">
        <v>8.4</v>
      </c>
      <c r="EF44">
        <v>9.9</v>
      </c>
      <c r="EG44">
        <v>8.4</v>
      </c>
      <c r="EH44">
        <v>8.9</v>
      </c>
      <c r="EI44">
        <v>10.5</v>
      </c>
      <c r="EJ44">
        <v>7.9</v>
      </c>
      <c r="EK44">
        <v>5.3</v>
      </c>
      <c r="EL44">
        <v>6.3</v>
      </c>
      <c r="EM44">
        <v>9.9</v>
      </c>
      <c r="EN44">
        <v>8.9</v>
      </c>
      <c r="EO44">
        <v>12.6</v>
      </c>
      <c r="EP44">
        <v>9.9</v>
      </c>
      <c r="EQ44">
        <v>1.1000000000000001</v>
      </c>
      <c r="ER44">
        <v>2.7</v>
      </c>
      <c r="ES44">
        <v>12.6</v>
      </c>
      <c r="ET44">
        <v>4.7</v>
      </c>
      <c r="EU44">
        <v>11.5</v>
      </c>
      <c r="EV44">
        <v>8.4</v>
      </c>
      <c r="EW44">
        <v>7.3</v>
      </c>
      <c r="EX44">
        <v>8.9</v>
      </c>
      <c r="FT44">
        <f t="shared" si="0"/>
        <v>4.2367346938775494</v>
      </c>
    </row>
    <row r="45" spans="1:176" x14ac:dyDescent="0.3">
      <c r="A45" s="2">
        <v>4</v>
      </c>
      <c r="B45" s="2" t="s">
        <v>124</v>
      </c>
      <c r="C45" t="s">
        <v>2</v>
      </c>
      <c r="D45" t="s">
        <v>3</v>
      </c>
      <c r="E45" s="13" t="s">
        <v>5</v>
      </c>
      <c r="F45" s="12">
        <v>140</v>
      </c>
      <c r="H45">
        <v>-1.5</v>
      </c>
      <c r="I45">
        <v>-3</v>
      </c>
      <c r="J45">
        <v>-3.3</v>
      </c>
      <c r="K45">
        <v>-1.1000000000000001</v>
      </c>
      <c r="L45">
        <v>-3.7</v>
      </c>
      <c r="M45">
        <v>-3.7</v>
      </c>
      <c r="N45">
        <v>-1.6</v>
      </c>
      <c r="O45">
        <v>-2.1</v>
      </c>
      <c r="P45">
        <v>-2.1</v>
      </c>
      <c r="Q45">
        <v>-2.8</v>
      </c>
      <c r="R45">
        <v>-4.9000000000000004</v>
      </c>
      <c r="S45">
        <v>-4</v>
      </c>
      <c r="T45">
        <v>-2.8</v>
      </c>
      <c r="U45">
        <v>-3.2</v>
      </c>
      <c r="V45">
        <v>-1.6</v>
      </c>
      <c r="W45">
        <v>-3.9</v>
      </c>
      <c r="X45">
        <v>-4.4000000000000004</v>
      </c>
      <c r="Y45">
        <v>-6.6</v>
      </c>
      <c r="Z45">
        <v>-8</v>
      </c>
      <c r="AA45">
        <v>-6.3</v>
      </c>
      <c r="AB45">
        <v>-6.5</v>
      </c>
      <c r="AC45">
        <v>-4.2</v>
      </c>
      <c r="AD45">
        <v>-3.9</v>
      </c>
      <c r="AE45">
        <v>-5.4</v>
      </c>
      <c r="AF45">
        <v>-5.4</v>
      </c>
      <c r="AG45">
        <v>-5.3</v>
      </c>
      <c r="AH45">
        <v>-7.5</v>
      </c>
      <c r="AI45">
        <v>-7</v>
      </c>
      <c r="AJ45">
        <v>-8.5</v>
      </c>
      <c r="AK45">
        <v>-8.5</v>
      </c>
      <c r="AL45">
        <v>-9.1</v>
      </c>
      <c r="AM45">
        <v>-8.1</v>
      </c>
      <c r="AN45">
        <v>-8.5</v>
      </c>
      <c r="AO45">
        <v>-9.6</v>
      </c>
      <c r="AP45">
        <v>-8.6999999999999993</v>
      </c>
      <c r="AQ45">
        <v>-8.1</v>
      </c>
      <c r="AR45">
        <v>-7.5</v>
      </c>
      <c r="AS45">
        <v>-8</v>
      </c>
      <c r="AT45">
        <v>-10.1</v>
      </c>
      <c r="AU45">
        <v>-10.8</v>
      </c>
      <c r="AV45">
        <v>-10.1</v>
      </c>
      <c r="AW45">
        <v>-10.6</v>
      </c>
      <c r="AX45">
        <v>-9.1999999999999993</v>
      </c>
      <c r="AY45">
        <v>-9.6999999999999993</v>
      </c>
      <c r="AZ45">
        <v>-8.9</v>
      </c>
      <c r="BA45">
        <v>-6.3</v>
      </c>
      <c r="BB45">
        <v>-5.8</v>
      </c>
      <c r="BC45">
        <v>-9.4</v>
      </c>
      <c r="BD45">
        <v>-10.6</v>
      </c>
      <c r="BE45">
        <v>-10.1</v>
      </c>
      <c r="BF45">
        <v>-9.1</v>
      </c>
      <c r="BG45">
        <v>-10.6</v>
      </c>
      <c r="BH45">
        <v>-11.2</v>
      </c>
      <c r="BI45">
        <v>-9.1999999999999993</v>
      </c>
      <c r="BJ45">
        <v>-8</v>
      </c>
      <c r="BK45">
        <v>-8</v>
      </c>
      <c r="BL45">
        <v>-9.1</v>
      </c>
      <c r="BM45">
        <v>-9.6</v>
      </c>
      <c r="BN45">
        <v>-10.199999999999999</v>
      </c>
      <c r="BO45">
        <v>-9.1</v>
      </c>
      <c r="BP45">
        <v>-10.6</v>
      </c>
      <c r="BQ45">
        <v>-10.6</v>
      </c>
      <c r="BR45">
        <v>-11.2</v>
      </c>
      <c r="BS45">
        <v>-10.6</v>
      </c>
      <c r="BT45">
        <v>-11</v>
      </c>
      <c r="BU45">
        <v>-10</v>
      </c>
      <c r="BV45">
        <v>-9.1</v>
      </c>
      <c r="BW45">
        <v>-10.6</v>
      </c>
      <c r="BX45">
        <v>-10.6</v>
      </c>
      <c r="BY45">
        <v>-9.6</v>
      </c>
      <c r="BZ45">
        <v>-6.9</v>
      </c>
      <c r="CA45">
        <v>-8.5</v>
      </c>
      <c r="CB45">
        <v>-10.199999999999999</v>
      </c>
      <c r="CC45">
        <v>-10.199999999999999</v>
      </c>
      <c r="CD45">
        <v>-9.1</v>
      </c>
      <c r="CE45">
        <v>-8.5</v>
      </c>
      <c r="CF45">
        <v>-11.7</v>
      </c>
      <c r="CG45">
        <v>-9.1999999999999993</v>
      </c>
      <c r="CH45">
        <v>-8.9</v>
      </c>
      <c r="CI45">
        <v>-11.7</v>
      </c>
      <c r="CJ45">
        <v>-10.6</v>
      </c>
      <c r="CK45">
        <v>-12.3</v>
      </c>
      <c r="CL45">
        <v>-12.7</v>
      </c>
      <c r="CM45">
        <v>-11.2</v>
      </c>
      <c r="CN45">
        <v>-10.6</v>
      </c>
      <c r="CO45">
        <v>-10.6</v>
      </c>
      <c r="CP45">
        <v>-10.1</v>
      </c>
      <c r="CQ45">
        <v>-10.1</v>
      </c>
      <c r="CR45">
        <v>-9.6</v>
      </c>
      <c r="CS45">
        <v>-10.1</v>
      </c>
      <c r="CT45">
        <v>-9.6</v>
      </c>
      <c r="CU45">
        <v>-8.4</v>
      </c>
      <c r="CV45">
        <v>-10.1</v>
      </c>
      <c r="CW45">
        <v>-8.5</v>
      </c>
      <c r="CX45">
        <v>-10.4</v>
      </c>
      <c r="CY45">
        <v>-10.6</v>
      </c>
      <c r="CZ45">
        <v>-10.6</v>
      </c>
      <c r="DA45">
        <v>-8</v>
      </c>
      <c r="DB45">
        <v>-8</v>
      </c>
      <c r="DC45">
        <v>-9.3000000000000007</v>
      </c>
      <c r="DD45">
        <v>-8</v>
      </c>
      <c r="DE45">
        <v>-8.9</v>
      </c>
      <c r="DF45">
        <v>-7</v>
      </c>
      <c r="DG45">
        <v>-6.5</v>
      </c>
      <c r="DH45">
        <v>-5.9</v>
      </c>
      <c r="DI45">
        <v>-5.9</v>
      </c>
      <c r="DJ45">
        <v>-5.8</v>
      </c>
      <c r="DK45">
        <v>-8.5</v>
      </c>
      <c r="DL45">
        <v>-10.6</v>
      </c>
      <c r="DM45">
        <v>-11.7</v>
      </c>
      <c r="DN45">
        <v>-11.2</v>
      </c>
      <c r="DO45">
        <v>-9.6</v>
      </c>
      <c r="DP45">
        <v>-7.5</v>
      </c>
      <c r="DQ45">
        <v>-5.9</v>
      </c>
      <c r="DR45">
        <v>-7.1</v>
      </c>
      <c r="DS45">
        <v>-7</v>
      </c>
      <c r="DT45">
        <v>-7.5</v>
      </c>
      <c r="DU45">
        <v>-8.3000000000000007</v>
      </c>
      <c r="DV45">
        <v>-6.5</v>
      </c>
      <c r="DW45">
        <v>-8.5</v>
      </c>
      <c r="DX45">
        <v>-7.5</v>
      </c>
      <c r="DY45">
        <v>-8</v>
      </c>
      <c r="DZ45">
        <v>-10.6</v>
      </c>
      <c r="EA45">
        <v>-9.1</v>
      </c>
      <c r="EB45">
        <v>-8</v>
      </c>
      <c r="EC45">
        <v>-6.5</v>
      </c>
      <c r="ED45">
        <v>-7.5</v>
      </c>
      <c r="EE45">
        <v>-8.8000000000000007</v>
      </c>
      <c r="EF45">
        <v>-8.9</v>
      </c>
      <c r="EG45">
        <v>-8.1999999999999993</v>
      </c>
      <c r="EH45">
        <v>-7</v>
      </c>
      <c r="EI45">
        <v>-8</v>
      </c>
      <c r="EJ45">
        <v>-8.4</v>
      </c>
      <c r="EK45">
        <v>-10.199999999999999</v>
      </c>
      <c r="EL45">
        <v>-9.1</v>
      </c>
      <c r="EM45">
        <v>-7.9</v>
      </c>
      <c r="EN45">
        <v>-8.5</v>
      </c>
      <c r="EO45">
        <v>-8.5</v>
      </c>
      <c r="EP45">
        <v>-8.5</v>
      </c>
      <c r="FT45">
        <f t="shared" si="0"/>
        <v>8.0820143884892151</v>
      </c>
    </row>
    <row r="46" spans="1:176" x14ac:dyDescent="0.3">
      <c r="A46" s="2">
        <v>5</v>
      </c>
      <c r="B46" s="2" t="s">
        <v>125</v>
      </c>
      <c r="C46" t="s">
        <v>2</v>
      </c>
      <c r="D46" t="s">
        <v>1</v>
      </c>
      <c r="E46" s="13" t="s">
        <v>14</v>
      </c>
      <c r="F46" s="12">
        <v>156</v>
      </c>
      <c r="H46">
        <v>5.8</v>
      </c>
      <c r="I46">
        <v>6.8</v>
      </c>
      <c r="J46">
        <v>8.9</v>
      </c>
      <c r="K46">
        <v>-2.6</v>
      </c>
      <c r="L46">
        <v>-2.1</v>
      </c>
      <c r="M46">
        <v>-8.8000000000000007</v>
      </c>
      <c r="N46">
        <v>-5.2</v>
      </c>
      <c r="O46">
        <v>-8.8000000000000007</v>
      </c>
      <c r="P46">
        <v>-5.7</v>
      </c>
      <c r="Q46">
        <v>-10.4</v>
      </c>
      <c r="R46">
        <v>-12.5</v>
      </c>
      <c r="S46">
        <v>-16.100000000000001</v>
      </c>
      <c r="T46">
        <v>-15.1</v>
      </c>
      <c r="U46">
        <v>-12.5</v>
      </c>
      <c r="V46">
        <v>-20.3</v>
      </c>
      <c r="W46">
        <v>-17.7</v>
      </c>
      <c r="X46">
        <v>-19.8</v>
      </c>
      <c r="Y46">
        <v>-23.4</v>
      </c>
      <c r="Z46">
        <v>-33.799999999999997</v>
      </c>
      <c r="AA46">
        <v>-17.7</v>
      </c>
      <c r="AB46">
        <v>-18.2</v>
      </c>
      <c r="AC46">
        <v>4.2</v>
      </c>
      <c r="AD46">
        <v>13.6</v>
      </c>
      <c r="AE46">
        <v>11</v>
      </c>
      <c r="AF46">
        <v>14.1</v>
      </c>
      <c r="AG46">
        <v>14.1</v>
      </c>
      <c r="AH46">
        <v>13.6</v>
      </c>
      <c r="AI46">
        <v>11.5</v>
      </c>
      <c r="AJ46">
        <v>13.1</v>
      </c>
      <c r="AK46">
        <v>18.3</v>
      </c>
      <c r="AL46">
        <v>15.7</v>
      </c>
      <c r="AM46">
        <v>13.6</v>
      </c>
      <c r="AN46">
        <v>3.7</v>
      </c>
      <c r="AO46">
        <v>3.7</v>
      </c>
      <c r="AP46">
        <v>11</v>
      </c>
      <c r="AQ46">
        <v>9.4</v>
      </c>
      <c r="AR46">
        <v>6.8</v>
      </c>
      <c r="AS46">
        <v>6.8</v>
      </c>
      <c r="AT46">
        <v>8.9</v>
      </c>
      <c r="AU46">
        <v>12.5</v>
      </c>
      <c r="AV46">
        <v>10.5</v>
      </c>
      <c r="AW46">
        <v>7.3</v>
      </c>
      <c r="AX46">
        <v>8.4</v>
      </c>
      <c r="AY46">
        <v>7.8</v>
      </c>
      <c r="AZ46">
        <v>1.6</v>
      </c>
      <c r="BA46">
        <v>5.2</v>
      </c>
      <c r="BB46">
        <v>12</v>
      </c>
      <c r="BC46">
        <v>9.4</v>
      </c>
      <c r="BD46">
        <v>6.8</v>
      </c>
      <c r="BE46">
        <v>8.9</v>
      </c>
      <c r="BF46">
        <v>13.6</v>
      </c>
      <c r="BG46">
        <v>13.1</v>
      </c>
      <c r="BH46">
        <v>11</v>
      </c>
      <c r="BI46">
        <v>17.2</v>
      </c>
      <c r="BJ46">
        <v>13.6</v>
      </c>
      <c r="BK46">
        <v>19.3</v>
      </c>
      <c r="BL46">
        <v>15.1</v>
      </c>
      <c r="BM46">
        <v>17.2</v>
      </c>
      <c r="BN46">
        <v>16.2</v>
      </c>
      <c r="BO46">
        <v>7.8</v>
      </c>
      <c r="BP46">
        <v>4.2</v>
      </c>
      <c r="BQ46">
        <v>12.5</v>
      </c>
      <c r="BR46">
        <v>6.8</v>
      </c>
      <c r="BS46">
        <v>11.5</v>
      </c>
      <c r="BT46">
        <v>15.7</v>
      </c>
      <c r="BU46">
        <v>24</v>
      </c>
      <c r="BV46">
        <v>20.399999999999999</v>
      </c>
      <c r="BW46">
        <v>11.5</v>
      </c>
      <c r="BX46">
        <v>9.9</v>
      </c>
      <c r="BY46">
        <v>15.7</v>
      </c>
      <c r="BZ46">
        <v>11</v>
      </c>
      <c r="CA46">
        <v>7.8</v>
      </c>
      <c r="CB46">
        <v>7.8</v>
      </c>
      <c r="CC46">
        <v>12</v>
      </c>
      <c r="CD46">
        <v>7.8</v>
      </c>
      <c r="CE46">
        <v>11</v>
      </c>
      <c r="CF46">
        <v>9.9</v>
      </c>
      <c r="CG46">
        <v>10.5</v>
      </c>
      <c r="CH46">
        <v>4.2</v>
      </c>
      <c r="CI46">
        <v>-4.7</v>
      </c>
      <c r="CJ46">
        <v>-2.1</v>
      </c>
      <c r="CK46">
        <v>5.2</v>
      </c>
      <c r="CL46">
        <v>5.2</v>
      </c>
      <c r="CM46">
        <v>-3.6</v>
      </c>
      <c r="CN46">
        <v>1.1000000000000001</v>
      </c>
      <c r="CO46">
        <v>-4.7</v>
      </c>
      <c r="CP46">
        <v>0.6</v>
      </c>
      <c r="CQ46">
        <v>6.3</v>
      </c>
      <c r="CR46">
        <v>2.1</v>
      </c>
      <c r="CS46">
        <v>-1.5</v>
      </c>
      <c r="CT46">
        <v>2.6</v>
      </c>
      <c r="CU46">
        <v>-1.5</v>
      </c>
      <c r="CV46">
        <v>1.6</v>
      </c>
      <c r="CW46">
        <v>6.3</v>
      </c>
      <c r="CX46">
        <v>-1</v>
      </c>
      <c r="CY46">
        <v>7.3</v>
      </c>
      <c r="CZ46">
        <v>5.8</v>
      </c>
      <c r="DA46">
        <v>5.2</v>
      </c>
      <c r="DB46">
        <v>1.6</v>
      </c>
      <c r="DC46">
        <v>0.6</v>
      </c>
      <c r="DD46">
        <v>-1</v>
      </c>
      <c r="DE46">
        <v>-0.5</v>
      </c>
      <c r="DF46">
        <v>1.1000000000000001</v>
      </c>
      <c r="DG46">
        <v>6.3</v>
      </c>
      <c r="DH46">
        <v>11.5</v>
      </c>
      <c r="DI46">
        <v>8.4</v>
      </c>
      <c r="DJ46">
        <v>11</v>
      </c>
      <c r="DK46">
        <v>6.8</v>
      </c>
      <c r="DL46">
        <v>11</v>
      </c>
      <c r="DM46">
        <v>8.4</v>
      </c>
      <c r="DN46">
        <v>3.7</v>
      </c>
      <c r="DO46">
        <v>6.8</v>
      </c>
      <c r="DP46">
        <v>5.2</v>
      </c>
      <c r="DQ46">
        <v>4.7</v>
      </c>
      <c r="DR46">
        <v>-0.5</v>
      </c>
      <c r="DS46">
        <v>4.7</v>
      </c>
      <c r="DT46">
        <v>6.3</v>
      </c>
      <c r="DU46">
        <v>8.9</v>
      </c>
      <c r="DV46">
        <v>3.2</v>
      </c>
      <c r="DW46">
        <v>1.1000000000000001</v>
      </c>
      <c r="DX46">
        <v>9.9</v>
      </c>
      <c r="DY46">
        <v>7.8</v>
      </c>
      <c r="DZ46">
        <v>11.5</v>
      </c>
      <c r="EA46">
        <v>8.9</v>
      </c>
      <c r="EB46">
        <v>4.2</v>
      </c>
      <c r="EC46">
        <v>1.1000000000000001</v>
      </c>
      <c r="ED46">
        <v>1.1000000000000001</v>
      </c>
      <c r="EE46">
        <v>1.1000000000000001</v>
      </c>
      <c r="EF46">
        <v>8.9</v>
      </c>
      <c r="EG46">
        <v>5.8</v>
      </c>
      <c r="EH46">
        <v>5.8</v>
      </c>
      <c r="EI46">
        <v>5.8</v>
      </c>
      <c r="EJ46">
        <v>3.7</v>
      </c>
      <c r="EK46">
        <v>2.6</v>
      </c>
      <c r="EL46">
        <v>0</v>
      </c>
      <c r="EM46">
        <v>4.2</v>
      </c>
      <c r="EN46">
        <v>-3.1</v>
      </c>
      <c r="EO46">
        <v>-3.1</v>
      </c>
      <c r="EP46">
        <v>-0.5</v>
      </c>
      <c r="EQ46">
        <v>4.2</v>
      </c>
      <c r="ER46">
        <v>6.3</v>
      </c>
      <c r="ES46">
        <v>11.5</v>
      </c>
      <c r="ET46">
        <v>15.1</v>
      </c>
      <c r="EU46">
        <v>17.2</v>
      </c>
      <c r="EV46">
        <v>12</v>
      </c>
      <c r="EW46">
        <v>13.1</v>
      </c>
      <c r="EX46">
        <v>14.1</v>
      </c>
      <c r="EY46">
        <v>7.8</v>
      </c>
      <c r="EZ46">
        <v>12</v>
      </c>
      <c r="FA46">
        <v>11</v>
      </c>
      <c r="FB46">
        <v>7.3</v>
      </c>
      <c r="FC46">
        <v>16.7</v>
      </c>
      <c r="FD46">
        <v>16.7</v>
      </c>
      <c r="FE46">
        <v>15.1</v>
      </c>
      <c r="FF46">
        <v>6.3</v>
      </c>
      <c r="FT46">
        <f t="shared" si="0"/>
        <v>8.8464516129032251</v>
      </c>
    </row>
    <row r="47" spans="1:176" x14ac:dyDescent="0.3">
      <c r="A47" s="2">
        <v>6</v>
      </c>
      <c r="B47" s="2" t="s">
        <v>126</v>
      </c>
      <c r="C47" t="s">
        <v>2</v>
      </c>
      <c r="D47" t="s">
        <v>3</v>
      </c>
      <c r="E47" s="13" t="s">
        <v>14</v>
      </c>
      <c r="F47" s="12">
        <v>130</v>
      </c>
      <c r="H47">
        <v>-2.9</v>
      </c>
      <c r="I47">
        <v>-6.2</v>
      </c>
      <c r="J47">
        <v>-2.2999999999999998</v>
      </c>
      <c r="K47">
        <v>-7</v>
      </c>
      <c r="L47">
        <v>1.3</v>
      </c>
      <c r="M47">
        <v>-6.6</v>
      </c>
      <c r="N47">
        <v>-2.9</v>
      </c>
      <c r="O47">
        <v>-6.3</v>
      </c>
      <c r="P47">
        <v>-5.5</v>
      </c>
      <c r="Q47">
        <v>-1.8</v>
      </c>
      <c r="R47">
        <v>-7.1</v>
      </c>
      <c r="S47">
        <v>-7.1</v>
      </c>
      <c r="T47">
        <v>-9.3000000000000007</v>
      </c>
      <c r="U47">
        <v>-3.4</v>
      </c>
      <c r="V47">
        <v>-12.5</v>
      </c>
      <c r="W47">
        <v>-2.9</v>
      </c>
      <c r="X47">
        <v>-12</v>
      </c>
      <c r="Y47">
        <v>-6</v>
      </c>
      <c r="Z47">
        <v>-7.5</v>
      </c>
      <c r="AA47">
        <v>-8.1</v>
      </c>
      <c r="AB47">
        <v>-7.5</v>
      </c>
      <c r="AC47">
        <v>-11.6</v>
      </c>
      <c r="AD47">
        <v>-7</v>
      </c>
      <c r="AE47">
        <v>-14.6</v>
      </c>
      <c r="AF47">
        <v>-8.4</v>
      </c>
      <c r="AG47">
        <v>-17.7</v>
      </c>
      <c r="AH47">
        <v>-9.6</v>
      </c>
      <c r="AI47">
        <v>-11.7</v>
      </c>
      <c r="AJ47">
        <v>-8.4</v>
      </c>
      <c r="AK47">
        <v>-14.3</v>
      </c>
      <c r="AL47">
        <v>-3.9</v>
      </c>
      <c r="AM47">
        <v>-10.3</v>
      </c>
      <c r="AN47">
        <v>-7.5</v>
      </c>
      <c r="AO47">
        <v>-11.2</v>
      </c>
      <c r="AP47">
        <v>-6.8</v>
      </c>
      <c r="AQ47">
        <v>-0.3</v>
      </c>
      <c r="AR47">
        <v>-5.6</v>
      </c>
      <c r="AS47">
        <v>-4.9000000000000004</v>
      </c>
      <c r="AT47">
        <v>-4.9000000000000004</v>
      </c>
      <c r="AU47">
        <v>1.8</v>
      </c>
      <c r="AV47">
        <v>-8.6</v>
      </c>
      <c r="AW47">
        <v>-1.3</v>
      </c>
      <c r="AX47">
        <v>-3.9</v>
      </c>
      <c r="AY47">
        <v>-5.3</v>
      </c>
      <c r="AZ47">
        <v>-7.5</v>
      </c>
      <c r="BA47">
        <v>-3.2</v>
      </c>
      <c r="BB47">
        <v>-0.3</v>
      </c>
      <c r="BC47">
        <v>-2.6</v>
      </c>
      <c r="BD47">
        <v>-5.3</v>
      </c>
      <c r="BE47">
        <v>-6.8</v>
      </c>
      <c r="BF47">
        <v>-7.4</v>
      </c>
      <c r="BG47">
        <v>-5.9</v>
      </c>
      <c r="BH47">
        <v>-7.5</v>
      </c>
      <c r="BI47">
        <v>-9.4</v>
      </c>
      <c r="BJ47">
        <v>-12.8</v>
      </c>
      <c r="BK47">
        <v>-8.6</v>
      </c>
      <c r="BL47">
        <v>-9.8000000000000007</v>
      </c>
      <c r="BM47">
        <v>-12.8</v>
      </c>
      <c r="BN47">
        <v>-6.7</v>
      </c>
      <c r="BO47">
        <v>-8.1</v>
      </c>
      <c r="BP47">
        <v>-11.8</v>
      </c>
      <c r="BQ47">
        <v>-7.5</v>
      </c>
      <c r="BR47">
        <v>-11.7</v>
      </c>
      <c r="BS47">
        <v>-5.5</v>
      </c>
      <c r="BT47">
        <v>-9.1</v>
      </c>
      <c r="BU47">
        <v>-9.4</v>
      </c>
      <c r="BV47">
        <v>-7</v>
      </c>
      <c r="BW47">
        <v>-6.5</v>
      </c>
      <c r="BX47">
        <v>-11.7</v>
      </c>
      <c r="BY47">
        <v>-9.4</v>
      </c>
      <c r="BZ47">
        <v>-10.7</v>
      </c>
      <c r="CA47">
        <v>-7.3</v>
      </c>
      <c r="CB47">
        <v>-11.9</v>
      </c>
      <c r="CC47">
        <v>-9.9</v>
      </c>
      <c r="CD47">
        <v>-10.9</v>
      </c>
      <c r="CE47">
        <v>-5.5</v>
      </c>
      <c r="CF47">
        <v>-4.9000000000000004</v>
      </c>
      <c r="CG47">
        <v>-7.4</v>
      </c>
      <c r="CH47">
        <v>-12</v>
      </c>
      <c r="CI47">
        <v>-8.1</v>
      </c>
      <c r="CJ47">
        <v>-11.7</v>
      </c>
      <c r="CK47">
        <v>-10.8</v>
      </c>
      <c r="CL47">
        <v>-11.9</v>
      </c>
      <c r="CM47">
        <v>-15.9</v>
      </c>
      <c r="CN47">
        <v>-12.2</v>
      </c>
      <c r="CO47">
        <v>-14.2</v>
      </c>
      <c r="CP47">
        <v>-13.5</v>
      </c>
      <c r="CQ47">
        <v>-14</v>
      </c>
      <c r="CR47">
        <v>-16.7</v>
      </c>
      <c r="CS47">
        <v>-13.8</v>
      </c>
      <c r="CT47">
        <v>-17</v>
      </c>
      <c r="CU47">
        <v>-14</v>
      </c>
      <c r="CV47">
        <v>-12.3</v>
      </c>
      <c r="CW47">
        <v>-13.3</v>
      </c>
      <c r="CX47">
        <v>-15.6</v>
      </c>
      <c r="CY47">
        <v>-13.6</v>
      </c>
      <c r="CZ47">
        <v>-17.600000000000001</v>
      </c>
      <c r="DA47">
        <v>-17.7</v>
      </c>
      <c r="DB47">
        <v>-15.6</v>
      </c>
      <c r="DC47">
        <v>-17.399999999999999</v>
      </c>
      <c r="DD47">
        <v>-14.8</v>
      </c>
      <c r="DE47">
        <v>-19.5</v>
      </c>
      <c r="DF47">
        <v>-16.100000000000001</v>
      </c>
      <c r="DG47">
        <v>-19.5</v>
      </c>
      <c r="DH47">
        <v>-13.8</v>
      </c>
      <c r="DI47">
        <v>-14.6</v>
      </c>
      <c r="DJ47">
        <v>-15</v>
      </c>
      <c r="DK47">
        <v>-12.3</v>
      </c>
      <c r="DL47">
        <v>-12.6</v>
      </c>
      <c r="DM47">
        <v>-7</v>
      </c>
      <c r="DN47">
        <v>-15.8</v>
      </c>
      <c r="DO47">
        <v>-16.399999999999999</v>
      </c>
      <c r="DP47">
        <v>-13.8</v>
      </c>
      <c r="DQ47">
        <v>-13.5</v>
      </c>
      <c r="DR47">
        <v>-8.6</v>
      </c>
      <c r="DS47">
        <v>-3.7</v>
      </c>
      <c r="DT47">
        <v>-7</v>
      </c>
      <c r="DU47">
        <v>-8.3000000000000007</v>
      </c>
      <c r="DV47">
        <v>-7.5</v>
      </c>
      <c r="DW47">
        <v>-12.8</v>
      </c>
      <c r="DX47">
        <v>-10.4</v>
      </c>
      <c r="DY47">
        <v>-10.199999999999999</v>
      </c>
      <c r="DZ47">
        <v>-10.6</v>
      </c>
      <c r="EA47">
        <v>-11</v>
      </c>
      <c r="EB47">
        <v>-10.7</v>
      </c>
      <c r="EC47">
        <v>-10.4</v>
      </c>
      <c r="ED47">
        <v>-13.5</v>
      </c>
      <c r="EE47">
        <v>-10</v>
      </c>
      <c r="EF47">
        <v>-11</v>
      </c>
      <c r="FT47">
        <f t="shared" si="0"/>
        <v>9.5961240310077507</v>
      </c>
    </row>
    <row r="48" spans="1:176" x14ac:dyDescent="0.3">
      <c r="A48" s="2">
        <v>7</v>
      </c>
      <c r="B48" s="2" t="s">
        <v>127</v>
      </c>
      <c r="C48" t="s">
        <v>2</v>
      </c>
      <c r="D48" t="s">
        <v>3</v>
      </c>
      <c r="E48" s="13" t="s">
        <v>14</v>
      </c>
      <c r="F48" s="12">
        <v>168</v>
      </c>
      <c r="H48">
        <v>-0.8</v>
      </c>
      <c r="I48">
        <v>0.4</v>
      </c>
      <c r="J48">
        <v>1.5</v>
      </c>
      <c r="K48">
        <v>0.6</v>
      </c>
      <c r="L48">
        <v>0.6</v>
      </c>
      <c r="M48">
        <v>-1.8</v>
      </c>
      <c r="N48">
        <v>-0.4</v>
      </c>
      <c r="O48">
        <v>0.1</v>
      </c>
      <c r="P48">
        <v>2.5</v>
      </c>
      <c r="Q48">
        <v>1.9</v>
      </c>
      <c r="R48">
        <v>2.1</v>
      </c>
      <c r="S48">
        <v>4.4000000000000004</v>
      </c>
      <c r="T48">
        <v>2.2000000000000002</v>
      </c>
      <c r="U48">
        <v>3.5</v>
      </c>
      <c r="V48">
        <v>0.4</v>
      </c>
      <c r="W48">
        <v>4.9000000000000004</v>
      </c>
      <c r="X48">
        <v>2.1</v>
      </c>
      <c r="Y48">
        <v>0.7</v>
      </c>
      <c r="Z48">
        <v>3.3</v>
      </c>
      <c r="AA48">
        <v>5.0999999999999996</v>
      </c>
      <c r="AB48">
        <v>5.6</v>
      </c>
      <c r="AC48">
        <v>4.9000000000000004</v>
      </c>
      <c r="AD48">
        <v>3.3</v>
      </c>
      <c r="AE48">
        <v>2.8</v>
      </c>
      <c r="AF48">
        <v>6.7</v>
      </c>
      <c r="AG48">
        <v>5.6</v>
      </c>
      <c r="AH48">
        <v>5.3</v>
      </c>
      <c r="AI48">
        <v>1.5</v>
      </c>
      <c r="AJ48">
        <v>5.4</v>
      </c>
      <c r="AK48">
        <v>3</v>
      </c>
      <c r="AL48">
        <v>3.3</v>
      </c>
      <c r="AM48">
        <v>3.5</v>
      </c>
      <c r="AN48">
        <v>3</v>
      </c>
      <c r="AO48">
        <v>1.9</v>
      </c>
      <c r="AP48">
        <v>4.0999999999999996</v>
      </c>
      <c r="AQ48">
        <v>2.2999999999999998</v>
      </c>
      <c r="AR48">
        <v>4.3</v>
      </c>
      <c r="AS48">
        <v>7.2</v>
      </c>
      <c r="AT48">
        <v>7.5</v>
      </c>
      <c r="AU48">
        <v>6.7</v>
      </c>
      <c r="AV48">
        <v>4.5999999999999996</v>
      </c>
      <c r="AW48">
        <v>6.4</v>
      </c>
      <c r="AX48">
        <v>9.1</v>
      </c>
      <c r="AY48">
        <v>6.8</v>
      </c>
      <c r="AZ48">
        <v>6.7</v>
      </c>
      <c r="BA48">
        <v>7.2</v>
      </c>
      <c r="BB48">
        <v>5.6</v>
      </c>
      <c r="BC48">
        <v>7.5</v>
      </c>
      <c r="BD48">
        <v>6.9</v>
      </c>
      <c r="BE48">
        <v>6.1</v>
      </c>
      <c r="BF48">
        <v>6.7</v>
      </c>
      <c r="BG48">
        <v>9</v>
      </c>
      <c r="BH48">
        <v>5.2</v>
      </c>
      <c r="BI48">
        <v>6.4</v>
      </c>
      <c r="BJ48">
        <v>5.6</v>
      </c>
      <c r="BK48">
        <v>8.1999999999999993</v>
      </c>
      <c r="BL48">
        <v>5.7</v>
      </c>
      <c r="BM48">
        <v>7.4</v>
      </c>
      <c r="BN48">
        <v>7.7</v>
      </c>
      <c r="BO48">
        <v>6.7</v>
      </c>
      <c r="BP48">
        <v>6.1</v>
      </c>
      <c r="BQ48">
        <v>8.1999999999999993</v>
      </c>
      <c r="BR48">
        <v>5.0999999999999996</v>
      </c>
      <c r="BS48">
        <v>7.2</v>
      </c>
      <c r="BT48">
        <v>3.3</v>
      </c>
      <c r="BU48">
        <v>1.7</v>
      </c>
      <c r="BV48">
        <v>5.4</v>
      </c>
      <c r="BW48">
        <v>1.2</v>
      </c>
      <c r="BX48">
        <v>0.4</v>
      </c>
      <c r="BY48">
        <v>-2.1</v>
      </c>
      <c r="BZ48">
        <v>3.2</v>
      </c>
      <c r="CA48">
        <v>7</v>
      </c>
      <c r="CB48">
        <v>3.3</v>
      </c>
      <c r="CC48">
        <v>3.5</v>
      </c>
      <c r="CD48">
        <v>4.0999999999999996</v>
      </c>
      <c r="CE48">
        <v>4.0999999999999996</v>
      </c>
      <c r="CF48">
        <v>3</v>
      </c>
      <c r="CG48">
        <v>6.1</v>
      </c>
      <c r="CH48">
        <v>4.3</v>
      </c>
      <c r="CI48">
        <v>-0.6</v>
      </c>
      <c r="CJ48">
        <v>2.7</v>
      </c>
      <c r="CK48">
        <v>1.5</v>
      </c>
      <c r="CL48">
        <v>1.3</v>
      </c>
      <c r="CM48">
        <v>5</v>
      </c>
      <c r="CN48">
        <v>4.5999999999999996</v>
      </c>
      <c r="CO48">
        <v>5.3</v>
      </c>
      <c r="CP48">
        <v>3</v>
      </c>
      <c r="CQ48">
        <v>4.2</v>
      </c>
      <c r="CR48">
        <v>-2.1</v>
      </c>
      <c r="CS48">
        <v>-1.9</v>
      </c>
      <c r="CT48">
        <v>-1.1000000000000001</v>
      </c>
      <c r="CU48">
        <v>4.5999999999999996</v>
      </c>
      <c r="CV48">
        <v>0.9</v>
      </c>
      <c r="CW48">
        <v>1.8</v>
      </c>
      <c r="CX48">
        <v>1.8</v>
      </c>
      <c r="CY48">
        <v>3.5</v>
      </c>
      <c r="CZ48">
        <v>4.9000000000000004</v>
      </c>
      <c r="DA48">
        <v>6.8</v>
      </c>
      <c r="DB48">
        <v>6</v>
      </c>
      <c r="DC48">
        <v>4.3</v>
      </c>
      <c r="DD48">
        <v>5.0999999999999996</v>
      </c>
      <c r="DE48">
        <v>4.9000000000000004</v>
      </c>
      <c r="DF48">
        <v>2.4</v>
      </c>
      <c r="DG48">
        <v>4.0999999999999996</v>
      </c>
      <c r="DH48">
        <v>5.0999999999999996</v>
      </c>
      <c r="DI48">
        <v>5.9</v>
      </c>
      <c r="DJ48">
        <v>3.9</v>
      </c>
      <c r="DK48">
        <v>7.2</v>
      </c>
      <c r="DL48">
        <v>4.3</v>
      </c>
      <c r="DM48">
        <v>6.9</v>
      </c>
      <c r="DN48">
        <v>7</v>
      </c>
      <c r="DO48">
        <v>4.5999999999999996</v>
      </c>
      <c r="DP48">
        <v>5.6</v>
      </c>
      <c r="DQ48">
        <v>7.5</v>
      </c>
      <c r="DR48">
        <v>5.6</v>
      </c>
      <c r="DS48">
        <v>3.9</v>
      </c>
      <c r="DT48">
        <v>6</v>
      </c>
      <c r="DU48">
        <v>8.4</v>
      </c>
      <c r="DV48">
        <v>4.4000000000000004</v>
      </c>
      <c r="DW48">
        <v>6.7</v>
      </c>
      <c r="DX48">
        <v>7.7</v>
      </c>
      <c r="DY48">
        <v>10.8</v>
      </c>
      <c r="DZ48">
        <v>7.2</v>
      </c>
      <c r="EA48">
        <v>4.5999999999999996</v>
      </c>
      <c r="EB48">
        <v>4.5999999999999996</v>
      </c>
      <c r="EC48">
        <v>3</v>
      </c>
      <c r="ED48">
        <v>5.0999999999999996</v>
      </c>
      <c r="EE48">
        <v>4.5999999999999996</v>
      </c>
      <c r="EF48">
        <v>5.6</v>
      </c>
      <c r="EG48">
        <v>2.8</v>
      </c>
      <c r="EH48">
        <v>2.5</v>
      </c>
      <c r="EI48">
        <v>0.3</v>
      </c>
      <c r="EJ48">
        <v>3</v>
      </c>
      <c r="EK48">
        <v>0.1</v>
      </c>
      <c r="EL48">
        <v>2.2999999999999998</v>
      </c>
      <c r="EM48">
        <v>-0.5</v>
      </c>
      <c r="EN48">
        <v>0.9</v>
      </c>
      <c r="EO48">
        <v>-0.6</v>
      </c>
      <c r="EP48">
        <v>-1.1000000000000001</v>
      </c>
      <c r="EQ48">
        <v>0.7</v>
      </c>
      <c r="ER48">
        <v>3</v>
      </c>
      <c r="ES48">
        <v>2.5</v>
      </c>
      <c r="ET48">
        <v>1.8</v>
      </c>
      <c r="EU48">
        <v>1.5</v>
      </c>
      <c r="EV48">
        <v>1.2</v>
      </c>
      <c r="EW48">
        <v>6.9</v>
      </c>
      <c r="EX48">
        <v>6</v>
      </c>
      <c r="EY48">
        <v>4.9000000000000004</v>
      </c>
      <c r="EZ48">
        <v>5.4</v>
      </c>
      <c r="FA48">
        <v>3</v>
      </c>
      <c r="FB48">
        <v>2.8</v>
      </c>
      <c r="FC48">
        <v>3.5</v>
      </c>
      <c r="FD48">
        <v>4.3</v>
      </c>
      <c r="FE48">
        <v>5.6</v>
      </c>
      <c r="FF48">
        <v>5.2</v>
      </c>
      <c r="FG48">
        <v>5.0999999999999996</v>
      </c>
      <c r="FH48">
        <v>1.6</v>
      </c>
      <c r="FI48">
        <v>3.5</v>
      </c>
      <c r="FJ48">
        <v>5.9</v>
      </c>
      <c r="FK48">
        <v>4.0999999999999996</v>
      </c>
      <c r="FL48">
        <v>4.0999999999999996</v>
      </c>
      <c r="FM48">
        <v>5.0999999999999996</v>
      </c>
      <c r="FN48">
        <v>4.5999999999999996</v>
      </c>
      <c r="FO48">
        <v>6.4</v>
      </c>
      <c r="FP48">
        <v>7.5</v>
      </c>
      <c r="FQ48">
        <v>4.5999999999999996</v>
      </c>
      <c r="FR48">
        <v>7.5</v>
      </c>
      <c r="FT48">
        <f t="shared" si="0"/>
        <v>4.2215568862275452</v>
      </c>
    </row>
    <row r="49" spans="1:176" x14ac:dyDescent="0.3">
      <c r="A49" s="2">
        <v>8</v>
      </c>
      <c r="B49" s="2" t="s">
        <v>128</v>
      </c>
      <c r="C49" t="s">
        <v>2</v>
      </c>
      <c r="D49" t="s">
        <v>3</v>
      </c>
      <c r="E49" s="13" t="s">
        <v>5</v>
      </c>
      <c r="F49" s="12">
        <v>118</v>
      </c>
      <c r="H49">
        <v>2.6</v>
      </c>
      <c r="I49">
        <v>-3.7</v>
      </c>
      <c r="J49">
        <v>-1.6</v>
      </c>
      <c r="K49">
        <v>-0.6</v>
      </c>
      <c r="L49">
        <v>-4.7</v>
      </c>
      <c r="M49">
        <v>-1.1000000000000001</v>
      </c>
      <c r="N49">
        <v>-2.6</v>
      </c>
      <c r="O49">
        <v>1.6</v>
      </c>
      <c r="P49">
        <v>-8</v>
      </c>
      <c r="Q49">
        <v>-2.1</v>
      </c>
      <c r="R49">
        <v>-3.9</v>
      </c>
      <c r="S49">
        <v>-2.1</v>
      </c>
      <c r="T49">
        <v>-0.6</v>
      </c>
      <c r="U49">
        <v>-2.6</v>
      </c>
      <c r="V49">
        <v>-1.1000000000000001</v>
      </c>
      <c r="W49">
        <v>-2.1</v>
      </c>
      <c r="X49">
        <v>-3.4</v>
      </c>
      <c r="Y49">
        <v>-0.9</v>
      </c>
      <c r="Z49">
        <v>-4.7</v>
      </c>
      <c r="AA49">
        <v>-2.1</v>
      </c>
      <c r="AB49">
        <v>-4.9000000000000004</v>
      </c>
      <c r="AC49">
        <v>-1.5</v>
      </c>
      <c r="AD49">
        <v>-3.7</v>
      </c>
      <c r="AE49">
        <v>-1.6</v>
      </c>
      <c r="AF49">
        <v>-4.5999999999999996</v>
      </c>
      <c r="AG49">
        <v>-2.1</v>
      </c>
      <c r="AH49">
        <v>-5.9</v>
      </c>
      <c r="AI49">
        <v>-4.7</v>
      </c>
      <c r="AJ49">
        <v>-6.6</v>
      </c>
      <c r="AK49">
        <v>-4.7</v>
      </c>
      <c r="AL49">
        <v>-6.8</v>
      </c>
      <c r="AM49">
        <v>-1.6</v>
      </c>
      <c r="AN49">
        <v>2.6</v>
      </c>
      <c r="AO49">
        <v>-1.6</v>
      </c>
      <c r="AP49">
        <v>-0.6</v>
      </c>
      <c r="AQ49">
        <v>3.7</v>
      </c>
      <c r="AR49">
        <v>-2.5</v>
      </c>
      <c r="AS49">
        <v>-1.5</v>
      </c>
      <c r="AT49">
        <v>0.6</v>
      </c>
      <c r="AU49">
        <v>3.1</v>
      </c>
      <c r="AV49">
        <v>-0.4</v>
      </c>
      <c r="AW49">
        <v>-1.5</v>
      </c>
      <c r="AX49">
        <v>0</v>
      </c>
      <c r="AY49">
        <v>-2.1</v>
      </c>
      <c r="AZ49">
        <v>1.1000000000000001</v>
      </c>
      <c r="BA49">
        <v>1.6</v>
      </c>
      <c r="BB49">
        <v>-5.8</v>
      </c>
      <c r="BC49">
        <v>-3.6</v>
      </c>
      <c r="BD49">
        <v>-2.1</v>
      </c>
      <c r="BE49">
        <v>-4.2</v>
      </c>
      <c r="BF49">
        <v>-4.5999999999999996</v>
      </c>
      <c r="BG49">
        <v>-1.1000000000000001</v>
      </c>
      <c r="BH49">
        <v>-4.5999999999999996</v>
      </c>
      <c r="BI49">
        <v>-3.7</v>
      </c>
      <c r="BJ49">
        <v>-4.5</v>
      </c>
      <c r="BK49">
        <v>0</v>
      </c>
      <c r="BL49">
        <v>0.6</v>
      </c>
      <c r="BM49">
        <v>-2.5</v>
      </c>
      <c r="BN49">
        <v>-2.5</v>
      </c>
      <c r="BO49">
        <v>-5.5</v>
      </c>
      <c r="BP49">
        <v>-6.6</v>
      </c>
      <c r="BQ49">
        <v>-1.1000000000000001</v>
      </c>
      <c r="BR49">
        <v>-5.8</v>
      </c>
      <c r="BS49">
        <v>-8.6999999999999993</v>
      </c>
      <c r="BT49">
        <v>-6.1</v>
      </c>
      <c r="BU49">
        <v>-5.8</v>
      </c>
      <c r="BV49">
        <v>-3.2</v>
      </c>
      <c r="BW49">
        <v>-5.3</v>
      </c>
      <c r="BX49">
        <v>-4.5999999999999996</v>
      </c>
      <c r="BY49">
        <v>-3.6</v>
      </c>
      <c r="BZ49">
        <v>-1.5</v>
      </c>
      <c r="CA49">
        <v>-0.4</v>
      </c>
      <c r="CB49">
        <v>0.5</v>
      </c>
      <c r="CC49">
        <v>0</v>
      </c>
      <c r="CD49">
        <v>-2.1</v>
      </c>
      <c r="CE49">
        <v>-0.6</v>
      </c>
      <c r="CF49">
        <v>-2.6</v>
      </c>
      <c r="CG49">
        <v>-2.6</v>
      </c>
      <c r="CH49">
        <v>-2.5</v>
      </c>
      <c r="CI49">
        <v>-1.6</v>
      </c>
      <c r="CJ49">
        <v>-2.6</v>
      </c>
      <c r="CK49">
        <v>0.5</v>
      </c>
      <c r="CL49">
        <v>-0.7</v>
      </c>
      <c r="CM49">
        <v>-1.5</v>
      </c>
      <c r="CN49">
        <v>0.2</v>
      </c>
      <c r="CO49">
        <v>-0.6</v>
      </c>
      <c r="CP49">
        <v>4.0999999999999996</v>
      </c>
      <c r="CQ49">
        <v>3.7</v>
      </c>
      <c r="CR49">
        <v>-1.1000000000000001</v>
      </c>
      <c r="CS49">
        <v>-1.5</v>
      </c>
      <c r="CT49">
        <v>0</v>
      </c>
      <c r="CU49">
        <v>1.5</v>
      </c>
      <c r="CV49">
        <v>-1.6</v>
      </c>
      <c r="CW49">
        <v>-2.1</v>
      </c>
      <c r="CX49">
        <v>1</v>
      </c>
      <c r="CY49">
        <v>2.7</v>
      </c>
      <c r="CZ49">
        <v>2</v>
      </c>
      <c r="DA49">
        <v>0</v>
      </c>
      <c r="DB49">
        <v>-1.1000000000000001</v>
      </c>
      <c r="DC49">
        <v>-2.6</v>
      </c>
      <c r="DD49">
        <v>-3.6</v>
      </c>
      <c r="DE49">
        <v>-3.2</v>
      </c>
      <c r="DF49">
        <v>-4.7</v>
      </c>
      <c r="DG49">
        <v>-5.6</v>
      </c>
      <c r="DH49">
        <v>-4.2</v>
      </c>
      <c r="DI49">
        <v>-2.1</v>
      </c>
      <c r="DJ49">
        <v>1.1000000000000001</v>
      </c>
      <c r="DK49">
        <v>-1.1000000000000001</v>
      </c>
      <c r="DL49">
        <v>-1.6</v>
      </c>
      <c r="DM49">
        <v>-3</v>
      </c>
      <c r="DN49">
        <v>-6.8</v>
      </c>
      <c r="DO49">
        <v>-5.8</v>
      </c>
      <c r="DP49">
        <v>-4.7</v>
      </c>
      <c r="DQ49">
        <v>-4.2</v>
      </c>
      <c r="DR49">
        <v>-5.8</v>
      </c>
      <c r="DS49">
        <v>-7.9</v>
      </c>
      <c r="DT49">
        <v>-6.3</v>
      </c>
      <c r="FT49">
        <f t="shared" si="0"/>
        <v>2.880341880341879</v>
      </c>
    </row>
    <row r="50" spans="1:176" x14ac:dyDescent="0.3">
      <c r="A50" s="2">
        <v>9</v>
      </c>
      <c r="B50" s="2" t="s">
        <v>129</v>
      </c>
      <c r="C50" t="s">
        <v>2</v>
      </c>
      <c r="D50" t="s">
        <v>3</v>
      </c>
      <c r="E50" s="13" t="s">
        <v>14</v>
      </c>
      <c r="F50" s="12">
        <v>117</v>
      </c>
      <c r="H50">
        <v>0</v>
      </c>
      <c r="I50">
        <v>-8.3000000000000007</v>
      </c>
      <c r="J50">
        <v>-8.3000000000000007</v>
      </c>
      <c r="K50">
        <v>-14</v>
      </c>
      <c r="L50">
        <v>-7.8</v>
      </c>
      <c r="M50">
        <v>-12</v>
      </c>
      <c r="N50">
        <v>-13.5</v>
      </c>
      <c r="O50">
        <v>-19.3</v>
      </c>
      <c r="P50">
        <v>-15.6</v>
      </c>
      <c r="Q50">
        <v>-16.600000000000001</v>
      </c>
      <c r="R50">
        <v>-19.3</v>
      </c>
      <c r="S50">
        <v>-26</v>
      </c>
      <c r="T50">
        <v>-18.2</v>
      </c>
      <c r="U50">
        <v>-20.3</v>
      </c>
      <c r="V50">
        <v>-18.7</v>
      </c>
      <c r="W50">
        <v>-25</v>
      </c>
      <c r="X50">
        <v>-21.3</v>
      </c>
      <c r="Y50">
        <v>-19.8</v>
      </c>
      <c r="Z50">
        <v>-22.9</v>
      </c>
      <c r="AA50">
        <v>-25</v>
      </c>
      <c r="AB50">
        <v>-23.4</v>
      </c>
      <c r="AC50">
        <v>-19.8</v>
      </c>
      <c r="AD50">
        <v>-10.9</v>
      </c>
      <c r="AE50">
        <v>-17.2</v>
      </c>
      <c r="AF50">
        <v>-12.5</v>
      </c>
      <c r="AG50">
        <v>-18.2</v>
      </c>
      <c r="AH50">
        <v>-20.8</v>
      </c>
      <c r="AI50">
        <v>-11.4</v>
      </c>
      <c r="AJ50">
        <v>-23.4</v>
      </c>
      <c r="AK50">
        <v>-19.3</v>
      </c>
      <c r="AL50">
        <v>-22.4</v>
      </c>
      <c r="AM50">
        <v>-22.9</v>
      </c>
      <c r="AN50">
        <v>-19.3</v>
      </c>
      <c r="AO50">
        <v>-28.6</v>
      </c>
      <c r="AP50">
        <v>-33.299999999999997</v>
      </c>
      <c r="AQ50">
        <v>-10.4</v>
      </c>
      <c r="AR50">
        <v>12.5</v>
      </c>
      <c r="AS50">
        <v>25.6</v>
      </c>
      <c r="AT50">
        <v>18.8</v>
      </c>
      <c r="AU50">
        <v>20.3</v>
      </c>
      <c r="AV50">
        <v>16.2</v>
      </c>
      <c r="AW50">
        <v>14.6</v>
      </c>
      <c r="AX50">
        <v>8.9</v>
      </c>
      <c r="AY50">
        <v>7.3</v>
      </c>
      <c r="AZ50">
        <v>14.1</v>
      </c>
      <c r="BA50">
        <v>9.9</v>
      </c>
      <c r="BB50">
        <v>15.7</v>
      </c>
      <c r="BC50">
        <v>16.7</v>
      </c>
      <c r="BD50">
        <v>17.2</v>
      </c>
      <c r="BE50">
        <v>13.6</v>
      </c>
      <c r="BF50">
        <v>19.3</v>
      </c>
      <c r="BG50">
        <v>12.5</v>
      </c>
      <c r="BH50">
        <v>17.7</v>
      </c>
      <c r="BI50">
        <v>11</v>
      </c>
      <c r="BJ50">
        <v>14.1</v>
      </c>
      <c r="BK50">
        <v>16.7</v>
      </c>
      <c r="BL50">
        <v>26.1</v>
      </c>
      <c r="BM50">
        <v>19.3</v>
      </c>
      <c r="BN50">
        <v>8.9</v>
      </c>
      <c r="BO50">
        <v>9.4</v>
      </c>
      <c r="BP50">
        <v>8.4</v>
      </c>
      <c r="BQ50">
        <v>13.6</v>
      </c>
      <c r="BR50">
        <v>4.2</v>
      </c>
      <c r="BS50">
        <v>14.1</v>
      </c>
      <c r="BT50">
        <v>14.1</v>
      </c>
      <c r="BU50">
        <v>2.1</v>
      </c>
      <c r="BV50">
        <v>9.4</v>
      </c>
      <c r="BW50">
        <v>12</v>
      </c>
      <c r="BX50">
        <v>8.9</v>
      </c>
      <c r="BY50">
        <v>10.4</v>
      </c>
      <c r="BZ50">
        <v>15.7</v>
      </c>
      <c r="CA50">
        <v>11.5</v>
      </c>
      <c r="CB50">
        <v>15.7</v>
      </c>
      <c r="CC50">
        <v>16.2</v>
      </c>
      <c r="CD50">
        <v>20.9</v>
      </c>
      <c r="CE50">
        <v>6.8</v>
      </c>
      <c r="CF50">
        <v>21.9</v>
      </c>
      <c r="CG50">
        <v>23.5</v>
      </c>
      <c r="CH50">
        <v>29.7</v>
      </c>
      <c r="CI50">
        <v>14.6</v>
      </c>
      <c r="CJ50">
        <v>5.8</v>
      </c>
      <c r="CK50">
        <v>12</v>
      </c>
      <c r="CL50">
        <v>7.8</v>
      </c>
      <c r="CM50">
        <v>17.2</v>
      </c>
      <c r="CN50">
        <v>7.8</v>
      </c>
      <c r="CO50">
        <v>4.7</v>
      </c>
      <c r="CP50">
        <v>7.3</v>
      </c>
      <c r="CQ50">
        <v>4.2</v>
      </c>
      <c r="CR50">
        <v>0.5</v>
      </c>
      <c r="CS50">
        <v>0.5</v>
      </c>
      <c r="CT50">
        <v>5.2</v>
      </c>
      <c r="CU50">
        <v>1.1000000000000001</v>
      </c>
      <c r="CV50">
        <v>6.3</v>
      </c>
      <c r="CW50">
        <v>6.8</v>
      </c>
      <c r="CX50">
        <v>8.9</v>
      </c>
      <c r="CY50">
        <v>-2.1</v>
      </c>
      <c r="CZ50">
        <v>2.6</v>
      </c>
      <c r="DA50">
        <v>1.6</v>
      </c>
      <c r="DB50">
        <v>4.7</v>
      </c>
      <c r="DC50">
        <v>9.9</v>
      </c>
      <c r="DD50">
        <v>-1</v>
      </c>
      <c r="DE50">
        <v>1.6</v>
      </c>
      <c r="DF50">
        <v>5.2</v>
      </c>
      <c r="DG50">
        <v>0.5</v>
      </c>
      <c r="DH50">
        <v>3.2</v>
      </c>
      <c r="DI50">
        <v>-6.7</v>
      </c>
      <c r="DJ50">
        <v>0.5</v>
      </c>
      <c r="DK50">
        <v>-3.1</v>
      </c>
      <c r="DL50">
        <v>0.5</v>
      </c>
      <c r="DM50">
        <v>2.1</v>
      </c>
      <c r="DN50">
        <v>0</v>
      </c>
      <c r="DO50">
        <v>-1</v>
      </c>
      <c r="DP50">
        <v>3.7</v>
      </c>
      <c r="DQ50">
        <v>6.8</v>
      </c>
      <c r="DR50">
        <v>-3.6</v>
      </c>
      <c r="DS50">
        <v>0.5</v>
      </c>
      <c r="FT50">
        <f t="shared" si="0"/>
        <v>12.437931034482759</v>
      </c>
    </row>
    <row r="51" spans="1:176" x14ac:dyDescent="0.3">
      <c r="A51" s="2">
        <v>10</v>
      </c>
      <c r="B51" s="2" t="s">
        <v>130</v>
      </c>
      <c r="C51" t="s">
        <v>2</v>
      </c>
      <c r="D51" t="s">
        <v>1</v>
      </c>
      <c r="E51" s="13" t="s">
        <v>5</v>
      </c>
      <c r="F51" s="12">
        <v>121</v>
      </c>
      <c r="H51">
        <v>-2</v>
      </c>
      <c r="I51">
        <v>-0.4</v>
      </c>
      <c r="J51">
        <v>1.2</v>
      </c>
      <c r="K51">
        <v>0.9</v>
      </c>
      <c r="L51">
        <v>-0.4</v>
      </c>
      <c r="M51">
        <v>3.5</v>
      </c>
      <c r="N51">
        <v>1.5</v>
      </c>
      <c r="O51">
        <v>0.4</v>
      </c>
      <c r="P51">
        <v>0.8</v>
      </c>
      <c r="Q51">
        <v>-0.6</v>
      </c>
      <c r="R51">
        <v>-0.9</v>
      </c>
      <c r="S51">
        <v>3.5</v>
      </c>
      <c r="T51">
        <v>1.2</v>
      </c>
      <c r="U51">
        <v>0.9</v>
      </c>
      <c r="V51">
        <v>2</v>
      </c>
      <c r="W51">
        <v>3.1</v>
      </c>
      <c r="X51">
        <v>1.2</v>
      </c>
      <c r="Y51">
        <v>0.4</v>
      </c>
      <c r="Z51">
        <v>2.7</v>
      </c>
      <c r="AA51">
        <v>4.5</v>
      </c>
      <c r="AB51">
        <v>2.6</v>
      </c>
      <c r="AC51">
        <v>2</v>
      </c>
      <c r="AD51">
        <v>1.6</v>
      </c>
      <c r="AE51">
        <v>2.5</v>
      </c>
      <c r="AF51">
        <v>2.5</v>
      </c>
      <c r="AG51">
        <v>3.5</v>
      </c>
      <c r="AH51">
        <v>2.2000000000000002</v>
      </c>
      <c r="AI51">
        <v>-2.5</v>
      </c>
      <c r="AJ51">
        <v>2.2000000000000002</v>
      </c>
      <c r="AK51">
        <v>2.2999999999999998</v>
      </c>
      <c r="AL51">
        <v>-0.2</v>
      </c>
      <c r="AM51">
        <v>5.3</v>
      </c>
      <c r="AN51">
        <v>2.2000000000000002</v>
      </c>
      <c r="AO51">
        <v>1.7</v>
      </c>
      <c r="AP51">
        <v>0.3</v>
      </c>
      <c r="AQ51">
        <v>2.2000000000000002</v>
      </c>
      <c r="AR51">
        <v>2.2000000000000002</v>
      </c>
      <c r="AS51">
        <v>2.2999999999999998</v>
      </c>
      <c r="AT51">
        <v>0.9</v>
      </c>
      <c r="AU51">
        <v>1</v>
      </c>
      <c r="AV51">
        <v>0.4</v>
      </c>
      <c r="AW51">
        <v>3.9</v>
      </c>
      <c r="AX51">
        <v>0.7</v>
      </c>
      <c r="AY51">
        <v>2.6</v>
      </c>
      <c r="AZ51">
        <v>1.7</v>
      </c>
      <c r="BA51">
        <v>1.2</v>
      </c>
      <c r="BB51">
        <v>0.2</v>
      </c>
      <c r="BC51">
        <v>1.2</v>
      </c>
      <c r="BD51">
        <v>1.8</v>
      </c>
      <c r="BE51">
        <v>0.6</v>
      </c>
      <c r="BF51">
        <v>-1.8</v>
      </c>
      <c r="BG51">
        <v>0.2</v>
      </c>
      <c r="BH51">
        <v>4.4000000000000004</v>
      </c>
      <c r="BI51">
        <v>0.9</v>
      </c>
      <c r="BJ51">
        <v>1.4</v>
      </c>
      <c r="BK51">
        <v>-0.3</v>
      </c>
      <c r="BL51">
        <v>2.9</v>
      </c>
      <c r="BM51">
        <v>-1</v>
      </c>
      <c r="BN51">
        <v>1.2</v>
      </c>
      <c r="BO51">
        <v>-0.8</v>
      </c>
      <c r="BP51">
        <v>0.7</v>
      </c>
      <c r="BQ51">
        <v>3.6</v>
      </c>
      <c r="BR51">
        <v>3.6</v>
      </c>
      <c r="BS51">
        <v>3.1</v>
      </c>
      <c r="BT51">
        <v>-0.5</v>
      </c>
      <c r="BU51">
        <v>2.7</v>
      </c>
      <c r="BV51">
        <v>2.8</v>
      </c>
      <c r="BW51">
        <v>2.9</v>
      </c>
      <c r="BX51">
        <v>4.5</v>
      </c>
      <c r="BY51">
        <v>5.7</v>
      </c>
      <c r="BZ51">
        <v>2.7</v>
      </c>
      <c r="CA51">
        <v>5.3</v>
      </c>
      <c r="CB51">
        <v>4.9000000000000004</v>
      </c>
      <c r="CC51">
        <v>1.7</v>
      </c>
      <c r="CD51">
        <v>2.2999999999999998</v>
      </c>
      <c r="CE51">
        <v>1.3</v>
      </c>
      <c r="CF51">
        <v>2.4</v>
      </c>
      <c r="CG51">
        <v>3.2</v>
      </c>
      <c r="CH51">
        <v>6.8</v>
      </c>
      <c r="CI51">
        <v>4.2</v>
      </c>
      <c r="CJ51">
        <v>4.0999999999999996</v>
      </c>
      <c r="CK51">
        <v>3.2</v>
      </c>
      <c r="CL51">
        <v>3.5</v>
      </c>
      <c r="CM51">
        <v>4.5</v>
      </c>
      <c r="CN51">
        <v>6.3</v>
      </c>
      <c r="CO51">
        <v>8.6</v>
      </c>
      <c r="CP51">
        <v>7.5</v>
      </c>
      <c r="CQ51">
        <v>6.4</v>
      </c>
      <c r="CR51">
        <v>5</v>
      </c>
      <c r="CS51">
        <v>6.1</v>
      </c>
      <c r="CT51">
        <v>4</v>
      </c>
      <c r="CU51">
        <v>6.1</v>
      </c>
      <c r="CV51">
        <v>10</v>
      </c>
      <c r="CW51">
        <v>7.4</v>
      </c>
      <c r="CX51">
        <v>7.4</v>
      </c>
      <c r="CY51">
        <v>8.6999999999999993</v>
      </c>
      <c r="CZ51">
        <v>7.1</v>
      </c>
      <c r="DA51">
        <v>5.3</v>
      </c>
      <c r="DB51">
        <v>7.9</v>
      </c>
      <c r="DC51">
        <v>8.8000000000000007</v>
      </c>
      <c r="DD51">
        <v>5.2</v>
      </c>
      <c r="DE51">
        <v>7.5</v>
      </c>
      <c r="DF51">
        <v>9.1999999999999993</v>
      </c>
      <c r="DG51">
        <v>8.6999999999999993</v>
      </c>
      <c r="DH51">
        <v>9.8000000000000007</v>
      </c>
      <c r="DI51">
        <v>9.1999999999999993</v>
      </c>
      <c r="DJ51">
        <v>8.1999999999999993</v>
      </c>
      <c r="DK51">
        <v>6.9</v>
      </c>
      <c r="DL51">
        <v>8</v>
      </c>
      <c r="DM51">
        <v>8.6999999999999993</v>
      </c>
      <c r="DN51">
        <v>9.1999999999999993</v>
      </c>
      <c r="DO51">
        <v>12.9</v>
      </c>
      <c r="DP51">
        <v>12.3</v>
      </c>
      <c r="DQ51">
        <v>10.9</v>
      </c>
      <c r="DR51">
        <v>9.6999999999999993</v>
      </c>
      <c r="DS51">
        <v>7.6</v>
      </c>
      <c r="DT51">
        <v>7.5</v>
      </c>
      <c r="DU51">
        <v>9.5</v>
      </c>
      <c r="DV51">
        <v>10.199999999999999</v>
      </c>
      <c r="DW51">
        <v>13.1</v>
      </c>
      <c r="FT51">
        <f t="shared" si="0"/>
        <v>4.004999999999999</v>
      </c>
    </row>
    <row r="52" spans="1:176" x14ac:dyDescent="0.3">
      <c r="A52" s="2">
        <v>11</v>
      </c>
      <c r="B52" s="2" t="s">
        <v>131</v>
      </c>
      <c r="C52" t="s">
        <v>2</v>
      </c>
      <c r="D52" t="s">
        <v>3</v>
      </c>
      <c r="E52" s="13" t="s">
        <v>5</v>
      </c>
      <c r="F52" s="12">
        <v>116</v>
      </c>
      <c r="H52">
        <v>1.5</v>
      </c>
      <c r="I52">
        <v>-2.9</v>
      </c>
      <c r="J52">
        <v>-0.7</v>
      </c>
      <c r="K52">
        <v>-0.8</v>
      </c>
      <c r="L52">
        <v>0.7</v>
      </c>
      <c r="M52">
        <v>-4.7</v>
      </c>
      <c r="N52">
        <v>-5.5</v>
      </c>
      <c r="O52">
        <v>1.5</v>
      </c>
      <c r="P52">
        <v>-6.3</v>
      </c>
      <c r="Q52">
        <v>-7.3</v>
      </c>
      <c r="R52">
        <v>-5.2</v>
      </c>
      <c r="S52">
        <v>-7.6</v>
      </c>
      <c r="T52">
        <v>-9.5</v>
      </c>
      <c r="U52">
        <v>-8.8000000000000007</v>
      </c>
      <c r="V52">
        <v>-7.8</v>
      </c>
      <c r="W52">
        <v>-7.9</v>
      </c>
      <c r="X52">
        <v>-12.7</v>
      </c>
      <c r="Y52">
        <v>-11.9</v>
      </c>
      <c r="Z52">
        <v>-13.7</v>
      </c>
      <c r="AA52">
        <v>-14.6</v>
      </c>
      <c r="AB52">
        <v>-17.399999999999999</v>
      </c>
      <c r="AC52">
        <v>-17.3</v>
      </c>
      <c r="AD52">
        <v>-15.6</v>
      </c>
      <c r="AE52">
        <v>-14.6</v>
      </c>
      <c r="AF52">
        <v>-9.6999999999999993</v>
      </c>
      <c r="AG52">
        <v>-10.7</v>
      </c>
      <c r="AH52">
        <v>-8.4</v>
      </c>
      <c r="AI52">
        <v>-7.9</v>
      </c>
      <c r="AJ52">
        <v>-11.7</v>
      </c>
      <c r="AK52">
        <v>-7.3</v>
      </c>
      <c r="AL52">
        <v>-10.5</v>
      </c>
      <c r="AM52">
        <v>-8.5</v>
      </c>
      <c r="AN52">
        <v>-9.5</v>
      </c>
      <c r="AO52">
        <v>-12.1</v>
      </c>
      <c r="AP52">
        <v>-11.7</v>
      </c>
      <c r="AQ52">
        <v>-6.3</v>
      </c>
      <c r="AR52">
        <v>-7.5</v>
      </c>
      <c r="AS52">
        <v>-0.8</v>
      </c>
      <c r="AT52">
        <v>-5.4</v>
      </c>
      <c r="AU52">
        <v>-3.3</v>
      </c>
      <c r="AV52">
        <v>1.6</v>
      </c>
      <c r="AW52">
        <v>-3.2</v>
      </c>
      <c r="AX52">
        <v>-2.2999999999999998</v>
      </c>
      <c r="AY52">
        <v>2.6</v>
      </c>
      <c r="AZ52">
        <v>-2.1</v>
      </c>
      <c r="BA52">
        <v>0</v>
      </c>
      <c r="BB52">
        <v>-2.6</v>
      </c>
      <c r="BC52">
        <v>2.2999999999999998</v>
      </c>
      <c r="BD52">
        <v>-0.8</v>
      </c>
      <c r="BE52">
        <v>-1</v>
      </c>
      <c r="BF52">
        <v>-0.7</v>
      </c>
      <c r="BG52">
        <v>-5.4</v>
      </c>
      <c r="BH52">
        <v>-3.1</v>
      </c>
      <c r="BI52">
        <v>-3.7</v>
      </c>
      <c r="BJ52">
        <v>-0.8</v>
      </c>
      <c r="BK52">
        <v>0.7</v>
      </c>
      <c r="BL52">
        <v>-2.4</v>
      </c>
      <c r="BM52">
        <v>-1.8</v>
      </c>
      <c r="BN52">
        <v>-2.9</v>
      </c>
      <c r="BO52">
        <v>-2.4</v>
      </c>
      <c r="BP52">
        <v>-0.8</v>
      </c>
      <c r="BQ52">
        <v>0.2</v>
      </c>
      <c r="BR52">
        <v>2.6</v>
      </c>
      <c r="BS52">
        <v>1</v>
      </c>
      <c r="BT52">
        <v>-1.8</v>
      </c>
      <c r="BU52">
        <v>0.5</v>
      </c>
      <c r="BV52">
        <v>3.4</v>
      </c>
      <c r="BW52">
        <v>2.6</v>
      </c>
      <c r="BX52">
        <v>2.6</v>
      </c>
      <c r="BY52">
        <v>0.8</v>
      </c>
      <c r="BZ52">
        <v>0.8</v>
      </c>
      <c r="CA52">
        <v>-0.5</v>
      </c>
      <c r="CB52">
        <v>-2</v>
      </c>
      <c r="CC52">
        <v>-1.1000000000000001</v>
      </c>
      <c r="CD52">
        <v>-5.2</v>
      </c>
      <c r="CE52">
        <v>-6.7</v>
      </c>
      <c r="CF52">
        <v>-4.5999999999999996</v>
      </c>
      <c r="CG52">
        <v>-4.4000000000000004</v>
      </c>
      <c r="CH52">
        <v>-2.9</v>
      </c>
      <c r="CI52">
        <v>-5.4</v>
      </c>
      <c r="CJ52">
        <v>-2.6</v>
      </c>
      <c r="CK52">
        <v>-5.2</v>
      </c>
      <c r="CL52">
        <v>-6.2</v>
      </c>
      <c r="CM52">
        <v>0.5</v>
      </c>
      <c r="CN52">
        <v>-2.6</v>
      </c>
      <c r="CO52">
        <v>-2</v>
      </c>
      <c r="CP52">
        <v>-2.1</v>
      </c>
      <c r="CQ52">
        <v>-4.5999999999999996</v>
      </c>
      <c r="CR52">
        <v>-3.1</v>
      </c>
      <c r="CS52">
        <v>-1.7</v>
      </c>
      <c r="CT52">
        <v>-4.9000000000000004</v>
      </c>
      <c r="CU52">
        <v>-3.1</v>
      </c>
      <c r="CV52">
        <v>-3.6</v>
      </c>
      <c r="CW52">
        <v>-6.2</v>
      </c>
      <c r="CX52">
        <v>-6.2</v>
      </c>
      <c r="CY52">
        <v>-7</v>
      </c>
      <c r="CZ52">
        <v>-9.5</v>
      </c>
      <c r="DA52">
        <v>-3.9</v>
      </c>
      <c r="DB52">
        <v>-5.7</v>
      </c>
      <c r="DC52">
        <v>-7.8</v>
      </c>
      <c r="DD52">
        <v>-5</v>
      </c>
      <c r="DE52">
        <v>-3.4</v>
      </c>
      <c r="DF52">
        <v>2.6</v>
      </c>
      <c r="DG52">
        <v>2.6</v>
      </c>
      <c r="DH52">
        <v>0.5</v>
      </c>
      <c r="DI52">
        <v>-1.6</v>
      </c>
      <c r="DJ52">
        <v>1.5</v>
      </c>
      <c r="DK52">
        <v>6.5</v>
      </c>
      <c r="DL52">
        <v>-2.1</v>
      </c>
      <c r="DM52">
        <v>-3.3</v>
      </c>
      <c r="DN52">
        <v>2.1</v>
      </c>
      <c r="DO52">
        <v>5.4</v>
      </c>
      <c r="DP52">
        <v>3.4</v>
      </c>
      <c r="DQ52">
        <v>0</v>
      </c>
      <c r="DR52">
        <v>-1.1000000000000001</v>
      </c>
      <c r="FT52">
        <f t="shared" si="0"/>
        <v>4.7800000000000011</v>
      </c>
    </row>
    <row r="53" spans="1:176" x14ac:dyDescent="0.3">
      <c r="A53" s="2">
        <v>12</v>
      </c>
      <c r="B53" s="2" t="s">
        <v>132</v>
      </c>
      <c r="C53" t="s">
        <v>2</v>
      </c>
      <c r="D53" t="s">
        <v>3</v>
      </c>
      <c r="E53" s="13" t="s">
        <v>5</v>
      </c>
      <c r="F53" s="12">
        <v>118</v>
      </c>
      <c r="H53">
        <v>1.2</v>
      </c>
      <c r="I53">
        <v>0.5</v>
      </c>
      <c r="J53">
        <v>-1.7</v>
      </c>
      <c r="K53">
        <v>-2.1</v>
      </c>
      <c r="L53">
        <v>-3</v>
      </c>
      <c r="M53">
        <v>-3.4</v>
      </c>
      <c r="N53">
        <v>-2.8</v>
      </c>
      <c r="O53">
        <v>-2</v>
      </c>
      <c r="P53">
        <v>-1.9</v>
      </c>
      <c r="Q53">
        <v>-0.5</v>
      </c>
      <c r="R53">
        <v>-1.6</v>
      </c>
      <c r="S53">
        <v>-1.2</v>
      </c>
      <c r="T53">
        <v>-1.7</v>
      </c>
      <c r="U53">
        <v>1.5</v>
      </c>
      <c r="V53">
        <v>2.7</v>
      </c>
      <c r="W53">
        <v>1.7</v>
      </c>
      <c r="X53">
        <v>0.7</v>
      </c>
      <c r="Y53">
        <v>-2.4</v>
      </c>
      <c r="Z53">
        <v>-0.6</v>
      </c>
      <c r="AA53">
        <v>-0.3</v>
      </c>
      <c r="AB53">
        <v>2.9</v>
      </c>
      <c r="AC53">
        <v>0.7</v>
      </c>
      <c r="AD53">
        <v>0.1</v>
      </c>
      <c r="AE53">
        <v>0.4</v>
      </c>
      <c r="AF53">
        <v>0.2</v>
      </c>
      <c r="AG53">
        <v>1.5</v>
      </c>
      <c r="AH53">
        <v>0.7</v>
      </c>
      <c r="AI53">
        <v>2.9</v>
      </c>
      <c r="AJ53">
        <v>2.5</v>
      </c>
      <c r="AK53">
        <v>2.2999999999999998</v>
      </c>
      <c r="AL53">
        <v>3.7</v>
      </c>
      <c r="AM53">
        <v>4.4000000000000004</v>
      </c>
      <c r="AN53">
        <v>3.1</v>
      </c>
      <c r="AO53">
        <v>4.5</v>
      </c>
      <c r="AP53">
        <v>7.7</v>
      </c>
      <c r="AQ53">
        <v>16.600000000000001</v>
      </c>
      <c r="AR53">
        <v>5.2</v>
      </c>
      <c r="AS53">
        <v>3.6</v>
      </c>
      <c r="AT53">
        <v>6.3</v>
      </c>
      <c r="AU53">
        <v>7.5</v>
      </c>
      <c r="AV53">
        <v>6.2</v>
      </c>
      <c r="AW53">
        <v>7.7</v>
      </c>
      <c r="AX53">
        <v>9.8000000000000007</v>
      </c>
      <c r="AY53">
        <v>7.5</v>
      </c>
      <c r="AZ53">
        <v>7.5</v>
      </c>
      <c r="BA53">
        <v>7.5</v>
      </c>
      <c r="BB53">
        <v>8.8000000000000007</v>
      </c>
      <c r="BC53">
        <v>11.4</v>
      </c>
      <c r="BD53">
        <v>6.6</v>
      </c>
      <c r="BE53">
        <v>5.7</v>
      </c>
      <c r="BF53">
        <v>1.2</v>
      </c>
      <c r="BG53">
        <v>2.7</v>
      </c>
      <c r="BH53">
        <v>6.9</v>
      </c>
      <c r="BI53">
        <v>9.8000000000000007</v>
      </c>
      <c r="BJ53">
        <v>15.6</v>
      </c>
      <c r="BK53">
        <v>6.2</v>
      </c>
      <c r="BL53">
        <v>4.4000000000000004</v>
      </c>
      <c r="BM53">
        <v>5.7</v>
      </c>
      <c r="BN53">
        <v>8.3000000000000007</v>
      </c>
      <c r="BO53">
        <v>6.7</v>
      </c>
      <c r="BP53">
        <v>10</v>
      </c>
      <c r="BQ53">
        <v>6.2</v>
      </c>
      <c r="BR53">
        <v>7.2</v>
      </c>
      <c r="BS53">
        <v>9</v>
      </c>
      <c r="BT53">
        <v>9.3000000000000007</v>
      </c>
      <c r="BU53">
        <v>11.5</v>
      </c>
      <c r="BV53">
        <v>8.8000000000000007</v>
      </c>
      <c r="BW53">
        <v>15</v>
      </c>
      <c r="BX53">
        <v>8.3000000000000007</v>
      </c>
      <c r="BY53">
        <v>6.7</v>
      </c>
      <c r="BZ53">
        <v>9.3000000000000007</v>
      </c>
      <c r="CA53">
        <v>9.5</v>
      </c>
      <c r="CB53">
        <v>11.6</v>
      </c>
      <c r="CC53">
        <v>12.1</v>
      </c>
      <c r="CD53">
        <v>12.4</v>
      </c>
      <c r="CE53">
        <v>14.5</v>
      </c>
      <c r="CF53">
        <v>15.6</v>
      </c>
      <c r="CG53">
        <v>11</v>
      </c>
      <c r="CH53">
        <v>10.3</v>
      </c>
      <c r="CI53">
        <v>9</v>
      </c>
      <c r="CJ53">
        <v>8.4</v>
      </c>
      <c r="CK53">
        <v>9.5</v>
      </c>
      <c r="CL53">
        <v>10</v>
      </c>
      <c r="CM53">
        <v>9.8000000000000007</v>
      </c>
      <c r="CN53">
        <v>9</v>
      </c>
      <c r="CO53">
        <v>9</v>
      </c>
      <c r="CP53">
        <v>6.2</v>
      </c>
      <c r="CQ53">
        <v>6.4</v>
      </c>
      <c r="CR53">
        <v>6.9</v>
      </c>
      <c r="CS53">
        <v>5.8</v>
      </c>
      <c r="CT53">
        <v>6.2</v>
      </c>
      <c r="CU53">
        <v>3.7</v>
      </c>
      <c r="CV53">
        <v>12.4</v>
      </c>
      <c r="CW53">
        <v>5.8</v>
      </c>
      <c r="CX53">
        <v>4.0999999999999996</v>
      </c>
      <c r="CY53">
        <v>-0.4</v>
      </c>
      <c r="CZ53">
        <v>2</v>
      </c>
      <c r="DA53">
        <v>4.0999999999999996</v>
      </c>
      <c r="DB53">
        <v>15.6</v>
      </c>
      <c r="DC53">
        <v>10.199999999999999</v>
      </c>
      <c r="DD53">
        <v>7.7</v>
      </c>
      <c r="DE53">
        <v>6.4</v>
      </c>
      <c r="DF53">
        <v>6</v>
      </c>
      <c r="DG53">
        <v>8.5</v>
      </c>
      <c r="DH53">
        <v>9.3000000000000007</v>
      </c>
      <c r="DI53">
        <v>10.7</v>
      </c>
      <c r="DJ53">
        <v>7.4</v>
      </c>
      <c r="DK53">
        <v>7.7</v>
      </c>
      <c r="DL53">
        <v>19.2</v>
      </c>
      <c r="DM53">
        <v>11.7</v>
      </c>
      <c r="DN53">
        <v>15.6</v>
      </c>
      <c r="DO53">
        <v>12.2</v>
      </c>
      <c r="DP53">
        <v>11.1</v>
      </c>
      <c r="DQ53">
        <v>11.4</v>
      </c>
      <c r="DR53">
        <v>7.6</v>
      </c>
      <c r="DS53">
        <v>8.8000000000000007</v>
      </c>
      <c r="DT53">
        <v>7.7</v>
      </c>
      <c r="FT53">
        <f t="shared" si="0"/>
        <v>6.6521367521367543</v>
      </c>
    </row>
    <row r="54" spans="1:176" x14ac:dyDescent="0.3">
      <c r="A54" s="2">
        <v>13</v>
      </c>
      <c r="B54" s="2" t="s">
        <v>133</v>
      </c>
      <c r="C54" t="s">
        <v>2</v>
      </c>
      <c r="D54" t="s">
        <v>3</v>
      </c>
      <c r="E54" s="13" t="s">
        <v>14</v>
      </c>
      <c r="F54" s="12">
        <v>157</v>
      </c>
      <c r="H54">
        <v>0</v>
      </c>
      <c r="I54">
        <v>-0.5</v>
      </c>
      <c r="J54">
        <v>-1.1000000000000001</v>
      </c>
      <c r="K54">
        <v>-4.2</v>
      </c>
      <c r="L54">
        <v>-6.3</v>
      </c>
      <c r="M54">
        <v>-5.7</v>
      </c>
      <c r="N54">
        <v>-7.3</v>
      </c>
      <c r="O54">
        <v>-12</v>
      </c>
      <c r="P54">
        <v>-11</v>
      </c>
      <c r="Q54">
        <v>-11</v>
      </c>
      <c r="R54">
        <v>-8.4</v>
      </c>
      <c r="S54">
        <v>-9.9</v>
      </c>
      <c r="T54">
        <v>-9.9</v>
      </c>
      <c r="U54">
        <v>-10.4</v>
      </c>
      <c r="V54">
        <v>-13</v>
      </c>
      <c r="W54">
        <v>-8.4</v>
      </c>
      <c r="X54">
        <v>-10.4</v>
      </c>
      <c r="Y54">
        <v>-12</v>
      </c>
      <c r="Z54">
        <v>-17.7</v>
      </c>
      <c r="AA54">
        <v>-16.2</v>
      </c>
      <c r="AB54">
        <v>-6.3</v>
      </c>
      <c r="AC54">
        <v>-13.6</v>
      </c>
      <c r="AD54">
        <v>-17.7</v>
      </c>
      <c r="AE54">
        <v>-15.6</v>
      </c>
      <c r="AF54">
        <v>-3.1</v>
      </c>
      <c r="AG54">
        <v>-7.3</v>
      </c>
      <c r="AH54">
        <v>-8.4</v>
      </c>
      <c r="AI54">
        <v>-7.3</v>
      </c>
      <c r="AJ54">
        <v>-5.2</v>
      </c>
      <c r="AK54">
        <v>-6.3</v>
      </c>
      <c r="AL54">
        <v>-6.8</v>
      </c>
      <c r="AM54">
        <v>-2.6</v>
      </c>
      <c r="AN54">
        <v>-2.6</v>
      </c>
      <c r="AO54">
        <v>1.5</v>
      </c>
      <c r="AP54">
        <v>-3.7</v>
      </c>
      <c r="AQ54">
        <v>-4.7</v>
      </c>
      <c r="AR54">
        <v>2.6</v>
      </c>
      <c r="AS54">
        <v>1</v>
      </c>
      <c r="AT54">
        <v>0.5</v>
      </c>
      <c r="AU54">
        <v>-0.5</v>
      </c>
      <c r="AV54">
        <v>4.2</v>
      </c>
      <c r="AW54">
        <v>0</v>
      </c>
      <c r="AX54">
        <v>0.5</v>
      </c>
      <c r="AY54">
        <v>5.7</v>
      </c>
      <c r="AZ54">
        <v>2.6</v>
      </c>
      <c r="BA54">
        <v>0</v>
      </c>
      <c r="BB54">
        <v>2.6</v>
      </c>
      <c r="BC54">
        <v>-3.1</v>
      </c>
      <c r="BD54">
        <v>-4.7</v>
      </c>
      <c r="BE54">
        <v>-1.6</v>
      </c>
      <c r="BF54">
        <v>2.6</v>
      </c>
      <c r="BG54">
        <v>-1.1000000000000001</v>
      </c>
      <c r="BH54">
        <v>-1.6</v>
      </c>
      <c r="BI54">
        <v>3.1</v>
      </c>
      <c r="BJ54">
        <v>6.8</v>
      </c>
      <c r="BK54">
        <v>5.7</v>
      </c>
      <c r="BL54">
        <v>8.8000000000000007</v>
      </c>
      <c r="BM54">
        <v>6.8</v>
      </c>
      <c r="BN54">
        <v>3.6</v>
      </c>
      <c r="BO54">
        <v>3.1</v>
      </c>
      <c r="BP54">
        <v>5.2</v>
      </c>
      <c r="BQ54">
        <v>6.8</v>
      </c>
      <c r="BR54">
        <v>5.7</v>
      </c>
      <c r="BS54">
        <v>3.6</v>
      </c>
      <c r="BT54">
        <v>3.6</v>
      </c>
      <c r="BU54">
        <v>1</v>
      </c>
      <c r="BV54">
        <v>-4.7</v>
      </c>
      <c r="BW54">
        <v>-5.7</v>
      </c>
      <c r="BX54">
        <v>-6.3</v>
      </c>
      <c r="BY54">
        <v>0.5</v>
      </c>
      <c r="BZ54">
        <v>2.6</v>
      </c>
      <c r="CA54">
        <v>-1.1000000000000001</v>
      </c>
      <c r="CB54">
        <v>-0.5</v>
      </c>
      <c r="CC54">
        <v>5.2</v>
      </c>
      <c r="CD54">
        <v>5.7</v>
      </c>
      <c r="CE54">
        <v>3.6</v>
      </c>
      <c r="CF54">
        <v>5.2</v>
      </c>
      <c r="CG54">
        <v>5.7</v>
      </c>
      <c r="CH54">
        <v>7.8</v>
      </c>
      <c r="CI54">
        <v>10.4</v>
      </c>
      <c r="CJ54">
        <v>8.3000000000000007</v>
      </c>
      <c r="CK54">
        <v>9.9</v>
      </c>
      <c r="CL54">
        <v>3.6</v>
      </c>
      <c r="CM54">
        <v>2.6</v>
      </c>
      <c r="CN54">
        <v>5.7</v>
      </c>
      <c r="CO54">
        <v>4.2</v>
      </c>
      <c r="CP54">
        <v>1.5</v>
      </c>
      <c r="CQ54">
        <v>2.1</v>
      </c>
      <c r="CR54">
        <v>4.7</v>
      </c>
      <c r="CS54">
        <v>1.5</v>
      </c>
      <c r="CT54">
        <v>0.5</v>
      </c>
      <c r="CU54">
        <v>0</v>
      </c>
      <c r="CV54">
        <v>1.5</v>
      </c>
      <c r="CW54">
        <v>6.2</v>
      </c>
      <c r="CX54">
        <v>0.5</v>
      </c>
      <c r="CY54">
        <v>-1.1000000000000001</v>
      </c>
      <c r="CZ54">
        <v>-1.1000000000000001</v>
      </c>
      <c r="DA54">
        <v>-2.1</v>
      </c>
      <c r="DB54">
        <v>-2.6</v>
      </c>
      <c r="DC54">
        <v>1</v>
      </c>
      <c r="DD54">
        <v>-1.1000000000000001</v>
      </c>
      <c r="DE54">
        <v>-3.1</v>
      </c>
      <c r="DF54">
        <v>-4.7</v>
      </c>
      <c r="DG54">
        <v>-5.2</v>
      </c>
      <c r="DH54">
        <v>-6.3</v>
      </c>
      <c r="DI54">
        <v>-3.1</v>
      </c>
      <c r="DJ54">
        <v>-5.2</v>
      </c>
      <c r="DK54">
        <v>-7.8</v>
      </c>
      <c r="DL54">
        <v>-12</v>
      </c>
      <c r="DM54">
        <v>-10.4</v>
      </c>
      <c r="DN54">
        <v>-7.8</v>
      </c>
      <c r="DO54">
        <v>-10.4</v>
      </c>
      <c r="DP54">
        <v>-7.3</v>
      </c>
      <c r="DQ54">
        <v>-1.1000000000000001</v>
      </c>
      <c r="DR54">
        <v>0</v>
      </c>
      <c r="DS54">
        <v>-3.7</v>
      </c>
      <c r="DT54">
        <v>-5.7</v>
      </c>
      <c r="DU54">
        <v>-4.2</v>
      </c>
      <c r="DV54">
        <v>-5.2</v>
      </c>
      <c r="DW54">
        <v>-4.2</v>
      </c>
      <c r="DX54">
        <v>-7.3</v>
      </c>
      <c r="DY54">
        <v>-3.7</v>
      </c>
      <c r="DZ54">
        <v>-2.6</v>
      </c>
      <c r="EA54">
        <v>-2.1</v>
      </c>
      <c r="EB54">
        <v>-6.3</v>
      </c>
      <c r="EC54">
        <v>-11.5</v>
      </c>
      <c r="ED54">
        <v>-15.1</v>
      </c>
      <c r="EE54">
        <v>-9.4</v>
      </c>
      <c r="EF54">
        <v>-6.3</v>
      </c>
      <c r="EG54">
        <v>-5.2</v>
      </c>
      <c r="EH54">
        <v>1</v>
      </c>
      <c r="EI54">
        <v>-4.7</v>
      </c>
      <c r="EJ54">
        <v>-8.4</v>
      </c>
      <c r="EK54">
        <v>-2.1</v>
      </c>
      <c r="EL54">
        <v>1</v>
      </c>
      <c r="EM54">
        <v>2.1</v>
      </c>
      <c r="EN54">
        <v>-1.1000000000000001</v>
      </c>
      <c r="EO54">
        <v>-7.3</v>
      </c>
      <c r="EP54">
        <v>-15.1</v>
      </c>
      <c r="EQ54">
        <v>-11</v>
      </c>
      <c r="ER54">
        <v>-6.8</v>
      </c>
      <c r="ES54">
        <v>-8.4</v>
      </c>
      <c r="ET54">
        <v>-8.4</v>
      </c>
      <c r="EU54">
        <v>-5.7</v>
      </c>
      <c r="EV54">
        <v>-10.4</v>
      </c>
      <c r="EW54">
        <v>-9.4</v>
      </c>
      <c r="EX54">
        <v>-6.3</v>
      </c>
      <c r="EY54">
        <v>-2.1</v>
      </c>
      <c r="EZ54">
        <v>-4.2</v>
      </c>
      <c r="FA54">
        <v>-5.7</v>
      </c>
      <c r="FB54">
        <v>-8.9</v>
      </c>
      <c r="FC54">
        <v>-8.9</v>
      </c>
      <c r="FD54">
        <v>-11</v>
      </c>
      <c r="FE54">
        <v>-11</v>
      </c>
      <c r="FF54">
        <v>-5.7</v>
      </c>
      <c r="FG54">
        <v>-8.4</v>
      </c>
      <c r="FT54">
        <f t="shared" si="0"/>
        <v>5.5487179487179503</v>
      </c>
    </row>
    <row r="55" spans="1:176" x14ac:dyDescent="0.3">
      <c r="A55" s="2">
        <v>14</v>
      </c>
      <c r="B55" s="2" t="s">
        <v>134</v>
      </c>
      <c r="C55" t="s">
        <v>2</v>
      </c>
      <c r="D55" t="s">
        <v>3</v>
      </c>
      <c r="E55" s="13" t="s">
        <v>5</v>
      </c>
      <c r="F55" s="12">
        <v>130</v>
      </c>
      <c r="H55">
        <v>11</v>
      </c>
      <c r="I55">
        <v>1.1000000000000001</v>
      </c>
      <c r="J55">
        <v>-4.0999999999999996</v>
      </c>
      <c r="K55">
        <v>-3.1</v>
      </c>
      <c r="L55">
        <v>-0.5</v>
      </c>
      <c r="M55">
        <v>3.2</v>
      </c>
      <c r="N55">
        <v>5.8</v>
      </c>
      <c r="O55">
        <v>9.4</v>
      </c>
      <c r="P55">
        <v>1.6</v>
      </c>
      <c r="Q55">
        <v>11.5</v>
      </c>
      <c r="R55">
        <v>8.4</v>
      </c>
      <c r="S55">
        <v>9.9</v>
      </c>
      <c r="T55">
        <v>7.9</v>
      </c>
      <c r="U55">
        <v>3.2</v>
      </c>
      <c r="V55">
        <v>11.5</v>
      </c>
      <c r="W55">
        <v>12</v>
      </c>
      <c r="X55">
        <v>6.3</v>
      </c>
      <c r="Y55">
        <v>11.5</v>
      </c>
      <c r="Z55">
        <v>17.2</v>
      </c>
      <c r="AA55">
        <v>8.9</v>
      </c>
      <c r="AB55">
        <v>12</v>
      </c>
      <c r="AC55">
        <v>20.9</v>
      </c>
      <c r="AD55">
        <v>16.2</v>
      </c>
      <c r="AE55">
        <v>11</v>
      </c>
      <c r="AF55">
        <v>15.2</v>
      </c>
      <c r="AG55">
        <v>14.6</v>
      </c>
      <c r="AH55">
        <v>6.8</v>
      </c>
      <c r="AI55">
        <v>15.2</v>
      </c>
      <c r="AJ55">
        <v>18.8</v>
      </c>
      <c r="AK55">
        <v>11</v>
      </c>
      <c r="AL55">
        <v>15.2</v>
      </c>
      <c r="AM55">
        <v>12.5</v>
      </c>
      <c r="AN55">
        <v>24</v>
      </c>
      <c r="AO55">
        <v>26.1</v>
      </c>
      <c r="AP55">
        <v>21.4</v>
      </c>
      <c r="AQ55">
        <v>17.8</v>
      </c>
      <c r="AR55">
        <v>14.6</v>
      </c>
      <c r="AS55">
        <v>16.2</v>
      </c>
      <c r="AT55">
        <v>19.8</v>
      </c>
      <c r="AU55">
        <v>16.7</v>
      </c>
      <c r="AV55">
        <v>6.8</v>
      </c>
      <c r="AW55">
        <v>12</v>
      </c>
      <c r="AX55">
        <v>14.6</v>
      </c>
      <c r="AY55">
        <v>15.7</v>
      </c>
      <c r="AZ55">
        <v>10.5</v>
      </c>
      <c r="BA55">
        <v>5.8</v>
      </c>
      <c r="BB55">
        <v>6.3</v>
      </c>
      <c r="BC55">
        <v>16.2</v>
      </c>
      <c r="BD55">
        <v>15.2</v>
      </c>
      <c r="BE55">
        <v>20.399999999999999</v>
      </c>
      <c r="BF55">
        <v>11</v>
      </c>
      <c r="BG55">
        <v>7.3</v>
      </c>
      <c r="BH55">
        <v>1.6</v>
      </c>
      <c r="BI55">
        <v>5.8</v>
      </c>
      <c r="BJ55">
        <v>14.6</v>
      </c>
      <c r="BK55">
        <v>18.3</v>
      </c>
      <c r="BL55">
        <v>15.2</v>
      </c>
      <c r="BM55">
        <v>18.3</v>
      </c>
      <c r="BN55">
        <v>15.7</v>
      </c>
      <c r="BO55">
        <v>12.5</v>
      </c>
      <c r="BP55">
        <v>9.4</v>
      </c>
      <c r="BQ55">
        <v>9.9</v>
      </c>
      <c r="BR55">
        <v>12</v>
      </c>
      <c r="BS55">
        <v>15.2</v>
      </c>
      <c r="BT55">
        <v>17.2</v>
      </c>
      <c r="BU55">
        <v>26.6</v>
      </c>
      <c r="BV55">
        <v>23.5</v>
      </c>
      <c r="BW55">
        <v>23</v>
      </c>
      <c r="BX55">
        <v>17.8</v>
      </c>
      <c r="BY55">
        <v>9.9</v>
      </c>
      <c r="BZ55">
        <v>13.6</v>
      </c>
      <c r="CA55">
        <v>11</v>
      </c>
      <c r="CB55">
        <v>9.9</v>
      </c>
      <c r="CC55">
        <v>16.2</v>
      </c>
      <c r="CD55">
        <v>16.7</v>
      </c>
      <c r="CE55">
        <v>12</v>
      </c>
      <c r="CF55">
        <v>20.9</v>
      </c>
      <c r="CG55">
        <v>20.9</v>
      </c>
      <c r="CH55">
        <v>18.3</v>
      </c>
      <c r="CI55">
        <v>14.6</v>
      </c>
      <c r="CJ55">
        <v>13.6</v>
      </c>
      <c r="CK55">
        <v>15.2</v>
      </c>
      <c r="CL55">
        <v>20.399999999999999</v>
      </c>
      <c r="CM55">
        <v>18.8</v>
      </c>
      <c r="CN55">
        <v>21.4</v>
      </c>
      <c r="CO55">
        <v>16.7</v>
      </c>
      <c r="CP55">
        <v>12.5</v>
      </c>
      <c r="CQ55">
        <v>14.1</v>
      </c>
      <c r="CR55">
        <v>19.8</v>
      </c>
      <c r="CS55">
        <v>23.5</v>
      </c>
      <c r="CT55">
        <v>24.5</v>
      </c>
      <c r="CU55">
        <v>20.399999999999999</v>
      </c>
      <c r="CV55">
        <v>24</v>
      </c>
      <c r="CW55">
        <v>24</v>
      </c>
      <c r="CX55">
        <v>26.6</v>
      </c>
      <c r="CY55">
        <v>18.3</v>
      </c>
      <c r="CZ55">
        <v>23</v>
      </c>
      <c r="DA55">
        <v>20.9</v>
      </c>
      <c r="DB55">
        <v>19.3</v>
      </c>
      <c r="DC55">
        <v>15.7</v>
      </c>
      <c r="DD55">
        <v>20.399999999999999</v>
      </c>
      <c r="DE55">
        <v>18.8</v>
      </c>
      <c r="DF55">
        <v>17.2</v>
      </c>
      <c r="DG55">
        <v>15.7</v>
      </c>
      <c r="DH55">
        <v>18.3</v>
      </c>
      <c r="DI55">
        <v>16.2</v>
      </c>
      <c r="DJ55">
        <v>14.6</v>
      </c>
      <c r="DK55">
        <v>14.6</v>
      </c>
      <c r="DL55">
        <v>15.7</v>
      </c>
      <c r="DM55">
        <v>22.4</v>
      </c>
      <c r="DN55">
        <v>9.4</v>
      </c>
      <c r="DO55">
        <v>9.9</v>
      </c>
      <c r="DP55">
        <v>12.5</v>
      </c>
      <c r="DQ55">
        <v>7.3</v>
      </c>
      <c r="DR55">
        <v>16.2</v>
      </c>
      <c r="DS55">
        <v>19.8</v>
      </c>
      <c r="DT55">
        <v>24.5</v>
      </c>
      <c r="DU55">
        <v>13.1</v>
      </c>
      <c r="DV55">
        <v>9.4</v>
      </c>
      <c r="DW55">
        <v>14.6</v>
      </c>
      <c r="DX55">
        <v>12.5</v>
      </c>
      <c r="DY55">
        <v>15.7</v>
      </c>
      <c r="DZ55">
        <v>17.2</v>
      </c>
      <c r="EA55">
        <v>20.9</v>
      </c>
      <c r="EB55">
        <v>12.5</v>
      </c>
      <c r="EC55">
        <v>6.8</v>
      </c>
      <c r="ED55">
        <v>9.9</v>
      </c>
      <c r="EE55">
        <v>12</v>
      </c>
      <c r="EF55">
        <v>14.6</v>
      </c>
      <c r="FT55">
        <f t="shared" si="0"/>
        <v>14.433333333333335</v>
      </c>
    </row>
    <row r="56" spans="1:176" x14ac:dyDescent="0.3">
      <c r="A56" s="2">
        <v>15</v>
      </c>
      <c r="B56" s="2" t="s">
        <v>135</v>
      </c>
      <c r="C56" t="s">
        <v>2</v>
      </c>
      <c r="D56" t="s">
        <v>3</v>
      </c>
      <c r="E56" s="13" t="s">
        <v>14</v>
      </c>
      <c r="F56" s="12">
        <v>129</v>
      </c>
      <c r="H56">
        <v>1.6</v>
      </c>
      <c r="I56">
        <v>1.8</v>
      </c>
      <c r="J56">
        <v>0.8</v>
      </c>
      <c r="K56">
        <v>1.2</v>
      </c>
      <c r="L56">
        <v>1.1000000000000001</v>
      </c>
      <c r="M56">
        <v>1.1000000000000001</v>
      </c>
      <c r="N56">
        <v>6.1</v>
      </c>
      <c r="O56">
        <v>3</v>
      </c>
      <c r="P56">
        <v>3.6</v>
      </c>
      <c r="Q56">
        <v>-0.5</v>
      </c>
      <c r="R56">
        <v>-1.6</v>
      </c>
      <c r="S56">
        <v>-2.2999999999999998</v>
      </c>
      <c r="T56">
        <v>0.3</v>
      </c>
      <c r="U56">
        <v>0.2</v>
      </c>
      <c r="V56">
        <v>0.2</v>
      </c>
      <c r="W56">
        <v>3.4</v>
      </c>
      <c r="X56">
        <v>4.4000000000000004</v>
      </c>
      <c r="Y56">
        <v>-0.3</v>
      </c>
      <c r="Z56">
        <v>2</v>
      </c>
      <c r="AA56">
        <v>0.8</v>
      </c>
      <c r="AB56">
        <v>0.7</v>
      </c>
      <c r="AC56">
        <v>0.2</v>
      </c>
      <c r="AD56">
        <v>-2.1</v>
      </c>
      <c r="AE56">
        <v>-4.5</v>
      </c>
      <c r="AF56">
        <v>-1.9</v>
      </c>
      <c r="AG56">
        <v>-5.7</v>
      </c>
      <c r="AH56">
        <v>-6.7</v>
      </c>
      <c r="AI56">
        <v>-3.4</v>
      </c>
      <c r="AJ56">
        <v>-4.5</v>
      </c>
      <c r="AK56">
        <v>3.6</v>
      </c>
      <c r="AL56">
        <v>0.3</v>
      </c>
      <c r="AM56">
        <v>0.5</v>
      </c>
      <c r="AN56">
        <v>-0.3</v>
      </c>
      <c r="AO56">
        <v>-2.1</v>
      </c>
      <c r="AP56">
        <v>2.1</v>
      </c>
      <c r="AQ56">
        <v>-1.4</v>
      </c>
      <c r="AR56">
        <v>0.6</v>
      </c>
      <c r="AS56">
        <v>-1.4</v>
      </c>
      <c r="AT56">
        <v>3.6</v>
      </c>
      <c r="AU56">
        <v>5.7</v>
      </c>
      <c r="AV56">
        <v>1</v>
      </c>
      <c r="AW56">
        <v>3.8</v>
      </c>
      <c r="AX56">
        <v>6.2</v>
      </c>
      <c r="AY56">
        <v>-0.7</v>
      </c>
      <c r="AZ56">
        <v>7.4</v>
      </c>
      <c r="BA56">
        <v>-1.4</v>
      </c>
      <c r="BB56">
        <v>-4.5</v>
      </c>
      <c r="BC56">
        <v>-4.5</v>
      </c>
      <c r="BD56">
        <v>0.2</v>
      </c>
      <c r="BE56">
        <v>-2.9</v>
      </c>
      <c r="BF56">
        <v>1.8</v>
      </c>
      <c r="BG56">
        <v>-1.8</v>
      </c>
      <c r="BH56">
        <v>0.2</v>
      </c>
      <c r="BI56">
        <v>0.2</v>
      </c>
      <c r="BJ56">
        <v>1.2</v>
      </c>
      <c r="BK56">
        <v>3.3</v>
      </c>
      <c r="BL56">
        <v>3.3</v>
      </c>
      <c r="BM56">
        <v>5.9</v>
      </c>
      <c r="BN56">
        <v>-0.3</v>
      </c>
      <c r="BO56">
        <v>5.0999999999999996</v>
      </c>
      <c r="BP56">
        <v>2.8</v>
      </c>
      <c r="BQ56">
        <v>9.3000000000000007</v>
      </c>
      <c r="BR56">
        <v>7</v>
      </c>
      <c r="BS56">
        <v>2.8</v>
      </c>
      <c r="BT56">
        <v>3.6</v>
      </c>
      <c r="BU56">
        <v>6.4</v>
      </c>
      <c r="BV56">
        <v>11.1</v>
      </c>
      <c r="BW56">
        <v>7</v>
      </c>
      <c r="BX56">
        <v>4.5</v>
      </c>
      <c r="BY56">
        <v>7.5</v>
      </c>
      <c r="BZ56">
        <v>10.6</v>
      </c>
      <c r="CA56">
        <v>11.1</v>
      </c>
      <c r="CB56">
        <v>7.5</v>
      </c>
      <c r="CC56">
        <v>7.6</v>
      </c>
      <c r="CD56">
        <v>3</v>
      </c>
      <c r="CE56">
        <v>5.4</v>
      </c>
      <c r="CF56">
        <v>8.1999999999999993</v>
      </c>
      <c r="CG56">
        <v>8</v>
      </c>
      <c r="CH56">
        <v>6.4</v>
      </c>
      <c r="CI56">
        <v>-1.9</v>
      </c>
      <c r="CJ56">
        <v>0.2</v>
      </c>
      <c r="CK56">
        <v>5.4</v>
      </c>
      <c r="CL56">
        <v>7.5</v>
      </c>
      <c r="CM56">
        <v>4.9000000000000004</v>
      </c>
      <c r="CN56">
        <v>5.4</v>
      </c>
      <c r="CO56">
        <v>9.1</v>
      </c>
      <c r="CP56">
        <v>11.7</v>
      </c>
      <c r="CQ56">
        <v>10.4</v>
      </c>
      <c r="CR56">
        <v>5.4</v>
      </c>
      <c r="CS56">
        <v>5.4</v>
      </c>
      <c r="CT56">
        <v>6.4</v>
      </c>
      <c r="CU56">
        <v>5.9</v>
      </c>
      <c r="CV56">
        <v>3.3</v>
      </c>
      <c r="CW56">
        <v>6.5</v>
      </c>
      <c r="CX56">
        <v>8</v>
      </c>
      <c r="CY56">
        <v>2.2999999999999998</v>
      </c>
      <c r="CZ56">
        <v>1.8</v>
      </c>
      <c r="DA56">
        <v>5.4</v>
      </c>
      <c r="DB56">
        <v>7</v>
      </c>
      <c r="DC56">
        <v>4</v>
      </c>
      <c r="DD56">
        <v>4.4000000000000004</v>
      </c>
      <c r="DE56">
        <v>3.3</v>
      </c>
      <c r="DF56">
        <v>1.8</v>
      </c>
      <c r="DG56">
        <v>-0.5</v>
      </c>
      <c r="DH56">
        <v>1.8</v>
      </c>
      <c r="DI56">
        <v>1.8</v>
      </c>
      <c r="DJ56">
        <v>0.2</v>
      </c>
      <c r="DK56">
        <v>0.9</v>
      </c>
      <c r="DL56">
        <v>3.8</v>
      </c>
      <c r="DM56">
        <v>1.2</v>
      </c>
      <c r="DN56">
        <v>4.9000000000000004</v>
      </c>
      <c r="DO56">
        <v>6.4</v>
      </c>
      <c r="DP56">
        <v>6.4</v>
      </c>
      <c r="DQ56">
        <v>5.9</v>
      </c>
      <c r="DR56">
        <v>3.3</v>
      </c>
      <c r="DS56">
        <v>3.7</v>
      </c>
      <c r="DT56">
        <v>3.8</v>
      </c>
      <c r="DU56">
        <v>2.2999999999999998</v>
      </c>
      <c r="DV56">
        <v>2.8</v>
      </c>
      <c r="DW56">
        <v>1.8</v>
      </c>
      <c r="DX56">
        <v>3.8</v>
      </c>
      <c r="DY56">
        <v>-0.8</v>
      </c>
      <c r="DZ56">
        <v>-1.8</v>
      </c>
      <c r="EA56">
        <v>-3.7</v>
      </c>
      <c r="EB56">
        <v>-0.8</v>
      </c>
      <c r="EC56">
        <v>0.7</v>
      </c>
      <c r="ED56">
        <v>-1</v>
      </c>
      <c r="EE56">
        <v>0.2</v>
      </c>
      <c r="FT56">
        <f t="shared" si="0"/>
        <v>3.6312499999999988</v>
      </c>
    </row>
    <row r="57" spans="1:176" x14ac:dyDescent="0.3">
      <c r="A57" s="2">
        <v>16</v>
      </c>
      <c r="B57" s="2" t="s">
        <v>136</v>
      </c>
      <c r="C57" t="s">
        <v>2</v>
      </c>
      <c r="D57" t="s">
        <v>1</v>
      </c>
      <c r="E57" s="13" t="s">
        <v>5</v>
      </c>
      <c r="F57" s="12">
        <v>131</v>
      </c>
      <c r="H57">
        <v>2.6</v>
      </c>
      <c r="I57">
        <v>-2.6</v>
      </c>
      <c r="J57">
        <v>11.9</v>
      </c>
      <c r="K57">
        <v>8.8000000000000007</v>
      </c>
      <c r="L57">
        <v>5.7</v>
      </c>
      <c r="M57">
        <v>3.6</v>
      </c>
      <c r="N57">
        <v>3.1</v>
      </c>
      <c r="O57">
        <v>7.8</v>
      </c>
      <c r="P57">
        <v>4.0999999999999996</v>
      </c>
      <c r="Q57">
        <v>3.1</v>
      </c>
      <c r="R57">
        <v>1</v>
      </c>
      <c r="S57">
        <v>6.7</v>
      </c>
      <c r="T57">
        <v>6.2</v>
      </c>
      <c r="U57">
        <v>6.2</v>
      </c>
      <c r="V57">
        <v>6.2</v>
      </c>
      <c r="W57">
        <v>3.6</v>
      </c>
      <c r="X57">
        <v>3.6</v>
      </c>
      <c r="Y57">
        <v>4.7</v>
      </c>
      <c r="Z57">
        <v>10.9</v>
      </c>
      <c r="AA57">
        <v>5.2</v>
      </c>
      <c r="AB57">
        <v>10.9</v>
      </c>
      <c r="AC57">
        <v>8.3000000000000007</v>
      </c>
      <c r="AD57">
        <v>9.3000000000000007</v>
      </c>
      <c r="AE57">
        <v>4.0999999999999996</v>
      </c>
      <c r="AF57">
        <v>-1.1000000000000001</v>
      </c>
      <c r="AG57">
        <v>-4.2</v>
      </c>
      <c r="AH57">
        <v>-3.7</v>
      </c>
      <c r="AI57">
        <v>-3.2</v>
      </c>
      <c r="AJ57">
        <v>1.5</v>
      </c>
      <c r="AK57">
        <v>-0.6</v>
      </c>
      <c r="AL57">
        <v>0.5</v>
      </c>
      <c r="AM57">
        <v>5.2</v>
      </c>
      <c r="AN57">
        <v>1.5</v>
      </c>
      <c r="AO57">
        <v>0.5</v>
      </c>
      <c r="AP57">
        <v>-6.3</v>
      </c>
      <c r="AQ57">
        <v>9.3000000000000007</v>
      </c>
      <c r="AR57">
        <v>12.5</v>
      </c>
      <c r="AS57">
        <v>12.5</v>
      </c>
      <c r="AT57">
        <v>10.9</v>
      </c>
      <c r="AU57">
        <v>3.6</v>
      </c>
      <c r="AV57">
        <v>4.0999999999999996</v>
      </c>
      <c r="AW57">
        <v>-0.6</v>
      </c>
      <c r="AX57">
        <v>3.1</v>
      </c>
      <c r="AY57">
        <v>2</v>
      </c>
      <c r="AZ57">
        <v>4.7</v>
      </c>
      <c r="BA57">
        <v>2</v>
      </c>
      <c r="BB57">
        <v>5.2</v>
      </c>
      <c r="BC57">
        <v>6.2</v>
      </c>
      <c r="BD57">
        <v>0</v>
      </c>
      <c r="BE57">
        <v>0</v>
      </c>
      <c r="BF57">
        <v>0</v>
      </c>
      <c r="BG57">
        <v>-4.7</v>
      </c>
      <c r="BH57">
        <v>2.6</v>
      </c>
      <c r="BI57">
        <v>-5.2</v>
      </c>
      <c r="BJ57">
        <v>-6.3</v>
      </c>
      <c r="BK57">
        <v>-8.9</v>
      </c>
      <c r="BL57">
        <v>-3.2</v>
      </c>
      <c r="BM57">
        <v>-3.7</v>
      </c>
      <c r="BN57">
        <v>-2.6</v>
      </c>
      <c r="BO57">
        <v>-4.2</v>
      </c>
      <c r="BP57">
        <v>-5.2</v>
      </c>
      <c r="BQ57">
        <v>-8.4</v>
      </c>
      <c r="BR57">
        <v>-2.6</v>
      </c>
      <c r="BS57">
        <v>2.6</v>
      </c>
      <c r="BT57">
        <v>-1.1000000000000001</v>
      </c>
      <c r="BU57">
        <v>4.0999999999999996</v>
      </c>
      <c r="BV57">
        <v>-0.6</v>
      </c>
      <c r="BW57">
        <v>-3.7</v>
      </c>
      <c r="BX57">
        <v>0</v>
      </c>
      <c r="BY57">
        <v>7.3</v>
      </c>
      <c r="BZ57">
        <v>9.3000000000000007</v>
      </c>
      <c r="CA57">
        <v>7.8</v>
      </c>
      <c r="CB57">
        <v>9.9</v>
      </c>
      <c r="CC57">
        <v>6.2</v>
      </c>
      <c r="CD57">
        <v>3.1</v>
      </c>
      <c r="CE57">
        <v>7.3</v>
      </c>
      <c r="CF57">
        <v>8.8000000000000007</v>
      </c>
      <c r="CG57">
        <v>4.0999999999999996</v>
      </c>
      <c r="CH57">
        <v>3.1</v>
      </c>
      <c r="CI57">
        <v>2</v>
      </c>
      <c r="CJ57">
        <v>1.5</v>
      </c>
      <c r="CK57">
        <v>1</v>
      </c>
      <c r="CL57">
        <v>-1.6</v>
      </c>
      <c r="CM57">
        <v>0.5</v>
      </c>
      <c r="CN57">
        <v>7.8</v>
      </c>
      <c r="CO57">
        <v>3.6</v>
      </c>
      <c r="CP57">
        <v>5.2</v>
      </c>
      <c r="CQ57">
        <v>1</v>
      </c>
      <c r="CR57">
        <v>7.8</v>
      </c>
      <c r="CS57">
        <v>7.8</v>
      </c>
      <c r="CT57">
        <v>8.8000000000000007</v>
      </c>
      <c r="CU57">
        <v>9.9</v>
      </c>
      <c r="CV57">
        <v>13</v>
      </c>
      <c r="CW57">
        <v>8.8000000000000007</v>
      </c>
      <c r="CX57">
        <v>9.3000000000000007</v>
      </c>
      <c r="CY57">
        <v>9.3000000000000007</v>
      </c>
      <c r="CZ57">
        <v>8.3000000000000007</v>
      </c>
      <c r="DA57">
        <v>8.3000000000000007</v>
      </c>
      <c r="DB57">
        <v>7.3</v>
      </c>
      <c r="DC57">
        <v>2.6</v>
      </c>
      <c r="DD57">
        <v>-4.2</v>
      </c>
      <c r="DE57">
        <v>-3.2</v>
      </c>
      <c r="DF57">
        <v>1.5</v>
      </c>
      <c r="DG57">
        <v>0.5</v>
      </c>
      <c r="DH57">
        <v>0.5</v>
      </c>
      <c r="DI57">
        <v>2</v>
      </c>
      <c r="DJ57">
        <v>2.6</v>
      </c>
      <c r="DK57">
        <v>-0.6</v>
      </c>
      <c r="DL57">
        <v>1.5</v>
      </c>
      <c r="DM57">
        <v>3.6</v>
      </c>
      <c r="DN57">
        <v>-2.1</v>
      </c>
      <c r="DO57">
        <v>0.5</v>
      </c>
      <c r="DP57">
        <v>2</v>
      </c>
      <c r="DQ57">
        <v>4.0999999999999996</v>
      </c>
      <c r="DR57">
        <v>4.7</v>
      </c>
      <c r="DS57">
        <v>2</v>
      </c>
      <c r="DT57">
        <v>1.5</v>
      </c>
      <c r="DU57">
        <v>-0.6</v>
      </c>
      <c r="DV57">
        <v>2.6</v>
      </c>
      <c r="DW57">
        <v>3.1</v>
      </c>
      <c r="DX57">
        <v>0.5</v>
      </c>
      <c r="DY57">
        <v>-6.3</v>
      </c>
      <c r="DZ57">
        <v>-0.6</v>
      </c>
      <c r="EA57">
        <v>-1.1000000000000001</v>
      </c>
      <c r="EB57">
        <v>1</v>
      </c>
      <c r="EC57">
        <v>4.0999999999999996</v>
      </c>
      <c r="ED57">
        <v>1.5</v>
      </c>
      <c r="EE57">
        <v>0.5</v>
      </c>
      <c r="EF57">
        <v>-1.6</v>
      </c>
      <c r="EG57">
        <v>-5.2</v>
      </c>
      <c r="FT57">
        <f t="shared" si="0"/>
        <v>4.4076923076923098</v>
      </c>
    </row>
    <row r="58" spans="1:176" x14ac:dyDescent="0.3">
      <c r="A58" s="2">
        <v>17</v>
      </c>
      <c r="B58" s="2" t="s">
        <v>137</v>
      </c>
      <c r="C58" t="s">
        <v>2</v>
      </c>
      <c r="D58" t="s">
        <v>1</v>
      </c>
      <c r="E58" s="13" t="s">
        <v>5</v>
      </c>
      <c r="F58" s="12">
        <v>121</v>
      </c>
      <c r="H58">
        <v>-4.7</v>
      </c>
      <c r="I58">
        <v>-5.8</v>
      </c>
      <c r="J58">
        <v>-1.6</v>
      </c>
      <c r="K58">
        <v>-12</v>
      </c>
      <c r="L58">
        <v>-14.1</v>
      </c>
      <c r="M58">
        <v>-14.1</v>
      </c>
      <c r="N58">
        <v>-4.2</v>
      </c>
      <c r="O58">
        <v>-8.9</v>
      </c>
      <c r="P58">
        <v>-4.2</v>
      </c>
      <c r="Q58">
        <v>2.6</v>
      </c>
      <c r="R58">
        <v>9.9</v>
      </c>
      <c r="S58">
        <v>-6.8</v>
      </c>
      <c r="T58">
        <v>2.6</v>
      </c>
      <c r="U58">
        <v>0.5</v>
      </c>
      <c r="V58">
        <v>-11.5</v>
      </c>
      <c r="W58">
        <v>-0.6</v>
      </c>
      <c r="X58">
        <v>2</v>
      </c>
      <c r="Y58">
        <v>-4.2</v>
      </c>
      <c r="Z58">
        <v>-8.4</v>
      </c>
      <c r="AA58">
        <v>-4.2</v>
      </c>
      <c r="AB58">
        <v>-14.6</v>
      </c>
      <c r="AC58">
        <v>-3.2</v>
      </c>
      <c r="AD58">
        <v>7.8</v>
      </c>
      <c r="AE58">
        <v>6.7</v>
      </c>
      <c r="AF58">
        <v>-4.2</v>
      </c>
      <c r="AG58">
        <v>-3.7</v>
      </c>
      <c r="AH58">
        <v>4.0999999999999996</v>
      </c>
      <c r="AI58">
        <v>-2.1</v>
      </c>
      <c r="AJ58">
        <v>-13.6</v>
      </c>
      <c r="AK58">
        <v>-6.8</v>
      </c>
      <c r="AL58">
        <v>-4.7</v>
      </c>
      <c r="AM58">
        <v>-15.1</v>
      </c>
      <c r="AN58">
        <v>-7.9</v>
      </c>
      <c r="AO58">
        <v>-2.6</v>
      </c>
      <c r="AP58">
        <v>1.5</v>
      </c>
      <c r="AQ58">
        <v>5.7</v>
      </c>
      <c r="AR58">
        <v>18.2</v>
      </c>
      <c r="AS58">
        <v>27.1</v>
      </c>
      <c r="AT58">
        <v>11.9</v>
      </c>
      <c r="AU58">
        <v>4.0999999999999996</v>
      </c>
      <c r="AV58">
        <v>8.3000000000000007</v>
      </c>
      <c r="AW58">
        <v>-3.2</v>
      </c>
      <c r="AX58">
        <v>-8.4</v>
      </c>
      <c r="AY58">
        <v>-3.2</v>
      </c>
      <c r="AZ58">
        <v>-5.2</v>
      </c>
      <c r="BA58">
        <v>-4.2</v>
      </c>
      <c r="BB58">
        <v>-9.4</v>
      </c>
      <c r="BC58">
        <v>-11</v>
      </c>
      <c r="BD58">
        <v>-6.3</v>
      </c>
      <c r="BE58">
        <v>-12</v>
      </c>
      <c r="BF58">
        <v>-7.3</v>
      </c>
      <c r="BG58">
        <v>-5.8</v>
      </c>
      <c r="BH58">
        <v>-11</v>
      </c>
      <c r="BI58">
        <v>-6.8</v>
      </c>
      <c r="BJ58">
        <v>-7.3</v>
      </c>
      <c r="BK58">
        <v>2</v>
      </c>
      <c r="BL58">
        <v>1.5</v>
      </c>
      <c r="BM58">
        <v>1</v>
      </c>
      <c r="BN58">
        <v>2</v>
      </c>
      <c r="BO58">
        <v>-0.6</v>
      </c>
      <c r="BP58">
        <v>10.9</v>
      </c>
      <c r="BQ58">
        <v>4.7</v>
      </c>
      <c r="BR58">
        <v>3.6</v>
      </c>
      <c r="BS58">
        <v>0.5</v>
      </c>
      <c r="BT58">
        <v>-7.9</v>
      </c>
      <c r="BU58">
        <v>-9.4</v>
      </c>
      <c r="BV58">
        <v>-6.8</v>
      </c>
      <c r="BW58">
        <v>-3.2</v>
      </c>
      <c r="BX58">
        <v>-4.7</v>
      </c>
      <c r="BY58">
        <v>-8.4</v>
      </c>
      <c r="BZ58">
        <v>-4.2</v>
      </c>
      <c r="CA58">
        <v>0.5</v>
      </c>
      <c r="CB58">
        <v>-9.4</v>
      </c>
      <c r="CC58">
        <v>5.7</v>
      </c>
      <c r="CD58">
        <v>7.3</v>
      </c>
      <c r="CE58">
        <v>20.8</v>
      </c>
      <c r="CF58">
        <v>16.100000000000001</v>
      </c>
      <c r="CG58">
        <v>9.9</v>
      </c>
      <c r="CH58">
        <v>6.7</v>
      </c>
      <c r="CI58">
        <v>8.8000000000000007</v>
      </c>
      <c r="CJ58">
        <v>-5.2</v>
      </c>
      <c r="CK58">
        <v>6.7</v>
      </c>
      <c r="CL58">
        <v>2.6</v>
      </c>
      <c r="CM58">
        <v>-1.1000000000000001</v>
      </c>
      <c r="CN58">
        <v>-3.2</v>
      </c>
      <c r="CO58">
        <v>-5.8</v>
      </c>
      <c r="CP58">
        <v>-14.1</v>
      </c>
      <c r="CQ58">
        <v>-9.4</v>
      </c>
      <c r="CR58">
        <v>-0.6</v>
      </c>
      <c r="CS58">
        <v>-1.6</v>
      </c>
      <c r="CT58">
        <v>-13.6</v>
      </c>
      <c r="CU58">
        <v>-11.5</v>
      </c>
      <c r="CV58">
        <v>-17.8</v>
      </c>
      <c r="CW58">
        <v>-4.2</v>
      </c>
      <c r="CX58">
        <v>-11</v>
      </c>
      <c r="CY58">
        <v>-15.7</v>
      </c>
      <c r="CZ58">
        <v>-15.1</v>
      </c>
      <c r="DA58">
        <v>-12</v>
      </c>
      <c r="DB58">
        <v>-14.6</v>
      </c>
      <c r="DC58">
        <v>-9.4</v>
      </c>
      <c r="DD58">
        <v>-1.1000000000000001</v>
      </c>
      <c r="DE58">
        <v>-12.5</v>
      </c>
      <c r="DF58">
        <v>-12.5</v>
      </c>
      <c r="DG58">
        <v>-2.1</v>
      </c>
      <c r="DH58">
        <v>-9.4</v>
      </c>
      <c r="DI58">
        <v>1.5</v>
      </c>
      <c r="DJ58">
        <v>-4.2</v>
      </c>
      <c r="DK58">
        <v>3.1</v>
      </c>
      <c r="DL58">
        <v>5.7</v>
      </c>
      <c r="DM58">
        <v>1</v>
      </c>
      <c r="DN58">
        <v>3.6</v>
      </c>
      <c r="DO58">
        <v>14.6</v>
      </c>
      <c r="DP58">
        <v>5.7</v>
      </c>
      <c r="DQ58">
        <v>5.2</v>
      </c>
      <c r="DR58">
        <v>-0.6</v>
      </c>
      <c r="DS58">
        <v>1</v>
      </c>
      <c r="DT58">
        <v>0.5</v>
      </c>
      <c r="DU58">
        <v>2.6</v>
      </c>
      <c r="DV58">
        <v>3.6</v>
      </c>
      <c r="DW58">
        <v>9.9</v>
      </c>
      <c r="FT58">
        <f t="shared" si="0"/>
        <v>6.9175000000000004</v>
      </c>
    </row>
    <row r="59" spans="1:176" x14ac:dyDescent="0.3">
      <c r="A59" s="2">
        <v>18</v>
      </c>
      <c r="B59" s="2" t="s">
        <v>138</v>
      </c>
      <c r="C59" t="s">
        <v>2</v>
      </c>
      <c r="D59" t="s">
        <v>3</v>
      </c>
      <c r="E59" s="13" t="s">
        <v>14</v>
      </c>
      <c r="F59" s="12">
        <v>134</v>
      </c>
      <c r="H59">
        <v>-3.1</v>
      </c>
      <c r="I59">
        <v>-3.3</v>
      </c>
      <c r="J59">
        <v>-1.7</v>
      </c>
      <c r="K59">
        <v>-3.1</v>
      </c>
      <c r="L59">
        <v>-4.5</v>
      </c>
      <c r="M59">
        <v>-8.3000000000000007</v>
      </c>
      <c r="N59">
        <v>-4.5</v>
      </c>
      <c r="O59">
        <v>-3.9</v>
      </c>
      <c r="P59">
        <v>-9.6999999999999993</v>
      </c>
      <c r="Q59">
        <v>-4.4000000000000004</v>
      </c>
      <c r="R59">
        <v>-6.9</v>
      </c>
      <c r="S59">
        <v>-9.1</v>
      </c>
      <c r="T59">
        <v>-8.8000000000000007</v>
      </c>
      <c r="U59">
        <v>-9.1999999999999993</v>
      </c>
      <c r="V59">
        <v>-10.4</v>
      </c>
      <c r="W59">
        <v>-6.2</v>
      </c>
      <c r="X59">
        <v>-4.8</v>
      </c>
      <c r="Y59">
        <v>-5.7</v>
      </c>
      <c r="Z59">
        <v>-2.2999999999999998</v>
      </c>
      <c r="AA59">
        <v>-6.4</v>
      </c>
      <c r="AB59">
        <v>-5.7</v>
      </c>
      <c r="AC59">
        <v>-3.6</v>
      </c>
      <c r="AD59">
        <v>-1.8</v>
      </c>
      <c r="AE59">
        <v>-5.5</v>
      </c>
      <c r="AF59">
        <v>-4.7</v>
      </c>
      <c r="AG59">
        <v>-1.6</v>
      </c>
      <c r="AH59">
        <v>-1.2</v>
      </c>
      <c r="AI59">
        <v>-9.9</v>
      </c>
      <c r="AJ59">
        <v>-5.2</v>
      </c>
      <c r="AK59">
        <v>-1</v>
      </c>
      <c r="AL59">
        <v>-1.6</v>
      </c>
      <c r="AM59">
        <v>-4.2</v>
      </c>
      <c r="AN59">
        <v>-3.9</v>
      </c>
      <c r="AO59">
        <v>-2.1</v>
      </c>
      <c r="AP59">
        <v>-3.1</v>
      </c>
      <c r="AQ59">
        <v>-2.1</v>
      </c>
      <c r="AR59">
        <v>-5</v>
      </c>
      <c r="AS59">
        <v>-6.5</v>
      </c>
      <c r="AT59">
        <v>1.8</v>
      </c>
      <c r="AU59">
        <v>-2.1</v>
      </c>
      <c r="AV59">
        <v>-7.6</v>
      </c>
      <c r="AW59">
        <v>-3.9</v>
      </c>
      <c r="AX59">
        <v>2.5</v>
      </c>
      <c r="AY59">
        <v>7.7</v>
      </c>
      <c r="AZ59">
        <v>0.5</v>
      </c>
      <c r="BA59">
        <v>4</v>
      </c>
      <c r="BB59">
        <v>0.3</v>
      </c>
      <c r="BC59">
        <v>2.8</v>
      </c>
      <c r="BD59">
        <v>-2.9</v>
      </c>
      <c r="BE59">
        <v>-2.2999999999999998</v>
      </c>
      <c r="BF59">
        <v>-0.2</v>
      </c>
      <c r="BG59">
        <v>-1.2</v>
      </c>
      <c r="BH59">
        <v>0.9</v>
      </c>
      <c r="BI59">
        <v>3.9</v>
      </c>
      <c r="BJ59">
        <v>1.6</v>
      </c>
      <c r="BK59">
        <v>-1.3</v>
      </c>
      <c r="BL59">
        <v>4.2</v>
      </c>
      <c r="BM59">
        <v>5.5</v>
      </c>
      <c r="BN59">
        <v>3.4</v>
      </c>
      <c r="BO59">
        <v>-1.3</v>
      </c>
      <c r="BP59">
        <v>-6.4</v>
      </c>
      <c r="BQ59">
        <v>-3.1</v>
      </c>
      <c r="BR59">
        <v>5.7</v>
      </c>
      <c r="BS59">
        <v>2.4</v>
      </c>
      <c r="BT59">
        <v>-0.2</v>
      </c>
      <c r="BU59">
        <v>0.3</v>
      </c>
      <c r="BV59">
        <v>2.1</v>
      </c>
      <c r="BW59">
        <v>-1</v>
      </c>
      <c r="BX59">
        <v>3.7</v>
      </c>
      <c r="BY59">
        <v>-1.8</v>
      </c>
      <c r="BZ59">
        <v>1.1000000000000001</v>
      </c>
      <c r="CA59">
        <v>0.7</v>
      </c>
      <c r="CB59">
        <v>-3.1</v>
      </c>
      <c r="CC59">
        <v>0.3</v>
      </c>
      <c r="CD59">
        <v>0.2</v>
      </c>
      <c r="CE59">
        <v>-3.4</v>
      </c>
      <c r="CF59">
        <v>-2.1</v>
      </c>
      <c r="CG59">
        <v>-1.6</v>
      </c>
      <c r="CH59">
        <v>-2.6</v>
      </c>
      <c r="CI59">
        <v>0</v>
      </c>
      <c r="CJ59">
        <v>-1.8</v>
      </c>
      <c r="CK59">
        <v>1.6</v>
      </c>
      <c r="CL59">
        <v>0</v>
      </c>
      <c r="CM59">
        <v>1.1000000000000001</v>
      </c>
      <c r="CN59">
        <v>2.9</v>
      </c>
      <c r="CO59">
        <v>4.2</v>
      </c>
      <c r="CP59">
        <v>2.4</v>
      </c>
      <c r="CQ59">
        <v>2.6</v>
      </c>
      <c r="CR59">
        <v>-2.6</v>
      </c>
      <c r="CS59">
        <v>-1</v>
      </c>
      <c r="CT59">
        <v>0.5</v>
      </c>
      <c r="CU59">
        <v>1.6</v>
      </c>
      <c r="CV59">
        <v>-4.2</v>
      </c>
      <c r="CW59">
        <v>-4.4000000000000004</v>
      </c>
      <c r="CX59">
        <v>2.1</v>
      </c>
      <c r="CY59">
        <v>1.7</v>
      </c>
      <c r="CZ59">
        <v>-5.7</v>
      </c>
      <c r="DA59">
        <v>-7.4</v>
      </c>
      <c r="DB59">
        <v>-6.8</v>
      </c>
      <c r="DC59">
        <v>-6.9</v>
      </c>
      <c r="DD59">
        <v>-0.5</v>
      </c>
      <c r="DE59">
        <v>8.1999999999999993</v>
      </c>
      <c r="DF59">
        <v>2.1</v>
      </c>
      <c r="DG59">
        <v>-2.1</v>
      </c>
      <c r="DH59">
        <v>-8.8000000000000007</v>
      </c>
      <c r="DI59">
        <v>-5.2</v>
      </c>
      <c r="DJ59">
        <v>-5.7</v>
      </c>
      <c r="DK59">
        <v>-4.4000000000000004</v>
      </c>
      <c r="DL59">
        <v>0.4</v>
      </c>
      <c r="DM59">
        <v>2.9</v>
      </c>
      <c r="DN59">
        <v>-2.1</v>
      </c>
      <c r="DO59">
        <v>2.6</v>
      </c>
      <c r="DP59">
        <v>-2.1</v>
      </c>
      <c r="DQ59">
        <v>-4.7</v>
      </c>
      <c r="DR59">
        <v>-5.2</v>
      </c>
      <c r="DS59">
        <v>-1.3</v>
      </c>
      <c r="DT59">
        <v>1.3</v>
      </c>
      <c r="DU59">
        <v>3.1</v>
      </c>
      <c r="DV59">
        <v>-0.5</v>
      </c>
      <c r="DW59">
        <v>-2.9</v>
      </c>
      <c r="DX59">
        <v>-2.1</v>
      </c>
      <c r="DY59">
        <v>-3.1</v>
      </c>
      <c r="DZ59">
        <v>-0.5</v>
      </c>
      <c r="EA59">
        <v>-0.8</v>
      </c>
      <c r="EB59">
        <v>-0.2</v>
      </c>
      <c r="EC59">
        <v>4.2</v>
      </c>
      <c r="ED59">
        <v>5.9</v>
      </c>
      <c r="EE59">
        <v>-0.2</v>
      </c>
      <c r="EF59">
        <v>-5.4</v>
      </c>
      <c r="EG59">
        <v>-4.7</v>
      </c>
      <c r="EH59">
        <v>-4.4000000000000004</v>
      </c>
      <c r="EI59">
        <v>-3.6</v>
      </c>
      <c r="EJ59">
        <v>0</v>
      </c>
      <c r="FT59">
        <f t="shared" si="0"/>
        <v>3.3939849624060145</v>
      </c>
    </row>
    <row r="60" spans="1:176" x14ac:dyDescent="0.3">
      <c r="A60" s="2">
        <v>19</v>
      </c>
      <c r="B60" s="2" t="s">
        <v>139</v>
      </c>
      <c r="C60" t="s">
        <v>2</v>
      </c>
      <c r="D60" t="s">
        <v>3</v>
      </c>
      <c r="E60" s="13" t="s">
        <v>14</v>
      </c>
      <c r="F60" s="12">
        <v>162</v>
      </c>
      <c r="H60">
        <v>0</v>
      </c>
      <c r="I60">
        <v>0</v>
      </c>
      <c r="J60">
        <v>1.1000000000000001</v>
      </c>
      <c r="K60">
        <v>-5.2</v>
      </c>
      <c r="L60">
        <v>-8.3000000000000007</v>
      </c>
      <c r="M60">
        <v>-7.3</v>
      </c>
      <c r="N60">
        <v>-8.8000000000000007</v>
      </c>
      <c r="O60">
        <v>-11.4</v>
      </c>
      <c r="P60">
        <v>-11.4</v>
      </c>
      <c r="Q60">
        <v>-14.1</v>
      </c>
      <c r="R60">
        <v>-13</v>
      </c>
      <c r="S60">
        <v>-8.8000000000000007</v>
      </c>
      <c r="T60">
        <v>-12</v>
      </c>
      <c r="U60">
        <v>-13</v>
      </c>
      <c r="V60">
        <v>-15.6</v>
      </c>
      <c r="W60">
        <v>-12.5</v>
      </c>
      <c r="X60">
        <v>-10.9</v>
      </c>
      <c r="Y60">
        <v>-9.9</v>
      </c>
      <c r="Z60">
        <v>-5.2</v>
      </c>
      <c r="AA60">
        <v>-3.6</v>
      </c>
      <c r="AB60">
        <v>-5.7</v>
      </c>
      <c r="AC60">
        <v>-8.3000000000000007</v>
      </c>
      <c r="AD60">
        <v>-7.3</v>
      </c>
      <c r="AE60">
        <v>-4.7</v>
      </c>
      <c r="AF60">
        <v>-4.2</v>
      </c>
      <c r="AG60">
        <v>-1</v>
      </c>
      <c r="AH60">
        <v>5.2</v>
      </c>
      <c r="AI60">
        <v>6.8</v>
      </c>
      <c r="AJ60">
        <v>3.7</v>
      </c>
      <c r="AK60">
        <v>1.6</v>
      </c>
      <c r="AL60">
        <v>3.1</v>
      </c>
      <c r="AM60">
        <v>6.3</v>
      </c>
      <c r="AN60">
        <v>6.3</v>
      </c>
      <c r="AO60">
        <v>7.8</v>
      </c>
      <c r="AP60">
        <v>6.8</v>
      </c>
      <c r="AQ60">
        <v>5.7</v>
      </c>
      <c r="AR60">
        <v>5.7</v>
      </c>
      <c r="AS60">
        <v>7.8</v>
      </c>
      <c r="AT60">
        <v>5.2</v>
      </c>
      <c r="AU60">
        <v>-3.6</v>
      </c>
      <c r="AV60">
        <v>-0.5</v>
      </c>
      <c r="AW60">
        <v>5.2</v>
      </c>
      <c r="AX60">
        <v>3.1</v>
      </c>
      <c r="AY60">
        <v>-1</v>
      </c>
      <c r="AZ60">
        <v>-3.1</v>
      </c>
      <c r="BA60">
        <v>-1</v>
      </c>
      <c r="BB60">
        <v>-1.5</v>
      </c>
      <c r="BC60">
        <v>1.6</v>
      </c>
      <c r="BD60">
        <v>4.2</v>
      </c>
      <c r="BE60">
        <v>5.2</v>
      </c>
      <c r="BF60">
        <v>1.1000000000000001</v>
      </c>
      <c r="BG60">
        <v>2.1</v>
      </c>
      <c r="BH60">
        <v>3.1</v>
      </c>
      <c r="BI60">
        <v>3.1</v>
      </c>
      <c r="BJ60">
        <v>7.3</v>
      </c>
      <c r="BK60">
        <v>10.4</v>
      </c>
      <c r="BL60">
        <v>11.5</v>
      </c>
      <c r="BM60">
        <v>7.8</v>
      </c>
      <c r="BN60">
        <v>6.8</v>
      </c>
      <c r="BO60">
        <v>7.8</v>
      </c>
      <c r="BP60">
        <v>4.2</v>
      </c>
      <c r="BQ60">
        <v>0</v>
      </c>
      <c r="BR60">
        <v>0.5</v>
      </c>
      <c r="BS60">
        <v>2.1</v>
      </c>
      <c r="BT60">
        <v>4.7</v>
      </c>
      <c r="BU60">
        <v>7.3</v>
      </c>
      <c r="BV60">
        <v>5.7</v>
      </c>
      <c r="BW60">
        <v>6.8</v>
      </c>
      <c r="BX60">
        <v>8.4</v>
      </c>
      <c r="BY60">
        <v>8.9</v>
      </c>
      <c r="BZ60">
        <v>8.4</v>
      </c>
      <c r="CA60">
        <v>7.3</v>
      </c>
      <c r="CB60">
        <v>5.2</v>
      </c>
      <c r="CC60">
        <v>3.7</v>
      </c>
      <c r="CD60">
        <v>5.7</v>
      </c>
      <c r="CE60">
        <v>6.8</v>
      </c>
      <c r="CF60">
        <v>5.7</v>
      </c>
      <c r="CG60">
        <v>6.8</v>
      </c>
      <c r="CH60">
        <v>5.7</v>
      </c>
      <c r="CI60">
        <v>-1.5</v>
      </c>
      <c r="CJ60">
        <v>0</v>
      </c>
      <c r="CK60">
        <v>2.1</v>
      </c>
      <c r="CL60">
        <v>-0.5</v>
      </c>
      <c r="CM60">
        <v>-3.6</v>
      </c>
      <c r="CN60">
        <v>1.1000000000000001</v>
      </c>
      <c r="CO60">
        <v>4.7</v>
      </c>
      <c r="CP60">
        <v>3.7</v>
      </c>
      <c r="CQ60">
        <v>5.2</v>
      </c>
      <c r="CR60">
        <v>4.7</v>
      </c>
      <c r="CS60">
        <v>1.6</v>
      </c>
      <c r="CT60">
        <v>3.7</v>
      </c>
      <c r="CU60">
        <v>7.3</v>
      </c>
      <c r="CV60">
        <v>7.8</v>
      </c>
      <c r="CW60">
        <v>10.4</v>
      </c>
      <c r="CX60">
        <v>8.9</v>
      </c>
      <c r="CY60">
        <v>6.3</v>
      </c>
      <c r="CZ60">
        <v>4.7</v>
      </c>
      <c r="DA60">
        <v>4.2</v>
      </c>
      <c r="DB60">
        <v>11.5</v>
      </c>
      <c r="DC60">
        <v>6.8</v>
      </c>
      <c r="DD60">
        <v>10.4</v>
      </c>
      <c r="DE60">
        <v>8.9</v>
      </c>
      <c r="DF60">
        <v>5.2</v>
      </c>
      <c r="DG60">
        <v>4.7</v>
      </c>
      <c r="DH60">
        <v>8.4</v>
      </c>
      <c r="DI60">
        <v>12</v>
      </c>
      <c r="DJ60">
        <v>9.9</v>
      </c>
      <c r="DK60">
        <v>9.4</v>
      </c>
      <c r="DL60">
        <v>8.4</v>
      </c>
      <c r="DM60">
        <v>7.8</v>
      </c>
      <c r="DN60">
        <v>7.3</v>
      </c>
      <c r="DO60">
        <v>7.3</v>
      </c>
      <c r="DP60">
        <v>11</v>
      </c>
      <c r="DQ60">
        <v>12</v>
      </c>
      <c r="DR60">
        <v>12</v>
      </c>
      <c r="DS60">
        <v>12.5</v>
      </c>
      <c r="DT60">
        <v>12.5</v>
      </c>
      <c r="DU60">
        <v>12.5</v>
      </c>
      <c r="DV60">
        <v>10.4</v>
      </c>
      <c r="DW60">
        <v>12</v>
      </c>
      <c r="DX60">
        <v>11</v>
      </c>
      <c r="DY60">
        <v>13.6</v>
      </c>
      <c r="DZ60">
        <v>9.4</v>
      </c>
      <c r="EA60">
        <v>7.3</v>
      </c>
      <c r="EB60">
        <v>6.3</v>
      </c>
      <c r="EC60">
        <v>11</v>
      </c>
      <c r="ED60">
        <v>13</v>
      </c>
      <c r="EE60">
        <v>13.6</v>
      </c>
      <c r="EF60">
        <v>16.2</v>
      </c>
      <c r="EG60">
        <v>14.6</v>
      </c>
      <c r="EH60">
        <v>16.7</v>
      </c>
      <c r="EI60">
        <v>19.3</v>
      </c>
      <c r="EJ60">
        <v>27.1</v>
      </c>
      <c r="EK60">
        <v>18.3</v>
      </c>
      <c r="EL60">
        <v>19.8</v>
      </c>
      <c r="EM60">
        <v>16.7</v>
      </c>
      <c r="EN60">
        <v>15.1</v>
      </c>
      <c r="EO60">
        <v>14.6</v>
      </c>
      <c r="EP60">
        <v>12</v>
      </c>
      <c r="EQ60">
        <v>16.2</v>
      </c>
      <c r="ER60">
        <v>17.2</v>
      </c>
      <c r="ES60">
        <v>19.8</v>
      </c>
      <c r="ET60">
        <v>21.4</v>
      </c>
      <c r="EU60">
        <v>17.7</v>
      </c>
      <c r="EV60">
        <v>13.6</v>
      </c>
      <c r="EW60">
        <v>7.8</v>
      </c>
      <c r="EX60">
        <v>12</v>
      </c>
      <c r="EY60">
        <v>11.5</v>
      </c>
      <c r="EZ60">
        <v>9.4</v>
      </c>
      <c r="FA60">
        <v>12</v>
      </c>
      <c r="FB60">
        <v>14.1</v>
      </c>
      <c r="FC60">
        <v>13.6</v>
      </c>
      <c r="FD60">
        <v>15.1</v>
      </c>
      <c r="FE60">
        <v>23.5</v>
      </c>
      <c r="FF60">
        <v>15.1</v>
      </c>
      <c r="FG60">
        <v>15.6</v>
      </c>
      <c r="FH60">
        <v>9.4</v>
      </c>
      <c r="FI60">
        <v>13</v>
      </c>
      <c r="FJ60">
        <v>11.5</v>
      </c>
      <c r="FK60">
        <v>6.8</v>
      </c>
      <c r="FL60">
        <v>4.2</v>
      </c>
      <c r="FT60">
        <f t="shared" si="0"/>
        <v>8.3304347826086946</v>
      </c>
    </row>
    <row r="61" spans="1:176" x14ac:dyDescent="0.3">
      <c r="A61" s="2">
        <v>20</v>
      </c>
      <c r="B61" s="2" t="s">
        <v>140</v>
      </c>
      <c r="C61" t="s">
        <v>2</v>
      </c>
      <c r="D61" t="s">
        <v>1</v>
      </c>
      <c r="E61" s="13" t="s">
        <v>14</v>
      </c>
      <c r="F61" s="12">
        <v>146</v>
      </c>
      <c r="H61">
        <v>9.4</v>
      </c>
      <c r="I61">
        <v>13.6</v>
      </c>
      <c r="J61">
        <v>6.3</v>
      </c>
      <c r="K61">
        <v>-2.6</v>
      </c>
      <c r="L61">
        <v>-5.7</v>
      </c>
      <c r="M61">
        <v>-1</v>
      </c>
      <c r="N61">
        <v>9.9</v>
      </c>
      <c r="O61">
        <v>18.8</v>
      </c>
      <c r="P61">
        <v>24.5</v>
      </c>
      <c r="Q61">
        <v>21.4</v>
      </c>
      <c r="R61">
        <v>20.9</v>
      </c>
      <c r="S61">
        <v>15.1</v>
      </c>
      <c r="T61">
        <v>17.8</v>
      </c>
      <c r="U61">
        <v>6.8</v>
      </c>
      <c r="V61">
        <v>13.1</v>
      </c>
      <c r="W61">
        <v>9.4</v>
      </c>
      <c r="X61">
        <v>-2</v>
      </c>
      <c r="Y61">
        <v>4.2</v>
      </c>
      <c r="Z61">
        <v>14.6</v>
      </c>
      <c r="AA61">
        <v>19.8</v>
      </c>
      <c r="AB61">
        <v>23.5</v>
      </c>
      <c r="AC61">
        <v>13.1</v>
      </c>
      <c r="AD61">
        <v>5.8</v>
      </c>
      <c r="AE61">
        <v>9.9</v>
      </c>
      <c r="AF61">
        <v>25</v>
      </c>
      <c r="AG61">
        <v>19.8</v>
      </c>
      <c r="AH61">
        <v>11</v>
      </c>
      <c r="AI61">
        <v>-1.5</v>
      </c>
      <c r="AJ61">
        <v>2.6</v>
      </c>
      <c r="AK61">
        <v>16.7</v>
      </c>
      <c r="AL61">
        <v>17.8</v>
      </c>
      <c r="AM61">
        <v>17.8</v>
      </c>
      <c r="AN61">
        <v>19.3</v>
      </c>
      <c r="AO61">
        <v>23.5</v>
      </c>
      <c r="AP61">
        <v>17.8</v>
      </c>
      <c r="AQ61">
        <v>14.1</v>
      </c>
      <c r="AR61">
        <v>5.8</v>
      </c>
      <c r="AS61">
        <v>12.5</v>
      </c>
      <c r="AT61">
        <v>24.5</v>
      </c>
      <c r="AU61">
        <v>18.3</v>
      </c>
      <c r="AV61">
        <v>30.3</v>
      </c>
      <c r="AW61">
        <v>28.2</v>
      </c>
      <c r="AX61">
        <v>15.1</v>
      </c>
      <c r="AY61">
        <v>9.4</v>
      </c>
      <c r="AZ61">
        <v>26.1</v>
      </c>
      <c r="BA61">
        <v>30.8</v>
      </c>
      <c r="BB61">
        <v>24.5</v>
      </c>
      <c r="BC61">
        <v>37.6</v>
      </c>
      <c r="BD61">
        <v>26.1</v>
      </c>
      <c r="BE61">
        <v>19.8</v>
      </c>
      <c r="BF61">
        <v>24</v>
      </c>
      <c r="BG61">
        <v>20.399999999999999</v>
      </c>
      <c r="BH61">
        <v>26.1</v>
      </c>
      <c r="BI61">
        <v>24</v>
      </c>
      <c r="BJ61">
        <v>23.5</v>
      </c>
      <c r="BK61">
        <v>24.5</v>
      </c>
      <c r="BL61">
        <v>27.1</v>
      </c>
      <c r="BM61">
        <v>28.7</v>
      </c>
      <c r="BN61">
        <v>32.299999999999997</v>
      </c>
      <c r="BO61">
        <v>30.3</v>
      </c>
      <c r="BP61">
        <v>30.3</v>
      </c>
      <c r="BQ61">
        <v>18.8</v>
      </c>
      <c r="BR61">
        <v>17.8</v>
      </c>
      <c r="BS61">
        <v>19.3</v>
      </c>
      <c r="BT61">
        <v>23</v>
      </c>
      <c r="BU61">
        <v>27.1</v>
      </c>
      <c r="BV61">
        <v>20.9</v>
      </c>
      <c r="BW61">
        <v>19.3</v>
      </c>
      <c r="BX61">
        <v>18.3</v>
      </c>
      <c r="BY61">
        <v>10.5</v>
      </c>
      <c r="BZ61">
        <v>12.5</v>
      </c>
      <c r="CA61">
        <v>21.9</v>
      </c>
      <c r="CB61">
        <v>24</v>
      </c>
      <c r="CC61">
        <v>28.7</v>
      </c>
      <c r="CD61">
        <v>22.4</v>
      </c>
      <c r="CE61">
        <v>17.8</v>
      </c>
      <c r="CF61">
        <v>24.5</v>
      </c>
      <c r="CG61">
        <v>25</v>
      </c>
      <c r="CH61">
        <v>21.9</v>
      </c>
      <c r="CI61">
        <v>21.4</v>
      </c>
      <c r="CJ61">
        <v>21.9</v>
      </c>
      <c r="CK61">
        <v>16.2</v>
      </c>
      <c r="CL61">
        <v>8.9</v>
      </c>
      <c r="CM61">
        <v>9.9</v>
      </c>
      <c r="CN61">
        <v>17.8</v>
      </c>
      <c r="CO61">
        <v>15.1</v>
      </c>
      <c r="CP61">
        <v>23.5</v>
      </c>
      <c r="CQ61">
        <v>18.3</v>
      </c>
      <c r="CR61">
        <v>14.6</v>
      </c>
      <c r="CS61">
        <v>14.1</v>
      </c>
      <c r="CT61">
        <v>14.6</v>
      </c>
      <c r="CU61">
        <v>14.6</v>
      </c>
      <c r="CV61">
        <v>14.1</v>
      </c>
      <c r="CW61">
        <v>16.7</v>
      </c>
      <c r="CX61">
        <v>13.1</v>
      </c>
      <c r="CY61">
        <v>18.3</v>
      </c>
      <c r="CZ61">
        <v>11.5</v>
      </c>
      <c r="DA61">
        <v>13.1</v>
      </c>
      <c r="DB61">
        <v>16.2</v>
      </c>
      <c r="DC61">
        <v>15.1</v>
      </c>
      <c r="DD61">
        <v>17.2</v>
      </c>
      <c r="DE61">
        <v>17.2</v>
      </c>
      <c r="DF61">
        <v>23</v>
      </c>
      <c r="DG61">
        <v>25.6</v>
      </c>
      <c r="DH61">
        <v>17.2</v>
      </c>
      <c r="DI61">
        <v>17.8</v>
      </c>
      <c r="DJ61">
        <v>26.1</v>
      </c>
      <c r="DK61">
        <v>24.5</v>
      </c>
      <c r="DL61">
        <v>15.7</v>
      </c>
      <c r="DM61">
        <v>21.4</v>
      </c>
      <c r="DN61">
        <v>17.8</v>
      </c>
      <c r="DO61">
        <v>16.7</v>
      </c>
      <c r="DP61">
        <v>20.9</v>
      </c>
      <c r="DQ61">
        <v>21.9</v>
      </c>
      <c r="DR61">
        <v>19.3</v>
      </c>
      <c r="DS61">
        <v>15.7</v>
      </c>
      <c r="DT61">
        <v>17.2</v>
      </c>
      <c r="DU61">
        <v>18.8</v>
      </c>
      <c r="DV61">
        <v>23.5</v>
      </c>
      <c r="DW61">
        <v>20.399999999999999</v>
      </c>
      <c r="DX61">
        <v>19.8</v>
      </c>
      <c r="DY61">
        <v>22.4</v>
      </c>
      <c r="DZ61">
        <v>20.399999999999999</v>
      </c>
      <c r="EA61">
        <v>17.2</v>
      </c>
      <c r="EB61">
        <v>19.3</v>
      </c>
      <c r="EC61">
        <v>18.8</v>
      </c>
      <c r="ED61">
        <v>21.4</v>
      </c>
      <c r="EE61">
        <v>16.7</v>
      </c>
      <c r="EF61">
        <v>13.6</v>
      </c>
      <c r="EG61">
        <v>15.7</v>
      </c>
      <c r="EH61">
        <v>21.4</v>
      </c>
      <c r="EI61">
        <v>15.1</v>
      </c>
      <c r="EJ61">
        <v>12.5</v>
      </c>
      <c r="EK61">
        <v>14.1</v>
      </c>
      <c r="EL61">
        <v>14.1</v>
      </c>
      <c r="EM61">
        <v>14.1</v>
      </c>
      <c r="EN61">
        <v>20.9</v>
      </c>
      <c r="EO61">
        <v>33.9</v>
      </c>
      <c r="EP61">
        <v>23</v>
      </c>
      <c r="EQ61">
        <v>16.2</v>
      </c>
      <c r="ER61">
        <v>11</v>
      </c>
      <c r="ES61">
        <v>9.4</v>
      </c>
      <c r="ET61">
        <v>15.1</v>
      </c>
      <c r="EU61">
        <v>17.8</v>
      </c>
      <c r="EV61">
        <v>13.1</v>
      </c>
      <c r="FT61">
        <f t="shared" si="0"/>
        <v>18.026896551724139</v>
      </c>
    </row>
    <row r="62" spans="1:176" x14ac:dyDescent="0.3">
      <c r="A62" s="2">
        <v>21</v>
      </c>
      <c r="B62" s="2" t="s">
        <v>141</v>
      </c>
      <c r="C62" t="s">
        <v>2</v>
      </c>
      <c r="D62" t="s">
        <v>3</v>
      </c>
      <c r="E62" s="13" t="s">
        <v>5</v>
      </c>
      <c r="F62" s="12">
        <v>136</v>
      </c>
      <c r="H62">
        <v>1.4</v>
      </c>
      <c r="I62">
        <v>1.2</v>
      </c>
      <c r="J62">
        <v>1.7</v>
      </c>
      <c r="K62">
        <v>1.1000000000000001</v>
      </c>
      <c r="L62">
        <v>2.4</v>
      </c>
      <c r="M62">
        <v>2</v>
      </c>
      <c r="N62">
        <v>4.5</v>
      </c>
      <c r="O62">
        <v>4.8</v>
      </c>
      <c r="P62">
        <v>5.3</v>
      </c>
      <c r="Q62">
        <v>5</v>
      </c>
      <c r="R62">
        <v>2.8</v>
      </c>
      <c r="S62">
        <v>0.5</v>
      </c>
      <c r="T62">
        <v>2.1</v>
      </c>
      <c r="U62">
        <v>1.9</v>
      </c>
      <c r="V62">
        <v>-1.3</v>
      </c>
      <c r="W62">
        <v>0.8</v>
      </c>
      <c r="X62">
        <v>0.9</v>
      </c>
      <c r="Y62">
        <v>1.7</v>
      </c>
      <c r="Z62">
        <v>-1.8</v>
      </c>
      <c r="AA62">
        <v>-1.2</v>
      </c>
      <c r="AB62">
        <v>-1.1000000000000001</v>
      </c>
      <c r="AC62">
        <v>-2.7</v>
      </c>
      <c r="AD62">
        <v>-4</v>
      </c>
      <c r="AE62">
        <v>-2.2000000000000002</v>
      </c>
      <c r="AF62">
        <v>-1</v>
      </c>
      <c r="AG62">
        <v>-2.4</v>
      </c>
      <c r="AH62">
        <v>-3</v>
      </c>
      <c r="AI62">
        <v>-2.6</v>
      </c>
      <c r="AJ62">
        <v>-1.9</v>
      </c>
      <c r="AK62">
        <v>-3.9</v>
      </c>
      <c r="AL62">
        <v>-2.8</v>
      </c>
      <c r="AM62">
        <v>-2.8</v>
      </c>
      <c r="AN62">
        <v>-5.3</v>
      </c>
      <c r="AO62">
        <v>-5.5</v>
      </c>
      <c r="AP62">
        <v>-3.6</v>
      </c>
      <c r="AQ62">
        <v>-5.7</v>
      </c>
      <c r="AR62">
        <v>-6.1</v>
      </c>
      <c r="AS62">
        <v>-5.7</v>
      </c>
      <c r="AT62">
        <v>-4.9000000000000004</v>
      </c>
      <c r="AU62">
        <v>-4.9000000000000004</v>
      </c>
      <c r="AV62">
        <v>-7.7</v>
      </c>
      <c r="AW62">
        <v>-8</v>
      </c>
      <c r="AX62">
        <v>-6.6</v>
      </c>
      <c r="AY62">
        <v>-6.7</v>
      </c>
      <c r="AZ62">
        <v>-7.1</v>
      </c>
      <c r="BA62">
        <v>-7.3</v>
      </c>
      <c r="BB62">
        <v>-5.4</v>
      </c>
      <c r="BC62">
        <v>-7.1</v>
      </c>
      <c r="BD62">
        <v>-8.3000000000000007</v>
      </c>
      <c r="BE62">
        <v>-5.9</v>
      </c>
      <c r="BF62">
        <v>-6.5</v>
      </c>
      <c r="BG62">
        <v>-5.9</v>
      </c>
      <c r="BH62">
        <v>-7.6</v>
      </c>
      <c r="BI62">
        <v>-7.5</v>
      </c>
      <c r="BJ62">
        <v>-5.7</v>
      </c>
      <c r="BK62">
        <v>-5.7</v>
      </c>
      <c r="BL62">
        <v>-8</v>
      </c>
      <c r="BM62">
        <v>-7.5</v>
      </c>
      <c r="BN62">
        <v>-6.9</v>
      </c>
      <c r="BO62">
        <v>-6.9</v>
      </c>
      <c r="BP62">
        <v>-7.2</v>
      </c>
      <c r="BQ62">
        <v>-6.9</v>
      </c>
      <c r="BR62">
        <v>-8.1999999999999993</v>
      </c>
      <c r="BS62">
        <v>-8.1</v>
      </c>
      <c r="BT62">
        <v>-8</v>
      </c>
      <c r="BU62">
        <v>-7.6</v>
      </c>
      <c r="BV62">
        <v>-11.5</v>
      </c>
      <c r="BW62">
        <v>-9.6999999999999993</v>
      </c>
      <c r="BX62">
        <v>-8.5</v>
      </c>
      <c r="BY62">
        <v>-6.9</v>
      </c>
      <c r="BZ62">
        <v>-9</v>
      </c>
      <c r="CA62">
        <v>-11.6</v>
      </c>
      <c r="CB62">
        <v>-11.1</v>
      </c>
      <c r="CC62">
        <v>-11.6</v>
      </c>
      <c r="CD62">
        <v>-11</v>
      </c>
      <c r="CE62">
        <v>-9</v>
      </c>
      <c r="CF62">
        <v>-8.5</v>
      </c>
      <c r="CG62">
        <v>-9</v>
      </c>
      <c r="CH62">
        <v>-10.3</v>
      </c>
      <c r="CI62">
        <v>-9.6999999999999993</v>
      </c>
      <c r="CJ62">
        <v>-8</v>
      </c>
      <c r="CK62">
        <v>-8</v>
      </c>
      <c r="CL62">
        <v>-8.5</v>
      </c>
      <c r="CM62">
        <v>-8</v>
      </c>
      <c r="CN62">
        <v>-8.5</v>
      </c>
      <c r="CO62">
        <v>-9</v>
      </c>
      <c r="CP62">
        <v>-7.6</v>
      </c>
      <c r="CQ62">
        <v>-8.1999999999999993</v>
      </c>
      <c r="CR62">
        <v>-10.6</v>
      </c>
      <c r="CS62">
        <v>-9.5</v>
      </c>
      <c r="CT62">
        <v>-9.5</v>
      </c>
      <c r="CU62">
        <v>-9</v>
      </c>
      <c r="CV62">
        <v>-6.9</v>
      </c>
      <c r="CW62">
        <v>-8</v>
      </c>
      <c r="CX62">
        <v>-6.9</v>
      </c>
      <c r="CY62">
        <v>-7.8</v>
      </c>
      <c r="CZ62">
        <v>-8.5</v>
      </c>
      <c r="DA62">
        <v>-8</v>
      </c>
      <c r="DB62">
        <v>-9</v>
      </c>
      <c r="DC62">
        <v>-11</v>
      </c>
      <c r="DD62">
        <v>-8.5</v>
      </c>
      <c r="DE62">
        <v>-8.5</v>
      </c>
      <c r="DF62">
        <v>-6.9</v>
      </c>
      <c r="DG62">
        <v>-9.4</v>
      </c>
      <c r="DH62">
        <v>-9.5</v>
      </c>
      <c r="DI62">
        <v>-7.5</v>
      </c>
      <c r="DJ62">
        <v>-8.5</v>
      </c>
      <c r="DK62">
        <v>-8</v>
      </c>
      <c r="DL62">
        <v>-9</v>
      </c>
      <c r="DM62">
        <v>-8</v>
      </c>
      <c r="DN62">
        <v>-9.1999999999999993</v>
      </c>
      <c r="DO62">
        <v>-9.5</v>
      </c>
      <c r="DP62">
        <v>-10.3</v>
      </c>
      <c r="DQ62">
        <v>-11.1</v>
      </c>
      <c r="DR62">
        <v>-10.6</v>
      </c>
      <c r="DS62">
        <v>-8.5</v>
      </c>
      <c r="DT62">
        <v>-9</v>
      </c>
      <c r="DU62">
        <v>-9.3000000000000007</v>
      </c>
      <c r="DV62">
        <v>-7.5</v>
      </c>
      <c r="DW62">
        <v>-7.2</v>
      </c>
      <c r="DX62">
        <v>-8.6999999999999993</v>
      </c>
      <c r="DY62">
        <v>-7.5</v>
      </c>
      <c r="DZ62">
        <v>-9</v>
      </c>
      <c r="EA62">
        <v>-9</v>
      </c>
      <c r="EB62">
        <v>-8</v>
      </c>
      <c r="EC62">
        <v>-6.9</v>
      </c>
      <c r="ED62">
        <v>-12.1</v>
      </c>
      <c r="EE62">
        <v>-3.8</v>
      </c>
      <c r="EF62">
        <v>-3.8</v>
      </c>
      <c r="EG62">
        <v>-4.3</v>
      </c>
      <c r="EH62">
        <v>-4.5</v>
      </c>
      <c r="EI62">
        <v>-5.9</v>
      </c>
      <c r="EJ62">
        <v>-5.4</v>
      </c>
      <c r="EK62">
        <v>-4.7</v>
      </c>
      <c r="EL62">
        <v>-4.4000000000000004</v>
      </c>
      <c r="FT62">
        <f t="shared" si="0"/>
        <v>6.5385185185185177</v>
      </c>
    </row>
    <row r="63" spans="1:176" x14ac:dyDescent="0.3">
      <c r="A63" s="2">
        <v>22</v>
      </c>
      <c r="B63" s="2" t="s">
        <v>142</v>
      </c>
      <c r="C63" t="s">
        <v>2</v>
      </c>
      <c r="D63" t="s">
        <v>3</v>
      </c>
      <c r="E63" s="13" t="s">
        <v>5</v>
      </c>
      <c r="F63" s="12">
        <v>133</v>
      </c>
      <c r="H63">
        <v>1.1000000000000001</v>
      </c>
      <c r="I63">
        <v>-0.5</v>
      </c>
      <c r="J63">
        <v>-0.3</v>
      </c>
      <c r="K63">
        <v>-0.5</v>
      </c>
      <c r="L63">
        <v>-0.5</v>
      </c>
      <c r="M63">
        <v>0.6</v>
      </c>
      <c r="N63">
        <v>-0.5</v>
      </c>
      <c r="O63">
        <v>0.6</v>
      </c>
      <c r="P63">
        <v>0</v>
      </c>
      <c r="Q63">
        <v>0.6</v>
      </c>
      <c r="R63">
        <v>0.6</v>
      </c>
      <c r="S63">
        <v>-0.5</v>
      </c>
      <c r="T63">
        <v>-0.3</v>
      </c>
      <c r="U63">
        <v>-1.3</v>
      </c>
      <c r="V63">
        <v>1.9</v>
      </c>
      <c r="W63">
        <v>0.6</v>
      </c>
      <c r="X63">
        <v>2.1</v>
      </c>
      <c r="Y63">
        <v>1.9</v>
      </c>
      <c r="Z63">
        <v>2.5</v>
      </c>
      <c r="AA63">
        <v>1.4</v>
      </c>
      <c r="AB63">
        <v>1.4</v>
      </c>
      <c r="AC63">
        <v>0</v>
      </c>
      <c r="AD63">
        <v>-0.5</v>
      </c>
      <c r="AE63">
        <v>-0.5</v>
      </c>
      <c r="AF63">
        <v>1.1000000000000001</v>
      </c>
      <c r="AG63">
        <v>-0.2</v>
      </c>
      <c r="AH63">
        <v>0</v>
      </c>
      <c r="AI63">
        <v>0</v>
      </c>
      <c r="AJ63">
        <v>1.6</v>
      </c>
      <c r="AK63">
        <v>0.6</v>
      </c>
      <c r="AL63">
        <v>1.6</v>
      </c>
      <c r="AM63">
        <v>2.1</v>
      </c>
      <c r="AN63">
        <v>2.1</v>
      </c>
      <c r="AO63">
        <v>1.1000000000000001</v>
      </c>
      <c r="AP63">
        <v>0.9</v>
      </c>
      <c r="AQ63">
        <v>1.1000000000000001</v>
      </c>
      <c r="AR63">
        <v>3.7</v>
      </c>
      <c r="AS63">
        <v>0.6</v>
      </c>
      <c r="AT63">
        <v>2.4</v>
      </c>
      <c r="AU63">
        <v>2.4</v>
      </c>
      <c r="AV63">
        <v>1.9</v>
      </c>
      <c r="AW63">
        <v>1.6</v>
      </c>
      <c r="AX63">
        <v>1.6</v>
      </c>
      <c r="AY63">
        <v>3.7</v>
      </c>
      <c r="AZ63">
        <v>2.6</v>
      </c>
      <c r="BA63">
        <v>1.6</v>
      </c>
      <c r="BB63">
        <v>3.7</v>
      </c>
      <c r="BC63">
        <v>3.4</v>
      </c>
      <c r="BD63">
        <v>0.8</v>
      </c>
      <c r="BE63">
        <v>2.6</v>
      </c>
      <c r="BF63">
        <v>3.7</v>
      </c>
      <c r="BG63">
        <v>3.2</v>
      </c>
      <c r="BH63">
        <v>3.4</v>
      </c>
      <c r="BI63">
        <v>2.9</v>
      </c>
      <c r="BJ63">
        <v>3.2</v>
      </c>
      <c r="BK63">
        <v>1.6</v>
      </c>
      <c r="BL63">
        <v>3.5</v>
      </c>
      <c r="BM63">
        <v>3.7</v>
      </c>
      <c r="BN63">
        <v>5.5</v>
      </c>
      <c r="BO63">
        <v>3.9</v>
      </c>
      <c r="BP63">
        <v>2.1</v>
      </c>
      <c r="BQ63">
        <v>5</v>
      </c>
      <c r="BR63">
        <v>3.4</v>
      </c>
      <c r="BS63">
        <v>4.7</v>
      </c>
      <c r="BT63">
        <v>5.2</v>
      </c>
      <c r="BU63">
        <v>4.7</v>
      </c>
      <c r="BV63">
        <v>2.8</v>
      </c>
      <c r="BW63">
        <v>3.7</v>
      </c>
      <c r="BX63">
        <v>4</v>
      </c>
      <c r="BY63">
        <v>5.2</v>
      </c>
      <c r="BZ63">
        <v>3.9</v>
      </c>
      <c r="CA63">
        <v>3.4</v>
      </c>
      <c r="CB63">
        <v>4.2</v>
      </c>
      <c r="CC63">
        <v>3.7</v>
      </c>
      <c r="CD63">
        <v>2.2000000000000002</v>
      </c>
      <c r="CE63">
        <v>1.1000000000000001</v>
      </c>
      <c r="CF63">
        <v>1.3</v>
      </c>
      <c r="CG63">
        <v>2.1</v>
      </c>
      <c r="CH63">
        <v>3.2</v>
      </c>
      <c r="CI63">
        <v>2.1</v>
      </c>
      <c r="CJ63">
        <v>2.6</v>
      </c>
      <c r="CK63">
        <v>3.2</v>
      </c>
      <c r="CL63">
        <v>2.1</v>
      </c>
      <c r="CM63">
        <v>2.1</v>
      </c>
      <c r="CN63">
        <v>1.1000000000000001</v>
      </c>
      <c r="CO63">
        <v>1.1000000000000001</v>
      </c>
      <c r="CP63">
        <v>1.1000000000000001</v>
      </c>
      <c r="CQ63">
        <v>0.8</v>
      </c>
      <c r="CR63">
        <v>2.1</v>
      </c>
      <c r="CS63">
        <v>2.4</v>
      </c>
      <c r="CT63">
        <v>2.4</v>
      </c>
      <c r="CU63">
        <v>0.8</v>
      </c>
      <c r="CV63">
        <v>1.8</v>
      </c>
      <c r="CW63">
        <v>3.2</v>
      </c>
      <c r="CX63">
        <v>1.6</v>
      </c>
      <c r="CY63">
        <v>2.6</v>
      </c>
      <c r="CZ63">
        <v>1.4</v>
      </c>
      <c r="DA63">
        <v>2.2999999999999998</v>
      </c>
      <c r="DB63">
        <v>1.4</v>
      </c>
      <c r="DC63">
        <v>1.4</v>
      </c>
      <c r="DD63">
        <v>2.4</v>
      </c>
      <c r="DE63">
        <v>1.1000000000000001</v>
      </c>
      <c r="DF63">
        <v>2.9</v>
      </c>
      <c r="DG63">
        <v>2.6</v>
      </c>
      <c r="DH63">
        <v>2.9</v>
      </c>
      <c r="DI63">
        <v>1.4</v>
      </c>
      <c r="DJ63">
        <v>2.6</v>
      </c>
      <c r="DK63">
        <v>3.2</v>
      </c>
      <c r="DL63">
        <v>2.6</v>
      </c>
      <c r="DM63">
        <v>3.2</v>
      </c>
      <c r="DN63">
        <v>3.2</v>
      </c>
      <c r="DO63">
        <v>1.8</v>
      </c>
      <c r="DP63">
        <v>4.2</v>
      </c>
      <c r="DQ63">
        <v>5</v>
      </c>
      <c r="DR63">
        <v>1.8</v>
      </c>
      <c r="DS63">
        <v>2.1</v>
      </c>
      <c r="DT63">
        <v>2.6</v>
      </c>
      <c r="DU63">
        <v>2.9</v>
      </c>
      <c r="DV63">
        <v>2.9</v>
      </c>
      <c r="DW63">
        <v>3.9</v>
      </c>
      <c r="DX63">
        <v>4.7</v>
      </c>
      <c r="DY63">
        <v>2.1</v>
      </c>
      <c r="DZ63">
        <v>1.8</v>
      </c>
      <c r="EA63">
        <v>1.1000000000000001</v>
      </c>
      <c r="EB63">
        <v>0.6</v>
      </c>
      <c r="EC63">
        <v>2.5</v>
      </c>
      <c r="ED63">
        <v>4.4000000000000004</v>
      </c>
      <c r="EE63">
        <v>3.2</v>
      </c>
      <c r="EF63">
        <v>2.1</v>
      </c>
      <c r="EG63">
        <v>2.2999999999999998</v>
      </c>
      <c r="EH63">
        <v>3.2</v>
      </c>
      <c r="EI63">
        <v>3.9</v>
      </c>
      <c r="FT63">
        <f t="shared" si="0"/>
        <v>2.2196969696969702</v>
      </c>
    </row>
    <row r="64" spans="1:176" x14ac:dyDescent="0.3">
      <c r="A64" s="2">
        <v>23</v>
      </c>
      <c r="B64" s="2" t="s">
        <v>143</v>
      </c>
      <c r="C64" t="s">
        <v>2</v>
      </c>
      <c r="D64" t="s">
        <v>1</v>
      </c>
      <c r="E64" s="13" t="s">
        <v>14</v>
      </c>
      <c r="F64" s="12">
        <v>114</v>
      </c>
      <c r="H64">
        <v>-2.6</v>
      </c>
      <c r="I64">
        <v>-7.3</v>
      </c>
      <c r="J64">
        <v>-11.4</v>
      </c>
      <c r="K64">
        <v>-8.3000000000000007</v>
      </c>
      <c r="L64">
        <v>-4.7</v>
      </c>
      <c r="M64">
        <v>-4.7</v>
      </c>
      <c r="N64">
        <v>-6.8</v>
      </c>
      <c r="O64">
        <v>-5.2</v>
      </c>
      <c r="P64">
        <v>-9.9</v>
      </c>
      <c r="Q64">
        <v>-2.6</v>
      </c>
      <c r="R64">
        <v>-2.6</v>
      </c>
      <c r="S64">
        <v>0</v>
      </c>
      <c r="T64">
        <v>-3.6</v>
      </c>
      <c r="U64">
        <v>-9.9</v>
      </c>
      <c r="V64">
        <v>-8.3000000000000007</v>
      </c>
      <c r="W64">
        <v>-7.3</v>
      </c>
      <c r="X64">
        <v>-5.7</v>
      </c>
      <c r="Y64">
        <v>-5.2</v>
      </c>
      <c r="Z64">
        <v>-6.8</v>
      </c>
      <c r="AA64">
        <v>-4.7</v>
      </c>
      <c r="AB64">
        <v>-1.5</v>
      </c>
      <c r="AC64">
        <v>0.5</v>
      </c>
      <c r="AD64">
        <v>-6.2</v>
      </c>
      <c r="AE64">
        <v>-6.8</v>
      </c>
      <c r="AF64">
        <v>-18.2</v>
      </c>
      <c r="AG64">
        <v>-11.4</v>
      </c>
      <c r="AH64">
        <v>-4.7</v>
      </c>
      <c r="AI64">
        <v>-4.7</v>
      </c>
      <c r="AJ64">
        <v>-5.2</v>
      </c>
      <c r="AK64">
        <v>-10.9</v>
      </c>
      <c r="AL64">
        <v>-6.2</v>
      </c>
      <c r="AM64">
        <v>0</v>
      </c>
      <c r="AN64">
        <v>-3.1</v>
      </c>
      <c r="AO64">
        <v>-4.7</v>
      </c>
      <c r="AP64">
        <v>-7.8</v>
      </c>
      <c r="AQ64">
        <v>-4.7</v>
      </c>
      <c r="AR64">
        <v>-6.2</v>
      </c>
      <c r="AS64">
        <v>-2.1</v>
      </c>
      <c r="AT64">
        <v>-7.8</v>
      </c>
      <c r="AU64">
        <v>-2.6</v>
      </c>
      <c r="AV64">
        <v>-3.6</v>
      </c>
      <c r="AW64">
        <v>-4.7</v>
      </c>
      <c r="AX64">
        <v>-9.9</v>
      </c>
      <c r="AY64">
        <v>-4.7</v>
      </c>
      <c r="AZ64">
        <v>-5.7</v>
      </c>
      <c r="BA64">
        <v>-18.2</v>
      </c>
      <c r="BB64">
        <v>-7.8</v>
      </c>
      <c r="BC64">
        <v>-12</v>
      </c>
      <c r="BD64">
        <v>-12</v>
      </c>
      <c r="BE64">
        <v>-12.5</v>
      </c>
      <c r="BF64">
        <v>-9.9</v>
      </c>
      <c r="BG64">
        <v>-7.8</v>
      </c>
      <c r="BH64">
        <v>-13.5</v>
      </c>
      <c r="BI64">
        <v>-7.3</v>
      </c>
      <c r="BJ64">
        <v>-2.6</v>
      </c>
      <c r="BK64">
        <v>-7.8</v>
      </c>
      <c r="BL64">
        <v>-5.7</v>
      </c>
      <c r="BM64">
        <v>-10.9</v>
      </c>
      <c r="BN64">
        <v>-7.8</v>
      </c>
      <c r="BO64">
        <v>-12</v>
      </c>
      <c r="BP64">
        <v>-17.2</v>
      </c>
      <c r="BQ64">
        <v>-10.9</v>
      </c>
      <c r="BR64">
        <v>-14.6</v>
      </c>
      <c r="BS64">
        <v>-4.0999999999999996</v>
      </c>
      <c r="BT64">
        <v>-14</v>
      </c>
      <c r="BU64">
        <v>-14</v>
      </c>
      <c r="BV64">
        <v>-12</v>
      </c>
      <c r="BW64">
        <v>-8.8000000000000007</v>
      </c>
      <c r="BX64">
        <v>-12</v>
      </c>
      <c r="BY64">
        <v>-20.8</v>
      </c>
      <c r="BZ64">
        <v>-8.3000000000000007</v>
      </c>
      <c r="CA64">
        <v>-9.9</v>
      </c>
      <c r="CB64">
        <v>-0.5</v>
      </c>
      <c r="CC64">
        <v>-10.9</v>
      </c>
      <c r="CD64">
        <v>-1</v>
      </c>
      <c r="CE64">
        <v>-4.0999999999999996</v>
      </c>
      <c r="CF64">
        <v>-14</v>
      </c>
      <c r="CG64">
        <v>-3.1</v>
      </c>
      <c r="CH64">
        <v>1.1000000000000001</v>
      </c>
      <c r="CI64">
        <v>-4.0999999999999996</v>
      </c>
      <c r="CJ64">
        <v>-9.9</v>
      </c>
      <c r="CK64">
        <v>-8.8000000000000007</v>
      </c>
      <c r="CL64">
        <v>-14.6</v>
      </c>
      <c r="CM64">
        <v>-3.6</v>
      </c>
      <c r="CN64">
        <v>-4.0999999999999996</v>
      </c>
      <c r="CO64">
        <v>-8.3000000000000007</v>
      </c>
      <c r="CP64">
        <v>-1</v>
      </c>
      <c r="CQ64">
        <v>7.5</v>
      </c>
      <c r="CR64">
        <v>-6.2</v>
      </c>
      <c r="CS64">
        <v>-3.6</v>
      </c>
      <c r="CT64">
        <v>-10.4</v>
      </c>
      <c r="CU64">
        <v>-9.9</v>
      </c>
      <c r="CV64">
        <v>-12.5</v>
      </c>
      <c r="CW64">
        <v>-16.100000000000001</v>
      </c>
      <c r="CX64">
        <v>-18.7</v>
      </c>
      <c r="CY64">
        <v>-12</v>
      </c>
      <c r="CZ64">
        <v>-8.8000000000000007</v>
      </c>
      <c r="DA64">
        <v>-5.7</v>
      </c>
      <c r="DB64">
        <v>-8.8000000000000007</v>
      </c>
      <c r="DC64">
        <v>-12</v>
      </c>
      <c r="DD64">
        <v>-10.4</v>
      </c>
      <c r="DE64">
        <v>-5.7</v>
      </c>
      <c r="DF64">
        <v>-8.8000000000000007</v>
      </c>
      <c r="DG64">
        <v>-13</v>
      </c>
      <c r="DH64">
        <v>-16.100000000000001</v>
      </c>
      <c r="DI64">
        <v>-9.4</v>
      </c>
      <c r="DJ64">
        <v>-10.4</v>
      </c>
      <c r="DK64">
        <v>-7.3</v>
      </c>
      <c r="DL64">
        <v>-12.5</v>
      </c>
      <c r="DM64">
        <v>-3.1</v>
      </c>
      <c r="DN64">
        <v>-0.5</v>
      </c>
      <c r="DO64">
        <v>-2.1</v>
      </c>
      <c r="DP64">
        <v>-6.8</v>
      </c>
      <c r="FT64">
        <f t="shared" si="0"/>
        <v>7.8168141592920337</v>
      </c>
    </row>
    <row r="65" spans="1:176" x14ac:dyDescent="0.3">
      <c r="A65" s="2">
        <v>24</v>
      </c>
      <c r="B65" s="2" t="s">
        <v>144</v>
      </c>
      <c r="C65" t="s">
        <v>2</v>
      </c>
      <c r="D65" t="s">
        <v>1</v>
      </c>
      <c r="E65" s="13" t="s">
        <v>14</v>
      </c>
      <c r="F65" s="12">
        <v>131</v>
      </c>
      <c r="H65">
        <v>1.9</v>
      </c>
      <c r="I65">
        <v>-0.4</v>
      </c>
      <c r="J65">
        <v>-3.2</v>
      </c>
      <c r="K65">
        <v>-6.4</v>
      </c>
      <c r="L65">
        <v>-4.3</v>
      </c>
      <c r="M65">
        <v>0.4</v>
      </c>
      <c r="N65">
        <v>-4.9000000000000004</v>
      </c>
      <c r="O65">
        <v>-5.4</v>
      </c>
      <c r="P65">
        <v>-3.2</v>
      </c>
      <c r="Q65">
        <v>-4</v>
      </c>
      <c r="R65">
        <v>-1.2</v>
      </c>
      <c r="S65">
        <v>-2.5</v>
      </c>
      <c r="T65">
        <v>-5.4</v>
      </c>
      <c r="U65">
        <v>-0.7</v>
      </c>
      <c r="V65">
        <v>-11.1</v>
      </c>
      <c r="W65">
        <v>-7.3</v>
      </c>
      <c r="X65">
        <v>-4.3</v>
      </c>
      <c r="Y65">
        <v>-6.4</v>
      </c>
      <c r="Z65">
        <v>3.1</v>
      </c>
      <c r="AA65">
        <v>-2.2000000000000002</v>
      </c>
      <c r="AB65">
        <v>-0.7</v>
      </c>
      <c r="AC65">
        <v>-2.2000000000000002</v>
      </c>
      <c r="AD65">
        <v>-4.5</v>
      </c>
      <c r="AE65">
        <v>-6.3</v>
      </c>
      <c r="AF65">
        <v>0.4</v>
      </c>
      <c r="AG65">
        <v>-5.9</v>
      </c>
      <c r="AH65">
        <v>-8</v>
      </c>
      <c r="AI65">
        <v>-7.8</v>
      </c>
      <c r="AJ65">
        <v>-6.9</v>
      </c>
      <c r="AK65">
        <v>-12.7</v>
      </c>
      <c r="AL65">
        <v>-10.6</v>
      </c>
      <c r="AM65">
        <v>-4.3</v>
      </c>
      <c r="AN65">
        <v>-13.6</v>
      </c>
      <c r="AO65">
        <v>-8</v>
      </c>
      <c r="AP65">
        <v>-19.7</v>
      </c>
      <c r="AQ65">
        <v>-7.5</v>
      </c>
      <c r="AR65">
        <v>14.9</v>
      </c>
      <c r="AS65">
        <v>5</v>
      </c>
      <c r="AT65">
        <v>9.1999999999999993</v>
      </c>
      <c r="AU65">
        <v>-0.7</v>
      </c>
      <c r="AV65">
        <v>-3.3</v>
      </c>
      <c r="AW65">
        <v>-3.3</v>
      </c>
      <c r="AX65">
        <v>-1.1000000000000001</v>
      </c>
      <c r="AY65">
        <v>-3.8</v>
      </c>
      <c r="AZ65">
        <v>-3.8</v>
      </c>
      <c r="BA65">
        <v>-1.1000000000000001</v>
      </c>
      <c r="BB65">
        <v>-4</v>
      </c>
      <c r="BC65">
        <v>-4</v>
      </c>
      <c r="BD65">
        <v>0.4</v>
      </c>
      <c r="BE65">
        <v>0.4</v>
      </c>
      <c r="BF65">
        <v>-1.2</v>
      </c>
      <c r="BG65">
        <v>1.9</v>
      </c>
      <c r="BH65">
        <v>0.9</v>
      </c>
      <c r="BI65">
        <v>-3.8</v>
      </c>
      <c r="BJ65">
        <v>0.2</v>
      </c>
      <c r="BK65">
        <v>-2.8</v>
      </c>
      <c r="BL65">
        <v>-3.4</v>
      </c>
      <c r="BM65">
        <v>-1.3</v>
      </c>
      <c r="BN65">
        <v>-4.3</v>
      </c>
      <c r="BO65">
        <v>-5.9</v>
      </c>
      <c r="BP65">
        <v>-5.7</v>
      </c>
      <c r="BQ65">
        <v>-2.8</v>
      </c>
      <c r="BR65">
        <v>-4.3</v>
      </c>
      <c r="BS65">
        <v>-3.3</v>
      </c>
      <c r="BT65">
        <v>-9.6999999999999993</v>
      </c>
      <c r="BU65">
        <v>-6.9</v>
      </c>
      <c r="BV65">
        <v>-4.3</v>
      </c>
      <c r="BW65">
        <v>-6.9</v>
      </c>
      <c r="BX65">
        <v>-8.9</v>
      </c>
      <c r="BY65">
        <v>-8.5</v>
      </c>
      <c r="BZ65">
        <v>-5.5</v>
      </c>
      <c r="CA65">
        <v>-8.5</v>
      </c>
      <c r="CB65">
        <v>-9</v>
      </c>
      <c r="CC65">
        <v>-8.1</v>
      </c>
      <c r="CD65">
        <v>-4</v>
      </c>
      <c r="CE65">
        <v>-8.5</v>
      </c>
      <c r="CF65">
        <v>-12.5</v>
      </c>
      <c r="CG65">
        <v>-15.9</v>
      </c>
      <c r="CH65">
        <v>-8</v>
      </c>
      <c r="CI65">
        <v>-15.8</v>
      </c>
      <c r="CJ65">
        <v>-18.7</v>
      </c>
      <c r="CK65">
        <v>-18.899999999999999</v>
      </c>
      <c r="CL65">
        <v>-20.2</v>
      </c>
      <c r="CM65">
        <v>-17</v>
      </c>
      <c r="CN65">
        <v>-16.3</v>
      </c>
      <c r="CO65">
        <v>-15.8</v>
      </c>
      <c r="CP65">
        <v>-15.8</v>
      </c>
      <c r="CQ65">
        <v>-17.899999999999999</v>
      </c>
      <c r="CR65">
        <v>-17.7</v>
      </c>
      <c r="CS65">
        <v>-14.2</v>
      </c>
      <c r="CT65">
        <v>-14.9</v>
      </c>
      <c r="CU65">
        <v>-11.3</v>
      </c>
      <c r="CV65">
        <v>-7.7</v>
      </c>
      <c r="CW65">
        <v>-11.6</v>
      </c>
      <c r="CX65">
        <v>-11.8</v>
      </c>
      <c r="CY65">
        <v>-20</v>
      </c>
      <c r="CZ65">
        <v>-16.3</v>
      </c>
      <c r="DA65">
        <v>-12.1</v>
      </c>
      <c r="DB65">
        <v>-11.6</v>
      </c>
      <c r="DC65">
        <v>-10.1</v>
      </c>
      <c r="DD65">
        <v>-11.6</v>
      </c>
      <c r="DE65">
        <v>-7.8</v>
      </c>
      <c r="DF65">
        <v>-9</v>
      </c>
      <c r="DG65">
        <v>-8.6999999999999993</v>
      </c>
      <c r="DH65">
        <v>-9</v>
      </c>
      <c r="DI65">
        <v>-12.3</v>
      </c>
      <c r="DJ65">
        <v>-12.7</v>
      </c>
      <c r="DK65">
        <v>-10.4</v>
      </c>
      <c r="DL65">
        <v>-16.600000000000001</v>
      </c>
      <c r="DM65">
        <v>-15.7</v>
      </c>
      <c r="DN65">
        <v>-13.8</v>
      </c>
      <c r="DO65">
        <v>-14.2</v>
      </c>
      <c r="DP65">
        <v>-14.2</v>
      </c>
      <c r="DQ65">
        <v>-16.8</v>
      </c>
      <c r="DR65">
        <v>-16.3</v>
      </c>
      <c r="DS65">
        <v>-11.6</v>
      </c>
      <c r="DT65">
        <v>-11.6</v>
      </c>
      <c r="DU65">
        <v>-13.2</v>
      </c>
      <c r="DV65">
        <v>-10.6</v>
      </c>
      <c r="DW65">
        <v>-13.4</v>
      </c>
      <c r="DX65">
        <v>-12.7</v>
      </c>
      <c r="DY65">
        <v>-10.6</v>
      </c>
      <c r="DZ65">
        <v>-2.8</v>
      </c>
      <c r="EA65">
        <v>-12</v>
      </c>
      <c r="EB65">
        <v>-6.9</v>
      </c>
      <c r="EC65">
        <v>-9.9</v>
      </c>
      <c r="ED65">
        <v>-7.1</v>
      </c>
      <c r="EE65">
        <v>-14.1</v>
      </c>
      <c r="EF65">
        <v>-13</v>
      </c>
      <c r="EG65">
        <v>-9.5</v>
      </c>
      <c r="FT65">
        <f t="shared" si="0"/>
        <v>8.332307692307694</v>
      </c>
    </row>
    <row r="66" spans="1:176" x14ac:dyDescent="0.3">
      <c r="A66" s="2">
        <v>25</v>
      </c>
      <c r="B66" s="2" t="s">
        <v>145</v>
      </c>
      <c r="C66" t="s">
        <v>2</v>
      </c>
      <c r="D66" t="s">
        <v>1</v>
      </c>
      <c r="E66" s="13" t="s">
        <v>14</v>
      </c>
      <c r="F66" s="12">
        <v>136</v>
      </c>
      <c r="H66">
        <v>0</v>
      </c>
      <c r="I66">
        <v>-5.3</v>
      </c>
      <c r="J66">
        <v>-6.8</v>
      </c>
      <c r="K66">
        <v>-7.9</v>
      </c>
      <c r="L66">
        <v>-13.1</v>
      </c>
      <c r="M66">
        <v>-9.4</v>
      </c>
      <c r="N66">
        <v>-14.6</v>
      </c>
      <c r="O66">
        <v>-7.3</v>
      </c>
      <c r="P66">
        <v>-5.3</v>
      </c>
      <c r="Q66">
        <v>-15.2</v>
      </c>
      <c r="R66">
        <v>-11</v>
      </c>
      <c r="S66">
        <v>-10.5</v>
      </c>
      <c r="T66">
        <v>-4.2</v>
      </c>
      <c r="U66">
        <v>-10.5</v>
      </c>
      <c r="V66">
        <v>-9.4</v>
      </c>
      <c r="W66">
        <v>-6.8</v>
      </c>
      <c r="X66">
        <v>-9.9</v>
      </c>
      <c r="Y66">
        <v>-6.8</v>
      </c>
      <c r="Z66">
        <v>-4.7</v>
      </c>
      <c r="AA66">
        <v>-4.7</v>
      </c>
      <c r="AB66">
        <v>-3.2</v>
      </c>
      <c r="AC66">
        <v>-8.4</v>
      </c>
      <c r="AD66">
        <v>-8.4</v>
      </c>
      <c r="AE66">
        <v>-11</v>
      </c>
      <c r="AF66">
        <v>-8.9</v>
      </c>
      <c r="AG66">
        <v>-8.9</v>
      </c>
      <c r="AH66">
        <v>-7.9</v>
      </c>
      <c r="AI66">
        <v>-7.9</v>
      </c>
      <c r="AJ66">
        <v>-5.3</v>
      </c>
      <c r="AK66">
        <v>-7.9</v>
      </c>
      <c r="AL66">
        <v>5.7</v>
      </c>
      <c r="AM66">
        <v>18.7</v>
      </c>
      <c r="AN66">
        <v>18.7</v>
      </c>
      <c r="AO66">
        <v>9.9</v>
      </c>
      <c r="AP66">
        <v>5.7</v>
      </c>
      <c r="AQ66">
        <v>2.6</v>
      </c>
      <c r="AR66">
        <v>-1.1000000000000001</v>
      </c>
      <c r="AS66">
        <v>-6.3</v>
      </c>
      <c r="AT66">
        <v>-8.4</v>
      </c>
      <c r="AU66">
        <v>-6.8</v>
      </c>
      <c r="AV66">
        <v>-4.2</v>
      </c>
      <c r="AW66">
        <v>-8.4</v>
      </c>
      <c r="AX66">
        <v>-12.5</v>
      </c>
      <c r="AY66">
        <v>-16.2</v>
      </c>
      <c r="AZ66">
        <v>-21.9</v>
      </c>
      <c r="BA66">
        <v>-18.8</v>
      </c>
      <c r="BB66">
        <v>-10.5</v>
      </c>
      <c r="BC66">
        <v>-9.4</v>
      </c>
      <c r="BD66">
        <v>-5.8</v>
      </c>
      <c r="BE66">
        <v>-6.8</v>
      </c>
      <c r="BF66">
        <v>-4.7</v>
      </c>
      <c r="BG66">
        <v>-2.6</v>
      </c>
      <c r="BH66">
        <v>-1.6</v>
      </c>
      <c r="BI66">
        <v>-5.3</v>
      </c>
      <c r="BJ66">
        <v>-7.9</v>
      </c>
      <c r="BK66">
        <v>-10.5</v>
      </c>
      <c r="BL66">
        <v>-11.5</v>
      </c>
      <c r="BM66">
        <v>-8.9</v>
      </c>
      <c r="BN66">
        <v>-1.1000000000000001</v>
      </c>
      <c r="BO66">
        <v>-5.8</v>
      </c>
      <c r="BP66">
        <v>-5.3</v>
      </c>
      <c r="BQ66">
        <v>-3.7</v>
      </c>
      <c r="BR66">
        <v>-5.8</v>
      </c>
      <c r="BS66">
        <v>-3.7</v>
      </c>
      <c r="BT66">
        <v>-4.7</v>
      </c>
      <c r="BU66">
        <v>-8.4</v>
      </c>
      <c r="BV66">
        <v>-11</v>
      </c>
      <c r="BW66">
        <v>-7.9</v>
      </c>
      <c r="BX66">
        <v>-9.9</v>
      </c>
      <c r="BY66">
        <v>-3.2</v>
      </c>
      <c r="BZ66">
        <v>-1.6</v>
      </c>
      <c r="CA66">
        <v>1.5</v>
      </c>
      <c r="CB66">
        <v>-6.8</v>
      </c>
      <c r="CC66">
        <v>-5.8</v>
      </c>
      <c r="CD66">
        <v>-1.1000000000000001</v>
      </c>
      <c r="CE66">
        <v>-5.3</v>
      </c>
      <c r="CF66">
        <v>-13.6</v>
      </c>
      <c r="CG66">
        <v>-12.5</v>
      </c>
      <c r="CH66">
        <v>-12.5</v>
      </c>
      <c r="CI66">
        <v>1.5</v>
      </c>
      <c r="CJ66">
        <v>3.1</v>
      </c>
      <c r="CK66">
        <v>0</v>
      </c>
      <c r="CL66">
        <v>-7.9</v>
      </c>
      <c r="CM66">
        <v>-5.8</v>
      </c>
      <c r="CN66">
        <v>-3.7</v>
      </c>
      <c r="CO66">
        <v>-7.3</v>
      </c>
      <c r="CP66">
        <v>-10.5</v>
      </c>
      <c r="CQ66">
        <v>-8.9</v>
      </c>
      <c r="CR66">
        <v>-13.1</v>
      </c>
      <c r="CS66">
        <v>-7.9</v>
      </c>
      <c r="CT66">
        <v>-9.9</v>
      </c>
      <c r="CU66">
        <v>-6.8</v>
      </c>
      <c r="CV66">
        <v>-5.8</v>
      </c>
      <c r="CW66">
        <v>-3.7</v>
      </c>
      <c r="CX66">
        <v>-3.2</v>
      </c>
      <c r="CY66">
        <v>-6.8</v>
      </c>
      <c r="CZ66">
        <v>-4.2</v>
      </c>
      <c r="DA66">
        <v>-7.3</v>
      </c>
      <c r="DB66">
        <v>-12</v>
      </c>
      <c r="DC66">
        <v>-9.9</v>
      </c>
      <c r="DD66">
        <v>-9.9</v>
      </c>
      <c r="DE66">
        <v>-8.9</v>
      </c>
      <c r="DF66">
        <v>-6.8</v>
      </c>
      <c r="DG66">
        <v>-1.6</v>
      </c>
      <c r="DH66">
        <v>-5.8</v>
      </c>
      <c r="DI66">
        <v>-8.4</v>
      </c>
      <c r="DJ66">
        <v>-6.3</v>
      </c>
      <c r="DK66">
        <v>-8.9</v>
      </c>
      <c r="DL66">
        <v>-5.8</v>
      </c>
      <c r="DM66">
        <v>-4.7</v>
      </c>
      <c r="DN66">
        <v>0</v>
      </c>
      <c r="DO66">
        <v>-4.7</v>
      </c>
      <c r="DP66">
        <v>-2.6</v>
      </c>
      <c r="DQ66">
        <v>-1.1000000000000001</v>
      </c>
      <c r="DR66">
        <v>5.2</v>
      </c>
      <c r="DS66">
        <v>2</v>
      </c>
      <c r="DT66">
        <v>1</v>
      </c>
      <c r="DU66">
        <v>-0.6</v>
      </c>
      <c r="DV66">
        <v>-10.5</v>
      </c>
      <c r="DW66">
        <v>0</v>
      </c>
      <c r="DX66">
        <v>0</v>
      </c>
      <c r="DY66">
        <v>-0.6</v>
      </c>
      <c r="DZ66">
        <v>-2.1</v>
      </c>
      <c r="EA66">
        <v>2</v>
      </c>
      <c r="EB66">
        <v>-2.6</v>
      </c>
      <c r="EC66">
        <v>-6.3</v>
      </c>
      <c r="ED66">
        <v>-9.9</v>
      </c>
      <c r="EE66">
        <v>-9.9</v>
      </c>
      <c r="EF66">
        <v>-5.3</v>
      </c>
      <c r="EG66">
        <v>-8.4</v>
      </c>
      <c r="EH66">
        <v>-13.1</v>
      </c>
      <c r="EI66">
        <v>-4.2</v>
      </c>
      <c r="EJ66">
        <v>-4.7</v>
      </c>
      <c r="EK66">
        <v>6.7</v>
      </c>
      <c r="EL66">
        <v>11.9</v>
      </c>
      <c r="FT66">
        <f t="shared" si="0"/>
        <v>7.0044444444444434</v>
      </c>
    </row>
    <row r="67" spans="1:176" x14ac:dyDescent="0.3">
      <c r="A67" s="2">
        <v>26</v>
      </c>
      <c r="B67" s="2" t="s">
        <v>146</v>
      </c>
      <c r="C67" t="s">
        <v>2</v>
      </c>
      <c r="D67" t="s">
        <v>3</v>
      </c>
      <c r="E67" s="13" t="s">
        <v>14</v>
      </c>
      <c r="F67" s="12">
        <v>117</v>
      </c>
      <c r="H67">
        <v>-0.4</v>
      </c>
      <c r="I67">
        <v>-1</v>
      </c>
      <c r="J67">
        <v>1.1000000000000001</v>
      </c>
      <c r="K67">
        <v>0</v>
      </c>
      <c r="L67">
        <v>-2.2000000000000002</v>
      </c>
      <c r="M67">
        <v>-6</v>
      </c>
      <c r="N67">
        <v>1.9</v>
      </c>
      <c r="O67">
        <v>4.5</v>
      </c>
      <c r="P67">
        <v>1</v>
      </c>
      <c r="Q67">
        <v>1.9</v>
      </c>
      <c r="R67">
        <v>0.4</v>
      </c>
      <c r="S67">
        <v>7.8</v>
      </c>
      <c r="T67">
        <v>0.4</v>
      </c>
      <c r="U67">
        <v>3.4</v>
      </c>
      <c r="V67">
        <v>-0.2</v>
      </c>
      <c r="W67">
        <v>0.6</v>
      </c>
      <c r="X67">
        <v>2.7</v>
      </c>
      <c r="Y67">
        <v>-0.2</v>
      </c>
      <c r="Z67">
        <v>3.2</v>
      </c>
      <c r="AA67">
        <v>3.1</v>
      </c>
      <c r="AB67">
        <v>4.5</v>
      </c>
      <c r="AC67">
        <v>3.5</v>
      </c>
      <c r="AD67">
        <v>7.7</v>
      </c>
      <c r="AE67">
        <v>2.6</v>
      </c>
      <c r="AF67">
        <v>-1.6</v>
      </c>
      <c r="AG67">
        <v>7.7</v>
      </c>
      <c r="AH67">
        <v>5.0999999999999996</v>
      </c>
      <c r="AI67">
        <v>1.9</v>
      </c>
      <c r="AJ67">
        <v>-1.3</v>
      </c>
      <c r="AK67">
        <v>-3.3</v>
      </c>
      <c r="AL67">
        <v>-2.2000000000000002</v>
      </c>
      <c r="AM67">
        <v>-1.4</v>
      </c>
      <c r="AN67">
        <v>-3.3</v>
      </c>
      <c r="AO67">
        <v>-4.3</v>
      </c>
      <c r="AP67">
        <v>1.4</v>
      </c>
      <c r="AQ67">
        <v>2.4</v>
      </c>
      <c r="AR67">
        <v>11.3</v>
      </c>
      <c r="AS67">
        <v>5.0999999999999996</v>
      </c>
      <c r="AT67">
        <v>2.4</v>
      </c>
      <c r="AU67">
        <v>7.1</v>
      </c>
      <c r="AV67">
        <v>8.3000000000000007</v>
      </c>
      <c r="AW67">
        <v>4.5</v>
      </c>
      <c r="AX67">
        <v>4</v>
      </c>
      <c r="AY67">
        <v>1.4</v>
      </c>
      <c r="AZ67">
        <v>8.6999999999999993</v>
      </c>
      <c r="BA67">
        <v>8.3000000000000007</v>
      </c>
      <c r="BB67">
        <v>5.4</v>
      </c>
      <c r="BC67">
        <v>1.9</v>
      </c>
      <c r="BD67">
        <v>2.9</v>
      </c>
      <c r="BE67">
        <v>6.1</v>
      </c>
      <c r="BF67">
        <v>4.5</v>
      </c>
      <c r="BG67">
        <v>5.4</v>
      </c>
      <c r="BH67">
        <v>1.5</v>
      </c>
      <c r="BI67">
        <v>1.5</v>
      </c>
      <c r="BJ67">
        <v>2.9</v>
      </c>
      <c r="BK67">
        <v>4.5</v>
      </c>
      <c r="BL67">
        <v>1</v>
      </c>
      <c r="BM67">
        <v>1.4</v>
      </c>
      <c r="BN67">
        <v>-1.2</v>
      </c>
      <c r="BO67">
        <v>2.4</v>
      </c>
      <c r="BP67">
        <v>5.6</v>
      </c>
      <c r="BQ67">
        <v>6.1</v>
      </c>
      <c r="BR67">
        <v>1.9</v>
      </c>
      <c r="BS67">
        <v>2.9</v>
      </c>
      <c r="BT67">
        <v>3.5</v>
      </c>
      <c r="BU67">
        <v>0</v>
      </c>
      <c r="BV67">
        <v>5.6</v>
      </c>
      <c r="BW67">
        <v>6.6</v>
      </c>
      <c r="BX67">
        <v>9.1999999999999993</v>
      </c>
      <c r="BY67">
        <v>8.6999999999999993</v>
      </c>
      <c r="BZ67">
        <v>7.4</v>
      </c>
      <c r="CA67">
        <v>8.1999999999999993</v>
      </c>
      <c r="CB67">
        <v>8.6999999999999993</v>
      </c>
      <c r="CC67">
        <v>11.8</v>
      </c>
      <c r="CD67">
        <v>7.1</v>
      </c>
      <c r="CE67">
        <v>6</v>
      </c>
      <c r="CF67">
        <v>6.5</v>
      </c>
      <c r="CG67">
        <v>6</v>
      </c>
      <c r="CH67">
        <v>8.1999999999999993</v>
      </c>
      <c r="CI67">
        <v>9.6999999999999993</v>
      </c>
      <c r="CJ67">
        <v>4.9000000000000004</v>
      </c>
      <c r="CK67">
        <v>1.4</v>
      </c>
      <c r="CL67">
        <v>1.9</v>
      </c>
      <c r="CM67">
        <v>6.6</v>
      </c>
      <c r="CN67">
        <v>7.7</v>
      </c>
      <c r="CO67">
        <v>8.6999999999999993</v>
      </c>
      <c r="CP67">
        <v>5.6</v>
      </c>
      <c r="CQ67">
        <v>5.2</v>
      </c>
      <c r="CR67">
        <v>-4.8</v>
      </c>
      <c r="CS67">
        <v>-0.7</v>
      </c>
      <c r="CT67">
        <v>1</v>
      </c>
      <c r="CU67">
        <v>0.9</v>
      </c>
      <c r="CV67">
        <v>-1.7</v>
      </c>
      <c r="CW67">
        <v>-1.7</v>
      </c>
      <c r="CX67">
        <v>-4.3</v>
      </c>
      <c r="CY67">
        <v>-2.2000000000000002</v>
      </c>
      <c r="CZ67">
        <v>1.9</v>
      </c>
      <c r="DA67">
        <v>7.7</v>
      </c>
      <c r="DB67">
        <v>3.5</v>
      </c>
      <c r="DC67">
        <v>0.4</v>
      </c>
      <c r="DD67">
        <v>1.3</v>
      </c>
      <c r="DE67">
        <v>0.5</v>
      </c>
      <c r="DF67">
        <v>1.9</v>
      </c>
      <c r="DG67">
        <v>4</v>
      </c>
      <c r="DH67">
        <v>-1.3</v>
      </c>
      <c r="DI67">
        <v>-2.9</v>
      </c>
      <c r="DJ67">
        <v>1.5</v>
      </c>
      <c r="DK67">
        <v>0.6</v>
      </c>
      <c r="DL67">
        <v>7.7</v>
      </c>
      <c r="DM67">
        <v>3.5</v>
      </c>
      <c r="DN67">
        <v>-0.2</v>
      </c>
      <c r="DO67">
        <v>2.2999999999999998</v>
      </c>
      <c r="DP67">
        <v>3.7</v>
      </c>
      <c r="DQ67">
        <v>-1.7</v>
      </c>
      <c r="DR67">
        <v>1.4</v>
      </c>
      <c r="DS67">
        <v>1.5</v>
      </c>
      <c r="FT67">
        <f t="shared" ref="FT67:FT81" si="1">(SUMIF(H67:FR67,"&gt;0")-SUMIF(H67:FR67,"&lt;0"))/(F67-1)</f>
        <v>3.7793103448275849</v>
      </c>
    </row>
    <row r="68" spans="1:176" x14ac:dyDescent="0.3">
      <c r="A68" s="2">
        <v>27</v>
      </c>
      <c r="B68" s="2" t="s">
        <v>147</v>
      </c>
      <c r="C68" t="s">
        <v>2</v>
      </c>
      <c r="D68" t="s">
        <v>3</v>
      </c>
      <c r="E68" s="13" t="s">
        <v>14</v>
      </c>
      <c r="F68" s="12">
        <v>131</v>
      </c>
      <c r="H68">
        <v>3.7</v>
      </c>
      <c r="I68">
        <v>3.7</v>
      </c>
      <c r="J68">
        <v>-0.4</v>
      </c>
      <c r="K68">
        <v>0.5</v>
      </c>
      <c r="L68">
        <v>2.2000000000000002</v>
      </c>
      <c r="M68">
        <v>1.1000000000000001</v>
      </c>
      <c r="N68">
        <v>2.7</v>
      </c>
      <c r="O68">
        <v>2.7</v>
      </c>
      <c r="P68">
        <v>-1</v>
      </c>
      <c r="Q68">
        <v>-3.2</v>
      </c>
      <c r="R68">
        <v>-0.6</v>
      </c>
      <c r="S68">
        <v>5.8</v>
      </c>
      <c r="T68">
        <v>6.5</v>
      </c>
      <c r="U68">
        <v>3.2</v>
      </c>
      <c r="V68">
        <v>-0.2</v>
      </c>
      <c r="W68">
        <v>2.7</v>
      </c>
      <c r="X68">
        <v>3.7</v>
      </c>
      <c r="Y68">
        <v>9.5</v>
      </c>
      <c r="Z68">
        <v>5.3</v>
      </c>
      <c r="AA68">
        <v>-2.2000000000000002</v>
      </c>
      <c r="AB68">
        <v>-5.7</v>
      </c>
      <c r="AC68">
        <v>1.1000000000000001</v>
      </c>
      <c r="AD68">
        <v>0.9</v>
      </c>
      <c r="AE68">
        <v>-2.5</v>
      </c>
      <c r="AF68">
        <v>0.9</v>
      </c>
      <c r="AG68">
        <v>0.6</v>
      </c>
      <c r="AH68">
        <v>4.5</v>
      </c>
      <c r="AI68">
        <v>-2.2999999999999998</v>
      </c>
      <c r="AJ68">
        <v>1.1000000000000001</v>
      </c>
      <c r="AK68">
        <v>2.7</v>
      </c>
      <c r="AL68">
        <v>9.1999999999999993</v>
      </c>
      <c r="AM68">
        <v>2.4</v>
      </c>
      <c r="AN68">
        <v>-0.4</v>
      </c>
      <c r="AO68">
        <v>4.2</v>
      </c>
      <c r="AP68">
        <v>9.6999999999999993</v>
      </c>
      <c r="AQ68">
        <v>8.9</v>
      </c>
      <c r="AR68">
        <v>4.2</v>
      </c>
      <c r="AS68">
        <v>6.1</v>
      </c>
      <c r="AT68">
        <v>9.1999999999999993</v>
      </c>
      <c r="AU68">
        <v>5</v>
      </c>
      <c r="AV68">
        <v>1.1000000000000001</v>
      </c>
      <c r="AW68">
        <v>0.4</v>
      </c>
      <c r="AX68">
        <v>2.7</v>
      </c>
      <c r="AY68">
        <v>5.2</v>
      </c>
      <c r="AZ68">
        <v>7.4</v>
      </c>
      <c r="BA68">
        <v>3.2</v>
      </c>
      <c r="BB68">
        <v>-0.1</v>
      </c>
      <c r="BC68">
        <v>-5.5</v>
      </c>
      <c r="BD68">
        <v>-3.6</v>
      </c>
      <c r="BE68">
        <v>-5.0999999999999996</v>
      </c>
      <c r="BF68">
        <v>1.6</v>
      </c>
      <c r="BG68">
        <v>7.9</v>
      </c>
      <c r="BH68">
        <v>5.8</v>
      </c>
      <c r="BI68">
        <v>8.4</v>
      </c>
      <c r="BJ68">
        <v>6.8</v>
      </c>
      <c r="BK68">
        <v>0.1</v>
      </c>
      <c r="BL68">
        <v>4.2</v>
      </c>
      <c r="BM68">
        <v>2.7</v>
      </c>
      <c r="BN68">
        <v>5.8</v>
      </c>
      <c r="BO68">
        <v>2.4</v>
      </c>
      <c r="BP68">
        <v>1.6</v>
      </c>
      <c r="BQ68">
        <v>2.7</v>
      </c>
      <c r="BR68">
        <v>9.5</v>
      </c>
      <c r="BS68">
        <v>12.9</v>
      </c>
      <c r="BT68">
        <v>12.1</v>
      </c>
      <c r="BU68">
        <v>13.6</v>
      </c>
      <c r="BV68">
        <v>11</v>
      </c>
      <c r="BW68">
        <v>6.3</v>
      </c>
      <c r="BX68">
        <v>6.8</v>
      </c>
      <c r="BY68">
        <v>13.5</v>
      </c>
      <c r="BZ68">
        <v>9.5</v>
      </c>
      <c r="CA68">
        <v>7.4</v>
      </c>
      <c r="CB68">
        <v>-3.6</v>
      </c>
      <c r="CC68">
        <v>0.5</v>
      </c>
      <c r="CD68">
        <v>1.1000000000000001</v>
      </c>
      <c r="CE68">
        <v>5.6</v>
      </c>
      <c r="CF68">
        <v>1.1000000000000001</v>
      </c>
      <c r="CG68">
        <v>4.8</v>
      </c>
      <c r="CH68">
        <v>3.2</v>
      </c>
      <c r="CI68">
        <v>3.7</v>
      </c>
      <c r="CJ68">
        <v>3.2</v>
      </c>
      <c r="CK68">
        <v>3.4</v>
      </c>
      <c r="CL68">
        <v>2.7</v>
      </c>
      <c r="CM68">
        <v>3</v>
      </c>
      <c r="CN68">
        <v>6.6</v>
      </c>
      <c r="CO68">
        <v>4.5</v>
      </c>
      <c r="CP68">
        <v>2.7</v>
      </c>
      <c r="CQ68">
        <v>4</v>
      </c>
      <c r="CR68">
        <v>4.2</v>
      </c>
      <c r="CS68">
        <v>3.7</v>
      </c>
      <c r="CT68">
        <v>-0.4</v>
      </c>
      <c r="CU68">
        <v>2.9</v>
      </c>
      <c r="CV68">
        <v>3.7</v>
      </c>
      <c r="CW68">
        <v>0.6</v>
      </c>
      <c r="CX68">
        <v>-3.6</v>
      </c>
      <c r="CY68">
        <v>-5.7</v>
      </c>
      <c r="CZ68">
        <v>2.2000000000000002</v>
      </c>
      <c r="DA68">
        <v>0.8</v>
      </c>
      <c r="DB68">
        <v>7.4</v>
      </c>
      <c r="DC68">
        <v>5.8</v>
      </c>
      <c r="DD68">
        <v>0.1</v>
      </c>
      <c r="DE68">
        <v>-0.4</v>
      </c>
      <c r="DF68">
        <v>0.1</v>
      </c>
      <c r="DG68">
        <v>-0.1</v>
      </c>
      <c r="DH68">
        <v>-0.4</v>
      </c>
      <c r="DI68">
        <v>1.1000000000000001</v>
      </c>
      <c r="DJ68">
        <v>5.3</v>
      </c>
      <c r="DK68">
        <v>5.3</v>
      </c>
      <c r="DL68">
        <v>8.9</v>
      </c>
      <c r="DM68">
        <v>3.7</v>
      </c>
      <c r="DN68">
        <v>-2.5</v>
      </c>
      <c r="DO68">
        <v>-0.8</v>
      </c>
      <c r="DP68">
        <v>0.6</v>
      </c>
      <c r="DQ68">
        <v>7</v>
      </c>
      <c r="DR68">
        <v>11.5</v>
      </c>
      <c r="DS68">
        <v>5.8</v>
      </c>
      <c r="DT68">
        <v>7.9</v>
      </c>
      <c r="DU68">
        <v>2.2000000000000002</v>
      </c>
      <c r="DV68">
        <v>4.8</v>
      </c>
      <c r="DW68">
        <v>6.2</v>
      </c>
      <c r="DX68">
        <v>3.7</v>
      </c>
      <c r="DY68">
        <v>8.9</v>
      </c>
      <c r="DZ68">
        <v>2.2000000000000002</v>
      </c>
      <c r="EA68">
        <v>3.2</v>
      </c>
      <c r="EB68">
        <v>6.8</v>
      </c>
      <c r="EC68">
        <v>6.1</v>
      </c>
      <c r="ED68">
        <v>7.5</v>
      </c>
      <c r="EE68">
        <v>8.4</v>
      </c>
      <c r="EF68">
        <v>3.9</v>
      </c>
      <c r="EG68">
        <v>5</v>
      </c>
      <c r="FT68">
        <f t="shared" si="1"/>
        <v>4.2653846153846144</v>
      </c>
    </row>
    <row r="69" spans="1:176" x14ac:dyDescent="0.3">
      <c r="A69" s="2">
        <v>28</v>
      </c>
      <c r="B69" s="2" t="s">
        <v>148</v>
      </c>
      <c r="C69" t="s">
        <v>2</v>
      </c>
      <c r="D69" t="s">
        <v>1</v>
      </c>
      <c r="E69" s="13" t="s">
        <v>14</v>
      </c>
      <c r="F69" s="12">
        <v>129</v>
      </c>
      <c r="H69">
        <v>3.2</v>
      </c>
      <c r="I69">
        <v>-2</v>
      </c>
      <c r="J69">
        <v>-21.3</v>
      </c>
      <c r="K69">
        <v>-16.600000000000001</v>
      </c>
      <c r="L69">
        <v>-8.8000000000000007</v>
      </c>
      <c r="M69">
        <v>-8.8000000000000007</v>
      </c>
      <c r="N69">
        <v>11</v>
      </c>
      <c r="O69">
        <v>37</v>
      </c>
      <c r="P69">
        <v>40.200000000000003</v>
      </c>
      <c r="Q69">
        <v>31.8</v>
      </c>
      <c r="R69">
        <v>28.2</v>
      </c>
      <c r="S69">
        <v>36.5</v>
      </c>
      <c r="T69">
        <v>33.9</v>
      </c>
      <c r="U69">
        <v>39.6</v>
      </c>
      <c r="V69">
        <v>42.8</v>
      </c>
      <c r="W69">
        <v>35.5</v>
      </c>
      <c r="X69">
        <v>5.2</v>
      </c>
      <c r="Y69">
        <v>29.2</v>
      </c>
      <c r="Z69">
        <v>21.9</v>
      </c>
      <c r="AA69">
        <v>29.2</v>
      </c>
      <c r="AB69">
        <v>22.4</v>
      </c>
      <c r="AC69">
        <v>12</v>
      </c>
      <c r="AD69">
        <v>24</v>
      </c>
      <c r="AE69">
        <v>21.9</v>
      </c>
      <c r="AF69">
        <v>23</v>
      </c>
      <c r="AG69">
        <v>27.1</v>
      </c>
      <c r="AH69">
        <v>21.4</v>
      </c>
      <c r="AI69">
        <v>15.7</v>
      </c>
      <c r="AJ69">
        <v>26.1</v>
      </c>
      <c r="AK69">
        <v>20.9</v>
      </c>
      <c r="AL69">
        <v>23</v>
      </c>
      <c r="AM69">
        <v>19.3</v>
      </c>
      <c r="AN69">
        <v>0.6</v>
      </c>
      <c r="AO69">
        <v>0.6</v>
      </c>
      <c r="AP69">
        <v>11</v>
      </c>
      <c r="AQ69">
        <v>23.5</v>
      </c>
      <c r="AR69">
        <v>32.9</v>
      </c>
      <c r="AS69">
        <v>23</v>
      </c>
      <c r="AT69">
        <v>19.8</v>
      </c>
      <c r="AU69">
        <v>27.1</v>
      </c>
      <c r="AV69">
        <v>37.6</v>
      </c>
      <c r="AW69">
        <v>11</v>
      </c>
      <c r="AX69">
        <v>18.3</v>
      </c>
      <c r="AY69">
        <v>27.1</v>
      </c>
      <c r="AZ69">
        <v>30.3</v>
      </c>
      <c r="BA69">
        <v>14.6</v>
      </c>
      <c r="BB69">
        <v>34.4</v>
      </c>
      <c r="BC69">
        <v>35.5</v>
      </c>
      <c r="BD69">
        <v>16.2</v>
      </c>
      <c r="BE69">
        <v>23</v>
      </c>
      <c r="BF69">
        <v>20.399999999999999</v>
      </c>
      <c r="BG69">
        <v>48</v>
      </c>
      <c r="BH69">
        <v>24.5</v>
      </c>
      <c r="BI69">
        <v>18.8</v>
      </c>
      <c r="BJ69">
        <v>18.8</v>
      </c>
      <c r="BK69">
        <v>35.5</v>
      </c>
      <c r="BL69">
        <v>29.7</v>
      </c>
      <c r="BM69">
        <v>23</v>
      </c>
      <c r="BN69">
        <v>31.8</v>
      </c>
      <c r="BO69">
        <v>35.5</v>
      </c>
      <c r="BP69">
        <v>38.6</v>
      </c>
      <c r="BQ69">
        <v>30.3</v>
      </c>
      <c r="BR69">
        <v>30.3</v>
      </c>
      <c r="BS69">
        <v>17.2</v>
      </c>
      <c r="BT69">
        <v>27.7</v>
      </c>
      <c r="BU69">
        <v>33.4</v>
      </c>
      <c r="BV69">
        <v>43.3</v>
      </c>
      <c r="BW69">
        <v>32.9</v>
      </c>
      <c r="BX69">
        <v>23</v>
      </c>
      <c r="BY69">
        <v>25</v>
      </c>
      <c r="BZ69">
        <v>26.6</v>
      </c>
      <c r="CA69">
        <v>46.9</v>
      </c>
      <c r="CB69">
        <v>38.6</v>
      </c>
      <c r="CC69">
        <v>33.4</v>
      </c>
      <c r="CD69">
        <v>25.6</v>
      </c>
      <c r="CE69">
        <v>17.2</v>
      </c>
      <c r="CF69">
        <v>38.6</v>
      </c>
      <c r="CG69">
        <v>32.9</v>
      </c>
      <c r="CH69">
        <v>24</v>
      </c>
      <c r="CI69">
        <v>16.2</v>
      </c>
      <c r="CJ69">
        <v>18.3</v>
      </c>
      <c r="CK69">
        <v>38.1</v>
      </c>
      <c r="CL69">
        <v>32.9</v>
      </c>
      <c r="CM69">
        <v>42.8</v>
      </c>
      <c r="CN69">
        <v>43.8</v>
      </c>
      <c r="CO69">
        <v>25.6</v>
      </c>
      <c r="CP69">
        <v>31.3</v>
      </c>
      <c r="CQ69">
        <v>33.4</v>
      </c>
      <c r="CR69">
        <v>19.8</v>
      </c>
      <c r="CS69">
        <v>26.6</v>
      </c>
      <c r="CT69">
        <v>32.9</v>
      </c>
      <c r="CU69">
        <v>31.3</v>
      </c>
      <c r="CV69">
        <v>27.7</v>
      </c>
      <c r="CW69">
        <v>23</v>
      </c>
      <c r="CX69">
        <v>31.8</v>
      </c>
      <c r="CY69">
        <v>36.5</v>
      </c>
      <c r="CZ69">
        <v>48</v>
      </c>
      <c r="DA69">
        <v>27.1</v>
      </c>
      <c r="DB69">
        <v>28.7</v>
      </c>
      <c r="DC69">
        <v>32.299999999999997</v>
      </c>
      <c r="DD69">
        <v>20.9</v>
      </c>
      <c r="DE69">
        <v>12.5</v>
      </c>
      <c r="DF69">
        <v>16.2</v>
      </c>
      <c r="DG69">
        <v>39.1</v>
      </c>
      <c r="DH69">
        <v>32.299999999999997</v>
      </c>
      <c r="DI69">
        <v>30.3</v>
      </c>
      <c r="DJ69">
        <v>20.9</v>
      </c>
      <c r="DK69">
        <v>30.3</v>
      </c>
      <c r="DL69">
        <v>32.9</v>
      </c>
      <c r="DM69">
        <v>33.9</v>
      </c>
      <c r="DN69">
        <v>26.1</v>
      </c>
      <c r="DO69">
        <v>28.7</v>
      </c>
      <c r="DP69">
        <v>32.299999999999997</v>
      </c>
      <c r="DQ69">
        <v>34.9</v>
      </c>
      <c r="DR69">
        <v>27.5</v>
      </c>
      <c r="DS69">
        <v>36</v>
      </c>
      <c r="DT69">
        <v>53.7</v>
      </c>
      <c r="DU69">
        <v>40.200000000000003</v>
      </c>
      <c r="DV69">
        <v>14.6</v>
      </c>
      <c r="DW69">
        <v>22.4</v>
      </c>
      <c r="DX69">
        <v>34.4</v>
      </c>
      <c r="DY69">
        <v>35.5</v>
      </c>
      <c r="DZ69">
        <v>33.4</v>
      </c>
      <c r="EA69">
        <v>27.1</v>
      </c>
      <c r="EB69">
        <v>24</v>
      </c>
      <c r="EC69">
        <v>31.8</v>
      </c>
      <c r="ED69">
        <v>19.3</v>
      </c>
      <c r="EE69">
        <v>34.4</v>
      </c>
      <c r="FT69">
        <f t="shared" si="1"/>
        <v>27.118750000000013</v>
      </c>
    </row>
    <row r="70" spans="1:176" x14ac:dyDescent="0.3">
      <c r="A70" s="2">
        <v>29</v>
      </c>
      <c r="B70" s="2" t="s">
        <v>149</v>
      </c>
      <c r="C70" t="s">
        <v>2</v>
      </c>
      <c r="D70" t="s">
        <v>3</v>
      </c>
      <c r="E70" s="13" t="s">
        <v>5</v>
      </c>
      <c r="F70" s="12">
        <v>123</v>
      </c>
      <c r="H70">
        <v>5.5</v>
      </c>
      <c r="I70">
        <v>12.8</v>
      </c>
      <c r="J70">
        <v>9.6</v>
      </c>
      <c r="K70">
        <v>8.1999999999999993</v>
      </c>
      <c r="L70">
        <v>7.5</v>
      </c>
      <c r="M70">
        <v>7.5</v>
      </c>
      <c r="N70">
        <v>14.3</v>
      </c>
      <c r="O70">
        <v>11.2</v>
      </c>
      <c r="P70">
        <v>14.3</v>
      </c>
      <c r="Q70">
        <v>9.1</v>
      </c>
      <c r="R70">
        <v>13.8</v>
      </c>
      <c r="S70">
        <v>10.7</v>
      </c>
      <c r="T70">
        <v>18</v>
      </c>
      <c r="U70">
        <v>14.3</v>
      </c>
      <c r="V70">
        <v>8.1</v>
      </c>
      <c r="W70">
        <v>9.6</v>
      </c>
      <c r="X70">
        <v>7</v>
      </c>
      <c r="Y70">
        <v>2.2999999999999998</v>
      </c>
      <c r="Z70">
        <v>2.9</v>
      </c>
      <c r="AA70">
        <v>14.8</v>
      </c>
      <c r="AB70">
        <v>9.1</v>
      </c>
      <c r="AC70">
        <v>9.1</v>
      </c>
      <c r="AD70">
        <v>6</v>
      </c>
      <c r="AE70">
        <v>7.5</v>
      </c>
      <c r="AF70">
        <v>11.7</v>
      </c>
      <c r="AG70">
        <v>9.1</v>
      </c>
      <c r="AH70">
        <v>5.5</v>
      </c>
      <c r="AI70">
        <v>9.1</v>
      </c>
      <c r="AJ70">
        <v>9.6</v>
      </c>
      <c r="AK70">
        <v>12.8</v>
      </c>
      <c r="AL70">
        <v>0.8</v>
      </c>
      <c r="AM70">
        <v>0.3</v>
      </c>
      <c r="AN70">
        <v>0.8</v>
      </c>
      <c r="AO70">
        <v>6.5</v>
      </c>
      <c r="AP70">
        <v>8.1</v>
      </c>
      <c r="AQ70">
        <v>11.2</v>
      </c>
      <c r="AR70">
        <v>7</v>
      </c>
      <c r="AS70">
        <v>7</v>
      </c>
      <c r="AT70">
        <v>9.1</v>
      </c>
      <c r="AU70">
        <v>9.6</v>
      </c>
      <c r="AV70">
        <v>8.1</v>
      </c>
      <c r="AW70">
        <v>3.9</v>
      </c>
      <c r="AX70">
        <v>-1.8</v>
      </c>
      <c r="AY70">
        <v>7.5</v>
      </c>
      <c r="AZ70">
        <v>4.4000000000000004</v>
      </c>
      <c r="BA70">
        <v>8.1</v>
      </c>
      <c r="BB70">
        <v>3.9</v>
      </c>
      <c r="BC70">
        <v>0.8</v>
      </c>
      <c r="BD70">
        <v>8.1</v>
      </c>
      <c r="BE70">
        <v>2.9</v>
      </c>
      <c r="BF70">
        <v>11.2</v>
      </c>
      <c r="BG70">
        <v>8.1</v>
      </c>
      <c r="BH70">
        <v>4.9000000000000004</v>
      </c>
      <c r="BI70">
        <v>3.9</v>
      </c>
      <c r="BJ70">
        <v>1.3</v>
      </c>
      <c r="BK70">
        <v>1.3</v>
      </c>
      <c r="BL70">
        <v>1.8</v>
      </c>
      <c r="BM70">
        <v>-1.8</v>
      </c>
      <c r="BN70">
        <v>-2.4</v>
      </c>
      <c r="BO70">
        <v>2.2999999999999998</v>
      </c>
      <c r="BP70">
        <v>3.2</v>
      </c>
      <c r="BQ70">
        <v>-1.8</v>
      </c>
      <c r="BR70">
        <v>2.2999999999999998</v>
      </c>
      <c r="BS70">
        <v>3.4</v>
      </c>
      <c r="BT70">
        <v>1.3</v>
      </c>
      <c r="BU70">
        <v>3.4</v>
      </c>
      <c r="BV70">
        <v>4.4000000000000004</v>
      </c>
      <c r="BW70">
        <v>1.8</v>
      </c>
      <c r="BX70">
        <v>-1.3</v>
      </c>
      <c r="BY70">
        <v>7</v>
      </c>
      <c r="BZ70">
        <v>4.9000000000000004</v>
      </c>
      <c r="CA70">
        <v>-1.8</v>
      </c>
      <c r="CB70">
        <v>-3.4</v>
      </c>
      <c r="CC70">
        <v>-0.8</v>
      </c>
      <c r="CD70">
        <v>10.199999999999999</v>
      </c>
      <c r="CE70">
        <v>3.4</v>
      </c>
      <c r="CF70">
        <v>4.4000000000000004</v>
      </c>
      <c r="CG70">
        <v>8.1</v>
      </c>
      <c r="CH70">
        <v>1.3</v>
      </c>
      <c r="CI70">
        <v>3.4</v>
      </c>
      <c r="CJ70">
        <v>8.6</v>
      </c>
      <c r="CK70">
        <v>8.1</v>
      </c>
      <c r="CL70">
        <v>5.5</v>
      </c>
      <c r="CM70">
        <v>7</v>
      </c>
      <c r="CN70">
        <v>0.3</v>
      </c>
      <c r="CO70">
        <v>-2.4</v>
      </c>
      <c r="CP70">
        <v>0.3</v>
      </c>
      <c r="CQ70">
        <v>9.1</v>
      </c>
      <c r="CR70">
        <v>6</v>
      </c>
      <c r="CS70">
        <v>9.8000000000000007</v>
      </c>
      <c r="CT70">
        <v>6.5</v>
      </c>
      <c r="CU70">
        <v>9.1</v>
      </c>
      <c r="CV70">
        <v>14.3</v>
      </c>
      <c r="CW70">
        <v>15.4</v>
      </c>
      <c r="CX70">
        <v>11.2</v>
      </c>
      <c r="CY70">
        <v>-1.3</v>
      </c>
      <c r="CZ70">
        <v>4.4000000000000004</v>
      </c>
      <c r="DA70">
        <v>15.9</v>
      </c>
      <c r="DB70">
        <v>16.399999999999999</v>
      </c>
      <c r="DC70">
        <v>13.8</v>
      </c>
      <c r="DD70">
        <v>8.1</v>
      </c>
      <c r="DE70">
        <v>6.5</v>
      </c>
      <c r="DF70">
        <v>5.5</v>
      </c>
      <c r="DG70">
        <v>6.5</v>
      </c>
      <c r="DH70">
        <v>7</v>
      </c>
      <c r="DI70">
        <v>12.8</v>
      </c>
      <c r="DJ70">
        <v>13.3</v>
      </c>
      <c r="DK70">
        <v>10.7</v>
      </c>
      <c r="DL70">
        <v>13.3</v>
      </c>
      <c r="DM70">
        <v>12.2</v>
      </c>
      <c r="DN70">
        <v>5.5</v>
      </c>
      <c r="DO70">
        <v>9.1</v>
      </c>
      <c r="DP70">
        <v>6.3</v>
      </c>
      <c r="DQ70">
        <v>8.8000000000000007</v>
      </c>
      <c r="DR70">
        <v>3.4</v>
      </c>
      <c r="DS70">
        <v>2.2999999999999998</v>
      </c>
      <c r="DT70">
        <v>4</v>
      </c>
      <c r="DU70">
        <v>8.1</v>
      </c>
      <c r="DV70">
        <v>5.5</v>
      </c>
      <c r="DW70">
        <v>-1.3</v>
      </c>
      <c r="DX70">
        <v>3.2</v>
      </c>
      <c r="DY70">
        <v>6</v>
      </c>
      <c r="FT70">
        <f t="shared" si="1"/>
        <v>6.8549180327868831</v>
      </c>
    </row>
    <row r="71" spans="1:176" x14ac:dyDescent="0.3">
      <c r="A71" s="2">
        <v>30</v>
      </c>
      <c r="B71" s="2" t="s">
        <v>150</v>
      </c>
      <c r="C71" t="s">
        <v>2</v>
      </c>
      <c r="D71" t="s">
        <v>3</v>
      </c>
      <c r="E71" s="13" t="s">
        <v>5</v>
      </c>
      <c r="F71" s="12">
        <v>120</v>
      </c>
      <c r="H71">
        <v>3.9</v>
      </c>
      <c r="I71">
        <v>3.4</v>
      </c>
      <c r="J71">
        <v>1.9</v>
      </c>
      <c r="K71">
        <v>2.5</v>
      </c>
      <c r="L71">
        <v>3.4</v>
      </c>
      <c r="M71">
        <v>4.5</v>
      </c>
      <c r="N71">
        <v>-1.3</v>
      </c>
      <c r="O71">
        <v>3</v>
      </c>
      <c r="P71">
        <v>2.4</v>
      </c>
      <c r="Q71">
        <v>2.6</v>
      </c>
      <c r="R71">
        <v>2.9</v>
      </c>
      <c r="S71">
        <v>5</v>
      </c>
      <c r="T71">
        <v>9.3000000000000007</v>
      </c>
      <c r="U71">
        <v>5</v>
      </c>
      <c r="V71">
        <v>6.5</v>
      </c>
      <c r="W71">
        <v>7.1</v>
      </c>
      <c r="X71">
        <v>7.6</v>
      </c>
      <c r="Y71">
        <v>7.6</v>
      </c>
      <c r="Z71">
        <v>8.1</v>
      </c>
      <c r="AA71">
        <v>11.4</v>
      </c>
      <c r="AB71">
        <v>7.7</v>
      </c>
      <c r="AC71">
        <v>9.3000000000000007</v>
      </c>
      <c r="AD71">
        <v>8.1</v>
      </c>
      <c r="AE71">
        <v>9.1</v>
      </c>
      <c r="AF71">
        <v>4.5</v>
      </c>
      <c r="AG71">
        <v>8.1999999999999993</v>
      </c>
      <c r="AH71">
        <v>8.3000000000000007</v>
      </c>
      <c r="AI71">
        <v>8.6</v>
      </c>
      <c r="AJ71">
        <v>8.1999999999999993</v>
      </c>
      <c r="AK71">
        <v>17</v>
      </c>
      <c r="AL71">
        <v>11.2</v>
      </c>
      <c r="AM71">
        <v>16.399999999999999</v>
      </c>
      <c r="AN71">
        <v>8.6</v>
      </c>
      <c r="AO71">
        <v>14.5</v>
      </c>
      <c r="AP71">
        <v>14.5</v>
      </c>
      <c r="AQ71">
        <v>13.8</v>
      </c>
      <c r="AR71">
        <v>10.4</v>
      </c>
      <c r="AS71">
        <v>15.9</v>
      </c>
      <c r="AT71">
        <v>12.4</v>
      </c>
      <c r="AU71">
        <v>12.8</v>
      </c>
      <c r="AV71">
        <v>11.8</v>
      </c>
      <c r="AW71">
        <v>12.8</v>
      </c>
      <c r="AX71">
        <v>18</v>
      </c>
      <c r="AY71">
        <v>17.7</v>
      </c>
      <c r="AZ71">
        <v>15.9</v>
      </c>
      <c r="BA71">
        <v>19.600000000000001</v>
      </c>
      <c r="BB71">
        <v>12.1</v>
      </c>
      <c r="BC71">
        <v>15.6</v>
      </c>
      <c r="BD71">
        <v>12.8</v>
      </c>
      <c r="BE71">
        <v>10.5</v>
      </c>
      <c r="BF71">
        <v>14.9</v>
      </c>
      <c r="BG71">
        <v>8.1999999999999993</v>
      </c>
      <c r="BH71">
        <v>17.5</v>
      </c>
      <c r="BI71">
        <v>15.1</v>
      </c>
      <c r="BJ71">
        <v>18.5</v>
      </c>
      <c r="BK71">
        <v>10.3</v>
      </c>
      <c r="BL71">
        <v>13.3</v>
      </c>
      <c r="BM71">
        <v>11.9</v>
      </c>
      <c r="BN71">
        <v>14.4</v>
      </c>
      <c r="BO71">
        <v>16.399999999999999</v>
      </c>
      <c r="BP71">
        <v>15.4</v>
      </c>
      <c r="BQ71">
        <v>14.7</v>
      </c>
      <c r="BR71">
        <v>14.9</v>
      </c>
      <c r="BS71">
        <v>11</v>
      </c>
      <c r="BT71">
        <v>9.3000000000000007</v>
      </c>
      <c r="BU71">
        <v>10.3</v>
      </c>
      <c r="BV71">
        <v>9.4</v>
      </c>
      <c r="BW71">
        <v>13.3</v>
      </c>
      <c r="BX71">
        <v>12.8</v>
      </c>
      <c r="BY71">
        <v>15.9</v>
      </c>
      <c r="BZ71">
        <v>17</v>
      </c>
      <c r="CA71">
        <v>18</v>
      </c>
      <c r="CB71">
        <v>16.100000000000001</v>
      </c>
      <c r="CC71">
        <v>12.5</v>
      </c>
      <c r="CD71">
        <v>16.399999999999999</v>
      </c>
      <c r="CE71">
        <v>16.399999999999999</v>
      </c>
      <c r="CF71">
        <v>17.5</v>
      </c>
      <c r="CG71">
        <v>19</v>
      </c>
      <c r="CH71">
        <v>19</v>
      </c>
      <c r="CI71">
        <v>22.7</v>
      </c>
      <c r="CJ71">
        <v>21.7</v>
      </c>
      <c r="CK71">
        <v>20.100000000000001</v>
      </c>
      <c r="CL71">
        <v>18.7</v>
      </c>
      <c r="CM71">
        <v>18.5</v>
      </c>
      <c r="CN71">
        <v>21.1</v>
      </c>
      <c r="CO71">
        <v>18.5</v>
      </c>
      <c r="CP71">
        <v>7.1</v>
      </c>
      <c r="CQ71">
        <v>13.3</v>
      </c>
      <c r="CR71">
        <v>12.3</v>
      </c>
      <c r="CS71">
        <v>13.3</v>
      </c>
      <c r="CT71">
        <v>15.5</v>
      </c>
      <c r="CU71">
        <v>17.5</v>
      </c>
      <c r="CV71">
        <v>17</v>
      </c>
      <c r="CW71">
        <v>15.4</v>
      </c>
      <c r="CX71">
        <v>17.5</v>
      </c>
      <c r="CY71">
        <v>20.100000000000001</v>
      </c>
      <c r="CZ71">
        <v>13.3</v>
      </c>
      <c r="DA71">
        <v>14.9</v>
      </c>
      <c r="DB71">
        <v>12.8</v>
      </c>
      <c r="DC71">
        <v>11.2</v>
      </c>
      <c r="DD71">
        <v>13.8</v>
      </c>
      <c r="DE71">
        <v>12.8</v>
      </c>
      <c r="DF71">
        <v>20.6</v>
      </c>
      <c r="DG71">
        <v>20.6</v>
      </c>
      <c r="DH71">
        <v>17.5</v>
      </c>
      <c r="DI71">
        <v>13.8</v>
      </c>
      <c r="DJ71">
        <v>18</v>
      </c>
      <c r="DK71">
        <v>20.6</v>
      </c>
      <c r="DL71">
        <v>23.2</v>
      </c>
      <c r="DM71">
        <v>25.3</v>
      </c>
      <c r="DN71">
        <v>24.8</v>
      </c>
      <c r="DO71">
        <v>22.2</v>
      </c>
      <c r="DP71">
        <v>23.7</v>
      </c>
      <c r="DQ71">
        <v>22</v>
      </c>
      <c r="DR71">
        <v>19</v>
      </c>
      <c r="DS71">
        <v>18</v>
      </c>
      <c r="DT71">
        <v>15.9</v>
      </c>
      <c r="DU71">
        <v>12.8</v>
      </c>
      <c r="DV71">
        <v>19</v>
      </c>
      <c r="FT71">
        <f t="shared" si="1"/>
        <v>13.371428571428565</v>
      </c>
    </row>
    <row r="72" spans="1:176" x14ac:dyDescent="0.3">
      <c r="A72" s="2">
        <v>31</v>
      </c>
      <c r="B72" s="2" t="s">
        <v>151</v>
      </c>
      <c r="C72" t="s">
        <v>2</v>
      </c>
      <c r="D72" t="s">
        <v>3</v>
      </c>
      <c r="E72" s="13" t="s">
        <v>14</v>
      </c>
      <c r="F72" s="12">
        <v>127</v>
      </c>
      <c r="H72">
        <v>-4.5999999999999996</v>
      </c>
      <c r="I72">
        <v>-1.5</v>
      </c>
      <c r="J72">
        <v>-8</v>
      </c>
      <c r="K72">
        <v>-3</v>
      </c>
      <c r="L72">
        <v>-8.5</v>
      </c>
      <c r="M72">
        <v>-8</v>
      </c>
      <c r="N72">
        <v>-6.4</v>
      </c>
      <c r="O72">
        <v>-9</v>
      </c>
      <c r="P72">
        <v>-8.8000000000000007</v>
      </c>
      <c r="Q72">
        <v>-7.9</v>
      </c>
      <c r="R72">
        <v>-8</v>
      </c>
      <c r="S72">
        <v>-9</v>
      </c>
      <c r="T72">
        <v>-9.5</v>
      </c>
      <c r="U72">
        <v>-9.6999999999999993</v>
      </c>
      <c r="V72">
        <v>-6.9</v>
      </c>
      <c r="W72">
        <v>-10.6</v>
      </c>
      <c r="X72">
        <v>-8.1999999999999993</v>
      </c>
      <c r="Y72">
        <v>-9.9</v>
      </c>
      <c r="Z72">
        <v>-11.6</v>
      </c>
      <c r="AA72">
        <v>-3.5</v>
      </c>
      <c r="AB72">
        <v>-0.9</v>
      </c>
      <c r="AC72">
        <v>-7.7</v>
      </c>
      <c r="AD72">
        <v>-11.6</v>
      </c>
      <c r="AE72">
        <v>-11.4</v>
      </c>
      <c r="AF72">
        <v>-12.5</v>
      </c>
      <c r="AG72">
        <v>-12.4</v>
      </c>
      <c r="AH72">
        <v>-8.5</v>
      </c>
      <c r="AI72">
        <v>-14</v>
      </c>
      <c r="AJ72">
        <v>-14.8</v>
      </c>
      <c r="AK72">
        <v>-17.399999999999999</v>
      </c>
      <c r="AL72">
        <v>-11.6</v>
      </c>
      <c r="AM72">
        <v>-14.6</v>
      </c>
      <c r="AN72">
        <v>-9.5</v>
      </c>
      <c r="AO72">
        <v>-13.4</v>
      </c>
      <c r="AP72">
        <v>-14.8</v>
      </c>
      <c r="AQ72">
        <v>-14.8</v>
      </c>
      <c r="AR72">
        <v>-13.7</v>
      </c>
      <c r="AS72">
        <v>-10.4</v>
      </c>
      <c r="AT72">
        <v>-10.9</v>
      </c>
      <c r="AU72">
        <v>-16.3</v>
      </c>
      <c r="AV72">
        <v>-11.1</v>
      </c>
      <c r="AW72">
        <v>-15</v>
      </c>
      <c r="AX72">
        <v>-12.4</v>
      </c>
      <c r="AY72">
        <v>-10.6</v>
      </c>
      <c r="AZ72">
        <v>-14.5</v>
      </c>
      <c r="BA72">
        <v>-12.4</v>
      </c>
      <c r="BB72">
        <v>-13.2</v>
      </c>
      <c r="BC72">
        <v>-13.9</v>
      </c>
      <c r="BD72">
        <v>-14.8</v>
      </c>
      <c r="BE72">
        <v>-13.2</v>
      </c>
      <c r="BF72">
        <v>-16.600000000000001</v>
      </c>
      <c r="BG72">
        <v>-15.8</v>
      </c>
      <c r="BH72">
        <v>-14.2</v>
      </c>
      <c r="BI72">
        <v>-11.1</v>
      </c>
      <c r="BJ72">
        <v>-13.5</v>
      </c>
      <c r="BK72">
        <v>-11.6</v>
      </c>
      <c r="BL72">
        <v>-10.8</v>
      </c>
      <c r="BM72">
        <v>-11.9</v>
      </c>
      <c r="BN72">
        <v>-13</v>
      </c>
      <c r="BO72">
        <v>-17.399999999999999</v>
      </c>
      <c r="BP72">
        <v>-16.3</v>
      </c>
      <c r="BQ72">
        <v>-18</v>
      </c>
      <c r="BR72">
        <v>-17.2</v>
      </c>
      <c r="BS72">
        <v>-14.8</v>
      </c>
      <c r="BT72">
        <v>-21.2</v>
      </c>
      <c r="BU72">
        <v>-19.399999999999999</v>
      </c>
      <c r="BV72">
        <v>-18.100000000000001</v>
      </c>
      <c r="BW72">
        <v>-20.2</v>
      </c>
      <c r="BX72">
        <v>-14.2</v>
      </c>
      <c r="BY72">
        <v>-11.9</v>
      </c>
      <c r="BZ72">
        <v>-11.8</v>
      </c>
      <c r="CA72">
        <v>-14.8</v>
      </c>
      <c r="CB72">
        <v>-16</v>
      </c>
      <c r="CC72">
        <v>-16.8</v>
      </c>
      <c r="CD72">
        <v>-13.4</v>
      </c>
      <c r="CE72">
        <v>-15.4</v>
      </c>
      <c r="CF72">
        <v>-16.3</v>
      </c>
      <c r="CG72">
        <v>-16.2</v>
      </c>
      <c r="CH72">
        <v>-14.2</v>
      </c>
      <c r="CI72">
        <v>-14.2</v>
      </c>
      <c r="CJ72">
        <v>-15.8</v>
      </c>
      <c r="CK72">
        <v>-14.4</v>
      </c>
      <c r="CL72">
        <v>-13.7</v>
      </c>
      <c r="CM72">
        <v>-13.6</v>
      </c>
      <c r="CN72">
        <v>-19.2</v>
      </c>
      <c r="CO72">
        <v>-18.899999999999999</v>
      </c>
      <c r="CP72">
        <v>-18.100000000000001</v>
      </c>
      <c r="CQ72">
        <v>-18.399999999999999</v>
      </c>
      <c r="CR72">
        <v>-17.7</v>
      </c>
      <c r="CS72">
        <v>-17.899999999999999</v>
      </c>
      <c r="CT72">
        <v>-17.899999999999999</v>
      </c>
      <c r="CU72">
        <v>-20.100000000000001</v>
      </c>
      <c r="CV72">
        <v>-19.7</v>
      </c>
      <c r="CW72">
        <v>-21.9</v>
      </c>
      <c r="CX72">
        <v>-19.399999999999999</v>
      </c>
      <c r="CY72">
        <v>-18.399999999999999</v>
      </c>
      <c r="CZ72">
        <v>-21.4</v>
      </c>
      <c r="DA72">
        <v>-22.5</v>
      </c>
      <c r="DB72">
        <v>-19.399999999999999</v>
      </c>
      <c r="DC72">
        <v>-16.8</v>
      </c>
      <c r="DD72">
        <v>-17.899999999999999</v>
      </c>
      <c r="DE72">
        <v>-20.7</v>
      </c>
      <c r="DF72">
        <v>-20.7</v>
      </c>
      <c r="DG72">
        <v>-19.5</v>
      </c>
      <c r="DH72">
        <v>-17.899999999999999</v>
      </c>
      <c r="DI72">
        <v>-20.5</v>
      </c>
      <c r="DJ72">
        <v>-21.3</v>
      </c>
      <c r="DK72">
        <v>-16.100000000000001</v>
      </c>
      <c r="DL72">
        <v>-18.899999999999999</v>
      </c>
      <c r="DM72">
        <v>-17.399999999999999</v>
      </c>
      <c r="DN72">
        <v>-18.7</v>
      </c>
      <c r="DO72">
        <v>-16.8</v>
      </c>
      <c r="DP72">
        <v>-16.8</v>
      </c>
      <c r="DQ72">
        <v>-14.8</v>
      </c>
      <c r="DR72">
        <v>-17.399999999999999</v>
      </c>
      <c r="DS72">
        <v>-19.399999999999999</v>
      </c>
      <c r="DT72">
        <v>-16.8</v>
      </c>
      <c r="DU72">
        <v>-17</v>
      </c>
      <c r="DV72">
        <v>-21.1</v>
      </c>
      <c r="DW72">
        <v>-20.5</v>
      </c>
      <c r="DX72">
        <v>-17.100000000000001</v>
      </c>
      <c r="DY72">
        <v>-15.3</v>
      </c>
      <c r="DZ72">
        <v>-15.6</v>
      </c>
      <c r="EA72">
        <v>-17.899999999999999</v>
      </c>
      <c r="EB72">
        <v>-17.600000000000001</v>
      </c>
      <c r="EC72">
        <v>-15.3</v>
      </c>
      <c r="FT72">
        <f t="shared" si="1"/>
        <v>14.407936507936512</v>
      </c>
    </row>
    <row r="73" spans="1:176" x14ac:dyDescent="0.3">
      <c r="A73" s="2">
        <v>32</v>
      </c>
      <c r="B73" s="2" t="s">
        <v>152</v>
      </c>
      <c r="C73" t="s">
        <v>2</v>
      </c>
      <c r="D73" t="s">
        <v>3</v>
      </c>
      <c r="E73" s="13" t="s">
        <v>14</v>
      </c>
      <c r="F73" s="12">
        <v>129</v>
      </c>
      <c r="H73">
        <v>-4.0999999999999996</v>
      </c>
      <c r="I73">
        <v>-6.7</v>
      </c>
      <c r="J73">
        <v>-10.4</v>
      </c>
      <c r="K73">
        <v>-4.5</v>
      </c>
      <c r="L73">
        <v>-4.0999999999999996</v>
      </c>
      <c r="M73">
        <v>-4.3</v>
      </c>
      <c r="N73">
        <v>-4.8</v>
      </c>
      <c r="O73">
        <v>-5.2</v>
      </c>
      <c r="P73">
        <v>-2</v>
      </c>
      <c r="Q73">
        <v>-4.2</v>
      </c>
      <c r="R73">
        <v>-3.1</v>
      </c>
      <c r="S73">
        <v>-4.8</v>
      </c>
      <c r="T73">
        <v>-0.5</v>
      </c>
      <c r="U73">
        <v>2.6</v>
      </c>
      <c r="V73">
        <v>-1.1000000000000001</v>
      </c>
      <c r="W73">
        <v>-3.7</v>
      </c>
      <c r="X73">
        <v>-4.5</v>
      </c>
      <c r="Y73">
        <v>-0.5</v>
      </c>
      <c r="Z73">
        <v>-3.1</v>
      </c>
      <c r="AA73">
        <v>-5.2</v>
      </c>
      <c r="AB73">
        <v>-2.6</v>
      </c>
      <c r="AC73">
        <v>-4.7</v>
      </c>
      <c r="AD73">
        <v>-5.8</v>
      </c>
      <c r="AE73">
        <v>-5.8</v>
      </c>
      <c r="AF73">
        <v>-5.2</v>
      </c>
      <c r="AG73">
        <v>-8.9</v>
      </c>
      <c r="AH73">
        <v>-2.6</v>
      </c>
      <c r="AI73">
        <v>-8.8000000000000007</v>
      </c>
      <c r="AJ73">
        <v>-7.3</v>
      </c>
      <c r="AK73">
        <v>-8.9</v>
      </c>
      <c r="AL73">
        <v>-4.2</v>
      </c>
      <c r="AM73">
        <v>-8.5</v>
      </c>
      <c r="AN73">
        <v>-4.8</v>
      </c>
      <c r="AO73">
        <v>-13</v>
      </c>
      <c r="AP73">
        <v>-13.8</v>
      </c>
      <c r="AQ73">
        <v>-9.9</v>
      </c>
      <c r="AR73">
        <v>-11.6</v>
      </c>
      <c r="AS73">
        <v>-11.9</v>
      </c>
      <c r="AT73">
        <v>-11.1</v>
      </c>
      <c r="AU73">
        <v>-12.2</v>
      </c>
      <c r="AV73">
        <v>-14.1</v>
      </c>
      <c r="AW73">
        <v>-15.6</v>
      </c>
      <c r="AX73">
        <v>-17.2</v>
      </c>
      <c r="AY73">
        <v>-14.6</v>
      </c>
      <c r="AZ73">
        <v>-14.4</v>
      </c>
      <c r="BA73">
        <v>-9.6</v>
      </c>
      <c r="BB73">
        <v>-10.8</v>
      </c>
      <c r="BC73">
        <v>-12</v>
      </c>
      <c r="BD73">
        <v>-10.4</v>
      </c>
      <c r="BE73">
        <v>-15</v>
      </c>
      <c r="BF73">
        <v>-9.3000000000000007</v>
      </c>
      <c r="BG73">
        <v>-9.9</v>
      </c>
      <c r="BH73">
        <v>-12</v>
      </c>
      <c r="BI73">
        <v>-9</v>
      </c>
      <c r="BJ73">
        <v>-11.2</v>
      </c>
      <c r="BK73">
        <v>-16.600000000000001</v>
      </c>
      <c r="BL73">
        <v>-7.8</v>
      </c>
      <c r="BM73">
        <v>-7.3</v>
      </c>
      <c r="BN73">
        <v>-4.7</v>
      </c>
      <c r="BO73">
        <v>-5.4</v>
      </c>
      <c r="BP73">
        <v>-13</v>
      </c>
      <c r="BQ73">
        <v>-13.6</v>
      </c>
      <c r="BR73">
        <v>-12.2</v>
      </c>
      <c r="BS73">
        <v>-10.5</v>
      </c>
      <c r="BT73">
        <v>-9.6</v>
      </c>
      <c r="BU73">
        <v>-6.8</v>
      </c>
      <c r="BV73">
        <v>-8.6999999999999993</v>
      </c>
      <c r="BW73">
        <v>-5.2</v>
      </c>
      <c r="BX73">
        <v>-5.8</v>
      </c>
      <c r="BY73">
        <v>-1.2</v>
      </c>
      <c r="BZ73">
        <v>-3.9</v>
      </c>
      <c r="CA73">
        <v>-4.9000000000000004</v>
      </c>
      <c r="CB73">
        <v>-7.3</v>
      </c>
      <c r="CC73">
        <v>-5.6</v>
      </c>
      <c r="CD73">
        <v>-3.1</v>
      </c>
      <c r="CE73">
        <v>-5.4</v>
      </c>
      <c r="CF73">
        <v>-1.8</v>
      </c>
      <c r="CG73">
        <v>-4.0999999999999996</v>
      </c>
      <c r="CH73">
        <v>-6.5</v>
      </c>
      <c r="CI73">
        <v>-6.4</v>
      </c>
      <c r="CJ73">
        <v>-5.8</v>
      </c>
      <c r="CK73">
        <v>-6.2</v>
      </c>
      <c r="CL73">
        <v>-5.8</v>
      </c>
      <c r="CM73">
        <v>-7.3</v>
      </c>
      <c r="CN73">
        <v>-9.4</v>
      </c>
      <c r="CO73">
        <v>-12.2</v>
      </c>
      <c r="CP73">
        <v>-15.8</v>
      </c>
      <c r="CQ73">
        <v>-18.7</v>
      </c>
      <c r="CR73">
        <v>-13.2</v>
      </c>
      <c r="CS73">
        <v>-12.4</v>
      </c>
      <c r="CT73">
        <v>-10.6</v>
      </c>
      <c r="CU73">
        <v>-13.4</v>
      </c>
      <c r="CV73">
        <v>-12.8</v>
      </c>
      <c r="CW73">
        <v>-11.5</v>
      </c>
      <c r="CX73">
        <v>-12</v>
      </c>
      <c r="CY73">
        <v>-12.6</v>
      </c>
      <c r="CZ73">
        <v>-16.7</v>
      </c>
      <c r="DA73">
        <v>-14.8</v>
      </c>
      <c r="DB73">
        <v>-14.4</v>
      </c>
      <c r="DC73">
        <v>-17.600000000000001</v>
      </c>
      <c r="DD73">
        <v>-19</v>
      </c>
      <c r="DE73">
        <v>-14.1</v>
      </c>
      <c r="DF73">
        <v>-14.5</v>
      </c>
      <c r="DG73">
        <v>-14.1</v>
      </c>
      <c r="DH73">
        <v>-15.6</v>
      </c>
      <c r="DI73">
        <v>-12.8</v>
      </c>
      <c r="DJ73">
        <v>-13.8</v>
      </c>
      <c r="DK73">
        <v>-12.5</v>
      </c>
      <c r="DL73">
        <v>-15.4</v>
      </c>
      <c r="DM73">
        <v>-11.5</v>
      </c>
      <c r="DN73">
        <v>-10.1</v>
      </c>
      <c r="DO73">
        <v>-6.3</v>
      </c>
      <c r="DP73">
        <v>-6.3</v>
      </c>
      <c r="DQ73">
        <v>-7.3</v>
      </c>
      <c r="DR73">
        <v>-6.8</v>
      </c>
      <c r="DS73">
        <v>-5.0999999999999996</v>
      </c>
      <c r="DT73">
        <v>-2.8</v>
      </c>
      <c r="DU73">
        <v>-5.0999999999999996</v>
      </c>
      <c r="DV73">
        <v>-5.8</v>
      </c>
      <c r="DW73">
        <v>-6.5</v>
      </c>
      <c r="DX73">
        <v>-7</v>
      </c>
      <c r="DY73">
        <v>-7</v>
      </c>
      <c r="DZ73">
        <v>-8.1</v>
      </c>
      <c r="EA73">
        <v>-8.6999999999999993</v>
      </c>
      <c r="EB73">
        <v>-11.5</v>
      </c>
      <c r="EC73">
        <v>-9.1</v>
      </c>
      <c r="ED73">
        <v>-9.1999999999999993</v>
      </c>
      <c r="EE73">
        <v>-9.4</v>
      </c>
      <c r="FT73">
        <f t="shared" si="1"/>
        <v>8.7664062499999957</v>
      </c>
    </row>
    <row r="74" spans="1:176" x14ac:dyDescent="0.3">
      <c r="A74" s="2">
        <v>33</v>
      </c>
      <c r="B74" s="2" t="s">
        <v>153</v>
      </c>
      <c r="C74" t="s">
        <v>2</v>
      </c>
      <c r="D74" t="s">
        <v>1</v>
      </c>
      <c r="E74" s="13" t="s">
        <v>14</v>
      </c>
      <c r="F74" s="12">
        <v>120</v>
      </c>
      <c r="H74">
        <v>-3.2</v>
      </c>
      <c r="I74">
        <v>-5.0999999999999996</v>
      </c>
      <c r="J74">
        <v>-4.5999999999999996</v>
      </c>
      <c r="K74">
        <v>-3.6</v>
      </c>
      <c r="L74">
        <v>-3</v>
      </c>
      <c r="M74">
        <v>-2.7</v>
      </c>
      <c r="N74">
        <v>-5.6</v>
      </c>
      <c r="O74">
        <v>-3</v>
      </c>
      <c r="P74">
        <v>-0.4</v>
      </c>
      <c r="Q74">
        <v>-3.8</v>
      </c>
      <c r="R74">
        <v>-4.0999999999999996</v>
      </c>
      <c r="S74">
        <v>0.8</v>
      </c>
      <c r="T74">
        <v>-3</v>
      </c>
      <c r="U74">
        <v>-4.0999999999999996</v>
      </c>
      <c r="V74">
        <v>-6.4</v>
      </c>
      <c r="W74">
        <v>-4.7</v>
      </c>
      <c r="X74">
        <v>-2.7</v>
      </c>
      <c r="Y74">
        <v>-4.0999999999999996</v>
      </c>
      <c r="Z74">
        <v>-3.4</v>
      </c>
      <c r="AA74">
        <v>-2.2000000000000002</v>
      </c>
      <c r="AB74">
        <v>-9.8000000000000007</v>
      </c>
      <c r="AC74">
        <v>-7</v>
      </c>
      <c r="AD74">
        <v>-6.2</v>
      </c>
      <c r="AE74">
        <v>-6.2</v>
      </c>
      <c r="AF74">
        <v>-5.6</v>
      </c>
      <c r="AG74">
        <v>-5.4</v>
      </c>
      <c r="AH74">
        <v>-6.5</v>
      </c>
      <c r="AI74">
        <v>-9.1</v>
      </c>
      <c r="AJ74">
        <v>-9.8000000000000007</v>
      </c>
      <c r="AK74">
        <v>-11.1</v>
      </c>
      <c r="AL74">
        <v>-11.1</v>
      </c>
      <c r="AM74">
        <v>-7.5</v>
      </c>
      <c r="AN74">
        <v>-8.8000000000000007</v>
      </c>
      <c r="AO74">
        <v>-10.7</v>
      </c>
      <c r="AP74">
        <v>-12.2</v>
      </c>
      <c r="AQ74">
        <v>-10.7</v>
      </c>
      <c r="AR74">
        <v>-14.5</v>
      </c>
      <c r="AS74">
        <v>-12.7</v>
      </c>
      <c r="AT74">
        <v>-10.1</v>
      </c>
      <c r="AU74">
        <v>-11.7</v>
      </c>
      <c r="AV74">
        <v>-13.3</v>
      </c>
      <c r="AW74">
        <v>-13.2</v>
      </c>
      <c r="AX74">
        <v>-10.7</v>
      </c>
      <c r="AY74">
        <v>-12.2</v>
      </c>
      <c r="AZ74">
        <v>-14</v>
      </c>
      <c r="BA74">
        <v>-12.4</v>
      </c>
      <c r="BB74">
        <v>-8</v>
      </c>
      <c r="BC74">
        <v>-14</v>
      </c>
      <c r="BD74">
        <v>-12.1</v>
      </c>
      <c r="BE74">
        <v>-10.6</v>
      </c>
      <c r="BF74">
        <v>-7.2</v>
      </c>
      <c r="BG74">
        <v>-6.2</v>
      </c>
      <c r="BH74">
        <v>-11.4</v>
      </c>
      <c r="BI74">
        <v>-12.7</v>
      </c>
      <c r="BJ74">
        <v>-9.8000000000000007</v>
      </c>
      <c r="BK74">
        <v>-6.7</v>
      </c>
      <c r="BL74">
        <v>-5.6</v>
      </c>
      <c r="BM74">
        <v>-6.3</v>
      </c>
      <c r="BN74">
        <v>-4</v>
      </c>
      <c r="BO74">
        <v>-5.6</v>
      </c>
      <c r="BP74">
        <v>-5.8</v>
      </c>
      <c r="BQ74">
        <v>-7.9</v>
      </c>
      <c r="BR74">
        <v>-8.1999999999999993</v>
      </c>
      <c r="BS74">
        <v>-7.4</v>
      </c>
      <c r="BT74">
        <v>-7.2</v>
      </c>
      <c r="BU74">
        <v>2.8</v>
      </c>
      <c r="BV74">
        <v>-8.8000000000000007</v>
      </c>
      <c r="BW74">
        <v>-10.3</v>
      </c>
      <c r="BX74">
        <v>-11.9</v>
      </c>
      <c r="BY74">
        <v>-11.9</v>
      </c>
      <c r="BZ74">
        <v>-10.6</v>
      </c>
      <c r="CA74">
        <v>-14.8</v>
      </c>
      <c r="CB74">
        <v>-14.8</v>
      </c>
      <c r="CC74">
        <v>-16.100000000000001</v>
      </c>
      <c r="CD74">
        <v>-14.5</v>
      </c>
      <c r="CE74">
        <v>-12.9</v>
      </c>
      <c r="CF74">
        <v>-10.3</v>
      </c>
      <c r="CG74">
        <v>-13.5</v>
      </c>
      <c r="CH74">
        <v>-8</v>
      </c>
      <c r="CI74">
        <v>-9.8000000000000007</v>
      </c>
      <c r="CJ74">
        <v>-16.100000000000001</v>
      </c>
      <c r="CK74">
        <v>-12.4</v>
      </c>
      <c r="CL74">
        <v>-7.7</v>
      </c>
      <c r="CM74">
        <v>-15.4</v>
      </c>
      <c r="CN74">
        <v>-8.9</v>
      </c>
      <c r="CO74">
        <v>-10.6</v>
      </c>
      <c r="CP74">
        <v>-10.9</v>
      </c>
      <c r="CQ74">
        <v>-9.8000000000000007</v>
      </c>
      <c r="CR74">
        <v>-5.6</v>
      </c>
      <c r="CS74">
        <v>-10.1</v>
      </c>
      <c r="CT74">
        <v>-5.6</v>
      </c>
      <c r="CU74">
        <v>-10.9</v>
      </c>
      <c r="CV74">
        <v>-9.8000000000000007</v>
      </c>
      <c r="CW74">
        <v>-10.1</v>
      </c>
      <c r="CX74">
        <v>-11.9</v>
      </c>
      <c r="CY74">
        <v>-13.3</v>
      </c>
      <c r="CZ74">
        <v>-13.2</v>
      </c>
      <c r="DA74">
        <v>-9.5</v>
      </c>
      <c r="DB74">
        <v>-10.1</v>
      </c>
      <c r="DC74">
        <v>-8.8000000000000007</v>
      </c>
      <c r="DD74">
        <v>-10.9</v>
      </c>
      <c r="DE74">
        <v>-6.2</v>
      </c>
      <c r="DF74">
        <v>-13.2</v>
      </c>
      <c r="DG74">
        <v>-10.3</v>
      </c>
      <c r="DH74">
        <v>-9.8000000000000007</v>
      </c>
      <c r="DI74">
        <v>-7.5</v>
      </c>
      <c r="DJ74">
        <v>-9.3000000000000007</v>
      </c>
      <c r="DK74">
        <v>-8.4</v>
      </c>
      <c r="DL74">
        <v>-11.5</v>
      </c>
      <c r="DM74">
        <v>-7.2</v>
      </c>
      <c r="DN74">
        <v>-7.8</v>
      </c>
      <c r="DO74">
        <v>-11.4</v>
      </c>
      <c r="DP74">
        <v>-11.4</v>
      </c>
      <c r="DQ74">
        <v>-11.1</v>
      </c>
      <c r="DR74">
        <v>-13.2</v>
      </c>
      <c r="DS74">
        <v>-12.1</v>
      </c>
      <c r="DT74">
        <v>-10.6</v>
      </c>
      <c r="DU74">
        <v>-11.1</v>
      </c>
      <c r="DV74">
        <v>-7.9</v>
      </c>
      <c r="FT74">
        <f t="shared" si="1"/>
        <v>8.9268907563025159</v>
      </c>
    </row>
    <row r="75" spans="1:176" x14ac:dyDescent="0.3">
      <c r="A75" s="2">
        <v>34</v>
      </c>
      <c r="B75" s="2" t="s">
        <v>154</v>
      </c>
      <c r="C75" t="s">
        <v>2</v>
      </c>
      <c r="D75" t="s">
        <v>1</v>
      </c>
      <c r="E75" s="13" t="s">
        <v>14</v>
      </c>
      <c r="F75" s="12">
        <v>130</v>
      </c>
      <c r="H75">
        <v>1.6</v>
      </c>
      <c r="I75">
        <v>-1.6</v>
      </c>
      <c r="J75">
        <v>-2.6</v>
      </c>
      <c r="K75">
        <v>-5.7</v>
      </c>
      <c r="L75">
        <v>-2.5</v>
      </c>
      <c r="M75">
        <v>0.5</v>
      </c>
      <c r="N75">
        <v>-2.6</v>
      </c>
      <c r="O75">
        <v>-11.5</v>
      </c>
      <c r="P75">
        <v>-9.9</v>
      </c>
      <c r="Q75">
        <v>-14.6</v>
      </c>
      <c r="R75">
        <v>-5.9</v>
      </c>
      <c r="S75">
        <v>-3.1</v>
      </c>
      <c r="T75">
        <v>0</v>
      </c>
      <c r="U75">
        <v>-2.1</v>
      </c>
      <c r="V75">
        <v>-4.2</v>
      </c>
      <c r="W75">
        <v>-9.4</v>
      </c>
      <c r="X75">
        <v>-4.7</v>
      </c>
      <c r="Y75">
        <v>0</v>
      </c>
      <c r="Z75">
        <v>-2.6</v>
      </c>
      <c r="AA75">
        <v>-2.6</v>
      </c>
      <c r="AB75">
        <v>2.6</v>
      </c>
      <c r="AC75">
        <v>0</v>
      </c>
      <c r="AD75">
        <v>-6.8</v>
      </c>
      <c r="AE75">
        <v>-4.2</v>
      </c>
      <c r="AF75">
        <v>-2.6</v>
      </c>
      <c r="AG75">
        <v>-2.1</v>
      </c>
      <c r="AH75">
        <v>0</v>
      </c>
      <c r="AI75">
        <v>-0.5</v>
      </c>
      <c r="AJ75">
        <v>0</v>
      </c>
      <c r="AK75">
        <v>-0.5</v>
      </c>
      <c r="AL75">
        <v>1.6</v>
      </c>
      <c r="AM75">
        <v>1</v>
      </c>
      <c r="AN75">
        <v>1</v>
      </c>
      <c r="AO75">
        <v>1</v>
      </c>
      <c r="AP75">
        <v>1</v>
      </c>
      <c r="AQ75">
        <v>-1</v>
      </c>
      <c r="AR75">
        <v>-5.7</v>
      </c>
      <c r="AS75">
        <v>-5.7</v>
      </c>
      <c r="AT75">
        <v>4.2</v>
      </c>
      <c r="AU75">
        <v>0.5</v>
      </c>
      <c r="AV75">
        <v>0.5</v>
      </c>
      <c r="AW75">
        <v>1.7</v>
      </c>
      <c r="AX75">
        <v>3.1</v>
      </c>
      <c r="AY75">
        <v>-1.6</v>
      </c>
      <c r="AZ75">
        <v>1.6</v>
      </c>
      <c r="BA75">
        <v>3.6</v>
      </c>
      <c r="BB75">
        <v>5.2</v>
      </c>
      <c r="BC75">
        <v>0.5</v>
      </c>
      <c r="BD75">
        <v>-1</v>
      </c>
      <c r="BE75">
        <v>-2.1</v>
      </c>
      <c r="BF75">
        <v>-1</v>
      </c>
      <c r="BG75">
        <v>-4.7</v>
      </c>
      <c r="BH75">
        <v>-14.1</v>
      </c>
      <c r="BI75">
        <v>-9.9</v>
      </c>
      <c r="BJ75">
        <v>-4.2</v>
      </c>
      <c r="BK75">
        <v>-6.5</v>
      </c>
      <c r="BL75">
        <v>-3.6</v>
      </c>
      <c r="BM75">
        <v>-4.7</v>
      </c>
      <c r="BN75">
        <v>-4.7</v>
      </c>
      <c r="BO75">
        <v>-2.6</v>
      </c>
      <c r="BP75">
        <v>-2.6</v>
      </c>
      <c r="BQ75">
        <v>2.1</v>
      </c>
      <c r="BR75">
        <v>-1.6</v>
      </c>
      <c r="BS75">
        <v>0</v>
      </c>
      <c r="BT75">
        <v>-5.7</v>
      </c>
      <c r="BU75">
        <v>-2.1</v>
      </c>
      <c r="BV75">
        <v>4.7</v>
      </c>
      <c r="BW75">
        <v>2.1</v>
      </c>
      <c r="BX75">
        <v>-1.6</v>
      </c>
      <c r="BY75">
        <v>-1.6</v>
      </c>
      <c r="BZ75">
        <v>-3.9</v>
      </c>
      <c r="CA75">
        <v>2.1</v>
      </c>
      <c r="CB75">
        <v>0</v>
      </c>
      <c r="CC75">
        <v>0.5</v>
      </c>
      <c r="CD75">
        <v>0.5</v>
      </c>
      <c r="CE75">
        <v>-0.5</v>
      </c>
      <c r="CF75">
        <v>-6.8</v>
      </c>
      <c r="CG75">
        <v>-6.8</v>
      </c>
      <c r="CH75">
        <v>-5.3</v>
      </c>
      <c r="CI75">
        <v>-1.6</v>
      </c>
      <c r="CJ75">
        <v>3.1</v>
      </c>
      <c r="CK75">
        <v>5.7</v>
      </c>
      <c r="CL75">
        <v>3.1</v>
      </c>
      <c r="CM75">
        <v>-0.5</v>
      </c>
      <c r="CN75">
        <v>-1.6</v>
      </c>
      <c r="CO75">
        <v>-8.3000000000000007</v>
      </c>
      <c r="CP75">
        <v>-4.2</v>
      </c>
      <c r="CQ75">
        <v>-4.2</v>
      </c>
      <c r="CR75">
        <v>-5.2</v>
      </c>
      <c r="CS75">
        <v>-4.7</v>
      </c>
      <c r="CT75">
        <v>-1.4</v>
      </c>
      <c r="CU75">
        <v>-2.6</v>
      </c>
      <c r="CV75">
        <v>-8.9</v>
      </c>
      <c r="CW75">
        <v>-4.7</v>
      </c>
      <c r="CX75">
        <v>0</v>
      </c>
      <c r="CY75">
        <v>-0.5</v>
      </c>
      <c r="CZ75">
        <v>-6.8</v>
      </c>
      <c r="DA75">
        <v>-4.2</v>
      </c>
      <c r="DB75">
        <v>-1.2</v>
      </c>
      <c r="DC75">
        <v>-1.9</v>
      </c>
      <c r="DD75">
        <v>0.5</v>
      </c>
      <c r="DE75">
        <v>0.5</v>
      </c>
      <c r="DF75">
        <v>-1</v>
      </c>
      <c r="DG75">
        <v>-6.6</v>
      </c>
      <c r="DH75">
        <v>-4.2</v>
      </c>
      <c r="DI75">
        <v>-6.3</v>
      </c>
      <c r="DJ75">
        <v>-8.9</v>
      </c>
      <c r="DK75">
        <v>-7.3</v>
      </c>
      <c r="DL75">
        <v>-10.4</v>
      </c>
      <c r="DM75">
        <v>-8.6999999999999993</v>
      </c>
      <c r="DN75">
        <v>-6.8</v>
      </c>
      <c r="DO75">
        <v>-5.7</v>
      </c>
      <c r="DP75">
        <v>-9.4</v>
      </c>
      <c r="DQ75">
        <v>-13.5</v>
      </c>
      <c r="DR75">
        <v>-12</v>
      </c>
      <c r="DS75">
        <v>-7.3</v>
      </c>
      <c r="DT75">
        <v>-14.1</v>
      </c>
      <c r="DU75">
        <v>-14.6</v>
      </c>
      <c r="DV75">
        <v>-9.9</v>
      </c>
      <c r="DW75">
        <v>-15.6</v>
      </c>
      <c r="DX75">
        <v>-14.1</v>
      </c>
      <c r="DY75">
        <v>-10.4</v>
      </c>
      <c r="DZ75">
        <v>-9.4</v>
      </c>
      <c r="EA75">
        <v>-5.7</v>
      </c>
      <c r="EB75">
        <v>-4.7</v>
      </c>
      <c r="EC75">
        <v>-9.1</v>
      </c>
      <c r="ED75">
        <v>-8.3000000000000007</v>
      </c>
      <c r="EE75">
        <v>-7.8</v>
      </c>
      <c r="EF75">
        <v>-11.5</v>
      </c>
      <c r="FT75">
        <f t="shared" si="1"/>
        <v>4.4635658914728671</v>
      </c>
    </row>
    <row r="76" spans="1:176" x14ac:dyDescent="0.3">
      <c r="A76" s="2">
        <v>35</v>
      </c>
      <c r="B76" s="2" t="s">
        <v>155</v>
      </c>
      <c r="C76" t="s">
        <v>2</v>
      </c>
      <c r="D76" t="s">
        <v>3</v>
      </c>
      <c r="E76" s="13" t="s">
        <v>14</v>
      </c>
      <c r="F76" s="12">
        <v>144</v>
      </c>
      <c r="H76">
        <v>0</v>
      </c>
      <c r="I76">
        <v>1</v>
      </c>
      <c r="J76">
        <v>2.7</v>
      </c>
      <c r="K76">
        <v>2.7</v>
      </c>
      <c r="L76">
        <v>1.2</v>
      </c>
      <c r="M76">
        <v>1.7</v>
      </c>
      <c r="N76">
        <v>2.6</v>
      </c>
      <c r="O76">
        <v>2.6</v>
      </c>
      <c r="P76">
        <v>3.3</v>
      </c>
      <c r="Q76">
        <v>2.2000000000000002</v>
      </c>
      <c r="R76">
        <v>2.1</v>
      </c>
      <c r="S76">
        <v>2.2000000000000002</v>
      </c>
      <c r="T76">
        <v>2.6</v>
      </c>
      <c r="U76">
        <v>2.7</v>
      </c>
      <c r="V76">
        <v>2</v>
      </c>
      <c r="W76">
        <v>0.9</v>
      </c>
      <c r="X76">
        <v>1.4</v>
      </c>
      <c r="Y76">
        <v>3.8</v>
      </c>
      <c r="Z76">
        <v>4.2</v>
      </c>
      <c r="AA76">
        <v>3.3</v>
      </c>
      <c r="AB76">
        <v>4.8</v>
      </c>
      <c r="AC76">
        <v>4.8</v>
      </c>
      <c r="AD76">
        <v>4.3</v>
      </c>
      <c r="AE76">
        <v>4.7</v>
      </c>
      <c r="AF76">
        <v>4.5</v>
      </c>
      <c r="AG76">
        <v>5</v>
      </c>
      <c r="AH76">
        <v>6</v>
      </c>
      <c r="AI76">
        <v>6.2</v>
      </c>
      <c r="AJ76">
        <v>6.8</v>
      </c>
      <c r="AK76">
        <v>6.1</v>
      </c>
      <c r="AL76">
        <v>6.8</v>
      </c>
      <c r="AM76">
        <v>5.2</v>
      </c>
      <c r="AN76">
        <v>4.5999999999999996</v>
      </c>
      <c r="AO76">
        <v>6.4</v>
      </c>
      <c r="AP76">
        <v>4.5</v>
      </c>
      <c r="AQ76">
        <v>4.3</v>
      </c>
      <c r="AR76">
        <v>4.3</v>
      </c>
      <c r="AS76">
        <v>6.8</v>
      </c>
      <c r="AT76">
        <v>6.7</v>
      </c>
      <c r="AU76">
        <v>6.5</v>
      </c>
      <c r="AV76">
        <v>7.4</v>
      </c>
      <c r="AW76">
        <v>8.1</v>
      </c>
      <c r="AX76">
        <v>6.8</v>
      </c>
      <c r="AY76">
        <v>6.7</v>
      </c>
      <c r="AZ76">
        <v>6.4</v>
      </c>
      <c r="BA76">
        <v>6.6</v>
      </c>
      <c r="BB76">
        <v>7.9</v>
      </c>
      <c r="BC76">
        <v>6.2</v>
      </c>
      <c r="BD76">
        <v>7.3</v>
      </c>
      <c r="BE76">
        <v>6.9</v>
      </c>
      <c r="BF76">
        <v>10</v>
      </c>
      <c r="BG76">
        <v>8.5</v>
      </c>
      <c r="BH76">
        <v>8.3000000000000007</v>
      </c>
      <c r="BI76">
        <v>8.9</v>
      </c>
      <c r="BJ76">
        <v>11.6</v>
      </c>
      <c r="BK76">
        <v>7.8</v>
      </c>
      <c r="BL76">
        <v>9.4</v>
      </c>
      <c r="BM76">
        <v>10</v>
      </c>
      <c r="BN76">
        <v>9</v>
      </c>
      <c r="BO76">
        <v>9.5</v>
      </c>
      <c r="BP76">
        <v>10</v>
      </c>
      <c r="BQ76">
        <v>9</v>
      </c>
      <c r="BR76">
        <v>10.3</v>
      </c>
      <c r="BS76">
        <v>9.6999999999999993</v>
      </c>
      <c r="BT76">
        <v>10.6</v>
      </c>
      <c r="BU76">
        <v>9.6999999999999993</v>
      </c>
      <c r="BV76">
        <v>10</v>
      </c>
      <c r="BW76">
        <v>9.5</v>
      </c>
      <c r="BX76">
        <v>9.5</v>
      </c>
      <c r="BY76">
        <v>9</v>
      </c>
      <c r="BZ76">
        <v>10.8</v>
      </c>
      <c r="CA76">
        <v>9</v>
      </c>
      <c r="CB76">
        <v>10.4</v>
      </c>
      <c r="CC76">
        <v>10.6</v>
      </c>
      <c r="CD76">
        <v>9.6999999999999993</v>
      </c>
      <c r="CE76">
        <v>8.3000000000000007</v>
      </c>
      <c r="CF76">
        <v>7.6</v>
      </c>
      <c r="CG76">
        <v>5.9</v>
      </c>
      <c r="CH76">
        <v>4.5999999999999996</v>
      </c>
      <c r="CI76">
        <v>6.2</v>
      </c>
      <c r="CJ76">
        <v>8.6</v>
      </c>
      <c r="CK76">
        <v>6.2</v>
      </c>
      <c r="CL76">
        <v>8.8000000000000007</v>
      </c>
      <c r="CM76">
        <v>9</v>
      </c>
      <c r="CN76">
        <v>8.3000000000000007</v>
      </c>
      <c r="CO76">
        <v>8.5</v>
      </c>
      <c r="CP76">
        <v>8.3000000000000007</v>
      </c>
      <c r="CQ76">
        <v>9.3000000000000007</v>
      </c>
      <c r="CR76">
        <v>10</v>
      </c>
      <c r="CS76">
        <v>11.4</v>
      </c>
      <c r="CT76">
        <v>11.9</v>
      </c>
      <c r="CU76">
        <v>12.3</v>
      </c>
      <c r="CV76">
        <v>13.7</v>
      </c>
      <c r="CW76">
        <v>13.3</v>
      </c>
      <c r="CX76">
        <v>13.5</v>
      </c>
      <c r="CY76">
        <v>12.6</v>
      </c>
      <c r="CZ76">
        <v>12.6</v>
      </c>
      <c r="DA76">
        <v>12.6</v>
      </c>
      <c r="DB76">
        <v>12.5</v>
      </c>
      <c r="DC76">
        <v>12.8</v>
      </c>
      <c r="DD76">
        <v>11.6</v>
      </c>
      <c r="DE76">
        <v>12.6</v>
      </c>
      <c r="DF76">
        <v>13.4</v>
      </c>
      <c r="DG76">
        <v>13.3</v>
      </c>
      <c r="DH76">
        <v>13</v>
      </c>
      <c r="DI76">
        <v>12.6</v>
      </c>
      <c r="DJ76">
        <v>13.3</v>
      </c>
      <c r="DK76">
        <v>11.6</v>
      </c>
      <c r="DL76">
        <v>11.1</v>
      </c>
      <c r="DM76">
        <v>10.6</v>
      </c>
      <c r="DN76">
        <v>9</v>
      </c>
      <c r="DO76">
        <v>9.1999999999999993</v>
      </c>
      <c r="DP76">
        <v>7.4</v>
      </c>
      <c r="DQ76">
        <v>8.5</v>
      </c>
      <c r="DR76">
        <v>8.5</v>
      </c>
      <c r="DS76">
        <v>8.5</v>
      </c>
      <c r="DT76">
        <v>9.1999999999999993</v>
      </c>
      <c r="DU76">
        <v>6.6</v>
      </c>
      <c r="DV76">
        <v>7.4</v>
      </c>
      <c r="DW76">
        <v>8.5</v>
      </c>
      <c r="DX76">
        <v>7.3</v>
      </c>
      <c r="DY76">
        <v>9</v>
      </c>
      <c r="DZ76">
        <v>7.9</v>
      </c>
      <c r="EA76">
        <v>7.6</v>
      </c>
      <c r="EB76">
        <v>7.9</v>
      </c>
      <c r="EC76">
        <v>7.6</v>
      </c>
      <c r="ED76">
        <v>7.4</v>
      </c>
      <c r="EE76">
        <v>7.1</v>
      </c>
      <c r="EF76">
        <v>6.9</v>
      </c>
      <c r="EG76">
        <v>6.8</v>
      </c>
      <c r="EH76">
        <v>7.3</v>
      </c>
      <c r="EI76">
        <v>7.8</v>
      </c>
      <c r="EJ76">
        <v>7.8</v>
      </c>
      <c r="EK76">
        <v>7.3</v>
      </c>
      <c r="EL76">
        <v>9</v>
      </c>
      <c r="EM76">
        <v>8.3000000000000007</v>
      </c>
      <c r="EN76">
        <v>7.1</v>
      </c>
      <c r="EO76">
        <v>6.8</v>
      </c>
      <c r="EP76">
        <v>6</v>
      </c>
      <c r="EQ76">
        <v>6.2</v>
      </c>
      <c r="ER76">
        <v>5.0999999999999996</v>
      </c>
      <c r="ES76">
        <v>4.8</v>
      </c>
      <c r="ET76">
        <v>4.5999999999999996</v>
      </c>
      <c r="FT76">
        <f t="shared" si="1"/>
        <v>7.5797202797202754</v>
      </c>
    </row>
    <row r="77" spans="1:176" x14ac:dyDescent="0.3">
      <c r="A77" s="2">
        <v>36</v>
      </c>
      <c r="B77" s="2" t="s">
        <v>156</v>
      </c>
      <c r="C77" t="s">
        <v>2</v>
      </c>
      <c r="D77" t="s">
        <v>3</v>
      </c>
      <c r="E77" s="13" t="s">
        <v>14</v>
      </c>
      <c r="F77" s="12">
        <v>135</v>
      </c>
      <c r="H77">
        <v>-1.2</v>
      </c>
      <c r="I77">
        <v>1.8</v>
      </c>
      <c r="J77">
        <v>4.2</v>
      </c>
      <c r="K77">
        <v>3.3</v>
      </c>
      <c r="L77">
        <v>3.3</v>
      </c>
      <c r="M77">
        <v>6.8</v>
      </c>
      <c r="N77">
        <v>4.9000000000000004</v>
      </c>
      <c r="O77">
        <v>3.4</v>
      </c>
      <c r="P77">
        <v>3.8</v>
      </c>
      <c r="Q77">
        <v>17.899999999999999</v>
      </c>
      <c r="R77">
        <v>-0.7</v>
      </c>
      <c r="S77">
        <v>-2.6</v>
      </c>
      <c r="T77">
        <v>-9.5</v>
      </c>
      <c r="U77">
        <v>-5.6</v>
      </c>
      <c r="V77">
        <v>-9.1999999999999993</v>
      </c>
      <c r="W77">
        <v>-2.7</v>
      </c>
      <c r="X77">
        <v>-4</v>
      </c>
      <c r="Y77">
        <v>-6.3</v>
      </c>
      <c r="Z77">
        <v>-3.5</v>
      </c>
      <c r="AA77">
        <v>-7.3</v>
      </c>
      <c r="AB77">
        <v>-3.7</v>
      </c>
      <c r="AC77">
        <v>-5.0999999999999996</v>
      </c>
      <c r="AD77">
        <v>-6.1</v>
      </c>
      <c r="AE77">
        <v>-9</v>
      </c>
      <c r="AF77">
        <v>-7.7</v>
      </c>
      <c r="AG77">
        <v>-2.9</v>
      </c>
      <c r="AH77">
        <v>-5.8</v>
      </c>
      <c r="AI77">
        <v>-3.2</v>
      </c>
      <c r="AJ77">
        <v>-2.9</v>
      </c>
      <c r="AK77">
        <v>-7.3</v>
      </c>
      <c r="AL77">
        <v>-2.4</v>
      </c>
      <c r="AM77">
        <v>-6.5</v>
      </c>
      <c r="AN77">
        <v>-3.5</v>
      </c>
      <c r="AO77">
        <v>-1.4</v>
      </c>
      <c r="AP77">
        <v>-4.3</v>
      </c>
      <c r="AQ77">
        <v>-2.7</v>
      </c>
      <c r="AR77">
        <v>-0.3</v>
      </c>
      <c r="AS77">
        <v>-4.5</v>
      </c>
      <c r="AT77">
        <v>-4</v>
      </c>
      <c r="AU77">
        <v>-2.7</v>
      </c>
      <c r="AV77">
        <v>-7.3</v>
      </c>
      <c r="AW77">
        <v>-6.1</v>
      </c>
      <c r="AX77">
        <v>-8.1</v>
      </c>
      <c r="AY77">
        <v>-10.199999999999999</v>
      </c>
      <c r="AZ77">
        <v>-9</v>
      </c>
      <c r="BA77">
        <v>-7.8</v>
      </c>
      <c r="BB77">
        <v>-10.5</v>
      </c>
      <c r="BC77">
        <v>-10.3</v>
      </c>
      <c r="BD77">
        <v>-5.8</v>
      </c>
      <c r="BE77">
        <v>-10.199999999999999</v>
      </c>
      <c r="BF77">
        <v>-5.5</v>
      </c>
      <c r="BG77">
        <v>-8.6999999999999993</v>
      </c>
      <c r="BH77">
        <v>-9</v>
      </c>
      <c r="BI77">
        <v>-11.8</v>
      </c>
      <c r="BJ77">
        <v>-11.5</v>
      </c>
      <c r="BK77">
        <v>-14.1</v>
      </c>
      <c r="BL77">
        <v>-11.6</v>
      </c>
      <c r="BM77">
        <v>-11.8</v>
      </c>
      <c r="BN77">
        <v>-12.6</v>
      </c>
      <c r="BO77">
        <v>-13.9</v>
      </c>
      <c r="BP77">
        <v>-13.4</v>
      </c>
      <c r="BQ77">
        <v>-8.9</v>
      </c>
      <c r="BR77">
        <v>-11.3</v>
      </c>
      <c r="BS77">
        <v>-9.4</v>
      </c>
      <c r="BT77">
        <v>-8.9</v>
      </c>
      <c r="BU77">
        <v>-12.3</v>
      </c>
      <c r="BV77">
        <v>-13.4</v>
      </c>
      <c r="BW77">
        <v>-11.5</v>
      </c>
      <c r="BX77">
        <v>-14.1</v>
      </c>
      <c r="BY77">
        <v>-14.7</v>
      </c>
      <c r="BZ77">
        <v>-12.8</v>
      </c>
      <c r="CA77">
        <v>-19.3</v>
      </c>
      <c r="CB77">
        <v>-14.7</v>
      </c>
      <c r="CC77">
        <v>-14.8</v>
      </c>
      <c r="CD77">
        <v>-11</v>
      </c>
      <c r="CE77">
        <v>-12.8</v>
      </c>
      <c r="CF77">
        <v>-13.6</v>
      </c>
      <c r="CG77">
        <v>-12.8</v>
      </c>
      <c r="CH77">
        <v>-15.2</v>
      </c>
      <c r="CI77">
        <v>-15.4</v>
      </c>
      <c r="CJ77">
        <v>-14.2</v>
      </c>
      <c r="CK77">
        <v>-13.4</v>
      </c>
      <c r="CL77">
        <v>-13.9</v>
      </c>
      <c r="CM77">
        <v>-11.3</v>
      </c>
      <c r="CN77">
        <v>-9.1999999999999993</v>
      </c>
      <c r="CO77">
        <v>-3.2</v>
      </c>
      <c r="CP77">
        <v>-2.1</v>
      </c>
      <c r="CQ77">
        <v>-4.5</v>
      </c>
      <c r="CR77">
        <v>-9.1999999999999993</v>
      </c>
      <c r="CS77">
        <v>-7.3</v>
      </c>
      <c r="CT77">
        <v>-10.6</v>
      </c>
      <c r="CU77">
        <v>-8.6999999999999993</v>
      </c>
      <c r="CV77">
        <v>-9.3000000000000007</v>
      </c>
      <c r="CW77">
        <v>-11</v>
      </c>
      <c r="CX77">
        <v>-8.6999999999999993</v>
      </c>
      <c r="CY77">
        <v>-11.4</v>
      </c>
      <c r="CZ77">
        <v>-14.4</v>
      </c>
      <c r="DA77">
        <v>-15.4</v>
      </c>
      <c r="DB77">
        <v>-15.1</v>
      </c>
      <c r="DC77">
        <v>-16</v>
      </c>
      <c r="DD77">
        <v>-15.8</v>
      </c>
      <c r="DE77">
        <v>-16.2</v>
      </c>
      <c r="DF77">
        <v>-13.4</v>
      </c>
      <c r="DG77">
        <v>-15.2</v>
      </c>
      <c r="DH77">
        <v>-15.1</v>
      </c>
      <c r="DI77">
        <v>-13.6</v>
      </c>
      <c r="DJ77">
        <v>-13.9</v>
      </c>
      <c r="DK77">
        <v>-14.2</v>
      </c>
      <c r="DL77">
        <v>-13.1</v>
      </c>
      <c r="DM77">
        <v>-12.1</v>
      </c>
      <c r="DN77">
        <v>-11.3</v>
      </c>
      <c r="DO77">
        <v>-10.199999999999999</v>
      </c>
      <c r="DP77">
        <v>-10.5</v>
      </c>
      <c r="DQ77">
        <v>-17</v>
      </c>
      <c r="DR77">
        <v>-18.3</v>
      </c>
      <c r="DS77">
        <v>-20.100000000000001</v>
      </c>
      <c r="DT77">
        <v>-18.899999999999999</v>
      </c>
      <c r="DU77">
        <v>-17.7</v>
      </c>
      <c r="DV77">
        <v>-17</v>
      </c>
      <c r="DW77">
        <v>-19.600000000000001</v>
      </c>
      <c r="DX77">
        <v>-17</v>
      </c>
      <c r="DY77">
        <v>-16.5</v>
      </c>
      <c r="DZ77">
        <v>-14.2</v>
      </c>
      <c r="EA77">
        <v>-16.100000000000001</v>
      </c>
      <c r="EB77">
        <v>-13.4</v>
      </c>
      <c r="EC77">
        <v>-14</v>
      </c>
      <c r="ED77">
        <v>-14.4</v>
      </c>
      <c r="EE77">
        <v>-15.6</v>
      </c>
      <c r="EF77">
        <v>-15.4</v>
      </c>
      <c r="EG77">
        <v>-13.7</v>
      </c>
      <c r="EH77">
        <v>-14.1</v>
      </c>
      <c r="EI77">
        <v>-15.3</v>
      </c>
      <c r="EJ77">
        <v>-16.600000000000001</v>
      </c>
      <c r="EK77">
        <v>-15.2</v>
      </c>
      <c r="FT77">
        <f t="shared" si="1"/>
        <v>10.206716417910449</v>
      </c>
    </row>
    <row r="78" spans="1:176" x14ac:dyDescent="0.3">
      <c r="A78" s="2">
        <v>37</v>
      </c>
      <c r="B78" s="2" t="s">
        <v>157</v>
      </c>
      <c r="C78" t="s">
        <v>2</v>
      </c>
      <c r="D78" t="s">
        <v>1</v>
      </c>
      <c r="E78" s="13" t="s">
        <v>14</v>
      </c>
      <c r="F78" s="12">
        <v>149</v>
      </c>
      <c r="H78">
        <v>7.3</v>
      </c>
      <c r="I78">
        <v>-5.7</v>
      </c>
      <c r="J78">
        <v>4.7</v>
      </c>
      <c r="K78">
        <v>-1.5</v>
      </c>
      <c r="L78">
        <v>9.4</v>
      </c>
      <c r="M78">
        <v>5.8</v>
      </c>
      <c r="N78">
        <v>6.8</v>
      </c>
      <c r="O78">
        <v>2.6</v>
      </c>
      <c r="P78">
        <v>5.2</v>
      </c>
      <c r="Q78">
        <v>-2.6</v>
      </c>
      <c r="R78">
        <v>12</v>
      </c>
      <c r="S78">
        <v>1.6</v>
      </c>
      <c r="T78">
        <v>9.9</v>
      </c>
      <c r="U78">
        <v>-0.5</v>
      </c>
      <c r="V78">
        <v>-5.7</v>
      </c>
      <c r="W78">
        <v>-8.8000000000000007</v>
      </c>
      <c r="X78">
        <v>0</v>
      </c>
      <c r="Y78">
        <v>16.2</v>
      </c>
      <c r="Z78">
        <v>18.3</v>
      </c>
      <c r="AA78">
        <v>15.7</v>
      </c>
      <c r="AB78">
        <v>9.4</v>
      </c>
      <c r="AC78">
        <v>7.9</v>
      </c>
      <c r="AD78">
        <v>7.9</v>
      </c>
      <c r="AE78">
        <v>10.5</v>
      </c>
      <c r="AF78">
        <v>3.7</v>
      </c>
      <c r="AG78">
        <v>11.5</v>
      </c>
      <c r="AH78">
        <v>3.7</v>
      </c>
      <c r="AI78">
        <v>6.8</v>
      </c>
      <c r="AJ78">
        <v>2.6</v>
      </c>
      <c r="AK78">
        <v>5.2</v>
      </c>
      <c r="AL78">
        <v>-0.5</v>
      </c>
      <c r="AM78">
        <v>4.2</v>
      </c>
      <c r="AN78">
        <v>3.2</v>
      </c>
      <c r="AO78">
        <v>4.7</v>
      </c>
      <c r="AP78">
        <v>6.8</v>
      </c>
      <c r="AQ78">
        <v>3.2</v>
      </c>
      <c r="AR78">
        <v>3.7</v>
      </c>
      <c r="AS78">
        <v>-1.5</v>
      </c>
      <c r="AT78">
        <v>-1</v>
      </c>
      <c r="AU78">
        <v>8.4</v>
      </c>
      <c r="AV78">
        <v>15.1</v>
      </c>
      <c r="AW78">
        <v>13.6</v>
      </c>
      <c r="AX78">
        <v>11.5</v>
      </c>
      <c r="AY78">
        <v>5.8</v>
      </c>
      <c r="AZ78">
        <v>2.1</v>
      </c>
      <c r="BA78">
        <v>-1</v>
      </c>
      <c r="BB78">
        <v>9.9</v>
      </c>
      <c r="BC78">
        <v>15.7</v>
      </c>
      <c r="BD78">
        <v>18.8</v>
      </c>
      <c r="BE78">
        <v>15.7</v>
      </c>
      <c r="BF78">
        <v>13.1</v>
      </c>
      <c r="BG78">
        <v>8.9</v>
      </c>
      <c r="BH78">
        <v>10.5</v>
      </c>
      <c r="BI78">
        <v>10.5</v>
      </c>
      <c r="BJ78">
        <v>7.3</v>
      </c>
      <c r="BK78">
        <v>3.2</v>
      </c>
      <c r="BL78">
        <v>9.9</v>
      </c>
      <c r="BM78">
        <v>13.6</v>
      </c>
      <c r="BN78">
        <v>14.6</v>
      </c>
      <c r="BO78">
        <v>4.2</v>
      </c>
      <c r="BP78">
        <v>0.6</v>
      </c>
      <c r="BQ78">
        <v>-1</v>
      </c>
      <c r="BR78">
        <v>6.8</v>
      </c>
      <c r="BS78">
        <v>6.8</v>
      </c>
      <c r="BT78">
        <v>11</v>
      </c>
      <c r="BU78">
        <v>11.5</v>
      </c>
      <c r="BV78">
        <v>12.5</v>
      </c>
      <c r="BW78">
        <v>3.2</v>
      </c>
      <c r="BX78">
        <v>6.8</v>
      </c>
      <c r="BY78">
        <v>11</v>
      </c>
      <c r="BZ78">
        <v>11.5</v>
      </c>
      <c r="CA78">
        <v>13.6</v>
      </c>
      <c r="CB78">
        <v>12.5</v>
      </c>
      <c r="CC78">
        <v>13.6</v>
      </c>
      <c r="CD78">
        <v>10.5</v>
      </c>
      <c r="CE78">
        <v>12.5</v>
      </c>
      <c r="CF78">
        <v>12.5</v>
      </c>
      <c r="CG78">
        <v>12.5</v>
      </c>
      <c r="CH78">
        <v>11.5</v>
      </c>
      <c r="CI78">
        <v>8.9</v>
      </c>
      <c r="CJ78">
        <v>1.6</v>
      </c>
      <c r="CK78">
        <v>18.3</v>
      </c>
      <c r="CL78">
        <v>14.1</v>
      </c>
      <c r="CM78">
        <v>15.1</v>
      </c>
      <c r="CN78">
        <v>11</v>
      </c>
      <c r="CO78">
        <v>6.3</v>
      </c>
      <c r="CP78">
        <v>3.2</v>
      </c>
      <c r="CQ78">
        <v>9.9</v>
      </c>
      <c r="CR78">
        <v>15.1</v>
      </c>
      <c r="CS78">
        <v>18.8</v>
      </c>
      <c r="CT78">
        <v>7.9</v>
      </c>
      <c r="CU78">
        <v>7.9</v>
      </c>
      <c r="CV78">
        <v>11</v>
      </c>
      <c r="CW78">
        <v>14.1</v>
      </c>
      <c r="CX78">
        <v>21.4</v>
      </c>
      <c r="CY78">
        <v>8.4</v>
      </c>
      <c r="CZ78">
        <v>4.2</v>
      </c>
      <c r="DA78">
        <v>12</v>
      </c>
      <c r="DB78">
        <v>11.5</v>
      </c>
      <c r="DC78">
        <v>6.3</v>
      </c>
      <c r="DD78">
        <v>4.7</v>
      </c>
      <c r="DE78">
        <v>17.2</v>
      </c>
      <c r="DF78">
        <v>14.1</v>
      </c>
      <c r="DG78">
        <v>14.6</v>
      </c>
      <c r="DH78">
        <v>8.9</v>
      </c>
      <c r="DI78">
        <v>11.5</v>
      </c>
      <c r="DJ78">
        <v>6.3</v>
      </c>
      <c r="DK78">
        <v>10.5</v>
      </c>
      <c r="DL78">
        <v>9.4</v>
      </c>
      <c r="DM78">
        <v>5.2</v>
      </c>
      <c r="DN78">
        <v>3.7</v>
      </c>
      <c r="DO78">
        <v>18.8</v>
      </c>
      <c r="DP78">
        <v>22.4</v>
      </c>
      <c r="DQ78">
        <v>12.5</v>
      </c>
      <c r="DR78">
        <v>18.3</v>
      </c>
      <c r="DS78">
        <v>17.8</v>
      </c>
      <c r="DT78">
        <v>13.6</v>
      </c>
      <c r="DU78">
        <v>16.2</v>
      </c>
      <c r="DV78">
        <v>8.9</v>
      </c>
      <c r="DW78">
        <v>9.4</v>
      </c>
      <c r="DX78">
        <v>13.6</v>
      </c>
      <c r="DY78">
        <v>20.9</v>
      </c>
      <c r="DZ78">
        <v>18.8</v>
      </c>
      <c r="EA78">
        <v>12</v>
      </c>
      <c r="EB78">
        <v>13.6</v>
      </c>
      <c r="EC78">
        <v>18.8</v>
      </c>
      <c r="ED78">
        <v>18.3</v>
      </c>
      <c r="EE78">
        <v>11</v>
      </c>
      <c r="EF78">
        <v>8.9</v>
      </c>
      <c r="EG78">
        <v>10.5</v>
      </c>
      <c r="EH78">
        <v>11</v>
      </c>
      <c r="EI78">
        <v>11</v>
      </c>
      <c r="EJ78">
        <v>12.5</v>
      </c>
      <c r="EK78">
        <v>10.5</v>
      </c>
      <c r="EL78">
        <v>3.2</v>
      </c>
      <c r="EM78">
        <v>4.2</v>
      </c>
      <c r="EN78">
        <v>10.5</v>
      </c>
      <c r="EO78">
        <v>9.4</v>
      </c>
      <c r="EP78">
        <v>11.5</v>
      </c>
      <c r="EQ78">
        <v>15.1</v>
      </c>
      <c r="ER78">
        <v>11.5</v>
      </c>
      <c r="ES78">
        <v>9.4</v>
      </c>
      <c r="ET78">
        <v>8.9</v>
      </c>
      <c r="EU78">
        <v>8.9</v>
      </c>
      <c r="EV78">
        <v>4.2</v>
      </c>
      <c r="EW78">
        <v>-1</v>
      </c>
      <c r="EX78">
        <v>-1</v>
      </c>
      <c r="EY78">
        <v>5.8</v>
      </c>
      <c r="FT78">
        <f t="shared" si="1"/>
        <v>9.4635135135135151</v>
      </c>
    </row>
    <row r="79" spans="1:176" x14ac:dyDescent="0.3">
      <c r="A79" s="2">
        <v>38</v>
      </c>
      <c r="B79" s="2" t="s">
        <v>158</v>
      </c>
      <c r="C79" t="s">
        <v>2</v>
      </c>
      <c r="D79" t="s">
        <v>1</v>
      </c>
      <c r="E79" s="13" t="s">
        <v>14</v>
      </c>
      <c r="F79" s="12">
        <v>133</v>
      </c>
      <c r="H79">
        <v>1</v>
      </c>
      <c r="I79">
        <v>1.9</v>
      </c>
      <c r="J79">
        <v>0.2</v>
      </c>
      <c r="K79">
        <v>0.7</v>
      </c>
      <c r="L79">
        <v>1.5</v>
      </c>
      <c r="M79">
        <v>1.8</v>
      </c>
      <c r="N79">
        <v>2.2999999999999998</v>
      </c>
      <c r="O79">
        <v>1.8</v>
      </c>
      <c r="P79">
        <v>2.8</v>
      </c>
      <c r="Q79">
        <v>2.2999999999999998</v>
      </c>
      <c r="R79">
        <v>1.6</v>
      </c>
      <c r="S79">
        <v>2.8</v>
      </c>
      <c r="T79">
        <v>2.2000000000000002</v>
      </c>
      <c r="U79">
        <v>1.8</v>
      </c>
      <c r="V79">
        <v>2.2999999999999998</v>
      </c>
      <c r="W79">
        <v>0</v>
      </c>
      <c r="X79">
        <v>-1.5</v>
      </c>
      <c r="Y79">
        <v>-1.5</v>
      </c>
      <c r="Z79">
        <v>-0.8</v>
      </c>
      <c r="AA79">
        <v>0.9</v>
      </c>
      <c r="AB79">
        <v>-0.3</v>
      </c>
      <c r="AC79">
        <v>-0.3</v>
      </c>
      <c r="AD79">
        <v>-1.9</v>
      </c>
      <c r="AE79">
        <v>-2.4</v>
      </c>
      <c r="AF79">
        <v>-2.4</v>
      </c>
      <c r="AG79">
        <v>-0.8</v>
      </c>
      <c r="AH79">
        <v>-4.0999999999999996</v>
      </c>
      <c r="AI79">
        <v>-2.7</v>
      </c>
      <c r="AJ79">
        <v>-3.4</v>
      </c>
      <c r="AK79">
        <v>-1.1000000000000001</v>
      </c>
      <c r="AL79">
        <v>-2.7</v>
      </c>
      <c r="AM79">
        <v>-1.4</v>
      </c>
      <c r="AN79">
        <v>-2.4</v>
      </c>
      <c r="AO79">
        <v>-2.9</v>
      </c>
      <c r="AP79">
        <v>-1.9</v>
      </c>
      <c r="AQ79">
        <v>-1.1000000000000001</v>
      </c>
      <c r="AR79">
        <v>-1.4</v>
      </c>
      <c r="AS79">
        <v>-0.8</v>
      </c>
      <c r="AT79">
        <v>-3.4</v>
      </c>
      <c r="AU79">
        <v>-3.7</v>
      </c>
      <c r="AV79">
        <v>-2.4</v>
      </c>
      <c r="AW79">
        <v>-1.9</v>
      </c>
      <c r="AX79">
        <v>-1.9</v>
      </c>
      <c r="AY79">
        <v>-1.6</v>
      </c>
      <c r="AZ79">
        <v>-1.6</v>
      </c>
      <c r="BA79">
        <v>-1.9</v>
      </c>
      <c r="BB79">
        <v>-1.1000000000000001</v>
      </c>
      <c r="BC79">
        <v>-1.9</v>
      </c>
      <c r="BD79">
        <v>-0.6</v>
      </c>
      <c r="BE79">
        <v>-1.9</v>
      </c>
      <c r="BF79">
        <v>-2.4</v>
      </c>
      <c r="BG79">
        <v>-1.4</v>
      </c>
      <c r="BH79">
        <v>-1.9</v>
      </c>
      <c r="BI79">
        <v>-1.4</v>
      </c>
      <c r="BJ79">
        <v>-1.6</v>
      </c>
      <c r="BK79">
        <v>-2.1</v>
      </c>
      <c r="BL79">
        <v>-1.7</v>
      </c>
      <c r="BM79">
        <v>-2.6</v>
      </c>
      <c r="BN79">
        <v>-2.4</v>
      </c>
      <c r="BO79">
        <v>-1.9</v>
      </c>
      <c r="BP79">
        <v>0.2</v>
      </c>
      <c r="BQ79">
        <v>0.2</v>
      </c>
      <c r="BR79">
        <v>-4.0999999999999996</v>
      </c>
      <c r="BS79">
        <v>-5</v>
      </c>
      <c r="BT79">
        <v>-0.8</v>
      </c>
      <c r="BU79">
        <v>-0.8</v>
      </c>
      <c r="BV79">
        <v>-1.9</v>
      </c>
      <c r="BW79">
        <v>0.7</v>
      </c>
      <c r="BX79">
        <v>0.7</v>
      </c>
      <c r="BY79">
        <v>4.4000000000000004</v>
      </c>
      <c r="BZ79">
        <v>3.2</v>
      </c>
      <c r="CA79">
        <v>1.4</v>
      </c>
      <c r="CB79">
        <v>-1</v>
      </c>
      <c r="CC79">
        <v>-0.8</v>
      </c>
      <c r="CD79">
        <v>3</v>
      </c>
      <c r="CE79">
        <v>2.2999999999999998</v>
      </c>
      <c r="CF79">
        <v>0.9</v>
      </c>
      <c r="CG79">
        <v>-0.3</v>
      </c>
      <c r="CH79">
        <v>1.2</v>
      </c>
      <c r="CI79">
        <v>2</v>
      </c>
      <c r="CJ79">
        <v>-0.3</v>
      </c>
      <c r="CK79">
        <v>-1.4</v>
      </c>
      <c r="CL79">
        <v>-2.2000000000000002</v>
      </c>
      <c r="CM79">
        <v>-1.4</v>
      </c>
      <c r="CN79">
        <v>0.7</v>
      </c>
      <c r="CO79">
        <v>2</v>
      </c>
      <c r="CP79">
        <v>0.7</v>
      </c>
      <c r="CQ79">
        <v>1</v>
      </c>
      <c r="CR79">
        <v>0.7</v>
      </c>
      <c r="CS79">
        <v>-0.1</v>
      </c>
      <c r="CT79">
        <v>-1.6</v>
      </c>
      <c r="CU79">
        <v>1</v>
      </c>
      <c r="CV79">
        <v>1.5</v>
      </c>
      <c r="CW79">
        <v>-2.4</v>
      </c>
      <c r="CX79">
        <v>-2.7</v>
      </c>
      <c r="CY79">
        <v>-1.9</v>
      </c>
      <c r="CZ79">
        <v>-0.1</v>
      </c>
      <c r="DA79">
        <v>-0.6</v>
      </c>
      <c r="DB79">
        <v>-0.6</v>
      </c>
      <c r="DC79">
        <v>-1.4</v>
      </c>
      <c r="DD79">
        <v>-3.4</v>
      </c>
      <c r="DE79">
        <v>-2.7</v>
      </c>
      <c r="DF79">
        <v>-2.9</v>
      </c>
      <c r="DG79">
        <v>-3.4</v>
      </c>
      <c r="DH79">
        <v>-4</v>
      </c>
      <c r="DI79">
        <v>-2.2999999999999998</v>
      </c>
      <c r="DJ79">
        <v>-0.6</v>
      </c>
      <c r="DK79">
        <v>-1.9</v>
      </c>
      <c r="DL79">
        <v>-2.9</v>
      </c>
      <c r="DM79">
        <v>-4.5</v>
      </c>
      <c r="DN79">
        <v>-3.4</v>
      </c>
      <c r="DO79">
        <v>-3.4</v>
      </c>
      <c r="DP79">
        <v>-5.7</v>
      </c>
      <c r="DQ79">
        <v>-6.2</v>
      </c>
      <c r="DR79">
        <v>-5.9</v>
      </c>
      <c r="DS79">
        <v>-5.2</v>
      </c>
      <c r="DT79">
        <v>-5.3</v>
      </c>
      <c r="DU79">
        <v>-6</v>
      </c>
      <c r="DV79">
        <v>-5.5</v>
      </c>
      <c r="DW79">
        <v>-5.5</v>
      </c>
      <c r="DX79">
        <v>-6</v>
      </c>
      <c r="DY79">
        <v>-6.6</v>
      </c>
      <c r="DZ79">
        <v>-4.9000000000000004</v>
      </c>
      <c r="EA79">
        <v>-8.8000000000000007</v>
      </c>
      <c r="EB79">
        <v>-9.1999999999999993</v>
      </c>
      <c r="EC79">
        <v>-9.1999999999999993</v>
      </c>
      <c r="ED79">
        <v>-6.4</v>
      </c>
      <c r="EE79">
        <v>-5.8</v>
      </c>
      <c r="EF79">
        <v>-4.5</v>
      </c>
      <c r="EG79">
        <v>-2.4</v>
      </c>
      <c r="EH79">
        <v>-6.6</v>
      </c>
      <c r="EI79">
        <v>-8.1</v>
      </c>
      <c r="FT79">
        <f t="shared" si="1"/>
        <v>2.4803030303030309</v>
      </c>
    </row>
    <row r="80" spans="1:176" x14ac:dyDescent="0.3">
      <c r="A80" s="2">
        <v>39</v>
      </c>
      <c r="B80" s="2" t="s">
        <v>159</v>
      </c>
      <c r="C80" t="s">
        <v>2</v>
      </c>
      <c r="D80" t="s">
        <v>3</v>
      </c>
      <c r="E80" s="13" t="s">
        <v>14</v>
      </c>
      <c r="F80" s="12">
        <v>161</v>
      </c>
      <c r="H80">
        <v>0</v>
      </c>
      <c r="I80">
        <v>-0.8</v>
      </c>
      <c r="J80">
        <v>-0.3</v>
      </c>
      <c r="K80">
        <v>-0.3</v>
      </c>
      <c r="L80">
        <v>-0.4</v>
      </c>
      <c r="M80">
        <v>1.7</v>
      </c>
      <c r="N80">
        <v>1.2</v>
      </c>
      <c r="O80">
        <v>0</v>
      </c>
      <c r="P80">
        <v>2.2000000000000002</v>
      </c>
      <c r="Q80">
        <v>1.7</v>
      </c>
      <c r="R80">
        <v>2.2000000000000002</v>
      </c>
      <c r="S80">
        <v>2.8</v>
      </c>
      <c r="T80">
        <v>3.3</v>
      </c>
      <c r="U80">
        <v>1.2</v>
      </c>
      <c r="V80">
        <v>2.2999999999999998</v>
      </c>
      <c r="W80">
        <v>6</v>
      </c>
      <c r="X80">
        <v>5.3</v>
      </c>
      <c r="Y80">
        <v>4.7</v>
      </c>
      <c r="Z80">
        <v>4.5</v>
      </c>
      <c r="AA80">
        <v>0.6</v>
      </c>
      <c r="AB80">
        <v>1.6</v>
      </c>
      <c r="AC80">
        <v>5.0999999999999996</v>
      </c>
      <c r="AD80">
        <v>5.3</v>
      </c>
      <c r="AE80">
        <v>5.8</v>
      </c>
      <c r="AF80">
        <v>8.3000000000000007</v>
      </c>
      <c r="AG80">
        <v>5.6</v>
      </c>
      <c r="AH80">
        <v>6.5</v>
      </c>
      <c r="AI80">
        <v>3.4</v>
      </c>
      <c r="AJ80">
        <v>4.0999999999999996</v>
      </c>
      <c r="AK80">
        <v>1.8</v>
      </c>
      <c r="AL80">
        <v>2.1</v>
      </c>
      <c r="AM80">
        <v>3.2</v>
      </c>
      <c r="AN80">
        <v>0.3</v>
      </c>
      <c r="AO80">
        <v>1.6</v>
      </c>
      <c r="AP80">
        <v>3.2</v>
      </c>
      <c r="AQ80">
        <v>2.9</v>
      </c>
      <c r="AR80">
        <v>2.1</v>
      </c>
      <c r="AS80">
        <v>2.5</v>
      </c>
      <c r="AT80">
        <v>-1.2</v>
      </c>
      <c r="AU80">
        <v>1.1000000000000001</v>
      </c>
      <c r="AV80">
        <v>0.9</v>
      </c>
      <c r="AW80">
        <v>3.2</v>
      </c>
      <c r="AX80">
        <v>0.4</v>
      </c>
      <c r="AY80">
        <v>-2.2999999999999998</v>
      </c>
      <c r="AZ80">
        <v>-0.7</v>
      </c>
      <c r="BA80">
        <v>3.4</v>
      </c>
      <c r="BB80">
        <v>3.4</v>
      </c>
      <c r="BC80">
        <v>5.6</v>
      </c>
      <c r="BD80">
        <v>6.1</v>
      </c>
      <c r="BE80">
        <v>2.6</v>
      </c>
      <c r="BF80">
        <v>3.2</v>
      </c>
      <c r="BG80">
        <v>0.3</v>
      </c>
      <c r="BH80">
        <v>-0.2</v>
      </c>
      <c r="BI80">
        <v>-0.2</v>
      </c>
      <c r="BJ80">
        <v>2.1</v>
      </c>
      <c r="BK80">
        <v>2.1</v>
      </c>
      <c r="BL80">
        <v>2.9</v>
      </c>
      <c r="BM80">
        <v>1.6</v>
      </c>
      <c r="BN80">
        <v>3.7</v>
      </c>
      <c r="BO80">
        <v>0.3</v>
      </c>
      <c r="BP80">
        <v>2.1</v>
      </c>
      <c r="BQ80">
        <v>0.6</v>
      </c>
      <c r="BR80">
        <v>1.1000000000000001</v>
      </c>
      <c r="BS80">
        <v>4.5</v>
      </c>
      <c r="BT80">
        <v>4.5</v>
      </c>
      <c r="BU80">
        <v>2.5</v>
      </c>
      <c r="BV80">
        <v>1.9</v>
      </c>
      <c r="BW80">
        <v>5</v>
      </c>
      <c r="BX80">
        <v>7.1</v>
      </c>
      <c r="BY80">
        <v>6.1</v>
      </c>
      <c r="BZ80">
        <v>2.5</v>
      </c>
      <c r="CA80">
        <v>-2.8</v>
      </c>
      <c r="CB80">
        <v>5</v>
      </c>
      <c r="CC80">
        <v>1.6</v>
      </c>
      <c r="CD80">
        <v>1.5</v>
      </c>
      <c r="CE80">
        <v>-0.5</v>
      </c>
      <c r="CF80">
        <v>1.8</v>
      </c>
      <c r="CG80">
        <v>4.2</v>
      </c>
      <c r="CH80">
        <v>3.4</v>
      </c>
      <c r="CI80">
        <v>3.2</v>
      </c>
      <c r="CJ80">
        <v>0.9</v>
      </c>
      <c r="CK80">
        <v>3.7</v>
      </c>
      <c r="CL80">
        <v>0.3</v>
      </c>
      <c r="CM80">
        <v>1.5</v>
      </c>
      <c r="CN80">
        <v>0.9</v>
      </c>
      <c r="CO80">
        <v>-2.6</v>
      </c>
      <c r="CP80">
        <v>-0.6</v>
      </c>
      <c r="CQ80">
        <v>3.2</v>
      </c>
      <c r="CR80">
        <v>-0.7</v>
      </c>
      <c r="CS80">
        <v>3.2</v>
      </c>
      <c r="CT80">
        <v>1.3</v>
      </c>
      <c r="CU80">
        <v>-0.8</v>
      </c>
      <c r="CV80">
        <v>-0.5</v>
      </c>
      <c r="CW80">
        <v>-0.2</v>
      </c>
      <c r="CX80">
        <v>-0.1</v>
      </c>
      <c r="CY80">
        <v>1.3</v>
      </c>
      <c r="CZ80">
        <v>3.2</v>
      </c>
      <c r="DA80">
        <v>3.4</v>
      </c>
      <c r="DB80">
        <v>4.2</v>
      </c>
      <c r="DC80">
        <v>4.7</v>
      </c>
      <c r="DD80">
        <v>2.6</v>
      </c>
      <c r="DE80">
        <v>2.1</v>
      </c>
      <c r="DF80">
        <v>0.9</v>
      </c>
      <c r="DG80">
        <v>1.6</v>
      </c>
      <c r="DH80">
        <v>0.6</v>
      </c>
      <c r="DI80">
        <v>3.4</v>
      </c>
      <c r="DJ80">
        <v>1.4</v>
      </c>
      <c r="DK80">
        <v>0.6</v>
      </c>
      <c r="DL80">
        <v>0.1</v>
      </c>
      <c r="DM80">
        <v>2.4</v>
      </c>
      <c r="DN80">
        <v>4.7</v>
      </c>
      <c r="DO80">
        <v>2.1</v>
      </c>
      <c r="DP80">
        <v>-0.9</v>
      </c>
      <c r="DQ80">
        <v>1.6</v>
      </c>
      <c r="DR80">
        <v>-0.7</v>
      </c>
      <c r="DS80">
        <v>0.8</v>
      </c>
      <c r="DT80">
        <v>-1.5</v>
      </c>
      <c r="DU80">
        <v>-0.5</v>
      </c>
      <c r="DV80">
        <v>-3.3</v>
      </c>
      <c r="DW80">
        <v>-1.2</v>
      </c>
      <c r="DX80">
        <v>1.4</v>
      </c>
      <c r="DY80">
        <v>0.8</v>
      </c>
      <c r="DZ80">
        <v>4.2</v>
      </c>
      <c r="EA80">
        <v>1.9</v>
      </c>
      <c r="EB80">
        <v>2.6</v>
      </c>
      <c r="EC80">
        <v>3.7</v>
      </c>
      <c r="ED80">
        <v>2</v>
      </c>
      <c r="EE80">
        <v>1.8</v>
      </c>
      <c r="EF80">
        <v>1.8</v>
      </c>
      <c r="EG80">
        <v>-1.5</v>
      </c>
      <c r="EH80">
        <v>-2.4</v>
      </c>
      <c r="EI80">
        <v>-1.7</v>
      </c>
      <c r="EJ80">
        <v>5</v>
      </c>
      <c r="EK80">
        <v>2.5</v>
      </c>
      <c r="EL80">
        <v>4.9000000000000004</v>
      </c>
      <c r="EM80">
        <v>3.7</v>
      </c>
      <c r="EN80">
        <v>7.9</v>
      </c>
      <c r="EO80">
        <v>4.7</v>
      </c>
      <c r="EP80">
        <v>4.7</v>
      </c>
      <c r="EQ80">
        <v>3.2</v>
      </c>
      <c r="ER80">
        <v>5.6</v>
      </c>
      <c r="ES80">
        <v>7.5</v>
      </c>
      <c r="ET80">
        <v>7.3</v>
      </c>
      <c r="EU80">
        <v>6.8</v>
      </c>
      <c r="EV80">
        <v>4.5</v>
      </c>
      <c r="EW80">
        <v>5.9</v>
      </c>
      <c r="EX80">
        <v>6</v>
      </c>
      <c r="EY80">
        <v>5.8</v>
      </c>
      <c r="EZ80">
        <v>6.6</v>
      </c>
      <c r="FA80">
        <v>2.9</v>
      </c>
      <c r="FB80">
        <v>2.6</v>
      </c>
      <c r="FC80">
        <v>1.6</v>
      </c>
      <c r="FD80">
        <v>0</v>
      </c>
      <c r="FE80">
        <v>-2.2999999999999998</v>
      </c>
      <c r="FF80">
        <v>0</v>
      </c>
      <c r="FG80">
        <v>-3.1</v>
      </c>
      <c r="FH80">
        <v>-4.2</v>
      </c>
      <c r="FI80">
        <v>-0.3</v>
      </c>
      <c r="FJ80">
        <v>4.2</v>
      </c>
      <c r="FK80">
        <v>4.3</v>
      </c>
      <c r="FT80">
        <f t="shared" si="1"/>
        <v>2.6906249999999998</v>
      </c>
    </row>
    <row r="81" spans="1:176" x14ac:dyDescent="0.3">
      <c r="A81" s="2">
        <v>40</v>
      </c>
      <c r="B81" s="2" t="s">
        <v>160</v>
      </c>
      <c r="C81" t="s">
        <v>2</v>
      </c>
      <c r="D81" t="s">
        <v>1</v>
      </c>
      <c r="E81" s="13" t="s">
        <v>5</v>
      </c>
      <c r="F81" s="12">
        <v>147</v>
      </c>
      <c r="H81">
        <v>-1.1000000000000001</v>
      </c>
      <c r="I81">
        <v>-5.2</v>
      </c>
      <c r="J81">
        <v>-12.5</v>
      </c>
      <c r="K81">
        <v>-10.4</v>
      </c>
      <c r="L81">
        <v>-11</v>
      </c>
      <c r="M81">
        <v>-11.5</v>
      </c>
      <c r="N81">
        <v>-9.4</v>
      </c>
      <c r="O81">
        <v>-12.5</v>
      </c>
      <c r="P81">
        <v>-7.8</v>
      </c>
      <c r="Q81">
        <v>-11.5</v>
      </c>
      <c r="R81">
        <v>-5.2</v>
      </c>
      <c r="S81">
        <v>-12</v>
      </c>
      <c r="T81">
        <v>-14.1</v>
      </c>
      <c r="U81">
        <v>-16.7</v>
      </c>
      <c r="V81">
        <v>-14.1</v>
      </c>
      <c r="W81">
        <v>-15.6</v>
      </c>
      <c r="X81">
        <v>-17.2</v>
      </c>
      <c r="Y81">
        <v>-16.2</v>
      </c>
      <c r="Z81">
        <v>-16.7</v>
      </c>
      <c r="AA81">
        <v>-15.6</v>
      </c>
      <c r="AB81">
        <v>-17.7</v>
      </c>
      <c r="AC81">
        <v>-21.4</v>
      </c>
      <c r="AD81">
        <v>-22.9</v>
      </c>
      <c r="AE81">
        <v>-15.1</v>
      </c>
      <c r="AF81">
        <v>-7.8</v>
      </c>
      <c r="AG81">
        <v>-8.9</v>
      </c>
      <c r="AH81">
        <v>-17.2</v>
      </c>
      <c r="AI81">
        <v>-13</v>
      </c>
      <c r="AJ81">
        <v>-9.4</v>
      </c>
      <c r="AK81">
        <v>-4.7</v>
      </c>
      <c r="AL81">
        <v>0</v>
      </c>
      <c r="AM81">
        <v>-2.1</v>
      </c>
      <c r="AN81">
        <v>-3.7</v>
      </c>
      <c r="AO81">
        <v>-0.5</v>
      </c>
      <c r="AP81">
        <v>-0.5</v>
      </c>
      <c r="AQ81">
        <v>-1.6</v>
      </c>
      <c r="AR81">
        <v>3.6</v>
      </c>
      <c r="AS81">
        <v>-4.2</v>
      </c>
      <c r="AT81">
        <v>-2.1</v>
      </c>
      <c r="AU81">
        <v>-0.5</v>
      </c>
      <c r="AV81">
        <v>-1.6</v>
      </c>
      <c r="AW81">
        <v>-9.9</v>
      </c>
      <c r="AX81">
        <v>-6.8</v>
      </c>
      <c r="AY81">
        <v>-5.7</v>
      </c>
      <c r="AZ81">
        <v>-3.1</v>
      </c>
      <c r="BA81">
        <v>0</v>
      </c>
      <c r="BB81">
        <v>-1.1000000000000001</v>
      </c>
      <c r="BC81">
        <v>-1.1000000000000001</v>
      </c>
      <c r="BD81">
        <v>-1.6</v>
      </c>
      <c r="BE81">
        <v>-0.5</v>
      </c>
      <c r="BF81">
        <v>0</v>
      </c>
      <c r="BG81">
        <v>1</v>
      </c>
      <c r="BH81">
        <v>-1.1000000000000001</v>
      </c>
      <c r="BI81">
        <v>-3.7</v>
      </c>
      <c r="BJ81">
        <v>2.6</v>
      </c>
      <c r="BK81">
        <v>5.2</v>
      </c>
      <c r="BL81">
        <v>5.7</v>
      </c>
      <c r="BM81">
        <v>3.1</v>
      </c>
      <c r="BN81">
        <v>-3.1</v>
      </c>
      <c r="BO81">
        <v>-2.1</v>
      </c>
      <c r="BP81">
        <v>-5.2</v>
      </c>
      <c r="BQ81">
        <v>-3.7</v>
      </c>
      <c r="BR81">
        <v>-5.7</v>
      </c>
      <c r="BS81">
        <v>-7.8</v>
      </c>
      <c r="BT81">
        <v>-7.3</v>
      </c>
      <c r="BU81">
        <v>-5.7</v>
      </c>
      <c r="BV81">
        <v>4.2</v>
      </c>
      <c r="BW81">
        <v>3.6</v>
      </c>
      <c r="BX81">
        <v>0.5</v>
      </c>
      <c r="BY81">
        <v>-8.3000000000000007</v>
      </c>
      <c r="BZ81">
        <v>-12.5</v>
      </c>
      <c r="CA81">
        <v>-9.4</v>
      </c>
      <c r="CB81">
        <v>-1.6</v>
      </c>
      <c r="CC81">
        <v>3.6</v>
      </c>
      <c r="CD81">
        <v>6.8</v>
      </c>
      <c r="CE81">
        <v>6.8</v>
      </c>
      <c r="CF81">
        <v>0.5</v>
      </c>
      <c r="CG81">
        <v>1</v>
      </c>
      <c r="CH81">
        <v>5.7</v>
      </c>
      <c r="CI81">
        <v>4.7</v>
      </c>
      <c r="CJ81">
        <v>-1.6</v>
      </c>
      <c r="CK81">
        <v>-3.7</v>
      </c>
      <c r="CL81">
        <v>0</v>
      </c>
      <c r="CM81">
        <v>-2.1</v>
      </c>
      <c r="CN81">
        <v>-2.1</v>
      </c>
      <c r="CO81">
        <v>0</v>
      </c>
      <c r="CP81">
        <v>3.1</v>
      </c>
      <c r="CQ81">
        <v>1.6</v>
      </c>
      <c r="CR81">
        <v>0.5</v>
      </c>
      <c r="CS81">
        <v>-0.5</v>
      </c>
      <c r="CT81">
        <v>-7.8</v>
      </c>
      <c r="CU81">
        <v>-8.9</v>
      </c>
      <c r="CV81">
        <v>-9.9</v>
      </c>
      <c r="CW81">
        <v>-7.3</v>
      </c>
      <c r="CX81">
        <v>-5.7</v>
      </c>
      <c r="CY81">
        <v>-1.1000000000000001</v>
      </c>
      <c r="CZ81">
        <v>-1.6</v>
      </c>
      <c r="DA81">
        <v>-1.1000000000000001</v>
      </c>
      <c r="DB81">
        <v>-2.6</v>
      </c>
      <c r="DC81">
        <v>-12</v>
      </c>
      <c r="DD81">
        <v>-6.3</v>
      </c>
      <c r="DE81">
        <v>-5.7</v>
      </c>
      <c r="DF81">
        <v>-7.3</v>
      </c>
      <c r="DG81">
        <v>-4.2</v>
      </c>
      <c r="DH81">
        <v>-2.1</v>
      </c>
      <c r="DI81">
        <v>0</v>
      </c>
      <c r="DJ81">
        <v>-0.5</v>
      </c>
      <c r="DK81">
        <v>-5.2</v>
      </c>
      <c r="DL81">
        <v>-1.6</v>
      </c>
      <c r="DM81">
        <v>-4.2</v>
      </c>
      <c r="DN81">
        <v>-8.3000000000000007</v>
      </c>
      <c r="DO81">
        <v>-8.3000000000000007</v>
      </c>
      <c r="DP81">
        <v>-6.8</v>
      </c>
      <c r="DQ81">
        <v>1.6</v>
      </c>
      <c r="DR81">
        <v>0</v>
      </c>
      <c r="DS81">
        <v>-2.1</v>
      </c>
      <c r="DT81">
        <v>-2.1</v>
      </c>
      <c r="DU81">
        <v>-4.7</v>
      </c>
      <c r="DV81">
        <v>-6.3</v>
      </c>
      <c r="DW81">
        <v>-3.1</v>
      </c>
      <c r="DX81">
        <v>-2.6</v>
      </c>
      <c r="DY81">
        <v>-2.1</v>
      </c>
      <c r="DZ81">
        <v>-3.1</v>
      </c>
      <c r="EA81">
        <v>-12</v>
      </c>
      <c r="EB81">
        <v>-13.6</v>
      </c>
      <c r="EC81">
        <v>-4.7</v>
      </c>
      <c r="ED81">
        <v>1.6</v>
      </c>
      <c r="EE81">
        <v>1.6</v>
      </c>
      <c r="EF81">
        <v>-2.1</v>
      </c>
      <c r="EG81">
        <v>-2.1</v>
      </c>
      <c r="EH81">
        <v>-3.1</v>
      </c>
      <c r="EI81">
        <v>-6.3</v>
      </c>
      <c r="EJ81">
        <v>-7.3</v>
      </c>
      <c r="EK81">
        <v>-6.8</v>
      </c>
      <c r="EL81">
        <v>-4.7</v>
      </c>
      <c r="EM81">
        <v>-3.1</v>
      </c>
      <c r="EN81">
        <v>-7.3</v>
      </c>
      <c r="EO81">
        <v>-8.3000000000000007</v>
      </c>
      <c r="EP81">
        <v>-6.3</v>
      </c>
      <c r="EQ81">
        <v>-9.4</v>
      </c>
      <c r="ER81">
        <v>-8.3000000000000007</v>
      </c>
      <c r="ES81">
        <v>-8.9</v>
      </c>
      <c r="ET81">
        <v>-11</v>
      </c>
      <c r="EU81">
        <v>-10.4</v>
      </c>
      <c r="EV81">
        <v>-9.9</v>
      </c>
      <c r="EW81">
        <v>-6.3</v>
      </c>
      <c r="FT81">
        <f t="shared" si="1"/>
        <v>5.9815068493150694</v>
      </c>
    </row>
  </sheetData>
  <sortState xmlns:xlrd2="http://schemas.microsoft.com/office/spreadsheetml/2017/richdata2" ref="A2:FT81">
    <sortCondition descending="1" ref="C2:C81"/>
    <sortCondition ref="A2:A81"/>
  </sortState>
  <conditionalFormatting sqref="E2:E57">
    <cfRule type="containsBlanks" dxfId="13" priority="2">
      <formula>LEN(TRIM(E2))=0</formula>
    </cfRule>
  </conditionalFormatting>
  <conditionalFormatting sqref="E58:E81">
    <cfRule type="containsBlanks" dxfId="12" priority="1">
      <formula>LEN(TRIM(E58))=0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23443-56B3-4F80-B99F-3A36A2E1A54A}">
  <dimension ref="A1:FT81"/>
  <sheetViews>
    <sheetView zoomScale="85" zoomScaleNormal="85" workbookViewId="0">
      <selection activeCell="E11" sqref="E11"/>
    </sheetView>
  </sheetViews>
  <sheetFormatPr defaultRowHeight="14.4" x14ac:dyDescent="0.3"/>
  <sheetData>
    <row r="1" spans="1:176" x14ac:dyDescent="0.3">
      <c r="A1" t="s">
        <v>27</v>
      </c>
      <c r="B1" t="s">
        <v>4</v>
      </c>
      <c r="C1" t="s">
        <v>8</v>
      </c>
      <c r="D1" t="s">
        <v>16</v>
      </c>
      <c r="E1" t="s">
        <v>17</v>
      </c>
      <c r="F1" t="s">
        <v>23</v>
      </c>
      <c r="G1">
        <v>1</v>
      </c>
      <c r="H1">
        <v>2</v>
      </c>
      <c r="I1">
        <v>3</v>
      </c>
      <c r="J1">
        <v>4</v>
      </c>
      <c r="K1">
        <v>5</v>
      </c>
      <c r="L1">
        <v>6</v>
      </c>
      <c r="M1">
        <v>7</v>
      </c>
      <c r="N1">
        <v>8</v>
      </c>
      <c r="O1">
        <v>9</v>
      </c>
      <c r="P1">
        <v>10</v>
      </c>
      <c r="Q1">
        <v>11</v>
      </c>
      <c r="R1">
        <v>12</v>
      </c>
      <c r="S1">
        <v>13</v>
      </c>
      <c r="T1">
        <v>14</v>
      </c>
      <c r="U1">
        <v>15</v>
      </c>
      <c r="V1">
        <v>16</v>
      </c>
      <c r="W1">
        <v>17</v>
      </c>
      <c r="X1">
        <v>18</v>
      </c>
      <c r="Y1">
        <v>19</v>
      </c>
      <c r="Z1">
        <v>20</v>
      </c>
      <c r="AA1">
        <v>21</v>
      </c>
      <c r="AB1">
        <v>22</v>
      </c>
      <c r="AC1">
        <v>23</v>
      </c>
      <c r="AD1">
        <v>24</v>
      </c>
      <c r="AE1">
        <v>25</v>
      </c>
      <c r="AF1">
        <v>26</v>
      </c>
      <c r="AG1">
        <v>27</v>
      </c>
      <c r="AH1">
        <v>28</v>
      </c>
      <c r="AI1">
        <v>29</v>
      </c>
      <c r="AJ1">
        <v>30</v>
      </c>
      <c r="AK1">
        <v>31</v>
      </c>
      <c r="AL1">
        <v>32</v>
      </c>
      <c r="AM1">
        <v>33</v>
      </c>
      <c r="AN1">
        <v>34</v>
      </c>
      <c r="AO1">
        <v>35</v>
      </c>
      <c r="AP1">
        <v>36</v>
      </c>
      <c r="AQ1">
        <v>37</v>
      </c>
      <c r="AR1">
        <v>38</v>
      </c>
      <c r="AS1">
        <v>39</v>
      </c>
      <c r="AT1">
        <v>40</v>
      </c>
      <c r="AU1">
        <v>41</v>
      </c>
      <c r="AV1">
        <v>42</v>
      </c>
      <c r="AW1">
        <v>43</v>
      </c>
      <c r="AX1">
        <v>44</v>
      </c>
      <c r="AY1">
        <v>45</v>
      </c>
      <c r="AZ1">
        <v>46</v>
      </c>
      <c r="BA1">
        <v>47</v>
      </c>
      <c r="BB1">
        <v>48</v>
      </c>
      <c r="BC1">
        <v>49</v>
      </c>
      <c r="BD1">
        <v>50</v>
      </c>
      <c r="BE1">
        <v>51</v>
      </c>
      <c r="BF1">
        <v>52</v>
      </c>
      <c r="BG1">
        <v>53</v>
      </c>
      <c r="BH1">
        <v>54</v>
      </c>
      <c r="BI1">
        <v>55</v>
      </c>
      <c r="BJ1">
        <v>56</v>
      </c>
      <c r="BK1">
        <v>57</v>
      </c>
      <c r="BL1">
        <v>58</v>
      </c>
      <c r="BM1">
        <v>59</v>
      </c>
      <c r="BN1">
        <v>60</v>
      </c>
      <c r="BO1">
        <v>61</v>
      </c>
      <c r="BP1">
        <v>62</v>
      </c>
      <c r="BQ1">
        <v>63</v>
      </c>
      <c r="BR1">
        <v>64</v>
      </c>
      <c r="BS1">
        <v>65</v>
      </c>
      <c r="BT1">
        <v>66</v>
      </c>
      <c r="BU1">
        <v>67</v>
      </c>
      <c r="BV1">
        <v>68</v>
      </c>
      <c r="BW1">
        <v>69</v>
      </c>
      <c r="BX1">
        <v>70</v>
      </c>
      <c r="BY1">
        <v>71</v>
      </c>
      <c r="BZ1">
        <v>72</v>
      </c>
      <c r="CA1">
        <v>73</v>
      </c>
      <c r="CB1">
        <v>74</v>
      </c>
      <c r="CC1">
        <v>75</v>
      </c>
      <c r="CD1">
        <v>76</v>
      </c>
      <c r="CE1">
        <v>77</v>
      </c>
      <c r="CF1">
        <v>78</v>
      </c>
      <c r="CG1">
        <v>79</v>
      </c>
      <c r="CH1">
        <v>80</v>
      </c>
      <c r="CI1">
        <v>81</v>
      </c>
      <c r="CJ1">
        <v>82</v>
      </c>
      <c r="CK1">
        <v>83</v>
      </c>
      <c r="CL1">
        <v>84</v>
      </c>
      <c r="CM1">
        <v>85</v>
      </c>
      <c r="CN1">
        <v>86</v>
      </c>
      <c r="CO1">
        <v>87</v>
      </c>
      <c r="CP1">
        <v>88</v>
      </c>
      <c r="CQ1">
        <v>89</v>
      </c>
      <c r="CR1">
        <v>90</v>
      </c>
      <c r="CS1">
        <v>91</v>
      </c>
      <c r="CT1">
        <v>92</v>
      </c>
      <c r="CU1">
        <v>93</v>
      </c>
      <c r="CV1">
        <v>94</v>
      </c>
      <c r="CW1">
        <v>95</v>
      </c>
      <c r="CX1">
        <v>96</v>
      </c>
      <c r="CY1">
        <v>97</v>
      </c>
      <c r="CZ1">
        <v>98</v>
      </c>
      <c r="DA1">
        <v>99</v>
      </c>
      <c r="DB1">
        <v>100</v>
      </c>
      <c r="DC1">
        <v>101</v>
      </c>
      <c r="DD1">
        <v>102</v>
      </c>
      <c r="DE1">
        <v>103</v>
      </c>
      <c r="DF1">
        <v>104</v>
      </c>
      <c r="DG1">
        <v>105</v>
      </c>
      <c r="DH1">
        <v>106</v>
      </c>
      <c r="DI1">
        <v>107</v>
      </c>
      <c r="DJ1">
        <v>108</v>
      </c>
      <c r="DK1">
        <v>109</v>
      </c>
      <c r="DL1">
        <v>110</v>
      </c>
      <c r="DM1">
        <v>111</v>
      </c>
      <c r="DN1">
        <v>112</v>
      </c>
      <c r="DO1">
        <v>113</v>
      </c>
      <c r="DP1">
        <v>114</v>
      </c>
      <c r="DQ1">
        <v>115</v>
      </c>
      <c r="DR1">
        <v>116</v>
      </c>
      <c r="DS1">
        <v>117</v>
      </c>
      <c r="DT1">
        <v>118</v>
      </c>
      <c r="DU1">
        <v>119</v>
      </c>
      <c r="DV1">
        <v>120</v>
      </c>
      <c r="DW1">
        <v>121</v>
      </c>
      <c r="DX1">
        <v>122</v>
      </c>
      <c r="DY1">
        <v>123</v>
      </c>
      <c r="DZ1">
        <v>124</v>
      </c>
      <c r="EA1">
        <v>125</v>
      </c>
      <c r="EB1">
        <v>126</v>
      </c>
      <c r="EC1">
        <v>127</v>
      </c>
      <c r="ED1">
        <v>128</v>
      </c>
      <c r="EE1">
        <v>129</v>
      </c>
      <c r="EF1">
        <v>130</v>
      </c>
      <c r="EG1">
        <v>131</v>
      </c>
      <c r="EH1">
        <v>132</v>
      </c>
      <c r="EI1">
        <v>133</v>
      </c>
      <c r="EJ1">
        <v>134</v>
      </c>
      <c r="EK1">
        <v>135</v>
      </c>
      <c r="EL1">
        <v>136</v>
      </c>
      <c r="EM1">
        <v>137</v>
      </c>
      <c r="EN1">
        <v>138</v>
      </c>
      <c r="EO1">
        <v>139</v>
      </c>
      <c r="EP1">
        <v>140</v>
      </c>
      <c r="EQ1">
        <v>141</v>
      </c>
      <c r="ER1">
        <v>142</v>
      </c>
      <c r="ES1">
        <v>143</v>
      </c>
      <c r="ET1">
        <v>144</v>
      </c>
      <c r="EU1">
        <v>145</v>
      </c>
      <c r="EV1">
        <v>146</v>
      </c>
      <c r="EW1">
        <v>147</v>
      </c>
      <c r="EX1">
        <v>148</v>
      </c>
      <c r="EY1">
        <v>149</v>
      </c>
      <c r="EZ1">
        <v>150</v>
      </c>
      <c r="FA1">
        <v>151</v>
      </c>
      <c r="FB1">
        <v>152</v>
      </c>
      <c r="FC1">
        <v>153</v>
      </c>
      <c r="FD1">
        <v>154</v>
      </c>
      <c r="FE1">
        <v>155</v>
      </c>
      <c r="FF1">
        <v>156</v>
      </c>
      <c r="FG1">
        <v>157</v>
      </c>
      <c r="FH1">
        <v>158</v>
      </c>
      <c r="FI1">
        <v>159</v>
      </c>
      <c r="FJ1">
        <v>160</v>
      </c>
      <c r="FK1">
        <v>161</v>
      </c>
      <c r="FL1">
        <v>162</v>
      </c>
      <c r="FM1">
        <v>163</v>
      </c>
      <c r="FN1">
        <v>164</v>
      </c>
      <c r="FO1">
        <v>165</v>
      </c>
      <c r="FP1">
        <v>166</v>
      </c>
      <c r="FQ1">
        <v>167</v>
      </c>
      <c r="FR1">
        <v>168</v>
      </c>
      <c r="FS1">
        <v>169</v>
      </c>
      <c r="FT1" t="s">
        <v>47</v>
      </c>
    </row>
    <row r="2" spans="1:176" x14ac:dyDescent="0.3">
      <c r="A2" s="2">
        <v>1</v>
      </c>
      <c r="B2" s="2" t="s">
        <v>121</v>
      </c>
      <c r="C2" t="s">
        <v>0</v>
      </c>
      <c r="D2" t="s">
        <v>1</v>
      </c>
      <c r="E2" s="13" t="s">
        <v>5</v>
      </c>
      <c r="F2" s="12">
        <v>122</v>
      </c>
      <c r="H2">
        <v>2.1</v>
      </c>
      <c r="I2">
        <v>-3.1</v>
      </c>
      <c r="J2">
        <v>2.1</v>
      </c>
      <c r="K2">
        <v>3.2</v>
      </c>
      <c r="L2">
        <v>1.1000000000000001</v>
      </c>
      <c r="M2">
        <v>1.6</v>
      </c>
      <c r="N2">
        <v>3.7</v>
      </c>
      <c r="O2">
        <v>1.6</v>
      </c>
      <c r="P2">
        <v>0.6</v>
      </c>
      <c r="Q2">
        <v>5.3</v>
      </c>
      <c r="R2">
        <v>2.1</v>
      </c>
      <c r="S2">
        <v>0</v>
      </c>
      <c r="T2">
        <v>1.6</v>
      </c>
      <c r="U2">
        <v>-1</v>
      </c>
      <c r="V2">
        <v>1.1000000000000001</v>
      </c>
      <c r="W2">
        <v>6.8</v>
      </c>
      <c r="X2">
        <v>0.9</v>
      </c>
      <c r="Y2">
        <v>0.6</v>
      </c>
      <c r="Z2">
        <v>0</v>
      </c>
      <c r="AA2">
        <v>-3.6</v>
      </c>
      <c r="AB2">
        <v>-1.5</v>
      </c>
      <c r="AC2">
        <v>-0.5</v>
      </c>
      <c r="AD2">
        <v>-2</v>
      </c>
      <c r="AE2">
        <v>4.2</v>
      </c>
      <c r="AF2">
        <v>-1.5</v>
      </c>
      <c r="AG2">
        <v>-2</v>
      </c>
      <c r="AH2">
        <v>4.2</v>
      </c>
      <c r="AI2">
        <v>-1</v>
      </c>
      <c r="AJ2">
        <v>1.6</v>
      </c>
      <c r="AK2">
        <v>-0.5</v>
      </c>
      <c r="AL2">
        <v>3.7</v>
      </c>
      <c r="AM2">
        <v>-1.5</v>
      </c>
      <c r="AN2">
        <v>0.6</v>
      </c>
      <c r="AO2">
        <v>1.1000000000000001</v>
      </c>
      <c r="AP2">
        <v>-0.5</v>
      </c>
      <c r="AQ2">
        <v>-2</v>
      </c>
      <c r="AR2">
        <v>2.6</v>
      </c>
      <c r="AS2">
        <v>-2</v>
      </c>
      <c r="AT2">
        <v>-0.5</v>
      </c>
      <c r="AU2">
        <v>-2.6</v>
      </c>
      <c r="AV2">
        <v>-2.6</v>
      </c>
      <c r="AW2">
        <v>4.2</v>
      </c>
      <c r="AX2">
        <v>5.3</v>
      </c>
      <c r="AY2">
        <v>2.6</v>
      </c>
      <c r="AZ2">
        <v>-2</v>
      </c>
      <c r="BA2">
        <v>2.6</v>
      </c>
      <c r="BB2">
        <v>1.6</v>
      </c>
      <c r="BC2">
        <v>0.6</v>
      </c>
      <c r="BD2">
        <v>-1.5</v>
      </c>
      <c r="BE2">
        <v>-2</v>
      </c>
      <c r="BF2">
        <v>-1</v>
      </c>
      <c r="BG2">
        <v>-4.0999999999999996</v>
      </c>
      <c r="BH2">
        <v>-2</v>
      </c>
      <c r="BI2">
        <v>-2</v>
      </c>
      <c r="BJ2">
        <v>-4.0999999999999996</v>
      </c>
      <c r="BK2">
        <v>-3.1</v>
      </c>
      <c r="BL2">
        <v>-1.5</v>
      </c>
      <c r="BM2">
        <v>-5.3</v>
      </c>
      <c r="BN2">
        <v>-3.1</v>
      </c>
      <c r="BO2">
        <v>-0.5</v>
      </c>
      <c r="BP2">
        <v>-3.6</v>
      </c>
      <c r="BQ2">
        <v>0.6</v>
      </c>
      <c r="BR2">
        <v>0.6</v>
      </c>
      <c r="BS2">
        <v>0</v>
      </c>
      <c r="BT2">
        <v>-1.5</v>
      </c>
      <c r="BU2">
        <v>-1</v>
      </c>
      <c r="BV2">
        <v>-5.2</v>
      </c>
      <c r="BW2">
        <v>-1.5</v>
      </c>
      <c r="BX2">
        <v>-1</v>
      </c>
      <c r="BY2">
        <v>-3.6</v>
      </c>
      <c r="BZ2">
        <v>-0.5</v>
      </c>
      <c r="CA2">
        <v>1.6</v>
      </c>
      <c r="CB2">
        <v>-1.5</v>
      </c>
      <c r="CC2">
        <v>-3.6</v>
      </c>
      <c r="CD2">
        <v>-7.3</v>
      </c>
      <c r="CE2">
        <v>-6.2</v>
      </c>
      <c r="CF2">
        <v>-4.8</v>
      </c>
      <c r="CG2">
        <v>-6.2</v>
      </c>
      <c r="CH2">
        <v>-8.8000000000000007</v>
      </c>
      <c r="CI2">
        <v>-11.9</v>
      </c>
      <c r="CJ2">
        <v>-8.8000000000000007</v>
      </c>
      <c r="CK2">
        <v>-4.3</v>
      </c>
      <c r="CL2">
        <v>-4.5999999999999996</v>
      </c>
      <c r="CM2">
        <v>-6.2</v>
      </c>
      <c r="CN2">
        <v>-4.5999999999999996</v>
      </c>
      <c r="CO2">
        <v>-0.9</v>
      </c>
      <c r="CP2">
        <v>-3.6</v>
      </c>
      <c r="CQ2">
        <v>-2.6</v>
      </c>
      <c r="CR2">
        <v>1.6</v>
      </c>
      <c r="CS2">
        <v>-2</v>
      </c>
      <c r="CT2">
        <v>-4.2</v>
      </c>
      <c r="CU2">
        <v>-5.7</v>
      </c>
      <c r="CV2">
        <v>-7.3</v>
      </c>
      <c r="CW2">
        <v>-5.7</v>
      </c>
      <c r="CX2">
        <v>-7.4</v>
      </c>
      <c r="CY2">
        <v>-2.6</v>
      </c>
      <c r="CZ2">
        <v>7.9</v>
      </c>
      <c r="DA2">
        <v>1.6</v>
      </c>
      <c r="DB2">
        <v>-0.5</v>
      </c>
      <c r="DC2">
        <v>1.6</v>
      </c>
      <c r="DD2">
        <v>3.7</v>
      </c>
      <c r="DE2">
        <v>2.6</v>
      </c>
      <c r="DF2">
        <v>3.7</v>
      </c>
      <c r="DG2">
        <v>1.6</v>
      </c>
      <c r="DH2">
        <v>1.6</v>
      </c>
      <c r="DI2">
        <v>1.1000000000000001</v>
      </c>
      <c r="DJ2">
        <v>5.3</v>
      </c>
      <c r="DK2">
        <v>1.1000000000000001</v>
      </c>
      <c r="DL2">
        <v>-1</v>
      </c>
      <c r="DM2">
        <v>1.6</v>
      </c>
      <c r="DN2">
        <v>3.7</v>
      </c>
      <c r="DO2">
        <v>5.8</v>
      </c>
      <c r="DP2">
        <v>4.7</v>
      </c>
      <c r="DQ2">
        <v>3.7</v>
      </c>
      <c r="DR2">
        <v>3.2</v>
      </c>
      <c r="DS2">
        <v>3.2</v>
      </c>
      <c r="DT2">
        <v>4.7</v>
      </c>
      <c r="DU2">
        <v>4.7</v>
      </c>
      <c r="DV2">
        <v>1.1000000000000001</v>
      </c>
      <c r="DW2">
        <v>7.9</v>
      </c>
      <c r="DX2">
        <v>9.9</v>
      </c>
      <c r="FT2">
        <f>(SUMIF(H2:FR2,"&gt;0")-SUMIF(H2:FR2,"&lt;0"))/(F2-1)</f>
        <v>2.9793388429752055</v>
      </c>
    </row>
    <row r="3" spans="1:176" x14ac:dyDescent="0.3">
      <c r="A3" s="2">
        <v>2</v>
      </c>
      <c r="B3" s="2" t="s">
        <v>122</v>
      </c>
      <c r="C3" t="s">
        <v>0</v>
      </c>
      <c r="D3" t="s">
        <v>3</v>
      </c>
      <c r="E3" s="13" t="s">
        <v>14</v>
      </c>
      <c r="F3" s="12">
        <v>135</v>
      </c>
      <c r="H3">
        <v>-1</v>
      </c>
      <c r="I3">
        <v>-2.1</v>
      </c>
      <c r="J3">
        <v>0.5</v>
      </c>
      <c r="K3">
        <v>-5.7</v>
      </c>
      <c r="L3">
        <v>-14.1</v>
      </c>
      <c r="M3">
        <v>-13.5</v>
      </c>
      <c r="N3">
        <v>-13</v>
      </c>
      <c r="O3">
        <v>-7.8</v>
      </c>
      <c r="P3">
        <v>-2.6</v>
      </c>
      <c r="Q3">
        <v>-8.3000000000000007</v>
      </c>
      <c r="R3">
        <v>-12.5</v>
      </c>
      <c r="S3">
        <v>-3.1</v>
      </c>
      <c r="T3">
        <v>-15.1</v>
      </c>
      <c r="U3">
        <v>-17.2</v>
      </c>
      <c r="V3">
        <v>-12.5</v>
      </c>
      <c r="W3">
        <v>-22.4</v>
      </c>
      <c r="X3">
        <v>-18.8</v>
      </c>
      <c r="Y3">
        <v>-13</v>
      </c>
      <c r="Z3">
        <v>-5.7</v>
      </c>
      <c r="AA3">
        <v>-6.8</v>
      </c>
      <c r="AB3">
        <v>-11.5</v>
      </c>
      <c r="AC3">
        <v>-22.9</v>
      </c>
      <c r="AD3">
        <v>-19.8</v>
      </c>
      <c r="AE3">
        <v>-10.4</v>
      </c>
      <c r="AF3">
        <v>6.8</v>
      </c>
      <c r="AG3">
        <v>18.2</v>
      </c>
      <c r="AH3">
        <v>15.1</v>
      </c>
      <c r="AI3">
        <v>8.9</v>
      </c>
      <c r="AJ3">
        <v>7.8</v>
      </c>
      <c r="AK3">
        <v>7.8</v>
      </c>
      <c r="AL3">
        <v>14.1</v>
      </c>
      <c r="AM3">
        <v>-2.1</v>
      </c>
      <c r="AN3">
        <v>-0.5</v>
      </c>
      <c r="AO3">
        <v>7.8</v>
      </c>
      <c r="AP3">
        <v>18.8</v>
      </c>
      <c r="AQ3">
        <v>19.3</v>
      </c>
      <c r="AR3">
        <v>15.1</v>
      </c>
      <c r="AS3">
        <v>10.9</v>
      </c>
      <c r="AT3">
        <v>1.6</v>
      </c>
      <c r="AU3">
        <v>3.1</v>
      </c>
      <c r="AV3">
        <v>9.4</v>
      </c>
      <c r="AW3">
        <v>0.5</v>
      </c>
      <c r="AX3">
        <v>5.7</v>
      </c>
      <c r="AY3">
        <v>2.6</v>
      </c>
      <c r="AZ3">
        <v>6.8</v>
      </c>
      <c r="BA3">
        <v>0</v>
      </c>
      <c r="BB3">
        <v>3.1</v>
      </c>
      <c r="BC3">
        <v>-6.8</v>
      </c>
      <c r="BD3">
        <v>-5.7</v>
      </c>
      <c r="BE3">
        <v>-6.8</v>
      </c>
      <c r="BF3">
        <v>-7.3</v>
      </c>
      <c r="BG3">
        <v>9.4</v>
      </c>
      <c r="BH3">
        <v>12.5</v>
      </c>
      <c r="BI3">
        <v>2.6</v>
      </c>
      <c r="BJ3">
        <v>-9.9</v>
      </c>
      <c r="BK3">
        <v>-6.8</v>
      </c>
      <c r="BL3">
        <v>-7.3</v>
      </c>
      <c r="BM3">
        <v>2.6</v>
      </c>
      <c r="BN3">
        <v>-2.6</v>
      </c>
      <c r="BO3">
        <v>-4.2</v>
      </c>
      <c r="BP3">
        <v>-5.7</v>
      </c>
      <c r="BQ3">
        <v>0.5</v>
      </c>
      <c r="BR3">
        <v>6.8</v>
      </c>
      <c r="BS3">
        <v>4.2</v>
      </c>
      <c r="BT3">
        <v>1</v>
      </c>
      <c r="BU3">
        <v>-1.6</v>
      </c>
      <c r="BV3">
        <v>-6.8</v>
      </c>
      <c r="BW3">
        <v>-7.3</v>
      </c>
      <c r="BX3">
        <v>-2.6</v>
      </c>
      <c r="BY3">
        <v>-2.1</v>
      </c>
      <c r="BZ3">
        <v>2.6</v>
      </c>
      <c r="CA3">
        <v>9.9</v>
      </c>
      <c r="CB3">
        <v>-2.6</v>
      </c>
      <c r="CC3">
        <v>0</v>
      </c>
      <c r="CD3">
        <v>2.6</v>
      </c>
      <c r="CE3">
        <v>-4.2</v>
      </c>
      <c r="CF3">
        <v>12</v>
      </c>
      <c r="CG3">
        <v>7.8</v>
      </c>
      <c r="CH3">
        <v>-1</v>
      </c>
      <c r="CI3">
        <v>7.8</v>
      </c>
      <c r="CJ3">
        <v>-8.9</v>
      </c>
      <c r="CK3">
        <v>1.6</v>
      </c>
      <c r="CL3">
        <v>-2.1</v>
      </c>
      <c r="CM3">
        <v>-12</v>
      </c>
      <c r="CN3">
        <v>-3.6</v>
      </c>
      <c r="CO3">
        <v>-7.8</v>
      </c>
      <c r="CP3">
        <v>-11.5</v>
      </c>
      <c r="CQ3">
        <v>0</v>
      </c>
      <c r="CR3">
        <v>-7.8</v>
      </c>
      <c r="CS3">
        <v>-1.6</v>
      </c>
      <c r="CT3">
        <v>4.2</v>
      </c>
      <c r="CU3">
        <v>-4.2</v>
      </c>
      <c r="CV3">
        <v>3.1</v>
      </c>
      <c r="CW3">
        <v>-4.2</v>
      </c>
      <c r="CX3">
        <v>-4.7</v>
      </c>
      <c r="CY3">
        <v>-13</v>
      </c>
      <c r="CZ3">
        <v>-11.5</v>
      </c>
      <c r="DA3">
        <v>-3.1</v>
      </c>
      <c r="DB3">
        <v>-13.5</v>
      </c>
      <c r="DC3">
        <v>-3.6</v>
      </c>
      <c r="DD3">
        <v>-8.9</v>
      </c>
      <c r="DE3">
        <v>2.1</v>
      </c>
      <c r="DF3">
        <v>-13.5</v>
      </c>
      <c r="DG3">
        <v>-7.8</v>
      </c>
      <c r="DH3">
        <v>0.5</v>
      </c>
      <c r="DI3">
        <v>0.5</v>
      </c>
      <c r="DJ3">
        <v>-5.2</v>
      </c>
      <c r="DK3">
        <v>0.5</v>
      </c>
      <c r="DL3">
        <v>-7.8</v>
      </c>
      <c r="DM3">
        <v>-2.1</v>
      </c>
      <c r="DN3">
        <v>-5.7</v>
      </c>
      <c r="DO3">
        <v>0</v>
      </c>
      <c r="DP3">
        <v>-8.3000000000000007</v>
      </c>
      <c r="DQ3">
        <v>-1</v>
      </c>
      <c r="DR3">
        <v>-5.2</v>
      </c>
      <c r="DS3">
        <v>2.6</v>
      </c>
      <c r="DT3">
        <v>8.3000000000000007</v>
      </c>
      <c r="DU3">
        <v>-6.8</v>
      </c>
      <c r="DV3">
        <v>-14.6</v>
      </c>
      <c r="DW3">
        <v>-16.2</v>
      </c>
      <c r="DX3">
        <v>-5.7</v>
      </c>
      <c r="DY3">
        <v>1</v>
      </c>
      <c r="DZ3">
        <v>3.6</v>
      </c>
      <c r="EA3">
        <v>2.6</v>
      </c>
      <c r="EB3">
        <v>2.1</v>
      </c>
      <c r="EC3">
        <v>4.2</v>
      </c>
      <c r="ED3">
        <v>-5.2</v>
      </c>
      <c r="EE3">
        <v>-0.5</v>
      </c>
      <c r="EF3">
        <v>7.8</v>
      </c>
      <c r="EG3">
        <v>18.2</v>
      </c>
      <c r="EH3">
        <v>14.1</v>
      </c>
      <c r="EI3">
        <v>12.5</v>
      </c>
      <c r="EJ3">
        <v>6.8</v>
      </c>
      <c r="EK3">
        <v>-0.5</v>
      </c>
      <c r="FT3">
        <f t="shared" ref="FT3:FT66" si="0">(SUMIF(H3:FR3,"&gt;0")-SUMIF(H3:FR3,"&lt;0"))/(F3-1)</f>
        <v>7.0470149253731389</v>
      </c>
    </row>
    <row r="4" spans="1:176" x14ac:dyDescent="0.3">
      <c r="A4" s="2">
        <v>3</v>
      </c>
      <c r="B4" s="2" t="s">
        <v>123</v>
      </c>
      <c r="C4" t="s">
        <v>0</v>
      </c>
      <c r="D4" t="s">
        <v>1</v>
      </c>
      <c r="E4" s="13" t="s">
        <v>5</v>
      </c>
      <c r="F4" s="12">
        <v>105</v>
      </c>
      <c r="H4">
        <v>1.6</v>
      </c>
      <c r="I4">
        <v>-3.3</v>
      </c>
      <c r="J4">
        <v>7.4</v>
      </c>
      <c r="K4">
        <v>10.8</v>
      </c>
      <c r="L4">
        <v>8.6</v>
      </c>
      <c r="M4">
        <v>5.7</v>
      </c>
      <c r="N4">
        <v>5.7</v>
      </c>
      <c r="O4">
        <v>0.5</v>
      </c>
      <c r="P4">
        <v>-1.6</v>
      </c>
      <c r="Q4">
        <v>18.2</v>
      </c>
      <c r="R4">
        <v>10.4</v>
      </c>
      <c r="S4">
        <v>9.9</v>
      </c>
      <c r="T4">
        <v>1.6</v>
      </c>
      <c r="U4">
        <v>9.4</v>
      </c>
      <c r="V4">
        <v>9.4</v>
      </c>
      <c r="W4">
        <v>0</v>
      </c>
      <c r="X4">
        <v>15.1</v>
      </c>
      <c r="Y4">
        <v>4.7</v>
      </c>
      <c r="Z4">
        <v>8.3000000000000007</v>
      </c>
      <c r="AA4">
        <v>0</v>
      </c>
      <c r="AB4">
        <v>9.9</v>
      </c>
      <c r="AC4">
        <v>9.9</v>
      </c>
      <c r="AD4">
        <v>3.1</v>
      </c>
      <c r="AE4">
        <v>5.7</v>
      </c>
      <c r="AF4">
        <v>11.5</v>
      </c>
      <c r="AG4">
        <v>8.3000000000000007</v>
      </c>
      <c r="AH4">
        <v>2.6</v>
      </c>
      <c r="AI4">
        <v>7.5</v>
      </c>
      <c r="AJ4">
        <v>0</v>
      </c>
      <c r="AK4">
        <v>3.6</v>
      </c>
      <c r="AL4">
        <v>0</v>
      </c>
      <c r="AM4">
        <v>9.4</v>
      </c>
      <c r="AN4">
        <v>16.100000000000001</v>
      </c>
      <c r="AO4">
        <v>7.3</v>
      </c>
      <c r="AP4">
        <v>5.2</v>
      </c>
      <c r="AQ4">
        <v>3.6</v>
      </c>
      <c r="AR4">
        <v>8.3000000000000007</v>
      </c>
      <c r="AS4">
        <v>10.4</v>
      </c>
      <c r="AT4">
        <v>4.7</v>
      </c>
      <c r="AU4">
        <v>-2.8</v>
      </c>
      <c r="AV4">
        <v>-5.2</v>
      </c>
      <c r="AW4">
        <v>-2.6</v>
      </c>
      <c r="AX4">
        <v>6.9</v>
      </c>
      <c r="AY4">
        <v>10.4</v>
      </c>
      <c r="AZ4">
        <v>12.9</v>
      </c>
      <c r="BA4">
        <v>9.4</v>
      </c>
      <c r="BB4">
        <v>3.6</v>
      </c>
      <c r="BC4">
        <v>-0.8</v>
      </c>
      <c r="BD4">
        <v>2.2999999999999998</v>
      </c>
      <c r="BE4">
        <v>4.2</v>
      </c>
      <c r="BF4">
        <v>5.2</v>
      </c>
      <c r="BG4">
        <v>4.4000000000000004</v>
      </c>
      <c r="BH4">
        <v>-4.4000000000000004</v>
      </c>
      <c r="BI4">
        <v>3.8</v>
      </c>
      <c r="BJ4">
        <v>12</v>
      </c>
      <c r="BK4">
        <v>14.6</v>
      </c>
      <c r="BL4">
        <v>-1.1000000000000001</v>
      </c>
      <c r="BM4">
        <v>8.6</v>
      </c>
      <c r="BN4">
        <v>14.3</v>
      </c>
      <c r="BO4">
        <v>7.3</v>
      </c>
      <c r="BP4">
        <v>7.3</v>
      </c>
      <c r="BQ4">
        <v>8.8000000000000007</v>
      </c>
      <c r="BR4">
        <v>1.3</v>
      </c>
      <c r="BS4">
        <v>3.1</v>
      </c>
      <c r="BT4">
        <v>-0.5</v>
      </c>
      <c r="BU4">
        <v>-0.7</v>
      </c>
      <c r="BV4">
        <v>11.5</v>
      </c>
      <c r="BW4">
        <v>7.5</v>
      </c>
      <c r="BX4">
        <v>10.9</v>
      </c>
      <c r="BY4">
        <v>7.8</v>
      </c>
      <c r="BZ4">
        <v>-0.7</v>
      </c>
      <c r="CA4">
        <v>-3.1</v>
      </c>
      <c r="CB4">
        <v>8.5</v>
      </c>
      <c r="CC4">
        <v>5.2</v>
      </c>
      <c r="CD4">
        <v>3.6</v>
      </c>
      <c r="CE4">
        <v>0</v>
      </c>
      <c r="CF4">
        <v>2.2999999999999998</v>
      </c>
      <c r="CG4">
        <v>0.5</v>
      </c>
      <c r="CH4">
        <v>10.9</v>
      </c>
      <c r="CI4">
        <v>3.1</v>
      </c>
      <c r="CJ4">
        <v>-8.1999999999999993</v>
      </c>
      <c r="CK4">
        <v>-2.1</v>
      </c>
      <c r="CL4">
        <v>3.1</v>
      </c>
      <c r="CM4">
        <v>0</v>
      </c>
      <c r="CN4">
        <v>6.8</v>
      </c>
      <c r="CO4">
        <v>7.3</v>
      </c>
      <c r="CP4">
        <v>4.4000000000000004</v>
      </c>
      <c r="CQ4">
        <v>6.2</v>
      </c>
      <c r="CR4">
        <v>0.8</v>
      </c>
      <c r="CS4">
        <v>12.5</v>
      </c>
      <c r="CT4">
        <v>7.5</v>
      </c>
      <c r="CU4">
        <v>3.1</v>
      </c>
      <c r="CV4">
        <v>9.4</v>
      </c>
      <c r="CW4">
        <v>12.5</v>
      </c>
      <c r="CX4">
        <v>11.5</v>
      </c>
      <c r="CY4">
        <v>4.2</v>
      </c>
      <c r="CZ4">
        <v>2.6</v>
      </c>
      <c r="DA4">
        <v>0.7</v>
      </c>
      <c r="DB4">
        <v>0.7</v>
      </c>
      <c r="DC4">
        <v>1.6</v>
      </c>
      <c r="DD4">
        <v>0.7</v>
      </c>
      <c r="DE4">
        <v>1</v>
      </c>
      <c r="DF4">
        <v>-4</v>
      </c>
      <c r="DG4">
        <v>-0.5</v>
      </c>
      <c r="FT4">
        <f t="shared" si="0"/>
        <v>5.8153846153846178</v>
      </c>
    </row>
    <row r="5" spans="1:176" x14ac:dyDescent="0.3">
      <c r="A5" s="2">
        <v>4</v>
      </c>
      <c r="B5" s="2" t="s">
        <v>124</v>
      </c>
      <c r="C5" t="s">
        <v>0</v>
      </c>
      <c r="D5" t="s">
        <v>3</v>
      </c>
      <c r="E5" s="13" t="s">
        <v>5</v>
      </c>
      <c r="F5" s="12">
        <v>122</v>
      </c>
      <c r="H5">
        <v>2.1</v>
      </c>
      <c r="I5">
        <v>11.5</v>
      </c>
      <c r="J5">
        <v>11.5</v>
      </c>
      <c r="K5">
        <v>6.3</v>
      </c>
      <c r="L5">
        <v>15.1</v>
      </c>
      <c r="M5">
        <v>9.9</v>
      </c>
      <c r="N5">
        <v>9.4</v>
      </c>
      <c r="O5">
        <v>7.3</v>
      </c>
      <c r="P5">
        <v>12</v>
      </c>
      <c r="Q5">
        <v>5.2</v>
      </c>
      <c r="R5">
        <v>9.4</v>
      </c>
      <c r="S5">
        <v>18.8</v>
      </c>
      <c r="T5">
        <v>25</v>
      </c>
      <c r="U5">
        <v>21.9</v>
      </c>
      <c r="V5">
        <v>24.5</v>
      </c>
      <c r="W5">
        <v>34.9</v>
      </c>
      <c r="X5">
        <v>28.7</v>
      </c>
      <c r="Y5">
        <v>21.4</v>
      </c>
      <c r="Z5">
        <v>17.2</v>
      </c>
      <c r="AA5">
        <v>9.9</v>
      </c>
      <c r="AB5">
        <v>26.6</v>
      </c>
      <c r="AC5">
        <v>14.6</v>
      </c>
      <c r="AD5">
        <v>19.3</v>
      </c>
      <c r="AE5">
        <v>20.9</v>
      </c>
      <c r="AF5">
        <v>31.3</v>
      </c>
      <c r="AG5">
        <v>28.2</v>
      </c>
      <c r="AH5">
        <v>26.1</v>
      </c>
      <c r="AI5">
        <v>8.9</v>
      </c>
      <c r="AJ5">
        <v>23</v>
      </c>
      <c r="AK5">
        <v>18.8</v>
      </c>
      <c r="AL5">
        <v>14.1</v>
      </c>
      <c r="AM5">
        <v>12</v>
      </c>
      <c r="AN5">
        <v>19.8</v>
      </c>
      <c r="AO5">
        <v>18.8</v>
      </c>
      <c r="AP5">
        <v>25</v>
      </c>
      <c r="AQ5">
        <v>24</v>
      </c>
      <c r="AR5">
        <v>26.6</v>
      </c>
      <c r="AS5">
        <v>23.5</v>
      </c>
      <c r="AT5">
        <v>20.399999999999999</v>
      </c>
      <c r="AU5">
        <v>23.5</v>
      </c>
      <c r="AV5">
        <v>22.4</v>
      </c>
      <c r="AW5">
        <v>19.8</v>
      </c>
      <c r="AX5">
        <v>21.4</v>
      </c>
      <c r="AY5">
        <v>18.3</v>
      </c>
      <c r="AZ5">
        <v>17.7</v>
      </c>
      <c r="BA5">
        <v>21.4</v>
      </c>
      <c r="BB5">
        <v>15.7</v>
      </c>
      <c r="BC5">
        <v>28.7</v>
      </c>
      <c r="BD5">
        <v>21.4</v>
      </c>
      <c r="BE5">
        <v>18.3</v>
      </c>
      <c r="BF5">
        <v>25</v>
      </c>
      <c r="BG5">
        <v>21.4</v>
      </c>
      <c r="BH5">
        <v>18.3</v>
      </c>
      <c r="BI5">
        <v>31.3</v>
      </c>
      <c r="BJ5">
        <v>26.1</v>
      </c>
      <c r="BK5">
        <v>21.9</v>
      </c>
      <c r="BL5">
        <v>23.5</v>
      </c>
      <c r="BM5">
        <v>24.5</v>
      </c>
      <c r="BN5">
        <v>16.7</v>
      </c>
      <c r="BO5">
        <v>9.9</v>
      </c>
      <c r="BP5">
        <v>12.5</v>
      </c>
      <c r="BQ5">
        <v>14.1</v>
      </c>
      <c r="BR5">
        <v>3.7</v>
      </c>
      <c r="BS5">
        <v>8.4</v>
      </c>
      <c r="BT5">
        <v>7.3</v>
      </c>
      <c r="BU5">
        <v>9.9</v>
      </c>
      <c r="BV5">
        <v>23.5</v>
      </c>
      <c r="BW5">
        <v>18.3</v>
      </c>
      <c r="BX5">
        <v>21.9</v>
      </c>
      <c r="BY5">
        <v>16.2</v>
      </c>
      <c r="BZ5">
        <v>18.8</v>
      </c>
      <c r="CA5">
        <v>5.8</v>
      </c>
      <c r="CB5">
        <v>11.5</v>
      </c>
      <c r="CC5">
        <v>16.7</v>
      </c>
      <c r="CD5">
        <v>17.7</v>
      </c>
      <c r="CE5">
        <v>14.6</v>
      </c>
      <c r="CF5">
        <v>9.9</v>
      </c>
      <c r="CG5">
        <v>25</v>
      </c>
      <c r="CH5">
        <v>16.7</v>
      </c>
      <c r="CI5">
        <v>18.8</v>
      </c>
      <c r="CJ5">
        <v>9.9</v>
      </c>
      <c r="CK5">
        <v>6.3</v>
      </c>
      <c r="CL5">
        <v>-1.5</v>
      </c>
      <c r="CM5">
        <v>2.6</v>
      </c>
      <c r="CN5">
        <v>-12.5</v>
      </c>
      <c r="CO5">
        <v>-3.1</v>
      </c>
      <c r="CP5">
        <v>2.1</v>
      </c>
      <c r="CQ5">
        <v>10.5</v>
      </c>
      <c r="CR5">
        <v>10.5</v>
      </c>
      <c r="CS5">
        <v>17.2</v>
      </c>
      <c r="CT5">
        <v>17.2</v>
      </c>
      <c r="CU5">
        <v>16.7</v>
      </c>
      <c r="CV5">
        <v>15.7</v>
      </c>
      <c r="CW5">
        <v>16.7</v>
      </c>
      <c r="CX5">
        <v>17.2</v>
      </c>
      <c r="CY5">
        <v>5.8</v>
      </c>
      <c r="CZ5">
        <v>6.8</v>
      </c>
      <c r="DA5">
        <v>-1</v>
      </c>
      <c r="DB5">
        <v>5.8</v>
      </c>
      <c r="DC5">
        <v>13.1</v>
      </c>
      <c r="DD5">
        <v>17.2</v>
      </c>
      <c r="DE5">
        <v>13.6</v>
      </c>
      <c r="DF5">
        <v>8.9</v>
      </c>
      <c r="DG5">
        <v>14.6</v>
      </c>
      <c r="DH5">
        <v>4.2</v>
      </c>
      <c r="DI5">
        <v>5.8</v>
      </c>
      <c r="DJ5">
        <v>-0.5</v>
      </c>
      <c r="DK5">
        <v>-3.1</v>
      </c>
      <c r="DL5">
        <v>3.7</v>
      </c>
      <c r="DM5">
        <v>4.2</v>
      </c>
      <c r="DN5">
        <v>-3.1</v>
      </c>
      <c r="DO5">
        <v>9.9</v>
      </c>
      <c r="DP5">
        <v>4.7</v>
      </c>
      <c r="DQ5">
        <v>3.7</v>
      </c>
      <c r="DR5">
        <v>6.3</v>
      </c>
      <c r="DS5">
        <v>11</v>
      </c>
      <c r="DT5">
        <v>4.2</v>
      </c>
      <c r="DU5">
        <v>0.6</v>
      </c>
      <c r="DV5">
        <v>-4.0999999999999996</v>
      </c>
      <c r="DW5">
        <v>2.1</v>
      </c>
      <c r="DX5">
        <v>-0.5</v>
      </c>
      <c r="FT5">
        <f t="shared" si="0"/>
        <v>14.550413223140497</v>
      </c>
    </row>
    <row r="6" spans="1:176" x14ac:dyDescent="0.3">
      <c r="A6" s="2">
        <v>5</v>
      </c>
      <c r="B6" s="2" t="s">
        <v>125</v>
      </c>
      <c r="C6" t="s">
        <v>0</v>
      </c>
      <c r="D6" t="s">
        <v>1</v>
      </c>
      <c r="E6" s="13" t="s">
        <v>14</v>
      </c>
      <c r="F6" s="12">
        <v>104</v>
      </c>
      <c r="H6">
        <v>3.7</v>
      </c>
      <c r="I6">
        <v>14.6</v>
      </c>
      <c r="J6">
        <v>13.6</v>
      </c>
      <c r="K6">
        <v>-1.6</v>
      </c>
      <c r="L6">
        <v>7.8</v>
      </c>
      <c r="M6">
        <v>1.6</v>
      </c>
      <c r="N6">
        <v>-1.6</v>
      </c>
      <c r="O6">
        <v>-3.1</v>
      </c>
      <c r="P6">
        <v>3.1</v>
      </c>
      <c r="Q6">
        <v>10.4</v>
      </c>
      <c r="R6">
        <v>1.6</v>
      </c>
      <c r="S6">
        <v>9.9</v>
      </c>
      <c r="T6">
        <v>-16.7</v>
      </c>
      <c r="U6">
        <v>3.7</v>
      </c>
      <c r="V6">
        <v>-9.9</v>
      </c>
      <c r="W6">
        <v>-15.1</v>
      </c>
      <c r="X6">
        <v>-10.4</v>
      </c>
      <c r="Y6">
        <v>-9.9</v>
      </c>
      <c r="Z6">
        <v>-14.6</v>
      </c>
      <c r="AA6">
        <v>-17.7</v>
      </c>
      <c r="AB6">
        <v>-16.100000000000001</v>
      </c>
      <c r="AC6">
        <v>12.5</v>
      </c>
      <c r="AD6">
        <v>-5.2</v>
      </c>
      <c r="AE6">
        <v>2.1</v>
      </c>
      <c r="AF6">
        <v>3.1</v>
      </c>
      <c r="AG6">
        <v>0.5</v>
      </c>
      <c r="AH6">
        <v>9.4</v>
      </c>
      <c r="AI6">
        <v>-12</v>
      </c>
      <c r="AJ6">
        <v>1.6</v>
      </c>
      <c r="AK6">
        <v>5.7</v>
      </c>
      <c r="AL6">
        <v>-13</v>
      </c>
      <c r="AM6">
        <v>-14.1</v>
      </c>
      <c r="AN6">
        <v>-0.5</v>
      </c>
      <c r="AO6">
        <v>-11.5</v>
      </c>
      <c r="AP6">
        <v>-11.5</v>
      </c>
      <c r="AQ6">
        <v>-10.9</v>
      </c>
      <c r="AR6">
        <v>-0.5</v>
      </c>
      <c r="AS6">
        <v>8.3000000000000007</v>
      </c>
      <c r="AT6">
        <v>-13.5</v>
      </c>
      <c r="AU6">
        <v>-10.9</v>
      </c>
      <c r="AV6">
        <v>-6.2</v>
      </c>
      <c r="AW6">
        <v>-13.5</v>
      </c>
      <c r="AX6">
        <v>-19.3</v>
      </c>
      <c r="AY6">
        <v>-8.9</v>
      </c>
      <c r="AZ6">
        <v>-5.7</v>
      </c>
      <c r="BA6">
        <v>-15.6</v>
      </c>
      <c r="BB6">
        <v>-17.2</v>
      </c>
      <c r="BC6">
        <v>-19.8</v>
      </c>
      <c r="BD6">
        <v>-21.9</v>
      </c>
      <c r="BE6">
        <v>-8.3000000000000007</v>
      </c>
      <c r="BF6">
        <v>-18.8</v>
      </c>
      <c r="BG6">
        <v>-23.4</v>
      </c>
      <c r="BH6">
        <v>-22.9</v>
      </c>
      <c r="BI6">
        <v>-9.9</v>
      </c>
      <c r="BJ6">
        <v>-12</v>
      </c>
      <c r="BK6">
        <v>-27.1</v>
      </c>
      <c r="BL6">
        <v>-19.8</v>
      </c>
      <c r="BM6">
        <v>-26.6</v>
      </c>
      <c r="BN6">
        <v>-10.9</v>
      </c>
      <c r="BO6">
        <v>-16.7</v>
      </c>
      <c r="BP6">
        <v>-8.3000000000000007</v>
      </c>
      <c r="BQ6">
        <v>-17.7</v>
      </c>
      <c r="BR6">
        <v>-18.8</v>
      </c>
      <c r="BS6">
        <v>-32.299999999999997</v>
      </c>
      <c r="BT6">
        <v>-18.2</v>
      </c>
      <c r="BU6">
        <v>-28.1</v>
      </c>
      <c r="BV6">
        <v>10.9</v>
      </c>
      <c r="BW6">
        <v>9.4</v>
      </c>
      <c r="BX6">
        <v>18.2</v>
      </c>
      <c r="BY6">
        <v>11.5</v>
      </c>
      <c r="BZ6">
        <v>9.9</v>
      </c>
      <c r="CA6">
        <v>6.3</v>
      </c>
      <c r="CB6">
        <v>6.8</v>
      </c>
      <c r="CC6">
        <v>0.5</v>
      </c>
      <c r="CD6">
        <v>-3.1</v>
      </c>
      <c r="CE6">
        <v>-5.2</v>
      </c>
      <c r="CF6">
        <v>-2.6</v>
      </c>
      <c r="CG6">
        <v>-9.9</v>
      </c>
      <c r="CH6">
        <v>-7.8</v>
      </c>
      <c r="CI6">
        <v>-4.2</v>
      </c>
      <c r="CJ6">
        <v>-3.6</v>
      </c>
      <c r="CK6">
        <v>-9.4</v>
      </c>
      <c r="CL6">
        <v>1</v>
      </c>
      <c r="CM6">
        <v>-0.5</v>
      </c>
      <c r="CN6">
        <v>-3.6</v>
      </c>
      <c r="CO6">
        <v>-14.1</v>
      </c>
      <c r="CP6">
        <v>-9.9</v>
      </c>
      <c r="CQ6">
        <v>-6.2</v>
      </c>
      <c r="CR6">
        <v>-18.8</v>
      </c>
      <c r="CS6">
        <v>-12</v>
      </c>
      <c r="CT6">
        <v>-3.6</v>
      </c>
      <c r="CU6">
        <v>-13</v>
      </c>
      <c r="CV6">
        <v>-14.1</v>
      </c>
      <c r="CW6">
        <v>-22.9</v>
      </c>
      <c r="CX6">
        <v>-10.4</v>
      </c>
      <c r="CY6">
        <v>-4.2</v>
      </c>
      <c r="CZ6">
        <v>-2.6</v>
      </c>
      <c r="DA6">
        <v>11.5</v>
      </c>
      <c r="DB6">
        <v>4.7</v>
      </c>
      <c r="DC6">
        <v>13.6</v>
      </c>
      <c r="DD6">
        <v>6.3</v>
      </c>
      <c r="DE6">
        <v>7.3</v>
      </c>
      <c r="DF6">
        <v>12</v>
      </c>
      <c r="FT6">
        <f t="shared" si="0"/>
        <v>10.611650485436893</v>
      </c>
    </row>
    <row r="7" spans="1:176" x14ac:dyDescent="0.3">
      <c r="A7" s="2">
        <v>6</v>
      </c>
      <c r="B7" s="2" t="s">
        <v>126</v>
      </c>
      <c r="C7" t="s">
        <v>0</v>
      </c>
      <c r="D7" t="s">
        <v>3</v>
      </c>
      <c r="E7" s="13" t="s">
        <v>14</v>
      </c>
      <c r="F7" s="12">
        <v>144</v>
      </c>
      <c r="H7">
        <v>-1</v>
      </c>
      <c r="I7">
        <v>-1.6</v>
      </c>
      <c r="J7">
        <v>-5.2</v>
      </c>
      <c r="K7">
        <v>-17.7</v>
      </c>
      <c r="L7">
        <v>-7.3</v>
      </c>
      <c r="M7">
        <v>-5.7</v>
      </c>
      <c r="N7">
        <v>-6.2</v>
      </c>
      <c r="O7">
        <v>-8.8000000000000007</v>
      </c>
      <c r="P7">
        <v>-7.8</v>
      </c>
      <c r="Q7">
        <v>1.1000000000000001</v>
      </c>
      <c r="R7">
        <v>-2.1</v>
      </c>
      <c r="S7">
        <v>-3.1</v>
      </c>
      <c r="T7">
        <v>-8.8000000000000007</v>
      </c>
      <c r="U7">
        <v>-8.3000000000000007</v>
      </c>
      <c r="V7">
        <v>-8.3000000000000007</v>
      </c>
      <c r="W7">
        <v>-6.2</v>
      </c>
      <c r="X7">
        <v>-12</v>
      </c>
      <c r="Y7">
        <v>-5.7</v>
      </c>
      <c r="Z7">
        <v>-12.5</v>
      </c>
      <c r="AA7">
        <v>-16.7</v>
      </c>
      <c r="AB7">
        <v>-24</v>
      </c>
      <c r="AC7">
        <v>-10.4</v>
      </c>
      <c r="AD7">
        <v>-21.9</v>
      </c>
      <c r="AE7">
        <v>-9.9</v>
      </c>
      <c r="AF7">
        <v>-13.5</v>
      </c>
      <c r="AG7">
        <v>-8.8000000000000007</v>
      </c>
      <c r="AH7">
        <v>-4.7</v>
      </c>
      <c r="AI7">
        <v>-1.6</v>
      </c>
      <c r="AJ7">
        <v>-1</v>
      </c>
      <c r="AK7">
        <v>0.5</v>
      </c>
      <c r="AL7">
        <v>-13</v>
      </c>
      <c r="AM7">
        <v>-15.1</v>
      </c>
      <c r="AN7">
        <v>-15.6</v>
      </c>
      <c r="AO7">
        <v>-13</v>
      </c>
      <c r="AP7">
        <v>-12</v>
      </c>
      <c r="AQ7">
        <v>-14.6</v>
      </c>
      <c r="AR7">
        <v>-15.1</v>
      </c>
      <c r="AS7">
        <v>-8.3000000000000007</v>
      </c>
      <c r="AT7">
        <v>-3.6</v>
      </c>
      <c r="AU7">
        <v>-7.8</v>
      </c>
      <c r="AV7">
        <v>-10.9</v>
      </c>
      <c r="AW7">
        <v>-5.7</v>
      </c>
      <c r="AX7">
        <v>-17.2</v>
      </c>
      <c r="AY7">
        <v>-12.5</v>
      </c>
      <c r="AZ7">
        <v>-7.8</v>
      </c>
      <c r="BA7">
        <v>-9.4</v>
      </c>
      <c r="BB7">
        <v>-3.6</v>
      </c>
      <c r="BC7">
        <v>-6.8</v>
      </c>
      <c r="BD7">
        <v>-11.5</v>
      </c>
      <c r="BE7">
        <v>-14.6</v>
      </c>
      <c r="BF7">
        <v>-11.5</v>
      </c>
      <c r="BG7">
        <v>-2.6</v>
      </c>
      <c r="BH7">
        <v>-6.8</v>
      </c>
      <c r="BI7">
        <v>-5.2</v>
      </c>
      <c r="BJ7">
        <v>-12</v>
      </c>
      <c r="BK7">
        <v>-10.4</v>
      </c>
      <c r="BL7">
        <v>-9.9</v>
      </c>
      <c r="BM7">
        <v>-10.9</v>
      </c>
      <c r="BN7">
        <v>-4.7</v>
      </c>
      <c r="BO7">
        <v>-3.1</v>
      </c>
      <c r="BP7">
        <v>-5.2</v>
      </c>
      <c r="BQ7">
        <v>-5.7</v>
      </c>
      <c r="BR7">
        <v>-15.6</v>
      </c>
      <c r="BS7">
        <v>-12.5</v>
      </c>
      <c r="BT7">
        <v>-14.6</v>
      </c>
      <c r="BU7">
        <v>-12.5</v>
      </c>
      <c r="BV7">
        <v>-10.4</v>
      </c>
      <c r="BW7">
        <v>-4.7</v>
      </c>
      <c r="BX7">
        <v>-5.2</v>
      </c>
      <c r="BY7">
        <v>-6.2</v>
      </c>
      <c r="BZ7">
        <v>-16.100000000000001</v>
      </c>
      <c r="CA7">
        <v>-4.7</v>
      </c>
      <c r="CB7">
        <v>-6.2</v>
      </c>
      <c r="CC7">
        <v>-8.3000000000000007</v>
      </c>
      <c r="CD7">
        <v>-7.3</v>
      </c>
      <c r="CE7">
        <v>-9.9</v>
      </c>
      <c r="CF7">
        <v>-4.7</v>
      </c>
      <c r="CG7">
        <v>-5.7</v>
      </c>
      <c r="CH7">
        <v>-0.5</v>
      </c>
      <c r="CI7">
        <v>5.2</v>
      </c>
      <c r="CJ7">
        <v>3.7</v>
      </c>
      <c r="CK7">
        <v>3.7</v>
      </c>
      <c r="CL7">
        <v>-2.1</v>
      </c>
      <c r="CM7">
        <v>-5.7</v>
      </c>
      <c r="CN7">
        <v>-10.9</v>
      </c>
      <c r="CO7">
        <v>-6.8</v>
      </c>
      <c r="CP7">
        <v>-2.6</v>
      </c>
      <c r="CQ7">
        <v>-6.2</v>
      </c>
      <c r="CR7">
        <v>-6.2</v>
      </c>
      <c r="CS7">
        <v>-6.2</v>
      </c>
      <c r="CT7">
        <v>1.6</v>
      </c>
      <c r="CU7">
        <v>0</v>
      </c>
      <c r="CV7">
        <v>-2.1</v>
      </c>
      <c r="CW7">
        <v>-2.6</v>
      </c>
      <c r="CX7">
        <v>-2.1</v>
      </c>
      <c r="CY7">
        <v>7.8</v>
      </c>
      <c r="CZ7">
        <v>1.6</v>
      </c>
      <c r="DA7">
        <v>3.7</v>
      </c>
      <c r="DB7">
        <v>7.3</v>
      </c>
      <c r="DC7">
        <v>3.1</v>
      </c>
      <c r="DD7">
        <v>-4.7</v>
      </c>
      <c r="DE7">
        <v>-9.4</v>
      </c>
      <c r="DF7">
        <v>-10.4</v>
      </c>
      <c r="DG7">
        <v>1.1000000000000001</v>
      </c>
      <c r="DH7">
        <v>-0.5</v>
      </c>
      <c r="DI7">
        <v>0.5</v>
      </c>
      <c r="DJ7">
        <v>1.1000000000000001</v>
      </c>
      <c r="DK7">
        <v>-1.6</v>
      </c>
      <c r="DL7">
        <v>3.1</v>
      </c>
      <c r="DM7">
        <v>-1.6</v>
      </c>
      <c r="DN7">
        <v>-10.9</v>
      </c>
      <c r="DO7">
        <v>-2.1</v>
      </c>
      <c r="DP7">
        <v>-6.8</v>
      </c>
      <c r="DQ7">
        <v>-6.2</v>
      </c>
      <c r="DR7">
        <v>-5.7</v>
      </c>
      <c r="DS7">
        <v>-3.6</v>
      </c>
      <c r="DT7">
        <v>-3.1</v>
      </c>
      <c r="DU7">
        <v>-8.8000000000000007</v>
      </c>
      <c r="DV7">
        <v>-6.2</v>
      </c>
      <c r="DW7">
        <v>-3.6</v>
      </c>
      <c r="DX7">
        <v>-4.2</v>
      </c>
      <c r="DY7">
        <v>2.1</v>
      </c>
      <c r="DZ7">
        <v>-1</v>
      </c>
      <c r="EA7">
        <v>-2.6</v>
      </c>
      <c r="EB7">
        <v>0.5</v>
      </c>
      <c r="EC7">
        <v>4.2</v>
      </c>
      <c r="ED7">
        <v>5.7</v>
      </c>
      <c r="EE7">
        <v>1.6</v>
      </c>
      <c r="EF7">
        <v>-3.6</v>
      </c>
      <c r="EG7">
        <v>-6.2</v>
      </c>
      <c r="EH7">
        <v>-7.8</v>
      </c>
      <c r="EI7">
        <v>-2.1</v>
      </c>
      <c r="EJ7">
        <v>-3.6</v>
      </c>
      <c r="EK7">
        <v>0.5</v>
      </c>
      <c r="EL7">
        <v>-2.6</v>
      </c>
      <c r="EM7">
        <v>-2.6</v>
      </c>
      <c r="EN7">
        <v>1.6</v>
      </c>
      <c r="EO7">
        <v>14.1</v>
      </c>
      <c r="EP7">
        <v>6.8</v>
      </c>
      <c r="EQ7">
        <v>0.5</v>
      </c>
      <c r="ER7">
        <v>5.7</v>
      </c>
      <c r="ES7">
        <v>-0.5</v>
      </c>
      <c r="ET7">
        <v>3.7</v>
      </c>
      <c r="FT7">
        <f t="shared" si="0"/>
        <v>6.710489510489519</v>
      </c>
    </row>
    <row r="8" spans="1:176" x14ac:dyDescent="0.3">
      <c r="A8" s="2">
        <v>7</v>
      </c>
      <c r="B8" s="2" t="s">
        <v>127</v>
      </c>
      <c r="C8" t="s">
        <v>0</v>
      </c>
      <c r="D8" t="s">
        <v>3</v>
      </c>
      <c r="E8" s="13" t="s">
        <v>14</v>
      </c>
      <c r="F8" s="12">
        <v>125</v>
      </c>
      <c r="H8">
        <v>-2.1</v>
      </c>
      <c r="I8">
        <v>-2.1</v>
      </c>
      <c r="J8">
        <v>5.7</v>
      </c>
      <c r="K8">
        <v>-1.1000000000000001</v>
      </c>
      <c r="L8">
        <v>-2.1</v>
      </c>
      <c r="M8">
        <v>-1.6</v>
      </c>
      <c r="N8">
        <v>-2.6</v>
      </c>
      <c r="O8">
        <v>-5.7</v>
      </c>
      <c r="P8">
        <v>2.1</v>
      </c>
      <c r="Q8">
        <v>1</v>
      </c>
      <c r="R8">
        <v>1</v>
      </c>
      <c r="S8">
        <v>7.8</v>
      </c>
      <c r="T8">
        <v>6.2</v>
      </c>
      <c r="U8">
        <v>1.6</v>
      </c>
      <c r="V8">
        <v>0</v>
      </c>
      <c r="W8">
        <v>0.5</v>
      </c>
      <c r="X8">
        <v>0.5</v>
      </c>
      <c r="Y8">
        <v>0.5</v>
      </c>
      <c r="Z8">
        <v>0</v>
      </c>
      <c r="AA8">
        <v>-3.7</v>
      </c>
      <c r="AB8">
        <v>7.8</v>
      </c>
      <c r="AC8">
        <v>24.5</v>
      </c>
      <c r="AD8">
        <v>24</v>
      </c>
      <c r="AE8">
        <v>16.7</v>
      </c>
      <c r="AF8">
        <v>25</v>
      </c>
      <c r="AG8">
        <v>18.7</v>
      </c>
      <c r="AH8">
        <v>20.8</v>
      </c>
      <c r="AI8">
        <v>10.9</v>
      </c>
      <c r="AJ8">
        <v>14.6</v>
      </c>
      <c r="AK8">
        <v>12.5</v>
      </c>
      <c r="AL8">
        <v>20.8</v>
      </c>
      <c r="AM8">
        <v>29.7</v>
      </c>
      <c r="AN8">
        <v>19.3</v>
      </c>
      <c r="AO8">
        <v>16.7</v>
      </c>
      <c r="AP8">
        <v>14.6</v>
      </c>
      <c r="AQ8">
        <v>21.9</v>
      </c>
      <c r="AR8">
        <v>26</v>
      </c>
      <c r="AS8">
        <v>25</v>
      </c>
      <c r="AT8">
        <v>23.4</v>
      </c>
      <c r="AU8">
        <v>22.9</v>
      </c>
      <c r="AV8">
        <v>27.1</v>
      </c>
      <c r="AW8">
        <v>26.6</v>
      </c>
      <c r="AX8">
        <v>29.7</v>
      </c>
      <c r="AY8">
        <v>35.9</v>
      </c>
      <c r="AZ8">
        <v>25.5</v>
      </c>
      <c r="BA8">
        <v>16.100000000000001</v>
      </c>
      <c r="BB8">
        <v>24.5</v>
      </c>
      <c r="BC8">
        <v>24.5</v>
      </c>
      <c r="BD8">
        <v>26.6</v>
      </c>
      <c r="BE8">
        <v>2.1</v>
      </c>
      <c r="BF8">
        <v>5.7</v>
      </c>
      <c r="BG8">
        <v>5.2</v>
      </c>
      <c r="BH8">
        <v>-4.7</v>
      </c>
      <c r="BI8">
        <v>10.9</v>
      </c>
      <c r="BJ8">
        <v>15.1</v>
      </c>
      <c r="BK8">
        <v>32.299999999999997</v>
      </c>
      <c r="BL8">
        <v>21.9</v>
      </c>
      <c r="BM8">
        <v>17.7</v>
      </c>
      <c r="BN8">
        <v>11.5</v>
      </c>
      <c r="BO8">
        <v>22.4</v>
      </c>
      <c r="BP8">
        <v>29.7</v>
      </c>
      <c r="BQ8">
        <v>21.9</v>
      </c>
      <c r="BR8">
        <v>7.8</v>
      </c>
      <c r="BS8">
        <v>26.6</v>
      </c>
      <c r="BT8">
        <v>7.8</v>
      </c>
      <c r="BU8">
        <v>18.7</v>
      </c>
      <c r="BV8">
        <v>2.1</v>
      </c>
      <c r="BW8">
        <v>11.5</v>
      </c>
      <c r="BX8">
        <v>33.9</v>
      </c>
      <c r="BY8">
        <v>22.4</v>
      </c>
      <c r="BZ8">
        <v>6.8</v>
      </c>
      <c r="CA8">
        <v>19.3</v>
      </c>
      <c r="CB8">
        <v>25</v>
      </c>
      <c r="CC8">
        <v>14.6</v>
      </c>
      <c r="CD8">
        <v>25.5</v>
      </c>
      <c r="CE8">
        <v>39.1</v>
      </c>
      <c r="CF8">
        <v>21.9</v>
      </c>
      <c r="CG8">
        <v>31.3</v>
      </c>
      <c r="CH8">
        <v>32.299999999999997</v>
      </c>
      <c r="CI8">
        <v>21.9</v>
      </c>
      <c r="CJ8">
        <v>30.2</v>
      </c>
      <c r="CK8">
        <v>27.6</v>
      </c>
      <c r="CL8">
        <v>33.9</v>
      </c>
      <c r="CM8">
        <v>25.5</v>
      </c>
      <c r="CN8">
        <v>32.299999999999997</v>
      </c>
      <c r="CO8">
        <v>34.9</v>
      </c>
      <c r="CP8">
        <v>32.299999999999997</v>
      </c>
      <c r="CQ8">
        <v>28.6</v>
      </c>
      <c r="CR8">
        <v>24</v>
      </c>
      <c r="CS8">
        <v>21.9</v>
      </c>
      <c r="CT8">
        <v>27.6</v>
      </c>
      <c r="CU8">
        <v>33.299999999999997</v>
      </c>
      <c r="CV8">
        <v>15.6</v>
      </c>
      <c r="CW8">
        <v>21.9</v>
      </c>
      <c r="CX8">
        <v>18.2</v>
      </c>
      <c r="CY8">
        <v>19.3</v>
      </c>
      <c r="CZ8">
        <v>26.6</v>
      </c>
      <c r="DA8">
        <v>23.4</v>
      </c>
      <c r="DB8">
        <v>29.2</v>
      </c>
      <c r="DC8">
        <v>31.3</v>
      </c>
      <c r="DD8">
        <v>41.7</v>
      </c>
      <c r="DE8">
        <v>29.2</v>
      </c>
      <c r="DF8">
        <v>16.100000000000001</v>
      </c>
      <c r="DG8">
        <v>2.6</v>
      </c>
      <c r="DH8">
        <v>18.2</v>
      </c>
      <c r="DI8">
        <v>22.9</v>
      </c>
      <c r="DJ8">
        <v>15.6</v>
      </c>
      <c r="DK8">
        <v>14.6</v>
      </c>
      <c r="DL8">
        <v>7.8</v>
      </c>
      <c r="DM8">
        <v>-7.8</v>
      </c>
      <c r="DN8">
        <v>5.7</v>
      </c>
      <c r="DO8">
        <v>15.1</v>
      </c>
      <c r="DP8">
        <v>39.1</v>
      </c>
      <c r="DQ8">
        <v>39.1</v>
      </c>
      <c r="DR8">
        <v>45.3</v>
      </c>
      <c r="DS8">
        <v>34.9</v>
      </c>
      <c r="DT8">
        <v>29.7</v>
      </c>
      <c r="DU8">
        <v>22.9</v>
      </c>
      <c r="DV8">
        <v>19.8</v>
      </c>
      <c r="DW8">
        <v>22.4</v>
      </c>
      <c r="DX8">
        <v>22.9</v>
      </c>
      <c r="DY8">
        <v>10.4</v>
      </c>
      <c r="DZ8">
        <v>13</v>
      </c>
      <c r="EA8">
        <v>18.2</v>
      </c>
      <c r="FT8">
        <f t="shared" si="0"/>
        <v>18.56774193548387</v>
      </c>
    </row>
    <row r="9" spans="1:176" x14ac:dyDescent="0.3">
      <c r="A9" s="2">
        <v>8</v>
      </c>
      <c r="B9" s="2" t="s">
        <v>128</v>
      </c>
      <c r="C9" t="s">
        <v>0</v>
      </c>
      <c r="D9" t="s">
        <v>3</v>
      </c>
      <c r="E9" s="13" t="s">
        <v>5</v>
      </c>
      <c r="F9" s="12">
        <v>167</v>
      </c>
      <c r="H9">
        <v>-0.8</v>
      </c>
      <c r="I9">
        <v>-4.2</v>
      </c>
      <c r="J9">
        <v>-3.1</v>
      </c>
      <c r="K9">
        <v>0</v>
      </c>
      <c r="L9">
        <v>-3.1</v>
      </c>
      <c r="M9">
        <v>-4.8</v>
      </c>
      <c r="N9">
        <v>-5.7</v>
      </c>
      <c r="O9">
        <v>-5.2</v>
      </c>
      <c r="P9">
        <v>-3.1</v>
      </c>
      <c r="Q9">
        <v>-4.7</v>
      </c>
      <c r="R9">
        <v>-4.7</v>
      </c>
      <c r="S9">
        <v>-7.8</v>
      </c>
      <c r="T9">
        <v>-5.7</v>
      </c>
      <c r="U9">
        <v>-6.4</v>
      </c>
      <c r="V9">
        <v>-4.8</v>
      </c>
      <c r="W9">
        <v>-4.7</v>
      </c>
      <c r="X9">
        <v>-4.7</v>
      </c>
      <c r="Y9">
        <v>-7.8</v>
      </c>
      <c r="Z9">
        <v>-10.3</v>
      </c>
      <c r="AA9">
        <v>-11.3</v>
      </c>
      <c r="AB9">
        <v>-8.3000000000000007</v>
      </c>
      <c r="AC9">
        <v>-12.1</v>
      </c>
      <c r="AD9">
        <v>-10.4</v>
      </c>
      <c r="AE9">
        <v>-8.3000000000000007</v>
      </c>
      <c r="AF9">
        <v>-4.7</v>
      </c>
      <c r="AG9">
        <v>-8.3000000000000007</v>
      </c>
      <c r="AH9">
        <v>-6.2</v>
      </c>
      <c r="AI9">
        <v>-4.2</v>
      </c>
      <c r="AJ9">
        <v>-8.3000000000000007</v>
      </c>
      <c r="AK9">
        <v>-7.3</v>
      </c>
      <c r="AL9">
        <v>-8</v>
      </c>
      <c r="AM9">
        <v>-6.8</v>
      </c>
      <c r="AN9">
        <v>-5.7</v>
      </c>
      <c r="AO9">
        <v>-7.4</v>
      </c>
      <c r="AP9">
        <v>-8.5</v>
      </c>
      <c r="AQ9">
        <v>-4.9000000000000004</v>
      </c>
      <c r="AR9">
        <v>-5.7</v>
      </c>
      <c r="AS9">
        <v>-10.9</v>
      </c>
      <c r="AT9">
        <v>-14.1</v>
      </c>
      <c r="AU9">
        <v>-10.9</v>
      </c>
      <c r="AV9">
        <v>-6.8</v>
      </c>
      <c r="AW9">
        <v>-2.6</v>
      </c>
      <c r="AX9">
        <v>-6.8</v>
      </c>
      <c r="AY9">
        <v>-12.6</v>
      </c>
      <c r="AZ9">
        <v>-12.6</v>
      </c>
      <c r="BA9">
        <v>-12</v>
      </c>
      <c r="BB9">
        <v>-12</v>
      </c>
      <c r="BC9">
        <v>-9.5</v>
      </c>
      <c r="BD9">
        <v>-11.6</v>
      </c>
      <c r="BE9">
        <v>-9.4</v>
      </c>
      <c r="BF9">
        <v>-10.4</v>
      </c>
      <c r="BG9">
        <v>-14.6</v>
      </c>
      <c r="BH9">
        <v>-16.8</v>
      </c>
      <c r="BI9">
        <v>-13.5</v>
      </c>
      <c r="BJ9">
        <v>-13.5</v>
      </c>
      <c r="BK9">
        <v>-14.6</v>
      </c>
      <c r="BL9">
        <v>-12</v>
      </c>
      <c r="BM9">
        <v>-12</v>
      </c>
      <c r="BN9">
        <v>-10.9</v>
      </c>
      <c r="BO9">
        <v>-13.5</v>
      </c>
      <c r="BP9">
        <v>-15.6</v>
      </c>
      <c r="BQ9">
        <v>-13.5</v>
      </c>
      <c r="BR9">
        <v>-16.7</v>
      </c>
      <c r="BS9">
        <v>-17</v>
      </c>
      <c r="BT9">
        <v>-14.1</v>
      </c>
      <c r="BU9">
        <v>-15.1</v>
      </c>
      <c r="BV9">
        <v>-11.1</v>
      </c>
      <c r="BW9">
        <v>-9.9</v>
      </c>
      <c r="BX9">
        <v>-9.9</v>
      </c>
      <c r="BY9">
        <v>-15.1</v>
      </c>
      <c r="BZ9">
        <v>-14.1</v>
      </c>
      <c r="CA9">
        <v>-13</v>
      </c>
      <c r="CB9">
        <v>-11.5</v>
      </c>
      <c r="CC9">
        <v>-14.6</v>
      </c>
      <c r="CD9">
        <v>-12.5</v>
      </c>
      <c r="CE9">
        <v>-11.5</v>
      </c>
      <c r="CF9">
        <v>-12</v>
      </c>
      <c r="CG9">
        <v>-17.2</v>
      </c>
      <c r="CH9">
        <v>-11.5</v>
      </c>
      <c r="CI9">
        <v>-10.4</v>
      </c>
      <c r="CJ9">
        <v>-10.9</v>
      </c>
      <c r="CK9">
        <v>-11.5</v>
      </c>
      <c r="CL9">
        <v>-10.7</v>
      </c>
      <c r="CM9">
        <v>-10.9</v>
      </c>
      <c r="CN9">
        <v>-13.5</v>
      </c>
      <c r="CO9">
        <v>-13.5</v>
      </c>
      <c r="CP9">
        <v>-15.6</v>
      </c>
      <c r="CQ9">
        <v>-14.1</v>
      </c>
      <c r="CR9">
        <v>-12.5</v>
      </c>
      <c r="CS9">
        <v>-13</v>
      </c>
      <c r="CT9">
        <v>-10.4</v>
      </c>
      <c r="CU9">
        <v>-11.5</v>
      </c>
      <c r="CV9">
        <v>-12.5</v>
      </c>
      <c r="CW9">
        <v>-12.5</v>
      </c>
      <c r="CX9">
        <v>-8.9</v>
      </c>
      <c r="CY9">
        <v>-4.7</v>
      </c>
      <c r="CZ9">
        <v>-5.2</v>
      </c>
      <c r="DA9">
        <v>-8.9</v>
      </c>
      <c r="DB9">
        <v>-9.9</v>
      </c>
      <c r="DC9">
        <v>-6.8</v>
      </c>
      <c r="DD9">
        <v>-6.8</v>
      </c>
      <c r="DE9">
        <v>-5.7</v>
      </c>
      <c r="DF9">
        <v>-2.6</v>
      </c>
      <c r="DG9">
        <v>-3.6</v>
      </c>
      <c r="DH9">
        <v>-3.6</v>
      </c>
      <c r="DI9">
        <v>-4.2</v>
      </c>
      <c r="DJ9">
        <v>-5.9</v>
      </c>
      <c r="DK9">
        <v>-8.3000000000000007</v>
      </c>
      <c r="DL9">
        <v>-11.5</v>
      </c>
      <c r="DM9">
        <v>-9.1999999999999993</v>
      </c>
      <c r="DN9">
        <v>-9.9</v>
      </c>
      <c r="DO9">
        <v>-9.4</v>
      </c>
      <c r="DP9">
        <v>-5.2</v>
      </c>
      <c r="DQ9">
        <v>-2.1</v>
      </c>
      <c r="DR9">
        <v>-6.8</v>
      </c>
      <c r="DS9">
        <v>-7.8</v>
      </c>
      <c r="DT9">
        <v>-10.9</v>
      </c>
      <c r="DU9">
        <v>-10.9</v>
      </c>
      <c r="DV9">
        <v>-6.8</v>
      </c>
      <c r="DW9">
        <v>-12</v>
      </c>
      <c r="DX9">
        <v>-10.4</v>
      </c>
      <c r="DY9">
        <v>-14.6</v>
      </c>
      <c r="DZ9">
        <v>-15.1</v>
      </c>
      <c r="EA9">
        <v>-10.9</v>
      </c>
      <c r="EB9">
        <v>-8.3000000000000007</v>
      </c>
      <c r="EC9">
        <v>-11.5</v>
      </c>
      <c r="ED9">
        <v>-12.5</v>
      </c>
      <c r="EE9">
        <v>-12.1</v>
      </c>
      <c r="EF9">
        <v>-10.9</v>
      </c>
      <c r="EG9">
        <v>-9.9</v>
      </c>
      <c r="EH9">
        <v>-8.9</v>
      </c>
      <c r="EI9">
        <v>-10.4</v>
      </c>
      <c r="EJ9">
        <v>-9.4</v>
      </c>
      <c r="EK9">
        <v>-12</v>
      </c>
      <c r="EL9">
        <v>-12</v>
      </c>
      <c r="EM9">
        <v>-10.9</v>
      </c>
      <c r="EN9">
        <v>-9.9</v>
      </c>
      <c r="EO9">
        <v>-13</v>
      </c>
      <c r="EP9">
        <v>-11.5</v>
      </c>
      <c r="EQ9">
        <v>-12.4</v>
      </c>
      <c r="ER9">
        <v>-11.5</v>
      </c>
      <c r="ES9">
        <v>-13.5</v>
      </c>
      <c r="ET9">
        <v>-13</v>
      </c>
      <c r="EU9">
        <v>-15.6</v>
      </c>
      <c r="EV9">
        <v>-15.1</v>
      </c>
      <c r="EW9">
        <v>-15.6</v>
      </c>
      <c r="EX9">
        <v>-14.6</v>
      </c>
      <c r="EY9">
        <v>-17.2</v>
      </c>
      <c r="EZ9">
        <v>-16.100000000000001</v>
      </c>
      <c r="FA9">
        <v>-13</v>
      </c>
      <c r="FB9">
        <v>-16.100000000000001</v>
      </c>
      <c r="FC9">
        <v>-14.1</v>
      </c>
      <c r="FD9">
        <v>-14.6</v>
      </c>
      <c r="FE9">
        <v>-8.3000000000000007</v>
      </c>
      <c r="FF9">
        <v>-14.1</v>
      </c>
      <c r="FG9">
        <v>-16.7</v>
      </c>
      <c r="FH9">
        <v>-16.100000000000001</v>
      </c>
      <c r="FI9">
        <v>-13</v>
      </c>
      <c r="FJ9">
        <v>-11.5</v>
      </c>
      <c r="FK9">
        <v>-12</v>
      </c>
      <c r="FL9">
        <v>-16.100000000000001</v>
      </c>
      <c r="FM9">
        <v>-11.6</v>
      </c>
      <c r="FN9">
        <v>-17</v>
      </c>
      <c r="FO9">
        <v>-18.2</v>
      </c>
      <c r="FP9">
        <v>-18.899999999999999</v>
      </c>
      <c r="FQ9">
        <v>-15</v>
      </c>
      <c r="FT9">
        <f t="shared" si="0"/>
        <v>10.383734939759037</v>
      </c>
    </row>
    <row r="10" spans="1:176" x14ac:dyDescent="0.3">
      <c r="A10" s="2">
        <v>9</v>
      </c>
      <c r="B10" s="2" t="s">
        <v>129</v>
      </c>
      <c r="C10" t="s">
        <v>0</v>
      </c>
      <c r="D10" t="s">
        <v>3</v>
      </c>
      <c r="E10" s="13" t="s">
        <v>14</v>
      </c>
      <c r="F10" s="12">
        <v>147</v>
      </c>
      <c r="H10">
        <v>2.6</v>
      </c>
      <c r="I10">
        <v>9.4</v>
      </c>
      <c r="J10">
        <v>9.9</v>
      </c>
      <c r="K10">
        <v>3.6</v>
      </c>
      <c r="L10">
        <v>-1.6</v>
      </c>
      <c r="M10">
        <v>-7.8</v>
      </c>
      <c r="N10">
        <v>-5.2</v>
      </c>
      <c r="O10">
        <v>-10.4</v>
      </c>
      <c r="P10">
        <v>-9.4</v>
      </c>
      <c r="Q10">
        <v>-10.4</v>
      </c>
      <c r="R10">
        <v>-10.9</v>
      </c>
      <c r="S10">
        <v>-14.6</v>
      </c>
      <c r="T10">
        <v>-12.5</v>
      </c>
      <c r="U10">
        <v>-13.5</v>
      </c>
      <c r="V10">
        <v>-16.2</v>
      </c>
      <c r="W10">
        <v>-12.5</v>
      </c>
      <c r="X10">
        <v>-4.7</v>
      </c>
      <c r="Y10">
        <v>-13.5</v>
      </c>
      <c r="Z10">
        <v>-10.4</v>
      </c>
      <c r="AA10">
        <v>-17.7</v>
      </c>
      <c r="AB10">
        <v>-18.2</v>
      </c>
      <c r="AC10">
        <v>-25.5</v>
      </c>
      <c r="AD10">
        <v>-20.3</v>
      </c>
      <c r="AE10">
        <v>-21.9</v>
      </c>
      <c r="AF10">
        <v>-20.3</v>
      </c>
      <c r="AG10">
        <v>-20.3</v>
      </c>
      <c r="AH10">
        <v>-23.4</v>
      </c>
      <c r="AI10">
        <v>-21.9</v>
      </c>
      <c r="AJ10">
        <v>-18.2</v>
      </c>
      <c r="AK10">
        <v>-20.3</v>
      </c>
      <c r="AL10">
        <v>-17.2</v>
      </c>
      <c r="AM10">
        <v>-14.1</v>
      </c>
      <c r="AN10">
        <v>-14.1</v>
      </c>
      <c r="AO10">
        <v>-16.2</v>
      </c>
      <c r="AP10">
        <v>-12.5</v>
      </c>
      <c r="AQ10">
        <v>-14.1</v>
      </c>
      <c r="AR10">
        <v>-7.8</v>
      </c>
      <c r="AS10">
        <v>-8.3000000000000007</v>
      </c>
      <c r="AT10">
        <v>-7.8</v>
      </c>
      <c r="AU10">
        <v>-8.9</v>
      </c>
      <c r="AV10">
        <v>-15.6</v>
      </c>
      <c r="AW10">
        <v>-5.7</v>
      </c>
      <c r="AX10">
        <v>-1.6</v>
      </c>
      <c r="AY10">
        <v>-10.4</v>
      </c>
      <c r="AZ10">
        <v>-16.7</v>
      </c>
      <c r="BA10">
        <v>-11.5</v>
      </c>
      <c r="BB10">
        <v>-12</v>
      </c>
      <c r="BC10">
        <v>-13</v>
      </c>
      <c r="BD10">
        <v>-13</v>
      </c>
      <c r="BE10">
        <v>-12.5</v>
      </c>
      <c r="BF10">
        <v>-19.8</v>
      </c>
      <c r="BG10">
        <v>-16.7</v>
      </c>
      <c r="BH10">
        <v>-18.8</v>
      </c>
      <c r="BI10">
        <v>-14.6</v>
      </c>
      <c r="BJ10">
        <v>-6.8</v>
      </c>
      <c r="BK10">
        <v>-14.6</v>
      </c>
      <c r="BL10">
        <v>-19.3</v>
      </c>
      <c r="BM10">
        <v>-13.5</v>
      </c>
      <c r="BN10">
        <v>-13.5</v>
      </c>
      <c r="BO10">
        <v>-13</v>
      </c>
      <c r="BP10">
        <v>-13</v>
      </c>
      <c r="BQ10">
        <v>-6.3</v>
      </c>
      <c r="BR10">
        <v>-19.3</v>
      </c>
      <c r="BS10">
        <v>-19.3</v>
      </c>
      <c r="BT10">
        <v>-17.7</v>
      </c>
      <c r="BU10">
        <v>-12</v>
      </c>
      <c r="BV10">
        <v>-14.1</v>
      </c>
      <c r="BW10">
        <v>-12</v>
      </c>
      <c r="BX10">
        <v>-9.9</v>
      </c>
      <c r="BY10">
        <v>-14.6</v>
      </c>
      <c r="BZ10">
        <v>-11.5</v>
      </c>
      <c r="CA10">
        <v>-13</v>
      </c>
      <c r="CB10">
        <v>-16.2</v>
      </c>
      <c r="CC10">
        <v>-15.6</v>
      </c>
      <c r="CD10">
        <v>-17.7</v>
      </c>
      <c r="CE10">
        <v>-12</v>
      </c>
      <c r="CF10">
        <v>-14.1</v>
      </c>
      <c r="CG10">
        <v>-16.2</v>
      </c>
      <c r="CH10">
        <v>-17.2</v>
      </c>
      <c r="CI10">
        <v>-17.2</v>
      </c>
      <c r="CJ10">
        <v>-17.7</v>
      </c>
      <c r="CK10">
        <v>-14.6</v>
      </c>
      <c r="CL10">
        <v>-9.4</v>
      </c>
      <c r="CM10">
        <v>-14.6</v>
      </c>
      <c r="CN10">
        <v>-12.5</v>
      </c>
      <c r="CO10">
        <v>-6.8</v>
      </c>
      <c r="CP10">
        <v>-9.9</v>
      </c>
      <c r="CQ10">
        <v>-11.5</v>
      </c>
      <c r="CR10">
        <v>-16.2</v>
      </c>
      <c r="CS10">
        <v>-14.6</v>
      </c>
      <c r="CT10">
        <v>-14.1</v>
      </c>
      <c r="CU10">
        <v>-9.4</v>
      </c>
      <c r="CV10">
        <v>-13</v>
      </c>
      <c r="CW10">
        <v>-6.8</v>
      </c>
      <c r="CX10">
        <v>-6.3</v>
      </c>
      <c r="CY10">
        <v>-2.1</v>
      </c>
      <c r="CZ10">
        <v>-4.2</v>
      </c>
      <c r="DA10">
        <v>-6.8</v>
      </c>
      <c r="DB10">
        <v>-3.1</v>
      </c>
      <c r="DC10">
        <v>-4.2</v>
      </c>
      <c r="DD10">
        <v>-3.1</v>
      </c>
      <c r="DE10">
        <v>-2.6</v>
      </c>
      <c r="DF10">
        <v>-1</v>
      </c>
      <c r="DG10">
        <v>8.9</v>
      </c>
      <c r="DH10">
        <v>3.1</v>
      </c>
      <c r="DI10">
        <v>-2.6</v>
      </c>
      <c r="DJ10">
        <v>-10.9</v>
      </c>
      <c r="DK10">
        <v>-15.6</v>
      </c>
      <c r="DL10">
        <v>-15.6</v>
      </c>
      <c r="DM10">
        <v>-15.6</v>
      </c>
      <c r="DN10">
        <v>-16.2</v>
      </c>
      <c r="DO10">
        <v>-17.2</v>
      </c>
      <c r="DP10">
        <v>-20.3</v>
      </c>
      <c r="DQ10">
        <v>-16.7</v>
      </c>
      <c r="DR10">
        <v>-17.7</v>
      </c>
      <c r="DS10">
        <v>-15.6</v>
      </c>
      <c r="DT10">
        <v>-16.2</v>
      </c>
      <c r="DU10">
        <v>-15.1</v>
      </c>
      <c r="DV10">
        <v>-6.8</v>
      </c>
      <c r="DW10">
        <v>-11.5</v>
      </c>
      <c r="DX10">
        <v>-7.3</v>
      </c>
      <c r="DY10">
        <v>-16.2</v>
      </c>
      <c r="DZ10">
        <v>-27.6</v>
      </c>
      <c r="EA10">
        <v>-26.6</v>
      </c>
      <c r="EB10">
        <v>-16.7</v>
      </c>
      <c r="EC10">
        <v>-19.3</v>
      </c>
      <c r="ED10">
        <v>-25.5</v>
      </c>
      <c r="EE10">
        <v>-26</v>
      </c>
      <c r="EF10">
        <v>-26.6</v>
      </c>
      <c r="EG10">
        <v>-19.3</v>
      </c>
      <c r="EH10">
        <v>-18.8</v>
      </c>
      <c r="EI10">
        <v>-22.4</v>
      </c>
      <c r="EJ10">
        <v>-17.7</v>
      </c>
      <c r="EK10">
        <v>-16.7</v>
      </c>
      <c r="EL10">
        <v>-16.2</v>
      </c>
      <c r="EM10">
        <v>-14.1</v>
      </c>
      <c r="EN10">
        <v>-13</v>
      </c>
      <c r="EO10">
        <v>-9.9</v>
      </c>
      <c r="EP10">
        <v>-12</v>
      </c>
      <c r="EQ10">
        <v>-15.1</v>
      </c>
      <c r="ER10">
        <v>-18.2</v>
      </c>
      <c r="ES10">
        <v>-16.7</v>
      </c>
      <c r="ET10">
        <v>-13</v>
      </c>
      <c r="EU10">
        <v>-3.1</v>
      </c>
      <c r="EV10">
        <v>-3.1</v>
      </c>
      <c r="EW10">
        <v>0.5</v>
      </c>
      <c r="FT10">
        <f t="shared" si="0"/>
        <v>13.228082191780816</v>
      </c>
    </row>
    <row r="11" spans="1:176" x14ac:dyDescent="0.3">
      <c r="A11" s="2">
        <v>10</v>
      </c>
      <c r="B11" s="2" t="s">
        <v>130</v>
      </c>
      <c r="C11" t="s">
        <v>0</v>
      </c>
      <c r="D11" t="s">
        <v>1</v>
      </c>
      <c r="E11" s="13" t="s">
        <v>5</v>
      </c>
      <c r="F11" s="12">
        <v>114</v>
      </c>
      <c r="H11">
        <v>0.7</v>
      </c>
      <c r="I11">
        <v>1.6</v>
      </c>
      <c r="J11">
        <v>-1</v>
      </c>
      <c r="K11">
        <v>-2.6</v>
      </c>
      <c r="L11">
        <v>1.1000000000000001</v>
      </c>
      <c r="M11">
        <v>-2</v>
      </c>
      <c r="N11">
        <v>-0.5</v>
      </c>
      <c r="O11">
        <v>0.9</v>
      </c>
      <c r="P11">
        <v>-1</v>
      </c>
      <c r="Q11">
        <v>-0.3</v>
      </c>
      <c r="R11">
        <v>3.2</v>
      </c>
      <c r="S11">
        <v>0</v>
      </c>
      <c r="T11">
        <v>2.1</v>
      </c>
      <c r="U11">
        <v>-4.0999999999999996</v>
      </c>
      <c r="V11">
        <v>-1.4</v>
      </c>
      <c r="W11">
        <v>-6.2</v>
      </c>
      <c r="X11">
        <v>-2</v>
      </c>
      <c r="Y11">
        <v>-1.5</v>
      </c>
      <c r="Z11">
        <v>1.1000000000000001</v>
      </c>
      <c r="AA11">
        <v>-5.2</v>
      </c>
      <c r="AB11">
        <v>0.6</v>
      </c>
      <c r="AC11">
        <v>6.3</v>
      </c>
      <c r="AD11">
        <v>6.8</v>
      </c>
      <c r="AE11">
        <v>6.3</v>
      </c>
      <c r="AF11">
        <v>1.1000000000000001</v>
      </c>
      <c r="AG11">
        <v>4.7</v>
      </c>
      <c r="AH11">
        <v>6.3</v>
      </c>
      <c r="AI11">
        <v>5.8</v>
      </c>
      <c r="AJ11">
        <v>7.3</v>
      </c>
      <c r="AK11">
        <v>8.6</v>
      </c>
      <c r="AL11">
        <v>5.8</v>
      </c>
      <c r="AM11">
        <v>4.2</v>
      </c>
      <c r="AN11">
        <v>2.1</v>
      </c>
      <c r="AO11">
        <v>7.3</v>
      </c>
      <c r="AP11">
        <v>6.8</v>
      </c>
      <c r="AQ11">
        <v>2.1</v>
      </c>
      <c r="AR11">
        <v>4.7</v>
      </c>
      <c r="AS11">
        <v>1.6</v>
      </c>
      <c r="AT11">
        <v>3.2</v>
      </c>
      <c r="AU11">
        <v>3.2</v>
      </c>
      <c r="AV11">
        <v>4.0999999999999996</v>
      </c>
      <c r="AW11">
        <v>2.1</v>
      </c>
      <c r="AX11">
        <v>11</v>
      </c>
      <c r="AY11">
        <v>9.4</v>
      </c>
      <c r="AZ11">
        <v>6.3</v>
      </c>
      <c r="BA11">
        <v>2.7</v>
      </c>
      <c r="BB11">
        <v>5.3</v>
      </c>
      <c r="BC11">
        <v>8.4</v>
      </c>
      <c r="BD11">
        <v>6.3</v>
      </c>
      <c r="BE11">
        <v>6.3</v>
      </c>
      <c r="BF11">
        <v>6.9</v>
      </c>
      <c r="BG11">
        <v>7.7</v>
      </c>
      <c r="BH11">
        <v>4.0999999999999996</v>
      </c>
      <c r="BI11">
        <v>5.3</v>
      </c>
      <c r="BJ11">
        <v>4.2</v>
      </c>
      <c r="BK11">
        <v>2.7</v>
      </c>
      <c r="BL11">
        <v>6.3</v>
      </c>
      <c r="BM11">
        <v>1.6</v>
      </c>
      <c r="BN11">
        <v>4.7</v>
      </c>
      <c r="BO11">
        <v>5.3</v>
      </c>
      <c r="BP11">
        <v>4.2</v>
      </c>
      <c r="BQ11">
        <v>7.9</v>
      </c>
      <c r="BR11">
        <v>6.8</v>
      </c>
      <c r="BS11">
        <v>6.3</v>
      </c>
      <c r="BT11">
        <v>3.7</v>
      </c>
      <c r="BU11">
        <v>3.7</v>
      </c>
      <c r="BV11">
        <v>3.2</v>
      </c>
      <c r="BW11">
        <v>4.9000000000000004</v>
      </c>
      <c r="BX11">
        <v>1.1000000000000001</v>
      </c>
      <c r="BY11">
        <v>0.6</v>
      </c>
      <c r="BZ11">
        <v>2.7</v>
      </c>
      <c r="CA11">
        <v>4.7</v>
      </c>
      <c r="CB11">
        <v>6.8</v>
      </c>
      <c r="CC11">
        <v>3.7</v>
      </c>
      <c r="CD11">
        <v>5.8</v>
      </c>
      <c r="CE11">
        <v>3.2</v>
      </c>
      <c r="CF11">
        <v>4.2</v>
      </c>
      <c r="CG11">
        <v>-1</v>
      </c>
      <c r="CH11">
        <v>2.7</v>
      </c>
      <c r="CI11">
        <v>3.8</v>
      </c>
      <c r="CJ11">
        <v>3.2</v>
      </c>
      <c r="CK11">
        <v>2.1</v>
      </c>
      <c r="CL11">
        <v>1.6</v>
      </c>
      <c r="CM11">
        <v>2.1</v>
      </c>
      <c r="CN11">
        <v>4</v>
      </c>
      <c r="CO11">
        <v>0</v>
      </c>
      <c r="CP11">
        <v>-0.5</v>
      </c>
      <c r="CQ11">
        <v>-1.5</v>
      </c>
      <c r="CR11">
        <v>-4.0999999999999996</v>
      </c>
      <c r="CS11">
        <v>1.1000000000000001</v>
      </c>
      <c r="CT11">
        <v>4.2</v>
      </c>
      <c r="CU11">
        <v>-2.6</v>
      </c>
      <c r="CV11">
        <v>0</v>
      </c>
      <c r="CW11">
        <v>-4.5999999999999996</v>
      </c>
      <c r="CX11">
        <v>-10.9</v>
      </c>
      <c r="CY11">
        <v>-5.8</v>
      </c>
      <c r="CZ11">
        <v>-4.5</v>
      </c>
      <c r="DA11">
        <v>-7.2</v>
      </c>
      <c r="DB11">
        <v>-7.2</v>
      </c>
      <c r="DC11">
        <v>-7.8</v>
      </c>
      <c r="DD11">
        <v>-5.8</v>
      </c>
      <c r="DE11">
        <v>-2</v>
      </c>
      <c r="DF11">
        <v>2.7</v>
      </c>
      <c r="DG11">
        <v>-2.7</v>
      </c>
      <c r="DH11">
        <v>-3.1</v>
      </c>
      <c r="DI11">
        <v>-3.1</v>
      </c>
      <c r="DJ11">
        <v>-8.6999999999999993</v>
      </c>
      <c r="DK11">
        <v>-1.5</v>
      </c>
      <c r="DL11">
        <v>-8.8000000000000007</v>
      </c>
      <c r="DM11">
        <v>-5.7</v>
      </c>
      <c r="DN11">
        <v>0.7</v>
      </c>
      <c r="DO11">
        <v>-3.1</v>
      </c>
      <c r="DP11">
        <v>-3.7</v>
      </c>
      <c r="FT11">
        <f t="shared" si="0"/>
        <v>3.9964601769911505</v>
      </c>
    </row>
    <row r="12" spans="1:176" x14ac:dyDescent="0.3">
      <c r="A12" s="2">
        <v>11</v>
      </c>
      <c r="B12" s="2" t="s">
        <v>131</v>
      </c>
      <c r="C12" t="s">
        <v>0</v>
      </c>
      <c r="D12" t="s">
        <v>3</v>
      </c>
      <c r="E12" s="13" t="s">
        <v>5</v>
      </c>
      <c r="F12" s="12">
        <v>125</v>
      </c>
      <c r="H12">
        <v>2.6</v>
      </c>
      <c r="I12">
        <v>2.1</v>
      </c>
      <c r="J12">
        <v>0.5</v>
      </c>
      <c r="K12">
        <v>2.6</v>
      </c>
      <c r="L12">
        <v>0</v>
      </c>
      <c r="M12">
        <v>2.1</v>
      </c>
      <c r="N12">
        <v>1.6</v>
      </c>
      <c r="O12">
        <v>0.5</v>
      </c>
      <c r="P12">
        <v>-2.6</v>
      </c>
      <c r="Q12">
        <v>0.5</v>
      </c>
      <c r="R12">
        <v>-0.5</v>
      </c>
      <c r="S12">
        <v>0.5</v>
      </c>
      <c r="T12">
        <v>-1.5</v>
      </c>
      <c r="U12">
        <v>1.1000000000000001</v>
      </c>
      <c r="V12">
        <v>-2.1</v>
      </c>
      <c r="W12">
        <v>-1.5</v>
      </c>
      <c r="X12">
        <v>-2.1</v>
      </c>
      <c r="Y12">
        <v>-2.6</v>
      </c>
      <c r="Z12">
        <v>-1</v>
      </c>
      <c r="AA12">
        <v>-1</v>
      </c>
      <c r="AB12">
        <v>0</v>
      </c>
      <c r="AC12">
        <v>-6.2</v>
      </c>
      <c r="AD12">
        <v>-3.1</v>
      </c>
      <c r="AE12">
        <v>-5.2</v>
      </c>
      <c r="AF12">
        <v>-5.2</v>
      </c>
      <c r="AG12">
        <v>-2.1</v>
      </c>
      <c r="AH12">
        <v>-6.8</v>
      </c>
      <c r="AI12">
        <v>-4.0999999999999996</v>
      </c>
      <c r="AJ12">
        <v>-1.5</v>
      </c>
      <c r="AK12">
        <v>-3.1</v>
      </c>
      <c r="AL12">
        <v>0.5</v>
      </c>
      <c r="AM12">
        <v>-0.5</v>
      </c>
      <c r="AN12">
        <v>-0.5</v>
      </c>
      <c r="AO12">
        <v>-2.1</v>
      </c>
      <c r="AP12">
        <v>-1</v>
      </c>
      <c r="AQ12">
        <v>3.1</v>
      </c>
      <c r="AR12">
        <v>2.6</v>
      </c>
      <c r="AS12">
        <v>-2.6</v>
      </c>
      <c r="AT12">
        <v>4.7</v>
      </c>
      <c r="AU12">
        <v>3.1</v>
      </c>
      <c r="AV12">
        <v>3.1</v>
      </c>
      <c r="AW12">
        <v>4.2</v>
      </c>
      <c r="AX12">
        <v>3.1</v>
      </c>
      <c r="AY12">
        <v>7.3</v>
      </c>
      <c r="AZ12">
        <v>4.2</v>
      </c>
      <c r="BA12">
        <v>2.1</v>
      </c>
      <c r="BB12">
        <v>4.2</v>
      </c>
      <c r="BC12">
        <v>7.8</v>
      </c>
      <c r="BD12">
        <v>6.3</v>
      </c>
      <c r="BE12">
        <v>3.1</v>
      </c>
      <c r="BF12">
        <v>6.8</v>
      </c>
      <c r="BG12">
        <v>5.8</v>
      </c>
      <c r="BH12">
        <v>8.4</v>
      </c>
      <c r="BI12">
        <v>3.7</v>
      </c>
      <c r="BJ12">
        <v>9.4</v>
      </c>
      <c r="BK12">
        <v>6.8</v>
      </c>
      <c r="BL12">
        <v>11</v>
      </c>
      <c r="BM12">
        <v>7.8</v>
      </c>
      <c r="BN12">
        <v>7.8</v>
      </c>
      <c r="BO12">
        <v>5.2</v>
      </c>
      <c r="BP12">
        <v>9.9</v>
      </c>
      <c r="BQ12">
        <v>13</v>
      </c>
      <c r="BR12">
        <v>13</v>
      </c>
      <c r="BS12">
        <v>11.5</v>
      </c>
      <c r="BT12">
        <v>8.4</v>
      </c>
      <c r="BU12">
        <v>7.3</v>
      </c>
      <c r="BV12">
        <v>6.8</v>
      </c>
      <c r="BW12">
        <v>5.2</v>
      </c>
      <c r="BX12">
        <v>5.8</v>
      </c>
      <c r="BY12">
        <v>9.9</v>
      </c>
      <c r="BZ12">
        <v>12.5</v>
      </c>
      <c r="CA12">
        <v>8.4</v>
      </c>
      <c r="CB12">
        <v>12</v>
      </c>
      <c r="CC12">
        <v>10.4</v>
      </c>
      <c r="CD12">
        <v>7.3</v>
      </c>
      <c r="CE12">
        <v>9.9</v>
      </c>
      <c r="CF12">
        <v>7.3</v>
      </c>
      <c r="CG12">
        <v>12</v>
      </c>
      <c r="CH12">
        <v>12</v>
      </c>
      <c r="CI12">
        <v>12.5</v>
      </c>
      <c r="CJ12">
        <v>9.9</v>
      </c>
      <c r="CK12">
        <v>13.6</v>
      </c>
      <c r="CL12">
        <v>16.2</v>
      </c>
      <c r="CM12">
        <v>13.6</v>
      </c>
      <c r="CN12">
        <v>11</v>
      </c>
      <c r="CO12">
        <v>13</v>
      </c>
      <c r="CP12">
        <v>10.4</v>
      </c>
      <c r="CQ12">
        <v>9.9</v>
      </c>
      <c r="CR12">
        <v>13.6</v>
      </c>
      <c r="CS12">
        <v>14.6</v>
      </c>
      <c r="CT12">
        <v>13</v>
      </c>
      <c r="CU12">
        <v>7.8</v>
      </c>
      <c r="CV12">
        <v>11</v>
      </c>
      <c r="CW12">
        <v>9.9</v>
      </c>
      <c r="CX12">
        <v>11</v>
      </c>
      <c r="CY12">
        <v>6.8</v>
      </c>
      <c r="CZ12">
        <v>7.3</v>
      </c>
      <c r="DA12">
        <v>10.4</v>
      </c>
      <c r="DB12">
        <v>11</v>
      </c>
      <c r="DC12">
        <v>15.7</v>
      </c>
      <c r="DD12">
        <v>8.9</v>
      </c>
      <c r="DE12">
        <v>6.3</v>
      </c>
      <c r="DF12">
        <v>3.1</v>
      </c>
      <c r="DG12">
        <v>4.7</v>
      </c>
      <c r="DH12">
        <v>5.2</v>
      </c>
      <c r="DI12">
        <v>3.7</v>
      </c>
      <c r="DJ12">
        <v>6.3</v>
      </c>
      <c r="DK12">
        <v>8.9</v>
      </c>
      <c r="DL12">
        <v>9.9</v>
      </c>
      <c r="DM12">
        <v>8.4</v>
      </c>
      <c r="DN12">
        <v>8.4</v>
      </c>
      <c r="DO12">
        <v>11</v>
      </c>
      <c r="DP12">
        <v>9.4</v>
      </c>
      <c r="DQ12">
        <v>9.4</v>
      </c>
      <c r="DR12">
        <v>6.8</v>
      </c>
      <c r="DS12">
        <v>3.1</v>
      </c>
      <c r="DT12">
        <v>6.3</v>
      </c>
      <c r="DU12">
        <v>6.8</v>
      </c>
      <c r="DV12">
        <v>5.8</v>
      </c>
      <c r="DW12">
        <v>7.3</v>
      </c>
      <c r="DX12">
        <v>7.8</v>
      </c>
      <c r="DY12">
        <v>6.8</v>
      </c>
      <c r="DZ12">
        <v>12</v>
      </c>
      <c r="EA12">
        <v>10.4</v>
      </c>
      <c r="FT12">
        <f t="shared" si="0"/>
        <v>6.504838709677415</v>
      </c>
    </row>
    <row r="13" spans="1:176" x14ac:dyDescent="0.3">
      <c r="A13" s="2">
        <v>12</v>
      </c>
      <c r="B13" s="2" t="s">
        <v>132</v>
      </c>
      <c r="C13" t="s">
        <v>0</v>
      </c>
      <c r="D13" t="s">
        <v>3</v>
      </c>
      <c r="E13" s="13" t="s">
        <v>5</v>
      </c>
      <c r="F13" s="12">
        <v>132</v>
      </c>
      <c r="H13">
        <v>1.1000000000000001</v>
      </c>
      <c r="I13">
        <v>4.2</v>
      </c>
      <c r="J13">
        <v>2.1</v>
      </c>
      <c r="K13">
        <v>4.7</v>
      </c>
      <c r="L13">
        <v>2.1</v>
      </c>
      <c r="M13">
        <v>1.1000000000000001</v>
      </c>
      <c r="N13">
        <v>5.8</v>
      </c>
      <c r="O13">
        <v>12.5</v>
      </c>
      <c r="P13">
        <v>6.8</v>
      </c>
      <c r="Q13">
        <v>8.4</v>
      </c>
      <c r="R13">
        <v>7.9</v>
      </c>
      <c r="S13">
        <v>2.6</v>
      </c>
      <c r="T13">
        <v>-3.6</v>
      </c>
      <c r="U13">
        <v>6.8</v>
      </c>
      <c r="V13">
        <v>9.9</v>
      </c>
      <c r="W13">
        <v>13.1</v>
      </c>
      <c r="X13">
        <v>16.7</v>
      </c>
      <c r="Y13">
        <v>18.3</v>
      </c>
      <c r="Z13">
        <v>23.5</v>
      </c>
      <c r="AA13">
        <v>17.8</v>
      </c>
      <c r="AB13">
        <v>16.7</v>
      </c>
      <c r="AC13">
        <v>17.8</v>
      </c>
      <c r="AD13">
        <v>21.4</v>
      </c>
      <c r="AE13">
        <v>17.2</v>
      </c>
      <c r="AF13">
        <v>15.1</v>
      </c>
      <c r="AG13">
        <v>8.9</v>
      </c>
      <c r="AH13">
        <v>7.9</v>
      </c>
      <c r="AI13">
        <v>6.3</v>
      </c>
      <c r="AJ13">
        <v>3.7</v>
      </c>
      <c r="AK13">
        <v>12</v>
      </c>
      <c r="AL13">
        <v>7.9</v>
      </c>
      <c r="AM13">
        <v>11</v>
      </c>
      <c r="AN13">
        <v>11</v>
      </c>
      <c r="AO13">
        <v>11.5</v>
      </c>
      <c r="AP13">
        <v>6.8</v>
      </c>
      <c r="AQ13">
        <v>4.2</v>
      </c>
      <c r="AR13">
        <v>9.9</v>
      </c>
      <c r="AS13">
        <v>16.2</v>
      </c>
      <c r="AT13">
        <v>5.8</v>
      </c>
      <c r="AU13">
        <v>4.2</v>
      </c>
      <c r="AV13">
        <v>-3.1</v>
      </c>
      <c r="AW13">
        <v>7.9</v>
      </c>
      <c r="AX13">
        <v>5.8</v>
      </c>
      <c r="AY13">
        <v>10.5</v>
      </c>
      <c r="AZ13">
        <v>19.3</v>
      </c>
      <c r="BA13">
        <v>16.2</v>
      </c>
      <c r="BB13">
        <v>3.7</v>
      </c>
      <c r="BC13">
        <v>4.2</v>
      </c>
      <c r="BD13">
        <v>11.5</v>
      </c>
      <c r="BE13">
        <v>7.9</v>
      </c>
      <c r="BF13">
        <v>9.9</v>
      </c>
      <c r="BG13">
        <v>7.3</v>
      </c>
      <c r="BH13">
        <v>12.5</v>
      </c>
      <c r="BI13">
        <v>13.6</v>
      </c>
      <c r="BJ13">
        <v>10.5</v>
      </c>
      <c r="BK13">
        <v>11.5</v>
      </c>
      <c r="BL13">
        <v>7.9</v>
      </c>
      <c r="BM13">
        <v>0.6</v>
      </c>
      <c r="BN13">
        <v>11.5</v>
      </c>
      <c r="BO13">
        <v>8.4</v>
      </c>
      <c r="BP13">
        <v>7.9</v>
      </c>
      <c r="BQ13">
        <v>7.9</v>
      </c>
      <c r="BR13">
        <v>10.5</v>
      </c>
      <c r="BS13">
        <v>14.1</v>
      </c>
      <c r="BT13">
        <v>5.8</v>
      </c>
      <c r="BU13">
        <v>5.2</v>
      </c>
      <c r="BV13">
        <v>7.3</v>
      </c>
      <c r="BW13">
        <v>12.5</v>
      </c>
      <c r="BX13">
        <v>4.2</v>
      </c>
      <c r="BY13">
        <v>5.2</v>
      </c>
      <c r="BZ13">
        <v>15.7</v>
      </c>
      <c r="CA13">
        <v>11.5</v>
      </c>
      <c r="CB13">
        <v>7.9</v>
      </c>
      <c r="CC13">
        <v>5.8</v>
      </c>
      <c r="CD13">
        <v>0.6</v>
      </c>
      <c r="CE13">
        <v>6.8</v>
      </c>
      <c r="CF13">
        <v>13.1</v>
      </c>
      <c r="CG13">
        <v>3.2</v>
      </c>
      <c r="CH13">
        <v>-0.5</v>
      </c>
      <c r="CI13">
        <v>-6.2</v>
      </c>
      <c r="CJ13">
        <v>-4.7</v>
      </c>
      <c r="CK13">
        <v>3.2</v>
      </c>
      <c r="CL13">
        <v>3.7</v>
      </c>
      <c r="CM13">
        <v>0.6</v>
      </c>
      <c r="CN13">
        <v>-1</v>
      </c>
      <c r="CO13">
        <v>-3.6</v>
      </c>
      <c r="CP13">
        <v>-3.1</v>
      </c>
      <c r="CQ13">
        <v>-2</v>
      </c>
      <c r="CR13">
        <v>-4.0999999999999996</v>
      </c>
      <c r="CS13">
        <v>-10.4</v>
      </c>
      <c r="CT13">
        <v>-9.3000000000000007</v>
      </c>
      <c r="CU13">
        <v>-5.2</v>
      </c>
      <c r="CV13">
        <v>3.7</v>
      </c>
      <c r="CW13">
        <v>2.6</v>
      </c>
      <c r="CX13">
        <v>0</v>
      </c>
      <c r="CY13">
        <v>-3.1</v>
      </c>
      <c r="CZ13">
        <v>2.1</v>
      </c>
      <c r="DA13">
        <v>-4.7</v>
      </c>
      <c r="DB13">
        <v>-3.6</v>
      </c>
      <c r="DC13">
        <v>-3.1</v>
      </c>
      <c r="DD13">
        <v>5.2</v>
      </c>
      <c r="DE13">
        <v>7.3</v>
      </c>
      <c r="DF13">
        <v>1.1000000000000001</v>
      </c>
      <c r="DG13">
        <v>-1</v>
      </c>
      <c r="DH13">
        <v>0</v>
      </c>
      <c r="DI13">
        <v>-3.6</v>
      </c>
      <c r="DJ13">
        <v>-1</v>
      </c>
      <c r="DK13">
        <v>2.1</v>
      </c>
      <c r="DL13">
        <v>0</v>
      </c>
      <c r="DM13">
        <v>-3.1</v>
      </c>
      <c r="DN13">
        <v>-3.6</v>
      </c>
      <c r="DO13">
        <v>-7.3</v>
      </c>
      <c r="DP13">
        <v>-8.3000000000000007</v>
      </c>
      <c r="DQ13">
        <v>-4.7</v>
      </c>
      <c r="DR13">
        <v>-2.6</v>
      </c>
      <c r="DS13">
        <v>-2</v>
      </c>
      <c r="DT13">
        <v>-3.1</v>
      </c>
      <c r="DU13">
        <v>-3.1</v>
      </c>
      <c r="DV13">
        <v>-3.1</v>
      </c>
      <c r="DW13">
        <v>-6.2</v>
      </c>
      <c r="DX13">
        <v>-3.1</v>
      </c>
      <c r="DY13">
        <v>4.2</v>
      </c>
      <c r="DZ13">
        <v>0.6</v>
      </c>
      <c r="EA13">
        <v>-0.5</v>
      </c>
      <c r="EB13">
        <v>-0.5</v>
      </c>
      <c r="EC13">
        <v>-0.5</v>
      </c>
      <c r="ED13">
        <v>-6.7</v>
      </c>
      <c r="EE13">
        <v>-9.3000000000000007</v>
      </c>
      <c r="EF13">
        <v>-10.4</v>
      </c>
      <c r="EG13">
        <v>-7.3</v>
      </c>
      <c r="EH13">
        <v>-3.1</v>
      </c>
      <c r="FT13">
        <f t="shared" si="0"/>
        <v>6.9358778625954205</v>
      </c>
    </row>
    <row r="14" spans="1:176" x14ac:dyDescent="0.3">
      <c r="A14" s="2">
        <v>13</v>
      </c>
      <c r="B14" s="2" t="s">
        <v>133</v>
      </c>
      <c r="C14" t="s">
        <v>0</v>
      </c>
      <c r="D14" t="s">
        <v>3</v>
      </c>
      <c r="E14" s="13" t="s">
        <v>14</v>
      </c>
      <c r="F14" s="12">
        <v>141</v>
      </c>
      <c r="H14">
        <v>0</v>
      </c>
      <c r="I14">
        <v>-5.7</v>
      </c>
      <c r="J14">
        <v>-3.6</v>
      </c>
      <c r="K14">
        <v>-12.5</v>
      </c>
      <c r="L14">
        <v>-10.4</v>
      </c>
      <c r="M14">
        <v>-13</v>
      </c>
      <c r="N14">
        <v>-14.6</v>
      </c>
      <c r="O14">
        <v>-14.1</v>
      </c>
      <c r="P14">
        <v>-5.7</v>
      </c>
      <c r="Q14">
        <v>-5.7</v>
      </c>
      <c r="R14">
        <v>-2.1</v>
      </c>
      <c r="S14">
        <v>-11.5</v>
      </c>
      <c r="T14">
        <v>-12.5</v>
      </c>
      <c r="U14">
        <v>-10.9</v>
      </c>
      <c r="V14">
        <v>-7.8</v>
      </c>
      <c r="W14">
        <v>2.1</v>
      </c>
      <c r="X14">
        <v>1.6</v>
      </c>
      <c r="Y14">
        <v>-4.2</v>
      </c>
      <c r="Z14">
        <v>-6.3</v>
      </c>
      <c r="AA14">
        <v>-6.8</v>
      </c>
      <c r="AB14">
        <v>-7.8</v>
      </c>
      <c r="AC14">
        <v>-4.2</v>
      </c>
      <c r="AD14">
        <v>-7.3</v>
      </c>
      <c r="AE14">
        <v>-5.7</v>
      </c>
      <c r="AF14">
        <v>-5.2</v>
      </c>
      <c r="AG14">
        <v>-10.4</v>
      </c>
      <c r="AH14">
        <v>-3.6</v>
      </c>
      <c r="AI14">
        <v>-8.9</v>
      </c>
      <c r="AJ14">
        <v>-2.6</v>
      </c>
      <c r="AK14">
        <v>7.3</v>
      </c>
      <c r="AL14">
        <v>-3.6</v>
      </c>
      <c r="AM14">
        <v>-3.1</v>
      </c>
      <c r="AN14">
        <v>7.8</v>
      </c>
      <c r="AO14">
        <v>-2.6</v>
      </c>
      <c r="AP14">
        <v>-10.4</v>
      </c>
      <c r="AQ14">
        <v>-5.7</v>
      </c>
      <c r="AR14">
        <v>1.6</v>
      </c>
      <c r="AS14">
        <v>-2.6</v>
      </c>
      <c r="AT14">
        <v>-2.6</v>
      </c>
      <c r="AU14">
        <v>-2.1</v>
      </c>
      <c r="AV14">
        <v>3.1</v>
      </c>
      <c r="AW14">
        <v>3.6</v>
      </c>
      <c r="AX14">
        <v>2.6</v>
      </c>
      <c r="AY14">
        <v>1.6</v>
      </c>
      <c r="AZ14">
        <v>6.8</v>
      </c>
      <c r="BA14">
        <v>4.7</v>
      </c>
      <c r="BB14">
        <v>-3.1</v>
      </c>
      <c r="BC14">
        <v>5.7</v>
      </c>
      <c r="BD14">
        <v>2.6</v>
      </c>
      <c r="BE14">
        <v>10.4</v>
      </c>
      <c r="BF14">
        <v>3.6</v>
      </c>
      <c r="BG14">
        <v>7.3</v>
      </c>
      <c r="BH14">
        <v>10.4</v>
      </c>
      <c r="BI14">
        <v>13</v>
      </c>
      <c r="BJ14">
        <v>8.9</v>
      </c>
      <c r="BK14">
        <v>5.2</v>
      </c>
      <c r="BL14">
        <v>6.3</v>
      </c>
      <c r="BM14">
        <v>2.1</v>
      </c>
      <c r="BN14">
        <v>18.8</v>
      </c>
      <c r="BO14">
        <v>13.5</v>
      </c>
      <c r="BP14">
        <v>9.9</v>
      </c>
      <c r="BQ14">
        <v>19.3</v>
      </c>
      <c r="BR14">
        <v>15.1</v>
      </c>
      <c r="BS14">
        <v>6.8</v>
      </c>
      <c r="BT14">
        <v>16.2</v>
      </c>
      <c r="BU14">
        <v>16.7</v>
      </c>
      <c r="BV14">
        <v>24</v>
      </c>
      <c r="BW14">
        <v>20.3</v>
      </c>
      <c r="BX14">
        <v>18.8</v>
      </c>
      <c r="BY14">
        <v>23.4</v>
      </c>
      <c r="BZ14">
        <v>11.5</v>
      </c>
      <c r="CA14">
        <v>21.9</v>
      </c>
      <c r="CB14">
        <v>6.8</v>
      </c>
      <c r="CC14">
        <v>5.2</v>
      </c>
      <c r="CD14">
        <v>13</v>
      </c>
      <c r="CE14">
        <v>13.5</v>
      </c>
      <c r="CF14">
        <v>6.8</v>
      </c>
      <c r="CG14">
        <v>10.9</v>
      </c>
      <c r="CH14">
        <v>4.7</v>
      </c>
      <c r="CI14">
        <v>12</v>
      </c>
      <c r="CJ14">
        <v>8.3000000000000007</v>
      </c>
      <c r="CK14">
        <v>6.8</v>
      </c>
      <c r="CL14">
        <v>5.7</v>
      </c>
      <c r="CM14">
        <v>6.8</v>
      </c>
      <c r="CN14">
        <v>5.2</v>
      </c>
      <c r="CO14">
        <v>9.4</v>
      </c>
      <c r="CP14">
        <v>-0.5</v>
      </c>
      <c r="CQ14">
        <v>5.2</v>
      </c>
      <c r="CR14">
        <v>10.4</v>
      </c>
      <c r="CS14">
        <v>16.7</v>
      </c>
      <c r="CT14">
        <v>9.4</v>
      </c>
      <c r="CU14">
        <v>6.3</v>
      </c>
      <c r="CV14">
        <v>10.4</v>
      </c>
      <c r="CW14">
        <v>9.9</v>
      </c>
      <c r="CX14">
        <v>15.1</v>
      </c>
      <c r="CY14">
        <v>13</v>
      </c>
      <c r="CZ14">
        <v>7.3</v>
      </c>
      <c r="DA14">
        <v>15.1</v>
      </c>
      <c r="DB14">
        <v>14.1</v>
      </c>
      <c r="DC14">
        <v>19.3</v>
      </c>
      <c r="DD14">
        <v>12</v>
      </c>
      <c r="DE14">
        <v>22.9</v>
      </c>
      <c r="DF14">
        <v>15.6</v>
      </c>
      <c r="DG14">
        <v>23.4</v>
      </c>
      <c r="DH14">
        <v>16.7</v>
      </c>
      <c r="DI14">
        <v>16.2</v>
      </c>
      <c r="DJ14">
        <v>10.9</v>
      </c>
      <c r="DK14">
        <v>24</v>
      </c>
      <c r="DL14">
        <v>22.9</v>
      </c>
      <c r="DM14">
        <v>14.1</v>
      </c>
      <c r="DN14">
        <v>14.6</v>
      </c>
      <c r="DO14">
        <v>16.2</v>
      </c>
      <c r="DP14">
        <v>15.1</v>
      </c>
      <c r="DQ14">
        <v>12</v>
      </c>
      <c r="DR14">
        <v>14.6</v>
      </c>
      <c r="DS14">
        <v>21.9</v>
      </c>
      <c r="DT14">
        <v>25.5</v>
      </c>
      <c r="DU14">
        <v>19.8</v>
      </c>
      <c r="DV14">
        <v>22.4</v>
      </c>
      <c r="DW14">
        <v>22.4</v>
      </c>
      <c r="DX14">
        <v>21.4</v>
      </c>
      <c r="DY14">
        <v>17.7</v>
      </c>
      <c r="DZ14">
        <v>12.5</v>
      </c>
      <c r="EA14">
        <v>10.9</v>
      </c>
      <c r="EB14">
        <v>16.2</v>
      </c>
      <c r="EC14">
        <v>18.2</v>
      </c>
      <c r="ED14">
        <v>28.1</v>
      </c>
      <c r="EE14">
        <v>26.6</v>
      </c>
      <c r="EF14">
        <v>25.5</v>
      </c>
      <c r="EG14">
        <v>26.1</v>
      </c>
      <c r="EH14">
        <v>18.2</v>
      </c>
      <c r="EI14">
        <v>6.3</v>
      </c>
      <c r="EJ14">
        <v>5.7</v>
      </c>
      <c r="EK14">
        <v>-5.2</v>
      </c>
      <c r="EL14">
        <v>-0.5</v>
      </c>
      <c r="EM14">
        <v>4.2</v>
      </c>
      <c r="EN14">
        <v>5.2</v>
      </c>
      <c r="EO14">
        <v>4.7</v>
      </c>
      <c r="EP14">
        <v>17.7</v>
      </c>
      <c r="EQ14">
        <v>19.8</v>
      </c>
      <c r="FT14">
        <f t="shared" si="0"/>
        <v>10.822142857142856</v>
      </c>
    </row>
    <row r="15" spans="1:176" x14ac:dyDescent="0.3">
      <c r="A15" s="2">
        <v>14</v>
      </c>
      <c r="B15" s="2" t="s">
        <v>134</v>
      </c>
      <c r="C15" t="s">
        <v>0</v>
      </c>
      <c r="D15" t="s">
        <v>3</v>
      </c>
      <c r="E15" s="13" t="s">
        <v>5</v>
      </c>
      <c r="F15" s="12">
        <v>119</v>
      </c>
      <c r="H15">
        <v>2.1</v>
      </c>
      <c r="I15">
        <v>-4.2</v>
      </c>
      <c r="J15">
        <v>6.3</v>
      </c>
      <c r="K15">
        <v>7.8</v>
      </c>
      <c r="L15">
        <v>3.7</v>
      </c>
      <c r="M15">
        <v>4.7</v>
      </c>
      <c r="N15">
        <v>1.6</v>
      </c>
      <c r="O15">
        <v>6.3</v>
      </c>
      <c r="P15">
        <v>16.7</v>
      </c>
      <c r="Q15">
        <v>8.3000000000000007</v>
      </c>
      <c r="R15">
        <v>9.9</v>
      </c>
      <c r="S15">
        <v>12.5</v>
      </c>
      <c r="T15">
        <v>7.8</v>
      </c>
      <c r="U15">
        <v>2.6</v>
      </c>
      <c r="V15">
        <v>4.2</v>
      </c>
      <c r="W15">
        <v>-6.2</v>
      </c>
      <c r="X15">
        <v>2.6</v>
      </c>
      <c r="Y15">
        <v>6.3</v>
      </c>
      <c r="Z15">
        <v>15.1</v>
      </c>
      <c r="AA15">
        <v>2.1</v>
      </c>
      <c r="AB15">
        <v>7.8</v>
      </c>
      <c r="AC15">
        <v>5.7</v>
      </c>
      <c r="AD15">
        <v>0.5</v>
      </c>
      <c r="AE15">
        <v>-3.6</v>
      </c>
      <c r="AF15">
        <v>-3.1</v>
      </c>
      <c r="AG15">
        <v>-6.2</v>
      </c>
      <c r="AH15">
        <v>-5.2</v>
      </c>
      <c r="AI15">
        <v>-3.1</v>
      </c>
      <c r="AJ15">
        <v>2.6</v>
      </c>
      <c r="AK15">
        <v>12.5</v>
      </c>
      <c r="AL15">
        <v>7.3</v>
      </c>
      <c r="AM15">
        <v>-2.1</v>
      </c>
      <c r="AN15">
        <v>8.3000000000000007</v>
      </c>
      <c r="AO15">
        <v>-2.1</v>
      </c>
      <c r="AP15">
        <v>-1</v>
      </c>
      <c r="AQ15">
        <v>-8.3000000000000007</v>
      </c>
      <c r="AR15">
        <v>8.9</v>
      </c>
      <c r="AS15">
        <v>1.6</v>
      </c>
      <c r="AT15">
        <v>-0.5</v>
      </c>
      <c r="AU15">
        <v>-6.2</v>
      </c>
      <c r="AV15">
        <v>-3.6</v>
      </c>
      <c r="AW15">
        <v>-1</v>
      </c>
      <c r="AX15">
        <v>6.3</v>
      </c>
      <c r="AY15">
        <v>9.9</v>
      </c>
      <c r="AZ15">
        <v>6.8</v>
      </c>
      <c r="BA15">
        <v>3.7</v>
      </c>
      <c r="BB15">
        <v>0.5</v>
      </c>
      <c r="BC15">
        <v>-8.8000000000000007</v>
      </c>
      <c r="BD15">
        <v>7.3</v>
      </c>
      <c r="BE15">
        <v>-2.6</v>
      </c>
      <c r="BF15">
        <v>-1</v>
      </c>
      <c r="BG15">
        <v>-3.1</v>
      </c>
      <c r="BH15">
        <v>7.3</v>
      </c>
      <c r="BI15">
        <v>0</v>
      </c>
      <c r="BJ15">
        <v>-5.2</v>
      </c>
      <c r="BK15">
        <v>6.8</v>
      </c>
      <c r="BL15">
        <v>-1.6</v>
      </c>
      <c r="BM15">
        <v>0.5</v>
      </c>
      <c r="BN15">
        <v>-6.2</v>
      </c>
      <c r="BO15">
        <v>-7.3</v>
      </c>
      <c r="BP15">
        <v>0.5</v>
      </c>
      <c r="BQ15">
        <v>-7.8</v>
      </c>
      <c r="BR15">
        <v>-3.1</v>
      </c>
      <c r="BS15">
        <v>-1</v>
      </c>
      <c r="BT15">
        <v>-5.7</v>
      </c>
      <c r="BU15">
        <v>-5.7</v>
      </c>
      <c r="BV15">
        <v>-5.2</v>
      </c>
      <c r="BW15">
        <v>-8.3000000000000007</v>
      </c>
      <c r="BX15">
        <v>-1.6</v>
      </c>
      <c r="BY15">
        <v>3.7</v>
      </c>
      <c r="BZ15">
        <v>4.2</v>
      </c>
      <c r="CA15">
        <v>6.3</v>
      </c>
      <c r="CB15">
        <v>5.7</v>
      </c>
      <c r="CC15">
        <v>-6.8</v>
      </c>
      <c r="CD15">
        <v>4.2</v>
      </c>
      <c r="CE15">
        <v>4.7</v>
      </c>
      <c r="CF15">
        <v>2.6</v>
      </c>
      <c r="CG15">
        <v>6.3</v>
      </c>
      <c r="CH15">
        <v>3.1</v>
      </c>
      <c r="CI15">
        <v>0</v>
      </c>
      <c r="CJ15">
        <v>-1.6</v>
      </c>
      <c r="CK15">
        <v>2.6</v>
      </c>
      <c r="CL15">
        <v>1.6</v>
      </c>
      <c r="CM15">
        <v>-8.8000000000000007</v>
      </c>
      <c r="CN15">
        <v>-5.2</v>
      </c>
      <c r="CO15">
        <v>-2.6</v>
      </c>
      <c r="CP15">
        <v>0.5</v>
      </c>
      <c r="CQ15">
        <v>-1.6</v>
      </c>
      <c r="CR15">
        <v>-14.1</v>
      </c>
      <c r="CS15">
        <v>4.2</v>
      </c>
      <c r="CT15">
        <v>-3.6</v>
      </c>
      <c r="CU15">
        <v>-5.2</v>
      </c>
      <c r="CV15">
        <v>-5.2</v>
      </c>
      <c r="CW15">
        <v>-5.2</v>
      </c>
      <c r="CX15">
        <v>-9.4</v>
      </c>
      <c r="CY15">
        <v>-5.2</v>
      </c>
      <c r="CZ15">
        <v>-7.3</v>
      </c>
      <c r="DA15">
        <v>-4.7</v>
      </c>
      <c r="DB15">
        <v>-11.5</v>
      </c>
      <c r="DC15">
        <v>-5.2</v>
      </c>
      <c r="DD15">
        <v>-1.6</v>
      </c>
      <c r="DE15">
        <v>0</v>
      </c>
      <c r="DF15">
        <v>-9.4</v>
      </c>
      <c r="DG15">
        <v>-9.4</v>
      </c>
      <c r="DH15">
        <v>-17.2</v>
      </c>
      <c r="DI15">
        <v>1.1000000000000001</v>
      </c>
      <c r="DJ15">
        <v>0</v>
      </c>
      <c r="DK15">
        <v>2.1</v>
      </c>
      <c r="DL15">
        <v>-9</v>
      </c>
      <c r="DM15">
        <v>-5.7</v>
      </c>
      <c r="DN15">
        <v>2.1</v>
      </c>
      <c r="DO15">
        <v>0</v>
      </c>
      <c r="DP15">
        <v>-5.2</v>
      </c>
      <c r="DQ15">
        <v>-9.9</v>
      </c>
      <c r="DR15">
        <v>-5.2</v>
      </c>
      <c r="DS15">
        <v>-8.3000000000000007</v>
      </c>
      <c r="DT15">
        <v>-12</v>
      </c>
      <c r="DU15">
        <v>-14.1</v>
      </c>
      <c r="FT15">
        <f t="shared" si="0"/>
        <v>5.2644067796610177</v>
      </c>
    </row>
    <row r="16" spans="1:176" x14ac:dyDescent="0.3">
      <c r="A16" s="2">
        <v>15</v>
      </c>
      <c r="B16" s="2" t="s">
        <v>135</v>
      </c>
      <c r="C16" t="s">
        <v>0</v>
      </c>
      <c r="D16" t="s">
        <v>3</v>
      </c>
      <c r="E16" s="13" t="s">
        <v>14</v>
      </c>
      <c r="F16" s="12">
        <v>108</v>
      </c>
      <c r="H16">
        <v>2.6</v>
      </c>
      <c r="I16">
        <v>-12</v>
      </c>
      <c r="J16">
        <v>3.1</v>
      </c>
      <c r="K16">
        <v>3.6</v>
      </c>
      <c r="L16">
        <v>-1.1000000000000001</v>
      </c>
      <c r="M16">
        <v>-6.8</v>
      </c>
      <c r="N16">
        <v>-10.5</v>
      </c>
      <c r="O16">
        <v>-9.4</v>
      </c>
      <c r="P16">
        <v>-13.6</v>
      </c>
      <c r="Q16">
        <v>-8.9</v>
      </c>
      <c r="R16">
        <v>-3.2</v>
      </c>
      <c r="S16">
        <v>-5.8</v>
      </c>
      <c r="T16">
        <v>-8.4</v>
      </c>
      <c r="U16">
        <v>-10.5</v>
      </c>
      <c r="V16">
        <v>-14.1</v>
      </c>
      <c r="W16">
        <v>-2.7</v>
      </c>
      <c r="X16">
        <v>-6.8</v>
      </c>
      <c r="Y16">
        <v>-13.1</v>
      </c>
      <c r="Z16">
        <v>1</v>
      </c>
      <c r="AA16">
        <v>8.8000000000000007</v>
      </c>
      <c r="AB16">
        <v>6.2</v>
      </c>
      <c r="AC16">
        <v>-0.6</v>
      </c>
      <c r="AD16">
        <v>-4.7</v>
      </c>
      <c r="AE16">
        <v>8.3000000000000007</v>
      </c>
      <c r="AF16">
        <v>-3.2</v>
      </c>
      <c r="AG16">
        <v>0</v>
      </c>
      <c r="AH16">
        <v>-1.6</v>
      </c>
      <c r="AI16">
        <v>-3.2</v>
      </c>
      <c r="AJ16">
        <v>5.2</v>
      </c>
      <c r="AK16">
        <v>-14.6</v>
      </c>
      <c r="AL16">
        <v>22.4</v>
      </c>
      <c r="AM16">
        <v>16.600000000000001</v>
      </c>
      <c r="AN16">
        <v>8.3000000000000007</v>
      </c>
      <c r="AO16">
        <v>17.100000000000001</v>
      </c>
      <c r="AP16">
        <v>9.9</v>
      </c>
      <c r="AQ16">
        <v>14</v>
      </c>
      <c r="AR16">
        <v>13</v>
      </c>
      <c r="AS16">
        <v>8.8000000000000007</v>
      </c>
      <c r="AT16">
        <v>8.8000000000000007</v>
      </c>
      <c r="AU16">
        <v>18.2</v>
      </c>
      <c r="AV16">
        <v>17.100000000000001</v>
      </c>
      <c r="AW16">
        <v>25</v>
      </c>
      <c r="AX16">
        <v>16.100000000000001</v>
      </c>
      <c r="AY16">
        <v>15.1</v>
      </c>
      <c r="AZ16">
        <v>13</v>
      </c>
      <c r="BA16">
        <v>27</v>
      </c>
      <c r="BB16">
        <v>19.8</v>
      </c>
      <c r="BC16">
        <v>30.2</v>
      </c>
      <c r="BD16">
        <v>20.8</v>
      </c>
      <c r="BE16">
        <v>9.3000000000000007</v>
      </c>
      <c r="BF16">
        <v>17.100000000000001</v>
      </c>
      <c r="BG16">
        <v>10.9</v>
      </c>
      <c r="BH16">
        <v>16.600000000000001</v>
      </c>
      <c r="BI16">
        <v>9.3000000000000007</v>
      </c>
      <c r="BJ16">
        <v>13</v>
      </c>
      <c r="BK16">
        <v>20.3</v>
      </c>
      <c r="BL16">
        <v>21.3</v>
      </c>
      <c r="BM16">
        <v>13</v>
      </c>
      <c r="BN16">
        <v>20.8</v>
      </c>
      <c r="BO16">
        <v>20.3</v>
      </c>
      <c r="BP16">
        <v>30.2</v>
      </c>
      <c r="BQ16">
        <v>18.7</v>
      </c>
      <c r="BR16">
        <v>20.3</v>
      </c>
      <c r="BS16">
        <v>23.4</v>
      </c>
      <c r="BT16">
        <v>16.600000000000001</v>
      </c>
      <c r="BU16">
        <v>13.5</v>
      </c>
      <c r="BV16">
        <v>15.1</v>
      </c>
      <c r="BW16">
        <v>15.1</v>
      </c>
      <c r="BX16">
        <v>20.3</v>
      </c>
      <c r="BY16">
        <v>20.8</v>
      </c>
      <c r="BZ16">
        <v>21.3</v>
      </c>
      <c r="CA16">
        <v>22.4</v>
      </c>
      <c r="CB16">
        <v>31.7</v>
      </c>
      <c r="CC16">
        <v>31.7</v>
      </c>
      <c r="CD16">
        <v>32.799999999999997</v>
      </c>
      <c r="CE16">
        <v>34.9</v>
      </c>
      <c r="CF16">
        <v>26.5</v>
      </c>
      <c r="CG16">
        <v>31.7</v>
      </c>
      <c r="CH16">
        <v>0</v>
      </c>
      <c r="CI16">
        <v>26</v>
      </c>
      <c r="CJ16">
        <v>27.6</v>
      </c>
      <c r="CK16">
        <v>35.9</v>
      </c>
      <c r="CL16">
        <v>38</v>
      </c>
      <c r="CM16">
        <v>42.7</v>
      </c>
      <c r="CN16">
        <v>39.6</v>
      </c>
      <c r="CO16">
        <v>41.1</v>
      </c>
      <c r="CP16">
        <v>0</v>
      </c>
      <c r="CQ16">
        <v>32.299999999999997</v>
      </c>
      <c r="CR16">
        <v>36.9</v>
      </c>
      <c r="CS16">
        <v>41.6</v>
      </c>
      <c r="CT16">
        <v>47.9</v>
      </c>
      <c r="CU16">
        <v>38</v>
      </c>
      <c r="CV16">
        <v>33.799999999999997</v>
      </c>
      <c r="CW16">
        <v>37.5</v>
      </c>
      <c r="CX16">
        <v>38.5</v>
      </c>
      <c r="CY16">
        <v>54.7</v>
      </c>
      <c r="CZ16">
        <v>37.5</v>
      </c>
      <c r="DA16">
        <v>46.3</v>
      </c>
      <c r="DB16">
        <v>36.4</v>
      </c>
      <c r="DC16">
        <v>34.9</v>
      </c>
      <c r="DD16">
        <v>30.2</v>
      </c>
      <c r="DE16">
        <v>32.299999999999997</v>
      </c>
      <c r="DF16">
        <v>29.7</v>
      </c>
      <c r="DG16">
        <v>23.4</v>
      </c>
      <c r="DH16">
        <v>24.4</v>
      </c>
      <c r="DI16">
        <v>18.2</v>
      </c>
      <c r="DJ16">
        <v>19.2</v>
      </c>
      <c r="FT16">
        <f t="shared" si="0"/>
        <v>19.236448598130842</v>
      </c>
    </row>
    <row r="17" spans="1:176" x14ac:dyDescent="0.3">
      <c r="A17" s="2">
        <v>16</v>
      </c>
      <c r="B17" s="2" t="s">
        <v>136</v>
      </c>
      <c r="C17" t="s">
        <v>0</v>
      </c>
      <c r="D17" t="s">
        <v>1</v>
      </c>
      <c r="E17" s="13" t="s">
        <v>5</v>
      </c>
      <c r="F17" s="12">
        <v>115</v>
      </c>
      <c r="H17">
        <v>-1</v>
      </c>
      <c r="I17">
        <v>3.7</v>
      </c>
      <c r="J17">
        <v>15.1</v>
      </c>
      <c r="K17">
        <v>8.9</v>
      </c>
      <c r="L17">
        <v>0.5</v>
      </c>
      <c r="M17">
        <v>-5.7</v>
      </c>
      <c r="N17">
        <v>3.7</v>
      </c>
      <c r="O17">
        <v>15.7</v>
      </c>
      <c r="P17">
        <v>14.1</v>
      </c>
      <c r="Q17">
        <v>6.3</v>
      </c>
      <c r="R17">
        <v>16.2</v>
      </c>
      <c r="S17">
        <v>11</v>
      </c>
      <c r="T17">
        <v>10.4</v>
      </c>
      <c r="U17">
        <v>7.3</v>
      </c>
      <c r="V17">
        <v>8.9</v>
      </c>
      <c r="W17">
        <v>5.2</v>
      </c>
      <c r="X17">
        <v>9.9</v>
      </c>
      <c r="Y17">
        <v>16.2</v>
      </c>
      <c r="Z17">
        <v>17.2</v>
      </c>
      <c r="AA17">
        <v>12.5</v>
      </c>
      <c r="AB17">
        <v>10.4</v>
      </c>
      <c r="AC17">
        <v>7.8</v>
      </c>
      <c r="AD17">
        <v>7.8</v>
      </c>
      <c r="AE17">
        <v>8.4</v>
      </c>
      <c r="AF17">
        <v>8.9</v>
      </c>
      <c r="AG17">
        <v>1.1000000000000001</v>
      </c>
      <c r="AH17">
        <v>0.5</v>
      </c>
      <c r="AI17">
        <v>18.8</v>
      </c>
      <c r="AJ17">
        <v>6.3</v>
      </c>
      <c r="AK17">
        <v>9.9</v>
      </c>
      <c r="AL17">
        <v>11</v>
      </c>
      <c r="AM17">
        <v>2.6</v>
      </c>
      <c r="AN17">
        <v>10.4</v>
      </c>
      <c r="AO17">
        <v>13.6</v>
      </c>
      <c r="AP17">
        <v>5.8</v>
      </c>
      <c r="AQ17">
        <v>4.2</v>
      </c>
      <c r="AR17">
        <v>7.3</v>
      </c>
      <c r="AS17">
        <v>9.9</v>
      </c>
      <c r="AT17">
        <v>5.8</v>
      </c>
      <c r="AU17">
        <v>8.9</v>
      </c>
      <c r="AV17">
        <v>10.4</v>
      </c>
      <c r="AW17">
        <v>13</v>
      </c>
      <c r="AX17">
        <v>6.8</v>
      </c>
      <c r="AY17">
        <v>4.7</v>
      </c>
      <c r="AZ17">
        <v>3.7</v>
      </c>
      <c r="BA17">
        <v>10.4</v>
      </c>
      <c r="BB17">
        <v>3.7</v>
      </c>
      <c r="BC17">
        <v>-1.5</v>
      </c>
      <c r="BD17">
        <v>5.8</v>
      </c>
      <c r="BE17">
        <v>6.8</v>
      </c>
      <c r="BF17">
        <v>4.2</v>
      </c>
      <c r="BG17">
        <v>6.3</v>
      </c>
      <c r="BH17">
        <v>0.5</v>
      </c>
      <c r="BI17">
        <v>10.4</v>
      </c>
      <c r="BJ17">
        <v>10.4</v>
      </c>
      <c r="BK17">
        <v>11.5</v>
      </c>
      <c r="BL17">
        <v>9.4</v>
      </c>
      <c r="BM17">
        <v>3.1</v>
      </c>
      <c r="BN17">
        <v>10.4</v>
      </c>
      <c r="BO17">
        <v>8.4</v>
      </c>
      <c r="BP17">
        <v>6.8</v>
      </c>
      <c r="BQ17">
        <v>10.4</v>
      </c>
      <c r="BR17">
        <v>7.3</v>
      </c>
      <c r="BS17">
        <v>0</v>
      </c>
      <c r="BT17">
        <v>16.2</v>
      </c>
      <c r="BU17">
        <v>16.2</v>
      </c>
      <c r="BV17">
        <v>9.9</v>
      </c>
      <c r="BW17">
        <v>5.2</v>
      </c>
      <c r="BX17">
        <v>10.4</v>
      </c>
      <c r="BY17">
        <v>4.2</v>
      </c>
      <c r="BZ17">
        <v>9.4</v>
      </c>
      <c r="CA17">
        <v>9.9</v>
      </c>
      <c r="CB17">
        <v>-0.5</v>
      </c>
      <c r="CC17">
        <v>9.4</v>
      </c>
      <c r="CD17">
        <v>12</v>
      </c>
      <c r="CE17">
        <v>12.5</v>
      </c>
      <c r="CF17">
        <v>16.7</v>
      </c>
      <c r="CG17">
        <v>12.5</v>
      </c>
      <c r="CH17">
        <v>8.9</v>
      </c>
      <c r="CI17">
        <v>18.8</v>
      </c>
      <c r="CJ17">
        <v>21.9</v>
      </c>
      <c r="CK17">
        <v>10.4</v>
      </c>
      <c r="CL17">
        <v>8.4</v>
      </c>
      <c r="CM17">
        <v>7.8</v>
      </c>
      <c r="CN17">
        <v>8.4</v>
      </c>
      <c r="CO17">
        <v>13</v>
      </c>
      <c r="CP17">
        <v>5.2</v>
      </c>
      <c r="CQ17">
        <v>7.3</v>
      </c>
      <c r="CR17">
        <v>2.6</v>
      </c>
      <c r="CS17">
        <v>6.3</v>
      </c>
      <c r="CT17">
        <v>14.1</v>
      </c>
      <c r="CU17">
        <v>14.1</v>
      </c>
      <c r="CV17">
        <v>1.6</v>
      </c>
      <c r="CW17">
        <v>-20.8</v>
      </c>
      <c r="CX17">
        <v>-22.4</v>
      </c>
      <c r="CY17">
        <v>-27.1</v>
      </c>
      <c r="CZ17">
        <v>-12.5</v>
      </c>
      <c r="DA17">
        <v>-12.5</v>
      </c>
      <c r="DB17">
        <v>-19.3</v>
      </c>
      <c r="DC17">
        <v>-20.3</v>
      </c>
      <c r="DD17">
        <v>-21.9</v>
      </c>
      <c r="DE17">
        <v>-13</v>
      </c>
      <c r="DF17">
        <v>-10.9</v>
      </c>
      <c r="DG17">
        <v>-13.5</v>
      </c>
      <c r="DH17">
        <v>-16.100000000000001</v>
      </c>
      <c r="DI17">
        <v>-8.8000000000000007</v>
      </c>
      <c r="DJ17">
        <v>-3.6</v>
      </c>
      <c r="DK17">
        <v>0.5</v>
      </c>
      <c r="DL17">
        <v>0.5</v>
      </c>
      <c r="DM17">
        <v>-8.3000000000000007</v>
      </c>
      <c r="DN17">
        <v>-9.9</v>
      </c>
      <c r="DO17">
        <v>-10.4</v>
      </c>
      <c r="DP17">
        <v>-3.1</v>
      </c>
      <c r="DQ17">
        <v>-9.9</v>
      </c>
      <c r="FT17">
        <f t="shared" si="0"/>
        <v>9.4201754385964893</v>
      </c>
    </row>
    <row r="18" spans="1:176" x14ac:dyDescent="0.3">
      <c r="A18" s="2">
        <v>17</v>
      </c>
      <c r="B18" s="2" t="s">
        <v>137</v>
      </c>
      <c r="C18" t="s">
        <v>0</v>
      </c>
      <c r="D18" t="s">
        <v>1</v>
      </c>
      <c r="E18" s="13" t="s">
        <v>5</v>
      </c>
      <c r="F18" s="12">
        <v>134</v>
      </c>
      <c r="H18">
        <v>-0.5</v>
      </c>
      <c r="I18">
        <v>-2.2000000000000002</v>
      </c>
      <c r="J18">
        <v>-1.5</v>
      </c>
      <c r="K18">
        <v>2.6</v>
      </c>
      <c r="L18">
        <v>1.6</v>
      </c>
      <c r="M18">
        <v>1.1000000000000001</v>
      </c>
      <c r="N18">
        <v>-0.5</v>
      </c>
      <c r="O18">
        <v>0.9</v>
      </c>
      <c r="P18">
        <v>0.5</v>
      </c>
      <c r="Q18">
        <v>-3.2</v>
      </c>
      <c r="R18">
        <v>-1.5</v>
      </c>
      <c r="S18">
        <v>1.2</v>
      </c>
      <c r="T18">
        <v>-0.5</v>
      </c>
      <c r="U18">
        <v>-1.7</v>
      </c>
      <c r="V18">
        <v>1.4</v>
      </c>
      <c r="W18">
        <v>-1.5</v>
      </c>
      <c r="X18">
        <v>0</v>
      </c>
      <c r="Y18">
        <v>-1.1000000000000001</v>
      </c>
      <c r="Z18">
        <v>2</v>
      </c>
      <c r="AA18">
        <v>-1</v>
      </c>
      <c r="AB18">
        <v>-2.1</v>
      </c>
      <c r="AC18">
        <v>0</v>
      </c>
      <c r="AD18">
        <v>0.5</v>
      </c>
      <c r="AE18">
        <v>-2.6</v>
      </c>
      <c r="AF18">
        <v>-1</v>
      </c>
      <c r="AG18">
        <v>-1.5</v>
      </c>
      <c r="AH18">
        <v>-4.8</v>
      </c>
      <c r="AI18">
        <v>-3.1</v>
      </c>
      <c r="AJ18">
        <v>1.7</v>
      </c>
      <c r="AK18">
        <v>-5.2</v>
      </c>
      <c r="AL18">
        <v>-4.2</v>
      </c>
      <c r="AM18">
        <v>-2.1</v>
      </c>
      <c r="AN18">
        <v>-1.2</v>
      </c>
      <c r="AO18">
        <v>-0.7</v>
      </c>
      <c r="AP18">
        <v>-1</v>
      </c>
      <c r="AQ18">
        <v>0.9</v>
      </c>
      <c r="AR18">
        <v>1.1000000000000001</v>
      </c>
      <c r="AS18">
        <v>-2.6</v>
      </c>
      <c r="AT18">
        <v>-2.6</v>
      </c>
      <c r="AU18">
        <v>0</v>
      </c>
      <c r="AV18">
        <v>-0.7</v>
      </c>
      <c r="AW18">
        <v>0.2</v>
      </c>
      <c r="AX18">
        <v>-0.2</v>
      </c>
      <c r="AY18">
        <v>-5.7</v>
      </c>
      <c r="AZ18">
        <v>-1</v>
      </c>
      <c r="BA18">
        <v>-4.2</v>
      </c>
      <c r="BB18">
        <v>-3.1</v>
      </c>
      <c r="BC18">
        <v>-1.5</v>
      </c>
      <c r="BD18">
        <v>-1.5</v>
      </c>
      <c r="BE18">
        <v>-5.2</v>
      </c>
      <c r="BF18">
        <v>-7.3</v>
      </c>
      <c r="BG18">
        <v>-4.8</v>
      </c>
      <c r="BH18">
        <v>-1.5</v>
      </c>
      <c r="BI18">
        <v>-3.2</v>
      </c>
      <c r="BJ18">
        <v>-3.6</v>
      </c>
      <c r="BK18">
        <v>-1.5</v>
      </c>
      <c r="BL18">
        <v>-2.4</v>
      </c>
      <c r="BM18">
        <v>-3.6</v>
      </c>
      <c r="BN18">
        <v>-1.1000000000000001</v>
      </c>
      <c r="BO18">
        <v>-3.1</v>
      </c>
      <c r="BP18">
        <v>-4.3</v>
      </c>
      <c r="BQ18">
        <v>-3.2</v>
      </c>
      <c r="BR18">
        <v>-0.7</v>
      </c>
      <c r="BS18">
        <v>0.2</v>
      </c>
      <c r="BT18">
        <v>-1.5</v>
      </c>
      <c r="BU18">
        <v>-2.7</v>
      </c>
      <c r="BV18">
        <v>-3.2</v>
      </c>
      <c r="BW18">
        <v>-1.7</v>
      </c>
      <c r="BX18">
        <v>0.5</v>
      </c>
      <c r="BY18">
        <v>-1.1000000000000001</v>
      </c>
      <c r="BZ18">
        <v>-3.1</v>
      </c>
      <c r="CA18">
        <v>-2.6</v>
      </c>
      <c r="CB18">
        <v>-2.1</v>
      </c>
      <c r="CC18">
        <v>2.1</v>
      </c>
      <c r="CD18">
        <v>-1.5</v>
      </c>
      <c r="CE18">
        <v>-1.4</v>
      </c>
      <c r="CF18">
        <v>-2.1</v>
      </c>
      <c r="CG18">
        <v>-2.1</v>
      </c>
      <c r="CH18">
        <v>-3.1</v>
      </c>
      <c r="CI18">
        <v>-0.7</v>
      </c>
      <c r="CJ18">
        <v>0.7</v>
      </c>
      <c r="CK18">
        <v>-0.1</v>
      </c>
      <c r="CL18">
        <v>0.7</v>
      </c>
      <c r="CM18">
        <v>-2.2000000000000002</v>
      </c>
      <c r="CN18">
        <v>-2.7</v>
      </c>
      <c r="CO18">
        <v>-3.1</v>
      </c>
      <c r="CP18">
        <v>-3.8</v>
      </c>
      <c r="CQ18">
        <v>0.4</v>
      </c>
      <c r="CR18">
        <v>-0.2</v>
      </c>
      <c r="CS18">
        <v>-2.1</v>
      </c>
      <c r="CT18">
        <v>-3.1</v>
      </c>
      <c r="CU18">
        <v>-1.2</v>
      </c>
      <c r="CV18">
        <v>-2.7</v>
      </c>
      <c r="CW18">
        <v>-2.6</v>
      </c>
      <c r="CX18">
        <v>0.5</v>
      </c>
      <c r="CY18">
        <v>0.9</v>
      </c>
      <c r="CZ18">
        <v>-2.7</v>
      </c>
      <c r="DA18">
        <v>-1.5</v>
      </c>
      <c r="DB18">
        <v>-1</v>
      </c>
      <c r="DC18">
        <v>6.8</v>
      </c>
      <c r="DD18">
        <v>0.3</v>
      </c>
      <c r="DE18">
        <v>0.9</v>
      </c>
      <c r="DF18">
        <v>0.9</v>
      </c>
      <c r="DG18">
        <v>0.4</v>
      </c>
      <c r="DH18">
        <v>0.4</v>
      </c>
      <c r="DI18">
        <v>-2.1</v>
      </c>
      <c r="DJ18">
        <v>1.1000000000000001</v>
      </c>
      <c r="DK18">
        <v>1.1000000000000001</v>
      </c>
      <c r="DL18">
        <v>-2.6</v>
      </c>
      <c r="DM18">
        <v>-0.5</v>
      </c>
      <c r="DN18">
        <v>-0.1</v>
      </c>
      <c r="DO18">
        <v>1.2</v>
      </c>
      <c r="DP18">
        <v>-0.7</v>
      </c>
      <c r="DQ18">
        <v>-2.7</v>
      </c>
      <c r="DR18">
        <v>1.7</v>
      </c>
      <c r="DS18">
        <v>1.6</v>
      </c>
      <c r="DT18">
        <v>1.1000000000000001</v>
      </c>
      <c r="DU18">
        <v>0.9</v>
      </c>
      <c r="DV18">
        <v>4.5999999999999996</v>
      </c>
      <c r="DW18">
        <v>1.9</v>
      </c>
      <c r="DX18">
        <v>0.4</v>
      </c>
      <c r="DY18">
        <v>1.6</v>
      </c>
      <c r="DZ18">
        <v>-0.5</v>
      </c>
      <c r="EA18">
        <v>-3.6</v>
      </c>
      <c r="EB18">
        <v>-2.6</v>
      </c>
      <c r="EC18">
        <v>-1</v>
      </c>
      <c r="ED18">
        <v>-1.5</v>
      </c>
      <c r="EE18">
        <v>-3.8</v>
      </c>
      <c r="EF18">
        <v>-2.7</v>
      </c>
      <c r="EG18">
        <v>-3.2</v>
      </c>
      <c r="EH18">
        <v>-0.5</v>
      </c>
      <c r="EI18">
        <v>-1.5</v>
      </c>
      <c r="EJ18">
        <v>-2.2000000000000002</v>
      </c>
      <c r="FT18">
        <f t="shared" si="0"/>
        <v>1.8917293233082693</v>
      </c>
    </row>
    <row r="19" spans="1:176" x14ac:dyDescent="0.3">
      <c r="A19" s="2">
        <v>18</v>
      </c>
      <c r="B19" s="2" t="s">
        <v>138</v>
      </c>
      <c r="C19" t="s">
        <v>0</v>
      </c>
      <c r="D19" t="s">
        <v>3</v>
      </c>
      <c r="E19" s="13" t="s">
        <v>14</v>
      </c>
      <c r="F19" s="12">
        <v>124</v>
      </c>
      <c r="H19">
        <v>-3.6</v>
      </c>
      <c r="I19">
        <v>-8.8000000000000007</v>
      </c>
      <c r="J19">
        <v>-10.9</v>
      </c>
      <c r="K19">
        <v>1.6</v>
      </c>
      <c r="L19">
        <v>-13.5</v>
      </c>
      <c r="M19">
        <v>-8.3000000000000007</v>
      </c>
      <c r="N19">
        <v>-3.6</v>
      </c>
      <c r="O19">
        <v>5.8</v>
      </c>
      <c r="P19">
        <v>-9.4</v>
      </c>
      <c r="Q19">
        <v>-5.7</v>
      </c>
      <c r="R19">
        <v>-24.5</v>
      </c>
      <c r="S19">
        <v>-7.8</v>
      </c>
      <c r="T19">
        <v>-6.8</v>
      </c>
      <c r="U19">
        <v>-10.9</v>
      </c>
      <c r="V19">
        <v>-10.4</v>
      </c>
      <c r="W19">
        <v>-12.5</v>
      </c>
      <c r="X19">
        <v>-16.7</v>
      </c>
      <c r="Y19">
        <v>-23.9</v>
      </c>
      <c r="Z19">
        <v>-17.7</v>
      </c>
      <c r="AA19">
        <v>-2.1</v>
      </c>
      <c r="AB19">
        <v>-11.4</v>
      </c>
      <c r="AC19">
        <v>-4.0999999999999996</v>
      </c>
      <c r="AD19">
        <v>-6.8</v>
      </c>
      <c r="AE19">
        <v>-7.3</v>
      </c>
      <c r="AF19">
        <v>-9.4</v>
      </c>
      <c r="AG19">
        <v>-9.9</v>
      </c>
      <c r="AH19">
        <v>-14</v>
      </c>
      <c r="AI19">
        <v>-3.6</v>
      </c>
      <c r="AJ19">
        <v>-7.3</v>
      </c>
      <c r="AK19">
        <v>-10.9</v>
      </c>
      <c r="AL19">
        <v>-13</v>
      </c>
      <c r="AM19">
        <v>-17.7</v>
      </c>
      <c r="AN19">
        <v>-15.6</v>
      </c>
      <c r="AO19">
        <v>-13.5</v>
      </c>
      <c r="AP19">
        <v>-9.9</v>
      </c>
      <c r="AQ19">
        <v>-21.9</v>
      </c>
      <c r="AR19">
        <v>-25</v>
      </c>
      <c r="AS19">
        <v>-17.2</v>
      </c>
      <c r="AT19">
        <v>-7.8</v>
      </c>
      <c r="AU19">
        <v>-8.3000000000000007</v>
      </c>
      <c r="AV19">
        <v>-0.5</v>
      </c>
      <c r="AW19">
        <v>-13.5</v>
      </c>
      <c r="AX19">
        <v>-6.2</v>
      </c>
      <c r="AY19">
        <v>-19.3</v>
      </c>
      <c r="AZ19">
        <v>-11.4</v>
      </c>
      <c r="BA19">
        <v>-13.5</v>
      </c>
      <c r="BB19">
        <v>-13</v>
      </c>
      <c r="BC19">
        <v>-8.3000000000000007</v>
      </c>
      <c r="BD19">
        <v>-9.9</v>
      </c>
      <c r="BE19">
        <v>-17.7</v>
      </c>
      <c r="BF19">
        <v>-13</v>
      </c>
      <c r="BG19">
        <v>-12.5</v>
      </c>
      <c r="BH19">
        <v>-17.2</v>
      </c>
      <c r="BI19">
        <v>-16.100000000000001</v>
      </c>
      <c r="BJ19">
        <v>-10.4</v>
      </c>
      <c r="BK19">
        <v>-3.6</v>
      </c>
      <c r="BL19">
        <v>-3.1</v>
      </c>
      <c r="BM19">
        <v>-7.8</v>
      </c>
      <c r="BN19">
        <v>-8.8000000000000007</v>
      </c>
      <c r="BO19">
        <v>-6.2</v>
      </c>
      <c r="BP19">
        <v>-11.4</v>
      </c>
      <c r="BQ19">
        <v>-6.8</v>
      </c>
      <c r="BR19">
        <v>-1</v>
      </c>
      <c r="BS19">
        <v>-4.0999999999999996</v>
      </c>
      <c r="BT19">
        <v>3.7</v>
      </c>
      <c r="BU19">
        <v>-8.3000000000000007</v>
      </c>
      <c r="BV19">
        <v>-2.6</v>
      </c>
      <c r="BW19">
        <v>-10.4</v>
      </c>
      <c r="BX19">
        <v>-6.2</v>
      </c>
      <c r="BY19">
        <v>-3.1</v>
      </c>
      <c r="BZ19">
        <v>-10.4</v>
      </c>
      <c r="CA19">
        <v>-19.3</v>
      </c>
      <c r="CB19">
        <v>-7.3</v>
      </c>
      <c r="CC19">
        <v>0.5</v>
      </c>
      <c r="CD19">
        <v>3.7</v>
      </c>
      <c r="CE19">
        <v>-1</v>
      </c>
      <c r="CF19">
        <v>-1</v>
      </c>
      <c r="CG19">
        <v>-8.8000000000000007</v>
      </c>
      <c r="CH19">
        <v>-15.1</v>
      </c>
      <c r="CI19">
        <v>-20.3</v>
      </c>
      <c r="CJ19">
        <v>-8.3000000000000007</v>
      </c>
      <c r="CK19">
        <v>-14</v>
      </c>
      <c r="CL19">
        <v>-5.7</v>
      </c>
      <c r="CM19">
        <v>3.1</v>
      </c>
      <c r="CN19">
        <v>0.5</v>
      </c>
      <c r="CO19">
        <v>-5.7</v>
      </c>
      <c r="CP19">
        <v>-10.4</v>
      </c>
      <c r="CQ19">
        <v>-10.4</v>
      </c>
      <c r="CR19">
        <v>-7.8</v>
      </c>
      <c r="CS19">
        <v>-7.8</v>
      </c>
      <c r="CT19">
        <v>-1</v>
      </c>
      <c r="CU19">
        <v>-3.1</v>
      </c>
      <c r="CV19">
        <v>-2.6</v>
      </c>
      <c r="CW19">
        <v>-7.3</v>
      </c>
      <c r="CX19">
        <v>-10.4</v>
      </c>
      <c r="CY19">
        <v>-14.6</v>
      </c>
      <c r="CZ19">
        <v>-13</v>
      </c>
      <c r="DA19">
        <v>-5.2</v>
      </c>
      <c r="DB19">
        <v>0</v>
      </c>
      <c r="DC19">
        <v>4.2</v>
      </c>
      <c r="DD19">
        <v>-8.8000000000000007</v>
      </c>
      <c r="DE19">
        <v>-9.9</v>
      </c>
      <c r="DF19">
        <v>-12</v>
      </c>
      <c r="DG19">
        <v>-8.3000000000000007</v>
      </c>
      <c r="DH19">
        <v>1.1000000000000001</v>
      </c>
      <c r="DI19">
        <v>-1</v>
      </c>
      <c r="DJ19">
        <v>-4.7</v>
      </c>
      <c r="DK19">
        <v>-18.7</v>
      </c>
      <c r="DL19">
        <v>-8.8000000000000007</v>
      </c>
      <c r="DM19">
        <v>-6.2</v>
      </c>
      <c r="DN19">
        <v>-7.8</v>
      </c>
      <c r="DO19">
        <v>-6.8</v>
      </c>
      <c r="DP19">
        <v>-5.2</v>
      </c>
      <c r="DQ19">
        <v>-8.3000000000000007</v>
      </c>
      <c r="DR19">
        <v>6.3</v>
      </c>
      <c r="DS19">
        <v>5.2</v>
      </c>
      <c r="DT19">
        <v>-6.2</v>
      </c>
      <c r="DU19">
        <v>-10.4</v>
      </c>
      <c r="DV19">
        <v>-10.4</v>
      </c>
      <c r="DW19">
        <v>-10.9</v>
      </c>
      <c r="DX19">
        <v>-13.5</v>
      </c>
      <c r="DY19">
        <v>-14.6</v>
      </c>
      <c r="DZ19">
        <v>-8.3000000000000007</v>
      </c>
      <c r="FT19">
        <f t="shared" si="0"/>
        <v>9.1430894308943085</v>
      </c>
    </row>
    <row r="20" spans="1:176" x14ac:dyDescent="0.3">
      <c r="A20" s="2">
        <v>19</v>
      </c>
      <c r="B20" s="2" t="s">
        <v>139</v>
      </c>
      <c r="C20" t="s">
        <v>0</v>
      </c>
      <c r="D20" t="s">
        <v>3</v>
      </c>
      <c r="E20" s="13" t="s">
        <v>14</v>
      </c>
      <c r="F20" s="12">
        <v>135</v>
      </c>
      <c r="H20">
        <v>-0.6</v>
      </c>
      <c r="I20">
        <v>0</v>
      </c>
      <c r="J20">
        <v>-6.8</v>
      </c>
      <c r="K20">
        <v>-7.3</v>
      </c>
      <c r="L20">
        <v>-3.7</v>
      </c>
      <c r="M20">
        <v>0.5</v>
      </c>
      <c r="N20">
        <v>2</v>
      </c>
      <c r="O20">
        <v>5.2</v>
      </c>
      <c r="P20">
        <v>3.6</v>
      </c>
      <c r="Q20">
        <v>5.7</v>
      </c>
      <c r="R20">
        <v>5.2</v>
      </c>
      <c r="S20">
        <v>-3.2</v>
      </c>
      <c r="T20">
        <v>-3.2</v>
      </c>
      <c r="U20">
        <v>13</v>
      </c>
      <c r="V20">
        <v>15.6</v>
      </c>
      <c r="W20">
        <v>11.9</v>
      </c>
      <c r="X20">
        <v>10.4</v>
      </c>
      <c r="Y20">
        <v>9.9</v>
      </c>
      <c r="Z20">
        <v>9.9</v>
      </c>
      <c r="AA20">
        <v>20.3</v>
      </c>
      <c r="AB20">
        <v>8.3000000000000007</v>
      </c>
      <c r="AC20">
        <v>17.7</v>
      </c>
      <c r="AD20">
        <v>14</v>
      </c>
      <c r="AE20">
        <v>21.8</v>
      </c>
      <c r="AF20">
        <v>20.8</v>
      </c>
      <c r="AG20">
        <v>16.600000000000001</v>
      </c>
      <c r="AH20">
        <v>17.2</v>
      </c>
      <c r="AI20">
        <v>14.5</v>
      </c>
      <c r="AJ20">
        <v>16.600000000000001</v>
      </c>
      <c r="AK20">
        <v>21.8</v>
      </c>
      <c r="AL20">
        <v>15.1</v>
      </c>
      <c r="AM20">
        <v>23.4</v>
      </c>
      <c r="AN20">
        <v>17.7</v>
      </c>
      <c r="AO20">
        <v>26.5</v>
      </c>
      <c r="AP20">
        <v>25.5</v>
      </c>
      <c r="AQ20">
        <v>33.799999999999997</v>
      </c>
      <c r="AR20">
        <v>27.1</v>
      </c>
      <c r="AS20">
        <v>16.100000000000001</v>
      </c>
      <c r="AT20">
        <v>15.1</v>
      </c>
      <c r="AU20">
        <v>29.1</v>
      </c>
      <c r="AV20">
        <v>22.4</v>
      </c>
      <c r="AW20">
        <v>23.4</v>
      </c>
      <c r="AX20">
        <v>33.299999999999997</v>
      </c>
      <c r="AY20">
        <v>30.2</v>
      </c>
      <c r="AZ20">
        <v>28.6</v>
      </c>
      <c r="BA20">
        <v>22.9</v>
      </c>
      <c r="BB20">
        <v>27.6</v>
      </c>
      <c r="BC20">
        <v>27.6</v>
      </c>
      <c r="BD20">
        <v>24.4</v>
      </c>
      <c r="BE20">
        <v>23.4</v>
      </c>
      <c r="BF20">
        <v>32.299999999999997</v>
      </c>
      <c r="BG20">
        <v>38</v>
      </c>
      <c r="BH20">
        <v>24.4</v>
      </c>
      <c r="BI20">
        <v>23.9</v>
      </c>
      <c r="BJ20">
        <v>18.7</v>
      </c>
      <c r="BK20">
        <v>26.5</v>
      </c>
      <c r="BL20">
        <v>26</v>
      </c>
      <c r="BM20">
        <v>33.299999999999997</v>
      </c>
      <c r="BN20">
        <v>26.5</v>
      </c>
      <c r="BO20">
        <v>30.2</v>
      </c>
      <c r="BP20">
        <v>30.2</v>
      </c>
      <c r="BQ20">
        <v>35.9</v>
      </c>
      <c r="BR20">
        <v>26.5</v>
      </c>
      <c r="BS20">
        <v>30.2</v>
      </c>
      <c r="BT20">
        <v>21.3</v>
      </c>
      <c r="BU20">
        <v>26</v>
      </c>
      <c r="BV20">
        <v>16.100000000000001</v>
      </c>
      <c r="BW20">
        <v>25.5</v>
      </c>
      <c r="BX20">
        <v>28.1</v>
      </c>
      <c r="BY20">
        <v>20.3</v>
      </c>
      <c r="BZ20">
        <v>21.8</v>
      </c>
      <c r="CA20">
        <v>23.9</v>
      </c>
      <c r="CB20">
        <v>28.1</v>
      </c>
      <c r="CC20">
        <v>25.5</v>
      </c>
      <c r="CD20">
        <v>30.7</v>
      </c>
      <c r="CE20">
        <v>27.6</v>
      </c>
      <c r="CF20">
        <v>30.7</v>
      </c>
      <c r="CG20">
        <v>25</v>
      </c>
      <c r="CH20">
        <v>26.5</v>
      </c>
      <c r="CI20">
        <v>29.7</v>
      </c>
      <c r="CJ20">
        <v>27.1</v>
      </c>
      <c r="CK20">
        <v>32.299999999999997</v>
      </c>
      <c r="CL20">
        <v>22.4</v>
      </c>
      <c r="CM20">
        <v>29.1</v>
      </c>
      <c r="CN20">
        <v>26</v>
      </c>
      <c r="CO20">
        <v>28.6</v>
      </c>
      <c r="CP20">
        <v>27.1</v>
      </c>
      <c r="CQ20">
        <v>38.5</v>
      </c>
      <c r="CR20">
        <v>46.3</v>
      </c>
      <c r="CS20">
        <v>44.2</v>
      </c>
      <c r="CT20">
        <v>35.4</v>
      </c>
      <c r="CU20">
        <v>28.6</v>
      </c>
      <c r="CV20">
        <v>21.3</v>
      </c>
      <c r="CW20">
        <v>23.9</v>
      </c>
      <c r="CX20">
        <v>28.6</v>
      </c>
      <c r="CY20">
        <v>26.5</v>
      </c>
      <c r="CZ20">
        <v>26.5</v>
      </c>
      <c r="DA20">
        <v>27.1</v>
      </c>
      <c r="DB20">
        <v>29.1</v>
      </c>
      <c r="DC20">
        <v>27.6</v>
      </c>
      <c r="DD20">
        <v>22.9</v>
      </c>
      <c r="DE20">
        <v>26.2</v>
      </c>
      <c r="DF20">
        <v>26.1</v>
      </c>
      <c r="DG20">
        <v>25.5</v>
      </c>
      <c r="DH20">
        <v>17.7</v>
      </c>
      <c r="DI20">
        <v>11.9</v>
      </c>
      <c r="DJ20">
        <v>12.5</v>
      </c>
      <c r="DK20">
        <v>20.8</v>
      </c>
      <c r="DL20">
        <v>15.6</v>
      </c>
      <c r="DM20">
        <v>23.4</v>
      </c>
      <c r="DN20">
        <v>32.299999999999997</v>
      </c>
      <c r="DO20">
        <v>23.4</v>
      </c>
      <c r="DP20">
        <v>26.5</v>
      </c>
      <c r="DQ20">
        <v>21.3</v>
      </c>
      <c r="DR20">
        <v>25.5</v>
      </c>
      <c r="DS20">
        <v>22.9</v>
      </c>
      <c r="DT20">
        <v>19.8</v>
      </c>
      <c r="DU20">
        <v>14.5</v>
      </c>
      <c r="DV20">
        <v>9.9</v>
      </c>
      <c r="DW20">
        <v>5.7</v>
      </c>
      <c r="DX20">
        <v>15.6</v>
      </c>
      <c r="DY20">
        <v>22.4</v>
      </c>
      <c r="DZ20">
        <v>28.1</v>
      </c>
      <c r="EA20">
        <v>23.9</v>
      </c>
      <c r="EB20">
        <v>33.299999999999997</v>
      </c>
      <c r="EC20">
        <v>28.1</v>
      </c>
      <c r="ED20">
        <v>23.1</v>
      </c>
      <c r="EE20">
        <v>26</v>
      </c>
      <c r="EF20">
        <v>23.9</v>
      </c>
      <c r="EG20">
        <v>23.4</v>
      </c>
      <c r="EH20">
        <v>20.3</v>
      </c>
      <c r="EI20">
        <v>17.2</v>
      </c>
      <c r="EJ20">
        <v>12.5</v>
      </c>
      <c r="EK20">
        <v>9.3000000000000007</v>
      </c>
      <c r="FT20">
        <f t="shared" si="0"/>
        <v>21.773134328358214</v>
      </c>
    </row>
    <row r="21" spans="1:176" x14ac:dyDescent="0.3">
      <c r="A21" s="2">
        <v>20</v>
      </c>
      <c r="B21" s="2" t="s">
        <v>140</v>
      </c>
      <c r="C21" t="s">
        <v>0</v>
      </c>
      <c r="D21" t="s">
        <v>1</v>
      </c>
      <c r="E21" s="13" t="s">
        <v>14</v>
      </c>
      <c r="F21" s="12">
        <v>161</v>
      </c>
      <c r="H21">
        <v>-2.6</v>
      </c>
      <c r="I21">
        <v>-1</v>
      </c>
      <c r="J21">
        <v>1.6</v>
      </c>
      <c r="K21">
        <v>3.6</v>
      </c>
      <c r="L21">
        <v>2.1</v>
      </c>
      <c r="M21">
        <v>-4.2</v>
      </c>
      <c r="N21">
        <v>-6.8</v>
      </c>
      <c r="O21">
        <v>-4.2</v>
      </c>
      <c r="P21">
        <v>-1.6</v>
      </c>
      <c r="Q21">
        <v>-1.6</v>
      </c>
      <c r="R21">
        <v>-3.6</v>
      </c>
      <c r="S21">
        <v>-4.7</v>
      </c>
      <c r="T21">
        <v>3.1</v>
      </c>
      <c r="U21">
        <v>0</v>
      </c>
      <c r="V21">
        <v>2.6</v>
      </c>
      <c r="W21">
        <v>1.6</v>
      </c>
      <c r="X21">
        <v>2.6</v>
      </c>
      <c r="Y21">
        <v>9.4</v>
      </c>
      <c r="Z21">
        <v>4.7</v>
      </c>
      <c r="AA21">
        <v>-2.1</v>
      </c>
      <c r="AB21">
        <v>-4.7</v>
      </c>
      <c r="AC21">
        <v>2.6</v>
      </c>
      <c r="AD21">
        <v>7.8</v>
      </c>
      <c r="AE21">
        <v>5.7</v>
      </c>
      <c r="AF21">
        <v>-3.6</v>
      </c>
      <c r="AG21">
        <v>-7.3</v>
      </c>
      <c r="AH21">
        <v>-5.2</v>
      </c>
      <c r="AI21">
        <v>-1</v>
      </c>
      <c r="AJ21">
        <v>0.5</v>
      </c>
      <c r="AK21">
        <v>6.8</v>
      </c>
      <c r="AL21">
        <v>-3.1</v>
      </c>
      <c r="AM21">
        <v>-6.8</v>
      </c>
      <c r="AN21">
        <v>-7.3</v>
      </c>
      <c r="AO21">
        <v>-7.8</v>
      </c>
      <c r="AP21">
        <v>-7.8</v>
      </c>
      <c r="AQ21">
        <v>-7.8</v>
      </c>
      <c r="AR21">
        <v>-6.3</v>
      </c>
      <c r="AS21">
        <v>1</v>
      </c>
      <c r="AT21">
        <v>-1</v>
      </c>
      <c r="AU21">
        <v>2.1</v>
      </c>
      <c r="AV21">
        <v>-3.1</v>
      </c>
      <c r="AW21">
        <v>-1</v>
      </c>
      <c r="AX21">
        <v>0.5</v>
      </c>
      <c r="AY21">
        <v>3.6</v>
      </c>
      <c r="AZ21">
        <v>6.8</v>
      </c>
      <c r="BA21">
        <v>8.3000000000000007</v>
      </c>
      <c r="BB21">
        <v>-1.6</v>
      </c>
      <c r="BC21">
        <v>-5.2</v>
      </c>
      <c r="BD21">
        <v>-5.2</v>
      </c>
      <c r="BE21">
        <v>-2.1</v>
      </c>
      <c r="BF21">
        <v>-3.6</v>
      </c>
      <c r="BG21">
        <v>-3.1</v>
      </c>
      <c r="BH21">
        <v>-1</v>
      </c>
      <c r="BI21">
        <v>5.2</v>
      </c>
      <c r="BJ21">
        <v>5.2</v>
      </c>
      <c r="BK21">
        <v>-1.6</v>
      </c>
      <c r="BL21">
        <v>-5.2</v>
      </c>
      <c r="BM21">
        <v>-16.2</v>
      </c>
      <c r="BN21">
        <v>-19.3</v>
      </c>
      <c r="BO21">
        <v>-25</v>
      </c>
      <c r="BP21">
        <v>-22.4</v>
      </c>
      <c r="BQ21">
        <v>-20.3</v>
      </c>
      <c r="BR21">
        <v>-14.6</v>
      </c>
      <c r="BS21">
        <v>-5.2</v>
      </c>
      <c r="BT21">
        <v>-3.1</v>
      </c>
      <c r="BU21">
        <v>-6.3</v>
      </c>
      <c r="BV21">
        <v>-4.7</v>
      </c>
      <c r="BW21">
        <v>-2.6</v>
      </c>
      <c r="BX21">
        <v>6.3</v>
      </c>
      <c r="BY21">
        <v>3.1</v>
      </c>
      <c r="BZ21">
        <v>2.1</v>
      </c>
      <c r="CA21">
        <v>-0.5</v>
      </c>
      <c r="CB21">
        <v>-1.6</v>
      </c>
      <c r="CC21">
        <v>-2.1</v>
      </c>
      <c r="CD21">
        <v>-2.6</v>
      </c>
      <c r="CE21">
        <v>-5.2</v>
      </c>
      <c r="CF21">
        <v>1</v>
      </c>
      <c r="CG21">
        <v>3.1</v>
      </c>
      <c r="CH21">
        <v>-1</v>
      </c>
      <c r="CI21">
        <v>-4.7</v>
      </c>
      <c r="CJ21">
        <v>-3.6</v>
      </c>
      <c r="CK21">
        <v>-5.2</v>
      </c>
      <c r="CL21">
        <v>-3.6</v>
      </c>
      <c r="CM21">
        <v>-4.7</v>
      </c>
      <c r="CN21">
        <v>-6.8</v>
      </c>
      <c r="CO21">
        <v>-5.7</v>
      </c>
      <c r="CP21">
        <v>-5.2</v>
      </c>
      <c r="CQ21">
        <v>-10.4</v>
      </c>
      <c r="CR21">
        <v>-8.9</v>
      </c>
      <c r="CS21">
        <v>-8.3000000000000007</v>
      </c>
      <c r="CT21">
        <v>-13.5</v>
      </c>
      <c r="CU21">
        <v>-13</v>
      </c>
      <c r="CV21">
        <v>-8.3000000000000007</v>
      </c>
      <c r="CW21">
        <v>-5.7</v>
      </c>
      <c r="CX21">
        <v>-7.8</v>
      </c>
      <c r="CY21">
        <v>-13.5</v>
      </c>
      <c r="CZ21">
        <v>-15.6</v>
      </c>
      <c r="DA21">
        <v>-12</v>
      </c>
      <c r="DB21">
        <v>-15.1</v>
      </c>
      <c r="DC21">
        <v>-24</v>
      </c>
      <c r="DD21">
        <v>-6.8</v>
      </c>
      <c r="DE21">
        <v>-9.4</v>
      </c>
      <c r="DF21">
        <v>-7.3</v>
      </c>
      <c r="DG21">
        <v>-14.6</v>
      </c>
      <c r="DH21">
        <v>-22.9</v>
      </c>
      <c r="DI21">
        <v>-19.3</v>
      </c>
      <c r="DJ21">
        <v>-17.2</v>
      </c>
      <c r="DK21">
        <v>-16.2</v>
      </c>
      <c r="DL21">
        <v>-13.5</v>
      </c>
      <c r="DM21">
        <v>-26.1</v>
      </c>
      <c r="DN21">
        <v>-18.8</v>
      </c>
      <c r="DO21">
        <v>-7.3</v>
      </c>
      <c r="DP21">
        <v>-4.2</v>
      </c>
      <c r="DQ21">
        <v>-5.2</v>
      </c>
      <c r="DR21">
        <v>-1.6</v>
      </c>
      <c r="DS21">
        <v>-1.6</v>
      </c>
      <c r="DT21">
        <v>-1.6</v>
      </c>
      <c r="DU21">
        <v>-4.7</v>
      </c>
      <c r="DV21">
        <v>-16.7</v>
      </c>
      <c r="DW21">
        <v>-12</v>
      </c>
      <c r="DX21">
        <v>-8.9</v>
      </c>
      <c r="DY21">
        <v>-8.9</v>
      </c>
      <c r="DZ21">
        <v>-4.2</v>
      </c>
      <c r="EA21">
        <v>-11.5</v>
      </c>
      <c r="EB21">
        <v>-14.1</v>
      </c>
      <c r="EC21">
        <v>-11.5</v>
      </c>
      <c r="ED21">
        <v>-7.8</v>
      </c>
      <c r="EE21">
        <v>-2.1</v>
      </c>
      <c r="EF21">
        <v>-6.3</v>
      </c>
      <c r="EG21">
        <v>-12</v>
      </c>
      <c r="EH21">
        <v>-8.9</v>
      </c>
      <c r="EI21">
        <v>-4.2</v>
      </c>
      <c r="EJ21">
        <v>-7.8</v>
      </c>
      <c r="EK21">
        <v>-4.7</v>
      </c>
      <c r="EL21">
        <v>5.7</v>
      </c>
      <c r="EM21">
        <v>3.6</v>
      </c>
      <c r="EN21">
        <v>-5.2</v>
      </c>
      <c r="EO21">
        <v>-4.7</v>
      </c>
      <c r="EP21">
        <v>0.5</v>
      </c>
      <c r="EQ21">
        <v>1.6</v>
      </c>
      <c r="ER21">
        <v>-1.6</v>
      </c>
      <c r="ES21">
        <v>-5.2</v>
      </c>
      <c r="ET21">
        <v>-3.6</v>
      </c>
      <c r="EU21">
        <v>0</v>
      </c>
      <c r="EV21">
        <v>-8.3000000000000007</v>
      </c>
      <c r="EW21">
        <v>-13.5</v>
      </c>
      <c r="EX21">
        <v>-7.8</v>
      </c>
      <c r="EY21">
        <v>-6.8</v>
      </c>
      <c r="EZ21">
        <v>-4.7</v>
      </c>
      <c r="FA21">
        <v>-4.2</v>
      </c>
      <c r="FB21">
        <v>-5.7</v>
      </c>
      <c r="FC21">
        <v>-8.3000000000000007</v>
      </c>
      <c r="FD21">
        <v>-5.2</v>
      </c>
      <c r="FE21">
        <v>-5.7</v>
      </c>
      <c r="FF21">
        <v>-8.3000000000000007</v>
      </c>
      <c r="FG21">
        <v>-13</v>
      </c>
      <c r="FH21">
        <v>-10.9</v>
      </c>
      <c r="FI21">
        <v>-7.3</v>
      </c>
      <c r="FJ21">
        <v>-7.3</v>
      </c>
      <c r="FK21">
        <v>-8.3000000000000007</v>
      </c>
      <c r="FT21">
        <f t="shared" si="0"/>
        <v>6.7687500000000016</v>
      </c>
    </row>
    <row r="22" spans="1:176" x14ac:dyDescent="0.3">
      <c r="A22" s="2">
        <v>21</v>
      </c>
      <c r="B22" s="2" t="s">
        <v>141</v>
      </c>
      <c r="C22" t="s">
        <v>0</v>
      </c>
      <c r="D22" t="s">
        <v>3</v>
      </c>
      <c r="E22" s="13" t="s">
        <v>5</v>
      </c>
      <c r="F22" s="12">
        <v>139</v>
      </c>
      <c r="H22">
        <v>-3.2</v>
      </c>
      <c r="I22">
        <v>-4.7</v>
      </c>
      <c r="J22">
        <v>-4.0999999999999996</v>
      </c>
      <c r="K22">
        <v>-6.8</v>
      </c>
      <c r="L22">
        <v>-6.8</v>
      </c>
      <c r="M22">
        <v>-6.8</v>
      </c>
      <c r="N22">
        <v>-8.4</v>
      </c>
      <c r="O22">
        <v>-6.2</v>
      </c>
      <c r="P22">
        <v>-4.0999999999999996</v>
      </c>
      <c r="Q22">
        <v>-7.3</v>
      </c>
      <c r="R22">
        <v>-7.9</v>
      </c>
      <c r="S22">
        <v>-6.3</v>
      </c>
      <c r="T22">
        <v>-8.4</v>
      </c>
      <c r="U22">
        <v>-7.3</v>
      </c>
      <c r="V22">
        <v>-6.6</v>
      </c>
      <c r="W22">
        <v>-3.2</v>
      </c>
      <c r="X22">
        <v>-1.1000000000000001</v>
      </c>
      <c r="Y22">
        <v>3.1</v>
      </c>
      <c r="Z22">
        <v>0</v>
      </c>
      <c r="AA22">
        <v>2</v>
      </c>
      <c r="AB22">
        <v>1.5</v>
      </c>
      <c r="AC22">
        <v>-4.2</v>
      </c>
      <c r="AD22">
        <v>-4.2</v>
      </c>
      <c r="AE22">
        <v>-4.7</v>
      </c>
      <c r="AF22">
        <v>-6.4</v>
      </c>
      <c r="AG22">
        <v>-5.2</v>
      </c>
      <c r="AH22">
        <v>-6.3</v>
      </c>
      <c r="AI22">
        <v>-5.8</v>
      </c>
      <c r="AJ22">
        <v>-6.3</v>
      </c>
      <c r="AK22">
        <v>-7.3</v>
      </c>
      <c r="AL22">
        <v>-9.4</v>
      </c>
      <c r="AM22">
        <v>-6.8</v>
      </c>
      <c r="AN22">
        <v>-6.3</v>
      </c>
      <c r="AO22">
        <v>-7.3</v>
      </c>
      <c r="AP22">
        <v>-7.9</v>
      </c>
      <c r="AQ22">
        <v>-7.9</v>
      </c>
      <c r="AR22">
        <v>-8.9</v>
      </c>
      <c r="AS22">
        <v>-8.4</v>
      </c>
      <c r="AT22">
        <v>-8.4</v>
      </c>
      <c r="AU22">
        <v>-5.8</v>
      </c>
      <c r="AV22">
        <v>-6.8</v>
      </c>
      <c r="AW22">
        <v>-8.4</v>
      </c>
      <c r="AX22">
        <v>-8.9</v>
      </c>
      <c r="AY22">
        <v>-11</v>
      </c>
      <c r="AZ22">
        <v>-10.5</v>
      </c>
      <c r="BA22">
        <v>-10.5</v>
      </c>
      <c r="BB22">
        <v>-9.4</v>
      </c>
      <c r="BC22">
        <v>-12</v>
      </c>
      <c r="BD22">
        <v>-13.1</v>
      </c>
      <c r="BE22">
        <v>-10.5</v>
      </c>
      <c r="BF22">
        <v>-9.4</v>
      </c>
      <c r="BG22">
        <v>-9.9</v>
      </c>
      <c r="BH22">
        <v>-9.4</v>
      </c>
      <c r="BI22">
        <v>-23.5</v>
      </c>
      <c r="BJ22">
        <v>-9.9</v>
      </c>
      <c r="BK22">
        <v>-8.4</v>
      </c>
      <c r="BL22">
        <v>-7.9</v>
      </c>
      <c r="BM22">
        <v>-8.4</v>
      </c>
      <c r="BN22">
        <v>-9.4</v>
      </c>
      <c r="BO22">
        <v>-9.4</v>
      </c>
      <c r="BP22">
        <v>-7.3</v>
      </c>
      <c r="BQ22">
        <v>-8.4</v>
      </c>
      <c r="BR22">
        <v>-8.9</v>
      </c>
      <c r="BS22">
        <v>-9.4</v>
      </c>
      <c r="BT22">
        <v>-8.4</v>
      </c>
      <c r="BU22">
        <v>-8.4</v>
      </c>
      <c r="BV22">
        <v>-8.9</v>
      </c>
      <c r="BW22">
        <v>-7.3</v>
      </c>
      <c r="BX22">
        <v>-8.9</v>
      </c>
      <c r="BY22">
        <v>-7.3</v>
      </c>
      <c r="BZ22">
        <v>-9.4</v>
      </c>
      <c r="CA22">
        <v>-7.9</v>
      </c>
      <c r="CB22">
        <v>-8.4</v>
      </c>
      <c r="CC22">
        <v>-7.5</v>
      </c>
      <c r="CD22">
        <v>-9.9</v>
      </c>
      <c r="CE22">
        <v>-9.4</v>
      </c>
      <c r="CF22">
        <v>-6.3</v>
      </c>
      <c r="CG22">
        <v>-4.7</v>
      </c>
      <c r="CH22">
        <v>-4.2</v>
      </c>
      <c r="CI22">
        <v>-5.2</v>
      </c>
      <c r="CJ22">
        <v>-3.7</v>
      </c>
      <c r="CK22">
        <v>-4.7</v>
      </c>
      <c r="CL22">
        <v>-4.7</v>
      </c>
      <c r="CM22">
        <v>-5.2</v>
      </c>
      <c r="CN22">
        <v>-4.2</v>
      </c>
      <c r="CO22">
        <v>-4.2</v>
      </c>
      <c r="CP22">
        <v>-4.7</v>
      </c>
      <c r="CQ22">
        <v>-4.2</v>
      </c>
      <c r="CR22">
        <v>-3.2</v>
      </c>
      <c r="CS22">
        <v>-4.2</v>
      </c>
      <c r="CT22">
        <v>-3.2</v>
      </c>
      <c r="CU22">
        <v>-6.8</v>
      </c>
      <c r="CV22">
        <v>-4.7</v>
      </c>
      <c r="CW22">
        <v>-3.7</v>
      </c>
      <c r="CX22">
        <v>-1.1000000000000001</v>
      </c>
      <c r="CY22">
        <v>0</v>
      </c>
      <c r="CZ22">
        <v>0</v>
      </c>
      <c r="DA22">
        <v>-1.6</v>
      </c>
      <c r="DB22">
        <v>0.5</v>
      </c>
      <c r="DC22">
        <v>0.5</v>
      </c>
      <c r="DD22">
        <v>1</v>
      </c>
      <c r="DE22">
        <v>0</v>
      </c>
      <c r="DF22">
        <v>2.6</v>
      </c>
      <c r="DG22">
        <v>2.6</v>
      </c>
      <c r="DH22">
        <v>-1.6</v>
      </c>
      <c r="DI22">
        <v>2.6</v>
      </c>
      <c r="DJ22">
        <v>3.1</v>
      </c>
      <c r="DK22">
        <v>1.5</v>
      </c>
      <c r="DL22">
        <v>0.5</v>
      </c>
      <c r="DM22">
        <v>1</v>
      </c>
      <c r="DN22">
        <v>-1.6</v>
      </c>
      <c r="DO22">
        <v>-2.1</v>
      </c>
      <c r="DP22">
        <v>-3.2</v>
      </c>
      <c r="DQ22">
        <v>-1.1000000000000001</v>
      </c>
      <c r="DR22">
        <v>0.5</v>
      </c>
      <c r="DS22">
        <v>-0.6</v>
      </c>
      <c r="DT22">
        <v>0</v>
      </c>
      <c r="DU22">
        <v>-2.9</v>
      </c>
      <c r="DV22">
        <v>-5.2</v>
      </c>
      <c r="DW22">
        <v>-5.2</v>
      </c>
      <c r="DX22">
        <v>-4.7</v>
      </c>
      <c r="DY22">
        <v>-4.7</v>
      </c>
      <c r="DZ22">
        <v>-3.7</v>
      </c>
      <c r="EA22">
        <v>2</v>
      </c>
      <c r="EB22">
        <v>-2.6</v>
      </c>
      <c r="EC22">
        <v>0</v>
      </c>
      <c r="ED22">
        <v>-2.1</v>
      </c>
      <c r="EE22">
        <v>-2.1</v>
      </c>
      <c r="EF22">
        <v>-4.2</v>
      </c>
      <c r="EG22">
        <v>-4.2</v>
      </c>
      <c r="EH22">
        <v>0.5</v>
      </c>
      <c r="EI22">
        <v>0</v>
      </c>
      <c r="EJ22">
        <v>-0.6</v>
      </c>
      <c r="EK22">
        <v>-0.6</v>
      </c>
      <c r="EL22">
        <v>-1.1000000000000001</v>
      </c>
      <c r="EM22">
        <v>-0.3</v>
      </c>
      <c r="EN22">
        <v>0.5</v>
      </c>
      <c r="EO22">
        <v>-2.6</v>
      </c>
      <c r="FT22">
        <f t="shared" si="0"/>
        <v>5.3376811594202964</v>
      </c>
    </row>
    <row r="23" spans="1:176" x14ac:dyDescent="0.3">
      <c r="A23" s="2">
        <v>22</v>
      </c>
      <c r="B23" s="2" t="s">
        <v>142</v>
      </c>
      <c r="C23" t="s">
        <v>0</v>
      </c>
      <c r="D23" t="s">
        <v>3</v>
      </c>
      <c r="E23" s="13" t="s">
        <v>5</v>
      </c>
      <c r="F23" s="12">
        <v>127</v>
      </c>
      <c r="H23">
        <v>-4.2</v>
      </c>
      <c r="I23">
        <v>-2.1</v>
      </c>
      <c r="J23">
        <v>-16.100000000000001</v>
      </c>
      <c r="K23">
        <v>-25</v>
      </c>
      <c r="L23">
        <v>-24.5</v>
      </c>
      <c r="M23">
        <v>-28.6</v>
      </c>
      <c r="N23">
        <v>-23.4</v>
      </c>
      <c r="O23">
        <v>-15.1</v>
      </c>
      <c r="P23">
        <v>-14.6</v>
      </c>
      <c r="Q23">
        <v>-8.3000000000000007</v>
      </c>
      <c r="R23">
        <v>-14.6</v>
      </c>
      <c r="S23">
        <v>1.6</v>
      </c>
      <c r="T23">
        <v>-16.100000000000001</v>
      </c>
      <c r="U23">
        <v>-17.2</v>
      </c>
      <c r="V23">
        <v>-17.2</v>
      </c>
      <c r="W23">
        <v>-21.9</v>
      </c>
      <c r="X23">
        <v>-20.3</v>
      </c>
      <c r="Y23">
        <v>-14.6</v>
      </c>
      <c r="Z23">
        <v>-3.1</v>
      </c>
      <c r="AA23">
        <v>-5.7</v>
      </c>
      <c r="AB23">
        <v>-4.7</v>
      </c>
      <c r="AC23">
        <v>-3.6</v>
      </c>
      <c r="AD23">
        <v>-9.9</v>
      </c>
      <c r="AE23">
        <v>-13.5</v>
      </c>
      <c r="AF23">
        <v>-6.8</v>
      </c>
      <c r="AG23">
        <v>2.6</v>
      </c>
      <c r="AH23">
        <v>-10.9</v>
      </c>
      <c r="AI23">
        <v>-7.8</v>
      </c>
      <c r="AJ23">
        <v>-8.3000000000000007</v>
      </c>
      <c r="AK23">
        <v>-8.3000000000000007</v>
      </c>
      <c r="AL23">
        <v>-8.3000000000000007</v>
      </c>
      <c r="AM23">
        <v>-0.5</v>
      </c>
      <c r="AN23">
        <v>-5.7</v>
      </c>
      <c r="AO23">
        <v>-8.3000000000000007</v>
      </c>
      <c r="AP23">
        <v>0.5</v>
      </c>
      <c r="AQ23">
        <v>-13.5</v>
      </c>
      <c r="AR23">
        <v>-9.9</v>
      </c>
      <c r="AS23">
        <v>-4.2</v>
      </c>
      <c r="AT23">
        <v>-9.9</v>
      </c>
      <c r="AU23">
        <v>-2.1</v>
      </c>
      <c r="AV23">
        <v>-4.2</v>
      </c>
      <c r="AW23">
        <v>-10.4</v>
      </c>
      <c r="AX23">
        <v>0</v>
      </c>
      <c r="AY23">
        <v>4.2</v>
      </c>
      <c r="AZ23">
        <v>2.6</v>
      </c>
      <c r="BA23">
        <v>1.6</v>
      </c>
      <c r="BB23">
        <v>9.9</v>
      </c>
      <c r="BC23">
        <v>1.1000000000000001</v>
      </c>
      <c r="BD23">
        <v>2.1</v>
      </c>
      <c r="BE23">
        <v>1.1000000000000001</v>
      </c>
      <c r="BF23">
        <v>4.7</v>
      </c>
      <c r="BG23">
        <v>-3.1</v>
      </c>
      <c r="BH23">
        <v>9.9</v>
      </c>
      <c r="BI23">
        <v>17.2</v>
      </c>
      <c r="BJ23">
        <v>13.6</v>
      </c>
      <c r="BK23">
        <v>8.9</v>
      </c>
      <c r="BL23">
        <v>16.2</v>
      </c>
      <c r="BM23">
        <v>25</v>
      </c>
      <c r="BN23">
        <v>16.7</v>
      </c>
      <c r="BO23">
        <v>6.8</v>
      </c>
      <c r="BP23">
        <v>18.2</v>
      </c>
      <c r="BQ23">
        <v>16.2</v>
      </c>
      <c r="BR23">
        <v>14.6</v>
      </c>
      <c r="BS23">
        <v>13</v>
      </c>
      <c r="BT23">
        <v>14.1</v>
      </c>
      <c r="BU23">
        <v>13.6</v>
      </c>
      <c r="BV23">
        <v>4.7</v>
      </c>
      <c r="BW23">
        <v>0.5</v>
      </c>
      <c r="BX23">
        <v>4.2</v>
      </c>
      <c r="BY23">
        <v>-3.1</v>
      </c>
      <c r="BZ23">
        <v>-1</v>
      </c>
      <c r="CA23">
        <v>-1.6</v>
      </c>
      <c r="CB23">
        <v>6.8</v>
      </c>
      <c r="CC23">
        <v>1.6</v>
      </c>
      <c r="CD23">
        <v>-7.3</v>
      </c>
      <c r="CE23">
        <v>3.1</v>
      </c>
      <c r="CF23">
        <v>16.2</v>
      </c>
      <c r="CG23">
        <v>3.1</v>
      </c>
      <c r="CH23">
        <v>0.5</v>
      </c>
      <c r="CI23">
        <v>-2.1</v>
      </c>
      <c r="CJ23">
        <v>-10.9</v>
      </c>
      <c r="CK23">
        <v>-3.1</v>
      </c>
      <c r="CL23">
        <v>-15.1</v>
      </c>
      <c r="CM23">
        <v>-24.5</v>
      </c>
      <c r="CN23">
        <v>-7.8</v>
      </c>
      <c r="CO23">
        <v>-6.8</v>
      </c>
      <c r="CP23">
        <v>2.6</v>
      </c>
      <c r="CQ23">
        <v>0</v>
      </c>
      <c r="CR23">
        <v>-0.5</v>
      </c>
      <c r="CS23">
        <v>-7.8</v>
      </c>
      <c r="CT23">
        <v>1.1000000000000001</v>
      </c>
      <c r="CU23">
        <v>-3.1</v>
      </c>
      <c r="CV23">
        <v>-1.6</v>
      </c>
      <c r="CW23">
        <v>0.5</v>
      </c>
      <c r="CX23">
        <v>-1.6</v>
      </c>
      <c r="CY23">
        <v>-4.7</v>
      </c>
      <c r="CZ23">
        <v>-0.5</v>
      </c>
      <c r="DA23">
        <v>-3.1</v>
      </c>
      <c r="DB23">
        <v>-14.6</v>
      </c>
      <c r="DC23">
        <v>-7.3</v>
      </c>
      <c r="DD23">
        <v>-8.8000000000000007</v>
      </c>
      <c r="DE23">
        <v>-1.6</v>
      </c>
      <c r="DF23">
        <v>-6.2</v>
      </c>
      <c r="DG23">
        <v>-5.7</v>
      </c>
      <c r="DH23">
        <v>-3.6</v>
      </c>
      <c r="DI23">
        <v>-9.4</v>
      </c>
      <c r="DJ23">
        <v>-3.1</v>
      </c>
      <c r="DK23">
        <v>-8.8000000000000007</v>
      </c>
      <c r="DL23">
        <v>-8.8000000000000007</v>
      </c>
      <c r="DM23">
        <v>-7.8</v>
      </c>
      <c r="DN23">
        <v>-6.8</v>
      </c>
      <c r="DO23">
        <v>-10.9</v>
      </c>
      <c r="DP23">
        <v>-3.6</v>
      </c>
      <c r="DQ23">
        <v>-5.7</v>
      </c>
      <c r="DR23">
        <v>-11.5</v>
      </c>
      <c r="DS23">
        <v>-12.5</v>
      </c>
      <c r="DT23">
        <v>-19.8</v>
      </c>
      <c r="DU23">
        <v>-14.6</v>
      </c>
      <c r="DV23">
        <v>-15.6</v>
      </c>
      <c r="DW23">
        <v>-12</v>
      </c>
      <c r="DX23">
        <v>-14.6</v>
      </c>
      <c r="DY23">
        <v>-9.4</v>
      </c>
      <c r="DZ23">
        <v>-8.8000000000000007</v>
      </c>
      <c r="EA23">
        <v>-14.6</v>
      </c>
      <c r="EB23">
        <v>-27.6</v>
      </c>
      <c r="EC23">
        <v>-24</v>
      </c>
      <c r="FT23">
        <f t="shared" si="0"/>
        <v>8.9785714285714278</v>
      </c>
    </row>
    <row r="24" spans="1:176" x14ac:dyDescent="0.3">
      <c r="A24" s="2">
        <v>23</v>
      </c>
      <c r="B24" s="2" t="s">
        <v>143</v>
      </c>
      <c r="C24" t="s">
        <v>0</v>
      </c>
      <c r="D24" t="s">
        <v>1</v>
      </c>
      <c r="E24" s="13" t="s">
        <v>14</v>
      </c>
      <c r="F24" s="12">
        <v>136</v>
      </c>
      <c r="H24">
        <v>1.5</v>
      </c>
      <c r="I24">
        <v>9.9</v>
      </c>
      <c r="J24">
        <v>12.5</v>
      </c>
      <c r="K24">
        <v>5.2</v>
      </c>
      <c r="L24">
        <v>7.8</v>
      </c>
      <c r="M24">
        <v>17.2</v>
      </c>
      <c r="N24">
        <v>6.2</v>
      </c>
      <c r="O24">
        <v>11.4</v>
      </c>
      <c r="P24">
        <v>13.5</v>
      </c>
      <c r="Q24">
        <v>10.9</v>
      </c>
      <c r="R24">
        <v>9.9</v>
      </c>
      <c r="S24">
        <v>8.8000000000000007</v>
      </c>
      <c r="T24">
        <v>13.5</v>
      </c>
      <c r="U24">
        <v>15.6</v>
      </c>
      <c r="V24">
        <v>7.8</v>
      </c>
      <c r="W24">
        <v>10.4</v>
      </c>
      <c r="X24">
        <v>15.6</v>
      </c>
      <c r="Y24">
        <v>9.9</v>
      </c>
      <c r="Z24">
        <v>13.5</v>
      </c>
      <c r="AA24">
        <v>19.3</v>
      </c>
      <c r="AB24">
        <v>15.6</v>
      </c>
      <c r="AC24">
        <v>13</v>
      </c>
      <c r="AD24">
        <v>14.6</v>
      </c>
      <c r="AE24">
        <v>10.4</v>
      </c>
      <c r="AF24">
        <v>22.9</v>
      </c>
      <c r="AG24">
        <v>22.4</v>
      </c>
      <c r="AH24">
        <v>3.6</v>
      </c>
      <c r="AI24">
        <v>7.8</v>
      </c>
      <c r="AJ24">
        <v>8.3000000000000007</v>
      </c>
      <c r="AK24">
        <v>12.5</v>
      </c>
      <c r="AL24">
        <v>16.600000000000001</v>
      </c>
      <c r="AM24">
        <v>3.6</v>
      </c>
      <c r="AN24">
        <v>11.4</v>
      </c>
      <c r="AO24">
        <v>8.3000000000000007</v>
      </c>
      <c r="AP24">
        <v>2.1</v>
      </c>
      <c r="AQ24">
        <v>10.9</v>
      </c>
      <c r="AR24">
        <v>9.4</v>
      </c>
      <c r="AS24">
        <v>14</v>
      </c>
      <c r="AT24">
        <v>12.5</v>
      </c>
      <c r="AU24">
        <v>9.4</v>
      </c>
      <c r="AV24">
        <v>2.6</v>
      </c>
      <c r="AW24">
        <v>8.8000000000000007</v>
      </c>
      <c r="AX24">
        <v>17.2</v>
      </c>
      <c r="AY24">
        <v>15.6</v>
      </c>
      <c r="AZ24">
        <v>12.5</v>
      </c>
      <c r="BA24">
        <v>18.7</v>
      </c>
      <c r="BB24">
        <v>13</v>
      </c>
      <c r="BC24">
        <v>24.5</v>
      </c>
      <c r="BD24">
        <v>-1.1000000000000001</v>
      </c>
      <c r="BE24">
        <v>-1.1000000000000001</v>
      </c>
      <c r="BF24">
        <v>5.2</v>
      </c>
      <c r="BG24">
        <v>12.5</v>
      </c>
      <c r="BH24">
        <v>10.4</v>
      </c>
      <c r="BI24">
        <v>8.8000000000000007</v>
      </c>
      <c r="BJ24">
        <v>3.1</v>
      </c>
      <c r="BK24">
        <v>9.4</v>
      </c>
      <c r="BL24">
        <v>13.5</v>
      </c>
      <c r="BM24">
        <v>6.7</v>
      </c>
      <c r="BN24">
        <v>3.6</v>
      </c>
      <c r="BO24">
        <v>2.1</v>
      </c>
      <c r="BP24">
        <v>12.5</v>
      </c>
      <c r="BQ24">
        <v>16.600000000000001</v>
      </c>
      <c r="BR24">
        <v>13.5</v>
      </c>
      <c r="BS24">
        <v>4.7</v>
      </c>
      <c r="BT24">
        <v>12</v>
      </c>
      <c r="BU24">
        <v>17.2</v>
      </c>
      <c r="BV24">
        <v>20.8</v>
      </c>
      <c r="BW24">
        <v>13</v>
      </c>
      <c r="BX24">
        <v>18.2</v>
      </c>
      <c r="BY24">
        <v>14</v>
      </c>
      <c r="BZ24">
        <v>17.7</v>
      </c>
      <c r="CA24">
        <v>18.2</v>
      </c>
      <c r="CB24">
        <v>17.2</v>
      </c>
      <c r="CC24">
        <v>13.5</v>
      </c>
      <c r="CD24">
        <v>16.100000000000001</v>
      </c>
      <c r="CE24">
        <v>9.4</v>
      </c>
      <c r="CF24">
        <v>13</v>
      </c>
      <c r="CG24">
        <v>9.4</v>
      </c>
      <c r="CH24">
        <v>4.7</v>
      </c>
      <c r="CI24">
        <v>5.2</v>
      </c>
      <c r="CJ24">
        <v>9.4</v>
      </c>
      <c r="CK24">
        <v>5.7</v>
      </c>
      <c r="CL24">
        <v>5.2</v>
      </c>
      <c r="CM24">
        <v>10.4</v>
      </c>
      <c r="CN24">
        <v>5.2</v>
      </c>
      <c r="CO24">
        <v>0.5</v>
      </c>
      <c r="CP24">
        <v>2.1</v>
      </c>
      <c r="CQ24">
        <v>14</v>
      </c>
      <c r="CR24">
        <v>18.7</v>
      </c>
      <c r="CS24">
        <v>18.7</v>
      </c>
      <c r="CT24">
        <v>19.8</v>
      </c>
      <c r="CU24">
        <v>-0.5</v>
      </c>
      <c r="CV24">
        <v>1.5</v>
      </c>
      <c r="CW24">
        <v>2.1</v>
      </c>
      <c r="CX24">
        <v>5.2</v>
      </c>
      <c r="CY24">
        <v>13</v>
      </c>
      <c r="CZ24">
        <v>20.3</v>
      </c>
      <c r="DA24">
        <v>12</v>
      </c>
      <c r="DB24">
        <v>9.9</v>
      </c>
      <c r="DC24">
        <v>12</v>
      </c>
      <c r="DD24">
        <v>16.100000000000001</v>
      </c>
      <c r="DE24">
        <v>8.8000000000000007</v>
      </c>
      <c r="DF24">
        <v>17.7</v>
      </c>
      <c r="DG24">
        <v>20.8</v>
      </c>
      <c r="DH24">
        <v>20.3</v>
      </c>
      <c r="DI24">
        <v>9.4</v>
      </c>
      <c r="DJ24">
        <v>12</v>
      </c>
      <c r="DK24">
        <v>14.6</v>
      </c>
      <c r="DL24">
        <v>9.9</v>
      </c>
      <c r="DM24">
        <v>19.8</v>
      </c>
      <c r="DN24">
        <v>15.6</v>
      </c>
      <c r="DO24">
        <v>15.6</v>
      </c>
      <c r="DP24">
        <v>-1.6</v>
      </c>
      <c r="DQ24">
        <v>16.100000000000001</v>
      </c>
      <c r="DR24">
        <v>13.5</v>
      </c>
      <c r="DS24">
        <v>21.3</v>
      </c>
      <c r="DT24">
        <v>18.7</v>
      </c>
      <c r="DU24">
        <v>13</v>
      </c>
      <c r="DV24">
        <v>7.8</v>
      </c>
      <c r="DW24">
        <v>-3.7</v>
      </c>
      <c r="DX24">
        <v>9.9</v>
      </c>
      <c r="DY24">
        <v>10.4</v>
      </c>
      <c r="DZ24">
        <v>10.4</v>
      </c>
      <c r="EA24">
        <v>15.6</v>
      </c>
      <c r="EB24">
        <v>10.9</v>
      </c>
      <c r="EC24">
        <v>15.6</v>
      </c>
      <c r="ED24">
        <v>19.8</v>
      </c>
      <c r="EE24">
        <v>16.600000000000001</v>
      </c>
      <c r="EF24">
        <v>15.6</v>
      </c>
      <c r="EG24">
        <v>9.9</v>
      </c>
      <c r="EH24">
        <v>12.5</v>
      </c>
      <c r="EI24">
        <v>13</v>
      </c>
      <c r="EJ24">
        <v>16.100000000000001</v>
      </c>
      <c r="EK24">
        <v>14.6</v>
      </c>
      <c r="EL24">
        <v>4.0999999999999996</v>
      </c>
      <c r="FT24">
        <f t="shared" si="0"/>
        <v>11.588888888888889</v>
      </c>
    </row>
    <row r="25" spans="1:176" x14ac:dyDescent="0.3">
      <c r="A25" s="2">
        <v>24</v>
      </c>
      <c r="B25" s="2" t="s">
        <v>144</v>
      </c>
      <c r="C25" t="s">
        <v>0</v>
      </c>
      <c r="D25" t="s">
        <v>1</v>
      </c>
      <c r="E25" s="13" t="s">
        <v>14</v>
      </c>
      <c r="F25" s="12">
        <v>119</v>
      </c>
      <c r="H25">
        <v>9.9</v>
      </c>
      <c r="I25">
        <v>9.9</v>
      </c>
      <c r="J25">
        <v>10.4</v>
      </c>
      <c r="K25">
        <v>15.1</v>
      </c>
      <c r="L25">
        <v>15.1</v>
      </c>
      <c r="M25">
        <v>8.9</v>
      </c>
      <c r="N25">
        <v>13.6</v>
      </c>
      <c r="O25">
        <v>17.7</v>
      </c>
      <c r="P25">
        <v>19.3</v>
      </c>
      <c r="Q25">
        <v>19.3</v>
      </c>
      <c r="R25">
        <v>20.3</v>
      </c>
      <c r="S25">
        <v>9.4</v>
      </c>
      <c r="T25">
        <v>12.5</v>
      </c>
      <c r="U25">
        <v>9.4</v>
      </c>
      <c r="V25">
        <v>13.6</v>
      </c>
      <c r="W25">
        <v>15.6</v>
      </c>
      <c r="X25">
        <v>14.6</v>
      </c>
      <c r="Y25">
        <v>2.1</v>
      </c>
      <c r="Z25">
        <v>10.4</v>
      </c>
      <c r="AA25">
        <v>9.4</v>
      </c>
      <c r="AB25">
        <v>9.9</v>
      </c>
      <c r="AC25">
        <v>4.7</v>
      </c>
      <c r="AD25">
        <v>13</v>
      </c>
      <c r="AE25">
        <v>11</v>
      </c>
      <c r="AF25">
        <v>-9.4</v>
      </c>
      <c r="AG25">
        <v>7.8</v>
      </c>
      <c r="AH25">
        <v>9.9</v>
      </c>
      <c r="AI25">
        <v>19.8</v>
      </c>
      <c r="AJ25">
        <v>14.1</v>
      </c>
      <c r="AK25">
        <v>14.1</v>
      </c>
      <c r="AL25">
        <v>8.3000000000000007</v>
      </c>
      <c r="AM25">
        <v>9.9</v>
      </c>
      <c r="AN25">
        <v>9.9</v>
      </c>
      <c r="AO25">
        <v>6.8</v>
      </c>
      <c r="AP25">
        <v>20.9</v>
      </c>
      <c r="AQ25">
        <v>20.3</v>
      </c>
      <c r="AR25">
        <v>6.8</v>
      </c>
      <c r="AS25">
        <v>6.8</v>
      </c>
      <c r="AT25">
        <v>15.6</v>
      </c>
      <c r="AU25">
        <v>17.2</v>
      </c>
      <c r="AV25">
        <v>18.8</v>
      </c>
      <c r="AW25">
        <v>19.3</v>
      </c>
      <c r="AX25">
        <v>26.1</v>
      </c>
      <c r="AY25">
        <v>21.4</v>
      </c>
      <c r="AZ25">
        <v>16.2</v>
      </c>
      <c r="BA25">
        <v>15.1</v>
      </c>
      <c r="BB25">
        <v>21.4</v>
      </c>
      <c r="BC25">
        <v>24.5</v>
      </c>
      <c r="BD25">
        <v>24.5</v>
      </c>
      <c r="BE25">
        <v>7.3</v>
      </c>
      <c r="BF25">
        <v>12.5</v>
      </c>
      <c r="BG25">
        <v>15.1</v>
      </c>
      <c r="BH25">
        <v>16.2</v>
      </c>
      <c r="BI25">
        <v>9.9</v>
      </c>
      <c r="BJ25">
        <v>15.6</v>
      </c>
      <c r="BK25">
        <v>20.9</v>
      </c>
      <c r="BL25">
        <v>14.1</v>
      </c>
      <c r="BM25">
        <v>14.1</v>
      </c>
      <c r="BN25">
        <v>19.3</v>
      </c>
      <c r="BO25">
        <v>16.2</v>
      </c>
      <c r="BP25">
        <v>9.9</v>
      </c>
      <c r="BQ25">
        <v>15.1</v>
      </c>
      <c r="BR25">
        <v>15.6</v>
      </c>
      <c r="BS25">
        <v>20.9</v>
      </c>
      <c r="BT25">
        <v>10.4</v>
      </c>
      <c r="BU25">
        <v>13.6</v>
      </c>
      <c r="BV25">
        <v>19.3</v>
      </c>
      <c r="BW25">
        <v>19.8</v>
      </c>
      <c r="BX25">
        <v>11</v>
      </c>
      <c r="BY25">
        <v>9.4</v>
      </c>
      <c r="BZ25">
        <v>17.2</v>
      </c>
      <c r="CA25">
        <v>17.7</v>
      </c>
      <c r="CB25">
        <v>26.1</v>
      </c>
      <c r="CC25">
        <v>20.9</v>
      </c>
      <c r="CD25">
        <v>0</v>
      </c>
      <c r="CE25">
        <v>6.8</v>
      </c>
      <c r="CF25">
        <v>16.7</v>
      </c>
      <c r="CG25">
        <v>11</v>
      </c>
      <c r="CH25">
        <v>16.7</v>
      </c>
      <c r="CI25">
        <v>16.2</v>
      </c>
      <c r="CJ25">
        <v>6.3</v>
      </c>
      <c r="CK25">
        <v>13.6</v>
      </c>
      <c r="CL25">
        <v>17.2</v>
      </c>
      <c r="CM25">
        <v>24.5</v>
      </c>
      <c r="CN25">
        <v>22.4</v>
      </c>
      <c r="CO25">
        <v>15.1</v>
      </c>
      <c r="CP25">
        <v>20.3</v>
      </c>
      <c r="CQ25">
        <v>21.4</v>
      </c>
      <c r="CR25">
        <v>19.3</v>
      </c>
      <c r="CS25">
        <v>7.8</v>
      </c>
      <c r="CT25">
        <v>16.7</v>
      </c>
      <c r="CU25">
        <v>17.2</v>
      </c>
      <c r="CV25">
        <v>18.8</v>
      </c>
      <c r="CW25">
        <v>15.6</v>
      </c>
      <c r="CX25">
        <v>12</v>
      </c>
      <c r="CY25">
        <v>13.6</v>
      </c>
      <c r="CZ25">
        <v>11.5</v>
      </c>
      <c r="DA25">
        <v>11.5</v>
      </c>
      <c r="DB25">
        <v>8.9</v>
      </c>
      <c r="DC25">
        <v>18.2</v>
      </c>
      <c r="DD25">
        <v>24</v>
      </c>
      <c r="DE25">
        <v>25.5</v>
      </c>
      <c r="DF25">
        <v>17.2</v>
      </c>
      <c r="DG25">
        <v>19.3</v>
      </c>
      <c r="DH25">
        <v>21.9</v>
      </c>
      <c r="DI25">
        <v>22.9</v>
      </c>
      <c r="DJ25">
        <v>27.1</v>
      </c>
      <c r="DK25">
        <v>27.1</v>
      </c>
      <c r="DL25">
        <v>29.2</v>
      </c>
      <c r="DM25">
        <v>29.2</v>
      </c>
      <c r="DN25">
        <v>20.3</v>
      </c>
      <c r="DO25">
        <v>20.9</v>
      </c>
      <c r="DP25">
        <v>27.1</v>
      </c>
      <c r="DQ25">
        <v>25.5</v>
      </c>
      <c r="DR25">
        <v>16.2</v>
      </c>
      <c r="DS25">
        <v>17.2</v>
      </c>
      <c r="DT25">
        <v>28.1</v>
      </c>
      <c r="DU25">
        <v>43.3</v>
      </c>
      <c r="FT25">
        <f t="shared" si="0"/>
        <v>16.011864406779662</v>
      </c>
    </row>
    <row r="26" spans="1:176" x14ac:dyDescent="0.3">
      <c r="A26" s="2">
        <v>25</v>
      </c>
      <c r="B26" s="2" t="s">
        <v>145</v>
      </c>
      <c r="C26" t="s">
        <v>0</v>
      </c>
      <c r="D26" t="s">
        <v>1</v>
      </c>
      <c r="E26" s="13" t="s">
        <v>14</v>
      </c>
      <c r="F26" s="12">
        <v>125</v>
      </c>
      <c r="H26">
        <v>-1.1000000000000001</v>
      </c>
      <c r="I26">
        <v>-1.6</v>
      </c>
      <c r="J26">
        <v>-4.2</v>
      </c>
      <c r="K26">
        <v>-3.1</v>
      </c>
      <c r="L26">
        <v>-5.7</v>
      </c>
      <c r="M26">
        <v>-3.7</v>
      </c>
      <c r="N26">
        <v>-1.1000000000000001</v>
      </c>
      <c r="O26">
        <v>-2.1</v>
      </c>
      <c r="P26">
        <v>0.5</v>
      </c>
      <c r="Q26">
        <v>-0.5</v>
      </c>
      <c r="R26">
        <v>2.6</v>
      </c>
      <c r="S26">
        <v>-4.7</v>
      </c>
      <c r="T26">
        <v>2.6</v>
      </c>
      <c r="U26">
        <v>1.5</v>
      </c>
      <c r="V26">
        <v>-4.2</v>
      </c>
      <c r="W26">
        <v>0.5</v>
      </c>
      <c r="X26">
        <v>-6.3</v>
      </c>
      <c r="Y26">
        <v>4.7</v>
      </c>
      <c r="Z26">
        <v>-4.2</v>
      </c>
      <c r="AA26">
        <v>-0.5</v>
      </c>
      <c r="AB26">
        <v>-7.8</v>
      </c>
      <c r="AC26">
        <v>2.1</v>
      </c>
      <c r="AD26">
        <v>1</v>
      </c>
      <c r="AE26">
        <v>-0.5</v>
      </c>
      <c r="AF26">
        <v>1</v>
      </c>
      <c r="AG26">
        <v>1.5</v>
      </c>
      <c r="AH26">
        <v>0.5</v>
      </c>
      <c r="AI26">
        <v>6.8</v>
      </c>
      <c r="AJ26">
        <v>-8.4</v>
      </c>
      <c r="AK26">
        <v>0.5</v>
      </c>
      <c r="AL26">
        <v>-2.6</v>
      </c>
      <c r="AM26">
        <v>2.6</v>
      </c>
      <c r="AN26">
        <v>-5.7</v>
      </c>
      <c r="AO26">
        <v>-2.1</v>
      </c>
      <c r="AP26">
        <v>3.1</v>
      </c>
      <c r="AQ26">
        <v>-5.3</v>
      </c>
      <c r="AR26">
        <v>-12.5</v>
      </c>
      <c r="AS26">
        <v>-2.1</v>
      </c>
      <c r="AT26">
        <v>-5.2</v>
      </c>
      <c r="AU26">
        <v>2.4</v>
      </c>
      <c r="AV26">
        <v>-3.5</v>
      </c>
      <c r="AW26">
        <v>-5.0999999999999996</v>
      </c>
      <c r="AX26">
        <v>-2.6</v>
      </c>
      <c r="AY26">
        <v>-7.3</v>
      </c>
      <c r="AZ26">
        <v>-10.3</v>
      </c>
      <c r="BA26">
        <v>-0.7</v>
      </c>
      <c r="BB26">
        <v>-9.4</v>
      </c>
      <c r="BC26">
        <v>-2.6</v>
      </c>
      <c r="BD26">
        <v>-10.4</v>
      </c>
      <c r="BE26">
        <v>-5.7</v>
      </c>
      <c r="BF26">
        <v>-5.2</v>
      </c>
      <c r="BG26">
        <v>-6.3</v>
      </c>
      <c r="BH26">
        <v>-4.7</v>
      </c>
      <c r="BI26">
        <v>-3.1</v>
      </c>
      <c r="BJ26">
        <v>-2.1</v>
      </c>
      <c r="BK26">
        <v>-5.2</v>
      </c>
      <c r="BL26">
        <v>0</v>
      </c>
      <c r="BM26">
        <v>1.2</v>
      </c>
      <c r="BN26">
        <v>1.5</v>
      </c>
      <c r="BO26">
        <v>3.1</v>
      </c>
      <c r="BP26">
        <v>2.1</v>
      </c>
      <c r="BQ26">
        <v>1.9</v>
      </c>
      <c r="BR26">
        <v>2.6</v>
      </c>
      <c r="BS26">
        <v>6</v>
      </c>
      <c r="BT26">
        <v>2.6</v>
      </c>
      <c r="BU26">
        <v>3.6</v>
      </c>
      <c r="BV26">
        <v>-3.1</v>
      </c>
      <c r="BW26">
        <v>-2.6</v>
      </c>
      <c r="BX26">
        <v>5.3</v>
      </c>
      <c r="BY26">
        <v>-1.6</v>
      </c>
      <c r="BZ26">
        <v>-3.5</v>
      </c>
      <c r="CA26">
        <v>-0.2</v>
      </c>
      <c r="CB26">
        <v>1</v>
      </c>
      <c r="CC26">
        <v>-6.8</v>
      </c>
      <c r="CD26">
        <v>3.6</v>
      </c>
      <c r="CE26">
        <v>3.1</v>
      </c>
      <c r="CF26">
        <v>-1.1000000000000001</v>
      </c>
      <c r="CG26">
        <v>-0.9</v>
      </c>
      <c r="CH26">
        <v>3.1</v>
      </c>
      <c r="CI26">
        <v>-1.1000000000000001</v>
      </c>
      <c r="CJ26">
        <v>-1.6</v>
      </c>
      <c r="CK26">
        <v>-3.1</v>
      </c>
      <c r="CL26">
        <v>-3.7</v>
      </c>
      <c r="CM26">
        <v>-1.6</v>
      </c>
      <c r="CN26">
        <v>-1.2</v>
      </c>
      <c r="CO26">
        <v>-3</v>
      </c>
      <c r="CP26">
        <v>5.3</v>
      </c>
      <c r="CQ26">
        <v>-4.7</v>
      </c>
      <c r="CR26">
        <v>1</v>
      </c>
      <c r="CS26">
        <v>-2.1</v>
      </c>
      <c r="CT26">
        <v>-4.7</v>
      </c>
      <c r="CU26">
        <v>-1.1000000000000001</v>
      </c>
      <c r="CV26">
        <v>-3.1</v>
      </c>
      <c r="CW26">
        <v>-5.7</v>
      </c>
      <c r="CX26">
        <v>-3.1</v>
      </c>
      <c r="CY26">
        <v>-1.2</v>
      </c>
      <c r="CZ26">
        <v>-2.1</v>
      </c>
      <c r="DA26">
        <v>-3.7</v>
      </c>
      <c r="DB26">
        <v>-3.1</v>
      </c>
      <c r="DC26">
        <v>-1.2</v>
      </c>
      <c r="DD26">
        <v>2.1</v>
      </c>
      <c r="DE26">
        <v>-2.1</v>
      </c>
      <c r="DF26">
        <v>5.9</v>
      </c>
      <c r="DG26">
        <v>0.1</v>
      </c>
      <c r="DH26">
        <v>0.9</v>
      </c>
      <c r="DI26">
        <v>-4.7</v>
      </c>
      <c r="DJ26">
        <v>-6.8</v>
      </c>
      <c r="DK26">
        <v>0.5</v>
      </c>
      <c r="DL26">
        <v>-3.7</v>
      </c>
      <c r="DM26">
        <v>-3.1</v>
      </c>
      <c r="DN26">
        <v>-0.5</v>
      </c>
      <c r="DO26">
        <v>0</v>
      </c>
      <c r="DP26">
        <v>-2.5</v>
      </c>
      <c r="DQ26">
        <v>-5.7</v>
      </c>
      <c r="DR26">
        <v>-4.7</v>
      </c>
      <c r="DS26">
        <v>-3.1</v>
      </c>
      <c r="DT26">
        <v>-3.5</v>
      </c>
      <c r="DU26">
        <v>-2.8</v>
      </c>
      <c r="DV26">
        <v>-0.5</v>
      </c>
      <c r="DW26">
        <v>-3.7</v>
      </c>
      <c r="DX26">
        <v>-7.3</v>
      </c>
      <c r="DY26">
        <v>-1.6</v>
      </c>
      <c r="DZ26">
        <v>-9.4</v>
      </c>
      <c r="EA26">
        <v>1.2</v>
      </c>
      <c r="FT26">
        <f t="shared" si="0"/>
        <v>3.2870967741935466</v>
      </c>
    </row>
    <row r="27" spans="1:176" x14ac:dyDescent="0.3">
      <c r="A27" s="2">
        <v>26</v>
      </c>
      <c r="B27" s="2" t="s">
        <v>146</v>
      </c>
      <c r="C27" t="s">
        <v>0</v>
      </c>
      <c r="D27" t="s">
        <v>3</v>
      </c>
      <c r="E27" s="13" t="s">
        <v>14</v>
      </c>
      <c r="F27" s="12">
        <v>131</v>
      </c>
      <c r="H27">
        <v>-6.8</v>
      </c>
      <c r="I27">
        <v>-8.3000000000000007</v>
      </c>
      <c r="J27">
        <v>0</v>
      </c>
      <c r="K27">
        <v>-2.1</v>
      </c>
      <c r="L27">
        <v>-5.2</v>
      </c>
      <c r="M27">
        <v>-7.3</v>
      </c>
      <c r="N27">
        <v>-7.3</v>
      </c>
      <c r="O27">
        <v>-11.5</v>
      </c>
      <c r="P27">
        <v>-6.8</v>
      </c>
      <c r="Q27">
        <v>-4.7</v>
      </c>
      <c r="R27">
        <v>-8.8000000000000007</v>
      </c>
      <c r="S27">
        <v>-9.4</v>
      </c>
      <c r="T27">
        <v>-8.3000000000000007</v>
      </c>
      <c r="U27">
        <v>-1</v>
      </c>
      <c r="V27">
        <v>-0.5</v>
      </c>
      <c r="W27">
        <v>1.1000000000000001</v>
      </c>
      <c r="X27">
        <v>0</v>
      </c>
      <c r="Y27">
        <v>-6.8</v>
      </c>
      <c r="Z27">
        <v>-6.2</v>
      </c>
      <c r="AA27">
        <v>-5.7</v>
      </c>
      <c r="AB27">
        <v>-8.8000000000000007</v>
      </c>
      <c r="AC27">
        <v>-1.6</v>
      </c>
      <c r="AD27">
        <v>2.1</v>
      </c>
      <c r="AE27">
        <v>-3.1</v>
      </c>
      <c r="AF27">
        <v>2.6</v>
      </c>
      <c r="AG27">
        <v>0</v>
      </c>
      <c r="AH27">
        <v>-13</v>
      </c>
      <c r="AI27">
        <v>-6.8</v>
      </c>
      <c r="AJ27">
        <v>-6.8</v>
      </c>
      <c r="AK27">
        <v>-5.2</v>
      </c>
      <c r="AL27">
        <v>-6.2</v>
      </c>
      <c r="AM27">
        <v>0</v>
      </c>
      <c r="AN27">
        <v>3.7</v>
      </c>
      <c r="AO27">
        <v>-0.5</v>
      </c>
      <c r="AP27">
        <v>-4.7</v>
      </c>
      <c r="AQ27">
        <v>-10.4</v>
      </c>
      <c r="AR27">
        <v>-8.8000000000000007</v>
      </c>
      <c r="AS27">
        <v>-0.5</v>
      </c>
      <c r="AT27">
        <v>8.9</v>
      </c>
      <c r="AU27">
        <v>11.5</v>
      </c>
      <c r="AV27">
        <v>9.4</v>
      </c>
      <c r="AW27">
        <v>3.1</v>
      </c>
      <c r="AX27">
        <v>4.2</v>
      </c>
      <c r="AY27">
        <v>4.7</v>
      </c>
      <c r="AZ27">
        <v>8.9</v>
      </c>
      <c r="BA27">
        <v>14.1</v>
      </c>
      <c r="BB27">
        <v>11</v>
      </c>
      <c r="BC27">
        <v>11.5</v>
      </c>
      <c r="BD27">
        <v>8.3000000000000007</v>
      </c>
      <c r="BE27">
        <v>8.9</v>
      </c>
      <c r="BF27">
        <v>12</v>
      </c>
      <c r="BG27">
        <v>15.6</v>
      </c>
      <c r="BH27">
        <v>24.5</v>
      </c>
      <c r="BI27">
        <v>16.7</v>
      </c>
      <c r="BJ27">
        <v>6.3</v>
      </c>
      <c r="BK27">
        <v>16.2</v>
      </c>
      <c r="BL27">
        <v>22.4</v>
      </c>
      <c r="BM27">
        <v>22.4</v>
      </c>
      <c r="BN27">
        <v>25.5</v>
      </c>
      <c r="BO27">
        <v>13.6</v>
      </c>
      <c r="BP27">
        <v>11.5</v>
      </c>
      <c r="BQ27">
        <v>18.2</v>
      </c>
      <c r="BR27">
        <v>16.7</v>
      </c>
      <c r="BS27">
        <v>19.3</v>
      </c>
      <c r="BT27">
        <v>28.1</v>
      </c>
      <c r="BU27">
        <v>29.7</v>
      </c>
      <c r="BV27">
        <v>19.8</v>
      </c>
      <c r="BW27">
        <v>11.5</v>
      </c>
      <c r="BX27">
        <v>14.6</v>
      </c>
      <c r="BY27">
        <v>20.3</v>
      </c>
      <c r="BZ27">
        <v>26.6</v>
      </c>
      <c r="CA27">
        <v>39.6</v>
      </c>
      <c r="CB27">
        <v>37</v>
      </c>
      <c r="CC27">
        <v>30.2</v>
      </c>
      <c r="CD27">
        <v>26.6</v>
      </c>
      <c r="CE27">
        <v>27.1</v>
      </c>
      <c r="CF27">
        <v>26.6</v>
      </c>
      <c r="CG27">
        <v>25</v>
      </c>
      <c r="CH27">
        <v>28.7</v>
      </c>
      <c r="CI27">
        <v>28.1</v>
      </c>
      <c r="CJ27">
        <v>23.5</v>
      </c>
      <c r="CK27">
        <v>15.1</v>
      </c>
      <c r="CL27">
        <v>18.2</v>
      </c>
      <c r="CM27">
        <v>29.7</v>
      </c>
      <c r="CN27">
        <v>33.4</v>
      </c>
      <c r="CO27">
        <v>36</v>
      </c>
      <c r="CP27">
        <v>32.799999999999997</v>
      </c>
      <c r="CQ27">
        <v>26.6</v>
      </c>
      <c r="CR27">
        <v>18.8</v>
      </c>
      <c r="CS27">
        <v>21.9</v>
      </c>
      <c r="CT27">
        <v>33.9</v>
      </c>
      <c r="CU27">
        <v>22.4</v>
      </c>
      <c r="CV27">
        <v>19.8</v>
      </c>
      <c r="CW27">
        <v>19.3</v>
      </c>
      <c r="CX27">
        <v>25.5</v>
      </c>
      <c r="CY27">
        <v>21.4</v>
      </c>
      <c r="CZ27">
        <v>16.7</v>
      </c>
      <c r="DA27">
        <v>9.4</v>
      </c>
      <c r="DB27">
        <v>28.1</v>
      </c>
      <c r="DC27">
        <v>37</v>
      </c>
      <c r="DD27">
        <v>33.9</v>
      </c>
      <c r="DE27">
        <v>26.1</v>
      </c>
      <c r="DF27">
        <v>22.4</v>
      </c>
      <c r="DG27">
        <v>21.4</v>
      </c>
      <c r="DH27">
        <v>26.1</v>
      </c>
      <c r="DI27">
        <v>29.7</v>
      </c>
      <c r="DJ27">
        <v>32.799999999999997</v>
      </c>
      <c r="DK27">
        <v>34.4</v>
      </c>
      <c r="DL27">
        <v>26.1</v>
      </c>
      <c r="DM27">
        <v>22.4</v>
      </c>
      <c r="DN27">
        <v>28.1</v>
      </c>
      <c r="DO27">
        <v>29.2</v>
      </c>
      <c r="DP27">
        <v>22.4</v>
      </c>
      <c r="DQ27">
        <v>20.9</v>
      </c>
      <c r="DR27">
        <v>27.6</v>
      </c>
      <c r="DS27">
        <v>34.4</v>
      </c>
      <c r="DT27">
        <v>22.9</v>
      </c>
      <c r="DU27">
        <v>14.1</v>
      </c>
      <c r="DV27">
        <v>24</v>
      </c>
      <c r="DW27">
        <v>29.2</v>
      </c>
      <c r="DX27">
        <v>29.7</v>
      </c>
      <c r="DY27">
        <v>25.5</v>
      </c>
      <c r="DZ27">
        <v>16.2</v>
      </c>
      <c r="EA27">
        <v>21.4</v>
      </c>
      <c r="EB27">
        <v>28.1</v>
      </c>
      <c r="EC27">
        <v>28.7</v>
      </c>
      <c r="ED27">
        <v>21.4</v>
      </c>
      <c r="EE27">
        <v>26.6</v>
      </c>
      <c r="EF27">
        <v>27.6</v>
      </c>
      <c r="EG27">
        <v>36</v>
      </c>
      <c r="FT27">
        <f t="shared" si="0"/>
        <v>17.202307692307699</v>
      </c>
    </row>
    <row r="28" spans="1:176" x14ac:dyDescent="0.3">
      <c r="A28" s="2">
        <v>27</v>
      </c>
      <c r="B28" s="2" t="s">
        <v>147</v>
      </c>
      <c r="C28" t="s">
        <v>0</v>
      </c>
      <c r="D28" t="s">
        <v>3</v>
      </c>
      <c r="E28" s="13" t="s">
        <v>14</v>
      </c>
      <c r="F28" s="12">
        <v>122</v>
      </c>
      <c r="H28">
        <v>-2.6</v>
      </c>
      <c r="I28">
        <v>-2.6</v>
      </c>
      <c r="J28">
        <v>-9.9</v>
      </c>
      <c r="K28">
        <v>-5.7</v>
      </c>
      <c r="L28">
        <v>2.1</v>
      </c>
      <c r="M28">
        <v>10.5</v>
      </c>
      <c r="N28">
        <v>9.9</v>
      </c>
      <c r="O28">
        <v>11.5</v>
      </c>
      <c r="P28">
        <v>-2.6</v>
      </c>
      <c r="Q28">
        <v>9.4</v>
      </c>
      <c r="R28">
        <v>5.2</v>
      </c>
      <c r="S28">
        <v>15.7</v>
      </c>
      <c r="T28">
        <v>1.1000000000000001</v>
      </c>
      <c r="U28">
        <v>12.5</v>
      </c>
      <c r="V28">
        <v>8.9</v>
      </c>
      <c r="W28">
        <v>19.3</v>
      </c>
      <c r="X28">
        <v>-3.6</v>
      </c>
      <c r="Y28">
        <v>4.7</v>
      </c>
      <c r="Z28">
        <v>0.6</v>
      </c>
      <c r="AA28">
        <v>17.7</v>
      </c>
      <c r="AB28">
        <v>8.9</v>
      </c>
      <c r="AC28">
        <v>8.9</v>
      </c>
      <c r="AD28">
        <v>4.2</v>
      </c>
      <c r="AE28">
        <v>-0.5</v>
      </c>
      <c r="AF28">
        <v>-1.5</v>
      </c>
      <c r="AG28">
        <v>1.6</v>
      </c>
      <c r="AH28">
        <v>9.4</v>
      </c>
      <c r="AI28">
        <v>17.2</v>
      </c>
      <c r="AJ28">
        <v>2.1</v>
      </c>
      <c r="AK28">
        <v>0.6</v>
      </c>
      <c r="AL28">
        <v>2.6</v>
      </c>
      <c r="AM28">
        <v>0.6</v>
      </c>
      <c r="AN28">
        <v>-3.6</v>
      </c>
      <c r="AO28">
        <v>0</v>
      </c>
      <c r="AP28">
        <v>7.3</v>
      </c>
      <c r="AQ28">
        <v>10.5</v>
      </c>
      <c r="AR28">
        <v>5.8</v>
      </c>
      <c r="AS28">
        <v>18.3</v>
      </c>
      <c r="AT28">
        <v>9.4</v>
      </c>
      <c r="AU28">
        <v>10.5</v>
      </c>
      <c r="AV28">
        <v>-10.4</v>
      </c>
      <c r="AW28">
        <v>3.2</v>
      </c>
      <c r="AX28">
        <v>2.6</v>
      </c>
      <c r="AY28">
        <v>-2.1</v>
      </c>
      <c r="AZ28">
        <v>1.1000000000000001</v>
      </c>
      <c r="BA28">
        <v>-1.5</v>
      </c>
      <c r="BB28">
        <v>-2.6</v>
      </c>
      <c r="BC28">
        <v>2.6</v>
      </c>
      <c r="BD28">
        <v>-6.2</v>
      </c>
      <c r="BE28">
        <v>20.399999999999999</v>
      </c>
      <c r="BF28">
        <v>5.8</v>
      </c>
      <c r="BG28">
        <v>2.1</v>
      </c>
      <c r="BH28">
        <v>6.3</v>
      </c>
      <c r="BI28">
        <v>6.8</v>
      </c>
      <c r="BJ28">
        <v>0</v>
      </c>
      <c r="BK28">
        <v>-9.9</v>
      </c>
      <c r="BL28">
        <v>-9.9</v>
      </c>
      <c r="BM28">
        <v>-0.5</v>
      </c>
      <c r="BN28">
        <v>11</v>
      </c>
      <c r="BO28">
        <v>-0.5</v>
      </c>
      <c r="BP28">
        <v>9.9</v>
      </c>
      <c r="BQ28">
        <v>-1.5</v>
      </c>
      <c r="BR28">
        <v>-1</v>
      </c>
      <c r="BS28">
        <v>-3.6</v>
      </c>
      <c r="BT28">
        <v>-7.8</v>
      </c>
      <c r="BU28">
        <v>-3.6</v>
      </c>
      <c r="BV28">
        <v>-0.5</v>
      </c>
      <c r="BW28">
        <v>3.2</v>
      </c>
      <c r="BX28">
        <v>2.6</v>
      </c>
      <c r="BY28">
        <v>-5.2</v>
      </c>
      <c r="BZ28">
        <v>-8.8000000000000007</v>
      </c>
      <c r="CA28">
        <v>-7.8</v>
      </c>
      <c r="CB28">
        <v>-9.3000000000000007</v>
      </c>
      <c r="CC28">
        <v>-17.2</v>
      </c>
      <c r="CD28">
        <v>-4.0999999999999996</v>
      </c>
      <c r="CE28">
        <v>14.1</v>
      </c>
      <c r="CF28">
        <v>-0.5</v>
      </c>
      <c r="CG28">
        <v>1.6</v>
      </c>
      <c r="CH28">
        <v>-6.2</v>
      </c>
      <c r="CI28">
        <v>-1</v>
      </c>
      <c r="CJ28">
        <v>-1.5</v>
      </c>
      <c r="CK28">
        <v>3.7</v>
      </c>
      <c r="CL28">
        <v>1.6</v>
      </c>
      <c r="CM28">
        <v>-16.100000000000001</v>
      </c>
      <c r="CN28">
        <v>-16.600000000000001</v>
      </c>
      <c r="CO28">
        <v>-7.3</v>
      </c>
      <c r="CP28">
        <v>-7.3</v>
      </c>
      <c r="CQ28">
        <v>12</v>
      </c>
      <c r="CR28">
        <v>7.8</v>
      </c>
      <c r="CS28">
        <v>22.4</v>
      </c>
      <c r="CT28">
        <v>7.8</v>
      </c>
      <c r="CU28">
        <v>4.2</v>
      </c>
      <c r="CV28">
        <v>-8.3000000000000007</v>
      </c>
      <c r="CW28">
        <v>-3.6</v>
      </c>
      <c r="CX28">
        <v>-4.0999999999999996</v>
      </c>
      <c r="CY28">
        <v>5.2</v>
      </c>
      <c r="CZ28">
        <v>4.2</v>
      </c>
      <c r="DA28">
        <v>0.6</v>
      </c>
      <c r="DB28">
        <v>-4.7</v>
      </c>
      <c r="DC28">
        <v>-6.7</v>
      </c>
      <c r="DD28">
        <v>-5.7</v>
      </c>
      <c r="DE28">
        <v>9.9</v>
      </c>
      <c r="DF28">
        <v>14.1</v>
      </c>
      <c r="DG28">
        <v>21.4</v>
      </c>
      <c r="DH28">
        <v>7.3</v>
      </c>
      <c r="DI28">
        <v>12</v>
      </c>
      <c r="DJ28">
        <v>-12.5</v>
      </c>
      <c r="DK28">
        <v>-3.1</v>
      </c>
      <c r="DL28">
        <v>-0.5</v>
      </c>
      <c r="DM28">
        <v>-1</v>
      </c>
      <c r="DN28">
        <v>1.1000000000000001</v>
      </c>
      <c r="DO28">
        <v>-6.2</v>
      </c>
      <c r="DP28">
        <v>-9.3000000000000007</v>
      </c>
      <c r="DQ28">
        <v>2.1</v>
      </c>
      <c r="DR28">
        <v>13.1</v>
      </c>
      <c r="DS28">
        <v>6.3</v>
      </c>
      <c r="DT28">
        <v>7.3</v>
      </c>
      <c r="DU28">
        <v>4.7</v>
      </c>
      <c r="DV28">
        <v>17.7</v>
      </c>
      <c r="DW28">
        <v>11.5</v>
      </c>
      <c r="DX28">
        <v>12.5</v>
      </c>
      <c r="FT28">
        <f t="shared" si="0"/>
        <v>6.773553719008266</v>
      </c>
    </row>
    <row r="29" spans="1:176" x14ac:dyDescent="0.3">
      <c r="A29" s="2">
        <v>28</v>
      </c>
      <c r="B29" s="2" t="s">
        <v>148</v>
      </c>
      <c r="C29" t="s">
        <v>0</v>
      </c>
      <c r="D29" t="s">
        <v>1</v>
      </c>
      <c r="E29" s="13" t="s">
        <v>14</v>
      </c>
      <c r="F29" s="12">
        <v>156</v>
      </c>
      <c r="H29">
        <v>-3.1</v>
      </c>
      <c r="I29">
        <v>-14.1</v>
      </c>
      <c r="J29">
        <v>-7.3</v>
      </c>
      <c r="K29">
        <v>0.5</v>
      </c>
      <c r="L29">
        <v>6.8</v>
      </c>
      <c r="M29">
        <v>-5.2</v>
      </c>
      <c r="N29">
        <v>-4.7</v>
      </c>
      <c r="O29">
        <v>-14.1</v>
      </c>
      <c r="P29">
        <v>-2.6</v>
      </c>
      <c r="Q29">
        <v>9.9</v>
      </c>
      <c r="R29">
        <v>0</v>
      </c>
      <c r="S29">
        <v>-5.2</v>
      </c>
      <c r="T29">
        <v>-16.100000000000001</v>
      </c>
      <c r="U29">
        <v>-8.9</v>
      </c>
      <c r="V29">
        <v>-2.1</v>
      </c>
      <c r="W29">
        <v>-12</v>
      </c>
      <c r="X29">
        <v>-16.7</v>
      </c>
      <c r="Y29">
        <v>-9.9</v>
      </c>
      <c r="Z29">
        <v>-16.7</v>
      </c>
      <c r="AA29">
        <v>-17.7</v>
      </c>
      <c r="AB29">
        <v>-9.9</v>
      </c>
      <c r="AC29">
        <v>-7.8</v>
      </c>
      <c r="AD29">
        <v>-8.9</v>
      </c>
      <c r="AE29">
        <v>-10.4</v>
      </c>
      <c r="AF29">
        <v>-16.7</v>
      </c>
      <c r="AG29">
        <v>-13.5</v>
      </c>
      <c r="AH29">
        <v>-13</v>
      </c>
      <c r="AI29">
        <v>-12</v>
      </c>
      <c r="AJ29">
        <v>-3.1</v>
      </c>
      <c r="AK29">
        <v>-9.4</v>
      </c>
      <c r="AL29">
        <v>-15.1</v>
      </c>
      <c r="AM29">
        <v>-10.4</v>
      </c>
      <c r="AN29">
        <v>-3.6</v>
      </c>
      <c r="AO29">
        <v>-8.9</v>
      </c>
      <c r="AP29">
        <v>-15.6</v>
      </c>
      <c r="AQ29">
        <v>-22.4</v>
      </c>
      <c r="AR29">
        <v>-25.5</v>
      </c>
      <c r="AS29">
        <v>-23.4</v>
      </c>
      <c r="AT29">
        <v>-22.9</v>
      </c>
      <c r="AU29">
        <v>-17.7</v>
      </c>
      <c r="AV29">
        <v>-19.8</v>
      </c>
      <c r="AW29">
        <v>-21.4</v>
      </c>
      <c r="AX29">
        <v>-24.5</v>
      </c>
      <c r="AY29">
        <v>-32.299999999999997</v>
      </c>
      <c r="AZ29">
        <v>-23.4</v>
      </c>
      <c r="BA29">
        <v>-27.6</v>
      </c>
      <c r="BB29">
        <v>-24.5</v>
      </c>
      <c r="BC29">
        <v>-18.8</v>
      </c>
      <c r="BD29">
        <v>-14.1</v>
      </c>
      <c r="BE29">
        <v>-24.5</v>
      </c>
      <c r="BF29">
        <v>-22.9</v>
      </c>
      <c r="BG29">
        <v>-28.7</v>
      </c>
      <c r="BH29">
        <v>-24.5</v>
      </c>
      <c r="BI29">
        <v>-24</v>
      </c>
      <c r="BJ29">
        <v>-23.4</v>
      </c>
      <c r="BK29">
        <v>-19.8</v>
      </c>
      <c r="BL29">
        <v>-18.2</v>
      </c>
      <c r="BM29">
        <v>-25.5</v>
      </c>
      <c r="BN29">
        <v>-26.6</v>
      </c>
      <c r="BO29">
        <v>-26</v>
      </c>
      <c r="BP29">
        <v>-7.8</v>
      </c>
      <c r="BQ29">
        <v>-14.6</v>
      </c>
      <c r="BR29">
        <v>-12</v>
      </c>
      <c r="BS29">
        <v>-16.100000000000001</v>
      </c>
      <c r="BT29">
        <v>-13</v>
      </c>
      <c r="BU29">
        <v>-16.7</v>
      </c>
      <c r="BV29">
        <v>-8.3000000000000007</v>
      </c>
      <c r="BW29">
        <v>-10.9</v>
      </c>
      <c r="BX29">
        <v>-10.4</v>
      </c>
      <c r="BY29">
        <v>-8.9</v>
      </c>
      <c r="BZ29">
        <v>-8.9</v>
      </c>
      <c r="CA29">
        <v>-7.3</v>
      </c>
      <c r="CB29">
        <v>-10.4</v>
      </c>
      <c r="CC29">
        <v>-12.5</v>
      </c>
      <c r="CD29">
        <v>-11.5</v>
      </c>
      <c r="CE29">
        <v>-17.7</v>
      </c>
      <c r="CF29">
        <v>-22.9</v>
      </c>
      <c r="CG29">
        <v>-22.9</v>
      </c>
      <c r="CH29">
        <v>-17.7</v>
      </c>
      <c r="CI29">
        <v>-27.1</v>
      </c>
      <c r="CJ29">
        <v>-35.9</v>
      </c>
      <c r="CK29">
        <v>-24</v>
      </c>
      <c r="CL29">
        <v>-26.6</v>
      </c>
      <c r="CM29">
        <v>-17.2</v>
      </c>
      <c r="CN29">
        <v>-18.8</v>
      </c>
      <c r="CO29">
        <v>-17.2</v>
      </c>
      <c r="CP29">
        <v>-34.9</v>
      </c>
      <c r="CQ29">
        <v>-24</v>
      </c>
      <c r="CR29">
        <v>-24.5</v>
      </c>
      <c r="CS29">
        <v>-22.4</v>
      </c>
      <c r="CT29">
        <v>-21.4</v>
      </c>
      <c r="CU29">
        <v>-29.2</v>
      </c>
      <c r="CV29">
        <v>-34.9</v>
      </c>
      <c r="CW29">
        <v>-29.7</v>
      </c>
      <c r="CX29">
        <v>-32.799999999999997</v>
      </c>
      <c r="CY29">
        <v>-28.1</v>
      </c>
      <c r="CZ29">
        <v>-28.7</v>
      </c>
      <c r="DA29">
        <v>-19.3</v>
      </c>
      <c r="DB29">
        <v>-13</v>
      </c>
      <c r="DC29">
        <v>-13</v>
      </c>
      <c r="DD29">
        <v>-18.8</v>
      </c>
      <c r="DE29">
        <v>-21.9</v>
      </c>
      <c r="DF29">
        <v>-16.100000000000001</v>
      </c>
      <c r="DG29">
        <v>-10.4</v>
      </c>
      <c r="DH29">
        <v>-13.5</v>
      </c>
      <c r="DI29">
        <v>-17.2</v>
      </c>
      <c r="DJ29">
        <v>-10.9</v>
      </c>
      <c r="DK29">
        <v>-7.3</v>
      </c>
      <c r="DL29">
        <v>-18.8</v>
      </c>
      <c r="DM29">
        <v>-16.100000000000001</v>
      </c>
      <c r="DN29">
        <v>-21.4</v>
      </c>
      <c r="DO29">
        <v>-14.1</v>
      </c>
      <c r="DP29">
        <v>-10.4</v>
      </c>
      <c r="DQ29">
        <v>-18.2</v>
      </c>
      <c r="DR29">
        <v>-28.1</v>
      </c>
      <c r="DS29">
        <v>-31.3</v>
      </c>
      <c r="DT29">
        <v>-25</v>
      </c>
      <c r="DU29">
        <v>-22.9</v>
      </c>
      <c r="DV29">
        <v>-19.3</v>
      </c>
      <c r="DW29">
        <v>-24</v>
      </c>
      <c r="DX29">
        <v>-22.4</v>
      </c>
      <c r="DY29">
        <v>-28.7</v>
      </c>
      <c r="DZ29">
        <v>-20.3</v>
      </c>
      <c r="EA29">
        <v>-18.2</v>
      </c>
      <c r="EB29">
        <v>-22.9</v>
      </c>
      <c r="EC29">
        <v>-21.4</v>
      </c>
      <c r="ED29">
        <v>-19.3</v>
      </c>
      <c r="EE29">
        <v>-18.8</v>
      </c>
      <c r="EF29">
        <v>-20.8</v>
      </c>
      <c r="EG29">
        <v>-19.3</v>
      </c>
      <c r="EH29">
        <v>-20.3</v>
      </c>
      <c r="EI29">
        <v>-18.8</v>
      </c>
      <c r="EJ29">
        <v>-13.5</v>
      </c>
      <c r="EK29">
        <v>-10.4</v>
      </c>
      <c r="EL29">
        <v>-18.2</v>
      </c>
      <c r="EM29">
        <v>-21.9</v>
      </c>
      <c r="EN29">
        <v>-19.3</v>
      </c>
      <c r="EO29">
        <v>-14.1</v>
      </c>
      <c r="EP29">
        <v>-13.5</v>
      </c>
      <c r="EQ29">
        <v>-16.100000000000001</v>
      </c>
      <c r="ER29">
        <v>-24.5</v>
      </c>
      <c r="ES29">
        <v>-25</v>
      </c>
      <c r="ET29">
        <v>-19.3</v>
      </c>
      <c r="EU29">
        <v>-13</v>
      </c>
      <c r="EV29">
        <v>-26.6</v>
      </c>
      <c r="EW29">
        <v>-17.7</v>
      </c>
      <c r="EX29">
        <v>-26</v>
      </c>
      <c r="EY29">
        <v>-19.8</v>
      </c>
      <c r="EZ29">
        <v>-9.9</v>
      </c>
      <c r="FA29">
        <v>-14.6</v>
      </c>
      <c r="FB29">
        <v>-25</v>
      </c>
      <c r="FC29">
        <v>-12.5</v>
      </c>
      <c r="FD29">
        <v>-8.3000000000000007</v>
      </c>
      <c r="FE29">
        <v>-21.4</v>
      </c>
      <c r="FF29">
        <v>-20.8</v>
      </c>
      <c r="FT29">
        <f t="shared" si="0"/>
        <v>17.521290322580658</v>
      </c>
    </row>
    <row r="30" spans="1:176" x14ac:dyDescent="0.3">
      <c r="A30" s="2">
        <v>29</v>
      </c>
      <c r="B30" s="2" t="s">
        <v>149</v>
      </c>
      <c r="C30" t="s">
        <v>0</v>
      </c>
      <c r="D30" t="s">
        <v>3</v>
      </c>
      <c r="E30" s="13" t="s">
        <v>5</v>
      </c>
      <c r="F30" s="12">
        <v>126</v>
      </c>
      <c r="H30">
        <v>-3.1</v>
      </c>
      <c r="I30">
        <v>-5.2</v>
      </c>
      <c r="J30">
        <v>-2.6</v>
      </c>
      <c r="K30">
        <v>-5.2</v>
      </c>
      <c r="L30">
        <v>-5.7</v>
      </c>
      <c r="M30">
        <v>-1.6</v>
      </c>
      <c r="N30">
        <v>6.2</v>
      </c>
      <c r="O30">
        <v>4.2</v>
      </c>
      <c r="P30">
        <v>-3.1</v>
      </c>
      <c r="Q30">
        <v>1.6</v>
      </c>
      <c r="R30">
        <v>-0.5</v>
      </c>
      <c r="S30">
        <v>-12</v>
      </c>
      <c r="T30">
        <v>-9.9</v>
      </c>
      <c r="U30">
        <v>2.1</v>
      </c>
      <c r="V30">
        <v>-2.1</v>
      </c>
      <c r="W30">
        <v>-5.2</v>
      </c>
      <c r="X30">
        <v>-3.1</v>
      </c>
      <c r="Y30">
        <v>-3.7</v>
      </c>
      <c r="Z30">
        <v>-1.6</v>
      </c>
      <c r="AA30">
        <v>0.5</v>
      </c>
      <c r="AB30">
        <v>-1.1000000000000001</v>
      </c>
      <c r="AC30">
        <v>0</v>
      </c>
      <c r="AD30">
        <v>1.6</v>
      </c>
      <c r="AE30">
        <v>-5.7</v>
      </c>
      <c r="AF30">
        <v>-4.2</v>
      </c>
      <c r="AG30">
        <v>-3.7</v>
      </c>
      <c r="AH30">
        <v>-2.1</v>
      </c>
      <c r="AI30">
        <v>-13</v>
      </c>
      <c r="AJ30">
        <v>-16.7</v>
      </c>
      <c r="AK30">
        <v>-15.6</v>
      </c>
      <c r="AL30">
        <v>-17.2</v>
      </c>
      <c r="AM30">
        <v>-15.1</v>
      </c>
      <c r="AN30">
        <v>-23.5</v>
      </c>
      <c r="AO30">
        <v>-20.3</v>
      </c>
      <c r="AP30">
        <v>-19.3</v>
      </c>
      <c r="AQ30">
        <v>-9.4</v>
      </c>
      <c r="AR30">
        <v>-2.1</v>
      </c>
      <c r="AS30">
        <v>-13.6</v>
      </c>
      <c r="AT30">
        <v>-13.6</v>
      </c>
      <c r="AU30">
        <v>-11.5</v>
      </c>
      <c r="AV30">
        <v>-8.3000000000000007</v>
      </c>
      <c r="AW30">
        <v>-6.3</v>
      </c>
      <c r="AX30">
        <v>-6.8</v>
      </c>
      <c r="AY30">
        <v>-7.3</v>
      </c>
      <c r="AZ30">
        <v>-15.6</v>
      </c>
      <c r="BA30">
        <v>-17.7</v>
      </c>
      <c r="BB30">
        <v>-12.5</v>
      </c>
      <c r="BC30">
        <v>-9.4</v>
      </c>
      <c r="BD30">
        <v>-1.6</v>
      </c>
      <c r="BE30">
        <v>-5.7</v>
      </c>
      <c r="BF30">
        <v>-5.2</v>
      </c>
      <c r="BG30">
        <v>-1.6</v>
      </c>
      <c r="BH30">
        <v>-4.7</v>
      </c>
      <c r="BI30">
        <v>-6.8</v>
      </c>
      <c r="BJ30">
        <v>-10.4</v>
      </c>
      <c r="BK30">
        <v>-9.9</v>
      </c>
      <c r="BL30">
        <v>-3.1</v>
      </c>
      <c r="BM30">
        <v>-15.1</v>
      </c>
      <c r="BN30">
        <v>-20.3</v>
      </c>
      <c r="BO30">
        <v>-14.1</v>
      </c>
      <c r="BP30">
        <v>-13</v>
      </c>
      <c r="BQ30">
        <v>-8.9</v>
      </c>
      <c r="BR30">
        <v>-18.8</v>
      </c>
      <c r="BS30">
        <v>-23.5</v>
      </c>
      <c r="BT30">
        <v>-30.2</v>
      </c>
      <c r="BU30">
        <v>-32.799999999999997</v>
      </c>
      <c r="BV30">
        <v>-20.9</v>
      </c>
      <c r="BW30">
        <v>-5.7</v>
      </c>
      <c r="BX30">
        <v>0</v>
      </c>
      <c r="BY30">
        <v>-1.6</v>
      </c>
      <c r="BZ30">
        <v>1</v>
      </c>
      <c r="CA30">
        <v>-2.1</v>
      </c>
      <c r="CB30">
        <v>-1.6</v>
      </c>
      <c r="CC30">
        <v>-11</v>
      </c>
      <c r="CD30">
        <v>-16.2</v>
      </c>
      <c r="CE30">
        <v>-16.7</v>
      </c>
      <c r="CF30">
        <v>-17.7</v>
      </c>
      <c r="CG30">
        <v>-11</v>
      </c>
      <c r="CH30">
        <v>-8.3000000000000007</v>
      </c>
      <c r="CI30">
        <v>-5.7</v>
      </c>
      <c r="CJ30">
        <v>-1.1000000000000001</v>
      </c>
      <c r="CK30">
        <v>-2.1</v>
      </c>
      <c r="CL30">
        <v>-5.7</v>
      </c>
      <c r="CM30">
        <v>-4.2</v>
      </c>
      <c r="CN30">
        <v>-6.8</v>
      </c>
      <c r="CO30">
        <v>-15.6</v>
      </c>
      <c r="CP30">
        <v>-17.7</v>
      </c>
      <c r="CQ30">
        <v>-10.4</v>
      </c>
      <c r="CR30">
        <v>-11</v>
      </c>
      <c r="CS30">
        <v>-18.8</v>
      </c>
      <c r="CT30">
        <v>-16.7</v>
      </c>
      <c r="CU30">
        <v>-11</v>
      </c>
      <c r="CV30">
        <v>-7.8</v>
      </c>
      <c r="CW30">
        <v>-17.2</v>
      </c>
      <c r="CX30">
        <v>-24</v>
      </c>
      <c r="CY30">
        <v>-20.3</v>
      </c>
      <c r="CZ30">
        <v>-14.1</v>
      </c>
      <c r="DA30">
        <v>-15.1</v>
      </c>
      <c r="DB30">
        <v>-15.1</v>
      </c>
      <c r="DC30">
        <v>-21.4</v>
      </c>
      <c r="DD30">
        <v>-6.8</v>
      </c>
      <c r="DE30">
        <v>0.5</v>
      </c>
      <c r="DF30">
        <v>-6.3</v>
      </c>
      <c r="DG30">
        <v>-16.7</v>
      </c>
      <c r="DH30">
        <v>-14.6</v>
      </c>
      <c r="DI30">
        <v>-14.1</v>
      </c>
      <c r="DJ30">
        <v>-8.3000000000000007</v>
      </c>
      <c r="DK30">
        <v>-8.9</v>
      </c>
      <c r="DL30">
        <v>7.3</v>
      </c>
      <c r="DM30">
        <v>0.5</v>
      </c>
      <c r="DN30">
        <v>0</v>
      </c>
      <c r="DO30">
        <v>-4.7</v>
      </c>
      <c r="DP30">
        <v>-6.8</v>
      </c>
      <c r="DQ30">
        <v>-19.3</v>
      </c>
      <c r="DR30">
        <v>-12</v>
      </c>
      <c r="DS30">
        <v>-13.6</v>
      </c>
      <c r="DT30">
        <v>-18.2</v>
      </c>
      <c r="DU30">
        <v>-14.6</v>
      </c>
      <c r="DV30">
        <v>-16.7</v>
      </c>
      <c r="DW30">
        <v>-11</v>
      </c>
      <c r="DX30">
        <v>-10.4</v>
      </c>
      <c r="DY30">
        <v>-14.1</v>
      </c>
      <c r="DZ30">
        <v>-13.6</v>
      </c>
      <c r="EA30">
        <v>-7.8</v>
      </c>
      <c r="EB30">
        <v>-12</v>
      </c>
      <c r="FT30">
        <f t="shared" si="0"/>
        <v>9.8600000000000012</v>
      </c>
    </row>
    <row r="31" spans="1:176" x14ac:dyDescent="0.3">
      <c r="A31" s="2">
        <v>30</v>
      </c>
      <c r="B31" s="2" t="s">
        <v>150</v>
      </c>
      <c r="C31" t="s">
        <v>0</v>
      </c>
      <c r="D31" t="s">
        <v>3</v>
      </c>
      <c r="E31" s="13" t="s">
        <v>5</v>
      </c>
      <c r="F31" s="12">
        <v>124</v>
      </c>
      <c r="H31">
        <v>-1.5</v>
      </c>
      <c r="I31">
        <v>4.5</v>
      </c>
      <c r="J31">
        <v>1</v>
      </c>
      <c r="K31">
        <v>3.1</v>
      </c>
      <c r="L31">
        <v>-1.4</v>
      </c>
      <c r="M31">
        <v>-4.2</v>
      </c>
      <c r="N31">
        <v>-4.2</v>
      </c>
      <c r="O31">
        <v>-1.2</v>
      </c>
      <c r="P31">
        <v>-2.1</v>
      </c>
      <c r="Q31">
        <v>-4.7</v>
      </c>
      <c r="R31">
        <v>-5.8</v>
      </c>
      <c r="S31">
        <v>-4.7</v>
      </c>
      <c r="T31">
        <v>-4.2</v>
      </c>
      <c r="U31">
        <v>1</v>
      </c>
      <c r="V31">
        <v>2.1</v>
      </c>
      <c r="W31">
        <v>-4.2</v>
      </c>
      <c r="X31">
        <v>3.6</v>
      </c>
      <c r="Y31">
        <v>17.2</v>
      </c>
      <c r="Z31">
        <v>8.3000000000000007</v>
      </c>
      <c r="AA31">
        <v>3.6</v>
      </c>
      <c r="AB31">
        <v>5.4</v>
      </c>
      <c r="AC31">
        <v>3.6</v>
      </c>
      <c r="AD31">
        <v>3.1</v>
      </c>
      <c r="AE31">
        <v>1</v>
      </c>
      <c r="AF31">
        <v>-2.1</v>
      </c>
      <c r="AG31">
        <v>-4.2</v>
      </c>
      <c r="AH31">
        <v>-5.2</v>
      </c>
      <c r="AI31">
        <v>-3.7</v>
      </c>
      <c r="AJ31">
        <v>-4.7</v>
      </c>
      <c r="AK31">
        <v>-4.2</v>
      </c>
      <c r="AL31">
        <v>-11.5</v>
      </c>
      <c r="AM31">
        <v>-3.1</v>
      </c>
      <c r="AN31">
        <v>-6.8</v>
      </c>
      <c r="AO31">
        <v>-1.1000000000000001</v>
      </c>
      <c r="AP31">
        <v>-8.9</v>
      </c>
      <c r="AQ31">
        <v>-7.8</v>
      </c>
      <c r="AR31">
        <v>-8.4</v>
      </c>
      <c r="AS31">
        <v>-12</v>
      </c>
      <c r="AT31">
        <v>-13</v>
      </c>
      <c r="AU31">
        <v>-17.7</v>
      </c>
      <c r="AV31">
        <v>-10.4</v>
      </c>
      <c r="AW31">
        <v>-17.7</v>
      </c>
      <c r="AX31">
        <v>-17.7</v>
      </c>
      <c r="AY31">
        <v>-13</v>
      </c>
      <c r="AZ31">
        <v>-12.5</v>
      </c>
      <c r="BA31">
        <v>-15.1</v>
      </c>
      <c r="BB31">
        <v>-26.1</v>
      </c>
      <c r="BC31">
        <v>-20.3</v>
      </c>
      <c r="BD31">
        <v>-18.100000000000001</v>
      </c>
      <c r="BE31">
        <v>-6.8</v>
      </c>
      <c r="BF31">
        <v>-9.9</v>
      </c>
      <c r="BG31">
        <v>-13</v>
      </c>
      <c r="BH31">
        <v>-12</v>
      </c>
      <c r="BI31">
        <v>-4.7</v>
      </c>
      <c r="BJ31">
        <v>-9.9</v>
      </c>
      <c r="BK31">
        <v>-5.4</v>
      </c>
      <c r="BL31">
        <v>-7.3</v>
      </c>
      <c r="BM31">
        <v>-15.7</v>
      </c>
      <c r="BN31">
        <v>-19.2</v>
      </c>
      <c r="BO31">
        <v>-17.7</v>
      </c>
      <c r="BP31">
        <v>-14.6</v>
      </c>
      <c r="BQ31">
        <v>-13.6</v>
      </c>
      <c r="BR31">
        <v>-7.3</v>
      </c>
      <c r="BS31">
        <v>-15.7</v>
      </c>
      <c r="BT31">
        <v>-16.2</v>
      </c>
      <c r="BU31">
        <v>-14.6</v>
      </c>
      <c r="BV31">
        <v>-13.6</v>
      </c>
      <c r="BW31">
        <v>-13</v>
      </c>
      <c r="BX31">
        <v>-12.5</v>
      </c>
      <c r="BY31">
        <v>-12.5</v>
      </c>
      <c r="BZ31">
        <v>-9.9</v>
      </c>
      <c r="CA31">
        <v>-10.4</v>
      </c>
      <c r="CB31">
        <v>-8.9</v>
      </c>
      <c r="CC31">
        <v>-9.9</v>
      </c>
      <c r="CD31">
        <v>-7.3</v>
      </c>
      <c r="CE31">
        <v>-9.4</v>
      </c>
      <c r="CF31">
        <v>-12.5</v>
      </c>
      <c r="CG31">
        <v>-15.7</v>
      </c>
      <c r="CH31">
        <v>-17.2</v>
      </c>
      <c r="CI31">
        <v>-14.6</v>
      </c>
      <c r="CJ31">
        <v>-12.5</v>
      </c>
      <c r="CK31">
        <v>-11</v>
      </c>
      <c r="CL31">
        <v>-9.9</v>
      </c>
      <c r="CM31">
        <v>-13</v>
      </c>
      <c r="CN31">
        <v>-16.7</v>
      </c>
      <c r="CO31">
        <v>-14.6</v>
      </c>
      <c r="CP31">
        <v>-13</v>
      </c>
      <c r="CQ31">
        <v>-7.5</v>
      </c>
      <c r="CR31">
        <v>-8.5</v>
      </c>
      <c r="CS31">
        <v>-13</v>
      </c>
      <c r="CT31">
        <v>-12.3</v>
      </c>
      <c r="CU31">
        <v>-12</v>
      </c>
      <c r="CV31">
        <v>-7.5</v>
      </c>
      <c r="CW31">
        <v>-6.7</v>
      </c>
      <c r="CX31">
        <v>-8.9</v>
      </c>
      <c r="CY31">
        <v>-6.8</v>
      </c>
      <c r="CZ31">
        <v>-5</v>
      </c>
      <c r="DA31">
        <v>-6.3</v>
      </c>
      <c r="DB31">
        <v>-7.8</v>
      </c>
      <c r="DC31">
        <v>-9.9</v>
      </c>
      <c r="DD31">
        <v>-13.6</v>
      </c>
      <c r="DE31">
        <v>-12</v>
      </c>
      <c r="DF31">
        <v>-6.8</v>
      </c>
      <c r="DG31">
        <v>-7.8</v>
      </c>
      <c r="DH31">
        <v>-8.9</v>
      </c>
      <c r="DI31">
        <v>-7.3</v>
      </c>
      <c r="DJ31">
        <v>-12</v>
      </c>
      <c r="DK31">
        <v>-16.899999999999999</v>
      </c>
      <c r="DL31">
        <v>-15.1</v>
      </c>
      <c r="DM31">
        <v>-14.6</v>
      </c>
      <c r="DN31">
        <v>-17.2</v>
      </c>
      <c r="DO31">
        <v>-17.7</v>
      </c>
      <c r="DP31">
        <v>-15.1</v>
      </c>
      <c r="DQ31">
        <v>-18.8</v>
      </c>
      <c r="DR31">
        <v>-22.4</v>
      </c>
      <c r="DS31">
        <v>-18.8</v>
      </c>
      <c r="DT31">
        <v>-14.1</v>
      </c>
      <c r="DU31">
        <v>-11.2</v>
      </c>
      <c r="DV31">
        <v>-10.6</v>
      </c>
      <c r="DW31">
        <v>-7.8</v>
      </c>
      <c r="DX31">
        <v>-8.9</v>
      </c>
      <c r="DY31">
        <v>-12.5</v>
      </c>
      <c r="DZ31">
        <v>-14.3</v>
      </c>
      <c r="FT31">
        <f t="shared" si="0"/>
        <v>10.075609756097556</v>
      </c>
    </row>
    <row r="32" spans="1:176" x14ac:dyDescent="0.3">
      <c r="A32" s="2">
        <v>31</v>
      </c>
      <c r="B32" s="2" t="s">
        <v>151</v>
      </c>
      <c r="C32" t="s">
        <v>0</v>
      </c>
      <c r="D32" t="s">
        <v>3</v>
      </c>
      <c r="E32" s="13" t="s">
        <v>14</v>
      </c>
      <c r="F32" s="12">
        <v>122</v>
      </c>
      <c r="H32">
        <v>-3.1</v>
      </c>
      <c r="I32">
        <v>2.1</v>
      </c>
      <c r="J32">
        <v>-2.6</v>
      </c>
      <c r="K32">
        <v>-6.2</v>
      </c>
      <c r="L32">
        <v>-8.3000000000000007</v>
      </c>
      <c r="M32">
        <v>-10.9</v>
      </c>
      <c r="N32">
        <v>-2.6</v>
      </c>
      <c r="O32">
        <v>10.5</v>
      </c>
      <c r="P32">
        <v>1.1000000000000001</v>
      </c>
      <c r="Q32">
        <v>-4.7</v>
      </c>
      <c r="R32">
        <v>-10.9</v>
      </c>
      <c r="S32">
        <v>-7.3</v>
      </c>
      <c r="T32">
        <v>8.9</v>
      </c>
      <c r="U32">
        <v>24.5</v>
      </c>
      <c r="V32">
        <v>14.6</v>
      </c>
      <c r="W32">
        <v>0</v>
      </c>
      <c r="X32">
        <v>-8.3000000000000007</v>
      </c>
      <c r="Y32">
        <v>5.8</v>
      </c>
      <c r="Z32">
        <v>5.2</v>
      </c>
      <c r="AA32">
        <v>-1.5</v>
      </c>
      <c r="AB32">
        <v>-7.3</v>
      </c>
      <c r="AC32">
        <v>1.1000000000000001</v>
      </c>
      <c r="AD32">
        <v>-15.6</v>
      </c>
      <c r="AE32">
        <v>-29.7</v>
      </c>
      <c r="AF32">
        <v>-27.6</v>
      </c>
      <c r="AG32">
        <v>-5.2</v>
      </c>
      <c r="AH32">
        <v>-3.6</v>
      </c>
      <c r="AI32">
        <v>-3.6</v>
      </c>
      <c r="AJ32">
        <v>-14</v>
      </c>
      <c r="AK32">
        <v>-12</v>
      </c>
      <c r="AL32">
        <v>-4.7</v>
      </c>
      <c r="AM32">
        <v>-2.1</v>
      </c>
      <c r="AN32">
        <v>-0.5</v>
      </c>
      <c r="AO32">
        <v>-4.7</v>
      </c>
      <c r="AP32">
        <v>-2.1</v>
      </c>
      <c r="AQ32">
        <v>6.3</v>
      </c>
      <c r="AR32">
        <v>-6.2</v>
      </c>
      <c r="AS32">
        <v>6.3</v>
      </c>
      <c r="AT32">
        <v>-0.5</v>
      </c>
      <c r="AU32">
        <v>-9.3000000000000007</v>
      </c>
      <c r="AV32">
        <v>-18.2</v>
      </c>
      <c r="AW32">
        <v>-10.9</v>
      </c>
      <c r="AX32">
        <v>-1.5</v>
      </c>
      <c r="AY32">
        <v>-8.3000000000000007</v>
      </c>
      <c r="AZ32">
        <v>-15.6</v>
      </c>
      <c r="BA32">
        <v>-7.8</v>
      </c>
      <c r="BB32">
        <v>8.9</v>
      </c>
      <c r="BC32">
        <v>15.1</v>
      </c>
      <c r="BD32">
        <v>15.7</v>
      </c>
      <c r="BE32">
        <v>14.6</v>
      </c>
      <c r="BF32">
        <v>0.6</v>
      </c>
      <c r="BG32">
        <v>-22.9</v>
      </c>
      <c r="BH32">
        <v>-11.4</v>
      </c>
      <c r="BI32">
        <v>-15.1</v>
      </c>
      <c r="BJ32">
        <v>1.1000000000000001</v>
      </c>
      <c r="BK32">
        <v>2.1</v>
      </c>
      <c r="BL32">
        <v>2.1</v>
      </c>
      <c r="BM32">
        <v>8.4</v>
      </c>
      <c r="BN32">
        <v>-11.4</v>
      </c>
      <c r="BO32">
        <v>-22.9</v>
      </c>
      <c r="BP32">
        <v>-18.2</v>
      </c>
      <c r="BQ32">
        <v>4.2</v>
      </c>
      <c r="BR32">
        <v>-2.6</v>
      </c>
      <c r="BS32">
        <v>4.2</v>
      </c>
      <c r="BT32">
        <v>1.1000000000000001</v>
      </c>
      <c r="BU32">
        <v>-7.3</v>
      </c>
      <c r="BV32">
        <v>-15.6</v>
      </c>
      <c r="BW32">
        <v>-10.9</v>
      </c>
      <c r="BX32">
        <v>4.2</v>
      </c>
      <c r="BY32">
        <v>-2.6</v>
      </c>
      <c r="BZ32">
        <v>7.3</v>
      </c>
      <c r="CA32">
        <v>-3.6</v>
      </c>
      <c r="CB32">
        <v>2.6</v>
      </c>
      <c r="CC32">
        <v>1.6</v>
      </c>
      <c r="CD32">
        <v>4.2</v>
      </c>
      <c r="CE32">
        <v>-7.3</v>
      </c>
      <c r="CF32">
        <v>-6.7</v>
      </c>
      <c r="CG32">
        <v>-8.3000000000000007</v>
      </c>
      <c r="CH32">
        <v>-4.7</v>
      </c>
      <c r="CI32">
        <v>-2.6</v>
      </c>
      <c r="CJ32">
        <v>-6.7</v>
      </c>
      <c r="CK32">
        <v>1.6</v>
      </c>
      <c r="CL32">
        <v>5.2</v>
      </c>
      <c r="CM32">
        <v>-3.6</v>
      </c>
      <c r="CN32">
        <v>-16.100000000000001</v>
      </c>
      <c r="CO32">
        <v>-8.3000000000000007</v>
      </c>
      <c r="CP32">
        <v>-4.0999999999999996</v>
      </c>
      <c r="CQ32">
        <v>-10.4</v>
      </c>
      <c r="CR32">
        <v>-2.6</v>
      </c>
      <c r="CS32">
        <v>-9.3000000000000007</v>
      </c>
      <c r="CT32">
        <v>0</v>
      </c>
      <c r="CU32">
        <v>5.8</v>
      </c>
      <c r="CV32">
        <v>-1</v>
      </c>
      <c r="CW32">
        <v>3.7</v>
      </c>
      <c r="CX32">
        <v>-8.3000000000000007</v>
      </c>
      <c r="CY32">
        <v>-13</v>
      </c>
      <c r="CZ32">
        <v>-1</v>
      </c>
      <c r="DA32">
        <v>-0.5</v>
      </c>
      <c r="DB32">
        <v>-4.7</v>
      </c>
      <c r="DC32">
        <v>-6.7</v>
      </c>
      <c r="DD32">
        <v>-13.2</v>
      </c>
      <c r="DE32">
        <v>-12.5</v>
      </c>
      <c r="DF32">
        <v>-14</v>
      </c>
      <c r="DG32">
        <v>-5.2</v>
      </c>
      <c r="DH32">
        <v>1.6</v>
      </c>
      <c r="DI32">
        <v>-11.4</v>
      </c>
      <c r="DJ32">
        <v>-4.7</v>
      </c>
      <c r="DK32">
        <v>-6.7</v>
      </c>
      <c r="DL32">
        <v>-6.7</v>
      </c>
      <c r="DM32">
        <v>-13.5</v>
      </c>
      <c r="DN32">
        <v>-22.9</v>
      </c>
      <c r="DO32">
        <v>4.2</v>
      </c>
      <c r="DP32">
        <v>-1</v>
      </c>
      <c r="DQ32">
        <v>-10.4</v>
      </c>
      <c r="DR32">
        <v>-11.4</v>
      </c>
      <c r="DS32">
        <v>-6.7</v>
      </c>
      <c r="DT32">
        <v>-8.8000000000000007</v>
      </c>
      <c r="DU32">
        <v>-7.3</v>
      </c>
      <c r="DV32">
        <v>-17.7</v>
      </c>
      <c r="DW32">
        <v>-25.5</v>
      </c>
      <c r="DX32">
        <v>-30.7</v>
      </c>
      <c r="FT32">
        <f t="shared" si="0"/>
        <v>8.1371900826446293</v>
      </c>
    </row>
    <row r="33" spans="1:176" x14ac:dyDescent="0.3">
      <c r="A33" s="2">
        <v>32</v>
      </c>
      <c r="B33" s="2" t="s">
        <v>152</v>
      </c>
      <c r="C33" t="s">
        <v>0</v>
      </c>
      <c r="D33" t="s">
        <v>3</v>
      </c>
      <c r="E33" s="13" t="s">
        <v>14</v>
      </c>
      <c r="F33" s="12">
        <v>124</v>
      </c>
      <c r="H33">
        <v>-4.0999999999999996</v>
      </c>
      <c r="I33">
        <v>-9.3000000000000007</v>
      </c>
      <c r="J33">
        <v>0.6</v>
      </c>
      <c r="K33">
        <v>-3.6</v>
      </c>
      <c r="L33">
        <v>4.2</v>
      </c>
      <c r="M33">
        <v>-3.6</v>
      </c>
      <c r="N33">
        <v>-6.7</v>
      </c>
      <c r="O33">
        <v>1.1000000000000001</v>
      </c>
      <c r="P33">
        <v>9.4</v>
      </c>
      <c r="Q33">
        <v>-3.6</v>
      </c>
      <c r="R33">
        <v>-0.5</v>
      </c>
      <c r="S33">
        <v>-3.1</v>
      </c>
      <c r="T33">
        <v>12.5</v>
      </c>
      <c r="U33">
        <v>5.8</v>
      </c>
      <c r="V33">
        <v>-6.2</v>
      </c>
      <c r="W33">
        <v>8.4</v>
      </c>
      <c r="X33">
        <v>-2</v>
      </c>
      <c r="Y33">
        <v>1.6</v>
      </c>
      <c r="Z33">
        <v>5.2</v>
      </c>
      <c r="AA33">
        <v>8.4</v>
      </c>
      <c r="AB33">
        <v>-1.5</v>
      </c>
      <c r="AC33">
        <v>0</v>
      </c>
      <c r="AD33">
        <v>-2</v>
      </c>
      <c r="AE33">
        <v>4.2</v>
      </c>
      <c r="AF33">
        <v>14.1</v>
      </c>
      <c r="AG33">
        <v>-1.5</v>
      </c>
      <c r="AH33">
        <v>1.1000000000000001</v>
      </c>
      <c r="AI33">
        <v>11</v>
      </c>
      <c r="AJ33">
        <v>5.8</v>
      </c>
      <c r="AK33">
        <v>3.2</v>
      </c>
      <c r="AL33">
        <v>2.1</v>
      </c>
      <c r="AM33">
        <v>13.1</v>
      </c>
      <c r="AN33">
        <v>16.7</v>
      </c>
      <c r="AO33">
        <v>10.5</v>
      </c>
      <c r="AP33">
        <v>13.6</v>
      </c>
      <c r="AQ33">
        <v>14.6</v>
      </c>
      <c r="AR33">
        <v>1.6</v>
      </c>
      <c r="AS33">
        <v>12</v>
      </c>
      <c r="AT33">
        <v>17.2</v>
      </c>
      <c r="AU33">
        <v>19.3</v>
      </c>
      <c r="AV33">
        <v>13.6</v>
      </c>
      <c r="AW33">
        <v>10.5</v>
      </c>
      <c r="AX33">
        <v>12.5</v>
      </c>
      <c r="AY33">
        <v>16.2</v>
      </c>
      <c r="AZ33">
        <v>3.7</v>
      </c>
      <c r="BA33">
        <v>10.5</v>
      </c>
      <c r="BB33">
        <v>13.1</v>
      </c>
      <c r="BC33">
        <v>21.4</v>
      </c>
      <c r="BD33">
        <v>30.3</v>
      </c>
      <c r="BE33">
        <v>18.8</v>
      </c>
      <c r="BF33">
        <v>19.8</v>
      </c>
      <c r="BG33">
        <v>24.5</v>
      </c>
      <c r="BH33">
        <v>16.7</v>
      </c>
      <c r="BI33">
        <v>11.5</v>
      </c>
      <c r="BJ33">
        <v>15.7</v>
      </c>
      <c r="BK33">
        <v>24</v>
      </c>
      <c r="BL33">
        <v>28.7</v>
      </c>
      <c r="BM33">
        <v>15.1</v>
      </c>
      <c r="BN33">
        <v>28.7</v>
      </c>
      <c r="BO33">
        <v>31.8</v>
      </c>
      <c r="BP33">
        <v>23</v>
      </c>
      <c r="BQ33">
        <v>17.8</v>
      </c>
      <c r="BR33">
        <v>14.1</v>
      </c>
      <c r="BS33">
        <v>8.9</v>
      </c>
      <c r="BT33">
        <v>9.4</v>
      </c>
      <c r="BU33">
        <v>10.5</v>
      </c>
      <c r="BV33">
        <v>9.4</v>
      </c>
      <c r="BW33">
        <v>15.1</v>
      </c>
      <c r="BX33">
        <v>18.3</v>
      </c>
      <c r="BY33">
        <v>25</v>
      </c>
      <c r="BZ33">
        <v>19.3</v>
      </c>
      <c r="CA33">
        <v>23</v>
      </c>
      <c r="CB33">
        <v>23</v>
      </c>
      <c r="CC33">
        <v>17.2</v>
      </c>
      <c r="CD33">
        <v>7.9</v>
      </c>
      <c r="CE33">
        <v>11.5</v>
      </c>
      <c r="CF33">
        <v>12</v>
      </c>
      <c r="CG33">
        <v>0.6</v>
      </c>
      <c r="CH33">
        <v>17.2</v>
      </c>
      <c r="CI33">
        <v>26.1</v>
      </c>
      <c r="CJ33">
        <v>25</v>
      </c>
      <c r="CK33">
        <v>26.1</v>
      </c>
      <c r="CL33">
        <v>18.3</v>
      </c>
      <c r="CM33">
        <v>14.6</v>
      </c>
      <c r="CN33">
        <v>19.8</v>
      </c>
      <c r="CO33">
        <v>28.7</v>
      </c>
      <c r="CP33">
        <v>20.9</v>
      </c>
      <c r="CQ33">
        <v>20.9</v>
      </c>
      <c r="CR33">
        <v>12</v>
      </c>
      <c r="CS33">
        <v>12</v>
      </c>
      <c r="CT33">
        <v>10.5</v>
      </c>
      <c r="CU33">
        <v>9.4</v>
      </c>
      <c r="CV33">
        <v>7.3</v>
      </c>
      <c r="CW33">
        <v>7.3</v>
      </c>
      <c r="CX33">
        <v>9.4</v>
      </c>
      <c r="CY33">
        <v>13.6</v>
      </c>
      <c r="CZ33">
        <v>7.3</v>
      </c>
      <c r="DA33">
        <v>14.1</v>
      </c>
      <c r="DB33">
        <v>20.9</v>
      </c>
      <c r="DC33">
        <v>27.1</v>
      </c>
      <c r="DD33">
        <v>32.299999999999997</v>
      </c>
      <c r="DE33">
        <v>18.8</v>
      </c>
      <c r="DF33">
        <v>23.5</v>
      </c>
      <c r="DG33">
        <v>21.9</v>
      </c>
      <c r="DH33">
        <v>13.1</v>
      </c>
      <c r="DI33">
        <v>17.8</v>
      </c>
      <c r="DJ33">
        <v>9.9</v>
      </c>
      <c r="DK33">
        <v>5.8</v>
      </c>
      <c r="DL33">
        <v>11.5</v>
      </c>
      <c r="DM33">
        <v>18.3</v>
      </c>
      <c r="DN33">
        <v>20.9</v>
      </c>
      <c r="DO33">
        <v>19.3</v>
      </c>
      <c r="DP33">
        <v>29.2</v>
      </c>
      <c r="DQ33">
        <v>26.6</v>
      </c>
      <c r="DR33">
        <v>25.6</v>
      </c>
      <c r="DS33">
        <v>16.2</v>
      </c>
      <c r="DT33">
        <v>12.5</v>
      </c>
      <c r="DU33">
        <v>14.1</v>
      </c>
      <c r="DV33">
        <v>17.2</v>
      </c>
      <c r="DW33">
        <v>16.7</v>
      </c>
      <c r="DX33">
        <v>17.2</v>
      </c>
      <c r="DY33">
        <v>17.2</v>
      </c>
      <c r="DZ33">
        <v>21.4</v>
      </c>
      <c r="FT33">
        <f t="shared" si="0"/>
        <v>13.769105691056909</v>
      </c>
    </row>
    <row r="34" spans="1:176" x14ac:dyDescent="0.3">
      <c r="A34" s="2">
        <v>33</v>
      </c>
      <c r="B34" s="2" t="s">
        <v>153</v>
      </c>
      <c r="C34" t="s">
        <v>0</v>
      </c>
      <c r="D34" t="s">
        <v>1</v>
      </c>
      <c r="E34" s="13" t="s">
        <v>14</v>
      </c>
      <c r="F34" s="12">
        <v>148</v>
      </c>
      <c r="H34">
        <v>2</v>
      </c>
      <c r="I34">
        <v>3.1</v>
      </c>
      <c r="J34">
        <v>5.7</v>
      </c>
      <c r="K34">
        <v>-1.6</v>
      </c>
      <c r="L34">
        <v>-0.6</v>
      </c>
      <c r="M34">
        <v>7.8</v>
      </c>
      <c r="N34">
        <v>9.9</v>
      </c>
      <c r="O34">
        <v>10.4</v>
      </c>
      <c r="P34">
        <v>8.3000000000000007</v>
      </c>
      <c r="Q34">
        <v>8.8000000000000007</v>
      </c>
      <c r="R34">
        <v>12.5</v>
      </c>
      <c r="S34">
        <v>10.4</v>
      </c>
      <c r="T34">
        <v>13.5</v>
      </c>
      <c r="U34">
        <v>13.5</v>
      </c>
      <c r="V34">
        <v>10.4</v>
      </c>
      <c r="W34">
        <v>8.3000000000000007</v>
      </c>
      <c r="X34">
        <v>10.9</v>
      </c>
      <c r="Y34">
        <v>17.2</v>
      </c>
      <c r="Z34">
        <v>14.5</v>
      </c>
      <c r="AA34">
        <v>14</v>
      </c>
      <c r="AB34">
        <v>9.9</v>
      </c>
      <c r="AC34">
        <v>21.8</v>
      </c>
      <c r="AD34">
        <v>24.4</v>
      </c>
      <c r="AE34">
        <v>19.8</v>
      </c>
      <c r="AF34">
        <v>16.100000000000001</v>
      </c>
      <c r="AG34">
        <v>18.7</v>
      </c>
      <c r="AH34">
        <v>33.799999999999997</v>
      </c>
      <c r="AI34">
        <v>28.1</v>
      </c>
      <c r="AJ34">
        <v>26.5</v>
      </c>
      <c r="AK34">
        <v>18.7</v>
      </c>
      <c r="AL34">
        <v>16.600000000000001</v>
      </c>
      <c r="AM34">
        <v>25</v>
      </c>
      <c r="AN34">
        <v>33.799999999999997</v>
      </c>
      <c r="AO34">
        <v>23.9</v>
      </c>
      <c r="AP34">
        <v>27.1</v>
      </c>
      <c r="AQ34">
        <v>20.8</v>
      </c>
      <c r="AR34">
        <v>17.2</v>
      </c>
      <c r="AS34">
        <v>20.8</v>
      </c>
      <c r="AT34">
        <v>22.4</v>
      </c>
      <c r="AU34">
        <v>23.4</v>
      </c>
      <c r="AV34">
        <v>25.5</v>
      </c>
      <c r="AW34">
        <v>17.2</v>
      </c>
      <c r="AX34">
        <v>20.3</v>
      </c>
      <c r="AY34">
        <v>23.9</v>
      </c>
      <c r="AZ34">
        <v>5.7</v>
      </c>
      <c r="BA34">
        <v>10.9</v>
      </c>
      <c r="BB34">
        <v>14.5</v>
      </c>
      <c r="BC34">
        <v>21.3</v>
      </c>
      <c r="BD34">
        <v>20.8</v>
      </c>
      <c r="BE34">
        <v>17.7</v>
      </c>
      <c r="BF34">
        <v>23.9</v>
      </c>
      <c r="BG34">
        <v>19.8</v>
      </c>
      <c r="BH34">
        <v>17.2</v>
      </c>
      <c r="BI34">
        <v>9.9</v>
      </c>
      <c r="BJ34">
        <v>16.100000000000001</v>
      </c>
      <c r="BK34">
        <v>10.9</v>
      </c>
      <c r="BL34">
        <v>10.9</v>
      </c>
      <c r="BM34">
        <v>13.5</v>
      </c>
      <c r="BN34">
        <v>-3.2</v>
      </c>
      <c r="BO34">
        <v>9.9</v>
      </c>
      <c r="BP34">
        <v>5.7</v>
      </c>
      <c r="BQ34">
        <v>7.3</v>
      </c>
      <c r="BR34">
        <v>5.7</v>
      </c>
      <c r="BS34">
        <v>6.2</v>
      </c>
      <c r="BT34">
        <v>8.3000000000000007</v>
      </c>
      <c r="BU34">
        <v>0</v>
      </c>
      <c r="BV34">
        <v>11.4</v>
      </c>
      <c r="BW34">
        <v>7.3</v>
      </c>
      <c r="BX34">
        <v>14</v>
      </c>
      <c r="BY34">
        <v>3.6</v>
      </c>
      <c r="BZ34">
        <v>-4.2</v>
      </c>
      <c r="CA34">
        <v>1.5</v>
      </c>
      <c r="CB34">
        <v>8.8000000000000007</v>
      </c>
      <c r="CC34">
        <v>12.5</v>
      </c>
      <c r="CD34">
        <v>-1.6</v>
      </c>
      <c r="CE34">
        <v>-2.1</v>
      </c>
      <c r="CF34">
        <v>-1.6</v>
      </c>
      <c r="CG34">
        <v>5.2</v>
      </c>
      <c r="CH34">
        <v>4.5999999999999996</v>
      </c>
      <c r="CI34">
        <v>6.2</v>
      </c>
      <c r="CJ34">
        <v>4.0999999999999996</v>
      </c>
      <c r="CK34">
        <v>2</v>
      </c>
      <c r="CL34">
        <v>-11.5</v>
      </c>
      <c r="CM34">
        <v>-7.3</v>
      </c>
      <c r="CN34">
        <v>-7.9</v>
      </c>
      <c r="CO34">
        <v>7.3</v>
      </c>
      <c r="CP34">
        <v>8.8000000000000007</v>
      </c>
      <c r="CQ34">
        <v>7.3</v>
      </c>
      <c r="CR34">
        <v>0</v>
      </c>
      <c r="CS34">
        <v>-1.1000000000000001</v>
      </c>
      <c r="CT34">
        <v>-4.2</v>
      </c>
      <c r="CU34">
        <v>4.0999999999999996</v>
      </c>
      <c r="CV34">
        <v>1.5</v>
      </c>
      <c r="CW34">
        <v>-4.7</v>
      </c>
      <c r="CX34">
        <v>3.1</v>
      </c>
      <c r="CY34">
        <v>2.6</v>
      </c>
      <c r="CZ34">
        <v>5.2</v>
      </c>
      <c r="DA34">
        <v>6.2</v>
      </c>
      <c r="DB34">
        <v>9.9</v>
      </c>
      <c r="DC34">
        <v>6.7</v>
      </c>
      <c r="DD34">
        <v>3.1</v>
      </c>
      <c r="DE34">
        <v>0</v>
      </c>
      <c r="DF34">
        <v>-3.2</v>
      </c>
      <c r="DG34">
        <v>9.9</v>
      </c>
      <c r="DH34">
        <v>17.2</v>
      </c>
      <c r="DI34">
        <v>1.5</v>
      </c>
      <c r="DJ34">
        <v>-13.6</v>
      </c>
      <c r="DK34">
        <v>-8.9</v>
      </c>
      <c r="DL34">
        <v>-1.6</v>
      </c>
      <c r="DM34">
        <v>-2.6</v>
      </c>
      <c r="DN34">
        <v>-3.7</v>
      </c>
      <c r="DO34">
        <v>0</v>
      </c>
      <c r="DP34">
        <v>-10.5</v>
      </c>
      <c r="DQ34">
        <v>-7.9</v>
      </c>
      <c r="DR34">
        <v>-6.8</v>
      </c>
      <c r="DS34">
        <v>-5.8</v>
      </c>
      <c r="DT34">
        <v>-5.8</v>
      </c>
      <c r="DU34">
        <v>10.4</v>
      </c>
      <c r="DV34">
        <v>5.2</v>
      </c>
      <c r="DW34">
        <v>13</v>
      </c>
      <c r="DX34">
        <v>17.2</v>
      </c>
      <c r="DY34">
        <v>8.8000000000000007</v>
      </c>
      <c r="DZ34">
        <v>4.0999999999999996</v>
      </c>
      <c r="EA34">
        <v>4.0999999999999996</v>
      </c>
      <c r="EB34">
        <v>6.7</v>
      </c>
      <c r="EC34">
        <v>11.9</v>
      </c>
      <c r="ED34">
        <v>4.0999999999999996</v>
      </c>
      <c r="EE34">
        <v>6.7</v>
      </c>
      <c r="EF34">
        <v>5.7</v>
      </c>
      <c r="EG34">
        <v>4.0999999999999996</v>
      </c>
      <c r="EH34">
        <v>1</v>
      </c>
      <c r="EI34">
        <v>-0.6</v>
      </c>
      <c r="EJ34">
        <v>0.5</v>
      </c>
      <c r="EK34">
        <v>3.1</v>
      </c>
      <c r="EL34">
        <v>0</v>
      </c>
      <c r="EM34">
        <v>0.5</v>
      </c>
      <c r="EN34">
        <v>3.1</v>
      </c>
      <c r="EO34">
        <v>11.9</v>
      </c>
      <c r="EP34">
        <v>16.100000000000001</v>
      </c>
      <c r="EQ34">
        <v>13.5</v>
      </c>
      <c r="ER34">
        <v>6.2</v>
      </c>
      <c r="ES34">
        <v>3.6</v>
      </c>
      <c r="ET34">
        <v>1.5</v>
      </c>
      <c r="EU34">
        <v>3.1</v>
      </c>
      <c r="EV34">
        <v>-1.1000000000000001</v>
      </c>
      <c r="EW34">
        <v>-14.6</v>
      </c>
      <c r="EX34">
        <v>-1.6</v>
      </c>
      <c r="FT34">
        <f t="shared" si="0"/>
        <v>9.8959183673469351</v>
      </c>
    </row>
    <row r="35" spans="1:176" x14ac:dyDescent="0.3">
      <c r="A35" s="2">
        <v>34</v>
      </c>
      <c r="B35" s="2" t="s">
        <v>154</v>
      </c>
      <c r="C35" t="s">
        <v>0</v>
      </c>
      <c r="D35" t="s">
        <v>1</v>
      </c>
      <c r="E35" s="13" t="s">
        <v>14</v>
      </c>
      <c r="F35" s="12">
        <v>112</v>
      </c>
      <c r="H35">
        <v>9.9</v>
      </c>
      <c r="I35">
        <v>5.7</v>
      </c>
      <c r="J35">
        <v>-2.6</v>
      </c>
      <c r="K35">
        <v>2.1</v>
      </c>
      <c r="L35">
        <v>-6.8</v>
      </c>
      <c r="M35">
        <v>-9.4</v>
      </c>
      <c r="N35">
        <v>1.6</v>
      </c>
      <c r="O35">
        <v>4.7</v>
      </c>
      <c r="P35">
        <v>2.6</v>
      </c>
      <c r="Q35">
        <v>-2.6</v>
      </c>
      <c r="R35">
        <v>1.6</v>
      </c>
      <c r="S35">
        <v>-3.7</v>
      </c>
      <c r="T35">
        <v>-1.1000000000000001</v>
      </c>
      <c r="U35">
        <v>2.1</v>
      </c>
      <c r="V35">
        <v>-5.2</v>
      </c>
      <c r="W35">
        <v>-5.2</v>
      </c>
      <c r="X35">
        <v>-1.1000000000000001</v>
      </c>
      <c r="Y35">
        <v>-3.7</v>
      </c>
      <c r="Z35">
        <v>-4.7</v>
      </c>
      <c r="AA35">
        <v>2.1</v>
      </c>
      <c r="AB35">
        <v>-15.1</v>
      </c>
      <c r="AC35">
        <v>-26.1</v>
      </c>
      <c r="AD35">
        <v>-11</v>
      </c>
      <c r="AE35">
        <v>-13.6</v>
      </c>
      <c r="AF35">
        <v>-14.6</v>
      </c>
      <c r="AG35">
        <v>-13.6</v>
      </c>
      <c r="AH35">
        <v>-13</v>
      </c>
      <c r="AI35">
        <v>-19.8</v>
      </c>
      <c r="AJ35">
        <v>-14.6</v>
      </c>
      <c r="AK35">
        <v>-14.6</v>
      </c>
      <c r="AL35">
        <v>-26.1</v>
      </c>
      <c r="AM35">
        <v>-24</v>
      </c>
      <c r="AN35">
        <v>-18.2</v>
      </c>
      <c r="AO35">
        <v>-31.8</v>
      </c>
      <c r="AP35">
        <v>-24</v>
      </c>
      <c r="AQ35">
        <v>-20.9</v>
      </c>
      <c r="AR35">
        <v>-12</v>
      </c>
      <c r="AS35">
        <v>-16.600000000000001</v>
      </c>
      <c r="AT35">
        <v>-14.1</v>
      </c>
      <c r="AU35">
        <v>-10.4</v>
      </c>
      <c r="AV35">
        <v>-17.7</v>
      </c>
      <c r="AW35">
        <v>-9.4</v>
      </c>
      <c r="AX35">
        <v>-20.3</v>
      </c>
      <c r="AY35">
        <v>-16.7</v>
      </c>
      <c r="AZ35">
        <v>-19.8</v>
      </c>
      <c r="BA35">
        <v>-15.6</v>
      </c>
      <c r="BB35">
        <v>-18.2</v>
      </c>
      <c r="BC35">
        <v>-26.1</v>
      </c>
      <c r="BD35">
        <v>-30.2</v>
      </c>
      <c r="BE35">
        <v>-25.5</v>
      </c>
      <c r="BF35">
        <v>-28.1</v>
      </c>
      <c r="BG35">
        <v>-9.9</v>
      </c>
      <c r="BH35">
        <v>-5.7</v>
      </c>
      <c r="BI35">
        <v>-14.1</v>
      </c>
      <c r="BJ35">
        <v>-24</v>
      </c>
      <c r="BK35">
        <v>-6.8</v>
      </c>
      <c r="BL35">
        <v>-7.8</v>
      </c>
      <c r="BM35">
        <v>-7.8</v>
      </c>
      <c r="BN35">
        <v>-18.2</v>
      </c>
      <c r="BO35">
        <v>-16.7</v>
      </c>
      <c r="BP35">
        <v>-18.2</v>
      </c>
      <c r="BQ35">
        <v>-24.5</v>
      </c>
      <c r="BR35">
        <v>-19.8</v>
      </c>
      <c r="BS35">
        <v>-30.2</v>
      </c>
      <c r="BT35">
        <v>-29.7</v>
      </c>
      <c r="BU35">
        <v>-21.9</v>
      </c>
      <c r="BV35">
        <v>-18.8</v>
      </c>
      <c r="BW35">
        <v>-14.1</v>
      </c>
      <c r="BX35">
        <v>-9.9</v>
      </c>
      <c r="BY35">
        <v>-28.7</v>
      </c>
      <c r="BZ35">
        <v>-32.799999999999997</v>
      </c>
      <c r="CA35">
        <v>-26.6</v>
      </c>
      <c r="CB35">
        <v>-13</v>
      </c>
      <c r="CC35">
        <v>-27.1</v>
      </c>
      <c r="CD35">
        <v>-26.6</v>
      </c>
      <c r="CE35">
        <v>-17.2</v>
      </c>
      <c r="CF35">
        <v>-16.600000000000001</v>
      </c>
      <c r="CG35">
        <v>-26.6</v>
      </c>
      <c r="CH35">
        <v>-26.1</v>
      </c>
      <c r="CI35">
        <v>-11</v>
      </c>
      <c r="CJ35">
        <v>-15.6</v>
      </c>
      <c r="CK35">
        <v>-30.8</v>
      </c>
      <c r="CL35">
        <v>-27.1</v>
      </c>
      <c r="CM35">
        <v>-18.8</v>
      </c>
      <c r="CN35">
        <v>-19.3</v>
      </c>
      <c r="CO35">
        <v>-24</v>
      </c>
      <c r="CP35">
        <v>-28.1</v>
      </c>
      <c r="CQ35">
        <v>-31.8</v>
      </c>
      <c r="CR35">
        <v>-27.6</v>
      </c>
      <c r="CS35">
        <v>-19.8</v>
      </c>
      <c r="CT35">
        <v>-21.9</v>
      </c>
      <c r="CU35">
        <v>-25.5</v>
      </c>
      <c r="CV35">
        <v>-21.4</v>
      </c>
      <c r="CW35">
        <v>-28.7</v>
      </c>
      <c r="CX35">
        <v>-30.8</v>
      </c>
      <c r="CY35">
        <v>-20.3</v>
      </c>
      <c r="CZ35">
        <v>-14.6</v>
      </c>
      <c r="DA35">
        <v>-35.4</v>
      </c>
      <c r="DB35">
        <v>-32.799999999999997</v>
      </c>
      <c r="DC35">
        <v>-12.5</v>
      </c>
      <c r="DD35">
        <v>-8.3000000000000007</v>
      </c>
      <c r="DE35">
        <v>-13</v>
      </c>
      <c r="DF35">
        <v>-9.4</v>
      </c>
      <c r="DG35">
        <v>-2.1</v>
      </c>
      <c r="DH35">
        <v>-6.3</v>
      </c>
      <c r="DI35">
        <v>-8.3000000000000007</v>
      </c>
      <c r="DJ35">
        <v>-6.8</v>
      </c>
      <c r="DK35">
        <v>-13.6</v>
      </c>
      <c r="DL35">
        <v>-11.5</v>
      </c>
      <c r="DM35">
        <v>-23.5</v>
      </c>
      <c r="DN35">
        <v>-25.5</v>
      </c>
      <c r="FT35">
        <f t="shared" si="0"/>
        <v>16.447747747747737</v>
      </c>
    </row>
    <row r="36" spans="1:176" x14ac:dyDescent="0.3">
      <c r="A36" s="2">
        <v>35</v>
      </c>
      <c r="B36" s="2" t="s">
        <v>155</v>
      </c>
      <c r="C36" t="s">
        <v>0</v>
      </c>
      <c r="D36" t="s">
        <v>3</v>
      </c>
      <c r="E36" s="13" t="s">
        <v>14</v>
      </c>
      <c r="F36" s="12">
        <v>153</v>
      </c>
      <c r="H36">
        <v>-1</v>
      </c>
      <c r="I36">
        <v>-2.6</v>
      </c>
      <c r="J36">
        <v>-1.6</v>
      </c>
      <c r="K36">
        <v>2.1</v>
      </c>
      <c r="L36">
        <v>6.3</v>
      </c>
      <c r="M36">
        <v>4.2</v>
      </c>
      <c r="N36">
        <v>0</v>
      </c>
      <c r="O36">
        <v>-4.7</v>
      </c>
      <c r="P36">
        <v>0</v>
      </c>
      <c r="Q36">
        <v>2.6</v>
      </c>
      <c r="R36">
        <v>-1.6</v>
      </c>
      <c r="S36">
        <v>-1</v>
      </c>
      <c r="T36">
        <v>3.1</v>
      </c>
      <c r="U36">
        <v>-4.2</v>
      </c>
      <c r="V36">
        <v>-2.1</v>
      </c>
      <c r="W36">
        <v>1.6</v>
      </c>
      <c r="X36">
        <v>3.1</v>
      </c>
      <c r="Y36">
        <v>3.1</v>
      </c>
      <c r="Z36">
        <v>1</v>
      </c>
      <c r="AA36">
        <v>2.6</v>
      </c>
      <c r="AB36">
        <v>4.7</v>
      </c>
      <c r="AC36">
        <v>6.3</v>
      </c>
      <c r="AD36">
        <v>5.2</v>
      </c>
      <c r="AE36">
        <v>4.7</v>
      </c>
      <c r="AF36">
        <v>5.2</v>
      </c>
      <c r="AG36">
        <v>4.7</v>
      </c>
      <c r="AH36">
        <v>5.7</v>
      </c>
      <c r="AI36">
        <v>7.3</v>
      </c>
      <c r="AJ36">
        <v>5.2</v>
      </c>
      <c r="AK36">
        <v>8.3000000000000007</v>
      </c>
      <c r="AL36">
        <v>8.9</v>
      </c>
      <c r="AM36">
        <v>12.5</v>
      </c>
      <c r="AN36">
        <v>13.5</v>
      </c>
      <c r="AO36">
        <v>12</v>
      </c>
      <c r="AP36">
        <v>15.6</v>
      </c>
      <c r="AQ36">
        <v>14.6</v>
      </c>
      <c r="AR36">
        <v>11.5</v>
      </c>
      <c r="AS36">
        <v>9.9</v>
      </c>
      <c r="AT36">
        <v>12</v>
      </c>
      <c r="AU36">
        <v>13.5</v>
      </c>
      <c r="AV36">
        <v>14.6</v>
      </c>
      <c r="AW36">
        <v>13.5</v>
      </c>
      <c r="AX36">
        <v>14.6</v>
      </c>
      <c r="AY36">
        <v>17.2</v>
      </c>
      <c r="AZ36">
        <v>19.8</v>
      </c>
      <c r="BA36">
        <v>18.8</v>
      </c>
      <c r="BB36">
        <v>16.2</v>
      </c>
      <c r="BC36">
        <v>14.6</v>
      </c>
      <c r="BD36">
        <v>15.6</v>
      </c>
      <c r="BE36">
        <v>14.1</v>
      </c>
      <c r="BF36">
        <v>13.5</v>
      </c>
      <c r="BG36">
        <v>14.1</v>
      </c>
      <c r="BH36">
        <v>18.2</v>
      </c>
      <c r="BI36">
        <v>15.6</v>
      </c>
      <c r="BJ36">
        <v>14.1</v>
      </c>
      <c r="BK36">
        <v>10.9</v>
      </c>
      <c r="BL36">
        <v>13</v>
      </c>
      <c r="BM36">
        <v>15.1</v>
      </c>
      <c r="BN36">
        <v>14.1</v>
      </c>
      <c r="BO36">
        <v>12</v>
      </c>
      <c r="BP36">
        <v>17.2</v>
      </c>
      <c r="BQ36">
        <v>15.6</v>
      </c>
      <c r="BR36">
        <v>14.1</v>
      </c>
      <c r="BS36">
        <v>14.1</v>
      </c>
      <c r="BT36">
        <v>12.5</v>
      </c>
      <c r="BU36">
        <v>10.9</v>
      </c>
      <c r="BV36">
        <v>9.9</v>
      </c>
      <c r="BW36">
        <v>10.4</v>
      </c>
      <c r="BX36">
        <v>6.3</v>
      </c>
      <c r="BY36">
        <v>2.6</v>
      </c>
      <c r="BZ36">
        <v>7.8</v>
      </c>
      <c r="CA36">
        <v>7.8</v>
      </c>
      <c r="CB36">
        <v>7.3</v>
      </c>
      <c r="CC36">
        <v>9.9</v>
      </c>
      <c r="CD36">
        <v>9.4</v>
      </c>
      <c r="CE36">
        <v>12.5</v>
      </c>
      <c r="CF36">
        <v>9.9</v>
      </c>
      <c r="CG36">
        <v>16.2</v>
      </c>
      <c r="CH36">
        <v>13</v>
      </c>
      <c r="CI36">
        <v>11.5</v>
      </c>
      <c r="CJ36">
        <v>15.1</v>
      </c>
      <c r="CK36">
        <v>21.4</v>
      </c>
      <c r="CL36">
        <v>19.3</v>
      </c>
      <c r="CM36">
        <v>15.1</v>
      </c>
      <c r="CN36">
        <v>19.8</v>
      </c>
      <c r="CO36">
        <v>19.8</v>
      </c>
      <c r="CP36">
        <v>30.2</v>
      </c>
      <c r="CQ36">
        <v>18.8</v>
      </c>
      <c r="CR36">
        <v>15.6</v>
      </c>
      <c r="CS36">
        <v>19.8</v>
      </c>
      <c r="CT36">
        <v>15.6</v>
      </c>
      <c r="CU36">
        <v>15.1</v>
      </c>
      <c r="CV36">
        <v>16.7</v>
      </c>
      <c r="CW36">
        <v>20.8</v>
      </c>
      <c r="CX36">
        <v>16.7</v>
      </c>
      <c r="CY36">
        <v>24.5</v>
      </c>
      <c r="CZ36">
        <v>17.7</v>
      </c>
      <c r="DA36">
        <v>16.7</v>
      </c>
      <c r="DB36">
        <v>15.1</v>
      </c>
      <c r="DC36">
        <v>10.4</v>
      </c>
      <c r="DD36">
        <v>11.5</v>
      </c>
      <c r="DE36">
        <v>13.5</v>
      </c>
      <c r="DF36">
        <v>19.3</v>
      </c>
      <c r="DG36">
        <v>22.9</v>
      </c>
      <c r="DH36">
        <v>22.9</v>
      </c>
      <c r="DI36">
        <v>25.5</v>
      </c>
      <c r="DJ36">
        <v>26.6</v>
      </c>
      <c r="DK36">
        <v>28.7</v>
      </c>
      <c r="DL36">
        <v>27.1</v>
      </c>
      <c r="DM36">
        <v>31.8</v>
      </c>
      <c r="DN36">
        <v>28.7</v>
      </c>
      <c r="DO36">
        <v>27.6</v>
      </c>
      <c r="DP36">
        <v>23.4</v>
      </c>
      <c r="DQ36">
        <v>18.8</v>
      </c>
      <c r="DR36">
        <v>18.8</v>
      </c>
      <c r="DS36">
        <v>17.2</v>
      </c>
      <c r="DT36">
        <v>19.3</v>
      </c>
      <c r="DU36">
        <v>30.7</v>
      </c>
      <c r="DV36">
        <v>22.9</v>
      </c>
      <c r="DW36">
        <v>24.5</v>
      </c>
      <c r="DX36">
        <v>27.6</v>
      </c>
      <c r="DY36">
        <v>27.6</v>
      </c>
      <c r="DZ36">
        <v>26.6</v>
      </c>
      <c r="EA36">
        <v>22.4</v>
      </c>
      <c r="EB36">
        <v>22.9</v>
      </c>
      <c r="EC36">
        <v>28.7</v>
      </c>
      <c r="ED36">
        <v>28.1</v>
      </c>
      <c r="EE36">
        <v>25.5</v>
      </c>
      <c r="EF36">
        <v>18.8</v>
      </c>
      <c r="EG36">
        <v>25</v>
      </c>
      <c r="EH36">
        <v>19.8</v>
      </c>
      <c r="EI36">
        <v>23.4</v>
      </c>
      <c r="EJ36">
        <v>27.6</v>
      </c>
      <c r="EK36">
        <v>27.1</v>
      </c>
      <c r="EL36">
        <v>24</v>
      </c>
      <c r="EM36">
        <v>29.7</v>
      </c>
      <c r="EN36">
        <v>31.3</v>
      </c>
      <c r="EO36">
        <v>31.8</v>
      </c>
      <c r="EP36">
        <v>31.3</v>
      </c>
      <c r="EQ36">
        <v>27.1</v>
      </c>
      <c r="ER36">
        <v>29.2</v>
      </c>
      <c r="ES36">
        <v>35.4</v>
      </c>
      <c r="ET36">
        <v>31.3</v>
      </c>
      <c r="EU36">
        <v>44.8</v>
      </c>
      <c r="EV36">
        <v>30.2</v>
      </c>
      <c r="EW36">
        <v>30.7</v>
      </c>
      <c r="EX36">
        <v>27.6</v>
      </c>
      <c r="EY36">
        <v>0</v>
      </c>
      <c r="EZ36">
        <v>28.1</v>
      </c>
      <c r="FA36">
        <v>34.9</v>
      </c>
      <c r="FB36">
        <v>24.5</v>
      </c>
      <c r="FC36">
        <v>24</v>
      </c>
      <c r="FT36">
        <f t="shared" si="0"/>
        <v>16.060526315789474</v>
      </c>
    </row>
    <row r="37" spans="1:176" x14ac:dyDescent="0.3">
      <c r="A37" s="2">
        <v>36</v>
      </c>
      <c r="B37" s="2" t="s">
        <v>156</v>
      </c>
      <c r="C37" t="s">
        <v>0</v>
      </c>
      <c r="D37" t="s">
        <v>3</v>
      </c>
      <c r="E37" s="13" t="s">
        <v>14</v>
      </c>
      <c r="F37" s="12">
        <v>133</v>
      </c>
      <c r="H37">
        <v>0.5</v>
      </c>
      <c r="I37">
        <v>-3.7</v>
      </c>
      <c r="J37">
        <v>-4.7</v>
      </c>
      <c r="K37">
        <v>-1.1000000000000001</v>
      </c>
      <c r="L37">
        <v>-1.6</v>
      </c>
      <c r="M37">
        <v>-6.3</v>
      </c>
      <c r="N37">
        <v>-3.2</v>
      </c>
      <c r="O37">
        <v>-0.6</v>
      </c>
      <c r="P37">
        <v>-6.8</v>
      </c>
      <c r="Q37">
        <v>-0.6</v>
      </c>
      <c r="R37">
        <v>1.5</v>
      </c>
      <c r="S37">
        <v>-3.7</v>
      </c>
      <c r="T37">
        <v>-4.7</v>
      </c>
      <c r="U37">
        <v>-11.5</v>
      </c>
      <c r="V37">
        <v>-0.6</v>
      </c>
      <c r="W37">
        <v>1</v>
      </c>
      <c r="X37">
        <v>1</v>
      </c>
      <c r="Y37">
        <v>1</v>
      </c>
      <c r="Z37">
        <v>10.9</v>
      </c>
      <c r="AA37">
        <v>7.3</v>
      </c>
      <c r="AB37">
        <v>2.6</v>
      </c>
      <c r="AC37">
        <v>1</v>
      </c>
      <c r="AD37">
        <v>3.1</v>
      </c>
      <c r="AE37">
        <v>3.6</v>
      </c>
      <c r="AF37">
        <v>3.6</v>
      </c>
      <c r="AG37">
        <v>11.4</v>
      </c>
      <c r="AH37">
        <v>14</v>
      </c>
      <c r="AI37">
        <v>7.8</v>
      </c>
      <c r="AJ37">
        <v>13</v>
      </c>
      <c r="AK37">
        <v>9.9</v>
      </c>
      <c r="AL37">
        <v>9.3000000000000007</v>
      </c>
      <c r="AM37">
        <v>10.4</v>
      </c>
      <c r="AN37">
        <v>7.3</v>
      </c>
      <c r="AO37">
        <v>14</v>
      </c>
      <c r="AP37">
        <v>20.8</v>
      </c>
      <c r="AQ37">
        <v>17.7</v>
      </c>
      <c r="AR37">
        <v>23.9</v>
      </c>
      <c r="AS37">
        <v>23.9</v>
      </c>
      <c r="AT37">
        <v>15.1</v>
      </c>
      <c r="AU37">
        <v>13.5</v>
      </c>
      <c r="AV37">
        <v>8.8000000000000007</v>
      </c>
      <c r="AW37">
        <v>8.8000000000000007</v>
      </c>
      <c r="AX37">
        <v>16.600000000000001</v>
      </c>
      <c r="AY37">
        <v>2</v>
      </c>
      <c r="AZ37">
        <v>12.5</v>
      </c>
      <c r="BA37">
        <v>6.2</v>
      </c>
      <c r="BB37">
        <v>8.3000000000000007</v>
      </c>
      <c r="BC37">
        <v>9.9</v>
      </c>
      <c r="BD37">
        <v>4.0999999999999996</v>
      </c>
      <c r="BE37">
        <v>-1.6</v>
      </c>
      <c r="BF37">
        <v>4.7</v>
      </c>
      <c r="BG37">
        <v>8.3000000000000007</v>
      </c>
      <c r="BH37">
        <v>6.2</v>
      </c>
      <c r="BI37">
        <v>15.1</v>
      </c>
      <c r="BJ37">
        <v>12.5</v>
      </c>
      <c r="BK37">
        <v>9.9</v>
      </c>
      <c r="BL37">
        <v>8.3000000000000007</v>
      </c>
      <c r="BM37">
        <v>13.5</v>
      </c>
      <c r="BN37">
        <v>23.4</v>
      </c>
      <c r="BO37">
        <v>17.7</v>
      </c>
      <c r="BP37">
        <v>5.2</v>
      </c>
      <c r="BQ37">
        <v>10.9</v>
      </c>
      <c r="BR37">
        <v>2.6</v>
      </c>
      <c r="BS37">
        <v>9.9</v>
      </c>
      <c r="BT37">
        <v>5.2</v>
      </c>
      <c r="BU37">
        <v>6.7</v>
      </c>
      <c r="BV37">
        <v>7.8</v>
      </c>
      <c r="BW37">
        <v>5.2</v>
      </c>
      <c r="BX37">
        <v>6.2</v>
      </c>
      <c r="BY37">
        <v>4.0999999999999996</v>
      </c>
      <c r="BZ37">
        <v>-2.6</v>
      </c>
      <c r="CA37">
        <v>-1.6</v>
      </c>
      <c r="CB37">
        <v>2</v>
      </c>
      <c r="CC37">
        <v>0</v>
      </c>
      <c r="CD37">
        <v>2.6</v>
      </c>
      <c r="CE37">
        <v>-4.2</v>
      </c>
      <c r="CF37">
        <v>1</v>
      </c>
      <c r="CG37">
        <v>3.6</v>
      </c>
      <c r="CH37">
        <v>-4.2</v>
      </c>
      <c r="CI37">
        <v>-1.1000000000000001</v>
      </c>
      <c r="CJ37">
        <v>-1.6</v>
      </c>
      <c r="CK37">
        <v>-2.1</v>
      </c>
      <c r="CL37">
        <v>15.1</v>
      </c>
      <c r="CM37">
        <v>11.9</v>
      </c>
      <c r="CN37">
        <v>11.4</v>
      </c>
      <c r="CO37">
        <v>11.4</v>
      </c>
      <c r="CP37">
        <v>7.3</v>
      </c>
      <c r="CQ37">
        <v>6.7</v>
      </c>
      <c r="CR37">
        <v>7.3</v>
      </c>
      <c r="CS37">
        <v>11.9</v>
      </c>
      <c r="CT37">
        <v>15.1</v>
      </c>
      <c r="CU37">
        <v>20.8</v>
      </c>
      <c r="CV37">
        <v>11.4</v>
      </c>
      <c r="CW37">
        <v>14</v>
      </c>
      <c r="CX37">
        <v>11.9</v>
      </c>
      <c r="CY37">
        <v>14.6</v>
      </c>
      <c r="CZ37">
        <v>21.3</v>
      </c>
      <c r="DA37">
        <v>17.2</v>
      </c>
      <c r="DB37">
        <v>26.5</v>
      </c>
      <c r="DC37">
        <v>26</v>
      </c>
      <c r="DD37">
        <v>28.6</v>
      </c>
      <c r="DE37">
        <v>26</v>
      </c>
      <c r="DF37">
        <v>20.8</v>
      </c>
      <c r="DG37">
        <v>23.9</v>
      </c>
      <c r="DH37">
        <v>25</v>
      </c>
      <c r="DI37">
        <v>23.9</v>
      </c>
      <c r="DJ37">
        <v>19.2</v>
      </c>
      <c r="DK37">
        <v>25.5</v>
      </c>
      <c r="DL37">
        <v>22.9</v>
      </c>
      <c r="DM37">
        <v>25</v>
      </c>
      <c r="DN37">
        <v>26</v>
      </c>
      <c r="DO37">
        <v>17.7</v>
      </c>
      <c r="DP37">
        <v>23.4</v>
      </c>
      <c r="DQ37">
        <v>21.8</v>
      </c>
      <c r="DR37">
        <v>21.3</v>
      </c>
      <c r="DS37">
        <v>19.2</v>
      </c>
      <c r="DT37">
        <v>15.1</v>
      </c>
      <c r="DU37">
        <v>16.100000000000001</v>
      </c>
      <c r="DV37">
        <v>17.7</v>
      </c>
      <c r="DW37">
        <v>12.5</v>
      </c>
      <c r="DX37">
        <v>15.1</v>
      </c>
      <c r="DY37">
        <v>14</v>
      </c>
      <c r="DZ37">
        <v>9.9</v>
      </c>
      <c r="EA37">
        <v>16.100000000000001</v>
      </c>
      <c r="EB37">
        <v>11.9</v>
      </c>
      <c r="EC37">
        <v>0.5</v>
      </c>
      <c r="ED37">
        <v>3.1</v>
      </c>
      <c r="EE37">
        <v>4.0999999999999996</v>
      </c>
      <c r="EF37">
        <v>6.2</v>
      </c>
      <c r="EG37">
        <v>4.7</v>
      </c>
      <c r="EH37">
        <v>12.5</v>
      </c>
      <c r="EI37">
        <v>15.1</v>
      </c>
      <c r="FT37">
        <f t="shared" si="0"/>
        <v>10.557575757575753</v>
      </c>
    </row>
    <row r="38" spans="1:176" x14ac:dyDescent="0.3">
      <c r="A38" s="2">
        <v>37</v>
      </c>
      <c r="B38" s="2" t="s">
        <v>157</v>
      </c>
      <c r="C38" t="s">
        <v>0</v>
      </c>
      <c r="D38" t="s">
        <v>1</v>
      </c>
      <c r="E38" s="13" t="s">
        <v>14</v>
      </c>
      <c r="F38" s="12">
        <v>145</v>
      </c>
      <c r="H38">
        <v>-0.5</v>
      </c>
      <c r="I38">
        <v>2.6</v>
      </c>
      <c r="J38">
        <v>-1</v>
      </c>
      <c r="K38">
        <v>-4.0999999999999996</v>
      </c>
      <c r="L38">
        <v>-1.5</v>
      </c>
      <c r="M38">
        <v>-4.7</v>
      </c>
      <c r="N38">
        <v>-1</v>
      </c>
      <c r="O38">
        <v>-2.6</v>
      </c>
      <c r="P38">
        <v>-5.2</v>
      </c>
      <c r="Q38">
        <v>-2.1</v>
      </c>
      <c r="R38">
        <v>-2.1</v>
      </c>
      <c r="S38">
        <v>-1</v>
      </c>
      <c r="T38">
        <v>1.1000000000000001</v>
      </c>
      <c r="U38">
        <v>-4.7</v>
      </c>
      <c r="V38">
        <v>-4.0999999999999996</v>
      </c>
      <c r="W38">
        <v>-5.2</v>
      </c>
      <c r="X38">
        <v>-6.2</v>
      </c>
      <c r="Y38">
        <v>-4.7</v>
      </c>
      <c r="Z38">
        <v>-8.8000000000000007</v>
      </c>
      <c r="AA38">
        <v>-5.7</v>
      </c>
      <c r="AB38">
        <v>-8.8000000000000007</v>
      </c>
      <c r="AC38">
        <v>-5.2</v>
      </c>
      <c r="AD38">
        <v>-6.7</v>
      </c>
      <c r="AE38">
        <v>-12.5</v>
      </c>
      <c r="AF38">
        <v>-12.5</v>
      </c>
      <c r="AG38">
        <v>-6.7</v>
      </c>
      <c r="AH38">
        <v>-10.4</v>
      </c>
      <c r="AI38">
        <v>-8.3000000000000007</v>
      </c>
      <c r="AJ38">
        <v>-14</v>
      </c>
      <c r="AK38">
        <v>-12</v>
      </c>
      <c r="AL38">
        <v>-9.4</v>
      </c>
      <c r="AM38">
        <v>-6.2</v>
      </c>
      <c r="AN38">
        <v>-7.3</v>
      </c>
      <c r="AO38">
        <v>-10.9</v>
      </c>
      <c r="AP38">
        <v>-9.9</v>
      </c>
      <c r="AQ38">
        <v>-12.5</v>
      </c>
      <c r="AR38">
        <v>-14</v>
      </c>
      <c r="AS38">
        <v>-12.5</v>
      </c>
      <c r="AT38">
        <v>-10.4</v>
      </c>
      <c r="AU38">
        <v>-12</v>
      </c>
      <c r="AV38">
        <v>-8.3000000000000007</v>
      </c>
      <c r="AW38">
        <v>-5.2</v>
      </c>
      <c r="AX38">
        <v>-9.4</v>
      </c>
      <c r="AY38">
        <v>-12</v>
      </c>
      <c r="AZ38">
        <v>-6.2</v>
      </c>
      <c r="BA38">
        <v>-5.7</v>
      </c>
      <c r="BB38">
        <v>-8.3000000000000007</v>
      </c>
      <c r="BC38">
        <v>-10.4</v>
      </c>
      <c r="BD38">
        <v>-12</v>
      </c>
      <c r="BE38">
        <v>-11.4</v>
      </c>
      <c r="BF38">
        <v>-7.8</v>
      </c>
      <c r="BG38">
        <v>-10.4</v>
      </c>
      <c r="BH38">
        <v>-5.7</v>
      </c>
      <c r="BI38">
        <v>-12</v>
      </c>
      <c r="BJ38">
        <v>-10.4</v>
      </c>
      <c r="BK38">
        <v>-13.5</v>
      </c>
      <c r="BL38">
        <v>-13</v>
      </c>
      <c r="BM38">
        <v>-12</v>
      </c>
      <c r="BN38">
        <v>-13.5</v>
      </c>
      <c r="BO38">
        <v>-10.4</v>
      </c>
      <c r="BP38">
        <v>-13</v>
      </c>
      <c r="BQ38">
        <v>-17.2</v>
      </c>
      <c r="BR38">
        <v>-16.100000000000001</v>
      </c>
      <c r="BS38">
        <v>-15.1</v>
      </c>
      <c r="BT38">
        <v>-12.5</v>
      </c>
      <c r="BU38">
        <v>-10.9</v>
      </c>
      <c r="BV38">
        <v>-6.7</v>
      </c>
      <c r="BW38">
        <v>0.5</v>
      </c>
      <c r="BX38">
        <v>-14.6</v>
      </c>
      <c r="BY38">
        <v>-14.6</v>
      </c>
      <c r="BZ38">
        <v>-13</v>
      </c>
      <c r="CA38">
        <v>-13</v>
      </c>
      <c r="CB38">
        <v>-14.6</v>
      </c>
      <c r="CC38">
        <v>-12</v>
      </c>
      <c r="CD38">
        <v>-13</v>
      </c>
      <c r="CE38">
        <v>-13.5</v>
      </c>
      <c r="CF38">
        <v>-16.100000000000001</v>
      </c>
      <c r="CG38">
        <v>-11.4</v>
      </c>
      <c r="CH38">
        <v>-14.6</v>
      </c>
      <c r="CI38">
        <v>-12</v>
      </c>
      <c r="CJ38">
        <v>-17.7</v>
      </c>
      <c r="CK38">
        <v>-14</v>
      </c>
      <c r="CL38">
        <v>-7.3</v>
      </c>
      <c r="CM38">
        <v>-7.3</v>
      </c>
      <c r="CN38">
        <v>-10.9</v>
      </c>
      <c r="CO38">
        <v>-12.5</v>
      </c>
      <c r="CP38">
        <v>-7.3</v>
      </c>
      <c r="CQ38">
        <v>-9.4</v>
      </c>
      <c r="CR38">
        <v>-7.3</v>
      </c>
      <c r="CS38">
        <v>-5.2</v>
      </c>
      <c r="CT38">
        <v>-7.3</v>
      </c>
      <c r="CU38">
        <v>-6.2</v>
      </c>
      <c r="CV38">
        <v>-5.7</v>
      </c>
      <c r="CW38">
        <v>-5.2</v>
      </c>
      <c r="CX38">
        <v>-2.1</v>
      </c>
      <c r="CY38">
        <v>-2.1</v>
      </c>
      <c r="CZ38">
        <v>-4.0999999999999996</v>
      </c>
      <c r="DA38">
        <v>-7.8</v>
      </c>
      <c r="DB38">
        <v>-8.8000000000000007</v>
      </c>
      <c r="DC38">
        <v>-1</v>
      </c>
      <c r="DD38">
        <v>-5.7</v>
      </c>
      <c r="DE38">
        <v>-3.6</v>
      </c>
      <c r="DF38">
        <v>-7.8</v>
      </c>
      <c r="DG38">
        <v>-8.8000000000000007</v>
      </c>
      <c r="DH38">
        <v>-9.9</v>
      </c>
      <c r="DI38">
        <v>-7.3</v>
      </c>
      <c r="DJ38">
        <v>-7.3</v>
      </c>
      <c r="DK38">
        <v>-3.6</v>
      </c>
      <c r="DL38">
        <v>-8.3000000000000007</v>
      </c>
      <c r="DM38">
        <v>-6.7</v>
      </c>
      <c r="DN38">
        <v>-6.2</v>
      </c>
      <c r="DO38">
        <v>-3.1</v>
      </c>
      <c r="DP38">
        <v>-3.6</v>
      </c>
      <c r="DQ38">
        <v>-8.3000000000000007</v>
      </c>
      <c r="DR38">
        <v>-7.8</v>
      </c>
      <c r="DS38">
        <v>-7.8</v>
      </c>
      <c r="DT38">
        <v>-8.3000000000000007</v>
      </c>
      <c r="DU38">
        <v>-6.7</v>
      </c>
      <c r="DV38">
        <v>-6.7</v>
      </c>
      <c r="DW38">
        <v>-3.1</v>
      </c>
      <c r="DX38">
        <v>-5.7</v>
      </c>
      <c r="DY38">
        <v>-8.8000000000000007</v>
      </c>
      <c r="DZ38">
        <v>-8.3000000000000007</v>
      </c>
      <c r="EA38">
        <v>-5.7</v>
      </c>
      <c r="EB38">
        <v>-8.3000000000000007</v>
      </c>
      <c r="EC38">
        <v>-7.8</v>
      </c>
      <c r="ED38">
        <v>-14</v>
      </c>
      <c r="EE38">
        <v>-10.4</v>
      </c>
      <c r="EF38">
        <v>-9.4</v>
      </c>
      <c r="EG38">
        <v>-7.8</v>
      </c>
      <c r="EH38">
        <v>-9.4</v>
      </c>
      <c r="EI38">
        <v>-7.3</v>
      </c>
      <c r="EJ38">
        <v>-6.2</v>
      </c>
      <c r="EK38">
        <v>-7.8</v>
      </c>
      <c r="EL38">
        <v>-10.9</v>
      </c>
      <c r="EM38">
        <v>-6.7</v>
      </c>
      <c r="EN38">
        <v>-2.6</v>
      </c>
      <c r="EO38">
        <v>-3.6</v>
      </c>
      <c r="EP38">
        <v>-6.2</v>
      </c>
      <c r="EQ38">
        <v>-4.7</v>
      </c>
      <c r="ER38">
        <v>-0.5</v>
      </c>
      <c r="ES38">
        <v>-4.0999999999999996</v>
      </c>
      <c r="ET38">
        <v>-9.9</v>
      </c>
      <c r="EU38">
        <v>-8.3000000000000007</v>
      </c>
      <c r="FT38">
        <f t="shared" si="0"/>
        <v>8.1756944444444439</v>
      </c>
    </row>
    <row r="39" spans="1:176" x14ac:dyDescent="0.3">
      <c r="A39" s="2">
        <v>38</v>
      </c>
      <c r="B39" s="2" t="s">
        <v>158</v>
      </c>
      <c r="C39" t="s">
        <v>0</v>
      </c>
      <c r="D39" t="s">
        <v>1</v>
      </c>
      <c r="E39" s="13" t="s">
        <v>14</v>
      </c>
      <c r="F39" s="12">
        <v>133</v>
      </c>
      <c r="H39">
        <v>-4.7</v>
      </c>
      <c r="I39">
        <v>-6.8</v>
      </c>
      <c r="J39">
        <v>0.5</v>
      </c>
      <c r="K39">
        <v>-11</v>
      </c>
      <c r="L39">
        <v>-7.8</v>
      </c>
      <c r="M39">
        <v>-3.1</v>
      </c>
      <c r="N39">
        <v>-6.3</v>
      </c>
      <c r="O39">
        <v>-2.6</v>
      </c>
      <c r="P39">
        <v>-4.7</v>
      </c>
      <c r="Q39">
        <v>-7.3</v>
      </c>
      <c r="R39">
        <v>-2.6</v>
      </c>
      <c r="S39">
        <v>4.0999999999999996</v>
      </c>
      <c r="T39">
        <v>1</v>
      </c>
      <c r="U39">
        <v>-6.3</v>
      </c>
      <c r="V39">
        <v>-1.6</v>
      </c>
      <c r="W39">
        <v>-4.7</v>
      </c>
      <c r="X39">
        <v>-5.8</v>
      </c>
      <c r="Y39">
        <v>-1.1000000000000001</v>
      </c>
      <c r="Z39">
        <v>-6.3</v>
      </c>
      <c r="AA39">
        <v>-11</v>
      </c>
      <c r="AB39">
        <v>1.5</v>
      </c>
      <c r="AC39">
        <v>-13.6</v>
      </c>
      <c r="AD39">
        <v>-14.1</v>
      </c>
      <c r="AE39">
        <v>-6.3</v>
      </c>
      <c r="AF39">
        <v>-14.6</v>
      </c>
      <c r="AG39">
        <v>-13.6</v>
      </c>
      <c r="AH39">
        <v>-7.8</v>
      </c>
      <c r="AI39">
        <v>-13</v>
      </c>
      <c r="AJ39">
        <v>-14.1</v>
      </c>
      <c r="AK39">
        <v>-14.6</v>
      </c>
      <c r="AL39">
        <v>-16.2</v>
      </c>
      <c r="AM39">
        <v>-15.1</v>
      </c>
      <c r="AN39">
        <v>-8.9</v>
      </c>
      <c r="AO39">
        <v>-14.1</v>
      </c>
      <c r="AP39">
        <v>-14.6</v>
      </c>
      <c r="AQ39">
        <v>-7.8</v>
      </c>
      <c r="AR39">
        <v>-11.5</v>
      </c>
      <c r="AS39">
        <v>-14.6</v>
      </c>
      <c r="AT39">
        <v>-15.1</v>
      </c>
      <c r="AU39">
        <v>-12.5</v>
      </c>
      <c r="AV39">
        <v>-13.6</v>
      </c>
      <c r="AW39">
        <v>-12.5</v>
      </c>
      <c r="AX39">
        <v>-13</v>
      </c>
      <c r="AY39">
        <v>-9.4</v>
      </c>
      <c r="AZ39">
        <v>-17.7</v>
      </c>
      <c r="BA39">
        <v>-20.3</v>
      </c>
      <c r="BB39">
        <v>-14.1</v>
      </c>
      <c r="BC39">
        <v>-14.6</v>
      </c>
      <c r="BD39">
        <v>-16.7</v>
      </c>
      <c r="BE39">
        <v>-26.1</v>
      </c>
      <c r="BF39">
        <v>-20.9</v>
      </c>
      <c r="BG39">
        <v>-17.2</v>
      </c>
      <c r="BH39">
        <v>-19.3</v>
      </c>
      <c r="BI39">
        <v>-18.3</v>
      </c>
      <c r="BJ39">
        <v>-14.6</v>
      </c>
      <c r="BK39">
        <v>-10.4</v>
      </c>
      <c r="BL39">
        <v>-12</v>
      </c>
      <c r="BM39">
        <v>-20.3</v>
      </c>
      <c r="BN39">
        <v>-20.3</v>
      </c>
      <c r="BO39">
        <v>-14.6</v>
      </c>
      <c r="BP39">
        <v>-12</v>
      </c>
      <c r="BQ39">
        <v>-13.6</v>
      </c>
      <c r="BR39">
        <v>-18.8</v>
      </c>
      <c r="BS39">
        <v>-17.2</v>
      </c>
      <c r="BT39">
        <v>-15.1</v>
      </c>
      <c r="BU39">
        <v>-15.7</v>
      </c>
      <c r="BV39">
        <v>-15.7</v>
      </c>
      <c r="BW39">
        <v>-4.2</v>
      </c>
      <c r="BX39">
        <v>-15.1</v>
      </c>
      <c r="BY39">
        <v>-13</v>
      </c>
      <c r="BZ39">
        <v>-12</v>
      </c>
      <c r="CA39">
        <v>-24</v>
      </c>
      <c r="CB39">
        <v>-13.6</v>
      </c>
      <c r="CC39">
        <v>-6.8</v>
      </c>
      <c r="CD39">
        <v>-17.2</v>
      </c>
      <c r="CE39">
        <v>-14.1</v>
      </c>
      <c r="CF39">
        <v>-14.1</v>
      </c>
      <c r="CG39">
        <v>-10.4</v>
      </c>
      <c r="CH39">
        <v>-14.6</v>
      </c>
      <c r="CI39">
        <v>-15.1</v>
      </c>
      <c r="CJ39">
        <v>-13</v>
      </c>
      <c r="CK39">
        <v>-5.2</v>
      </c>
      <c r="CL39">
        <v>-12</v>
      </c>
      <c r="CM39">
        <v>-6.3</v>
      </c>
      <c r="CN39">
        <v>-21.4</v>
      </c>
      <c r="CO39">
        <v>-20.9</v>
      </c>
      <c r="CP39">
        <v>-17.7</v>
      </c>
      <c r="CQ39">
        <v>-14.1</v>
      </c>
      <c r="CR39">
        <v>-14.6</v>
      </c>
      <c r="CS39">
        <v>-10.4</v>
      </c>
      <c r="CT39">
        <v>-19.8</v>
      </c>
      <c r="CU39">
        <v>-17.2</v>
      </c>
      <c r="CV39">
        <v>-6.8</v>
      </c>
      <c r="CW39">
        <v>-15.1</v>
      </c>
      <c r="CX39">
        <v>-17.7</v>
      </c>
      <c r="CY39">
        <v>-18.8</v>
      </c>
      <c r="CZ39">
        <v>-8.4</v>
      </c>
      <c r="DA39">
        <v>-9.9</v>
      </c>
      <c r="DB39">
        <v>-16.7</v>
      </c>
      <c r="DC39">
        <v>-10.4</v>
      </c>
      <c r="DD39">
        <v>-5.2</v>
      </c>
      <c r="DE39">
        <v>-12.5</v>
      </c>
      <c r="DF39">
        <v>-17.2</v>
      </c>
      <c r="DG39">
        <v>-13</v>
      </c>
      <c r="DH39">
        <v>-19.3</v>
      </c>
      <c r="DI39">
        <v>-12.5</v>
      </c>
      <c r="DJ39">
        <v>-13</v>
      </c>
      <c r="DK39">
        <v>-17.7</v>
      </c>
      <c r="DL39">
        <v>-14.6</v>
      </c>
      <c r="DM39">
        <v>-10.4</v>
      </c>
      <c r="DN39">
        <v>-15.7</v>
      </c>
      <c r="DO39">
        <v>-21.9</v>
      </c>
      <c r="DP39">
        <v>-25.6</v>
      </c>
      <c r="DQ39">
        <v>-27.6</v>
      </c>
      <c r="DR39">
        <v>-21.9</v>
      </c>
      <c r="DS39">
        <v>-20.3</v>
      </c>
      <c r="DT39">
        <v>-21.9</v>
      </c>
      <c r="DU39">
        <v>-18.8</v>
      </c>
      <c r="DV39">
        <v>-20.3</v>
      </c>
      <c r="DW39">
        <v>-26.1</v>
      </c>
      <c r="DX39">
        <v>-22.9</v>
      </c>
      <c r="DY39">
        <v>-18.3</v>
      </c>
      <c r="DZ39">
        <v>-8.9</v>
      </c>
      <c r="EA39">
        <v>-13</v>
      </c>
      <c r="EB39">
        <v>-6.3</v>
      </c>
      <c r="EC39">
        <v>-11.5</v>
      </c>
      <c r="ED39">
        <v>-26.6</v>
      </c>
      <c r="EE39">
        <v>-27.1</v>
      </c>
      <c r="EF39">
        <v>-21.4</v>
      </c>
      <c r="EG39">
        <v>-13</v>
      </c>
      <c r="EH39">
        <v>-8.9</v>
      </c>
      <c r="EI39">
        <v>-9.4</v>
      </c>
      <c r="FT39">
        <f t="shared" si="0"/>
        <v>13.411363636363639</v>
      </c>
    </row>
    <row r="40" spans="1:176" x14ac:dyDescent="0.3">
      <c r="A40" s="2">
        <v>39</v>
      </c>
      <c r="B40" s="2" t="s">
        <v>159</v>
      </c>
      <c r="C40" t="s">
        <v>0</v>
      </c>
      <c r="D40" t="s">
        <v>3</v>
      </c>
      <c r="E40" s="13" t="s">
        <v>14</v>
      </c>
      <c r="F40" s="12">
        <v>121</v>
      </c>
      <c r="H40">
        <v>-6.2</v>
      </c>
      <c r="I40">
        <v>3.1</v>
      </c>
      <c r="J40">
        <v>2.1</v>
      </c>
      <c r="K40">
        <v>14.1</v>
      </c>
      <c r="L40">
        <v>7.3</v>
      </c>
      <c r="M40">
        <v>6.3</v>
      </c>
      <c r="N40">
        <v>5.7</v>
      </c>
      <c r="O40">
        <v>-4.7</v>
      </c>
      <c r="P40">
        <v>-2.1</v>
      </c>
      <c r="Q40">
        <v>11.5</v>
      </c>
      <c r="R40">
        <v>14.6</v>
      </c>
      <c r="S40">
        <v>19.8</v>
      </c>
      <c r="T40">
        <v>4.2</v>
      </c>
      <c r="U40">
        <v>8.4</v>
      </c>
      <c r="V40">
        <v>6.8</v>
      </c>
      <c r="W40">
        <v>9.4</v>
      </c>
      <c r="X40">
        <v>1.6</v>
      </c>
      <c r="Y40">
        <v>24.5</v>
      </c>
      <c r="Z40">
        <v>-2.1</v>
      </c>
      <c r="AA40">
        <v>9.9</v>
      </c>
      <c r="AB40">
        <v>2.1</v>
      </c>
      <c r="AC40">
        <v>8.4</v>
      </c>
      <c r="AD40">
        <v>-4.7</v>
      </c>
      <c r="AE40">
        <v>8.4</v>
      </c>
      <c r="AF40">
        <v>15.6</v>
      </c>
      <c r="AG40">
        <v>15.1</v>
      </c>
      <c r="AH40">
        <v>2.6</v>
      </c>
      <c r="AI40">
        <v>4.2</v>
      </c>
      <c r="AJ40">
        <v>3.1</v>
      </c>
      <c r="AK40">
        <v>3.1</v>
      </c>
      <c r="AL40">
        <v>8.4</v>
      </c>
      <c r="AM40">
        <v>12.5</v>
      </c>
      <c r="AN40">
        <v>16.2</v>
      </c>
      <c r="AO40">
        <v>1.1000000000000001</v>
      </c>
      <c r="AP40">
        <v>8.9</v>
      </c>
      <c r="AQ40">
        <v>6.3</v>
      </c>
      <c r="AR40">
        <v>13</v>
      </c>
      <c r="AS40">
        <v>2.1</v>
      </c>
      <c r="AT40">
        <v>-4.7</v>
      </c>
      <c r="AU40">
        <v>-4.7</v>
      </c>
      <c r="AV40">
        <v>-4.7</v>
      </c>
      <c r="AW40">
        <v>3.1</v>
      </c>
      <c r="AX40">
        <v>0</v>
      </c>
      <c r="AY40">
        <v>-1.5</v>
      </c>
      <c r="AZ40">
        <v>11.5</v>
      </c>
      <c r="BA40">
        <v>-7.8</v>
      </c>
      <c r="BB40">
        <v>-10.4</v>
      </c>
      <c r="BC40">
        <v>-1</v>
      </c>
      <c r="BD40">
        <v>4.7</v>
      </c>
      <c r="BE40">
        <v>-1</v>
      </c>
      <c r="BF40">
        <v>1.6</v>
      </c>
      <c r="BG40">
        <v>-2.1</v>
      </c>
      <c r="BH40">
        <v>-11.4</v>
      </c>
      <c r="BI40">
        <v>-21.9</v>
      </c>
      <c r="BJ40">
        <v>-2.1</v>
      </c>
      <c r="BK40">
        <v>-7.8</v>
      </c>
      <c r="BL40">
        <v>9.9</v>
      </c>
      <c r="BM40">
        <v>6.8</v>
      </c>
      <c r="BN40">
        <v>22.9</v>
      </c>
      <c r="BO40">
        <v>5.2</v>
      </c>
      <c r="BP40">
        <v>16.7</v>
      </c>
      <c r="BQ40">
        <v>3.7</v>
      </c>
      <c r="BR40">
        <v>14.1</v>
      </c>
      <c r="BS40">
        <v>-1.5</v>
      </c>
      <c r="BT40">
        <v>9.9</v>
      </c>
      <c r="BU40">
        <v>-7.3</v>
      </c>
      <c r="BV40">
        <v>-18.2</v>
      </c>
      <c r="BW40">
        <v>-14.6</v>
      </c>
      <c r="BX40">
        <v>-20.3</v>
      </c>
      <c r="BY40">
        <v>1.1000000000000001</v>
      </c>
      <c r="BZ40">
        <v>-8.3000000000000007</v>
      </c>
      <c r="CA40">
        <v>-17.2</v>
      </c>
      <c r="CB40">
        <v>-9.9</v>
      </c>
      <c r="CC40">
        <v>-5.2</v>
      </c>
      <c r="CD40">
        <v>-7.8</v>
      </c>
      <c r="CE40">
        <v>-5.7</v>
      </c>
      <c r="CF40">
        <v>-1.5</v>
      </c>
      <c r="CG40">
        <v>-5.2</v>
      </c>
      <c r="CH40">
        <v>-11.4</v>
      </c>
      <c r="CI40">
        <v>-10.4</v>
      </c>
      <c r="CJ40">
        <v>-10.4</v>
      </c>
      <c r="CK40">
        <v>-2.6</v>
      </c>
      <c r="CL40">
        <v>-1</v>
      </c>
      <c r="CM40">
        <v>13.6</v>
      </c>
      <c r="CN40">
        <v>1.6</v>
      </c>
      <c r="CO40">
        <v>3.7</v>
      </c>
      <c r="CP40">
        <v>-0.5</v>
      </c>
      <c r="CQ40">
        <v>3.1</v>
      </c>
      <c r="CR40">
        <v>1.6</v>
      </c>
      <c r="CS40">
        <v>-4.7</v>
      </c>
      <c r="CT40">
        <v>4.7</v>
      </c>
      <c r="CU40">
        <v>-4.2</v>
      </c>
      <c r="CV40">
        <v>7.8</v>
      </c>
      <c r="CW40">
        <v>-2.1</v>
      </c>
      <c r="CX40">
        <v>1.6</v>
      </c>
      <c r="CY40">
        <v>6.3</v>
      </c>
      <c r="CZ40">
        <v>16.7</v>
      </c>
      <c r="DA40">
        <v>5.2</v>
      </c>
      <c r="DB40">
        <v>5.7</v>
      </c>
      <c r="DC40">
        <v>3.7</v>
      </c>
      <c r="DD40">
        <v>-3.6</v>
      </c>
      <c r="DE40">
        <v>-1</v>
      </c>
      <c r="DF40">
        <v>-2.6</v>
      </c>
      <c r="DG40">
        <v>0</v>
      </c>
      <c r="DH40">
        <v>7.8</v>
      </c>
      <c r="DI40">
        <v>9.4</v>
      </c>
      <c r="DJ40">
        <v>14.1</v>
      </c>
      <c r="DK40">
        <v>1.1000000000000001</v>
      </c>
      <c r="DL40">
        <v>-2.6</v>
      </c>
      <c r="DM40">
        <v>6.3</v>
      </c>
      <c r="DN40">
        <v>-3.6</v>
      </c>
      <c r="DO40">
        <v>15.6</v>
      </c>
      <c r="DP40">
        <v>10.4</v>
      </c>
      <c r="DQ40">
        <v>17.7</v>
      </c>
      <c r="DR40">
        <v>1.6</v>
      </c>
      <c r="DS40">
        <v>2.1</v>
      </c>
      <c r="DT40">
        <v>-4.7</v>
      </c>
      <c r="DU40">
        <v>-1</v>
      </c>
      <c r="DV40">
        <v>7.8</v>
      </c>
      <c r="DW40">
        <v>0</v>
      </c>
      <c r="FT40">
        <f t="shared" si="0"/>
        <v>7.0900000000000016</v>
      </c>
    </row>
    <row r="41" spans="1:176" x14ac:dyDescent="0.3">
      <c r="A41" s="2">
        <v>40</v>
      </c>
      <c r="B41" s="2" t="s">
        <v>160</v>
      </c>
      <c r="C41" t="s">
        <v>0</v>
      </c>
      <c r="D41" t="s">
        <v>1</v>
      </c>
      <c r="E41" s="13" t="s">
        <v>5</v>
      </c>
      <c r="F41" s="12">
        <v>118</v>
      </c>
      <c r="H41">
        <v>-1.6</v>
      </c>
      <c r="I41">
        <v>-1.6</v>
      </c>
      <c r="J41">
        <v>2.1</v>
      </c>
      <c r="K41">
        <v>20.3</v>
      </c>
      <c r="L41">
        <v>9.9</v>
      </c>
      <c r="M41">
        <v>-10.4</v>
      </c>
      <c r="N41">
        <v>-21.4</v>
      </c>
      <c r="O41">
        <v>-2.6</v>
      </c>
      <c r="P41">
        <v>-15.6</v>
      </c>
      <c r="Q41">
        <v>-4.2</v>
      </c>
      <c r="R41">
        <v>-5.2</v>
      </c>
      <c r="S41">
        <v>0.5</v>
      </c>
      <c r="T41">
        <v>-3.1</v>
      </c>
      <c r="U41">
        <v>-3.6</v>
      </c>
      <c r="V41">
        <v>-3.6</v>
      </c>
      <c r="W41">
        <v>-7.8</v>
      </c>
      <c r="X41">
        <v>0.5</v>
      </c>
      <c r="Y41">
        <v>4.2</v>
      </c>
      <c r="Z41">
        <v>6.8</v>
      </c>
      <c r="AA41">
        <v>-13</v>
      </c>
      <c r="AB41">
        <v>1.6</v>
      </c>
      <c r="AC41">
        <v>10.4</v>
      </c>
      <c r="AD41">
        <v>0.5</v>
      </c>
      <c r="AE41">
        <v>-0.5</v>
      </c>
      <c r="AF41">
        <v>-8.3000000000000007</v>
      </c>
      <c r="AG41">
        <v>4.7</v>
      </c>
      <c r="AH41">
        <v>-3.1</v>
      </c>
      <c r="AI41">
        <v>-5.2</v>
      </c>
      <c r="AJ41">
        <v>0.5</v>
      </c>
      <c r="AK41">
        <v>-9.4</v>
      </c>
      <c r="AL41">
        <v>-0.5</v>
      </c>
      <c r="AM41">
        <v>-16.7</v>
      </c>
      <c r="AN41">
        <v>-0.5</v>
      </c>
      <c r="AO41">
        <v>-3.6</v>
      </c>
      <c r="AP41">
        <v>-5.2</v>
      </c>
      <c r="AQ41">
        <v>-3.6</v>
      </c>
      <c r="AR41">
        <v>-6.3</v>
      </c>
      <c r="AS41">
        <v>9.4</v>
      </c>
      <c r="AT41">
        <v>-3.1</v>
      </c>
      <c r="AU41">
        <v>-16.600000000000001</v>
      </c>
      <c r="AV41">
        <v>-2.1</v>
      </c>
      <c r="AW41">
        <v>-1.6</v>
      </c>
      <c r="AX41">
        <v>-5.2</v>
      </c>
      <c r="AY41">
        <v>-4.7</v>
      </c>
      <c r="AZ41">
        <v>-8.9</v>
      </c>
      <c r="BA41">
        <v>0</v>
      </c>
      <c r="BB41">
        <v>0</v>
      </c>
      <c r="BC41">
        <v>-9.4</v>
      </c>
      <c r="BD41">
        <v>3.1</v>
      </c>
      <c r="BE41">
        <v>-7.3</v>
      </c>
      <c r="BF41">
        <v>-15.6</v>
      </c>
      <c r="BG41">
        <v>-10.4</v>
      </c>
      <c r="BH41">
        <v>-9.4</v>
      </c>
      <c r="BI41">
        <v>-5.2</v>
      </c>
      <c r="BJ41">
        <v>-13.5</v>
      </c>
      <c r="BK41">
        <v>-14.6</v>
      </c>
      <c r="BL41">
        <v>-8.3000000000000007</v>
      </c>
      <c r="BM41">
        <v>-4.2</v>
      </c>
      <c r="BN41">
        <v>-7.3</v>
      </c>
      <c r="BO41">
        <v>-9.4</v>
      </c>
      <c r="BP41">
        <v>-17.2</v>
      </c>
      <c r="BQ41">
        <v>-8.3000000000000007</v>
      </c>
      <c r="BR41">
        <v>-12</v>
      </c>
      <c r="BS41">
        <v>-10.9</v>
      </c>
      <c r="BT41">
        <v>-12.5</v>
      </c>
      <c r="BU41">
        <v>-6.3</v>
      </c>
      <c r="BV41">
        <v>-9.9</v>
      </c>
      <c r="BW41">
        <v>-18.2</v>
      </c>
      <c r="BX41">
        <v>-18.8</v>
      </c>
      <c r="BY41">
        <v>-8.9</v>
      </c>
      <c r="BZ41">
        <v>-12.5</v>
      </c>
      <c r="CA41">
        <v>-5.7</v>
      </c>
      <c r="CB41">
        <v>-14.6</v>
      </c>
      <c r="CC41">
        <v>-12</v>
      </c>
      <c r="CD41">
        <v>-10.9</v>
      </c>
      <c r="CE41">
        <v>-13</v>
      </c>
      <c r="CF41">
        <v>-8.9</v>
      </c>
      <c r="CG41">
        <v>-17.7</v>
      </c>
      <c r="CH41">
        <v>-14.6</v>
      </c>
      <c r="CI41">
        <v>-8.9</v>
      </c>
      <c r="CJ41">
        <v>-12</v>
      </c>
      <c r="CK41">
        <v>-12.5</v>
      </c>
      <c r="CL41">
        <v>-18.8</v>
      </c>
      <c r="CM41">
        <v>-13.5</v>
      </c>
      <c r="CN41">
        <v>-15.1</v>
      </c>
      <c r="CO41">
        <v>-12</v>
      </c>
      <c r="CP41">
        <v>-14.6</v>
      </c>
      <c r="CQ41">
        <v>-6.8</v>
      </c>
      <c r="CR41">
        <v>-20.3</v>
      </c>
      <c r="CS41">
        <v>-19.3</v>
      </c>
      <c r="CT41">
        <v>-4.2</v>
      </c>
      <c r="CU41">
        <v>-15.6</v>
      </c>
      <c r="CV41">
        <v>-16.7</v>
      </c>
      <c r="CW41">
        <v>-13.5</v>
      </c>
      <c r="CX41">
        <v>-13.5</v>
      </c>
      <c r="CY41">
        <v>-13.5</v>
      </c>
      <c r="CZ41">
        <v>-13</v>
      </c>
      <c r="DA41">
        <v>-13</v>
      </c>
      <c r="DB41">
        <v>-14.6</v>
      </c>
      <c r="DC41">
        <v>-12.5</v>
      </c>
      <c r="DD41">
        <v>-0.5</v>
      </c>
      <c r="DE41">
        <v>-8.9</v>
      </c>
      <c r="DF41">
        <v>-6.3</v>
      </c>
      <c r="DG41">
        <v>-8.3000000000000007</v>
      </c>
      <c r="DH41">
        <v>-11.5</v>
      </c>
      <c r="DI41">
        <v>-4.2</v>
      </c>
      <c r="DJ41">
        <v>-13.5</v>
      </c>
      <c r="DK41">
        <v>-19.8</v>
      </c>
      <c r="DL41">
        <v>-17.7</v>
      </c>
      <c r="DM41">
        <v>-15.6</v>
      </c>
      <c r="DN41">
        <v>-26.1</v>
      </c>
      <c r="DO41">
        <v>-24</v>
      </c>
      <c r="DP41">
        <v>-22.4</v>
      </c>
      <c r="DQ41">
        <v>-16.7</v>
      </c>
      <c r="DR41">
        <v>-20.3</v>
      </c>
      <c r="DS41">
        <v>-18.2</v>
      </c>
      <c r="DT41">
        <v>-13.5</v>
      </c>
      <c r="FT41">
        <f t="shared" si="0"/>
        <v>9.8478632478632466</v>
      </c>
    </row>
    <row r="42" spans="1:176" x14ac:dyDescent="0.3">
      <c r="A42" s="2">
        <v>1</v>
      </c>
      <c r="B42" s="2" t="s">
        <v>121</v>
      </c>
      <c r="C42" t="s">
        <v>2</v>
      </c>
      <c r="D42" t="s">
        <v>1</v>
      </c>
      <c r="E42" s="13" t="s">
        <v>5</v>
      </c>
      <c r="F42" s="12">
        <v>124</v>
      </c>
      <c r="H42">
        <v>0</v>
      </c>
      <c r="I42">
        <v>-0.5</v>
      </c>
      <c r="J42">
        <v>2.1</v>
      </c>
      <c r="K42">
        <v>1.4</v>
      </c>
      <c r="L42">
        <v>-8.3000000000000007</v>
      </c>
      <c r="M42">
        <v>1</v>
      </c>
      <c r="N42">
        <v>5.3</v>
      </c>
      <c r="O42">
        <v>4.5999999999999996</v>
      </c>
      <c r="P42">
        <v>4.5</v>
      </c>
      <c r="Q42">
        <v>7.2</v>
      </c>
      <c r="R42">
        <v>4.7</v>
      </c>
      <c r="S42">
        <v>6.8</v>
      </c>
      <c r="T42">
        <v>7.8</v>
      </c>
      <c r="U42">
        <v>6.4</v>
      </c>
      <c r="V42">
        <v>13.5</v>
      </c>
      <c r="W42">
        <v>13</v>
      </c>
      <c r="X42">
        <v>13</v>
      </c>
      <c r="Y42">
        <v>14.1</v>
      </c>
      <c r="Z42">
        <v>13.5</v>
      </c>
      <c r="AA42">
        <v>13</v>
      </c>
      <c r="AB42">
        <v>11.6</v>
      </c>
      <c r="AC42">
        <v>12.8</v>
      </c>
      <c r="AD42">
        <v>14.4</v>
      </c>
      <c r="AE42">
        <v>10.9</v>
      </c>
      <c r="AF42">
        <v>10.4</v>
      </c>
      <c r="AG42">
        <v>8.6</v>
      </c>
      <c r="AH42">
        <v>12.5</v>
      </c>
      <c r="AI42">
        <v>13</v>
      </c>
      <c r="AJ42">
        <v>11.5</v>
      </c>
      <c r="AK42">
        <v>8.6</v>
      </c>
      <c r="AL42">
        <v>10.9</v>
      </c>
      <c r="AM42">
        <v>12</v>
      </c>
      <c r="AN42">
        <v>7.3</v>
      </c>
      <c r="AO42">
        <v>6.8</v>
      </c>
      <c r="AP42">
        <v>9.4</v>
      </c>
      <c r="AQ42">
        <v>9.9</v>
      </c>
      <c r="AR42">
        <v>13.5</v>
      </c>
      <c r="AS42">
        <v>13</v>
      </c>
      <c r="AT42">
        <v>12</v>
      </c>
      <c r="AU42">
        <v>8.3000000000000007</v>
      </c>
      <c r="AV42">
        <v>12.5</v>
      </c>
      <c r="AW42">
        <v>10.5</v>
      </c>
      <c r="AX42">
        <v>11.5</v>
      </c>
      <c r="AY42">
        <v>17.2</v>
      </c>
      <c r="AZ42">
        <v>17.2</v>
      </c>
      <c r="BA42">
        <v>12.5</v>
      </c>
      <c r="BB42">
        <v>11.5</v>
      </c>
      <c r="BC42">
        <v>16.2</v>
      </c>
      <c r="BD42">
        <v>16.5</v>
      </c>
      <c r="BE42">
        <v>15.6</v>
      </c>
      <c r="BF42">
        <v>14.7</v>
      </c>
      <c r="BG42">
        <v>21.4</v>
      </c>
      <c r="BH42">
        <v>12.8</v>
      </c>
      <c r="BI42">
        <v>8</v>
      </c>
      <c r="BJ42">
        <v>13</v>
      </c>
      <c r="BK42">
        <v>9.9</v>
      </c>
      <c r="BL42">
        <v>13</v>
      </c>
      <c r="BM42">
        <v>14.1</v>
      </c>
      <c r="BN42">
        <v>10.9</v>
      </c>
      <c r="BO42">
        <v>8.9</v>
      </c>
      <c r="BP42">
        <v>9.9</v>
      </c>
      <c r="BQ42">
        <v>16.2</v>
      </c>
      <c r="BR42">
        <v>14.6</v>
      </c>
      <c r="BS42">
        <v>1.7</v>
      </c>
      <c r="BT42">
        <v>5.2</v>
      </c>
      <c r="BU42">
        <v>4.7</v>
      </c>
      <c r="BV42">
        <v>8.3000000000000007</v>
      </c>
      <c r="BW42">
        <v>5.7</v>
      </c>
      <c r="BX42">
        <v>2.6</v>
      </c>
      <c r="BY42">
        <v>6.3</v>
      </c>
      <c r="BZ42">
        <v>6.5</v>
      </c>
      <c r="CA42">
        <v>3.6</v>
      </c>
      <c r="CB42">
        <v>3.1</v>
      </c>
      <c r="CC42">
        <v>6.3</v>
      </c>
      <c r="CD42">
        <v>7.8</v>
      </c>
      <c r="CE42">
        <v>7.3</v>
      </c>
      <c r="CF42">
        <v>3</v>
      </c>
      <c r="CG42">
        <v>4.3</v>
      </c>
      <c r="CH42">
        <v>9.9</v>
      </c>
      <c r="CI42">
        <v>11.5</v>
      </c>
      <c r="CJ42">
        <v>10.8</v>
      </c>
      <c r="CK42">
        <v>10.4</v>
      </c>
      <c r="CL42">
        <v>10.9</v>
      </c>
      <c r="CM42">
        <v>7.9</v>
      </c>
      <c r="CN42">
        <v>8.5</v>
      </c>
      <c r="CO42">
        <v>9.4</v>
      </c>
      <c r="CP42">
        <v>8.1999999999999993</v>
      </c>
      <c r="CQ42">
        <v>11.2</v>
      </c>
      <c r="CR42">
        <v>10.9</v>
      </c>
      <c r="CS42">
        <v>6.8</v>
      </c>
      <c r="CT42">
        <v>8.5</v>
      </c>
      <c r="CU42">
        <v>12.5</v>
      </c>
      <c r="CV42">
        <v>14.8</v>
      </c>
      <c r="CW42">
        <v>12.5</v>
      </c>
      <c r="CX42">
        <v>10.4</v>
      </c>
      <c r="CY42">
        <v>14.1</v>
      </c>
      <c r="CZ42">
        <v>17.2</v>
      </c>
      <c r="DA42">
        <v>15.1</v>
      </c>
      <c r="DB42">
        <v>17.7</v>
      </c>
      <c r="DC42">
        <v>17.7</v>
      </c>
      <c r="DD42">
        <v>14.6</v>
      </c>
      <c r="DE42">
        <v>14.1</v>
      </c>
      <c r="DF42">
        <v>16.2</v>
      </c>
      <c r="DG42">
        <v>15.1</v>
      </c>
      <c r="DH42">
        <v>16.2</v>
      </c>
      <c r="DI42">
        <v>13.8</v>
      </c>
      <c r="DJ42">
        <v>15.6</v>
      </c>
      <c r="DK42">
        <v>17.2</v>
      </c>
      <c r="DL42">
        <v>14.6</v>
      </c>
      <c r="DM42">
        <v>14.6</v>
      </c>
      <c r="DN42">
        <v>19.3</v>
      </c>
      <c r="DO42">
        <v>17.2</v>
      </c>
      <c r="DP42">
        <v>15.6</v>
      </c>
      <c r="DQ42">
        <v>15.3</v>
      </c>
      <c r="DR42">
        <v>16.7</v>
      </c>
      <c r="DS42">
        <v>17.2</v>
      </c>
      <c r="DT42">
        <v>14.5</v>
      </c>
      <c r="DU42">
        <v>15.6</v>
      </c>
      <c r="DV42">
        <v>13.5</v>
      </c>
      <c r="DW42">
        <v>13.7</v>
      </c>
      <c r="DX42">
        <v>16.2</v>
      </c>
      <c r="DY42">
        <v>15.1</v>
      </c>
      <c r="DZ42">
        <v>15.1</v>
      </c>
      <c r="FT42">
        <f t="shared" si="0"/>
        <v>11.032520325203247</v>
      </c>
    </row>
    <row r="43" spans="1:176" x14ac:dyDescent="0.3">
      <c r="A43" s="2">
        <v>2</v>
      </c>
      <c r="B43" s="2" t="s">
        <v>122</v>
      </c>
      <c r="C43" t="s">
        <v>2</v>
      </c>
      <c r="D43" t="s">
        <v>3</v>
      </c>
      <c r="E43" s="13" t="s">
        <v>14</v>
      </c>
      <c r="F43" s="12">
        <v>155</v>
      </c>
      <c r="H43">
        <v>0</v>
      </c>
      <c r="I43">
        <v>-0.5</v>
      </c>
      <c r="J43">
        <v>-1</v>
      </c>
      <c r="K43">
        <v>-1</v>
      </c>
      <c r="L43">
        <v>3.1</v>
      </c>
      <c r="M43">
        <v>-0.5</v>
      </c>
      <c r="N43">
        <v>0.5</v>
      </c>
      <c r="O43">
        <v>-1</v>
      </c>
      <c r="P43">
        <v>-1.6</v>
      </c>
      <c r="Q43">
        <v>-2.1</v>
      </c>
      <c r="R43">
        <v>-3.7</v>
      </c>
      <c r="S43">
        <v>-4.2</v>
      </c>
      <c r="T43">
        <v>-3.1</v>
      </c>
      <c r="U43">
        <v>2.1</v>
      </c>
      <c r="V43">
        <v>2.1</v>
      </c>
      <c r="W43">
        <v>-1</v>
      </c>
      <c r="X43">
        <v>-2.1</v>
      </c>
      <c r="Y43">
        <v>1.6</v>
      </c>
      <c r="Z43">
        <v>2.6</v>
      </c>
      <c r="AA43">
        <v>3.6</v>
      </c>
      <c r="AB43">
        <v>6.8</v>
      </c>
      <c r="AC43">
        <v>-3.7</v>
      </c>
      <c r="AD43">
        <v>-5.2</v>
      </c>
      <c r="AE43">
        <v>-8.9</v>
      </c>
      <c r="AF43">
        <v>-7.8</v>
      </c>
      <c r="AG43">
        <v>-8.9</v>
      </c>
      <c r="AH43">
        <v>-1.6</v>
      </c>
      <c r="AI43">
        <v>3.6</v>
      </c>
      <c r="AJ43">
        <v>-2.6</v>
      </c>
      <c r="AK43">
        <v>0</v>
      </c>
      <c r="AL43">
        <v>-1</v>
      </c>
      <c r="AM43">
        <v>-4.2</v>
      </c>
      <c r="AN43">
        <v>-0.5</v>
      </c>
      <c r="AO43">
        <v>-1.6</v>
      </c>
      <c r="AP43">
        <v>-0.5</v>
      </c>
      <c r="AQ43">
        <v>0.5</v>
      </c>
      <c r="AR43">
        <v>-7.3</v>
      </c>
      <c r="AS43">
        <v>3.1</v>
      </c>
      <c r="AT43">
        <v>2.6</v>
      </c>
      <c r="AU43">
        <v>-2.6</v>
      </c>
      <c r="AV43">
        <v>-5.2</v>
      </c>
      <c r="AW43">
        <v>-2.6</v>
      </c>
      <c r="AX43">
        <v>-10.9</v>
      </c>
      <c r="AY43">
        <v>-6.8</v>
      </c>
      <c r="AZ43">
        <v>-5.2</v>
      </c>
      <c r="BA43">
        <v>-5.7</v>
      </c>
      <c r="BB43">
        <v>-7.8</v>
      </c>
      <c r="BC43">
        <v>-6.8</v>
      </c>
      <c r="BD43">
        <v>-7.3</v>
      </c>
      <c r="BE43">
        <v>-5.7</v>
      </c>
      <c r="BF43">
        <v>-2.6</v>
      </c>
      <c r="BG43">
        <v>-2.1</v>
      </c>
      <c r="BH43">
        <v>-4.2</v>
      </c>
      <c r="BI43">
        <v>-7.3</v>
      </c>
      <c r="BJ43">
        <v>-5.7</v>
      </c>
      <c r="BK43">
        <v>-3.7</v>
      </c>
      <c r="BL43">
        <v>-9.4</v>
      </c>
      <c r="BM43">
        <v>-14.1</v>
      </c>
      <c r="BN43">
        <v>-11.5</v>
      </c>
      <c r="BO43">
        <v>-9.4</v>
      </c>
      <c r="BP43">
        <v>-9.9</v>
      </c>
      <c r="BQ43">
        <v>-7.3</v>
      </c>
      <c r="BR43">
        <v>-7.8</v>
      </c>
      <c r="BS43">
        <v>-10.4</v>
      </c>
      <c r="BT43">
        <v>-9.4</v>
      </c>
      <c r="BU43">
        <v>-8.9</v>
      </c>
      <c r="BV43">
        <v>-8.9</v>
      </c>
      <c r="BW43">
        <v>-8.9</v>
      </c>
      <c r="BX43">
        <v>-9.4</v>
      </c>
      <c r="BY43">
        <v>-10.9</v>
      </c>
      <c r="BZ43">
        <v>-9.9</v>
      </c>
      <c r="CA43">
        <v>-7.8</v>
      </c>
      <c r="CB43">
        <v>-7.3</v>
      </c>
      <c r="CC43">
        <v>-12</v>
      </c>
      <c r="CD43">
        <v>-10.9</v>
      </c>
      <c r="CE43">
        <v>-9.4</v>
      </c>
      <c r="CF43">
        <v>-9.4</v>
      </c>
      <c r="CG43">
        <v>-12</v>
      </c>
      <c r="CH43">
        <v>-15.1</v>
      </c>
      <c r="CI43">
        <v>-17.7</v>
      </c>
      <c r="CJ43">
        <v>-13</v>
      </c>
      <c r="CK43">
        <v>-11.5</v>
      </c>
      <c r="CL43">
        <v>-18.2</v>
      </c>
      <c r="CM43">
        <v>-18.8</v>
      </c>
      <c r="CN43">
        <v>-16.7</v>
      </c>
      <c r="CO43">
        <v>-17.2</v>
      </c>
      <c r="CP43">
        <v>-16.2</v>
      </c>
      <c r="CQ43">
        <v>-13.6</v>
      </c>
      <c r="CR43">
        <v>-11.5</v>
      </c>
      <c r="CS43">
        <v>-14.6</v>
      </c>
      <c r="CT43">
        <v>-17.7</v>
      </c>
      <c r="CU43">
        <v>-15.1</v>
      </c>
      <c r="CV43">
        <v>-18.2</v>
      </c>
      <c r="CW43">
        <v>-18.2</v>
      </c>
      <c r="CX43">
        <v>-19.8</v>
      </c>
      <c r="CY43">
        <v>-21.4</v>
      </c>
      <c r="CZ43">
        <v>-24</v>
      </c>
      <c r="DA43">
        <v>-20.8</v>
      </c>
      <c r="DB43">
        <v>-21.9</v>
      </c>
      <c r="DC43">
        <v>-22.9</v>
      </c>
      <c r="DD43">
        <v>-20.8</v>
      </c>
      <c r="DE43">
        <v>-19.8</v>
      </c>
      <c r="DF43">
        <v>-23.5</v>
      </c>
      <c r="DG43">
        <v>-26.1</v>
      </c>
      <c r="DH43">
        <v>-25</v>
      </c>
      <c r="DI43">
        <v>-21.9</v>
      </c>
      <c r="DJ43">
        <v>-22.4</v>
      </c>
      <c r="DK43">
        <v>-23.5</v>
      </c>
      <c r="DL43">
        <v>-24</v>
      </c>
      <c r="DM43">
        <v>-25.5</v>
      </c>
      <c r="DN43">
        <v>-27.1</v>
      </c>
      <c r="DO43">
        <v>-26.6</v>
      </c>
      <c r="DP43">
        <v>-25</v>
      </c>
      <c r="DQ43">
        <v>-26.6</v>
      </c>
      <c r="DR43">
        <v>-30.7</v>
      </c>
      <c r="DS43">
        <v>-30.7</v>
      </c>
      <c r="DT43">
        <v>-30.2</v>
      </c>
      <c r="DU43">
        <v>-30.2</v>
      </c>
      <c r="DV43">
        <v>-31.3</v>
      </c>
      <c r="DW43">
        <v>-31.8</v>
      </c>
      <c r="DX43">
        <v>-31.3</v>
      </c>
      <c r="DY43">
        <v>-34.4</v>
      </c>
      <c r="DZ43">
        <v>-30.2</v>
      </c>
      <c r="EA43">
        <v>-28.1</v>
      </c>
      <c r="EB43">
        <v>-28.7</v>
      </c>
      <c r="EC43">
        <v>-36</v>
      </c>
      <c r="ED43">
        <v>-36.5</v>
      </c>
      <c r="EE43">
        <v>-30.7</v>
      </c>
      <c r="EF43">
        <v>-26.6</v>
      </c>
      <c r="EG43">
        <v>-27.6</v>
      </c>
      <c r="EH43">
        <v>-24.5</v>
      </c>
      <c r="EI43">
        <v>-29.7</v>
      </c>
      <c r="EJ43">
        <v>-34.4</v>
      </c>
      <c r="EK43">
        <v>-32.799999999999997</v>
      </c>
      <c r="EL43">
        <v>-24</v>
      </c>
      <c r="EM43">
        <v>-26.1</v>
      </c>
      <c r="EN43">
        <v>-29.2</v>
      </c>
      <c r="EO43">
        <v>-24</v>
      </c>
      <c r="EP43">
        <v>-26.6</v>
      </c>
      <c r="EQ43">
        <v>-28.7</v>
      </c>
      <c r="ER43">
        <v>-31.8</v>
      </c>
      <c r="ES43">
        <v>-33.4</v>
      </c>
      <c r="ET43">
        <v>-30.7</v>
      </c>
      <c r="EU43">
        <v>-25.5</v>
      </c>
      <c r="EV43">
        <v>-26.6</v>
      </c>
      <c r="EW43">
        <v>-28.7</v>
      </c>
      <c r="EX43">
        <v>-24.5</v>
      </c>
      <c r="EY43">
        <v>-24</v>
      </c>
      <c r="EZ43">
        <v>-22.4</v>
      </c>
      <c r="FA43">
        <v>-20.8</v>
      </c>
      <c r="FB43">
        <v>-19.8</v>
      </c>
      <c r="FC43">
        <v>-20.3</v>
      </c>
      <c r="FD43">
        <v>-19.3</v>
      </c>
      <c r="FE43">
        <v>-16.2</v>
      </c>
      <c r="FT43">
        <f t="shared" si="0"/>
        <v>14.648051948051947</v>
      </c>
    </row>
    <row r="44" spans="1:176" x14ac:dyDescent="0.3">
      <c r="A44" s="2">
        <v>3</v>
      </c>
      <c r="B44" s="2" t="s">
        <v>123</v>
      </c>
      <c r="C44" t="s">
        <v>2</v>
      </c>
      <c r="D44" t="s">
        <v>1</v>
      </c>
      <c r="E44" s="13" t="s">
        <v>5</v>
      </c>
      <c r="F44" s="12">
        <v>148</v>
      </c>
      <c r="H44">
        <v>0.5</v>
      </c>
      <c r="I44">
        <v>-3.7</v>
      </c>
      <c r="J44">
        <v>-4.7</v>
      </c>
      <c r="K44">
        <v>-4.2</v>
      </c>
      <c r="L44">
        <v>-7.3</v>
      </c>
      <c r="M44">
        <v>-4.7</v>
      </c>
      <c r="N44">
        <v>-6.3</v>
      </c>
      <c r="O44">
        <v>-3.7</v>
      </c>
      <c r="P44">
        <v>-4.7</v>
      </c>
      <c r="Q44">
        <v>-6.3</v>
      </c>
      <c r="R44">
        <v>-7.3</v>
      </c>
      <c r="S44">
        <v>-6.8</v>
      </c>
      <c r="T44">
        <v>-4.7</v>
      </c>
      <c r="U44">
        <v>-3.7</v>
      </c>
      <c r="V44">
        <v>0.5</v>
      </c>
      <c r="W44">
        <v>-0.6</v>
      </c>
      <c r="X44">
        <v>2</v>
      </c>
      <c r="Y44">
        <v>-0.6</v>
      </c>
      <c r="Z44">
        <v>-3.7</v>
      </c>
      <c r="AA44">
        <v>-3.7</v>
      </c>
      <c r="AB44">
        <v>-6.8</v>
      </c>
      <c r="AC44">
        <v>-8.4</v>
      </c>
      <c r="AD44">
        <v>-7.3</v>
      </c>
      <c r="AE44">
        <v>-7.3</v>
      </c>
      <c r="AF44">
        <v>-6.3</v>
      </c>
      <c r="AG44">
        <v>-2.6</v>
      </c>
      <c r="AH44">
        <v>-2.6</v>
      </c>
      <c r="AI44">
        <v>-4.7</v>
      </c>
      <c r="AJ44">
        <v>-2.6</v>
      </c>
      <c r="AK44">
        <v>0.5</v>
      </c>
      <c r="AL44">
        <v>-2.1</v>
      </c>
      <c r="AM44">
        <v>-4.2</v>
      </c>
      <c r="AN44">
        <v>-1.6</v>
      </c>
      <c r="AO44">
        <v>-1.6</v>
      </c>
      <c r="AP44">
        <v>-1.1000000000000001</v>
      </c>
      <c r="AQ44">
        <v>-3.2</v>
      </c>
      <c r="AR44">
        <v>-2.6</v>
      </c>
      <c r="AS44">
        <v>-2.1</v>
      </c>
      <c r="AT44">
        <v>-2.6</v>
      </c>
      <c r="AU44">
        <v>-3.2</v>
      </c>
      <c r="AV44">
        <v>-3.7</v>
      </c>
      <c r="AW44">
        <v>-1.9</v>
      </c>
      <c r="AX44">
        <v>0</v>
      </c>
      <c r="AY44">
        <v>-1.6</v>
      </c>
      <c r="AZ44">
        <v>-3.7</v>
      </c>
      <c r="BA44">
        <v>-1.6</v>
      </c>
      <c r="BB44">
        <v>-1.6</v>
      </c>
      <c r="BC44">
        <v>-4.2</v>
      </c>
      <c r="BD44">
        <v>-4.2</v>
      </c>
      <c r="BE44">
        <v>-2.6</v>
      </c>
      <c r="BF44">
        <v>-2.1</v>
      </c>
      <c r="BG44">
        <v>-2.6</v>
      </c>
      <c r="BH44">
        <v>-5.3</v>
      </c>
      <c r="BI44">
        <v>-6.3</v>
      </c>
      <c r="BJ44">
        <v>-4.7</v>
      </c>
      <c r="BK44">
        <v>-6.5</v>
      </c>
      <c r="BL44">
        <v>-7.3</v>
      </c>
      <c r="BM44">
        <v>-3.7</v>
      </c>
      <c r="BN44">
        <v>-4.2</v>
      </c>
      <c r="BO44">
        <v>-2.1</v>
      </c>
      <c r="BP44">
        <v>-5.8</v>
      </c>
      <c r="BQ44">
        <v>-5.3</v>
      </c>
      <c r="BR44">
        <v>-7.3</v>
      </c>
      <c r="BS44">
        <v>-4.2</v>
      </c>
      <c r="BT44">
        <v>-7.9</v>
      </c>
      <c r="BU44">
        <v>-8.4</v>
      </c>
      <c r="BV44">
        <v>-3.2</v>
      </c>
      <c r="BW44">
        <v>-3.2</v>
      </c>
      <c r="BX44">
        <v>-3.2</v>
      </c>
      <c r="BY44">
        <v>-7.9</v>
      </c>
      <c r="BZ44">
        <v>-8.9</v>
      </c>
      <c r="CA44">
        <v>-5.3</v>
      </c>
      <c r="CB44">
        <v>-8.9</v>
      </c>
      <c r="CC44">
        <v>-7.9</v>
      </c>
      <c r="CD44">
        <v>-7.3</v>
      </c>
      <c r="CE44">
        <v>-5.8</v>
      </c>
      <c r="CF44">
        <v>-6.1</v>
      </c>
      <c r="CG44">
        <v>-4.2</v>
      </c>
      <c r="CH44">
        <v>-6.8</v>
      </c>
      <c r="CI44">
        <v>-7.3</v>
      </c>
      <c r="CJ44">
        <v>-2.6</v>
      </c>
      <c r="CK44">
        <v>-5.3</v>
      </c>
      <c r="CL44">
        <v>-3.2</v>
      </c>
      <c r="CM44">
        <v>-5.3</v>
      </c>
      <c r="CN44">
        <v>-5.9</v>
      </c>
      <c r="CO44">
        <v>-10.5</v>
      </c>
      <c r="CP44">
        <v>-13.1</v>
      </c>
      <c r="CQ44">
        <v>-8.9</v>
      </c>
      <c r="CR44">
        <v>-5.8</v>
      </c>
      <c r="CS44">
        <v>-2.1</v>
      </c>
      <c r="CT44">
        <v>-0.6</v>
      </c>
      <c r="CU44">
        <v>-4.2</v>
      </c>
      <c r="CV44">
        <v>-4.2</v>
      </c>
      <c r="CW44">
        <v>-6.3</v>
      </c>
      <c r="CX44">
        <v>-4.7</v>
      </c>
      <c r="CY44">
        <v>-8.9</v>
      </c>
      <c r="CZ44">
        <v>-8.4</v>
      </c>
      <c r="DA44">
        <v>-7.9</v>
      </c>
      <c r="DB44">
        <v>-7.2</v>
      </c>
      <c r="DC44">
        <v>-4.2</v>
      </c>
      <c r="DD44">
        <v>-7.3</v>
      </c>
      <c r="DE44">
        <v>-6.8</v>
      </c>
      <c r="DF44">
        <v>-0.6</v>
      </c>
      <c r="DG44">
        <v>-5.3</v>
      </c>
      <c r="DH44">
        <v>-6.8</v>
      </c>
      <c r="DI44">
        <v>-7.9</v>
      </c>
      <c r="DJ44">
        <v>-6.8</v>
      </c>
      <c r="DK44">
        <v>-7.9</v>
      </c>
      <c r="DL44">
        <v>-5.3</v>
      </c>
      <c r="DM44">
        <v>-5.8</v>
      </c>
      <c r="DN44">
        <v>-7.9</v>
      </c>
      <c r="DO44">
        <v>-6.8</v>
      </c>
      <c r="DP44">
        <v>-4.7</v>
      </c>
      <c r="DQ44">
        <v>-7.9</v>
      </c>
      <c r="DR44">
        <v>-6.8</v>
      </c>
      <c r="DS44">
        <v>-9.9</v>
      </c>
      <c r="DT44">
        <v>-6.3</v>
      </c>
      <c r="DU44">
        <v>-6.3</v>
      </c>
      <c r="DV44">
        <v>-3.2</v>
      </c>
      <c r="DW44">
        <v>-7.3</v>
      </c>
      <c r="DX44">
        <v>-10.5</v>
      </c>
      <c r="DY44">
        <v>-6.3</v>
      </c>
      <c r="DZ44">
        <v>-8.9</v>
      </c>
      <c r="EA44">
        <v>-9.4</v>
      </c>
      <c r="EB44">
        <v>-6.3</v>
      </c>
      <c r="EC44">
        <v>-8.4</v>
      </c>
      <c r="ED44">
        <v>-4.2</v>
      </c>
      <c r="EE44">
        <v>-6.7</v>
      </c>
      <c r="EF44">
        <v>-8.9</v>
      </c>
      <c r="EG44">
        <v>-9.8000000000000007</v>
      </c>
      <c r="EH44">
        <v>-6.7</v>
      </c>
      <c r="EI44">
        <v>-5.8</v>
      </c>
      <c r="EJ44">
        <v>-6.7</v>
      </c>
      <c r="EK44">
        <v>-5.8</v>
      </c>
      <c r="EL44">
        <v>-9.4</v>
      </c>
      <c r="EM44">
        <v>-7.9</v>
      </c>
      <c r="EN44">
        <v>-4.2</v>
      </c>
      <c r="EO44">
        <v>-6.8</v>
      </c>
      <c r="EP44">
        <v>-11</v>
      </c>
      <c r="EQ44">
        <v>-11.5</v>
      </c>
      <c r="ER44">
        <v>-9.4</v>
      </c>
      <c r="ES44">
        <v>-6.3</v>
      </c>
      <c r="ET44">
        <v>-8.9</v>
      </c>
      <c r="EU44">
        <v>-5</v>
      </c>
      <c r="EV44">
        <v>-5.8</v>
      </c>
      <c r="EW44">
        <v>-6.3</v>
      </c>
      <c r="EX44">
        <v>-2.9</v>
      </c>
      <c r="FT44">
        <f t="shared" si="0"/>
        <v>5.4054421768707419</v>
      </c>
    </row>
    <row r="45" spans="1:176" x14ac:dyDescent="0.3">
      <c r="A45" s="2">
        <v>4</v>
      </c>
      <c r="B45" s="2" t="s">
        <v>124</v>
      </c>
      <c r="C45" t="s">
        <v>2</v>
      </c>
      <c r="D45" t="s">
        <v>3</v>
      </c>
      <c r="E45" s="13" t="s">
        <v>5</v>
      </c>
      <c r="F45" s="12">
        <v>140</v>
      </c>
      <c r="H45">
        <v>0.5</v>
      </c>
      <c r="I45">
        <v>4.7</v>
      </c>
      <c r="J45">
        <v>7.3</v>
      </c>
      <c r="K45">
        <v>3.6</v>
      </c>
      <c r="L45">
        <v>-1.1000000000000001</v>
      </c>
      <c r="M45">
        <v>0.5</v>
      </c>
      <c r="N45">
        <v>4.2</v>
      </c>
      <c r="O45">
        <v>1</v>
      </c>
      <c r="P45">
        <v>3.1</v>
      </c>
      <c r="Q45">
        <v>0</v>
      </c>
      <c r="R45">
        <v>0</v>
      </c>
      <c r="S45">
        <v>4.7</v>
      </c>
      <c r="T45">
        <v>7.3</v>
      </c>
      <c r="U45">
        <v>2.6</v>
      </c>
      <c r="V45">
        <v>1</v>
      </c>
      <c r="W45">
        <v>2.6</v>
      </c>
      <c r="X45">
        <v>0</v>
      </c>
      <c r="Y45">
        <v>1</v>
      </c>
      <c r="Z45">
        <v>-2.6</v>
      </c>
      <c r="AA45">
        <v>-3.1</v>
      </c>
      <c r="AB45">
        <v>0</v>
      </c>
      <c r="AC45">
        <v>1</v>
      </c>
      <c r="AD45">
        <v>1</v>
      </c>
      <c r="AE45">
        <v>-3.1</v>
      </c>
      <c r="AF45">
        <v>-2.6</v>
      </c>
      <c r="AG45">
        <v>-3.7</v>
      </c>
      <c r="AH45">
        <v>-3.1</v>
      </c>
      <c r="AI45">
        <v>-7.3</v>
      </c>
      <c r="AJ45">
        <v>-9.4</v>
      </c>
      <c r="AK45">
        <v>-7.3</v>
      </c>
      <c r="AL45">
        <v>-4.2</v>
      </c>
      <c r="AM45">
        <v>-2.1</v>
      </c>
      <c r="AN45">
        <v>-1.6</v>
      </c>
      <c r="AO45">
        <v>-5.7</v>
      </c>
      <c r="AP45">
        <v>-8.9</v>
      </c>
      <c r="AQ45">
        <v>-11</v>
      </c>
      <c r="AR45">
        <v>-11</v>
      </c>
      <c r="AS45">
        <v>-7.3</v>
      </c>
      <c r="AT45">
        <v>-6.8</v>
      </c>
      <c r="AU45">
        <v>-2.6</v>
      </c>
      <c r="AV45">
        <v>0</v>
      </c>
      <c r="AW45">
        <v>-0.5</v>
      </c>
      <c r="AX45">
        <v>-4.2</v>
      </c>
      <c r="AY45">
        <v>-5.2</v>
      </c>
      <c r="AZ45">
        <v>-3.7</v>
      </c>
      <c r="BA45">
        <v>-6.8</v>
      </c>
      <c r="BB45">
        <v>-9.4</v>
      </c>
      <c r="BC45">
        <v>-7.3</v>
      </c>
      <c r="BD45">
        <v>-3.7</v>
      </c>
      <c r="BE45">
        <v>-1.6</v>
      </c>
      <c r="BF45">
        <v>-1.1000000000000001</v>
      </c>
      <c r="BG45">
        <v>-3.7</v>
      </c>
      <c r="BH45">
        <v>-1.1000000000000001</v>
      </c>
      <c r="BI45">
        <v>-6.8</v>
      </c>
      <c r="BJ45">
        <v>-7.3</v>
      </c>
      <c r="BK45">
        <v>-3.7</v>
      </c>
      <c r="BL45">
        <v>-0.5</v>
      </c>
      <c r="BM45">
        <v>-0.5</v>
      </c>
      <c r="BN45">
        <v>-4.2</v>
      </c>
      <c r="BO45">
        <v>-3.7</v>
      </c>
      <c r="BP45">
        <v>-6.8</v>
      </c>
      <c r="BQ45">
        <v>-6.3</v>
      </c>
      <c r="BR45">
        <v>-4.7</v>
      </c>
      <c r="BS45">
        <v>-5.2</v>
      </c>
      <c r="BT45">
        <v>-7.3</v>
      </c>
      <c r="BU45">
        <v>-5.2</v>
      </c>
      <c r="BV45">
        <v>-3.7</v>
      </c>
      <c r="BW45">
        <v>1.6</v>
      </c>
      <c r="BX45">
        <v>0.5</v>
      </c>
      <c r="BY45">
        <v>-4.2</v>
      </c>
      <c r="BZ45">
        <v>-11</v>
      </c>
      <c r="CA45">
        <v>-10.4</v>
      </c>
      <c r="CB45">
        <v>-7.3</v>
      </c>
      <c r="CC45">
        <v>-12</v>
      </c>
      <c r="CD45">
        <v>-7.8</v>
      </c>
      <c r="CE45">
        <v>-11</v>
      </c>
      <c r="CF45">
        <v>-10.4</v>
      </c>
      <c r="CG45">
        <v>-13.6</v>
      </c>
      <c r="CH45">
        <v>-17.7</v>
      </c>
      <c r="CI45">
        <v>-15.1</v>
      </c>
      <c r="CJ45">
        <v>-12</v>
      </c>
      <c r="CK45">
        <v>-9.9</v>
      </c>
      <c r="CL45">
        <v>-13.6</v>
      </c>
      <c r="CM45">
        <v>-11.5</v>
      </c>
      <c r="CN45">
        <v>-14.6</v>
      </c>
      <c r="CO45">
        <v>-14.6</v>
      </c>
      <c r="CP45">
        <v>-11.5</v>
      </c>
      <c r="CQ45">
        <v>-9.9</v>
      </c>
      <c r="CR45">
        <v>-11.5</v>
      </c>
      <c r="CS45">
        <v>-11</v>
      </c>
      <c r="CT45">
        <v>-9.9</v>
      </c>
      <c r="CU45">
        <v>-16.7</v>
      </c>
      <c r="CV45">
        <v>-15.1</v>
      </c>
      <c r="CW45">
        <v>-21.4</v>
      </c>
      <c r="CX45">
        <v>-17.7</v>
      </c>
      <c r="CY45">
        <v>-13</v>
      </c>
      <c r="CZ45">
        <v>-11.5</v>
      </c>
      <c r="DA45">
        <v>-12</v>
      </c>
      <c r="DB45">
        <v>-10.4</v>
      </c>
      <c r="DC45">
        <v>-12</v>
      </c>
      <c r="DD45">
        <v>-11.5</v>
      </c>
      <c r="DE45">
        <v>-17.7</v>
      </c>
      <c r="DF45">
        <v>-14.6</v>
      </c>
      <c r="DG45">
        <v>-18.8</v>
      </c>
      <c r="DH45">
        <v>-18.8</v>
      </c>
      <c r="DI45">
        <v>-14.6</v>
      </c>
      <c r="DJ45">
        <v>-8.3000000000000007</v>
      </c>
      <c r="DK45">
        <v>-8.3000000000000007</v>
      </c>
      <c r="DL45">
        <v>-9.9</v>
      </c>
      <c r="DM45">
        <v>-9.4</v>
      </c>
      <c r="DN45">
        <v>-8.9</v>
      </c>
      <c r="DO45">
        <v>-7.3</v>
      </c>
      <c r="DP45">
        <v>-7.8</v>
      </c>
      <c r="DQ45">
        <v>-13.6</v>
      </c>
      <c r="DR45">
        <v>-14.6</v>
      </c>
      <c r="DS45">
        <v>-16.2</v>
      </c>
      <c r="DT45">
        <v>-14.6</v>
      </c>
      <c r="DU45">
        <v>-16.2</v>
      </c>
      <c r="DV45">
        <v>-15.1</v>
      </c>
      <c r="DW45">
        <v>-10.4</v>
      </c>
      <c r="DX45">
        <v>-8.9</v>
      </c>
      <c r="DY45">
        <v>-12</v>
      </c>
      <c r="DZ45">
        <v>-18.8</v>
      </c>
      <c r="EA45">
        <v>-17.7</v>
      </c>
      <c r="EB45">
        <v>-15.1</v>
      </c>
      <c r="EC45">
        <v>-20.3</v>
      </c>
      <c r="ED45">
        <v>-16.2</v>
      </c>
      <c r="EE45">
        <v>-12.5</v>
      </c>
      <c r="EF45">
        <v>-21.9</v>
      </c>
      <c r="EG45">
        <v>-25</v>
      </c>
      <c r="EH45">
        <v>-20.3</v>
      </c>
      <c r="EI45">
        <v>-13.6</v>
      </c>
      <c r="EJ45">
        <v>-14.6</v>
      </c>
      <c r="EK45">
        <v>-13.6</v>
      </c>
      <c r="EL45">
        <v>-14.1</v>
      </c>
      <c r="EM45">
        <v>-13.6</v>
      </c>
      <c r="EN45">
        <v>-19.8</v>
      </c>
      <c r="EO45">
        <v>-16.7</v>
      </c>
      <c r="EP45">
        <v>-16.2</v>
      </c>
      <c r="FT45">
        <f t="shared" si="0"/>
        <v>8.7388489208633064</v>
      </c>
    </row>
    <row r="46" spans="1:176" x14ac:dyDescent="0.3">
      <c r="A46" s="2">
        <v>5</v>
      </c>
      <c r="B46" s="2" t="s">
        <v>125</v>
      </c>
      <c r="C46" t="s">
        <v>2</v>
      </c>
      <c r="D46" t="s">
        <v>1</v>
      </c>
      <c r="E46" s="13" t="s">
        <v>14</v>
      </c>
      <c r="F46" s="12">
        <v>156</v>
      </c>
      <c r="H46">
        <v>-1.3</v>
      </c>
      <c r="I46">
        <v>-4.4000000000000004</v>
      </c>
      <c r="J46">
        <v>-0.8</v>
      </c>
      <c r="K46">
        <v>0</v>
      </c>
      <c r="L46">
        <v>0</v>
      </c>
      <c r="M46">
        <v>-4.0999999999999996</v>
      </c>
      <c r="N46">
        <v>-6.7</v>
      </c>
      <c r="O46">
        <v>-10.4</v>
      </c>
      <c r="P46">
        <v>-7.2</v>
      </c>
      <c r="Q46">
        <v>-5.2</v>
      </c>
      <c r="R46">
        <v>-4.0999999999999996</v>
      </c>
      <c r="S46">
        <v>1.9</v>
      </c>
      <c r="T46">
        <v>5.6</v>
      </c>
      <c r="U46">
        <v>3.7</v>
      </c>
      <c r="V46">
        <v>2.2999999999999998</v>
      </c>
      <c r="W46">
        <v>-0.5</v>
      </c>
      <c r="X46">
        <v>0.8</v>
      </c>
      <c r="Y46">
        <v>0.5</v>
      </c>
      <c r="Z46">
        <v>3.2</v>
      </c>
      <c r="AA46">
        <v>0</v>
      </c>
      <c r="AB46">
        <v>-0.5</v>
      </c>
      <c r="AC46">
        <v>-0.5</v>
      </c>
      <c r="AD46">
        <v>-0.3</v>
      </c>
      <c r="AE46">
        <v>2.1</v>
      </c>
      <c r="AF46">
        <v>1.6</v>
      </c>
      <c r="AG46">
        <v>0.9</v>
      </c>
      <c r="AH46">
        <v>1.6</v>
      </c>
      <c r="AI46">
        <v>-0.2</v>
      </c>
      <c r="AJ46">
        <v>0.6</v>
      </c>
      <c r="AK46">
        <v>0</v>
      </c>
      <c r="AL46">
        <v>2</v>
      </c>
      <c r="AM46">
        <v>-2.6</v>
      </c>
      <c r="AN46">
        <v>-7.8</v>
      </c>
      <c r="AO46">
        <v>-6.6</v>
      </c>
      <c r="AP46">
        <v>-9.9</v>
      </c>
      <c r="AQ46">
        <v>-9.1</v>
      </c>
      <c r="AR46">
        <v>-10.8</v>
      </c>
      <c r="AS46">
        <v>-8.8000000000000007</v>
      </c>
      <c r="AT46">
        <v>-7.1</v>
      </c>
      <c r="AU46">
        <v>-7.2</v>
      </c>
      <c r="AV46">
        <v>0</v>
      </c>
      <c r="AW46">
        <v>0.6</v>
      </c>
      <c r="AX46">
        <v>-0.5</v>
      </c>
      <c r="AY46">
        <v>-0.5</v>
      </c>
      <c r="AZ46">
        <v>-2.6</v>
      </c>
      <c r="BA46">
        <v>-1.5</v>
      </c>
      <c r="BB46">
        <v>5.8</v>
      </c>
      <c r="BC46">
        <v>-2.4</v>
      </c>
      <c r="BD46">
        <v>-3.4</v>
      </c>
      <c r="BE46">
        <v>-3.1</v>
      </c>
      <c r="BF46">
        <v>0.6</v>
      </c>
      <c r="BG46">
        <v>3.7</v>
      </c>
      <c r="BH46">
        <v>4.2</v>
      </c>
      <c r="BI46">
        <v>-1</v>
      </c>
      <c r="BJ46">
        <v>6.3</v>
      </c>
      <c r="BK46">
        <v>3.7</v>
      </c>
      <c r="BL46">
        <v>3.2</v>
      </c>
      <c r="BM46">
        <v>-1.5</v>
      </c>
      <c r="BN46">
        <v>1.1000000000000001</v>
      </c>
      <c r="BO46">
        <v>-1</v>
      </c>
      <c r="BP46">
        <v>-7.4</v>
      </c>
      <c r="BQ46">
        <v>-7.9</v>
      </c>
      <c r="BR46">
        <v>-3.6</v>
      </c>
      <c r="BS46">
        <v>-3.5</v>
      </c>
      <c r="BT46">
        <v>-5</v>
      </c>
      <c r="BU46">
        <v>-2.7</v>
      </c>
      <c r="BV46">
        <v>-4.5999999999999996</v>
      </c>
      <c r="BW46">
        <v>-6.2</v>
      </c>
      <c r="BX46">
        <v>-7.2</v>
      </c>
      <c r="BY46">
        <v>-6.7</v>
      </c>
      <c r="BZ46">
        <v>-6.2</v>
      </c>
      <c r="CA46">
        <v>-2.6</v>
      </c>
      <c r="CB46">
        <v>-6.7</v>
      </c>
      <c r="CC46">
        <v>-5.2</v>
      </c>
      <c r="CD46">
        <v>-9.3000000000000007</v>
      </c>
      <c r="CE46">
        <v>-6.2</v>
      </c>
      <c r="CF46">
        <v>-6.2</v>
      </c>
      <c r="CG46">
        <v>-6.2</v>
      </c>
      <c r="CH46">
        <v>-5.2</v>
      </c>
      <c r="CI46">
        <v>-5.2</v>
      </c>
      <c r="CJ46">
        <v>-3.9</v>
      </c>
      <c r="CK46">
        <v>-4.5</v>
      </c>
      <c r="CL46">
        <v>-3.1</v>
      </c>
      <c r="CM46">
        <v>-7.2</v>
      </c>
      <c r="CN46">
        <v>1.6</v>
      </c>
      <c r="CO46">
        <v>-2.9</v>
      </c>
      <c r="CP46">
        <v>-4.0999999999999996</v>
      </c>
      <c r="CQ46">
        <v>-2</v>
      </c>
      <c r="CR46">
        <v>-5.7</v>
      </c>
      <c r="CS46">
        <v>-6.2</v>
      </c>
      <c r="CT46">
        <v>-3.6</v>
      </c>
      <c r="CU46">
        <v>-3.1</v>
      </c>
      <c r="CV46">
        <v>-3.6</v>
      </c>
      <c r="CW46">
        <v>-3.5</v>
      </c>
      <c r="CX46">
        <v>-3.6</v>
      </c>
      <c r="CY46">
        <v>-5.2</v>
      </c>
      <c r="CZ46">
        <v>-3.6</v>
      </c>
      <c r="DA46">
        <v>-6.2</v>
      </c>
      <c r="DB46">
        <v>-6.2</v>
      </c>
      <c r="DC46">
        <v>-5.7</v>
      </c>
      <c r="DD46">
        <v>-6.2</v>
      </c>
      <c r="DE46">
        <v>-9</v>
      </c>
      <c r="DF46">
        <v>-11.4</v>
      </c>
      <c r="DG46">
        <v>-14.5</v>
      </c>
      <c r="DH46">
        <v>-15.1</v>
      </c>
      <c r="DI46">
        <v>-8.9</v>
      </c>
      <c r="DJ46">
        <v>-5.2</v>
      </c>
      <c r="DK46">
        <v>-5.7</v>
      </c>
      <c r="DL46">
        <v>-6.7</v>
      </c>
      <c r="DM46">
        <v>-5.2</v>
      </c>
      <c r="DN46">
        <v>-5.2</v>
      </c>
      <c r="DO46">
        <v>-4.5999999999999996</v>
      </c>
      <c r="DP46">
        <v>-2.4</v>
      </c>
      <c r="DQ46">
        <v>-4.5999999999999996</v>
      </c>
      <c r="DR46">
        <v>-6.2</v>
      </c>
      <c r="DS46">
        <v>-5.2</v>
      </c>
      <c r="DT46">
        <v>-4.0999999999999996</v>
      </c>
      <c r="DU46">
        <v>-5.7</v>
      </c>
      <c r="DV46">
        <v>-5.2</v>
      </c>
      <c r="DW46">
        <v>-7.8</v>
      </c>
      <c r="DX46">
        <v>-9.3000000000000007</v>
      </c>
      <c r="DY46">
        <v>-8.4</v>
      </c>
      <c r="DZ46">
        <v>-9.9</v>
      </c>
      <c r="EA46">
        <v>-4.0999999999999996</v>
      </c>
      <c r="EB46">
        <v>-4.8</v>
      </c>
      <c r="EC46">
        <v>0.6</v>
      </c>
      <c r="ED46">
        <v>2.7</v>
      </c>
      <c r="EE46">
        <v>4.7</v>
      </c>
      <c r="EF46">
        <v>5.3</v>
      </c>
      <c r="EG46">
        <v>1.1000000000000001</v>
      </c>
      <c r="EH46">
        <v>-3.6</v>
      </c>
      <c r="EI46">
        <v>-5.2</v>
      </c>
      <c r="EJ46">
        <v>-3.6</v>
      </c>
      <c r="EK46">
        <v>-5</v>
      </c>
      <c r="EL46">
        <v>-6.2</v>
      </c>
      <c r="EM46">
        <v>-2.6</v>
      </c>
      <c r="EN46">
        <v>-5</v>
      </c>
      <c r="EO46">
        <v>-3.1</v>
      </c>
      <c r="EP46">
        <v>-2</v>
      </c>
      <c r="EQ46">
        <v>-4.5999999999999996</v>
      </c>
      <c r="ER46">
        <v>-6.6</v>
      </c>
      <c r="ES46">
        <v>-4.5999999999999996</v>
      </c>
      <c r="ET46">
        <v>-6.2</v>
      </c>
      <c r="EU46">
        <v>-4.5999999999999996</v>
      </c>
      <c r="EV46">
        <v>-2</v>
      </c>
      <c r="EW46">
        <v>0.2</v>
      </c>
      <c r="EX46">
        <v>0.7</v>
      </c>
      <c r="EY46">
        <v>-2.5</v>
      </c>
      <c r="EZ46">
        <v>-3.9</v>
      </c>
      <c r="FA46">
        <v>-3.1</v>
      </c>
      <c r="FB46">
        <v>-2.9</v>
      </c>
      <c r="FC46">
        <v>0</v>
      </c>
      <c r="FD46">
        <v>-1</v>
      </c>
      <c r="FE46">
        <v>-5</v>
      </c>
      <c r="FF46">
        <v>-0.8</v>
      </c>
      <c r="FT46">
        <f t="shared" si="0"/>
        <v>4.281935483870968</v>
      </c>
    </row>
    <row r="47" spans="1:176" x14ac:dyDescent="0.3">
      <c r="A47" s="2">
        <v>6</v>
      </c>
      <c r="B47" s="2" t="s">
        <v>126</v>
      </c>
      <c r="C47" t="s">
        <v>2</v>
      </c>
      <c r="D47" t="s">
        <v>3</v>
      </c>
      <c r="E47" s="13" t="s">
        <v>14</v>
      </c>
      <c r="F47" s="12">
        <v>130</v>
      </c>
      <c r="H47">
        <v>0.5</v>
      </c>
      <c r="I47">
        <v>-5.2</v>
      </c>
      <c r="J47">
        <v>-4.2</v>
      </c>
      <c r="K47">
        <v>-3.6</v>
      </c>
      <c r="L47">
        <v>1.6</v>
      </c>
      <c r="M47">
        <v>3.7</v>
      </c>
      <c r="N47">
        <v>2.6</v>
      </c>
      <c r="O47">
        <v>4.2</v>
      </c>
      <c r="P47">
        <v>-3.6</v>
      </c>
      <c r="Q47">
        <v>-5.2</v>
      </c>
      <c r="R47">
        <v>3.7</v>
      </c>
      <c r="S47">
        <v>5.2</v>
      </c>
      <c r="T47">
        <v>4.7</v>
      </c>
      <c r="U47">
        <v>6.8</v>
      </c>
      <c r="V47">
        <v>-1.5</v>
      </c>
      <c r="W47">
        <v>1.6</v>
      </c>
      <c r="X47">
        <v>5.2</v>
      </c>
      <c r="Y47">
        <v>6.8</v>
      </c>
      <c r="Z47">
        <v>5.7</v>
      </c>
      <c r="AA47">
        <v>8.4</v>
      </c>
      <c r="AB47">
        <v>7.8</v>
      </c>
      <c r="AC47">
        <v>6.8</v>
      </c>
      <c r="AD47">
        <v>7.3</v>
      </c>
      <c r="AE47">
        <v>0</v>
      </c>
      <c r="AF47">
        <v>5.7</v>
      </c>
      <c r="AG47">
        <v>3.7</v>
      </c>
      <c r="AH47">
        <v>1.6</v>
      </c>
      <c r="AI47">
        <v>1.1000000000000001</v>
      </c>
      <c r="AJ47">
        <v>5.7</v>
      </c>
      <c r="AK47">
        <v>4.7</v>
      </c>
      <c r="AL47">
        <v>-8.8000000000000007</v>
      </c>
      <c r="AM47">
        <v>-8.8000000000000007</v>
      </c>
      <c r="AN47">
        <v>7.8</v>
      </c>
      <c r="AO47">
        <v>17.2</v>
      </c>
      <c r="AP47">
        <v>11.5</v>
      </c>
      <c r="AQ47">
        <v>8.9</v>
      </c>
      <c r="AR47">
        <v>7.8</v>
      </c>
      <c r="AS47">
        <v>9.9</v>
      </c>
      <c r="AT47">
        <v>7.3</v>
      </c>
      <c r="AU47">
        <v>18.8</v>
      </c>
      <c r="AV47">
        <v>19.8</v>
      </c>
      <c r="AW47">
        <v>5.7</v>
      </c>
      <c r="AX47">
        <v>14.6</v>
      </c>
      <c r="AY47">
        <v>18.3</v>
      </c>
      <c r="AZ47">
        <v>26.1</v>
      </c>
      <c r="BA47">
        <v>18.8</v>
      </c>
      <c r="BB47">
        <v>-0.5</v>
      </c>
      <c r="BC47">
        <v>-16.7</v>
      </c>
      <c r="BD47">
        <v>-22.4</v>
      </c>
      <c r="BE47">
        <v>-26.6</v>
      </c>
      <c r="BF47">
        <v>-19.8</v>
      </c>
      <c r="BG47">
        <v>-15.6</v>
      </c>
      <c r="BH47">
        <v>-22.4</v>
      </c>
      <c r="BI47">
        <v>-23.4</v>
      </c>
      <c r="BJ47">
        <v>-21.3</v>
      </c>
      <c r="BK47">
        <v>-25</v>
      </c>
      <c r="BL47">
        <v>-12</v>
      </c>
      <c r="BM47">
        <v>-10.4</v>
      </c>
      <c r="BN47">
        <v>-22.4</v>
      </c>
      <c r="BO47">
        <v>-19.8</v>
      </c>
      <c r="BP47">
        <v>-19.3</v>
      </c>
      <c r="BQ47">
        <v>-16.100000000000001</v>
      </c>
      <c r="BR47">
        <v>-22.4</v>
      </c>
      <c r="BS47">
        <v>-14.6</v>
      </c>
      <c r="BT47">
        <v>-15.6</v>
      </c>
      <c r="BU47">
        <v>-21.3</v>
      </c>
      <c r="BV47">
        <v>-25.5</v>
      </c>
      <c r="BW47">
        <v>-20.8</v>
      </c>
      <c r="BX47">
        <v>-26</v>
      </c>
      <c r="BY47">
        <v>-15.6</v>
      </c>
      <c r="BZ47">
        <v>-21.9</v>
      </c>
      <c r="CA47">
        <v>-23.4</v>
      </c>
      <c r="CB47">
        <v>-18.7</v>
      </c>
      <c r="CC47">
        <v>-18.2</v>
      </c>
      <c r="CD47">
        <v>-15.1</v>
      </c>
      <c r="CE47">
        <v>-29.2</v>
      </c>
      <c r="CF47">
        <v>-27.1</v>
      </c>
      <c r="CG47">
        <v>-25</v>
      </c>
      <c r="CH47">
        <v>-21.3</v>
      </c>
      <c r="CI47">
        <v>-26.6</v>
      </c>
      <c r="CJ47">
        <v>-27.6</v>
      </c>
      <c r="CK47">
        <v>-24</v>
      </c>
      <c r="CL47">
        <v>-18.7</v>
      </c>
      <c r="CM47">
        <v>-29.7</v>
      </c>
      <c r="CN47">
        <v>-25.5</v>
      </c>
      <c r="CO47">
        <v>-18.7</v>
      </c>
      <c r="CP47">
        <v>-25.5</v>
      </c>
      <c r="CQ47">
        <v>-23.4</v>
      </c>
      <c r="CR47">
        <v>-19.3</v>
      </c>
      <c r="CS47">
        <v>-25.5</v>
      </c>
      <c r="CT47">
        <v>-24.5</v>
      </c>
      <c r="CU47">
        <v>-18.7</v>
      </c>
      <c r="CV47">
        <v>-28.1</v>
      </c>
      <c r="CW47">
        <v>-26</v>
      </c>
      <c r="CX47">
        <v>-35.4</v>
      </c>
      <c r="CY47">
        <v>-27.1</v>
      </c>
      <c r="CZ47">
        <v>-17.7</v>
      </c>
      <c r="DA47">
        <v>-18.2</v>
      </c>
      <c r="DB47">
        <v>-27.1</v>
      </c>
      <c r="DC47">
        <v>-22.4</v>
      </c>
      <c r="DD47">
        <v>-23.4</v>
      </c>
      <c r="DE47">
        <v>-24.5</v>
      </c>
      <c r="DF47">
        <v>-19.3</v>
      </c>
      <c r="DG47">
        <v>-19.8</v>
      </c>
      <c r="DH47">
        <v>-15.6</v>
      </c>
      <c r="DI47">
        <v>-17.2</v>
      </c>
      <c r="DJ47">
        <v>-15.6</v>
      </c>
      <c r="DK47">
        <v>-17.7</v>
      </c>
      <c r="DL47">
        <v>-19.3</v>
      </c>
      <c r="DM47">
        <v>-24</v>
      </c>
      <c r="DN47">
        <v>-17.2</v>
      </c>
      <c r="DO47">
        <v>-15.6</v>
      </c>
      <c r="DP47">
        <v>-15.6</v>
      </c>
      <c r="DQ47">
        <v>-20.8</v>
      </c>
      <c r="DR47">
        <v>-16.100000000000001</v>
      </c>
      <c r="DS47">
        <v>-6.2</v>
      </c>
      <c r="DT47">
        <v>-11.4</v>
      </c>
      <c r="DU47">
        <v>-16.100000000000001</v>
      </c>
      <c r="DV47">
        <v>-15.6</v>
      </c>
      <c r="DW47">
        <v>-15.1</v>
      </c>
      <c r="DX47">
        <v>-14.1</v>
      </c>
      <c r="DY47">
        <v>-19.8</v>
      </c>
      <c r="DZ47">
        <v>-28.6</v>
      </c>
      <c r="EA47">
        <v>-13.5</v>
      </c>
      <c r="EB47">
        <v>-12</v>
      </c>
      <c r="EC47">
        <v>-13</v>
      </c>
      <c r="ED47">
        <v>-18.7</v>
      </c>
      <c r="EE47">
        <v>-16.7</v>
      </c>
      <c r="EF47">
        <v>-22.9</v>
      </c>
      <c r="FT47">
        <f t="shared" si="0"/>
        <v>15.573643410852712</v>
      </c>
    </row>
    <row r="48" spans="1:176" x14ac:dyDescent="0.3">
      <c r="A48" s="2">
        <v>7</v>
      </c>
      <c r="B48" s="2" t="s">
        <v>127</v>
      </c>
      <c r="C48" t="s">
        <v>2</v>
      </c>
      <c r="D48" t="s">
        <v>3</v>
      </c>
      <c r="E48" s="13" t="s">
        <v>14</v>
      </c>
      <c r="F48" s="12">
        <v>168</v>
      </c>
      <c r="H48">
        <v>-5.2</v>
      </c>
      <c r="I48">
        <v>-0.5</v>
      </c>
      <c r="J48">
        <v>6.8</v>
      </c>
      <c r="K48">
        <v>6.8</v>
      </c>
      <c r="L48">
        <v>7.8</v>
      </c>
      <c r="M48">
        <v>8.3000000000000007</v>
      </c>
      <c r="N48">
        <v>7.3</v>
      </c>
      <c r="O48">
        <v>2.6</v>
      </c>
      <c r="P48">
        <v>7.3</v>
      </c>
      <c r="Q48">
        <v>6.8</v>
      </c>
      <c r="R48">
        <v>4.7</v>
      </c>
      <c r="S48">
        <v>1</v>
      </c>
      <c r="T48">
        <v>-3.6</v>
      </c>
      <c r="U48">
        <v>-7.3</v>
      </c>
      <c r="V48">
        <v>-5.2</v>
      </c>
      <c r="W48">
        <v>-1</v>
      </c>
      <c r="X48">
        <v>-5.7</v>
      </c>
      <c r="Y48">
        <v>-10.4</v>
      </c>
      <c r="Z48">
        <v>-6.3</v>
      </c>
      <c r="AA48">
        <v>1.6</v>
      </c>
      <c r="AB48">
        <v>-6.3</v>
      </c>
      <c r="AC48">
        <v>-4.2</v>
      </c>
      <c r="AD48">
        <v>-6.8</v>
      </c>
      <c r="AE48">
        <v>-7.3</v>
      </c>
      <c r="AF48">
        <v>-8.3000000000000007</v>
      </c>
      <c r="AG48">
        <v>-12</v>
      </c>
      <c r="AH48">
        <v>-18.2</v>
      </c>
      <c r="AI48">
        <v>-18.2</v>
      </c>
      <c r="AJ48">
        <v>-15.1</v>
      </c>
      <c r="AK48">
        <v>-16.2</v>
      </c>
      <c r="AL48">
        <v>-18.8</v>
      </c>
      <c r="AM48">
        <v>-15.6</v>
      </c>
      <c r="AN48">
        <v>-13.5</v>
      </c>
      <c r="AO48">
        <v>-10.4</v>
      </c>
      <c r="AP48">
        <v>-15.6</v>
      </c>
      <c r="AQ48">
        <v>-9.9</v>
      </c>
      <c r="AR48">
        <v>-3.6</v>
      </c>
      <c r="AS48">
        <v>-5.7</v>
      </c>
      <c r="AT48">
        <v>-14.1</v>
      </c>
      <c r="AU48">
        <v>-14.6</v>
      </c>
      <c r="AV48">
        <v>-9.4</v>
      </c>
      <c r="AW48">
        <v>-13</v>
      </c>
      <c r="AX48">
        <v>-10.4</v>
      </c>
      <c r="AY48">
        <v>-12.5</v>
      </c>
      <c r="AZ48">
        <v>-5.2</v>
      </c>
      <c r="BA48">
        <v>-4.7</v>
      </c>
      <c r="BB48">
        <v>-5.2</v>
      </c>
      <c r="BC48">
        <v>1</v>
      </c>
      <c r="BD48">
        <v>0.5</v>
      </c>
      <c r="BE48">
        <v>-1</v>
      </c>
      <c r="BF48">
        <v>-1.6</v>
      </c>
      <c r="BG48">
        <v>-1</v>
      </c>
      <c r="BH48">
        <v>3.1</v>
      </c>
      <c r="BI48">
        <v>7.3</v>
      </c>
      <c r="BJ48">
        <v>6.3</v>
      </c>
      <c r="BK48">
        <v>11.5</v>
      </c>
      <c r="BL48">
        <v>15.6</v>
      </c>
      <c r="BM48">
        <v>15.1</v>
      </c>
      <c r="BN48">
        <v>3.6</v>
      </c>
      <c r="BO48">
        <v>2.6</v>
      </c>
      <c r="BP48">
        <v>0</v>
      </c>
      <c r="BQ48">
        <v>-2.6</v>
      </c>
      <c r="BR48">
        <v>-7.8</v>
      </c>
      <c r="BS48">
        <v>-1</v>
      </c>
      <c r="BT48">
        <v>-0.5</v>
      </c>
      <c r="BU48">
        <v>-8.9</v>
      </c>
      <c r="BV48">
        <v>2.6</v>
      </c>
      <c r="BW48">
        <v>1</v>
      </c>
      <c r="BX48">
        <v>-2.1</v>
      </c>
      <c r="BY48">
        <v>-6.3</v>
      </c>
      <c r="BZ48">
        <v>-4.7</v>
      </c>
      <c r="CA48">
        <v>-5.2</v>
      </c>
      <c r="CB48">
        <v>-3.6</v>
      </c>
      <c r="CC48">
        <v>0</v>
      </c>
      <c r="CD48">
        <v>-6.8</v>
      </c>
      <c r="CE48">
        <v>-7.8</v>
      </c>
      <c r="CF48">
        <v>-8.9</v>
      </c>
      <c r="CG48">
        <v>-12</v>
      </c>
      <c r="CH48">
        <v>-15.6</v>
      </c>
      <c r="CI48">
        <v>-16.7</v>
      </c>
      <c r="CJ48">
        <v>-11.5</v>
      </c>
      <c r="CK48">
        <v>-14.6</v>
      </c>
      <c r="CL48">
        <v>-3.6</v>
      </c>
      <c r="CM48">
        <v>1.6</v>
      </c>
      <c r="CN48">
        <v>5.2</v>
      </c>
      <c r="CO48">
        <v>1.6</v>
      </c>
      <c r="CP48">
        <v>0.5</v>
      </c>
      <c r="CQ48">
        <v>-3.1</v>
      </c>
      <c r="CR48">
        <v>-2.6</v>
      </c>
      <c r="CS48">
        <v>-3.1</v>
      </c>
      <c r="CT48">
        <v>-7.8</v>
      </c>
      <c r="CU48">
        <v>-7.3</v>
      </c>
      <c r="CV48">
        <v>-9.9</v>
      </c>
      <c r="CW48">
        <v>-6.3</v>
      </c>
      <c r="CX48">
        <v>-9.4</v>
      </c>
      <c r="CY48">
        <v>-8.9</v>
      </c>
      <c r="CZ48">
        <v>-7.8</v>
      </c>
      <c r="DA48">
        <v>-9.4</v>
      </c>
      <c r="DB48">
        <v>-5.2</v>
      </c>
      <c r="DC48">
        <v>-7.3</v>
      </c>
      <c r="DD48">
        <v>-13.5</v>
      </c>
      <c r="DE48">
        <v>-13</v>
      </c>
      <c r="DF48">
        <v>-12.5</v>
      </c>
      <c r="DG48">
        <v>-13</v>
      </c>
      <c r="DH48">
        <v>-8.9</v>
      </c>
      <c r="DI48">
        <v>-4.2</v>
      </c>
      <c r="DJ48">
        <v>-3.6</v>
      </c>
      <c r="DK48">
        <v>2.1</v>
      </c>
      <c r="DL48">
        <v>2.1</v>
      </c>
      <c r="DM48">
        <v>0.5</v>
      </c>
      <c r="DN48">
        <v>-2.1</v>
      </c>
      <c r="DO48">
        <v>0.5</v>
      </c>
      <c r="DP48">
        <v>2.1</v>
      </c>
      <c r="DQ48">
        <v>2.1</v>
      </c>
      <c r="DR48">
        <v>-2.6</v>
      </c>
      <c r="DS48">
        <v>-3.6</v>
      </c>
      <c r="DT48">
        <v>1.6</v>
      </c>
      <c r="DU48">
        <v>-4.2</v>
      </c>
      <c r="DV48">
        <v>-3.1</v>
      </c>
      <c r="DW48">
        <v>2.1</v>
      </c>
      <c r="DX48">
        <v>6.3</v>
      </c>
      <c r="DY48">
        <v>4.7</v>
      </c>
      <c r="DZ48">
        <v>0</v>
      </c>
      <c r="EA48">
        <v>0</v>
      </c>
      <c r="EB48">
        <v>-2.6</v>
      </c>
      <c r="EC48">
        <v>-3.6</v>
      </c>
      <c r="ED48">
        <v>-5.7</v>
      </c>
      <c r="EE48">
        <v>-5.7</v>
      </c>
      <c r="EF48">
        <v>-5.7</v>
      </c>
      <c r="EG48">
        <v>-4.2</v>
      </c>
      <c r="EH48">
        <v>-6.8</v>
      </c>
      <c r="EI48">
        <v>-12</v>
      </c>
      <c r="EJ48">
        <v>-2.6</v>
      </c>
      <c r="EK48">
        <v>-2.1</v>
      </c>
      <c r="EL48">
        <v>-3.6</v>
      </c>
      <c r="EM48">
        <v>-6.3</v>
      </c>
      <c r="EN48">
        <v>-4.7</v>
      </c>
      <c r="EO48">
        <v>-4.2</v>
      </c>
      <c r="EP48">
        <v>-2.6</v>
      </c>
      <c r="EQ48">
        <v>3.6</v>
      </c>
      <c r="ER48">
        <v>3.6</v>
      </c>
      <c r="ES48">
        <v>-2.6</v>
      </c>
      <c r="ET48">
        <v>0.5</v>
      </c>
      <c r="EU48">
        <v>-1.6</v>
      </c>
      <c r="EV48">
        <v>0</v>
      </c>
      <c r="EW48">
        <v>-1.6</v>
      </c>
      <c r="EX48">
        <v>-3.6</v>
      </c>
      <c r="EY48">
        <v>-6.8</v>
      </c>
      <c r="EZ48">
        <v>-7.8</v>
      </c>
      <c r="FA48">
        <v>-9.9</v>
      </c>
      <c r="FB48">
        <v>-7.3</v>
      </c>
      <c r="FC48">
        <v>-5.7</v>
      </c>
      <c r="FD48">
        <v>-2.1</v>
      </c>
      <c r="FE48">
        <v>3.1</v>
      </c>
      <c r="FF48">
        <v>0</v>
      </c>
      <c r="FG48">
        <v>-4.7</v>
      </c>
      <c r="FH48">
        <v>-3.1</v>
      </c>
      <c r="FI48">
        <v>-0.5</v>
      </c>
      <c r="FJ48">
        <v>4.2</v>
      </c>
      <c r="FK48">
        <v>2.1</v>
      </c>
      <c r="FL48">
        <v>-0.5</v>
      </c>
      <c r="FM48">
        <v>-0.5</v>
      </c>
      <c r="FN48">
        <v>2.6</v>
      </c>
      <c r="FO48">
        <v>3.1</v>
      </c>
      <c r="FP48">
        <v>0</v>
      </c>
      <c r="FQ48">
        <v>2.6</v>
      </c>
      <c r="FR48">
        <v>1</v>
      </c>
      <c r="FT48">
        <f t="shared" si="0"/>
        <v>5.8532934131736551</v>
      </c>
    </row>
    <row r="49" spans="1:176" x14ac:dyDescent="0.3">
      <c r="A49" s="2">
        <v>8</v>
      </c>
      <c r="B49" s="2" t="s">
        <v>128</v>
      </c>
      <c r="C49" t="s">
        <v>2</v>
      </c>
      <c r="D49" t="s">
        <v>3</v>
      </c>
      <c r="E49" s="13" t="s">
        <v>5</v>
      </c>
      <c r="F49" s="12">
        <v>118</v>
      </c>
      <c r="H49">
        <v>1.6</v>
      </c>
      <c r="I49">
        <v>1.6</v>
      </c>
      <c r="J49">
        <v>0.5</v>
      </c>
      <c r="K49">
        <v>-1</v>
      </c>
      <c r="L49">
        <v>4.2</v>
      </c>
      <c r="M49">
        <v>2.6</v>
      </c>
      <c r="N49">
        <v>-4.0999999999999996</v>
      </c>
      <c r="O49">
        <v>4.7</v>
      </c>
      <c r="P49">
        <v>-1</v>
      </c>
      <c r="Q49">
        <v>5.2</v>
      </c>
      <c r="R49">
        <v>3.7</v>
      </c>
      <c r="S49">
        <v>0.5</v>
      </c>
      <c r="T49">
        <v>1.6</v>
      </c>
      <c r="U49">
        <v>13</v>
      </c>
      <c r="V49">
        <v>5.2</v>
      </c>
      <c r="W49">
        <v>3.1</v>
      </c>
      <c r="X49">
        <v>9.9</v>
      </c>
      <c r="Y49">
        <v>7.8</v>
      </c>
      <c r="Z49">
        <v>1.1000000000000001</v>
      </c>
      <c r="AA49">
        <v>10.4</v>
      </c>
      <c r="AB49">
        <v>11</v>
      </c>
      <c r="AC49">
        <v>5.2</v>
      </c>
      <c r="AD49">
        <v>10.4</v>
      </c>
      <c r="AE49">
        <v>12</v>
      </c>
      <c r="AF49">
        <v>9.4</v>
      </c>
      <c r="AG49">
        <v>5.2</v>
      </c>
      <c r="AH49">
        <v>7.3</v>
      </c>
      <c r="AI49">
        <v>14.1</v>
      </c>
      <c r="AJ49">
        <v>10.4</v>
      </c>
      <c r="AK49">
        <v>1.6</v>
      </c>
      <c r="AL49">
        <v>5.2</v>
      </c>
      <c r="AM49">
        <v>10.4</v>
      </c>
      <c r="AN49">
        <v>18.3</v>
      </c>
      <c r="AO49">
        <v>19.8</v>
      </c>
      <c r="AP49">
        <v>14.6</v>
      </c>
      <c r="AQ49">
        <v>4.7</v>
      </c>
      <c r="AR49">
        <v>7.8</v>
      </c>
      <c r="AS49">
        <v>5.8</v>
      </c>
      <c r="AT49">
        <v>8.9</v>
      </c>
      <c r="AU49">
        <v>12</v>
      </c>
      <c r="AV49">
        <v>9.9</v>
      </c>
      <c r="AW49">
        <v>2.1</v>
      </c>
      <c r="AX49">
        <v>13.6</v>
      </c>
      <c r="AY49">
        <v>17.7</v>
      </c>
      <c r="AZ49">
        <v>14.1</v>
      </c>
      <c r="BA49">
        <v>12</v>
      </c>
      <c r="BB49">
        <v>7.3</v>
      </c>
      <c r="BC49">
        <v>10.4</v>
      </c>
      <c r="BD49">
        <v>5.2</v>
      </c>
      <c r="BE49">
        <v>2.1</v>
      </c>
      <c r="BF49">
        <v>2.1</v>
      </c>
      <c r="BG49">
        <v>6.8</v>
      </c>
      <c r="BH49">
        <v>2.1</v>
      </c>
      <c r="BI49">
        <v>3.7</v>
      </c>
      <c r="BJ49">
        <v>10.4</v>
      </c>
      <c r="BK49">
        <v>10.4</v>
      </c>
      <c r="BL49">
        <v>1.6</v>
      </c>
      <c r="BM49">
        <v>9.4</v>
      </c>
      <c r="BN49">
        <v>9.9</v>
      </c>
      <c r="BO49">
        <v>0</v>
      </c>
      <c r="BP49">
        <v>4.7</v>
      </c>
      <c r="BQ49">
        <v>10.4</v>
      </c>
      <c r="BR49">
        <v>2.1</v>
      </c>
      <c r="BS49">
        <v>9.4</v>
      </c>
      <c r="BT49">
        <v>10.4</v>
      </c>
      <c r="BU49">
        <v>1.1000000000000001</v>
      </c>
      <c r="BV49">
        <v>7.8</v>
      </c>
      <c r="BW49">
        <v>15.1</v>
      </c>
      <c r="BX49">
        <v>15.7</v>
      </c>
      <c r="BY49">
        <v>11</v>
      </c>
      <c r="BZ49">
        <v>9.4</v>
      </c>
      <c r="CA49">
        <v>10.4</v>
      </c>
      <c r="CB49">
        <v>19.8</v>
      </c>
      <c r="CC49">
        <v>15.1</v>
      </c>
      <c r="CD49">
        <v>5.8</v>
      </c>
      <c r="CE49">
        <v>6.3</v>
      </c>
      <c r="CF49">
        <v>6.8</v>
      </c>
      <c r="CG49">
        <v>16.2</v>
      </c>
      <c r="CH49">
        <v>15.1</v>
      </c>
      <c r="CI49">
        <v>14.1</v>
      </c>
      <c r="CJ49">
        <v>12.5</v>
      </c>
      <c r="CK49">
        <v>16.2</v>
      </c>
      <c r="CL49">
        <v>15.7</v>
      </c>
      <c r="CM49">
        <v>16.2</v>
      </c>
      <c r="CN49">
        <v>9.4</v>
      </c>
      <c r="CO49">
        <v>11</v>
      </c>
      <c r="CP49">
        <v>11</v>
      </c>
      <c r="CQ49">
        <v>15.1</v>
      </c>
      <c r="CR49">
        <v>15.7</v>
      </c>
      <c r="CS49">
        <v>12</v>
      </c>
      <c r="CT49">
        <v>9.9</v>
      </c>
      <c r="CU49">
        <v>16.2</v>
      </c>
      <c r="CV49">
        <v>11</v>
      </c>
      <c r="CW49">
        <v>3.7</v>
      </c>
      <c r="CX49">
        <v>5.8</v>
      </c>
      <c r="CY49">
        <v>7.8</v>
      </c>
      <c r="CZ49">
        <v>9.9</v>
      </c>
      <c r="DA49">
        <v>14.1</v>
      </c>
      <c r="DB49">
        <v>12.5</v>
      </c>
      <c r="DC49">
        <v>5.2</v>
      </c>
      <c r="DD49">
        <v>0.5</v>
      </c>
      <c r="DE49">
        <v>2.1</v>
      </c>
      <c r="DF49">
        <v>3.7</v>
      </c>
      <c r="DG49">
        <v>9.9</v>
      </c>
      <c r="DH49">
        <v>13.6</v>
      </c>
      <c r="DI49">
        <v>6.3</v>
      </c>
      <c r="DJ49">
        <v>7.8</v>
      </c>
      <c r="DK49">
        <v>8.9</v>
      </c>
      <c r="DL49">
        <v>6.8</v>
      </c>
      <c r="DM49">
        <v>8.4</v>
      </c>
      <c r="DN49">
        <v>12</v>
      </c>
      <c r="DO49">
        <v>14.1</v>
      </c>
      <c r="DP49">
        <v>9.9</v>
      </c>
      <c r="DQ49">
        <v>3.7</v>
      </c>
      <c r="DR49">
        <v>2.1</v>
      </c>
      <c r="DS49">
        <v>5.8</v>
      </c>
      <c r="DT49">
        <v>8.9</v>
      </c>
      <c r="FT49">
        <f t="shared" si="0"/>
        <v>8.45982905982906</v>
      </c>
    </row>
    <row r="50" spans="1:176" x14ac:dyDescent="0.3">
      <c r="A50" s="2">
        <v>9</v>
      </c>
      <c r="B50" s="2" t="s">
        <v>129</v>
      </c>
      <c r="C50" t="s">
        <v>2</v>
      </c>
      <c r="D50" t="s">
        <v>3</v>
      </c>
      <c r="E50" s="13" t="s">
        <v>14</v>
      </c>
      <c r="F50" s="12">
        <v>117</v>
      </c>
      <c r="H50">
        <v>0</v>
      </c>
      <c r="I50">
        <v>4.5999999999999996</v>
      </c>
      <c r="J50">
        <v>0.6</v>
      </c>
      <c r="K50">
        <v>2.6</v>
      </c>
      <c r="L50">
        <v>3.4</v>
      </c>
      <c r="M50">
        <v>5.3</v>
      </c>
      <c r="N50">
        <v>3.7</v>
      </c>
      <c r="O50">
        <v>1.5</v>
      </c>
      <c r="P50">
        <v>2.9</v>
      </c>
      <c r="Q50">
        <v>3.4</v>
      </c>
      <c r="R50">
        <v>2.2000000000000002</v>
      </c>
      <c r="S50">
        <v>0.9</v>
      </c>
      <c r="T50">
        <v>3.9</v>
      </c>
      <c r="U50">
        <v>2</v>
      </c>
      <c r="V50">
        <v>4.0999999999999996</v>
      </c>
      <c r="W50">
        <v>8.3000000000000007</v>
      </c>
      <c r="X50">
        <v>7.9</v>
      </c>
      <c r="Y50">
        <v>7.3</v>
      </c>
      <c r="Z50">
        <v>10.9</v>
      </c>
      <c r="AA50">
        <v>7.3</v>
      </c>
      <c r="AB50">
        <v>17.8</v>
      </c>
      <c r="AC50">
        <v>7.3</v>
      </c>
      <c r="AD50">
        <v>8.8000000000000007</v>
      </c>
      <c r="AE50">
        <v>10.4</v>
      </c>
      <c r="AF50">
        <v>6.2</v>
      </c>
      <c r="AG50">
        <v>11.4</v>
      </c>
      <c r="AH50">
        <v>15.6</v>
      </c>
      <c r="AI50">
        <v>15.2</v>
      </c>
      <c r="AJ50">
        <v>15.6</v>
      </c>
      <c r="AK50">
        <v>13.7</v>
      </c>
      <c r="AL50">
        <v>14.5</v>
      </c>
      <c r="AM50">
        <v>9.9</v>
      </c>
      <c r="AN50">
        <v>7.8</v>
      </c>
      <c r="AO50">
        <v>21.4</v>
      </c>
      <c r="AP50">
        <v>11.4</v>
      </c>
      <c r="AQ50">
        <v>6.7</v>
      </c>
      <c r="AR50">
        <v>1</v>
      </c>
      <c r="AS50">
        <v>-1.6</v>
      </c>
      <c r="AT50">
        <v>3.6</v>
      </c>
      <c r="AU50">
        <v>-0.6</v>
      </c>
      <c r="AV50">
        <v>4.0999999999999996</v>
      </c>
      <c r="AW50">
        <v>1</v>
      </c>
      <c r="AX50">
        <v>6.2</v>
      </c>
      <c r="AY50">
        <v>2.6</v>
      </c>
      <c r="AZ50">
        <v>6.7</v>
      </c>
      <c r="BA50">
        <v>9.9</v>
      </c>
      <c r="BB50">
        <v>10.9</v>
      </c>
      <c r="BC50">
        <v>11.9</v>
      </c>
      <c r="BD50">
        <v>13</v>
      </c>
      <c r="BE50">
        <v>16.100000000000001</v>
      </c>
      <c r="BF50">
        <v>19.3</v>
      </c>
      <c r="BG50">
        <v>20.3</v>
      </c>
      <c r="BH50">
        <v>20.3</v>
      </c>
      <c r="BI50">
        <v>19.8</v>
      </c>
      <c r="BJ50">
        <v>14.5</v>
      </c>
      <c r="BK50">
        <v>17.2</v>
      </c>
      <c r="BL50">
        <v>16.600000000000001</v>
      </c>
      <c r="BM50">
        <v>15.6</v>
      </c>
      <c r="BN50">
        <v>17.7</v>
      </c>
      <c r="BO50">
        <v>17.2</v>
      </c>
      <c r="BP50">
        <v>15.1</v>
      </c>
      <c r="BQ50">
        <v>22</v>
      </c>
      <c r="BR50">
        <v>22.9</v>
      </c>
      <c r="BS50">
        <v>12.5</v>
      </c>
      <c r="BT50">
        <v>11.9</v>
      </c>
      <c r="BU50">
        <v>25.5</v>
      </c>
      <c r="BV50">
        <v>13</v>
      </c>
      <c r="BW50">
        <v>16.2</v>
      </c>
      <c r="BX50">
        <v>18.7</v>
      </c>
      <c r="BY50">
        <v>16.100000000000001</v>
      </c>
      <c r="BZ50">
        <v>16.600000000000001</v>
      </c>
      <c r="CA50">
        <v>20.8</v>
      </c>
      <c r="CB50">
        <v>11.9</v>
      </c>
      <c r="CC50">
        <v>17.7</v>
      </c>
      <c r="CD50">
        <v>26</v>
      </c>
      <c r="CE50">
        <v>18.7</v>
      </c>
      <c r="CF50">
        <v>17.7</v>
      </c>
      <c r="CG50">
        <v>14</v>
      </c>
      <c r="CH50">
        <v>14</v>
      </c>
      <c r="CI50">
        <v>13</v>
      </c>
      <c r="CJ50">
        <v>14.5</v>
      </c>
      <c r="CK50">
        <v>12.5</v>
      </c>
      <c r="CL50">
        <v>16.100000000000001</v>
      </c>
      <c r="CM50">
        <v>14.5</v>
      </c>
      <c r="CN50">
        <v>17.7</v>
      </c>
      <c r="CO50">
        <v>21.8</v>
      </c>
      <c r="CP50">
        <v>26</v>
      </c>
      <c r="CQ50">
        <v>19.8</v>
      </c>
      <c r="CR50">
        <v>17.2</v>
      </c>
      <c r="CS50">
        <v>25</v>
      </c>
      <c r="CT50">
        <v>20.8</v>
      </c>
      <c r="CU50">
        <v>26</v>
      </c>
      <c r="CV50">
        <v>22.4</v>
      </c>
      <c r="CW50">
        <v>22.4</v>
      </c>
      <c r="CX50">
        <v>11</v>
      </c>
      <c r="CY50">
        <v>-5.3</v>
      </c>
      <c r="CZ50">
        <v>4.5999999999999996</v>
      </c>
      <c r="DA50">
        <v>2</v>
      </c>
      <c r="DB50">
        <v>6.2</v>
      </c>
      <c r="DC50">
        <v>11.4</v>
      </c>
      <c r="DD50">
        <v>9.3000000000000007</v>
      </c>
      <c r="DE50">
        <v>9.3000000000000007</v>
      </c>
      <c r="DF50">
        <v>9.9</v>
      </c>
      <c r="DG50">
        <v>13</v>
      </c>
      <c r="DH50">
        <v>13</v>
      </c>
      <c r="DI50">
        <v>19.2</v>
      </c>
      <c r="DJ50">
        <v>16.100000000000001</v>
      </c>
      <c r="DK50">
        <v>10.4</v>
      </c>
      <c r="DL50">
        <v>11.9</v>
      </c>
      <c r="DM50">
        <v>13</v>
      </c>
      <c r="DN50">
        <v>17.2</v>
      </c>
      <c r="DO50">
        <v>13</v>
      </c>
      <c r="DP50">
        <v>8.8000000000000007</v>
      </c>
      <c r="DQ50">
        <v>10.4</v>
      </c>
      <c r="DR50">
        <v>15.6</v>
      </c>
      <c r="DS50">
        <v>12.5</v>
      </c>
      <c r="FT50">
        <f t="shared" si="0"/>
        <v>12.140517241379316</v>
      </c>
    </row>
    <row r="51" spans="1:176" x14ac:dyDescent="0.3">
      <c r="A51" s="2">
        <v>10</v>
      </c>
      <c r="B51" s="2" t="s">
        <v>130</v>
      </c>
      <c r="C51" t="s">
        <v>2</v>
      </c>
      <c r="D51" t="s">
        <v>1</v>
      </c>
      <c r="E51" s="13" t="s">
        <v>5</v>
      </c>
      <c r="F51" s="12">
        <v>121</v>
      </c>
      <c r="H51">
        <v>-1.1000000000000001</v>
      </c>
      <c r="I51">
        <v>2.1</v>
      </c>
      <c r="J51">
        <v>1</v>
      </c>
      <c r="K51">
        <v>5.2</v>
      </c>
      <c r="L51">
        <v>5.7</v>
      </c>
      <c r="M51">
        <v>9.4</v>
      </c>
      <c r="N51">
        <v>2.1</v>
      </c>
      <c r="O51">
        <v>3.6</v>
      </c>
      <c r="P51">
        <v>-0.5</v>
      </c>
      <c r="Q51">
        <v>5.2</v>
      </c>
      <c r="R51">
        <v>10.9</v>
      </c>
      <c r="S51">
        <v>2.1</v>
      </c>
      <c r="T51">
        <v>4.2</v>
      </c>
      <c r="U51">
        <v>7.3</v>
      </c>
      <c r="V51">
        <v>6.8</v>
      </c>
      <c r="W51">
        <v>6.8</v>
      </c>
      <c r="X51">
        <v>3.6</v>
      </c>
      <c r="Y51">
        <v>7.8</v>
      </c>
      <c r="Z51">
        <v>4.2</v>
      </c>
      <c r="AA51">
        <v>6.8</v>
      </c>
      <c r="AB51">
        <v>4.7</v>
      </c>
      <c r="AC51">
        <v>5.7</v>
      </c>
      <c r="AD51">
        <v>7.8</v>
      </c>
      <c r="AE51">
        <v>8.3000000000000007</v>
      </c>
      <c r="AF51">
        <v>8.3000000000000007</v>
      </c>
      <c r="AG51">
        <v>5.2</v>
      </c>
      <c r="AH51">
        <v>10.9</v>
      </c>
      <c r="AI51">
        <v>-5.7</v>
      </c>
      <c r="AJ51">
        <v>10.4</v>
      </c>
      <c r="AK51">
        <v>8.8000000000000007</v>
      </c>
      <c r="AL51">
        <v>7.8</v>
      </c>
      <c r="AM51">
        <v>8.8000000000000007</v>
      </c>
      <c r="AN51">
        <v>4.7</v>
      </c>
      <c r="AO51">
        <v>8.3000000000000007</v>
      </c>
      <c r="AP51">
        <v>10.4</v>
      </c>
      <c r="AQ51">
        <v>-2.6</v>
      </c>
      <c r="AR51">
        <v>2.6</v>
      </c>
      <c r="AS51">
        <v>8.3000000000000007</v>
      </c>
      <c r="AT51">
        <v>9.9</v>
      </c>
      <c r="AU51">
        <v>7.3</v>
      </c>
      <c r="AV51">
        <v>10.9</v>
      </c>
      <c r="AW51">
        <v>6.8</v>
      </c>
      <c r="AX51">
        <v>8.3000000000000007</v>
      </c>
      <c r="AY51">
        <v>11.5</v>
      </c>
      <c r="AZ51">
        <v>14.6</v>
      </c>
      <c r="BA51">
        <v>6.8</v>
      </c>
      <c r="BB51">
        <v>11.5</v>
      </c>
      <c r="BC51">
        <v>9.4</v>
      </c>
      <c r="BD51">
        <v>8.3000000000000007</v>
      </c>
      <c r="BE51">
        <v>8.3000000000000007</v>
      </c>
      <c r="BF51">
        <v>17.7</v>
      </c>
      <c r="BG51">
        <v>14.6</v>
      </c>
      <c r="BH51">
        <v>14.6</v>
      </c>
      <c r="BI51">
        <v>17.7</v>
      </c>
      <c r="BJ51">
        <v>13.5</v>
      </c>
      <c r="BK51">
        <v>17.2</v>
      </c>
      <c r="BL51">
        <v>18.7</v>
      </c>
      <c r="BM51">
        <v>16.7</v>
      </c>
      <c r="BN51">
        <v>15.1</v>
      </c>
      <c r="BO51">
        <v>18.7</v>
      </c>
      <c r="BP51">
        <v>19.3</v>
      </c>
      <c r="BQ51">
        <v>19.3</v>
      </c>
      <c r="BR51">
        <v>22.4</v>
      </c>
      <c r="BS51">
        <v>0.5</v>
      </c>
      <c r="BT51">
        <v>-12.5</v>
      </c>
      <c r="BU51">
        <v>-11</v>
      </c>
      <c r="BV51">
        <v>-1.1000000000000001</v>
      </c>
      <c r="BW51">
        <v>-5.2</v>
      </c>
      <c r="BX51">
        <v>-5.7</v>
      </c>
      <c r="BY51">
        <v>-9.9</v>
      </c>
      <c r="BZ51">
        <v>-9.4</v>
      </c>
      <c r="CA51">
        <v>-6.8</v>
      </c>
      <c r="CB51">
        <v>-11</v>
      </c>
      <c r="CC51">
        <v>-13.6</v>
      </c>
      <c r="CD51">
        <v>-11.5</v>
      </c>
      <c r="CE51">
        <v>-8.3000000000000007</v>
      </c>
      <c r="CF51">
        <v>-6.3</v>
      </c>
      <c r="CG51">
        <v>-0.5</v>
      </c>
      <c r="CH51">
        <v>-1.6</v>
      </c>
      <c r="CI51">
        <v>-4.2</v>
      </c>
      <c r="CJ51">
        <v>-2.1</v>
      </c>
      <c r="CK51">
        <v>-3.7</v>
      </c>
      <c r="CL51">
        <v>-3.7</v>
      </c>
      <c r="CM51">
        <v>-1.1000000000000001</v>
      </c>
      <c r="CN51">
        <v>2.1</v>
      </c>
      <c r="CO51">
        <v>2.1</v>
      </c>
      <c r="CP51">
        <v>-1.1000000000000001</v>
      </c>
      <c r="CQ51">
        <v>-6.3</v>
      </c>
      <c r="CR51">
        <v>-7.3</v>
      </c>
      <c r="CS51">
        <v>0</v>
      </c>
      <c r="CT51">
        <v>0.5</v>
      </c>
      <c r="CU51">
        <v>-2.1</v>
      </c>
      <c r="CV51">
        <v>-4.2</v>
      </c>
      <c r="CW51">
        <v>-4.7</v>
      </c>
      <c r="CX51">
        <v>-2.1</v>
      </c>
      <c r="CY51">
        <v>-3.1</v>
      </c>
      <c r="CZ51">
        <v>-1.6</v>
      </c>
      <c r="DA51">
        <v>0</v>
      </c>
      <c r="DB51">
        <v>2.1</v>
      </c>
      <c r="DC51">
        <v>1.6</v>
      </c>
      <c r="DD51">
        <v>1</v>
      </c>
      <c r="DE51">
        <v>1</v>
      </c>
      <c r="DF51">
        <v>3.6</v>
      </c>
      <c r="DG51">
        <v>8.8000000000000007</v>
      </c>
      <c r="DH51">
        <v>6.2</v>
      </c>
      <c r="DI51">
        <v>4.7</v>
      </c>
      <c r="DJ51">
        <v>4.2</v>
      </c>
      <c r="DK51">
        <v>1.6</v>
      </c>
      <c r="DL51">
        <v>2.6</v>
      </c>
      <c r="DM51">
        <v>5.2</v>
      </c>
      <c r="DN51">
        <v>2.1</v>
      </c>
      <c r="DO51">
        <v>-5.2</v>
      </c>
      <c r="DP51">
        <v>2.1</v>
      </c>
      <c r="DQ51">
        <v>4.2</v>
      </c>
      <c r="DR51">
        <v>5.2</v>
      </c>
      <c r="DS51">
        <v>8.8000000000000007</v>
      </c>
      <c r="DT51">
        <v>12</v>
      </c>
      <c r="DU51">
        <v>6.8</v>
      </c>
      <c r="DV51">
        <v>4.2</v>
      </c>
      <c r="DW51">
        <v>1.6</v>
      </c>
      <c r="FT51">
        <f t="shared" si="0"/>
        <v>6.887500000000002</v>
      </c>
    </row>
    <row r="52" spans="1:176" x14ac:dyDescent="0.3">
      <c r="A52" s="2">
        <v>11</v>
      </c>
      <c r="B52" s="2" t="s">
        <v>131</v>
      </c>
      <c r="C52" t="s">
        <v>2</v>
      </c>
      <c r="D52" t="s">
        <v>3</v>
      </c>
      <c r="E52" s="13" t="s">
        <v>5</v>
      </c>
      <c r="F52" s="12">
        <v>116</v>
      </c>
      <c r="H52">
        <v>-1.6</v>
      </c>
      <c r="I52">
        <v>-5.7</v>
      </c>
      <c r="J52">
        <v>7.3</v>
      </c>
      <c r="K52">
        <v>7.8</v>
      </c>
      <c r="L52">
        <v>1.5</v>
      </c>
      <c r="M52">
        <v>1</v>
      </c>
      <c r="N52">
        <v>-2.1</v>
      </c>
      <c r="O52">
        <v>-4.2</v>
      </c>
      <c r="P52">
        <v>-9.9</v>
      </c>
      <c r="Q52">
        <v>-8.4</v>
      </c>
      <c r="R52">
        <v>-6.8</v>
      </c>
      <c r="S52">
        <v>-16.2</v>
      </c>
      <c r="T52">
        <v>-17.7</v>
      </c>
      <c r="U52">
        <v>-12</v>
      </c>
      <c r="V52">
        <v>-22.9</v>
      </c>
      <c r="W52">
        <v>-17.7</v>
      </c>
      <c r="X52">
        <v>-18.3</v>
      </c>
      <c r="Y52">
        <v>-18.8</v>
      </c>
      <c r="Z52">
        <v>-17.7</v>
      </c>
      <c r="AA52">
        <v>-22.9</v>
      </c>
      <c r="AB52">
        <v>-21.4</v>
      </c>
      <c r="AC52">
        <v>-19.3</v>
      </c>
      <c r="AD52">
        <v>-26.1</v>
      </c>
      <c r="AE52">
        <v>-32.299999999999997</v>
      </c>
      <c r="AF52">
        <v>-23.5</v>
      </c>
      <c r="AG52">
        <v>-26.6</v>
      </c>
      <c r="AH52">
        <v>-25.5</v>
      </c>
      <c r="AI52">
        <v>-22.4</v>
      </c>
      <c r="AJ52">
        <v>-28.7</v>
      </c>
      <c r="AK52">
        <v>-21.4</v>
      </c>
      <c r="AL52">
        <v>-31.3</v>
      </c>
      <c r="AM52">
        <v>-26.6</v>
      </c>
      <c r="AN52">
        <v>-21.4</v>
      </c>
      <c r="AO52">
        <v>-16.7</v>
      </c>
      <c r="AP52">
        <v>-25.5</v>
      </c>
      <c r="AQ52">
        <v>-18.3</v>
      </c>
      <c r="AR52">
        <v>-18.3</v>
      </c>
      <c r="AS52">
        <v>-14.1</v>
      </c>
      <c r="AT52">
        <v>-23.5</v>
      </c>
      <c r="AU52">
        <v>-24</v>
      </c>
      <c r="AV52">
        <v>-11</v>
      </c>
      <c r="AW52">
        <v>-21.9</v>
      </c>
      <c r="AX52">
        <v>-15.1</v>
      </c>
      <c r="AY52">
        <v>-9.9</v>
      </c>
      <c r="AZ52">
        <v>-19.8</v>
      </c>
      <c r="BA52">
        <v>-14.6</v>
      </c>
      <c r="BB52">
        <v>-9.4</v>
      </c>
      <c r="BC52">
        <v>-9.4</v>
      </c>
      <c r="BD52">
        <v>-11.5</v>
      </c>
      <c r="BE52">
        <v>-15.1</v>
      </c>
      <c r="BF52">
        <v>-8.4</v>
      </c>
      <c r="BG52">
        <v>-20.3</v>
      </c>
      <c r="BH52">
        <v>-21.9</v>
      </c>
      <c r="BI52">
        <v>-24</v>
      </c>
      <c r="BJ52">
        <v>-15.1</v>
      </c>
      <c r="BK52">
        <v>-14.6</v>
      </c>
      <c r="BL52">
        <v>-12</v>
      </c>
      <c r="BM52">
        <v>-15.6</v>
      </c>
      <c r="BN52">
        <v>-21.9</v>
      </c>
      <c r="BO52">
        <v>-20.9</v>
      </c>
      <c r="BP52">
        <v>-21.4</v>
      </c>
      <c r="BQ52">
        <v>-13</v>
      </c>
      <c r="BR52">
        <v>-17.2</v>
      </c>
      <c r="BS52">
        <v>-12.5</v>
      </c>
      <c r="BT52">
        <v>-7.3</v>
      </c>
      <c r="BU52">
        <v>-13</v>
      </c>
      <c r="BV52">
        <v>-13.6</v>
      </c>
      <c r="BW52">
        <v>-7.8</v>
      </c>
      <c r="BX52">
        <v>-14.6</v>
      </c>
      <c r="BY52">
        <v>-6.3</v>
      </c>
      <c r="BZ52">
        <v>-8.9</v>
      </c>
      <c r="CA52">
        <v>-11</v>
      </c>
      <c r="CB52">
        <v>-13</v>
      </c>
      <c r="CC52">
        <v>-7.3</v>
      </c>
      <c r="CD52">
        <v>-14.1</v>
      </c>
      <c r="CE52">
        <v>-18.3</v>
      </c>
      <c r="CF52">
        <v>-14.6</v>
      </c>
      <c r="CG52">
        <v>-10.4</v>
      </c>
      <c r="CH52">
        <v>-14.1</v>
      </c>
      <c r="CI52">
        <v>-20.3</v>
      </c>
      <c r="CJ52">
        <v>-15.1</v>
      </c>
      <c r="CK52">
        <v>-15.6</v>
      </c>
      <c r="CL52">
        <v>-14.6</v>
      </c>
      <c r="CM52">
        <v>-14.6</v>
      </c>
      <c r="CN52">
        <v>-19.3</v>
      </c>
      <c r="CO52">
        <v>-19.3</v>
      </c>
      <c r="CP52">
        <v>-15.6</v>
      </c>
      <c r="CQ52">
        <v>-18.3</v>
      </c>
      <c r="CR52">
        <v>-21.9</v>
      </c>
      <c r="CS52">
        <v>-16.7</v>
      </c>
      <c r="CT52">
        <v>-17.2</v>
      </c>
      <c r="CU52">
        <v>-17.2</v>
      </c>
      <c r="CV52">
        <v>-19.3</v>
      </c>
      <c r="CW52">
        <v>-19.8</v>
      </c>
      <c r="CX52">
        <v>-17.7</v>
      </c>
      <c r="CY52">
        <v>-21.9</v>
      </c>
      <c r="CZ52">
        <v>-26.6</v>
      </c>
      <c r="DA52">
        <v>-18.3</v>
      </c>
      <c r="DB52">
        <v>-29.7</v>
      </c>
      <c r="DC52">
        <v>-26.6</v>
      </c>
      <c r="DD52">
        <v>-19.3</v>
      </c>
      <c r="DE52">
        <v>-26.6</v>
      </c>
      <c r="DF52">
        <v>-28.2</v>
      </c>
      <c r="DG52">
        <v>-22.9</v>
      </c>
      <c r="DH52">
        <v>-13.6</v>
      </c>
      <c r="DI52">
        <v>-12</v>
      </c>
      <c r="DJ52">
        <v>-13.6</v>
      </c>
      <c r="DK52">
        <v>-4.7</v>
      </c>
      <c r="DL52">
        <v>-12</v>
      </c>
      <c r="DM52">
        <v>-18.3</v>
      </c>
      <c r="DN52">
        <v>-17.2</v>
      </c>
      <c r="DO52">
        <v>-8.9</v>
      </c>
      <c r="DP52">
        <v>-12.5</v>
      </c>
      <c r="DQ52">
        <v>-11.5</v>
      </c>
      <c r="DR52">
        <v>-9.9</v>
      </c>
      <c r="FT52">
        <f t="shared" si="0"/>
        <v>16.304347826086946</v>
      </c>
    </row>
    <row r="53" spans="1:176" x14ac:dyDescent="0.3">
      <c r="A53" s="2">
        <v>12</v>
      </c>
      <c r="B53" s="2" t="s">
        <v>132</v>
      </c>
      <c r="C53" t="s">
        <v>2</v>
      </c>
      <c r="D53" t="s">
        <v>3</v>
      </c>
      <c r="E53" s="13" t="s">
        <v>5</v>
      </c>
      <c r="F53" s="12">
        <v>118</v>
      </c>
      <c r="H53">
        <v>-3.1</v>
      </c>
      <c r="I53">
        <v>3.7</v>
      </c>
      <c r="J53">
        <v>7.3</v>
      </c>
      <c r="K53">
        <v>9.4</v>
      </c>
      <c r="L53">
        <v>3.1</v>
      </c>
      <c r="M53">
        <v>-0.5</v>
      </c>
      <c r="N53">
        <v>-3.1</v>
      </c>
      <c r="O53">
        <v>0</v>
      </c>
      <c r="P53">
        <v>3.7</v>
      </c>
      <c r="Q53">
        <v>7.3</v>
      </c>
      <c r="R53">
        <v>4.2</v>
      </c>
      <c r="S53">
        <v>6.3</v>
      </c>
      <c r="T53">
        <v>4.2</v>
      </c>
      <c r="U53">
        <v>6.8</v>
      </c>
      <c r="V53">
        <v>9.4</v>
      </c>
      <c r="W53">
        <v>5.2</v>
      </c>
      <c r="X53">
        <v>1.6</v>
      </c>
      <c r="Y53">
        <v>5.2</v>
      </c>
      <c r="Z53">
        <v>4.7</v>
      </c>
      <c r="AA53">
        <v>7.8</v>
      </c>
      <c r="AB53">
        <v>7.8</v>
      </c>
      <c r="AC53">
        <v>3.1</v>
      </c>
      <c r="AD53">
        <v>1.6</v>
      </c>
      <c r="AE53">
        <v>1.1000000000000001</v>
      </c>
      <c r="AF53">
        <v>3.7</v>
      </c>
      <c r="AG53">
        <v>5.7</v>
      </c>
      <c r="AH53">
        <v>5.7</v>
      </c>
      <c r="AI53">
        <v>-1.5</v>
      </c>
      <c r="AJ53">
        <v>5.2</v>
      </c>
      <c r="AK53">
        <v>9.9</v>
      </c>
      <c r="AL53">
        <v>12.5</v>
      </c>
      <c r="AM53">
        <v>7.3</v>
      </c>
      <c r="AN53">
        <v>10.4</v>
      </c>
      <c r="AO53">
        <v>9.9</v>
      </c>
      <c r="AP53">
        <v>7.3</v>
      </c>
      <c r="AQ53">
        <v>-2.1</v>
      </c>
      <c r="AR53">
        <v>4.2</v>
      </c>
      <c r="AS53">
        <v>1.1000000000000001</v>
      </c>
      <c r="AT53">
        <v>3.7</v>
      </c>
      <c r="AU53">
        <v>7.8</v>
      </c>
      <c r="AV53">
        <v>9.4</v>
      </c>
      <c r="AW53">
        <v>7.8</v>
      </c>
      <c r="AX53">
        <v>11.5</v>
      </c>
      <c r="AY53">
        <v>12</v>
      </c>
      <c r="AZ53">
        <v>3.1</v>
      </c>
      <c r="BA53">
        <v>4.7</v>
      </c>
      <c r="BB53">
        <v>8.9</v>
      </c>
      <c r="BC53">
        <v>4.7</v>
      </c>
      <c r="BD53">
        <v>8.4</v>
      </c>
      <c r="BE53">
        <v>-7.8</v>
      </c>
      <c r="BF53">
        <v>-11.4</v>
      </c>
      <c r="BG53">
        <v>-7.8</v>
      </c>
      <c r="BH53">
        <v>-4.7</v>
      </c>
      <c r="BI53">
        <v>-2.1</v>
      </c>
      <c r="BJ53">
        <v>-8.8000000000000007</v>
      </c>
      <c r="BK53">
        <v>-4.2</v>
      </c>
      <c r="BL53">
        <v>-6.8</v>
      </c>
      <c r="BM53">
        <v>-4.7</v>
      </c>
      <c r="BN53">
        <v>-2.6</v>
      </c>
      <c r="BO53">
        <v>-2.1</v>
      </c>
      <c r="BP53">
        <v>-3.1</v>
      </c>
      <c r="BQ53">
        <v>-4.7</v>
      </c>
      <c r="BR53">
        <v>-4.2</v>
      </c>
      <c r="BS53">
        <v>-4.2</v>
      </c>
      <c r="BT53">
        <v>-1.5</v>
      </c>
      <c r="BU53">
        <v>-2.6</v>
      </c>
      <c r="BV53">
        <v>-5.7</v>
      </c>
      <c r="BW53">
        <v>-16.7</v>
      </c>
      <c r="BX53">
        <v>-5.2</v>
      </c>
      <c r="BY53">
        <v>-5.7</v>
      </c>
      <c r="BZ53">
        <v>-2.6</v>
      </c>
      <c r="CA53">
        <v>-2.6</v>
      </c>
      <c r="CB53">
        <v>-1.5</v>
      </c>
      <c r="CC53">
        <v>-2.6</v>
      </c>
      <c r="CD53">
        <v>1.1000000000000001</v>
      </c>
      <c r="CE53">
        <v>11</v>
      </c>
      <c r="CF53">
        <v>6.8</v>
      </c>
      <c r="CG53">
        <v>0</v>
      </c>
      <c r="CH53">
        <v>-5.2</v>
      </c>
      <c r="CI53">
        <v>-8.8000000000000007</v>
      </c>
      <c r="CJ53">
        <v>-8.3000000000000007</v>
      </c>
      <c r="CK53">
        <v>-3.1</v>
      </c>
      <c r="CL53">
        <v>-2.1</v>
      </c>
      <c r="CM53">
        <v>-2.1</v>
      </c>
      <c r="CN53">
        <v>-2.1</v>
      </c>
      <c r="CO53">
        <v>-3.6</v>
      </c>
      <c r="CP53">
        <v>-1</v>
      </c>
      <c r="CQ53">
        <v>-5.2</v>
      </c>
      <c r="CR53">
        <v>-5.2</v>
      </c>
      <c r="CS53">
        <v>-3.1</v>
      </c>
      <c r="CT53">
        <v>-3.1</v>
      </c>
      <c r="CU53">
        <v>-5.7</v>
      </c>
      <c r="CV53">
        <v>-16.7</v>
      </c>
      <c r="CW53">
        <v>-4.2</v>
      </c>
      <c r="CX53">
        <v>-6.2</v>
      </c>
      <c r="CY53">
        <v>-10.4</v>
      </c>
      <c r="CZ53">
        <v>-2.1</v>
      </c>
      <c r="DA53">
        <v>-2.1</v>
      </c>
      <c r="DB53">
        <v>-6.2</v>
      </c>
      <c r="DC53">
        <v>7.8</v>
      </c>
      <c r="DD53">
        <v>1.1000000000000001</v>
      </c>
      <c r="DE53">
        <v>-5.2</v>
      </c>
      <c r="DF53">
        <v>-2.1</v>
      </c>
      <c r="DG53">
        <v>3.1</v>
      </c>
      <c r="DH53">
        <v>6.3</v>
      </c>
      <c r="DI53">
        <v>5.7</v>
      </c>
      <c r="DJ53">
        <v>-4.7</v>
      </c>
      <c r="DK53">
        <v>0.5</v>
      </c>
      <c r="DL53">
        <v>-5.7</v>
      </c>
      <c r="DM53">
        <v>3.8</v>
      </c>
      <c r="DN53">
        <v>-9.9</v>
      </c>
      <c r="DO53">
        <v>11.5</v>
      </c>
      <c r="DP53">
        <v>12</v>
      </c>
      <c r="DQ53">
        <v>12.5</v>
      </c>
      <c r="DR53">
        <v>2.1</v>
      </c>
      <c r="DS53">
        <v>2.6</v>
      </c>
      <c r="DT53">
        <v>-1</v>
      </c>
      <c r="FT53">
        <f t="shared" si="0"/>
        <v>5.3641025641025637</v>
      </c>
    </row>
    <row r="54" spans="1:176" x14ac:dyDescent="0.3">
      <c r="A54" s="2">
        <v>13</v>
      </c>
      <c r="B54" s="2" t="s">
        <v>133</v>
      </c>
      <c r="C54" t="s">
        <v>2</v>
      </c>
      <c r="D54" t="s">
        <v>3</v>
      </c>
      <c r="E54" s="13" t="s">
        <v>14</v>
      </c>
      <c r="F54" s="12">
        <v>157</v>
      </c>
      <c r="H54">
        <v>0</v>
      </c>
      <c r="I54">
        <v>1.6</v>
      </c>
      <c r="J54">
        <v>0</v>
      </c>
      <c r="K54">
        <v>-1.1000000000000001</v>
      </c>
      <c r="L54">
        <v>0.6</v>
      </c>
      <c r="M54">
        <v>-0.5</v>
      </c>
      <c r="N54">
        <v>-0.5</v>
      </c>
      <c r="O54">
        <v>3.8</v>
      </c>
      <c r="P54">
        <v>0</v>
      </c>
      <c r="Q54">
        <v>0.6</v>
      </c>
      <c r="R54">
        <v>0</v>
      </c>
      <c r="S54">
        <v>1.1000000000000001</v>
      </c>
      <c r="T54">
        <v>2.6</v>
      </c>
      <c r="U54">
        <v>-0.5</v>
      </c>
      <c r="V54">
        <v>3.2</v>
      </c>
      <c r="W54">
        <v>3.2</v>
      </c>
      <c r="X54">
        <v>0</v>
      </c>
      <c r="Y54">
        <v>-2.6</v>
      </c>
      <c r="Z54">
        <v>1.6</v>
      </c>
      <c r="AA54">
        <v>-0.5</v>
      </c>
      <c r="AB54">
        <v>-1.1000000000000001</v>
      </c>
      <c r="AC54">
        <v>-1.1000000000000001</v>
      </c>
      <c r="AD54">
        <v>-2.6</v>
      </c>
      <c r="AE54">
        <v>-0.5</v>
      </c>
      <c r="AF54">
        <v>-4.0999999999999996</v>
      </c>
      <c r="AG54">
        <v>-4.7</v>
      </c>
      <c r="AH54">
        <v>-2.6</v>
      </c>
      <c r="AI54">
        <v>-2.6</v>
      </c>
      <c r="AJ54">
        <v>-4.7</v>
      </c>
      <c r="AK54">
        <v>-3.1</v>
      </c>
      <c r="AL54">
        <v>-2.1</v>
      </c>
      <c r="AM54">
        <v>-1.5</v>
      </c>
      <c r="AN54">
        <v>-2.6</v>
      </c>
      <c r="AO54">
        <v>-0.5</v>
      </c>
      <c r="AP54">
        <v>-3.1</v>
      </c>
      <c r="AQ54">
        <v>-2.6</v>
      </c>
      <c r="AR54">
        <v>-3.1</v>
      </c>
      <c r="AS54">
        <v>-6.2</v>
      </c>
      <c r="AT54">
        <v>-4</v>
      </c>
      <c r="AU54">
        <v>-3.6</v>
      </c>
      <c r="AV54">
        <v>-5.2</v>
      </c>
      <c r="AW54">
        <v>-2.6</v>
      </c>
      <c r="AX54">
        <v>-3.1</v>
      </c>
      <c r="AY54">
        <v>-4.0999999999999996</v>
      </c>
      <c r="AZ54">
        <v>-3.6</v>
      </c>
      <c r="BA54">
        <v>-5.2</v>
      </c>
      <c r="BB54">
        <v>-5.7</v>
      </c>
      <c r="BC54">
        <v>-5.2</v>
      </c>
      <c r="BD54">
        <v>-7.8</v>
      </c>
      <c r="BE54">
        <v>-5.7</v>
      </c>
      <c r="BF54">
        <v>-9.3000000000000007</v>
      </c>
      <c r="BG54">
        <v>-9.3000000000000007</v>
      </c>
      <c r="BH54">
        <v>-7.8</v>
      </c>
      <c r="BI54">
        <v>-5.2</v>
      </c>
      <c r="BJ54">
        <v>-4.0999999999999996</v>
      </c>
      <c r="BK54">
        <v>-4.7</v>
      </c>
      <c r="BL54">
        <v>-7.3</v>
      </c>
      <c r="BM54">
        <v>-5.7</v>
      </c>
      <c r="BN54">
        <v>-4.7</v>
      </c>
      <c r="BO54">
        <v>-5.6</v>
      </c>
      <c r="BP54">
        <v>-7.8</v>
      </c>
      <c r="BQ54">
        <v>-7.8</v>
      </c>
      <c r="BR54">
        <v>-10.4</v>
      </c>
      <c r="BS54">
        <v>-8.8000000000000007</v>
      </c>
      <c r="BT54">
        <v>-9.9</v>
      </c>
      <c r="BU54">
        <v>-7.3</v>
      </c>
      <c r="BV54">
        <v>-9.9</v>
      </c>
      <c r="BW54">
        <v>-11.4</v>
      </c>
      <c r="BX54">
        <v>-11.4</v>
      </c>
      <c r="BY54">
        <v>-10.9</v>
      </c>
      <c r="BZ54">
        <v>-11.5</v>
      </c>
      <c r="CA54">
        <v>-11.4</v>
      </c>
      <c r="CB54">
        <v>-11.8</v>
      </c>
      <c r="CC54">
        <v>-9.3000000000000007</v>
      </c>
      <c r="CD54">
        <v>-10.3</v>
      </c>
      <c r="CE54">
        <v>-10.4</v>
      </c>
      <c r="CF54">
        <v>-9.3000000000000007</v>
      </c>
      <c r="CG54">
        <v>-10.9</v>
      </c>
      <c r="CH54">
        <v>-12</v>
      </c>
      <c r="CI54">
        <v>-12.5</v>
      </c>
      <c r="CJ54">
        <v>-12.5</v>
      </c>
      <c r="CK54">
        <v>-10.4</v>
      </c>
      <c r="CL54">
        <v>-8.3000000000000007</v>
      </c>
      <c r="CM54">
        <v>-8.3000000000000007</v>
      </c>
      <c r="CN54">
        <v>-13</v>
      </c>
      <c r="CO54">
        <v>-10.9</v>
      </c>
      <c r="CP54">
        <v>-13</v>
      </c>
      <c r="CQ54">
        <v>-12</v>
      </c>
      <c r="CR54">
        <v>-12.5</v>
      </c>
      <c r="CS54">
        <v>-10.9</v>
      </c>
      <c r="CT54">
        <v>-15.6</v>
      </c>
      <c r="CU54">
        <v>-14.6</v>
      </c>
      <c r="CV54">
        <v>-14</v>
      </c>
      <c r="CW54">
        <v>-15.6</v>
      </c>
      <c r="CX54">
        <v>-15.1</v>
      </c>
      <c r="CY54">
        <v>-16.100000000000001</v>
      </c>
      <c r="CZ54">
        <v>-17.2</v>
      </c>
      <c r="DA54">
        <v>-13.5</v>
      </c>
      <c r="DB54">
        <v>-13.4</v>
      </c>
      <c r="DC54">
        <v>-13.5</v>
      </c>
      <c r="DD54">
        <v>-14.6</v>
      </c>
      <c r="DE54">
        <v>-15.5</v>
      </c>
      <c r="DF54">
        <v>-17.8</v>
      </c>
      <c r="DG54">
        <v>-18.2</v>
      </c>
      <c r="DH54">
        <v>-18.7</v>
      </c>
      <c r="DI54">
        <v>-21.9</v>
      </c>
      <c r="DJ54">
        <v>-20.3</v>
      </c>
      <c r="DK54">
        <v>-19.8</v>
      </c>
      <c r="DL54">
        <v>-22</v>
      </c>
      <c r="DM54">
        <v>-22.4</v>
      </c>
      <c r="DN54">
        <v>-21.9</v>
      </c>
      <c r="DO54">
        <v>-20.8</v>
      </c>
      <c r="DP54">
        <v>-19.8</v>
      </c>
      <c r="DQ54">
        <v>-19.8</v>
      </c>
      <c r="DR54">
        <v>-19.399999999999999</v>
      </c>
      <c r="DS54">
        <v>-17.7</v>
      </c>
      <c r="DT54">
        <v>-15.6</v>
      </c>
      <c r="DU54">
        <v>-15.6</v>
      </c>
      <c r="DV54">
        <v>-16.100000000000001</v>
      </c>
      <c r="DW54">
        <v>-16.100000000000001</v>
      </c>
      <c r="DX54">
        <v>-15.1</v>
      </c>
      <c r="DY54">
        <v>-16.399999999999999</v>
      </c>
      <c r="DZ54">
        <v>-16.600000000000001</v>
      </c>
      <c r="EA54">
        <v>-14</v>
      </c>
      <c r="EB54">
        <v>-16.600000000000001</v>
      </c>
      <c r="EC54">
        <v>-13.9</v>
      </c>
      <c r="ED54">
        <v>-15.1</v>
      </c>
      <c r="EE54">
        <v>-14.4</v>
      </c>
      <c r="EF54">
        <v>-15.1</v>
      </c>
      <c r="EG54">
        <v>-13</v>
      </c>
      <c r="EH54">
        <v>-14.6</v>
      </c>
      <c r="EI54">
        <v>-12</v>
      </c>
      <c r="EJ54">
        <v>-12.5</v>
      </c>
      <c r="EK54">
        <v>-14</v>
      </c>
      <c r="EL54">
        <v>-15.6</v>
      </c>
      <c r="EM54">
        <v>-14.6</v>
      </c>
      <c r="EN54">
        <v>-14.6</v>
      </c>
      <c r="EO54">
        <v>-14.6</v>
      </c>
      <c r="EP54">
        <v>-14</v>
      </c>
      <c r="EQ54">
        <v>-14</v>
      </c>
      <c r="ER54">
        <v>-16.600000000000001</v>
      </c>
      <c r="ES54">
        <v>-18.2</v>
      </c>
      <c r="ET54">
        <v>-17.7</v>
      </c>
      <c r="EU54">
        <v>-18.2</v>
      </c>
      <c r="EV54">
        <v>-18.7</v>
      </c>
      <c r="EW54">
        <v>-18.2</v>
      </c>
      <c r="EX54">
        <v>-18.7</v>
      </c>
      <c r="EY54">
        <v>-17.7</v>
      </c>
      <c r="EZ54">
        <v>-18.7</v>
      </c>
      <c r="FA54">
        <v>-16.600000000000001</v>
      </c>
      <c r="FB54">
        <v>-17.2</v>
      </c>
      <c r="FC54">
        <v>-17.7</v>
      </c>
      <c r="FD54">
        <v>-16.600000000000001</v>
      </c>
      <c r="FE54">
        <v>-18.7</v>
      </c>
      <c r="FF54">
        <v>-18.7</v>
      </c>
      <c r="FG54">
        <v>-18.2</v>
      </c>
      <c r="FT54">
        <f t="shared" si="0"/>
        <v>10.312820512820512</v>
      </c>
    </row>
    <row r="55" spans="1:176" x14ac:dyDescent="0.3">
      <c r="A55" s="2">
        <v>14</v>
      </c>
      <c r="B55" s="2" t="s">
        <v>134</v>
      </c>
      <c r="C55" t="s">
        <v>2</v>
      </c>
      <c r="D55" t="s">
        <v>3</v>
      </c>
      <c r="E55" s="13" t="s">
        <v>5</v>
      </c>
      <c r="F55" s="12">
        <v>130</v>
      </c>
      <c r="H55">
        <v>2</v>
      </c>
      <c r="I55">
        <v>2.9</v>
      </c>
      <c r="J55">
        <v>4.8</v>
      </c>
      <c r="K55">
        <v>0.8</v>
      </c>
      <c r="L55">
        <v>3.5</v>
      </c>
      <c r="M55">
        <v>5.5</v>
      </c>
      <c r="N55">
        <v>5.2</v>
      </c>
      <c r="O55">
        <v>11.4</v>
      </c>
      <c r="P55">
        <v>8.6999999999999993</v>
      </c>
      <c r="Q55">
        <v>5.7</v>
      </c>
      <c r="R55">
        <v>9.9</v>
      </c>
      <c r="S55">
        <v>7.8</v>
      </c>
      <c r="T55">
        <v>8.3000000000000007</v>
      </c>
      <c r="U55">
        <v>8.6999999999999993</v>
      </c>
      <c r="V55">
        <v>8.8000000000000007</v>
      </c>
      <c r="W55">
        <v>9.1999999999999993</v>
      </c>
      <c r="X55">
        <v>8.6</v>
      </c>
      <c r="Y55">
        <v>11.3</v>
      </c>
      <c r="Z55">
        <v>11.4</v>
      </c>
      <c r="AA55">
        <v>10.9</v>
      </c>
      <c r="AB55">
        <v>14.7</v>
      </c>
      <c r="AC55">
        <v>7.1</v>
      </c>
      <c r="AD55">
        <v>12.5</v>
      </c>
      <c r="AE55">
        <v>13</v>
      </c>
      <c r="AF55">
        <v>12.3</v>
      </c>
      <c r="AG55">
        <v>12.8</v>
      </c>
      <c r="AH55">
        <v>14.6</v>
      </c>
      <c r="AI55">
        <v>15.8</v>
      </c>
      <c r="AJ55">
        <v>12.8</v>
      </c>
      <c r="AK55">
        <v>13</v>
      </c>
      <c r="AL55">
        <v>14</v>
      </c>
      <c r="AM55">
        <v>13.9</v>
      </c>
      <c r="AN55">
        <v>15.5</v>
      </c>
      <c r="AO55">
        <v>11.3</v>
      </c>
      <c r="AP55">
        <v>14.9</v>
      </c>
      <c r="AQ55">
        <v>16.100000000000001</v>
      </c>
      <c r="AR55">
        <v>16.5</v>
      </c>
      <c r="AS55">
        <v>15.1</v>
      </c>
      <c r="AT55">
        <v>13</v>
      </c>
      <c r="AU55">
        <v>15.1</v>
      </c>
      <c r="AV55">
        <v>16.600000000000001</v>
      </c>
      <c r="AW55">
        <v>16.100000000000001</v>
      </c>
      <c r="AX55">
        <v>15.6</v>
      </c>
      <c r="AY55">
        <v>17.7</v>
      </c>
      <c r="AZ55">
        <v>17</v>
      </c>
      <c r="BA55">
        <v>19.2</v>
      </c>
      <c r="BB55">
        <v>19.2</v>
      </c>
      <c r="BC55">
        <v>17.600000000000001</v>
      </c>
      <c r="BD55">
        <v>18.7</v>
      </c>
      <c r="BE55">
        <v>16.100000000000001</v>
      </c>
      <c r="BF55">
        <v>15.1</v>
      </c>
      <c r="BG55">
        <v>17.2</v>
      </c>
      <c r="BH55">
        <v>19.600000000000001</v>
      </c>
      <c r="BI55">
        <v>18</v>
      </c>
      <c r="BJ55">
        <v>19.2</v>
      </c>
      <c r="BK55">
        <v>18.7</v>
      </c>
      <c r="BL55">
        <v>19.8</v>
      </c>
      <c r="BM55">
        <v>20.9</v>
      </c>
      <c r="BN55">
        <v>18.2</v>
      </c>
      <c r="BO55">
        <v>19.100000000000001</v>
      </c>
      <c r="BP55">
        <v>20.7</v>
      </c>
      <c r="BQ55">
        <v>20.3</v>
      </c>
      <c r="BR55">
        <v>18.7</v>
      </c>
      <c r="BS55">
        <v>20.3</v>
      </c>
      <c r="BT55">
        <v>20.8</v>
      </c>
      <c r="BU55">
        <v>23</v>
      </c>
      <c r="BV55">
        <v>18.7</v>
      </c>
      <c r="BW55">
        <v>20.7</v>
      </c>
      <c r="BX55">
        <v>17.5</v>
      </c>
      <c r="BY55">
        <v>19.600000000000001</v>
      </c>
      <c r="BZ55">
        <v>21.8</v>
      </c>
      <c r="CA55">
        <v>18</v>
      </c>
      <c r="CB55">
        <v>19.600000000000001</v>
      </c>
      <c r="CC55">
        <v>20.3</v>
      </c>
      <c r="CD55">
        <v>22.4</v>
      </c>
      <c r="CE55">
        <v>21.8</v>
      </c>
      <c r="CF55">
        <v>19.2</v>
      </c>
      <c r="CG55">
        <v>18.7</v>
      </c>
      <c r="CH55">
        <v>19.600000000000001</v>
      </c>
      <c r="CI55">
        <v>20.3</v>
      </c>
      <c r="CJ55">
        <v>19.100000000000001</v>
      </c>
      <c r="CK55">
        <v>21.8</v>
      </c>
      <c r="CL55">
        <v>20.7</v>
      </c>
      <c r="CM55">
        <v>21.3</v>
      </c>
      <c r="CN55">
        <v>19.600000000000001</v>
      </c>
      <c r="CO55">
        <v>20.9</v>
      </c>
      <c r="CP55">
        <v>22.9</v>
      </c>
      <c r="CQ55">
        <v>20.8</v>
      </c>
      <c r="CR55">
        <v>18.2</v>
      </c>
      <c r="CS55">
        <v>20.3</v>
      </c>
      <c r="CT55">
        <v>21.3</v>
      </c>
      <c r="CU55">
        <v>21.8</v>
      </c>
      <c r="CV55">
        <v>19.899999999999999</v>
      </c>
      <c r="CW55">
        <v>19.2</v>
      </c>
      <c r="CX55">
        <v>19.600000000000001</v>
      </c>
      <c r="CY55">
        <v>20.9</v>
      </c>
      <c r="CZ55">
        <v>20.3</v>
      </c>
      <c r="DA55">
        <v>20.8</v>
      </c>
      <c r="DB55">
        <v>22.4</v>
      </c>
      <c r="DC55">
        <v>22.9</v>
      </c>
      <c r="DD55">
        <v>22.4</v>
      </c>
      <c r="DE55">
        <v>22.4</v>
      </c>
      <c r="DF55">
        <v>22.4</v>
      </c>
      <c r="DG55">
        <v>23.9</v>
      </c>
      <c r="DH55">
        <v>24.5</v>
      </c>
      <c r="DI55">
        <v>23.9</v>
      </c>
      <c r="DJ55">
        <v>23.4</v>
      </c>
      <c r="DK55">
        <v>24.5</v>
      </c>
      <c r="DL55">
        <v>24.8</v>
      </c>
      <c r="DM55">
        <v>24.5</v>
      </c>
      <c r="DN55">
        <v>26</v>
      </c>
      <c r="DO55">
        <v>26</v>
      </c>
      <c r="DP55">
        <v>25.5</v>
      </c>
      <c r="DQ55">
        <v>24.5</v>
      </c>
      <c r="DR55">
        <v>23.4</v>
      </c>
      <c r="DS55">
        <v>22.9</v>
      </c>
      <c r="DT55">
        <v>21.8</v>
      </c>
      <c r="DU55">
        <v>26</v>
      </c>
      <c r="DV55">
        <v>21.8</v>
      </c>
      <c r="DW55">
        <v>20.8</v>
      </c>
      <c r="DX55">
        <v>20.3</v>
      </c>
      <c r="DY55">
        <v>20.3</v>
      </c>
      <c r="DZ55">
        <v>18.7</v>
      </c>
      <c r="EA55">
        <v>21.8</v>
      </c>
      <c r="EB55">
        <v>22.9</v>
      </c>
      <c r="EC55">
        <v>23.4</v>
      </c>
      <c r="ED55">
        <v>23.4</v>
      </c>
      <c r="EE55">
        <v>21.8</v>
      </c>
      <c r="EF55">
        <v>20.3</v>
      </c>
      <c r="FT55">
        <f t="shared" si="0"/>
        <v>17.550387596899242</v>
      </c>
    </row>
    <row r="56" spans="1:176" x14ac:dyDescent="0.3">
      <c r="A56" s="2">
        <v>15</v>
      </c>
      <c r="B56" s="2" t="s">
        <v>135</v>
      </c>
      <c r="C56" t="s">
        <v>2</v>
      </c>
      <c r="D56" t="s">
        <v>3</v>
      </c>
      <c r="E56" s="13" t="s">
        <v>14</v>
      </c>
      <c r="F56" s="12">
        <v>129</v>
      </c>
      <c r="H56">
        <v>3.1</v>
      </c>
      <c r="I56">
        <v>4.7</v>
      </c>
      <c r="J56">
        <v>7.3</v>
      </c>
      <c r="K56">
        <v>15.6</v>
      </c>
      <c r="L56">
        <v>11</v>
      </c>
      <c r="M56">
        <v>3.7</v>
      </c>
      <c r="N56">
        <v>4.2</v>
      </c>
      <c r="O56">
        <v>8.3000000000000007</v>
      </c>
      <c r="P56">
        <v>6.8</v>
      </c>
      <c r="Q56">
        <v>-5.7</v>
      </c>
      <c r="R56">
        <v>-12</v>
      </c>
      <c r="S56">
        <v>-13.5</v>
      </c>
      <c r="T56">
        <v>-19.3</v>
      </c>
      <c r="U56">
        <v>-12.5</v>
      </c>
      <c r="V56">
        <v>-12.5</v>
      </c>
      <c r="W56">
        <v>-17.2</v>
      </c>
      <c r="X56">
        <v>-16.100000000000001</v>
      </c>
      <c r="Y56">
        <v>-9.4</v>
      </c>
      <c r="Z56">
        <v>-12</v>
      </c>
      <c r="AA56">
        <v>-20.3</v>
      </c>
      <c r="AB56">
        <v>-24</v>
      </c>
      <c r="AC56">
        <v>-15.6</v>
      </c>
      <c r="AD56">
        <v>-15.6</v>
      </c>
      <c r="AE56">
        <v>-10.4</v>
      </c>
      <c r="AF56">
        <v>-10.9</v>
      </c>
      <c r="AG56">
        <v>6.3</v>
      </c>
      <c r="AH56">
        <v>-8.8000000000000007</v>
      </c>
      <c r="AI56">
        <v>-16.7</v>
      </c>
      <c r="AJ56">
        <v>-14.6</v>
      </c>
      <c r="AK56">
        <v>-26.6</v>
      </c>
      <c r="AL56">
        <v>-13.5</v>
      </c>
      <c r="AM56">
        <v>-9.4</v>
      </c>
      <c r="AN56">
        <v>-13.5</v>
      </c>
      <c r="AO56">
        <v>-24</v>
      </c>
      <c r="AP56">
        <v>-16.100000000000001</v>
      </c>
      <c r="AQ56">
        <v>-6.8</v>
      </c>
      <c r="AR56">
        <v>-13.5</v>
      </c>
      <c r="AS56">
        <v>-12.5</v>
      </c>
      <c r="AT56">
        <v>-10.9</v>
      </c>
      <c r="AU56">
        <v>-6.2</v>
      </c>
      <c r="AV56">
        <v>-14.6</v>
      </c>
      <c r="AW56">
        <v>-8.8000000000000007</v>
      </c>
      <c r="AX56">
        <v>-9.4</v>
      </c>
      <c r="AY56">
        <v>-14.1</v>
      </c>
      <c r="AZ56">
        <v>-7.8</v>
      </c>
      <c r="BA56">
        <v>0.5</v>
      </c>
      <c r="BB56">
        <v>-12.5</v>
      </c>
      <c r="BC56">
        <v>-5.7</v>
      </c>
      <c r="BD56">
        <v>-6.2</v>
      </c>
      <c r="BE56">
        <v>-13</v>
      </c>
      <c r="BF56">
        <v>-7.3</v>
      </c>
      <c r="BG56">
        <v>2.1</v>
      </c>
      <c r="BH56">
        <v>2.1</v>
      </c>
      <c r="BI56">
        <v>-10.9</v>
      </c>
      <c r="BJ56">
        <v>-15.6</v>
      </c>
      <c r="BK56">
        <v>-27.6</v>
      </c>
      <c r="BL56">
        <v>-13.5</v>
      </c>
      <c r="BM56">
        <v>-19.8</v>
      </c>
      <c r="BN56">
        <v>-20.8</v>
      </c>
      <c r="BO56">
        <v>-19.3</v>
      </c>
      <c r="BP56">
        <v>-17.2</v>
      </c>
      <c r="BQ56">
        <v>-13</v>
      </c>
      <c r="BR56">
        <v>-1</v>
      </c>
      <c r="BS56">
        <v>-7.3</v>
      </c>
      <c r="BT56">
        <v>-15.6</v>
      </c>
      <c r="BU56">
        <v>-15.1</v>
      </c>
      <c r="BV56">
        <v>-15.6</v>
      </c>
      <c r="BW56">
        <v>-17.7</v>
      </c>
      <c r="BX56">
        <v>-17.7</v>
      </c>
      <c r="BY56">
        <v>-13</v>
      </c>
      <c r="BZ56">
        <v>-15.6</v>
      </c>
      <c r="CA56">
        <v>-12</v>
      </c>
      <c r="CB56">
        <v>-16.100000000000001</v>
      </c>
      <c r="CC56">
        <v>-22.4</v>
      </c>
      <c r="CD56">
        <v>-16.100000000000001</v>
      </c>
      <c r="CE56">
        <v>-14.6</v>
      </c>
      <c r="CF56">
        <v>-13.5</v>
      </c>
      <c r="CG56">
        <v>-12.5</v>
      </c>
      <c r="CH56">
        <v>-13</v>
      </c>
      <c r="CI56">
        <v>-14.6</v>
      </c>
      <c r="CJ56">
        <v>-12.5</v>
      </c>
      <c r="CK56">
        <v>-7.3</v>
      </c>
      <c r="CL56">
        <v>-6.8</v>
      </c>
      <c r="CM56">
        <v>-14.6</v>
      </c>
      <c r="CN56">
        <v>-20.8</v>
      </c>
      <c r="CO56">
        <v>-20.8</v>
      </c>
      <c r="CP56">
        <v>-10.9</v>
      </c>
      <c r="CQ56">
        <v>-6.8</v>
      </c>
      <c r="CR56">
        <v>-11.5</v>
      </c>
      <c r="CS56">
        <v>-6.8</v>
      </c>
      <c r="CT56">
        <v>-0.5</v>
      </c>
      <c r="CU56">
        <v>-7.8</v>
      </c>
      <c r="CV56">
        <v>-24.5</v>
      </c>
      <c r="CW56">
        <v>-17.2</v>
      </c>
      <c r="CX56">
        <v>-16.7</v>
      </c>
      <c r="CY56">
        <v>-16.7</v>
      </c>
      <c r="CZ56">
        <v>-14.6</v>
      </c>
      <c r="DA56">
        <v>-9.9</v>
      </c>
      <c r="DB56">
        <v>-10.9</v>
      </c>
      <c r="DC56">
        <v>-17.7</v>
      </c>
      <c r="DD56">
        <v>-13</v>
      </c>
      <c r="DE56">
        <v>-23.4</v>
      </c>
      <c r="DF56">
        <v>-20.3</v>
      </c>
      <c r="DG56">
        <v>-16.7</v>
      </c>
      <c r="DH56">
        <v>-18.2</v>
      </c>
      <c r="DI56">
        <v>-20.3</v>
      </c>
      <c r="DJ56">
        <v>-19.8</v>
      </c>
      <c r="DK56">
        <v>-13</v>
      </c>
      <c r="DL56">
        <v>-14.1</v>
      </c>
      <c r="DM56">
        <v>-17.7</v>
      </c>
      <c r="DN56">
        <v>-19.8</v>
      </c>
      <c r="DO56">
        <v>-21.9</v>
      </c>
      <c r="DP56">
        <v>-16.7</v>
      </c>
      <c r="DQ56">
        <v>-15.6</v>
      </c>
      <c r="DR56">
        <v>-15.1</v>
      </c>
      <c r="DS56">
        <v>-11.5</v>
      </c>
      <c r="DT56">
        <v>-9.9</v>
      </c>
      <c r="DU56">
        <v>-16.100000000000001</v>
      </c>
      <c r="DV56">
        <v>-23.4</v>
      </c>
      <c r="DW56">
        <v>-11.5</v>
      </c>
      <c r="DX56">
        <v>-7.3</v>
      </c>
      <c r="DY56">
        <v>-3.1</v>
      </c>
      <c r="DZ56">
        <v>-4.7</v>
      </c>
      <c r="EA56">
        <v>-20.8</v>
      </c>
      <c r="EB56">
        <v>-33.9</v>
      </c>
      <c r="EC56">
        <v>-29.7</v>
      </c>
      <c r="ED56">
        <v>-24</v>
      </c>
      <c r="EE56">
        <v>-20.8</v>
      </c>
      <c r="FT56">
        <f t="shared" si="0"/>
        <v>13.624218750000001</v>
      </c>
    </row>
    <row r="57" spans="1:176" x14ac:dyDescent="0.3">
      <c r="A57" s="2">
        <v>16</v>
      </c>
      <c r="B57" s="2" t="s">
        <v>136</v>
      </c>
      <c r="C57" t="s">
        <v>2</v>
      </c>
      <c r="D57" t="s">
        <v>1</v>
      </c>
      <c r="E57" s="13" t="s">
        <v>5</v>
      </c>
      <c r="F57" s="12">
        <v>131</v>
      </c>
      <c r="H57">
        <v>0.6</v>
      </c>
      <c r="I57">
        <v>-0.5</v>
      </c>
      <c r="J57">
        <v>1.1000000000000001</v>
      </c>
      <c r="K57">
        <v>0</v>
      </c>
      <c r="L57">
        <v>1.1000000000000001</v>
      </c>
      <c r="M57">
        <v>-1.5</v>
      </c>
      <c r="N57">
        <v>-2</v>
      </c>
      <c r="O57">
        <v>1.1000000000000001</v>
      </c>
      <c r="P57">
        <v>-3.1</v>
      </c>
      <c r="Q57">
        <v>-0.5</v>
      </c>
      <c r="R57">
        <v>-0.5</v>
      </c>
      <c r="S57">
        <v>-1.5</v>
      </c>
      <c r="T57">
        <v>-1</v>
      </c>
      <c r="U57">
        <v>0</v>
      </c>
      <c r="V57">
        <v>0</v>
      </c>
      <c r="W57">
        <v>-0.5</v>
      </c>
      <c r="X57">
        <v>0</v>
      </c>
      <c r="Y57">
        <v>1.1000000000000001</v>
      </c>
      <c r="Z57">
        <v>-1</v>
      </c>
      <c r="AA57">
        <v>1.6</v>
      </c>
      <c r="AB57">
        <v>-1.5</v>
      </c>
      <c r="AC57">
        <v>2.7</v>
      </c>
      <c r="AD57">
        <v>1.1000000000000001</v>
      </c>
      <c r="AE57">
        <v>4.7</v>
      </c>
      <c r="AF57">
        <v>1.6</v>
      </c>
      <c r="AG57">
        <v>5.8</v>
      </c>
      <c r="AH57">
        <v>3.7</v>
      </c>
      <c r="AI57">
        <v>1.1000000000000001</v>
      </c>
      <c r="AJ57">
        <v>4.2</v>
      </c>
      <c r="AK57">
        <v>4.7</v>
      </c>
      <c r="AL57">
        <v>5.8</v>
      </c>
      <c r="AM57">
        <v>2.1</v>
      </c>
      <c r="AN57">
        <v>0.6</v>
      </c>
      <c r="AO57">
        <v>5.8</v>
      </c>
      <c r="AP57">
        <v>9.9</v>
      </c>
      <c r="AQ57">
        <v>4.2</v>
      </c>
      <c r="AR57">
        <v>4.7</v>
      </c>
      <c r="AS57">
        <v>5.3</v>
      </c>
      <c r="AT57">
        <v>2.7</v>
      </c>
      <c r="AU57">
        <v>2.7</v>
      </c>
      <c r="AV57">
        <v>6.3</v>
      </c>
      <c r="AW57">
        <v>7.9</v>
      </c>
      <c r="AX57">
        <v>5.3</v>
      </c>
      <c r="AY57">
        <v>6.3</v>
      </c>
      <c r="AZ57">
        <v>7.9</v>
      </c>
      <c r="BA57">
        <v>5.3</v>
      </c>
      <c r="BB57">
        <v>6.8</v>
      </c>
      <c r="BC57">
        <v>6.8</v>
      </c>
      <c r="BD57">
        <v>3.2</v>
      </c>
      <c r="BE57">
        <v>5.3</v>
      </c>
      <c r="BF57">
        <v>3.7</v>
      </c>
      <c r="BG57">
        <v>6.8</v>
      </c>
      <c r="BH57">
        <v>5.8</v>
      </c>
      <c r="BI57">
        <v>4.7</v>
      </c>
      <c r="BJ57">
        <v>4.7</v>
      </c>
      <c r="BK57">
        <v>5.8</v>
      </c>
      <c r="BL57">
        <v>4.7</v>
      </c>
      <c r="BM57">
        <v>5.3</v>
      </c>
      <c r="BN57">
        <v>4.7</v>
      </c>
      <c r="BO57">
        <v>6.8</v>
      </c>
      <c r="BP57">
        <v>6.3</v>
      </c>
      <c r="BQ57">
        <v>4.2</v>
      </c>
      <c r="BR57">
        <v>3.7</v>
      </c>
      <c r="BS57">
        <v>2.7</v>
      </c>
      <c r="BT57">
        <v>3.2</v>
      </c>
      <c r="BU57">
        <v>2.1</v>
      </c>
      <c r="BV57">
        <v>3.7</v>
      </c>
      <c r="BW57">
        <v>6.8</v>
      </c>
      <c r="BX57">
        <v>8.4</v>
      </c>
      <c r="BY57">
        <v>3.7</v>
      </c>
      <c r="BZ57">
        <v>5.8</v>
      </c>
      <c r="CA57">
        <v>6.8</v>
      </c>
      <c r="CB57">
        <v>7.9</v>
      </c>
      <c r="CC57">
        <v>4.2</v>
      </c>
      <c r="CD57">
        <v>3.2</v>
      </c>
      <c r="CE57">
        <v>6.3</v>
      </c>
      <c r="CF57">
        <v>6.8</v>
      </c>
      <c r="CG57">
        <v>6.3</v>
      </c>
      <c r="CH57">
        <v>1.1000000000000001</v>
      </c>
      <c r="CI57">
        <v>3.7</v>
      </c>
      <c r="CJ57">
        <v>2.7</v>
      </c>
      <c r="CK57">
        <v>2.7</v>
      </c>
      <c r="CL57">
        <v>-0.5</v>
      </c>
      <c r="CM57">
        <v>-2.6</v>
      </c>
      <c r="CN57">
        <v>-2</v>
      </c>
      <c r="CO57">
        <v>-1.5</v>
      </c>
      <c r="CP57">
        <v>-0.5</v>
      </c>
      <c r="CQ57">
        <v>1.1000000000000001</v>
      </c>
      <c r="CR57">
        <v>4.2</v>
      </c>
      <c r="CS57">
        <v>4.2</v>
      </c>
      <c r="CT57">
        <v>3.2</v>
      </c>
      <c r="CU57">
        <v>2.1</v>
      </c>
      <c r="CV57">
        <v>0</v>
      </c>
      <c r="CW57">
        <v>0</v>
      </c>
      <c r="CX57">
        <v>0</v>
      </c>
      <c r="CY57">
        <v>1.1000000000000001</v>
      </c>
      <c r="CZ57">
        <v>2.1</v>
      </c>
      <c r="DA57">
        <v>2.7</v>
      </c>
      <c r="DB57">
        <v>1.1000000000000001</v>
      </c>
      <c r="DC57">
        <v>3.2</v>
      </c>
      <c r="DD57">
        <v>6.3</v>
      </c>
      <c r="DE57">
        <v>5.8</v>
      </c>
      <c r="DF57">
        <v>4.7</v>
      </c>
      <c r="DG57">
        <v>6.3</v>
      </c>
      <c r="DH57">
        <v>4.7</v>
      </c>
      <c r="DI57">
        <v>4.7</v>
      </c>
      <c r="DJ57">
        <v>4.7</v>
      </c>
      <c r="DK57">
        <v>5.3</v>
      </c>
      <c r="DL57">
        <v>4.2</v>
      </c>
      <c r="DM57">
        <v>4.2</v>
      </c>
      <c r="DN57">
        <v>3.7</v>
      </c>
      <c r="DO57">
        <v>4.2</v>
      </c>
      <c r="DP57">
        <v>6.8</v>
      </c>
      <c r="DQ57">
        <v>3.7</v>
      </c>
      <c r="DR57">
        <v>1.1000000000000001</v>
      </c>
      <c r="DS57">
        <v>2.7</v>
      </c>
      <c r="DT57">
        <v>1.6</v>
      </c>
      <c r="DU57">
        <v>2.7</v>
      </c>
      <c r="DV57">
        <v>2.1</v>
      </c>
      <c r="DW57">
        <v>2.1</v>
      </c>
      <c r="DX57">
        <v>0.6</v>
      </c>
      <c r="DY57">
        <v>1.1000000000000001</v>
      </c>
      <c r="DZ57">
        <v>1.1000000000000001</v>
      </c>
      <c r="EA57">
        <v>3.7</v>
      </c>
      <c r="EB57">
        <v>2.7</v>
      </c>
      <c r="EC57">
        <v>-4.0999999999999996</v>
      </c>
      <c r="ED57">
        <v>-2.6</v>
      </c>
      <c r="EE57">
        <v>-1.5</v>
      </c>
      <c r="EF57">
        <v>-0.5</v>
      </c>
      <c r="EG57">
        <v>-1.5</v>
      </c>
      <c r="FT57">
        <f t="shared" si="0"/>
        <v>3.4084615384615389</v>
      </c>
    </row>
    <row r="58" spans="1:176" x14ac:dyDescent="0.3">
      <c r="A58" s="2">
        <v>17</v>
      </c>
      <c r="B58" s="2" t="s">
        <v>137</v>
      </c>
      <c r="C58" t="s">
        <v>2</v>
      </c>
      <c r="D58" t="s">
        <v>1</v>
      </c>
      <c r="E58" s="13" t="s">
        <v>5</v>
      </c>
      <c r="F58" s="12">
        <v>121</v>
      </c>
      <c r="H58">
        <v>-2.1</v>
      </c>
      <c r="I58">
        <v>-3.1</v>
      </c>
      <c r="J58">
        <v>-3.1</v>
      </c>
      <c r="K58">
        <v>7.8</v>
      </c>
      <c r="L58">
        <v>7.3</v>
      </c>
      <c r="M58">
        <v>-1.5</v>
      </c>
      <c r="N58">
        <v>2.1</v>
      </c>
      <c r="O58">
        <v>2.1</v>
      </c>
      <c r="P58">
        <v>-12</v>
      </c>
      <c r="Q58">
        <v>-12.5</v>
      </c>
      <c r="R58">
        <v>-12</v>
      </c>
      <c r="S58">
        <v>-5.2</v>
      </c>
      <c r="T58">
        <v>-16.100000000000001</v>
      </c>
      <c r="U58">
        <v>-9.4</v>
      </c>
      <c r="V58">
        <v>-9.9</v>
      </c>
      <c r="W58">
        <v>-17.7</v>
      </c>
      <c r="X58">
        <v>-12</v>
      </c>
      <c r="Y58">
        <v>-10.4</v>
      </c>
      <c r="Z58">
        <v>-6.2</v>
      </c>
      <c r="AA58">
        <v>-12</v>
      </c>
      <c r="AB58">
        <v>-10.4</v>
      </c>
      <c r="AC58">
        <v>-16.100000000000001</v>
      </c>
      <c r="AD58">
        <v>-13.5</v>
      </c>
      <c r="AE58">
        <v>-13</v>
      </c>
      <c r="AF58">
        <v>-14.6</v>
      </c>
      <c r="AG58">
        <v>-25.5</v>
      </c>
      <c r="AH58">
        <v>-10.9</v>
      </c>
      <c r="AI58">
        <v>-18.2</v>
      </c>
      <c r="AJ58">
        <v>-19.3</v>
      </c>
      <c r="AK58">
        <v>-19.3</v>
      </c>
      <c r="AL58">
        <v>-15.6</v>
      </c>
      <c r="AM58">
        <v>-20.8</v>
      </c>
      <c r="AN58">
        <v>-18.2</v>
      </c>
      <c r="AO58">
        <v>-20.3</v>
      </c>
      <c r="AP58">
        <v>-11.4</v>
      </c>
      <c r="AQ58">
        <v>-7.3</v>
      </c>
      <c r="AR58">
        <v>-15.6</v>
      </c>
      <c r="AS58">
        <v>-19.3</v>
      </c>
      <c r="AT58">
        <v>-26.6</v>
      </c>
      <c r="AU58">
        <v>-18.5</v>
      </c>
      <c r="AV58">
        <v>-29.7</v>
      </c>
      <c r="AW58">
        <v>-22.9</v>
      </c>
      <c r="AX58">
        <v>-27.6</v>
      </c>
      <c r="AY58">
        <v>-24.5</v>
      </c>
      <c r="AZ58">
        <v>-30.2</v>
      </c>
      <c r="BA58">
        <v>-28.1</v>
      </c>
      <c r="BB58">
        <v>-21.9</v>
      </c>
      <c r="BC58">
        <v>-13.5</v>
      </c>
      <c r="BD58">
        <v>-9.4</v>
      </c>
      <c r="BE58">
        <v>-11.4</v>
      </c>
      <c r="BF58">
        <v>-10.9</v>
      </c>
      <c r="BG58">
        <v>-13</v>
      </c>
      <c r="BH58">
        <v>-15.1</v>
      </c>
      <c r="BI58">
        <v>-14.2</v>
      </c>
      <c r="BJ58">
        <v>-16.7</v>
      </c>
      <c r="BK58">
        <v>-11.4</v>
      </c>
      <c r="BL58">
        <v>-8.3000000000000007</v>
      </c>
      <c r="BM58">
        <v>-6.2</v>
      </c>
      <c r="BN58">
        <v>-11.4</v>
      </c>
      <c r="BO58">
        <v>-13.5</v>
      </c>
      <c r="BP58">
        <v>-4.2</v>
      </c>
      <c r="BQ58">
        <v>-1</v>
      </c>
      <c r="BR58">
        <v>-6.8</v>
      </c>
      <c r="BS58">
        <v>-1.5</v>
      </c>
      <c r="BT58">
        <v>6.8</v>
      </c>
      <c r="BU58">
        <v>8.9</v>
      </c>
      <c r="BV58">
        <v>4.7</v>
      </c>
      <c r="BW58">
        <v>4.2</v>
      </c>
      <c r="BX58">
        <v>7.8</v>
      </c>
      <c r="BY58">
        <v>8.9</v>
      </c>
      <c r="BZ58">
        <v>2.1</v>
      </c>
      <c r="CA58">
        <v>1.1000000000000001</v>
      </c>
      <c r="CB58">
        <v>-1</v>
      </c>
      <c r="CC58">
        <v>-8.8000000000000007</v>
      </c>
      <c r="CD58">
        <v>-12</v>
      </c>
      <c r="CE58">
        <v>-4.7</v>
      </c>
      <c r="CF58">
        <v>-0.5</v>
      </c>
      <c r="CG58">
        <v>6.8</v>
      </c>
      <c r="CH58">
        <v>1.1000000000000001</v>
      </c>
      <c r="CI58">
        <v>-2.1</v>
      </c>
      <c r="CJ58">
        <v>6.8</v>
      </c>
      <c r="CK58">
        <v>1.1000000000000001</v>
      </c>
      <c r="CL58">
        <v>6.8</v>
      </c>
      <c r="CM58">
        <v>12.5</v>
      </c>
      <c r="CN58">
        <v>20.3</v>
      </c>
      <c r="CO58">
        <v>14.1</v>
      </c>
      <c r="CP58">
        <v>18.3</v>
      </c>
      <c r="CQ58">
        <v>23.5</v>
      </c>
      <c r="CR58">
        <v>15.6</v>
      </c>
      <c r="CS58">
        <v>17.2</v>
      </c>
      <c r="CT58">
        <v>12.5</v>
      </c>
      <c r="CU58">
        <v>6.8</v>
      </c>
      <c r="CV58">
        <v>2.6</v>
      </c>
      <c r="CW58">
        <v>-2.1</v>
      </c>
      <c r="CX58">
        <v>7.8</v>
      </c>
      <c r="CY58">
        <v>2.6</v>
      </c>
      <c r="CZ58">
        <v>-3.6</v>
      </c>
      <c r="DA58">
        <v>-2.6</v>
      </c>
      <c r="DB58">
        <v>-4.2</v>
      </c>
      <c r="DC58">
        <v>3.7</v>
      </c>
      <c r="DD58">
        <v>-1.5</v>
      </c>
      <c r="DE58">
        <v>-2.1</v>
      </c>
      <c r="DF58">
        <v>-1.5</v>
      </c>
      <c r="DG58">
        <v>-5.7</v>
      </c>
      <c r="DH58">
        <v>-8.3000000000000007</v>
      </c>
      <c r="DI58">
        <v>-8.8000000000000007</v>
      </c>
      <c r="DJ58">
        <v>-5.2</v>
      </c>
      <c r="DK58">
        <v>-2.1</v>
      </c>
      <c r="DL58">
        <v>1.6</v>
      </c>
      <c r="DM58">
        <v>-1.5</v>
      </c>
      <c r="DN58">
        <v>-0.5</v>
      </c>
      <c r="DO58">
        <v>6.3</v>
      </c>
      <c r="DP58">
        <v>4.2</v>
      </c>
      <c r="DQ58">
        <v>2.1</v>
      </c>
      <c r="DR58">
        <v>5.7</v>
      </c>
      <c r="DS58">
        <v>4.7</v>
      </c>
      <c r="DT58">
        <v>4.2</v>
      </c>
      <c r="DU58">
        <v>5.2</v>
      </c>
      <c r="DV58">
        <v>4.7</v>
      </c>
      <c r="DW58">
        <v>13.6</v>
      </c>
      <c r="FT58">
        <f t="shared" si="0"/>
        <v>10.06666666666667</v>
      </c>
    </row>
    <row r="59" spans="1:176" x14ac:dyDescent="0.3">
      <c r="A59" s="2">
        <v>18</v>
      </c>
      <c r="B59" s="2" t="s">
        <v>138</v>
      </c>
      <c r="C59" t="s">
        <v>2</v>
      </c>
      <c r="D59" t="s">
        <v>3</v>
      </c>
      <c r="E59" s="13" t="s">
        <v>14</v>
      </c>
      <c r="F59" s="12">
        <v>134</v>
      </c>
      <c r="H59">
        <v>-3.7</v>
      </c>
      <c r="I59">
        <v>-5.8</v>
      </c>
      <c r="J59">
        <v>6.7</v>
      </c>
      <c r="K59">
        <v>7.8</v>
      </c>
      <c r="L59">
        <v>9.9</v>
      </c>
      <c r="M59">
        <v>12.5</v>
      </c>
      <c r="N59">
        <v>14</v>
      </c>
      <c r="O59">
        <v>15.1</v>
      </c>
      <c r="P59">
        <v>-13.1</v>
      </c>
      <c r="Q59">
        <v>-14.6</v>
      </c>
      <c r="R59">
        <v>-17.8</v>
      </c>
      <c r="S59">
        <v>-23</v>
      </c>
      <c r="T59">
        <v>-21.9</v>
      </c>
      <c r="U59">
        <v>-17.8</v>
      </c>
      <c r="V59">
        <v>-20.9</v>
      </c>
      <c r="W59">
        <v>-10.5</v>
      </c>
      <c r="X59">
        <v>-2.1</v>
      </c>
      <c r="Y59">
        <v>-6.8</v>
      </c>
      <c r="Z59">
        <v>-20.9</v>
      </c>
      <c r="AA59">
        <v>-21.9</v>
      </c>
      <c r="AB59">
        <v>-20.9</v>
      </c>
      <c r="AC59">
        <v>-19.8</v>
      </c>
      <c r="AD59">
        <v>-12</v>
      </c>
      <c r="AE59">
        <v>-12.6</v>
      </c>
      <c r="AF59">
        <v>-6.8</v>
      </c>
      <c r="AG59">
        <v>-8.9</v>
      </c>
      <c r="AH59">
        <v>2.6</v>
      </c>
      <c r="AI59">
        <v>-10.5</v>
      </c>
      <c r="AJ59">
        <v>-20.9</v>
      </c>
      <c r="AK59">
        <v>-19.3</v>
      </c>
      <c r="AL59">
        <v>-19.8</v>
      </c>
      <c r="AM59">
        <v>-20.9</v>
      </c>
      <c r="AN59">
        <v>-22.5</v>
      </c>
      <c r="AO59">
        <v>-24.5</v>
      </c>
      <c r="AP59">
        <v>-10.5</v>
      </c>
      <c r="AQ59">
        <v>-18.3</v>
      </c>
      <c r="AR59">
        <v>-21.9</v>
      </c>
      <c r="AS59">
        <v>-25.6</v>
      </c>
      <c r="AT59">
        <v>-16.2</v>
      </c>
      <c r="AU59">
        <v>-16.7</v>
      </c>
      <c r="AV59">
        <v>-18.8</v>
      </c>
      <c r="AW59">
        <v>-12.6</v>
      </c>
      <c r="AX59">
        <v>-5.3</v>
      </c>
      <c r="AY59">
        <v>0.5</v>
      </c>
      <c r="AZ59">
        <v>-23.5</v>
      </c>
      <c r="BA59">
        <v>-11.5</v>
      </c>
      <c r="BB59">
        <v>-21.9</v>
      </c>
      <c r="BC59">
        <v>-5.3</v>
      </c>
      <c r="BD59">
        <v>-14.1</v>
      </c>
      <c r="BE59">
        <v>-17.8</v>
      </c>
      <c r="BF59">
        <v>-17.2</v>
      </c>
      <c r="BG59">
        <v>-9.4</v>
      </c>
      <c r="BH59">
        <v>-10.5</v>
      </c>
      <c r="BI59">
        <v>-9.4</v>
      </c>
      <c r="BJ59">
        <v>-4.2</v>
      </c>
      <c r="BK59">
        <v>-2.7</v>
      </c>
      <c r="BL59">
        <v>-6.3</v>
      </c>
      <c r="BM59">
        <v>-1.1000000000000001</v>
      </c>
      <c r="BN59">
        <v>-9.4</v>
      </c>
      <c r="BO59">
        <v>-12</v>
      </c>
      <c r="BP59">
        <v>-11</v>
      </c>
      <c r="BQ59">
        <v>-4.2</v>
      </c>
      <c r="BR59">
        <v>-4.7</v>
      </c>
      <c r="BS59">
        <v>-6.3</v>
      </c>
      <c r="BT59">
        <v>-5.8</v>
      </c>
      <c r="BU59">
        <v>-5.3</v>
      </c>
      <c r="BV59">
        <v>-8.9</v>
      </c>
      <c r="BW59">
        <v>-20.399999999999999</v>
      </c>
      <c r="BX59">
        <v>-4.2</v>
      </c>
      <c r="BY59">
        <v>-12</v>
      </c>
      <c r="BZ59">
        <v>-18.8</v>
      </c>
      <c r="CA59">
        <v>-16.2</v>
      </c>
      <c r="CB59">
        <v>-13.1</v>
      </c>
      <c r="CC59">
        <v>-21.4</v>
      </c>
      <c r="CD59">
        <v>-19.3</v>
      </c>
      <c r="CE59">
        <v>-11</v>
      </c>
      <c r="CF59">
        <v>-11</v>
      </c>
      <c r="CG59">
        <v>-5.8</v>
      </c>
      <c r="CH59">
        <v>1</v>
      </c>
      <c r="CI59">
        <v>7.8</v>
      </c>
      <c r="CJ59">
        <v>-18.3</v>
      </c>
      <c r="CK59">
        <v>-10.5</v>
      </c>
      <c r="CL59">
        <v>-17.2</v>
      </c>
      <c r="CM59">
        <v>-27.7</v>
      </c>
      <c r="CN59">
        <v>-24.5</v>
      </c>
      <c r="CO59">
        <v>-29.2</v>
      </c>
      <c r="CP59">
        <v>-34.4</v>
      </c>
      <c r="CQ59">
        <v>-28.7</v>
      </c>
      <c r="CR59">
        <v>-36</v>
      </c>
      <c r="CS59">
        <v>-31.8</v>
      </c>
      <c r="CT59">
        <v>-29.7</v>
      </c>
      <c r="CU59">
        <v>-21.9</v>
      </c>
      <c r="CV59">
        <v>-26.6</v>
      </c>
      <c r="CW59">
        <v>-22.5</v>
      </c>
      <c r="CX59">
        <v>-25.6</v>
      </c>
      <c r="CY59">
        <v>-29.7</v>
      </c>
      <c r="CZ59">
        <v>-30.8</v>
      </c>
      <c r="DA59">
        <v>-20.9</v>
      </c>
      <c r="DB59">
        <v>-11</v>
      </c>
      <c r="DC59">
        <v>-24.5</v>
      </c>
      <c r="DD59">
        <v>-20.399999999999999</v>
      </c>
      <c r="DE59">
        <v>-23.5</v>
      </c>
      <c r="DF59">
        <v>-25.6</v>
      </c>
      <c r="DG59">
        <v>-18.8</v>
      </c>
      <c r="DH59">
        <v>-8.9</v>
      </c>
      <c r="DI59">
        <v>-14.1</v>
      </c>
      <c r="DJ59">
        <v>-14.6</v>
      </c>
      <c r="DK59">
        <v>-15.2</v>
      </c>
      <c r="DL59">
        <v>-12.6</v>
      </c>
      <c r="DM59">
        <v>-3.7</v>
      </c>
      <c r="DN59">
        <v>-15.2</v>
      </c>
      <c r="DO59">
        <v>-14.1</v>
      </c>
      <c r="DP59">
        <v>-19.3</v>
      </c>
      <c r="DQ59">
        <v>-15.2</v>
      </c>
      <c r="DR59">
        <v>-12.6</v>
      </c>
      <c r="DS59">
        <v>-9.4</v>
      </c>
      <c r="DT59">
        <v>-5.8</v>
      </c>
      <c r="DU59">
        <v>-20.399999999999999</v>
      </c>
      <c r="DV59">
        <v>-20.399999999999999</v>
      </c>
      <c r="DW59">
        <v>-13.6</v>
      </c>
      <c r="DX59">
        <v>-12</v>
      </c>
      <c r="DY59">
        <v>-15.2</v>
      </c>
      <c r="DZ59">
        <v>-11</v>
      </c>
      <c r="EA59">
        <v>-11.5</v>
      </c>
      <c r="EB59">
        <v>-7.3</v>
      </c>
      <c r="EC59">
        <v>-24</v>
      </c>
      <c r="ED59">
        <v>-23</v>
      </c>
      <c r="EE59">
        <v>-20.399999999999999</v>
      </c>
      <c r="EF59">
        <v>-17.8</v>
      </c>
      <c r="EG59">
        <v>-15.2</v>
      </c>
      <c r="EH59">
        <v>-16.2</v>
      </c>
      <c r="EI59">
        <v>-16.7</v>
      </c>
      <c r="EJ59">
        <v>-25.1</v>
      </c>
      <c r="FT59">
        <f t="shared" si="0"/>
        <v>15.338345864661656</v>
      </c>
    </row>
    <row r="60" spans="1:176" x14ac:dyDescent="0.3">
      <c r="A60" s="2">
        <v>19</v>
      </c>
      <c r="B60" s="2" t="s">
        <v>139</v>
      </c>
      <c r="C60" t="s">
        <v>2</v>
      </c>
      <c r="D60" t="s">
        <v>3</v>
      </c>
      <c r="E60" s="13" t="s">
        <v>14</v>
      </c>
      <c r="F60" s="12">
        <v>162</v>
      </c>
      <c r="H60">
        <v>-3</v>
      </c>
      <c r="I60">
        <v>-2.9</v>
      </c>
      <c r="J60">
        <v>-3.9</v>
      </c>
      <c r="K60">
        <v>-1.8</v>
      </c>
      <c r="L60">
        <v>-1.9</v>
      </c>
      <c r="M60">
        <v>-3.2</v>
      </c>
      <c r="N60">
        <v>-3.9</v>
      </c>
      <c r="O60">
        <v>-2.1</v>
      </c>
      <c r="P60">
        <v>-5.5</v>
      </c>
      <c r="Q60">
        <v>-7.5</v>
      </c>
      <c r="R60">
        <v>-5.2</v>
      </c>
      <c r="S60">
        <v>-5.5</v>
      </c>
      <c r="T60">
        <v>-6.5</v>
      </c>
      <c r="U60">
        <v>-6.4</v>
      </c>
      <c r="V60">
        <v>-4.2</v>
      </c>
      <c r="W60">
        <v>-5.5</v>
      </c>
      <c r="X60">
        <v>-5.8</v>
      </c>
      <c r="Y60">
        <v>-3.9</v>
      </c>
      <c r="Z60">
        <v>-3.4</v>
      </c>
      <c r="AA60">
        <v>-3.9</v>
      </c>
      <c r="AB60">
        <v>-6.2</v>
      </c>
      <c r="AC60">
        <v>-5.2</v>
      </c>
      <c r="AD60">
        <v>-6</v>
      </c>
      <c r="AE60">
        <v>-7.3</v>
      </c>
      <c r="AF60">
        <v>-7.7</v>
      </c>
      <c r="AG60">
        <v>-6</v>
      </c>
      <c r="AH60">
        <v>-7</v>
      </c>
      <c r="AI60">
        <v>-9.9</v>
      </c>
      <c r="AJ60">
        <v>-10.1</v>
      </c>
      <c r="AK60">
        <v>-7.8</v>
      </c>
      <c r="AL60">
        <v>-7.5</v>
      </c>
      <c r="AM60">
        <v>-7</v>
      </c>
      <c r="AN60">
        <v>-7.8</v>
      </c>
      <c r="AO60">
        <v>-7.5</v>
      </c>
      <c r="AP60">
        <v>-9.1</v>
      </c>
      <c r="AQ60">
        <v>-10.7</v>
      </c>
      <c r="AR60">
        <v>-6.8</v>
      </c>
      <c r="AS60">
        <v>-6.5</v>
      </c>
      <c r="AT60">
        <v>-7</v>
      </c>
      <c r="AU60">
        <v>-9.6</v>
      </c>
      <c r="AV60">
        <v>-8.6</v>
      </c>
      <c r="AW60">
        <v>-7.5</v>
      </c>
      <c r="AX60">
        <v>-10.1</v>
      </c>
      <c r="AY60">
        <v>-10.1</v>
      </c>
      <c r="AZ60">
        <v>-9.1</v>
      </c>
      <c r="BA60">
        <v>-8.6</v>
      </c>
      <c r="BB60">
        <v>-10.8</v>
      </c>
      <c r="BC60">
        <v>-10.1</v>
      </c>
      <c r="BD60">
        <v>-9.1</v>
      </c>
      <c r="BE60">
        <v>-11.2</v>
      </c>
      <c r="BF60">
        <v>-10.5</v>
      </c>
      <c r="BG60">
        <v>-10.1</v>
      </c>
      <c r="BH60">
        <v>-11.2</v>
      </c>
      <c r="BI60">
        <v>-11.7</v>
      </c>
      <c r="BJ60">
        <v>-11.7</v>
      </c>
      <c r="BK60">
        <v>-10.7</v>
      </c>
      <c r="BL60">
        <v>-8.9</v>
      </c>
      <c r="BM60">
        <v>-9.6</v>
      </c>
      <c r="BN60">
        <v>-11.4</v>
      </c>
      <c r="BO60">
        <v>-9.6</v>
      </c>
      <c r="BP60">
        <v>-8.9</v>
      </c>
      <c r="BQ60">
        <v>-9.3000000000000007</v>
      </c>
      <c r="BR60">
        <v>-11.7</v>
      </c>
      <c r="BS60">
        <v>-10.7</v>
      </c>
      <c r="BT60">
        <v>-12.8</v>
      </c>
      <c r="BU60">
        <v>-13</v>
      </c>
      <c r="BV60">
        <v>-12</v>
      </c>
      <c r="BW60">
        <v>-10.9</v>
      </c>
      <c r="BX60">
        <v>-13</v>
      </c>
      <c r="BY60">
        <v>-12.8</v>
      </c>
      <c r="BZ60">
        <v>-12.8</v>
      </c>
      <c r="CA60">
        <v>-11.9</v>
      </c>
      <c r="CB60">
        <v>-11.2</v>
      </c>
      <c r="CC60">
        <v>-11.2</v>
      </c>
      <c r="CD60">
        <v>-12.4</v>
      </c>
      <c r="CE60">
        <v>-10.4</v>
      </c>
      <c r="CF60">
        <v>-10.7</v>
      </c>
      <c r="CG60">
        <v>-9.8000000000000007</v>
      </c>
      <c r="CH60">
        <v>-10.1</v>
      </c>
      <c r="CI60">
        <v>-10.1</v>
      </c>
      <c r="CJ60">
        <v>-10.1</v>
      </c>
      <c r="CK60">
        <v>-9.6</v>
      </c>
      <c r="CL60">
        <v>-10.1</v>
      </c>
      <c r="CM60">
        <v>-8.6</v>
      </c>
      <c r="CN60">
        <v>-8.1</v>
      </c>
      <c r="CO60">
        <v>-8.6</v>
      </c>
      <c r="CP60">
        <v>-9.4</v>
      </c>
      <c r="CQ60">
        <v>-7</v>
      </c>
      <c r="CR60">
        <v>-7.5</v>
      </c>
      <c r="CS60">
        <v>-7.5</v>
      </c>
      <c r="CT60">
        <v>-8.1</v>
      </c>
      <c r="CU60">
        <v>-7.4</v>
      </c>
      <c r="CV60">
        <v>-8.4</v>
      </c>
      <c r="CW60">
        <v>-7</v>
      </c>
      <c r="CX60">
        <v>-6.5</v>
      </c>
      <c r="CY60">
        <v>-7.3</v>
      </c>
      <c r="CZ60">
        <v>-7</v>
      </c>
      <c r="DA60">
        <v>-9.1</v>
      </c>
      <c r="DB60">
        <v>-9.1</v>
      </c>
      <c r="DC60">
        <v>-9.6</v>
      </c>
      <c r="DD60">
        <v>-9.6</v>
      </c>
      <c r="DE60">
        <v>-8.9</v>
      </c>
      <c r="DF60">
        <v>-8.6</v>
      </c>
      <c r="DG60">
        <v>-8.8000000000000007</v>
      </c>
      <c r="DH60">
        <v>-10.1</v>
      </c>
      <c r="DI60">
        <v>-9.1</v>
      </c>
      <c r="DJ60">
        <v>-9.1</v>
      </c>
      <c r="DK60">
        <v>-6.2</v>
      </c>
      <c r="DL60">
        <v>-6</v>
      </c>
      <c r="DM60">
        <v>-7</v>
      </c>
      <c r="DN60">
        <v>-7.5</v>
      </c>
      <c r="DO60">
        <v>-5.5</v>
      </c>
      <c r="DP60">
        <v>-4.7</v>
      </c>
      <c r="DQ60">
        <v>-6.5</v>
      </c>
      <c r="DR60">
        <v>-6</v>
      </c>
      <c r="DS60">
        <v>-4.9000000000000004</v>
      </c>
      <c r="DT60">
        <v>-3.9</v>
      </c>
      <c r="DU60">
        <v>-4.4000000000000004</v>
      </c>
      <c r="DV60">
        <v>-3.9</v>
      </c>
      <c r="DW60">
        <v>-4.4000000000000004</v>
      </c>
      <c r="DX60">
        <v>-4.9000000000000004</v>
      </c>
      <c r="DY60">
        <v>-4.3</v>
      </c>
      <c r="DZ60">
        <v>-3.9</v>
      </c>
      <c r="EA60">
        <v>-2.9</v>
      </c>
      <c r="EB60">
        <v>-2.7</v>
      </c>
      <c r="EC60">
        <v>-4.3</v>
      </c>
      <c r="ED60">
        <v>-4.9000000000000004</v>
      </c>
      <c r="EE60">
        <v>-4.7</v>
      </c>
      <c r="EF60">
        <v>-3.4</v>
      </c>
      <c r="EG60">
        <v>-2.9</v>
      </c>
      <c r="EH60">
        <v>-2.2999999999999998</v>
      </c>
      <c r="EI60">
        <v>-3.2</v>
      </c>
      <c r="EJ60">
        <v>6.5</v>
      </c>
      <c r="EK60">
        <v>-2.9</v>
      </c>
      <c r="EL60">
        <v>-2.2999999999999998</v>
      </c>
      <c r="EM60">
        <v>-3.4</v>
      </c>
      <c r="EN60">
        <v>-3.4</v>
      </c>
      <c r="EO60">
        <v>-3.9</v>
      </c>
      <c r="EP60">
        <v>-2.6</v>
      </c>
      <c r="EQ60">
        <v>-3.9</v>
      </c>
      <c r="ER60">
        <v>-5.5</v>
      </c>
      <c r="ES60">
        <v>-5.5</v>
      </c>
      <c r="ET60">
        <v>-5.5</v>
      </c>
      <c r="EU60">
        <v>-3.4</v>
      </c>
      <c r="EV60">
        <v>-2.9</v>
      </c>
      <c r="EW60">
        <v>-3.4</v>
      </c>
      <c r="EX60">
        <v>-2.2999999999999998</v>
      </c>
      <c r="EY60">
        <v>-2.9</v>
      </c>
      <c r="EZ60">
        <v>-3.9</v>
      </c>
      <c r="FA60">
        <v>-2.2000000000000002</v>
      </c>
      <c r="FB60">
        <v>-2.9</v>
      </c>
      <c r="FC60">
        <v>-2.9</v>
      </c>
      <c r="FD60">
        <v>-3.9</v>
      </c>
      <c r="FE60">
        <v>7</v>
      </c>
      <c r="FF60">
        <v>-2.7</v>
      </c>
      <c r="FG60">
        <v>-1.3</v>
      </c>
      <c r="FH60">
        <v>-1.3</v>
      </c>
      <c r="FI60">
        <v>-2.2000000000000002</v>
      </c>
      <c r="FJ60">
        <v>-1.8</v>
      </c>
      <c r="FK60">
        <v>-1.3</v>
      </c>
      <c r="FL60">
        <v>-2.2999999999999998</v>
      </c>
      <c r="FT60">
        <f t="shared" si="0"/>
        <v>6.8726708074534191</v>
      </c>
    </row>
    <row r="61" spans="1:176" x14ac:dyDescent="0.3">
      <c r="A61" s="2">
        <v>20</v>
      </c>
      <c r="B61" s="2" t="s">
        <v>140</v>
      </c>
      <c r="C61" t="s">
        <v>2</v>
      </c>
      <c r="D61" t="s">
        <v>1</v>
      </c>
      <c r="E61" s="13" t="s">
        <v>14</v>
      </c>
      <c r="F61" s="12">
        <v>146</v>
      </c>
      <c r="H61">
        <v>3.4</v>
      </c>
      <c r="I61">
        <v>5.5</v>
      </c>
      <c r="J61">
        <v>4.0999999999999996</v>
      </c>
      <c r="K61">
        <v>2.1</v>
      </c>
      <c r="L61">
        <v>1.8</v>
      </c>
      <c r="M61">
        <v>7.3</v>
      </c>
      <c r="N61">
        <v>2.8</v>
      </c>
      <c r="O61">
        <v>1.9</v>
      </c>
      <c r="P61">
        <v>3.9</v>
      </c>
      <c r="Q61">
        <v>6.8</v>
      </c>
      <c r="R61">
        <v>9.9</v>
      </c>
      <c r="S61">
        <v>5.7</v>
      </c>
      <c r="T61">
        <v>2.4</v>
      </c>
      <c r="U61">
        <v>5.6</v>
      </c>
      <c r="V61">
        <v>3.8</v>
      </c>
      <c r="W61">
        <v>3.9</v>
      </c>
      <c r="X61">
        <v>7.8</v>
      </c>
      <c r="Y61">
        <v>8.6999999999999993</v>
      </c>
      <c r="Z61">
        <v>3.8</v>
      </c>
      <c r="AA61">
        <v>1.1000000000000001</v>
      </c>
      <c r="AB61">
        <v>3.1</v>
      </c>
      <c r="AC61">
        <v>2.2000000000000002</v>
      </c>
      <c r="AD61">
        <v>-0.2</v>
      </c>
      <c r="AE61">
        <v>1</v>
      </c>
      <c r="AF61">
        <v>3.6</v>
      </c>
      <c r="AG61">
        <v>3.2</v>
      </c>
      <c r="AH61">
        <v>2.8</v>
      </c>
      <c r="AI61">
        <v>1.9</v>
      </c>
      <c r="AJ61">
        <v>1.3</v>
      </c>
      <c r="AK61">
        <v>5.7</v>
      </c>
      <c r="AL61">
        <v>1.5</v>
      </c>
      <c r="AM61">
        <v>-1.6</v>
      </c>
      <c r="AN61">
        <v>2.8</v>
      </c>
      <c r="AO61">
        <v>2.8</v>
      </c>
      <c r="AP61">
        <v>2.7</v>
      </c>
      <c r="AQ61">
        <v>2.1</v>
      </c>
      <c r="AR61">
        <v>1.5</v>
      </c>
      <c r="AS61">
        <v>1.2</v>
      </c>
      <c r="AT61">
        <v>1</v>
      </c>
      <c r="AU61">
        <v>1.3</v>
      </c>
      <c r="AV61">
        <v>1</v>
      </c>
      <c r="AW61">
        <v>1</v>
      </c>
      <c r="AX61">
        <v>3.9</v>
      </c>
      <c r="AY61">
        <v>2.7</v>
      </c>
      <c r="AZ61">
        <v>-4.5</v>
      </c>
      <c r="BA61">
        <v>1.5</v>
      </c>
      <c r="BB61">
        <v>0</v>
      </c>
      <c r="BC61">
        <v>-0.4</v>
      </c>
      <c r="BD61">
        <v>-2.1</v>
      </c>
      <c r="BE61">
        <v>-2.8</v>
      </c>
      <c r="BF61">
        <v>-1.9</v>
      </c>
      <c r="BG61">
        <v>-0.9</v>
      </c>
      <c r="BH61">
        <v>2.6</v>
      </c>
      <c r="BI61">
        <v>0.9</v>
      </c>
      <c r="BJ61">
        <v>-3.1</v>
      </c>
      <c r="BK61">
        <v>-1.4</v>
      </c>
      <c r="BL61">
        <v>0</v>
      </c>
      <c r="BM61">
        <v>0</v>
      </c>
      <c r="BN61">
        <v>2.1</v>
      </c>
      <c r="BO61">
        <v>3.6</v>
      </c>
      <c r="BP61">
        <v>5.7</v>
      </c>
      <c r="BQ61">
        <v>0.7</v>
      </c>
      <c r="BR61">
        <v>-1.3</v>
      </c>
      <c r="BS61">
        <v>0</v>
      </c>
      <c r="BT61">
        <v>-1.3</v>
      </c>
      <c r="BU61">
        <v>1</v>
      </c>
      <c r="BV61">
        <v>1.4</v>
      </c>
      <c r="BW61">
        <v>-1</v>
      </c>
      <c r="BX61">
        <v>-3.4</v>
      </c>
      <c r="BY61">
        <v>-2.4</v>
      </c>
      <c r="BZ61">
        <v>-2.8</v>
      </c>
      <c r="CA61">
        <v>-5.0999999999999996</v>
      </c>
      <c r="CB61">
        <v>-7.1</v>
      </c>
      <c r="CC61">
        <v>-3.7</v>
      </c>
      <c r="CD61">
        <v>-4</v>
      </c>
      <c r="CE61">
        <v>-5.8</v>
      </c>
      <c r="CF61">
        <v>-5.2</v>
      </c>
      <c r="CG61">
        <v>-3.1</v>
      </c>
      <c r="CH61">
        <v>-2.9</v>
      </c>
      <c r="CI61">
        <v>-4.8</v>
      </c>
      <c r="CJ61">
        <v>-1.3</v>
      </c>
      <c r="CK61">
        <v>-1.6</v>
      </c>
      <c r="CL61">
        <v>-6.9</v>
      </c>
      <c r="CM61">
        <v>-8.9</v>
      </c>
      <c r="CN61">
        <v>-7</v>
      </c>
      <c r="CO61">
        <v>-5.2</v>
      </c>
      <c r="CP61">
        <v>-5.8</v>
      </c>
      <c r="CQ61">
        <v>-4</v>
      </c>
      <c r="CR61">
        <v>-5.0999999999999996</v>
      </c>
      <c r="CS61">
        <v>-5.0999999999999996</v>
      </c>
      <c r="CT61">
        <v>-5.2</v>
      </c>
      <c r="CU61">
        <v>-5.2</v>
      </c>
      <c r="CV61">
        <v>-6</v>
      </c>
      <c r="CW61">
        <v>-2</v>
      </c>
      <c r="CX61">
        <v>-0.5</v>
      </c>
      <c r="CY61">
        <v>-3.5</v>
      </c>
      <c r="CZ61">
        <v>-4.3</v>
      </c>
      <c r="DA61">
        <v>-6.8</v>
      </c>
      <c r="DB61">
        <v>-6.1</v>
      </c>
      <c r="DC61">
        <v>-3</v>
      </c>
      <c r="DD61">
        <v>-4.7</v>
      </c>
      <c r="DE61">
        <v>-5.6</v>
      </c>
      <c r="DF61">
        <v>-5.6</v>
      </c>
      <c r="DG61">
        <v>-2.6</v>
      </c>
      <c r="DH61">
        <v>-3.6</v>
      </c>
      <c r="DI61">
        <v>-4.5999999999999996</v>
      </c>
      <c r="DJ61">
        <v>-3.6</v>
      </c>
      <c r="DK61">
        <v>-1.6</v>
      </c>
      <c r="DL61">
        <v>0.5</v>
      </c>
      <c r="DM61">
        <v>-0.5</v>
      </c>
      <c r="DN61">
        <v>-0.8</v>
      </c>
      <c r="DO61">
        <v>-5.2</v>
      </c>
      <c r="DP61">
        <v>-4.2</v>
      </c>
      <c r="DQ61">
        <v>-2.6</v>
      </c>
      <c r="DR61">
        <v>1</v>
      </c>
      <c r="DS61">
        <v>1</v>
      </c>
      <c r="DT61">
        <v>-0.4</v>
      </c>
      <c r="DU61">
        <v>-2.8</v>
      </c>
      <c r="DV61">
        <v>-4</v>
      </c>
      <c r="DW61">
        <v>-5</v>
      </c>
      <c r="DX61">
        <v>-2.6</v>
      </c>
      <c r="DY61">
        <v>0</v>
      </c>
      <c r="DZ61">
        <v>-2.9</v>
      </c>
      <c r="EA61">
        <v>0</v>
      </c>
      <c r="EB61">
        <v>-0.3</v>
      </c>
      <c r="EC61">
        <v>-0.5</v>
      </c>
      <c r="ED61">
        <v>1.5</v>
      </c>
      <c r="EE61">
        <v>3.4</v>
      </c>
      <c r="EF61">
        <v>1.4</v>
      </c>
      <c r="EG61">
        <v>4</v>
      </c>
      <c r="EH61">
        <v>-0.4</v>
      </c>
      <c r="EI61">
        <v>2.1</v>
      </c>
      <c r="EJ61">
        <v>-1.1000000000000001</v>
      </c>
      <c r="EK61">
        <v>0.1</v>
      </c>
      <c r="EL61">
        <v>-2.7</v>
      </c>
      <c r="EM61">
        <v>-0.5</v>
      </c>
      <c r="EN61">
        <v>-1.7</v>
      </c>
      <c r="EO61">
        <v>-2.9</v>
      </c>
      <c r="EP61">
        <v>-1.1000000000000001</v>
      </c>
      <c r="EQ61">
        <v>0.5</v>
      </c>
      <c r="ER61">
        <v>1</v>
      </c>
      <c r="ES61">
        <v>-0.5</v>
      </c>
      <c r="ET61">
        <v>0.3</v>
      </c>
      <c r="EU61">
        <v>2.7</v>
      </c>
      <c r="EV61">
        <v>5.7</v>
      </c>
      <c r="FT61">
        <f t="shared" si="0"/>
        <v>2.9531034482758618</v>
      </c>
    </row>
    <row r="62" spans="1:176" x14ac:dyDescent="0.3">
      <c r="A62" s="2">
        <v>21</v>
      </c>
      <c r="B62" s="2" t="s">
        <v>141</v>
      </c>
      <c r="C62" t="s">
        <v>2</v>
      </c>
      <c r="D62" t="s">
        <v>3</v>
      </c>
      <c r="E62" s="13" t="s">
        <v>5</v>
      </c>
      <c r="F62" s="12">
        <v>136</v>
      </c>
      <c r="H62">
        <v>2.1</v>
      </c>
      <c r="I62">
        <v>0</v>
      </c>
      <c r="J62">
        <v>-2.1</v>
      </c>
      <c r="K62">
        <v>5.8</v>
      </c>
      <c r="L62">
        <v>6.3</v>
      </c>
      <c r="M62">
        <v>5.2</v>
      </c>
      <c r="N62">
        <v>4.7</v>
      </c>
      <c r="O62">
        <v>-2.6</v>
      </c>
      <c r="P62">
        <v>-4.7</v>
      </c>
      <c r="Q62">
        <v>-3.6</v>
      </c>
      <c r="R62">
        <v>5.8</v>
      </c>
      <c r="S62">
        <v>2.6</v>
      </c>
      <c r="T62">
        <v>2.6</v>
      </c>
      <c r="U62">
        <v>1.6</v>
      </c>
      <c r="V62">
        <v>2.6</v>
      </c>
      <c r="W62">
        <v>-0.5</v>
      </c>
      <c r="X62">
        <v>2.6</v>
      </c>
      <c r="Y62">
        <v>2.6</v>
      </c>
      <c r="Z62">
        <v>-0.5</v>
      </c>
      <c r="AA62">
        <v>0</v>
      </c>
      <c r="AB62">
        <v>-0.5</v>
      </c>
      <c r="AC62">
        <v>-2.6</v>
      </c>
      <c r="AD62">
        <v>-4.7</v>
      </c>
      <c r="AE62">
        <v>1.1000000000000001</v>
      </c>
      <c r="AF62">
        <v>0.5</v>
      </c>
      <c r="AG62">
        <v>0.5</v>
      </c>
      <c r="AH62">
        <v>-4.7</v>
      </c>
      <c r="AI62">
        <v>1.1000000000000001</v>
      </c>
      <c r="AJ62">
        <v>-1.5</v>
      </c>
      <c r="AK62">
        <v>-1</v>
      </c>
      <c r="AL62">
        <v>0.5</v>
      </c>
      <c r="AM62">
        <v>1.1000000000000001</v>
      </c>
      <c r="AN62">
        <v>-5.7</v>
      </c>
      <c r="AO62">
        <v>-8.8000000000000007</v>
      </c>
      <c r="AP62">
        <v>-3.6</v>
      </c>
      <c r="AQ62">
        <v>-7.8</v>
      </c>
      <c r="AR62">
        <v>-6.7</v>
      </c>
      <c r="AS62">
        <v>-9.4</v>
      </c>
      <c r="AT62">
        <v>-6.2</v>
      </c>
      <c r="AU62">
        <v>-9.9</v>
      </c>
      <c r="AV62">
        <v>-12</v>
      </c>
      <c r="AW62">
        <v>-14.6</v>
      </c>
      <c r="AX62">
        <v>-13</v>
      </c>
      <c r="AY62">
        <v>-10.4</v>
      </c>
      <c r="AZ62">
        <v>-13.5</v>
      </c>
      <c r="BA62">
        <v>-10.4</v>
      </c>
      <c r="BB62">
        <v>-6.7</v>
      </c>
      <c r="BC62">
        <v>-15.1</v>
      </c>
      <c r="BD62">
        <v>-20.3</v>
      </c>
      <c r="BE62">
        <v>-15.1</v>
      </c>
      <c r="BF62">
        <v>-12</v>
      </c>
      <c r="BG62">
        <v>-15.1</v>
      </c>
      <c r="BH62">
        <v>-31.8</v>
      </c>
      <c r="BI62">
        <v>-16.100000000000001</v>
      </c>
      <c r="BJ62">
        <v>-13.5</v>
      </c>
      <c r="BK62">
        <v>-14</v>
      </c>
      <c r="BL62">
        <v>-17.2</v>
      </c>
      <c r="BM62">
        <v>-16.600000000000001</v>
      </c>
      <c r="BN62">
        <v>-14</v>
      </c>
      <c r="BO62">
        <v>-13</v>
      </c>
      <c r="BP62">
        <v>-15.1</v>
      </c>
      <c r="BQ62">
        <v>-13</v>
      </c>
      <c r="BR62">
        <v>-16.100000000000001</v>
      </c>
      <c r="BS62">
        <v>-17.2</v>
      </c>
      <c r="BT62">
        <v>-15.1</v>
      </c>
      <c r="BU62">
        <v>-18.7</v>
      </c>
      <c r="BV62">
        <v>-23.4</v>
      </c>
      <c r="BW62">
        <v>-24.5</v>
      </c>
      <c r="BX62">
        <v>-21.9</v>
      </c>
      <c r="BY62">
        <v>-18.2</v>
      </c>
      <c r="BZ62">
        <v>-19.8</v>
      </c>
      <c r="CA62">
        <v>-23.9</v>
      </c>
      <c r="CB62">
        <v>-25.5</v>
      </c>
      <c r="CC62">
        <v>-26.5</v>
      </c>
      <c r="CD62">
        <v>-22.9</v>
      </c>
      <c r="CE62">
        <v>-20.3</v>
      </c>
      <c r="CF62">
        <v>-19.8</v>
      </c>
      <c r="CG62">
        <v>-26.5</v>
      </c>
      <c r="CH62">
        <v>-25.5</v>
      </c>
      <c r="CI62">
        <v>-26</v>
      </c>
      <c r="CJ62">
        <v>-21.3</v>
      </c>
      <c r="CK62">
        <v>-21.3</v>
      </c>
      <c r="CL62">
        <v>-22.4</v>
      </c>
      <c r="CM62">
        <v>-20.3</v>
      </c>
      <c r="CN62">
        <v>-26.5</v>
      </c>
      <c r="CO62">
        <v>-26</v>
      </c>
      <c r="CP62">
        <v>-23.9</v>
      </c>
      <c r="CQ62">
        <v>-27.1</v>
      </c>
      <c r="CR62">
        <v>-29.7</v>
      </c>
      <c r="CS62">
        <v>-36.5</v>
      </c>
      <c r="CT62">
        <v>-31.2</v>
      </c>
      <c r="CU62">
        <v>-19.3</v>
      </c>
      <c r="CV62">
        <v>-17.2</v>
      </c>
      <c r="CW62">
        <v>-16.600000000000001</v>
      </c>
      <c r="CX62">
        <v>-23.4</v>
      </c>
      <c r="CY62">
        <v>-21.3</v>
      </c>
      <c r="CZ62">
        <v>-17.7</v>
      </c>
      <c r="DA62">
        <v>-22.4</v>
      </c>
      <c r="DB62">
        <v>-24.5</v>
      </c>
      <c r="DC62">
        <v>-28.6</v>
      </c>
      <c r="DD62">
        <v>-21.3</v>
      </c>
      <c r="DE62">
        <v>-24.5</v>
      </c>
      <c r="DF62">
        <v>-25.5</v>
      </c>
      <c r="DG62">
        <v>-22.4</v>
      </c>
      <c r="DH62">
        <v>-22.4</v>
      </c>
      <c r="DI62">
        <v>-19.3</v>
      </c>
      <c r="DJ62">
        <v>-25</v>
      </c>
      <c r="DK62">
        <v>-20.3</v>
      </c>
      <c r="DL62">
        <v>-18.2</v>
      </c>
      <c r="DM62">
        <v>-21.9</v>
      </c>
      <c r="DN62">
        <v>-29.7</v>
      </c>
      <c r="DO62">
        <v>-21.9</v>
      </c>
      <c r="DP62">
        <v>-22.9</v>
      </c>
      <c r="DQ62">
        <v>-26.5</v>
      </c>
      <c r="DR62">
        <v>-18.7</v>
      </c>
      <c r="DS62">
        <v>-19.8</v>
      </c>
      <c r="DT62">
        <v>-21.3</v>
      </c>
      <c r="DU62">
        <v>-22.9</v>
      </c>
      <c r="DV62">
        <v>-18.2</v>
      </c>
      <c r="DW62">
        <v>-17.2</v>
      </c>
      <c r="DX62">
        <v>-27.6</v>
      </c>
      <c r="DY62">
        <v>-33.799999999999997</v>
      </c>
      <c r="DZ62">
        <v>-33.299999999999997</v>
      </c>
      <c r="EA62">
        <v>-27.1</v>
      </c>
      <c r="EB62">
        <v>-28.6</v>
      </c>
      <c r="EC62">
        <v>-23.9</v>
      </c>
      <c r="ED62">
        <v>-28.6</v>
      </c>
      <c r="EE62">
        <v>-20.3</v>
      </c>
      <c r="EF62">
        <v>-18.2</v>
      </c>
      <c r="EG62">
        <v>-19.8</v>
      </c>
      <c r="EH62">
        <v>-16.100000000000001</v>
      </c>
      <c r="EI62">
        <v>-19.3</v>
      </c>
      <c r="EJ62">
        <v>-27.1</v>
      </c>
      <c r="EK62">
        <v>-16.600000000000001</v>
      </c>
      <c r="EL62">
        <v>-17.2</v>
      </c>
      <c r="FT62">
        <f t="shared" si="0"/>
        <v>15.742962962962961</v>
      </c>
    </row>
    <row r="63" spans="1:176" x14ac:dyDescent="0.3">
      <c r="A63" s="2">
        <v>22</v>
      </c>
      <c r="B63" s="2" t="s">
        <v>142</v>
      </c>
      <c r="C63" t="s">
        <v>2</v>
      </c>
      <c r="D63" t="s">
        <v>3</v>
      </c>
      <c r="E63" s="13" t="s">
        <v>5</v>
      </c>
      <c r="F63" s="12">
        <v>133</v>
      </c>
      <c r="H63">
        <v>-3.1</v>
      </c>
      <c r="I63">
        <v>-5.7</v>
      </c>
      <c r="J63">
        <v>-2.6</v>
      </c>
      <c r="K63">
        <v>-2.6</v>
      </c>
      <c r="L63">
        <v>-2.1</v>
      </c>
      <c r="M63">
        <v>-1</v>
      </c>
      <c r="N63">
        <v>-3.1</v>
      </c>
      <c r="O63">
        <v>-6.8</v>
      </c>
      <c r="P63">
        <v>-6.8</v>
      </c>
      <c r="Q63">
        <v>-5.2</v>
      </c>
      <c r="R63">
        <v>-8.3000000000000007</v>
      </c>
      <c r="S63">
        <v>-8.8000000000000007</v>
      </c>
      <c r="T63">
        <v>-6.8</v>
      </c>
      <c r="U63">
        <v>-2.6</v>
      </c>
      <c r="V63">
        <v>-5.7</v>
      </c>
      <c r="W63">
        <v>-4.2</v>
      </c>
      <c r="X63">
        <v>-4.7</v>
      </c>
      <c r="Y63">
        <v>-11.4</v>
      </c>
      <c r="Z63">
        <v>-6.8</v>
      </c>
      <c r="AA63">
        <v>-6.8</v>
      </c>
      <c r="AB63">
        <v>-6.2</v>
      </c>
      <c r="AC63">
        <v>-3.1</v>
      </c>
      <c r="AD63">
        <v>-2.1</v>
      </c>
      <c r="AE63">
        <v>-4.2</v>
      </c>
      <c r="AF63">
        <v>2.1</v>
      </c>
      <c r="AG63">
        <v>-3.1</v>
      </c>
      <c r="AH63">
        <v>-3.6</v>
      </c>
      <c r="AI63">
        <v>-6.2</v>
      </c>
      <c r="AJ63">
        <v>-5.2</v>
      </c>
      <c r="AK63">
        <v>-8.3000000000000007</v>
      </c>
      <c r="AL63">
        <v>-4.2</v>
      </c>
      <c r="AM63">
        <v>-2.1</v>
      </c>
      <c r="AN63">
        <v>-6.2</v>
      </c>
      <c r="AO63">
        <v>-4.7</v>
      </c>
      <c r="AP63">
        <v>-7.3</v>
      </c>
      <c r="AQ63">
        <v>-5.2</v>
      </c>
      <c r="AR63">
        <v>-10.9</v>
      </c>
      <c r="AS63">
        <v>-5.2</v>
      </c>
      <c r="AT63">
        <v>0.5</v>
      </c>
      <c r="AU63">
        <v>-5.2</v>
      </c>
      <c r="AV63">
        <v>-3.6</v>
      </c>
      <c r="AW63">
        <v>-3.1</v>
      </c>
      <c r="AX63">
        <v>-4.2</v>
      </c>
      <c r="AY63">
        <v>-3.1</v>
      </c>
      <c r="AZ63">
        <v>-4.2</v>
      </c>
      <c r="BA63">
        <v>-8.8000000000000007</v>
      </c>
      <c r="BB63">
        <v>-7.8</v>
      </c>
      <c r="BC63">
        <v>-3.1</v>
      </c>
      <c r="BD63">
        <v>-4.2</v>
      </c>
      <c r="BE63">
        <v>-6.2</v>
      </c>
      <c r="BF63">
        <v>-7.3</v>
      </c>
      <c r="BG63">
        <v>-7.3</v>
      </c>
      <c r="BH63">
        <v>-9.4</v>
      </c>
      <c r="BI63">
        <v>-4.2</v>
      </c>
      <c r="BJ63">
        <v>-7.8</v>
      </c>
      <c r="BK63">
        <v>-10.9</v>
      </c>
      <c r="BL63">
        <v>-6.2</v>
      </c>
      <c r="BM63">
        <v>-3.1</v>
      </c>
      <c r="BN63">
        <v>-3.1</v>
      </c>
      <c r="BO63">
        <v>-6.8</v>
      </c>
      <c r="BP63">
        <v>-8.8000000000000007</v>
      </c>
      <c r="BQ63">
        <v>-12</v>
      </c>
      <c r="BR63">
        <v>-13</v>
      </c>
      <c r="BS63">
        <v>-14.6</v>
      </c>
      <c r="BT63">
        <v>-11.4</v>
      </c>
      <c r="BU63">
        <v>-14.6</v>
      </c>
      <c r="BV63">
        <v>-13.5</v>
      </c>
      <c r="BW63">
        <v>-10.4</v>
      </c>
      <c r="BX63">
        <v>-5.7</v>
      </c>
      <c r="BY63">
        <v>-14.6</v>
      </c>
      <c r="BZ63">
        <v>-14.6</v>
      </c>
      <c r="CA63">
        <v>-13</v>
      </c>
      <c r="CB63">
        <v>-13.5</v>
      </c>
      <c r="CC63">
        <v>-11.4</v>
      </c>
      <c r="CD63">
        <v>-9.9</v>
      </c>
      <c r="CE63">
        <v>-24</v>
      </c>
      <c r="CF63">
        <v>-24</v>
      </c>
      <c r="CG63">
        <v>-16.7</v>
      </c>
      <c r="CH63">
        <v>-17.2</v>
      </c>
      <c r="CI63">
        <v>-22.4</v>
      </c>
      <c r="CJ63">
        <v>-17.2</v>
      </c>
      <c r="CK63">
        <v>-18.2</v>
      </c>
      <c r="CL63">
        <v>-21.9</v>
      </c>
      <c r="CM63">
        <v>-19.3</v>
      </c>
      <c r="CN63">
        <v>-18.2</v>
      </c>
      <c r="CO63">
        <v>-20.8</v>
      </c>
      <c r="CP63">
        <v>-22.9</v>
      </c>
      <c r="CQ63">
        <v>-19.3</v>
      </c>
      <c r="CR63">
        <v>-18.2</v>
      </c>
      <c r="CS63">
        <v>-17.7</v>
      </c>
      <c r="CT63">
        <v>-17.2</v>
      </c>
      <c r="CU63">
        <v>-17.2</v>
      </c>
      <c r="CV63">
        <v>-19.8</v>
      </c>
      <c r="CW63">
        <v>-23.4</v>
      </c>
      <c r="CX63">
        <v>-21.9</v>
      </c>
      <c r="CY63">
        <v>-20.3</v>
      </c>
      <c r="CZ63">
        <v>-22.9</v>
      </c>
      <c r="DA63">
        <v>-25</v>
      </c>
      <c r="DB63">
        <v>-19.3</v>
      </c>
      <c r="DC63">
        <v>-18.7</v>
      </c>
      <c r="DD63">
        <v>-19.3</v>
      </c>
      <c r="DE63">
        <v>-26.6</v>
      </c>
      <c r="DF63">
        <v>-24</v>
      </c>
      <c r="DG63">
        <v>-20.8</v>
      </c>
      <c r="DH63">
        <v>-17.7</v>
      </c>
      <c r="DI63">
        <v>-28.1</v>
      </c>
      <c r="DJ63">
        <v>-25</v>
      </c>
      <c r="DK63">
        <v>-21.3</v>
      </c>
      <c r="DL63">
        <v>-15.6</v>
      </c>
      <c r="DM63">
        <v>-18.2</v>
      </c>
      <c r="DN63">
        <v>-16.7</v>
      </c>
      <c r="DO63">
        <v>-18.2</v>
      </c>
      <c r="DP63">
        <v>-16.7</v>
      </c>
      <c r="DQ63">
        <v>-18.2</v>
      </c>
      <c r="DR63">
        <v>-21.9</v>
      </c>
      <c r="DS63">
        <v>-24</v>
      </c>
      <c r="DT63">
        <v>-21.3</v>
      </c>
      <c r="DU63">
        <v>-23.4</v>
      </c>
      <c r="DV63">
        <v>-15.1</v>
      </c>
      <c r="DW63">
        <v>-16.7</v>
      </c>
      <c r="DX63">
        <v>-13.5</v>
      </c>
      <c r="DY63">
        <v>-15.1</v>
      </c>
      <c r="DZ63">
        <v>-17.7</v>
      </c>
      <c r="EA63">
        <v>-19.3</v>
      </c>
      <c r="EB63">
        <v>-26.6</v>
      </c>
      <c r="EC63">
        <v>-16.7</v>
      </c>
      <c r="ED63">
        <v>-14.1</v>
      </c>
      <c r="EE63">
        <v>-14.1</v>
      </c>
      <c r="EF63">
        <v>-12</v>
      </c>
      <c r="EG63">
        <v>-12</v>
      </c>
      <c r="EH63">
        <v>-10.9</v>
      </c>
      <c r="EI63">
        <v>-13.5</v>
      </c>
      <c r="FT63">
        <f t="shared" si="0"/>
        <v>12.076515151515149</v>
      </c>
    </row>
    <row r="64" spans="1:176" x14ac:dyDescent="0.3">
      <c r="A64" s="2">
        <v>23</v>
      </c>
      <c r="B64" s="2" t="s">
        <v>143</v>
      </c>
      <c r="C64" t="s">
        <v>2</v>
      </c>
      <c r="D64" t="s">
        <v>1</v>
      </c>
      <c r="E64" s="13" t="s">
        <v>14</v>
      </c>
      <c r="F64" s="12">
        <v>114</v>
      </c>
      <c r="H64">
        <v>-4.2</v>
      </c>
      <c r="I64">
        <v>-1.6</v>
      </c>
      <c r="J64">
        <v>3.1</v>
      </c>
      <c r="K64">
        <v>-1.6</v>
      </c>
      <c r="L64">
        <v>1.5</v>
      </c>
      <c r="M64">
        <v>-7.3</v>
      </c>
      <c r="N64">
        <v>-5.8</v>
      </c>
      <c r="O64">
        <v>-6.3</v>
      </c>
      <c r="P64">
        <v>7.3</v>
      </c>
      <c r="Q64">
        <v>-11.5</v>
      </c>
      <c r="R64">
        <v>-15.1</v>
      </c>
      <c r="S64">
        <v>-3.7</v>
      </c>
      <c r="T64">
        <v>-8.4</v>
      </c>
      <c r="U64">
        <v>-11.5</v>
      </c>
      <c r="V64">
        <v>-19.8</v>
      </c>
      <c r="W64">
        <v>-35.5</v>
      </c>
      <c r="X64">
        <v>-9.9</v>
      </c>
      <c r="Y64">
        <v>-2.1</v>
      </c>
      <c r="Z64">
        <v>-6.3</v>
      </c>
      <c r="AA64">
        <v>-11</v>
      </c>
      <c r="AB64">
        <v>0</v>
      </c>
      <c r="AC64">
        <v>3.1</v>
      </c>
      <c r="AD64">
        <v>-6.3</v>
      </c>
      <c r="AE64">
        <v>-8.4</v>
      </c>
      <c r="AF64">
        <v>-15.1</v>
      </c>
      <c r="AG64">
        <v>-5.8</v>
      </c>
      <c r="AH64">
        <v>-21.4</v>
      </c>
      <c r="AI64">
        <v>-14.1</v>
      </c>
      <c r="AJ64">
        <v>-10.4</v>
      </c>
      <c r="AK64">
        <v>-17.2</v>
      </c>
      <c r="AL64">
        <v>-28.7</v>
      </c>
      <c r="AM64">
        <v>-14.6</v>
      </c>
      <c r="AN64">
        <v>-19.8</v>
      </c>
      <c r="AO64">
        <v>-25.6</v>
      </c>
      <c r="AP64">
        <v>-26.1</v>
      </c>
      <c r="AQ64">
        <v>-16.7</v>
      </c>
      <c r="AR64">
        <v>-21.4</v>
      </c>
      <c r="AS64">
        <v>-30.8</v>
      </c>
      <c r="AT64">
        <v>-24</v>
      </c>
      <c r="AU64">
        <v>-14.6</v>
      </c>
      <c r="AV64">
        <v>-5.2</v>
      </c>
      <c r="AW64">
        <v>-27.1</v>
      </c>
      <c r="AX64">
        <v>-21.4</v>
      </c>
      <c r="AY64">
        <v>-19.8</v>
      </c>
      <c r="AZ64">
        <v>-27.6</v>
      </c>
      <c r="BA64">
        <v>-29.7</v>
      </c>
      <c r="BB64">
        <v>-20.3</v>
      </c>
      <c r="BC64">
        <v>-40.1</v>
      </c>
      <c r="BD64">
        <v>-21.9</v>
      </c>
      <c r="BE64">
        <v>-33.4</v>
      </c>
      <c r="BF64">
        <v>-16.2</v>
      </c>
      <c r="BG64">
        <v>-29.2</v>
      </c>
      <c r="BH64">
        <v>-19.8</v>
      </c>
      <c r="BI64">
        <v>-17.7</v>
      </c>
      <c r="BJ64">
        <v>-18.3</v>
      </c>
      <c r="BK64">
        <v>-24</v>
      </c>
      <c r="BL64">
        <v>-14.1</v>
      </c>
      <c r="BM64">
        <v>-20.3</v>
      </c>
      <c r="BN64">
        <v>-25.6</v>
      </c>
      <c r="BO64">
        <v>-26.1</v>
      </c>
      <c r="BP64">
        <v>-28.7</v>
      </c>
      <c r="BQ64">
        <v>-31.8</v>
      </c>
      <c r="BR64">
        <v>-31.3</v>
      </c>
      <c r="BS64">
        <v>-30.2</v>
      </c>
      <c r="BT64">
        <v>-40.700000000000003</v>
      </c>
      <c r="BU64">
        <v>-24</v>
      </c>
      <c r="BV64">
        <v>-29.7</v>
      </c>
      <c r="BW64">
        <v>-34.4</v>
      </c>
      <c r="BX64">
        <v>-41.7</v>
      </c>
      <c r="BY64">
        <v>-30.8</v>
      </c>
      <c r="BZ64">
        <v>-35.5</v>
      </c>
      <c r="CA64">
        <v>-26.6</v>
      </c>
      <c r="CB64">
        <v>-33.4</v>
      </c>
      <c r="CC64">
        <v>-16.2</v>
      </c>
      <c r="CD64">
        <v>-33.9</v>
      </c>
      <c r="CE64">
        <v>-38.6</v>
      </c>
      <c r="CF64">
        <v>-39.6</v>
      </c>
      <c r="CG64">
        <v>-30.8</v>
      </c>
      <c r="CH64">
        <v>-36.5</v>
      </c>
      <c r="CI64">
        <v>-25.6</v>
      </c>
      <c r="CJ64">
        <v>-25</v>
      </c>
      <c r="CK64">
        <v>-18.8</v>
      </c>
      <c r="CL64">
        <v>-26.6</v>
      </c>
      <c r="CM64">
        <v>-29.2</v>
      </c>
      <c r="CN64">
        <v>-38.1</v>
      </c>
      <c r="CO64">
        <v>-35.5</v>
      </c>
      <c r="CP64">
        <v>-19.8</v>
      </c>
      <c r="CQ64">
        <v>-30.2</v>
      </c>
      <c r="CR64">
        <v>-28.7</v>
      </c>
      <c r="CS64">
        <v>-26.6</v>
      </c>
      <c r="CT64">
        <v>-27.6</v>
      </c>
      <c r="CU64">
        <v>-18.3</v>
      </c>
      <c r="CV64">
        <v>-24</v>
      </c>
      <c r="CW64">
        <v>-26.6</v>
      </c>
      <c r="CX64">
        <v>-24.5</v>
      </c>
      <c r="CY64">
        <v>-27.1</v>
      </c>
      <c r="CZ64">
        <v>-23</v>
      </c>
      <c r="DA64">
        <v>-37.5</v>
      </c>
      <c r="DB64">
        <v>-32.9</v>
      </c>
      <c r="DC64">
        <v>-34.9</v>
      </c>
      <c r="DD64">
        <v>-29.7</v>
      </c>
      <c r="DE64">
        <v>-24</v>
      </c>
      <c r="DF64">
        <v>-46.4</v>
      </c>
      <c r="DG64">
        <v>-38.6</v>
      </c>
      <c r="DH64">
        <v>-40.1</v>
      </c>
      <c r="DI64">
        <v>-34.9</v>
      </c>
      <c r="DJ64">
        <v>-36</v>
      </c>
      <c r="DK64">
        <v>-27.1</v>
      </c>
      <c r="DL64">
        <v>-28.7</v>
      </c>
      <c r="DM64">
        <v>-44.3</v>
      </c>
      <c r="DN64">
        <v>-21.4</v>
      </c>
      <c r="DO64">
        <v>-19.8</v>
      </c>
      <c r="DP64">
        <v>-25</v>
      </c>
      <c r="FT64">
        <f t="shared" si="0"/>
        <v>22.710619469026547</v>
      </c>
    </row>
    <row r="65" spans="1:176" x14ac:dyDescent="0.3">
      <c r="A65" s="2">
        <v>24</v>
      </c>
      <c r="B65" s="2" t="s">
        <v>144</v>
      </c>
      <c r="C65" t="s">
        <v>2</v>
      </c>
      <c r="D65" t="s">
        <v>1</v>
      </c>
      <c r="E65" s="13" t="s">
        <v>14</v>
      </c>
      <c r="F65" s="12">
        <v>131</v>
      </c>
      <c r="H65">
        <v>1.6</v>
      </c>
      <c r="I65">
        <v>2.1</v>
      </c>
      <c r="J65">
        <v>1.1000000000000001</v>
      </c>
      <c r="K65">
        <v>2.6</v>
      </c>
      <c r="L65">
        <v>4.7</v>
      </c>
      <c r="M65">
        <v>1.6</v>
      </c>
      <c r="N65">
        <v>4.2</v>
      </c>
      <c r="O65">
        <v>3.2</v>
      </c>
      <c r="P65">
        <v>5.8</v>
      </c>
      <c r="Q65">
        <v>9.4</v>
      </c>
      <c r="R65">
        <v>8.9</v>
      </c>
      <c r="S65">
        <v>7.3</v>
      </c>
      <c r="T65">
        <v>6.8</v>
      </c>
      <c r="U65">
        <v>3.2</v>
      </c>
      <c r="V65">
        <v>12</v>
      </c>
      <c r="W65">
        <v>16.2</v>
      </c>
      <c r="X65">
        <v>15.7</v>
      </c>
      <c r="Y65">
        <v>24</v>
      </c>
      <c r="Z65">
        <v>31.3</v>
      </c>
      <c r="AA65">
        <v>15.7</v>
      </c>
      <c r="AB65">
        <v>19.3</v>
      </c>
      <c r="AC65">
        <v>29.2</v>
      </c>
      <c r="AD65">
        <v>29.7</v>
      </c>
      <c r="AE65">
        <v>24.5</v>
      </c>
      <c r="AF65">
        <v>17.8</v>
      </c>
      <c r="AG65">
        <v>22.4</v>
      </c>
      <c r="AH65">
        <v>32.9</v>
      </c>
      <c r="AI65">
        <v>16.7</v>
      </c>
      <c r="AJ65">
        <v>25.1</v>
      </c>
      <c r="AK65">
        <v>20.9</v>
      </c>
      <c r="AL65">
        <v>32.9</v>
      </c>
      <c r="AM65">
        <v>26.1</v>
      </c>
      <c r="AN65">
        <v>14.1</v>
      </c>
      <c r="AO65">
        <v>37</v>
      </c>
      <c r="AP65">
        <v>17.2</v>
      </c>
      <c r="AQ65">
        <v>5.8</v>
      </c>
      <c r="AR65">
        <v>15.2</v>
      </c>
      <c r="AS65">
        <v>1.1000000000000001</v>
      </c>
      <c r="AT65">
        <v>4.2</v>
      </c>
      <c r="AU65">
        <v>5.8</v>
      </c>
      <c r="AV65">
        <v>6.8</v>
      </c>
      <c r="AW65">
        <v>7.3</v>
      </c>
      <c r="AX65">
        <v>10.5</v>
      </c>
      <c r="AY65">
        <v>8.4</v>
      </c>
      <c r="AZ65">
        <v>12.5</v>
      </c>
      <c r="BA65">
        <v>9.9</v>
      </c>
      <c r="BB65">
        <v>10.5</v>
      </c>
      <c r="BC65">
        <v>15.2</v>
      </c>
      <c r="BD65">
        <v>16.2</v>
      </c>
      <c r="BE65">
        <v>24.5</v>
      </c>
      <c r="BF65">
        <v>19.3</v>
      </c>
      <c r="BG65">
        <v>23.5</v>
      </c>
      <c r="BH65">
        <v>17.2</v>
      </c>
      <c r="BI65">
        <v>24</v>
      </c>
      <c r="BJ65">
        <v>24</v>
      </c>
      <c r="BK65">
        <v>16.7</v>
      </c>
      <c r="BL65">
        <v>19.3</v>
      </c>
      <c r="BM65">
        <v>30.3</v>
      </c>
      <c r="BN65">
        <v>30.8</v>
      </c>
      <c r="BO65">
        <v>23.5</v>
      </c>
      <c r="BP65">
        <v>21.4</v>
      </c>
      <c r="BQ65">
        <v>20.399999999999999</v>
      </c>
      <c r="BR65">
        <v>24.5</v>
      </c>
      <c r="BS65">
        <v>20.399999999999999</v>
      </c>
      <c r="BT65">
        <v>20.9</v>
      </c>
      <c r="BU65">
        <v>20.399999999999999</v>
      </c>
      <c r="BV65">
        <v>18.8</v>
      </c>
      <c r="BW65">
        <v>15.2</v>
      </c>
      <c r="BX65">
        <v>20.399999999999999</v>
      </c>
      <c r="BY65">
        <v>24.5</v>
      </c>
      <c r="BZ65">
        <v>7.9</v>
      </c>
      <c r="CA65">
        <v>14.1</v>
      </c>
      <c r="CB65">
        <v>16.7</v>
      </c>
      <c r="CC65">
        <v>16.7</v>
      </c>
      <c r="CD65">
        <v>23</v>
      </c>
      <c r="CE65">
        <v>15.2</v>
      </c>
      <c r="CF65">
        <v>18.8</v>
      </c>
      <c r="CG65">
        <v>27.1</v>
      </c>
      <c r="CH65">
        <v>19.3</v>
      </c>
      <c r="CI65">
        <v>19.8</v>
      </c>
      <c r="CJ65">
        <v>18.8</v>
      </c>
      <c r="CK65">
        <v>26.1</v>
      </c>
      <c r="CL65">
        <v>20.9</v>
      </c>
      <c r="CM65">
        <v>26.1</v>
      </c>
      <c r="CN65">
        <v>25.6</v>
      </c>
      <c r="CO65">
        <v>21.4</v>
      </c>
      <c r="CP65">
        <v>23.5</v>
      </c>
      <c r="CQ65">
        <v>10.5</v>
      </c>
      <c r="CR65">
        <v>17.2</v>
      </c>
      <c r="CS65">
        <v>18.3</v>
      </c>
      <c r="CT65">
        <v>17.2</v>
      </c>
      <c r="CU65">
        <v>21.4</v>
      </c>
      <c r="CV65">
        <v>21.4</v>
      </c>
      <c r="CW65">
        <v>13.1</v>
      </c>
      <c r="CX65">
        <v>18.3</v>
      </c>
      <c r="CY65">
        <v>19.8</v>
      </c>
      <c r="CZ65">
        <v>21.4</v>
      </c>
      <c r="DA65">
        <v>27.7</v>
      </c>
      <c r="DB65">
        <v>18.3</v>
      </c>
      <c r="DC65">
        <v>16.7</v>
      </c>
      <c r="DD65">
        <v>17.2</v>
      </c>
      <c r="DE65">
        <v>19.3</v>
      </c>
      <c r="DF65">
        <v>9.9</v>
      </c>
      <c r="DG65">
        <v>7.3</v>
      </c>
      <c r="DH65">
        <v>5.8</v>
      </c>
      <c r="DI65">
        <v>5.3</v>
      </c>
      <c r="DJ65">
        <v>7.3</v>
      </c>
      <c r="DK65">
        <v>8.4</v>
      </c>
      <c r="DL65">
        <v>2.6</v>
      </c>
      <c r="DM65">
        <v>-1.5</v>
      </c>
      <c r="DN65">
        <v>7.9</v>
      </c>
      <c r="DO65">
        <v>13.6</v>
      </c>
      <c r="DP65">
        <v>19.8</v>
      </c>
      <c r="DQ65">
        <v>22.4</v>
      </c>
      <c r="DR65">
        <v>9.9</v>
      </c>
      <c r="DS65">
        <v>8.9</v>
      </c>
      <c r="DT65">
        <v>7.3</v>
      </c>
      <c r="DU65">
        <v>11.5</v>
      </c>
      <c r="DV65">
        <v>9.4</v>
      </c>
      <c r="DW65">
        <v>8.9</v>
      </c>
      <c r="DX65">
        <v>3.2</v>
      </c>
      <c r="DY65">
        <v>0</v>
      </c>
      <c r="DZ65">
        <v>7.9</v>
      </c>
      <c r="EA65">
        <v>4.2</v>
      </c>
      <c r="EB65">
        <v>8.4</v>
      </c>
      <c r="EC65">
        <v>12.5</v>
      </c>
      <c r="ED65">
        <v>13.1</v>
      </c>
      <c r="EE65">
        <v>8.4</v>
      </c>
      <c r="EF65">
        <v>7.3</v>
      </c>
      <c r="EG65">
        <v>10.5</v>
      </c>
      <c r="FT65">
        <f t="shared" si="0"/>
        <v>15.343076923076927</v>
      </c>
    </row>
    <row r="66" spans="1:176" x14ac:dyDescent="0.3">
      <c r="A66" s="2">
        <v>25</v>
      </c>
      <c r="B66" s="2" t="s">
        <v>145</v>
      </c>
      <c r="C66" t="s">
        <v>2</v>
      </c>
      <c r="D66" t="s">
        <v>1</v>
      </c>
      <c r="E66" s="13" t="s">
        <v>14</v>
      </c>
      <c r="F66" s="12">
        <v>136</v>
      </c>
      <c r="H66">
        <v>0</v>
      </c>
      <c r="I66">
        <v>1.6</v>
      </c>
      <c r="J66">
        <v>-0.5</v>
      </c>
      <c r="K66">
        <v>-2.2999999999999998</v>
      </c>
      <c r="L66">
        <v>0.2</v>
      </c>
      <c r="M66">
        <v>-2.7</v>
      </c>
      <c r="N66">
        <v>-0.4</v>
      </c>
      <c r="O66">
        <v>2.6</v>
      </c>
      <c r="P66">
        <v>-0.4</v>
      </c>
      <c r="Q66">
        <v>-3.4</v>
      </c>
      <c r="R66">
        <v>-4.3</v>
      </c>
      <c r="S66">
        <v>-6.5</v>
      </c>
      <c r="T66">
        <v>-4.3</v>
      </c>
      <c r="U66">
        <v>-6.8</v>
      </c>
      <c r="V66">
        <v>-4.2</v>
      </c>
      <c r="W66">
        <v>-3.5</v>
      </c>
      <c r="X66">
        <v>-3.6</v>
      </c>
      <c r="Y66">
        <v>-2.7</v>
      </c>
      <c r="Z66">
        <v>-4.7</v>
      </c>
      <c r="AA66">
        <v>-2.1</v>
      </c>
      <c r="AB66">
        <v>-4.8</v>
      </c>
      <c r="AC66">
        <v>-2.9</v>
      </c>
      <c r="AD66">
        <v>-2.9</v>
      </c>
      <c r="AE66">
        <v>-5.3</v>
      </c>
      <c r="AF66">
        <v>-2.7</v>
      </c>
      <c r="AG66">
        <v>-7.9</v>
      </c>
      <c r="AH66">
        <v>-8.5</v>
      </c>
      <c r="AI66">
        <v>-3.7</v>
      </c>
      <c r="AJ66">
        <v>-4</v>
      </c>
      <c r="AK66">
        <v>-5</v>
      </c>
      <c r="AL66">
        <v>-3</v>
      </c>
      <c r="AM66">
        <v>-6.6</v>
      </c>
      <c r="AN66">
        <v>-6.8</v>
      </c>
      <c r="AO66">
        <v>-5.8</v>
      </c>
      <c r="AP66">
        <v>-2.9</v>
      </c>
      <c r="AQ66">
        <v>-2</v>
      </c>
      <c r="AR66">
        <v>-5</v>
      </c>
      <c r="AS66">
        <v>-1.6</v>
      </c>
      <c r="AT66">
        <v>-1.8</v>
      </c>
      <c r="AU66">
        <v>-4.2</v>
      </c>
      <c r="AV66">
        <v>-3.2</v>
      </c>
      <c r="AW66">
        <v>-2.1</v>
      </c>
      <c r="AX66">
        <v>-4.3</v>
      </c>
      <c r="AY66">
        <v>-8.9</v>
      </c>
      <c r="AZ66">
        <v>-1.1000000000000001</v>
      </c>
      <c r="BA66">
        <v>-2.2999999999999998</v>
      </c>
      <c r="BB66">
        <v>-5.8</v>
      </c>
      <c r="BC66">
        <v>-3</v>
      </c>
      <c r="BD66">
        <v>-7.2</v>
      </c>
      <c r="BE66">
        <v>-4.7</v>
      </c>
      <c r="BF66">
        <v>-8.6999999999999993</v>
      </c>
      <c r="BG66">
        <v>-6.1</v>
      </c>
      <c r="BH66">
        <v>-6.8</v>
      </c>
      <c r="BI66">
        <v>-8.8000000000000007</v>
      </c>
      <c r="BJ66">
        <v>-6.6</v>
      </c>
      <c r="BK66">
        <v>-2.9</v>
      </c>
      <c r="BL66">
        <v>-6.3</v>
      </c>
      <c r="BM66">
        <v>-4.7</v>
      </c>
      <c r="BN66">
        <v>-11.6</v>
      </c>
      <c r="BO66">
        <v>-0.8</v>
      </c>
      <c r="BP66">
        <v>-6.8</v>
      </c>
      <c r="BQ66">
        <v>-5.3</v>
      </c>
      <c r="BR66">
        <v>-4.7</v>
      </c>
      <c r="BS66">
        <v>-5.3</v>
      </c>
      <c r="BT66">
        <v>-4.5</v>
      </c>
      <c r="BU66">
        <v>-3.2</v>
      </c>
      <c r="BV66">
        <v>0.3</v>
      </c>
      <c r="BW66">
        <v>-1.6</v>
      </c>
      <c r="BX66">
        <v>-4</v>
      </c>
      <c r="BY66">
        <v>-6.7</v>
      </c>
      <c r="BZ66">
        <v>-4.5</v>
      </c>
      <c r="CA66">
        <v>-9.4</v>
      </c>
      <c r="CB66">
        <v>-6.3</v>
      </c>
      <c r="CC66">
        <v>-5.8</v>
      </c>
      <c r="CD66">
        <v>-9.1999999999999993</v>
      </c>
      <c r="CE66">
        <v>-11.3</v>
      </c>
      <c r="CF66">
        <v>-7.3</v>
      </c>
      <c r="CG66">
        <v>-7.9</v>
      </c>
      <c r="CH66">
        <v>-6.6</v>
      </c>
      <c r="CI66">
        <v>-9.6</v>
      </c>
      <c r="CJ66">
        <v>-11.8</v>
      </c>
      <c r="CK66">
        <v>-5.4</v>
      </c>
      <c r="CL66">
        <v>-1.4</v>
      </c>
      <c r="CM66">
        <v>-11.5</v>
      </c>
      <c r="CN66">
        <v>-8.4</v>
      </c>
      <c r="CO66">
        <v>-6.8</v>
      </c>
      <c r="CP66">
        <v>-9.4</v>
      </c>
      <c r="CQ66">
        <v>-7.5</v>
      </c>
      <c r="CR66">
        <v>-16.7</v>
      </c>
      <c r="CS66">
        <v>-18.600000000000001</v>
      </c>
      <c r="CT66">
        <v>-13.6</v>
      </c>
      <c r="CU66">
        <v>-10.4</v>
      </c>
      <c r="CV66">
        <v>-14.1</v>
      </c>
      <c r="CW66">
        <v>-12.4</v>
      </c>
      <c r="CX66">
        <v>-11.5</v>
      </c>
      <c r="CY66">
        <v>-11</v>
      </c>
      <c r="CZ66">
        <v>-10</v>
      </c>
      <c r="DA66">
        <v>-12.5</v>
      </c>
      <c r="DB66">
        <v>-8.4</v>
      </c>
      <c r="DC66">
        <v>-9.4</v>
      </c>
      <c r="DD66">
        <v>-10</v>
      </c>
      <c r="DE66">
        <v>-11.3</v>
      </c>
      <c r="DF66">
        <v>-12.3</v>
      </c>
      <c r="DG66">
        <v>-15</v>
      </c>
      <c r="DH66">
        <v>-14.5</v>
      </c>
      <c r="DI66">
        <v>-13.1</v>
      </c>
      <c r="DJ66">
        <v>-16.8</v>
      </c>
      <c r="DK66">
        <v>-17.2</v>
      </c>
      <c r="DL66">
        <v>-19.7</v>
      </c>
      <c r="DM66">
        <v>-20.399999999999999</v>
      </c>
      <c r="DN66">
        <v>-18.100000000000001</v>
      </c>
      <c r="DO66">
        <v>-18.100000000000001</v>
      </c>
      <c r="DP66">
        <v>-18.2</v>
      </c>
      <c r="DQ66">
        <v>-17.7</v>
      </c>
      <c r="DR66">
        <v>-18.3</v>
      </c>
      <c r="DS66">
        <v>-12</v>
      </c>
      <c r="DT66">
        <v>-15.7</v>
      </c>
      <c r="DU66">
        <v>-12.7</v>
      </c>
      <c r="DV66">
        <v>-9.4</v>
      </c>
      <c r="DW66">
        <v>-14.6</v>
      </c>
      <c r="DX66">
        <v>-14.1</v>
      </c>
      <c r="DY66">
        <v>-14.6</v>
      </c>
      <c r="DZ66">
        <v>-9.4</v>
      </c>
      <c r="EA66">
        <v>-11.5</v>
      </c>
      <c r="EB66">
        <v>-10.4</v>
      </c>
      <c r="EC66">
        <v>-10</v>
      </c>
      <c r="ED66">
        <v>-12</v>
      </c>
      <c r="EE66">
        <v>-11</v>
      </c>
      <c r="EF66">
        <v>-5.3</v>
      </c>
      <c r="EG66">
        <v>-6.3</v>
      </c>
      <c r="EH66">
        <v>-5.7</v>
      </c>
      <c r="EI66">
        <v>-7.3</v>
      </c>
      <c r="EJ66">
        <v>-7.6</v>
      </c>
      <c r="EK66">
        <v>-12</v>
      </c>
      <c r="EL66">
        <v>-10.7</v>
      </c>
      <c r="FT66">
        <f t="shared" si="0"/>
        <v>7.6607407407407413</v>
      </c>
    </row>
    <row r="67" spans="1:176" x14ac:dyDescent="0.3">
      <c r="A67" s="2">
        <v>26</v>
      </c>
      <c r="B67" s="2" t="s">
        <v>146</v>
      </c>
      <c r="C67" t="s">
        <v>2</v>
      </c>
      <c r="D67" t="s">
        <v>3</v>
      </c>
      <c r="E67" s="13" t="s">
        <v>14</v>
      </c>
      <c r="F67" s="12">
        <v>117</v>
      </c>
      <c r="H67">
        <v>2.6</v>
      </c>
      <c r="I67">
        <v>4.2</v>
      </c>
      <c r="J67">
        <v>6.2</v>
      </c>
      <c r="K67">
        <v>-1.6</v>
      </c>
      <c r="L67">
        <v>5.7</v>
      </c>
      <c r="M67">
        <v>4.2</v>
      </c>
      <c r="N67">
        <v>9.4</v>
      </c>
      <c r="O67">
        <v>5.2</v>
      </c>
      <c r="P67">
        <v>3.1</v>
      </c>
      <c r="Q67">
        <v>-1.6</v>
      </c>
      <c r="R67">
        <v>2.1</v>
      </c>
      <c r="S67">
        <v>-3.1</v>
      </c>
      <c r="T67">
        <v>0</v>
      </c>
      <c r="U67">
        <v>7.8</v>
      </c>
      <c r="V67">
        <v>8.3000000000000007</v>
      </c>
      <c r="W67">
        <v>3.1</v>
      </c>
      <c r="X67">
        <v>6.8</v>
      </c>
      <c r="Y67">
        <v>-8.9</v>
      </c>
      <c r="Z67">
        <v>-21.9</v>
      </c>
      <c r="AA67">
        <v>-31.3</v>
      </c>
      <c r="AB67">
        <v>-47.4</v>
      </c>
      <c r="AC67">
        <v>-36.5</v>
      </c>
      <c r="AD67">
        <v>-31.3</v>
      </c>
      <c r="AE67">
        <v>-28.7</v>
      </c>
      <c r="AF67">
        <v>-29.7</v>
      </c>
      <c r="AG67">
        <v>-33.9</v>
      </c>
      <c r="AH67">
        <v>-18.8</v>
      </c>
      <c r="AI67">
        <v>-19.8</v>
      </c>
      <c r="AJ67">
        <v>-24.5</v>
      </c>
      <c r="AK67">
        <v>-33.9</v>
      </c>
      <c r="AL67">
        <v>-37.5</v>
      </c>
      <c r="AM67">
        <v>-24.5</v>
      </c>
      <c r="AN67">
        <v>-24</v>
      </c>
      <c r="AO67">
        <v>-22.4</v>
      </c>
      <c r="AP67">
        <v>-26.6</v>
      </c>
      <c r="AQ67">
        <v>-22.9</v>
      </c>
      <c r="AR67">
        <v>-22.9</v>
      </c>
      <c r="AS67">
        <v>-16.2</v>
      </c>
      <c r="AT67">
        <v>-15.1</v>
      </c>
      <c r="AU67">
        <v>-13</v>
      </c>
      <c r="AV67">
        <v>-21.4</v>
      </c>
      <c r="AW67">
        <v>-19.3</v>
      </c>
      <c r="AX67">
        <v>-14.6</v>
      </c>
      <c r="AY67">
        <v>-11</v>
      </c>
      <c r="AZ67">
        <v>-8.3000000000000007</v>
      </c>
      <c r="BA67">
        <v>-15.1</v>
      </c>
      <c r="BB67">
        <v>-9.9</v>
      </c>
      <c r="BC67">
        <v>-18.8</v>
      </c>
      <c r="BD67">
        <v>-19.8</v>
      </c>
      <c r="BE67">
        <v>-23.5</v>
      </c>
      <c r="BF67">
        <v>-25.5</v>
      </c>
      <c r="BG67">
        <v>-21.4</v>
      </c>
      <c r="BH67">
        <v>-28.7</v>
      </c>
      <c r="BI67">
        <v>-18.2</v>
      </c>
      <c r="BJ67">
        <v>-11.5</v>
      </c>
      <c r="BK67">
        <v>-5.7</v>
      </c>
      <c r="BL67">
        <v>-19.8</v>
      </c>
      <c r="BM67">
        <v>-26.1</v>
      </c>
      <c r="BN67">
        <v>-25.5</v>
      </c>
      <c r="BO67">
        <v>-23.5</v>
      </c>
      <c r="BP67">
        <v>-17.2</v>
      </c>
      <c r="BQ67">
        <v>-8.3000000000000007</v>
      </c>
      <c r="BR67">
        <v>-6.8</v>
      </c>
      <c r="BS67">
        <v>-14.1</v>
      </c>
      <c r="BT67">
        <v>-20.9</v>
      </c>
      <c r="BU67">
        <v>-20.9</v>
      </c>
      <c r="BV67">
        <v>-18.2</v>
      </c>
      <c r="BW67">
        <v>-11.5</v>
      </c>
      <c r="BX67">
        <v>-8.9</v>
      </c>
      <c r="BY67">
        <v>-12.5</v>
      </c>
      <c r="BZ67">
        <v>-19.3</v>
      </c>
      <c r="CA67">
        <v>-8.9</v>
      </c>
      <c r="CB67">
        <v>-4.7</v>
      </c>
      <c r="CC67">
        <v>-7.3</v>
      </c>
      <c r="CD67">
        <v>-10.4</v>
      </c>
      <c r="CE67">
        <v>-7.3</v>
      </c>
      <c r="CF67">
        <v>-1.1000000000000001</v>
      </c>
      <c r="CG67">
        <v>-6.8</v>
      </c>
      <c r="CH67">
        <v>-14.1</v>
      </c>
      <c r="CI67">
        <v>-16.2</v>
      </c>
      <c r="CJ67">
        <v>-5.2</v>
      </c>
      <c r="CK67">
        <v>-4.7</v>
      </c>
      <c r="CL67">
        <v>-2.6</v>
      </c>
      <c r="CM67">
        <v>2.1</v>
      </c>
      <c r="CN67">
        <v>-1.6</v>
      </c>
      <c r="CO67">
        <v>1</v>
      </c>
      <c r="CP67">
        <v>-6.3</v>
      </c>
      <c r="CQ67">
        <v>-7.8</v>
      </c>
      <c r="CR67">
        <v>-1.1000000000000001</v>
      </c>
      <c r="CS67">
        <v>-0.5</v>
      </c>
      <c r="CT67">
        <v>-8.3000000000000007</v>
      </c>
      <c r="CU67">
        <v>-6.8</v>
      </c>
      <c r="CV67">
        <v>-11</v>
      </c>
      <c r="CW67">
        <v>-3.7</v>
      </c>
      <c r="CX67">
        <v>-4.2</v>
      </c>
      <c r="CY67">
        <v>-3.7</v>
      </c>
      <c r="CZ67">
        <v>-3.7</v>
      </c>
      <c r="DA67">
        <v>-6.8</v>
      </c>
      <c r="DB67">
        <v>-6.3</v>
      </c>
      <c r="DC67">
        <v>-13</v>
      </c>
      <c r="DD67">
        <v>-4.7</v>
      </c>
      <c r="DE67">
        <v>-1.6</v>
      </c>
      <c r="DF67">
        <v>1.6</v>
      </c>
      <c r="DG67">
        <v>-1.1000000000000001</v>
      </c>
      <c r="DH67">
        <v>-5.2</v>
      </c>
      <c r="DI67">
        <v>-3.7</v>
      </c>
      <c r="DJ67">
        <v>0.5</v>
      </c>
      <c r="DK67">
        <v>4.2</v>
      </c>
      <c r="DL67">
        <v>5.7</v>
      </c>
      <c r="DM67">
        <v>5.2</v>
      </c>
      <c r="DN67">
        <v>4.2</v>
      </c>
      <c r="DO67">
        <v>-5.2</v>
      </c>
      <c r="DP67">
        <v>-8.9</v>
      </c>
      <c r="DQ67">
        <v>-7.3</v>
      </c>
      <c r="DR67">
        <v>-5.2</v>
      </c>
      <c r="DS67">
        <v>1</v>
      </c>
      <c r="FT67">
        <f t="shared" ref="FT67:FT81" si="1">(SUMIF(H67:FR67,"&gt;0")-SUMIF(H67:FR67,"&lt;0"))/(F67-1)</f>
        <v>12.374137931034481</v>
      </c>
    </row>
    <row r="68" spans="1:176" x14ac:dyDescent="0.3">
      <c r="A68" s="2">
        <v>27</v>
      </c>
      <c r="B68" s="2" t="s">
        <v>147</v>
      </c>
      <c r="C68" t="s">
        <v>2</v>
      </c>
      <c r="D68" t="s">
        <v>3</v>
      </c>
      <c r="E68" s="13" t="s">
        <v>14</v>
      </c>
      <c r="F68" s="12">
        <v>131</v>
      </c>
      <c r="H68">
        <v>0</v>
      </c>
      <c r="I68">
        <v>-0.6</v>
      </c>
      <c r="J68">
        <v>-3.2</v>
      </c>
      <c r="K68">
        <v>-6.3</v>
      </c>
      <c r="L68">
        <v>-0.6</v>
      </c>
      <c r="M68">
        <v>-4.7</v>
      </c>
      <c r="N68">
        <v>-1.6</v>
      </c>
      <c r="O68">
        <v>-1.1000000000000001</v>
      </c>
      <c r="P68">
        <v>-3.7</v>
      </c>
      <c r="Q68">
        <v>-6.3</v>
      </c>
      <c r="R68">
        <v>1.5</v>
      </c>
      <c r="S68">
        <v>0</v>
      </c>
      <c r="T68">
        <v>13</v>
      </c>
      <c r="U68">
        <v>5.7</v>
      </c>
      <c r="V68">
        <v>0</v>
      </c>
      <c r="W68">
        <v>-2.6</v>
      </c>
      <c r="X68">
        <v>4.7</v>
      </c>
      <c r="Y68">
        <v>20.3</v>
      </c>
      <c r="Z68">
        <v>16.600000000000001</v>
      </c>
      <c r="AA68">
        <v>-5.8</v>
      </c>
      <c r="AB68">
        <v>-16.7</v>
      </c>
      <c r="AC68">
        <v>-9.9</v>
      </c>
      <c r="AD68">
        <v>-8.9</v>
      </c>
      <c r="AE68">
        <v>-17.2</v>
      </c>
      <c r="AF68">
        <v>-15.1</v>
      </c>
      <c r="AG68">
        <v>-3.2</v>
      </c>
      <c r="AH68">
        <v>-6.3</v>
      </c>
      <c r="AI68">
        <v>-15.1</v>
      </c>
      <c r="AJ68">
        <v>-5.8</v>
      </c>
      <c r="AK68">
        <v>-3.7</v>
      </c>
      <c r="AL68">
        <v>-3.2</v>
      </c>
      <c r="AM68">
        <v>-3.2</v>
      </c>
      <c r="AN68">
        <v>-8.4</v>
      </c>
      <c r="AO68">
        <v>-7.3</v>
      </c>
      <c r="AP68">
        <v>1</v>
      </c>
      <c r="AQ68">
        <v>7.8</v>
      </c>
      <c r="AR68">
        <v>-5.2</v>
      </c>
      <c r="AS68">
        <v>-3.2</v>
      </c>
      <c r="AT68">
        <v>0</v>
      </c>
      <c r="AU68">
        <v>4.7</v>
      </c>
      <c r="AV68">
        <v>5.7</v>
      </c>
      <c r="AW68">
        <v>4.7</v>
      </c>
      <c r="AX68">
        <v>-2.6</v>
      </c>
      <c r="AY68">
        <v>2</v>
      </c>
      <c r="AZ68">
        <v>10.9</v>
      </c>
      <c r="BA68">
        <v>7.8</v>
      </c>
      <c r="BB68">
        <v>6.7</v>
      </c>
      <c r="BC68">
        <v>6.2</v>
      </c>
      <c r="BD68">
        <v>5.7</v>
      </c>
      <c r="BE68">
        <v>6.2</v>
      </c>
      <c r="BF68">
        <v>17.2</v>
      </c>
      <c r="BG68">
        <v>16.100000000000001</v>
      </c>
      <c r="BH68">
        <v>14.6</v>
      </c>
      <c r="BI68">
        <v>13</v>
      </c>
      <c r="BJ68">
        <v>10.9</v>
      </c>
      <c r="BK68">
        <v>3.6</v>
      </c>
      <c r="BL68">
        <v>11.4</v>
      </c>
      <c r="BM68">
        <v>17.7</v>
      </c>
      <c r="BN68">
        <v>13.5</v>
      </c>
      <c r="BO68">
        <v>18.7</v>
      </c>
      <c r="BP68">
        <v>19.2</v>
      </c>
      <c r="BQ68">
        <v>22.4</v>
      </c>
      <c r="BR68">
        <v>23.9</v>
      </c>
      <c r="BS68">
        <v>22.4</v>
      </c>
      <c r="BT68">
        <v>21.8</v>
      </c>
      <c r="BU68">
        <v>11.4</v>
      </c>
      <c r="BV68">
        <v>7.3</v>
      </c>
      <c r="BW68">
        <v>13.5</v>
      </c>
      <c r="BX68">
        <v>22.4</v>
      </c>
      <c r="BY68">
        <v>23.9</v>
      </c>
      <c r="BZ68">
        <v>22.9</v>
      </c>
      <c r="CA68">
        <v>14</v>
      </c>
      <c r="CB68">
        <v>-0.6</v>
      </c>
      <c r="CC68">
        <v>1</v>
      </c>
      <c r="CD68">
        <v>4.0999999999999996</v>
      </c>
      <c r="CE68">
        <v>3.1</v>
      </c>
      <c r="CF68">
        <v>5.7</v>
      </c>
      <c r="CG68">
        <v>6.2</v>
      </c>
      <c r="CH68">
        <v>4.0999999999999996</v>
      </c>
      <c r="CI68">
        <v>1.5</v>
      </c>
      <c r="CJ68">
        <v>2</v>
      </c>
      <c r="CK68">
        <v>-5.2</v>
      </c>
      <c r="CL68">
        <v>-6.3</v>
      </c>
      <c r="CM68">
        <v>2.6</v>
      </c>
      <c r="CN68">
        <v>8.3000000000000007</v>
      </c>
      <c r="CO68">
        <v>0</v>
      </c>
      <c r="CP68">
        <v>2.6</v>
      </c>
      <c r="CQ68">
        <v>-1.1000000000000001</v>
      </c>
      <c r="CR68">
        <v>0</v>
      </c>
      <c r="CS68">
        <v>1.5</v>
      </c>
      <c r="CT68">
        <v>-5.8</v>
      </c>
      <c r="CU68">
        <v>-6.3</v>
      </c>
      <c r="CV68">
        <v>6.2</v>
      </c>
      <c r="CW68">
        <v>10.4</v>
      </c>
      <c r="CX68">
        <v>11.4</v>
      </c>
      <c r="CY68">
        <v>8.3000000000000007</v>
      </c>
      <c r="CZ68">
        <v>3.6</v>
      </c>
      <c r="DA68">
        <v>5.7</v>
      </c>
      <c r="DB68">
        <v>13</v>
      </c>
      <c r="DC68">
        <v>8.8000000000000007</v>
      </c>
      <c r="DD68">
        <v>3.1</v>
      </c>
      <c r="DE68">
        <v>3.6</v>
      </c>
      <c r="DF68">
        <v>7.3</v>
      </c>
      <c r="DG68">
        <v>3.1</v>
      </c>
      <c r="DH68">
        <v>-12</v>
      </c>
      <c r="DI68">
        <v>-2.1</v>
      </c>
      <c r="DJ68">
        <v>6.2</v>
      </c>
      <c r="DK68">
        <v>-2.6</v>
      </c>
      <c r="DL68">
        <v>4.0999999999999996</v>
      </c>
      <c r="DM68">
        <v>3.6</v>
      </c>
      <c r="DN68">
        <v>-3.7</v>
      </c>
      <c r="DO68">
        <v>-3.7</v>
      </c>
      <c r="DP68">
        <v>-2.1</v>
      </c>
      <c r="DQ68">
        <v>-6.3</v>
      </c>
      <c r="DR68">
        <v>5.2</v>
      </c>
      <c r="DS68">
        <v>-1.1000000000000001</v>
      </c>
      <c r="DT68">
        <v>-2.1</v>
      </c>
      <c r="DU68">
        <v>-3.7</v>
      </c>
      <c r="DV68">
        <v>-4.2</v>
      </c>
      <c r="DW68">
        <v>6.2</v>
      </c>
      <c r="DX68">
        <v>-1.1000000000000001</v>
      </c>
      <c r="DY68">
        <v>3.1</v>
      </c>
      <c r="DZ68">
        <v>-6.3</v>
      </c>
      <c r="EA68">
        <v>-3.7</v>
      </c>
      <c r="EB68">
        <v>0.5</v>
      </c>
      <c r="EC68">
        <v>-1.1000000000000001</v>
      </c>
      <c r="ED68">
        <v>1</v>
      </c>
      <c r="EE68">
        <v>-2.1</v>
      </c>
      <c r="EF68">
        <v>-7.9</v>
      </c>
      <c r="EG68">
        <v>-1.6</v>
      </c>
      <c r="FT68">
        <f t="shared" si="1"/>
        <v>7.0330769230769237</v>
      </c>
    </row>
    <row r="69" spans="1:176" x14ac:dyDescent="0.3">
      <c r="A69" s="2">
        <v>28</v>
      </c>
      <c r="B69" s="2" t="s">
        <v>148</v>
      </c>
      <c r="C69" t="s">
        <v>2</v>
      </c>
      <c r="D69" t="s">
        <v>1</v>
      </c>
      <c r="E69" s="13" t="s">
        <v>14</v>
      </c>
      <c r="F69" s="12">
        <v>129</v>
      </c>
      <c r="H69">
        <v>1.5</v>
      </c>
      <c r="I69">
        <v>6.2</v>
      </c>
      <c r="J69">
        <v>-1.1000000000000001</v>
      </c>
      <c r="K69">
        <v>-0.5</v>
      </c>
      <c r="L69">
        <v>-0.5</v>
      </c>
      <c r="M69">
        <v>3.6</v>
      </c>
      <c r="N69">
        <v>1.5</v>
      </c>
      <c r="O69">
        <v>1</v>
      </c>
      <c r="P69">
        <v>-7.3</v>
      </c>
      <c r="Q69">
        <v>-12</v>
      </c>
      <c r="R69">
        <v>-6.8</v>
      </c>
      <c r="S69">
        <v>-14.6</v>
      </c>
      <c r="T69">
        <v>-15</v>
      </c>
      <c r="U69">
        <v>-11</v>
      </c>
      <c r="V69">
        <v>-6.3</v>
      </c>
      <c r="W69">
        <v>-12</v>
      </c>
      <c r="X69">
        <v>-12</v>
      </c>
      <c r="Y69">
        <v>-13.6</v>
      </c>
      <c r="Z69">
        <v>-12</v>
      </c>
      <c r="AA69">
        <v>-5.0999999999999996</v>
      </c>
      <c r="AB69">
        <v>1</v>
      </c>
      <c r="AC69">
        <v>-4.2</v>
      </c>
      <c r="AD69">
        <v>-5.2</v>
      </c>
      <c r="AE69">
        <v>3.1</v>
      </c>
      <c r="AF69">
        <v>4.7</v>
      </c>
      <c r="AG69">
        <v>0.9</v>
      </c>
      <c r="AH69">
        <v>-2.1</v>
      </c>
      <c r="AI69">
        <v>-2.6</v>
      </c>
      <c r="AJ69">
        <v>10.4</v>
      </c>
      <c r="AK69">
        <v>9.8000000000000007</v>
      </c>
      <c r="AL69">
        <v>-5.2</v>
      </c>
      <c r="AM69">
        <v>5.7</v>
      </c>
      <c r="AN69">
        <v>3.6</v>
      </c>
      <c r="AO69">
        <v>-10.4</v>
      </c>
      <c r="AP69">
        <v>-9.9</v>
      </c>
      <c r="AQ69">
        <v>-6.8</v>
      </c>
      <c r="AR69">
        <v>6.2</v>
      </c>
      <c r="AS69">
        <v>7.3</v>
      </c>
      <c r="AT69">
        <v>1.7</v>
      </c>
      <c r="AU69">
        <v>8.6999999999999993</v>
      </c>
      <c r="AV69">
        <v>15.8</v>
      </c>
      <c r="AW69">
        <v>12</v>
      </c>
      <c r="AX69">
        <v>2.6</v>
      </c>
      <c r="AY69">
        <v>4.7</v>
      </c>
      <c r="AZ69">
        <v>5.7</v>
      </c>
      <c r="BA69">
        <v>3.1</v>
      </c>
      <c r="BB69">
        <v>9.6</v>
      </c>
      <c r="BC69">
        <v>5.8</v>
      </c>
      <c r="BD69">
        <v>1</v>
      </c>
      <c r="BE69">
        <v>2.1</v>
      </c>
      <c r="BF69">
        <v>2.6</v>
      </c>
      <c r="BG69">
        <v>3.6</v>
      </c>
      <c r="BH69">
        <v>6.4</v>
      </c>
      <c r="BI69">
        <v>0.5</v>
      </c>
      <c r="BJ69">
        <v>2.7</v>
      </c>
      <c r="BK69">
        <v>4.8</v>
      </c>
      <c r="BL69">
        <v>8.1999999999999993</v>
      </c>
      <c r="BM69">
        <v>2.2999999999999998</v>
      </c>
      <c r="BN69">
        <v>2.6</v>
      </c>
      <c r="BO69">
        <v>-4.2</v>
      </c>
      <c r="BP69">
        <v>0.5</v>
      </c>
      <c r="BQ69">
        <v>4.0999999999999996</v>
      </c>
      <c r="BR69">
        <v>4.0999999999999996</v>
      </c>
      <c r="BS69">
        <v>0.2</v>
      </c>
      <c r="BT69">
        <v>3.7</v>
      </c>
      <c r="BU69">
        <v>3.1</v>
      </c>
      <c r="BV69">
        <v>4.0999999999999996</v>
      </c>
      <c r="BW69">
        <v>-2.6</v>
      </c>
      <c r="BX69">
        <v>-5.2</v>
      </c>
      <c r="BY69">
        <v>0.4</v>
      </c>
      <c r="BZ69">
        <v>-1.8</v>
      </c>
      <c r="CA69">
        <v>-9.9</v>
      </c>
      <c r="CB69">
        <v>-9.4</v>
      </c>
      <c r="CC69">
        <v>-2.6</v>
      </c>
      <c r="CD69">
        <v>-2.1</v>
      </c>
      <c r="CE69">
        <v>-9.6</v>
      </c>
      <c r="CF69">
        <v>0.2</v>
      </c>
      <c r="CG69">
        <v>0</v>
      </c>
      <c r="CH69">
        <v>5.7</v>
      </c>
      <c r="CI69">
        <v>6.2</v>
      </c>
      <c r="CJ69">
        <v>8</v>
      </c>
      <c r="CK69">
        <v>11.4</v>
      </c>
      <c r="CL69">
        <v>6.7</v>
      </c>
      <c r="CM69">
        <v>3.8</v>
      </c>
      <c r="CN69">
        <v>13.5</v>
      </c>
      <c r="CO69">
        <v>8.8000000000000007</v>
      </c>
      <c r="CP69">
        <v>-4.7</v>
      </c>
      <c r="CQ69">
        <v>10</v>
      </c>
      <c r="CR69">
        <v>17.7</v>
      </c>
      <c r="CS69">
        <v>10.8</v>
      </c>
      <c r="CT69">
        <v>9.6</v>
      </c>
      <c r="CU69">
        <v>8.8000000000000007</v>
      </c>
      <c r="CV69">
        <v>6.7</v>
      </c>
      <c r="CW69">
        <v>8.8000000000000007</v>
      </c>
      <c r="CX69">
        <v>11.4</v>
      </c>
      <c r="CY69">
        <v>10.6</v>
      </c>
      <c r="CZ69">
        <v>9.4</v>
      </c>
      <c r="DA69">
        <v>8.3000000000000007</v>
      </c>
      <c r="DB69">
        <v>14</v>
      </c>
      <c r="DC69">
        <v>11.7</v>
      </c>
      <c r="DD69">
        <v>14.2</v>
      </c>
      <c r="DE69">
        <v>15.6</v>
      </c>
      <c r="DF69">
        <v>13.5</v>
      </c>
      <c r="DG69">
        <v>5.4</v>
      </c>
      <c r="DH69">
        <v>8.8000000000000007</v>
      </c>
      <c r="DI69">
        <v>13</v>
      </c>
      <c r="DJ69">
        <v>8.6</v>
      </c>
      <c r="DK69">
        <v>7.8</v>
      </c>
      <c r="DL69">
        <v>8</v>
      </c>
      <c r="DM69">
        <v>10.4</v>
      </c>
      <c r="DN69">
        <v>10.1</v>
      </c>
      <c r="DO69">
        <v>4.0999999999999996</v>
      </c>
      <c r="DP69">
        <v>10.9</v>
      </c>
      <c r="DQ69">
        <v>9.4</v>
      </c>
      <c r="DR69">
        <v>3.6</v>
      </c>
      <c r="DS69">
        <v>3.6</v>
      </c>
      <c r="DT69">
        <v>5.7</v>
      </c>
      <c r="DU69">
        <v>8.1</v>
      </c>
      <c r="DV69">
        <v>12</v>
      </c>
      <c r="DW69">
        <v>14</v>
      </c>
      <c r="DX69">
        <v>11.4</v>
      </c>
      <c r="DY69">
        <v>5.7</v>
      </c>
      <c r="DZ69">
        <v>4.7</v>
      </c>
      <c r="EA69">
        <v>6.9</v>
      </c>
      <c r="EB69">
        <v>5.7</v>
      </c>
      <c r="EC69">
        <v>1.8</v>
      </c>
      <c r="ED69">
        <v>-7.3</v>
      </c>
      <c r="EE69">
        <v>8.3000000000000007</v>
      </c>
      <c r="FT69">
        <f t="shared" si="1"/>
        <v>6.7359374999999995</v>
      </c>
    </row>
    <row r="70" spans="1:176" x14ac:dyDescent="0.3">
      <c r="A70" s="2">
        <v>29</v>
      </c>
      <c r="B70" s="2" t="s">
        <v>149</v>
      </c>
      <c r="C70" t="s">
        <v>2</v>
      </c>
      <c r="D70" t="s">
        <v>3</v>
      </c>
      <c r="E70" s="13" t="s">
        <v>5</v>
      </c>
      <c r="F70" s="12">
        <v>123</v>
      </c>
      <c r="H70">
        <v>9.9</v>
      </c>
      <c r="I70">
        <v>18.3</v>
      </c>
      <c r="J70">
        <v>20.9</v>
      </c>
      <c r="K70">
        <v>8.4</v>
      </c>
      <c r="L70">
        <v>10.5</v>
      </c>
      <c r="M70">
        <v>11</v>
      </c>
      <c r="N70">
        <v>7.9</v>
      </c>
      <c r="O70">
        <v>7.2</v>
      </c>
      <c r="P70">
        <v>7.9</v>
      </c>
      <c r="Q70">
        <v>7.9</v>
      </c>
      <c r="R70">
        <v>1.5</v>
      </c>
      <c r="S70">
        <v>8.5</v>
      </c>
      <c r="T70">
        <v>2.7</v>
      </c>
      <c r="U70">
        <v>11.2</v>
      </c>
      <c r="V70">
        <v>0</v>
      </c>
      <c r="W70">
        <v>6.3</v>
      </c>
      <c r="X70">
        <v>10.5</v>
      </c>
      <c r="Y70">
        <v>-0.5</v>
      </c>
      <c r="Z70">
        <v>6.6</v>
      </c>
      <c r="AA70">
        <v>10.5</v>
      </c>
      <c r="AB70">
        <v>4.2</v>
      </c>
      <c r="AC70">
        <v>8.9</v>
      </c>
      <c r="AD70">
        <v>7.9</v>
      </c>
      <c r="AE70">
        <v>7</v>
      </c>
      <c r="AF70">
        <v>11.5</v>
      </c>
      <c r="AG70">
        <v>5.8</v>
      </c>
      <c r="AH70">
        <v>4.2</v>
      </c>
      <c r="AI70">
        <v>7.9</v>
      </c>
      <c r="AJ70">
        <v>1.1000000000000001</v>
      </c>
      <c r="AK70">
        <v>5.0999999999999996</v>
      </c>
      <c r="AL70">
        <v>1.1000000000000001</v>
      </c>
      <c r="AM70">
        <v>-0.5</v>
      </c>
      <c r="AN70">
        <v>-1.6</v>
      </c>
      <c r="AO70">
        <v>1.6</v>
      </c>
      <c r="AP70">
        <v>2.1</v>
      </c>
      <c r="AQ70">
        <v>9.4</v>
      </c>
      <c r="AR70">
        <v>8.9</v>
      </c>
      <c r="AS70">
        <v>7.9</v>
      </c>
      <c r="AT70">
        <v>-1</v>
      </c>
      <c r="AU70">
        <v>6.3</v>
      </c>
      <c r="AV70">
        <v>6.3</v>
      </c>
      <c r="AW70">
        <v>4.2</v>
      </c>
      <c r="AX70">
        <v>5.3</v>
      </c>
      <c r="AY70">
        <v>5.3</v>
      </c>
      <c r="AZ70">
        <v>6.3</v>
      </c>
      <c r="BA70">
        <v>7.3</v>
      </c>
      <c r="BB70">
        <v>8.9</v>
      </c>
      <c r="BC70">
        <v>3.2</v>
      </c>
      <c r="BD70">
        <v>4.2</v>
      </c>
      <c r="BE70">
        <v>7.9</v>
      </c>
      <c r="BF70">
        <v>5.8</v>
      </c>
      <c r="BG70">
        <v>4.7</v>
      </c>
      <c r="BH70">
        <v>7.3</v>
      </c>
      <c r="BI70">
        <v>14.6</v>
      </c>
      <c r="BJ70">
        <v>14.1</v>
      </c>
      <c r="BK70">
        <v>-6.2</v>
      </c>
      <c r="BL70">
        <v>5.8</v>
      </c>
      <c r="BM70">
        <v>5.8</v>
      </c>
      <c r="BN70">
        <v>7.3</v>
      </c>
      <c r="BO70">
        <v>5.8</v>
      </c>
      <c r="BP70">
        <v>6.3</v>
      </c>
      <c r="BQ70">
        <v>5.3</v>
      </c>
      <c r="BR70">
        <v>8.9</v>
      </c>
      <c r="BS70">
        <v>4.7</v>
      </c>
      <c r="BT70">
        <v>4.2</v>
      </c>
      <c r="BU70">
        <v>9.9</v>
      </c>
      <c r="BV70">
        <v>12</v>
      </c>
      <c r="BW70">
        <v>4.7</v>
      </c>
      <c r="BX70">
        <v>-2.6</v>
      </c>
      <c r="BY70">
        <v>5.3</v>
      </c>
      <c r="BZ70">
        <v>7.9</v>
      </c>
      <c r="CA70">
        <v>0.6</v>
      </c>
      <c r="CB70">
        <v>-2</v>
      </c>
      <c r="CC70">
        <v>-3.1</v>
      </c>
      <c r="CD70">
        <v>7.9</v>
      </c>
      <c r="CE70">
        <v>3.2</v>
      </c>
      <c r="CF70">
        <v>2.1</v>
      </c>
      <c r="CG70">
        <v>3.2</v>
      </c>
      <c r="CH70">
        <v>1.1000000000000001</v>
      </c>
      <c r="CI70">
        <v>3.2</v>
      </c>
      <c r="CJ70">
        <v>7.3</v>
      </c>
      <c r="CK70">
        <v>5.8</v>
      </c>
      <c r="CL70">
        <v>-1</v>
      </c>
      <c r="CM70">
        <v>5.3</v>
      </c>
      <c r="CN70">
        <v>2.7</v>
      </c>
      <c r="CO70">
        <v>1.1000000000000001</v>
      </c>
      <c r="CP70">
        <v>-2.6</v>
      </c>
      <c r="CQ70">
        <v>7.3</v>
      </c>
      <c r="CR70">
        <v>4.7</v>
      </c>
      <c r="CS70">
        <v>7.3</v>
      </c>
      <c r="CT70">
        <v>5.3</v>
      </c>
      <c r="CU70">
        <v>5.3</v>
      </c>
      <c r="CV70">
        <v>1.6</v>
      </c>
      <c r="CW70">
        <v>8.1</v>
      </c>
      <c r="CX70">
        <v>9.4</v>
      </c>
      <c r="CY70">
        <v>6.3</v>
      </c>
      <c r="CZ70">
        <v>12.6</v>
      </c>
      <c r="DA70">
        <v>16.2</v>
      </c>
      <c r="DB70">
        <v>17.8</v>
      </c>
      <c r="DC70">
        <v>17.2</v>
      </c>
      <c r="DD70">
        <v>11.5</v>
      </c>
      <c r="DE70">
        <v>13.6</v>
      </c>
      <c r="DF70">
        <v>14.6</v>
      </c>
      <c r="DG70">
        <v>13.1</v>
      </c>
      <c r="DH70">
        <v>6.8</v>
      </c>
      <c r="DI70">
        <v>8.4</v>
      </c>
      <c r="DJ70">
        <v>8.4</v>
      </c>
      <c r="DK70">
        <v>15.7</v>
      </c>
      <c r="DL70">
        <v>16.2</v>
      </c>
      <c r="DM70">
        <v>17.8</v>
      </c>
      <c r="DN70">
        <v>15.2</v>
      </c>
      <c r="DO70">
        <v>20.399999999999999</v>
      </c>
      <c r="DP70">
        <v>12.6</v>
      </c>
      <c r="DQ70">
        <v>14.6</v>
      </c>
      <c r="DR70">
        <v>13.1</v>
      </c>
      <c r="DS70">
        <v>18.3</v>
      </c>
      <c r="DT70">
        <v>20.399999999999999</v>
      </c>
      <c r="DU70">
        <v>22.5</v>
      </c>
      <c r="DV70">
        <v>18.3</v>
      </c>
      <c r="DW70">
        <v>14.6</v>
      </c>
      <c r="DX70">
        <v>16.2</v>
      </c>
      <c r="DY70">
        <v>14.6</v>
      </c>
      <c r="FT70">
        <f t="shared" si="1"/>
        <v>8.0204918032786896</v>
      </c>
    </row>
    <row r="71" spans="1:176" x14ac:dyDescent="0.3">
      <c r="A71" s="2">
        <v>30</v>
      </c>
      <c r="B71" s="2" t="s">
        <v>150</v>
      </c>
      <c r="C71" t="s">
        <v>2</v>
      </c>
      <c r="D71" t="s">
        <v>3</v>
      </c>
      <c r="E71" s="13" t="s">
        <v>5</v>
      </c>
      <c r="F71" s="12">
        <v>120</v>
      </c>
      <c r="H71">
        <v>-1.5</v>
      </c>
      <c r="I71">
        <v>0</v>
      </c>
      <c r="J71">
        <v>-2.2999999999999998</v>
      </c>
      <c r="K71">
        <v>3.2</v>
      </c>
      <c r="L71">
        <v>7.9</v>
      </c>
      <c r="M71">
        <v>3.7</v>
      </c>
      <c r="N71">
        <v>6.2</v>
      </c>
      <c r="O71">
        <v>0.6</v>
      </c>
      <c r="P71">
        <v>-7.5</v>
      </c>
      <c r="Q71">
        <v>4.7</v>
      </c>
      <c r="R71">
        <v>14.6</v>
      </c>
      <c r="S71">
        <v>12</v>
      </c>
      <c r="T71">
        <v>0</v>
      </c>
      <c r="U71">
        <v>6.3</v>
      </c>
      <c r="V71">
        <v>4.7</v>
      </c>
      <c r="W71">
        <v>7.3</v>
      </c>
      <c r="X71">
        <v>-2.6</v>
      </c>
      <c r="Y71">
        <v>1.1000000000000001</v>
      </c>
      <c r="Z71">
        <v>4.7</v>
      </c>
      <c r="AA71">
        <v>2.6</v>
      </c>
      <c r="AB71">
        <v>8.4</v>
      </c>
      <c r="AC71">
        <v>-2</v>
      </c>
      <c r="AD71">
        <v>2.6</v>
      </c>
      <c r="AE71">
        <v>2.9</v>
      </c>
      <c r="AF71">
        <v>-1</v>
      </c>
      <c r="AG71">
        <v>-4.8</v>
      </c>
      <c r="AH71">
        <v>1.1000000000000001</v>
      </c>
      <c r="AI71">
        <v>0</v>
      </c>
      <c r="AJ71">
        <v>1.6</v>
      </c>
      <c r="AK71">
        <v>-0.5</v>
      </c>
      <c r="AL71">
        <v>1.1000000000000001</v>
      </c>
      <c r="AM71">
        <v>-4.0999999999999996</v>
      </c>
      <c r="AN71">
        <v>-1</v>
      </c>
      <c r="AO71">
        <v>0.5</v>
      </c>
      <c r="AP71">
        <v>4.7</v>
      </c>
      <c r="AQ71">
        <v>-1.5</v>
      </c>
      <c r="AR71">
        <v>-3.1</v>
      </c>
      <c r="AS71">
        <v>1.6</v>
      </c>
      <c r="AT71">
        <v>-1</v>
      </c>
      <c r="AU71">
        <v>-10.9</v>
      </c>
      <c r="AV71">
        <v>-5.7</v>
      </c>
      <c r="AW71">
        <v>1.1000000000000001</v>
      </c>
      <c r="AX71">
        <v>5.2</v>
      </c>
      <c r="AY71">
        <v>8.8000000000000007</v>
      </c>
      <c r="AZ71">
        <v>1.1000000000000001</v>
      </c>
      <c r="BA71">
        <v>-10.4</v>
      </c>
      <c r="BB71">
        <v>-4.0999999999999996</v>
      </c>
      <c r="BC71">
        <v>2.1</v>
      </c>
      <c r="BD71">
        <v>-4.0999999999999996</v>
      </c>
      <c r="BE71">
        <v>-0.5</v>
      </c>
      <c r="BF71">
        <v>3.6</v>
      </c>
      <c r="BG71">
        <v>2.6</v>
      </c>
      <c r="BH71">
        <v>-0.5</v>
      </c>
      <c r="BI71">
        <v>4.7</v>
      </c>
      <c r="BJ71">
        <v>3.7</v>
      </c>
      <c r="BK71">
        <v>2.6</v>
      </c>
      <c r="BL71">
        <v>1.6</v>
      </c>
      <c r="BM71">
        <v>1.1000000000000001</v>
      </c>
      <c r="BN71">
        <v>1.9</v>
      </c>
      <c r="BO71">
        <v>8.4</v>
      </c>
      <c r="BP71">
        <v>1.9</v>
      </c>
      <c r="BQ71">
        <v>7.3</v>
      </c>
      <c r="BR71">
        <v>-3.6</v>
      </c>
      <c r="BS71">
        <v>4.7</v>
      </c>
      <c r="BT71">
        <v>-1.5</v>
      </c>
      <c r="BU71">
        <v>0.6</v>
      </c>
      <c r="BV71">
        <v>6.8</v>
      </c>
      <c r="BW71">
        <v>4.2</v>
      </c>
      <c r="BX71">
        <v>0.4</v>
      </c>
      <c r="BY71">
        <v>4.7</v>
      </c>
      <c r="BZ71">
        <v>2.6</v>
      </c>
      <c r="CA71">
        <v>-1.5</v>
      </c>
      <c r="CB71">
        <v>1.6</v>
      </c>
      <c r="CC71">
        <v>1.6</v>
      </c>
      <c r="CD71">
        <v>2.6</v>
      </c>
      <c r="CE71">
        <v>-0.2</v>
      </c>
      <c r="CF71">
        <v>-6.7</v>
      </c>
      <c r="CG71">
        <v>2.1</v>
      </c>
      <c r="CH71">
        <v>11</v>
      </c>
      <c r="CI71">
        <v>-0.5</v>
      </c>
      <c r="CJ71">
        <v>-3.1</v>
      </c>
      <c r="CK71">
        <v>2.6</v>
      </c>
      <c r="CL71">
        <v>6.7</v>
      </c>
      <c r="CM71">
        <v>4.7</v>
      </c>
      <c r="CN71">
        <v>0.6</v>
      </c>
      <c r="CO71">
        <v>1.6</v>
      </c>
      <c r="CP71">
        <v>-0.5</v>
      </c>
      <c r="CQ71">
        <v>8.8000000000000007</v>
      </c>
      <c r="CR71">
        <v>0.5</v>
      </c>
      <c r="CS71">
        <v>-0.5</v>
      </c>
      <c r="CT71">
        <v>3.7</v>
      </c>
      <c r="CU71">
        <v>0</v>
      </c>
      <c r="CV71">
        <v>-11.9</v>
      </c>
      <c r="CW71">
        <v>6.8</v>
      </c>
      <c r="CX71">
        <v>15.7</v>
      </c>
      <c r="CY71">
        <v>8.9</v>
      </c>
      <c r="CZ71">
        <v>0.3</v>
      </c>
      <c r="DA71">
        <v>-4.0999999999999996</v>
      </c>
      <c r="DB71">
        <v>-13</v>
      </c>
      <c r="DC71">
        <v>-15.6</v>
      </c>
      <c r="DD71">
        <v>-5.7</v>
      </c>
      <c r="DE71">
        <v>-10.4</v>
      </c>
      <c r="DF71">
        <v>-4.0999999999999996</v>
      </c>
      <c r="DG71">
        <v>-10.1</v>
      </c>
      <c r="DH71">
        <v>-5.5</v>
      </c>
      <c r="DI71">
        <v>3.7</v>
      </c>
      <c r="DJ71">
        <v>0</v>
      </c>
      <c r="DK71">
        <v>-1</v>
      </c>
      <c r="DL71">
        <v>0.6</v>
      </c>
      <c r="DM71">
        <v>6</v>
      </c>
      <c r="DN71">
        <v>3.2</v>
      </c>
      <c r="DO71">
        <v>-5.3</v>
      </c>
      <c r="DP71">
        <v>-11.4</v>
      </c>
      <c r="DQ71">
        <v>-5.7</v>
      </c>
      <c r="DR71">
        <v>11</v>
      </c>
      <c r="DS71">
        <v>-5.2</v>
      </c>
      <c r="DT71">
        <v>-3.1</v>
      </c>
      <c r="DU71">
        <v>-3.6</v>
      </c>
      <c r="DV71">
        <v>-5.2</v>
      </c>
      <c r="FT71">
        <f t="shared" si="1"/>
        <v>4.1865546218487379</v>
      </c>
    </row>
    <row r="72" spans="1:176" x14ac:dyDescent="0.3">
      <c r="A72" s="2">
        <v>31</v>
      </c>
      <c r="B72" s="2" t="s">
        <v>151</v>
      </c>
      <c r="C72" t="s">
        <v>2</v>
      </c>
      <c r="D72" t="s">
        <v>3</v>
      </c>
      <c r="E72" s="13" t="s">
        <v>14</v>
      </c>
      <c r="F72" s="12">
        <v>127</v>
      </c>
      <c r="H72">
        <v>-5.7</v>
      </c>
      <c r="I72">
        <v>0</v>
      </c>
      <c r="J72">
        <v>0</v>
      </c>
      <c r="K72">
        <v>2.1</v>
      </c>
      <c r="L72">
        <v>-1.5</v>
      </c>
      <c r="M72">
        <v>2.1</v>
      </c>
      <c r="N72">
        <v>6.3</v>
      </c>
      <c r="O72">
        <v>0.5</v>
      </c>
      <c r="P72">
        <v>-2.1</v>
      </c>
      <c r="Q72">
        <v>12</v>
      </c>
      <c r="R72">
        <v>9.4</v>
      </c>
      <c r="S72">
        <v>9.9</v>
      </c>
      <c r="T72">
        <v>12</v>
      </c>
      <c r="U72">
        <v>12.5</v>
      </c>
      <c r="V72">
        <v>7.3</v>
      </c>
      <c r="W72">
        <v>19.3</v>
      </c>
      <c r="X72">
        <v>18.3</v>
      </c>
      <c r="Y72">
        <v>19.8</v>
      </c>
      <c r="Z72">
        <v>18.3</v>
      </c>
      <c r="AA72">
        <v>13</v>
      </c>
      <c r="AB72">
        <v>-3.6</v>
      </c>
      <c r="AC72">
        <v>-8.8000000000000007</v>
      </c>
      <c r="AD72">
        <v>-3.6</v>
      </c>
      <c r="AE72">
        <v>-4.0999999999999996</v>
      </c>
      <c r="AF72">
        <v>-3.6</v>
      </c>
      <c r="AG72">
        <v>-2.1</v>
      </c>
      <c r="AH72">
        <v>-2.6</v>
      </c>
      <c r="AI72">
        <v>4.2</v>
      </c>
      <c r="AJ72">
        <v>-3.6</v>
      </c>
      <c r="AK72">
        <v>-3.6</v>
      </c>
      <c r="AL72">
        <v>-4.0999999999999996</v>
      </c>
      <c r="AM72">
        <v>-1</v>
      </c>
      <c r="AN72">
        <v>-4.7</v>
      </c>
      <c r="AO72">
        <v>-18.7</v>
      </c>
      <c r="AP72">
        <v>-8.3000000000000007</v>
      </c>
      <c r="AQ72">
        <v>-19.3</v>
      </c>
      <c r="AR72">
        <v>-9.9</v>
      </c>
      <c r="AS72">
        <v>-10.9</v>
      </c>
      <c r="AT72">
        <v>-14.6</v>
      </c>
      <c r="AU72">
        <v>-14</v>
      </c>
      <c r="AV72">
        <v>-16.7</v>
      </c>
      <c r="AW72">
        <v>-12.5</v>
      </c>
      <c r="AX72">
        <v>-4.0999999999999996</v>
      </c>
      <c r="AY72">
        <v>-13</v>
      </c>
      <c r="AZ72">
        <v>-14</v>
      </c>
      <c r="BA72">
        <v>-19.3</v>
      </c>
      <c r="BB72">
        <v>-13</v>
      </c>
      <c r="BC72">
        <v>-18.2</v>
      </c>
      <c r="BD72">
        <v>-10.9</v>
      </c>
      <c r="BE72">
        <v>-12.5</v>
      </c>
      <c r="BF72">
        <v>-13.5</v>
      </c>
      <c r="BG72">
        <v>-3.1</v>
      </c>
      <c r="BH72">
        <v>-7.8</v>
      </c>
      <c r="BI72">
        <v>-13</v>
      </c>
      <c r="BJ72">
        <v>-9.4</v>
      </c>
      <c r="BK72">
        <v>-17.2</v>
      </c>
      <c r="BL72">
        <v>-10.9</v>
      </c>
      <c r="BM72">
        <v>-11.4</v>
      </c>
      <c r="BN72">
        <v>-15.6</v>
      </c>
      <c r="BO72">
        <v>-12</v>
      </c>
      <c r="BP72">
        <v>-14.6</v>
      </c>
      <c r="BQ72">
        <v>-14.6</v>
      </c>
      <c r="BR72">
        <v>-5.2</v>
      </c>
      <c r="BS72">
        <v>-12.5</v>
      </c>
      <c r="BT72">
        <v>-14.6</v>
      </c>
      <c r="BU72">
        <v>-12.5</v>
      </c>
      <c r="BV72">
        <v>-14.6</v>
      </c>
      <c r="BW72">
        <v>-15.1</v>
      </c>
      <c r="BX72">
        <v>-15.6</v>
      </c>
      <c r="BY72">
        <v>-12</v>
      </c>
      <c r="BZ72">
        <v>-10.4</v>
      </c>
      <c r="CA72">
        <v>-6.2</v>
      </c>
      <c r="CB72">
        <v>-9.4</v>
      </c>
      <c r="CC72">
        <v>-9.9</v>
      </c>
      <c r="CD72">
        <v>-9.9</v>
      </c>
      <c r="CE72">
        <v>-9.9</v>
      </c>
      <c r="CF72">
        <v>-5.7</v>
      </c>
      <c r="CG72">
        <v>-3.1</v>
      </c>
      <c r="CH72">
        <v>-6.8</v>
      </c>
      <c r="CI72">
        <v>-12.5</v>
      </c>
      <c r="CJ72">
        <v>-12</v>
      </c>
      <c r="CK72">
        <v>-9.9</v>
      </c>
      <c r="CL72">
        <v>-7.8</v>
      </c>
      <c r="CM72">
        <v>-7.3</v>
      </c>
      <c r="CN72">
        <v>-6.8</v>
      </c>
      <c r="CO72">
        <v>-6.2</v>
      </c>
      <c r="CP72">
        <v>-8.8000000000000007</v>
      </c>
      <c r="CQ72">
        <v>-4.0999999999999996</v>
      </c>
      <c r="CR72">
        <v>-6.2</v>
      </c>
      <c r="CS72">
        <v>-9.4</v>
      </c>
      <c r="CT72">
        <v>-8.8000000000000007</v>
      </c>
      <c r="CU72">
        <v>-7.3</v>
      </c>
      <c r="CV72">
        <v>-7.8</v>
      </c>
      <c r="CW72">
        <v>-6.8</v>
      </c>
      <c r="CX72">
        <v>-4.7</v>
      </c>
      <c r="CY72">
        <v>-11.4</v>
      </c>
      <c r="CZ72">
        <v>-14</v>
      </c>
      <c r="DA72">
        <v>-9.4</v>
      </c>
      <c r="DB72">
        <v>-8.8000000000000007</v>
      </c>
      <c r="DC72">
        <v>-7.8</v>
      </c>
      <c r="DD72">
        <v>-2.1</v>
      </c>
      <c r="DE72">
        <v>1.6</v>
      </c>
      <c r="DF72">
        <v>0</v>
      </c>
      <c r="DG72">
        <v>-5.2</v>
      </c>
      <c r="DH72">
        <v>-4.0999999999999996</v>
      </c>
      <c r="DI72">
        <v>-7.3</v>
      </c>
      <c r="DJ72">
        <v>-3.6</v>
      </c>
      <c r="DK72">
        <v>-7.3</v>
      </c>
      <c r="DL72">
        <v>-3.1</v>
      </c>
      <c r="DM72">
        <v>-4.0999999999999996</v>
      </c>
      <c r="DN72">
        <v>-4.7</v>
      </c>
      <c r="DO72">
        <v>-5.7</v>
      </c>
      <c r="DP72">
        <v>0.5</v>
      </c>
      <c r="DQ72">
        <v>3.7</v>
      </c>
      <c r="DR72">
        <v>-4.0999999999999996</v>
      </c>
      <c r="DS72">
        <v>6.8</v>
      </c>
      <c r="DT72">
        <v>7.8</v>
      </c>
      <c r="DU72">
        <v>8.4</v>
      </c>
      <c r="DV72">
        <v>-2.6</v>
      </c>
      <c r="DW72">
        <v>-1.5</v>
      </c>
      <c r="DX72">
        <v>-1</v>
      </c>
      <c r="DY72">
        <v>-1</v>
      </c>
      <c r="DZ72">
        <v>-3.1</v>
      </c>
      <c r="EA72">
        <v>-4.7</v>
      </c>
      <c r="EB72">
        <v>1.6</v>
      </c>
      <c r="EC72">
        <v>-4.0999999999999996</v>
      </c>
      <c r="FT72">
        <f t="shared" si="1"/>
        <v>8.2984126984126974</v>
      </c>
    </row>
    <row r="73" spans="1:176" x14ac:dyDescent="0.3">
      <c r="A73" s="2">
        <v>32</v>
      </c>
      <c r="B73" s="2" t="s">
        <v>152</v>
      </c>
      <c r="C73" t="s">
        <v>2</v>
      </c>
      <c r="D73" t="s">
        <v>3</v>
      </c>
      <c r="E73" s="13" t="s">
        <v>14</v>
      </c>
      <c r="F73" s="12">
        <v>129</v>
      </c>
      <c r="H73">
        <v>0</v>
      </c>
      <c r="I73">
        <v>-1</v>
      </c>
      <c r="J73">
        <v>2.1</v>
      </c>
      <c r="K73">
        <v>3.7</v>
      </c>
      <c r="L73">
        <v>3.2</v>
      </c>
      <c r="M73">
        <v>0.6</v>
      </c>
      <c r="N73">
        <v>0.6</v>
      </c>
      <c r="O73">
        <v>-4.5999999999999996</v>
      </c>
      <c r="P73">
        <v>-3.6</v>
      </c>
      <c r="Q73">
        <v>2.1</v>
      </c>
      <c r="R73">
        <v>-4.0999999999999996</v>
      </c>
      <c r="S73">
        <v>-7.2</v>
      </c>
      <c r="T73">
        <v>-1.5</v>
      </c>
      <c r="U73">
        <v>-5.7</v>
      </c>
      <c r="V73">
        <v>-6.2</v>
      </c>
      <c r="W73">
        <v>-3.6</v>
      </c>
      <c r="X73">
        <v>-1.5</v>
      </c>
      <c r="Y73">
        <v>-3.1</v>
      </c>
      <c r="Z73">
        <v>-1.5</v>
      </c>
      <c r="AA73">
        <v>2.7</v>
      </c>
      <c r="AB73">
        <v>-6.2</v>
      </c>
      <c r="AC73">
        <v>-9.9</v>
      </c>
      <c r="AD73">
        <v>-3.1</v>
      </c>
      <c r="AE73">
        <v>-9.3000000000000007</v>
      </c>
      <c r="AF73">
        <v>-1.5</v>
      </c>
      <c r="AG73">
        <v>0.6</v>
      </c>
      <c r="AH73">
        <v>-4.5999999999999996</v>
      </c>
      <c r="AI73">
        <v>-9.9</v>
      </c>
      <c r="AJ73">
        <v>-4.5999999999999996</v>
      </c>
      <c r="AK73">
        <v>-6.2</v>
      </c>
      <c r="AL73">
        <v>-3.6</v>
      </c>
      <c r="AM73">
        <v>-6.7</v>
      </c>
      <c r="AN73">
        <v>-14</v>
      </c>
      <c r="AO73">
        <v>-17.7</v>
      </c>
      <c r="AP73">
        <v>-6.2</v>
      </c>
      <c r="AQ73">
        <v>-14.5</v>
      </c>
      <c r="AR73">
        <v>-11.9</v>
      </c>
      <c r="AS73">
        <v>-8.8000000000000007</v>
      </c>
      <c r="AT73">
        <v>-2</v>
      </c>
      <c r="AU73">
        <v>-6.2</v>
      </c>
      <c r="AV73">
        <v>-9.3000000000000007</v>
      </c>
      <c r="AW73">
        <v>-4.5999999999999996</v>
      </c>
      <c r="AX73">
        <v>-2</v>
      </c>
      <c r="AY73">
        <v>-8.3000000000000007</v>
      </c>
      <c r="AZ73">
        <v>-6.2</v>
      </c>
      <c r="BA73">
        <v>-15.6</v>
      </c>
      <c r="BB73">
        <v>-14.5</v>
      </c>
      <c r="BC73">
        <v>-11.9</v>
      </c>
      <c r="BD73">
        <v>-7.8</v>
      </c>
      <c r="BE73">
        <v>-9.9</v>
      </c>
      <c r="BF73">
        <v>-16.100000000000001</v>
      </c>
      <c r="BG73">
        <v>-25.5</v>
      </c>
      <c r="BH73">
        <v>-17.7</v>
      </c>
      <c r="BI73">
        <v>-8.3000000000000007</v>
      </c>
      <c r="BJ73">
        <v>-10.4</v>
      </c>
      <c r="BK73">
        <v>-14.5</v>
      </c>
      <c r="BL73">
        <v>-13</v>
      </c>
      <c r="BM73">
        <v>-11.9</v>
      </c>
      <c r="BN73">
        <v>-12.5</v>
      </c>
      <c r="BO73">
        <v>-13.5</v>
      </c>
      <c r="BP73">
        <v>-8.8000000000000007</v>
      </c>
      <c r="BQ73">
        <v>-8.8000000000000007</v>
      </c>
      <c r="BR73">
        <v>-19.8</v>
      </c>
      <c r="BS73">
        <v>-21.3</v>
      </c>
      <c r="BT73">
        <v>-12.5</v>
      </c>
      <c r="BU73">
        <v>-10.4</v>
      </c>
      <c r="BV73">
        <v>-17.7</v>
      </c>
      <c r="BW73">
        <v>-16.100000000000001</v>
      </c>
      <c r="BX73">
        <v>-18.2</v>
      </c>
      <c r="BY73">
        <v>-21.3</v>
      </c>
      <c r="BZ73">
        <v>-17.100000000000001</v>
      </c>
      <c r="CA73">
        <v>-15.6</v>
      </c>
      <c r="CB73">
        <v>-20.3</v>
      </c>
      <c r="CC73">
        <v>-26</v>
      </c>
      <c r="CD73">
        <v>-18.7</v>
      </c>
      <c r="CE73">
        <v>-14</v>
      </c>
      <c r="CF73">
        <v>-17.7</v>
      </c>
      <c r="CG73">
        <v>-16.600000000000001</v>
      </c>
      <c r="CH73">
        <v>-11.4</v>
      </c>
      <c r="CI73">
        <v>-10.4</v>
      </c>
      <c r="CJ73">
        <v>-11.4</v>
      </c>
      <c r="CK73">
        <v>-8.3000000000000007</v>
      </c>
      <c r="CL73">
        <v>-14.5</v>
      </c>
      <c r="CM73">
        <v>-21.3</v>
      </c>
      <c r="CN73">
        <v>-19.8</v>
      </c>
      <c r="CO73">
        <v>-18.2</v>
      </c>
      <c r="CP73">
        <v>-16.600000000000001</v>
      </c>
      <c r="CQ73">
        <v>-15.1</v>
      </c>
      <c r="CR73">
        <v>-12.5</v>
      </c>
      <c r="CS73">
        <v>-14.5</v>
      </c>
      <c r="CT73">
        <v>-15.6</v>
      </c>
      <c r="CU73">
        <v>-19.2</v>
      </c>
      <c r="CV73">
        <v>-13</v>
      </c>
      <c r="CW73">
        <v>-16.100000000000001</v>
      </c>
      <c r="CX73">
        <v>-16.600000000000001</v>
      </c>
      <c r="CY73">
        <v>-20.3</v>
      </c>
      <c r="CZ73">
        <v>-17.100000000000001</v>
      </c>
      <c r="DA73">
        <v>-20.3</v>
      </c>
      <c r="DB73">
        <v>-18.2</v>
      </c>
      <c r="DC73">
        <v>-19.8</v>
      </c>
      <c r="DD73">
        <v>-19.8</v>
      </c>
      <c r="DE73">
        <v>-19.2</v>
      </c>
      <c r="DF73">
        <v>-20.8</v>
      </c>
      <c r="DG73">
        <v>-16.600000000000001</v>
      </c>
      <c r="DH73">
        <v>-16.600000000000001</v>
      </c>
      <c r="DI73">
        <v>-13</v>
      </c>
      <c r="DJ73">
        <v>-7.2</v>
      </c>
      <c r="DK73">
        <v>-18.2</v>
      </c>
      <c r="DL73">
        <v>-19.8</v>
      </c>
      <c r="DM73">
        <v>-15.6</v>
      </c>
      <c r="DN73">
        <v>-15.1</v>
      </c>
      <c r="DO73">
        <v>-15.1</v>
      </c>
      <c r="DP73">
        <v>-26.5</v>
      </c>
      <c r="DQ73">
        <v>-19.8</v>
      </c>
      <c r="DR73">
        <v>-21.8</v>
      </c>
      <c r="DS73">
        <v>-18.2</v>
      </c>
      <c r="DT73">
        <v>-15.1</v>
      </c>
      <c r="DU73">
        <v>-15.6</v>
      </c>
      <c r="DV73">
        <v>-18.7</v>
      </c>
      <c r="DW73">
        <v>-17.100000000000001</v>
      </c>
      <c r="DX73">
        <v>-15.6</v>
      </c>
      <c r="DY73">
        <v>-12.5</v>
      </c>
      <c r="DZ73">
        <v>-8.8000000000000007</v>
      </c>
      <c r="EA73">
        <v>-13</v>
      </c>
      <c r="EB73">
        <v>-16.600000000000001</v>
      </c>
      <c r="EC73">
        <v>-19.8</v>
      </c>
      <c r="ED73">
        <v>-21.3</v>
      </c>
      <c r="EE73">
        <v>-19.8</v>
      </c>
      <c r="FT73">
        <f t="shared" si="1"/>
        <v>12.249218749999992</v>
      </c>
    </row>
    <row r="74" spans="1:176" x14ac:dyDescent="0.3">
      <c r="A74" s="2">
        <v>33</v>
      </c>
      <c r="B74" s="2" t="s">
        <v>153</v>
      </c>
      <c r="C74" t="s">
        <v>2</v>
      </c>
      <c r="D74" t="s">
        <v>1</v>
      </c>
      <c r="E74" s="13" t="s">
        <v>14</v>
      </c>
      <c r="F74" s="12">
        <v>120</v>
      </c>
      <c r="H74">
        <v>-0.5</v>
      </c>
      <c r="I74">
        <v>3.1</v>
      </c>
      <c r="J74">
        <v>4.7</v>
      </c>
      <c r="K74">
        <v>3.6</v>
      </c>
      <c r="L74">
        <v>4.0999999999999996</v>
      </c>
      <c r="M74">
        <v>6.8</v>
      </c>
      <c r="N74">
        <v>9.4</v>
      </c>
      <c r="O74">
        <v>4.0999999999999996</v>
      </c>
      <c r="P74">
        <v>-0.5</v>
      </c>
      <c r="Q74">
        <v>-3.1</v>
      </c>
      <c r="R74">
        <v>0</v>
      </c>
      <c r="S74">
        <v>-2.1</v>
      </c>
      <c r="T74">
        <v>-1.6</v>
      </c>
      <c r="U74">
        <v>-3.1</v>
      </c>
      <c r="V74">
        <v>-3.1</v>
      </c>
      <c r="W74">
        <v>-11.5</v>
      </c>
      <c r="X74">
        <v>-7.3</v>
      </c>
      <c r="Y74">
        <v>4.0999999999999996</v>
      </c>
      <c r="Z74">
        <v>-1.6</v>
      </c>
      <c r="AA74">
        <v>-2.6</v>
      </c>
      <c r="AB74">
        <v>-6.8</v>
      </c>
      <c r="AC74">
        <v>0.5</v>
      </c>
      <c r="AD74">
        <v>-4.2</v>
      </c>
      <c r="AE74">
        <v>-7.8</v>
      </c>
      <c r="AF74">
        <v>-2.1</v>
      </c>
      <c r="AG74">
        <v>1</v>
      </c>
      <c r="AH74">
        <v>-3.1</v>
      </c>
      <c r="AI74">
        <v>-5.8</v>
      </c>
      <c r="AJ74">
        <v>-8.4</v>
      </c>
      <c r="AK74">
        <v>-4.7</v>
      </c>
      <c r="AL74">
        <v>-2.1</v>
      </c>
      <c r="AM74">
        <v>8.3000000000000007</v>
      </c>
      <c r="AN74">
        <v>-7.8</v>
      </c>
      <c r="AO74">
        <v>-9.4</v>
      </c>
      <c r="AP74">
        <v>-12</v>
      </c>
      <c r="AQ74">
        <v>-12.5</v>
      </c>
      <c r="AR74">
        <v>-13</v>
      </c>
      <c r="AS74">
        <v>-11.5</v>
      </c>
      <c r="AT74">
        <v>-9.9</v>
      </c>
      <c r="AU74">
        <v>-5.8</v>
      </c>
      <c r="AV74">
        <v>-3.1</v>
      </c>
      <c r="AW74">
        <v>-5.8</v>
      </c>
      <c r="AX74">
        <v>-4.2</v>
      </c>
      <c r="AY74">
        <v>-10.4</v>
      </c>
      <c r="AZ74">
        <v>-9.4</v>
      </c>
      <c r="BA74">
        <v>-9.9</v>
      </c>
      <c r="BB74">
        <v>-7.8</v>
      </c>
      <c r="BC74">
        <v>-11.5</v>
      </c>
      <c r="BD74">
        <v>-12.5</v>
      </c>
      <c r="BE74">
        <v>-6.3</v>
      </c>
      <c r="BF74">
        <v>-8.4</v>
      </c>
      <c r="BG74">
        <v>-11</v>
      </c>
      <c r="BH74">
        <v>-12</v>
      </c>
      <c r="BI74">
        <v>-5.8</v>
      </c>
      <c r="BJ74">
        <v>-2.6</v>
      </c>
      <c r="BK74">
        <v>-3.7</v>
      </c>
      <c r="BL74">
        <v>-8.9</v>
      </c>
      <c r="BM74">
        <v>-6.8</v>
      </c>
      <c r="BN74">
        <v>-2.1</v>
      </c>
      <c r="BO74">
        <v>4.7</v>
      </c>
      <c r="BP74">
        <v>3.6</v>
      </c>
      <c r="BQ74">
        <v>2.6</v>
      </c>
      <c r="BR74">
        <v>2.6</v>
      </c>
      <c r="BS74">
        <v>6.8</v>
      </c>
      <c r="BT74">
        <v>1.5</v>
      </c>
      <c r="BU74">
        <v>-8.9</v>
      </c>
      <c r="BV74">
        <v>-5.8</v>
      </c>
      <c r="BW74">
        <v>-1.6</v>
      </c>
      <c r="BX74">
        <v>2.6</v>
      </c>
      <c r="BY74">
        <v>5.7</v>
      </c>
      <c r="BZ74">
        <v>10.9</v>
      </c>
      <c r="CA74">
        <v>1</v>
      </c>
      <c r="CB74">
        <v>2.1</v>
      </c>
      <c r="CC74">
        <v>-5.2</v>
      </c>
      <c r="CD74">
        <v>1.5</v>
      </c>
      <c r="CE74">
        <v>1.5</v>
      </c>
      <c r="CF74">
        <v>-3.1</v>
      </c>
      <c r="CG74">
        <v>-6.3</v>
      </c>
      <c r="CH74">
        <v>4.7</v>
      </c>
      <c r="CI74">
        <v>-3.7</v>
      </c>
      <c r="CJ74">
        <v>-11</v>
      </c>
      <c r="CK74">
        <v>-3.1</v>
      </c>
      <c r="CL74">
        <v>-2.6</v>
      </c>
      <c r="CM74">
        <v>-2.6</v>
      </c>
      <c r="CN74">
        <v>4.0999999999999996</v>
      </c>
      <c r="CO74">
        <v>-1.6</v>
      </c>
      <c r="CP74">
        <v>-12</v>
      </c>
      <c r="CQ74">
        <v>-8.4</v>
      </c>
      <c r="CR74">
        <v>-8.4</v>
      </c>
      <c r="CS74">
        <v>-4.7</v>
      </c>
      <c r="CT74">
        <v>-5.8</v>
      </c>
      <c r="CU74">
        <v>1</v>
      </c>
      <c r="CV74">
        <v>-6.8</v>
      </c>
      <c r="CW74">
        <v>-6.3</v>
      </c>
      <c r="CX74">
        <v>-7.8</v>
      </c>
      <c r="CY74">
        <v>-8.4</v>
      </c>
      <c r="CZ74">
        <v>-4.7</v>
      </c>
      <c r="DA74">
        <v>2.1</v>
      </c>
      <c r="DB74">
        <v>-4.7</v>
      </c>
      <c r="DC74">
        <v>-8.9</v>
      </c>
      <c r="DD74">
        <v>-7.3</v>
      </c>
      <c r="DE74">
        <v>-0.5</v>
      </c>
      <c r="DF74">
        <v>-5.2</v>
      </c>
      <c r="DG74">
        <v>-5.8</v>
      </c>
      <c r="DH74">
        <v>-3.1</v>
      </c>
      <c r="DI74">
        <v>-12</v>
      </c>
      <c r="DJ74">
        <v>-12</v>
      </c>
      <c r="DK74">
        <v>-11</v>
      </c>
      <c r="DL74">
        <v>-5.8</v>
      </c>
      <c r="DM74">
        <v>1</v>
      </c>
      <c r="DN74">
        <v>-8.4</v>
      </c>
      <c r="DO74">
        <v>-2.1</v>
      </c>
      <c r="DP74">
        <v>3.6</v>
      </c>
      <c r="DQ74">
        <v>-15.7</v>
      </c>
      <c r="DR74">
        <v>-13.6</v>
      </c>
      <c r="DS74">
        <v>-8.4</v>
      </c>
      <c r="DT74">
        <v>-7.3</v>
      </c>
      <c r="DU74">
        <v>1.5</v>
      </c>
      <c r="DV74">
        <v>-8.9</v>
      </c>
      <c r="FT74">
        <f t="shared" si="1"/>
        <v>5.8016806722689083</v>
      </c>
    </row>
    <row r="75" spans="1:176" x14ac:dyDescent="0.3">
      <c r="A75" s="2">
        <v>34</v>
      </c>
      <c r="B75" s="2" t="s">
        <v>154</v>
      </c>
      <c r="C75" t="s">
        <v>2</v>
      </c>
      <c r="D75" t="s">
        <v>1</v>
      </c>
      <c r="E75" s="13" t="s">
        <v>14</v>
      </c>
      <c r="F75" s="12">
        <v>130</v>
      </c>
      <c r="H75">
        <v>-5.2</v>
      </c>
      <c r="I75">
        <v>-1</v>
      </c>
      <c r="J75">
        <v>4.2</v>
      </c>
      <c r="K75">
        <v>5.2</v>
      </c>
      <c r="L75">
        <v>4.2</v>
      </c>
      <c r="M75">
        <v>10.4</v>
      </c>
      <c r="N75">
        <v>8.9</v>
      </c>
      <c r="O75">
        <v>12.5</v>
      </c>
      <c r="P75">
        <v>20.9</v>
      </c>
      <c r="Q75">
        <v>21.9</v>
      </c>
      <c r="R75">
        <v>14.1</v>
      </c>
      <c r="S75">
        <v>5.2</v>
      </c>
      <c r="T75">
        <v>3.1</v>
      </c>
      <c r="U75">
        <v>1.1000000000000001</v>
      </c>
      <c r="V75">
        <v>0</v>
      </c>
      <c r="W75">
        <v>2.6</v>
      </c>
      <c r="X75">
        <v>1.6</v>
      </c>
      <c r="Y75">
        <v>4.7</v>
      </c>
      <c r="Z75">
        <v>-5.7</v>
      </c>
      <c r="AA75">
        <v>0</v>
      </c>
      <c r="AB75">
        <v>0.5</v>
      </c>
      <c r="AC75">
        <v>1.1000000000000001</v>
      </c>
      <c r="AD75">
        <v>-3.1</v>
      </c>
      <c r="AE75">
        <v>2.6</v>
      </c>
      <c r="AF75">
        <v>13</v>
      </c>
      <c r="AG75">
        <v>7.8</v>
      </c>
      <c r="AH75">
        <v>4.7</v>
      </c>
      <c r="AI75">
        <v>0</v>
      </c>
      <c r="AJ75">
        <v>1.1000000000000001</v>
      </c>
      <c r="AK75">
        <v>5.7</v>
      </c>
      <c r="AL75">
        <v>9.9</v>
      </c>
      <c r="AM75">
        <v>6.8</v>
      </c>
      <c r="AN75">
        <v>7.3</v>
      </c>
      <c r="AO75">
        <v>4.2</v>
      </c>
      <c r="AP75">
        <v>1.6</v>
      </c>
      <c r="AQ75">
        <v>4.2</v>
      </c>
      <c r="AR75">
        <v>9.4</v>
      </c>
      <c r="AS75">
        <v>15.1</v>
      </c>
      <c r="AT75">
        <v>3.1</v>
      </c>
      <c r="AU75">
        <v>5.2</v>
      </c>
      <c r="AV75">
        <v>-2.1</v>
      </c>
      <c r="AW75">
        <v>-0.5</v>
      </c>
      <c r="AX75">
        <v>1.1000000000000001</v>
      </c>
      <c r="AY75">
        <v>1.1000000000000001</v>
      </c>
      <c r="AZ75">
        <v>5.2</v>
      </c>
      <c r="BA75">
        <v>3.7</v>
      </c>
      <c r="BB75">
        <v>-1.6</v>
      </c>
      <c r="BC75">
        <v>1.1000000000000001</v>
      </c>
      <c r="BD75">
        <v>-2.1</v>
      </c>
      <c r="BE75">
        <v>-9.9</v>
      </c>
      <c r="BF75">
        <v>-3.1</v>
      </c>
      <c r="BG75">
        <v>-3.6</v>
      </c>
      <c r="BH75">
        <v>-2.6</v>
      </c>
      <c r="BI75">
        <v>0</v>
      </c>
      <c r="BJ75">
        <v>3.1</v>
      </c>
      <c r="BK75">
        <v>1.6</v>
      </c>
      <c r="BL75">
        <v>1.6</v>
      </c>
      <c r="BM75">
        <v>-1.6</v>
      </c>
      <c r="BN75">
        <v>-2.1</v>
      </c>
      <c r="BO75">
        <v>0.5</v>
      </c>
      <c r="BP75">
        <v>1.1000000000000001</v>
      </c>
      <c r="BQ75">
        <v>-9.9</v>
      </c>
      <c r="BR75">
        <v>-6.2</v>
      </c>
      <c r="BS75">
        <v>-2.1</v>
      </c>
      <c r="BT75">
        <v>-1</v>
      </c>
      <c r="BU75">
        <v>-7.8</v>
      </c>
      <c r="BV75">
        <v>-7.3</v>
      </c>
      <c r="BW75">
        <v>-2.6</v>
      </c>
      <c r="BX75">
        <v>1.1000000000000001</v>
      </c>
      <c r="BY75">
        <v>5.7</v>
      </c>
      <c r="BZ75">
        <v>3.1</v>
      </c>
      <c r="CA75">
        <v>2.6</v>
      </c>
      <c r="CB75">
        <v>5.7</v>
      </c>
      <c r="CC75">
        <v>7.8</v>
      </c>
      <c r="CD75">
        <v>4.2</v>
      </c>
      <c r="CE75">
        <v>-1.6</v>
      </c>
      <c r="CF75">
        <v>3.1</v>
      </c>
      <c r="CG75">
        <v>2.6</v>
      </c>
      <c r="CH75">
        <v>3.1</v>
      </c>
      <c r="CI75">
        <v>7.8</v>
      </c>
      <c r="CJ75">
        <v>11.5</v>
      </c>
      <c r="CK75">
        <v>2.6</v>
      </c>
      <c r="CL75">
        <v>-2.1</v>
      </c>
      <c r="CM75">
        <v>-7.3</v>
      </c>
      <c r="CN75">
        <v>-8.8000000000000007</v>
      </c>
      <c r="CO75">
        <v>-6.2</v>
      </c>
      <c r="CP75">
        <v>1.6</v>
      </c>
      <c r="CQ75">
        <v>3.1</v>
      </c>
      <c r="CR75">
        <v>-2.1</v>
      </c>
      <c r="CS75">
        <v>1.6</v>
      </c>
      <c r="CT75">
        <v>6.3</v>
      </c>
      <c r="CU75">
        <v>3.7</v>
      </c>
      <c r="CV75">
        <v>-1</v>
      </c>
      <c r="CW75">
        <v>-0.5</v>
      </c>
      <c r="CX75">
        <v>2.6</v>
      </c>
      <c r="CY75">
        <v>-6.2</v>
      </c>
      <c r="CZ75">
        <v>-5.7</v>
      </c>
      <c r="DA75">
        <v>1.6</v>
      </c>
      <c r="DB75">
        <v>7.3</v>
      </c>
      <c r="DC75">
        <v>5.7</v>
      </c>
      <c r="DD75">
        <v>1.1000000000000001</v>
      </c>
      <c r="DE75">
        <v>-9.4</v>
      </c>
      <c r="DF75">
        <v>-2.6</v>
      </c>
      <c r="DG75">
        <v>-4.7</v>
      </c>
      <c r="DH75">
        <v>-4.2</v>
      </c>
      <c r="DI75">
        <v>-3.6</v>
      </c>
      <c r="DJ75">
        <v>0</v>
      </c>
      <c r="DK75">
        <v>0</v>
      </c>
      <c r="DL75">
        <v>0</v>
      </c>
      <c r="DM75">
        <v>3.7</v>
      </c>
      <c r="DN75">
        <v>-1</v>
      </c>
      <c r="DO75">
        <v>2.1</v>
      </c>
      <c r="DP75">
        <v>-0.5</v>
      </c>
      <c r="DQ75">
        <v>-1</v>
      </c>
      <c r="DR75">
        <v>5.7</v>
      </c>
      <c r="DS75">
        <v>-2.1</v>
      </c>
      <c r="DT75">
        <v>9.9</v>
      </c>
      <c r="DU75">
        <v>14.6</v>
      </c>
      <c r="DV75">
        <v>-3.6</v>
      </c>
      <c r="DW75">
        <v>-3.6</v>
      </c>
      <c r="DX75">
        <v>5.7</v>
      </c>
      <c r="DY75">
        <v>-2.6</v>
      </c>
      <c r="DZ75">
        <v>-2.6</v>
      </c>
      <c r="EA75">
        <v>-1.6</v>
      </c>
      <c r="EB75">
        <v>-0.5</v>
      </c>
      <c r="EC75">
        <v>0</v>
      </c>
      <c r="ED75">
        <v>-1.6</v>
      </c>
      <c r="EE75">
        <v>-2.1</v>
      </c>
      <c r="EF75">
        <v>-6.8</v>
      </c>
      <c r="FT75">
        <f t="shared" si="1"/>
        <v>4.3248062015503876</v>
      </c>
    </row>
    <row r="76" spans="1:176" x14ac:dyDescent="0.3">
      <c r="A76" s="2">
        <v>35</v>
      </c>
      <c r="B76" s="2" t="s">
        <v>155</v>
      </c>
      <c r="C76" t="s">
        <v>2</v>
      </c>
      <c r="D76" t="s">
        <v>3</v>
      </c>
      <c r="E76" s="13" t="s">
        <v>14</v>
      </c>
      <c r="F76" s="12">
        <v>144</v>
      </c>
      <c r="H76">
        <v>-0.5</v>
      </c>
      <c r="I76">
        <v>0.6</v>
      </c>
      <c r="J76">
        <v>4.2</v>
      </c>
      <c r="K76">
        <v>-1</v>
      </c>
      <c r="L76">
        <v>-2.1</v>
      </c>
      <c r="M76">
        <v>0</v>
      </c>
      <c r="N76">
        <v>-2.1</v>
      </c>
      <c r="O76">
        <v>4.7</v>
      </c>
      <c r="P76">
        <v>-3.6</v>
      </c>
      <c r="Q76">
        <v>-2.6</v>
      </c>
      <c r="R76">
        <v>0</v>
      </c>
      <c r="S76">
        <v>0</v>
      </c>
      <c r="T76">
        <v>1.1000000000000001</v>
      </c>
      <c r="U76">
        <v>4.7</v>
      </c>
      <c r="V76">
        <v>-3.6</v>
      </c>
      <c r="W76">
        <v>-3.6</v>
      </c>
      <c r="X76">
        <v>-3.6</v>
      </c>
      <c r="Y76">
        <v>2.6</v>
      </c>
      <c r="Z76">
        <v>0.6</v>
      </c>
      <c r="AA76">
        <v>0</v>
      </c>
      <c r="AB76">
        <v>2.1</v>
      </c>
      <c r="AC76">
        <v>-1.5</v>
      </c>
      <c r="AD76">
        <v>-2.1</v>
      </c>
      <c r="AE76">
        <v>-5.2</v>
      </c>
      <c r="AF76">
        <v>-4.7</v>
      </c>
      <c r="AG76">
        <v>-4.0999999999999996</v>
      </c>
      <c r="AH76">
        <v>-5.2</v>
      </c>
      <c r="AI76">
        <v>-7.8</v>
      </c>
      <c r="AJ76">
        <v>-5.7</v>
      </c>
      <c r="AK76">
        <v>-5.7</v>
      </c>
      <c r="AL76">
        <v>-5.7</v>
      </c>
      <c r="AM76">
        <v>-4.0999999999999996</v>
      </c>
      <c r="AN76">
        <v>-3.1</v>
      </c>
      <c r="AO76">
        <v>-2.6</v>
      </c>
      <c r="AP76">
        <v>-2.1</v>
      </c>
      <c r="AQ76">
        <v>-3.1</v>
      </c>
      <c r="AR76">
        <v>-1.5</v>
      </c>
      <c r="AS76">
        <v>-1</v>
      </c>
      <c r="AT76">
        <v>-2.1</v>
      </c>
      <c r="AU76">
        <v>1.1000000000000001</v>
      </c>
      <c r="AV76">
        <v>1.6</v>
      </c>
      <c r="AW76">
        <v>-1</v>
      </c>
      <c r="AX76">
        <v>-6.7</v>
      </c>
      <c r="AY76">
        <v>-7.8</v>
      </c>
      <c r="AZ76">
        <v>-4.0999999999999996</v>
      </c>
      <c r="BA76">
        <v>-3.1</v>
      </c>
      <c r="BB76">
        <v>-2.6</v>
      </c>
      <c r="BC76">
        <v>-3.6</v>
      </c>
      <c r="BD76">
        <v>-8.3000000000000007</v>
      </c>
      <c r="BE76">
        <v>-4.0999999999999996</v>
      </c>
      <c r="BF76">
        <v>-4.0999999999999996</v>
      </c>
      <c r="BG76">
        <v>-3.1</v>
      </c>
      <c r="BH76">
        <v>-2.1</v>
      </c>
      <c r="BI76">
        <v>-2.6</v>
      </c>
      <c r="BJ76">
        <v>-3.6</v>
      </c>
      <c r="BK76">
        <v>-1</v>
      </c>
      <c r="BL76">
        <v>0</v>
      </c>
      <c r="BM76">
        <v>-4.0999999999999996</v>
      </c>
      <c r="BN76">
        <v>-5.2</v>
      </c>
      <c r="BO76">
        <v>-1</v>
      </c>
      <c r="BP76">
        <v>2.6</v>
      </c>
      <c r="BQ76">
        <v>-1.5</v>
      </c>
      <c r="BR76">
        <v>1.6</v>
      </c>
      <c r="BS76">
        <v>-2.6</v>
      </c>
      <c r="BT76">
        <v>-2.6</v>
      </c>
      <c r="BU76">
        <v>-5.2</v>
      </c>
      <c r="BV76">
        <v>-1.5</v>
      </c>
      <c r="BW76">
        <v>-5.2</v>
      </c>
      <c r="BX76">
        <v>-9.3000000000000007</v>
      </c>
      <c r="BY76">
        <v>-6.2</v>
      </c>
      <c r="BZ76">
        <v>-2.6</v>
      </c>
      <c r="CA76">
        <v>0</v>
      </c>
      <c r="CB76">
        <v>-2.6</v>
      </c>
      <c r="CC76">
        <v>-9.9</v>
      </c>
      <c r="CD76">
        <v>-8.3000000000000007</v>
      </c>
      <c r="CE76">
        <v>-6.7</v>
      </c>
      <c r="CF76">
        <v>-9.3000000000000007</v>
      </c>
      <c r="CG76">
        <v>-11.4</v>
      </c>
      <c r="CH76">
        <v>-7.8</v>
      </c>
      <c r="CI76">
        <v>-5.7</v>
      </c>
      <c r="CJ76">
        <v>-6.7</v>
      </c>
      <c r="CK76">
        <v>-3.6</v>
      </c>
      <c r="CL76">
        <v>-1</v>
      </c>
      <c r="CM76">
        <v>-4.7</v>
      </c>
      <c r="CN76">
        <v>-3.6</v>
      </c>
      <c r="CO76">
        <v>-1.5</v>
      </c>
      <c r="CP76">
        <v>-1</v>
      </c>
      <c r="CQ76">
        <v>1.1000000000000001</v>
      </c>
      <c r="CR76">
        <v>2.1</v>
      </c>
      <c r="CS76">
        <v>-1.5</v>
      </c>
      <c r="CT76">
        <v>-0.5</v>
      </c>
      <c r="CU76">
        <v>-3.1</v>
      </c>
      <c r="CV76">
        <v>-2.1</v>
      </c>
      <c r="CW76">
        <v>-1.5</v>
      </c>
      <c r="CX76">
        <v>-1.5</v>
      </c>
      <c r="CY76">
        <v>-0.5</v>
      </c>
      <c r="CZ76">
        <v>-0.5</v>
      </c>
      <c r="DA76">
        <v>0</v>
      </c>
      <c r="DB76">
        <v>-2.6</v>
      </c>
      <c r="DC76">
        <v>0.6</v>
      </c>
      <c r="DD76">
        <v>4.2</v>
      </c>
      <c r="DE76">
        <v>-1</v>
      </c>
      <c r="DF76">
        <v>2.1</v>
      </c>
      <c r="DG76">
        <v>0.6</v>
      </c>
      <c r="DH76">
        <v>1.1000000000000001</v>
      </c>
      <c r="DI76">
        <v>2.1</v>
      </c>
      <c r="DJ76">
        <v>1.6</v>
      </c>
      <c r="DK76">
        <v>3.2</v>
      </c>
      <c r="DL76">
        <v>0</v>
      </c>
      <c r="DM76">
        <v>-1</v>
      </c>
      <c r="DN76">
        <v>-0.5</v>
      </c>
      <c r="DO76">
        <v>0</v>
      </c>
      <c r="DP76">
        <v>1.6</v>
      </c>
      <c r="DQ76">
        <v>-1</v>
      </c>
      <c r="DR76">
        <v>2.1</v>
      </c>
      <c r="DS76">
        <v>3.7</v>
      </c>
      <c r="DT76">
        <v>2.6</v>
      </c>
      <c r="DU76">
        <v>6.8</v>
      </c>
      <c r="DV76">
        <v>7.3</v>
      </c>
      <c r="DW76">
        <v>4.2</v>
      </c>
      <c r="DX76">
        <v>3.7</v>
      </c>
      <c r="DY76">
        <v>4.2</v>
      </c>
      <c r="DZ76">
        <v>3.2</v>
      </c>
      <c r="EA76">
        <v>6.3</v>
      </c>
      <c r="EB76">
        <v>6.3</v>
      </c>
      <c r="EC76">
        <v>3.7</v>
      </c>
      <c r="ED76">
        <v>3.2</v>
      </c>
      <c r="EE76">
        <v>6.8</v>
      </c>
      <c r="EF76">
        <v>6.3</v>
      </c>
      <c r="EG76">
        <v>2.1</v>
      </c>
      <c r="EH76">
        <v>1.1000000000000001</v>
      </c>
      <c r="EI76">
        <v>0.6</v>
      </c>
      <c r="EJ76">
        <v>2.1</v>
      </c>
      <c r="EK76">
        <v>3.7</v>
      </c>
      <c r="EL76">
        <v>2.1</v>
      </c>
      <c r="EM76">
        <v>2.6</v>
      </c>
      <c r="EN76">
        <v>1.6</v>
      </c>
      <c r="EO76">
        <v>-0.5</v>
      </c>
      <c r="EP76">
        <v>3.7</v>
      </c>
      <c r="EQ76">
        <v>2.6</v>
      </c>
      <c r="ER76">
        <v>1.6</v>
      </c>
      <c r="ES76">
        <v>1.1000000000000001</v>
      </c>
      <c r="ET76">
        <v>1.6</v>
      </c>
      <c r="FT76">
        <f t="shared" si="1"/>
        <v>3.0846153846153839</v>
      </c>
    </row>
    <row r="77" spans="1:176" x14ac:dyDescent="0.3">
      <c r="A77" s="2">
        <v>36</v>
      </c>
      <c r="B77" s="2" t="s">
        <v>156</v>
      </c>
      <c r="C77" t="s">
        <v>2</v>
      </c>
      <c r="D77" t="s">
        <v>3</v>
      </c>
      <c r="E77" s="13" t="s">
        <v>14</v>
      </c>
      <c r="F77" s="12">
        <v>135</v>
      </c>
      <c r="H77">
        <v>3.7</v>
      </c>
      <c r="I77">
        <v>-1.5</v>
      </c>
      <c r="J77">
        <v>-3.6</v>
      </c>
      <c r="K77">
        <v>-0.5</v>
      </c>
      <c r="L77">
        <v>9.4</v>
      </c>
      <c r="M77">
        <v>11</v>
      </c>
      <c r="N77">
        <v>5.8</v>
      </c>
      <c r="O77">
        <v>6.8</v>
      </c>
      <c r="P77">
        <v>4.2</v>
      </c>
      <c r="Q77">
        <v>-3.1</v>
      </c>
      <c r="R77">
        <v>-39.6</v>
      </c>
      <c r="S77">
        <v>-33.799999999999997</v>
      </c>
      <c r="T77">
        <v>-33.299999999999997</v>
      </c>
      <c r="U77">
        <v>-27.6</v>
      </c>
      <c r="V77">
        <v>-32.299999999999997</v>
      </c>
      <c r="W77">
        <v>-27.1</v>
      </c>
      <c r="X77">
        <v>-31.2</v>
      </c>
      <c r="Y77">
        <v>-27.1</v>
      </c>
      <c r="Z77">
        <v>-29.7</v>
      </c>
      <c r="AA77">
        <v>-34.9</v>
      </c>
      <c r="AB77">
        <v>-35.4</v>
      </c>
      <c r="AC77">
        <v>-36.4</v>
      </c>
      <c r="AD77">
        <v>-36.4</v>
      </c>
      <c r="AE77">
        <v>-36.4</v>
      </c>
      <c r="AF77">
        <v>-30.7</v>
      </c>
      <c r="AG77">
        <v>-25.5</v>
      </c>
      <c r="AH77">
        <v>-41.1</v>
      </c>
      <c r="AI77">
        <v>-44.3</v>
      </c>
      <c r="AJ77">
        <v>-38</v>
      </c>
      <c r="AK77">
        <v>-39.6</v>
      </c>
      <c r="AL77">
        <v>-37.5</v>
      </c>
      <c r="AM77">
        <v>-39</v>
      </c>
      <c r="AN77">
        <v>-36.4</v>
      </c>
      <c r="AO77">
        <v>-39</v>
      </c>
      <c r="AP77">
        <v>-40.6</v>
      </c>
      <c r="AQ77">
        <v>-40.1</v>
      </c>
      <c r="AR77">
        <v>-47.9</v>
      </c>
      <c r="AS77">
        <v>-42.2</v>
      </c>
      <c r="AT77">
        <v>-40.6</v>
      </c>
      <c r="AU77">
        <v>-46.3</v>
      </c>
      <c r="AV77">
        <v>-42.2</v>
      </c>
      <c r="AW77">
        <v>-37</v>
      </c>
      <c r="AX77">
        <v>-52.1</v>
      </c>
      <c r="AY77">
        <v>-49.5</v>
      </c>
      <c r="AZ77">
        <v>-43.2</v>
      </c>
      <c r="BA77">
        <v>-45.3</v>
      </c>
      <c r="BB77">
        <v>-40.6</v>
      </c>
      <c r="BC77">
        <v>-28.1</v>
      </c>
      <c r="BD77">
        <v>-28.1</v>
      </c>
      <c r="BE77">
        <v>-28.6</v>
      </c>
      <c r="BF77">
        <v>-28.1</v>
      </c>
      <c r="BG77">
        <v>-31.8</v>
      </c>
      <c r="BH77">
        <v>-36.4</v>
      </c>
      <c r="BI77">
        <v>-34.4</v>
      </c>
      <c r="BJ77">
        <v>-38.5</v>
      </c>
      <c r="BK77">
        <v>-30.2</v>
      </c>
      <c r="BL77">
        <v>-33.799999999999997</v>
      </c>
      <c r="BM77">
        <v>-36.4</v>
      </c>
      <c r="BN77">
        <v>-32.799999999999997</v>
      </c>
      <c r="BO77">
        <v>-38.5</v>
      </c>
      <c r="BP77">
        <v>-35.4</v>
      </c>
      <c r="BQ77">
        <v>-33.799999999999997</v>
      </c>
      <c r="BR77">
        <v>-28.6</v>
      </c>
      <c r="BS77">
        <v>-33.799999999999997</v>
      </c>
      <c r="BT77">
        <v>-29.1</v>
      </c>
      <c r="BU77">
        <v>-33.799999999999997</v>
      </c>
      <c r="BV77">
        <v>-31.2</v>
      </c>
      <c r="BW77">
        <v>-32.299999999999997</v>
      </c>
      <c r="BX77">
        <v>-37</v>
      </c>
      <c r="BY77">
        <v>-40.1</v>
      </c>
      <c r="BZ77">
        <v>-36.4</v>
      </c>
      <c r="CA77">
        <v>-33.299999999999997</v>
      </c>
      <c r="CB77">
        <v>-25</v>
      </c>
      <c r="CC77">
        <v>-21.3</v>
      </c>
      <c r="CD77">
        <v>-30.7</v>
      </c>
      <c r="CE77">
        <v>-30.2</v>
      </c>
      <c r="CF77">
        <v>-18.7</v>
      </c>
      <c r="CG77">
        <v>-22.4</v>
      </c>
      <c r="CH77">
        <v>-19.2</v>
      </c>
      <c r="CI77">
        <v>-19.8</v>
      </c>
      <c r="CJ77">
        <v>-15.6</v>
      </c>
      <c r="CK77">
        <v>-15.6</v>
      </c>
      <c r="CL77">
        <v>-13</v>
      </c>
      <c r="CM77">
        <v>-17.7</v>
      </c>
      <c r="CN77">
        <v>-30.2</v>
      </c>
      <c r="CO77">
        <v>-20.8</v>
      </c>
      <c r="CP77">
        <v>-15.1</v>
      </c>
      <c r="CQ77">
        <v>-12</v>
      </c>
      <c r="CR77">
        <v>-18.2</v>
      </c>
      <c r="CS77">
        <v>-9.3000000000000007</v>
      </c>
      <c r="CT77">
        <v>-10.9</v>
      </c>
      <c r="CU77">
        <v>-8.8000000000000007</v>
      </c>
      <c r="CV77">
        <v>-8.8000000000000007</v>
      </c>
      <c r="CW77">
        <v>-14</v>
      </c>
      <c r="CX77">
        <v>-13</v>
      </c>
      <c r="CY77">
        <v>-15.1</v>
      </c>
      <c r="CZ77">
        <v>-14.6</v>
      </c>
      <c r="DA77">
        <v>-9.3000000000000007</v>
      </c>
      <c r="DB77">
        <v>-8.8000000000000007</v>
      </c>
      <c r="DC77">
        <v>-6.7</v>
      </c>
      <c r="DD77">
        <v>-16.600000000000001</v>
      </c>
      <c r="DE77">
        <v>-9.9</v>
      </c>
      <c r="DF77">
        <v>-7.3</v>
      </c>
      <c r="DG77">
        <v>-10.9</v>
      </c>
      <c r="DH77">
        <v>-10.4</v>
      </c>
      <c r="DI77">
        <v>-6.7</v>
      </c>
      <c r="DJ77">
        <v>-7.8</v>
      </c>
      <c r="DK77">
        <v>-13</v>
      </c>
      <c r="DL77">
        <v>-8.8000000000000007</v>
      </c>
      <c r="DM77">
        <v>-9.9</v>
      </c>
      <c r="DN77">
        <v>-8.3000000000000007</v>
      </c>
      <c r="DO77">
        <v>-14</v>
      </c>
      <c r="DP77">
        <v>-14</v>
      </c>
      <c r="DQ77">
        <v>-18.2</v>
      </c>
      <c r="DR77">
        <v>-10.4</v>
      </c>
      <c r="DS77">
        <v>-10.4</v>
      </c>
      <c r="DT77">
        <v>-11.4</v>
      </c>
      <c r="DU77">
        <v>-6.2</v>
      </c>
      <c r="DV77">
        <v>-5.2</v>
      </c>
      <c r="DW77">
        <v>-7.3</v>
      </c>
      <c r="DX77">
        <v>-7.3</v>
      </c>
      <c r="DY77">
        <v>-15.1</v>
      </c>
      <c r="DZ77">
        <v>-4.7</v>
      </c>
      <c r="EA77">
        <v>-3.1</v>
      </c>
      <c r="EB77">
        <v>-2.6</v>
      </c>
      <c r="EC77">
        <v>-4.0999999999999996</v>
      </c>
      <c r="ED77">
        <v>-8.3000000000000007</v>
      </c>
      <c r="EE77">
        <v>-10.9</v>
      </c>
      <c r="EF77">
        <v>-5.2</v>
      </c>
      <c r="EG77">
        <v>-2.6</v>
      </c>
      <c r="EH77">
        <v>-5.7</v>
      </c>
      <c r="EI77">
        <v>1.6</v>
      </c>
      <c r="EJ77">
        <v>-1.5</v>
      </c>
      <c r="EK77">
        <v>-16.100000000000001</v>
      </c>
      <c r="FT77">
        <f t="shared" si="1"/>
        <v>22.688805970149247</v>
      </c>
    </row>
    <row r="78" spans="1:176" x14ac:dyDescent="0.3">
      <c r="A78" s="2">
        <v>37</v>
      </c>
      <c r="B78" s="2" t="s">
        <v>157</v>
      </c>
      <c r="C78" t="s">
        <v>2</v>
      </c>
      <c r="D78" t="s">
        <v>1</v>
      </c>
      <c r="E78" s="13" t="s">
        <v>14</v>
      </c>
      <c r="F78" s="12">
        <v>149</v>
      </c>
      <c r="H78">
        <v>-1.6</v>
      </c>
      <c r="I78">
        <v>3.6</v>
      </c>
      <c r="J78">
        <v>2.6</v>
      </c>
      <c r="K78">
        <v>3.6</v>
      </c>
      <c r="L78">
        <v>5.2</v>
      </c>
      <c r="M78">
        <v>5.2</v>
      </c>
      <c r="N78">
        <v>-1.6</v>
      </c>
      <c r="O78">
        <v>0</v>
      </c>
      <c r="P78">
        <v>3.6</v>
      </c>
      <c r="Q78">
        <v>7.8</v>
      </c>
      <c r="R78">
        <v>3.1</v>
      </c>
      <c r="S78">
        <v>2.9</v>
      </c>
      <c r="T78">
        <v>1</v>
      </c>
      <c r="U78">
        <v>1</v>
      </c>
      <c r="V78">
        <v>2.6</v>
      </c>
      <c r="W78">
        <v>2.6</v>
      </c>
      <c r="X78">
        <v>2.6</v>
      </c>
      <c r="Y78">
        <v>0.5</v>
      </c>
      <c r="Z78">
        <v>0.6</v>
      </c>
      <c r="AA78">
        <v>-3.9</v>
      </c>
      <c r="AB78">
        <v>-2.9</v>
      </c>
      <c r="AC78">
        <v>-5.2</v>
      </c>
      <c r="AD78">
        <v>-8.9</v>
      </c>
      <c r="AE78">
        <v>-8.1</v>
      </c>
      <c r="AF78">
        <v>-4</v>
      </c>
      <c r="AG78">
        <v>-9.4</v>
      </c>
      <c r="AH78">
        <v>-7.3</v>
      </c>
      <c r="AI78">
        <v>-5.7</v>
      </c>
      <c r="AJ78">
        <v>-5.2</v>
      </c>
      <c r="AK78">
        <v>-7.7</v>
      </c>
      <c r="AL78">
        <v>-4.2</v>
      </c>
      <c r="AM78">
        <v>-6.3</v>
      </c>
      <c r="AN78">
        <v>-4.7</v>
      </c>
      <c r="AO78">
        <v>-4</v>
      </c>
      <c r="AP78">
        <v>-6.8</v>
      </c>
      <c r="AQ78">
        <v>-8.3000000000000007</v>
      </c>
      <c r="AR78">
        <v>-11.6</v>
      </c>
      <c r="AS78">
        <v>-9.9</v>
      </c>
      <c r="AT78">
        <v>-11.3</v>
      </c>
      <c r="AU78">
        <v>-9.9</v>
      </c>
      <c r="AV78">
        <v>-15.1</v>
      </c>
      <c r="AW78">
        <v>-13.2</v>
      </c>
      <c r="AX78">
        <v>-13</v>
      </c>
      <c r="AY78">
        <v>-10.9</v>
      </c>
      <c r="AZ78">
        <v>-12</v>
      </c>
      <c r="BA78">
        <v>-9.1</v>
      </c>
      <c r="BB78">
        <v>-8.3000000000000007</v>
      </c>
      <c r="BC78">
        <v>-7.1</v>
      </c>
      <c r="BD78">
        <v>-11.3</v>
      </c>
      <c r="BE78">
        <v>-14.3</v>
      </c>
      <c r="BF78">
        <v>-13</v>
      </c>
      <c r="BG78">
        <v>-9.4</v>
      </c>
      <c r="BH78">
        <v>-7.6</v>
      </c>
      <c r="BI78">
        <v>-11.1</v>
      </c>
      <c r="BJ78">
        <v>-7</v>
      </c>
      <c r="BK78">
        <v>-8.9</v>
      </c>
      <c r="BL78">
        <v>-11.5</v>
      </c>
      <c r="BM78">
        <v>-12</v>
      </c>
      <c r="BN78">
        <v>-14.1</v>
      </c>
      <c r="BO78">
        <v>-13.5</v>
      </c>
      <c r="BP78">
        <v>-14.9</v>
      </c>
      <c r="BQ78">
        <v>-10.8</v>
      </c>
      <c r="BR78">
        <v>-8.3000000000000007</v>
      </c>
      <c r="BS78">
        <v>-7.6</v>
      </c>
      <c r="BT78">
        <v>-6.5</v>
      </c>
      <c r="BU78">
        <v>-13.2</v>
      </c>
      <c r="BV78">
        <v>-16</v>
      </c>
      <c r="BW78">
        <v>-14.1</v>
      </c>
      <c r="BX78">
        <v>-14.1</v>
      </c>
      <c r="BY78">
        <v>-15.5</v>
      </c>
      <c r="BZ78">
        <v>-13.5</v>
      </c>
      <c r="CA78">
        <v>-14.8</v>
      </c>
      <c r="CB78">
        <v>-11.6</v>
      </c>
      <c r="CC78">
        <v>-11.5</v>
      </c>
      <c r="CD78">
        <v>-14.1</v>
      </c>
      <c r="CE78">
        <v>-9.1</v>
      </c>
      <c r="CF78">
        <v>-14.6</v>
      </c>
      <c r="CG78">
        <v>-12.5</v>
      </c>
      <c r="CH78">
        <v>-14.1</v>
      </c>
      <c r="CI78">
        <v>-15.2</v>
      </c>
      <c r="CJ78">
        <v>-16.2</v>
      </c>
      <c r="CK78">
        <v>-14.6</v>
      </c>
      <c r="CL78">
        <v>-17.7</v>
      </c>
      <c r="CM78">
        <v>-18.8</v>
      </c>
      <c r="CN78">
        <v>-20.399999999999999</v>
      </c>
      <c r="CO78">
        <v>-18.2</v>
      </c>
      <c r="CP78">
        <v>-19.5</v>
      </c>
      <c r="CQ78">
        <v>-16.5</v>
      </c>
      <c r="CR78">
        <v>-17.2</v>
      </c>
      <c r="CS78">
        <v>-15.2</v>
      </c>
      <c r="CT78">
        <v>-13.4</v>
      </c>
      <c r="CU78">
        <v>-10.3</v>
      </c>
      <c r="CV78">
        <v>-13.5</v>
      </c>
      <c r="CW78">
        <v>-14.4</v>
      </c>
      <c r="CX78">
        <v>-16.7</v>
      </c>
      <c r="CY78">
        <v>-14.2</v>
      </c>
      <c r="CZ78">
        <v>-16.2</v>
      </c>
      <c r="DA78">
        <v>-14.9</v>
      </c>
      <c r="DB78">
        <v>-16.7</v>
      </c>
      <c r="DC78">
        <v>-11.5</v>
      </c>
      <c r="DD78">
        <v>-8.9</v>
      </c>
      <c r="DE78">
        <v>-11.1</v>
      </c>
      <c r="DF78">
        <v>-15.6</v>
      </c>
      <c r="DG78">
        <v>-16.7</v>
      </c>
      <c r="DH78">
        <v>-11.9</v>
      </c>
      <c r="DI78">
        <v>-7.8</v>
      </c>
      <c r="DJ78">
        <v>-13</v>
      </c>
      <c r="DK78">
        <v>-13</v>
      </c>
      <c r="DL78">
        <v>-11.5</v>
      </c>
      <c r="DM78">
        <v>-14.4</v>
      </c>
      <c r="DN78">
        <v>-12.7</v>
      </c>
      <c r="DO78">
        <v>-12.9</v>
      </c>
      <c r="DP78">
        <v>-13</v>
      </c>
      <c r="DQ78">
        <v>-14.6</v>
      </c>
      <c r="DR78">
        <v>-17.7</v>
      </c>
      <c r="DS78">
        <v>-20.2</v>
      </c>
      <c r="DT78">
        <v>-20</v>
      </c>
      <c r="DU78">
        <v>-24</v>
      </c>
      <c r="DV78">
        <v>-19.600000000000001</v>
      </c>
      <c r="DW78">
        <v>-17.5</v>
      </c>
      <c r="DX78">
        <v>-18</v>
      </c>
      <c r="DY78">
        <v>-20.3</v>
      </c>
      <c r="DZ78">
        <v>-21.5</v>
      </c>
      <c r="EA78">
        <v>-22.4</v>
      </c>
      <c r="EB78">
        <v>-19.8</v>
      </c>
      <c r="EC78">
        <v>-19.3</v>
      </c>
      <c r="ED78">
        <v>-17.2</v>
      </c>
      <c r="EE78">
        <v>-12.5</v>
      </c>
      <c r="EF78">
        <v>-15.6</v>
      </c>
      <c r="EG78">
        <v>-14.1</v>
      </c>
      <c r="EH78">
        <v>-14.1</v>
      </c>
      <c r="EI78">
        <v>-15.6</v>
      </c>
      <c r="EJ78">
        <v>-14.1</v>
      </c>
      <c r="EK78">
        <v>-12.7</v>
      </c>
      <c r="EL78">
        <v>-15.1</v>
      </c>
      <c r="EM78">
        <v>-18.399999999999999</v>
      </c>
      <c r="EN78">
        <v>-17.2</v>
      </c>
      <c r="EO78">
        <v>-14.1</v>
      </c>
      <c r="EP78">
        <v>-14.6</v>
      </c>
      <c r="EQ78">
        <v>-10.4</v>
      </c>
      <c r="ER78">
        <v>-8.1999999999999993</v>
      </c>
      <c r="ES78">
        <v>-12.5</v>
      </c>
      <c r="ET78">
        <v>-13</v>
      </c>
      <c r="EU78">
        <v>-14.1</v>
      </c>
      <c r="EV78">
        <v>-15</v>
      </c>
      <c r="EW78">
        <v>-11.3</v>
      </c>
      <c r="EX78">
        <v>-6.1</v>
      </c>
      <c r="EY78">
        <v>-6.3</v>
      </c>
      <c r="FT78">
        <f t="shared" si="1"/>
        <v>11.466891891891891</v>
      </c>
    </row>
    <row r="79" spans="1:176" x14ac:dyDescent="0.3">
      <c r="A79" s="2">
        <v>38</v>
      </c>
      <c r="B79" s="2" t="s">
        <v>158</v>
      </c>
      <c r="C79" t="s">
        <v>2</v>
      </c>
      <c r="D79" t="s">
        <v>1</v>
      </c>
      <c r="E79" s="13" t="s">
        <v>14</v>
      </c>
      <c r="F79" s="12">
        <v>133</v>
      </c>
      <c r="H79">
        <v>-2.1</v>
      </c>
      <c r="I79">
        <v>4.0999999999999996</v>
      </c>
      <c r="J79">
        <v>6.2</v>
      </c>
      <c r="K79">
        <v>3.1</v>
      </c>
      <c r="L79">
        <v>4.7</v>
      </c>
      <c r="M79">
        <v>4.0999999999999996</v>
      </c>
      <c r="N79">
        <v>4.7</v>
      </c>
      <c r="O79">
        <v>1</v>
      </c>
      <c r="P79">
        <v>4.0999999999999996</v>
      </c>
      <c r="Q79">
        <v>3.6</v>
      </c>
      <c r="R79">
        <v>4.7</v>
      </c>
      <c r="S79">
        <v>7.8</v>
      </c>
      <c r="T79">
        <v>10.4</v>
      </c>
      <c r="U79">
        <v>7.3</v>
      </c>
      <c r="V79">
        <v>10.9</v>
      </c>
      <c r="W79">
        <v>7.3</v>
      </c>
      <c r="X79">
        <v>7.3</v>
      </c>
      <c r="Y79">
        <v>5.7</v>
      </c>
      <c r="Z79">
        <v>5.7</v>
      </c>
      <c r="AA79">
        <v>6.2</v>
      </c>
      <c r="AB79">
        <v>8.3000000000000007</v>
      </c>
      <c r="AC79">
        <v>8.8000000000000007</v>
      </c>
      <c r="AD79">
        <v>8.3000000000000007</v>
      </c>
      <c r="AE79">
        <v>7.3</v>
      </c>
      <c r="AF79">
        <v>1.5</v>
      </c>
      <c r="AG79">
        <v>3.6</v>
      </c>
      <c r="AH79">
        <v>4.7</v>
      </c>
      <c r="AI79">
        <v>8.3000000000000007</v>
      </c>
      <c r="AJ79">
        <v>7.8</v>
      </c>
      <c r="AK79">
        <v>8.3000000000000007</v>
      </c>
      <c r="AL79">
        <v>13</v>
      </c>
      <c r="AM79">
        <v>5.7</v>
      </c>
      <c r="AN79">
        <v>5.7</v>
      </c>
      <c r="AO79">
        <v>8.3000000000000007</v>
      </c>
      <c r="AP79">
        <v>8.8000000000000007</v>
      </c>
      <c r="AQ79">
        <v>6.8</v>
      </c>
      <c r="AR79">
        <v>11.4</v>
      </c>
      <c r="AS79">
        <v>10.4</v>
      </c>
      <c r="AT79">
        <v>10.9</v>
      </c>
      <c r="AU79">
        <v>9.9</v>
      </c>
      <c r="AV79">
        <v>5.2</v>
      </c>
      <c r="AW79">
        <v>6.2</v>
      </c>
      <c r="AX79">
        <v>8.8000000000000007</v>
      </c>
      <c r="AY79">
        <v>10.4</v>
      </c>
      <c r="AZ79">
        <v>13</v>
      </c>
      <c r="BA79">
        <v>11.4</v>
      </c>
      <c r="BB79">
        <v>10.9</v>
      </c>
      <c r="BC79">
        <v>6.8</v>
      </c>
      <c r="BD79">
        <v>7.8</v>
      </c>
      <c r="BE79">
        <v>12</v>
      </c>
      <c r="BF79">
        <v>14.6</v>
      </c>
      <c r="BG79">
        <v>17.7</v>
      </c>
      <c r="BH79">
        <v>16.7</v>
      </c>
      <c r="BI79">
        <v>16.100000000000001</v>
      </c>
      <c r="BJ79">
        <v>15.1</v>
      </c>
      <c r="BK79">
        <v>12</v>
      </c>
      <c r="BL79">
        <v>11.4</v>
      </c>
      <c r="BM79">
        <v>8.3000000000000007</v>
      </c>
      <c r="BN79">
        <v>7.3</v>
      </c>
      <c r="BO79">
        <v>6.8</v>
      </c>
      <c r="BP79">
        <v>11.4</v>
      </c>
      <c r="BQ79">
        <v>12</v>
      </c>
      <c r="BR79">
        <v>10.4</v>
      </c>
      <c r="BS79">
        <v>14.6</v>
      </c>
      <c r="BT79">
        <v>12</v>
      </c>
      <c r="BU79">
        <v>14</v>
      </c>
      <c r="BV79">
        <v>13</v>
      </c>
      <c r="BW79">
        <v>13.5</v>
      </c>
      <c r="BX79">
        <v>16.100000000000001</v>
      </c>
      <c r="BY79">
        <v>19.8</v>
      </c>
      <c r="BZ79">
        <v>15.1</v>
      </c>
      <c r="CA79">
        <v>9.9</v>
      </c>
      <c r="CB79">
        <v>12</v>
      </c>
      <c r="CC79">
        <v>13</v>
      </c>
      <c r="CD79">
        <v>11.4</v>
      </c>
      <c r="CE79">
        <v>5.2</v>
      </c>
      <c r="CF79">
        <v>8.8000000000000007</v>
      </c>
      <c r="CG79">
        <v>12</v>
      </c>
      <c r="CH79">
        <v>17.2</v>
      </c>
      <c r="CI79">
        <v>15.6</v>
      </c>
      <c r="CJ79">
        <v>9.4</v>
      </c>
      <c r="CK79">
        <v>9.4</v>
      </c>
      <c r="CL79">
        <v>9.9</v>
      </c>
      <c r="CM79">
        <v>14.6</v>
      </c>
      <c r="CN79">
        <v>13</v>
      </c>
      <c r="CO79">
        <v>14.6</v>
      </c>
      <c r="CP79">
        <v>17.2</v>
      </c>
      <c r="CQ79">
        <v>13.5</v>
      </c>
      <c r="CR79">
        <v>14</v>
      </c>
      <c r="CS79">
        <v>13.5</v>
      </c>
      <c r="CT79">
        <v>13.5</v>
      </c>
      <c r="CU79">
        <v>14.6</v>
      </c>
      <c r="CV79">
        <v>8.8000000000000007</v>
      </c>
      <c r="CW79">
        <v>3.1</v>
      </c>
      <c r="CX79">
        <v>0.5</v>
      </c>
      <c r="CY79">
        <v>5.2</v>
      </c>
      <c r="CZ79">
        <v>4.0999999999999996</v>
      </c>
      <c r="DA79">
        <v>2.1</v>
      </c>
      <c r="DB79">
        <v>2.1</v>
      </c>
      <c r="DC79">
        <v>1</v>
      </c>
      <c r="DD79">
        <v>3.1</v>
      </c>
      <c r="DE79">
        <v>9.4</v>
      </c>
      <c r="DF79">
        <v>7.8</v>
      </c>
      <c r="DG79">
        <v>5.7</v>
      </c>
      <c r="DH79">
        <v>2.1</v>
      </c>
      <c r="DI79">
        <v>-2.6</v>
      </c>
      <c r="DJ79">
        <v>2.1</v>
      </c>
      <c r="DK79">
        <v>3.6</v>
      </c>
      <c r="DL79">
        <v>7.3</v>
      </c>
      <c r="DM79">
        <v>6.8</v>
      </c>
      <c r="DN79">
        <v>6.2</v>
      </c>
      <c r="DO79">
        <v>5.2</v>
      </c>
      <c r="DP79">
        <v>1.5</v>
      </c>
      <c r="DQ79">
        <v>3.1</v>
      </c>
      <c r="DR79">
        <v>1.5</v>
      </c>
      <c r="DS79">
        <v>0</v>
      </c>
      <c r="DT79">
        <v>2.1</v>
      </c>
      <c r="DU79">
        <v>2.1</v>
      </c>
      <c r="DV79">
        <v>2.1</v>
      </c>
      <c r="DW79">
        <v>3.1</v>
      </c>
      <c r="DX79">
        <v>4.7</v>
      </c>
      <c r="DY79">
        <v>6.2</v>
      </c>
      <c r="DZ79">
        <v>7.3</v>
      </c>
      <c r="EA79">
        <v>3.1</v>
      </c>
      <c r="EB79">
        <v>1.5</v>
      </c>
      <c r="EC79">
        <v>4.0999999999999996</v>
      </c>
      <c r="ED79">
        <v>5.7</v>
      </c>
      <c r="EE79">
        <v>6.2</v>
      </c>
      <c r="EF79">
        <v>13.5</v>
      </c>
      <c r="EG79">
        <v>17.2</v>
      </c>
      <c r="EH79">
        <v>22.4</v>
      </c>
      <c r="EI79">
        <v>16.7</v>
      </c>
      <c r="FT79">
        <f t="shared" si="1"/>
        <v>8.4424242424242486</v>
      </c>
    </row>
    <row r="80" spans="1:176" x14ac:dyDescent="0.3">
      <c r="A80" s="2">
        <v>39</v>
      </c>
      <c r="B80" s="2" t="s">
        <v>159</v>
      </c>
      <c r="C80" t="s">
        <v>2</v>
      </c>
      <c r="D80" t="s">
        <v>3</v>
      </c>
      <c r="E80" s="13" t="s">
        <v>14</v>
      </c>
      <c r="F80" s="12">
        <v>161</v>
      </c>
      <c r="H80">
        <v>3.6</v>
      </c>
      <c r="I80">
        <v>8.3000000000000007</v>
      </c>
      <c r="J80">
        <v>16.100000000000001</v>
      </c>
      <c r="K80">
        <v>13.5</v>
      </c>
      <c r="L80">
        <v>13</v>
      </c>
      <c r="M80">
        <v>15.1</v>
      </c>
      <c r="N80">
        <v>16.100000000000001</v>
      </c>
      <c r="O80">
        <v>19.8</v>
      </c>
      <c r="P80">
        <v>21.4</v>
      </c>
      <c r="Q80">
        <v>20.3</v>
      </c>
      <c r="R80">
        <v>20.3</v>
      </c>
      <c r="S80">
        <v>17.7</v>
      </c>
      <c r="T80">
        <v>19.8</v>
      </c>
      <c r="U80">
        <v>15.1</v>
      </c>
      <c r="V80">
        <v>14.6</v>
      </c>
      <c r="W80">
        <v>21.9</v>
      </c>
      <c r="X80">
        <v>22.9</v>
      </c>
      <c r="Y80">
        <v>26</v>
      </c>
      <c r="Z80">
        <v>17.7</v>
      </c>
      <c r="AA80">
        <v>2.1</v>
      </c>
      <c r="AB80">
        <v>-7.8</v>
      </c>
      <c r="AC80">
        <v>-16.7</v>
      </c>
      <c r="AD80">
        <v>-15.6</v>
      </c>
      <c r="AE80">
        <v>-18.2</v>
      </c>
      <c r="AF80">
        <v>-16.7</v>
      </c>
      <c r="AG80">
        <v>-13</v>
      </c>
      <c r="AH80">
        <v>-17.2</v>
      </c>
      <c r="AI80">
        <v>-17.7</v>
      </c>
      <c r="AJ80">
        <v>-16.7</v>
      </c>
      <c r="AK80">
        <v>-10.4</v>
      </c>
      <c r="AL80">
        <v>-16.2</v>
      </c>
      <c r="AM80">
        <v>-13</v>
      </c>
      <c r="AN80">
        <v>-9.4</v>
      </c>
      <c r="AO80">
        <v>-1.1000000000000001</v>
      </c>
      <c r="AP80">
        <v>2.1</v>
      </c>
      <c r="AQ80">
        <v>0</v>
      </c>
      <c r="AR80">
        <v>3.1</v>
      </c>
      <c r="AS80">
        <v>2.6</v>
      </c>
      <c r="AT80">
        <v>-1.6</v>
      </c>
      <c r="AU80">
        <v>1.6</v>
      </c>
      <c r="AV80">
        <v>1.6</v>
      </c>
      <c r="AW80">
        <v>4.7</v>
      </c>
      <c r="AX80">
        <v>-3.7</v>
      </c>
      <c r="AY80">
        <v>-2.6</v>
      </c>
      <c r="AZ80">
        <v>1</v>
      </c>
      <c r="BA80">
        <v>-1.6</v>
      </c>
      <c r="BB80">
        <v>2.6</v>
      </c>
      <c r="BC80">
        <v>10.4</v>
      </c>
      <c r="BD80">
        <v>10.9</v>
      </c>
      <c r="BE80">
        <v>2.6</v>
      </c>
      <c r="BF80">
        <v>3.6</v>
      </c>
      <c r="BG80">
        <v>4.2</v>
      </c>
      <c r="BH80">
        <v>-1.6</v>
      </c>
      <c r="BI80">
        <v>3.1</v>
      </c>
      <c r="BJ80">
        <v>3.1</v>
      </c>
      <c r="BK80">
        <v>5.7</v>
      </c>
      <c r="BL80">
        <v>-2.1</v>
      </c>
      <c r="BM80">
        <v>-6.3</v>
      </c>
      <c r="BN80">
        <v>1</v>
      </c>
      <c r="BO80">
        <v>4.2</v>
      </c>
      <c r="BP80">
        <v>2.1</v>
      </c>
      <c r="BQ80">
        <v>7.3</v>
      </c>
      <c r="BR80">
        <v>4.7</v>
      </c>
      <c r="BS80">
        <v>2.1</v>
      </c>
      <c r="BT80">
        <v>5.7</v>
      </c>
      <c r="BU80">
        <v>1</v>
      </c>
      <c r="BV80">
        <v>-1.6</v>
      </c>
      <c r="BW80">
        <v>0.5</v>
      </c>
      <c r="BX80">
        <v>2.6</v>
      </c>
      <c r="BY80">
        <v>-0.5</v>
      </c>
      <c r="BZ80">
        <v>-1.1000000000000001</v>
      </c>
      <c r="CA80">
        <v>3.6</v>
      </c>
      <c r="CB80">
        <v>6.8</v>
      </c>
      <c r="CC80">
        <v>3.6</v>
      </c>
      <c r="CD80">
        <v>2.6</v>
      </c>
      <c r="CE80">
        <v>2.1</v>
      </c>
      <c r="CF80">
        <v>4.7</v>
      </c>
      <c r="CG80">
        <v>11.5</v>
      </c>
      <c r="CH80">
        <v>7.8</v>
      </c>
      <c r="CI80">
        <v>5.2</v>
      </c>
      <c r="CJ80">
        <v>4.2</v>
      </c>
      <c r="CK80">
        <v>2.6</v>
      </c>
      <c r="CL80">
        <v>-0.5</v>
      </c>
      <c r="CM80">
        <v>1</v>
      </c>
      <c r="CN80">
        <v>-1.1000000000000001</v>
      </c>
      <c r="CO80">
        <v>-8.9</v>
      </c>
      <c r="CP80">
        <v>-6.8</v>
      </c>
      <c r="CQ80">
        <v>-8.3000000000000007</v>
      </c>
      <c r="CR80">
        <v>-6.3</v>
      </c>
      <c r="CS80">
        <v>-3.1</v>
      </c>
      <c r="CT80">
        <v>-9.9</v>
      </c>
      <c r="CU80">
        <v>-7.8</v>
      </c>
      <c r="CV80">
        <v>-7.3</v>
      </c>
      <c r="CW80">
        <v>-11.5</v>
      </c>
      <c r="CX80">
        <v>-8.3000000000000007</v>
      </c>
      <c r="CY80">
        <v>-7.3</v>
      </c>
      <c r="CZ80">
        <v>-6.3</v>
      </c>
      <c r="DA80">
        <v>-2.1</v>
      </c>
      <c r="DB80">
        <v>-1.1000000000000001</v>
      </c>
      <c r="DC80">
        <v>-2.1</v>
      </c>
      <c r="DD80">
        <v>-8.3000000000000007</v>
      </c>
      <c r="DE80">
        <v>-9.4</v>
      </c>
      <c r="DF80">
        <v>-9.4</v>
      </c>
      <c r="DG80">
        <v>-2.1</v>
      </c>
      <c r="DH80">
        <v>-2.6</v>
      </c>
      <c r="DI80">
        <v>0</v>
      </c>
      <c r="DJ80">
        <v>3.6</v>
      </c>
      <c r="DK80">
        <v>-2.6</v>
      </c>
      <c r="DL80">
        <v>-2.1</v>
      </c>
      <c r="DM80">
        <v>0</v>
      </c>
      <c r="DN80">
        <v>-5.7</v>
      </c>
      <c r="DO80">
        <v>-9.4</v>
      </c>
      <c r="DP80">
        <v>-2.1</v>
      </c>
      <c r="DQ80">
        <v>4.2</v>
      </c>
      <c r="DR80">
        <v>5.7</v>
      </c>
      <c r="DS80">
        <v>-1.6</v>
      </c>
      <c r="DT80">
        <v>-9.9</v>
      </c>
      <c r="DU80">
        <v>-9.4</v>
      </c>
      <c r="DV80">
        <v>-12.5</v>
      </c>
      <c r="DW80">
        <v>-11</v>
      </c>
      <c r="DX80">
        <v>-3.1</v>
      </c>
      <c r="DY80">
        <v>1.6</v>
      </c>
      <c r="DZ80">
        <v>2.1</v>
      </c>
      <c r="EA80">
        <v>2.1</v>
      </c>
      <c r="EB80">
        <v>5.2</v>
      </c>
      <c r="EC80">
        <v>1.6</v>
      </c>
      <c r="ED80">
        <v>-6.8</v>
      </c>
      <c r="EE80">
        <v>-5.2</v>
      </c>
      <c r="EF80">
        <v>-1.6</v>
      </c>
      <c r="EG80">
        <v>0.5</v>
      </c>
      <c r="EH80">
        <v>5.7</v>
      </c>
      <c r="EI80">
        <v>3.1</v>
      </c>
      <c r="EJ80">
        <v>6.8</v>
      </c>
      <c r="EK80">
        <v>7.8</v>
      </c>
      <c r="EL80">
        <v>1.6</v>
      </c>
      <c r="EM80">
        <v>3.1</v>
      </c>
      <c r="EN80">
        <v>2.6</v>
      </c>
      <c r="EO80">
        <v>-2.1</v>
      </c>
      <c r="EP80">
        <v>0</v>
      </c>
      <c r="EQ80">
        <v>-8.9</v>
      </c>
      <c r="ER80">
        <v>-8.3000000000000007</v>
      </c>
      <c r="ES80">
        <v>-6.8</v>
      </c>
      <c r="ET80">
        <v>1.6</v>
      </c>
      <c r="EU80">
        <v>5.7</v>
      </c>
      <c r="EV80">
        <v>-0.5</v>
      </c>
      <c r="EW80">
        <v>-3.1</v>
      </c>
      <c r="EX80">
        <v>0</v>
      </c>
      <c r="EY80">
        <v>-3.7</v>
      </c>
      <c r="EZ80">
        <v>-2.1</v>
      </c>
      <c r="FA80">
        <v>-8.9</v>
      </c>
      <c r="FB80">
        <v>-4.7</v>
      </c>
      <c r="FC80">
        <v>0</v>
      </c>
      <c r="FD80">
        <v>-2.1</v>
      </c>
      <c r="FE80">
        <v>0.5</v>
      </c>
      <c r="FF80">
        <v>5.2</v>
      </c>
      <c r="FG80">
        <v>-1.6</v>
      </c>
      <c r="FH80">
        <v>-7.3</v>
      </c>
      <c r="FI80">
        <v>-10.4</v>
      </c>
      <c r="FJ80">
        <v>-9.4</v>
      </c>
      <c r="FK80">
        <v>-2.6</v>
      </c>
      <c r="FT80">
        <f t="shared" si="1"/>
        <v>6.5862500000000042</v>
      </c>
    </row>
    <row r="81" spans="1:176" x14ac:dyDescent="0.3">
      <c r="A81" s="2">
        <v>40</v>
      </c>
      <c r="B81" s="2" t="s">
        <v>160</v>
      </c>
      <c r="C81" t="s">
        <v>2</v>
      </c>
      <c r="D81" t="s">
        <v>1</v>
      </c>
      <c r="E81" s="13" t="s">
        <v>5</v>
      </c>
      <c r="F81" s="12">
        <v>147</v>
      </c>
      <c r="H81">
        <v>-1.1000000000000001</v>
      </c>
      <c r="I81">
        <v>-1.1000000000000001</v>
      </c>
      <c r="J81">
        <v>-1.1000000000000001</v>
      </c>
      <c r="K81">
        <v>-3.7</v>
      </c>
      <c r="L81">
        <v>-3.1</v>
      </c>
      <c r="M81">
        <v>-5.2</v>
      </c>
      <c r="N81">
        <v>-2.1</v>
      </c>
      <c r="O81">
        <v>-2.1</v>
      </c>
      <c r="P81">
        <v>-3.7</v>
      </c>
      <c r="Q81">
        <v>-3.7</v>
      </c>
      <c r="R81">
        <v>-1.6</v>
      </c>
      <c r="S81">
        <v>-2.6</v>
      </c>
      <c r="T81">
        <v>-1.6</v>
      </c>
      <c r="U81">
        <v>-3.1</v>
      </c>
      <c r="V81">
        <v>-3.7</v>
      </c>
      <c r="W81">
        <v>-3.7</v>
      </c>
      <c r="X81">
        <v>-7.3</v>
      </c>
      <c r="Y81">
        <v>-7.8</v>
      </c>
      <c r="Z81">
        <v>-5.7</v>
      </c>
      <c r="AA81">
        <v>-2.6</v>
      </c>
      <c r="AB81">
        <v>-2.6</v>
      </c>
      <c r="AC81">
        <v>-5.2</v>
      </c>
      <c r="AD81">
        <v>-5.7</v>
      </c>
      <c r="AE81">
        <v>-3.7</v>
      </c>
      <c r="AF81">
        <v>-3.1</v>
      </c>
      <c r="AG81">
        <v>-3.1</v>
      </c>
      <c r="AH81">
        <v>-1.1000000000000001</v>
      </c>
      <c r="AI81">
        <v>-3.7</v>
      </c>
      <c r="AJ81">
        <v>-3.1</v>
      </c>
      <c r="AK81">
        <v>-1.6</v>
      </c>
      <c r="AL81">
        <v>-3.7</v>
      </c>
      <c r="AM81">
        <v>-7.3</v>
      </c>
      <c r="AN81">
        <v>-7.3</v>
      </c>
      <c r="AO81">
        <v>-5.7</v>
      </c>
      <c r="AP81">
        <v>-4.2</v>
      </c>
      <c r="AQ81">
        <v>-2.1</v>
      </c>
      <c r="AR81">
        <v>-2.1</v>
      </c>
      <c r="AS81">
        <v>-3.1</v>
      </c>
      <c r="AT81">
        <v>-4.7</v>
      </c>
      <c r="AU81">
        <v>-4.7</v>
      </c>
      <c r="AV81">
        <v>-5.7</v>
      </c>
      <c r="AW81">
        <v>-3.1</v>
      </c>
      <c r="AX81">
        <v>-0.5</v>
      </c>
      <c r="AY81">
        <v>-3.1</v>
      </c>
      <c r="AZ81">
        <v>-3.1</v>
      </c>
      <c r="BA81">
        <v>-3.1</v>
      </c>
      <c r="BB81">
        <v>-3.1</v>
      </c>
      <c r="BC81">
        <v>-6.3</v>
      </c>
      <c r="BD81">
        <v>-5.7</v>
      </c>
      <c r="BE81">
        <v>-1.1000000000000001</v>
      </c>
      <c r="BF81">
        <v>-5.2</v>
      </c>
      <c r="BG81">
        <v>-3.7</v>
      </c>
      <c r="BH81">
        <v>-5.7</v>
      </c>
      <c r="BI81">
        <v>-2.6</v>
      </c>
      <c r="BJ81">
        <v>-1.6</v>
      </c>
      <c r="BK81">
        <v>-1.6</v>
      </c>
      <c r="BL81">
        <v>0.5</v>
      </c>
      <c r="BM81">
        <v>-1.1000000000000001</v>
      </c>
      <c r="BN81">
        <v>-2.6</v>
      </c>
      <c r="BO81">
        <v>-3.1</v>
      </c>
      <c r="BP81">
        <v>1</v>
      </c>
      <c r="BQ81">
        <v>-0.5</v>
      </c>
      <c r="BR81">
        <v>0.5</v>
      </c>
      <c r="BS81">
        <v>2.6</v>
      </c>
      <c r="BT81">
        <v>1.5</v>
      </c>
      <c r="BU81">
        <v>-2.6</v>
      </c>
      <c r="BV81">
        <v>-3.1</v>
      </c>
      <c r="BW81">
        <v>-2.1</v>
      </c>
      <c r="BX81">
        <v>2.1</v>
      </c>
      <c r="BY81">
        <v>-1.1000000000000001</v>
      </c>
      <c r="BZ81">
        <v>-1.6</v>
      </c>
      <c r="CA81">
        <v>-1.1000000000000001</v>
      </c>
      <c r="CB81">
        <v>-3.1</v>
      </c>
      <c r="CC81">
        <v>-0.5</v>
      </c>
      <c r="CD81">
        <v>-3.7</v>
      </c>
      <c r="CE81">
        <v>0</v>
      </c>
      <c r="CF81">
        <v>-0.5</v>
      </c>
      <c r="CG81">
        <v>0</v>
      </c>
      <c r="CH81">
        <v>0.5</v>
      </c>
      <c r="CI81">
        <v>-0.5</v>
      </c>
      <c r="CJ81">
        <v>1</v>
      </c>
      <c r="CK81">
        <v>-1.1000000000000001</v>
      </c>
      <c r="CL81">
        <v>0.5</v>
      </c>
      <c r="CM81">
        <v>-0.5</v>
      </c>
      <c r="CN81">
        <v>-1.1000000000000001</v>
      </c>
      <c r="CO81">
        <v>-2.1</v>
      </c>
      <c r="CP81">
        <v>2.1</v>
      </c>
      <c r="CQ81">
        <v>3.1</v>
      </c>
      <c r="CR81">
        <v>0</v>
      </c>
      <c r="CS81">
        <v>-1.6</v>
      </c>
      <c r="CT81">
        <v>-2.1</v>
      </c>
      <c r="CU81">
        <v>-0.5</v>
      </c>
      <c r="CV81">
        <v>2.1</v>
      </c>
      <c r="CW81">
        <v>2.1</v>
      </c>
      <c r="CX81">
        <v>3.6</v>
      </c>
      <c r="CY81">
        <v>1</v>
      </c>
      <c r="CZ81">
        <v>-1.6</v>
      </c>
      <c r="DA81">
        <v>2.1</v>
      </c>
      <c r="DB81">
        <v>1</v>
      </c>
      <c r="DC81">
        <v>0</v>
      </c>
      <c r="DD81">
        <v>1.5</v>
      </c>
      <c r="DE81">
        <v>-0.5</v>
      </c>
      <c r="DF81">
        <v>2.1</v>
      </c>
      <c r="DG81">
        <v>0</v>
      </c>
      <c r="DH81">
        <v>0.5</v>
      </c>
      <c r="DI81">
        <v>0.5</v>
      </c>
      <c r="DJ81">
        <v>1.5</v>
      </c>
      <c r="DK81">
        <v>2.6</v>
      </c>
      <c r="DL81">
        <v>0</v>
      </c>
      <c r="DM81">
        <v>0.5</v>
      </c>
      <c r="DN81">
        <v>1.5</v>
      </c>
      <c r="DO81">
        <v>1</v>
      </c>
      <c r="DP81">
        <v>2.6</v>
      </c>
      <c r="DQ81">
        <v>3.6</v>
      </c>
      <c r="DR81">
        <v>5.7</v>
      </c>
      <c r="DS81">
        <v>5.7</v>
      </c>
      <c r="DT81">
        <v>3.1</v>
      </c>
      <c r="DU81">
        <v>2.1</v>
      </c>
      <c r="DV81">
        <v>4.7</v>
      </c>
      <c r="DW81">
        <v>2.6</v>
      </c>
      <c r="DX81">
        <v>2.1</v>
      </c>
      <c r="DY81">
        <v>3.6</v>
      </c>
      <c r="DZ81">
        <v>3.1</v>
      </c>
      <c r="EA81">
        <v>4.7</v>
      </c>
      <c r="EB81">
        <v>5.2</v>
      </c>
      <c r="EC81">
        <v>3.6</v>
      </c>
      <c r="ED81">
        <v>2.6</v>
      </c>
      <c r="EE81">
        <v>4.2</v>
      </c>
      <c r="EF81">
        <v>4.2</v>
      </c>
      <c r="EG81">
        <v>4.7</v>
      </c>
      <c r="EH81">
        <v>3.1</v>
      </c>
      <c r="EI81">
        <v>1.5</v>
      </c>
      <c r="EJ81">
        <v>1</v>
      </c>
      <c r="EK81">
        <v>6.2</v>
      </c>
      <c r="EL81">
        <v>4.7</v>
      </c>
      <c r="EM81">
        <v>4.2</v>
      </c>
      <c r="EN81">
        <v>2.6</v>
      </c>
      <c r="EO81">
        <v>4.7</v>
      </c>
      <c r="EP81">
        <v>4.2</v>
      </c>
      <c r="EQ81">
        <v>2.6</v>
      </c>
      <c r="ER81">
        <v>4.2</v>
      </c>
      <c r="ES81">
        <v>6.2</v>
      </c>
      <c r="ET81">
        <v>4.7</v>
      </c>
      <c r="EU81">
        <v>4.7</v>
      </c>
      <c r="EV81">
        <v>6.8</v>
      </c>
      <c r="EW81">
        <v>4.7</v>
      </c>
      <c r="FT81">
        <f t="shared" si="1"/>
        <v>2.8157534246575322</v>
      </c>
    </row>
  </sheetData>
  <sortState xmlns:xlrd2="http://schemas.microsoft.com/office/spreadsheetml/2017/richdata2" ref="A2:FT81">
    <sortCondition descending="1" ref="C2:C81"/>
    <sortCondition ref="A2:A81"/>
  </sortState>
  <conditionalFormatting sqref="E2:E57">
    <cfRule type="containsBlanks" dxfId="11" priority="2">
      <formula>LEN(TRIM(E2))=0</formula>
    </cfRule>
  </conditionalFormatting>
  <conditionalFormatting sqref="E58:E81">
    <cfRule type="containsBlanks" dxfId="10" priority="1">
      <formula>LEN(TRIM(E58))=0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8A824-27CC-44A9-BDC6-823A10071339}">
  <dimension ref="A1:FT81"/>
  <sheetViews>
    <sheetView zoomScale="70" zoomScaleNormal="70" workbookViewId="0">
      <selection activeCell="F12" sqref="F12"/>
    </sheetView>
  </sheetViews>
  <sheetFormatPr defaultRowHeight="14.4" x14ac:dyDescent="0.3"/>
  <sheetData>
    <row r="1" spans="1:176" x14ac:dyDescent="0.3">
      <c r="A1" t="s">
        <v>27</v>
      </c>
      <c r="B1" t="s">
        <v>4</v>
      </c>
      <c r="C1" t="s">
        <v>8</v>
      </c>
      <c r="D1" t="s">
        <v>16</v>
      </c>
      <c r="E1" t="s">
        <v>17</v>
      </c>
      <c r="F1" t="s">
        <v>23</v>
      </c>
      <c r="G1">
        <v>1</v>
      </c>
      <c r="H1">
        <v>2</v>
      </c>
      <c r="I1">
        <v>3</v>
      </c>
      <c r="J1">
        <v>4</v>
      </c>
      <c r="K1">
        <v>5</v>
      </c>
      <c r="L1">
        <v>6</v>
      </c>
      <c r="M1">
        <v>7</v>
      </c>
      <c r="N1">
        <v>8</v>
      </c>
      <c r="O1">
        <v>9</v>
      </c>
      <c r="P1">
        <v>10</v>
      </c>
      <c r="Q1">
        <v>11</v>
      </c>
      <c r="R1">
        <v>12</v>
      </c>
      <c r="S1">
        <v>13</v>
      </c>
      <c r="T1">
        <v>14</v>
      </c>
      <c r="U1">
        <v>15</v>
      </c>
      <c r="V1">
        <v>16</v>
      </c>
      <c r="W1">
        <v>17</v>
      </c>
      <c r="X1">
        <v>18</v>
      </c>
      <c r="Y1">
        <v>19</v>
      </c>
      <c r="Z1">
        <v>20</v>
      </c>
      <c r="AA1">
        <v>21</v>
      </c>
      <c r="AB1">
        <v>22</v>
      </c>
      <c r="AC1">
        <v>23</v>
      </c>
      <c r="AD1">
        <v>24</v>
      </c>
      <c r="AE1">
        <v>25</v>
      </c>
      <c r="AF1">
        <v>26</v>
      </c>
      <c r="AG1">
        <v>27</v>
      </c>
      <c r="AH1">
        <v>28</v>
      </c>
      <c r="AI1">
        <v>29</v>
      </c>
      <c r="AJ1">
        <v>30</v>
      </c>
      <c r="AK1">
        <v>31</v>
      </c>
      <c r="AL1">
        <v>32</v>
      </c>
      <c r="AM1">
        <v>33</v>
      </c>
      <c r="AN1">
        <v>34</v>
      </c>
      <c r="AO1">
        <v>35</v>
      </c>
      <c r="AP1">
        <v>36</v>
      </c>
      <c r="AQ1">
        <v>37</v>
      </c>
      <c r="AR1">
        <v>38</v>
      </c>
      <c r="AS1">
        <v>39</v>
      </c>
      <c r="AT1">
        <v>40</v>
      </c>
      <c r="AU1">
        <v>41</v>
      </c>
      <c r="AV1">
        <v>42</v>
      </c>
      <c r="AW1">
        <v>43</v>
      </c>
      <c r="AX1">
        <v>44</v>
      </c>
      <c r="AY1">
        <v>45</v>
      </c>
      <c r="AZ1">
        <v>46</v>
      </c>
      <c r="BA1">
        <v>47</v>
      </c>
      <c r="BB1">
        <v>48</v>
      </c>
      <c r="BC1">
        <v>49</v>
      </c>
      <c r="BD1">
        <v>50</v>
      </c>
      <c r="BE1">
        <v>51</v>
      </c>
      <c r="BF1">
        <v>52</v>
      </c>
      <c r="BG1">
        <v>53</v>
      </c>
      <c r="BH1">
        <v>54</v>
      </c>
      <c r="BI1">
        <v>55</v>
      </c>
      <c r="BJ1">
        <v>56</v>
      </c>
      <c r="BK1">
        <v>57</v>
      </c>
      <c r="BL1">
        <v>58</v>
      </c>
      <c r="BM1">
        <v>59</v>
      </c>
      <c r="BN1">
        <v>60</v>
      </c>
      <c r="BO1">
        <v>61</v>
      </c>
      <c r="BP1">
        <v>62</v>
      </c>
      <c r="BQ1">
        <v>63</v>
      </c>
      <c r="BR1">
        <v>64</v>
      </c>
      <c r="BS1">
        <v>65</v>
      </c>
      <c r="BT1">
        <v>66</v>
      </c>
      <c r="BU1">
        <v>67</v>
      </c>
      <c r="BV1">
        <v>68</v>
      </c>
      <c r="BW1">
        <v>69</v>
      </c>
      <c r="BX1">
        <v>70</v>
      </c>
      <c r="BY1">
        <v>71</v>
      </c>
      <c r="BZ1">
        <v>72</v>
      </c>
      <c r="CA1">
        <v>73</v>
      </c>
      <c r="CB1">
        <v>74</v>
      </c>
      <c r="CC1">
        <v>75</v>
      </c>
      <c r="CD1">
        <v>76</v>
      </c>
      <c r="CE1">
        <v>77</v>
      </c>
      <c r="CF1">
        <v>78</v>
      </c>
      <c r="CG1">
        <v>79</v>
      </c>
      <c r="CH1">
        <v>80</v>
      </c>
      <c r="CI1">
        <v>81</v>
      </c>
      <c r="CJ1">
        <v>82</v>
      </c>
      <c r="CK1">
        <v>83</v>
      </c>
      <c r="CL1">
        <v>84</v>
      </c>
      <c r="CM1">
        <v>85</v>
      </c>
      <c r="CN1">
        <v>86</v>
      </c>
      <c r="CO1">
        <v>87</v>
      </c>
      <c r="CP1">
        <v>88</v>
      </c>
      <c r="CQ1">
        <v>89</v>
      </c>
      <c r="CR1">
        <v>90</v>
      </c>
      <c r="CS1">
        <v>91</v>
      </c>
      <c r="CT1">
        <v>92</v>
      </c>
      <c r="CU1">
        <v>93</v>
      </c>
      <c r="CV1">
        <v>94</v>
      </c>
      <c r="CW1">
        <v>95</v>
      </c>
      <c r="CX1">
        <v>96</v>
      </c>
      <c r="CY1">
        <v>97</v>
      </c>
      <c r="CZ1">
        <v>98</v>
      </c>
      <c r="DA1">
        <v>99</v>
      </c>
      <c r="DB1">
        <v>100</v>
      </c>
      <c r="DC1">
        <v>101</v>
      </c>
      <c r="DD1">
        <v>102</v>
      </c>
      <c r="DE1">
        <v>103</v>
      </c>
      <c r="DF1">
        <v>104</v>
      </c>
      <c r="DG1">
        <v>105</v>
      </c>
      <c r="DH1">
        <v>106</v>
      </c>
      <c r="DI1">
        <v>107</v>
      </c>
      <c r="DJ1">
        <v>108</v>
      </c>
      <c r="DK1">
        <v>109</v>
      </c>
      <c r="DL1">
        <v>110</v>
      </c>
      <c r="DM1">
        <v>111</v>
      </c>
      <c r="DN1">
        <v>112</v>
      </c>
      <c r="DO1">
        <v>113</v>
      </c>
      <c r="DP1">
        <v>114</v>
      </c>
      <c r="DQ1">
        <v>115</v>
      </c>
      <c r="DR1">
        <v>116</v>
      </c>
      <c r="DS1">
        <v>117</v>
      </c>
      <c r="DT1">
        <v>118</v>
      </c>
      <c r="DU1">
        <v>119</v>
      </c>
      <c r="DV1">
        <v>120</v>
      </c>
      <c r="DW1">
        <v>121</v>
      </c>
      <c r="DX1">
        <v>122</v>
      </c>
      <c r="DY1">
        <v>123</v>
      </c>
      <c r="DZ1">
        <v>124</v>
      </c>
      <c r="EA1">
        <v>125</v>
      </c>
      <c r="EB1">
        <v>126</v>
      </c>
      <c r="EC1">
        <v>127</v>
      </c>
      <c r="ED1">
        <v>128</v>
      </c>
      <c r="EE1">
        <v>129</v>
      </c>
      <c r="EF1">
        <v>130</v>
      </c>
      <c r="EG1">
        <v>131</v>
      </c>
      <c r="EH1">
        <v>132</v>
      </c>
      <c r="EI1">
        <v>133</v>
      </c>
      <c r="EJ1">
        <v>134</v>
      </c>
      <c r="EK1">
        <v>135</v>
      </c>
      <c r="EL1">
        <v>136</v>
      </c>
      <c r="EM1">
        <v>137</v>
      </c>
      <c r="EN1">
        <v>138</v>
      </c>
      <c r="EO1">
        <v>139</v>
      </c>
      <c r="EP1">
        <v>140</v>
      </c>
      <c r="EQ1">
        <v>141</v>
      </c>
      <c r="ER1">
        <v>142</v>
      </c>
      <c r="ES1">
        <v>143</v>
      </c>
      <c r="ET1">
        <v>144</v>
      </c>
      <c r="EU1">
        <v>145</v>
      </c>
      <c r="EV1">
        <v>146</v>
      </c>
      <c r="EW1">
        <v>147</v>
      </c>
      <c r="EX1">
        <v>148</v>
      </c>
      <c r="EY1">
        <v>149</v>
      </c>
      <c r="EZ1">
        <v>150</v>
      </c>
      <c r="FA1">
        <v>151</v>
      </c>
      <c r="FB1">
        <v>152</v>
      </c>
      <c r="FC1">
        <v>153</v>
      </c>
      <c r="FD1">
        <v>154</v>
      </c>
      <c r="FE1">
        <v>155</v>
      </c>
      <c r="FF1">
        <v>156</v>
      </c>
      <c r="FG1">
        <v>157</v>
      </c>
      <c r="FH1">
        <v>158</v>
      </c>
      <c r="FI1">
        <v>159</v>
      </c>
      <c r="FJ1">
        <v>160</v>
      </c>
      <c r="FK1">
        <v>161</v>
      </c>
      <c r="FL1">
        <v>162</v>
      </c>
      <c r="FM1">
        <v>163</v>
      </c>
      <c r="FN1">
        <v>164</v>
      </c>
      <c r="FO1">
        <v>165</v>
      </c>
      <c r="FP1">
        <v>166</v>
      </c>
      <c r="FQ1">
        <v>167</v>
      </c>
      <c r="FR1">
        <v>168</v>
      </c>
      <c r="FS1">
        <v>169</v>
      </c>
      <c r="FT1" t="s">
        <v>47</v>
      </c>
    </row>
    <row r="2" spans="1:176" x14ac:dyDescent="0.3">
      <c r="A2" s="2">
        <v>1</v>
      </c>
      <c r="B2" s="2" t="s">
        <v>121</v>
      </c>
      <c r="C2" t="s">
        <v>0</v>
      </c>
      <c r="D2" t="s">
        <v>1</v>
      </c>
      <c r="E2" s="13" t="s">
        <v>5</v>
      </c>
      <c r="F2" s="12">
        <v>122</v>
      </c>
      <c r="G2">
        <v>841.5</v>
      </c>
      <c r="H2">
        <v>597.20000000000005</v>
      </c>
      <c r="I2">
        <v>374.6</v>
      </c>
      <c r="J2">
        <v>424.5</v>
      </c>
      <c r="K2">
        <v>274.7</v>
      </c>
      <c r="L2">
        <v>325.7</v>
      </c>
      <c r="M2">
        <v>573.29999999999995</v>
      </c>
      <c r="N2">
        <v>592.79999999999995</v>
      </c>
      <c r="O2">
        <v>334.4</v>
      </c>
      <c r="P2">
        <v>592.79999999999995</v>
      </c>
      <c r="Q2">
        <v>624.29999999999995</v>
      </c>
      <c r="R2">
        <v>624.29999999999995</v>
      </c>
      <c r="S2">
        <v>515.70000000000005</v>
      </c>
      <c r="T2">
        <v>573.29999999999995</v>
      </c>
      <c r="U2">
        <v>542.9</v>
      </c>
      <c r="V2">
        <v>324.60000000000002</v>
      </c>
      <c r="W2">
        <v>443</v>
      </c>
      <c r="X2">
        <v>692.7</v>
      </c>
      <c r="Y2">
        <v>592.79999999999995</v>
      </c>
      <c r="Z2">
        <v>729.6</v>
      </c>
      <c r="AA2">
        <v>615.6</v>
      </c>
      <c r="AB2">
        <v>364.8</v>
      </c>
      <c r="AC2">
        <v>644.9</v>
      </c>
      <c r="AD2">
        <v>352.9</v>
      </c>
      <c r="AE2">
        <v>380</v>
      </c>
      <c r="AF2">
        <v>703.6</v>
      </c>
      <c r="AG2">
        <v>390.9</v>
      </c>
      <c r="AH2">
        <v>597.20000000000005</v>
      </c>
      <c r="AI2">
        <v>592.79999999999995</v>
      </c>
      <c r="AJ2">
        <v>547.20000000000005</v>
      </c>
      <c r="AK2">
        <v>547.20000000000005</v>
      </c>
      <c r="AL2">
        <v>677.5</v>
      </c>
      <c r="AM2">
        <v>570</v>
      </c>
      <c r="AN2">
        <v>564.6</v>
      </c>
      <c r="AO2">
        <v>364.8</v>
      </c>
      <c r="AP2">
        <v>469.1</v>
      </c>
      <c r="AQ2">
        <v>380</v>
      </c>
      <c r="AR2">
        <v>573.29999999999995</v>
      </c>
      <c r="AS2">
        <v>677.5</v>
      </c>
      <c r="AT2">
        <v>312.7</v>
      </c>
      <c r="AU2">
        <v>508.1</v>
      </c>
      <c r="AV2">
        <v>508.1</v>
      </c>
      <c r="AW2">
        <v>574.4</v>
      </c>
      <c r="AX2">
        <v>380</v>
      </c>
      <c r="AY2">
        <v>573.29999999999995</v>
      </c>
      <c r="AZ2">
        <v>649.29999999999995</v>
      </c>
      <c r="BA2">
        <v>573.29999999999995</v>
      </c>
      <c r="BB2">
        <v>521.20000000000005</v>
      </c>
      <c r="BC2">
        <v>621.1</v>
      </c>
      <c r="BD2">
        <v>549.4</v>
      </c>
      <c r="BE2">
        <v>407.2</v>
      </c>
      <c r="BF2">
        <v>586.29999999999995</v>
      </c>
      <c r="BG2">
        <v>479.9</v>
      </c>
      <c r="BH2">
        <v>549.4</v>
      </c>
      <c r="BI2">
        <v>130.30000000000001</v>
      </c>
      <c r="BJ2">
        <v>597.20000000000005</v>
      </c>
      <c r="BK2">
        <v>677.5</v>
      </c>
      <c r="BL2">
        <v>358.3</v>
      </c>
      <c r="BM2">
        <v>439.7</v>
      </c>
      <c r="BN2">
        <v>499.5</v>
      </c>
      <c r="BO2">
        <v>592.79999999999995</v>
      </c>
      <c r="BP2">
        <v>547.20000000000005</v>
      </c>
      <c r="BQ2">
        <v>364.8</v>
      </c>
      <c r="BR2">
        <v>592.79999999999995</v>
      </c>
      <c r="BS2">
        <v>570</v>
      </c>
      <c r="BT2">
        <v>592.79999999999995</v>
      </c>
      <c r="BU2">
        <v>380</v>
      </c>
      <c r="BV2">
        <v>407.2</v>
      </c>
      <c r="BW2">
        <v>443</v>
      </c>
      <c r="BX2">
        <v>651.5</v>
      </c>
      <c r="BY2">
        <v>599.29999999999995</v>
      </c>
      <c r="BZ2">
        <v>547.20000000000005</v>
      </c>
      <c r="CA2">
        <v>547.20000000000005</v>
      </c>
      <c r="CB2">
        <v>416.9</v>
      </c>
      <c r="CC2">
        <v>439.7</v>
      </c>
      <c r="CD2">
        <v>380</v>
      </c>
      <c r="CE2">
        <v>399.6</v>
      </c>
      <c r="CF2">
        <v>638.4</v>
      </c>
      <c r="CG2">
        <v>564.6</v>
      </c>
      <c r="CH2">
        <v>649.29999999999995</v>
      </c>
      <c r="CI2">
        <v>469.1</v>
      </c>
      <c r="CJ2">
        <v>407.2</v>
      </c>
      <c r="CK2">
        <v>440.8</v>
      </c>
      <c r="CL2">
        <v>364.8</v>
      </c>
      <c r="CM2">
        <v>434.3</v>
      </c>
      <c r="CN2">
        <v>592.79999999999995</v>
      </c>
      <c r="CO2">
        <v>615.6</v>
      </c>
      <c r="CP2">
        <v>597.20000000000005</v>
      </c>
      <c r="CQ2">
        <v>649.29999999999995</v>
      </c>
      <c r="CR2">
        <v>592.79999999999995</v>
      </c>
      <c r="CS2">
        <v>407.2</v>
      </c>
      <c r="CT2">
        <v>703.6</v>
      </c>
      <c r="CU2">
        <v>399.6</v>
      </c>
      <c r="CV2">
        <v>488.6</v>
      </c>
      <c r="CW2">
        <v>423.4</v>
      </c>
      <c r="CX2">
        <v>703.6</v>
      </c>
      <c r="CY2">
        <v>382.2</v>
      </c>
      <c r="CZ2">
        <v>564.6</v>
      </c>
      <c r="DA2">
        <v>547.20000000000005</v>
      </c>
      <c r="DB2">
        <v>338.8</v>
      </c>
      <c r="DC2">
        <v>488.6</v>
      </c>
      <c r="DD2">
        <v>443</v>
      </c>
      <c r="DE2">
        <v>564.6</v>
      </c>
      <c r="DF2">
        <v>425.6</v>
      </c>
      <c r="DG2">
        <v>334.4</v>
      </c>
      <c r="DH2">
        <v>547.20000000000005</v>
      </c>
      <c r="DI2">
        <v>364.8</v>
      </c>
      <c r="DJ2">
        <v>564.6</v>
      </c>
      <c r="DK2">
        <v>599.29999999999995</v>
      </c>
      <c r="DL2">
        <v>424.5</v>
      </c>
      <c r="DM2">
        <v>416.9</v>
      </c>
      <c r="DN2">
        <v>390.9</v>
      </c>
      <c r="DO2">
        <v>495.1</v>
      </c>
      <c r="DP2">
        <v>599.29999999999995</v>
      </c>
      <c r="DQ2">
        <v>338.8</v>
      </c>
      <c r="DR2">
        <v>524.4</v>
      </c>
      <c r="DS2">
        <v>299.7</v>
      </c>
      <c r="DT2">
        <v>312.7</v>
      </c>
      <c r="DU2">
        <v>352.9</v>
      </c>
      <c r="DV2">
        <v>390.9</v>
      </c>
      <c r="DW2">
        <v>282.3</v>
      </c>
      <c r="DX2">
        <v>434.3</v>
      </c>
      <c r="FT2">
        <f>AVERAGE(G2:FR2)</f>
        <v>501.20163934426233</v>
      </c>
    </row>
    <row r="3" spans="1:176" x14ac:dyDescent="0.3">
      <c r="A3" s="2">
        <v>2</v>
      </c>
      <c r="B3" s="2" t="s">
        <v>122</v>
      </c>
      <c r="C3" t="s">
        <v>0</v>
      </c>
      <c r="D3" t="s">
        <v>3</v>
      </c>
      <c r="E3" s="13" t="s">
        <v>14</v>
      </c>
      <c r="F3" s="12">
        <v>135</v>
      </c>
      <c r="G3">
        <v>1498.4</v>
      </c>
      <c r="H3">
        <v>684</v>
      </c>
      <c r="I3">
        <v>635.20000000000005</v>
      </c>
      <c r="J3">
        <v>1003.2</v>
      </c>
      <c r="K3">
        <v>1123.8</v>
      </c>
      <c r="L3">
        <v>1031.5</v>
      </c>
      <c r="M3">
        <v>949</v>
      </c>
      <c r="N3">
        <v>783.9</v>
      </c>
      <c r="O3">
        <v>804.6</v>
      </c>
      <c r="P3">
        <v>990.2</v>
      </c>
      <c r="Q3">
        <v>723.1</v>
      </c>
      <c r="R3">
        <v>635.20000000000005</v>
      </c>
      <c r="S3">
        <v>931.6</v>
      </c>
      <c r="T3">
        <v>859.9</v>
      </c>
      <c r="U3">
        <v>664.5</v>
      </c>
      <c r="V3">
        <v>1016.3</v>
      </c>
      <c r="W3">
        <v>883.8</v>
      </c>
      <c r="X3">
        <v>738.3</v>
      </c>
      <c r="Y3">
        <v>874</v>
      </c>
      <c r="Z3">
        <v>703.6</v>
      </c>
      <c r="AA3">
        <v>820.8</v>
      </c>
      <c r="AB3">
        <v>874</v>
      </c>
      <c r="AC3">
        <v>874</v>
      </c>
      <c r="AD3">
        <v>646</v>
      </c>
      <c r="AE3">
        <v>703.6</v>
      </c>
      <c r="AF3">
        <v>866.4</v>
      </c>
      <c r="AG3">
        <v>553.70000000000005</v>
      </c>
      <c r="AH3">
        <v>602.6</v>
      </c>
      <c r="AI3">
        <v>592.79999999999995</v>
      </c>
      <c r="AJ3">
        <v>627.6</v>
      </c>
      <c r="AK3">
        <v>781.8</v>
      </c>
      <c r="AL3">
        <v>908.8</v>
      </c>
      <c r="AM3">
        <v>977.2</v>
      </c>
      <c r="AN3">
        <v>590.70000000000005</v>
      </c>
      <c r="AO3">
        <v>680.8</v>
      </c>
      <c r="AP3">
        <v>849.1</v>
      </c>
      <c r="AQ3">
        <v>555.9</v>
      </c>
      <c r="AR3">
        <v>521.20000000000005</v>
      </c>
      <c r="AS3">
        <v>486.4</v>
      </c>
      <c r="AT3">
        <v>625.4</v>
      </c>
      <c r="AU3">
        <v>701.4</v>
      </c>
      <c r="AV3">
        <v>843.6</v>
      </c>
      <c r="AW3">
        <v>684</v>
      </c>
      <c r="AX3">
        <v>742.7</v>
      </c>
      <c r="AY3">
        <v>664.5</v>
      </c>
      <c r="AZ3">
        <v>716.6</v>
      </c>
      <c r="BA3">
        <v>716.6</v>
      </c>
      <c r="BB3">
        <v>824.1</v>
      </c>
      <c r="BC3">
        <v>742.7</v>
      </c>
      <c r="BD3">
        <v>886</v>
      </c>
      <c r="BE3">
        <v>781.8</v>
      </c>
      <c r="BF3">
        <v>609.1</v>
      </c>
      <c r="BG3">
        <v>803.5</v>
      </c>
      <c r="BH3">
        <v>934.8</v>
      </c>
      <c r="BI3">
        <v>716.6</v>
      </c>
      <c r="BJ3">
        <v>781.8</v>
      </c>
      <c r="BK3">
        <v>738.3</v>
      </c>
      <c r="BL3">
        <v>824.1</v>
      </c>
      <c r="BM3">
        <v>742.7</v>
      </c>
      <c r="BN3">
        <v>752.4</v>
      </c>
      <c r="BO3">
        <v>964.2</v>
      </c>
      <c r="BP3">
        <v>703.6</v>
      </c>
      <c r="BQ3">
        <v>763.3</v>
      </c>
      <c r="BR3">
        <v>883.8</v>
      </c>
      <c r="BS3">
        <v>866.4</v>
      </c>
      <c r="BT3">
        <v>820.8</v>
      </c>
      <c r="BU3">
        <v>742.7</v>
      </c>
      <c r="BV3">
        <v>950</v>
      </c>
      <c r="BW3">
        <v>824.1</v>
      </c>
      <c r="BX3">
        <v>924</v>
      </c>
      <c r="BY3">
        <v>843.6</v>
      </c>
      <c r="BZ3">
        <v>812.2</v>
      </c>
      <c r="CA3">
        <v>722</v>
      </c>
      <c r="CB3">
        <v>781.8</v>
      </c>
      <c r="CC3">
        <v>781.8</v>
      </c>
      <c r="CD3">
        <v>1042.3</v>
      </c>
      <c r="CE3">
        <v>804.6</v>
      </c>
      <c r="CF3">
        <v>836</v>
      </c>
      <c r="CG3">
        <v>849.1</v>
      </c>
      <c r="CH3">
        <v>722</v>
      </c>
      <c r="CI3">
        <v>899</v>
      </c>
      <c r="CJ3">
        <v>775.2</v>
      </c>
      <c r="CK3">
        <v>868.6</v>
      </c>
      <c r="CL3">
        <v>1112.9000000000001</v>
      </c>
      <c r="CM3">
        <v>924</v>
      </c>
      <c r="CN3">
        <v>846.9</v>
      </c>
      <c r="CO3">
        <v>967.4</v>
      </c>
      <c r="CP3">
        <v>1026</v>
      </c>
      <c r="CQ3">
        <v>996.7</v>
      </c>
      <c r="CR3">
        <v>886</v>
      </c>
      <c r="CS3">
        <v>660.1</v>
      </c>
      <c r="CT3">
        <v>843.6</v>
      </c>
      <c r="CU3">
        <v>590.70000000000005</v>
      </c>
      <c r="CV3">
        <v>799.1</v>
      </c>
      <c r="CW3">
        <v>555.9</v>
      </c>
      <c r="CX3">
        <v>740.5</v>
      </c>
      <c r="CY3">
        <v>738.3</v>
      </c>
      <c r="CZ3">
        <v>933.8</v>
      </c>
      <c r="DA3">
        <v>899</v>
      </c>
      <c r="DB3">
        <v>883.8</v>
      </c>
      <c r="DC3">
        <v>973.9</v>
      </c>
      <c r="DD3">
        <v>553.70000000000005</v>
      </c>
      <c r="DE3">
        <v>644.9</v>
      </c>
      <c r="DF3">
        <v>825.2</v>
      </c>
      <c r="DG3">
        <v>646</v>
      </c>
      <c r="DH3">
        <v>608</v>
      </c>
      <c r="DI3">
        <v>644.9</v>
      </c>
      <c r="DJ3">
        <v>547.20000000000005</v>
      </c>
      <c r="DK3">
        <v>590.70000000000005</v>
      </c>
      <c r="DL3">
        <v>562.4</v>
      </c>
      <c r="DM3">
        <v>701.4</v>
      </c>
      <c r="DN3">
        <v>608</v>
      </c>
      <c r="DO3">
        <v>1033.5999999999999</v>
      </c>
      <c r="DP3">
        <v>701.4</v>
      </c>
      <c r="DQ3">
        <v>825.2</v>
      </c>
      <c r="DR3">
        <v>682.9</v>
      </c>
      <c r="DS3">
        <v>738.3</v>
      </c>
      <c r="DT3">
        <v>836</v>
      </c>
      <c r="DU3">
        <v>742.7</v>
      </c>
      <c r="DV3">
        <v>912</v>
      </c>
      <c r="DW3">
        <v>618.9</v>
      </c>
      <c r="DX3">
        <v>890.3</v>
      </c>
      <c r="DY3">
        <v>660.1</v>
      </c>
      <c r="DZ3">
        <v>703.6</v>
      </c>
      <c r="EA3">
        <v>590.70000000000005</v>
      </c>
      <c r="EB3">
        <v>590.70000000000005</v>
      </c>
      <c r="EC3">
        <v>938.1</v>
      </c>
      <c r="ED3">
        <v>639.5</v>
      </c>
      <c r="EE3">
        <v>521.20000000000005</v>
      </c>
      <c r="EF3">
        <v>660.1</v>
      </c>
      <c r="EG3">
        <v>590.70000000000005</v>
      </c>
      <c r="EH3">
        <v>625.4</v>
      </c>
      <c r="EI3">
        <v>639.5</v>
      </c>
      <c r="EJ3">
        <v>742.7</v>
      </c>
      <c r="EK3">
        <v>846.9</v>
      </c>
      <c r="FT3">
        <f t="shared" ref="FT3:FT66" si="0">AVERAGE(G3:FR3)</f>
        <v>778.53925925925887</v>
      </c>
    </row>
    <row r="4" spans="1:176" x14ac:dyDescent="0.3">
      <c r="A4" s="2">
        <v>3</v>
      </c>
      <c r="B4" s="2" t="s">
        <v>123</v>
      </c>
      <c r="C4" t="s">
        <v>0</v>
      </c>
      <c r="D4" t="s">
        <v>1</v>
      </c>
      <c r="E4" s="13" t="s">
        <v>5</v>
      </c>
      <c r="F4" s="12">
        <v>105</v>
      </c>
      <c r="G4">
        <v>703.6</v>
      </c>
      <c r="H4">
        <v>586.29999999999995</v>
      </c>
      <c r="I4">
        <v>668.8</v>
      </c>
      <c r="J4">
        <v>716.6</v>
      </c>
      <c r="K4">
        <v>661.2</v>
      </c>
      <c r="L4">
        <v>618.9</v>
      </c>
      <c r="M4">
        <v>1007.6</v>
      </c>
      <c r="N4">
        <v>615.6</v>
      </c>
      <c r="O4">
        <v>734</v>
      </c>
      <c r="P4">
        <v>597.20000000000005</v>
      </c>
      <c r="Q4">
        <v>705.7</v>
      </c>
      <c r="R4">
        <v>549.4</v>
      </c>
      <c r="S4">
        <v>624.29999999999995</v>
      </c>
      <c r="T4">
        <v>599.29999999999995</v>
      </c>
      <c r="U4">
        <v>525.5</v>
      </c>
      <c r="V4">
        <v>574.4</v>
      </c>
      <c r="W4">
        <v>734</v>
      </c>
      <c r="X4">
        <v>525.5</v>
      </c>
      <c r="Y4">
        <v>574.4</v>
      </c>
      <c r="Z4">
        <v>549.4</v>
      </c>
      <c r="AA4">
        <v>705.7</v>
      </c>
      <c r="AB4">
        <v>547.20000000000005</v>
      </c>
      <c r="AC4">
        <v>624.29999999999995</v>
      </c>
      <c r="AD4">
        <v>477.7</v>
      </c>
      <c r="AE4">
        <v>678.6</v>
      </c>
      <c r="AF4">
        <v>597.20000000000005</v>
      </c>
      <c r="AG4">
        <v>729.6</v>
      </c>
      <c r="AH4">
        <v>787.2</v>
      </c>
      <c r="AI4">
        <v>618.9</v>
      </c>
      <c r="AJ4">
        <v>621.1</v>
      </c>
      <c r="AK4">
        <v>703.6</v>
      </c>
      <c r="AL4">
        <v>677.5</v>
      </c>
      <c r="AM4">
        <v>599.29999999999995</v>
      </c>
      <c r="AN4">
        <v>678.6</v>
      </c>
      <c r="AO4">
        <v>762.2</v>
      </c>
      <c r="AP4">
        <v>621.1</v>
      </c>
      <c r="AQ4">
        <v>597.20000000000005</v>
      </c>
      <c r="AR4">
        <v>644.9</v>
      </c>
      <c r="AS4">
        <v>649.29999999999995</v>
      </c>
      <c r="AT4">
        <v>807.8</v>
      </c>
      <c r="AU4">
        <v>586.29999999999995</v>
      </c>
      <c r="AV4">
        <v>732.9</v>
      </c>
      <c r="AW4">
        <v>684</v>
      </c>
      <c r="AX4">
        <v>638.4</v>
      </c>
      <c r="AY4">
        <v>699.2</v>
      </c>
      <c r="AZ4">
        <v>818.7</v>
      </c>
      <c r="BA4">
        <v>677.5</v>
      </c>
      <c r="BB4">
        <v>833.9</v>
      </c>
      <c r="BC4">
        <v>938.1</v>
      </c>
      <c r="BD4">
        <v>749.2</v>
      </c>
      <c r="BE4">
        <v>781.8</v>
      </c>
      <c r="BF4">
        <v>851.2</v>
      </c>
      <c r="BG4">
        <v>859.9</v>
      </c>
      <c r="BH4">
        <v>749.2</v>
      </c>
      <c r="BI4">
        <v>818.7</v>
      </c>
      <c r="BJ4">
        <v>774.1</v>
      </c>
      <c r="BK4">
        <v>833.9</v>
      </c>
      <c r="BL4">
        <v>755.7</v>
      </c>
      <c r="BM4">
        <v>774.1</v>
      </c>
      <c r="BN4">
        <v>807.8</v>
      </c>
      <c r="BO4">
        <v>814.3</v>
      </c>
      <c r="BP4">
        <v>729.6</v>
      </c>
      <c r="BQ4">
        <v>908.8</v>
      </c>
      <c r="BR4">
        <v>931.6</v>
      </c>
      <c r="BS4">
        <v>705.7</v>
      </c>
      <c r="BT4">
        <v>824.1</v>
      </c>
      <c r="BU4">
        <v>724.2</v>
      </c>
      <c r="BV4">
        <v>705.7</v>
      </c>
      <c r="BW4">
        <v>895.8</v>
      </c>
      <c r="BX4">
        <v>762.2</v>
      </c>
      <c r="BY4">
        <v>818.7</v>
      </c>
      <c r="BZ4">
        <v>881.6</v>
      </c>
      <c r="CA4">
        <v>996.7</v>
      </c>
      <c r="CB4">
        <v>908.8</v>
      </c>
      <c r="CC4">
        <v>879.5</v>
      </c>
      <c r="CD4">
        <v>703.6</v>
      </c>
      <c r="CE4">
        <v>703.6</v>
      </c>
      <c r="CF4">
        <v>850.2</v>
      </c>
      <c r="CG4">
        <v>621.1</v>
      </c>
      <c r="CH4">
        <v>908.8</v>
      </c>
      <c r="CI4">
        <v>749.2</v>
      </c>
      <c r="CJ4">
        <v>781.8</v>
      </c>
      <c r="CK4">
        <v>729.6</v>
      </c>
      <c r="CL4">
        <v>799.1</v>
      </c>
      <c r="CM4">
        <v>781.8</v>
      </c>
      <c r="CN4">
        <v>787.2</v>
      </c>
      <c r="CO4">
        <v>677.5</v>
      </c>
      <c r="CP4">
        <v>724.2</v>
      </c>
      <c r="CQ4">
        <v>705.7</v>
      </c>
      <c r="CR4">
        <v>799.1</v>
      </c>
      <c r="CS4">
        <v>740.5</v>
      </c>
      <c r="CT4">
        <v>931.6</v>
      </c>
      <c r="CU4">
        <v>866.4</v>
      </c>
      <c r="CV4">
        <v>699.2</v>
      </c>
      <c r="CW4">
        <v>729.6</v>
      </c>
      <c r="CX4">
        <v>781.8</v>
      </c>
      <c r="CY4">
        <v>749.2</v>
      </c>
      <c r="CZ4">
        <v>724.2</v>
      </c>
      <c r="DA4">
        <v>818.7</v>
      </c>
      <c r="DB4">
        <v>818.7</v>
      </c>
      <c r="DC4">
        <v>677.5</v>
      </c>
      <c r="DD4">
        <v>787.2</v>
      </c>
      <c r="DE4">
        <v>912</v>
      </c>
      <c r="DF4">
        <v>820.8</v>
      </c>
      <c r="DG4">
        <v>674.3</v>
      </c>
      <c r="FT4">
        <f t="shared" si="0"/>
        <v>732.44571428571385</v>
      </c>
    </row>
    <row r="5" spans="1:176" x14ac:dyDescent="0.3">
      <c r="A5" s="2">
        <v>4</v>
      </c>
      <c r="B5" s="2" t="s">
        <v>124</v>
      </c>
      <c r="C5" t="s">
        <v>0</v>
      </c>
      <c r="D5" t="s">
        <v>3</v>
      </c>
      <c r="E5" s="13" t="s">
        <v>5</v>
      </c>
      <c r="F5" s="12">
        <v>122</v>
      </c>
      <c r="G5">
        <v>716.6</v>
      </c>
      <c r="H5">
        <v>586.29999999999995</v>
      </c>
      <c r="I5">
        <v>503.8</v>
      </c>
      <c r="J5">
        <v>439.7</v>
      </c>
      <c r="K5">
        <v>527.70000000000005</v>
      </c>
      <c r="L5">
        <v>364.8</v>
      </c>
      <c r="M5">
        <v>461.4</v>
      </c>
      <c r="N5">
        <v>621.1</v>
      </c>
      <c r="O5">
        <v>469.1</v>
      </c>
      <c r="P5">
        <v>451.7</v>
      </c>
      <c r="Q5">
        <v>461.4</v>
      </c>
      <c r="R5">
        <v>451.7</v>
      </c>
      <c r="S5">
        <v>351.8</v>
      </c>
      <c r="T5">
        <v>338.8</v>
      </c>
      <c r="U5">
        <v>439.7</v>
      </c>
      <c r="V5">
        <v>367</v>
      </c>
      <c r="W5">
        <v>338.8</v>
      </c>
      <c r="X5">
        <v>621.1</v>
      </c>
      <c r="Y5">
        <v>479.9</v>
      </c>
      <c r="Z5">
        <v>592.79999999999995</v>
      </c>
      <c r="AA5">
        <v>499.5</v>
      </c>
      <c r="AB5">
        <v>416.9</v>
      </c>
      <c r="AC5">
        <v>407.2</v>
      </c>
      <c r="AD5">
        <v>638.4</v>
      </c>
      <c r="AE5">
        <v>416.9</v>
      </c>
      <c r="AF5">
        <v>390.9</v>
      </c>
      <c r="AG5">
        <v>380</v>
      </c>
      <c r="AH5">
        <v>434.3</v>
      </c>
      <c r="AI5">
        <v>524.4</v>
      </c>
      <c r="AJ5">
        <v>621.1</v>
      </c>
      <c r="AK5">
        <v>521.20000000000005</v>
      </c>
      <c r="AL5">
        <v>621.1</v>
      </c>
      <c r="AM5">
        <v>564.6</v>
      </c>
      <c r="AN5">
        <v>416.9</v>
      </c>
      <c r="AO5">
        <v>456</v>
      </c>
      <c r="AP5">
        <v>352.9</v>
      </c>
      <c r="AQ5">
        <v>486.4</v>
      </c>
      <c r="AR5">
        <v>508.1</v>
      </c>
      <c r="AS5">
        <v>407.2</v>
      </c>
      <c r="AT5">
        <v>338.8</v>
      </c>
      <c r="AU5">
        <v>342</v>
      </c>
      <c r="AV5">
        <v>406.1</v>
      </c>
      <c r="AW5">
        <v>325.7</v>
      </c>
      <c r="AX5">
        <v>479.9</v>
      </c>
      <c r="AY5">
        <v>668.8</v>
      </c>
      <c r="AZ5">
        <v>349.6</v>
      </c>
      <c r="BA5">
        <v>358.3</v>
      </c>
      <c r="BB5">
        <v>238.9</v>
      </c>
      <c r="BC5">
        <v>347.4</v>
      </c>
      <c r="BD5">
        <v>310.5</v>
      </c>
      <c r="BE5">
        <v>349.6</v>
      </c>
      <c r="BF5">
        <v>406.1</v>
      </c>
      <c r="BG5">
        <v>495.1</v>
      </c>
      <c r="BH5">
        <v>407.2</v>
      </c>
      <c r="BI5">
        <v>392</v>
      </c>
      <c r="BJ5">
        <v>312.7</v>
      </c>
      <c r="BK5">
        <v>503.8</v>
      </c>
      <c r="BL5">
        <v>599.29999999999995</v>
      </c>
      <c r="BM5">
        <v>416.9</v>
      </c>
      <c r="BN5">
        <v>273.60000000000002</v>
      </c>
      <c r="BO5">
        <v>477.7</v>
      </c>
      <c r="BP5">
        <v>334.4</v>
      </c>
      <c r="BQ5">
        <v>425.6</v>
      </c>
      <c r="BR5">
        <v>508.1</v>
      </c>
      <c r="BS5">
        <v>434.3</v>
      </c>
      <c r="BT5">
        <v>416.9</v>
      </c>
      <c r="BU5">
        <v>399.6</v>
      </c>
      <c r="BV5">
        <v>352.9</v>
      </c>
      <c r="BW5">
        <v>268.2</v>
      </c>
      <c r="BX5">
        <v>557</v>
      </c>
      <c r="BY5">
        <v>479.9</v>
      </c>
      <c r="BZ5">
        <v>564.6</v>
      </c>
      <c r="CA5">
        <v>424.5</v>
      </c>
      <c r="CB5">
        <v>380</v>
      </c>
      <c r="CC5">
        <v>508.1</v>
      </c>
      <c r="CD5">
        <v>515.70000000000005</v>
      </c>
      <c r="CE5">
        <v>374.6</v>
      </c>
      <c r="CF5">
        <v>410.4</v>
      </c>
      <c r="CG5">
        <v>508.1</v>
      </c>
      <c r="CH5">
        <v>406.1</v>
      </c>
      <c r="CI5">
        <v>439.7</v>
      </c>
      <c r="CJ5">
        <v>469.1</v>
      </c>
      <c r="CK5">
        <v>508.1</v>
      </c>
      <c r="CL5">
        <v>399.6</v>
      </c>
      <c r="CM5">
        <v>443</v>
      </c>
      <c r="CN5">
        <v>542.9</v>
      </c>
      <c r="CO5">
        <v>521.20000000000005</v>
      </c>
      <c r="CP5">
        <v>433.2</v>
      </c>
      <c r="CQ5">
        <v>358.3</v>
      </c>
      <c r="CR5">
        <v>334.4</v>
      </c>
      <c r="CS5">
        <v>312.7</v>
      </c>
      <c r="CT5">
        <v>498.4</v>
      </c>
      <c r="CU5">
        <v>503.8</v>
      </c>
      <c r="CV5">
        <v>479.9</v>
      </c>
      <c r="CW5">
        <v>382.2</v>
      </c>
      <c r="CX5">
        <v>364.8</v>
      </c>
      <c r="CY5">
        <v>380</v>
      </c>
      <c r="CZ5">
        <v>638.4</v>
      </c>
      <c r="DA5">
        <v>573.29999999999995</v>
      </c>
      <c r="DB5">
        <v>443</v>
      </c>
      <c r="DC5">
        <v>369.2</v>
      </c>
      <c r="DD5">
        <v>503.8</v>
      </c>
      <c r="DE5">
        <v>407.2</v>
      </c>
      <c r="DF5">
        <v>380</v>
      </c>
      <c r="DG5">
        <v>374.6</v>
      </c>
      <c r="DH5">
        <v>349.6</v>
      </c>
      <c r="DI5">
        <v>456</v>
      </c>
      <c r="DJ5">
        <v>451.7</v>
      </c>
      <c r="DK5">
        <v>625.4</v>
      </c>
      <c r="DL5">
        <v>423.4</v>
      </c>
      <c r="DM5">
        <v>399.6</v>
      </c>
      <c r="DN5">
        <v>299.7</v>
      </c>
      <c r="DO5">
        <v>443</v>
      </c>
      <c r="DP5">
        <v>451.7</v>
      </c>
      <c r="DQ5">
        <v>638.4</v>
      </c>
      <c r="DR5">
        <v>542.9</v>
      </c>
      <c r="DS5">
        <v>498.4</v>
      </c>
      <c r="DT5">
        <v>364.8</v>
      </c>
      <c r="DU5">
        <v>469.1</v>
      </c>
      <c r="DV5">
        <v>488.6</v>
      </c>
      <c r="DW5">
        <v>434.3</v>
      </c>
      <c r="DX5">
        <v>443</v>
      </c>
      <c r="FT5">
        <f t="shared" si="0"/>
        <v>447.20163934426216</v>
      </c>
    </row>
    <row r="6" spans="1:176" x14ac:dyDescent="0.3">
      <c r="A6" s="2">
        <v>5</v>
      </c>
      <c r="B6" s="2" t="s">
        <v>125</v>
      </c>
      <c r="C6" t="s">
        <v>0</v>
      </c>
      <c r="D6" t="s">
        <v>1</v>
      </c>
      <c r="E6" s="13" t="s">
        <v>14</v>
      </c>
      <c r="F6" s="12">
        <v>104</v>
      </c>
      <c r="G6">
        <v>440.8</v>
      </c>
      <c r="H6">
        <v>521.20000000000005</v>
      </c>
      <c r="I6">
        <v>472.3</v>
      </c>
      <c r="J6">
        <v>486.4</v>
      </c>
      <c r="K6">
        <v>577.6</v>
      </c>
      <c r="L6">
        <v>521.20000000000005</v>
      </c>
      <c r="M6">
        <v>740.5</v>
      </c>
      <c r="N6">
        <v>358.3</v>
      </c>
      <c r="O6">
        <v>521.20000000000005</v>
      </c>
      <c r="P6">
        <v>673.2</v>
      </c>
      <c r="Q6">
        <v>651.5</v>
      </c>
      <c r="R6">
        <v>692.7</v>
      </c>
      <c r="S6">
        <v>724.2</v>
      </c>
      <c r="T6">
        <v>699.2</v>
      </c>
      <c r="U6">
        <v>644.9</v>
      </c>
      <c r="V6">
        <v>781.8</v>
      </c>
      <c r="W6">
        <v>577.6</v>
      </c>
      <c r="X6">
        <v>521.20000000000005</v>
      </c>
      <c r="Y6">
        <v>547.20000000000005</v>
      </c>
      <c r="Z6">
        <v>516.79999999999995</v>
      </c>
      <c r="AA6">
        <v>673.2</v>
      </c>
      <c r="AB6">
        <v>577.6</v>
      </c>
      <c r="AC6">
        <v>605.9</v>
      </c>
      <c r="AD6">
        <v>668.8</v>
      </c>
      <c r="AE6">
        <v>781.8</v>
      </c>
      <c r="AF6">
        <v>566.79999999999995</v>
      </c>
      <c r="AG6">
        <v>740.5</v>
      </c>
      <c r="AH6">
        <v>625.4</v>
      </c>
      <c r="AI6">
        <v>692.7</v>
      </c>
      <c r="AJ6">
        <v>774.1</v>
      </c>
      <c r="AK6">
        <v>740.5</v>
      </c>
      <c r="AL6">
        <v>692.7</v>
      </c>
      <c r="AM6">
        <v>557</v>
      </c>
      <c r="AN6">
        <v>553.70000000000005</v>
      </c>
      <c r="AO6">
        <v>629.70000000000005</v>
      </c>
      <c r="AP6">
        <v>535.29999999999995</v>
      </c>
      <c r="AQ6">
        <v>557</v>
      </c>
      <c r="AR6">
        <v>638.4</v>
      </c>
      <c r="AS6">
        <v>807.8</v>
      </c>
      <c r="AT6">
        <v>608</v>
      </c>
      <c r="AU6">
        <v>774.1</v>
      </c>
      <c r="AV6">
        <v>684</v>
      </c>
      <c r="AW6">
        <v>661.2</v>
      </c>
      <c r="AX6">
        <v>516.79999999999995</v>
      </c>
      <c r="AY6">
        <v>886</v>
      </c>
      <c r="AZ6">
        <v>486.4</v>
      </c>
      <c r="BA6">
        <v>423.4</v>
      </c>
      <c r="BB6">
        <v>673.2</v>
      </c>
      <c r="BC6">
        <v>395.2</v>
      </c>
      <c r="BD6">
        <v>706.8</v>
      </c>
      <c r="BE6">
        <v>486.4</v>
      </c>
      <c r="BF6">
        <v>527.70000000000005</v>
      </c>
      <c r="BG6">
        <v>586.29999999999995</v>
      </c>
      <c r="BH6">
        <v>557</v>
      </c>
      <c r="BI6">
        <v>538.5</v>
      </c>
      <c r="BJ6">
        <v>395.2</v>
      </c>
      <c r="BK6">
        <v>749.2</v>
      </c>
      <c r="BL6">
        <v>706.8</v>
      </c>
      <c r="BM6">
        <v>740.5</v>
      </c>
      <c r="BN6">
        <v>618.9</v>
      </c>
      <c r="BO6">
        <v>706.8</v>
      </c>
      <c r="BP6">
        <v>395.2</v>
      </c>
      <c r="BQ6">
        <v>749.2</v>
      </c>
      <c r="BR6">
        <v>521.20000000000005</v>
      </c>
      <c r="BS6">
        <v>625.4</v>
      </c>
      <c r="BT6">
        <v>516.79999999999995</v>
      </c>
      <c r="BU6">
        <v>367</v>
      </c>
      <c r="BV6">
        <v>486.4</v>
      </c>
      <c r="BW6">
        <v>566.79999999999995</v>
      </c>
      <c r="BX6">
        <v>625.4</v>
      </c>
      <c r="BY6">
        <v>471.2</v>
      </c>
      <c r="BZ6">
        <v>605.9</v>
      </c>
      <c r="CA6">
        <v>755.7</v>
      </c>
      <c r="CB6">
        <v>618.9</v>
      </c>
      <c r="CC6">
        <v>716.6</v>
      </c>
      <c r="CD6">
        <v>503.8</v>
      </c>
      <c r="CE6">
        <v>781.8</v>
      </c>
      <c r="CF6">
        <v>740.5</v>
      </c>
      <c r="CG6">
        <v>661.2</v>
      </c>
      <c r="CH6">
        <v>749.2</v>
      </c>
      <c r="CI6">
        <v>850.2</v>
      </c>
      <c r="CJ6">
        <v>799.1</v>
      </c>
      <c r="CK6">
        <v>644.9</v>
      </c>
      <c r="CL6">
        <v>651.5</v>
      </c>
      <c r="CM6">
        <v>787.2</v>
      </c>
      <c r="CN6">
        <v>661.2</v>
      </c>
      <c r="CO6">
        <v>598.29999999999995</v>
      </c>
      <c r="CP6">
        <v>755.7</v>
      </c>
      <c r="CQ6">
        <v>692.7</v>
      </c>
      <c r="CR6">
        <v>732.9</v>
      </c>
      <c r="CS6">
        <v>538.5</v>
      </c>
      <c r="CT6">
        <v>639.5</v>
      </c>
      <c r="CU6">
        <v>605.9</v>
      </c>
      <c r="CV6">
        <v>625.4</v>
      </c>
      <c r="CW6">
        <v>716.6</v>
      </c>
      <c r="CX6">
        <v>456</v>
      </c>
      <c r="CY6">
        <v>553.70000000000005</v>
      </c>
      <c r="CZ6">
        <v>660.1</v>
      </c>
      <c r="DA6">
        <v>504.9</v>
      </c>
      <c r="DB6">
        <v>572.20000000000005</v>
      </c>
      <c r="DC6">
        <v>664.5</v>
      </c>
      <c r="DD6">
        <v>749.2</v>
      </c>
      <c r="DE6">
        <v>716.6</v>
      </c>
      <c r="DF6">
        <v>673.2</v>
      </c>
      <c r="FT6">
        <f t="shared" si="0"/>
        <v>623.32019230769208</v>
      </c>
    </row>
    <row r="7" spans="1:176" x14ac:dyDescent="0.3">
      <c r="A7" s="2">
        <v>6</v>
      </c>
      <c r="B7" s="2" t="s">
        <v>126</v>
      </c>
      <c r="C7" t="s">
        <v>0</v>
      </c>
      <c r="D7" t="s">
        <v>3</v>
      </c>
      <c r="E7" s="13" t="s">
        <v>14</v>
      </c>
      <c r="F7" s="12">
        <v>144</v>
      </c>
      <c r="G7">
        <v>841.5</v>
      </c>
      <c r="H7">
        <v>486.4</v>
      </c>
      <c r="I7">
        <v>423.4</v>
      </c>
      <c r="J7">
        <v>542.9</v>
      </c>
      <c r="K7">
        <v>820.8</v>
      </c>
      <c r="L7">
        <v>586.29999999999995</v>
      </c>
      <c r="M7">
        <v>410.4</v>
      </c>
      <c r="N7">
        <v>367</v>
      </c>
      <c r="O7">
        <v>423.4</v>
      </c>
      <c r="P7">
        <v>352.9</v>
      </c>
      <c r="Q7">
        <v>407.2</v>
      </c>
      <c r="R7">
        <v>334.4</v>
      </c>
      <c r="S7">
        <v>451.7</v>
      </c>
      <c r="T7">
        <v>423.4</v>
      </c>
      <c r="U7">
        <v>469.1</v>
      </c>
      <c r="V7">
        <v>377.8</v>
      </c>
      <c r="W7">
        <v>553.70000000000005</v>
      </c>
      <c r="X7">
        <v>486.4</v>
      </c>
      <c r="Y7">
        <v>443</v>
      </c>
      <c r="Z7">
        <v>380</v>
      </c>
      <c r="AA7">
        <v>424.5</v>
      </c>
      <c r="AB7">
        <v>499.5</v>
      </c>
      <c r="AC7">
        <v>449.5</v>
      </c>
      <c r="AD7">
        <v>390.9</v>
      </c>
      <c r="AE7">
        <v>443</v>
      </c>
      <c r="AF7">
        <v>430</v>
      </c>
      <c r="AG7">
        <v>274.7</v>
      </c>
      <c r="AH7">
        <v>347.4</v>
      </c>
      <c r="AI7">
        <v>273.60000000000002</v>
      </c>
      <c r="AJ7">
        <v>527.70000000000005</v>
      </c>
      <c r="AK7">
        <v>673.2</v>
      </c>
      <c r="AL7">
        <v>599.29999999999995</v>
      </c>
      <c r="AM7">
        <v>547.20000000000005</v>
      </c>
      <c r="AN7">
        <v>651.5</v>
      </c>
      <c r="AO7">
        <v>449.5</v>
      </c>
      <c r="AP7">
        <v>310.5</v>
      </c>
      <c r="AQ7">
        <v>410.4</v>
      </c>
      <c r="AR7">
        <v>621.1</v>
      </c>
      <c r="AS7">
        <v>498.4</v>
      </c>
      <c r="AT7">
        <v>598.29999999999995</v>
      </c>
      <c r="AU7">
        <v>624.29999999999995</v>
      </c>
      <c r="AV7">
        <v>364.8</v>
      </c>
      <c r="AW7">
        <v>352.9</v>
      </c>
      <c r="AX7">
        <v>598.29999999999995</v>
      </c>
      <c r="AY7">
        <v>488.6</v>
      </c>
      <c r="AZ7">
        <v>498.4</v>
      </c>
      <c r="BA7">
        <v>521.20000000000005</v>
      </c>
      <c r="BB7">
        <v>609.1</v>
      </c>
      <c r="BC7">
        <v>488.6</v>
      </c>
      <c r="BD7">
        <v>807.8</v>
      </c>
      <c r="BE7">
        <v>424.5</v>
      </c>
      <c r="BF7">
        <v>515.70000000000005</v>
      </c>
      <c r="BG7">
        <v>527.70000000000005</v>
      </c>
      <c r="BH7">
        <v>532</v>
      </c>
      <c r="BI7">
        <v>403.9</v>
      </c>
      <c r="BJ7">
        <v>352.9</v>
      </c>
      <c r="BK7">
        <v>469.1</v>
      </c>
      <c r="BL7">
        <v>449.5</v>
      </c>
      <c r="BM7">
        <v>403.9</v>
      </c>
      <c r="BN7">
        <v>590.70000000000005</v>
      </c>
      <c r="BO7">
        <v>390.9</v>
      </c>
      <c r="BP7">
        <v>557</v>
      </c>
      <c r="BQ7">
        <v>479.9</v>
      </c>
      <c r="BR7">
        <v>536.4</v>
      </c>
      <c r="BS7">
        <v>684</v>
      </c>
      <c r="BT7">
        <v>410.4</v>
      </c>
      <c r="BU7">
        <v>547.20000000000005</v>
      </c>
      <c r="BV7">
        <v>479.9</v>
      </c>
      <c r="BW7">
        <v>395.2</v>
      </c>
      <c r="BX7">
        <v>407.2</v>
      </c>
      <c r="BY7">
        <v>443</v>
      </c>
      <c r="BZ7">
        <v>286.60000000000002</v>
      </c>
      <c r="CA7">
        <v>416.9</v>
      </c>
      <c r="CB7">
        <v>364.8</v>
      </c>
      <c r="CC7">
        <v>364.8</v>
      </c>
      <c r="CD7">
        <v>469.1</v>
      </c>
      <c r="CE7">
        <v>434.3</v>
      </c>
      <c r="CF7">
        <v>367</v>
      </c>
      <c r="CG7">
        <v>443</v>
      </c>
      <c r="CH7">
        <v>451.7</v>
      </c>
      <c r="CI7">
        <v>423.4</v>
      </c>
      <c r="CJ7">
        <v>434.3</v>
      </c>
      <c r="CK7">
        <v>456</v>
      </c>
      <c r="CL7">
        <v>859.9</v>
      </c>
      <c r="CM7">
        <v>504.9</v>
      </c>
      <c r="CN7">
        <v>312.7</v>
      </c>
      <c r="CO7">
        <v>456</v>
      </c>
      <c r="CP7">
        <v>416.9</v>
      </c>
      <c r="CQ7">
        <v>638.4</v>
      </c>
      <c r="CR7">
        <v>395.2</v>
      </c>
      <c r="CS7">
        <v>407.2</v>
      </c>
      <c r="CT7">
        <v>380</v>
      </c>
      <c r="CU7">
        <v>380</v>
      </c>
      <c r="CV7">
        <v>390.9</v>
      </c>
      <c r="CW7">
        <v>351.8</v>
      </c>
      <c r="CX7">
        <v>286.60000000000002</v>
      </c>
      <c r="CY7">
        <v>439.7</v>
      </c>
      <c r="CZ7">
        <v>423.4</v>
      </c>
      <c r="DA7">
        <v>374.6</v>
      </c>
      <c r="DB7">
        <v>615.6</v>
      </c>
      <c r="DC7">
        <v>381.1</v>
      </c>
      <c r="DD7">
        <v>434.3</v>
      </c>
      <c r="DE7">
        <v>380</v>
      </c>
      <c r="DF7">
        <v>298.60000000000002</v>
      </c>
      <c r="DG7">
        <v>410.4</v>
      </c>
      <c r="DH7">
        <v>380</v>
      </c>
      <c r="DI7">
        <v>395.2</v>
      </c>
      <c r="DJ7">
        <v>557</v>
      </c>
      <c r="DK7">
        <v>325.7</v>
      </c>
      <c r="DL7">
        <v>423.4</v>
      </c>
      <c r="DM7">
        <v>451.7</v>
      </c>
      <c r="DN7">
        <v>352.9</v>
      </c>
      <c r="DO7">
        <v>590.70000000000005</v>
      </c>
      <c r="DP7">
        <v>364.8</v>
      </c>
      <c r="DQ7">
        <v>488.6</v>
      </c>
      <c r="DR7">
        <v>395.2</v>
      </c>
      <c r="DS7">
        <v>324.60000000000002</v>
      </c>
      <c r="DT7">
        <v>410.4</v>
      </c>
      <c r="DU7">
        <v>380</v>
      </c>
      <c r="DV7">
        <v>407.2</v>
      </c>
      <c r="DW7">
        <v>364.8</v>
      </c>
      <c r="DX7">
        <v>423.4</v>
      </c>
      <c r="DY7">
        <v>664.5</v>
      </c>
      <c r="DZ7">
        <v>592.79999999999995</v>
      </c>
      <c r="EA7">
        <v>469.1</v>
      </c>
      <c r="EB7">
        <v>395.2</v>
      </c>
      <c r="EC7">
        <v>564.6</v>
      </c>
      <c r="ED7">
        <v>364.8</v>
      </c>
      <c r="EE7">
        <v>334.4</v>
      </c>
      <c r="EF7">
        <v>479.9</v>
      </c>
      <c r="EG7">
        <v>760</v>
      </c>
      <c r="EH7">
        <v>410.4</v>
      </c>
      <c r="EI7">
        <v>536.4</v>
      </c>
      <c r="EJ7">
        <v>325.7</v>
      </c>
      <c r="EK7">
        <v>566.79999999999995</v>
      </c>
      <c r="EL7">
        <v>423.4</v>
      </c>
      <c r="EM7">
        <v>416.9</v>
      </c>
      <c r="EN7">
        <v>456</v>
      </c>
      <c r="EO7">
        <v>547.20000000000005</v>
      </c>
      <c r="EP7">
        <v>425.6</v>
      </c>
      <c r="EQ7">
        <v>338.8</v>
      </c>
      <c r="ER7">
        <v>410.4</v>
      </c>
      <c r="ES7">
        <v>649.29999999999995</v>
      </c>
      <c r="ET7">
        <v>410.4</v>
      </c>
      <c r="FT7">
        <f t="shared" si="0"/>
        <v>461.00833333333333</v>
      </c>
    </row>
    <row r="8" spans="1:176" x14ac:dyDescent="0.3">
      <c r="A8" s="2">
        <v>7</v>
      </c>
      <c r="B8" s="2" t="s">
        <v>127</v>
      </c>
      <c r="C8" t="s">
        <v>0</v>
      </c>
      <c r="D8" t="s">
        <v>3</v>
      </c>
      <c r="E8" s="13" t="s">
        <v>14</v>
      </c>
      <c r="F8" s="12">
        <v>125</v>
      </c>
      <c r="G8">
        <v>651.5</v>
      </c>
      <c r="H8">
        <v>282.3</v>
      </c>
      <c r="I8">
        <v>260.60000000000002</v>
      </c>
      <c r="J8">
        <v>268.2</v>
      </c>
      <c r="K8">
        <v>273.60000000000002</v>
      </c>
      <c r="L8">
        <v>304</v>
      </c>
      <c r="M8">
        <v>268.2</v>
      </c>
      <c r="N8">
        <v>282.3</v>
      </c>
      <c r="O8">
        <v>374.6</v>
      </c>
      <c r="P8">
        <v>310.5</v>
      </c>
      <c r="Q8">
        <v>358.3</v>
      </c>
      <c r="R8">
        <v>260.60000000000002</v>
      </c>
      <c r="S8">
        <v>424.5</v>
      </c>
      <c r="T8">
        <v>293.2</v>
      </c>
      <c r="U8">
        <v>474.5</v>
      </c>
      <c r="V8">
        <v>374.6</v>
      </c>
      <c r="W8">
        <v>282.3</v>
      </c>
      <c r="X8">
        <v>282.3</v>
      </c>
      <c r="Y8">
        <v>319.2</v>
      </c>
      <c r="Z8">
        <v>495.1</v>
      </c>
      <c r="AA8">
        <v>310.5</v>
      </c>
      <c r="AB8">
        <v>288.8</v>
      </c>
      <c r="AC8">
        <v>310.5</v>
      </c>
      <c r="AD8">
        <v>599.29999999999995</v>
      </c>
      <c r="AE8">
        <v>390.9</v>
      </c>
      <c r="AF8">
        <v>621.1</v>
      </c>
      <c r="AG8">
        <v>599.29999999999995</v>
      </c>
      <c r="AH8">
        <v>547.20000000000005</v>
      </c>
      <c r="AI8">
        <v>790.4</v>
      </c>
      <c r="AJ8">
        <v>371.3</v>
      </c>
      <c r="AK8">
        <v>304</v>
      </c>
      <c r="AL8">
        <v>296.39999999999998</v>
      </c>
      <c r="AM8">
        <v>478.8</v>
      </c>
      <c r="AN8">
        <v>499.5</v>
      </c>
      <c r="AO8">
        <v>564.6</v>
      </c>
      <c r="AP8">
        <v>597.20000000000005</v>
      </c>
      <c r="AQ8">
        <v>644.9</v>
      </c>
      <c r="AR8">
        <v>651.5</v>
      </c>
      <c r="AS8">
        <v>621.1</v>
      </c>
      <c r="AT8">
        <v>624.29999999999995</v>
      </c>
      <c r="AU8">
        <v>547.20000000000005</v>
      </c>
      <c r="AV8">
        <v>677.5</v>
      </c>
      <c r="AW8">
        <v>674.3</v>
      </c>
      <c r="AX8">
        <v>577.6</v>
      </c>
      <c r="AY8">
        <v>547.20000000000005</v>
      </c>
      <c r="AZ8">
        <v>1042.3</v>
      </c>
      <c r="BA8">
        <v>851.2</v>
      </c>
      <c r="BB8">
        <v>674.3</v>
      </c>
      <c r="BC8">
        <v>692.7</v>
      </c>
      <c r="BD8">
        <v>788.3</v>
      </c>
      <c r="BE8">
        <v>625.4</v>
      </c>
      <c r="BF8">
        <v>521.20000000000005</v>
      </c>
      <c r="BG8">
        <v>846.9</v>
      </c>
      <c r="BH8">
        <v>749.2</v>
      </c>
      <c r="BI8">
        <v>760</v>
      </c>
      <c r="BJ8">
        <v>724.2</v>
      </c>
      <c r="BK8">
        <v>574.4</v>
      </c>
      <c r="BL8">
        <v>410.4</v>
      </c>
      <c r="BM8">
        <v>692.7</v>
      </c>
      <c r="BN8">
        <v>729.6</v>
      </c>
      <c r="BO8">
        <v>684</v>
      </c>
      <c r="BP8">
        <v>868.6</v>
      </c>
      <c r="BQ8">
        <v>950</v>
      </c>
      <c r="BR8">
        <v>347.4</v>
      </c>
      <c r="BS8">
        <v>304</v>
      </c>
      <c r="BT8">
        <v>573.29999999999995</v>
      </c>
      <c r="BU8">
        <v>495.1</v>
      </c>
      <c r="BV8">
        <v>624.29999999999995</v>
      </c>
      <c r="BW8">
        <v>542.9</v>
      </c>
      <c r="BX8">
        <v>499.5</v>
      </c>
      <c r="BY8">
        <v>599.29999999999995</v>
      </c>
      <c r="BZ8">
        <v>286.60000000000002</v>
      </c>
      <c r="CA8">
        <v>549.4</v>
      </c>
      <c r="CB8">
        <v>732.9</v>
      </c>
      <c r="CC8">
        <v>574.4</v>
      </c>
      <c r="CD8">
        <v>734</v>
      </c>
      <c r="CE8">
        <v>364.8</v>
      </c>
      <c r="CF8">
        <v>381.1</v>
      </c>
      <c r="CG8">
        <v>412.6</v>
      </c>
      <c r="CH8">
        <v>624.29999999999995</v>
      </c>
      <c r="CI8">
        <v>703.6</v>
      </c>
      <c r="CJ8">
        <v>762.2</v>
      </c>
      <c r="CK8">
        <v>592.79999999999995</v>
      </c>
      <c r="CL8">
        <v>678.6</v>
      </c>
      <c r="CM8">
        <v>586.29999999999995</v>
      </c>
      <c r="CN8">
        <v>651.5</v>
      </c>
      <c r="CO8">
        <v>479.9</v>
      </c>
      <c r="CP8">
        <v>661.2</v>
      </c>
      <c r="CQ8">
        <v>624.29999999999995</v>
      </c>
      <c r="CR8">
        <v>972.8</v>
      </c>
      <c r="CS8">
        <v>1009.8</v>
      </c>
      <c r="CT8">
        <v>488.6</v>
      </c>
      <c r="CU8">
        <v>722</v>
      </c>
      <c r="CV8">
        <v>732.9</v>
      </c>
      <c r="CW8">
        <v>764.4</v>
      </c>
      <c r="CX8">
        <v>755.7</v>
      </c>
      <c r="CY8">
        <v>651.5</v>
      </c>
      <c r="CZ8">
        <v>814.3</v>
      </c>
      <c r="DA8">
        <v>749.2</v>
      </c>
      <c r="DB8">
        <v>967.4</v>
      </c>
      <c r="DC8">
        <v>615.6</v>
      </c>
      <c r="DD8">
        <v>661.2</v>
      </c>
      <c r="DE8">
        <v>527.70000000000005</v>
      </c>
      <c r="DF8">
        <v>729.6</v>
      </c>
      <c r="DG8">
        <v>651.5</v>
      </c>
      <c r="DH8">
        <v>649.29999999999995</v>
      </c>
      <c r="DI8">
        <v>599.29999999999995</v>
      </c>
      <c r="DJ8">
        <v>1120.5</v>
      </c>
      <c r="DK8">
        <v>501.6</v>
      </c>
      <c r="DL8">
        <v>536.4</v>
      </c>
      <c r="DM8">
        <v>621.1</v>
      </c>
      <c r="DN8">
        <v>732.9</v>
      </c>
      <c r="DO8">
        <v>469.1</v>
      </c>
      <c r="DP8">
        <v>781.8</v>
      </c>
      <c r="DQ8">
        <v>334.4</v>
      </c>
      <c r="DR8">
        <v>524.4</v>
      </c>
      <c r="DS8">
        <v>524.4</v>
      </c>
      <c r="DT8">
        <v>453.8</v>
      </c>
      <c r="DU8">
        <v>597.20000000000005</v>
      </c>
      <c r="DV8">
        <v>453.8</v>
      </c>
      <c r="DW8">
        <v>625.4</v>
      </c>
      <c r="DX8">
        <v>599.29999999999995</v>
      </c>
      <c r="DY8">
        <v>677.5</v>
      </c>
      <c r="DZ8">
        <v>347.4</v>
      </c>
      <c r="EA8">
        <v>524.4</v>
      </c>
      <c r="FT8">
        <f t="shared" si="0"/>
        <v>568.28559999999993</v>
      </c>
    </row>
    <row r="9" spans="1:176" x14ac:dyDescent="0.3">
      <c r="A9" s="2">
        <v>8</v>
      </c>
      <c r="B9" s="2" t="s">
        <v>128</v>
      </c>
      <c r="C9" t="s">
        <v>0</v>
      </c>
      <c r="D9" t="s">
        <v>3</v>
      </c>
      <c r="E9" s="13" t="s">
        <v>5</v>
      </c>
      <c r="F9" s="12">
        <v>167</v>
      </c>
      <c r="G9">
        <v>624.29999999999995</v>
      </c>
      <c r="H9">
        <v>592.79999999999995</v>
      </c>
      <c r="I9">
        <v>449.5</v>
      </c>
      <c r="J9">
        <v>524.4</v>
      </c>
      <c r="K9">
        <v>732.9</v>
      </c>
      <c r="L9">
        <v>624.29999999999995</v>
      </c>
      <c r="M9">
        <v>451.7</v>
      </c>
      <c r="N9">
        <v>390.9</v>
      </c>
      <c r="O9">
        <v>380</v>
      </c>
      <c r="P9">
        <v>570</v>
      </c>
      <c r="Q9">
        <v>621.1</v>
      </c>
      <c r="R9">
        <v>395.2</v>
      </c>
      <c r="S9">
        <v>469.1</v>
      </c>
      <c r="T9">
        <v>677.5</v>
      </c>
      <c r="U9">
        <v>434.3</v>
      </c>
      <c r="V9">
        <v>536.4</v>
      </c>
      <c r="W9">
        <v>416.9</v>
      </c>
      <c r="X9">
        <v>479.9</v>
      </c>
      <c r="Y9">
        <v>423.4</v>
      </c>
      <c r="Z9">
        <v>325.7</v>
      </c>
      <c r="AA9">
        <v>380</v>
      </c>
      <c r="AB9">
        <v>407.2</v>
      </c>
      <c r="AC9">
        <v>536.4</v>
      </c>
      <c r="AD9">
        <v>651.5</v>
      </c>
      <c r="AE9">
        <v>624.29999999999995</v>
      </c>
      <c r="AF9">
        <v>592.79999999999995</v>
      </c>
      <c r="AG9">
        <v>615.6</v>
      </c>
      <c r="AH9">
        <v>624.29999999999995</v>
      </c>
      <c r="AI9">
        <v>515.70000000000005</v>
      </c>
      <c r="AJ9">
        <v>597.20000000000005</v>
      </c>
      <c r="AK9">
        <v>498.4</v>
      </c>
      <c r="AL9">
        <v>592.79999999999995</v>
      </c>
      <c r="AM9">
        <v>416.9</v>
      </c>
      <c r="AN9">
        <v>416.9</v>
      </c>
      <c r="AO9">
        <v>488.6</v>
      </c>
      <c r="AP9">
        <v>407.2</v>
      </c>
      <c r="AQ9">
        <v>516.79999999999995</v>
      </c>
      <c r="AR9">
        <v>495.1</v>
      </c>
      <c r="AS9">
        <v>542.9</v>
      </c>
      <c r="AT9">
        <v>495.1</v>
      </c>
      <c r="AU9">
        <v>677.5</v>
      </c>
      <c r="AV9">
        <v>564.6</v>
      </c>
      <c r="AW9">
        <v>564.6</v>
      </c>
      <c r="AX9">
        <v>599.29999999999995</v>
      </c>
      <c r="AY9">
        <v>570</v>
      </c>
      <c r="AZ9">
        <v>651.5</v>
      </c>
      <c r="BA9">
        <v>547.20000000000005</v>
      </c>
      <c r="BB9">
        <v>461.4</v>
      </c>
      <c r="BC9">
        <v>461.4</v>
      </c>
      <c r="BD9">
        <v>557</v>
      </c>
      <c r="BE9">
        <v>570</v>
      </c>
      <c r="BF9">
        <v>615.6</v>
      </c>
      <c r="BG9">
        <v>597.20000000000005</v>
      </c>
      <c r="BH9">
        <v>515.70000000000005</v>
      </c>
      <c r="BI9">
        <v>542.9</v>
      </c>
      <c r="BJ9">
        <v>399.6</v>
      </c>
      <c r="BK9">
        <v>705.7</v>
      </c>
      <c r="BL9">
        <v>477.7</v>
      </c>
      <c r="BM9">
        <v>625.4</v>
      </c>
      <c r="BN9">
        <v>469.1</v>
      </c>
      <c r="BO9">
        <v>374.6</v>
      </c>
      <c r="BP9">
        <v>434.3</v>
      </c>
      <c r="BQ9">
        <v>586.29999999999995</v>
      </c>
      <c r="BR9">
        <v>399.6</v>
      </c>
      <c r="BS9">
        <v>508.1</v>
      </c>
      <c r="BT9">
        <v>547.20000000000005</v>
      </c>
      <c r="BU9">
        <v>443</v>
      </c>
      <c r="BV9">
        <v>608</v>
      </c>
      <c r="BW9">
        <v>521.20000000000005</v>
      </c>
      <c r="BX9">
        <v>547.20000000000005</v>
      </c>
      <c r="BY9">
        <v>625.4</v>
      </c>
      <c r="BZ9">
        <v>536.4</v>
      </c>
      <c r="CA9">
        <v>443</v>
      </c>
      <c r="CB9">
        <v>542.9</v>
      </c>
      <c r="CC9">
        <v>549.4</v>
      </c>
      <c r="CD9">
        <v>651.5</v>
      </c>
      <c r="CE9">
        <v>374.6</v>
      </c>
      <c r="CF9">
        <v>677.5</v>
      </c>
      <c r="CG9">
        <v>570</v>
      </c>
      <c r="CH9">
        <v>542.9</v>
      </c>
      <c r="CI9">
        <v>705.7</v>
      </c>
      <c r="CJ9">
        <v>592.79999999999995</v>
      </c>
      <c r="CK9">
        <v>674.3</v>
      </c>
      <c r="CL9">
        <v>629.70000000000005</v>
      </c>
      <c r="CM9">
        <v>573.29999999999995</v>
      </c>
      <c r="CN9">
        <v>624.29999999999995</v>
      </c>
      <c r="CO9">
        <v>573.29999999999995</v>
      </c>
      <c r="CP9">
        <v>434.3</v>
      </c>
      <c r="CQ9">
        <v>521.20000000000005</v>
      </c>
      <c r="CR9">
        <v>380</v>
      </c>
      <c r="CS9">
        <v>573.29999999999995</v>
      </c>
      <c r="CT9">
        <v>542.9</v>
      </c>
      <c r="CU9">
        <v>449.5</v>
      </c>
      <c r="CV9">
        <v>599.29999999999995</v>
      </c>
      <c r="CW9">
        <v>549.4</v>
      </c>
      <c r="CX9">
        <v>597.20000000000005</v>
      </c>
      <c r="CY9">
        <v>495.1</v>
      </c>
      <c r="CZ9">
        <v>474.5</v>
      </c>
      <c r="DA9">
        <v>515.70000000000005</v>
      </c>
      <c r="DB9">
        <v>521.20000000000005</v>
      </c>
      <c r="DC9">
        <v>358.3</v>
      </c>
      <c r="DD9">
        <v>469.1</v>
      </c>
      <c r="DE9">
        <v>430</v>
      </c>
      <c r="DF9">
        <v>521.20000000000005</v>
      </c>
      <c r="DG9">
        <v>382.2</v>
      </c>
      <c r="DH9">
        <v>547.20000000000005</v>
      </c>
      <c r="DI9">
        <v>424.5</v>
      </c>
      <c r="DJ9">
        <v>592.79999999999995</v>
      </c>
      <c r="DK9">
        <v>524.4</v>
      </c>
      <c r="DL9">
        <v>399.6</v>
      </c>
      <c r="DM9">
        <v>352.9</v>
      </c>
      <c r="DN9">
        <v>443</v>
      </c>
      <c r="DO9">
        <v>542.9</v>
      </c>
      <c r="DP9">
        <v>597.20000000000005</v>
      </c>
      <c r="DQ9">
        <v>573.29999999999995</v>
      </c>
      <c r="DR9">
        <v>649.29999999999995</v>
      </c>
      <c r="DS9">
        <v>547.20000000000005</v>
      </c>
      <c r="DT9">
        <v>390.9</v>
      </c>
      <c r="DU9">
        <v>677.5</v>
      </c>
      <c r="DV9">
        <v>524.4</v>
      </c>
      <c r="DW9">
        <v>547.20000000000005</v>
      </c>
      <c r="DX9">
        <v>374.6</v>
      </c>
      <c r="DY9">
        <v>524.4</v>
      </c>
      <c r="DZ9">
        <v>416.9</v>
      </c>
      <c r="EA9">
        <v>677.5</v>
      </c>
      <c r="EB9">
        <v>410.4</v>
      </c>
      <c r="EC9">
        <v>461.4</v>
      </c>
      <c r="ED9">
        <v>478.8</v>
      </c>
      <c r="EE9">
        <v>508.1</v>
      </c>
      <c r="EF9">
        <v>364.8</v>
      </c>
      <c r="EG9">
        <v>434.3</v>
      </c>
      <c r="EH9">
        <v>732.9</v>
      </c>
      <c r="EI9">
        <v>374.6</v>
      </c>
      <c r="EJ9">
        <v>524.4</v>
      </c>
      <c r="EK9">
        <v>625.4</v>
      </c>
      <c r="EL9">
        <v>547.20000000000005</v>
      </c>
      <c r="EM9">
        <v>521.20000000000005</v>
      </c>
      <c r="EN9">
        <v>477.7</v>
      </c>
      <c r="EO9">
        <v>525.5</v>
      </c>
      <c r="EP9">
        <v>570</v>
      </c>
      <c r="EQ9">
        <v>624.29999999999995</v>
      </c>
      <c r="ER9">
        <v>651.5</v>
      </c>
      <c r="ES9">
        <v>499.5</v>
      </c>
      <c r="ET9">
        <v>521.20000000000005</v>
      </c>
      <c r="EU9">
        <v>515.70000000000005</v>
      </c>
      <c r="EV9">
        <v>621.1</v>
      </c>
      <c r="EW9">
        <v>651.5</v>
      </c>
      <c r="EX9">
        <v>570</v>
      </c>
      <c r="EY9">
        <v>592.79999999999995</v>
      </c>
      <c r="EZ9">
        <v>477.7</v>
      </c>
      <c r="FA9">
        <v>547.20000000000005</v>
      </c>
      <c r="FB9">
        <v>729.6</v>
      </c>
      <c r="FC9">
        <v>599.29999999999995</v>
      </c>
      <c r="FD9">
        <v>624.29999999999995</v>
      </c>
      <c r="FE9">
        <v>549.4</v>
      </c>
      <c r="FF9">
        <v>624.29999999999995</v>
      </c>
      <c r="FG9">
        <v>597.20000000000005</v>
      </c>
      <c r="FH9">
        <v>390.9</v>
      </c>
      <c r="FI9">
        <v>521.20000000000005</v>
      </c>
      <c r="FJ9">
        <v>524.4</v>
      </c>
      <c r="FK9">
        <v>651.5</v>
      </c>
      <c r="FL9">
        <v>762.2</v>
      </c>
      <c r="FM9">
        <v>597.20000000000005</v>
      </c>
      <c r="FN9">
        <v>649.29999999999995</v>
      </c>
      <c r="FO9">
        <v>495.1</v>
      </c>
      <c r="FP9">
        <v>651.5</v>
      </c>
      <c r="FQ9">
        <v>564.6</v>
      </c>
      <c r="FT9">
        <f t="shared" si="0"/>
        <v>533.34850299401182</v>
      </c>
    </row>
    <row r="10" spans="1:176" x14ac:dyDescent="0.3">
      <c r="A10" s="2">
        <v>9</v>
      </c>
      <c r="B10" s="2" t="s">
        <v>129</v>
      </c>
      <c r="C10" t="s">
        <v>0</v>
      </c>
      <c r="D10" t="s">
        <v>3</v>
      </c>
      <c r="E10" s="13" t="s">
        <v>14</v>
      </c>
      <c r="F10" s="12">
        <v>147</v>
      </c>
      <c r="G10">
        <v>899</v>
      </c>
      <c r="H10">
        <v>501.6</v>
      </c>
      <c r="I10">
        <v>912</v>
      </c>
      <c r="J10">
        <v>799.1</v>
      </c>
      <c r="K10">
        <v>922.9</v>
      </c>
      <c r="L10">
        <v>964.2</v>
      </c>
      <c r="M10">
        <v>1058.5999999999999</v>
      </c>
      <c r="N10">
        <v>931.6</v>
      </c>
      <c r="O10">
        <v>949</v>
      </c>
      <c r="P10">
        <v>1068.4000000000001</v>
      </c>
      <c r="Q10">
        <v>912</v>
      </c>
      <c r="R10">
        <v>1004.3</v>
      </c>
      <c r="S10">
        <v>973.9</v>
      </c>
      <c r="T10">
        <v>931.6</v>
      </c>
      <c r="U10">
        <v>973.9</v>
      </c>
      <c r="V10">
        <v>973.9</v>
      </c>
      <c r="W10">
        <v>846.9</v>
      </c>
      <c r="X10">
        <v>998.9</v>
      </c>
      <c r="Y10">
        <v>868.6</v>
      </c>
      <c r="Z10">
        <v>1042.3</v>
      </c>
      <c r="AA10">
        <v>907.7</v>
      </c>
      <c r="AB10">
        <v>798</v>
      </c>
      <c r="AC10">
        <v>973.9</v>
      </c>
      <c r="AD10">
        <v>825.2</v>
      </c>
      <c r="AE10">
        <v>883.8</v>
      </c>
      <c r="AF10">
        <v>979.4</v>
      </c>
      <c r="AG10">
        <v>1129.2</v>
      </c>
      <c r="AH10">
        <v>949</v>
      </c>
      <c r="AI10">
        <v>998.9</v>
      </c>
      <c r="AJ10">
        <v>889.2</v>
      </c>
      <c r="AK10">
        <v>907.7</v>
      </c>
      <c r="AL10">
        <v>883.8</v>
      </c>
      <c r="AM10">
        <v>883.8</v>
      </c>
      <c r="AN10">
        <v>912</v>
      </c>
      <c r="AO10">
        <v>990.2</v>
      </c>
      <c r="AP10">
        <v>883.8</v>
      </c>
      <c r="AQ10">
        <v>907.7</v>
      </c>
      <c r="AR10">
        <v>990.2</v>
      </c>
      <c r="AS10">
        <v>846.9</v>
      </c>
      <c r="AT10">
        <v>1123.8</v>
      </c>
      <c r="AU10">
        <v>1003.2</v>
      </c>
      <c r="AV10">
        <v>1231.3</v>
      </c>
      <c r="AW10">
        <v>1073.8</v>
      </c>
      <c r="AX10">
        <v>1003.2</v>
      </c>
      <c r="AY10">
        <v>845.8</v>
      </c>
      <c r="AZ10">
        <v>677.5</v>
      </c>
      <c r="BA10">
        <v>1016.3</v>
      </c>
      <c r="BB10">
        <v>955.5</v>
      </c>
      <c r="BC10">
        <v>907.7</v>
      </c>
      <c r="BD10">
        <v>763.3</v>
      </c>
      <c r="BE10">
        <v>955.5</v>
      </c>
      <c r="BF10">
        <v>849.1</v>
      </c>
      <c r="BG10">
        <v>899</v>
      </c>
      <c r="BH10">
        <v>866.4</v>
      </c>
      <c r="BI10">
        <v>722</v>
      </c>
      <c r="BJ10">
        <v>950</v>
      </c>
      <c r="BK10">
        <v>964.2</v>
      </c>
      <c r="BL10">
        <v>760</v>
      </c>
      <c r="BM10">
        <v>820.8</v>
      </c>
      <c r="BN10">
        <v>964.2</v>
      </c>
      <c r="BO10">
        <v>682.9</v>
      </c>
      <c r="BP10">
        <v>907.7</v>
      </c>
      <c r="BQ10">
        <v>949</v>
      </c>
      <c r="BR10">
        <v>866.4</v>
      </c>
      <c r="BS10">
        <v>843.6</v>
      </c>
      <c r="BT10">
        <v>955.5</v>
      </c>
      <c r="BU10">
        <v>924</v>
      </c>
      <c r="BV10">
        <v>924</v>
      </c>
      <c r="BW10">
        <v>949</v>
      </c>
      <c r="BX10">
        <v>775.2</v>
      </c>
      <c r="BY10">
        <v>740.5</v>
      </c>
      <c r="BZ10">
        <v>874</v>
      </c>
      <c r="CA10">
        <v>922.9</v>
      </c>
      <c r="CB10">
        <v>788.3</v>
      </c>
      <c r="CC10">
        <v>950</v>
      </c>
      <c r="CD10">
        <v>729.6</v>
      </c>
      <c r="CE10">
        <v>680.8</v>
      </c>
      <c r="CF10">
        <v>912</v>
      </c>
      <c r="CG10">
        <v>701.4</v>
      </c>
      <c r="CH10">
        <v>627.6</v>
      </c>
      <c r="CI10">
        <v>859.9</v>
      </c>
      <c r="CJ10">
        <v>781.8</v>
      </c>
      <c r="CK10">
        <v>742.7</v>
      </c>
      <c r="CL10">
        <v>742.7</v>
      </c>
      <c r="CM10">
        <v>938.1</v>
      </c>
      <c r="CN10">
        <v>820.8</v>
      </c>
      <c r="CO10">
        <v>820.8</v>
      </c>
      <c r="CP10">
        <v>859.9</v>
      </c>
      <c r="CQ10">
        <v>824.1</v>
      </c>
      <c r="CR10">
        <v>824.1</v>
      </c>
      <c r="CS10">
        <v>609.1</v>
      </c>
      <c r="CT10">
        <v>504.9</v>
      </c>
      <c r="CU10">
        <v>760</v>
      </c>
      <c r="CV10">
        <v>572.20000000000005</v>
      </c>
      <c r="CW10">
        <v>706.8</v>
      </c>
      <c r="CX10">
        <v>451.7</v>
      </c>
      <c r="CY10">
        <v>752.4</v>
      </c>
      <c r="CZ10">
        <v>788.3</v>
      </c>
      <c r="DA10">
        <v>814.3</v>
      </c>
      <c r="DB10">
        <v>824.1</v>
      </c>
      <c r="DC10">
        <v>609.1</v>
      </c>
      <c r="DD10">
        <v>764.4</v>
      </c>
      <c r="DE10">
        <v>692.7</v>
      </c>
      <c r="DF10">
        <v>553.70000000000005</v>
      </c>
      <c r="DG10">
        <v>639.5</v>
      </c>
      <c r="DH10">
        <v>774.1</v>
      </c>
      <c r="DI10">
        <v>850.2</v>
      </c>
      <c r="DJ10">
        <v>814.3</v>
      </c>
      <c r="DK10">
        <v>673.2</v>
      </c>
      <c r="DL10">
        <v>774.1</v>
      </c>
      <c r="DM10">
        <v>740.5</v>
      </c>
      <c r="DN10">
        <v>716.6</v>
      </c>
      <c r="DO10">
        <v>812.2</v>
      </c>
      <c r="DP10">
        <v>752.4</v>
      </c>
      <c r="DQ10">
        <v>673.2</v>
      </c>
      <c r="DR10">
        <v>555.9</v>
      </c>
      <c r="DS10">
        <v>781.8</v>
      </c>
      <c r="DT10">
        <v>639.5</v>
      </c>
      <c r="DU10">
        <v>625.4</v>
      </c>
      <c r="DV10">
        <v>729.6</v>
      </c>
      <c r="DW10">
        <v>615.6</v>
      </c>
      <c r="DX10">
        <v>760</v>
      </c>
      <c r="DY10">
        <v>875.1</v>
      </c>
      <c r="DZ10">
        <v>875.1</v>
      </c>
      <c r="EA10">
        <v>699.2</v>
      </c>
      <c r="EB10">
        <v>895.8</v>
      </c>
      <c r="EC10">
        <v>849.1</v>
      </c>
      <c r="ED10">
        <v>764.4</v>
      </c>
      <c r="EE10">
        <v>729.6</v>
      </c>
      <c r="EF10">
        <v>752.4</v>
      </c>
      <c r="EG10">
        <v>706.8</v>
      </c>
      <c r="EH10">
        <v>706.8</v>
      </c>
      <c r="EI10">
        <v>729.6</v>
      </c>
      <c r="EJ10">
        <v>841.5</v>
      </c>
      <c r="EK10">
        <v>799.1</v>
      </c>
      <c r="EL10">
        <v>572.20000000000005</v>
      </c>
      <c r="EM10">
        <v>868.6</v>
      </c>
      <c r="EN10">
        <v>868.6</v>
      </c>
      <c r="EO10">
        <v>729.6</v>
      </c>
      <c r="EP10">
        <v>812.2</v>
      </c>
      <c r="EQ10">
        <v>788.3</v>
      </c>
      <c r="ER10">
        <v>706.8</v>
      </c>
      <c r="ES10">
        <v>764.4</v>
      </c>
      <c r="ET10">
        <v>706.8</v>
      </c>
      <c r="EU10">
        <v>788.3</v>
      </c>
      <c r="EV10">
        <v>729.6</v>
      </c>
      <c r="EW10">
        <v>629.70000000000005</v>
      </c>
      <c r="FT10">
        <f t="shared" si="0"/>
        <v>829.02312925170111</v>
      </c>
    </row>
    <row r="11" spans="1:176" x14ac:dyDescent="0.3">
      <c r="A11" s="2">
        <v>10</v>
      </c>
      <c r="B11" s="2" t="s">
        <v>130</v>
      </c>
      <c r="C11" t="s">
        <v>0</v>
      </c>
      <c r="D11" t="s">
        <v>1</v>
      </c>
      <c r="E11" s="13" t="s">
        <v>5</v>
      </c>
      <c r="F11" s="12">
        <v>114</v>
      </c>
      <c r="G11">
        <v>625.4</v>
      </c>
      <c r="H11">
        <v>762.2</v>
      </c>
      <c r="I11">
        <v>732.9</v>
      </c>
      <c r="J11">
        <v>734</v>
      </c>
      <c r="K11">
        <v>644.9</v>
      </c>
      <c r="L11">
        <v>677.5</v>
      </c>
      <c r="M11">
        <v>677.5</v>
      </c>
      <c r="N11">
        <v>732.9</v>
      </c>
      <c r="O11">
        <v>734</v>
      </c>
      <c r="P11">
        <v>734</v>
      </c>
      <c r="Q11">
        <v>678.6</v>
      </c>
      <c r="R11">
        <v>703.6</v>
      </c>
      <c r="S11">
        <v>734</v>
      </c>
      <c r="T11">
        <v>651.5</v>
      </c>
      <c r="U11">
        <v>762.2</v>
      </c>
      <c r="V11">
        <v>678.6</v>
      </c>
      <c r="W11">
        <v>734</v>
      </c>
      <c r="X11">
        <v>820.8</v>
      </c>
      <c r="Y11">
        <v>678.6</v>
      </c>
      <c r="Z11">
        <v>703.6</v>
      </c>
      <c r="AA11">
        <v>705.7</v>
      </c>
      <c r="AB11">
        <v>677.5</v>
      </c>
      <c r="AC11">
        <v>651.5</v>
      </c>
      <c r="AD11">
        <v>705.7</v>
      </c>
      <c r="AE11">
        <v>597.20000000000005</v>
      </c>
      <c r="AF11">
        <v>677.5</v>
      </c>
      <c r="AG11">
        <v>624.29999999999995</v>
      </c>
      <c r="AH11">
        <v>762.2</v>
      </c>
      <c r="AI11">
        <v>380</v>
      </c>
      <c r="AJ11">
        <v>677.5</v>
      </c>
      <c r="AK11">
        <v>677.5</v>
      </c>
      <c r="AL11">
        <v>705.7</v>
      </c>
      <c r="AM11">
        <v>790.4</v>
      </c>
      <c r="AN11">
        <v>846.9</v>
      </c>
      <c r="AO11">
        <v>677.5</v>
      </c>
      <c r="AP11">
        <v>705.7</v>
      </c>
      <c r="AQ11">
        <v>677.5</v>
      </c>
      <c r="AR11">
        <v>678.6</v>
      </c>
      <c r="AS11">
        <v>678.6</v>
      </c>
      <c r="AT11">
        <v>651.5</v>
      </c>
      <c r="AU11">
        <v>677.5</v>
      </c>
      <c r="AV11">
        <v>762.2</v>
      </c>
      <c r="AW11">
        <v>651.5</v>
      </c>
      <c r="AX11">
        <v>649.29999999999995</v>
      </c>
      <c r="AY11">
        <v>597.20000000000005</v>
      </c>
      <c r="AZ11">
        <v>651.5</v>
      </c>
      <c r="BA11">
        <v>649.29999999999995</v>
      </c>
      <c r="BB11">
        <v>573.29999999999995</v>
      </c>
      <c r="BC11">
        <v>677.5</v>
      </c>
      <c r="BD11">
        <v>423.4</v>
      </c>
      <c r="BE11">
        <v>734</v>
      </c>
      <c r="BF11">
        <v>705.7</v>
      </c>
      <c r="BG11">
        <v>787.2</v>
      </c>
      <c r="BH11">
        <v>790.4</v>
      </c>
      <c r="BI11">
        <v>644.9</v>
      </c>
      <c r="BJ11">
        <v>703.6</v>
      </c>
      <c r="BK11">
        <v>649.29999999999995</v>
      </c>
      <c r="BL11">
        <v>703.6</v>
      </c>
      <c r="BM11">
        <v>762.2</v>
      </c>
      <c r="BN11">
        <v>732.9</v>
      </c>
      <c r="BO11">
        <v>820.8</v>
      </c>
      <c r="BP11">
        <v>734</v>
      </c>
      <c r="BQ11">
        <v>624.29999999999995</v>
      </c>
      <c r="BR11">
        <v>705.7</v>
      </c>
      <c r="BS11">
        <v>644.9</v>
      </c>
      <c r="BT11">
        <v>732.9</v>
      </c>
      <c r="BU11">
        <v>705.7</v>
      </c>
      <c r="BV11">
        <v>762.2</v>
      </c>
      <c r="BW11">
        <v>762.2</v>
      </c>
      <c r="BX11">
        <v>755.7</v>
      </c>
      <c r="BY11">
        <v>732.9</v>
      </c>
      <c r="BZ11">
        <v>705.7</v>
      </c>
      <c r="CA11">
        <v>705.7</v>
      </c>
      <c r="CB11">
        <v>649.29999999999995</v>
      </c>
      <c r="CC11">
        <v>674.3</v>
      </c>
      <c r="CD11">
        <v>732.9</v>
      </c>
      <c r="CE11">
        <v>692.7</v>
      </c>
      <c r="CF11">
        <v>703.6</v>
      </c>
      <c r="CG11">
        <v>703.6</v>
      </c>
      <c r="CH11">
        <v>649.29999999999995</v>
      </c>
      <c r="CI11">
        <v>732.9</v>
      </c>
      <c r="CJ11">
        <v>547.20000000000005</v>
      </c>
      <c r="CK11">
        <v>762.2</v>
      </c>
      <c r="CL11">
        <v>651.5</v>
      </c>
      <c r="CM11">
        <v>651.5</v>
      </c>
      <c r="CN11">
        <v>705.7</v>
      </c>
      <c r="CO11">
        <v>651.5</v>
      </c>
      <c r="CP11">
        <v>705.7</v>
      </c>
      <c r="CQ11">
        <v>624.29999999999995</v>
      </c>
      <c r="CR11">
        <v>651.5</v>
      </c>
      <c r="CS11">
        <v>677.5</v>
      </c>
      <c r="CT11">
        <v>677.5</v>
      </c>
      <c r="CU11">
        <v>787.2</v>
      </c>
      <c r="CV11">
        <v>703.6</v>
      </c>
      <c r="CW11">
        <v>732.9</v>
      </c>
      <c r="CX11">
        <v>938.1</v>
      </c>
      <c r="CY11">
        <v>760</v>
      </c>
      <c r="CZ11">
        <v>705.7</v>
      </c>
      <c r="DA11">
        <v>677.5</v>
      </c>
      <c r="DB11">
        <v>677.5</v>
      </c>
      <c r="DC11">
        <v>791.5</v>
      </c>
      <c r="DD11">
        <v>678.6</v>
      </c>
      <c r="DE11">
        <v>762.2</v>
      </c>
      <c r="DF11">
        <v>703.6</v>
      </c>
      <c r="DG11">
        <v>760</v>
      </c>
      <c r="DH11">
        <v>703.6</v>
      </c>
      <c r="DI11">
        <v>705.7</v>
      </c>
      <c r="DJ11">
        <v>850.2</v>
      </c>
      <c r="DK11">
        <v>705.7</v>
      </c>
      <c r="DL11">
        <v>651.5</v>
      </c>
      <c r="DM11">
        <v>678.6</v>
      </c>
      <c r="DN11">
        <v>732.9</v>
      </c>
      <c r="DO11">
        <v>762.2</v>
      </c>
      <c r="DP11">
        <v>732.9</v>
      </c>
      <c r="FT11">
        <f t="shared" si="0"/>
        <v>699.25789473684188</v>
      </c>
    </row>
    <row r="12" spans="1:176" x14ac:dyDescent="0.3">
      <c r="A12" s="2">
        <v>11</v>
      </c>
      <c r="B12" s="2" t="s">
        <v>131</v>
      </c>
      <c r="C12" t="s">
        <v>0</v>
      </c>
      <c r="D12" t="s">
        <v>3</v>
      </c>
      <c r="E12" s="13" t="s">
        <v>5</v>
      </c>
      <c r="F12" s="12">
        <v>125</v>
      </c>
      <c r="G12">
        <v>649.29999999999995</v>
      </c>
      <c r="H12">
        <v>790.4</v>
      </c>
      <c r="I12">
        <v>597.20000000000005</v>
      </c>
      <c r="J12">
        <v>599.29999999999995</v>
      </c>
      <c r="K12">
        <v>621.1</v>
      </c>
      <c r="L12">
        <v>549.4</v>
      </c>
      <c r="M12">
        <v>705.7</v>
      </c>
      <c r="N12">
        <v>677.5</v>
      </c>
      <c r="O12">
        <v>597.20000000000005</v>
      </c>
      <c r="P12">
        <v>573.29999999999995</v>
      </c>
      <c r="Q12">
        <v>703.6</v>
      </c>
      <c r="R12">
        <v>625.4</v>
      </c>
      <c r="S12">
        <v>621.1</v>
      </c>
      <c r="T12">
        <v>573.29999999999995</v>
      </c>
      <c r="U12">
        <v>597.20000000000005</v>
      </c>
      <c r="V12">
        <v>599.29999999999995</v>
      </c>
      <c r="W12">
        <v>597.20000000000005</v>
      </c>
      <c r="X12">
        <v>499.5</v>
      </c>
      <c r="Y12">
        <v>573.29999999999995</v>
      </c>
      <c r="Z12">
        <v>599.29999999999995</v>
      </c>
      <c r="AA12">
        <v>597.20000000000005</v>
      </c>
      <c r="AB12">
        <v>549.4</v>
      </c>
      <c r="AC12">
        <v>624.29999999999995</v>
      </c>
      <c r="AD12">
        <v>549.4</v>
      </c>
      <c r="AE12">
        <v>597.20000000000005</v>
      </c>
      <c r="AF12">
        <v>524.4</v>
      </c>
      <c r="AG12">
        <v>574.4</v>
      </c>
      <c r="AH12">
        <v>649.29999999999995</v>
      </c>
      <c r="AI12">
        <v>524.4</v>
      </c>
      <c r="AJ12">
        <v>599.29999999999995</v>
      </c>
      <c r="AK12">
        <v>624.29999999999995</v>
      </c>
      <c r="AL12">
        <v>573.29999999999995</v>
      </c>
      <c r="AM12">
        <v>573.29999999999995</v>
      </c>
      <c r="AN12">
        <v>625.4</v>
      </c>
      <c r="AO12">
        <v>549.4</v>
      </c>
      <c r="AP12">
        <v>574.4</v>
      </c>
      <c r="AQ12">
        <v>574.4</v>
      </c>
      <c r="AR12">
        <v>573.29999999999995</v>
      </c>
      <c r="AS12">
        <v>525.5</v>
      </c>
      <c r="AT12">
        <v>599.29999999999995</v>
      </c>
      <c r="AU12">
        <v>574.4</v>
      </c>
      <c r="AV12">
        <v>597.20000000000005</v>
      </c>
      <c r="AW12">
        <v>574.4</v>
      </c>
      <c r="AX12">
        <v>574.4</v>
      </c>
      <c r="AY12">
        <v>599.29999999999995</v>
      </c>
      <c r="AZ12">
        <v>570</v>
      </c>
      <c r="BA12">
        <v>649.29999999999995</v>
      </c>
      <c r="BB12">
        <v>524.4</v>
      </c>
      <c r="BC12">
        <v>549.4</v>
      </c>
      <c r="BD12">
        <v>574.4</v>
      </c>
      <c r="BE12">
        <v>649.29999999999995</v>
      </c>
      <c r="BF12">
        <v>573.29999999999995</v>
      </c>
      <c r="BG12">
        <v>649.29999999999995</v>
      </c>
      <c r="BH12">
        <v>549.4</v>
      </c>
      <c r="BI12">
        <v>599.29999999999995</v>
      </c>
      <c r="BJ12">
        <v>624.29999999999995</v>
      </c>
      <c r="BK12">
        <v>525.5</v>
      </c>
      <c r="BL12">
        <v>621.1</v>
      </c>
      <c r="BM12">
        <v>573.29999999999995</v>
      </c>
      <c r="BN12">
        <v>820.8</v>
      </c>
      <c r="BO12">
        <v>449.5</v>
      </c>
      <c r="BP12">
        <v>573.29999999999995</v>
      </c>
      <c r="BQ12">
        <v>549.4</v>
      </c>
      <c r="BR12">
        <v>599.29999999999995</v>
      </c>
      <c r="BS12">
        <v>599.29999999999995</v>
      </c>
      <c r="BT12">
        <v>624.29999999999995</v>
      </c>
      <c r="BU12">
        <v>599.29999999999995</v>
      </c>
      <c r="BV12">
        <v>549.4</v>
      </c>
      <c r="BW12">
        <v>499.5</v>
      </c>
      <c r="BX12">
        <v>549.4</v>
      </c>
      <c r="BY12">
        <v>677.5</v>
      </c>
      <c r="BZ12">
        <v>574.4</v>
      </c>
      <c r="CA12">
        <v>599.29999999999995</v>
      </c>
      <c r="CB12">
        <v>542.9</v>
      </c>
      <c r="CC12">
        <v>705.7</v>
      </c>
      <c r="CD12">
        <v>574.4</v>
      </c>
      <c r="CE12">
        <v>625.4</v>
      </c>
      <c r="CF12">
        <v>549.4</v>
      </c>
      <c r="CG12">
        <v>574.4</v>
      </c>
      <c r="CH12">
        <v>678.6</v>
      </c>
      <c r="CI12">
        <v>624.29999999999995</v>
      </c>
      <c r="CJ12">
        <v>625.4</v>
      </c>
      <c r="CK12">
        <v>818.7</v>
      </c>
      <c r="CL12">
        <v>677.5</v>
      </c>
      <c r="CM12">
        <v>703.6</v>
      </c>
      <c r="CN12">
        <v>677.5</v>
      </c>
      <c r="CO12">
        <v>651.5</v>
      </c>
      <c r="CP12">
        <v>549.4</v>
      </c>
      <c r="CQ12">
        <v>649.29999999999995</v>
      </c>
      <c r="CR12">
        <v>625.4</v>
      </c>
      <c r="CS12">
        <v>705.7</v>
      </c>
      <c r="CT12">
        <v>651.5</v>
      </c>
      <c r="CU12">
        <v>762.2</v>
      </c>
      <c r="CV12">
        <v>624.29999999999995</v>
      </c>
      <c r="CW12">
        <v>651.5</v>
      </c>
      <c r="CX12">
        <v>705.7</v>
      </c>
      <c r="CY12">
        <v>677.5</v>
      </c>
      <c r="CZ12">
        <v>703.6</v>
      </c>
      <c r="DA12">
        <v>703.6</v>
      </c>
      <c r="DB12">
        <v>677.5</v>
      </c>
      <c r="DC12">
        <v>762.2</v>
      </c>
      <c r="DD12">
        <v>651.5</v>
      </c>
      <c r="DE12">
        <v>677.5</v>
      </c>
      <c r="DF12">
        <v>625.4</v>
      </c>
      <c r="DG12">
        <v>547.20000000000005</v>
      </c>
      <c r="DH12">
        <v>651.5</v>
      </c>
      <c r="DI12">
        <v>525.5</v>
      </c>
      <c r="DJ12">
        <v>624.29999999999995</v>
      </c>
      <c r="DK12">
        <v>677.5</v>
      </c>
      <c r="DL12">
        <v>549.4</v>
      </c>
      <c r="DM12">
        <v>599.29999999999995</v>
      </c>
      <c r="DN12">
        <v>574.4</v>
      </c>
      <c r="DO12">
        <v>625.4</v>
      </c>
      <c r="DP12">
        <v>729.6</v>
      </c>
      <c r="DQ12">
        <v>599.29999999999995</v>
      </c>
      <c r="DR12">
        <v>649.29999999999995</v>
      </c>
      <c r="DS12">
        <v>732.9</v>
      </c>
      <c r="DT12">
        <v>732.9</v>
      </c>
      <c r="DU12">
        <v>677.5</v>
      </c>
      <c r="DV12">
        <v>599.29999999999995</v>
      </c>
      <c r="DW12">
        <v>624.29999999999995</v>
      </c>
      <c r="DX12">
        <v>649.29999999999995</v>
      </c>
      <c r="DY12">
        <v>621.1</v>
      </c>
      <c r="DZ12">
        <v>621.1</v>
      </c>
      <c r="EA12">
        <v>624.29999999999995</v>
      </c>
      <c r="FT12">
        <f t="shared" si="0"/>
        <v>616.13360000000034</v>
      </c>
    </row>
    <row r="13" spans="1:176" x14ac:dyDescent="0.3">
      <c r="A13" s="2">
        <v>12</v>
      </c>
      <c r="B13" s="2" t="s">
        <v>132</v>
      </c>
      <c r="C13" t="s">
        <v>0</v>
      </c>
      <c r="D13" t="s">
        <v>3</v>
      </c>
      <c r="E13" s="13" t="s">
        <v>5</v>
      </c>
      <c r="F13" s="12">
        <v>132</v>
      </c>
      <c r="G13">
        <v>931.6</v>
      </c>
      <c r="H13">
        <v>931.6</v>
      </c>
      <c r="I13">
        <v>895.8</v>
      </c>
      <c r="J13">
        <v>868.6</v>
      </c>
      <c r="K13">
        <v>868.6</v>
      </c>
      <c r="L13">
        <v>859.9</v>
      </c>
      <c r="M13">
        <v>922.9</v>
      </c>
      <c r="N13">
        <v>764.4</v>
      </c>
      <c r="O13">
        <v>781.8</v>
      </c>
      <c r="P13">
        <v>1033.5999999999999</v>
      </c>
      <c r="Q13">
        <v>859.9</v>
      </c>
      <c r="R13">
        <v>859.9</v>
      </c>
      <c r="S13">
        <v>849.1</v>
      </c>
      <c r="T13">
        <v>859.9</v>
      </c>
      <c r="U13">
        <v>799.1</v>
      </c>
      <c r="V13">
        <v>833.9</v>
      </c>
      <c r="W13">
        <v>868.6</v>
      </c>
      <c r="X13">
        <v>788.3</v>
      </c>
      <c r="Y13">
        <v>740.5</v>
      </c>
      <c r="Z13">
        <v>781.8</v>
      </c>
      <c r="AA13">
        <v>859.9</v>
      </c>
      <c r="AB13">
        <v>775.2</v>
      </c>
      <c r="AC13">
        <v>799.1</v>
      </c>
      <c r="AD13">
        <v>486.4</v>
      </c>
      <c r="AE13">
        <v>799.1</v>
      </c>
      <c r="AF13">
        <v>824.1</v>
      </c>
      <c r="AG13">
        <v>799.1</v>
      </c>
      <c r="AH13">
        <v>774.1</v>
      </c>
      <c r="AI13">
        <v>859.9</v>
      </c>
      <c r="AJ13">
        <v>875.1</v>
      </c>
      <c r="AK13">
        <v>799.1</v>
      </c>
      <c r="AL13">
        <v>788.3</v>
      </c>
      <c r="AM13">
        <v>799.1</v>
      </c>
      <c r="AN13">
        <v>859.9</v>
      </c>
      <c r="AO13">
        <v>774.1</v>
      </c>
      <c r="AP13">
        <v>764.4</v>
      </c>
      <c r="AQ13">
        <v>799.1</v>
      </c>
      <c r="AR13">
        <v>788.3</v>
      </c>
      <c r="AS13">
        <v>706.8</v>
      </c>
      <c r="AT13">
        <v>967.4</v>
      </c>
      <c r="AU13">
        <v>895.8</v>
      </c>
      <c r="AV13">
        <v>781.8</v>
      </c>
      <c r="AW13">
        <v>729.6</v>
      </c>
      <c r="AX13">
        <v>807.8</v>
      </c>
      <c r="AY13">
        <v>740.5</v>
      </c>
      <c r="AZ13">
        <v>724.2</v>
      </c>
      <c r="BA13">
        <v>740.5</v>
      </c>
      <c r="BB13">
        <v>807.8</v>
      </c>
      <c r="BC13">
        <v>749.2</v>
      </c>
      <c r="BD13">
        <v>684</v>
      </c>
      <c r="BE13">
        <v>749.2</v>
      </c>
      <c r="BF13">
        <v>740.5</v>
      </c>
      <c r="BG13">
        <v>833.9</v>
      </c>
      <c r="BH13">
        <v>566.79999999999995</v>
      </c>
      <c r="BI13">
        <v>724.2</v>
      </c>
      <c r="BJ13">
        <v>807.8</v>
      </c>
      <c r="BK13">
        <v>661.2</v>
      </c>
      <c r="BL13">
        <v>859.9</v>
      </c>
      <c r="BM13">
        <v>740.5</v>
      </c>
      <c r="BN13">
        <v>629.70000000000005</v>
      </c>
      <c r="BO13">
        <v>942.4</v>
      </c>
      <c r="BP13">
        <v>833.9</v>
      </c>
      <c r="BQ13">
        <v>729.6</v>
      </c>
      <c r="BR13">
        <v>774.1</v>
      </c>
      <c r="BS13">
        <v>787.2</v>
      </c>
      <c r="BT13">
        <v>706.8</v>
      </c>
      <c r="BU13">
        <v>668.8</v>
      </c>
      <c r="BV13">
        <v>674.3</v>
      </c>
      <c r="BW13">
        <v>608</v>
      </c>
      <c r="BX13">
        <v>781.8</v>
      </c>
      <c r="BY13">
        <v>472.3</v>
      </c>
      <c r="BZ13">
        <v>724.2</v>
      </c>
      <c r="CA13">
        <v>781.8</v>
      </c>
      <c r="CB13">
        <v>781.8</v>
      </c>
      <c r="CC13">
        <v>716.6</v>
      </c>
      <c r="CD13">
        <v>807.8</v>
      </c>
      <c r="CE13">
        <v>409.3</v>
      </c>
      <c r="CF13">
        <v>629.70000000000005</v>
      </c>
      <c r="CG13">
        <v>684</v>
      </c>
      <c r="CH13">
        <v>692.7</v>
      </c>
      <c r="CI13">
        <v>724.2</v>
      </c>
      <c r="CJ13">
        <v>716.6</v>
      </c>
      <c r="CK13">
        <v>692.7</v>
      </c>
      <c r="CL13">
        <v>724.2</v>
      </c>
      <c r="CM13">
        <v>807.8</v>
      </c>
      <c r="CN13">
        <v>684</v>
      </c>
      <c r="CO13">
        <v>799.1</v>
      </c>
      <c r="CP13">
        <v>740.5</v>
      </c>
      <c r="CQ13">
        <v>724.2</v>
      </c>
      <c r="CR13">
        <v>699.2</v>
      </c>
      <c r="CS13">
        <v>699.2</v>
      </c>
      <c r="CT13">
        <v>661.2</v>
      </c>
      <c r="CU13">
        <v>668.8</v>
      </c>
      <c r="CV13">
        <v>692.7</v>
      </c>
      <c r="CW13">
        <v>547.20000000000005</v>
      </c>
      <c r="CX13">
        <v>807.8</v>
      </c>
      <c r="CY13">
        <v>440.8</v>
      </c>
      <c r="CZ13">
        <v>410.4</v>
      </c>
      <c r="DA13">
        <v>879.5</v>
      </c>
      <c r="DB13">
        <v>608</v>
      </c>
      <c r="DC13">
        <v>651.5</v>
      </c>
      <c r="DD13">
        <v>621.1</v>
      </c>
      <c r="DE13">
        <v>615.6</v>
      </c>
      <c r="DF13">
        <v>755.7</v>
      </c>
      <c r="DG13">
        <v>456</v>
      </c>
      <c r="DH13">
        <v>629.70000000000005</v>
      </c>
      <c r="DI13">
        <v>437.6</v>
      </c>
      <c r="DJ13">
        <v>472.3</v>
      </c>
      <c r="DK13">
        <v>740.5</v>
      </c>
      <c r="DL13">
        <v>486.4</v>
      </c>
      <c r="DM13">
        <v>440.8</v>
      </c>
      <c r="DN13">
        <v>651.5</v>
      </c>
      <c r="DO13">
        <v>749.2</v>
      </c>
      <c r="DP13">
        <v>716.6</v>
      </c>
      <c r="DQ13">
        <v>440.8</v>
      </c>
      <c r="DR13">
        <v>629.70000000000005</v>
      </c>
      <c r="DS13">
        <v>488.6</v>
      </c>
      <c r="DT13">
        <v>724.2</v>
      </c>
      <c r="DU13">
        <v>409.3</v>
      </c>
      <c r="DV13">
        <v>425.6</v>
      </c>
      <c r="DW13">
        <v>409.3</v>
      </c>
      <c r="DX13">
        <v>425.6</v>
      </c>
      <c r="DY13">
        <v>608</v>
      </c>
      <c r="DZ13">
        <v>516.79999999999995</v>
      </c>
      <c r="EA13">
        <v>456</v>
      </c>
      <c r="EB13">
        <v>668.8</v>
      </c>
      <c r="EC13">
        <v>557</v>
      </c>
      <c r="ED13">
        <v>425.6</v>
      </c>
      <c r="EE13">
        <v>456</v>
      </c>
      <c r="EF13">
        <v>572.20000000000005</v>
      </c>
      <c r="EG13">
        <v>456</v>
      </c>
      <c r="EH13">
        <v>618.9</v>
      </c>
      <c r="FT13">
        <f t="shared" si="0"/>
        <v>709.25227272727284</v>
      </c>
    </row>
    <row r="14" spans="1:176" x14ac:dyDescent="0.3">
      <c r="A14" s="2">
        <v>13</v>
      </c>
      <c r="B14" s="2" t="s">
        <v>133</v>
      </c>
      <c r="C14" t="s">
        <v>0</v>
      </c>
      <c r="D14" t="s">
        <v>3</v>
      </c>
      <c r="E14" s="13" t="s">
        <v>14</v>
      </c>
      <c r="F14" s="12">
        <v>141</v>
      </c>
      <c r="G14">
        <v>0</v>
      </c>
      <c r="H14">
        <v>599.29999999999995</v>
      </c>
      <c r="I14">
        <v>599.29999999999995</v>
      </c>
      <c r="J14">
        <v>781.8</v>
      </c>
      <c r="K14">
        <v>649.29999999999995</v>
      </c>
      <c r="L14">
        <v>621.1</v>
      </c>
      <c r="M14">
        <v>599.29999999999995</v>
      </c>
      <c r="N14">
        <v>651.5</v>
      </c>
      <c r="O14">
        <v>625.4</v>
      </c>
      <c r="P14">
        <v>703.6</v>
      </c>
      <c r="Q14">
        <v>732.9</v>
      </c>
      <c r="R14">
        <v>760</v>
      </c>
      <c r="S14">
        <v>577.6</v>
      </c>
      <c r="T14">
        <v>574.4</v>
      </c>
      <c r="U14">
        <v>498.4</v>
      </c>
      <c r="V14">
        <v>486.4</v>
      </c>
      <c r="W14">
        <v>774.1</v>
      </c>
      <c r="X14">
        <v>469.1</v>
      </c>
      <c r="Y14">
        <v>661.2</v>
      </c>
      <c r="Z14">
        <v>729.6</v>
      </c>
      <c r="AA14">
        <v>699.2</v>
      </c>
      <c r="AB14">
        <v>488.6</v>
      </c>
      <c r="AC14">
        <v>423.4</v>
      </c>
      <c r="AD14">
        <v>790.4</v>
      </c>
      <c r="AE14">
        <v>755.7</v>
      </c>
      <c r="AF14">
        <v>818.7</v>
      </c>
      <c r="AG14">
        <v>527.70000000000005</v>
      </c>
      <c r="AH14">
        <v>729.6</v>
      </c>
      <c r="AI14">
        <v>879.5</v>
      </c>
      <c r="AJ14">
        <v>625.4</v>
      </c>
      <c r="AK14">
        <v>760</v>
      </c>
      <c r="AL14">
        <v>677.5</v>
      </c>
      <c r="AM14">
        <v>395.2</v>
      </c>
      <c r="AN14">
        <v>703.6</v>
      </c>
      <c r="AO14">
        <v>677.5</v>
      </c>
      <c r="AP14">
        <v>677.5</v>
      </c>
      <c r="AQ14">
        <v>380</v>
      </c>
      <c r="AR14">
        <v>677.5</v>
      </c>
      <c r="AS14">
        <v>479.9</v>
      </c>
      <c r="AT14">
        <v>651.5</v>
      </c>
      <c r="AU14">
        <v>624.29999999999995</v>
      </c>
      <c r="AV14">
        <v>599.29999999999995</v>
      </c>
      <c r="AW14">
        <v>651.5</v>
      </c>
      <c r="AX14">
        <v>443</v>
      </c>
      <c r="AY14">
        <v>430</v>
      </c>
      <c r="AZ14">
        <v>649.29999999999995</v>
      </c>
      <c r="BA14">
        <v>850.2</v>
      </c>
      <c r="BB14">
        <v>791.5</v>
      </c>
      <c r="BC14">
        <v>625.4</v>
      </c>
      <c r="BD14">
        <v>416.9</v>
      </c>
      <c r="BE14">
        <v>570</v>
      </c>
      <c r="BF14">
        <v>599.29999999999995</v>
      </c>
      <c r="BG14">
        <v>625.4</v>
      </c>
      <c r="BH14">
        <v>599.29999999999995</v>
      </c>
      <c r="BI14">
        <v>573.29999999999995</v>
      </c>
      <c r="BJ14">
        <v>732.9</v>
      </c>
      <c r="BK14">
        <v>573.29999999999995</v>
      </c>
      <c r="BL14">
        <v>521.20000000000005</v>
      </c>
      <c r="BM14">
        <v>732.9</v>
      </c>
      <c r="BN14">
        <v>705.7</v>
      </c>
      <c r="BO14">
        <v>649.29999999999995</v>
      </c>
      <c r="BP14">
        <v>549.4</v>
      </c>
      <c r="BQ14">
        <v>570</v>
      </c>
      <c r="BR14">
        <v>624.29999999999995</v>
      </c>
      <c r="BS14">
        <v>703.6</v>
      </c>
      <c r="BT14">
        <v>542.9</v>
      </c>
      <c r="BU14">
        <v>549.4</v>
      </c>
      <c r="BV14">
        <v>625.4</v>
      </c>
      <c r="BW14">
        <v>651.5</v>
      </c>
      <c r="BX14">
        <v>358.3</v>
      </c>
      <c r="BY14">
        <v>597.20000000000005</v>
      </c>
      <c r="BZ14">
        <v>1031.5</v>
      </c>
      <c r="CA14">
        <v>570</v>
      </c>
      <c r="CB14">
        <v>557</v>
      </c>
      <c r="CC14">
        <v>334.4</v>
      </c>
      <c r="CD14">
        <v>547.20000000000005</v>
      </c>
      <c r="CE14">
        <v>573.29999999999995</v>
      </c>
      <c r="CF14">
        <v>501.6</v>
      </c>
      <c r="CG14">
        <v>573.29999999999995</v>
      </c>
      <c r="CH14">
        <v>358.3</v>
      </c>
      <c r="CI14">
        <v>309.39999999999998</v>
      </c>
      <c r="CJ14">
        <v>495.1</v>
      </c>
      <c r="CK14">
        <v>407.2</v>
      </c>
      <c r="CL14">
        <v>387.6</v>
      </c>
      <c r="CM14">
        <v>547.20000000000005</v>
      </c>
      <c r="CN14">
        <v>304</v>
      </c>
      <c r="CO14">
        <v>549.4</v>
      </c>
      <c r="CP14">
        <v>677.5</v>
      </c>
      <c r="CQ14">
        <v>732.9</v>
      </c>
      <c r="CR14">
        <v>399.6</v>
      </c>
      <c r="CS14">
        <v>524.4</v>
      </c>
      <c r="CT14">
        <v>597.20000000000005</v>
      </c>
      <c r="CU14">
        <v>390.9</v>
      </c>
      <c r="CV14">
        <v>525.5</v>
      </c>
      <c r="CW14">
        <v>651.5</v>
      </c>
      <c r="CX14">
        <v>549.4</v>
      </c>
      <c r="CY14">
        <v>678.6</v>
      </c>
      <c r="CZ14">
        <v>570</v>
      </c>
      <c r="DA14">
        <v>536.4</v>
      </c>
      <c r="DB14">
        <v>592.79999999999995</v>
      </c>
      <c r="DC14">
        <v>592.79999999999995</v>
      </c>
      <c r="DD14">
        <v>334.4</v>
      </c>
      <c r="DE14">
        <v>625.4</v>
      </c>
      <c r="DF14">
        <v>338.8</v>
      </c>
      <c r="DG14">
        <v>677.5</v>
      </c>
      <c r="DH14">
        <v>399.6</v>
      </c>
      <c r="DI14">
        <v>651.5</v>
      </c>
      <c r="DJ14">
        <v>625.4</v>
      </c>
      <c r="DK14">
        <v>599.29999999999995</v>
      </c>
      <c r="DL14">
        <v>651.5</v>
      </c>
      <c r="DM14">
        <v>592.79999999999995</v>
      </c>
      <c r="DN14">
        <v>597.20000000000005</v>
      </c>
      <c r="DO14">
        <v>651.5</v>
      </c>
      <c r="DP14">
        <v>524.4</v>
      </c>
      <c r="DQ14">
        <v>380</v>
      </c>
      <c r="DR14">
        <v>573.29999999999995</v>
      </c>
      <c r="DS14">
        <v>342</v>
      </c>
      <c r="DT14">
        <v>573.29999999999995</v>
      </c>
      <c r="DU14">
        <v>364.8</v>
      </c>
      <c r="DV14">
        <v>390.9</v>
      </c>
      <c r="DW14">
        <v>416.9</v>
      </c>
      <c r="DX14">
        <v>599.29999999999995</v>
      </c>
      <c r="DY14">
        <v>407.2</v>
      </c>
      <c r="DZ14">
        <v>521.20000000000005</v>
      </c>
      <c r="EA14">
        <v>625.4</v>
      </c>
      <c r="EB14">
        <v>469.1</v>
      </c>
      <c r="EC14">
        <v>651.5</v>
      </c>
      <c r="ED14">
        <v>525.5</v>
      </c>
      <c r="EE14">
        <v>573.29999999999995</v>
      </c>
      <c r="EF14">
        <v>461.4</v>
      </c>
      <c r="EG14">
        <v>524.4</v>
      </c>
      <c r="EH14">
        <v>903.4</v>
      </c>
      <c r="EI14">
        <v>469.1</v>
      </c>
      <c r="EJ14">
        <v>875.1</v>
      </c>
      <c r="EK14">
        <v>521.20000000000005</v>
      </c>
      <c r="EL14">
        <v>549.4</v>
      </c>
      <c r="EM14">
        <v>599.29999999999995</v>
      </c>
      <c r="EN14">
        <v>597.20000000000005</v>
      </c>
      <c r="EO14">
        <v>424.5</v>
      </c>
      <c r="EP14">
        <v>677.5</v>
      </c>
      <c r="EQ14">
        <v>705.7</v>
      </c>
      <c r="FT14">
        <f t="shared" si="0"/>
        <v>579.47446808510642</v>
      </c>
    </row>
    <row r="15" spans="1:176" x14ac:dyDescent="0.3">
      <c r="A15" s="2">
        <v>14</v>
      </c>
      <c r="B15" s="2" t="s">
        <v>134</v>
      </c>
      <c r="C15" t="s">
        <v>0</v>
      </c>
      <c r="D15" t="s">
        <v>3</v>
      </c>
      <c r="E15" s="13" t="s">
        <v>5</v>
      </c>
      <c r="F15" s="12">
        <v>119</v>
      </c>
      <c r="G15">
        <v>549.4</v>
      </c>
      <c r="H15">
        <v>387.6</v>
      </c>
      <c r="I15">
        <v>478.8</v>
      </c>
      <c r="J15">
        <v>410.4</v>
      </c>
      <c r="K15">
        <v>342</v>
      </c>
      <c r="L15">
        <v>369.2</v>
      </c>
      <c r="M15">
        <v>390.9</v>
      </c>
      <c r="N15">
        <v>312.7</v>
      </c>
      <c r="O15">
        <v>597.20000000000005</v>
      </c>
      <c r="P15">
        <v>392</v>
      </c>
      <c r="Q15">
        <v>501.6</v>
      </c>
      <c r="R15">
        <v>525.5</v>
      </c>
      <c r="S15">
        <v>456</v>
      </c>
      <c r="T15">
        <v>477.7</v>
      </c>
      <c r="U15">
        <v>474.5</v>
      </c>
      <c r="V15">
        <v>412.6</v>
      </c>
      <c r="W15">
        <v>501.6</v>
      </c>
      <c r="X15">
        <v>469.1</v>
      </c>
      <c r="Y15">
        <v>433.2</v>
      </c>
      <c r="Z15">
        <v>410.4</v>
      </c>
      <c r="AA15">
        <v>430</v>
      </c>
      <c r="AB15">
        <v>477.7</v>
      </c>
      <c r="AC15">
        <v>410.4</v>
      </c>
      <c r="AD15">
        <v>456</v>
      </c>
      <c r="AE15">
        <v>488.6</v>
      </c>
      <c r="AF15">
        <v>433.2</v>
      </c>
      <c r="AG15">
        <v>433.2</v>
      </c>
      <c r="AH15">
        <v>433.2</v>
      </c>
      <c r="AI15">
        <v>412.6</v>
      </c>
      <c r="AJ15">
        <v>412.6</v>
      </c>
      <c r="AK15">
        <v>453.8</v>
      </c>
      <c r="AL15">
        <v>247.6</v>
      </c>
      <c r="AM15">
        <v>456</v>
      </c>
      <c r="AN15">
        <v>433.2</v>
      </c>
      <c r="AO15">
        <v>478.8</v>
      </c>
      <c r="AP15">
        <v>332.2</v>
      </c>
      <c r="AQ15">
        <v>410.4</v>
      </c>
      <c r="AR15">
        <v>234.5</v>
      </c>
      <c r="AS15">
        <v>412.6</v>
      </c>
      <c r="AT15">
        <v>312.7</v>
      </c>
      <c r="AU15">
        <v>392</v>
      </c>
      <c r="AV15">
        <v>434.3</v>
      </c>
      <c r="AW15">
        <v>392</v>
      </c>
      <c r="AX15">
        <v>439.7</v>
      </c>
      <c r="AY15">
        <v>273.60000000000002</v>
      </c>
      <c r="AZ15">
        <v>382.2</v>
      </c>
      <c r="BA15">
        <v>273.60000000000002</v>
      </c>
      <c r="BB15">
        <v>312.7</v>
      </c>
      <c r="BC15">
        <v>392</v>
      </c>
      <c r="BD15">
        <v>268.2</v>
      </c>
      <c r="BE15">
        <v>312.7</v>
      </c>
      <c r="BF15">
        <v>412.6</v>
      </c>
      <c r="BG15">
        <v>332.2</v>
      </c>
      <c r="BH15">
        <v>501.6</v>
      </c>
      <c r="BI15">
        <v>350.7</v>
      </c>
      <c r="BJ15">
        <v>495.1</v>
      </c>
      <c r="BK15">
        <v>644.9</v>
      </c>
      <c r="BL15">
        <v>369.2</v>
      </c>
      <c r="BM15">
        <v>260.60000000000002</v>
      </c>
      <c r="BN15">
        <v>433.2</v>
      </c>
      <c r="BO15">
        <v>273.60000000000002</v>
      </c>
      <c r="BP15">
        <v>260.60000000000002</v>
      </c>
      <c r="BQ15">
        <v>371.3</v>
      </c>
      <c r="BR15">
        <v>412.6</v>
      </c>
      <c r="BS15">
        <v>387.6</v>
      </c>
      <c r="BT15">
        <v>332.2</v>
      </c>
      <c r="BU15">
        <v>449.5</v>
      </c>
      <c r="BV15">
        <v>268.2</v>
      </c>
      <c r="BW15">
        <v>412.6</v>
      </c>
      <c r="BX15">
        <v>325.7</v>
      </c>
      <c r="BY15">
        <v>330.1</v>
      </c>
      <c r="BZ15">
        <v>350.7</v>
      </c>
      <c r="CA15">
        <v>456</v>
      </c>
      <c r="CB15">
        <v>351.8</v>
      </c>
      <c r="CC15">
        <v>547.20000000000005</v>
      </c>
      <c r="CD15">
        <v>296.39999999999998</v>
      </c>
      <c r="CE15">
        <v>282.3</v>
      </c>
      <c r="CF15">
        <v>430</v>
      </c>
      <c r="CG15">
        <v>433.2</v>
      </c>
      <c r="CH15">
        <v>369.2</v>
      </c>
      <c r="CI15">
        <v>276.89999999999998</v>
      </c>
      <c r="CJ15">
        <v>282.3</v>
      </c>
      <c r="CK15">
        <v>330.1</v>
      </c>
      <c r="CL15">
        <v>304</v>
      </c>
      <c r="CM15">
        <v>273.60000000000002</v>
      </c>
      <c r="CN15">
        <v>330.1</v>
      </c>
      <c r="CO15">
        <v>449.5</v>
      </c>
      <c r="CP15">
        <v>410.4</v>
      </c>
      <c r="CQ15">
        <v>260.60000000000002</v>
      </c>
      <c r="CR15">
        <v>521.20000000000005</v>
      </c>
      <c r="CS15">
        <v>453.8</v>
      </c>
      <c r="CT15">
        <v>260.60000000000002</v>
      </c>
      <c r="CU15">
        <v>206.3</v>
      </c>
      <c r="CV15">
        <v>288.8</v>
      </c>
      <c r="CW15">
        <v>247.6</v>
      </c>
      <c r="CX15">
        <v>542.9</v>
      </c>
      <c r="CY15">
        <v>474.5</v>
      </c>
      <c r="CZ15">
        <v>247.6</v>
      </c>
      <c r="DA15">
        <v>273.60000000000002</v>
      </c>
      <c r="DB15">
        <v>364.8</v>
      </c>
      <c r="DC15">
        <v>312.7</v>
      </c>
      <c r="DD15">
        <v>499.5</v>
      </c>
      <c r="DE15">
        <v>412.6</v>
      </c>
      <c r="DF15">
        <v>392</v>
      </c>
      <c r="DG15">
        <v>350.7</v>
      </c>
      <c r="DH15">
        <v>469.1</v>
      </c>
      <c r="DI15">
        <v>309.39999999999998</v>
      </c>
      <c r="DJ15">
        <v>247.6</v>
      </c>
      <c r="DK15">
        <v>330.1</v>
      </c>
      <c r="DL15">
        <v>547.20000000000005</v>
      </c>
      <c r="DM15">
        <v>390.9</v>
      </c>
      <c r="DN15">
        <v>350.7</v>
      </c>
      <c r="DO15">
        <v>412.6</v>
      </c>
      <c r="DP15">
        <v>309.39999999999998</v>
      </c>
      <c r="DQ15">
        <v>399.6</v>
      </c>
      <c r="DR15">
        <v>433.2</v>
      </c>
      <c r="DS15">
        <v>387.6</v>
      </c>
      <c r="DT15">
        <v>469.1</v>
      </c>
      <c r="DU15">
        <v>412.6</v>
      </c>
      <c r="FT15">
        <f t="shared" si="0"/>
        <v>389.08739495798301</v>
      </c>
    </row>
    <row r="16" spans="1:176" x14ac:dyDescent="0.3">
      <c r="A16" s="2">
        <v>15</v>
      </c>
      <c r="B16" s="2" t="s">
        <v>135</v>
      </c>
      <c r="C16" t="s">
        <v>0</v>
      </c>
      <c r="D16" t="s">
        <v>3</v>
      </c>
      <c r="E16" s="13" t="s">
        <v>14</v>
      </c>
      <c r="F16" s="12">
        <v>108</v>
      </c>
      <c r="G16">
        <v>886</v>
      </c>
      <c r="H16">
        <v>849.1</v>
      </c>
      <c r="I16">
        <v>577.6</v>
      </c>
      <c r="J16">
        <v>950</v>
      </c>
      <c r="K16">
        <v>895.8</v>
      </c>
      <c r="L16">
        <v>988</v>
      </c>
      <c r="M16">
        <v>859.9</v>
      </c>
      <c r="N16">
        <v>950</v>
      </c>
      <c r="O16">
        <v>972.8</v>
      </c>
      <c r="P16">
        <v>922.9</v>
      </c>
      <c r="Q16">
        <v>841.5</v>
      </c>
      <c r="R16">
        <v>814.3</v>
      </c>
      <c r="S16">
        <v>895.8</v>
      </c>
      <c r="T16">
        <v>895.8</v>
      </c>
      <c r="U16">
        <v>886</v>
      </c>
      <c r="V16">
        <v>950</v>
      </c>
      <c r="W16">
        <v>875.1</v>
      </c>
      <c r="X16">
        <v>841.5</v>
      </c>
      <c r="Y16">
        <v>988</v>
      </c>
      <c r="Z16">
        <v>922.9</v>
      </c>
      <c r="AA16">
        <v>846.9</v>
      </c>
      <c r="AB16">
        <v>814.3</v>
      </c>
      <c r="AC16">
        <v>814.3</v>
      </c>
      <c r="AD16">
        <v>931.6</v>
      </c>
      <c r="AE16">
        <v>814.3</v>
      </c>
      <c r="AF16">
        <v>846.9</v>
      </c>
      <c r="AG16">
        <v>868.6</v>
      </c>
      <c r="AH16">
        <v>868.6</v>
      </c>
      <c r="AI16">
        <v>749.2</v>
      </c>
      <c r="AJ16">
        <v>818.7</v>
      </c>
      <c r="AK16">
        <v>456</v>
      </c>
      <c r="AL16">
        <v>705.7</v>
      </c>
      <c r="AM16">
        <v>787.2</v>
      </c>
      <c r="AN16">
        <v>903.4</v>
      </c>
      <c r="AO16">
        <v>734</v>
      </c>
      <c r="AP16">
        <v>807.8</v>
      </c>
      <c r="AQ16">
        <v>760</v>
      </c>
      <c r="AR16">
        <v>841.5</v>
      </c>
      <c r="AS16">
        <v>749.2</v>
      </c>
      <c r="AT16">
        <v>729.6</v>
      </c>
      <c r="AU16">
        <v>807.8</v>
      </c>
      <c r="AV16">
        <v>535.29999999999995</v>
      </c>
      <c r="AW16">
        <v>799.1</v>
      </c>
      <c r="AX16">
        <v>472.3</v>
      </c>
      <c r="AY16">
        <v>660.1</v>
      </c>
      <c r="AZ16">
        <v>807.8</v>
      </c>
      <c r="BA16">
        <v>781.8</v>
      </c>
      <c r="BB16">
        <v>774.1</v>
      </c>
      <c r="BC16">
        <v>732.9</v>
      </c>
      <c r="BD16">
        <v>922.9</v>
      </c>
      <c r="BE16">
        <v>664.5</v>
      </c>
      <c r="BF16">
        <v>895.8</v>
      </c>
      <c r="BG16">
        <v>738.3</v>
      </c>
      <c r="BH16">
        <v>798</v>
      </c>
      <c r="BI16">
        <v>668.8</v>
      </c>
      <c r="BJ16">
        <v>781.8</v>
      </c>
      <c r="BK16">
        <v>781.8</v>
      </c>
      <c r="BL16">
        <v>820.8</v>
      </c>
      <c r="BM16">
        <v>1004.3</v>
      </c>
      <c r="BN16">
        <v>1016.3</v>
      </c>
      <c r="BO16">
        <v>577.6</v>
      </c>
      <c r="BP16">
        <v>972.8</v>
      </c>
      <c r="BQ16">
        <v>1004.3</v>
      </c>
      <c r="BR16">
        <v>931.6</v>
      </c>
      <c r="BS16">
        <v>775.2</v>
      </c>
      <c r="BT16">
        <v>938.1</v>
      </c>
      <c r="BU16">
        <v>886</v>
      </c>
      <c r="BV16">
        <v>706.8</v>
      </c>
      <c r="BW16">
        <v>912</v>
      </c>
      <c r="BX16">
        <v>850.2</v>
      </c>
      <c r="BY16">
        <v>774.1</v>
      </c>
      <c r="BZ16">
        <v>590.70000000000005</v>
      </c>
      <c r="CA16">
        <v>812.2</v>
      </c>
      <c r="CB16">
        <v>625.4</v>
      </c>
      <c r="CC16">
        <v>703.6</v>
      </c>
      <c r="CD16">
        <v>824.1</v>
      </c>
      <c r="CE16">
        <v>899</v>
      </c>
      <c r="CF16">
        <v>895.8</v>
      </c>
      <c r="CG16">
        <v>774.1</v>
      </c>
      <c r="CH16">
        <v>0</v>
      </c>
      <c r="CI16">
        <v>486.4</v>
      </c>
      <c r="CJ16">
        <v>1016.3</v>
      </c>
      <c r="CK16">
        <v>608</v>
      </c>
      <c r="CL16">
        <v>774.1</v>
      </c>
      <c r="CM16">
        <v>724.2</v>
      </c>
      <c r="CN16">
        <v>639.5</v>
      </c>
      <c r="CO16">
        <v>807.8</v>
      </c>
      <c r="CP16">
        <v>0</v>
      </c>
      <c r="CQ16">
        <v>959.8</v>
      </c>
      <c r="CR16">
        <v>875.1</v>
      </c>
      <c r="CS16">
        <v>799.1</v>
      </c>
      <c r="CT16">
        <v>760</v>
      </c>
      <c r="CU16">
        <v>555.9</v>
      </c>
      <c r="CV16">
        <v>740.5</v>
      </c>
      <c r="CW16">
        <v>651.5</v>
      </c>
      <c r="CX16">
        <v>749.2</v>
      </c>
      <c r="CY16">
        <v>555.9</v>
      </c>
      <c r="CZ16">
        <v>699.2</v>
      </c>
      <c r="DA16">
        <v>651.5</v>
      </c>
      <c r="DB16">
        <v>868.6</v>
      </c>
      <c r="DC16">
        <v>668.8</v>
      </c>
      <c r="DD16">
        <v>597.20000000000005</v>
      </c>
      <c r="DE16">
        <v>644.9</v>
      </c>
      <c r="DF16">
        <v>668.8</v>
      </c>
      <c r="DG16">
        <v>504.9</v>
      </c>
      <c r="DH16">
        <v>692.7</v>
      </c>
      <c r="DI16">
        <v>799.1</v>
      </c>
      <c r="DJ16">
        <v>706.8</v>
      </c>
      <c r="FT16">
        <f t="shared" si="0"/>
        <v>775.32129629629651</v>
      </c>
    </row>
    <row r="17" spans="1:176" x14ac:dyDescent="0.3">
      <c r="A17" s="2">
        <v>16</v>
      </c>
      <c r="B17" s="2" t="s">
        <v>136</v>
      </c>
      <c r="C17" t="s">
        <v>0</v>
      </c>
      <c r="D17" t="s">
        <v>1</v>
      </c>
      <c r="E17" s="13" t="s">
        <v>5</v>
      </c>
      <c r="F17" s="12">
        <v>115</v>
      </c>
      <c r="G17">
        <v>599.29999999999995</v>
      </c>
      <c r="H17">
        <v>677.5</v>
      </c>
      <c r="I17">
        <v>703.6</v>
      </c>
      <c r="J17">
        <v>762.2</v>
      </c>
      <c r="K17">
        <v>597.20000000000005</v>
      </c>
      <c r="L17">
        <v>734</v>
      </c>
      <c r="M17">
        <v>703.6</v>
      </c>
      <c r="N17">
        <v>649.29999999999995</v>
      </c>
      <c r="O17">
        <v>678.6</v>
      </c>
      <c r="P17">
        <v>677.5</v>
      </c>
      <c r="Q17">
        <v>624.29999999999995</v>
      </c>
      <c r="R17">
        <v>649.29999999999995</v>
      </c>
      <c r="S17">
        <v>674.3</v>
      </c>
      <c r="T17">
        <v>592.79999999999995</v>
      </c>
      <c r="U17">
        <v>599.29999999999995</v>
      </c>
      <c r="V17">
        <v>599.29999999999995</v>
      </c>
      <c r="W17">
        <v>597.20000000000005</v>
      </c>
      <c r="X17">
        <v>621.1</v>
      </c>
      <c r="Y17">
        <v>677.5</v>
      </c>
      <c r="Z17">
        <v>624.29999999999995</v>
      </c>
      <c r="AA17">
        <v>677.5</v>
      </c>
      <c r="AB17">
        <v>592.79999999999995</v>
      </c>
      <c r="AC17">
        <v>547.20000000000005</v>
      </c>
      <c r="AD17">
        <v>677.5</v>
      </c>
      <c r="AE17">
        <v>573.29999999999995</v>
      </c>
      <c r="AF17">
        <v>597.20000000000005</v>
      </c>
      <c r="AG17">
        <v>621.1</v>
      </c>
      <c r="AH17">
        <v>599.29999999999995</v>
      </c>
      <c r="AI17">
        <v>625.4</v>
      </c>
      <c r="AJ17">
        <v>525.5</v>
      </c>
      <c r="AK17">
        <v>668.8</v>
      </c>
      <c r="AL17">
        <v>699.2</v>
      </c>
      <c r="AM17">
        <v>621.1</v>
      </c>
      <c r="AN17">
        <v>586.29999999999995</v>
      </c>
      <c r="AO17">
        <v>677.5</v>
      </c>
      <c r="AP17">
        <v>597.20000000000005</v>
      </c>
      <c r="AQ17">
        <v>703.6</v>
      </c>
      <c r="AR17">
        <v>705.7</v>
      </c>
      <c r="AS17">
        <v>661.2</v>
      </c>
      <c r="AT17">
        <v>699.2</v>
      </c>
      <c r="AU17">
        <v>597.20000000000005</v>
      </c>
      <c r="AV17">
        <v>592.79999999999995</v>
      </c>
      <c r="AW17">
        <v>649.29999999999995</v>
      </c>
      <c r="AX17">
        <v>621.1</v>
      </c>
      <c r="AY17">
        <v>644.9</v>
      </c>
      <c r="AZ17">
        <v>668.8</v>
      </c>
      <c r="BA17">
        <v>644.9</v>
      </c>
      <c r="BB17">
        <v>705.7</v>
      </c>
      <c r="BC17">
        <v>621.1</v>
      </c>
      <c r="BD17">
        <v>668.8</v>
      </c>
      <c r="BE17">
        <v>674.3</v>
      </c>
      <c r="BF17">
        <v>703.6</v>
      </c>
      <c r="BG17">
        <v>570</v>
      </c>
      <c r="BH17">
        <v>621.1</v>
      </c>
      <c r="BI17">
        <v>597.20000000000005</v>
      </c>
      <c r="BJ17">
        <v>644.9</v>
      </c>
      <c r="BK17">
        <v>703.6</v>
      </c>
      <c r="BL17">
        <v>699.2</v>
      </c>
      <c r="BM17">
        <v>644.9</v>
      </c>
      <c r="BN17">
        <v>629.70000000000005</v>
      </c>
      <c r="BO17">
        <v>573.29999999999995</v>
      </c>
      <c r="BP17">
        <v>599.29999999999995</v>
      </c>
      <c r="BQ17">
        <v>564.6</v>
      </c>
      <c r="BR17">
        <v>564.6</v>
      </c>
      <c r="BS17">
        <v>625.4</v>
      </c>
      <c r="BT17">
        <v>703.6</v>
      </c>
      <c r="BU17">
        <v>599.29999999999995</v>
      </c>
      <c r="BV17">
        <v>597.20000000000005</v>
      </c>
      <c r="BW17">
        <v>570</v>
      </c>
      <c r="BX17">
        <v>570</v>
      </c>
      <c r="BY17">
        <v>674.3</v>
      </c>
      <c r="BZ17">
        <v>699.2</v>
      </c>
      <c r="CA17">
        <v>644.9</v>
      </c>
      <c r="CB17">
        <v>453.8</v>
      </c>
      <c r="CC17">
        <v>692.7</v>
      </c>
      <c r="CD17">
        <v>570</v>
      </c>
      <c r="CE17">
        <v>624.29999999999995</v>
      </c>
      <c r="CF17">
        <v>699.2</v>
      </c>
      <c r="CG17">
        <v>615.6</v>
      </c>
      <c r="CH17">
        <v>525.5</v>
      </c>
      <c r="CI17">
        <v>570</v>
      </c>
      <c r="CJ17">
        <v>586.29999999999995</v>
      </c>
      <c r="CK17">
        <v>570</v>
      </c>
      <c r="CL17">
        <v>542.9</v>
      </c>
      <c r="CM17">
        <v>570</v>
      </c>
      <c r="CN17">
        <v>677.5</v>
      </c>
      <c r="CO17">
        <v>651.5</v>
      </c>
      <c r="CP17">
        <v>624.29999999999995</v>
      </c>
      <c r="CQ17">
        <v>564.6</v>
      </c>
      <c r="CR17">
        <v>547.20000000000005</v>
      </c>
      <c r="CS17">
        <v>674.3</v>
      </c>
      <c r="CT17">
        <v>586.29999999999995</v>
      </c>
      <c r="CU17">
        <v>732.9</v>
      </c>
      <c r="CV17">
        <v>705.7</v>
      </c>
      <c r="CW17">
        <v>651.5</v>
      </c>
      <c r="CX17">
        <v>542.9</v>
      </c>
      <c r="CY17">
        <v>573.29999999999995</v>
      </c>
      <c r="CZ17">
        <v>621.1</v>
      </c>
      <c r="DA17">
        <v>570</v>
      </c>
      <c r="DB17">
        <v>499.5</v>
      </c>
      <c r="DC17">
        <v>649.29999999999995</v>
      </c>
      <c r="DD17">
        <v>592.79999999999995</v>
      </c>
      <c r="DE17">
        <v>592.79999999999995</v>
      </c>
      <c r="DF17">
        <v>597.20000000000005</v>
      </c>
      <c r="DG17">
        <v>434.3</v>
      </c>
      <c r="DH17">
        <v>674.3</v>
      </c>
      <c r="DI17">
        <v>521.20000000000005</v>
      </c>
      <c r="DJ17">
        <v>573.29999999999995</v>
      </c>
      <c r="DK17">
        <v>724.2</v>
      </c>
      <c r="DL17">
        <v>624.29999999999995</v>
      </c>
      <c r="DM17">
        <v>570</v>
      </c>
      <c r="DN17">
        <v>570</v>
      </c>
      <c r="DO17">
        <v>649.29999999999995</v>
      </c>
      <c r="DP17">
        <v>570</v>
      </c>
      <c r="DQ17">
        <v>449.5</v>
      </c>
      <c r="FT17">
        <f t="shared" si="0"/>
        <v>622.80869565217404</v>
      </c>
    </row>
    <row r="18" spans="1:176" x14ac:dyDescent="0.3">
      <c r="A18" s="2">
        <v>17</v>
      </c>
      <c r="B18" s="2" t="s">
        <v>137</v>
      </c>
      <c r="C18" t="s">
        <v>0</v>
      </c>
      <c r="D18" t="s">
        <v>1</v>
      </c>
      <c r="E18" s="13" t="s">
        <v>5</v>
      </c>
      <c r="F18" s="12">
        <v>134</v>
      </c>
      <c r="G18">
        <v>574.4</v>
      </c>
      <c r="H18">
        <v>367</v>
      </c>
      <c r="I18">
        <v>352.9</v>
      </c>
      <c r="J18">
        <v>262.8</v>
      </c>
      <c r="K18">
        <v>407.2</v>
      </c>
      <c r="L18">
        <v>338.8</v>
      </c>
      <c r="M18">
        <v>508.1</v>
      </c>
      <c r="N18">
        <v>451.7</v>
      </c>
      <c r="O18">
        <v>451.7</v>
      </c>
      <c r="P18">
        <v>724.2</v>
      </c>
      <c r="Q18">
        <v>325.7</v>
      </c>
      <c r="R18">
        <v>338.8</v>
      </c>
      <c r="S18">
        <v>536.4</v>
      </c>
      <c r="T18">
        <v>395.2</v>
      </c>
      <c r="U18">
        <v>381.1</v>
      </c>
      <c r="V18">
        <v>367</v>
      </c>
      <c r="W18">
        <v>351.8</v>
      </c>
      <c r="X18">
        <v>410.4</v>
      </c>
      <c r="Y18">
        <v>380</v>
      </c>
      <c r="Z18">
        <v>338.8</v>
      </c>
      <c r="AA18">
        <v>351.8</v>
      </c>
      <c r="AB18">
        <v>325.7</v>
      </c>
      <c r="AC18">
        <v>304</v>
      </c>
      <c r="AD18">
        <v>312.7</v>
      </c>
      <c r="AE18">
        <v>367</v>
      </c>
      <c r="AF18">
        <v>395.2</v>
      </c>
      <c r="AG18">
        <v>322.5</v>
      </c>
      <c r="AH18">
        <v>352.9</v>
      </c>
      <c r="AI18">
        <v>325.7</v>
      </c>
      <c r="AJ18">
        <v>410.4</v>
      </c>
      <c r="AK18">
        <v>380</v>
      </c>
      <c r="AL18">
        <v>451.7</v>
      </c>
      <c r="AM18">
        <v>395.2</v>
      </c>
      <c r="AN18">
        <v>469.1</v>
      </c>
      <c r="AO18">
        <v>338.8</v>
      </c>
      <c r="AP18">
        <v>351.8</v>
      </c>
      <c r="AQ18">
        <v>325.7</v>
      </c>
      <c r="AR18">
        <v>488.6</v>
      </c>
      <c r="AS18">
        <v>451.7</v>
      </c>
      <c r="AT18">
        <v>410.4</v>
      </c>
      <c r="AU18">
        <v>461.4</v>
      </c>
      <c r="AV18">
        <v>367</v>
      </c>
      <c r="AW18">
        <v>395.2</v>
      </c>
      <c r="AX18">
        <v>381.1</v>
      </c>
      <c r="AY18">
        <v>380</v>
      </c>
      <c r="AZ18">
        <v>439.7</v>
      </c>
      <c r="BA18">
        <v>498.4</v>
      </c>
      <c r="BB18">
        <v>395.2</v>
      </c>
      <c r="BC18">
        <v>472.3</v>
      </c>
      <c r="BD18">
        <v>395.2</v>
      </c>
      <c r="BE18">
        <v>346.4</v>
      </c>
      <c r="BF18">
        <v>381.1</v>
      </c>
      <c r="BG18">
        <v>423.4</v>
      </c>
      <c r="BH18">
        <v>338.8</v>
      </c>
      <c r="BI18">
        <v>488.6</v>
      </c>
      <c r="BJ18">
        <v>338.8</v>
      </c>
      <c r="BK18">
        <v>390.9</v>
      </c>
      <c r="BL18">
        <v>592.79999999999995</v>
      </c>
      <c r="BM18">
        <v>469.1</v>
      </c>
      <c r="BN18">
        <v>325.7</v>
      </c>
      <c r="BO18">
        <v>367</v>
      </c>
      <c r="BP18">
        <v>469.1</v>
      </c>
      <c r="BQ18">
        <v>407.2</v>
      </c>
      <c r="BR18">
        <v>469.1</v>
      </c>
      <c r="BS18">
        <v>833.9</v>
      </c>
      <c r="BT18">
        <v>380</v>
      </c>
      <c r="BU18">
        <v>423.4</v>
      </c>
      <c r="BV18">
        <v>536.4</v>
      </c>
      <c r="BW18">
        <v>338.8</v>
      </c>
      <c r="BX18">
        <v>380</v>
      </c>
      <c r="BY18">
        <v>570</v>
      </c>
      <c r="BZ18">
        <v>324.60000000000002</v>
      </c>
      <c r="CA18">
        <v>367</v>
      </c>
      <c r="CB18">
        <v>325.7</v>
      </c>
      <c r="CC18">
        <v>312.7</v>
      </c>
      <c r="CD18">
        <v>338.8</v>
      </c>
      <c r="CE18">
        <v>410.4</v>
      </c>
      <c r="CF18">
        <v>395.2</v>
      </c>
      <c r="CG18">
        <v>325.7</v>
      </c>
      <c r="CH18">
        <v>395.2</v>
      </c>
      <c r="CI18">
        <v>451.7</v>
      </c>
      <c r="CJ18">
        <v>451.7</v>
      </c>
      <c r="CK18">
        <v>325.7</v>
      </c>
      <c r="CL18">
        <v>367</v>
      </c>
      <c r="CM18">
        <v>410.4</v>
      </c>
      <c r="CN18">
        <v>338.8</v>
      </c>
      <c r="CO18">
        <v>570</v>
      </c>
      <c r="CP18">
        <v>395.2</v>
      </c>
      <c r="CQ18">
        <v>310.5</v>
      </c>
      <c r="CR18">
        <v>381.1</v>
      </c>
      <c r="CS18">
        <v>380</v>
      </c>
      <c r="CT18">
        <v>456</v>
      </c>
      <c r="CU18">
        <v>351.8</v>
      </c>
      <c r="CV18">
        <v>395.2</v>
      </c>
      <c r="CW18">
        <v>674.3</v>
      </c>
      <c r="CX18">
        <v>367</v>
      </c>
      <c r="CY18">
        <v>461.4</v>
      </c>
      <c r="CZ18">
        <v>564.6</v>
      </c>
      <c r="DA18">
        <v>351.8</v>
      </c>
      <c r="DB18">
        <v>395.2</v>
      </c>
      <c r="DC18">
        <v>732.9</v>
      </c>
      <c r="DD18">
        <v>425.6</v>
      </c>
      <c r="DE18">
        <v>352.9</v>
      </c>
      <c r="DF18">
        <v>352.9</v>
      </c>
      <c r="DG18">
        <v>367</v>
      </c>
      <c r="DH18">
        <v>338.8</v>
      </c>
      <c r="DI18">
        <v>488.6</v>
      </c>
      <c r="DJ18">
        <v>423.4</v>
      </c>
      <c r="DK18">
        <v>474.5</v>
      </c>
      <c r="DL18">
        <v>338.8</v>
      </c>
      <c r="DM18">
        <v>407.2</v>
      </c>
      <c r="DN18">
        <v>325.7</v>
      </c>
      <c r="DO18">
        <v>434.3</v>
      </c>
      <c r="DP18">
        <v>322.5</v>
      </c>
      <c r="DQ18">
        <v>338.8</v>
      </c>
      <c r="DR18">
        <v>381.1</v>
      </c>
      <c r="DS18">
        <v>423.4</v>
      </c>
      <c r="DT18">
        <v>469.1</v>
      </c>
      <c r="DU18">
        <v>380</v>
      </c>
      <c r="DV18">
        <v>423.4</v>
      </c>
      <c r="DW18">
        <v>644.9</v>
      </c>
      <c r="DX18">
        <v>395.2</v>
      </c>
      <c r="DY18">
        <v>599.29999999999995</v>
      </c>
      <c r="DZ18">
        <v>390.9</v>
      </c>
      <c r="EA18">
        <v>573.29999999999995</v>
      </c>
      <c r="EB18">
        <v>395.2</v>
      </c>
      <c r="EC18">
        <v>615.6</v>
      </c>
      <c r="ED18">
        <v>677.5</v>
      </c>
      <c r="EE18">
        <v>423.4</v>
      </c>
      <c r="EF18">
        <v>479.9</v>
      </c>
      <c r="EG18">
        <v>407.2</v>
      </c>
      <c r="EH18">
        <v>425.6</v>
      </c>
      <c r="EI18">
        <v>599.29999999999995</v>
      </c>
      <c r="EJ18">
        <v>352.9</v>
      </c>
      <c r="FT18">
        <f t="shared" si="0"/>
        <v>418.10970149253745</v>
      </c>
    </row>
    <row r="19" spans="1:176" x14ac:dyDescent="0.3">
      <c r="A19" s="2">
        <v>18</v>
      </c>
      <c r="B19" s="2" t="s">
        <v>138</v>
      </c>
      <c r="C19" t="s">
        <v>0</v>
      </c>
      <c r="D19" t="s">
        <v>3</v>
      </c>
      <c r="E19" s="13" t="s">
        <v>14</v>
      </c>
      <c r="F19" s="12">
        <v>124</v>
      </c>
      <c r="G19">
        <v>1068.4000000000001</v>
      </c>
      <c r="H19">
        <v>572.20000000000005</v>
      </c>
      <c r="I19">
        <v>875.1</v>
      </c>
      <c r="J19">
        <v>566.79999999999995</v>
      </c>
      <c r="K19">
        <v>535.29999999999995</v>
      </c>
      <c r="L19">
        <v>694.9</v>
      </c>
      <c r="M19">
        <v>566.79999999999995</v>
      </c>
      <c r="N19">
        <v>547.20000000000005</v>
      </c>
      <c r="O19">
        <v>668.8</v>
      </c>
      <c r="P19">
        <v>694.9</v>
      </c>
      <c r="Q19">
        <v>516.79999999999995</v>
      </c>
      <c r="R19">
        <v>625.4</v>
      </c>
      <c r="S19">
        <v>592.79999999999995</v>
      </c>
      <c r="T19">
        <v>705.7</v>
      </c>
      <c r="U19">
        <v>740.5</v>
      </c>
      <c r="V19">
        <v>498.4</v>
      </c>
      <c r="W19">
        <v>668.8</v>
      </c>
      <c r="X19">
        <v>479.9</v>
      </c>
      <c r="Y19">
        <v>536.4</v>
      </c>
      <c r="Z19">
        <v>590.70000000000005</v>
      </c>
      <c r="AA19">
        <v>566.79999999999995</v>
      </c>
      <c r="AB19">
        <v>629.70000000000005</v>
      </c>
      <c r="AC19">
        <v>668.8</v>
      </c>
      <c r="AD19">
        <v>615.6</v>
      </c>
      <c r="AE19">
        <v>699.2</v>
      </c>
      <c r="AF19">
        <v>668.8</v>
      </c>
      <c r="AG19">
        <v>638.4</v>
      </c>
      <c r="AH19">
        <v>521.20000000000005</v>
      </c>
      <c r="AI19">
        <v>508.1</v>
      </c>
      <c r="AJ19">
        <v>638.4</v>
      </c>
      <c r="AK19">
        <v>644.9</v>
      </c>
      <c r="AL19">
        <v>574.4</v>
      </c>
      <c r="AM19">
        <v>818.7</v>
      </c>
      <c r="AN19">
        <v>649.29999999999995</v>
      </c>
      <c r="AO19">
        <v>677.5</v>
      </c>
      <c r="AP19">
        <v>624.29999999999995</v>
      </c>
      <c r="AQ19">
        <v>608</v>
      </c>
      <c r="AR19">
        <v>692.7</v>
      </c>
      <c r="AS19">
        <v>564.6</v>
      </c>
      <c r="AT19">
        <v>624.29999999999995</v>
      </c>
      <c r="AU19">
        <v>674.3</v>
      </c>
      <c r="AV19">
        <v>615.6</v>
      </c>
      <c r="AW19">
        <v>749.2</v>
      </c>
      <c r="AX19">
        <v>931.6</v>
      </c>
      <c r="AY19">
        <v>732.9</v>
      </c>
      <c r="AZ19">
        <v>668.8</v>
      </c>
      <c r="BA19">
        <v>674.3</v>
      </c>
      <c r="BB19">
        <v>649.29999999999995</v>
      </c>
      <c r="BC19">
        <v>573.29999999999995</v>
      </c>
      <c r="BD19">
        <v>703.6</v>
      </c>
      <c r="BE19">
        <v>651.5</v>
      </c>
      <c r="BF19">
        <v>624.29999999999995</v>
      </c>
      <c r="BG19">
        <v>724.2</v>
      </c>
      <c r="BH19">
        <v>692.7</v>
      </c>
      <c r="BI19">
        <v>621.1</v>
      </c>
      <c r="BJ19">
        <v>597.20000000000005</v>
      </c>
      <c r="BK19">
        <v>599.29999999999995</v>
      </c>
      <c r="BL19">
        <v>651.5</v>
      </c>
      <c r="BM19">
        <v>592.79999999999995</v>
      </c>
      <c r="BN19">
        <v>608</v>
      </c>
      <c r="BO19">
        <v>791.5</v>
      </c>
      <c r="BP19">
        <v>729.6</v>
      </c>
      <c r="BQ19">
        <v>677.5</v>
      </c>
      <c r="BR19">
        <v>621.1</v>
      </c>
      <c r="BS19">
        <v>651.5</v>
      </c>
      <c r="BT19">
        <v>624.29999999999995</v>
      </c>
      <c r="BU19">
        <v>762.2</v>
      </c>
      <c r="BV19">
        <v>762.2</v>
      </c>
      <c r="BW19">
        <v>557</v>
      </c>
      <c r="BX19">
        <v>564.6</v>
      </c>
      <c r="BY19">
        <v>638.4</v>
      </c>
      <c r="BZ19">
        <v>846.9</v>
      </c>
      <c r="CA19">
        <v>557</v>
      </c>
      <c r="CB19">
        <v>699.2</v>
      </c>
      <c r="CC19">
        <v>644.9</v>
      </c>
      <c r="CD19">
        <v>501.6</v>
      </c>
      <c r="CE19">
        <v>515.70000000000005</v>
      </c>
      <c r="CF19">
        <v>790.4</v>
      </c>
      <c r="CG19">
        <v>692.7</v>
      </c>
      <c r="CH19">
        <v>729.6</v>
      </c>
      <c r="CI19">
        <v>524.4</v>
      </c>
      <c r="CJ19">
        <v>818.7</v>
      </c>
      <c r="CK19">
        <v>573.29999999999995</v>
      </c>
      <c r="CL19">
        <v>574.4</v>
      </c>
      <c r="CM19">
        <v>814.3</v>
      </c>
      <c r="CN19">
        <v>547.20000000000005</v>
      </c>
      <c r="CO19">
        <v>649.29999999999995</v>
      </c>
      <c r="CP19">
        <v>597.20000000000005</v>
      </c>
      <c r="CQ19">
        <v>536.4</v>
      </c>
      <c r="CR19">
        <v>495.1</v>
      </c>
      <c r="CS19">
        <v>699.2</v>
      </c>
      <c r="CT19">
        <v>573.29999999999995</v>
      </c>
      <c r="CU19">
        <v>644.9</v>
      </c>
      <c r="CV19">
        <v>525.5</v>
      </c>
      <c r="CW19">
        <v>732.9</v>
      </c>
      <c r="CX19">
        <v>807.8</v>
      </c>
      <c r="CY19">
        <v>564.6</v>
      </c>
      <c r="CZ19">
        <v>608</v>
      </c>
      <c r="DA19">
        <v>597.20000000000005</v>
      </c>
      <c r="DB19">
        <v>599.29999999999995</v>
      </c>
      <c r="DC19">
        <v>705.7</v>
      </c>
      <c r="DD19">
        <v>692.7</v>
      </c>
      <c r="DE19">
        <v>390.9</v>
      </c>
      <c r="DF19">
        <v>649.29999999999995</v>
      </c>
      <c r="DG19">
        <v>477.7</v>
      </c>
      <c r="DH19">
        <v>624.29999999999995</v>
      </c>
      <c r="DI19">
        <v>501.6</v>
      </c>
      <c r="DJ19">
        <v>542.9</v>
      </c>
      <c r="DK19">
        <v>547.20000000000005</v>
      </c>
      <c r="DL19">
        <v>524.4</v>
      </c>
      <c r="DM19">
        <v>599.29999999999995</v>
      </c>
      <c r="DN19">
        <v>501.6</v>
      </c>
      <c r="DO19">
        <v>599.29999999999995</v>
      </c>
      <c r="DP19">
        <v>574.4</v>
      </c>
      <c r="DQ19">
        <v>542.9</v>
      </c>
      <c r="DR19">
        <v>524.4</v>
      </c>
      <c r="DS19">
        <v>478.8</v>
      </c>
      <c r="DT19">
        <v>573.29999999999995</v>
      </c>
      <c r="DU19">
        <v>549.4</v>
      </c>
      <c r="DV19">
        <v>599.29999999999995</v>
      </c>
      <c r="DW19">
        <v>678.6</v>
      </c>
      <c r="DX19">
        <v>599.29999999999995</v>
      </c>
      <c r="DY19">
        <v>499.5</v>
      </c>
      <c r="DZ19">
        <v>599.29999999999995</v>
      </c>
      <c r="FT19">
        <f t="shared" si="0"/>
        <v>630.0967741935483</v>
      </c>
    </row>
    <row r="20" spans="1:176" x14ac:dyDescent="0.3">
      <c r="A20" s="2">
        <v>19</v>
      </c>
      <c r="B20" s="2" t="s">
        <v>139</v>
      </c>
      <c r="C20" t="s">
        <v>0</v>
      </c>
      <c r="D20" t="s">
        <v>3</v>
      </c>
      <c r="E20" s="13" t="s">
        <v>14</v>
      </c>
      <c r="F20" s="12">
        <v>135</v>
      </c>
      <c r="G20">
        <v>1070.5999999999999</v>
      </c>
      <c r="H20">
        <v>1004.3</v>
      </c>
      <c r="I20">
        <v>996.7</v>
      </c>
      <c r="J20">
        <v>1074.9000000000001</v>
      </c>
      <c r="K20">
        <v>1074.9000000000001</v>
      </c>
      <c r="L20">
        <v>886</v>
      </c>
      <c r="M20">
        <v>680.8</v>
      </c>
      <c r="N20">
        <v>443</v>
      </c>
      <c r="O20">
        <v>680.8</v>
      </c>
      <c r="P20">
        <v>752.4</v>
      </c>
      <c r="Q20">
        <v>716.6</v>
      </c>
      <c r="R20">
        <v>590.70000000000005</v>
      </c>
      <c r="S20">
        <v>886</v>
      </c>
      <c r="T20">
        <v>924</v>
      </c>
      <c r="U20">
        <v>532</v>
      </c>
      <c r="V20">
        <v>798</v>
      </c>
      <c r="W20">
        <v>798</v>
      </c>
      <c r="X20">
        <v>532</v>
      </c>
      <c r="Y20">
        <v>781.8</v>
      </c>
      <c r="Z20">
        <v>562.4</v>
      </c>
      <c r="AA20">
        <v>703.6</v>
      </c>
      <c r="AB20">
        <v>742.7</v>
      </c>
      <c r="AC20">
        <v>625.4</v>
      </c>
      <c r="AD20">
        <v>608</v>
      </c>
      <c r="AE20">
        <v>781.8</v>
      </c>
      <c r="AF20">
        <v>646</v>
      </c>
      <c r="AG20">
        <v>572.20000000000005</v>
      </c>
      <c r="AH20">
        <v>812.2</v>
      </c>
      <c r="AI20">
        <v>555.9</v>
      </c>
      <c r="AJ20">
        <v>836</v>
      </c>
      <c r="AK20">
        <v>859.9</v>
      </c>
      <c r="AL20">
        <v>781.8</v>
      </c>
      <c r="AM20">
        <v>820.8</v>
      </c>
      <c r="AN20">
        <v>625.4</v>
      </c>
      <c r="AO20">
        <v>627.6</v>
      </c>
      <c r="AP20">
        <v>537.5</v>
      </c>
      <c r="AQ20">
        <v>644.9</v>
      </c>
      <c r="AR20">
        <v>729.6</v>
      </c>
      <c r="AS20">
        <v>988</v>
      </c>
      <c r="AT20">
        <v>820.8</v>
      </c>
      <c r="AU20">
        <v>886</v>
      </c>
      <c r="AV20">
        <v>824.1</v>
      </c>
      <c r="AW20">
        <v>644.9</v>
      </c>
      <c r="AX20">
        <v>824.1</v>
      </c>
      <c r="AY20">
        <v>742.7</v>
      </c>
      <c r="AZ20">
        <v>959.8</v>
      </c>
      <c r="BA20">
        <v>949</v>
      </c>
      <c r="BB20">
        <v>694.9</v>
      </c>
      <c r="BC20">
        <v>799.1</v>
      </c>
      <c r="BD20">
        <v>798</v>
      </c>
      <c r="BE20">
        <v>938.1</v>
      </c>
      <c r="BF20">
        <v>521.20000000000005</v>
      </c>
      <c r="BG20">
        <v>722</v>
      </c>
      <c r="BH20">
        <v>899</v>
      </c>
      <c r="BI20">
        <v>798</v>
      </c>
      <c r="BJ20">
        <v>949</v>
      </c>
      <c r="BK20">
        <v>764.4</v>
      </c>
      <c r="BL20">
        <v>775.2</v>
      </c>
      <c r="BM20">
        <v>701.4</v>
      </c>
      <c r="BN20">
        <v>889.2</v>
      </c>
      <c r="BO20">
        <v>803.5</v>
      </c>
      <c r="BP20">
        <v>664.5</v>
      </c>
      <c r="BQ20">
        <v>673.2</v>
      </c>
      <c r="BR20">
        <v>586.29999999999995</v>
      </c>
      <c r="BS20">
        <v>967.4</v>
      </c>
      <c r="BT20">
        <v>680.8</v>
      </c>
      <c r="BU20">
        <v>807.8</v>
      </c>
      <c r="BV20">
        <v>684</v>
      </c>
      <c r="BW20">
        <v>912</v>
      </c>
      <c r="BX20">
        <v>701.4</v>
      </c>
      <c r="BY20">
        <v>760</v>
      </c>
      <c r="BZ20">
        <v>950</v>
      </c>
      <c r="CA20">
        <v>684</v>
      </c>
      <c r="CB20">
        <v>627.6</v>
      </c>
      <c r="CC20">
        <v>694.9</v>
      </c>
      <c r="CD20">
        <v>824.1</v>
      </c>
      <c r="CE20">
        <v>660.1</v>
      </c>
      <c r="CF20">
        <v>824.1</v>
      </c>
      <c r="CG20">
        <v>931.6</v>
      </c>
      <c r="CH20">
        <v>680.8</v>
      </c>
      <c r="CI20">
        <v>788.3</v>
      </c>
      <c r="CJ20">
        <v>572.20000000000005</v>
      </c>
      <c r="CK20">
        <v>950</v>
      </c>
      <c r="CL20">
        <v>646</v>
      </c>
      <c r="CM20">
        <v>729.6</v>
      </c>
      <c r="CN20">
        <v>1085.8</v>
      </c>
      <c r="CO20">
        <v>716.6</v>
      </c>
      <c r="CP20">
        <v>868.6</v>
      </c>
      <c r="CQ20">
        <v>716.6</v>
      </c>
      <c r="CR20">
        <v>0</v>
      </c>
      <c r="CS20">
        <v>0</v>
      </c>
      <c r="CT20">
        <v>903.4</v>
      </c>
      <c r="CU20">
        <v>812.2</v>
      </c>
      <c r="CV20">
        <v>740.5</v>
      </c>
      <c r="CW20">
        <v>694.9</v>
      </c>
      <c r="CX20">
        <v>471.2</v>
      </c>
      <c r="CY20">
        <v>824.1</v>
      </c>
      <c r="CZ20">
        <v>590.70000000000005</v>
      </c>
      <c r="DA20">
        <v>752.4</v>
      </c>
      <c r="DB20">
        <v>849.1</v>
      </c>
      <c r="DC20">
        <v>931.6</v>
      </c>
      <c r="DD20">
        <v>959.8</v>
      </c>
      <c r="DE20">
        <v>1111.8</v>
      </c>
      <c r="DF20">
        <v>944.6</v>
      </c>
      <c r="DG20">
        <v>1043.4000000000001</v>
      </c>
      <c r="DH20">
        <v>609.1</v>
      </c>
      <c r="DI20">
        <v>812.2</v>
      </c>
      <c r="DJ20">
        <v>516.79999999999995</v>
      </c>
      <c r="DK20">
        <v>752.4</v>
      </c>
      <c r="DL20">
        <v>836</v>
      </c>
      <c r="DM20">
        <v>532</v>
      </c>
      <c r="DN20">
        <v>590.70000000000005</v>
      </c>
      <c r="DO20">
        <v>536.4</v>
      </c>
      <c r="DP20">
        <v>798</v>
      </c>
      <c r="DQ20">
        <v>899</v>
      </c>
      <c r="DR20">
        <v>763.3</v>
      </c>
      <c r="DS20">
        <v>602.6</v>
      </c>
      <c r="DT20">
        <v>820.8</v>
      </c>
      <c r="DU20">
        <v>843.6</v>
      </c>
      <c r="DV20">
        <v>820.8</v>
      </c>
      <c r="DW20">
        <v>602.6</v>
      </c>
      <c r="DX20">
        <v>836</v>
      </c>
      <c r="DY20">
        <v>843.6</v>
      </c>
      <c r="DZ20">
        <v>1044.5</v>
      </c>
      <c r="EA20">
        <v>682.9</v>
      </c>
      <c r="EB20">
        <v>836</v>
      </c>
      <c r="EC20">
        <v>799.1</v>
      </c>
      <c r="ED20">
        <v>972.8</v>
      </c>
      <c r="EE20">
        <v>849.1</v>
      </c>
      <c r="EF20">
        <v>752.4</v>
      </c>
      <c r="EG20">
        <v>1009.8</v>
      </c>
      <c r="EH20">
        <v>959.8</v>
      </c>
      <c r="EI20">
        <v>521.20000000000005</v>
      </c>
      <c r="EJ20">
        <v>642.79999999999995</v>
      </c>
      <c r="EK20">
        <v>866.4</v>
      </c>
      <c r="FT20">
        <f t="shared" si="0"/>
        <v>762.66888888888923</v>
      </c>
    </row>
    <row r="21" spans="1:176" x14ac:dyDescent="0.3">
      <c r="A21" s="2">
        <v>20</v>
      </c>
      <c r="B21" s="2" t="s">
        <v>140</v>
      </c>
      <c r="C21" t="s">
        <v>0</v>
      </c>
      <c r="D21" t="s">
        <v>1</v>
      </c>
      <c r="E21" s="13" t="s">
        <v>14</v>
      </c>
      <c r="F21" s="12">
        <v>161</v>
      </c>
      <c r="G21">
        <v>674.3</v>
      </c>
      <c r="H21">
        <v>334.4</v>
      </c>
      <c r="I21">
        <v>474.5</v>
      </c>
      <c r="J21">
        <v>310.5</v>
      </c>
      <c r="K21">
        <v>536.4</v>
      </c>
      <c r="L21">
        <v>515.70000000000005</v>
      </c>
      <c r="M21">
        <v>312.7</v>
      </c>
      <c r="N21">
        <v>416.9</v>
      </c>
      <c r="O21">
        <v>352.9</v>
      </c>
      <c r="P21">
        <v>298.60000000000002</v>
      </c>
      <c r="Q21">
        <v>367</v>
      </c>
      <c r="R21">
        <v>312.7</v>
      </c>
      <c r="S21">
        <v>352.9</v>
      </c>
      <c r="T21">
        <v>299.7</v>
      </c>
      <c r="U21">
        <v>367</v>
      </c>
      <c r="V21">
        <v>286.60000000000002</v>
      </c>
      <c r="W21">
        <v>351.8</v>
      </c>
      <c r="X21">
        <v>364.8</v>
      </c>
      <c r="Y21">
        <v>577.6</v>
      </c>
      <c r="Z21">
        <v>395.2</v>
      </c>
      <c r="AA21">
        <v>322.5</v>
      </c>
      <c r="AB21">
        <v>395.2</v>
      </c>
      <c r="AC21">
        <v>346.4</v>
      </c>
      <c r="AD21">
        <v>364.8</v>
      </c>
      <c r="AE21">
        <v>351.8</v>
      </c>
      <c r="AF21">
        <v>377.8</v>
      </c>
      <c r="AG21">
        <v>439.7</v>
      </c>
      <c r="AH21">
        <v>395.2</v>
      </c>
      <c r="AI21">
        <v>314.89999999999998</v>
      </c>
      <c r="AJ21">
        <v>553.70000000000005</v>
      </c>
      <c r="AK21">
        <v>322.5</v>
      </c>
      <c r="AL21">
        <v>367</v>
      </c>
      <c r="AM21">
        <v>456</v>
      </c>
      <c r="AN21">
        <v>390.9</v>
      </c>
      <c r="AO21">
        <v>382.2</v>
      </c>
      <c r="AP21">
        <v>382.2</v>
      </c>
      <c r="AQ21">
        <v>370.2</v>
      </c>
      <c r="AR21">
        <v>377.8</v>
      </c>
      <c r="AS21">
        <v>395.2</v>
      </c>
      <c r="AT21">
        <v>364.8</v>
      </c>
      <c r="AU21">
        <v>395.2</v>
      </c>
      <c r="AV21">
        <v>351.8</v>
      </c>
      <c r="AW21">
        <v>338.8</v>
      </c>
      <c r="AX21">
        <v>423.4</v>
      </c>
      <c r="AY21">
        <v>661.2</v>
      </c>
      <c r="AZ21">
        <v>377.8</v>
      </c>
      <c r="BA21">
        <v>370.2</v>
      </c>
      <c r="BB21">
        <v>358.3</v>
      </c>
      <c r="BC21">
        <v>381.1</v>
      </c>
      <c r="BD21">
        <v>440.8</v>
      </c>
      <c r="BE21">
        <v>293.2</v>
      </c>
      <c r="BF21">
        <v>395.2</v>
      </c>
      <c r="BG21">
        <v>381.1</v>
      </c>
      <c r="BH21">
        <v>370.2</v>
      </c>
      <c r="BI21">
        <v>377.8</v>
      </c>
      <c r="BJ21">
        <v>423.4</v>
      </c>
      <c r="BK21">
        <v>322.5</v>
      </c>
      <c r="BL21">
        <v>381.1</v>
      </c>
      <c r="BM21">
        <v>367</v>
      </c>
      <c r="BN21">
        <v>674.3</v>
      </c>
      <c r="BO21">
        <v>495.1</v>
      </c>
      <c r="BP21">
        <v>451.7</v>
      </c>
      <c r="BQ21">
        <v>334.4</v>
      </c>
      <c r="BR21">
        <v>364.8</v>
      </c>
      <c r="BS21">
        <v>410.4</v>
      </c>
      <c r="BT21">
        <v>338.8</v>
      </c>
      <c r="BU21">
        <v>367</v>
      </c>
      <c r="BV21">
        <v>367</v>
      </c>
      <c r="BW21">
        <v>381.1</v>
      </c>
      <c r="BX21">
        <v>310.5</v>
      </c>
      <c r="BY21">
        <v>439.7</v>
      </c>
      <c r="BZ21">
        <v>598.29999999999995</v>
      </c>
      <c r="CA21">
        <v>694.9</v>
      </c>
      <c r="CB21">
        <v>572.20000000000005</v>
      </c>
      <c r="CC21">
        <v>395.2</v>
      </c>
      <c r="CD21">
        <v>390.9</v>
      </c>
      <c r="CE21">
        <v>409.3</v>
      </c>
      <c r="CF21">
        <v>358.3</v>
      </c>
      <c r="CG21">
        <v>456</v>
      </c>
      <c r="CH21">
        <v>684</v>
      </c>
      <c r="CI21">
        <v>364.8</v>
      </c>
      <c r="CJ21">
        <v>346.4</v>
      </c>
      <c r="CK21">
        <v>395.2</v>
      </c>
      <c r="CL21">
        <v>304</v>
      </c>
      <c r="CM21">
        <v>377.8</v>
      </c>
      <c r="CN21">
        <v>322.5</v>
      </c>
      <c r="CO21">
        <v>440.8</v>
      </c>
      <c r="CP21">
        <v>367</v>
      </c>
      <c r="CQ21">
        <v>515.70000000000005</v>
      </c>
      <c r="CR21">
        <v>621.1</v>
      </c>
      <c r="CS21">
        <v>615.6</v>
      </c>
      <c r="CT21">
        <v>547.20000000000005</v>
      </c>
      <c r="CU21">
        <v>644.9</v>
      </c>
      <c r="CV21">
        <v>629.70000000000005</v>
      </c>
      <c r="CW21">
        <v>729.6</v>
      </c>
      <c r="CX21">
        <v>716.6</v>
      </c>
      <c r="CY21">
        <v>570</v>
      </c>
      <c r="CZ21">
        <v>624.29999999999995</v>
      </c>
      <c r="DA21">
        <v>732.9</v>
      </c>
      <c r="DB21">
        <v>312.7</v>
      </c>
      <c r="DC21">
        <v>536.4</v>
      </c>
      <c r="DD21">
        <v>586.29999999999995</v>
      </c>
      <c r="DE21">
        <v>469.1</v>
      </c>
      <c r="DF21">
        <v>390.9</v>
      </c>
      <c r="DG21">
        <v>310.5</v>
      </c>
      <c r="DH21">
        <v>352.9</v>
      </c>
      <c r="DI21">
        <v>282.3</v>
      </c>
      <c r="DJ21">
        <v>382.2</v>
      </c>
      <c r="DK21">
        <v>282.3</v>
      </c>
      <c r="DL21">
        <v>293.2</v>
      </c>
      <c r="DM21">
        <v>381.1</v>
      </c>
      <c r="DN21">
        <v>364.8</v>
      </c>
      <c r="DO21">
        <v>351.8</v>
      </c>
      <c r="DP21">
        <v>351.8</v>
      </c>
      <c r="DQ21">
        <v>605.9</v>
      </c>
      <c r="DR21">
        <v>283.39999999999998</v>
      </c>
      <c r="DS21">
        <v>310.5</v>
      </c>
      <c r="DT21">
        <v>334.4</v>
      </c>
      <c r="DU21">
        <v>395.2</v>
      </c>
      <c r="DV21">
        <v>381.1</v>
      </c>
      <c r="DW21">
        <v>381.1</v>
      </c>
      <c r="DX21">
        <v>364.8</v>
      </c>
      <c r="DY21">
        <v>338.8</v>
      </c>
      <c r="DZ21">
        <v>325.7</v>
      </c>
      <c r="EA21">
        <v>349.6</v>
      </c>
      <c r="EB21">
        <v>338.8</v>
      </c>
      <c r="EC21">
        <v>298.60000000000002</v>
      </c>
      <c r="ED21">
        <v>338.8</v>
      </c>
      <c r="EE21">
        <v>293.2</v>
      </c>
      <c r="EF21">
        <v>351.8</v>
      </c>
      <c r="EG21">
        <v>395.2</v>
      </c>
      <c r="EH21">
        <v>346.4</v>
      </c>
      <c r="EI21">
        <v>638.4</v>
      </c>
      <c r="EJ21">
        <v>557</v>
      </c>
      <c r="EK21">
        <v>425.6</v>
      </c>
      <c r="EL21">
        <v>755.7</v>
      </c>
      <c r="EM21">
        <v>615.6</v>
      </c>
      <c r="EN21">
        <v>624.29999999999995</v>
      </c>
      <c r="EO21">
        <v>597.20000000000005</v>
      </c>
      <c r="EP21">
        <v>374.6</v>
      </c>
      <c r="EQ21">
        <v>621.1</v>
      </c>
      <c r="ER21">
        <v>381.1</v>
      </c>
      <c r="ES21">
        <v>410.4</v>
      </c>
      <c r="ET21">
        <v>322.5</v>
      </c>
      <c r="EU21">
        <v>286.60000000000002</v>
      </c>
      <c r="EV21">
        <v>352.9</v>
      </c>
      <c r="EW21">
        <v>322.5</v>
      </c>
      <c r="EX21">
        <v>674.3</v>
      </c>
      <c r="EY21">
        <v>439.7</v>
      </c>
      <c r="EZ21">
        <v>423.4</v>
      </c>
      <c r="FA21">
        <v>403.9</v>
      </c>
      <c r="FB21">
        <v>472.3</v>
      </c>
      <c r="FC21">
        <v>390.9</v>
      </c>
      <c r="FD21">
        <v>410.4</v>
      </c>
      <c r="FE21">
        <v>456</v>
      </c>
      <c r="FF21">
        <v>367</v>
      </c>
      <c r="FG21">
        <v>310.5</v>
      </c>
      <c r="FH21">
        <v>423.4</v>
      </c>
      <c r="FI21">
        <v>351.8</v>
      </c>
      <c r="FJ21">
        <v>346.4</v>
      </c>
      <c r="FK21">
        <v>618.9</v>
      </c>
      <c r="FT21">
        <f t="shared" si="0"/>
        <v>421.11242236024839</v>
      </c>
    </row>
    <row r="22" spans="1:176" x14ac:dyDescent="0.3">
      <c r="A22" s="2">
        <v>21</v>
      </c>
      <c r="B22" s="2" t="s">
        <v>141</v>
      </c>
      <c r="C22" t="s">
        <v>0</v>
      </c>
      <c r="D22" t="s">
        <v>3</v>
      </c>
      <c r="E22" s="13" t="s">
        <v>5</v>
      </c>
      <c r="F22" s="12">
        <v>139</v>
      </c>
      <c r="G22">
        <v>624.29999999999995</v>
      </c>
      <c r="H22">
        <v>608</v>
      </c>
      <c r="I22">
        <v>592.79999999999995</v>
      </c>
      <c r="J22">
        <v>703.6</v>
      </c>
      <c r="K22">
        <v>724.2</v>
      </c>
      <c r="L22">
        <v>621.1</v>
      </c>
      <c r="M22">
        <v>621.1</v>
      </c>
      <c r="N22">
        <v>668.8</v>
      </c>
      <c r="O22">
        <v>615.6</v>
      </c>
      <c r="P22">
        <v>644.9</v>
      </c>
      <c r="Q22">
        <v>624.29999999999995</v>
      </c>
      <c r="R22">
        <v>536.4</v>
      </c>
      <c r="S22">
        <v>651.5</v>
      </c>
      <c r="T22">
        <v>564.6</v>
      </c>
      <c r="U22">
        <v>644.9</v>
      </c>
      <c r="V22">
        <v>570</v>
      </c>
      <c r="W22">
        <v>433.2</v>
      </c>
      <c r="X22">
        <v>599.29999999999995</v>
      </c>
      <c r="Y22">
        <v>599.29999999999995</v>
      </c>
      <c r="Z22">
        <v>599.29999999999995</v>
      </c>
      <c r="AA22">
        <v>547.20000000000005</v>
      </c>
      <c r="AB22">
        <v>495.1</v>
      </c>
      <c r="AC22">
        <v>624.29999999999995</v>
      </c>
      <c r="AD22">
        <v>678.6</v>
      </c>
      <c r="AE22">
        <v>599.29999999999995</v>
      </c>
      <c r="AF22">
        <v>557</v>
      </c>
      <c r="AG22">
        <v>542.9</v>
      </c>
      <c r="AH22">
        <v>542.9</v>
      </c>
      <c r="AI22">
        <v>677.5</v>
      </c>
      <c r="AJ22">
        <v>547.20000000000005</v>
      </c>
      <c r="AK22">
        <v>524.4</v>
      </c>
      <c r="AL22">
        <v>542.9</v>
      </c>
      <c r="AM22">
        <v>649.29999999999995</v>
      </c>
      <c r="AN22">
        <v>324.60000000000002</v>
      </c>
      <c r="AO22">
        <v>624.29999999999995</v>
      </c>
      <c r="AP22">
        <v>547.20000000000005</v>
      </c>
      <c r="AQ22">
        <v>573.29999999999995</v>
      </c>
      <c r="AR22">
        <v>338.8</v>
      </c>
      <c r="AS22">
        <v>324.60000000000002</v>
      </c>
      <c r="AT22">
        <v>399.6</v>
      </c>
      <c r="AU22">
        <v>501.6</v>
      </c>
      <c r="AV22">
        <v>542.9</v>
      </c>
      <c r="AW22">
        <v>570</v>
      </c>
      <c r="AX22">
        <v>547.20000000000005</v>
      </c>
      <c r="AY22">
        <v>621.1</v>
      </c>
      <c r="AZ22">
        <v>352.9</v>
      </c>
      <c r="BA22">
        <v>474.5</v>
      </c>
      <c r="BB22">
        <v>499.5</v>
      </c>
      <c r="BC22">
        <v>521.20000000000005</v>
      </c>
      <c r="BD22">
        <v>547.20000000000005</v>
      </c>
      <c r="BE22">
        <v>624.29999999999995</v>
      </c>
      <c r="BF22">
        <v>570</v>
      </c>
      <c r="BG22">
        <v>649.29999999999995</v>
      </c>
      <c r="BH22">
        <v>312.7</v>
      </c>
      <c r="BI22">
        <v>381.1</v>
      </c>
      <c r="BJ22">
        <v>310.5</v>
      </c>
      <c r="BK22">
        <v>524.4</v>
      </c>
      <c r="BL22">
        <v>521.20000000000005</v>
      </c>
      <c r="BM22">
        <v>599.29999999999995</v>
      </c>
      <c r="BN22">
        <v>574.4</v>
      </c>
      <c r="BO22">
        <v>274.7</v>
      </c>
      <c r="BP22">
        <v>547.20000000000005</v>
      </c>
      <c r="BQ22">
        <v>570</v>
      </c>
      <c r="BR22">
        <v>549.4</v>
      </c>
      <c r="BS22">
        <v>549.4</v>
      </c>
      <c r="BT22">
        <v>599.29999999999995</v>
      </c>
      <c r="BU22">
        <v>573.29999999999995</v>
      </c>
      <c r="BV22">
        <v>501.6</v>
      </c>
      <c r="BW22">
        <v>469.1</v>
      </c>
      <c r="BX22">
        <v>732.9</v>
      </c>
      <c r="BY22">
        <v>407.2</v>
      </c>
      <c r="BZ22">
        <v>352.9</v>
      </c>
      <c r="CA22">
        <v>649.29999999999995</v>
      </c>
      <c r="CB22">
        <v>542.9</v>
      </c>
      <c r="CC22">
        <v>352.9</v>
      </c>
      <c r="CD22">
        <v>573.29999999999995</v>
      </c>
      <c r="CE22">
        <v>515.70000000000005</v>
      </c>
      <c r="CF22">
        <v>564.6</v>
      </c>
      <c r="CG22">
        <v>488.6</v>
      </c>
      <c r="CH22">
        <v>570</v>
      </c>
      <c r="CI22">
        <v>573.29999999999995</v>
      </c>
      <c r="CJ22">
        <v>649.29999999999995</v>
      </c>
      <c r="CK22">
        <v>521.20000000000005</v>
      </c>
      <c r="CL22">
        <v>547.20000000000005</v>
      </c>
      <c r="CM22">
        <v>597.20000000000005</v>
      </c>
      <c r="CN22">
        <v>570</v>
      </c>
      <c r="CO22">
        <v>570</v>
      </c>
      <c r="CP22">
        <v>573.29999999999995</v>
      </c>
      <c r="CQ22">
        <v>649.29999999999995</v>
      </c>
      <c r="CR22">
        <v>352.9</v>
      </c>
      <c r="CS22">
        <v>597.20000000000005</v>
      </c>
      <c r="CT22">
        <v>564.6</v>
      </c>
      <c r="CU22">
        <v>416.9</v>
      </c>
      <c r="CV22">
        <v>549.4</v>
      </c>
      <c r="CW22">
        <v>705.7</v>
      </c>
      <c r="CX22">
        <v>296.39999999999998</v>
      </c>
      <c r="CY22">
        <v>615.6</v>
      </c>
      <c r="CZ22">
        <v>624.29999999999995</v>
      </c>
      <c r="DA22">
        <v>599.29999999999995</v>
      </c>
      <c r="DB22">
        <v>525.5</v>
      </c>
      <c r="DC22">
        <v>570</v>
      </c>
      <c r="DD22">
        <v>597.20000000000005</v>
      </c>
      <c r="DE22">
        <v>597.20000000000005</v>
      </c>
      <c r="DF22">
        <v>564.6</v>
      </c>
      <c r="DG22">
        <v>649.29999999999995</v>
      </c>
      <c r="DH22">
        <v>542.9</v>
      </c>
      <c r="DI22">
        <v>703.6</v>
      </c>
      <c r="DJ22">
        <v>649.29999999999995</v>
      </c>
      <c r="DK22">
        <v>649.29999999999995</v>
      </c>
      <c r="DL22">
        <v>649.29999999999995</v>
      </c>
      <c r="DM22">
        <v>597.20000000000005</v>
      </c>
      <c r="DN22">
        <v>705.7</v>
      </c>
      <c r="DO22">
        <v>624.29999999999995</v>
      </c>
      <c r="DP22">
        <v>624.29999999999995</v>
      </c>
      <c r="DQ22">
        <v>624.29999999999995</v>
      </c>
      <c r="DR22">
        <v>649.29999999999995</v>
      </c>
      <c r="DS22">
        <v>644.9</v>
      </c>
      <c r="DT22">
        <v>597.20000000000005</v>
      </c>
      <c r="DU22">
        <v>699.2</v>
      </c>
      <c r="DV22">
        <v>624.29999999999995</v>
      </c>
      <c r="DW22">
        <v>515.70000000000005</v>
      </c>
      <c r="DX22">
        <v>570</v>
      </c>
      <c r="DY22">
        <v>592.79999999999995</v>
      </c>
      <c r="DZ22">
        <v>352.9</v>
      </c>
      <c r="EA22">
        <v>706.8</v>
      </c>
      <c r="EB22">
        <v>542.9</v>
      </c>
      <c r="EC22">
        <v>621.1</v>
      </c>
      <c r="ED22">
        <v>597.20000000000005</v>
      </c>
      <c r="EE22">
        <v>515.70000000000005</v>
      </c>
      <c r="EF22">
        <v>407.2</v>
      </c>
      <c r="EG22">
        <v>649.29999999999995</v>
      </c>
      <c r="EH22">
        <v>495.1</v>
      </c>
      <c r="EI22">
        <v>570</v>
      </c>
      <c r="EJ22">
        <v>547.20000000000005</v>
      </c>
      <c r="EK22">
        <v>325.7</v>
      </c>
      <c r="EL22">
        <v>597.20000000000005</v>
      </c>
      <c r="EM22">
        <v>536.4</v>
      </c>
      <c r="EN22">
        <v>677.5</v>
      </c>
      <c r="EO22">
        <v>469.1</v>
      </c>
      <c r="FT22">
        <f t="shared" si="0"/>
        <v>557.47913669064758</v>
      </c>
    </row>
    <row r="23" spans="1:176" x14ac:dyDescent="0.3">
      <c r="A23" s="2">
        <v>22</v>
      </c>
      <c r="B23" s="2" t="s">
        <v>142</v>
      </c>
      <c r="C23" t="s">
        <v>0</v>
      </c>
      <c r="D23" t="s">
        <v>3</v>
      </c>
      <c r="E23" s="13" t="s">
        <v>5</v>
      </c>
      <c r="F23" s="12">
        <v>127</v>
      </c>
      <c r="G23">
        <v>875.1</v>
      </c>
      <c r="H23">
        <v>1016.3</v>
      </c>
      <c r="I23">
        <v>998.9</v>
      </c>
      <c r="J23">
        <v>1042.3</v>
      </c>
      <c r="K23">
        <v>781.8</v>
      </c>
      <c r="L23">
        <v>1009.8</v>
      </c>
      <c r="M23">
        <v>814.3</v>
      </c>
      <c r="N23">
        <v>732.9</v>
      </c>
      <c r="O23">
        <v>879.5</v>
      </c>
      <c r="P23">
        <v>833.9</v>
      </c>
      <c r="Q23">
        <v>859.9</v>
      </c>
      <c r="R23">
        <v>781.8</v>
      </c>
      <c r="S23">
        <v>1074.9000000000001</v>
      </c>
      <c r="T23">
        <v>807.8</v>
      </c>
      <c r="U23">
        <v>807.8</v>
      </c>
      <c r="V23">
        <v>881.6</v>
      </c>
      <c r="W23">
        <v>833.9</v>
      </c>
      <c r="X23">
        <v>850.2</v>
      </c>
      <c r="Y23">
        <v>841.5</v>
      </c>
      <c r="Z23">
        <v>781.8</v>
      </c>
      <c r="AA23">
        <v>851.2</v>
      </c>
      <c r="AB23">
        <v>677.5</v>
      </c>
      <c r="AC23">
        <v>879.5</v>
      </c>
      <c r="AD23">
        <v>938.1</v>
      </c>
      <c r="AE23">
        <v>913.1</v>
      </c>
      <c r="AF23">
        <v>755.7</v>
      </c>
      <c r="AG23">
        <v>879.5</v>
      </c>
      <c r="AH23">
        <v>908.8</v>
      </c>
      <c r="AI23">
        <v>729.6</v>
      </c>
      <c r="AJ23">
        <v>787.2</v>
      </c>
      <c r="AK23">
        <v>651.5</v>
      </c>
      <c r="AL23">
        <v>677.5</v>
      </c>
      <c r="AM23">
        <v>668.8</v>
      </c>
      <c r="AN23">
        <v>677.5</v>
      </c>
      <c r="AO23">
        <v>755.7</v>
      </c>
      <c r="AP23">
        <v>851.2</v>
      </c>
      <c r="AQ23">
        <v>818.7</v>
      </c>
      <c r="AR23">
        <v>703.6</v>
      </c>
      <c r="AS23">
        <v>790.4</v>
      </c>
      <c r="AT23">
        <v>787.2</v>
      </c>
      <c r="AU23">
        <v>674.3</v>
      </c>
      <c r="AV23">
        <v>732.9</v>
      </c>
      <c r="AW23">
        <v>678.6</v>
      </c>
      <c r="AX23">
        <v>790.4</v>
      </c>
      <c r="AY23">
        <v>734</v>
      </c>
      <c r="AZ23">
        <v>818.7</v>
      </c>
      <c r="BA23">
        <v>729.6</v>
      </c>
      <c r="BB23">
        <v>651.5</v>
      </c>
      <c r="BC23">
        <v>677.5</v>
      </c>
      <c r="BD23">
        <v>678.6</v>
      </c>
      <c r="BE23">
        <v>677.5</v>
      </c>
      <c r="BF23">
        <v>787.2</v>
      </c>
      <c r="BG23">
        <v>705.7</v>
      </c>
      <c r="BH23">
        <v>762.2</v>
      </c>
      <c r="BI23">
        <v>787.2</v>
      </c>
      <c r="BJ23">
        <v>851.2</v>
      </c>
      <c r="BK23">
        <v>703.6</v>
      </c>
      <c r="BL23">
        <v>651.5</v>
      </c>
      <c r="BM23">
        <v>732.9</v>
      </c>
      <c r="BN23">
        <v>624.29999999999995</v>
      </c>
      <c r="BO23">
        <v>625.4</v>
      </c>
      <c r="BP23">
        <v>913.1</v>
      </c>
      <c r="BQ23">
        <v>732.9</v>
      </c>
      <c r="BR23">
        <v>850.2</v>
      </c>
      <c r="BS23">
        <v>729.6</v>
      </c>
      <c r="BT23">
        <v>908.8</v>
      </c>
      <c r="BU23">
        <v>868.6</v>
      </c>
      <c r="BV23">
        <v>818.7</v>
      </c>
      <c r="BW23">
        <v>787.2</v>
      </c>
      <c r="BX23">
        <v>732.9</v>
      </c>
      <c r="BY23">
        <v>649.29999999999995</v>
      </c>
      <c r="BZ23">
        <v>625.4</v>
      </c>
      <c r="CA23">
        <v>599.29999999999995</v>
      </c>
      <c r="CB23">
        <v>703.6</v>
      </c>
      <c r="CC23">
        <v>599.29999999999995</v>
      </c>
      <c r="CD23">
        <v>881.6</v>
      </c>
      <c r="CE23">
        <v>625.4</v>
      </c>
      <c r="CF23">
        <v>760</v>
      </c>
      <c r="CG23">
        <v>760</v>
      </c>
      <c r="CH23">
        <v>625.4</v>
      </c>
      <c r="CI23">
        <v>624.29999999999995</v>
      </c>
      <c r="CJ23">
        <v>699.2</v>
      </c>
      <c r="CK23">
        <v>760</v>
      </c>
      <c r="CL23">
        <v>850.2</v>
      </c>
      <c r="CM23">
        <v>732.9</v>
      </c>
      <c r="CN23">
        <v>677.5</v>
      </c>
      <c r="CO23">
        <v>703.6</v>
      </c>
      <c r="CP23">
        <v>755.7</v>
      </c>
      <c r="CQ23">
        <v>724.2</v>
      </c>
      <c r="CR23">
        <v>732.9</v>
      </c>
      <c r="CS23">
        <v>678.6</v>
      </c>
      <c r="CT23">
        <v>755.7</v>
      </c>
      <c r="CU23">
        <v>677.5</v>
      </c>
      <c r="CV23">
        <v>732.9</v>
      </c>
      <c r="CW23">
        <v>790.4</v>
      </c>
      <c r="CX23">
        <v>732.9</v>
      </c>
      <c r="CY23">
        <v>729.6</v>
      </c>
      <c r="CZ23">
        <v>699.2</v>
      </c>
      <c r="DA23">
        <v>781.8</v>
      </c>
      <c r="DB23">
        <v>760</v>
      </c>
      <c r="DC23">
        <v>791.5</v>
      </c>
      <c r="DD23">
        <v>760</v>
      </c>
      <c r="DE23">
        <v>762.2</v>
      </c>
      <c r="DF23">
        <v>599.29999999999995</v>
      </c>
      <c r="DG23">
        <v>651.5</v>
      </c>
      <c r="DH23">
        <v>677.5</v>
      </c>
      <c r="DI23">
        <v>624.29999999999995</v>
      </c>
      <c r="DJ23">
        <v>791.5</v>
      </c>
      <c r="DK23">
        <v>703.6</v>
      </c>
      <c r="DL23">
        <v>678.6</v>
      </c>
      <c r="DM23">
        <v>677.5</v>
      </c>
      <c r="DN23">
        <v>791.5</v>
      </c>
      <c r="DO23">
        <v>729.6</v>
      </c>
      <c r="DP23">
        <v>729.6</v>
      </c>
      <c r="DQ23">
        <v>705.7</v>
      </c>
      <c r="DR23">
        <v>677.5</v>
      </c>
      <c r="DS23">
        <v>818.7</v>
      </c>
      <c r="DT23">
        <v>851.2</v>
      </c>
      <c r="DU23">
        <v>851.2</v>
      </c>
      <c r="DV23">
        <v>651.5</v>
      </c>
      <c r="DW23">
        <v>677.5</v>
      </c>
      <c r="DX23">
        <v>677.5</v>
      </c>
      <c r="DY23">
        <v>677.5</v>
      </c>
      <c r="DZ23">
        <v>760</v>
      </c>
      <c r="EA23">
        <v>732.9</v>
      </c>
      <c r="EB23">
        <v>677.5</v>
      </c>
      <c r="EC23">
        <v>573.29999999999995</v>
      </c>
      <c r="FT23">
        <f t="shared" si="0"/>
        <v>758.69055118110225</v>
      </c>
    </row>
    <row r="24" spans="1:176" x14ac:dyDescent="0.3">
      <c r="A24" s="2">
        <v>23</v>
      </c>
      <c r="B24" s="2" t="s">
        <v>143</v>
      </c>
      <c r="C24" t="s">
        <v>0</v>
      </c>
      <c r="D24" t="s">
        <v>1</v>
      </c>
      <c r="E24" s="13" t="s">
        <v>14</v>
      </c>
      <c r="F24" s="12">
        <v>136</v>
      </c>
      <c r="G24">
        <v>1071.5999999999999</v>
      </c>
      <c r="H24">
        <v>912</v>
      </c>
      <c r="I24">
        <v>964.2</v>
      </c>
      <c r="J24">
        <v>680.8</v>
      </c>
      <c r="K24">
        <v>703.6</v>
      </c>
      <c r="L24">
        <v>803.5</v>
      </c>
      <c r="M24">
        <v>471.2</v>
      </c>
      <c r="N24">
        <v>664.5</v>
      </c>
      <c r="O24">
        <v>553.70000000000005</v>
      </c>
      <c r="P24">
        <v>537.5</v>
      </c>
      <c r="Q24">
        <v>740.5</v>
      </c>
      <c r="R24">
        <v>651.5</v>
      </c>
      <c r="S24">
        <v>651.5</v>
      </c>
      <c r="T24">
        <v>364.8</v>
      </c>
      <c r="U24">
        <v>364.8</v>
      </c>
      <c r="V24">
        <v>586.29999999999995</v>
      </c>
      <c r="W24">
        <v>471.2</v>
      </c>
      <c r="X24">
        <v>598.29999999999995</v>
      </c>
      <c r="Y24">
        <v>377.8</v>
      </c>
      <c r="Z24">
        <v>439.7</v>
      </c>
      <c r="AA24">
        <v>572.20000000000005</v>
      </c>
      <c r="AB24">
        <v>503.8</v>
      </c>
      <c r="AC24">
        <v>504.9</v>
      </c>
      <c r="AD24">
        <v>577.6</v>
      </c>
      <c r="AE24">
        <v>395.2</v>
      </c>
      <c r="AF24">
        <v>716.6</v>
      </c>
      <c r="AG24">
        <v>381.1</v>
      </c>
      <c r="AH24">
        <v>395.2</v>
      </c>
      <c r="AI24">
        <v>738.3</v>
      </c>
      <c r="AJ24">
        <v>488.6</v>
      </c>
      <c r="AK24">
        <v>661.2</v>
      </c>
      <c r="AL24">
        <v>346.4</v>
      </c>
      <c r="AM24">
        <v>440.8</v>
      </c>
      <c r="AN24">
        <v>570</v>
      </c>
      <c r="AO24">
        <v>439.7</v>
      </c>
      <c r="AP24">
        <v>461.4</v>
      </c>
      <c r="AQ24">
        <v>423.4</v>
      </c>
      <c r="AR24">
        <v>479.9</v>
      </c>
      <c r="AS24">
        <v>451.7</v>
      </c>
      <c r="AT24">
        <v>351.8</v>
      </c>
      <c r="AU24">
        <v>338.8</v>
      </c>
      <c r="AV24">
        <v>381.1</v>
      </c>
      <c r="AW24">
        <v>586.29999999999995</v>
      </c>
      <c r="AX24">
        <v>390.9</v>
      </c>
      <c r="AY24">
        <v>395.2</v>
      </c>
      <c r="AZ24">
        <v>443</v>
      </c>
      <c r="BA24">
        <v>486.4</v>
      </c>
      <c r="BB24">
        <v>423.4</v>
      </c>
      <c r="BC24">
        <v>322.5</v>
      </c>
      <c r="BD24">
        <v>325.7</v>
      </c>
      <c r="BE24">
        <v>381.1</v>
      </c>
      <c r="BF24">
        <v>547.20000000000005</v>
      </c>
      <c r="BG24">
        <v>390.9</v>
      </c>
      <c r="BH24">
        <v>521.20000000000005</v>
      </c>
      <c r="BI24">
        <v>395.2</v>
      </c>
      <c r="BJ24">
        <v>461.4</v>
      </c>
      <c r="BK24">
        <v>310.5</v>
      </c>
      <c r="BL24">
        <v>423.4</v>
      </c>
      <c r="BM24">
        <v>456</v>
      </c>
      <c r="BN24">
        <v>451.7</v>
      </c>
      <c r="BO24">
        <v>570</v>
      </c>
      <c r="BP24">
        <v>564.6</v>
      </c>
      <c r="BQ24">
        <v>322.5</v>
      </c>
      <c r="BR24">
        <v>324.60000000000002</v>
      </c>
      <c r="BS24">
        <v>440.8</v>
      </c>
      <c r="BT24">
        <v>377.8</v>
      </c>
      <c r="BU24">
        <v>409.3</v>
      </c>
      <c r="BV24">
        <v>370.2</v>
      </c>
      <c r="BW24">
        <v>451.7</v>
      </c>
      <c r="BX24">
        <v>479.9</v>
      </c>
      <c r="BY24">
        <v>351.8</v>
      </c>
      <c r="BZ24">
        <v>423.4</v>
      </c>
      <c r="CA24">
        <v>605.9</v>
      </c>
      <c r="CB24">
        <v>338.8</v>
      </c>
      <c r="CC24">
        <v>410.4</v>
      </c>
      <c r="CD24">
        <v>299.7</v>
      </c>
      <c r="CE24">
        <v>358.3</v>
      </c>
      <c r="CF24">
        <v>439.7</v>
      </c>
      <c r="CG24">
        <v>469.1</v>
      </c>
      <c r="CH24">
        <v>440.8</v>
      </c>
      <c r="CI24">
        <v>423.4</v>
      </c>
      <c r="CJ24">
        <v>439.7</v>
      </c>
      <c r="CK24">
        <v>325.7</v>
      </c>
      <c r="CL24">
        <v>570</v>
      </c>
      <c r="CM24">
        <v>440.8</v>
      </c>
      <c r="CN24">
        <v>503.8</v>
      </c>
      <c r="CO24">
        <v>440.8</v>
      </c>
      <c r="CP24">
        <v>310.5</v>
      </c>
      <c r="CQ24">
        <v>395.2</v>
      </c>
      <c r="CR24">
        <v>471.2</v>
      </c>
      <c r="CS24">
        <v>346.4</v>
      </c>
      <c r="CT24">
        <v>358.3</v>
      </c>
      <c r="CU24">
        <v>380</v>
      </c>
      <c r="CV24">
        <v>423.4</v>
      </c>
      <c r="CW24">
        <v>364.8</v>
      </c>
      <c r="CX24">
        <v>680.8</v>
      </c>
      <c r="CY24">
        <v>472.3</v>
      </c>
      <c r="CZ24">
        <v>395.2</v>
      </c>
      <c r="DA24">
        <v>437.6</v>
      </c>
      <c r="DB24">
        <v>501.6</v>
      </c>
      <c r="DC24">
        <v>486.4</v>
      </c>
      <c r="DD24">
        <v>625.4</v>
      </c>
      <c r="DE24">
        <v>535.29999999999995</v>
      </c>
      <c r="DF24">
        <v>440.8</v>
      </c>
      <c r="DG24">
        <v>651.5</v>
      </c>
      <c r="DH24">
        <v>578.70000000000005</v>
      </c>
      <c r="DI24">
        <v>508.1</v>
      </c>
      <c r="DJ24">
        <v>451.7</v>
      </c>
      <c r="DK24">
        <v>501.6</v>
      </c>
      <c r="DL24">
        <v>625.4</v>
      </c>
      <c r="DM24">
        <v>443</v>
      </c>
      <c r="DN24">
        <v>527.70000000000005</v>
      </c>
      <c r="DO24">
        <v>370.2</v>
      </c>
      <c r="DP24">
        <v>605.9</v>
      </c>
      <c r="DQ24">
        <v>471.2</v>
      </c>
      <c r="DR24">
        <v>609.1</v>
      </c>
      <c r="DS24">
        <v>440.8</v>
      </c>
      <c r="DT24">
        <v>486.4</v>
      </c>
      <c r="DU24">
        <v>390.9</v>
      </c>
      <c r="DV24">
        <v>615.6</v>
      </c>
      <c r="DW24">
        <v>724.2</v>
      </c>
      <c r="DX24">
        <v>488.6</v>
      </c>
      <c r="DY24">
        <v>456</v>
      </c>
      <c r="DZ24">
        <v>410.4</v>
      </c>
      <c r="EA24">
        <v>425.6</v>
      </c>
      <c r="EB24">
        <v>516.79999999999995</v>
      </c>
      <c r="EC24">
        <v>423.4</v>
      </c>
      <c r="ED24">
        <v>423.4</v>
      </c>
      <c r="EE24">
        <v>472.3</v>
      </c>
      <c r="EF24">
        <v>409.3</v>
      </c>
      <c r="EG24">
        <v>488.6</v>
      </c>
      <c r="EH24">
        <v>501.6</v>
      </c>
      <c r="EI24">
        <v>521.20000000000005</v>
      </c>
      <c r="EJ24">
        <v>440.8</v>
      </c>
      <c r="EK24">
        <v>430</v>
      </c>
      <c r="EL24">
        <v>572.20000000000005</v>
      </c>
      <c r="FT24">
        <f t="shared" si="0"/>
        <v>486.33529411764721</v>
      </c>
    </row>
    <row r="25" spans="1:176" x14ac:dyDescent="0.3">
      <c r="A25" s="2">
        <v>24</v>
      </c>
      <c r="B25" s="2" t="s">
        <v>144</v>
      </c>
      <c r="C25" t="s">
        <v>0</v>
      </c>
      <c r="D25" t="s">
        <v>1</v>
      </c>
      <c r="E25" s="13" t="s">
        <v>14</v>
      </c>
      <c r="F25" s="12">
        <v>119</v>
      </c>
      <c r="G25">
        <v>486.4</v>
      </c>
      <c r="H25">
        <v>367</v>
      </c>
      <c r="I25">
        <v>381.1</v>
      </c>
      <c r="J25">
        <v>351.8</v>
      </c>
      <c r="K25">
        <v>395.2</v>
      </c>
      <c r="L25">
        <v>367</v>
      </c>
      <c r="M25">
        <v>684</v>
      </c>
      <c r="N25">
        <v>338.8</v>
      </c>
      <c r="O25">
        <v>423.4</v>
      </c>
      <c r="P25">
        <v>381.1</v>
      </c>
      <c r="Q25">
        <v>410.4</v>
      </c>
      <c r="R25">
        <v>395.2</v>
      </c>
      <c r="S25">
        <v>425.6</v>
      </c>
      <c r="T25">
        <v>410.4</v>
      </c>
      <c r="U25">
        <v>395.2</v>
      </c>
      <c r="V25">
        <v>395.2</v>
      </c>
      <c r="W25">
        <v>395.2</v>
      </c>
      <c r="X25">
        <v>564.6</v>
      </c>
      <c r="Y25">
        <v>410.4</v>
      </c>
      <c r="Z25">
        <v>381.1</v>
      </c>
      <c r="AA25">
        <v>364.8</v>
      </c>
      <c r="AB25">
        <v>381.1</v>
      </c>
      <c r="AC25">
        <v>367</v>
      </c>
      <c r="AD25">
        <v>367</v>
      </c>
      <c r="AE25">
        <v>381.1</v>
      </c>
      <c r="AF25">
        <v>592.79999999999995</v>
      </c>
      <c r="AG25">
        <v>586.29999999999995</v>
      </c>
      <c r="AH25">
        <v>374.6</v>
      </c>
      <c r="AI25">
        <v>380</v>
      </c>
      <c r="AJ25">
        <v>570</v>
      </c>
      <c r="AK25">
        <v>592.79999999999995</v>
      </c>
      <c r="AL25">
        <v>410.4</v>
      </c>
      <c r="AM25">
        <v>351.8</v>
      </c>
      <c r="AN25">
        <v>352.9</v>
      </c>
      <c r="AO25">
        <v>644.9</v>
      </c>
      <c r="AP25">
        <v>351.8</v>
      </c>
      <c r="AQ25">
        <v>381.1</v>
      </c>
      <c r="AR25">
        <v>644.9</v>
      </c>
      <c r="AS25">
        <v>621.1</v>
      </c>
      <c r="AT25">
        <v>703.6</v>
      </c>
      <c r="AU25">
        <v>367</v>
      </c>
      <c r="AV25">
        <v>381.1</v>
      </c>
      <c r="AW25">
        <v>381.1</v>
      </c>
      <c r="AX25">
        <v>381.1</v>
      </c>
      <c r="AY25">
        <v>381.1</v>
      </c>
      <c r="AZ25">
        <v>615.6</v>
      </c>
      <c r="BA25">
        <v>439.7</v>
      </c>
      <c r="BB25">
        <v>649.29999999999995</v>
      </c>
      <c r="BC25">
        <v>381.1</v>
      </c>
      <c r="BD25">
        <v>380</v>
      </c>
      <c r="BE25">
        <v>364.8</v>
      </c>
      <c r="BF25">
        <v>409.3</v>
      </c>
      <c r="BG25">
        <v>395.2</v>
      </c>
      <c r="BH25">
        <v>381.1</v>
      </c>
      <c r="BI25">
        <v>649.29999999999995</v>
      </c>
      <c r="BJ25">
        <v>352.9</v>
      </c>
      <c r="BK25">
        <v>395.2</v>
      </c>
      <c r="BL25">
        <v>381.1</v>
      </c>
      <c r="BM25">
        <v>592.79999999999995</v>
      </c>
      <c r="BN25">
        <v>352.9</v>
      </c>
      <c r="BO25">
        <v>542.9</v>
      </c>
      <c r="BP25">
        <v>699.2</v>
      </c>
      <c r="BQ25">
        <v>577.6</v>
      </c>
      <c r="BR25">
        <v>367</v>
      </c>
      <c r="BS25">
        <v>409.3</v>
      </c>
      <c r="BT25">
        <v>638.4</v>
      </c>
      <c r="BU25">
        <v>515.70000000000005</v>
      </c>
      <c r="BV25">
        <v>469.1</v>
      </c>
      <c r="BW25">
        <v>395.2</v>
      </c>
      <c r="BX25">
        <v>621.1</v>
      </c>
      <c r="BY25">
        <v>615.6</v>
      </c>
      <c r="BZ25">
        <v>381.1</v>
      </c>
      <c r="CA25">
        <v>592.79999999999995</v>
      </c>
      <c r="CB25">
        <v>395.2</v>
      </c>
      <c r="CC25">
        <v>364.8</v>
      </c>
      <c r="CD25">
        <v>351.8</v>
      </c>
      <c r="CE25">
        <v>536.4</v>
      </c>
      <c r="CF25">
        <v>678.6</v>
      </c>
      <c r="CG25">
        <v>760</v>
      </c>
      <c r="CH25">
        <v>381.1</v>
      </c>
      <c r="CI25">
        <v>364.8</v>
      </c>
      <c r="CJ25">
        <v>352.9</v>
      </c>
      <c r="CK25">
        <v>644.9</v>
      </c>
      <c r="CL25">
        <v>608</v>
      </c>
      <c r="CM25">
        <v>586.29999999999995</v>
      </c>
      <c r="CN25">
        <v>407.2</v>
      </c>
      <c r="CO25">
        <v>410.4</v>
      </c>
      <c r="CP25">
        <v>586.29999999999995</v>
      </c>
      <c r="CQ25">
        <v>381.1</v>
      </c>
      <c r="CR25">
        <v>598.29999999999995</v>
      </c>
      <c r="CS25">
        <v>705.7</v>
      </c>
      <c r="CT25">
        <v>456</v>
      </c>
      <c r="CU25">
        <v>351.8</v>
      </c>
      <c r="CV25">
        <v>586.29999999999995</v>
      </c>
      <c r="CW25">
        <v>515.70000000000005</v>
      </c>
      <c r="CX25">
        <v>351.8</v>
      </c>
      <c r="CY25">
        <v>381.1</v>
      </c>
      <c r="CZ25">
        <v>409.3</v>
      </c>
      <c r="DA25">
        <v>381.1</v>
      </c>
      <c r="DB25">
        <v>629.70000000000005</v>
      </c>
      <c r="DC25">
        <v>807.8</v>
      </c>
      <c r="DD25">
        <v>451.7</v>
      </c>
      <c r="DE25">
        <v>338.8</v>
      </c>
      <c r="DF25">
        <v>423.4</v>
      </c>
      <c r="DG25">
        <v>440.8</v>
      </c>
      <c r="DH25">
        <v>684</v>
      </c>
      <c r="DI25">
        <v>338.8</v>
      </c>
      <c r="DJ25">
        <v>351.8</v>
      </c>
      <c r="DK25">
        <v>423.4</v>
      </c>
      <c r="DL25">
        <v>367</v>
      </c>
      <c r="DM25">
        <v>310.5</v>
      </c>
      <c r="DN25">
        <v>381.1</v>
      </c>
      <c r="DO25">
        <v>338.8</v>
      </c>
      <c r="DP25">
        <v>409.3</v>
      </c>
      <c r="DQ25">
        <v>395.2</v>
      </c>
      <c r="DR25">
        <v>661.2</v>
      </c>
      <c r="DS25">
        <v>395.2</v>
      </c>
      <c r="DT25">
        <v>456</v>
      </c>
      <c r="DU25">
        <v>334.4</v>
      </c>
      <c r="FT25">
        <f t="shared" si="0"/>
        <v>459.84537815126055</v>
      </c>
    </row>
    <row r="26" spans="1:176" x14ac:dyDescent="0.3">
      <c r="A26" s="2">
        <v>25</v>
      </c>
      <c r="B26" s="2" t="s">
        <v>145</v>
      </c>
      <c r="C26" t="s">
        <v>0</v>
      </c>
      <c r="D26" t="s">
        <v>1</v>
      </c>
      <c r="E26" s="13" t="s">
        <v>14</v>
      </c>
      <c r="F26" s="12">
        <v>125</v>
      </c>
      <c r="G26">
        <v>644.9</v>
      </c>
      <c r="H26">
        <v>217.2</v>
      </c>
      <c r="I26">
        <v>312.7</v>
      </c>
      <c r="J26">
        <v>338.8</v>
      </c>
      <c r="K26">
        <v>296.39999999999998</v>
      </c>
      <c r="L26">
        <v>312.7</v>
      </c>
      <c r="M26">
        <v>312.7</v>
      </c>
      <c r="N26">
        <v>349.6</v>
      </c>
      <c r="O26">
        <v>296.39999999999998</v>
      </c>
      <c r="P26">
        <v>547.20000000000005</v>
      </c>
      <c r="Q26">
        <v>286.60000000000002</v>
      </c>
      <c r="R26">
        <v>260.60000000000002</v>
      </c>
      <c r="S26">
        <v>286.60000000000002</v>
      </c>
      <c r="T26">
        <v>456</v>
      </c>
      <c r="U26">
        <v>238.9</v>
      </c>
      <c r="V26">
        <v>298.60000000000002</v>
      </c>
      <c r="W26">
        <v>364.8</v>
      </c>
      <c r="X26">
        <v>249.7</v>
      </c>
      <c r="Y26">
        <v>364.8</v>
      </c>
      <c r="Z26">
        <v>352.9</v>
      </c>
      <c r="AA26">
        <v>390.9</v>
      </c>
      <c r="AB26">
        <v>262.8</v>
      </c>
      <c r="AC26">
        <v>380</v>
      </c>
      <c r="AD26">
        <v>271.39999999999998</v>
      </c>
      <c r="AE26">
        <v>262.8</v>
      </c>
      <c r="AF26">
        <v>249.7</v>
      </c>
      <c r="AG26">
        <v>324.60000000000002</v>
      </c>
      <c r="AH26">
        <v>374.6</v>
      </c>
      <c r="AI26">
        <v>358.3</v>
      </c>
      <c r="AJ26">
        <v>349.6</v>
      </c>
      <c r="AK26">
        <v>443</v>
      </c>
      <c r="AL26">
        <v>338.8</v>
      </c>
      <c r="AM26">
        <v>390.9</v>
      </c>
      <c r="AN26">
        <v>312.7</v>
      </c>
      <c r="AO26">
        <v>274.7</v>
      </c>
      <c r="AP26">
        <v>364.8</v>
      </c>
      <c r="AQ26">
        <v>298.60000000000002</v>
      </c>
      <c r="AR26">
        <v>515.70000000000005</v>
      </c>
      <c r="AS26">
        <v>474.5</v>
      </c>
      <c r="AT26">
        <v>899</v>
      </c>
      <c r="AU26">
        <v>508.1</v>
      </c>
      <c r="AV26">
        <v>310.5</v>
      </c>
      <c r="AW26">
        <v>304</v>
      </c>
      <c r="AX26">
        <v>364.8</v>
      </c>
      <c r="AY26">
        <v>299.7</v>
      </c>
      <c r="AZ26">
        <v>352.9</v>
      </c>
      <c r="BA26">
        <v>440.8</v>
      </c>
      <c r="BB26">
        <v>351.8</v>
      </c>
      <c r="BC26">
        <v>338.8</v>
      </c>
      <c r="BD26">
        <v>374.6</v>
      </c>
      <c r="BE26">
        <v>547.20000000000005</v>
      </c>
      <c r="BF26">
        <v>299.7</v>
      </c>
      <c r="BG26">
        <v>299.7</v>
      </c>
      <c r="BH26">
        <v>352.9</v>
      </c>
      <c r="BI26">
        <v>298.60000000000002</v>
      </c>
      <c r="BJ26">
        <v>380</v>
      </c>
      <c r="BK26">
        <v>352.9</v>
      </c>
      <c r="BL26">
        <v>299.7</v>
      </c>
      <c r="BM26">
        <v>352.9</v>
      </c>
      <c r="BN26">
        <v>312.7</v>
      </c>
      <c r="BO26">
        <v>325.7</v>
      </c>
      <c r="BP26">
        <v>249.7</v>
      </c>
      <c r="BQ26">
        <v>325.7</v>
      </c>
      <c r="BR26">
        <v>547.20000000000005</v>
      </c>
      <c r="BS26">
        <v>586.29999999999995</v>
      </c>
      <c r="BT26">
        <v>260.60000000000002</v>
      </c>
      <c r="BU26">
        <v>547.20000000000005</v>
      </c>
      <c r="BV26">
        <v>286.60000000000002</v>
      </c>
      <c r="BW26">
        <v>521.20000000000005</v>
      </c>
      <c r="BX26">
        <v>298.60000000000002</v>
      </c>
      <c r="BY26">
        <v>286.60000000000002</v>
      </c>
      <c r="BZ26">
        <v>310.5</v>
      </c>
      <c r="CA26">
        <v>472.3</v>
      </c>
      <c r="CB26">
        <v>314.89999999999998</v>
      </c>
      <c r="CC26">
        <v>338.8</v>
      </c>
      <c r="CD26">
        <v>451.7</v>
      </c>
      <c r="CE26">
        <v>364.8</v>
      </c>
      <c r="CF26">
        <v>274.7</v>
      </c>
      <c r="CG26">
        <v>298.60000000000002</v>
      </c>
      <c r="CH26">
        <v>324.60000000000002</v>
      </c>
      <c r="CI26">
        <v>271.39999999999998</v>
      </c>
      <c r="CJ26">
        <v>367</v>
      </c>
      <c r="CK26">
        <v>325.7</v>
      </c>
      <c r="CL26">
        <v>254.1</v>
      </c>
      <c r="CM26">
        <v>521.20000000000005</v>
      </c>
      <c r="CN26">
        <v>381.1</v>
      </c>
      <c r="CO26">
        <v>570</v>
      </c>
      <c r="CP26">
        <v>244.3</v>
      </c>
      <c r="CQ26">
        <v>310.5</v>
      </c>
      <c r="CR26">
        <v>399.6</v>
      </c>
      <c r="CS26">
        <v>380</v>
      </c>
      <c r="CT26">
        <v>416.9</v>
      </c>
      <c r="CU26">
        <v>621.1</v>
      </c>
      <c r="CV26">
        <v>299.7</v>
      </c>
      <c r="CW26">
        <v>338.8</v>
      </c>
      <c r="CX26">
        <v>374.6</v>
      </c>
      <c r="CY26">
        <v>298.60000000000002</v>
      </c>
      <c r="CZ26">
        <v>299.7</v>
      </c>
      <c r="DA26">
        <v>367</v>
      </c>
      <c r="DB26">
        <v>271.39999999999998</v>
      </c>
      <c r="DC26">
        <v>298.60000000000002</v>
      </c>
      <c r="DD26">
        <v>352.9</v>
      </c>
      <c r="DE26">
        <v>399.6</v>
      </c>
      <c r="DF26">
        <v>322.5</v>
      </c>
      <c r="DG26">
        <v>325.7</v>
      </c>
      <c r="DH26">
        <v>338.8</v>
      </c>
      <c r="DI26">
        <v>286.60000000000002</v>
      </c>
      <c r="DJ26">
        <v>390.9</v>
      </c>
      <c r="DK26">
        <v>364.8</v>
      </c>
      <c r="DL26">
        <v>364.8</v>
      </c>
      <c r="DM26">
        <v>461.4</v>
      </c>
      <c r="DN26">
        <v>310.5</v>
      </c>
      <c r="DO26">
        <v>244.3</v>
      </c>
      <c r="DP26">
        <v>254.1</v>
      </c>
      <c r="DQ26">
        <v>425.6</v>
      </c>
      <c r="DR26">
        <v>521.20000000000005</v>
      </c>
      <c r="DS26">
        <v>271.39999999999998</v>
      </c>
      <c r="DT26">
        <v>298.60000000000002</v>
      </c>
      <c r="DU26">
        <v>286.60000000000002</v>
      </c>
      <c r="DV26">
        <v>367</v>
      </c>
      <c r="DW26">
        <v>286.60000000000002</v>
      </c>
      <c r="DX26">
        <v>434.3</v>
      </c>
      <c r="DY26">
        <v>286.60000000000002</v>
      </c>
      <c r="DZ26">
        <v>351.8</v>
      </c>
      <c r="EA26">
        <v>488.6</v>
      </c>
      <c r="FT26">
        <f t="shared" si="0"/>
        <v>359.20479999999998</v>
      </c>
    </row>
    <row r="27" spans="1:176" x14ac:dyDescent="0.3">
      <c r="A27" s="2">
        <v>26</v>
      </c>
      <c r="B27" s="2" t="s">
        <v>146</v>
      </c>
      <c r="C27" t="s">
        <v>0</v>
      </c>
      <c r="D27" t="s">
        <v>3</v>
      </c>
      <c r="E27" s="13" t="s">
        <v>14</v>
      </c>
      <c r="F27" s="12">
        <v>131</v>
      </c>
      <c r="G27">
        <v>1055.4000000000001</v>
      </c>
      <c r="H27">
        <v>908.8</v>
      </c>
      <c r="I27">
        <v>879.5</v>
      </c>
      <c r="J27">
        <v>734</v>
      </c>
      <c r="K27">
        <v>790.4</v>
      </c>
      <c r="L27">
        <v>790.4</v>
      </c>
      <c r="M27">
        <v>674.3</v>
      </c>
      <c r="N27">
        <v>624.29999999999995</v>
      </c>
      <c r="O27">
        <v>338.8</v>
      </c>
      <c r="P27">
        <v>597.20000000000005</v>
      </c>
      <c r="Q27">
        <v>374.6</v>
      </c>
      <c r="R27">
        <v>358.3</v>
      </c>
      <c r="S27">
        <v>334.4</v>
      </c>
      <c r="T27">
        <v>342</v>
      </c>
      <c r="U27">
        <v>390.9</v>
      </c>
      <c r="V27">
        <v>597.20000000000005</v>
      </c>
      <c r="W27">
        <v>358.3</v>
      </c>
      <c r="X27">
        <v>364.8</v>
      </c>
      <c r="Y27">
        <v>364.8</v>
      </c>
      <c r="Z27">
        <v>390.9</v>
      </c>
      <c r="AA27">
        <v>349.6</v>
      </c>
      <c r="AB27">
        <v>407.2</v>
      </c>
      <c r="AC27">
        <v>549.4</v>
      </c>
      <c r="AD27">
        <v>625.4</v>
      </c>
      <c r="AE27">
        <v>374.6</v>
      </c>
      <c r="AF27">
        <v>549.4</v>
      </c>
      <c r="AG27">
        <v>573.29999999999995</v>
      </c>
      <c r="AH27">
        <v>382.2</v>
      </c>
      <c r="AI27">
        <v>399.6</v>
      </c>
      <c r="AJ27">
        <v>573.29999999999995</v>
      </c>
      <c r="AK27">
        <v>515.70000000000005</v>
      </c>
      <c r="AL27">
        <v>390.9</v>
      </c>
      <c r="AM27">
        <v>574.4</v>
      </c>
      <c r="AN27">
        <v>574.4</v>
      </c>
      <c r="AO27">
        <v>525.5</v>
      </c>
      <c r="AP27">
        <v>624.29999999999995</v>
      </c>
      <c r="AQ27">
        <v>501.6</v>
      </c>
      <c r="AR27">
        <v>668.8</v>
      </c>
      <c r="AS27">
        <v>651.5</v>
      </c>
      <c r="AT27">
        <v>649.29999999999995</v>
      </c>
      <c r="AU27">
        <v>364.8</v>
      </c>
      <c r="AV27">
        <v>625.4</v>
      </c>
      <c r="AW27">
        <v>651.5</v>
      </c>
      <c r="AX27">
        <v>651.5</v>
      </c>
      <c r="AY27">
        <v>677.5</v>
      </c>
      <c r="AZ27">
        <v>649.29999999999995</v>
      </c>
      <c r="BA27">
        <v>677.5</v>
      </c>
      <c r="BB27">
        <v>699.2</v>
      </c>
      <c r="BC27">
        <v>705.7</v>
      </c>
      <c r="BD27">
        <v>705.7</v>
      </c>
      <c r="BE27">
        <v>651.5</v>
      </c>
      <c r="BF27">
        <v>564.6</v>
      </c>
      <c r="BG27">
        <v>677.5</v>
      </c>
      <c r="BH27">
        <v>380</v>
      </c>
      <c r="BI27">
        <v>703.6</v>
      </c>
      <c r="BJ27">
        <v>732.9</v>
      </c>
      <c r="BK27">
        <v>677.5</v>
      </c>
      <c r="BL27">
        <v>760</v>
      </c>
      <c r="BM27">
        <v>515.70000000000005</v>
      </c>
      <c r="BN27">
        <v>677.5</v>
      </c>
      <c r="BO27">
        <v>651.5</v>
      </c>
      <c r="BP27">
        <v>407.2</v>
      </c>
      <c r="BQ27">
        <v>649.29999999999995</v>
      </c>
      <c r="BR27">
        <v>677.5</v>
      </c>
      <c r="BS27">
        <v>592.79999999999995</v>
      </c>
      <c r="BT27">
        <v>638.4</v>
      </c>
      <c r="BU27">
        <v>621.1</v>
      </c>
      <c r="BV27">
        <v>564.6</v>
      </c>
      <c r="BW27">
        <v>364.8</v>
      </c>
      <c r="BX27">
        <v>597.20000000000005</v>
      </c>
      <c r="BY27">
        <v>380</v>
      </c>
      <c r="BZ27">
        <v>597.20000000000005</v>
      </c>
      <c r="CA27">
        <v>451.7</v>
      </c>
      <c r="CB27">
        <v>677.5</v>
      </c>
      <c r="CC27">
        <v>703.6</v>
      </c>
      <c r="CD27">
        <v>677.5</v>
      </c>
      <c r="CE27">
        <v>592.79999999999995</v>
      </c>
      <c r="CF27">
        <v>651.5</v>
      </c>
      <c r="CG27">
        <v>677.5</v>
      </c>
      <c r="CH27">
        <v>674.3</v>
      </c>
      <c r="CI27">
        <v>677.5</v>
      </c>
      <c r="CJ27">
        <v>651.5</v>
      </c>
      <c r="CK27">
        <v>624.29999999999995</v>
      </c>
      <c r="CL27">
        <v>592.79999999999995</v>
      </c>
      <c r="CM27">
        <v>692.7</v>
      </c>
      <c r="CN27">
        <v>677.5</v>
      </c>
      <c r="CO27">
        <v>703.6</v>
      </c>
      <c r="CP27">
        <v>638.4</v>
      </c>
      <c r="CQ27">
        <v>729.6</v>
      </c>
      <c r="CR27">
        <v>755.7</v>
      </c>
      <c r="CS27">
        <v>729.6</v>
      </c>
      <c r="CT27">
        <v>850.2</v>
      </c>
      <c r="CU27">
        <v>875.1</v>
      </c>
      <c r="CV27">
        <v>760</v>
      </c>
      <c r="CW27">
        <v>755.7</v>
      </c>
      <c r="CX27">
        <v>729.6</v>
      </c>
      <c r="CY27">
        <v>649.29999999999995</v>
      </c>
      <c r="CZ27">
        <v>734</v>
      </c>
      <c r="DA27">
        <v>592.79999999999995</v>
      </c>
      <c r="DB27">
        <v>649.29999999999995</v>
      </c>
      <c r="DC27">
        <v>677.5</v>
      </c>
      <c r="DD27">
        <v>818.7</v>
      </c>
      <c r="DE27">
        <v>734</v>
      </c>
      <c r="DF27">
        <v>881.6</v>
      </c>
      <c r="DG27">
        <v>881.6</v>
      </c>
      <c r="DH27">
        <v>814.3</v>
      </c>
      <c r="DI27">
        <v>703.6</v>
      </c>
      <c r="DJ27">
        <v>755.7</v>
      </c>
      <c r="DK27">
        <v>787.2</v>
      </c>
      <c r="DL27">
        <v>755.7</v>
      </c>
      <c r="DM27">
        <v>703.6</v>
      </c>
      <c r="DN27">
        <v>625.4</v>
      </c>
      <c r="DO27">
        <v>599.29999999999995</v>
      </c>
      <c r="DP27">
        <v>651.5</v>
      </c>
      <c r="DQ27">
        <v>705.7</v>
      </c>
      <c r="DR27">
        <v>703.6</v>
      </c>
      <c r="DS27">
        <v>814.3</v>
      </c>
      <c r="DT27">
        <v>818.7</v>
      </c>
      <c r="DU27">
        <v>841.5</v>
      </c>
      <c r="DV27">
        <v>814.3</v>
      </c>
      <c r="DW27">
        <v>732.9</v>
      </c>
      <c r="DX27">
        <v>651.5</v>
      </c>
      <c r="DY27">
        <v>621.1</v>
      </c>
      <c r="DZ27">
        <v>703.6</v>
      </c>
      <c r="EA27">
        <v>661.2</v>
      </c>
      <c r="EB27">
        <v>818.7</v>
      </c>
      <c r="EC27">
        <v>705.7</v>
      </c>
      <c r="ED27">
        <v>549.4</v>
      </c>
      <c r="EE27">
        <v>651.5</v>
      </c>
      <c r="EF27">
        <v>734</v>
      </c>
      <c r="EG27">
        <v>574.4</v>
      </c>
      <c r="FT27">
        <f t="shared" si="0"/>
        <v>632.72977099236618</v>
      </c>
    </row>
    <row r="28" spans="1:176" x14ac:dyDescent="0.3">
      <c r="A28" s="2">
        <v>27</v>
      </c>
      <c r="B28" s="2" t="s">
        <v>147</v>
      </c>
      <c r="C28" t="s">
        <v>0</v>
      </c>
      <c r="D28" t="s">
        <v>3</v>
      </c>
      <c r="E28" s="13" t="s">
        <v>14</v>
      </c>
      <c r="F28" s="12">
        <v>122</v>
      </c>
      <c r="G28">
        <v>1023.9</v>
      </c>
      <c r="H28">
        <v>738.3</v>
      </c>
      <c r="I28">
        <v>577.6</v>
      </c>
      <c r="J28">
        <v>719.9</v>
      </c>
      <c r="K28">
        <v>482.1</v>
      </c>
      <c r="L28">
        <v>562.4</v>
      </c>
      <c r="M28">
        <v>621.1</v>
      </c>
      <c r="N28">
        <v>651.5</v>
      </c>
      <c r="O28">
        <v>553.70000000000005</v>
      </c>
      <c r="P28">
        <v>564.6</v>
      </c>
      <c r="Q28">
        <v>651.5</v>
      </c>
      <c r="R28">
        <v>684</v>
      </c>
      <c r="S28">
        <v>623.20000000000005</v>
      </c>
      <c r="T28">
        <v>564.6</v>
      </c>
      <c r="U28">
        <v>868.6</v>
      </c>
      <c r="V28">
        <v>677.5</v>
      </c>
      <c r="W28">
        <v>742.7</v>
      </c>
      <c r="X28">
        <v>494</v>
      </c>
      <c r="Y28">
        <v>803.5</v>
      </c>
      <c r="Z28">
        <v>501.6</v>
      </c>
      <c r="AA28">
        <v>760</v>
      </c>
      <c r="AB28">
        <v>729.6</v>
      </c>
      <c r="AC28">
        <v>742.7</v>
      </c>
      <c r="AD28">
        <v>703.6</v>
      </c>
      <c r="AE28">
        <v>701.4</v>
      </c>
      <c r="AF28">
        <v>608</v>
      </c>
      <c r="AG28">
        <v>764.4</v>
      </c>
      <c r="AH28">
        <v>618.9</v>
      </c>
      <c r="AI28">
        <v>781.8</v>
      </c>
      <c r="AJ28">
        <v>538.5</v>
      </c>
      <c r="AK28">
        <v>609.1</v>
      </c>
      <c r="AL28">
        <v>673.2</v>
      </c>
      <c r="AM28">
        <v>694.9</v>
      </c>
      <c r="AN28">
        <v>486.4</v>
      </c>
      <c r="AO28">
        <v>651.5</v>
      </c>
      <c r="AP28">
        <v>566.79999999999995</v>
      </c>
      <c r="AQ28">
        <v>729.6</v>
      </c>
      <c r="AR28">
        <v>377.8</v>
      </c>
      <c r="AS28">
        <v>486.4</v>
      </c>
      <c r="AT28">
        <v>410.4</v>
      </c>
      <c r="AU28">
        <v>516.79999999999995</v>
      </c>
      <c r="AV28">
        <v>395.2</v>
      </c>
      <c r="AW28">
        <v>456</v>
      </c>
      <c r="AX28">
        <v>557</v>
      </c>
      <c r="AY28">
        <v>439.7</v>
      </c>
      <c r="AZ28">
        <v>547.20000000000005</v>
      </c>
      <c r="BA28">
        <v>472.3</v>
      </c>
      <c r="BB28">
        <v>488.6</v>
      </c>
      <c r="BC28">
        <v>651.5</v>
      </c>
      <c r="BD28">
        <v>472.3</v>
      </c>
      <c r="BE28">
        <v>598.29999999999995</v>
      </c>
      <c r="BF28">
        <v>471.2</v>
      </c>
      <c r="BG28">
        <v>367</v>
      </c>
      <c r="BH28">
        <v>639.5</v>
      </c>
      <c r="BI28">
        <v>425.6</v>
      </c>
      <c r="BJ28">
        <v>535.29999999999995</v>
      </c>
      <c r="BK28">
        <v>577.6</v>
      </c>
      <c r="BL28">
        <v>395.2</v>
      </c>
      <c r="BM28">
        <v>615.6</v>
      </c>
      <c r="BN28">
        <v>629.70000000000005</v>
      </c>
      <c r="BO28">
        <v>351.8</v>
      </c>
      <c r="BP28">
        <v>451.7</v>
      </c>
      <c r="BQ28">
        <v>608</v>
      </c>
      <c r="BR28">
        <v>469.1</v>
      </c>
      <c r="BS28">
        <v>503.8</v>
      </c>
      <c r="BT28">
        <v>479.9</v>
      </c>
      <c r="BU28">
        <v>498.4</v>
      </c>
      <c r="BV28">
        <v>566.79999999999995</v>
      </c>
      <c r="BW28">
        <v>503.8</v>
      </c>
      <c r="BX28">
        <v>439.7</v>
      </c>
      <c r="BY28">
        <v>469.1</v>
      </c>
      <c r="BZ28">
        <v>461.4</v>
      </c>
      <c r="CA28">
        <v>434.3</v>
      </c>
      <c r="CB28">
        <v>461.4</v>
      </c>
      <c r="CC28">
        <v>477.7</v>
      </c>
      <c r="CD28">
        <v>406.1</v>
      </c>
      <c r="CE28">
        <v>508.1</v>
      </c>
      <c r="CF28">
        <v>495.1</v>
      </c>
      <c r="CG28">
        <v>592.79999999999995</v>
      </c>
      <c r="CH28">
        <v>535.29999999999995</v>
      </c>
      <c r="CI28">
        <v>586.29999999999995</v>
      </c>
      <c r="CJ28">
        <v>352.9</v>
      </c>
      <c r="CK28">
        <v>469.1</v>
      </c>
      <c r="CL28">
        <v>638.4</v>
      </c>
      <c r="CM28">
        <v>439.7</v>
      </c>
      <c r="CN28">
        <v>508.1</v>
      </c>
      <c r="CO28">
        <v>615.6</v>
      </c>
      <c r="CP28">
        <v>456</v>
      </c>
      <c r="CQ28">
        <v>661.2</v>
      </c>
      <c r="CR28">
        <v>439.7</v>
      </c>
      <c r="CS28">
        <v>577.6</v>
      </c>
      <c r="CT28">
        <v>469.1</v>
      </c>
      <c r="CU28">
        <v>644.9</v>
      </c>
      <c r="CV28">
        <v>461.4</v>
      </c>
      <c r="CW28">
        <v>451.7</v>
      </c>
      <c r="CX28">
        <v>410.4</v>
      </c>
      <c r="CY28">
        <v>629.70000000000005</v>
      </c>
      <c r="CZ28">
        <v>740.5</v>
      </c>
      <c r="DA28">
        <v>486.4</v>
      </c>
      <c r="DB28">
        <v>586.29999999999995</v>
      </c>
      <c r="DC28">
        <v>629.70000000000005</v>
      </c>
      <c r="DD28">
        <v>504.9</v>
      </c>
      <c r="DE28">
        <v>598.29999999999995</v>
      </c>
      <c r="DF28">
        <v>651.5</v>
      </c>
      <c r="DG28">
        <v>451.7</v>
      </c>
      <c r="DH28">
        <v>486.4</v>
      </c>
      <c r="DI28">
        <v>615.6</v>
      </c>
      <c r="DJ28">
        <v>410.4</v>
      </c>
      <c r="DK28">
        <v>651.5</v>
      </c>
      <c r="DL28">
        <v>516.79999999999995</v>
      </c>
      <c r="DM28">
        <v>488.6</v>
      </c>
      <c r="DN28">
        <v>409.3</v>
      </c>
      <c r="DO28">
        <v>673.2</v>
      </c>
      <c r="DP28">
        <v>535.29999999999995</v>
      </c>
      <c r="DQ28">
        <v>625.4</v>
      </c>
      <c r="DR28">
        <v>764.4</v>
      </c>
      <c r="DS28">
        <v>722</v>
      </c>
      <c r="DT28">
        <v>749.2</v>
      </c>
      <c r="DU28">
        <v>516.79999999999995</v>
      </c>
      <c r="DV28">
        <v>749.2</v>
      </c>
      <c r="DW28">
        <v>755.7</v>
      </c>
      <c r="DX28">
        <v>615.6</v>
      </c>
      <c r="FT28">
        <f t="shared" si="0"/>
        <v>569.2926229508198</v>
      </c>
    </row>
    <row r="29" spans="1:176" x14ac:dyDescent="0.3">
      <c r="A29" s="2">
        <v>28</v>
      </c>
      <c r="B29" s="2" t="s">
        <v>148</v>
      </c>
      <c r="C29" t="s">
        <v>0</v>
      </c>
      <c r="D29" t="s">
        <v>1</v>
      </c>
      <c r="E29" s="13" t="s">
        <v>14</v>
      </c>
      <c r="F29" s="12">
        <v>156</v>
      </c>
      <c r="G29">
        <v>1073.8</v>
      </c>
      <c r="H29">
        <v>881.6</v>
      </c>
      <c r="I29">
        <v>615.6</v>
      </c>
      <c r="J29">
        <v>410.4</v>
      </c>
      <c r="K29">
        <v>469.1</v>
      </c>
      <c r="L29">
        <v>424.5</v>
      </c>
      <c r="M29">
        <v>374.6</v>
      </c>
      <c r="N29">
        <v>364.8</v>
      </c>
      <c r="O29">
        <v>479.9</v>
      </c>
      <c r="P29">
        <v>547.20000000000005</v>
      </c>
      <c r="Q29">
        <v>472.3</v>
      </c>
      <c r="R29">
        <v>407.2</v>
      </c>
      <c r="S29">
        <v>498.4</v>
      </c>
      <c r="T29">
        <v>423.4</v>
      </c>
      <c r="U29">
        <v>661.2</v>
      </c>
      <c r="V29">
        <v>469.1</v>
      </c>
      <c r="W29">
        <v>577.6</v>
      </c>
      <c r="X29">
        <v>536.4</v>
      </c>
      <c r="Y29">
        <v>498.4</v>
      </c>
      <c r="Z29">
        <v>407.2</v>
      </c>
      <c r="AA29">
        <v>586.29999999999995</v>
      </c>
      <c r="AB29">
        <v>547.20000000000005</v>
      </c>
      <c r="AC29">
        <v>443</v>
      </c>
      <c r="AD29">
        <v>416.9</v>
      </c>
      <c r="AE29">
        <v>451.7</v>
      </c>
      <c r="AF29">
        <v>380</v>
      </c>
      <c r="AG29">
        <v>597.20000000000005</v>
      </c>
      <c r="AH29">
        <v>503.8</v>
      </c>
      <c r="AI29">
        <v>621.1</v>
      </c>
      <c r="AJ29">
        <v>472.3</v>
      </c>
      <c r="AK29">
        <v>503.8</v>
      </c>
      <c r="AL29">
        <v>461.4</v>
      </c>
      <c r="AM29">
        <v>449.5</v>
      </c>
      <c r="AN29">
        <v>407.2</v>
      </c>
      <c r="AO29">
        <v>439.7</v>
      </c>
      <c r="AP29">
        <v>407.2</v>
      </c>
      <c r="AQ29">
        <v>416.9</v>
      </c>
      <c r="AR29">
        <v>592.79999999999995</v>
      </c>
      <c r="AS29">
        <v>434.3</v>
      </c>
      <c r="AT29">
        <v>358.3</v>
      </c>
      <c r="AU29">
        <v>364.8</v>
      </c>
      <c r="AV29">
        <v>449.5</v>
      </c>
      <c r="AW29">
        <v>547.20000000000005</v>
      </c>
      <c r="AX29">
        <v>488.6</v>
      </c>
      <c r="AY29">
        <v>433.2</v>
      </c>
      <c r="AZ29">
        <v>542.9</v>
      </c>
      <c r="BA29">
        <v>430</v>
      </c>
      <c r="BB29">
        <v>443</v>
      </c>
      <c r="BC29">
        <v>498.4</v>
      </c>
      <c r="BD29">
        <v>395.2</v>
      </c>
      <c r="BE29">
        <v>547.20000000000005</v>
      </c>
      <c r="BF29">
        <v>479.9</v>
      </c>
      <c r="BG29">
        <v>451.7</v>
      </c>
      <c r="BH29">
        <v>382.2</v>
      </c>
      <c r="BI29">
        <v>469.1</v>
      </c>
      <c r="BJ29">
        <v>624.29999999999995</v>
      </c>
      <c r="BK29">
        <v>542.9</v>
      </c>
      <c r="BL29">
        <v>479.9</v>
      </c>
      <c r="BM29">
        <v>434.3</v>
      </c>
      <c r="BN29">
        <v>557</v>
      </c>
      <c r="BO29">
        <v>592.79999999999995</v>
      </c>
      <c r="BP29">
        <v>434.3</v>
      </c>
      <c r="BQ29">
        <v>416.9</v>
      </c>
      <c r="BR29">
        <v>488.6</v>
      </c>
      <c r="BS29">
        <v>439.7</v>
      </c>
      <c r="BT29">
        <v>395.2</v>
      </c>
      <c r="BU29">
        <v>423.4</v>
      </c>
      <c r="BV29">
        <v>425.6</v>
      </c>
      <c r="BW29">
        <v>451.7</v>
      </c>
      <c r="BX29">
        <v>521.20000000000005</v>
      </c>
      <c r="BY29">
        <v>661.2</v>
      </c>
      <c r="BZ29">
        <v>629.70000000000005</v>
      </c>
      <c r="CA29">
        <v>508.1</v>
      </c>
      <c r="CB29">
        <v>608</v>
      </c>
      <c r="CC29">
        <v>423.4</v>
      </c>
      <c r="CD29">
        <v>498.4</v>
      </c>
      <c r="CE29">
        <v>729.6</v>
      </c>
      <c r="CF29">
        <v>434.3</v>
      </c>
      <c r="CG29">
        <v>488.6</v>
      </c>
      <c r="CH29">
        <v>425.6</v>
      </c>
      <c r="CI29">
        <v>488.6</v>
      </c>
      <c r="CJ29">
        <v>592.79999999999995</v>
      </c>
      <c r="CK29">
        <v>380</v>
      </c>
      <c r="CL29">
        <v>570</v>
      </c>
      <c r="CM29">
        <v>434.3</v>
      </c>
      <c r="CN29">
        <v>399.6</v>
      </c>
      <c r="CO29">
        <v>390.9</v>
      </c>
      <c r="CP29">
        <v>625.4</v>
      </c>
      <c r="CQ29">
        <v>430</v>
      </c>
      <c r="CR29">
        <v>597.20000000000005</v>
      </c>
      <c r="CS29">
        <v>536.4</v>
      </c>
      <c r="CT29">
        <v>395.2</v>
      </c>
      <c r="CU29">
        <v>495.1</v>
      </c>
      <c r="CV29">
        <v>495.1</v>
      </c>
      <c r="CW29">
        <v>358.3</v>
      </c>
      <c r="CX29">
        <v>469.1</v>
      </c>
      <c r="CY29">
        <v>440.8</v>
      </c>
      <c r="CZ29">
        <v>395.2</v>
      </c>
      <c r="DA29">
        <v>570</v>
      </c>
      <c r="DB29">
        <v>527.70000000000005</v>
      </c>
      <c r="DC29">
        <v>564.6</v>
      </c>
      <c r="DD29">
        <v>729.6</v>
      </c>
      <c r="DE29">
        <v>624.29999999999995</v>
      </c>
      <c r="DF29">
        <v>451.7</v>
      </c>
      <c r="DG29">
        <v>501.6</v>
      </c>
      <c r="DH29">
        <v>703.6</v>
      </c>
      <c r="DI29">
        <v>488.6</v>
      </c>
      <c r="DJ29">
        <v>673.2</v>
      </c>
      <c r="DK29">
        <v>488.6</v>
      </c>
      <c r="DL29">
        <v>423.4</v>
      </c>
      <c r="DM29">
        <v>527.70000000000005</v>
      </c>
      <c r="DN29">
        <v>423.4</v>
      </c>
      <c r="DO29">
        <v>621.1</v>
      </c>
      <c r="DP29">
        <v>547.20000000000005</v>
      </c>
      <c r="DQ29">
        <v>390.9</v>
      </c>
      <c r="DR29">
        <v>521.20000000000005</v>
      </c>
      <c r="DS29">
        <v>495.1</v>
      </c>
      <c r="DT29">
        <v>469.1</v>
      </c>
      <c r="DU29">
        <v>651.5</v>
      </c>
      <c r="DV29">
        <v>516.79999999999995</v>
      </c>
      <c r="DW29">
        <v>524.4</v>
      </c>
      <c r="DX29">
        <v>477.7</v>
      </c>
      <c r="DY29">
        <v>430</v>
      </c>
      <c r="DZ29">
        <v>536.4</v>
      </c>
      <c r="EA29">
        <v>597.20000000000005</v>
      </c>
      <c r="EB29">
        <v>364.8</v>
      </c>
      <c r="EC29">
        <v>477.7</v>
      </c>
      <c r="ED29">
        <v>486.4</v>
      </c>
      <c r="EE29">
        <v>472.3</v>
      </c>
      <c r="EF29">
        <v>443</v>
      </c>
      <c r="EG29">
        <v>547.20000000000005</v>
      </c>
      <c r="EH29">
        <v>592.79999999999995</v>
      </c>
      <c r="EI29">
        <v>515.70000000000005</v>
      </c>
      <c r="EJ29">
        <v>536.4</v>
      </c>
      <c r="EK29">
        <v>488.6</v>
      </c>
      <c r="EL29">
        <v>479.9</v>
      </c>
      <c r="EM29">
        <v>557</v>
      </c>
      <c r="EN29">
        <v>608</v>
      </c>
      <c r="EO29">
        <v>570</v>
      </c>
      <c r="EP29">
        <v>390.9</v>
      </c>
      <c r="EQ29">
        <v>724.2</v>
      </c>
      <c r="ER29">
        <v>615.6</v>
      </c>
      <c r="ES29">
        <v>469.1</v>
      </c>
      <c r="ET29">
        <v>547.20000000000005</v>
      </c>
      <c r="EU29">
        <v>597.20000000000005</v>
      </c>
      <c r="EV29">
        <v>449.5</v>
      </c>
      <c r="EW29">
        <v>732.9</v>
      </c>
      <c r="EX29">
        <v>644.9</v>
      </c>
      <c r="EY29">
        <v>615.6</v>
      </c>
      <c r="EZ29">
        <v>508.1</v>
      </c>
      <c r="FA29">
        <v>586.29999999999995</v>
      </c>
      <c r="FB29">
        <v>677.5</v>
      </c>
      <c r="FC29">
        <v>621.1</v>
      </c>
      <c r="FD29">
        <v>549.4</v>
      </c>
      <c r="FE29">
        <v>749.2</v>
      </c>
      <c r="FF29">
        <v>349.6</v>
      </c>
      <c r="FT29">
        <f t="shared" si="0"/>
        <v>510.12564102564079</v>
      </c>
    </row>
    <row r="30" spans="1:176" x14ac:dyDescent="0.3">
      <c r="A30" s="2">
        <v>29</v>
      </c>
      <c r="B30" s="2" t="s">
        <v>149</v>
      </c>
      <c r="C30" t="s">
        <v>0</v>
      </c>
      <c r="D30" t="s">
        <v>3</v>
      </c>
      <c r="E30" s="13" t="s">
        <v>5</v>
      </c>
      <c r="F30" s="12">
        <v>126</v>
      </c>
      <c r="G30">
        <v>790.4</v>
      </c>
      <c r="H30">
        <v>351.8</v>
      </c>
      <c r="I30">
        <v>677.5</v>
      </c>
      <c r="J30">
        <v>488.6</v>
      </c>
      <c r="K30">
        <v>651.5</v>
      </c>
      <c r="L30">
        <v>678.6</v>
      </c>
      <c r="M30">
        <v>599.29999999999995</v>
      </c>
      <c r="N30">
        <v>599.29999999999995</v>
      </c>
      <c r="O30">
        <v>498.4</v>
      </c>
      <c r="P30">
        <v>734</v>
      </c>
      <c r="Q30">
        <v>599.29999999999995</v>
      </c>
      <c r="R30">
        <v>732.9</v>
      </c>
      <c r="S30">
        <v>495.1</v>
      </c>
      <c r="T30">
        <v>399.6</v>
      </c>
      <c r="U30">
        <v>705.7</v>
      </c>
      <c r="V30">
        <v>449.5</v>
      </c>
      <c r="W30">
        <v>729.6</v>
      </c>
      <c r="X30">
        <v>705.7</v>
      </c>
      <c r="Y30">
        <v>651.5</v>
      </c>
      <c r="Z30">
        <v>390.9</v>
      </c>
      <c r="AA30">
        <v>369.2</v>
      </c>
      <c r="AB30">
        <v>705.7</v>
      </c>
      <c r="AC30">
        <v>677.5</v>
      </c>
      <c r="AD30">
        <v>755.7</v>
      </c>
      <c r="AE30">
        <v>310.5</v>
      </c>
      <c r="AF30">
        <v>762.2</v>
      </c>
      <c r="AG30">
        <v>597.20000000000005</v>
      </c>
      <c r="AH30">
        <v>668.8</v>
      </c>
      <c r="AI30">
        <v>674.3</v>
      </c>
      <c r="AJ30">
        <v>651.5</v>
      </c>
      <c r="AK30">
        <v>477.7</v>
      </c>
      <c r="AL30">
        <v>791.5</v>
      </c>
      <c r="AM30">
        <v>703.6</v>
      </c>
      <c r="AN30">
        <v>651.5</v>
      </c>
      <c r="AO30">
        <v>387.6</v>
      </c>
      <c r="AP30">
        <v>678.6</v>
      </c>
      <c r="AQ30">
        <v>364.8</v>
      </c>
      <c r="AR30">
        <v>382.2</v>
      </c>
      <c r="AS30">
        <v>705.7</v>
      </c>
      <c r="AT30">
        <v>677.5</v>
      </c>
      <c r="AU30">
        <v>624.29999999999995</v>
      </c>
      <c r="AV30">
        <v>599.29999999999995</v>
      </c>
      <c r="AW30">
        <v>573.29999999999995</v>
      </c>
      <c r="AX30">
        <v>453.8</v>
      </c>
      <c r="AY30">
        <v>599.29999999999995</v>
      </c>
      <c r="AZ30">
        <v>787.2</v>
      </c>
      <c r="BA30">
        <v>705.7</v>
      </c>
      <c r="BB30">
        <v>477.7</v>
      </c>
      <c r="BC30">
        <v>624.29999999999995</v>
      </c>
      <c r="BD30">
        <v>387.6</v>
      </c>
      <c r="BE30">
        <v>387.6</v>
      </c>
      <c r="BF30">
        <v>749.2</v>
      </c>
      <c r="BG30">
        <v>573.29999999999995</v>
      </c>
      <c r="BH30">
        <v>547.20000000000005</v>
      </c>
      <c r="BI30">
        <v>410.4</v>
      </c>
      <c r="BJ30">
        <v>525.5</v>
      </c>
      <c r="BK30">
        <v>449.5</v>
      </c>
      <c r="BL30">
        <v>547.20000000000005</v>
      </c>
      <c r="BM30">
        <v>678.6</v>
      </c>
      <c r="BN30">
        <v>749.2</v>
      </c>
      <c r="BO30">
        <v>638.4</v>
      </c>
      <c r="BP30">
        <v>374.6</v>
      </c>
      <c r="BQ30">
        <v>508.1</v>
      </c>
      <c r="BR30">
        <v>334.4</v>
      </c>
      <c r="BS30">
        <v>625.4</v>
      </c>
      <c r="BT30">
        <v>755.7</v>
      </c>
      <c r="BU30">
        <v>668.8</v>
      </c>
      <c r="BV30">
        <v>424.5</v>
      </c>
      <c r="BW30">
        <v>846.9</v>
      </c>
      <c r="BX30">
        <v>599.29999999999995</v>
      </c>
      <c r="BY30">
        <v>549.4</v>
      </c>
      <c r="BZ30">
        <v>599.29999999999995</v>
      </c>
      <c r="CA30">
        <v>424.5</v>
      </c>
      <c r="CB30">
        <v>651.5</v>
      </c>
      <c r="CC30">
        <v>449.5</v>
      </c>
      <c r="CD30">
        <v>542.9</v>
      </c>
      <c r="CE30">
        <v>649.29999999999995</v>
      </c>
      <c r="CF30">
        <v>729.6</v>
      </c>
      <c r="CG30">
        <v>573.29999999999995</v>
      </c>
      <c r="CH30">
        <v>549.4</v>
      </c>
      <c r="CI30">
        <v>729.6</v>
      </c>
      <c r="CJ30">
        <v>423.4</v>
      </c>
      <c r="CK30">
        <v>760</v>
      </c>
      <c r="CL30">
        <v>521.20000000000005</v>
      </c>
      <c r="CM30">
        <v>449.5</v>
      </c>
      <c r="CN30">
        <v>488.6</v>
      </c>
      <c r="CO30">
        <v>599.29999999999995</v>
      </c>
      <c r="CP30">
        <v>624.29999999999995</v>
      </c>
      <c r="CQ30">
        <v>807.8</v>
      </c>
      <c r="CR30">
        <v>787.2</v>
      </c>
      <c r="CS30">
        <v>755.7</v>
      </c>
      <c r="CT30">
        <v>449.5</v>
      </c>
      <c r="CU30">
        <v>674.3</v>
      </c>
      <c r="CV30">
        <v>574.4</v>
      </c>
      <c r="CW30">
        <v>592.79999999999995</v>
      </c>
      <c r="CX30">
        <v>599.29999999999995</v>
      </c>
      <c r="CY30">
        <v>624.29999999999995</v>
      </c>
      <c r="CZ30">
        <v>599.29999999999995</v>
      </c>
      <c r="DA30">
        <v>570</v>
      </c>
      <c r="DB30">
        <v>573.29999999999995</v>
      </c>
      <c r="DC30">
        <v>755.7</v>
      </c>
      <c r="DD30">
        <v>416.9</v>
      </c>
      <c r="DE30">
        <v>599.29999999999995</v>
      </c>
      <c r="DF30">
        <v>549.4</v>
      </c>
      <c r="DG30">
        <v>549.4</v>
      </c>
      <c r="DH30">
        <v>942.4</v>
      </c>
      <c r="DI30">
        <v>674.3</v>
      </c>
      <c r="DJ30">
        <v>592.79999999999995</v>
      </c>
      <c r="DK30">
        <v>755.7</v>
      </c>
      <c r="DL30">
        <v>791.5</v>
      </c>
      <c r="DM30">
        <v>399.6</v>
      </c>
      <c r="DN30">
        <v>474.5</v>
      </c>
      <c r="DO30">
        <v>624.29999999999995</v>
      </c>
      <c r="DP30">
        <v>841.5</v>
      </c>
      <c r="DQ30">
        <v>729.6</v>
      </c>
      <c r="DR30">
        <v>319.2</v>
      </c>
      <c r="DS30">
        <v>651.5</v>
      </c>
      <c r="DT30">
        <v>406.1</v>
      </c>
      <c r="DU30">
        <v>495.1</v>
      </c>
      <c r="DV30">
        <v>781.8</v>
      </c>
      <c r="DW30">
        <v>705.7</v>
      </c>
      <c r="DX30">
        <v>615.6</v>
      </c>
      <c r="DY30">
        <v>424.5</v>
      </c>
      <c r="DZ30">
        <v>724.2</v>
      </c>
      <c r="EA30">
        <v>495.1</v>
      </c>
      <c r="EB30">
        <v>599.29999999999995</v>
      </c>
      <c r="FT30">
        <f t="shared" si="0"/>
        <v>595.1293650793657</v>
      </c>
    </row>
    <row r="31" spans="1:176" x14ac:dyDescent="0.3">
      <c r="A31" s="2">
        <v>30</v>
      </c>
      <c r="B31" s="2" t="s">
        <v>150</v>
      </c>
      <c r="C31" t="s">
        <v>0</v>
      </c>
      <c r="D31" t="s">
        <v>3</v>
      </c>
      <c r="E31" s="13" t="s">
        <v>5</v>
      </c>
      <c r="F31" s="12">
        <v>124</v>
      </c>
      <c r="G31">
        <v>574.4</v>
      </c>
      <c r="H31">
        <v>380</v>
      </c>
      <c r="I31">
        <v>423.4</v>
      </c>
      <c r="J31">
        <v>390.9</v>
      </c>
      <c r="K31">
        <v>469.1</v>
      </c>
      <c r="L31">
        <v>324.60000000000002</v>
      </c>
      <c r="M31">
        <v>430</v>
      </c>
      <c r="N31">
        <v>443</v>
      </c>
      <c r="O31">
        <v>790.4</v>
      </c>
      <c r="P31">
        <v>390.9</v>
      </c>
      <c r="Q31">
        <v>342</v>
      </c>
      <c r="R31">
        <v>374.6</v>
      </c>
      <c r="S31">
        <v>410.4</v>
      </c>
      <c r="T31">
        <v>547.20000000000005</v>
      </c>
      <c r="U31">
        <v>521.20000000000005</v>
      </c>
      <c r="V31">
        <v>477.7</v>
      </c>
      <c r="W31">
        <v>443</v>
      </c>
      <c r="X31">
        <v>547.20000000000005</v>
      </c>
      <c r="Y31">
        <v>547.20000000000005</v>
      </c>
      <c r="Z31">
        <v>352.9</v>
      </c>
      <c r="AA31">
        <v>349.6</v>
      </c>
      <c r="AB31">
        <v>564.6</v>
      </c>
      <c r="AC31">
        <v>542.9</v>
      </c>
      <c r="AD31">
        <v>382.2</v>
      </c>
      <c r="AE31">
        <v>374.6</v>
      </c>
      <c r="AF31">
        <v>369.2</v>
      </c>
      <c r="AG31">
        <v>424.5</v>
      </c>
      <c r="AH31">
        <v>549.4</v>
      </c>
      <c r="AI31">
        <v>547.20000000000005</v>
      </c>
      <c r="AJ31">
        <v>342</v>
      </c>
      <c r="AK31">
        <v>677.5</v>
      </c>
      <c r="AL31">
        <v>382.2</v>
      </c>
      <c r="AM31">
        <v>433.2</v>
      </c>
      <c r="AN31">
        <v>443</v>
      </c>
      <c r="AO31">
        <v>434.3</v>
      </c>
      <c r="AP31">
        <v>477.7</v>
      </c>
      <c r="AQ31">
        <v>547.20000000000005</v>
      </c>
      <c r="AR31">
        <v>453.8</v>
      </c>
      <c r="AS31">
        <v>387.6</v>
      </c>
      <c r="AT31">
        <v>273.60000000000002</v>
      </c>
      <c r="AU31">
        <v>549.4</v>
      </c>
      <c r="AV31">
        <v>387.6</v>
      </c>
      <c r="AW31">
        <v>312.7</v>
      </c>
      <c r="AX31">
        <v>597.20000000000005</v>
      </c>
      <c r="AY31">
        <v>369.2</v>
      </c>
      <c r="AZ31">
        <v>547.20000000000005</v>
      </c>
      <c r="BA31">
        <v>382.2</v>
      </c>
      <c r="BB31">
        <v>501.6</v>
      </c>
      <c r="BC31">
        <v>274.7</v>
      </c>
      <c r="BD31">
        <v>299.7</v>
      </c>
      <c r="BE31">
        <v>478.8</v>
      </c>
      <c r="BF31">
        <v>282.3</v>
      </c>
      <c r="BG31">
        <v>364.8</v>
      </c>
      <c r="BH31">
        <v>374.6</v>
      </c>
      <c r="BI31">
        <v>412.6</v>
      </c>
      <c r="BJ31">
        <v>542.9</v>
      </c>
      <c r="BK31">
        <v>407.2</v>
      </c>
      <c r="BL31">
        <v>286.60000000000002</v>
      </c>
      <c r="BM31">
        <v>358.3</v>
      </c>
      <c r="BN31">
        <v>449.5</v>
      </c>
      <c r="BO31">
        <v>310.5</v>
      </c>
      <c r="BP31">
        <v>443</v>
      </c>
      <c r="BQ31">
        <v>434.3</v>
      </c>
      <c r="BR31">
        <v>501.6</v>
      </c>
      <c r="BS31">
        <v>597.20000000000005</v>
      </c>
      <c r="BT31">
        <v>651.5</v>
      </c>
      <c r="BU31">
        <v>407.2</v>
      </c>
      <c r="BV31">
        <v>570</v>
      </c>
      <c r="BW31">
        <v>319.2</v>
      </c>
      <c r="BX31">
        <v>238.9</v>
      </c>
      <c r="BY31">
        <v>217.2</v>
      </c>
      <c r="BZ31">
        <v>364.8</v>
      </c>
      <c r="CA31">
        <v>574.4</v>
      </c>
      <c r="CB31">
        <v>416.9</v>
      </c>
      <c r="CC31">
        <v>262.8</v>
      </c>
      <c r="CD31">
        <v>374.6</v>
      </c>
      <c r="CE31">
        <v>324.60000000000002</v>
      </c>
      <c r="CF31">
        <v>382.2</v>
      </c>
      <c r="CG31">
        <v>625.4</v>
      </c>
      <c r="CH31">
        <v>334.4</v>
      </c>
      <c r="CI31">
        <v>390.9</v>
      </c>
      <c r="CJ31">
        <v>515.70000000000005</v>
      </c>
      <c r="CK31">
        <v>542.9</v>
      </c>
      <c r="CL31">
        <v>456</v>
      </c>
      <c r="CM31">
        <v>677.5</v>
      </c>
      <c r="CN31">
        <v>358.3</v>
      </c>
      <c r="CO31">
        <v>352.9</v>
      </c>
      <c r="CP31">
        <v>536.4</v>
      </c>
      <c r="CQ31">
        <v>380</v>
      </c>
      <c r="CR31">
        <v>488.6</v>
      </c>
      <c r="CS31">
        <v>334.4</v>
      </c>
      <c r="CT31">
        <v>495.1</v>
      </c>
      <c r="CU31">
        <v>312.7</v>
      </c>
      <c r="CV31">
        <v>407.2</v>
      </c>
      <c r="CW31">
        <v>352.9</v>
      </c>
      <c r="CX31">
        <v>521.20000000000005</v>
      </c>
      <c r="CY31">
        <v>624.29999999999995</v>
      </c>
      <c r="CZ31">
        <v>312.7</v>
      </c>
      <c r="DA31">
        <v>282.3</v>
      </c>
      <c r="DB31">
        <v>299.7</v>
      </c>
      <c r="DC31">
        <v>342</v>
      </c>
      <c r="DD31">
        <v>382.2</v>
      </c>
      <c r="DE31">
        <v>760</v>
      </c>
      <c r="DF31">
        <v>407.2</v>
      </c>
      <c r="DG31">
        <v>319.2</v>
      </c>
      <c r="DH31">
        <v>434.3</v>
      </c>
      <c r="DI31">
        <v>760</v>
      </c>
      <c r="DJ31">
        <v>286.60000000000002</v>
      </c>
      <c r="DK31">
        <v>423.4</v>
      </c>
      <c r="DL31">
        <v>334.4</v>
      </c>
      <c r="DM31">
        <v>324.60000000000002</v>
      </c>
      <c r="DN31">
        <v>599.29999999999995</v>
      </c>
      <c r="DO31">
        <v>364.8</v>
      </c>
      <c r="DP31">
        <v>624.29999999999995</v>
      </c>
      <c r="DQ31">
        <v>488.6</v>
      </c>
      <c r="DR31">
        <v>501.6</v>
      </c>
      <c r="DS31">
        <v>449.5</v>
      </c>
      <c r="DT31">
        <v>399.6</v>
      </c>
      <c r="DU31">
        <v>639.5</v>
      </c>
      <c r="DV31">
        <v>740.5</v>
      </c>
      <c r="DW31">
        <v>390.9</v>
      </c>
      <c r="DX31">
        <v>369.2</v>
      </c>
      <c r="DY31">
        <v>364.8</v>
      </c>
      <c r="DZ31">
        <v>407.2</v>
      </c>
      <c r="FT31">
        <f t="shared" si="0"/>
        <v>438.88387096774187</v>
      </c>
    </row>
    <row r="32" spans="1:176" x14ac:dyDescent="0.3">
      <c r="A32" s="2">
        <v>31</v>
      </c>
      <c r="B32" s="2" t="s">
        <v>151</v>
      </c>
      <c r="C32" t="s">
        <v>0</v>
      </c>
      <c r="D32" t="s">
        <v>3</v>
      </c>
      <c r="E32" s="13" t="s">
        <v>14</v>
      </c>
      <c r="F32" s="12">
        <v>122</v>
      </c>
      <c r="G32">
        <v>1416.9</v>
      </c>
      <c r="H32">
        <v>868.6</v>
      </c>
      <c r="I32">
        <v>527.70000000000005</v>
      </c>
      <c r="J32">
        <v>443</v>
      </c>
      <c r="K32">
        <v>416.9</v>
      </c>
      <c r="L32">
        <v>424.5</v>
      </c>
      <c r="M32">
        <v>347.4</v>
      </c>
      <c r="N32">
        <v>501.6</v>
      </c>
      <c r="O32">
        <v>350.7</v>
      </c>
      <c r="P32">
        <v>304</v>
      </c>
      <c r="Q32">
        <v>586.29999999999995</v>
      </c>
      <c r="R32">
        <v>268.2</v>
      </c>
      <c r="S32">
        <v>350.7</v>
      </c>
      <c r="T32">
        <v>542.9</v>
      </c>
      <c r="U32">
        <v>347.4</v>
      </c>
      <c r="V32">
        <v>330.1</v>
      </c>
      <c r="W32">
        <v>515.70000000000005</v>
      </c>
      <c r="X32">
        <v>369.2</v>
      </c>
      <c r="Y32">
        <v>615.6</v>
      </c>
      <c r="Z32">
        <v>542.9</v>
      </c>
      <c r="AA32">
        <v>350.7</v>
      </c>
      <c r="AB32">
        <v>615.6</v>
      </c>
      <c r="AC32">
        <v>542.9</v>
      </c>
      <c r="AD32">
        <v>347.4</v>
      </c>
      <c r="AE32">
        <v>598.29999999999995</v>
      </c>
      <c r="AF32">
        <v>392</v>
      </c>
      <c r="AG32">
        <v>564.6</v>
      </c>
      <c r="AH32">
        <v>557</v>
      </c>
      <c r="AI32">
        <v>536.4</v>
      </c>
      <c r="AJ32">
        <v>564.6</v>
      </c>
      <c r="AK32">
        <v>325.7</v>
      </c>
      <c r="AL32">
        <v>542.9</v>
      </c>
      <c r="AM32">
        <v>477.7</v>
      </c>
      <c r="AN32">
        <v>608</v>
      </c>
      <c r="AO32">
        <v>350.7</v>
      </c>
      <c r="AP32">
        <v>456</v>
      </c>
      <c r="AQ32">
        <v>536.4</v>
      </c>
      <c r="AR32">
        <v>350.7</v>
      </c>
      <c r="AS32">
        <v>557</v>
      </c>
      <c r="AT32">
        <v>629.70000000000005</v>
      </c>
      <c r="AU32">
        <v>598.29999999999995</v>
      </c>
      <c r="AV32">
        <v>618.9</v>
      </c>
      <c r="AW32">
        <v>495.1</v>
      </c>
      <c r="AX32">
        <v>536.4</v>
      </c>
      <c r="AY32">
        <v>629.70000000000005</v>
      </c>
      <c r="AZ32">
        <v>390.9</v>
      </c>
      <c r="BA32">
        <v>474.5</v>
      </c>
      <c r="BB32">
        <v>542.9</v>
      </c>
      <c r="BC32">
        <v>347.4</v>
      </c>
      <c r="BD32">
        <v>412.6</v>
      </c>
      <c r="BE32">
        <v>495.1</v>
      </c>
      <c r="BF32">
        <v>586.29999999999995</v>
      </c>
      <c r="BG32">
        <v>347.4</v>
      </c>
      <c r="BH32">
        <v>570</v>
      </c>
      <c r="BI32">
        <v>325.7</v>
      </c>
      <c r="BJ32">
        <v>586.29999999999995</v>
      </c>
      <c r="BK32">
        <v>521.20000000000005</v>
      </c>
      <c r="BL32">
        <v>564.6</v>
      </c>
      <c r="BM32">
        <v>508.1</v>
      </c>
      <c r="BN32">
        <v>521.20000000000005</v>
      </c>
      <c r="BO32">
        <v>488.6</v>
      </c>
      <c r="BP32">
        <v>586.29999999999995</v>
      </c>
      <c r="BQ32">
        <v>557</v>
      </c>
      <c r="BR32">
        <v>536.4</v>
      </c>
      <c r="BS32">
        <v>564.6</v>
      </c>
      <c r="BT32">
        <v>564.6</v>
      </c>
      <c r="BU32">
        <v>453.8</v>
      </c>
      <c r="BV32">
        <v>674.3</v>
      </c>
      <c r="BW32">
        <v>521.20000000000005</v>
      </c>
      <c r="BX32">
        <v>515.70000000000005</v>
      </c>
      <c r="BY32">
        <v>592.79999999999995</v>
      </c>
      <c r="BZ32">
        <v>639.5</v>
      </c>
      <c r="CA32">
        <v>621.1</v>
      </c>
      <c r="CB32">
        <v>629.70000000000005</v>
      </c>
      <c r="CC32">
        <v>573.29999999999995</v>
      </c>
      <c r="CD32">
        <v>456</v>
      </c>
      <c r="CE32">
        <v>347.4</v>
      </c>
      <c r="CF32">
        <v>288.8</v>
      </c>
      <c r="CG32">
        <v>515.70000000000005</v>
      </c>
      <c r="CH32">
        <v>651.5</v>
      </c>
      <c r="CI32">
        <v>592.79999999999995</v>
      </c>
      <c r="CJ32">
        <v>547.20000000000005</v>
      </c>
      <c r="CK32">
        <v>597.20000000000005</v>
      </c>
      <c r="CL32">
        <v>755.7</v>
      </c>
      <c r="CM32">
        <v>705.7</v>
      </c>
      <c r="CN32">
        <v>791.5</v>
      </c>
      <c r="CO32">
        <v>729.6</v>
      </c>
      <c r="CP32">
        <v>668.8</v>
      </c>
      <c r="CQ32">
        <v>841.5</v>
      </c>
      <c r="CR32">
        <v>703.6</v>
      </c>
      <c r="CS32">
        <v>732.9</v>
      </c>
      <c r="CT32">
        <v>684</v>
      </c>
      <c r="CU32">
        <v>677.5</v>
      </c>
      <c r="CV32">
        <v>477.7</v>
      </c>
      <c r="CW32">
        <v>684</v>
      </c>
      <c r="CX32">
        <v>677.5</v>
      </c>
      <c r="CY32">
        <v>547.20000000000005</v>
      </c>
      <c r="CZ32">
        <v>599.29999999999995</v>
      </c>
      <c r="DA32">
        <v>859.9</v>
      </c>
      <c r="DB32">
        <v>380</v>
      </c>
      <c r="DC32">
        <v>358.3</v>
      </c>
      <c r="DD32">
        <v>599.29999999999995</v>
      </c>
      <c r="DE32">
        <v>382.2</v>
      </c>
      <c r="DF32">
        <v>474.5</v>
      </c>
      <c r="DG32">
        <v>599.29999999999995</v>
      </c>
      <c r="DH32">
        <v>608</v>
      </c>
      <c r="DI32">
        <v>677.5</v>
      </c>
      <c r="DJ32">
        <v>371.3</v>
      </c>
      <c r="DK32">
        <v>430</v>
      </c>
      <c r="DL32">
        <v>668.8</v>
      </c>
      <c r="DM32">
        <v>474.5</v>
      </c>
      <c r="DN32">
        <v>649.29999999999995</v>
      </c>
      <c r="DO32">
        <v>430</v>
      </c>
      <c r="DP32">
        <v>430</v>
      </c>
      <c r="DQ32">
        <v>592.79999999999995</v>
      </c>
      <c r="DR32">
        <v>684</v>
      </c>
      <c r="DS32">
        <v>598.29999999999995</v>
      </c>
      <c r="DT32">
        <v>557</v>
      </c>
      <c r="DU32">
        <v>598.29999999999995</v>
      </c>
      <c r="DV32">
        <v>638.4</v>
      </c>
      <c r="DW32">
        <v>705.7</v>
      </c>
      <c r="DX32">
        <v>430</v>
      </c>
      <c r="FT32">
        <f t="shared" si="0"/>
        <v>541.2836065573772</v>
      </c>
    </row>
    <row r="33" spans="1:176" x14ac:dyDescent="0.3">
      <c r="A33" s="2">
        <v>32</v>
      </c>
      <c r="B33" s="2" t="s">
        <v>152</v>
      </c>
      <c r="C33" t="s">
        <v>0</v>
      </c>
      <c r="D33" t="s">
        <v>3</v>
      </c>
      <c r="E33" s="13" t="s">
        <v>14</v>
      </c>
      <c r="F33" s="12">
        <v>124</v>
      </c>
      <c r="G33">
        <v>895.8</v>
      </c>
      <c r="H33">
        <v>573.29999999999995</v>
      </c>
      <c r="I33">
        <v>732.9</v>
      </c>
      <c r="J33">
        <v>651.5</v>
      </c>
      <c r="K33">
        <v>410.4</v>
      </c>
      <c r="L33">
        <v>549.4</v>
      </c>
      <c r="M33">
        <v>651.5</v>
      </c>
      <c r="N33">
        <v>790.4</v>
      </c>
      <c r="O33">
        <v>549.4</v>
      </c>
      <c r="P33">
        <v>677.5</v>
      </c>
      <c r="Q33">
        <v>703.6</v>
      </c>
      <c r="R33">
        <v>820.8</v>
      </c>
      <c r="S33">
        <v>732.9</v>
      </c>
      <c r="T33">
        <v>557</v>
      </c>
      <c r="U33">
        <v>586.29999999999995</v>
      </c>
      <c r="V33">
        <v>692.7</v>
      </c>
      <c r="W33">
        <v>542.9</v>
      </c>
      <c r="X33">
        <v>677.5</v>
      </c>
      <c r="Y33">
        <v>638.4</v>
      </c>
      <c r="Z33">
        <v>542.9</v>
      </c>
      <c r="AA33">
        <v>790.4</v>
      </c>
      <c r="AB33">
        <v>668.8</v>
      </c>
      <c r="AC33">
        <v>570</v>
      </c>
      <c r="AD33">
        <v>705.7</v>
      </c>
      <c r="AE33">
        <v>574.4</v>
      </c>
      <c r="AF33">
        <v>624.29999999999995</v>
      </c>
      <c r="AG33">
        <v>542.9</v>
      </c>
      <c r="AH33">
        <v>573.29999999999995</v>
      </c>
      <c r="AI33">
        <v>790.4</v>
      </c>
      <c r="AJ33">
        <v>787.2</v>
      </c>
      <c r="AK33">
        <v>586.29999999999995</v>
      </c>
      <c r="AL33">
        <v>644.9</v>
      </c>
      <c r="AM33">
        <v>547.20000000000005</v>
      </c>
      <c r="AN33">
        <v>624.29999999999995</v>
      </c>
      <c r="AO33">
        <v>570</v>
      </c>
      <c r="AP33">
        <v>449.5</v>
      </c>
      <c r="AQ33">
        <v>547.20000000000005</v>
      </c>
      <c r="AR33">
        <v>790.4</v>
      </c>
      <c r="AS33">
        <v>592.79999999999995</v>
      </c>
      <c r="AT33">
        <v>703.6</v>
      </c>
      <c r="AU33">
        <v>649.29999999999995</v>
      </c>
      <c r="AV33">
        <v>651.5</v>
      </c>
      <c r="AW33">
        <v>705.7</v>
      </c>
      <c r="AX33">
        <v>678.6</v>
      </c>
      <c r="AY33">
        <v>846.9</v>
      </c>
      <c r="AZ33">
        <v>740.5</v>
      </c>
      <c r="BA33">
        <v>790.4</v>
      </c>
      <c r="BB33">
        <v>931.6</v>
      </c>
      <c r="BC33">
        <v>621.1</v>
      </c>
      <c r="BD33">
        <v>699.2</v>
      </c>
      <c r="BE33">
        <v>706.8</v>
      </c>
      <c r="BF33">
        <v>732.9</v>
      </c>
      <c r="BG33">
        <v>787.2</v>
      </c>
      <c r="BH33">
        <v>820.8</v>
      </c>
      <c r="BI33">
        <v>1007.6</v>
      </c>
      <c r="BJ33">
        <v>875.1</v>
      </c>
      <c r="BK33">
        <v>477.7</v>
      </c>
      <c r="BL33">
        <v>732.9</v>
      </c>
      <c r="BM33">
        <v>734</v>
      </c>
      <c r="BN33">
        <v>790.4</v>
      </c>
      <c r="BO33">
        <v>624.29999999999995</v>
      </c>
      <c r="BP33">
        <v>515.70000000000005</v>
      </c>
      <c r="BQ33">
        <v>846.9</v>
      </c>
      <c r="BR33">
        <v>574.4</v>
      </c>
      <c r="BS33">
        <v>755.7</v>
      </c>
      <c r="BT33">
        <v>787.2</v>
      </c>
      <c r="BU33">
        <v>851.2</v>
      </c>
      <c r="BV33">
        <v>836</v>
      </c>
      <c r="BW33">
        <v>755.7</v>
      </c>
      <c r="BX33">
        <v>818.7</v>
      </c>
      <c r="BY33">
        <v>762.2</v>
      </c>
      <c r="BZ33">
        <v>732.9</v>
      </c>
      <c r="CA33">
        <v>787.2</v>
      </c>
      <c r="CB33">
        <v>850.2</v>
      </c>
      <c r="CC33">
        <v>564.6</v>
      </c>
      <c r="CD33">
        <v>638.4</v>
      </c>
      <c r="CE33">
        <v>668.8</v>
      </c>
      <c r="CF33">
        <v>621.1</v>
      </c>
      <c r="CG33">
        <v>674.3</v>
      </c>
      <c r="CH33">
        <v>625.4</v>
      </c>
      <c r="CI33">
        <v>624.29999999999995</v>
      </c>
      <c r="CJ33">
        <v>525.5</v>
      </c>
      <c r="CK33">
        <v>790.4</v>
      </c>
      <c r="CL33">
        <v>624.29999999999995</v>
      </c>
      <c r="CM33">
        <v>547.20000000000005</v>
      </c>
      <c r="CN33">
        <v>516.79999999999995</v>
      </c>
      <c r="CO33">
        <v>624.29999999999995</v>
      </c>
      <c r="CP33">
        <v>791.5</v>
      </c>
      <c r="CQ33">
        <v>762.2</v>
      </c>
      <c r="CR33">
        <v>678.6</v>
      </c>
      <c r="CS33">
        <v>705.7</v>
      </c>
      <c r="CT33">
        <v>574.4</v>
      </c>
      <c r="CU33">
        <v>705.7</v>
      </c>
      <c r="CV33">
        <v>820.8</v>
      </c>
      <c r="CW33">
        <v>820.8</v>
      </c>
      <c r="CX33">
        <v>850.2</v>
      </c>
      <c r="CY33">
        <v>762.2</v>
      </c>
      <c r="CZ33">
        <v>729.6</v>
      </c>
      <c r="DA33">
        <v>814.3</v>
      </c>
      <c r="DB33">
        <v>820.8</v>
      </c>
      <c r="DC33">
        <v>674.3</v>
      </c>
      <c r="DD33">
        <v>3.3</v>
      </c>
      <c r="DE33">
        <v>814.3</v>
      </c>
      <c r="DF33">
        <v>625.4</v>
      </c>
      <c r="DG33">
        <v>912</v>
      </c>
      <c r="DH33">
        <v>1070.5999999999999</v>
      </c>
      <c r="DI33">
        <v>734</v>
      </c>
      <c r="DJ33">
        <v>1042.3</v>
      </c>
      <c r="DK33">
        <v>791.5</v>
      </c>
      <c r="DL33">
        <v>790.4</v>
      </c>
      <c r="DM33">
        <v>668.8</v>
      </c>
      <c r="DN33">
        <v>705.7</v>
      </c>
      <c r="DO33">
        <v>699.2</v>
      </c>
      <c r="DP33">
        <v>787.2</v>
      </c>
      <c r="DQ33">
        <v>903.4</v>
      </c>
      <c r="DR33">
        <v>851.2</v>
      </c>
      <c r="DS33">
        <v>760</v>
      </c>
      <c r="DT33">
        <v>521.20000000000005</v>
      </c>
      <c r="DU33">
        <v>677.5</v>
      </c>
      <c r="DV33">
        <v>881.6</v>
      </c>
      <c r="DW33">
        <v>820.8</v>
      </c>
      <c r="DX33">
        <v>790.4</v>
      </c>
      <c r="DY33">
        <v>762.2</v>
      </c>
      <c r="DZ33">
        <v>547.20000000000005</v>
      </c>
      <c r="FT33">
        <f t="shared" si="0"/>
        <v>700.45080645161283</v>
      </c>
    </row>
    <row r="34" spans="1:176" x14ac:dyDescent="0.3">
      <c r="A34" s="2">
        <v>33</v>
      </c>
      <c r="B34" s="2" t="s">
        <v>153</v>
      </c>
      <c r="C34" t="s">
        <v>0</v>
      </c>
      <c r="D34" t="s">
        <v>1</v>
      </c>
      <c r="E34" s="13" t="s">
        <v>14</v>
      </c>
      <c r="F34" s="12">
        <v>148</v>
      </c>
      <c r="G34">
        <v>760</v>
      </c>
      <c r="H34">
        <v>377.8</v>
      </c>
      <c r="I34">
        <v>351.8</v>
      </c>
      <c r="J34">
        <v>364.8</v>
      </c>
      <c r="K34">
        <v>367</v>
      </c>
      <c r="L34">
        <v>367</v>
      </c>
      <c r="M34">
        <v>377.8</v>
      </c>
      <c r="N34">
        <v>351.8</v>
      </c>
      <c r="O34">
        <v>395.2</v>
      </c>
      <c r="P34">
        <v>325.7</v>
      </c>
      <c r="Q34">
        <v>352.9</v>
      </c>
      <c r="R34">
        <v>423.4</v>
      </c>
      <c r="S34">
        <v>381.1</v>
      </c>
      <c r="T34">
        <v>395.2</v>
      </c>
      <c r="U34">
        <v>338.8</v>
      </c>
      <c r="V34">
        <v>381.1</v>
      </c>
      <c r="W34">
        <v>352.9</v>
      </c>
      <c r="X34">
        <v>410.4</v>
      </c>
      <c r="Y34">
        <v>312.7</v>
      </c>
      <c r="Z34">
        <v>324.60000000000002</v>
      </c>
      <c r="AA34">
        <v>324.60000000000002</v>
      </c>
      <c r="AB34">
        <v>310.5</v>
      </c>
      <c r="AC34">
        <v>364.8</v>
      </c>
      <c r="AD34">
        <v>299.7</v>
      </c>
      <c r="AE34">
        <v>299.7</v>
      </c>
      <c r="AF34">
        <v>352.9</v>
      </c>
      <c r="AG34">
        <v>358.3</v>
      </c>
      <c r="AH34">
        <v>364.8</v>
      </c>
      <c r="AI34">
        <v>312.7</v>
      </c>
      <c r="AJ34">
        <v>349.6</v>
      </c>
      <c r="AK34">
        <v>324.60000000000002</v>
      </c>
      <c r="AL34">
        <v>322.5</v>
      </c>
      <c r="AM34">
        <v>352.9</v>
      </c>
      <c r="AN34">
        <v>349.6</v>
      </c>
      <c r="AO34">
        <v>390.9</v>
      </c>
      <c r="AP34">
        <v>374.6</v>
      </c>
      <c r="AQ34">
        <v>310.5</v>
      </c>
      <c r="AR34">
        <v>349.6</v>
      </c>
      <c r="AS34">
        <v>310.5</v>
      </c>
      <c r="AT34">
        <v>325.7</v>
      </c>
      <c r="AU34">
        <v>338.8</v>
      </c>
      <c r="AV34">
        <v>273.60000000000002</v>
      </c>
      <c r="AW34">
        <v>488.6</v>
      </c>
      <c r="AX34">
        <v>557</v>
      </c>
      <c r="AY34">
        <v>488.6</v>
      </c>
      <c r="AZ34">
        <v>395.2</v>
      </c>
      <c r="BA34">
        <v>352.9</v>
      </c>
      <c r="BB34">
        <v>443</v>
      </c>
      <c r="BC34">
        <v>423.4</v>
      </c>
      <c r="BD34">
        <v>439.7</v>
      </c>
      <c r="BE34">
        <v>367</v>
      </c>
      <c r="BF34">
        <v>390.9</v>
      </c>
      <c r="BG34">
        <v>324.60000000000002</v>
      </c>
      <c r="BH34">
        <v>324.60000000000002</v>
      </c>
      <c r="BI34">
        <v>390.9</v>
      </c>
      <c r="BJ34">
        <v>312.7</v>
      </c>
      <c r="BK34">
        <v>364.8</v>
      </c>
      <c r="BL34">
        <v>474.5</v>
      </c>
      <c r="BM34">
        <v>325.7</v>
      </c>
      <c r="BN34">
        <v>449.5</v>
      </c>
      <c r="BO34">
        <v>338.8</v>
      </c>
      <c r="BP34">
        <v>324.60000000000002</v>
      </c>
      <c r="BQ34">
        <v>358.3</v>
      </c>
      <c r="BR34">
        <v>416.9</v>
      </c>
      <c r="BS34">
        <v>423.4</v>
      </c>
      <c r="BT34">
        <v>286.60000000000002</v>
      </c>
      <c r="BU34">
        <v>395.2</v>
      </c>
      <c r="BV34">
        <v>380</v>
      </c>
      <c r="BW34">
        <v>349.6</v>
      </c>
      <c r="BX34">
        <v>349.6</v>
      </c>
      <c r="BY34">
        <v>274.7</v>
      </c>
      <c r="BZ34">
        <v>312.7</v>
      </c>
      <c r="CA34">
        <v>380</v>
      </c>
      <c r="CB34">
        <v>407.2</v>
      </c>
      <c r="CC34">
        <v>299.7</v>
      </c>
      <c r="CD34">
        <v>367</v>
      </c>
      <c r="CE34">
        <v>325.7</v>
      </c>
      <c r="CF34">
        <v>352.9</v>
      </c>
      <c r="CG34">
        <v>434.3</v>
      </c>
      <c r="CH34">
        <v>312.7</v>
      </c>
      <c r="CI34">
        <v>430</v>
      </c>
      <c r="CJ34">
        <v>325.7</v>
      </c>
      <c r="CK34">
        <v>416.9</v>
      </c>
      <c r="CL34">
        <v>395.2</v>
      </c>
      <c r="CM34">
        <v>338.8</v>
      </c>
      <c r="CN34">
        <v>527.70000000000005</v>
      </c>
      <c r="CO34">
        <v>508.1</v>
      </c>
      <c r="CP34">
        <v>338.8</v>
      </c>
      <c r="CQ34">
        <v>312.7</v>
      </c>
      <c r="CR34">
        <v>440.8</v>
      </c>
      <c r="CS34">
        <v>380</v>
      </c>
      <c r="CT34">
        <v>352.9</v>
      </c>
      <c r="CU34">
        <v>380</v>
      </c>
      <c r="CV34">
        <v>407.2</v>
      </c>
      <c r="CW34">
        <v>557</v>
      </c>
      <c r="CX34">
        <v>410.4</v>
      </c>
      <c r="CY34">
        <v>423.4</v>
      </c>
      <c r="CZ34">
        <v>367</v>
      </c>
      <c r="DA34">
        <v>338.8</v>
      </c>
      <c r="DB34">
        <v>407.2</v>
      </c>
      <c r="DC34">
        <v>299.7</v>
      </c>
      <c r="DD34">
        <v>324.60000000000002</v>
      </c>
      <c r="DE34">
        <v>380</v>
      </c>
      <c r="DF34">
        <v>395.2</v>
      </c>
      <c r="DG34">
        <v>338.8</v>
      </c>
      <c r="DH34">
        <v>324.60000000000002</v>
      </c>
      <c r="DI34">
        <v>338.8</v>
      </c>
      <c r="DJ34">
        <v>367</v>
      </c>
      <c r="DK34">
        <v>380</v>
      </c>
      <c r="DL34">
        <v>381.1</v>
      </c>
      <c r="DM34">
        <v>364.8</v>
      </c>
      <c r="DN34">
        <v>338.8</v>
      </c>
      <c r="DO34">
        <v>486.4</v>
      </c>
      <c r="DP34">
        <v>351.8</v>
      </c>
      <c r="DQ34">
        <v>298.60000000000002</v>
      </c>
      <c r="DR34">
        <v>351.8</v>
      </c>
      <c r="DS34">
        <v>410.4</v>
      </c>
      <c r="DT34">
        <v>469.1</v>
      </c>
      <c r="DU34">
        <v>367</v>
      </c>
      <c r="DV34">
        <v>434.3</v>
      </c>
      <c r="DW34">
        <v>434.3</v>
      </c>
      <c r="DX34">
        <v>273.60000000000002</v>
      </c>
      <c r="DY34">
        <v>338.8</v>
      </c>
      <c r="DZ34">
        <v>407.2</v>
      </c>
      <c r="EA34">
        <v>515.70000000000005</v>
      </c>
      <c r="EB34">
        <v>338.8</v>
      </c>
      <c r="EC34">
        <v>298.60000000000002</v>
      </c>
      <c r="ED34">
        <v>349.6</v>
      </c>
      <c r="EE34">
        <v>380</v>
      </c>
      <c r="EF34">
        <v>338.8</v>
      </c>
      <c r="EG34">
        <v>367</v>
      </c>
      <c r="EH34">
        <v>338.8</v>
      </c>
      <c r="EI34">
        <v>451.7</v>
      </c>
      <c r="EJ34">
        <v>425.6</v>
      </c>
      <c r="EK34">
        <v>416.9</v>
      </c>
      <c r="EL34">
        <v>536.4</v>
      </c>
      <c r="EM34">
        <v>390.9</v>
      </c>
      <c r="EN34">
        <v>486.4</v>
      </c>
      <c r="EO34">
        <v>651.5</v>
      </c>
      <c r="EP34">
        <v>440.8</v>
      </c>
      <c r="EQ34">
        <v>564.6</v>
      </c>
      <c r="ER34">
        <v>364.8</v>
      </c>
      <c r="ES34">
        <v>472.3</v>
      </c>
      <c r="ET34">
        <v>352.9</v>
      </c>
      <c r="EU34">
        <v>423.4</v>
      </c>
      <c r="EV34">
        <v>364.8</v>
      </c>
      <c r="EW34">
        <v>352.9</v>
      </c>
      <c r="EX34">
        <v>338.8</v>
      </c>
      <c r="FT34">
        <f t="shared" si="0"/>
        <v>380.77162162162188</v>
      </c>
    </row>
    <row r="35" spans="1:176" x14ac:dyDescent="0.3">
      <c r="A35" s="2">
        <v>34</v>
      </c>
      <c r="B35" s="2" t="s">
        <v>154</v>
      </c>
      <c r="C35" t="s">
        <v>0</v>
      </c>
      <c r="D35" t="s">
        <v>1</v>
      </c>
      <c r="E35" s="13" t="s">
        <v>14</v>
      </c>
      <c r="F35" s="12">
        <v>112</v>
      </c>
      <c r="G35">
        <v>564.6</v>
      </c>
      <c r="H35">
        <v>699.2</v>
      </c>
      <c r="I35">
        <v>358.3</v>
      </c>
      <c r="J35">
        <v>740.5</v>
      </c>
      <c r="K35">
        <v>374.6</v>
      </c>
      <c r="L35">
        <v>624.29999999999995</v>
      </c>
      <c r="M35">
        <v>524.4</v>
      </c>
      <c r="N35">
        <v>549.4</v>
      </c>
      <c r="O35">
        <v>547.20000000000005</v>
      </c>
      <c r="P35">
        <v>542.9</v>
      </c>
      <c r="Q35">
        <v>499.5</v>
      </c>
      <c r="R35">
        <v>501.6</v>
      </c>
      <c r="S35">
        <v>599.29999999999995</v>
      </c>
      <c r="T35">
        <v>399.6</v>
      </c>
      <c r="U35">
        <v>424.5</v>
      </c>
      <c r="V35">
        <v>625.4</v>
      </c>
      <c r="W35">
        <v>407.2</v>
      </c>
      <c r="X35">
        <v>399.6</v>
      </c>
      <c r="Y35">
        <v>342</v>
      </c>
      <c r="Z35">
        <v>729.6</v>
      </c>
      <c r="AA35">
        <v>334.4</v>
      </c>
      <c r="AB35">
        <v>364.8</v>
      </c>
      <c r="AC35">
        <v>443</v>
      </c>
      <c r="AD35">
        <v>573.29999999999995</v>
      </c>
      <c r="AE35">
        <v>521.20000000000005</v>
      </c>
      <c r="AF35">
        <v>488.6</v>
      </c>
      <c r="AG35">
        <v>549.4</v>
      </c>
      <c r="AH35">
        <v>501.6</v>
      </c>
      <c r="AI35">
        <v>479.9</v>
      </c>
      <c r="AJ35">
        <v>624.29999999999995</v>
      </c>
      <c r="AK35">
        <v>395.2</v>
      </c>
      <c r="AL35">
        <v>349.6</v>
      </c>
      <c r="AM35">
        <v>349.6</v>
      </c>
      <c r="AN35">
        <v>406.1</v>
      </c>
      <c r="AO35">
        <v>407.2</v>
      </c>
      <c r="AP35">
        <v>395.2</v>
      </c>
      <c r="AQ35">
        <v>461.4</v>
      </c>
      <c r="AR35">
        <v>424.5</v>
      </c>
      <c r="AS35">
        <v>597.20000000000005</v>
      </c>
      <c r="AT35">
        <v>334.4</v>
      </c>
      <c r="AU35">
        <v>549.4</v>
      </c>
      <c r="AV35">
        <v>651.5</v>
      </c>
      <c r="AW35">
        <v>549.4</v>
      </c>
      <c r="AX35">
        <v>599.29999999999995</v>
      </c>
      <c r="AY35">
        <v>407.2</v>
      </c>
      <c r="AZ35">
        <v>547.20000000000005</v>
      </c>
      <c r="BA35">
        <v>615.6</v>
      </c>
      <c r="BB35">
        <v>374.6</v>
      </c>
      <c r="BC35">
        <v>443</v>
      </c>
      <c r="BD35">
        <v>597.20000000000005</v>
      </c>
      <c r="BE35">
        <v>599.29999999999995</v>
      </c>
      <c r="BF35">
        <v>668.8</v>
      </c>
      <c r="BG35">
        <v>349.6</v>
      </c>
      <c r="BH35">
        <v>503.8</v>
      </c>
      <c r="BI35">
        <v>399.6</v>
      </c>
      <c r="BJ35">
        <v>621.1</v>
      </c>
      <c r="BK35">
        <v>424.5</v>
      </c>
      <c r="BL35">
        <v>549.4</v>
      </c>
      <c r="BM35">
        <v>399.6</v>
      </c>
      <c r="BN35">
        <v>451.7</v>
      </c>
      <c r="BO35">
        <v>381.1</v>
      </c>
      <c r="BP35">
        <v>407.2</v>
      </c>
      <c r="BQ35">
        <v>352.9</v>
      </c>
      <c r="BR35">
        <v>547.20000000000005</v>
      </c>
      <c r="BS35">
        <v>380</v>
      </c>
      <c r="BT35">
        <v>615.6</v>
      </c>
      <c r="BU35">
        <v>440.8</v>
      </c>
      <c r="BV35">
        <v>434.3</v>
      </c>
      <c r="BW35">
        <v>729.6</v>
      </c>
      <c r="BX35">
        <v>515.70000000000005</v>
      </c>
      <c r="BY35">
        <v>570</v>
      </c>
      <c r="BZ35">
        <v>624.29999999999995</v>
      </c>
      <c r="CA35">
        <v>564.6</v>
      </c>
      <c r="CB35">
        <v>410.4</v>
      </c>
      <c r="CC35">
        <v>449.5</v>
      </c>
      <c r="CD35">
        <v>521.20000000000005</v>
      </c>
      <c r="CE35">
        <v>374.6</v>
      </c>
      <c r="CF35">
        <v>599.29999999999995</v>
      </c>
      <c r="CG35">
        <v>443</v>
      </c>
      <c r="CH35">
        <v>649.29999999999995</v>
      </c>
      <c r="CI35">
        <v>597.20000000000005</v>
      </c>
      <c r="CJ35">
        <v>349.6</v>
      </c>
      <c r="CK35">
        <v>592.79999999999995</v>
      </c>
      <c r="CL35">
        <v>499.5</v>
      </c>
      <c r="CM35">
        <v>625.4</v>
      </c>
      <c r="CN35">
        <v>364.8</v>
      </c>
      <c r="CO35">
        <v>453.8</v>
      </c>
      <c r="CP35">
        <v>488.6</v>
      </c>
      <c r="CQ35">
        <v>521.20000000000005</v>
      </c>
      <c r="CR35">
        <v>521.20000000000005</v>
      </c>
      <c r="CS35">
        <v>461.4</v>
      </c>
      <c r="CT35">
        <v>474.5</v>
      </c>
      <c r="CU35">
        <v>629.70000000000005</v>
      </c>
      <c r="CV35">
        <v>501.6</v>
      </c>
      <c r="CW35">
        <v>390.9</v>
      </c>
      <c r="CX35">
        <v>549.4</v>
      </c>
      <c r="CY35">
        <v>334.4</v>
      </c>
      <c r="CZ35">
        <v>364.8</v>
      </c>
      <c r="DA35">
        <v>597.20000000000005</v>
      </c>
      <c r="DB35">
        <v>586.29999999999995</v>
      </c>
      <c r="DC35">
        <v>570</v>
      </c>
      <c r="DD35">
        <v>625.4</v>
      </c>
      <c r="DE35">
        <v>705.7</v>
      </c>
      <c r="DF35">
        <v>787.2</v>
      </c>
      <c r="DG35">
        <v>395.2</v>
      </c>
      <c r="DH35">
        <v>752.4</v>
      </c>
      <c r="DI35">
        <v>651.5</v>
      </c>
      <c r="DJ35">
        <v>573.29999999999995</v>
      </c>
      <c r="DK35">
        <v>625.4</v>
      </c>
      <c r="DL35">
        <v>479.9</v>
      </c>
      <c r="DM35">
        <v>668.8</v>
      </c>
      <c r="DN35">
        <v>423.4</v>
      </c>
      <c r="FT35">
        <f t="shared" si="0"/>
        <v>508.29910714285728</v>
      </c>
    </row>
    <row r="36" spans="1:176" x14ac:dyDescent="0.3">
      <c r="A36" s="2">
        <v>35</v>
      </c>
      <c r="B36" s="2" t="s">
        <v>155</v>
      </c>
      <c r="C36" t="s">
        <v>0</v>
      </c>
      <c r="D36" t="s">
        <v>3</v>
      </c>
      <c r="E36" s="13" t="s">
        <v>14</v>
      </c>
      <c r="F36" s="12">
        <v>153</v>
      </c>
      <c r="G36">
        <v>787.2</v>
      </c>
      <c r="H36">
        <v>868.6</v>
      </c>
      <c r="I36">
        <v>760</v>
      </c>
      <c r="J36">
        <v>814.3</v>
      </c>
      <c r="K36">
        <v>818.7</v>
      </c>
      <c r="L36">
        <v>787.2</v>
      </c>
      <c r="M36">
        <v>787.2</v>
      </c>
      <c r="N36">
        <v>787.2</v>
      </c>
      <c r="O36">
        <v>703.6</v>
      </c>
      <c r="P36">
        <v>814.3</v>
      </c>
      <c r="Q36">
        <v>755.7</v>
      </c>
      <c r="R36">
        <v>814.3</v>
      </c>
      <c r="S36">
        <v>729.6</v>
      </c>
      <c r="T36">
        <v>814.3</v>
      </c>
      <c r="U36">
        <v>787.2</v>
      </c>
      <c r="V36">
        <v>807.8</v>
      </c>
      <c r="W36">
        <v>841.5</v>
      </c>
      <c r="X36">
        <v>781.8</v>
      </c>
      <c r="Y36">
        <v>774.1</v>
      </c>
      <c r="Z36">
        <v>787.2</v>
      </c>
      <c r="AA36">
        <v>781.8</v>
      </c>
      <c r="AB36">
        <v>749.2</v>
      </c>
      <c r="AC36">
        <v>781.8</v>
      </c>
      <c r="AD36">
        <v>841.5</v>
      </c>
      <c r="AE36">
        <v>774.1</v>
      </c>
      <c r="AF36">
        <v>781.8</v>
      </c>
      <c r="AG36">
        <v>841.5</v>
      </c>
      <c r="AH36">
        <v>807.8</v>
      </c>
      <c r="AI36">
        <v>833.9</v>
      </c>
      <c r="AJ36">
        <v>807.8</v>
      </c>
      <c r="AK36">
        <v>729.6</v>
      </c>
      <c r="AL36">
        <v>749.2</v>
      </c>
      <c r="AM36">
        <v>814.3</v>
      </c>
      <c r="AN36">
        <v>749.2</v>
      </c>
      <c r="AO36">
        <v>814.3</v>
      </c>
      <c r="AP36">
        <v>846.9</v>
      </c>
      <c r="AQ36">
        <v>841.5</v>
      </c>
      <c r="AR36">
        <v>814.3</v>
      </c>
      <c r="AS36">
        <v>875.1</v>
      </c>
      <c r="AT36">
        <v>781.8</v>
      </c>
      <c r="AU36">
        <v>807.8</v>
      </c>
      <c r="AV36">
        <v>879.5</v>
      </c>
      <c r="AW36">
        <v>814.3</v>
      </c>
      <c r="AX36">
        <v>749.2</v>
      </c>
      <c r="AY36">
        <v>790.4</v>
      </c>
      <c r="AZ36">
        <v>781.8</v>
      </c>
      <c r="BA36">
        <v>807.8</v>
      </c>
      <c r="BB36">
        <v>903.4</v>
      </c>
      <c r="BC36">
        <v>881.6</v>
      </c>
      <c r="BD36">
        <v>818.7</v>
      </c>
      <c r="BE36">
        <v>903.4</v>
      </c>
      <c r="BF36">
        <v>814.3</v>
      </c>
      <c r="BG36">
        <v>846.9</v>
      </c>
      <c r="BH36">
        <v>781.8</v>
      </c>
      <c r="BI36">
        <v>841.5</v>
      </c>
      <c r="BJ36">
        <v>833.9</v>
      </c>
      <c r="BK36">
        <v>903.4</v>
      </c>
      <c r="BL36">
        <v>841.5</v>
      </c>
      <c r="BM36">
        <v>833.9</v>
      </c>
      <c r="BN36">
        <v>807.8</v>
      </c>
      <c r="BO36">
        <v>807.8</v>
      </c>
      <c r="BP36">
        <v>716.6</v>
      </c>
      <c r="BQ36">
        <v>799.1</v>
      </c>
      <c r="BR36">
        <v>814.3</v>
      </c>
      <c r="BS36">
        <v>724.2</v>
      </c>
      <c r="BT36">
        <v>755.7</v>
      </c>
      <c r="BU36">
        <v>774.1</v>
      </c>
      <c r="BV36">
        <v>833.9</v>
      </c>
      <c r="BW36">
        <v>814.3</v>
      </c>
      <c r="BX36">
        <v>868.6</v>
      </c>
      <c r="BY36">
        <v>799.1</v>
      </c>
      <c r="BZ36">
        <v>716.6</v>
      </c>
      <c r="CA36">
        <v>807.8</v>
      </c>
      <c r="CB36">
        <v>740.5</v>
      </c>
      <c r="CC36">
        <v>781.8</v>
      </c>
      <c r="CD36">
        <v>814.3</v>
      </c>
      <c r="CE36">
        <v>807.8</v>
      </c>
      <c r="CF36">
        <v>807.8</v>
      </c>
      <c r="CG36">
        <v>749.2</v>
      </c>
      <c r="CH36">
        <v>706.8</v>
      </c>
      <c r="CI36">
        <v>868.6</v>
      </c>
      <c r="CJ36">
        <v>684</v>
      </c>
      <c r="CK36">
        <v>740.5</v>
      </c>
      <c r="CL36">
        <v>833.9</v>
      </c>
      <c r="CM36">
        <v>799.1</v>
      </c>
      <c r="CN36">
        <v>729.6</v>
      </c>
      <c r="CO36">
        <v>749.2</v>
      </c>
      <c r="CP36">
        <v>859.9</v>
      </c>
      <c r="CQ36">
        <v>833.9</v>
      </c>
      <c r="CR36">
        <v>824.1</v>
      </c>
      <c r="CS36">
        <v>684</v>
      </c>
      <c r="CT36">
        <v>824.1</v>
      </c>
      <c r="CU36">
        <v>824.1</v>
      </c>
      <c r="CV36">
        <v>740.5</v>
      </c>
      <c r="CW36">
        <v>706.8</v>
      </c>
      <c r="CX36">
        <v>895.8</v>
      </c>
      <c r="CY36">
        <v>846.9</v>
      </c>
      <c r="CZ36">
        <v>749.2</v>
      </c>
      <c r="DA36">
        <v>706.8</v>
      </c>
      <c r="DB36">
        <v>807.8</v>
      </c>
      <c r="DC36">
        <v>774.1</v>
      </c>
      <c r="DD36">
        <v>886</v>
      </c>
      <c r="DE36">
        <v>833.9</v>
      </c>
      <c r="DF36">
        <v>799.1</v>
      </c>
      <c r="DG36">
        <v>812.2</v>
      </c>
      <c r="DH36">
        <v>660.1</v>
      </c>
      <c r="DI36">
        <v>729.6</v>
      </c>
      <c r="DJ36">
        <v>701.4</v>
      </c>
      <c r="DK36">
        <v>639.5</v>
      </c>
      <c r="DL36">
        <v>706.8</v>
      </c>
      <c r="DM36">
        <v>799.1</v>
      </c>
      <c r="DN36">
        <v>868.6</v>
      </c>
      <c r="DO36">
        <v>684</v>
      </c>
      <c r="DP36">
        <v>788.3</v>
      </c>
      <c r="DQ36">
        <v>764.4</v>
      </c>
      <c r="DR36">
        <v>799.1</v>
      </c>
      <c r="DS36">
        <v>799.1</v>
      </c>
      <c r="DT36">
        <v>716.6</v>
      </c>
      <c r="DU36">
        <v>799.1</v>
      </c>
      <c r="DV36">
        <v>639.5</v>
      </c>
      <c r="DW36">
        <v>729.6</v>
      </c>
      <c r="DX36">
        <v>694.9</v>
      </c>
      <c r="DY36">
        <v>706.8</v>
      </c>
      <c r="DZ36">
        <v>749.2</v>
      </c>
      <c r="EA36">
        <v>833.9</v>
      </c>
      <c r="EB36">
        <v>859.9</v>
      </c>
      <c r="EC36">
        <v>833.9</v>
      </c>
      <c r="ED36">
        <v>903.4</v>
      </c>
      <c r="EE36">
        <v>895.8</v>
      </c>
      <c r="EF36">
        <v>841.5</v>
      </c>
      <c r="EG36">
        <v>841.5</v>
      </c>
      <c r="EH36">
        <v>724.2</v>
      </c>
      <c r="EI36">
        <v>749.2</v>
      </c>
      <c r="EJ36">
        <v>807.8</v>
      </c>
      <c r="EK36">
        <v>740.5</v>
      </c>
      <c r="EL36">
        <v>749.2</v>
      </c>
      <c r="EM36">
        <v>781.8</v>
      </c>
      <c r="EN36">
        <v>774.1</v>
      </c>
      <c r="EO36">
        <v>749.2</v>
      </c>
      <c r="EP36">
        <v>895.8</v>
      </c>
      <c r="EQ36">
        <v>931.6</v>
      </c>
      <c r="ER36">
        <v>814.3</v>
      </c>
      <c r="ES36">
        <v>814.3</v>
      </c>
      <c r="ET36">
        <v>749.2</v>
      </c>
      <c r="EU36">
        <v>841.5</v>
      </c>
      <c r="EV36">
        <v>774.1</v>
      </c>
      <c r="EW36">
        <v>749.2</v>
      </c>
      <c r="EX36">
        <v>807.8</v>
      </c>
      <c r="EY36">
        <v>886</v>
      </c>
      <c r="EZ36">
        <v>807.8</v>
      </c>
      <c r="FA36">
        <v>903.4</v>
      </c>
      <c r="FB36">
        <v>764.4</v>
      </c>
      <c r="FC36">
        <v>799.1</v>
      </c>
      <c r="FT36">
        <f t="shared" si="0"/>
        <v>794.35686274509851</v>
      </c>
    </row>
    <row r="37" spans="1:176" x14ac:dyDescent="0.3">
      <c r="A37" s="2">
        <v>36</v>
      </c>
      <c r="B37" s="2" t="s">
        <v>156</v>
      </c>
      <c r="C37" t="s">
        <v>0</v>
      </c>
      <c r="D37" t="s">
        <v>3</v>
      </c>
      <c r="E37" s="13" t="s">
        <v>14</v>
      </c>
      <c r="F37" s="12">
        <v>133</v>
      </c>
      <c r="G37">
        <v>841.5</v>
      </c>
      <c r="H37">
        <v>833.9</v>
      </c>
      <c r="I37">
        <v>729.6</v>
      </c>
      <c r="J37">
        <v>618.9</v>
      </c>
      <c r="K37">
        <v>629.70000000000005</v>
      </c>
      <c r="L37">
        <v>846.9</v>
      </c>
      <c r="M37">
        <v>724.2</v>
      </c>
      <c r="N37">
        <v>661.2</v>
      </c>
      <c r="O37">
        <v>598.29999999999995</v>
      </c>
      <c r="P37">
        <v>807.8</v>
      </c>
      <c r="Q37">
        <v>749.2</v>
      </c>
      <c r="R37">
        <v>749.2</v>
      </c>
      <c r="S37">
        <v>692.7</v>
      </c>
      <c r="T37">
        <v>841.5</v>
      </c>
      <c r="U37">
        <v>527.70000000000005</v>
      </c>
      <c r="V37">
        <v>395.2</v>
      </c>
      <c r="W37">
        <v>749.2</v>
      </c>
      <c r="X37">
        <v>692.7</v>
      </c>
      <c r="Y37">
        <v>629.70000000000005</v>
      </c>
      <c r="Z37">
        <v>577.6</v>
      </c>
      <c r="AA37">
        <v>668.8</v>
      </c>
      <c r="AB37">
        <v>850.2</v>
      </c>
      <c r="AC37">
        <v>638.4</v>
      </c>
      <c r="AD37">
        <v>644.9</v>
      </c>
      <c r="AE37">
        <v>674.3</v>
      </c>
      <c r="AF37">
        <v>592.79999999999995</v>
      </c>
      <c r="AG37">
        <v>586.29999999999995</v>
      </c>
      <c r="AH37">
        <v>705.7</v>
      </c>
      <c r="AI37">
        <v>638.4</v>
      </c>
      <c r="AJ37">
        <v>674.3</v>
      </c>
      <c r="AK37">
        <v>621.1</v>
      </c>
      <c r="AL37">
        <v>677.5</v>
      </c>
      <c r="AM37">
        <v>621.1</v>
      </c>
      <c r="AN37">
        <v>597.20000000000005</v>
      </c>
      <c r="AO37">
        <v>624.29999999999995</v>
      </c>
      <c r="AP37">
        <v>547.20000000000005</v>
      </c>
      <c r="AQ37">
        <v>599.29999999999995</v>
      </c>
      <c r="AR37">
        <v>644.9</v>
      </c>
      <c r="AS37">
        <v>488.6</v>
      </c>
      <c r="AT37">
        <v>678.6</v>
      </c>
      <c r="AU37">
        <v>501.6</v>
      </c>
      <c r="AV37">
        <v>624.29999999999995</v>
      </c>
      <c r="AW37">
        <v>625.4</v>
      </c>
      <c r="AX37">
        <v>573.29999999999995</v>
      </c>
      <c r="AY37">
        <v>621.1</v>
      </c>
      <c r="AZ37">
        <v>599.29999999999995</v>
      </c>
      <c r="BA37">
        <v>573.29999999999995</v>
      </c>
      <c r="BB37">
        <v>439.7</v>
      </c>
      <c r="BC37">
        <v>668.8</v>
      </c>
      <c r="BD37">
        <v>668.8</v>
      </c>
      <c r="BE37">
        <v>410.4</v>
      </c>
      <c r="BF37">
        <v>410.4</v>
      </c>
      <c r="BG37">
        <v>638.4</v>
      </c>
      <c r="BH37">
        <v>649.29999999999995</v>
      </c>
      <c r="BI37">
        <v>380</v>
      </c>
      <c r="BJ37">
        <v>674.3</v>
      </c>
      <c r="BK37">
        <v>597.20000000000005</v>
      </c>
      <c r="BL37">
        <v>624.29999999999995</v>
      </c>
      <c r="BM37">
        <v>499.5</v>
      </c>
      <c r="BN37">
        <v>592.79999999999995</v>
      </c>
      <c r="BO37">
        <v>573.29999999999995</v>
      </c>
      <c r="BP37">
        <v>705.7</v>
      </c>
      <c r="BQ37">
        <v>677.5</v>
      </c>
      <c r="BR37">
        <v>701.4</v>
      </c>
      <c r="BS37">
        <v>699.2</v>
      </c>
      <c r="BT37">
        <v>651.5</v>
      </c>
      <c r="BU37">
        <v>592.79999999999995</v>
      </c>
      <c r="BV37">
        <v>577.6</v>
      </c>
      <c r="BW37">
        <v>615.6</v>
      </c>
      <c r="BX37">
        <v>762.2</v>
      </c>
      <c r="BY37">
        <v>644.9</v>
      </c>
      <c r="BZ37">
        <v>674.3</v>
      </c>
      <c r="CA37">
        <v>791.5</v>
      </c>
      <c r="CB37">
        <v>787.2</v>
      </c>
      <c r="CC37">
        <v>621.1</v>
      </c>
      <c r="CD37">
        <v>692.7</v>
      </c>
      <c r="CE37">
        <v>649.29999999999995</v>
      </c>
      <c r="CF37">
        <v>624.29999999999995</v>
      </c>
      <c r="CG37">
        <v>651.5</v>
      </c>
      <c r="CH37">
        <v>621.1</v>
      </c>
      <c r="CI37">
        <v>638.4</v>
      </c>
      <c r="CJ37">
        <v>732.9</v>
      </c>
      <c r="CK37">
        <v>677.5</v>
      </c>
      <c r="CL37">
        <v>820.8</v>
      </c>
      <c r="CM37">
        <v>586.29999999999995</v>
      </c>
      <c r="CN37">
        <v>439.7</v>
      </c>
      <c r="CO37">
        <v>527.70000000000005</v>
      </c>
      <c r="CP37">
        <v>684</v>
      </c>
      <c r="CQ37">
        <v>608</v>
      </c>
      <c r="CR37">
        <v>423.4</v>
      </c>
      <c r="CS37">
        <v>661.2</v>
      </c>
      <c r="CT37">
        <v>577.6</v>
      </c>
      <c r="CU37">
        <v>692.7</v>
      </c>
      <c r="CV37">
        <v>469.1</v>
      </c>
      <c r="CW37">
        <v>644.9</v>
      </c>
      <c r="CX37">
        <v>703.6</v>
      </c>
      <c r="CY37">
        <v>409.3</v>
      </c>
      <c r="CZ37">
        <v>724.2</v>
      </c>
      <c r="DA37">
        <v>425.6</v>
      </c>
      <c r="DB37">
        <v>608</v>
      </c>
      <c r="DC37">
        <v>734</v>
      </c>
      <c r="DD37">
        <v>440.8</v>
      </c>
      <c r="DE37">
        <v>395.2</v>
      </c>
      <c r="DF37">
        <v>564.6</v>
      </c>
      <c r="DG37">
        <v>668.8</v>
      </c>
      <c r="DH37">
        <v>608</v>
      </c>
      <c r="DI37">
        <v>764.4</v>
      </c>
      <c r="DJ37">
        <v>469.1</v>
      </c>
      <c r="DK37">
        <v>395.2</v>
      </c>
      <c r="DL37">
        <v>621.1</v>
      </c>
      <c r="DM37">
        <v>586.29999999999995</v>
      </c>
      <c r="DN37">
        <v>706.8</v>
      </c>
      <c r="DO37">
        <v>724.2</v>
      </c>
      <c r="DP37">
        <v>597.20000000000005</v>
      </c>
      <c r="DQ37">
        <v>599.29999999999995</v>
      </c>
      <c r="DR37">
        <v>705.7</v>
      </c>
      <c r="DS37">
        <v>674.3</v>
      </c>
      <c r="DT37">
        <v>644.9</v>
      </c>
      <c r="DU37">
        <v>668.8</v>
      </c>
      <c r="DV37">
        <v>644.9</v>
      </c>
      <c r="DW37">
        <v>621.1</v>
      </c>
      <c r="DX37">
        <v>644.9</v>
      </c>
      <c r="DY37">
        <v>749.2</v>
      </c>
      <c r="DZ37">
        <v>608</v>
      </c>
      <c r="EA37">
        <v>598.29999999999995</v>
      </c>
      <c r="EB37">
        <v>615.6</v>
      </c>
      <c r="EC37">
        <v>644.9</v>
      </c>
      <c r="ED37">
        <v>586.29999999999995</v>
      </c>
      <c r="EE37">
        <v>668.8</v>
      </c>
      <c r="EF37">
        <v>629.70000000000005</v>
      </c>
      <c r="EG37">
        <v>738.3</v>
      </c>
      <c r="EH37">
        <v>661.2</v>
      </c>
      <c r="EI37">
        <v>592.79999999999995</v>
      </c>
      <c r="FT37">
        <f t="shared" si="0"/>
        <v>631.46691729323311</v>
      </c>
    </row>
    <row r="38" spans="1:176" x14ac:dyDescent="0.3">
      <c r="A38" s="2">
        <v>37</v>
      </c>
      <c r="B38" s="2" t="s">
        <v>157</v>
      </c>
      <c r="C38" t="s">
        <v>0</v>
      </c>
      <c r="D38" t="s">
        <v>1</v>
      </c>
      <c r="E38" s="13" t="s">
        <v>14</v>
      </c>
      <c r="F38" s="12">
        <v>145</v>
      </c>
      <c r="G38">
        <v>705.7</v>
      </c>
      <c r="H38">
        <v>416.9</v>
      </c>
      <c r="I38">
        <v>334.4</v>
      </c>
      <c r="J38">
        <v>524.4</v>
      </c>
      <c r="K38">
        <v>358.3</v>
      </c>
      <c r="L38">
        <v>334.4</v>
      </c>
      <c r="M38">
        <v>406.1</v>
      </c>
      <c r="N38">
        <v>342</v>
      </c>
      <c r="O38">
        <v>382.2</v>
      </c>
      <c r="P38">
        <v>342</v>
      </c>
      <c r="Q38">
        <v>406.1</v>
      </c>
      <c r="R38">
        <v>352.9</v>
      </c>
      <c r="S38">
        <v>374.6</v>
      </c>
      <c r="T38">
        <v>399.6</v>
      </c>
      <c r="U38">
        <v>382.2</v>
      </c>
      <c r="V38">
        <v>416.9</v>
      </c>
      <c r="W38">
        <v>433.2</v>
      </c>
      <c r="X38">
        <v>410.4</v>
      </c>
      <c r="Y38">
        <v>449.5</v>
      </c>
      <c r="Z38">
        <v>406.1</v>
      </c>
      <c r="AA38">
        <v>364.8</v>
      </c>
      <c r="AB38">
        <v>406.1</v>
      </c>
      <c r="AC38">
        <v>499.5</v>
      </c>
      <c r="AD38">
        <v>364.8</v>
      </c>
      <c r="AE38">
        <v>319.2</v>
      </c>
      <c r="AF38">
        <v>399.6</v>
      </c>
      <c r="AG38">
        <v>416.9</v>
      </c>
      <c r="AH38">
        <v>399.6</v>
      </c>
      <c r="AI38">
        <v>449.5</v>
      </c>
      <c r="AJ38">
        <v>406.1</v>
      </c>
      <c r="AK38">
        <v>338.8</v>
      </c>
      <c r="AL38">
        <v>364.8</v>
      </c>
      <c r="AM38">
        <v>449.5</v>
      </c>
      <c r="AN38">
        <v>410.4</v>
      </c>
      <c r="AO38">
        <v>382.2</v>
      </c>
      <c r="AP38">
        <v>406.1</v>
      </c>
      <c r="AQ38">
        <v>334.4</v>
      </c>
      <c r="AR38">
        <v>382.2</v>
      </c>
      <c r="AS38">
        <v>469.1</v>
      </c>
      <c r="AT38">
        <v>407.2</v>
      </c>
      <c r="AU38">
        <v>358.3</v>
      </c>
      <c r="AV38">
        <v>364.8</v>
      </c>
      <c r="AW38">
        <v>410.4</v>
      </c>
      <c r="AX38">
        <v>374.6</v>
      </c>
      <c r="AY38">
        <v>382.2</v>
      </c>
      <c r="AZ38">
        <v>424.5</v>
      </c>
      <c r="BA38">
        <v>430</v>
      </c>
      <c r="BB38">
        <v>495.1</v>
      </c>
      <c r="BC38">
        <v>374.6</v>
      </c>
      <c r="BD38">
        <v>382.2</v>
      </c>
      <c r="BE38">
        <v>488.6</v>
      </c>
      <c r="BF38">
        <v>453.8</v>
      </c>
      <c r="BG38">
        <v>433.2</v>
      </c>
      <c r="BH38">
        <v>358.3</v>
      </c>
      <c r="BI38">
        <v>382.2</v>
      </c>
      <c r="BJ38">
        <v>410.4</v>
      </c>
      <c r="BK38">
        <v>319.2</v>
      </c>
      <c r="BL38">
        <v>382.2</v>
      </c>
      <c r="BM38">
        <v>424.5</v>
      </c>
      <c r="BN38">
        <v>387.6</v>
      </c>
      <c r="BO38">
        <v>334.4</v>
      </c>
      <c r="BP38">
        <v>406.1</v>
      </c>
      <c r="BQ38">
        <v>382.2</v>
      </c>
      <c r="BR38">
        <v>382.2</v>
      </c>
      <c r="BS38">
        <v>424.5</v>
      </c>
      <c r="BT38">
        <v>407.2</v>
      </c>
      <c r="BU38">
        <v>443</v>
      </c>
      <c r="BV38">
        <v>406.1</v>
      </c>
      <c r="BW38">
        <v>380</v>
      </c>
      <c r="BX38">
        <v>399.6</v>
      </c>
      <c r="BY38">
        <v>424.5</v>
      </c>
      <c r="BZ38">
        <v>382.2</v>
      </c>
      <c r="CA38">
        <v>449.5</v>
      </c>
      <c r="CB38">
        <v>364.8</v>
      </c>
      <c r="CC38">
        <v>453.8</v>
      </c>
      <c r="CD38">
        <v>474.5</v>
      </c>
      <c r="CE38">
        <v>424.5</v>
      </c>
      <c r="CF38">
        <v>423.4</v>
      </c>
      <c r="CG38">
        <v>469.1</v>
      </c>
      <c r="CH38">
        <v>399.6</v>
      </c>
      <c r="CI38">
        <v>430</v>
      </c>
      <c r="CJ38">
        <v>342</v>
      </c>
      <c r="CK38">
        <v>597.20000000000005</v>
      </c>
      <c r="CL38">
        <v>524.4</v>
      </c>
      <c r="CM38">
        <v>570</v>
      </c>
      <c r="CN38">
        <v>382.2</v>
      </c>
      <c r="CO38">
        <v>424.5</v>
      </c>
      <c r="CP38">
        <v>364.8</v>
      </c>
      <c r="CQ38">
        <v>382.2</v>
      </c>
      <c r="CR38">
        <v>387.6</v>
      </c>
      <c r="CS38">
        <v>434.3</v>
      </c>
      <c r="CT38">
        <v>449.5</v>
      </c>
      <c r="CU38">
        <v>399.6</v>
      </c>
      <c r="CV38">
        <v>430</v>
      </c>
      <c r="CW38">
        <v>524.4</v>
      </c>
      <c r="CX38">
        <v>410.4</v>
      </c>
      <c r="CY38">
        <v>434.3</v>
      </c>
      <c r="CZ38">
        <v>424.5</v>
      </c>
      <c r="DA38">
        <v>477.7</v>
      </c>
      <c r="DB38">
        <v>434.3</v>
      </c>
      <c r="DC38">
        <v>474.5</v>
      </c>
      <c r="DD38">
        <v>406.1</v>
      </c>
      <c r="DE38">
        <v>474.5</v>
      </c>
      <c r="DF38">
        <v>474.5</v>
      </c>
      <c r="DG38">
        <v>430</v>
      </c>
      <c r="DH38">
        <v>478.8</v>
      </c>
      <c r="DI38">
        <v>382.2</v>
      </c>
      <c r="DJ38">
        <v>478.8</v>
      </c>
      <c r="DK38">
        <v>574.4</v>
      </c>
      <c r="DL38">
        <v>342</v>
      </c>
      <c r="DM38">
        <v>430</v>
      </c>
      <c r="DN38">
        <v>410.4</v>
      </c>
      <c r="DO38">
        <v>406.1</v>
      </c>
      <c r="DP38">
        <v>406.1</v>
      </c>
      <c r="DQ38">
        <v>387.6</v>
      </c>
      <c r="DR38">
        <v>374.6</v>
      </c>
      <c r="DS38">
        <v>547.20000000000005</v>
      </c>
      <c r="DT38">
        <v>424.5</v>
      </c>
      <c r="DU38">
        <v>430</v>
      </c>
      <c r="DV38">
        <v>430</v>
      </c>
      <c r="DW38">
        <v>474.5</v>
      </c>
      <c r="DX38">
        <v>382.2</v>
      </c>
      <c r="DY38">
        <v>380</v>
      </c>
      <c r="DZ38">
        <v>508.1</v>
      </c>
      <c r="EA38">
        <v>524.4</v>
      </c>
      <c r="EB38">
        <v>469.1</v>
      </c>
      <c r="EC38">
        <v>495.1</v>
      </c>
      <c r="ED38">
        <v>406.1</v>
      </c>
      <c r="EE38">
        <v>449.5</v>
      </c>
      <c r="EF38">
        <v>387.6</v>
      </c>
      <c r="EG38">
        <v>449.5</v>
      </c>
      <c r="EH38">
        <v>524.4</v>
      </c>
      <c r="EI38">
        <v>430</v>
      </c>
      <c r="EJ38">
        <v>499.5</v>
      </c>
      <c r="EK38">
        <v>406.1</v>
      </c>
      <c r="EL38">
        <v>453.8</v>
      </c>
      <c r="EM38">
        <v>564.6</v>
      </c>
      <c r="EN38">
        <v>501.6</v>
      </c>
      <c r="EO38">
        <v>449.5</v>
      </c>
      <c r="EP38">
        <v>449.5</v>
      </c>
      <c r="EQ38">
        <v>477.7</v>
      </c>
      <c r="ER38">
        <v>382.2</v>
      </c>
      <c r="ES38">
        <v>449.5</v>
      </c>
      <c r="ET38">
        <v>430</v>
      </c>
      <c r="EU38">
        <v>488.6</v>
      </c>
      <c r="FT38">
        <f t="shared" si="0"/>
        <v>423.69586206896531</v>
      </c>
    </row>
    <row r="39" spans="1:176" x14ac:dyDescent="0.3">
      <c r="A39" s="2">
        <v>38</v>
      </c>
      <c r="B39" s="2" t="s">
        <v>158</v>
      </c>
      <c r="C39" t="s">
        <v>0</v>
      </c>
      <c r="D39" t="s">
        <v>1</v>
      </c>
      <c r="E39" s="13" t="s">
        <v>14</v>
      </c>
      <c r="F39" s="12">
        <v>133</v>
      </c>
      <c r="G39">
        <v>749.2</v>
      </c>
      <c r="H39">
        <v>472.3</v>
      </c>
      <c r="I39">
        <v>407.2</v>
      </c>
      <c r="J39">
        <v>352.9</v>
      </c>
      <c r="K39">
        <v>352.9</v>
      </c>
      <c r="L39">
        <v>451.7</v>
      </c>
      <c r="M39">
        <v>416.9</v>
      </c>
      <c r="N39">
        <v>527.70000000000005</v>
      </c>
      <c r="O39">
        <v>515.70000000000005</v>
      </c>
      <c r="P39">
        <v>380</v>
      </c>
      <c r="Q39">
        <v>549.4</v>
      </c>
      <c r="R39">
        <v>374.6</v>
      </c>
      <c r="S39">
        <v>407.2</v>
      </c>
      <c r="T39">
        <v>424.5</v>
      </c>
      <c r="U39">
        <v>390.9</v>
      </c>
      <c r="V39">
        <v>573.29999999999995</v>
      </c>
      <c r="W39">
        <v>390.9</v>
      </c>
      <c r="X39">
        <v>424.5</v>
      </c>
      <c r="Y39">
        <v>416.9</v>
      </c>
      <c r="Z39">
        <v>390.9</v>
      </c>
      <c r="AA39">
        <v>338.8</v>
      </c>
      <c r="AB39">
        <v>364.8</v>
      </c>
      <c r="AC39">
        <v>367</v>
      </c>
      <c r="AD39">
        <v>338.8</v>
      </c>
      <c r="AE39">
        <v>443</v>
      </c>
      <c r="AF39">
        <v>352.9</v>
      </c>
      <c r="AG39">
        <v>352.9</v>
      </c>
      <c r="AH39">
        <v>390.9</v>
      </c>
      <c r="AI39">
        <v>298.60000000000002</v>
      </c>
      <c r="AJ39">
        <v>349.6</v>
      </c>
      <c r="AK39">
        <v>334.4</v>
      </c>
      <c r="AL39">
        <v>325.7</v>
      </c>
      <c r="AM39">
        <v>525.5</v>
      </c>
      <c r="AN39">
        <v>416.9</v>
      </c>
      <c r="AO39">
        <v>273.60000000000002</v>
      </c>
      <c r="AP39">
        <v>367</v>
      </c>
      <c r="AQ39">
        <v>342</v>
      </c>
      <c r="AR39">
        <v>286.60000000000002</v>
      </c>
      <c r="AS39">
        <v>324.60000000000002</v>
      </c>
      <c r="AT39">
        <v>374.6</v>
      </c>
      <c r="AU39">
        <v>274.7</v>
      </c>
      <c r="AV39">
        <v>312.7</v>
      </c>
      <c r="AW39">
        <v>325.7</v>
      </c>
      <c r="AX39">
        <v>525.5</v>
      </c>
      <c r="AY39">
        <v>310.5</v>
      </c>
      <c r="AZ39">
        <v>310.5</v>
      </c>
      <c r="BA39">
        <v>364.8</v>
      </c>
      <c r="BB39">
        <v>286.60000000000002</v>
      </c>
      <c r="BC39">
        <v>382.2</v>
      </c>
      <c r="BD39">
        <v>262.8</v>
      </c>
      <c r="BE39">
        <v>399.6</v>
      </c>
      <c r="BF39">
        <v>430</v>
      </c>
      <c r="BG39">
        <v>474.5</v>
      </c>
      <c r="BH39">
        <v>382.2</v>
      </c>
      <c r="BI39">
        <v>374.6</v>
      </c>
      <c r="BJ39">
        <v>434.3</v>
      </c>
      <c r="BK39">
        <v>310.5</v>
      </c>
      <c r="BL39">
        <v>406.1</v>
      </c>
      <c r="BM39">
        <v>570</v>
      </c>
      <c r="BN39">
        <v>382.2</v>
      </c>
      <c r="BO39">
        <v>319.2</v>
      </c>
      <c r="BP39">
        <v>334.4</v>
      </c>
      <c r="BQ39">
        <v>325.7</v>
      </c>
      <c r="BR39">
        <v>390.9</v>
      </c>
      <c r="BS39">
        <v>399.6</v>
      </c>
      <c r="BT39">
        <v>416.9</v>
      </c>
      <c r="BU39">
        <v>399.6</v>
      </c>
      <c r="BV39">
        <v>434.3</v>
      </c>
      <c r="BW39">
        <v>430</v>
      </c>
      <c r="BX39">
        <v>390.9</v>
      </c>
      <c r="BY39">
        <v>423.4</v>
      </c>
      <c r="BZ39">
        <v>367</v>
      </c>
      <c r="CA39">
        <v>380</v>
      </c>
      <c r="CB39">
        <v>407.2</v>
      </c>
      <c r="CC39">
        <v>352.9</v>
      </c>
      <c r="CD39">
        <v>557</v>
      </c>
      <c r="CE39">
        <v>367</v>
      </c>
      <c r="CF39">
        <v>381.1</v>
      </c>
      <c r="CG39">
        <v>380</v>
      </c>
      <c r="CH39">
        <v>352.9</v>
      </c>
      <c r="CI39">
        <v>479.9</v>
      </c>
      <c r="CJ39">
        <v>651.5</v>
      </c>
      <c r="CK39">
        <v>310.5</v>
      </c>
      <c r="CL39">
        <v>382.2</v>
      </c>
      <c r="CM39">
        <v>416.9</v>
      </c>
      <c r="CN39">
        <v>406.1</v>
      </c>
      <c r="CO39">
        <v>399.6</v>
      </c>
      <c r="CP39">
        <v>310.5</v>
      </c>
      <c r="CQ39">
        <v>319.2</v>
      </c>
      <c r="CR39">
        <v>364.8</v>
      </c>
      <c r="CS39">
        <v>273.60000000000002</v>
      </c>
      <c r="CT39">
        <v>349.6</v>
      </c>
      <c r="CU39">
        <v>382.2</v>
      </c>
      <c r="CV39">
        <v>406.1</v>
      </c>
      <c r="CW39">
        <v>358.3</v>
      </c>
      <c r="CX39">
        <v>296.39999999999998</v>
      </c>
      <c r="CY39">
        <v>410.4</v>
      </c>
      <c r="CZ39">
        <v>304</v>
      </c>
      <c r="DA39">
        <v>399.6</v>
      </c>
      <c r="DB39">
        <v>430</v>
      </c>
      <c r="DC39">
        <v>342</v>
      </c>
      <c r="DD39">
        <v>349.6</v>
      </c>
      <c r="DE39">
        <v>324.60000000000002</v>
      </c>
      <c r="DF39">
        <v>573.29999999999995</v>
      </c>
      <c r="DG39">
        <v>296.39999999999998</v>
      </c>
      <c r="DH39">
        <v>349.6</v>
      </c>
      <c r="DI39">
        <v>352.9</v>
      </c>
      <c r="DJ39">
        <v>268.2</v>
      </c>
      <c r="DK39">
        <v>319.2</v>
      </c>
      <c r="DL39">
        <v>380</v>
      </c>
      <c r="DM39">
        <v>262.8</v>
      </c>
      <c r="DN39">
        <v>349.6</v>
      </c>
      <c r="DO39">
        <v>319.2</v>
      </c>
      <c r="DP39">
        <v>349.6</v>
      </c>
      <c r="DQ39">
        <v>407.2</v>
      </c>
      <c r="DR39">
        <v>399.6</v>
      </c>
      <c r="DS39">
        <v>390.9</v>
      </c>
      <c r="DT39">
        <v>416.9</v>
      </c>
      <c r="DU39">
        <v>286.60000000000002</v>
      </c>
      <c r="DV39">
        <v>324.60000000000002</v>
      </c>
      <c r="DW39">
        <v>334.4</v>
      </c>
      <c r="DX39">
        <v>395.2</v>
      </c>
      <c r="DY39">
        <v>407.2</v>
      </c>
      <c r="DZ39">
        <v>395.2</v>
      </c>
      <c r="EA39">
        <v>352.9</v>
      </c>
      <c r="EB39">
        <v>416.9</v>
      </c>
      <c r="EC39">
        <v>439.7</v>
      </c>
      <c r="ED39">
        <v>416.9</v>
      </c>
      <c r="EE39">
        <v>374.6</v>
      </c>
      <c r="EF39">
        <v>352.9</v>
      </c>
      <c r="EG39">
        <v>347.4</v>
      </c>
      <c r="EH39">
        <v>349.6</v>
      </c>
      <c r="EI39">
        <v>380</v>
      </c>
      <c r="FT39">
        <f t="shared" si="0"/>
        <v>384.54812030075169</v>
      </c>
    </row>
    <row r="40" spans="1:176" x14ac:dyDescent="0.3">
      <c r="A40" s="2">
        <v>39</v>
      </c>
      <c r="B40" s="2" t="s">
        <v>159</v>
      </c>
      <c r="C40" t="s">
        <v>0</v>
      </c>
      <c r="D40" t="s">
        <v>3</v>
      </c>
      <c r="E40" s="13" t="s">
        <v>14</v>
      </c>
      <c r="F40" s="12">
        <v>121</v>
      </c>
      <c r="G40">
        <v>881.6</v>
      </c>
      <c r="H40">
        <v>625.4</v>
      </c>
      <c r="I40">
        <v>706.8</v>
      </c>
      <c r="J40">
        <v>868.6</v>
      </c>
      <c r="K40">
        <v>879.5</v>
      </c>
      <c r="L40">
        <v>706.8</v>
      </c>
      <c r="M40">
        <v>875.1</v>
      </c>
      <c r="N40">
        <v>1003.2</v>
      </c>
      <c r="O40">
        <v>824.1</v>
      </c>
      <c r="P40">
        <v>903.4</v>
      </c>
      <c r="Q40">
        <v>538.5</v>
      </c>
      <c r="R40">
        <v>833.9</v>
      </c>
      <c r="S40">
        <v>668.8</v>
      </c>
      <c r="T40">
        <v>538.5</v>
      </c>
      <c r="U40">
        <v>521.20000000000005</v>
      </c>
      <c r="V40">
        <v>651.5</v>
      </c>
      <c r="W40">
        <v>684</v>
      </c>
      <c r="X40">
        <v>1072.7</v>
      </c>
      <c r="Y40">
        <v>740.5</v>
      </c>
      <c r="Z40">
        <v>729.6</v>
      </c>
      <c r="AA40">
        <v>774.1</v>
      </c>
      <c r="AB40">
        <v>866.4</v>
      </c>
      <c r="AC40">
        <v>716.6</v>
      </c>
      <c r="AD40">
        <v>977.2</v>
      </c>
      <c r="AE40">
        <v>886</v>
      </c>
      <c r="AF40">
        <v>955.5</v>
      </c>
      <c r="AG40">
        <v>798</v>
      </c>
      <c r="AH40">
        <v>820.8</v>
      </c>
      <c r="AI40">
        <v>627.6</v>
      </c>
      <c r="AJ40">
        <v>799.1</v>
      </c>
      <c r="AK40">
        <v>841.5</v>
      </c>
      <c r="AL40">
        <v>716.6</v>
      </c>
      <c r="AM40">
        <v>807.8</v>
      </c>
      <c r="AN40">
        <v>955.5</v>
      </c>
      <c r="AO40">
        <v>521.20000000000005</v>
      </c>
      <c r="AP40">
        <v>716.6</v>
      </c>
      <c r="AQ40">
        <v>538.5</v>
      </c>
      <c r="AR40">
        <v>931.6</v>
      </c>
      <c r="AS40">
        <v>684</v>
      </c>
      <c r="AT40">
        <v>740.5</v>
      </c>
      <c r="AU40">
        <v>799.1</v>
      </c>
      <c r="AV40">
        <v>732.9</v>
      </c>
      <c r="AW40">
        <v>615.6</v>
      </c>
      <c r="AX40">
        <v>521.20000000000005</v>
      </c>
      <c r="AY40">
        <v>639.5</v>
      </c>
      <c r="AZ40">
        <v>694.9</v>
      </c>
      <c r="BA40">
        <v>639.5</v>
      </c>
      <c r="BB40">
        <v>716.6</v>
      </c>
      <c r="BC40">
        <v>931.6</v>
      </c>
      <c r="BD40">
        <v>752.4</v>
      </c>
      <c r="BE40">
        <v>775.2</v>
      </c>
      <c r="BF40">
        <v>874</v>
      </c>
      <c r="BG40">
        <v>706.8</v>
      </c>
      <c r="BH40">
        <v>787.2</v>
      </c>
      <c r="BI40">
        <v>555.9</v>
      </c>
      <c r="BJ40">
        <v>699.2</v>
      </c>
      <c r="BK40">
        <v>486.4</v>
      </c>
      <c r="BL40">
        <v>677.5</v>
      </c>
      <c r="BM40">
        <v>764.4</v>
      </c>
      <c r="BN40">
        <v>799.1</v>
      </c>
      <c r="BO40">
        <v>537.5</v>
      </c>
      <c r="BP40">
        <v>673.2</v>
      </c>
      <c r="BQ40">
        <v>618.9</v>
      </c>
      <c r="BR40">
        <v>661.2</v>
      </c>
      <c r="BS40">
        <v>668.8</v>
      </c>
      <c r="BT40">
        <v>868.6</v>
      </c>
      <c r="BU40">
        <v>488.6</v>
      </c>
      <c r="BV40">
        <v>729.6</v>
      </c>
      <c r="BW40">
        <v>716.6</v>
      </c>
      <c r="BX40">
        <v>644.9</v>
      </c>
      <c r="BY40">
        <v>684</v>
      </c>
      <c r="BZ40">
        <v>434.3</v>
      </c>
      <c r="CA40">
        <v>729.6</v>
      </c>
      <c r="CB40">
        <v>716.6</v>
      </c>
      <c r="CC40">
        <v>836</v>
      </c>
      <c r="CD40">
        <v>503.8</v>
      </c>
      <c r="CE40">
        <v>508.1</v>
      </c>
      <c r="CF40">
        <v>395.2</v>
      </c>
      <c r="CG40">
        <v>503.8</v>
      </c>
      <c r="CH40">
        <v>547.20000000000005</v>
      </c>
      <c r="CI40">
        <v>498.4</v>
      </c>
      <c r="CJ40">
        <v>521.20000000000005</v>
      </c>
      <c r="CK40">
        <v>535.29999999999995</v>
      </c>
      <c r="CL40">
        <v>521.20000000000005</v>
      </c>
      <c r="CM40">
        <v>673.2</v>
      </c>
      <c r="CN40">
        <v>516.79999999999995</v>
      </c>
      <c r="CO40">
        <v>542.9</v>
      </c>
      <c r="CP40">
        <v>479.9</v>
      </c>
      <c r="CQ40">
        <v>479.9</v>
      </c>
      <c r="CR40">
        <v>749.2</v>
      </c>
      <c r="CS40">
        <v>535.29999999999995</v>
      </c>
      <c r="CT40">
        <v>598.29999999999995</v>
      </c>
      <c r="CU40">
        <v>472.3</v>
      </c>
      <c r="CV40">
        <v>624.29999999999995</v>
      </c>
      <c r="CW40">
        <v>456</v>
      </c>
      <c r="CX40">
        <v>618.9</v>
      </c>
      <c r="CY40">
        <v>503.8</v>
      </c>
      <c r="CZ40">
        <v>764.4</v>
      </c>
      <c r="DA40">
        <v>755.7</v>
      </c>
      <c r="DB40">
        <v>732.9</v>
      </c>
      <c r="DC40">
        <v>572.20000000000005</v>
      </c>
      <c r="DD40">
        <v>618.9</v>
      </c>
      <c r="DE40">
        <v>439.7</v>
      </c>
      <c r="DF40">
        <v>668.8</v>
      </c>
      <c r="DG40">
        <v>486.4</v>
      </c>
      <c r="DH40">
        <v>472.3</v>
      </c>
      <c r="DI40">
        <v>609.1</v>
      </c>
      <c r="DJ40">
        <v>618.9</v>
      </c>
      <c r="DK40">
        <v>553.70000000000005</v>
      </c>
      <c r="DL40">
        <v>638.4</v>
      </c>
      <c r="DM40">
        <v>699.2</v>
      </c>
      <c r="DN40">
        <v>674.3</v>
      </c>
      <c r="DO40">
        <v>286.60000000000002</v>
      </c>
      <c r="DP40">
        <v>434.3</v>
      </c>
      <c r="DQ40">
        <v>674.3</v>
      </c>
      <c r="DR40">
        <v>451.7</v>
      </c>
      <c r="DS40">
        <v>498.4</v>
      </c>
      <c r="DT40">
        <v>486.4</v>
      </c>
      <c r="DU40">
        <v>472.3</v>
      </c>
      <c r="DV40">
        <v>439.7</v>
      </c>
      <c r="DW40">
        <v>564.6</v>
      </c>
      <c r="FT40">
        <f t="shared" si="0"/>
        <v>665.32561983471044</v>
      </c>
    </row>
    <row r="41" spans="1:176" x14ac:dyDescent="0.3">
      <c r="A41" s="2">
        <v>40</v>
      </c>
      <c r="B41" s="2" t="s">
        <v>160</v>
      </c>
      <c r="C41" t="s">
        <v>0</v>
      </c>
      <c r="D41" t="s">
        <v>1</v>
      </c>
      <c r="E41" s="13" t="s">
        <v>5</v>
      </c>
      <c r="F41" s="12">
        <v>118</v>
      </c>
      <c r="G41">
        <v>699.2</v>
      </c>
      <c r="H41">
        <v>469.1</v>
      </c>
      <c r="I41">
        <v>621.1</v>
      </c>
      <c r="J41">
        <v>624.29999999999995</v>
      </c>
      <c r="K41">
        <v>705.7</v>
      </c>
      <c r="L41">
        <v>651.5</v>
      </c>
      <c r="M41">
        <v>677.5</v>
      </c>
      <c r="N41">
        <v>625.4</v>
      </c>
      <c r="O41">
        <v>439.7</v>
      </c>
      <c r="P41">
        <v>570</v>
      </c>
      <c r="Q41">
        <v>625.4</v>
      </c>
      <c r="R41">
        <v>407.2</v>
      </c>
      <c r="S41">
        <v>599.29999999999995</v>
      </c>
      <c r="T41">
        <v>547.20000000000005</v>
      </c>
      <c r="U41">
        <v>310.5</v>
      </c>
      <c r="V41">
        <v>599.29999999999995</v>
      </c>
      <c r="W41">
        <v>549.4</v>
      </c>
      <c r="X41">
        <v>364.8</v>
      </c>
      <c r="Y41">
        <v>573.29999999999995</v>
      </c>
      <c r="Z41">
        <v>597.20000000000005</v>
      </c>
      <c r="AA41">
        <v>570</v>
      </c>
      <c r="AB41">
        <v>547.20000000000005</v>
      </c>
      <c r="AC41">
        <v>547.20000000000005</v>
      </c>
      <c r="AD41">
        <v>597.20000000000005</v>
      </c>
      <c r="AE41">
        <v>434.3</v>
      </c>
      <c r="AF41">
        <v>324.60000000000002</v>
      </c>
      <c r="AG41">
        <v>434.3</v>
      </c>
      <c r="AH41">
        <v>549.4</v>
      </c>
      <c r="AI41">
        <v>651.5</v>
      </c>
      <c r="AJ41">
        <v>599.29999999999995</v>
      </c>
      <c r="AK41">
        <v>651.5</v>
      </c>
      <c r="AL41">
        <v>573.29999999999995</v>
      </c>
      <c r="AM41">
        <v>574.4</v>
      </c>
      <c r="AN41">
        <v>573.29999999999995</v>
      </c>
      <c r="AO41">
        <v>651.5</v>
      </c>
      <c r="AP41">
        <v>324.60000000000002</v>
      </c>
      <c r="AQ41">
        <v>349.6</v>
      </c>
      <c r="AR41">
        <v>434.3</v>
      </c>
      <c r="AS41">
        <v>349.6</v>
      </c>
      <c r="AT41">
        <v>299.7</v>
      </c>
      <c r="AU41">
        <v>615.6</v>
      </c>
      <c r="AV41">
        <v>334.4</v>
      </c>
      <c r="AW41">
        <v>651.5</v>
      </c>
      <c r="AX41">
        <v>364.8</v>
      </c>
      <c r="AY41">
        <v>599.29999999999995</v>
      </c>
      <c r="AZ41">
        <v>499.5</v>
      </c>
      <c r="BA41">
        <v>474.5</v>
      </c>
      <c r="BB41">
        <v>499.5</v>
      </c>
      <c r="BC41">
        <v>382.2</v>
      </c>
      <c r="BD41">
        <v>574.4</v>
      </c>
      <c r="BE41">
        <v>549.4</v>
      </c>
      <c r="BF41">
        <v>651.5</v>
      </c>
      <c r="BG41">
        <v>364.8</v>
      </c>
      <c r="BH41">
        <v>624.29999999999995</v>
      </c>
      <c r="BI41">
        <v>334.4</v>
      </c>
      <c r="BJ41">
        <v>338.8</v>
      </c>
      <c r="BK41">
        <v>599.29999999999995</v>
      </c>
      <c r="BL41">
        <v>495.1</v>
      </c>
      <c r="BM41">
        <v>390.9</v>
      </c>
      <c r="BN41">
        <v>364.8</v>
      </c>
      <c r="BO41">
        <v>352.9</v>
      </c>
      <c r="BP41">
        <v>364.8</v>
      </c>
      <c r="BQ41">
        <v>338.8</v>
      </c>
      <c r="BR41">
        <v>574.4</v>
      </c>
      <c r="BS41">
        <v>499.5</v>
      </c>
      <c r="BT41">
        <v>407.2</v>
      </c>
      <c r="BU41">
        <v>549.4</v>
      </c>
      <c r="BV41">
        <v>649.29999999999995</v>
      </c>
      <c r="BW41">
        <v>499.5</v>
      </c>
      <c r="BX41">
        <v>524.4</v>
      </c>
      <c r="BY41">
        <v>390.9</v>
      </c>
      <c r="BZ41">
        <v>324.60000000000002</v>
      </c>
      <c r="CA41">
        <v>407.2</v>
      </c>
      <c r="CB41">
        <v>407.2</v>
      </c>
      <c r="CC41">
        <v>380</v>
      </c>
      <c r="CD41">
        <v>349.6</v>
      </c>
      <c r="CE41">
        <v>599.29999999999995</v>
      </c>
      <c r="CF41">
        <v>310.5</v>
      </c>
      <c r="CG41">
        <v>358.3</v>
      </c>
      <c r="CH41">
        <v>599.29999999999995</v>
      </c>
      <c r="CI41">
        <v>499.5</v>
      </c>
      <c r="CJ41">
        <v>573.29999999999995</v>
      </c>
      <c r="CK41">
        <v>478.8</v>
      </c>
      <c r="CL41">
        <v>501.6</v>
      </c>
      <c r="CM41">
        <v>525.5</v>
      </c>
      <c r="CN41">
        <v>433.2</v>
      </c>
      <c r="CO41">
        <v>342</v>
      </c>
      <c r="CP41">
        <v>524.4</v>
      </c>
      <c r="CQ41">
        <v>424.5</v>
      </c>
      <c r="CR41">
        <v>549.4</v>
      </c>
      <c r="CS41">
        <v>549.4</v>
      </c>
      <c r="CT41">
        <v>395.2</v>
      </c>
      <c r="CU41">
        <v>599.29999999999995</v>
      </c>
      <c r="CV41">
        <v>524.4</v>
      </c>
      <c r="CW41">
        <v>349.6</v>
      </c>
      <c r="CX41">
        <v>474.5</v>
      </c>
      <c r="CY41">
        <v>549.4</v>
      </c>
      <c r="CZ41">
        <v>501.6</v>
      </c>
      <c r="DA41">
        <v>395.2</v>
      </c>
      <c r="DB41">
        <v>310.5</v>
      </c>
      <c r="DC41">
        <v>547.20000000000005</v>
      </c>
      <c r="DD41">
        <v>382.2</v>
      </c>
      <c r="DE41">
        <v>677.5</v>
      </c>
      <c r="DF41">
        <v>342</v>
      </c>
      <c r="DG41">
        <v>495.1</v>
      </c>
      <c r="DH41">
        <v>597.20000000000005</v>
      </c>
      <c r="DI41">
        <v>574.4</v>
      </c>
      <c r="DJ41">
        <v>469.1</v>
      </c>
      <c r="DK41">
        <v>364.8</v>
      </c>
      <c r="DL41">
        <v>597.20000000000005</v>
      </c>
      <c r="DM41">
        <v>334.4</v>
      </c>
      <c r="DN41">
        <v>453.8</v>
      </c>
      <c r="DO41">
        <v>524.4</v>
      </c>
      <c r="DP41">
        <v>599.29999999999995</v>
      </c>
      <c r="DQ41">
        <v>349.6</v>
      </c>
      <c r="DR41">
        <v>573.29999999999995</v>
      </c>
      <c r="DS41">
        <v>453.8</v>
      </c>
      <c r="DT41">
        <v>524.4</v>
      </c>
      <c r="FT41">
        <f t="shared" si="0"/>
        <v>493.65254237288144</v>
      </c>
    </row>
    <row r="42" spans="1:176" x14ac:dyDescent="0.3">
      <c r="A42" s="2">
        <v>1</v>
      </c>
      <c r="B42" s="2" t="s">
        <v>121</v>
      </c>
      <c r="C42" t="s">
        <v>2</v>
      </c>
      <c r="D42" t="s">
        <v>1</v>
      </c>
      <c r="E42" s="13" t="s">
        <v>5</v>
      </c>
      <c r="F42" s="12">
        <v>124</v>
      </c>
      <c r="G42">
        <v>549.4</v>
      </c>
      <c r="H42">
        <v>249.7</v>
      </c>
      <c r="I42">
        <v>599.29999999999995</v>
      </c>
      <c r="J42">
        <v>547.20000000000005</v>
      </c>
      <c r="K42">
        <v>651.5</v>
      </c>
      <c r="L42">
        <v>456</v>
      </c>
      <c r="M42">
        <v>570</v>
      </c>
      <c r="N42">
        <v>570</v>
      </c>
      <c r="O42">
        <v>254.1</v>
      </c>
      <c r="P42">
        <v>298.60000000000002</v>
      </c>
      <c r="Q42">
        <v>597.20000000000005</v>
      </c>
      <c r="R42">
        <v>495.1</v>
      </c>
      <c r="S42">
        <v>521.20000000000005</v>
      </c>
      <c r="T42">
        <v>434.3</v>
      </c>
      <c r="U42">
        <v>298.60000000000002</v>
      </c>
      <c r="V42">
        <v>260.60000000000002</v>
      </c>
      <c r="W42">
        <v>312.7</v>
      </c>
      <c r="X42">
        <v>621.1</v>
      </c>
      <c r="Y42">
        <v>338.8</v>
      </c>
      <c r="Z42">
        <v>542.9</v>
      </c>
      <c r="AA42">
        <v>547.20000000000005</v>
      </c>
      <c r="AB42">
        <v>488.6</v>
      </c>
      <c r="AC42">
        <v>488.6</v>
      </c>
      <c r="AD42">
        <v>390.9</v>
      </c>
      <c r="AE42">
        <v>521.20000000000005</v>
      </c>
      <c r="AF42">
        <v>597.20000000000005</v>
      </c>
      <c r="AG42">
        <v>399.6</v>
      </c>
      <c r="AH42">
        <v>469.1</v>
      </c>
      <c r="AI42">
        <v>469.1</v>
      </c>
      <c r="AJ42">
        <v>390.9</v>
      </c>
      <c r="AK42">
        <v>312.7</v>
      </c>
      <c r="AL42">
        <v>469.1</v>
      </c>
      <c r="AM42">
        <v>310.5</v>
      </c>
      <c r="AN42">
        <v>364.8</v>
      </c>
      <c r="AO42">
        <v>599.29999999999995</v>
      </c>
      <c r="AP42">
        <v>621.1</v>
      </c>
      <c r="AQ42">
        <v>495.1</v>
      </c>
      <c r="AR42">
        <v>474.5</v>
      </c>
      <c r="AS42">
        <v>547.20000000000005</v>
      </c>
      <c r="AT42">
        <v>274.7</v>
      </c>
      <c r="AU42">
        <v>449.5</v>
      </c>
      <c r="AV42">
        <v>274.7</v>
      </c>
      <c r="AW42">
        <v>597.20000000000005</v>
      </c>
      <c r="AX42">
        <v>549.4</v>
      </c>
      <c r="AY42">
        <v>349.6</v>
      </c>
      <c r="AZ42">
        <v>547.20000000000005</v>
      </c>
      <c r="BA42">
        <v>286.60000000000002</v>
      </c>
      <c r="BB42">
        <v>380</v>
      </c>
      <c r="BC42">
        <v>501.6</v>
      </c>
      <c r="BD42">
        <v>298.60000000000002</v>
      </c>
      <c r="BE42">
        <v>549.4</v>
      </c>
      <c r="BF42">
        <v>524.4</v>
      </c>
      <c r="BG42">
        <v>501.6</v>
      </c>
      <c r="BH42">
        <v>570</v>
      </c>
      <c r="BI42">
        <v>570</v>
      </c>
      <c r="BJ42">
        <v>286.60000000000002</v>
      </c>
      <c r="BK42">
        <v>474.5</v>
      </c>
      <c r="BL42">
        <v>495.1</v>
      </c>
      <c r="BM42">
        <v>406.1</v>
      </c>
      <c r="BN42">
        <v>488.6</v>
      </c>
      <c r="BO42">
        <v>453.8</v>
      </c>
      <c r="BP42">
        <v>469.1</v>
      </c>
      <c r="BQ42">
        <v>501.6</v>
      </c>
      <c r="BR42">
        <v>501.6</v>
      </c>
      <c r="BS42">
        <v>434.3</v>
      </c>
      <c r="BT42">
        <v>549.4</v>
      </c>
      <c r="BU42">
        <v>299.7</v>
      </c>
      <c r="BV42">
        <v>549.4</v>
      </c>
      <c r="BW42">
        <v>549.4</v>
      </c>
      <c r="BX42">
        <v>380</v>
      </c>
      <c r="BY42">
        <v>299.7</v>
      </c>
      <c r="BZ42">
        <v>461.4</v>
      </c>
      <c r="CA42">
        <v>430</v>
      </c>
      <c r="CB42">
        <v>547.20000000000005</v>
      </c>
      <c r="CC42">
        <v>499.5</v>
      </c>
      <c r="CD42">
        <v>501.6</v>
      </c>
      <c r="CE42">
        <v>524.4</v>
      </c>
      <c r="CF42">
        <v>570</v>
      </c>
      <c r="CG42">
        <v>557</v>
      </c>
      <c r="CH42">
        <v>474.5</v>
      </c>
      <c r="CI42">
        <v>570</v>
      </c>
      <c r="CJ42">
        <v>407.2</v>
      </c>
      <c r="CK42">
        <v>495.1</v>
      </c>
      <c r="CL42">
        <v>407.2</v>
      </c>
      <c r="CM42">
        <v>542.9</v>
      </c>
      <c r="CN42">
        <v>592.79999999999995</v>
      </c>
      <c r="CO42">
        <v>597.20000000000005</v>
      </c>
      <c r="CP42">
        <v>286.60000000000002</v>
      </c>
      <c r="CQ42">
        <v>570</v>
      </c>
      <c r="CR42">
        <v>624.29999999999995</v>
      </c>
      <c r="CS42">
        <v>547.20000000000005</v>
      </c>
      <c r="CT42">
        <v>461.4</v>
      </c>
      <c r="CU42">
        <v>451.7</v>
      </c>
      <c r="CV42">
        <v>521.20000000000005</v>
      </c>
      <c r="CW42">
        <v>574.4</v>
      </c>
      <c r="CX42">
        <v>547.20000000000005</v>
      </c>
      <c r="CY42">
        <v>547.20000000000005</v>
      </c>
      <c r="CZ42">
        <v>573.29999999999995</v>
      </c>
      <c r="DA42">
        <v>524.4</v>
      </c>
      <c r="DB42">
        <v>524.4</v>
      </c>
      <c r="DC42">
        <v>524.4</v>
      </c>
      <c r="DD42">
        <v>424.5</v>
      </c>
      <c r="DE42">
        <v>324.60000000000002</v>
      </c>
      <c r="DF42">
        <v>549.4</v>
      </c>
      <c r="DG42">
        <v>449.5</v>
      </c>
      <c r="DH42">
        <v>524.4</v>
      </c>
      <c r="DI42">
        <v>599.29999999999995</v>
      </c>
      <c r="DJ42">
        <v>387.6</v>
      </c>
      <c r="DK42">
        <v>573.29999999999995</v>
      </c>
      <c r="DL42">
        <v>433.2</v>
      </c>
      <c r="DM42">
        <v>424.5</v>
      </c>
      <c r="DN42">
        <v>477.7</v>
      </c>
      <c r="DO42">
        <v>474.5</v>
      </c>
      <c r="DP42">
        <v>250.8</v>
      </c>
      <c r="DQ42">
        <v>592.79999999999995</v>
      </c>
      <c r="DR42">
        <v>574.4</v>
      </c>
      <c r="DS42">
        <v>573.29999999999995</v>
      </c>
      <c r="DT42">
        <v>542.9</v>
      </c>
      <c r="DU42">
        <v>501.6</v>
      </c>
      <c r="DV42">
        <v>274.7</v>
      </c>
      <c r="DW42">
        <v>364.8</v>
      </c>
      <c r="DX42">
        <v>599.29999999999995</v>
      </c>
      <c r="DY42">
        <v>597.20000000000005</v>
      </c>
      <c r="DZ42">
        <v>599.29999999999995</v>
      </c>
      <c r="FT42">
        <f t="shared" si="0"/>
        <v>476.27177419354837</v>
      </c>
    </row>
    <row r="43" spans="1:176" x14ac:dyDescent="0.3">
      <c r="A43" s="2">
        <v>2</v>
      </c>
      <c r="B43" s="2" t="s">
        <v>122</v>
      </c>
      <c r="C43" t="s">
        <v>2</v>
      </c>
      <c r="D43" t="s">
        <v>3</v>
      </c>
      <c r="E43" s="13" t="s">
        <v>14</v>
      </c>
      <c r="F43" s="12">
        <v>155</v>
      </c>
      <c r="G43">
        <v>1221.5</v>
      </c>
      <c r="H43">
        <v>979.4</v>
      </c>
      <c r="I43">
        <v>820.8</v>
      </c>
      <c r="J43">
        <v>1112.9000000000001</v>
      </c>
      <c r="K43">
        <v>1042.3</v>
      </c>
      <c r="L43">
        <v>1129.2</v>
      </c>
      <c r="M43">
        <v>1140.0999999999999</v>
      </c>
      <c r="N43">
        <v>1114</v>
      </c>
      <c r="O43">
        <v>1031.5</v>
      </c>
      <c r="P43">
        <v>955.5</v>
      </c>
      <c r="Q43">
        <v>1216.0999999999999</v>
      </c>
      <c r="R43">
        <v>1216.0999999999999</v>
      </c>
      <c r="S43">
        <v>1216.0999999999999</v>
      </c>
      <c r="T43">
        <v>1085.8</v>
      </c>
      <c r="U43">
        <v>1085.8</v>
      </c>
      <c r="V43">
        <v>931.6</v>
      </c>
      <c r="W43">
        <v>1016.3</v>
      </c>
      <c r="X43">
        <v>825.2</v>
      </c>
      <c r="Y43">
        <v>934.8</v>
      </c>
      <c r="Z43">
        <v>868.6</v>
      </c>
      <c r="AA43">
        <v>1031.5</v>
      </c>
      <c r="AB43">
        <v>846.9</v>
      </c>
      <c r="AC43">
        <v>712.3</v>
      </c>
      <c r="AD43">
        <v>783.9</v>
      </c>
      <c r="AE43">
        <v>931.6</v>
      </c>
      <c r="AF43">
        <v>866.4</v>
      </c>
      <c r="AG43">
        <v>1072.7</v>
      </c>
      <c r="AH43">
        <v>1042.3</v>
      </c>
      <c r="AI43">
        <v>845.8</v>
      </c>
      <c r="AJ43">
        <v>866.4</v>
      </c>
      <c r="AK43">
        <v>964.2</v>
      </c>
      <c r="AL43">
        <v>883.8</v>
      </c>
      <c r="AM43">
        <v>1058.5999999999999</v>
      </c>
      <c r="AN43">
        <v>912</v>
      </c>
      <c r="AO43">
        <v>998.9</v>
      </c>
      <c r="AP43">
        <v>742.7</v>
      </c>
      <c r="AQ43">
        <v>1016.3</v>
      </c>
      <c r="AR43">
        <v>845.8</v>
      </c>
      <c r="AS43">
        <v>889.2</v>
      </c>
      <c r="AT43">
        <v>762.2</v>
      </c>
      <c r="AU43">
        <v>907.7</v>
      </c>
      <c r="AV43">
        <v>931.6</v>
      </c>
      <c r="AW43">
        <v>677.5</v>
      </c>
      <c r="AX43">
        <v>804.6</v>
      </c>
      <c r="AY43">
        <v>742.7</v>
      </c>
      <c r="AZ43">
        <v>889.2</v>
      </c>
      <c r="BA43">
        <v>804.6</v>
      </c>
      <c r="BB43">
        <v>677.5</v>
      </c>
      <c r="BC43">
        <v>804.6</v>
      </c>
      <c r="BD43">
        <v>742.7</v>
      </c>
      <c r="BE43">
        <v>742.7</v>
      </c>
      <c r="BF43">
        <v>907.7</v>
      </c>
      <c r="BG43">
        <v>990.2</v>
      </c>
      <c r="BH43">
        <v>803.5</v>
      </c>
      <c r="BI43">
        <v>723.1</v>
      </c>
      <c r="BJ43">
        <v>825.2</v>
      </c>
      <c r="BK43">
        <v>762.2</v>
      </c>
      <c r="BL43">
        <v>907.7</v>
      </c>
      <c r="BM43">
        <v>843.6</v>
      </c>
      <c r="BN43">
        <v>677.5</v>
      </c>
      <c r="BO43">
        <v>781.8</v>
      </c>
      <c r="BP43">
        <v>719.9</v>
      </c>
      <c r="BQ43">
        <v>723.1</v>
      </c>
      <c r="BR43">
        <v>701.4</v>
      </c>
      <c r="BS43">
        <v>843.6</v>
      </c>
      <c r="BT43">
        <v>907.7</v>
      </c>
      <c r="BU43">
        <v>677.5</v>
      </c>
      <c r="BV43">
        <v>742.7</v>
      </c>
      <c r="BW43">
        <v>783.9</v>
      </c>
      <c r="BX43">
        <v>803.5</v>
      </c>
      <c r="BY43">
        <v>677.5</v>
      </c>
      <c r="BZ43">
        <v>701.4</v>
      </c>
      <c r="CA43">
        <v>866.4</v>
      </c>
      <c r="CB43">
        <v>701.4</v>
      </c>
      <c r="CC43">
        <v>723.1</v>
      </c>
      <c r="CD43">
        <v>820.8</v>
      </c>
      <c r="CE43">
        <v>889.2</v>
      </c>
      <c r="CF43">
        <v>762.2</v>
      </c>
      <c r="CG43">
        <v>804.6</v>
      </c>
      <c r="CH43">
        <v>682.9</v>
      </c>
      <c r="CI43">
        <v>664.5</v>
      </c>
      <c r="CJ43">
        <v>642.79999999999995</v>
      </c>
      <c r="CK43">
        <v>883.8</v>
      </c>
      <c r="CL43">
        <v>781.8</v>
      </c>
      <c r="CM43">
        <v>703.6</v>
      </c>
      <c r="CN43">
        <v>804.6</v>
      </c>
      <c r="CO43">
        <v>804.6</v>
      </c>
      <c r="CP43">
        <v>949</v>
      </c>
      <c r="CQ43">
        <v>931.6</v>
      </c>
      <c r="CR43">
        <v>701.4</v>
      </c>
      <c r="CS43">
        <v>836</v>
      </c>
      <c r="CT43">
        <v>912</v>
      </c>
      <c r="CU43">
        <v>874</v>
      </c>
      <c r="CV43">
        <v>742.7</v>
      </c>
      <c r="CW43">
        <v>825.2</v>
      </c>
      <c r="CX43">
        <v>723.1</v>
      </c>
      <c r="CY43">
        <v>763.3</v>
      </c>
      <c r="CZ43">
        <v>883.8</v>
      </c>
      <c r="DA43">
        <v>783.9</v>
      </c>
      <c r="DB43">
        <v>664.5</v>
      </c>
      <c r="DC43">
        <v>820.8</v>
      </c>
      <c r="DD43">
        <v>866.4</v>
      </c>
      <c r="DE43">
        <v>889.2</v>
      </c>
      <c r="DF43">
        <v>924</v>
      </c>
      <c r="DG43">
        <v>742.7</v>
      </c>
      <c r="DH43">
        <v>762.2</v>
      </c>
      <c r="DI43">
        <v>781.8</v>
      </c>
      <c r="DJ43">
        <v>719.9</v>
      </c>
      <c r="DK43">
        <v>825.2</v>
      </c>
      <c r="DL43">
        <v>866.4</v>
      </c>
      <c r="DM43">
        <v>907.7</v>
      </c>
      <c r="DN43">
        <v>889.2</v>
      </c>
      <c r="DO43">
        <v>820.8</v>
      </c>
      <c r="DP43">
        <v>783.9</v>
      </c>
      <c r="DQ43">
        <v>883.8</v>
      </c>
      <c r="DR43">
        <v>938.1</v>
      </c>
      <c r="DS43">
        <v>825.2</v>
      </c>
      <c r="DT43">
        <v>825.2</v>
      </c>
      <c r="DU43">
        <v>803.5</v>
      </c>
      <c r="DV43">
        <v>866.4</v>
      </c>
      <c r="DW43">
        <v>907.7</v>
      </c>
      <c r="DX43">
        <v>836</v>
      </c>
      <c r="DY43">
        <v>701.4</v>
      </c>
      <c r="DZ43">
        <v>907.7</v>
      </c>
      <c r="EA43">
        <v>883.8</v>
      </c>
      <c r="EB43">
        <v>836</v>
      </c>
      <c r="EC43">
        <v>781.8</v>
      </c>
      <c r="ED43">
        <v>781.8</v>
      </c>
      <c r="EE43">
        <v>701.4</v>
      </c>
      <c r="EF43">
        <v>660.1</v>
      </c>
      <c r="EG43">
        <v>763.3</v>
      </c>
      <c r="EH43">
        <v>883.8</v>
      </c>
      <c r="EI43">
        <v>912</v>
      </c>
      <c r="EJ43">
        <v>977.2</v>
      </c>
      <c r="EK43">
        <v>859.9</v>
      </c>
      <c r="EL43">
        <v>973.9</v>
      </c>
      <c r="EM43">
        <v>934.8</v>
      </c>
      <c r="EN43">
        <v>760</v>
      </c>
      <c r="EO43">
        <v>825.2</v>
      </c>
      <c r="EP43">
        <v>742.7</v>
      </c>
      <c r="EQ43">
        <v>859.9</v>
      </c>
      <c r="ER43">
        <v>874</v>
      </c>
      <c r="ES43">
        <v>899</v>
      </c>
      <c r="ET43">
        <v>843.6</v>
      </c>
      <c r="EU43">
        <v>763.3</v>
      </c>
      <c r="EV43">
        <v>820.8</v>
      </c>
      <c r="EW43">
        <v>859.9</v>
      </c>
      <c r="EX43">
        <v>742.7</v>
      </c>
      <c r="EY43">
        <v>703.6</v>
      </c>
      <c r="EZ43">
        <v>723.1</v>
      </c>
      <c r="FA43">
        <v>803.5</v>
      </c>
      <c r="FB43">
        <v>990.2</v>
      </c>
      <c r="FC43">
        <v>883.8</v>
      </c>
      <c r="FD43">
        <v>820.8</v>
      </c>
      <c r="FE43">
        <v>899</v>
      </c>
      <c r="FT43">
        <f t="shared" si="0"/>
        <v>853.12322580645127</v>
      </c>
    </row>
    <row r="44" spans="1:176" x14ac:dyDescent="0.3">
      <c r="A44" s="2">
        <v>3</v>
      </c>
      <c r="B44" s="2" t="s">
        <v>123</v>
      </c>
      <c r="C44" t="s">
        <v>2</v>
      </c>
      <c r="D44" t="s">
        <v>1</v>
      </c>
      <c r="E44" s="13" t="s">
        <v>5</v>
      </c>
      <c r="F44" s="12">
        <v>148</v>
      </c>
      <c r="G44">
        <v>390.9</v>
      </c>
      <c r="H44">
        <v>226.9</v>
      </c>
      <c r="I44">
        <v>369.2</v>
      </c>
      <c r="J44">
        <v>412.6</v>
      </c>
      <c r="K44">
        <v>371.3</v>
      </c>
      <c r="L44">
        <v>390.9</v>
      </c>
      <c r="M44">
        <v>250.8</v>
      </c>
      <c r="N44">
        <v>234.5</v>
      </c>
      <c r="O44">
        <v>288.8</v>
      </c>
      <c r="P44">
        <v>309.39999999999998</v>
      </c>
      <c r="Q44">
        <v>282.3</v>
      </c>
      <c r="R44">
        <v>260.60000000000002</v>
      </c>
      <c r="S44">
        <v>499.5</v>
      </c>
      <c r="T44">
        <v>371.3</v>
      </c>
      <c r="U44">
        <v>347.4</v>
      </c>
      <c r="V44">
        <v>273.60000000000002</v>
      </c>
      <c r="W44">
        <v>238.9</v>
      </c>
      <c r="X44">
        <v>410.4</v>
      </c>
      <c r="Y44">
        <v>247.6</v>
      </c>
      <c r="Z44">
        <v>392</v>
      </c>
      <c r="AA44">
        <v>433.2</v>
      </c>
      <c r="AB44">
        <v>226.9</v>
      </c>
      <c r="AC44">
        <v>390.9</v>
      </c>
      <c r="AD44">
        <v>217.2</v>
      </c>
      <c r="AE44">
        <v>286.60000000000002</v>
      </c>
      <c r="AF44">
        <v>351.8</v>
      </c>
      <c r="AG44">
        <v>288.8</v>
      </c>
      <c r="AH44">
        <v>330.1</v>
      </c>
      <c r="AI44">
        <v>288.8</v>
      </c>
      <c r="AJ44">
        <v>260.60000000000002</v>
      </c>
      <c r="AK44">
        <v>273.60000000000002</v>
      </c>
      <c r="AL44">
        <v>282.3</v>
      </c>
      <c r="AM44">
        <v>351.8</v>
      </c>
      <c r="AN44">
        <v>282.3</v>
      </c>
      <c r="AO44">
        <v>282.3</v>
      </c>
      <c r="AP44">
        <v>273.60000000000002</v>
      </c>
      <c r="AQ44">
        <v>282.3</v>
      </c>
      <c r="AR44">
        <v>273.60000000000002</v>
      </c>
      <c r="AS44">
        <v>282.3</v>
      </c>
      <c r="AT44">
        <v>288.8</v>
      </c>
      <c r="AU44">
        <v>358.3</v>
      </c>
      <c r="AV44">
        <v>342</v>
      </c>
      <c r="AW44">
        <v>374.6</v>
      </c>
      <c r="AX44">
        <v>382.2</v>
      </c>
      <c r="AY44">
        <v>296.39999999999998</v>
      </c>
      <c r="AZ44">
        <v>206.3</v>
      </c>
      <c r="BA44">
        <v>226.9</v>
      </c>
      <c r="BB44">
        <v>274.7</v>
      </c>
      <c r="BC44">
        <v>296.39999999999998</v>
      </c>
      <c r="BD44">
        <v>334.4</v>
      </c>
      <c r="BE44">
        <v>296.39999999999998</v>
      </c>
      <c r="BF44">
        <v>238.9</v>
      </c>
      <c r="BG44">
        <v>342</v>
      </c>
      <c r="BH44">
        <v>195.4</v>
      </c>
      <c r="BI44">
        <v>406.1</v>
      </c>
      <c r="BJ44">
        <v>371.3</v>
      </c>
      <c r="BK44">
        <v>260.60000000000002</v>
      </c>
      <c r="BL44">
        <v>456</v>
      </c>
      <c r="BM44">
        <v>226.9</v>
      </c>
      <c r="BN44">
        <v>325.7</v>
      </c>
      <c r="BO44">
        <v>310.5</v>
      </c>
      <c r="BP44">
        <v>296.39999999999998</v>
      </c>
      <c r="BQ44">
        <v>273.60000000000002</v>
      </c>
      <c r="BR44">
        <v>387.6</v>
      </c>
      <c r="BS44">
        <v>390.9</v>
      </c>
      <c r="BT44">
        <v>342</v>
      </c>
      <c r="BU44">
        <v>260.60000000000002</v>
      </c>
      <c r="BV44">
        <v>369.2</v>
      </c>
      <c r="BW44">
        <v>217.2</v>
      </c>
      <c r="BX44">
        <v>304</v>
      </c>
      <c r="BY44">
        <v>206.3</v>
      </c>
      <c r="BZ44">
        <v>268.2</v>
      </c>
      <c r="CA44">
        <v>262.8</v>
      </c>
      <c r="CB44">
        <v>250.8</v>
      </c>
      <c r="CC44">
        <v>282.3</v>
      </c>
      <c r="CD44">
        <v>238.9</v>
      </c>
      <c r="CE44">
        <v>273.60000000000002</v>
      </c>
      <c r="CF44">
        <v>416.9</v>
      </c>
      <c r="CG44">
        <v>382.2</v>
      </c>
      <c r="CH44">
        <v>319.2</v>
      </c>
      <c r="CI44">
        <v>296.39999999999998</v>
      </c>
      <c r="CJ44">
        <v>296.39999999999998</v>
      </c>
      <c r="CK44">
        <v>304</v>
      </c>
      <c r="CL44">
        <v>387.6</v>
      </c>
      <c r="CM44">
        <v>304</v>
      </c>
      <c r="CN44">
        <v>449.5</v>
      </c>
      <c r="CO44">
        <v>347.4</v>
      </c>
      <c r="CP44">
        <v>364.8</v>
      </c>
      <c r="CQ44">
        <v>319.2</v>
      </c>
      <c r="CR44">
        <v>273.60000000000002</v>
      </c>
      <c r="CS44">
        <v>260.60000000000002</v>
      </c>
      <c r="CT44">
        <v>238.9</v>
      </c>
      <c r="CU44">
        <v>410.4</v>
      </c>
      <c r="CV44">
        <v>238.9</v>
      </c>
      <c r="CW44">
        <v>293.2</v>
      </c>
      <c r="CX44">
        <v>268.2</v>
      </c>
      <c r="CY44">
        <v>260.60000000000002</v>
      </c>
      <c r="CZ44">
        <v>250.8</v>
      </c>
      <c r="DA44">
        <v>364.8</v>
      </c>
      <c r="DB44">
        <v>390.9</v>
      </c>
      <c r="DC44">
        <v>286.60000000000002</v>
      </c>
      <c r="DD44">
        <v>238.9</v>
      </c>
      <c r="DE44">
        <v>449.5</v>
      </c>
      <c r="DF44">
        <v>334.4</v>
      </c>
      <c r="DG44">
        <v>260.60000000000002</v>
      </c>
      <c r="DH44">
        <v>304</v>
      </c>
      <c r="DI44">
        <v>330.1</v>
      </c>
      <c r="DJ44">
        <v>309.39999999999998</v>
      </c>
      <c r="DK44">
        <v>364.8</v>
      </c>
      <c r="DL44">
        <v>228</v>
      </c>
      <c r="DM44">
        <v>369.2</v>
      </c>
      <c r="DN44">
        <v>282.3</v>
      </c>
      <c r="DO44">
        <v>347.4</v>
      </c>
      <c r="DP44">
        <v>247.6</v>
      </c>
      <c r="DQ44">
        <v>206.3</v>
      </c>
      <c r="DR44">
        <v>371.3</v>
      </c>
      <c r="DS44">
        <v>304</v>
      </c>
      <c r="DT44">
        <v>310.5</v>
      </c>
      <c r="DU44">
        <v>477.7</v>
      </c>
      <c r="DV44">
        <v>390.9</v>
      </c>
      <c r="DW44">
        <v>282.3</v>
      </c>
      <c r="DX44">
        <v>358.3</v>
      </c>
      <c r="DY44">
        <v>282.3</v>
      </c>
      <c r="DZ44">
        <v>369.2</v>
      </c>
      <c r="EA44">
        <v>364.8</v>
      </c>
      <c r="EB44">
        <v>406.1</v>
      </c>
      <c r="EC44">
        <v>406.1</v>
      </c>
      <c r="ED44">
        <v>369.2</v>
      </c>
      <c r="EE44">
        <v>424.5</v>
      </c>
      <c r="EF44">
        <v>268.2</v>
      </c>
      <c r="EG44">
        <v>286.60000000000002</v>
      </c>
      <c r="EH44">
        <v>349.6</v>
      </c>
      <c r="EI44">
        <v>228</v>
      </c>
      <c r="EJ44">
        <v>299.7</v>
      </c>
      <c r="EK44">
        <v>288.8</v>
      </c>
      <c r="EL44">
        <v>282.3</v>
      </c>
      <c r="EM44">
        <v>238.9</v>
      </c>
      <c r="EN44">
        <v>260.60000000000002</v>
      </c>
      <c r="EO44">
        <v>330.1</v>
      </c>
      <c r="EP44">
        <v>364.8</v>
      </c>
      <c r="EQ44">
        <v>215</v>
      </c>
      <c r="ER44">
        <v>387.6</v>
      </c>
      <c r="ES44">
        <v>358.3</v>
      </c>
      <c r="ET44">
        <v>247.6</v>
      </c>
      <c r="EU44">
        <v>310.5</v>
      </c>
      <c r="EV44">
        <v>350.7</v>
      </c>
      <c r="EW44">
        <v>382.2</v>
      </c>
      <c r="EX44">
        <v>395.2</v>
      </c>
      <c r="FT44">
        <f t="shared" si="0"/>
        <v>315.01756756756754</v>
      </c>
    </row>
    <row r="45" spans="1:176" x14ac:dyDescent="0.3">
      <c r="A45" s="2">
        <v>4</v>
      </c>
      <c r="B45" s="2" t="s">
        <v>124</v>
      </c>
      <c r="C45" t="s">
        <v>2</v>
      </c>
      <c r="D45" t="s">
        <v>3</v>
      </c>
      <c r="E45" s="13" t="s">
        <v>5</v>
      </c>
      <c r="F45" s="12">
        <v>140</v>
      </c>
      <c r="G45">
        <v>699.2</v>
      </c>
      <c r="H45">
        <v>692.7</v>
      </c>
      <c r="I45">
        <v>644.9</v>
      </c>
      <c r="J45">
        <v>677.5</v>
      </c>
      <c r="K45">
        <v>668.8</v>
      </c>
      <c r="L45">
        <v>621.1</v>
      </c>
      <c r="M45">
        <v>624.29999999999995</v>
      </c>
      <c r="N45">
        <v>678.6</v>
      </c>
      <c r="O45">
        <v>621.1</v>
      </c>
      <c r="P45">
        <v>705.7</v>
      </c>
      <c r="Q45">
        <v>644.9</v>
      </c>
      <c r="R45">
        <v>644.9</v>
      </c>
      <c r="S45">
        <v>703.6</v>
      </c>
      <c r="T45">
        <v>651.5</v>
      </c>
      <c r="U45">
        <v>649.29999999999995</v>
      </c>
      <c r="V45">
        <v>597.20000000000005</v>
      </c>
      <c r="W45">
        <v>674.3</v>
      </c>
      <c r="X45">
        <v>599.29999999999995</v>
      </c>
      <c r="Y45">
        <v>649.29999999999995</v>
      </c>
      <c r="Z45">
        <v>644.9</v>
      </c>
      <c r="AA45">
        <v>592.79999999999995</v>
      </c>
      <c r="AB45">
        <v>621.1</v>
      </c>
      <c r="AC45">
        <v>621.1</v>
      </c>
      <c r="AD45">
        <v>674.3</v>
      </c>
      <c r="AE45">
        <v>621.1</v>
      </c>
      <c r="AF45">
        <v>592.79999999999995</v>
      </c>
      <c r="AG45">
        <v>649.29999999999995</v>
      </c>
      <c r="AH45">
        <v>621.1</v>
      </c>
      <c r="AI45">
        <v>570</v>
      </c>
      <c r="AJ45">
        <v>699.2</v>
      </c>
      <c r="AK45">
        <v>592.79999999999995</v>
      </c>
      <c r="AL45">
        <v>644.9</v>
      </c>
      <c r="AM45">
        <v>674.3</v>
      </c>
      <c r="AN45">
        <v>705.7</v>
      </c>
      <c r="AO45">
        <v>592.79999999999995</v>
      </c>
      <c r="AP45">
        <v>592.79999999999995</v>
      </c>
      <c r="AQ45">
        <v>649.29999999999995</v>
      </c>
      <c r="AR45">
        <v>668.8</v>
      </c>
      <c r="AS45">
        <v>674.3</v>
      </c>
      <c r="AT45">
        <v>674.3</v>
      </c>
      <c r="AU45">
        <v>649.29999999999995</v>
      </c>
      <c r="AV45">
        <v>674.3</v>
      </c>
      <c r="AW45">
        <v>677.5</v>
      </c>
      <c r="AX45">
        <v>597.20000000000005</v>
      </c>
      <c r="AY45">
        <v>592.79999999999995</v>
      </c>
      <c r="AZ45">
        <v>624.29999999999995</v>
      </c>
      <c r="BA45">
        <v>621.1</v>
      </c>
      <c r="BB45">
        <v>570</v>
      </c>
      <c r="BC45">
        <v>621.1</v>
      </c>
      <c r="BD45">
        <v>573.29999999999995</v>
      </c>
      <c r="BE45">
        <v>597.20000000000005</v>
      </c>
      <c r="BF45">
        <v>678.6</v>
      </c>
      <c r="BG45">
        <v>677.5</v>
      </c>
      <c r="BH45">
        <v>624.29999999999995</v>
      </c>
      <c r="BI45">
        <v>570</v>
      </c>
      <c r="BJ45">
        <v>570</v>
      </c>
      <c r="BK45">
        <v>651.5</v>
      </c>
      <c r="BL45">
        <v>651.5</v>
      </c>
      <c r="BM45">
        <v>705.7</v>
      </c>
      <c r="BN45">
        <v>678.6</v>
      </c>
      <c r="BO45">
        <v>678.6</v>
      </c>
      <c r="BP45">
        <v>651.5</v>
      </c>
      <c r="BQ45">
        <v>599.29999999999995</v>
      </c>
      <c r="BR45">
        <v>651.5</v>
      </c>
      <c r="BS45">
        <v>649.29999999999995</v>
      </c>
      <c r="BT45">
        <v>624.29999999999995</v>
      </c>
      <c r="BU45">
        <v>597.20000000000005</v>
      </c>
      <c r="BV45">
        <v>597.20000000000005</v>
      </c>
      <c r="BW45">
        <v>649.29999999999995</v>
      </c>
      <c r="BX45">
        <v>625.4</v>
      </c>
      <c r="BY45">
        <v>649.29999999999995</v>
      </c>
      <c r="BZ45">
        <v>597.20000000000005</v>
      </c>
      <c r="CA45">
        <v>649.29999999999995</v>
      </c>
      <c r="CB45">
        <v>624.29999999999995</v>
      </c>
      <c r="CC45">
        <v>649.29999999999995</v>
      </c>
      <c r="CD45">
        <v>651.5</v>
      </c>
      <c r="CE45">
        <v>705.7</v>
      </c>
      <c r="CF45">
        <v>649.29999999999995</v>
      </c>
      <c r="CG45">
        <v>624.29999999999995</v>
      </c>
      <c r="CH45">
        <v>644.9</v>
      </c>
      <c r="CI45">
        <v>649.29999999999995</v>
      </c>
      <c r="CJ45">
        <v>649.29999999999995</v>
      </c>
      <c r="CK45">
        <v>703.6</v>
      </c>
      <c r="CL45">
        <v>597.20000000000005</v>
      </c>
      <c r="CM45">
        <v>651.5</v>
      </c>
      <c r="CN45">
        <v>649.29999999999995</v>
      </c>
      <c r="CO45">
        <v>649.29999999999995</v>
      </c>
      <c r="CP45">
        <v>651.5</v>
      </c>
      <c r="CQ45">
        <v>651.5</v>
      </c>
      <c r="CR45">
        <v>625.4</v>
      </c>
      <c r="CS45">
        <v>651.5</v>
      </c>
      <c r="CT45">
        <v>705.7</v>
      </c>
      <c r="CU45">
        <v>644.9</v>
      </c>
      <c r="CV45">
        <v>732.9</v>
      </c>
      <c r="CW45">
        <v>621.1</v>
      </c>
      <c r="CX45">
        <v>677.5</v>
      </c>
      <c r="CY45">
        <v>677.5</v>
      </c>
      <c r="CZ45">
        <v>625.4</v>
      </c>
      <c r="DA45">
        <v>651.5</v>
      </c>
      <c r="DB45">
        <v>651.5</v>
      </c>
      <c r="DC45">
        <v>668.8</v>
      </c>
      <c r="DD45">
        <v>678.6</v>
      </c>
      <c r="DE45">
        <v>570</v>
      </c>
      <c r="DF45">
        <v>597.20000000000005</v>
      </c>
      <c r="DG45">
        <v>547.20000000000005</v>
      </c>
      <c r="DH45">
        <v>624.29999999999995</v>
      </c>
      <c r="DI45">
        <v>624.29999999999995</v>
      </c>
      <c r="DJ45">
        <v>651.5</v>
      </c>
      <c r="DK45">
        <v>625.4</v>
      </c>
      <c r="DL45">
        <v>547.20000000000005</v>
      </c>
      <c r="DM45">
        <v>625.4</v>
      </c>
      <c r="DN45">
        <v>651.5</v>
      </c>
      <c r="DO45">
        <v>625.4</v>
      </c>
      <c r="DP45">
        <v>573.29999999999995</v>
      </c>
      <c r="DQ45">
        <v>597.20000000000005</v>
      </c>
      <c r="DR45">
        <v>597.20000000000005</v>
      </c>
      <c r="DS45">
        <v>624.29999999999995</v>
      </c>
      <c r="DT45">
        <v>547.20000000000005</v>
      </c>
      <c r="DU45">
        <v>638.4</v>
      </c>
      <c r="DV45">
        <v>573.29999999999995</v>
      </c>
      <c r="DW45">
        <v>599.29999999999995</v>
      </c>
      <c r="DX45">
        <v>573.29999999999995</v>
      </c>
      <c r="DY45">
        <v>599.29999999999995</v>
      </c>
      <c r="DZ45">
        <v>621.1</v>
      </c>
      <c r="EA45">
        <v>549.4</v>
      </c>
      <c r="EB45">
        <v>651.5</v>
      </c>
      <c r="EC45">
        <v>621.1</v>
      </c>
      <c r="ED45">
        <v>651.5</v>
      </c>
      <c r="EE45">
        <v>649.29999999999995</v>
      </c>
      <c r="EF45">
        <v>651.5</v>
      </c>
      <c r="EG45">
        <v>615.6</v>
      </c>
      <c r="EH45">
        <v>597.20000000000005</v>
      </c>
      <c r="EI45">
        <v>624.29999999999995</v>
      </c>
      <c r="EJ45">
        <v>649.29999999999995</v>
      </c>
      <c r="EK45">
        <v>597.20000000000005</v>
      </c>
      <c r="EL45">
        <v>597.20000000000005</v>
      </c>
      <c r="EM45">
        <v>570</v>
      </c>
      <c r="EN45">
        <v>592.79999999999995</v>
      </c>
      <c r="EO45">
        <v>592.79999999999995</v>
      </c>
      <c r="EP45">
        <v>521.20000000000005</v>
      </c>
      <c r="FT45">
        <f t="shared" si="0"/>
        <v>633.07428571428579</v>
      </c>
    </row>
    <row r="46" spans="1:176" x14ac:dyDescent="0.3">
      <c r="A46" s="2">
        <v>5</v>
      </c>
      <c r="B46" s="2" t="s">
        <v>125</v>
      </c>
      <c r="C46" t="s">
        <v>2</v>
      </c>
      <c r="D46" t="s">
        <v>1</v>
      </c>
      <c r="E46" s="13" t="s">
        <v>14</v>
      </c>
      <c r="F46" s="12">
        <v>156</v>
      </c>
      <c r="G46">
        <v>799.1</v>
      </c>
      <c r="H46">
        <v>381.1</v>
      </c>
      <c r="I46">
        <v>461.4</v>
      </c>
      <c r="J46">
        <v>479.9</v>
      </c>
      <c r="K46">
        <v>338.8</v>
      </c>
      <c r="L46">
        <v>755.7</v>
      </c>
      <c r="M46">
        <v>395.2</v>
      </c>
      <c r="N46">
        <v>410.4</v>
      </c>
      <c r="O46">
        <v>423.4</v>
      </c>
      <c r="P46">
        <v>390.9</v>
      </c>
      <c r="Q46">
        <v>395.2</v>
      </c>
      <c r="R46">
        <v>338.8</v>
      </c>
      <c r="S46">
        <v>644.9</v>
      </c>
      <c r="T46">
        <v>451.7</v>
      </c>
      <c r="U46">
        <v>434.3</v>
      </c>
      <c r="V46">
        <v>479.9</v>
      </c>
      <c r="W46">
        <v>399.6</v>
      </c>
      <c r="X46">
        <v>692.7</v>
      </c>
      <c r="Y46">
        <v>703.6</v>
      </c>
      <c r="Z46">
        <v>416.9</v>
      </c>
      <c r="AA46">
        <v>416.9</v>
      </c>
      <c r="AB46">
        <v>549.4</v>
      </c>
      <c r="AC46">
        <v>524.4</v>
      </c>
      <c r="AD46">
        <v>732.9</v>
      </c>
      <c r="AE46">
        <v>338.8</v>
      </c>
      <c r="AF46">
        <v>407.2</v>
      </c>
      <c r="AG46">
        <v>644.9</v>
      </c>
      <c r="AH46">
        <v>703.6</v>
      </c>
      <c r="AI46">
        <v>668.8</v>
      </c>
      <c r="AJ46">
        <v>434.3</v>
      </c>
      <c r="AK46">
        <v>649.29999999999995</v>
      </c>
      <c r="AL46">
        <v>798</v>
      </c>
      <c r="AM46">
        <v>399.6</v>
      </c>
      <c r="AN46">
        <v>598.29999999999995</v>
      </c>
      <c r="AO46">
        <v>651.5</v>
      </c>
      <c r="AP46">
        <v>381.1</v>
      </c>
      <c r="AQ46">
        <v>557</v>
      </c>
      <c r="AR46">
        <v>762.2</v>
      </c>
      <c r="AS46">
        <v>762.2</v>
      </c>
      <c r="AT46">
        <v>451.7</v>
      </c>
      <c r="AU46">
        <v>364.8</v>
      </c>
      <c r="AV46">
        <v>705.7</v>
      </c>
      <c r="AW46">
        <v>762.2</v>
      </c>
      <c r="AX46">
        <v>597.20000000000005</v>
      </c>
      <c r="AY46">
        <v>352.9</v>
      </c>
      <c r="AZ46">
        <v>674.3</v>
      </c>
      <c r="BA46">
        <v>399.6</v>
      </c>
      <c r="BB46">
        <v>3.3</v>
      </c>
      <c r="BC46">
        <v>674.3</v>
      </c>
      <c r="BD46">
        <v>615.6</v>
      </c>
      <c r="BE46">
        <v>599.29999999999995</v>
      </c>
      <c r="BF46">
        <v>449.5</v>
      </c>
      <c r="BG46">
        <v>724.2</v>
      </c>
      <c r="BH46">
        <v>416.9</v>
      </c>
      <c r="BI46">
        <v>521.20000000000005</v>
      </c>
      <c r="BJ46">
        <v>488.6</v>
      </c>
      <c r="BK46">
        <v>678.6</v>
      </c>
      <c r="BL46">
        <v>406.1</v>
      </c>
      <c r="BM46">
        <v>296.39999999999998</v>
      </c>
      <c r="BN46">
        <v>549.4</v>
      </c>
      <c r="BO46">
        <v>521.20000000000005</v>
      </c>
      <c r="BP46">
        <v>338.8</v>
      </c>
      <c r="BQ46">
        <v>781.8</v>
      </c>
      <c r="BR46">
        <v>615.6</v>
      </c>
      <c r="BS46">
        <v>488.6</v>
      </c>
      <c r="BT46">
        <v>638.4</v>
      </c>
      <c r="BU46">
        <v>644.9</v>
      </c>
      <c r="BV46">
        <v>649.29999999999995</v>
      </c>
      <c r="BW46">
        <v>668.8</v>
      </c>
      <c r="BX46">
        <v>564.6</v>
      </c>
      <c r="BY46">
        <v>703.6</v>
      </c>
      <c r="BZ46">
        <v>699.2</v>
      </c>
      <c r="CA46">
        <v>597.20000000000005</v>
      </c>
      <c r="CB46">
        <v>703.6</v>
      </c>
      <c r="CC46">
        <v>760</v>
      </c>
      <c r="CD46">
        <v>716.6</v>
      </c>
      <c r="CE46">
        <v>286.60000000000002</v>
      </c>
      <c r="CF46">
        <v>406.1</v>
      </c>
      <c r="CG46">
        <v>364.8</v>
      </c>
      <c r="CH46">
        <v>820.8</v>
      </c>
      <c r="CI46">
        <v>338.8</v>
      </c>
      <c r="CJ46">
        <v>456</v>
      </c>
      <c r="CK46">
        <v>325.7</v>
      </c>
      <c r="CL46">
        <v>649.29999999999995</v>
      </c>
      <c r="CM46">
        <v>621.1</v>
      </c>
      <c r="CN46">
        <v>557</v>
      </c>
      <c r="CO46">
        <v>705.7</v>
      </c>
      <c r="CP46">
        <v>649.29999999999995</v>
      </c>
      <c r="CQ46">
        <v>390.9</v>
      </c>
      <c r="CR46">
        <v>651.5</v>
      </c>
      <c r="CS46">
        <v>651.5</v>
      </c>
      <c r="CT46">
        <v>524.4</v>
      </c>
      <c r="CU46">
        <v>625.4</v>
      </c>
      <c r="CV46">
        <v>325.7</v>
      </c>
      <c r="CW46">
        <v>668.8</v>
      </c>
      <c r="CX46">
        <v>599.29999999999995</v>
      </c>
      <c r="CY46">
        <v>501.6</v>
      </c>
      <c r="CZ46">
        <v>536.4</v>
      </c>
      <c r="DA46">
        <v>820.8</v>
      </c>
      <c r="DB46">
        <v>625.4</v>
      </c>
      <c r="DC46">
        <v>624.29999999999995</v>
      </c>
      <c r="DD46">
        <v>677.5</v>
      </c>
      <c r="DE46">
        <v>527.70000000000005</v>
      </c>
      <c r="DF46">
        <v>649.29999999999995</v>
      </c>
      <c r="DG46">
        <v>729.6</v>
      </c>
      <c r="DH46">
        <v>499.5</v>
      </c>
      <c r="DI46">
        <v>678.6</v>
      </c>
      <c r="DJ46">
        <v>849.1</v>
      </c>
      <c r="DK46">
        <v>574.4</v>
      </c>
      <c r="DL46">
        <v>364.8</v>
      </c>
      <c r="DM46">
        <v>547.20000000000005</v>
      </c>
      <c r="DN46">
        <v>668.8</v>
      </c>
      <c r="DO46">
        <v>399.6</v>
      </c>
      <c r="DP46">
        <v>488.6</v>
      </c>
      <c r="DQ46">
        <v>521.20000000000005</v>
      </c>
      <c r="DR46">
        <v>755.7</v>
      </c>
      <c r="DS46">
        <v>469.1</v>
      </c>
      <c r="DT46">
        <v>574.4</v>
      </c>
      <c r="DU46">
        <v>674.3</v>
      </c>
      <c r="DV46">
        <v>592.79999999999995</v>
      </c>
      <c r="DW46">
        <v>424.5</v>
      </c>
      <c r="DX46">
        <v>549.4</v>
      </c>
      <c r="DY46">
        <v>649.29999999999995</v>
      </c>
      <c r="DZ46">
        <v>1111.8</v>
      </c>
      <c r="EA46">
        <v>434.3</v>
      </c>
      <c r="EB46">
        <v>651.5</v>
      </c>
      <c r="EC46">
        <v>364.8</v>
      </c>
      <c r="ED46">
        <v>599.29999999999995</v>
      </c>
      <c r="EE46">
        <v>399.6</v>
      </c>
      <c r="EF46">
        <v>699.2</v>
      </c>
      <c r="EG46">
        <v>521.20000000000005</v>
      </c>
      <c r="EH46">
        <v>407.2</v>
      </c>
      <c r="EI46">
        <v>416.9</v>
      </c>
      <c r="EJ46">
        <v>474.5</v>
      </c>
      <c r="EK46">
        <v>734</v>
      </c>
      <c r="EL46">
        <v>649.29999999999995</v>
      </c>
      <c r="EM46">
        <v>488.6</v>
      </c>
      <c r="EN46">
        <v>705.7</v>
      </c>
      <c r="EO46">
        <v>599.29999999999995</v>
      </c>
      <c r="EP46">
        <v>677.5</v>
      </c>
      <c r="EQ46">
        <v>352.9</v>
      </c>
      <c r="ER46">
        <v>678.6</v>
      </c>
      <c r="ES46">
        <v>456</v>
      </c>
      <c r="ET46">
        <v>573.29999999999995</v>
      </c>
      <c r="EU46">
        <v>574.4</v>
      </c>
      <c r="EV46">
        <v>547.20000000000005</v>
      </c>
      <c r="EW46">
        <v>456</v>
      </c>
      <c r="EX46">
        <v>352.9</v>
      </c>
      <c r="EY46">
        <v>824.1</v>
      </c>
      <c r="EZ46">
        <v>456</v>
      </c>
      <c r="FA46">
        <v>443</v>
      </c>
      <c r="FB46">
        <v>649.29999999999995</v>
      </c>
      <c r="FC46">
        <v>649.29999999999995</v>
      </c>
      <c r="FD46">
        <v>286.60000000000002</v>
      </c>
      <c r="FE46">
        <v>592.79999999999995</v>
      </c>
      <c r="FF46">
        <v>677.5</v>
      </c>
      <c r="FT46">
        <f t="shared" si="0"/>
        <v>555.73782051282069</v>
      </c>
    </row>
    <row r="47" spans="1:176" x14ac:dyDescent="0.3">
      <c r="A47" s="2">
        <v>6</v>
      </c>
      <c r="B47" s="2" t="s">
        <v>126</v>
      </c>
      <c r="C47" t="s">
        <v>2</v>
      </c>
      <c r="D47" t="s">
        <v>3</v>
      </c>
      <c r="E47" s="13" t="s">
        <v>14</v>
      </c>
      <c r="F47" s="12">
        <v>130</v>
      </c>
      <c r="G47">
        <v>0</v>
      </c>
      <c r="H47">
        <v>664.5</v>
      </c>
      <c r="I47">
        <v>423.4</v>
      </c>
      <c r="J47">
        <v>471.2</v>
      </c>
      <c r="K47">
        <v>486.4</v>
      </c>
      <c r="L47">
        <v>590.70000000000005</v>
      </c>
      <c r="M47">
        <v>694.9</v>
      </c>
      <c r="N47">
        <v>553.70000000000005</v>
      </c>
      <c r="O47">
        <v>716.6</v>
      </c>
      <c r="P47">
        <v>538.5</v>
      </c>
      <c r="Q47">
        <v>590.70000000000005</v>
      </c>
      <c r="R47">
        <v>752.4</v>
      </c>
      <c r="S47">
        <v>788.3</v>
      </c>
      <c r="T47">
        <v>836</v>
      </c>
      <c r="U47">
        <v>646</v>
      </c>
      <c r="V47">
        <v>812.2</v>
      </c>
      <c r="W47">
        <v>479.9</v>
      </c>
      <c r="X47">
        <v>573.29999999999995</v>
      </c>
      <c r="Y47">
        <v>488.6</v>
      </c>
      <c r="Z47">
        <v>573.29999999999995</v>
      </c>
      <c r="AA47">
        <v>798</v>
      </c>
      <c r="AB47">
        <v>680.8</v>
      </c>
      <c r="AC47">
        <v>907.7</v>
      </c>
      <c r="AD47">
        <v>488.6</v>
      </c>
      <c r="AE47">
        <v>706.8</v>
      </c>
      <c r="AF47">
        <v>692.7</v>
      </c>
      <c r="AG47">
        <v>646</v>
      </c>
      <c r="AH47">
        <v>471.2</v>
      </c>
      <c r="AI47">
        <v>469.1</v>
      </c>
      <c r="AJ47">
        <v>409.3</v>
      </c>
      <c r="AK47">
        <v>395.2</v>
      </c>
      <c r="AL47">
        <v>451.7</v>
      </c>
      <c r="AM47">
        <v>706.8</v>
      </c>
      <c r="AN47">
        <v>572.20000000000005</v>
      </c>
      <c r="AO47">
        <v>508.1</v>
      </c>
      <c r="AP47">
        <v>537.5</v>
      </c>
      <c r="AQ47">
        <v>407.2</v>
      </c>
      <c r="AR47">
        <v>488.6</v>
      </c>
      <c r="AS47">
        <v>486.4</v>
      </c>
      <c r="AT47">
        <v>456</v>
      </c>
      <c r="AU47">
        <v>706.8</v>
      </c>
      <c r="AV47">
        <v>570</v>
      </c>
      <c r="AW47">
        <v>498.4</v>
      </c>
      <c r="AX47">
        <v>651.5</v>
      </c>
      <c r="AY47">
        <v>774.1</v>
      </c>
      <c r="AZ47">
        <v>912</v>
      </c>
      <c r="BA47">
        <v>996.7</v>
      </c>
      <c r="BB47">
        <v>1165</v>
      </c>
      <c r="BC47">
        <v>938.1</v>
      </c>
      <c r="BD47">
        <v>1114</v>
      </c>
      <c r="BE47">
        <v>1033.5999999999999</v>
      </c>
      <c r="BF47">
        <v>959.8</v>
      </c>
      <c r="BG47">
        <v>931.6</v>
      </c>
      <c r="BH47">
        <v>706.8</v>
      </c>
      <c r="BI47">
        <v>740.5</v>
      </c>
      <c r="BJ47">
        <v>608</v>
      </c>
      <c r="BK47">
        <v>849.1</v>
      </c>
      <c r="BL47">
        <v>868.6</v>
      </c>
      <c r="BM47">
        <v>912</v>
      </c>
      <c r="BN47">
        <v>749.2</v>
      </c>
      <c r="BO47">
        <v>812.2</v>
      </c>
      <c r="BP47">
        <v>764.4</v>
      </c>
      <c r="BQ47">
        <v>824.1</v>
      </c>
      <c r="BR47">
        <v>824.1</v>
      </c>
      <c r="BS47">
        <v>1044.5</v>
      </c>
      <c r="BT47">
        <v>972.8</v>
      </c>
      <c r="BU47">
        <v>807.8</v>
      </c>
      <c r="BV47">
        <v>694.9</v>
      </c>
      <c r="BW47">
        <v>924</v>
      </c>
      <c r="BX47">
        <v>973.9</v>
      </c>
      <c r="BY47">
        <v>886</v>
      </c>
      <c r="BZ47">
        <v>859.9</v>
      </c>
      <c r="CA47">
        <v>836</v>
      </c>
      <c r="CB47">
        <v>938.1</v>
      </c>
      <c r="CC47">
        <v>912</v>
      </c>
      <c r="CD47">
        <v>1124.9000000000001</v>
      </c>
      <c r="CE47">
        <v>752.4</v>
      </c>
      <c r="CF47">
        <v>907.7</v>
      </c>
      <c r="CG47">
        <v>692.7</v>
      </c>
      <c r="CH47">
        <v>912</v>
      </c>
      <c r="CI47">
        <v>781.8</v>
      </c>
      <c r="CJ47">
        <v>586.29999999999995</v>
      </c>
      <c r="CK47">
        <v>1031.5</v>
      </c>
      <c r="CL47">
        <v>895.8</v>
      </c>
      <c r="CM47">
        <v>673.2</v>
      </c>
      <c r="CN47">
        <v>899</v>
      </c>
      <c r="CO47">
        <v>1004.3</v>
      </c>
      <c r="CP47">
        <v>895.8</v>
      </c>
      <c r="CQ47">
        <v>849.1</v>
      </c>
      <c r="CR47">
        <v>1016.3</v>
      </c>
      <c r="CS47">
        <v>922.9</v>
      </c>
      <c r="CT47">
        <v>859.9</v>
      </c>
      <c r="CU47">
        <v>1058.5999999999999</v>
      </c>
      <c r="CV47">
        <v>788.3</v>
      </c>
      <c r="CW47">
        <v>812.2</v>
      </c>
      <c r="CX47">
        <v>798</v>
      </c>
      <c r="CY47">
        <v>820.8</v>
      </c>
      <c r="CZ47">
        <v>859.9</v>
      </c>
      <c r="DA47">
        <v>886</v>
      </c>
      <c r="DB47">
        <v>824.1</v>
      </c>
      <c r="DC47">
        <v>950</v>
      </c>
      <c r="DD47">
        <v>798</v>
      </c>
      <c r="DE47">
        <v>899</v>
      </c>
      <c r="DF47">
        <v>812.2</v>
      </c>
      <c r="DG47">
        <v>899</v>
      </c>
      <c r="DH47">
        <v>1044.5</v>
      </c>
      <c r="DI47">
        <v>812.2</v>
      </c>
      <c r="DJ47">
        <v>972.8</v>
      </c>
      <c r="DK47">
        <v>824.1</v>
      </c>
      <c r="DL47">
        <v>807.8</v>
      </c>
      <c r="DM47">
        <v>627.6</v>
      </c>
      <c r="DN47">
        <v>977.2</v>
      </c>
      <c r="DO47">
        <v>833.9</v>
      </c>
      <c r="DP47">
        <v>931.6</v>
      </c>
      <c r="DQ47">
        <v>841.5</v>
      </c>
      <c r="DR47">
        <v>886</v>
      </c>
      <c r="DS47">
        <v>868.6</v>
      </c>
      <c r="DT47">
        <v>764.4</v>
      </c>
      <c r="DU47">
        <v>788.3</v>
      </c>
      <c r="DV47">
        <v>988</v>
      </c>
      <c r="DW47">
        <v>874</v>
      </c>
      <c r="DX47">
        <v>859.9</v>
      </c>
      <c r="DY47">
        <v>859.9</v>
      </c>
      <c r="DZ47">
        <v>899</v>
      </c>
      <c r="EA47">
        <v>950</v>
      </c>
      <c r="EB47">
        <v>1064</v>
      </c>
      <c r="EC47">
        <v>788.3</v>
      </c>
      <c r="ED47">
        <v>874</v>
      </c>
      <c r="EE47">
        <v>874</v>
      </c>
      <c r="EF47">
        <v>950</v>
      </c>
      <c r="FT47">
        <f t="shared" si="0"/>
        <v>774.57153846153847</v>
      </c>
    </row>
    <row r="48" spans="1:176" x14ac:dyDescent="0.3">
      <c r="A48" s="2">
        <v>7</v>
      </c>
      <c r="B48" s="2" t="s">
        <v>127</v>
      </c>
      <c r="C48" t="s">
        <v>2</v>
      </c>
      <c r="D48" t="s">
        <v>3</v>
      </c>
      <c r="E48" s="13" t="s">
        <v>14</v>
      </c>
      <c r="F48" s="12">
        <v>168</v>
      </c>
      <c r="G48">
        <v>959.8</v>
      </c>
      <c r="H48">
        <v>437.6</v>
      </c>
      <c r="I48">
        <v>553.70000000000005</v>
      </c>
      <c r="J48">
        <v>390.9</v>
      </c>
      <c r="K48">
        <v>440.8</v>
      </c>
      <c r="L48">
        <v>440.8</v>
      </c>
      <c r="M48">
        <v>423.4</v>
      </c>
      <c r="N48">
        <v>377.8</v>
      </c>
      <c r="O48">
        <v>456</v>
      </c>
      <c r="P48">
        <v>423.4</v>
      </c>
      <c r="Q48">
        <v>440.8</v>
      </c>
      <c r="R48">
        <v>440.8</v>
      </c>
      <c r="S48">
        <v>409.3</v>
      </c>
      <c r="T48">
        <v>521.20000000000005</v>
      </c>
      <c r="U48">
        <v>423.4</v>
      </c>
      <c r="V48">
        <v>390.9</v>
      </c>
      <c r="W48">
        <v>403.9</v>
      </c>
      <c r="X48">
        <v>377.8</v>
      </c>
      <c r="Y48">
        <v>407.2</v>
      </c>
      <c r="Z48">
        <v>338.8</v>
      </c>
      <c r="AA48">
        <v>352.9</v>
      </c>
      <c r="AB48">
        <v>346.4</v>
      </c>
      <c r="AC48">
        <v>352.9</v>
      </c>
      <c r="AD48">
        <v>410.4</v>
      </c>
      <c r="AE48">
        <v>410.4</v>
      </c>
      <c r="AF48">
        <v>410.4</v>
      </c>
      <c r="AG48">
        <v>425.6</v>
      </c>
      <c r="AH48">
        <v>416.9</v>
      </c>
      <c r="AI48">
        <v>423.4</v>
      </c>
      <c r="AJ48">
        <v>410.4</v>
      </c>
      <c r="AK48">
        <v>351.8</v>
      </c>
      <c r="AL48">
        <v>423.4</v>
      </c>
      <c r="AM48">
        <v>456</v>
      </c>
      <c r="AN48">
        <v>434.3</v>
      </c>
      <c r="AO48">
        <v>577.6</v>
      </c>
      <c r="AP48">
        <v>338.8</v>
      </c>
      <c r="AQ48">
        <v>456</v>
      </c>
      <c r="AR48">
        <v>410.4</v>
      </c>
      <c r="AS48">
        <v>351.8</v>
      </c>
      <c r="AT48">
        <v>395.2</v>
      </c>
      <c r="AU48">
        <v>367</v>
      </c>
      <c r="AV48">
        <v>407.2</v>
      </c>
      <c r="AW48">
        <v>325.7</v>
      </c>
      <c r="AX48">
        <v>424.5</v>
      </c>
      <c r="AY48">
        <v>374.6</v>
      </c>
      <c r="AZ48">
        <v>451.7</v>
      </c>
      <c r="BA48">
        <v>486.4</v>
      </c>
      <c r="BB48">
        <v>367</v>
      </c>
      <c r="BC48">
        <v>521.20000000000005</v>
      </c>
      <c r="BD48">
        <v>440.8</v>
      </c>
      <c r="BE48">
        <v>293.2</v>
      </c>
      <c r="BF48">
        <v>364.8</v>
      </c>
      <c r="BG48">
        <v>486.4</v>
      </c>
      <c r="BH48">
        <v>347.4</v>
      </c>
      <c r="BI48">
        <v>425.6</v>
      </c>
      <c r="BJ48">
        <v>456</v>
      </c>
      <c r="BK48">
        <v>407.2</v>
      </c>
      <c r="BL48">
        <v>479.9</v>
      </c>
      <c r="BM48">
        <v>425.6</v>
      </c>
      <c r="BN48">
        <v>469.1</v>
      </c>
      <c r="BO48">
        <v>416.9</v>
      </c>
      <c r="BP48">
        <v>324.60000000000002</v>
      </c>
      <c r="BQ48">
        <v>423.4</v>
      </c>
      <c r="BR48">
        <v>425.6</v>
      </c>
      <c r="BS48">
        <v>521.20000000000005</v>
      </c>
      <c r="BT48">
        <v>456</v>
      </c>
      <c r="BU48">
        <v>310.5</v>
      </c>
      <c r="BV48">
        <v>638.4</v>
      </c>
      <c r="BW48">
        <v>390.9</v>
      </c>
      <c r="BX48">
        <v>312.7</v>
      </c>
      <c r="BY48">
        <v>312.7</v>
      </c>
      <c r="BZ48">
        <v>324.60000000000002</v>
      </c>
      <c r="CA48">
        <v>352.9</v>
      </c>
      <c r="CB48">
        <v>310.5</v>
      </c>
      <c r="CC48">
        <v>434.3</v>
      </c>
      <c r="CD48">
        <v>380</v>
      </c>
      <c r="CE48">
        <v>542.9</v>
      </c>
      <c r="CF48">
        <v>498.4</v>
      </c>
      <c r="CG48">
        <v>342</v>
      </c>
      <c r="CH48">
        <v>349.6</v>
      </c>
      <c r="CI48">
        <v>423.4</v>
      </c>
      <c r="CJ48">
        <v>390.9</v>
      </c>
      <c r="CK48">
        <v>286.60000000000002</v>
      </c>
      <c r="CL48">
        <v>416.9</v>
      </c>
      <c r="CM48">
        <v>349.6</v>
      </c>
      <c r="CN48">
        <v>286.60000000000002</v>
      </c>
      <c r="CO48">
        <v>249.7</v>
      </c>
      <c r="CP48">
        <v>334.4</v>
      </c>
      <c r="CQ48">
        <v>262.8</v>
      </c>
      <c r="CR48">
        <v>380</v>
      </c>
      <c r="CS48">
        <v>310.5</v>
      </c>
      <c r="CT48">
        <v>358.3</v>
      </c>
      <c r="CU48">
        <v>338.8</v>
      </c>
      <c r="CV48">
        <v>260.60000000000002</v>
      </c>
      <c r="CW48">
        <v>349.6</v>
      </c>
      <c r="CX48">
        <v>390.9</v>
      </c>
      <c r="CY48">
        <v>364.8</v>
      </c>
      <c r="CZ48">
        <v>349.6</v>
      </c>
      <c r="DA48">
        <v>324.60000000000002</v>
      </c>
      <c r="DB48">
        <v>407.2</v>
      </c>
      <c r="DC48">
        <v>410.4</v>
      </c>
      <c r="DD48">
        <v>495.1</v>
      </c>
      <c r="DE48">
        <v>416.9</v>
      </c>
      <c r="DF48">
        <v>469.1</v>
      </c>
      <c r="DG48">
        <v>423.4</v>
      </c>
      <c r="DH48">
        <v>498.4</v>
      </c>
      <c r="DI48">
        <v>410.4</v>
      </c>
      <c r="DJ48">
        <v>440.8</v>
      </c>
      <c r="DK48">
        <v>479.9</v>
      </c>
      <c r="DL48">
        <v>434.3</v>
      </c>
      <c r="DM48">
        <v>549.4</v>
      </c>
      <c r="DN48">
        <v>286.60000000000002</v>
      </c>
      <c r="DO48">
        <v>390.9</v>
      </c>
      <c r="DP48">
        <v>334.4</v>
      </c>
      <c r="DQ48">
        <v>416.9</v>
      </c>
      <c r="DR48">
        <v>364.8</v>
      </c>
      <c r="DS48">
        <v>325.7</v>
      </c>
      <c r="DT48">
        <v>298.60000000000002</v>
      </c>
      <c r="DU48">
        <v>324.60000000000002</v>
      </c>
      <c r="DV48">
        <v>367</v>
      </c>
      <c r="DW48">
        <v>416.9</v>
      </c>
      <c r="DX48">
        <v>472.3</v>
      </c>
      <c r="DY48">
        <v>592.79999999999995</v>
      </c>
      <c r="DZ48">
        <v>557</v>
      </c>
      <c r="EA48">
        <v>352.9</v>
      </c>
      <c r="EB48">
        <v>349.6</v>
      </c>
      <c r="EC48">
        <v>410.4</v>
      </c>
      <c r="ED48">
        <v>456</v>
      </c>
      <c r="EE48">
        <v>338.8</v>
      </c>
      <c r="EF48">
        <v>423.4</v>
      </c>
      <c r="EG48">
        <v>395.2</v>
      </c>
      <c r="EH48">
        <v>451.7</v>
      </c>
      <c r="EI48">
        <v>338.8</v>
      </c>
      <c r="EJ48">
        <v>439.7</v>
      </c>
      <c r="EK48">
        <v>338.8</v>
      </c>
      <c r="EL48">
        <v>367</v>
      </c>
      <c r="EM48">
        <v>349.6</v>
      </c>
      <c r="EN48">
        <v>364.8</v>
      </c>
      <c r="EO48">
        <v>352.9</v>
      </c>
      <c r="EP48">
        <v>395.2</v>
      </c>
      <c r="EQ48">
        <v>325.7</v>
      </c>
      <c r="ER48">
        <v>364.8</v>
      </c>
      <c r="ES48">
        <v>334.4</v>
      </c>
      <c r="ET48">
        <v>334.4</v>
      </c>
      <c r="EU48">
        <v>406.1</v>
      </c>
      <c r="EV48">
        <v>395.2</v>
      </c>
      <c r="EW48">
        <v>244.3</v>
      </c>
      <c r="EX48">
        <v>380</v>
      </c>
      <c r="EY48">
        <v>298.60000000000002</v>
      </c>
      <c r="EZ48">
        <v>364.8</v>
      </c>
      <c r="FA48">
        <v>288.8</v>
      </c>
      <c r="FB48">
        <v>498.4</v>
      </c>
      <c r="FC48">
        <v>390.9</v>
      </c>
      <c r="FD48">
        <v>364.8</v>
      </c>
      <c r="FE48">
        <v>577.6</v>
      </c>
      <c r="FF48">
        <v>434.3</v>
      </c>
      <c r="FG48">
        <v>364.8</v>
      </c>
      <c r="FH48">
        <v>390.9</v>
      </c>
      <c r="FI48">
        <v>456</v>
      </c>
      <c r="FJ48">
        <v>352.9</v>
      </c>
      <c r="FK48">
        <v>325.7</v>
      </c>
      <c r="FL48">
        <v>495.1</v>
      </c>
      <c r="FM48">
        <v>380</v>
      </c>
      <c r="FN48">
        <v>382.2</v>
      </c>
      <c r="FO48">
        <v>310.5</v>
      </c>
      <c r="FP48">
        <v>338.8</v>
      </c>
      <c r="FQ48">
        <v>382.2</v>
      </c>
      <c r="FR48">
        <v>390.9</v>
      </c>
      <c r="FT48">
        <f t="shared" si="0"/>
        <v>400.67261904761932</v>
      </c>
    </row>
    <row r="49" spans="1:176" x14ac:dyDescent="0.3">
      <c r="A49" s="2">
        <v>8</v>
      </c>
      <c r="B49" s="2" t="s">
        <v>128</v>
      </c>
      <c r="C49" t="s">
        <v>2</v>
      </c>
      <c r="D49" t="s">
        <v>3</v>
      </c>
      <c r="E49" s="13" t="s">
        <v>5</v>
      </c>
      <c r="F49" s="12">
        <v>118</v>
      </c>
      <c r="G49">
        <v>729.6</v>
      </c>
      <c r="H49">
        <v>644.9</v>
      </c>
      <c r="I49">
        <v>724.2</v>
      </c>
      <c r="J49">
        <v>703.6</v>
      </c>
      <c r="K49">
        <v>703.6</v>
      </c>
      <c r="L49">
        <v>624.29999999999995</v>
      </c>
      <c r="M49">
        <v>677.5</v>
      </c>
      <c r="N49">
        <v>644.9</v>
      </c>
      <c r="O49">
        <v>624.29999999999995</v>
      </c>
      <c r="P49">
        <v>755.7</v>
      </c>
      <c r="Q49">
        <v>573.29999999999995</v>
      </c>
      <c r="R49">
        <v>674.3</v>
      </c>
      <c r="S49">
        <v>599.29999999999995</v>
      </c>
      <c r="T49">
        <v>624.29999999999995</v>
      </c>
      <c r="U49">
        <v>651.5</v>
      </c>
      <c r="V49">
        <v>592.79999999999995</v>
      </c>
      <c r="W49">
        <v>677.5</v>
      </c>
      <c r="X49">
        <v>729.6</v>
      </c>
      <c r="Y49">
        <v>592.79999999999995</v>
      </c>
      <c r="Z49">
        <v>703.6</v>
      </c>
      <c r="AA49">
        <v>703.6</v>
      </c>
      <c r="AB49">
        <v>644.9</v>
      </c>
      <c r="AC49">
        <v>624.29999999999995</v>
      </c>
      <c r="AD49">
        <v>674.3</v>
      </c>
      <c r="AE49">
        <v>644.9</v>
      </c>
      <c r="AF49">
        <v>732.9</v>
      </c>
      <c r="AG49">
        <v>705.7</v>
      </c>
      <c r="AH49">
        <v>850.2</v>
      </c>
      <c r="AI49">
        <v>499.5</v>
      </c>
      <c r="AJ49">
        <v>644.9</v>
      </c>
      <c r="AK49">
        <v>599.29999999999995</v>
      </c>
      <c r="AL49">
        <v>674.3</v>
      </c>
      <c r="AM49">
        <v>499.5</v>
      </c>
      <c r="AN49">
        <v>597.20000000000005</v>
      </c>
      <c r="AO49">
        <v>461.4</v>
      </c>
      <c r="AP49">
        <v>624.29999999999995</v>
      </c>
      <c r="AQ49">
        <v>597.20000000000005</v>
      </c>
      <c r="AR49">
        <v>644.9</v>
      </c>
      <c r="AS49">
        <v>624.29999999999995</v>
      </c>
      <c r="AT49">
        <v>597.20000000000005</v>
      </c>
      <c r="AU49">
        <v>573.29999999999995</v>
      </c>
      <c r="AV49">
        <v>651.5</v>
      </c>
      <c r="AW49">
        <v>542.9</v>
      </c>
      <c r="AX49">
        <v>668.8</v>
      </c>
      <c r="AY49">
        <v>668.8</v>
      </c>
      <c r="AZ49">
        <v>564.6</v>
      </c>
      <c r="BA49">
        <v>542.9</v>
      </c>
      <c r="BB49">
        <v>674.3</v>
      </c>
      <c r="BC49">
        <v>597.20000000000005</v>
      </c>
      <c r="BD49">
        <v>592.79999999999995</v>
      </c>
      <c r="BE49">
        <v>547.20000000000005</v>
      </c>
      <c r="BF49">
        <v>624.29999999999995</v>
      </c>
      <c r="BG49">
        <v>573.29999999999995</v>
      </c>
      <c r="BH49">
        <v>527.70000000000005</v>
      </c>
      <c r="BI49">
        <v>615.6</v>
      </c>
      <c r="BJ49">
        <v>724.2</v>
      </c>
      <c r="BK49">
        <v>390.9</v>
      </c>
      <c r="BL49">
        <v>597.20000000000005</v>
      </c>
      <c r="BM49">
        <v>488.6</v>
      </c>
      <c r="BN49">
        <v>434.3</v>
      </c>
      <c r="BO49">
        <v>615.6</v>
      </c>
      <c r="BP49">
        <v>586.29999999999995</v>
      </c>
      <c r="BQ49">
        <v>592.79999999999995</v>
      </c>
      <c r="BR49">
        <v>674.3</v>
      </c>
      <c r="BS49">
        <v>644.9</v>
      </c>
      <c r="BT49">
        <v>451.7</v>
      </c>
      <c r="BU49">
        <v>674.3</v>
      </c>
      <c r="BV49">
        <v>542.9</v>
      </c>
      <c r="BW49">
        <v>625.4</v>
      </c>
      <c r="BX49">
        <v>488.6</v>
      </c>
      <c r="BY49">
        <v>592.79999999999995</v>
      </c>
      <c r="BZ49">
        <v>570</v>
      </c>
      <c r="CA49">
        <v>621.1</v>
      </c>
      <c r="CB49">
        <v>678.6</v>
      </c>
      <c r="CC49">
        <v>443</v>
      </c>
      <c r="CD49">
        <v>536.4</v>
      </c>
      <c r="CE49">
        <v>469.1</v>
      </c>
      <c r="CF49">
        <v>615.6</v>
      </c>
      <c r="CG49">
        <v>651.5</v>
      </c>
      <c r="CH49">
        <v>515.70000000000005</v>
      </c>
      <c r="CI49">
        <v>597.20000000000005</v>
      </c>
      <c r="CJ49">
        <v>542.9</v>
      </c>
      <c r="CK49">
        <v>434.3</v>
      </c>
      <c r="CL49">
        <v>644.9</v>
      </c>
      <c r="CM49">
        <v>488.6</v>
      </c>
      <c r="CN49">
        <v>451.7</v>
      </c>
      <c r="CO49">
        <v>624.29999999999995</v>
      </c>
      <c r="CP49">
        <v>677.5</v>
      </c>
      <c r="CQ49">
        <v>570</v>
      </c>
      <c r="CR49">
        <v>521.20000000000005</v>
      </c>
      <c r="CS49">
        <v>570</v>
      </c>
      <c r="CT49">
        <v>516.79999999999995</v>
      </c>
      <c r="CU49">
        <v>624.29999999999995</v>
      </c>
      <c r="CV49">
        <v>439.7</v>
      </c>
      <c r="CW49">
        <v>592.79999999999995</v>
      </c>
      <c r="CX49">
        <v>577.6</v>
      </c>
      <c r="CY49">
        <v>488.6</v>
      </c>
      <c r="CZ49">
        <v>521.20000000000005</v>
      </c>
      <c r="DA49">
        <v>573.29999999999995</v>
      </c>
      <c r="DB49">
        <v>495.1</v>
      </c>
      <c r="DC49">
        <v>615.6</v>
      </c>
      <c r="DD49">
        <v>624.29999999999995</v>
      </c>
      <c r="DE49">
        <v>577.6</v>
      </c>
      <c r="DF49">
        <v>674.3</v>
      </c>
      <c r="DG49">
        <v>542.9</v>
      </c>
      <c r="DH49">
        <v>469.1</v>
      </c>
      <c r="DI49">
        <v>592.79999999999995</v>
      </c>
      <c r="DJ49">
        <v>536.4</v>
      </c>
      <c r="DK49">
        <v>597.20000000000005</v>
      </c>
      <c r="DL49">
        <v>549.4</v>
      </c>
      <c r="DM49">
        <v>536.4</v>
      </c>
      <c r="DN49">
        <v>615.6</v>
      </c>
      <c r="DO49">
        <v>524.4</v>
      </c>
      <c r="DP49">
        <v>461.4</v>
      </c>
      <c r="DQ49">
        <v>649.29999999999995</v>
      </c>
      <c r="DR49">
        <v>488.6</v>
      </c>
      <c r="DS49">
        <v>624.29999999999995</v>
      </c>
      <c r="DT49">
        <v>573.29999999999995</v>
      </c>
      <c r="FT49">
        <f t="shared" si="0"/>
        <v>595.69745762711875</v>
      </c>
    </row>
    <row r="50" spans="1:176" x14ac:dyDescent="0.3">
      <c r="A50" s="2">
        <v>9</v>
      </c>
      <c r="B50" s="2" t="s">
        <v>129</v>
      </c>
      <c r="C50" t="s">
        <v>2</v>
      </c>
      <c r="D50" t="s">
        <v>3</v>
      </c>
      <c r="E50" s="13" t="s">
        <v>14</v>
      </c>
      <c r="F50" s="12">
        <v>117</v>
      </c>
      <c r="G50">
        <v>0</v>
      </c>
      <c r="H50">
        <v>479.9</v>
      </c>
      <c r="I50">
        <v>351.8</v>
      </c>
      <c r="J50">
        <v>527.70000000000005</v>
      </c>
      <c r="K50">
        <v>439.7</v>
      </c>
      <c r="L50">
        <v>488.6</v>
      </c>
      <c r="M50">
        <v>456</v>
      </c>
      <c r="N50">
        <v>498.4</v>
      </c>
      <c r="O50">
        <v>566.79999999999995</v>
      </c>
      <c r="P50">
        <v>472.3</v>
      </c>
      <c r="Q50">
        <v>535.29999999999995</v>
      </c>
      <c r="R50">
        <v>425.6</v>
      </c>
      <c r="S50">
        <v>456</v>
      </c>
      <c r="T50">
        <v>553.70000000000005</v>
      </c>
      <c r="U50">
        <v>618.9</v>
      </c>
      <c r="V50">
        <v>547.20000000000005</v>
      </c>
      <c r="W50">
        <v>516.79999999999995</v>
      </c>
      <c r="X50">
        <v>410.4</v>
      </c>
      <c r="Y50">
        <v>456</v>
      </c>
      <c r="Z50">
        <v>352.9</v>
      </c>
      <c r="AA50">
        <v>516.79999999999995</v>
      </c>
      <c r="AB50">
        <v>364.8</v>
      </c>
      <c r="AC50">
        <v>553.70000000000005</v>
      </c>
      <c r="AD50">
        <v>535.29999999999995</v>
      </c>
      <c r="AE50">
        <v>456</v>
      </c>
      <c r="AF50">
        <v>456</v>
      </c>
      <c r="AG50">
        <v>425.6</v>
      </c>
      <c r="AH50">
        <v>456</v>
      </c>
      <c r="AI50">
        <v>598.29999999999995</v>
      </c>
      <c r="AJ50">
        <v>395.2</v>
      </c>
      <c r="AK50">
        <v>425.6</v>
      </c>
      <c r="AL50">
        <v>479.9</v>
      </c>
      <c r="AM50">
        <v>472.3</v>
      </c>
      <c r="AN50">
        <v>472.3</v>
      </c>
      <c r="AO50">
        <v>503.8</v>
      </c>
      <c r="AP50">
        <v>367</v>
      </c>
      <c r="AQ50">
        <v>424.5</v>
      </c>
      <c r="AR50">
        <v>423.4</v>
      </c>
      <c r="AS50">
        <v>434.3</v>
      </c>
      <c r="AT50">
        <v>352.9</v>
      </c>
      <c r="AU50">
        <v>451.7</v>
      </c>
      <c r="AV50">
        <v>407.2</v>
      </c>
      <c r="AW50">
        <v>536.4</v>
      </c>
      <c r="AX50">
        <v>516.79999999999995</v>
      </c>
      <c r="AY50">
        <v>407.2</v>
      </c>
      <c r="AZ50">
        <v>439.7</v>
      </c>
      <c r="BA50">
        <v>407.2</v>
      </c>
      <c r="BB50">
        <v>469.1</v>
      </c>
      <c r="BC50">
        <v>557</v>
      </c>
      <c r="BD50">
        <v>536.4</v>
      </c>
      <c r="BE50">
        <v>390.9</v>
      </c>
      <c r="BF50">
        <v>439.7</v>
      </c>
      <c r="BG50">
        <v>564.6</v>
      </c>
      <c r="BH50">
        <v>527.70000000000005</v>
      </c>
      <c r="BI50">
        <v>508.1</v>
      </c>
      <c r="BJ50">
        <v>443</v>
      </c>
      <c r="BK50">
        <v>586.29999999999995</v>
      </c>
      <c r="BL50">
        <v>573.29999999999995</v>
      </c>
      <c r="BM50">
        <v>423.4</v>
      </c>
      <c r="BN50">
        <v>469.1</v>
      </c>
      <c r="BO50">
        <v>488.6</v>
      </c>
      <c r="BP50">
        <v>515.70000000000005</v>
      </c>
      <c r="BQ50">
        <v>673.2</v>
      </c>
      <c r="BR50">
        <v>621.1</v>
      </c>
      <c r="BS50">
        <v>536.4</v>
      </c>
      <c r="BT50">
        <v>703.6</v>
      </c>
      <c r="BU50">
        <v>498.4</v>
      </c>
      <c r="BV50">
        <v>469.1</v>
      </c>
      <c r="BW50">
        <v>516.79999999999995</v>
      </c>
      <c r="BX50">
        <v>395.2</v>
      </c>
      <c r="BY50">
        <v>461.4</v>
      </c>
      <c r="BZ50">
        <v>542.9</v>
      </c>
      <c r="CA50">
        <v>451.7</v>
      </c>
      <c r="CB50">
        <v>439.7</v>
      </c>
      <c r="CC50">
        <v>451.7</v>
      </c>
      <c r="CD50">
        <v>547.20000000000005</v>
      </c>
      <c r="CE50">
        <v>547.20000000000005</v>
      </c>
      <c r="CF50">
        <v>592.79999999999995</v>
      </c>
      <c r="CG50">
        <v>503.8</v>
      </c>
      <c r="CH50">
        <v>597.20000000000005</v>
      </c>
      <c r="CI50">
        <v>461.4</v>
      </c>
      <c r="CJ50">
        <v>395.2</v>
      </c>
      <c r="CK50">
        <v>479.9</v>
      </c>
      <c r="CL50">
        <v>407.2</v>
      </c>
      <c r="CM50">
        <v>638.4</v>
      </c>
      <c r="CN50">
        <v>416.9</v>
      </c>
      <c r="CO50">
        <v>407.2</v>
      </c>
      <c r="CP50">
        <v>416.9</v>
      </c>
      <c r="CQ50">
        <v>508.1</v>
      </c>
      <c r="CR50">
        <v>469.1</v>
      </c>
      <c r="CS50">
        <v>406.1</v>
      </c>
      <c r="CT50">
        <v>479.9</v>
      </c>
      <c r="CU50">
        <v>434.3</v>
      </c>
      <c r="CV50">
        <v>498.4</v>
      </c>
      <c r="CW50">
        <v>424.5</v>
      </c>
      <c r="CX50">
        <v>535.29999999999995</v>
      </c>
      <c r="CY50">
        <v>608</v>
      </c>
      <c r="CZ50">
        <v>352.9</v>
      </c>
      <c r="DA50">
        <v>390.9</v>
      </c>
      <c r="DB50">
        <v>381.1</v>
      </c>
      <c r="DC50">
        <v>536.4</v>
      </c>
      <c r="DD50">
        <v>439.7</v>
      </c>
      <c r="DE50">
        <v>416.9</v>
      </c>
      <c r="DF50">
        <v>469.1</v>
      </c>
      <c r="DG50">
        <v>461.4</v>
      </c>
      <c r="DH50">
        <v>407.2</v>
      </c>
      <c r="DI50">
        <v>434.3</v>
      </c>
      <c r="DJ50">
        <v>479.9</v>
      </c>
      <c r="DK50">
        <v>451.7</v>
      </c>
      <c r="DL50">
        <v>352.9</v>
      </c>
      <c r="DM50">
        <v>461.4</v>
      </c>
      <c r="DN50">
        <v>469.1</v>
      </c>
      <c r="DO50">
        <v>434.3</v>
      </c>
      <c r="DP50">
        <v>461.4</v>
      </c>
      <c r="DQ50">
        <v>451.7</v>
      </c>
      <c r="DR50">
        <v>479.9</v>
      </c>
      <c r="DS50">
        <v>451.7</v>
      </c>
      <c r="FT50">
        <f t="shared" si="0"/>
        <v>472.19572649572643</v>
      </c>
    </row>
    <row r="51" spans="1:176" x14ac:dyDescent="0.3">
      <c r="A51" s="2">
        <v>10</v>
      </c>
      <c r="B51" s="2" t="s">
        <v>130</v>
      </c>
      <c r="C51" t="s">
        <v>2</v>
      </c>
      <c r="D51" t="s">
        <v>1</v>
      </c>
      <c r="E51" s="13" t="s">
        <v>5</v>
      </c>
      <c r="F51" s="12">
        <v>121</v>
      </c>
      <c r="G51">
        <v>807.8</v>
      </c>
      <c r="H51">
        <v>787.2</v>
      </c>
      <c r="I51">
        <v>760</v>
      </c>
      <c r="J51">
        <v>629.70000000000005</v>
      </c>
      <c r="K51">
        <v>740.5</v>
      </c>
      <c r="L51">
        <v>699.2</v>
      </c>
      <c r="M51">
        <v>692.7</v>
      </c>
      <c r="N51">
        <v>749.2</v>
      </c>
      <c r="O51">
        <v>814.3</v>
      </c>
      <c r="P51">
        <v>740.5</v>
      </c>
      <c r="Q51">
        <v>781.8</v>
      </c>
      <c r="R51">
        <v>629.70000000000005</v>
      </c>
      <c r="S51">
        <v>774.1</v>
      </c>
      <c r="T51">
        <v>706.8</v>
      </c>
      <c r="U51">
        <v>841.5</v>
      </c>
      <c r="V51">
        <v>755.7</v>
      </c>
      <c r="W51">
        <v>684</v>
      </c>
      <c r="X51">
        <v>781.8</v>
      </c>
      <c r="Y51">
        <v>846.9</v>
      </c>
      <c r="Z51">
        <v>749.2</v>
      </c>
      <c r="AA51">
        <v>818.7</v>
      </c>
      <c r="AB51">
        <v>760</v>
      </c>
      <c r="AC51">
        <v>755.7</v>
      </c>
      <c r="AD51">
        <v>724.2</v>
      </c>
      <c r="AE51">
        <v>814.3</v>
      </c>
      <c r="AF51">
        <v>729.6</v>
      </c>
      <c r="AG51">
        <v>699.2</v>
      </c>
      <c r="AH51">
        <v>724.2</v>
      </c>
      <c r="AI51">
        <v>774.1</v>
      </c>
      <c r="AJ51">
        <v>716.6</v>
      </c>
      <c r="AK51">
        <v>644.9</v>
      </c>
      <c r="AL51">
        <v>668.8</v>
      </c>
      <c r="AM51">
        <v>692.7</v>
      </c>
      <c r="AN51">
        <v>774.1</v>
      </c>
      <c r="AO51">
        <v>668.8</v>
      </c>
      <c r="AP51">
        <v>692.7</v>
      </c>
      <c r="AQ51">
        <v>749.2</v>
      </c>
      <c r="AR51">
        <v>729.6</v>
      </c>
      <c r="AS51">
        <v>692.7</v>
      </c>
      <c r="AT51">
        <v>787.2</v>
      </c>
      <c r="AU51">
        <v>781.8</v>
      </c>
      <c r="AV51">
        <v>749.2</v>
      </c>
      <c r="AW51">
        <v>820.8</v>
      </c>
      <c r="AX51">
        <v>684</v>
      </c>
      <c r="AY51">
        <v>749.2</v>
      </c>
      <c r="AZ51">
        <v>699.2</v>
      </c>
      <c r="BA51">
        <v>724.2</v>
      </c>
      <c r="BB51">
        <v>724.2</v>
      </c>
      <c r="BC51">
        <v>774.1</v>
      </c>
      <c r="BD51">
        <v>699.2</v>
      </c>
      <c r="BE51">
        <v>799.1</v>
      </c>
      <c r="BF51">
        <v>749.2</v>
      </c>
      <c r="BG51">
        <v>615.6</v>
      </c>
      <c r="BH51">
        <v>724.2</v>
      </c>
      <c r="BI51">
        <v>674.3</v>
      </c>
      <c r="BJ51">
        <v>833.9</v>
      </c>
      <c r="BK51">
        <v>729.6</v>
      </c>
      <c r="BL51">
        <v>592.79999999999995</v>
      </c>
      <c r="BM51">
        <v>732.9</v>
      </c>
      <c r="BN51">
        <v>692.7</v>
      </c>
      <c r="BO51">
        <v>615.6</v>
      </c>
      <c r="BP51">
        <v>699.2</v>
      </c>
      <c r="BQ51">
        <v>638.4</v>
      </c>
      <c r="BR51">
        <v>668.8</v>
      </c>
      <c r="BS51">
        <v>674.3</v>
      </c>
      <c r="BT51">
        <v>381.1</v>
      </c>
      <c r="BU51">
        <v>547.20000000000005</v>
      </c>
      <c r="BV51">
        <v>638.4</v>
      </c>
      <c r="BW51">
        <v>439.7</v>
      </c>
      <c r="BX51">
        <v>615.6</v>
      </c>
      <c r="BY51">
        <v>615.6</v>
      </c>
      <c r="BZ51">
        <v>536.4</v>
      </c>
      <c r="CA51">
        <v>644.9</v>
      </c>
      <c r="CB51">
        <v>644.9</v>
      </c>
      <c r="CC51">
        <v>577.6</v>
      </c>
      <c r="CD51">
        <v>615.6</v>
      </c>
      <c r="CE51">
        <v>644.9</v>
      </c>
      <c r="CF51">
        <v>440.8</v>
      </c>
      <c r="CG51">
        <v>615.6</v>
      </c>
      <c r="CH51">
        <v>699.2</v>
      </c>
      <c r="CI51">
        <v>615.6</v>
      </c>
      <c r="CJ51">
        <v>724.2</v>
      </c>
      <c r="CK51">
        <v>644.9</v>
      </c>
      <c r="CL51">
        <v>644.9</v>
      </c>
      <c r="CM51">
        <v>651.5</v>
      </c>
      <c r="CN51">
        <v>615.6</v>
      </c>
      <c r="CO51">
        <v>703.6</v>
      </c>
      <c r="CP51">
        <v>615.6</v>
      </c>
      <c r="CQ51">
        <v>615.6</v>
      </c>
      <c r="CR51">
        <v>367</v>
      </c>
      <c r="CS51">
        <v>564.6</v>
      </c>
      <c r="CT51">
        <v>564.6</v>
      </c>
      <c r="CU51">
        <v>536.4</v>
      </c>
      <c r="CV51">
        <v>439.7</v>
      </c>
      <c r="CW51">
        <v>703.6</v>
      </c>
      <c r="CX51">
        <v>615.6</v>
      </c>
      <c r="CY51">
        <v>597.20000000000005</v>
      </c>
      <c r="CZ51">
        <v>515.70000000000005</v>
      </c>
      <c r="DA51">
        <v>668.8</v>
      </c>
      <c r="DB51">
        <v>677.5</v>
      </c>
      <c r="DC51">
        <v>542.9</v>
      </c>
      <c r="DD51">
        <v>564.6</v>
      </c>
      <c r="DE51">
        <v>557</v>
      </c>
      <c r="DF51">
        <v>649.29999999999995</v>
      </c>
      <c r="DG51">
        <v>597.20000000000005</v>
      </c>
      <c r="DH51">
        <v>597.20000000000005</v>
      </c>
      <c r="DI51">
        <v>677.5</v>
      </c>
      <c r="DJ51">
        <v>621.1</v>
      </c>
      <c r="DK51">
        <v>508.1</v>
      </c>
      <c r="DL51">
        <v>536.4</v>
      </c>
      <c r="DM51">
        <v>674.3</v>
      </c>
      <c r="DN51">
        <v>364.8</v>
      </c>
      <c r="DO51">
        <v>638.4</v>
      </c>
      <c r="DP51">
        <v>649.29999999999995</v>
      </c>
      <c r="DQ51">
        <v>615.6</v>
      </c>
      <c r="DR51">
        <v>557</v>
      </c>
      <c r="DS51">
        <v>597.20000000000005</v>
      </c>
      <c r="DT51">
        <v>570</v>
      </c>
      <c r="DU51">
        <v>586.29999999999995</v>
      </c>
      <c r="DV51">
        <v>469.1</v>
      </c>
      <c r="DW51">
        <v>469.1</v>
      </c>
      <c r="FT51">
        <f t="shared" si="0"/>
        <v>662.96280991735523</v>
      </c>
    </row>
    <row r="52" spans="1:176" x14ac:dyDescent="0.3">
      <c r="A52" s="2">
        <v>11</v>
      </c>
      <c r="B52" s="2" t="s">
        <v>131</v>
      </c>
      <c r="C52" t="s">
        <v>2</v>
      </c>
      <c r="D52" t="s">
        <v>3</v>
      </c>
      <c r="E52" s="13" t="s">
        <v>5</v>
      </c>
      <c r="F52" s="12">
        <v>116</v>
      </c>
      <c r="G52">
        <v>1112.9000000000001</v>
      </c>
      <c r="H52">
        <v>668.8</v>
      </c>
      <c r="I52">
        <v>812.2</v>
      </c>
      <c r="J52">
        <v>1031.5</v>
      </c>
      <c r="K52">
        <v>908.8</v>
      </c>
      <c r="L52">
        <v>639.5</v>
      </c>
      <c r="M52">
        <v>836</v>
      </c>
      <c r="N52">
        <v>967.4</v>
      </c>
      <c r="O52">
        <v>644.9</v>
      </c>
      <c r="P52">
        <v>788.3</v>
      </c>
      <c r="Q52">
        <v>807.8</v>
      </c>
      <c r="R52">
        <v>716.6</v>
      </c>
      <c r="S52">
        <v>859.9</v>
      </c>
      <c r="T52">
        <v>724.2</v>
      </c>
      <c r="U52">
        <v>716.6</v>
      </c>
      <c r="V52">
        <v>755.7</v>
      </c>
      <c r="W52">
        <v>694.9</v>
      </c>
      <c r="X52">
        <v>590.70000000000005</v>
      </c>
      <c r="Y52">
        <v>749.2</v>
      </c>
      <c r="Z52">
        <v>684</v>
      </c>
      <c r="AA52">
        <v>841.5</v>
      </c>
      <c r="AB52">
        <v>774.1</v>
      </c>
      <c r="AC52">
        <v>781.8</v>
      </c>
      <c r="AD52">
        <v>692.7</v>
      </c>
      <c r="AE52">
        <v>740.5</v>
      </c>
      <c r="AF52">
        <v>638.4</v>
      </c>
      <c r="AG52">
        <v>740.5</v>
      </c>
      <c r="AH52">
        <v>787.2</v>
      </c>
      <c r="AI52">
        <v>841.5</v>
      </c>
      <c r="AJ52">
        <v>787.2</v>
      </c>
      <c r="AK52">
        <v>879.5</v>
      </c>
      <c r="AL52">
        <v>729.6</v>
      </c>
      <c r="AM52">
        <v>938.1</v>
      </c>
      <c r="AN52">
        <v>755.7</v>
      </c>
      <c r="AO52">
        <v>886</v>
      </c>
      <c r="AP52">
        <v>605.9</v>
      </c>
      <c r="AQ52">
        <v>729.6</v>
      </c>
      <c r="AR52">
        <v>673.2</v>
      </c>
      <c r="AS52">
        <v>868.6</v>
      </c>
      <c r="AT52">
        <v>787.2</v>
      </c>
      <c r="AU52">
        <v>661.2</v>
      </c>
      <c r="AV52">
        <v>749.2</v>
      </c>
      <c r="AW52">
        <v>807.8</v>
      </c>
      <c r="AX52">
        <v>799.1</v>
      </c>
      <c r="AY52">
        <v>807.8</v>
      </c>
      <c r="AZ52">
        <v>639.5</v>
      </c>
      <c r="BA52">
        <v>706.8</v>
      </c>
      <c r="BB52">
        <v>922.9</v>
      </c>
      <c r="BC52">
        <v>895.8</v>
      </c>
      <c r="BD52">
        <v>807.8</v>
      </c>
      <c r="BE52">
        <v>724.2</v>
      </c>
      <c r="BF52">
        <v>781.8</v>
      </c>
      <c r="BG52">
        <v>706.8</v>
      </c>
      <c r="BH52">
        <v>661.2</v>
      </c>
      <c r="BI52">
        <v>651.5</v>
      </c>
      <c r="BJ52">
        <v>684</v>
      </c>
      <c r="BK52">
        <v>639.5</v>
      </c>
      <c r="BL52">
        <v>684</v>
      </c>
      <c r="BM52">
        <v>629.70000000000005</v>
      </c>
      <c r="BN52">
        <v>660.1</v>
      </c>
      <c r="BO52">
        <v>608</v>
      </c>
      <c r="BP52">
        <v>661.2</v>
      </c>
      <c r="BQ52">
        <v>724.2</v>
      </c>
      <c r="BR52">
        <v>572.20000000000005</v>
      </c>
      <c r="BS52">
        <v>586.29999999999995</v>
      </c>
      <c r="BT52">
        <v>598.29999999999995</v>
      </c>
      <c r="BU52">
        <v>521.20000000000005</v>
      </c>
      <c r="BV52">
        <v>661.2</v>
      </c>
      <c r="BW52">
        <v>749.2</v>
      </c>
      <c r="BX52">
        <v>608</v>
      </c>
      <c r="BY52">
        <v>787.2</v>
      </c>
      <c r="BZ52">
        <v>629.70000000000005</v>
      </c>
      <c r="CA52">
        <v>668.8</v>
      </c>
      <c r="CB52">
        <v>674.3</v>
      </c>
      <c r="CC52">
        <v>787.2</v>
      </c>
      <c r="CD52">
        <v>598.29999999999995</v>
      </c>
      <c r="CE52">
        <v>684</v>
      </c>
      <c r="CF52">
        <v>564.6</v>
      </c>
      <c r="CG52">
        <v>774.1</v>
      </c>
      <c r="CH52">
        <v>724.2</v>
      </c>
      <c r="CI52">
        <v>692.7</v>
      </c>
      <c r="CJ52">
        <v>577.6</v>
      </c>
      <c r="CK52">
        <v>774.1</v>
      </c>
      <c r="CL52">
        <v>661.2</v>
      </c>
      <c r="CM52">
        <v>629.70000000000005</v>
      </c>
      <c r="CN52">
        <v>577.6</v>
      </c>
      <c r="CO52">
        <v>586.29999999999995</v>
      </c>
      <c r="CP52">
        <v>781.8</v>
      </c>
      <c r="CQ52">
        <v>649.29999999999995</v>
      </c>
      <c r="CR52">
        <v>644.9</v>
      </c>
      <c r="CS52">
        <v>692.7</v>
      </c>
      <c r="CT52">
        <v>684</v>
      </c>
      <c r="CU52">
        <v>674.3</v>
      </c>
      <c r="CV52">
        <v>638.4</v>
      </c>
      <c r="CW52">
        <v>629.70000000000005</v>
      </c>
      <c r="CX52">
        <v>644.9</v>
      </c>
      <c r="CY52">
        <v>618.9</v>
      </c>
      <c r="CZ52">
        <v>651.5</v>
      </c>
      <c r="DA52">
        <v>644.9</v>
      </c>
      <c r="DB52">
        <v>553.70000000000005</v>
      </c>
      <c r="DC52">
        <v>699.2</v>
      </c>
      <c r="DD52">
        <v>818.7</v>
      </c>
      <c r="DE52">
        <v>699.2</v>
      </c>
      <c r="DF52">
        <v>639.5</v>
      </c>
      <c r="DG52">
        <v>605.9</v>
      </c>
      <c r="DH52">
        <v>629.70000000000005</v>
      </c>
      <c r="DI52">
        <v>706.8</v>
      </c>
      <c r="DJ52">
        <v>787.2</v>
      </c>
      <c r="DK52">
        <v>674.3</v>
      </c>
      <c r="DL52">
        <v>535.29999999999995</v>
      </c>
      <c r="DM52">
        <v>661.2</v>
      </c>
      <c r="DN52">
        <v>724.2</v>
      </c>
      <c r="DO52">
        <v>629.70000000000005</v>
      </c>
      <c r="DP52">
        <v>472.3</v>
      </c>
      <c r="DQ52">
        <v>661.2</v>
      </c>
      <c r="DR52">
        <v>516.79999999999995</v>
      </c>
      <c r="FT52">
        <f t="shared" si="0"/>
        <v>710.87068965517187</v>
      </c>
    </row>
    <row r="53" spans="1:176" x14ac:dyDescent="0.3">
      <c r="A53" s="2">
        <v>12</v>
      </c>
      <c r="B53" s="2" t="s">
        <v>132</v>
      </c>
      <c r="C53" t="s">
        <v>2</v>
      </c>
      <c r="D53" t="s">
        <v>3</v>
      </c>
      <c r="E53" s="13" t="s">
        <v>5</v>
      </c>
      <c r="F53" s="12">
        <v>118</v>
      </c>
      <c r="G53">
        <v>1216.0999999999999</v>
      </c>
      <c r="H53">
        <v>651.5</v>
      </c>
      <c r="I53">
        <v>922.9</v>
      </c>
      <c r="J53">
        <v>959.8</v>
      </c>
      <c r="K53">
        <v>1070.5999999999999</v>
      </c>
      <c r="L53">
        <v>788.3</v>
      </c>
      <c r="M53">
        <v>846.9</v>
      </c>
      <c r="N53">
        <v>996.7</v>
      </c>
      <c r="O53">
        <v>1026</v>
      </c>
      <c r="P53">
        <v>988</v>
      </c>
      <c r="Q53">
        <v>1042.3</v>
      </c>
      <c r="R53">
        <v>996.7</v>
      </c>
      <c r="S53">
        <v>1033.5999999999999</v>
      </c>
      <c r="T53">
        <v>996.7</v>
      </c>
      <c r="U53">
        <v>996.7</v>
      </c>
      <c r="V53">
        <v>972.8</v>
      </c>
      <c r="W53">
        <v>886</v>
      </c>
      <c r="X53">
        <v>903.4</v>
      </c>
      <c r="Y53">
        <v>959.8</v>
      </c>
      <c r="Z53">
        <v>988</v>
      </c>
      <c r="AA53">
        <v>967.4</v>
      </c>
      <c r="AB53">
        <v>836</v>
      </c>
      <c r="AC53">
        <v>903.4</v>
      </c>
      <c r="AD53">
        <v>859.9</v>
      </c>
      <c r="AE53">
        <v>859.9</v>
      </c>
      <c r="AF53">
        <v>931.6</v>
      </c>
      <c r="AG53">
        <v>609.1</v>
      </c>
      <c r="AH53">
        <v>959.8</v>
      </c>
      <c r="AI53">
        <v>931.6</v>
      </c>
      <c r="AJ53">
        <v>1102.0999999999999</v>
      </c>
      <c r="AK53">
        <v>967.4</v>
      </c>
      <c r="AL53">
        <v>938.1</v>
      </c>
      <c r="AM53">
        <v>903.4</v>
      </c>
      <c r="AN53">
        <v>903.4</v>
      </c>
      <c r="AO53">
        <v>903.4</v>
      </c>
      <c r="AP53">
        <v>609.1</v>
      </c>
      <c r="AQ53">
        <v>3.3</v>
      </c>
      <c r="AR53">
        <v>875.1</v>
      </c>
      <c r="AS53">
        <v>895.8</v>
      </c>
      <c r="AT53">
        <v>625.4</v>
      </c>
      <c r="AU53">
        <v>639.5</v>
      </c>
      <c r="AV53">
        <v>787.2</v>
      </c>
      <c r="AW53">
        <v>706.8</v>
      </c>
      <c r="AX53">
        <v>673.2</v>
      </c>
      <c r="AY53">
        <v>818.7</v>
      </c>
      <c r="AZ53">
        <v>850.2</v>
      </c>
      <c r="BA53">
        <v>942.4</v>
      </c>
      <c r="BB53">
        <v>818.7</v>
      </c>
      <c r="BC53">
        <v>716.6</v>
      </c>
      <c r="BD53">
        <v>879.5</v>
      </c>
      <c r="BE53">
        <v>557</v>
      </c>
      <c r="BF53">
        <v>716.6</v>
      </c>
      <c r="BG53">
        <v>972.8</v>
      </c>
      <c r="BH53">
        <v>807.8</v>
      </c>
      <c r="BI53">
        <v>661.2</v>
      </c>
      <c r="BJ53">
        <v>668.8</v>
      </c>
      <c r="BK53">
        <v>668.8</v>
      </c>
      <c r="BL53">
        <v>629.70000000000005</v>
      </c>
      <c r="BM53">
        <v>755.7</v>
      </c>
      <c r="BN53">
        <v>577.6</v>
      </c>
      <c r="BO53">
        <v>629.70000000000005</v>
      </c>
      <c r="BP53">
        <v>566.79999999999995</v>
      </c>
      <c r="BQ53">
        <v>668.8</v>
      </c>
      <c r="BR53">
        <v>592.79999999999995</v>
      </c>
      <c r="BS53">
        <v>755.7</v>
      </c>
      <c r="BT53">
        <v>692.7</v>
      </c>
      <c r="BU53">
        <v>615.6</v>
      </c>
      <c r="BV53">
        <v>527.70000000000005</v>
      </c>
      <c r="BW53">
        <v>651.5</v>
      </c>
      <c r="BX53">
        <v>668.8</v>
      </c>
      <c r="BY53">
        <v>787.2</v>
      </c>
      <c r="BZ53">
        <v>577.6</v>
      </c>
      <c r="CA53">
        <v>608</v>
      </c>
      <c r="CB53">
        <v>547.20000000000005</v>
      </c>
      <c r="CC53">
        <v>618.9</v>
      </c>
      <c r="CD53">
        <v>638.4</v>
      </c>
      <c r="CE53">
        <v>850.2</v>
      </c>
      <c r="CF53">
        <v>516.79999999999995</v>
      </c>
      <c r="CG53">
        <v>615.6</v>
      </c>
      <c r="CH53">
        <v>618.9</v>
      </c>
      <c r="CI53">
        <v>879.5</v>
      </c>
      <c r="CJ53">
        <v>729.6</v>
      </c>
      <c r="CK53">
        <v>638.4</v>
      </c>
      <c r="CL53">
        <v>661.2</v>
      </c>
      <c r="CM53">
        <v>661.2</v>
      </c>
      <c r="CN53">
        <v>586.29999999999995</v>
      </c>
      <c r="CO53">
        <v>586.29999999999995</v>
      </c>
      <c r="CP53">
        <v>621.1</v>
      </c>
      <c r="CQ53">
        <v>608</v>
      </c>
      <c r="CR53">
        <v>586.29999999999995</v>
      </c>
      <c r="CS53">
        <v>592.79999999999995</v>
      </c>
      <c r="CT53">
        <v>564.6</v>
      </c>
      <c r="CU53">
        <v>488.6</v>
      </c>
      <c r="CV53">
        <v>661.2</v>
      </c>
      <c r="CW53">
        <v>644.9</v>
      </c>
      <c r="CX53">
        <v>508.1</v>
      </c>
      <c r="CY53">
        <v>638.4</v>
      </c>
      <c r="CZ53">
        <v>881.6</v>
      </c>
      <c r="DA53">
        <v>644.9</v>
      </c>
      <c r="DB53">
        <v>724.2</v>
      </c>
      <c r="DC53">
        <v>638.4</v>
      </c>
      <c r="DD53">
        <v>629.70000000000005</v>
      </c>
      <c r="DE53">
        <v>577.6</v>
      </c>
      <c r="DF53">
        <v>608</v>
      </c>
      <c r="DG53">
        <v>879.5</v>
      </c>
      <c r="DH53">
        <v>668.8</v>
      </c>
      <c r="DI53">
        <v>621.1</v>
      </c>
      <c r="DJ53">
        <v>608</v>
      </c>
      <c r="DK53">
        <v>755.7</v>
      </c>
      <c r="DL53">
        <v>942.4</v>
      </c>
      <c r="DM53">
        <v>724.2</v>
      </c>
      <c r="DN53">
        <v>814.3</v>
      </c>
      <c r="DO53">
        <v>1110.7</v>
      </c>
      <c r="DP53">
        <v>716.6</v>
      </c>
      <c r="DQ53">
        <v>592.79999999999995</v>
      </c>
      <c r="DR53">
        <v>508.1</v>
      </c>
      <c r="DS53">
        <v>598.29999999999995</v>
      </c>
      <c r="DT53">
        <v>661.2</v>
      </c>
      <c r="FT53">
        <f t="shared" si="0"/>
        <v>754.13813559322034</v>
      </c>
    </row>
    <row r="54" spans="1:176" x14ac:dyDescent="0.3">
      <c r="A54" s="2">
        <v>13</v>
      </c>
      <c r="B54" s="2" t="s">
        <v>133</v>
      </c>
      <c r="C54" t="s">
        <v>2</v>
      </c>
      <c r="D54" t="s">
        <v>3</v>
      </c>
      <c r="E54" s="13" t="s">
        <v>14</v>
      </c>
      <c r="F54" s="12">
        <v>157</v>
      </c>
      <c r="G54">
        <v>0</v>
      </c>
      <c r="H54">
        <v>325.7</v>
      </c>
      <c r="I54">
        <v>338.8</v>
      </c>
      <c r="J54">
        <v>407.2</v>
      </c>
      <c r="K54">
        <v>439.7</v>
      </c>
      <c r="L54">
        <v>395.2</v>
      </c>
      <c r="M54">
        <v>521.20000000000005</v>
      </c>
      <c r="N54">
        <v>564.6</v>
      </c>
      <c r="O54">
        <v>547.20000000000005</v>
      </c>
      <c r="P54">
        <v>410.4</v>
      </c>
      <c r="Q54">
        <v>456</v>
      </c>
      <c r="R54">
        <v>351.8</v>
      </c>
      <c r="S54">
        <v>352.9</v>
      </c>
      <c r="T54">
        <v>322.5</v>
      </c>
      <c r="U54">
        <v>503.8</v>
      </c>
      <c r="V54">
        <v>298.60000000000002</v>
      </c>
      <c r="W54">
        <v>325.7</v>
      </c>
      <c r="X54">
        <v>449.5</v>
      </c>
      <c r="Y54">
        <v>451.7</v>
      </c>
      <c r="Z54">
        <v>395.2</v>
      </c>
      <c r="AA54">
        <v>338.8</v>
      </c>
      <c r="AB54">
        <v>586.29999999999995</v>
      </c>
      <c r="AC54">
        <v>439.7</v>
      </c>
      <c r="AD54">
        <v>395.2</v>
      </c>
      <c r="AE54">
        <v>312.7</v>
      </c>
      <c r="AF54">
        <v>380</v>
      </c>
      <c r="AG54">
        <v>395.2</v>
      </c>
      <c r="AH54">
        <v>282.3</v>
      </c>
      <c r="AI54">
        <v>338.8</v>
      </c>
      <c r="AJ54">
        <v>286.60000000000002</v>
      </c>
      <c r="AK54">
        <v>286.60000000000002</v>
      </c>
      <c r="AL54">
        <v>274.7</v>
      </c>
      <c r="AM54">
        <v>286.60000000000002</v>
      </c>
      <c r="AN54">
        <v>262.8</v>
      </c>
      <c r="AO54">
        <v>312.7</v>
      </c>
      <c r="AP54">
        <v>325.7</v>
      </c>
      <c r="AQ54">
        <v>286.60000000000002</v>
      </c>
      <c r="AR54">
        <v>349.6</v>
      </c>
      <c r="AS54">
        <v>298.60000000000002</v>
      </c>
      <c r="AT54">
        <v>381.1</v>
      </c>
      <c r="AU54">
        <v>338.8</v>
      </c>
      <c r="AV54">
        <v>434.3</v>
      </c>
      <c r="AW54">
        <v>338.8</v>
      </c>
      <c r="AX54">
        <v>249.7</v>
      </c>
      <c r="AY54">
        <v>325.7</v>
      </c>
      <c r="AZ54">
        <v>423.4</v>
      </c>
      <c r="BA54">
        <v>407.2</v>
      </c>
      <c r="BB54">
        <v>423.4</v>
      </c>
      <c r="BC54">
        <v>407.2</v>
      </c>
      <c r="BD54">
        <v>423.4</v>
      </c>
      <c r="BE54">
        <v>310.5</v>
      </c>
      <c r="BF54">
        <v>349.6</v>
      </c>
      <c r="BG54">
        <v>423.4</v>
      </c>
      <c r="BH54">
        <v>338.8</v>
      </c>
      <c r="BI54">
        <v>424.5</v>
      </c>
      <c r="BJ54">
        <v>324.60000000000002</v>
      </c>
      <c r="BK54">
        <v>338.8</v>
      </c>
      <c r="BL54">
        <v>324.60000000000002</v>
      </c>
      <c r="BM54">
        <v>334.4</v>
      </c>
      <c r="BN54">
        <v>367</v>
      </c>
      <c r="BO54">
        <v>425.6</v>
      </c>
      <c r="BP54">
        <v>338.8</v>
      </c>
      <c r="BQ54">
        <v>286.60000000000002</v>
      </c>
      <c r="BR54">
        <v>381.1</v>
      </c>
      <c r="BS54">
        <v>451.7</v>
      </c>
      <c r="BT54">
        <v>395.2</v>
      </c>
      <c r="BU54">
        <v>380</v>
      </c>
      <c r="BV54">
        <v>364.8</v>
      </c>
      <c r="BW54">
        <v>352.9</v>
      </c>
      <c r="BX54">
        <v>325.7</v>
      </c>
      <c r="BY54">
        <v>395.2</v>
      </c>
      <c r="BZ54">
        <v>322.5</v>
      </c>
      <c r="CA54">
        <v>469.1</v>
      </c>
      <c r="CB54">
        <v>367</v>
      </c>
      <c r="CC54">
        <v>299.7</v>
      </c>
      <c r="CD54">
        <v>293.2</v>
      </c>
      <c r="CE54">
        <v>338.8</v>
      </c>
      <c r="CF54">
        <v>299.7</v>
      </c>
      <c r="CG54">
        <v>338.8</v>
      </c>
      <c r="CH54">
        <v>338.8</v>
      </c>
      <c r="CI54">
        <v>299.7</v>
      </c>
      <c r="CJ54">
        <v>298.60000000000002</v>
      </c>
      <c r="CK54">
        <v>325.7</v>
      </c>
      <c r="CL54">
        <v>349.6</v>
      </c>
      <c r="CM54">
        <v>274.7</v>
      </c>
      <c r="CN54">
        <v>390.9</v>
      </c>
      <c r="CO54">
        <v>312.7</v>
      </c>
      <c r="CP54">
        <v>395.2</v>
      </c>
      <c r="CQ54">
        <v>298.60000000000002</v>
      </c>
      <c r="CR54">
        <v>298.60000000000002</v>
      </c>
      <c r="CS54">
        <v>367</v>
      </c>
      <c r="CT54">
        <v>498.4</v>
      </c>
      <c r="CU54">
        <v>380</v>
      </c>
      <c r="CV54">
        <v>299.7</v>
      </c>
      <c r="CW54">
        <v>299.7</v>
      </c>
      <c r="CX54">
        <v>358.3</v>
      </c>
      <c r="CY54">
        <v>312.7</v>
      </c>
      <c r="CZ54">
        <v>395.2</v>
      </c>
      <c r="DA54">
        <v>352.9</v>
      </c>
      <c r="DB54">
        <v>325.7</v>
      </c>
      <c r="DC54">
        <v>338.8</v>
      </c>
      <c r="DD54">
        <v>352.9</v>
      </c>
      <c r="DE54">
        <v>395.2</v>
      </c>
      <c r="DF54">
        <v>440.8</v>
      </c>
      <c r="DG54">
        <v>312.7</v>
      </c>
      <c r="DH54">
        <v>423.4</v>
      </c>
      <c r="DI54">
        <v>352.9</v>
      </c>
      <c r="DJ54">
        <v>592.79999999999995</v>
      </c>
      <c r="DK54">
        <v>542.9</v>
      </c>
      <c r="DL54">
        <v>527.70000000000005</v>
      </c>
      <c r="DM54">
        <v>312.7</v>
      </c>
      <c r="DN54">
        <v>407.2</v>
      </c>
      <c r="DO54">
        <v>322.5</v>
      </c>
      <c r="DP54">
        <v>325.7</v>
      </c>
      <c r="DQ54">
        <v>298.60000000000002</v>
      </c>
      <c r="DR54">
        <v>456</v>
      </c>
      <c r="DS54">
        <v>351.8</v>
      </c>
      <c r="DT54">
        <v>377.8</v>
      </c>
      <c r="DU54">
        <v>440.8</v>
      </c>
      <c r="DV54">
        <v>395.2</v>
      </c>
      <c r="DW54">
        <v>367</v>
      </c>
      <c r="DX54">
        <v>367</v>
      </c>
      <c r="DY54">
        <v>471.2</v>
      </c>
      <c r="DZ54">
        <v>271.39999999999998</v>
      </c>
      <c r="EA54">
        <v>395.2</v>
      </c>
      <c r="EB54">
        <v>439.7</v>
      </c>
      <c r="EC54">
        <v>456</v>
      </c>
      <c r="ED54">
        <v>395.2</v>
      </c>
      <c r="EE54">
        <v>322.5</v>
      </c>
      <c r="EF54">
        <v>312.7</v>
      </c>
      <c r="EG54">
        <v>367</v>
      </c>
      <c r="EH54">
        <v>298.60000000000002</v>
      </c>
      <c r="EI54">
        <v>367</v>
      </c>
      <c r="EJ54">
        <v>374.6</v>
      </c>
      <c r="EK54">
        <v>364.8</v>
      </c>
      <c r="EL54">
        <v>324.60000000000002</v>
      </c>
      <c r="EM54">
        <v>407.2</v>
      </c>
      <c r="EN54">
        <v>349.6</v>
      </c>
      <c r="EO54">
        <v>592.79999999999995</v>
      </c>
      <c r="EP54">
        <v>407.2</v>
      </c>
      <c r="EQ54">
        <v>338.8</v>
      </c>
      <c r="ER54">
        <v>352.9</v>
      </c>
      <c r="ES54">
        <v>298.60000000000002</v>
      </c>
      <c r="ET54">
        <v>325.7</v>
      </c>
      <c r="EU54">
        <v>395.2</v>
      </c>
      <c r="EV54">
        <v>352.9</v>
      </c>
      <c r="EW54">
        <v>367</v>
      </c>
      <c r="EX54">
        <v>325.7</v>
      </c>
      <c r="EY54">
        <v>325.7</v>
      </c>
      <c r="EZ54">
        <v>542.9</v>
      </c>
      <c r="FA54">
        <v>367</v>
      </c>
      <c r="FB54">
        <v>564.6</v>
      </c>
      <c r="FC54">
        <v>352.9</v>
      </c>
      <c r="FD54">
        <v>352.9</v>
      </c>
      <c r="FE54">
        <v>299.7</v>
      </c>
      <c r="FF54">
        <v>352.9</v>
      </c>
      <c r="FG54">
        <v>416.9</v>
      </c>
      <c r="FT54">
        <f t="shared" si="0"/>
        <v>369.02866242038198</v>
      </c>
    </row>
    <row r="55" spans="1:176" x14ac:dyDescent="0.3">
      <c r="A55" s="2">
        <v>14</v>
      </c>
      <c r="B55" s="2" t="s">
        <v>134</v>
      </c>
      <c r="C55" t="s">
        <v>2</v>
      </c>
      <c r="D55" t="s">
        <v>3</v>
      </c>
      <c r="E55" s="13" t="s">
        <v>5</v>
      </c>
      <c r="F55" s="12">
        <v>130</v>
      </c>
      <c r="G55">
        <v>599.29999999999995</v>
      </c>
      <c r="H55">
        <v>508.1</v>
      </c>
      <c r="I55">
        <v>674.3</v>
      </c>
      <c r="J55">
        <v>677.5</v>
      </c>
      <c r="K55">
        <v>668.8</v>
      </c>
      <c r="L55">
        <v>677.5</v>
      </c>
      <c r="M55">
        <v>677.5</v>
      </c>
      <c r="N55">
        <v>674.3</v>
      </c>
      <c r="O55">
        <v>677.5</v>
      </c>
      <c r="P55">
        <v>621.1</v>
      </c>
      <c r="Q55">
        <v>760</v>
      </c>
      <c r="R55">
        <v>638.4</v>
      </c>
      <c r="S55">
        <v>638.4</v>
      </c>
      <c r="T55">
        <v>674.3</v>
      </c>
      <c r="U55">
        <v>677.5</v>
      </c>
      <c r="V55">
        <v>699.2</v>
      </c>
      <c r="W55">
        <v>703.6</v>
      </c>
      <c r="X55">
        <v>729.6</v>
      </c>
      <c r="Y55">
        <v>674.3</v>
      </c>
      <c r="Z55">
        <v>644.9</v>
      </c>
      <c r="AA55">
        <v>677.5</v>
      </c>
      <c r="AB55">
        <v>624.29999999999995</v>
      </c>
      <c r="AC55">
        <v>703.6</v>
      </c>
      <c r="AD55">
        <v>677.5</v>
      </c>
      <c r="AE55">
        <v>729.6</v>
      </c>
      <c r="AF55">
        <v>674.3</v>
      </c>
      <c r="AG55">
        <v>705.7</v>
      </c>
      <c r="AH55">
        <v>651.5</v>
      </c>
      <c r="AI55">
        <v>674.3</v>
      </c>
      <c r="AJ55">
        <v>699.2</v>
      </c>
      <c r="AK55">
        <v>677.5</v>
      </c>
      <c r="AL55">
        <v>705.7</v>
      </c>
      <c r="AM55">
        <v>649.29999999999995</v>
      </c>
      <c r="AN55">
        <v>621.1</v>
      </c>
      <c r="AO55">
        <v>677.5</v>
      </c>
      <c r="AP55">
        <v>621.1</v>
      </c>
      <c r="AQ55">
        <v>677.5</v>
      </c>
      <c r="AR55">
        <v>674.3</v>
      </c>
      <c r="AS55">
        <v>677.5</v>
      </c>
      <c r="AT55">
        <v>703.6</v>
      </c>
      <c r="AU55">
        <v>677.5</v>
      </c>
      <c r="AV55">
        <v>649.29999999999995</v>
      </c>
      <c r="AW55">
        <v>678.6</v>
      </c>
      <c r="AX55">
        <v>732.9</v>
      </c>
      <c r="AY55">
        <v>651.5</v>
      </c>
      <c r="AZ55">
        <v>649.29999999999995</v>
      </c>
      <c r="BA55">
        <v>651.5</v>
      </c>
      <c r="BB55">
        <v>625.4</v>
      </c>
      <c r="BC55">
        <v>705.7</v>
      </c>
      <c r="BD55">
        <v>705.7</v>
      </c>
      <c r="BE55">
        <v>573.29999999999995</v>
      </c>
      <c r="BF55">
        <v>651.5</v>
      </c>
      <c r="BG55">
        <v>649.29999999999995</v>
      </c>
      <c r="BH55">
        <v>732.9</v>
      </c>
      <c r="BI55">
        <v>729.6</v>
      </c>
      <c r="BJ55">
        <v>649.29999999999995</v>
      </c>
      <c r="BK55">
        <v>674.3</v>
      </c>
      <c r="BL55">
        <v>674.3</v>
      </c>
      <c r="BM55">
        <v>624.29999999999995</v>
      </c>
      <c r="BN55">
        <v>649.29999999999995</v>
      </c>
      <c r="BO55">
        <v>677.5</v>
      </c>
      <c r="BP55">
        <v>705.7</v>
      </c>
      <c r="BQ55">
        <v>734</v>
      </c>
      <c r="BR55">
        <v>651.5</v>
      </c>
      <c r="BS55">
        <v>625.4</v>
      </c>
      <c r="BT55">
        <v>621.1</v>
      </c>
      <c r="BU55">
        <v>651.5</v>
      </c>
      <c r="BV55">
        <v>651.5</v>
      </c>
      <c r="BW55">
        <v>649.29999999999995</v>
      </c>
      <c r="BX55">
        <v>703.6</v>
      </c>
      <c r="BY55">
        <v>651.5</v>
      </c>
      <c r="BZ55">
        <v>649.29999999999995</v>
      </c>
      <c r="CA55">
        <v>677.5</v>
      </c>
      <c r="CB55">
        <v>624.29999999999995</v>
      </c>
      <c r="CC55">
        <v>599.29999999999995</v>
      </c>
      <c r="CD55">
        <v>677.5</v>
      </c>
      <c r="CE55">
        <v>651.5</v>
      </c>
      <c r="CF55">
        <v>495.1</v>
      </c>
      <c r="CG55">
        <v>597.20000000000005</v>
      </c>
      <c r="CH55">
        <v>570</v>
      </c>
      <c r="CI55">
        <v>573.29999999999995</v>
      </c>
      <c r="CJ55">
        <v>734</v>
      </c>
      <c r="CK55">
        <v>624.29999999999995</v>
      </c>
      <c r="CL55">
        <v>624.29999999999995</v>
      </c>
      <c r="CM55">
        <v>573.29999999999995</v>
      </c>
      <c r="CN55">
        <v>624.29999999999995</v>
      </c>
      <c r="CO55">
        <v>678.6</v>
      </c>
      <c r="CP55">
        <v>549.4</v>
      </c>
      <c r="CQ55">
        <v>599.29999999999995</v>
      </c>
      <c r="CR55">
        <v>599.29999999999995</v>
      </c>
      <c r="CS55">
        <v>625.4</v>
      </c>
      <c r="CT55">
        <v>651.5</v>
      </c>
      <c r="CU55">
        <v>624.29999999999995</v>
      </c>
      <c r="CV55">
        <v>651.5</v>
      </c>
      <c r="CW55">
        <v>649.29999999999995</v>
      </c>
      <c r="CX55">
        <v>624.29999999999995</v>
      </c>
      <c r="CY55">
        <v>651.5</v>
      </c>
      <c r="CZ55">
        <v>599.29999999999995</v>
      </c>
      <c r="DA55">
        <v>625.4</v>
      </c>
      <c r="DB55">
        <v>542.9</v>
      </c>
      <c r="DC55">
        <v>574.4</v>
      </c>
      <c r="DD55">
        <v>625.4</v>
      </c>
      <c r="DE55">
        <v>573.29999999999995</v>
      </c>
      <c r="DF55">
        <v>574.4</v>
      </c>
      <c r="DG55">
        <v>574.4</v>
      </c>
      <c r="DH55">
        <v>678.6</v>
      </c>
      <c r="DI55">
        <v>599.29999999999995</v>
      </c>
      <c r="DJ55">
        <v>547.20000000000005</v>
      </c>
      <c r="DK55">
        <v>625.4</v>
      </c>
      <c r="DL55">
        <v>651.5</v>
      </c>
      <c r="DM55">
        <v>599.29999999999995</v>
      </c>
      <c r="DN55">
        <v>705.7</v>
      </c>
      <c r="DO55">
        <v>599.29999999999995</v>
      </c>
      <c r="DP55">
        <v>624.29999999999995</v>
      </c>
      <c r="DQ55">
        <v>625.4</v>
      </c>
      <c r="DR55">
        <v>651.5</v>
      </c>
      <c r="DS55">
        <v>651.5</v>
      </c>
      <c r="DT55">
        <v>574.4</v>
      </c>
      <c r="DU55">
        <v>477.7</v>
      </c>
      <c r="DV55">
        <v>574.4</v>
      </c>
      <c r="DW55">
        <v>574.4</v>
      </c>
      <c r="DX55">
        <v>625.4</v>
      </c>
      <c r="DY55">
        <v>625.4</v>
      </c>
      <c r="DZ55">
        <v>574.4</v>
      </c>
      <c r="EA55">
        <v>573.29999999999995</v>
      </c>
      <c r="EB55">
        <v>624.29999999999995</v>
      </c>
      <c r="EC55">
        <v>599.29999999999995</v>
      </c>
      <c r="ED55">
        <v>488.6</v>
      </c>
      <c r="EE55">
        <v>573.29999999999995</v>
      </c>
      <c r="EF55">
        <v>625.4</v>
      </c>
      <c r="FT55">
        <f t="shared" si="0"/>
        <v>641.65538461538472</v>
      </c>
    </row>
    <row r="56" spans="1:176" x14ac:dyDescent="0.3">
      <c r="A56" s="2">
        <v>15</v>
      </c>
      <c r="B56" s="2" t="s">
        <v>135</v>
      </c>
      <c r="C56" t="s">
        <v>2</v>
      </c>
      <c r="D56" t="s">
        <v>3</v>
      </c>
      <c r="E56" s="13" t="s">
        <v>14</v>
      </c>
      <c r="F56" s="12">
        <v>129</v>
      </c>
      <c r="G56">
        <v>1194.3</v>
      </c>
      <c r="H56">
        <v>501.6</v>
      </c>
      <c r="I56">
        <v>812.2</v>
      </c>
      <c r="J56">
        <v>812.2</v>
      </c>
      <c r="K56">
        <v>833.9</v>
      </c>
      <c r="L56">
        <v>812.2</v>
      </c>
      <c r="M56">
        <v>824.1</v>
      </c>
      <c r="N56">
        <v>680.8</v>
      </c>
      <c r="O56">
        <v>812.2</v>
      </c>
      <c r="P56">
        <v>967.4</v>
      </c>
      <c r="Q56">
        <v>950</v>
      </c>
      <c r="R56">
        <v>886</v>
      </c>
      <c r="S56">
        <v>646</v>
      </c>
      <c r="T56">
        <v>846.9</v>
      </c>
      <c r="U56">
        <v>977.2</v>
      </c>
      <c r="V56">
        <v>716.6</v>
      </c>
      <c r="W56">
        <v>886</v>
      </c>
      <c r="X56">
        <v>639.5</v>
      </c>
      <c r="Y56">
        <v>694.9</v>
      </c>
      <c r="Z56">
        <v>504.9</v>
      </c>
      <c r="AA56">
        <v>774.1</v>
      </c>
      <c r="AB56">
        <v>629.70000000000005</v>
      </c>
      <c r="AC56">
        <v>472.3</v>
      </c>
      <c r="AD56">
        <v>807.8</v>
      </c>
      <c r="AE56">
        <v>553.70000000000005</v>
      </c>
      <c r="AF56">
        <v>692.7</v>
      </c>
      <c r="AG56">
        <v>729.6</v>
      </c>
      <c r="AH56">
        <v>706.8</v>
      </c>
      <c r="AI56">
        <v>774.1</v>
      </c>
      <c r="AJ56">
        <v>456</v>
      </c>
      <c r="AK56">
        <v>553.70000000000005</v>
      </c>
      <c r="AL56">
        <v>749.2</v>
      </c>
      <c r="AM56">
        <v>504.9</v>
      </c>
      <c r="AN56">
        <v>547.20000000000005</v>
      </c>
      <c r="AO56">
        <v>615.6</v>
      </c>
      <c r="AP56">
        <v>660.1</v>
      </c>
      <c r="AQ56">
        <v>488.6</v>
      </c>
      <c r="AR56">
        <v>706.8</v>
      </c>
      <c r="AS56">
        <v>479.9</v>
      </c>
      <c r="AT56">
        <v>879.5</v>
      </c>
      <c r="AU56">
        <v>749.2</v>
      </c>
      <c r="AV56">
        <v>592.79999999999995</v>
      </c>
      <c r="AW56">
        <v>618.9</v>
      </c>
      <c r="AX56">
        <v>729.6</v>
      </c>
      <c r="AY56">
        <v>668.8</v>
      </c>
      <c r="AZ56">
        <v>749.2</v>
      </c>
      <c r="BA56">
        <v>618.9</v>
      </c>
      <c r="BB56">
        <v>699.2</v>
      </c>
      <c r="BC56">
        <v>547.20000000000005</v>
      </c>
      <c r="BD56">
        <v>527.70000000000005</v>
      </c>
      <c r="BE56">
        <v>674.3</v>
      </c>
      <c r="BF56">
        <v>703.6</v>
      </c>
      <c r="BG56">
        <v>729.6</v>
      </c>
      <c r="BH56">
        <v>434.3</v>
      </c>
      <c r="BI56">
        <v>549.4</v>
      </c>
      <c r="BJ56">
        <v>498.4</v>
      </c>
      <c r="BK56">
        <v>615.6</v>
      </c>
      <c r="BL56">
        <v>472.3</v>
      </c>
      <c r="BM56">
        <v>564.6</v>
      </c>
      <c r="BN56">
        <v>547.20000000000005</v>
      </c>
      <c r="BO56">
        <v>547.20000000000005</v>
      </c>
      <c r="BP56">
        <v>573.29999999999995</v>
      </c>
      <c r="BQ56">
        <v>486.4</v>
      </c>
      <c r="BR56">
        <v>674.3</v>
      </c>
      <c r="BS56">
        <v>407.2</v>
      </c>
      <c r="BT56">
        <v>729.6</v>
      </c>
      <c r="BU56">
        <v>439.7</v>
      </c>
      <c r="BV56">
        <v>416.9</v>
      </c>
      <c r="BW56">
        <v>521.20000000000005</v>
      </c>
      <c r="BX56">
        <v>515.70000000000005</v>
      </c>
      <c r="BY56">
        <v>461.4</v>
      </c>
      <c r="BZ56">
        <v>515.70000000000005</v>
      </c>
      <c r="CA56">
        <v>508.1</v>
      </c>
      <c r="CB56">
        <v>674.3</v>
      </c>
      <c r="CC56">
        <v>624.29999999999995</v>
      </c>
      <c r="CD56">
        <v>486.4</v>
      </c>
      <c r="CE56">
        <v>434.3</v>
      </c>
      <c r="CF56">
        <v>451.7</v>
      </c>
      <c r="CG56">
        <v>536.4</v>
      </c>
      <c r="CH56">
        <v>668.8</v>
      </c>
      <c r="CI56">
        <v>574.4</v>
      </c>
      <c r="CJ56">
        <v>461.4</v>
      </c>
      <c r="CK56">
        <v>449.5</v>
      </c>
      <c r="CL56">
        <v>399.6</v>
      </c>
      <c r="CM56">
        <v>406.1</v>
      </c>
      <c r="CN56">
        <v>542.9</v>
      </c>
      <c r="CO56">
        <v>456</v>
      </c>
      <c r="CP56">
        <v>461.4</v>
      </c>
      <c r="CQ56">
        <v>508.1</v>
      </c>
      <c r="CR56">
        <v>524.4</v>
      </c>
      <c r="CS56">
        <v>488.6</v>
      </c>
      <c r="CT56">
        <v>651.5</v>
      </c>
      <c r="CU56">
        <v>395.2</v>
      </c>
      <c r="CV56">
        <v>703.6</v>
      </c>
      <c r="CW56">
        <v>814.3</v>
      </c>
      <c r="CX56">
        <v>423.4</v>
      </c>
      <c r="CY56">
        <v>380</v>
      </c>
      <c r="CZ56">
        <v>649.29999999999995</v>
      </c>
      <c r="DA56">
        <v>566.79999999999995</v>
      </c>
      <c r="DB56">
        <v>451.7</v>
      </c>
      <c r="DC56">
        <v>621.1</v>
      </c>
      <c r="DD56">
        <v>469.1</v>
      </c>
      <c r="DE56">
        <v>732.9</v>
      </c>
      <c r="DF56">
        <v>395.2</v>
      </c>
      <c r="DG56">
        <v>592.79999999999995</v>
      </c>
      <c r="DH56">
        <v>479.9</v>
      </c>
      <c r="DI56">
        <v>416.9</v>
      </c>
      <c r="DJ56">
        <v>449.5</v>
      </c>
      <c r="DK56">
        <v>451.7</v>
      </c>
      <c r="DL56">
        <v>564.6</v>
      </c>
      <c r="DM56">
        <v>515.70000000000005</v>
      </c>
      <c r="DN56">
        <v>599.29999999999995</v>
      </c>
      <c r="DO56">
        <v>651.5</v>
      </c>
      <c r="DP56">
        <v>542.9</v>
      </c>
      <c r="DQ56">
        <v>395.2</v>
      </c>
      <c r="DR56">
        <v>615.6</v>
      </c>
      <c r="DS56">
        <v>423.4</v>
      </c>
      <c r="DT56">
        <v>443</v>
      </c>
      <c r="DU56">
        <v>451.7</v>
      </c>
      <c r="DV56">
        <v>705.7</v>
      </c>
      <c r="DW56">
        <v>586.29999999999995</v>
      </c>
      <c r="DX56">
        <v>668.8</v>
      </c>
      <c r="DY56">
        <v>515.70000000000005</v>
      </c>
      <c r="DZ56">
        <v>488.6</v>
      </c>
      <c r="EA56">
        <v>762.2</v>
      </c>
      <c r="EB56">
        <v>597.20000000000005</v>
      </c>
      <c r="EC56">
        <v>599.29999999999995</v>
      </c>
      <c r="ED56">
        <v>570</v>
      </c>
      <c r="EE56">
        <v>597.20000000000005</v>
      </c>
      <c r="FT56">
        <f t="shared" si="0"/>
        <v>604.31085271317818</v>
      </c>
    </row>
    <row r="57" spans="1:176" x14ac:dyDescent="0.3">
      <c r="A57" s="2">
        <v>16</v>
      </c>
      <c r="B57" s="2" t="s">
        <v>136</v>
      </c>
      <c r="C57" t="s">
        <v>2</v>
      </c>
      <c r="D57" t="s">
        <v>1</v>
      </c>
      <c r="E57" s="13" t="s">
        <v>5</v>
      </c>
      <c r="F57" s="12">
        <v>131</v>
      </c>
      <c r="G57">
        <v>524.4</v>
      </c>
      <c r="H57">
        <v>410.4</v>
      </c>
      <c r="I57">
        <v>501.6</v>
      </c>
      <c r="J57">
        <v>262.8</v>
      </c>
      <c r="K57">
        <v>412.6</v>
      </c>
      <c r="L57">
        <v>369.2</v>
      </c>
      <c r="M57">
        <v>412.6</v>
      </c>
      <c r="N57">
        <v>369.2</v>
      </c>
      <c r="O57">
        <v>453.8</v>
      </c>
      <c r="P57">
        <v>304</v>
      </c>
      <c r="Q57">
        <v>410.4</v>
      </c>
      <c r="R57">
        <v>247.6</v>
      </c>
      <c r="S57">
        <v>433.2</v>
      </c>
      <c r="T57">
        <v>390.9</v>
      </c>
      <c r="U57">
        <v>304</v>
      </c>
      <c r="V57">
        <v>369.2</v>
      </c>
      <c r="W57">
        <v>456</v>
      </c>
      <c r="X57">
        <v>434.3</v>
      </c>
      <c r="Y57">
        <v>238.9</v>
      </c>
      <c r="Z57">
        <v>282.3</v>
      </c>
      <c r="AA57">
        <v>247.6</v>
      </c>
      <c r="AB57">
        <v>228</v>
      </c>
      <c r="AC57">
        <v>228</v>
      </c>
      <c r="AD57">
        <v>334.4</v>
      </c>
      <c r="AE57">
        <v>299.7</v>
      </c>
      <c r="AF57">
        <v>299.7</v>
      </c>
      <c r="AG57">
        <v>364.8</v>
      </c>
      <c r="AH57">
        <v>228</v>
      </c>
      <c r="AI57">
        <v>260.60000000000002</v>
      </c>
      <c r="AJ57">
        <v>282.3</v>
      </c>
      <c r="AK57">
        <v>206.3</v>
      </c>
      <c r="AL57">
        <v>247.6</v>
      </c>
      <c r="AM57">
        <v>234.5</v>
      </c>
      <c r="AN57">
        <v>349.6</v>
      </c>
      <c r="AO57">
        <v>226.9</v>
      </c>
      <c r="AP57">
        <v>273.60000000000002</v>
      </c>
      <c r="AQ57">
        <v>195.4</v>
      </c>
      <c r="AR57">
        <v>195.4</v>
      </c>
      <c r="AS57">
        <v>217.2</v>
      </c>
      <c r="AT57">
        <v>247.6</v>
      </c>
      <c r="AU57">
        <v>226.9</v>
      </c>
      <c r="AV57">
        <v>262.8</v>
      </c>
      <c r="AW57">
        <v>273.60000000000002</v>
      </c>
      <c r="AX57">
        <v>260.60000000000002</v>
      </c>
      <c r="AY57">
        <v>195.4</v>
      </c>
      <c r="AZ57">
        <v>250.8</v>
      </c>
      <c r="BA57">
        <v>195.4</v>
      </c>
      <c r="BB57">
        <v>247.6</v>
      </c>
      <c r="BC57">
        <v>268.2</v>
      </c>
      <c r="BD57">
        <v>412.6</v>
      </c>
      <c r="BE57">
        <v>254.1</v>
      </c>
      <c r="BF57">
        <v>247.6</v>
      </c>
      <c r="BG57">
        <v>226.9</v>
      </c>
      <c r="BH57">
        <v>226.9</v>
      </c>
      <c r="BI57">
        <v>247.6</v>
      </c>
      <c r="BJ57">
        <v>288.8</v>
      </c>
      <c r="BK57">
        <v>226.9</v>
      </c>
      <c r="BL57">
        <v>268.2</v>
      </c>
      <c r="BM57">
        <v>260.60000000000002</v>
      </c>
      <c r="BN57">
        <v>268.2</v>
      </c>
      <c r="BO57">
        <v>288.8</v>
      </c>
      <c r="BP57">
        <v>369.2</v>
      </c>
      <c r="BQ57">
        <v>371.3</v>
      </c>
      <c r="BR57">
        <v>238.9</v>
      </c>
      <c r="BS57">
        <v>226.9</v>
      </c>
      <c r="BT57">
        <v>234.5</v>
      </c>
      <c r="BU57">
        <v>234.5</v>
      </c>
      <c r="BV57">
        <v>387.6</v>
      </c>
      <c r="BW57">
        <v>392</v>
      </c>
      <c r="BX57">
        <v>325.7</v>
      </c>
      <c r="BY57">
        <v>226.9</v>
      </c>
      <c r="BZ57">
        <v>247.6</v>
      </c>
      <c r="CA57">
        <v>226.9</v>
      </c>
      <c r="CB57">
        <v>206.3</v>
      </c>
      <c r="CC57">
        <v>412.6</v>
      </c>
      <c r="CD57">
        <v>296.39999999999998</v>
      </c>
      <c r="CE57">
        <v>215</v>
      </c>
      <c r="CF57">
        <v>226.9</v>
      </c>
      <c r="CG57">
        <v>260.60000000000002</v>
      </c>
      <c r="CH57">
        <v>234.5</v>
      </c>
      <c r="CI57">
        <v>268.2</v>
      </c>
      <c r="CJ57">
        <v>268.2</v>
      </c>
      <c r="CK57">
        <v>226.9</v>
      </c>
      <c r="CL57">
        <v>247.6</v>
      </c>
      <c r="CM57">
        <v>221.5</v>
      </c>
      <c r="CN57">
        <v>293.2</v>
      </c>
      <c r="CO57">
        <v>226.9</v>
      </c>
      <c r="CP57">
        <v>226.9</v>
      </c>
      <c r="CQ57">
        <v>234.5</v>
      </c>
      <c r="CR57">
        <v>217.2</v>
      </c>
      <c r="CS57">
        <v>215</v>
      </c>
      <c r="CT57">
        <v>215</v>
      </c>
      <c r="CU57">
        <v>215</v>
      </c>
      <c r="CV57">
        <v>175.9</v>
      </c>
      <c r="CW57">
        <v>215</v>
      </c>
      <c r="CX57">
        <v>175.9</v>
      </c>
      <c r="CY57">
        <v>238.9</v>
      </c>
      <c r="CZ57">
        <v>195.4</v>
      </c>
      <c r="DA57">
        <v>206.3</v>
      </c>
      <c r="DB57">
        <v>195.4</v>
      </c>
      <c r="DC57">
        <v>282.3</v>
      </c>
      <c r="DD57">
        <v>254.1</v>
      </c>
      <c r="DE57">
        <v>206.3</v>
      </c>
      <c r="DF57">
        <v>350.7</v>
      </c>
      <c r="DG57">
        <v>226.9</v>
      </c>
      <c r="DH57">
        <v>260.60000000000002</v>
      </c>
      <c r="DI57">
        <v>268.2</v>
      </c>
      <c r="DJ57">
        <v>247.6</v>
      </c>
      <c r="DK57">
        <v>254.1</v>
      </c>
      <c r="DL57">
        <v>254.1</v>
      </c>
      <c r="DM57">
        <v>347.4</v>
      </c>
      <c r="DN57">
        <v>226.9</v>
      </c>
      <c r="DO57">
        <v>217.2</v>
      </c>
      <c r="DP57">
        <v>268.2</v>
      </c>
      <c r="DQ57">
        <v>226.9</v>
      </c>
      <c r="DR57">
        <v>215</v>
      </c>
      <c r="DS57">
        <v>217.2</v>
      </c>
      <c r="DT57">
        <v>247.6</v>
      </c>
      <c r="DU57">
        <v>268.2</v>
      </c>
      <c r="DV57">
        <v>195.4</v>
      </c>
      <c r="DW57">
        <v>234.5</v>
      </c>
      <c r="DX57">
        <v>226.9</v>
      </c>
      <c r="DY57">
        <v>282.3</v>
      </c>
      <c r="DZ57">
        <v>286.60000000000002</v>
      </c>
      <c r="EA57">
        <v>226.9</v>
      </c>
      <c r="EB57">
        <v>206.3</v>
      </c>
      <c r="EC57">
        <v>195.4</v>
      </c>
      <c r="ED57">
        <v>309.39999999999998</v>
      </c>
      <c r="EE57">
        <v>309.39999999999998</v>
      </c>
      <c r="EF57">
        <v>288.8</v>
      </c>
      <c r="EG57">
        <v>371.3</v>
      </c>
      <c r="FT57">
        <f t="shared" si="0"/>
        <v>274.34351145038192</v>
      </c>
    </row>
    <row r="58" spans="1:176" x14ac:dyDescent="0.3">
      <c r="A58" s="2">
        <v>17</v>
      </c>
      <c r="B58" s="2" t="s">
        <v>137</v>
      </c>
      <c r="C58" t="s">
        <v>2</v>
      </c>
      <c r="D58" t="s">
        <v>1</v>
      </c>
      <c r="E58" s="13" t="s">
        <v>5</v>
      </c>
      <c r="F58" s="12">
        <v>121</v>
      </c>
      <c r="G58">
        <v>549.4</v>
      </c>
      <c r="H58">
        <v>392</v>
      </c>
      <c r="I58">
        <v>412.6</v>
      </c>
      <c r="J58">
        <v>234.5</v>
      </c>
      <c r="K58">
        <v>268.2</v>
      </c>
      <c r="L58">
        <v>449.5</v>
      </c>
      <c r="M58">
        <v>433.2</v>
      </c>
      <c r="N58">
        <v>330.1</v>
      </c>
      <c r="O58">
        <v>390.9</v>
      </c>
      <c r="P58">
        <v>268.2</v>
      </c>
      <c r="Q58">
        <v>508.1</v>
      </c>
      <c r="R58">
        <v>332.2</v>
      </c>
      <c r="S58">
        <v>371.3</v>
      </c>
      <c r="T58">
        <v>434.3</v>
      </c>
      <c r="U58">
        <v>390.9</v>
      </c>
      <c r="V58">
        <v>478.8</v>
      </c>
      <c r="W58">
        <v>293.2</v>
      </c>
      <c r="X58">
        <v>371.3</v>
      </c>
      <c r="Y58">
        <v>412.6</v>
      </c>
      <c r="Z58">
        <v>474.5</v>
      </c>
      <c r="AA58">
        <v>412.6</v>
      </c>
      <c r="AB58">
        <v>430</v>
      </c>
      <c r="AC58">
        <v>412.6</v>
      </c>
      <c r="AD58">
        <v>410.4</v>
      </c>
      <c r="AE58">
        <v>412.6</v>
      </c>
      <c r="AF58">
        <v>478.8</v>
      </c>
      <c r="AG58">
        <v>406.1</v>
      </c>
      <c r="AH58">
        <v>501.6</v>
      </c>
      <c r="AI58">
        <v>433.2</v>
      </c>
      <c r="AJ58">
        <v>456</v>
      </c>
      <c r="AK58">
        <v>477.7</v>
      </c>
      <c r="AL58">
        <v>412.6</v>
      </c>
      <c r="AM58">
        <v>499.5</v>
      </c>
      <c r="AN58">
        <v>477.7</v>
      </c>
      <c r="AO58">
        <v>477.7</v>
      </c>
      <c r="AP58">
        <v>412.6</v>
      </c>
      <c r="AQ58">
        <v>521.20000000000005</v>
      </c>
      <c r="AR58">
        <v>501.6</v>
      </c>
      <c r="AS58">
        <v>412.6</v>
      </c>
      <c r="AT58">
        <v>501.6</v>
      </c>
      <c r="AU58">
        <v>608</v>
      </c>
      <c r="AV58">
        <v>501.6</v>
      </c>
      <c r="AW58">
        <v>319.2</v>
      </c>
      <c r="AX58">
        <v>453.8</v>
      </c>
      <c r="AY58">
        <v>392</v>
      </c>
      <c r="AZ58">
        <v>390.9</v>
      </c>
      <c r="BA58">
        <v>371.3</v>
      </c>
      <c r="BB58">
        <v>371.3</v>
      </c>
      <c r="BC58">
        <v>542.9</v>
      </c>
      <c r="BD58">
        <v>350.7</v>
      </c>
      <c r="BE58">
        <v>433.2</v>
      </c>
      <c r="BF58">
        <v>254.1</v>
      </c>
      <c r="BG58">
        <v>474.5</v>
      </c>
      <c r="BH58">
        <v>456</v>
      </c>
      <c r="BI58">
        <v>399.6</v>
      </c>
      <c r="BJ58">
        <v>364.8</v>
      </c>
      <c r="BK58">
        <v>433.2</v>
      </c>
      <c r="BL58">
        <v>456</v>
      </c>
      <c r="BM58">
        <v>351.8</v>
      </c>
      <c r="BN58">
        <v>499.5</v>
      </c>
      <c r="BO58">
        <v>412.6</v>
      </c>
      <c r="BP58">
        <v>547.20000000000005</v>
      </c>
      <c r="BQ58">
        <v>371.3</v>
      </c>
      <c r="BR58">
        <v>474.5</v>
      </c>
      <c r="BS58">
        <v>434.3</v>
      </c>
      <c r="BT58">
        <v>621.1</v>
      </c>
      <c r="BU58">
        <v>247.6</v>
      </c>
      <c r="BV58">
        <v>387.6</v>
      </c>
      <c r="BW58">
        <v>371.3</v>
      </c>
      <c r="BX58">
        <v>433.2</v>
      </c>
      <c r="BY58">
        <v>268.2</v>
      </c>
      <c r="BZ58">
        <v>273.60000000000002</v>
      </c>
      <c r="CA58">
        <v>412.6</v>
      </c>
      <c r="CB58">
        <v>260.60000000000002</v>
      </c>
      <c r="CC58">
        <v>547.20000000000005</v>
      </c>
      <c r="CD58">
        <v>615.6</v>
      </c>
      <c r="CE58">
        <v>456</v>
      </c>
      <c r="CF58">
        <v>309.39999999999998</v>
      </c>
      <c r="CG58">
        <v>350.7</v>
      </c>
      <c r="CH58">
        <v>410.4</v>
      </c>
      <c r="CI58">
        <v>312.7</v>
      </c>
      <c r="CJ58">
        <v>350.7</v>
      </c>
      <c r="CK58">
        <v>434.3</v>
      </c>
      <c r="CL58">
        <v>433.2</v>
      </c>
      <c r="CM58">
        <v>282.3</v>
      </c>
      <c r="CN58">
        <v>412.6</v>
      </c>
      <c r="CO58">
        <v>501.6</v>
      </c>
      <c r="CP58">
        <v>387.6</v>
      </c>
      <c r="CQ58">
        <v>456</v>
      </c>
      <c r="CR58">
        <v>477.7</v>
      </c>
      <c r="CS58">
        <v>342</v>
      </c>
      <c r="CT58">
        <v>304</v>
      </c>
      <c r="CU58">
        <v>547.20000000000005</v>
      </c>
      <c r="CV58">
        <v>434.3</v>
      </c>
      <c r="CW58">
        <v>347.4</v>
      </c>
      <c r="CX58">
        <v>392</v>
      </c>
      <c r="CY58">
        <v>310.5</v>
      </c>
      <c r="CZ58">
        <v>350.7</v>
      </c>
      <c r="DA58">
        <v>495.1</v>
      </c>
      <c r="DB58">
        <v>453.8</v>
      </c>
      <c r="DC58">
        <v>412.6</v>
      </c>
      <c r="DD58">
        <v>433.2</v>
      </c>
      <c r="DE58">
        <v>433.2</v>
      </c>
      <c r="DF58">
        <v>495.1</v>
      </c>
      <c r="DG58">
        <v>564.6</v>
      </c>
      <c r="DH58">
        <v>390.9</v>
      </c>
      <c r="DI58">
        <v>387.6</v>
      </c>
      <c r="DJ58">
        <v>364.8</v>
      </c>
      <c r="DK58">
        <v>412.6</v>
      </c>
      <c r="DL58">
        <v>410.4</v>
      </c>
      <c r="DM58">
        <v>282.3</v>
      </c>
      <c r="DN58">
        <v>371.3</v>
      </c>
      <c r="DO58">
        <v>369.2</v>
      </c>
      <c r="DP58">
        <v>273.60000000000002</v>
      </c>
      <c r="DQ58">
        <v>288.8</v>
      </c>
      <c r="DR58">
        <v>310.5</v>
      </c>
      <c r="DS58">
        <v>309.39999999999998</v>
      </c>
      <c r="DT58">
        <v>364.8</v>
      </c>
      <c r="DU58">
        <v>282.3</v>
      </c>
      <c r="DV58">
        <v>350.7</v>
      </c>
      <c r="DW58">
        <v>477.7</v>
      </c>
      <c r="FT58">
        <f t="shared" si="0"/>
        <v>408.96859504132215</v>
      </c>
    </row>
    <row r="59" spans="1:176" x14ac:dyDescent="0.3">
      <c r="A59" s="2">
        <v>18</v>
      </c>
      <c r="B59" s="2" t="s">
        <v>138</v>
      </c>
      <c r="C59" t="s">
        <v>2</v>
      </c>
      <c r="D59" t="s">
        <v>3</v>
      </c>
      <c r="E59" s="13" t="s">
        <v>14</v>
      </c>
      <c r="F59" s="12">
        <v>134</v>
      </c>
      <c r="G59">
        <v>1270.3</v>
      </c>
      <c r="H59">
        <v>590.70000000000005</v>
      </c>
      <c r="I59">
        <v>609.1</v>
      </c>
      <c r="J59">
        <v>627.6</v>
      </c>
      <c r="K59">
        <v>590.70000000000005</v>
      </c>
      <c r="L59">
        <v>738.3</v>
      </c>
      <c r="M59">
        <v>742.7</v>
      </c>
      <c r="N59">
        <v>859.9</v>
      </c>
      <c r="O59">
        <v>590.70000000000005</v>
      </c>
      <c r="P59">
        <v>555.9</v>
      </c>
      <c r="Q59">
        <v>644.9</v>
      </c>
      <c r="R59">
        <v>843.6</v>
      </c>
      <c r="S59">
        <v>764.4</v>
      </c>
      <c r="T59">
        <v>977.2</v>
      </c>
      <c r="U59">
        <v>836</v>
      </c>
      <c r="V59">
        <v>812.2</v>
      </c>
      <c r="W59">
        <v>859.9</v>
      </c>
      <c r="X59">
        <v>763.3</v>
      </c>
      <c r="Y59">
        <v>843.6</v>
      </c>
      <c r="Z59">
        <v>639.5</v>
      </c>
      <c r="AA59">
        <v>836</v>
      </c>
      <c r="AB59">
        <v>644.9</v>
      </c>
      <c r="AC59">
        <v>605.9</v>
      </c>
      <c r="AD59">
        <v>706.8</v>
      </c>
      <c r="AE59">
        <v>729.6</v>
      </c>
      <c r="AF59">
        <v>673.2</v>
      </c>
      <c r="AG59">
        <v>644.9</v>
      </c>
      <c r="AH59">
        <v>788.3</v>
      </c>
      <c r="AI59">
        <v>788.3</v>
      </c>
      <c r="AJ59">
        <v>486.4</v>
      </c>
      <c r="AK59">
        <v>764.4</v>
      </c>
      <c r="AL59">
        <v>503.8</v>
      </c>
      <c r="AM59">
        <v>764.4</v>
      </c>
      <c r="AN59">
        <v>553.70000000000005</v>
      </c>
      <c r="AO59">
        <v>701.4</v>
      </c>
      <c r="AP59">
        <v>638.4</v>
      </c>
      <c r="AQ59">
        <v>694.9</v>
      </c>
      <c r="AR59">
        <v>738.3</v>
      </c>
      <c r="AS59">
        <v>586.29999999999995</v>
      </c>
      <c r="AT59">
        <v>639.5</v>
      </c>
      <c r="AU59">
        <v>729.6</v>
      </c>
      <c r="AV59">
        <v>824.1</v>
      </c>
      <c r="AW59">
        <v>729.6</v>
      </c>
      <c r="AX59">
        <v>723.1</v>
      </c>
      <c r="AY59">
        <v>590.70000000000005</v>
      </c>
      <c r="AZ59">
        <v>774.1</v>
      </c>
      <c r="BA59">
        <v>812.2</v>
      </c>
      <c r="BB59">
        <v>724.2</v>
      </c>
      <c r="BC59">
        <v>535.29999999999995</v>
      </c>
      <c r="BD59">
        <v>673.2</v>
      </c>
      <c r="BE59">
        <v>740.5</v>
      </c>
      <c r="BF59">
        <v>521.20000000000005</v>
      </c>
      <c r="BG59">
        <v>752.4</v>
      </c>
      <c r="BH59">
        <v>537.5</v>
      </c>
      <c r="BI59">
        <v>706.8</v>
      </c>
      <c r="BJ59">
        <v>538.5</v>
      </c>
      <c r="BK59">
        <v>555.9</v>
      </c>
      <c r="BL59">
        <v>555.9</v>
      </c>
      <c r="BM59">
        <v>660.1</v>
      </c>
      <c r="BN59">
        <v>590.70000000000005</v>
      </c>
      <c r="BO59">
        <v>639.5</v>
      </c>
      <c r="BP59">
        <v>722</v>
      </c>
      <c r="BQ59">
        <v>701.4</v>
      </c>
      <c r="BR59">
        <v>570</v>
      </c>
      <c r="BS59">
        <v>664.5</v>
      </c>
      <c r="BT59">
        <v>573.29999999999995</v>
      </c>
      <c r="BU59">
        <v>694.9</v>
      </c>
      <c r="BV59">
        <v>503.8</v>
      </c>
      <c r="BW59">
        <v>651.5</v>
      </c>
      <c r="BX59">
        <v>684</v>
      </c>
      <c r="BY59">
        <v>456</v>
      </c>
      <c r="BZ59">
        <v>638.4</v>
      </c>
      <c r="CA59">
        <v>527.70000000000005</v>
      </c>
      <c r="CB59">
        <v>618.9</v>
      </c>
      <c r="CC59">
        <v>651.5</v>
      </c>
      <c r="CD59">
        <v>699.2</v>
      </c>
      <c r="CE59">
        <v>538.5</v>
      </c>
      <c r="CF59">
        <v>577.6</v>
      </c>
      <c r="CG59">
        <v>673.2</v>
      </c>
      <c r="CH59">
        <v>752.4</v>
      </c>
      <c r="CI59">
        <v>555.9</v>
      </c>
      <c r="CJ59">
        <v>781.8</v>
      </c>
      <c r="CK59">
        <v>833.9</v>
      </c>
      <c r="CL59">
        <v>694.9</v>
      </c>
      <c r="CM59">
        <v>781.8</v>
      </c>
      <c r="CN59">
        <v>673.2</v>
      </c>
      <c r="CO59">
        <v>577.6</v>
      </c>
      <c r="CP59">
        <v>764.4</v>
      </c>
      <c r="CQ59">
        <v>661.2</v>
      </c>
      <c r="CR59">
        <v>752.4</v>
      </c>
      <c r="CS59">
        <v>625.4</v>
      </c>
      <c r="CT59">
        <v>598.29999999999995</v>
      </c>
      <c r="CU59">
        <v>598.29999999999995</v>
      </c>
      <c r="CV59">
        <v>701.4</v>
      </c>
      <c r="CW59">
        <v>651.5</v>
      </c>
      <c r="CX59">
        <v>564.6</v>
      </c>
      <c r="CY59">
        <v>557</v>
      </c>
      <c r="CZ59">
        <v>639.5</v>
      </c>
      <c r="DA59">
        <v>722</v>
      </c>
      <c r="DB59">
        <v>680.8</v>
      </c>
      <c r="DC59">
        <v>812.2</v>
      </c>
      <c r="DD59">
        <v>572.20000000000005</v>
      </c>
      <c r="DE59">
        <v>859.9</v>
      </c>
      <c r="DF59">
        <v>660.1</v>
      </c>
      <c r="DG59">
        <v>781.8</v>
      </c>
      <c r="DH59">
        <v>979.4</v>
      </c>
      <c r="DI59">
        <v>729.6</v>
      </c>
      <c r="DJ59">
        <v>752.4</v>
      </c>
      <c r="DK59">
        <v>812.2</v>
      </c>
      <c r="DL59">
        <v>812.2</v>
      </c>
      <c r="DM59">
        <v>605.9</v>
      </c>
      <c r="DN59">
        <v>625.4</v>
      </c>
      <c r="DO59">
        <v>680.8</v>
      </c>
      <c r="DP59">
        <v>573.29999999999995</v>
      </c>
      <c r="DQ59">
        <v>572.20000000000005</v>
      </c>
      <c r="DR59">
        <v>590.70000000000005</v>
      </c>
      <c r="DS59">
        <v>716.6</v>
      </c>
      <c r="DT59">
        <v>503.8</v>
      </c>
      <c r="DU59">
        <v>651.5</v>
      </c>
      <c r="DV59">
        <v>625.4</v>
      </c>
      <c r="DW59">
        <v>788.3</v>
      </c>
      <c r="DX59">
        <v>684</v>
      </c>
      <c r="DY59">
        <v>605.9</v>
      </c>
      <c r="DZ59">
        <v>566.79999999999995</v>
      </c>
      <c r="EA59">
        <v>684</v>
      </c>
      <c r="EB59">
        <v>684</v>
      </c>
      <c r="EC59">
        <v>684</v>
      </c>
      <c r="ED59">
        <v>516.79999999999995</v>
      </c>
      <c r="EE59">
        <v>586.29999999999995</v>
      </c>
      <c r="EF59">
        <v>699.2</v>
      </c>
      <c r="EG59">
        <v>824.1</v>
      </c>
      <c r="EH59">
        <v>724.2</v>
      </c>
      <c r="EI59">
        <v>598.29999999999995</v>
      </c>
      <c r="EJ59">
        <v>598.29999999999995</v>
      </c>
      <c r="FT59">
        <f t="shared" si="0"/>
        <v>679.41417910447763</v>
      </c>
    </row>
    <row r="60" spans="1:176" x14ac:dyDescent="0.3">
      <c r="A60" s="2">
        <v>19</v>
      </c>
      <c r="B60" s="2" t="s">
        <v>139</v>
      </c>
      <c r="C60" t="s">
        <v>2</v>
      </c>
      <c r="D60" t="s">
        <v>3</v>
      </c>
      <c r="E60" s="13" t="s">
        <v>14</v>
      </c>
      <c r="F60" s="12">
        <v>162</v>
      </c>
      <c r="G60">
        <v>0</v>
      </c>
      <c r="H60">
        <v>352.9</v>
      </c>
      <c r="I60">
        <v>535.29999999999995</v>
      </c>
      <c r="J60">
        <v>461.4</v>
      </c>
      <c r="K60">
        <v>674.3</v>
      </c>
      <c r="L60">
        <v>597.20000000000005</v>
      </c>
      <c r="M60">
        <v>586.29999999999995</v>
      </c>
      <c r="N60">
        <v>439.7</v>
      </c>
      <c r="O60">
        <v>644.9</v>
      </c>
      <c r="P60">
        <v>443</v>
      </c>
      <c r="Q60">
        <v>621.1</v>
      </c>
      <c r="R60">
        <v>755.7</v>
      </c>
      <c r="S60">
        <v>547.20000000000005</v>
      </c>
      <c r="T60">
        <v>621.1</v>
      </c>
      <c r="U60">
        <v>621.1</v>
      </c>
      <c r="V60">
        <v>668.8</v>
      </c>
      <c r="W60">
        <v>564.6</v>
      </c>
      <c r="X60">
        <v>644.9</v>
      </c>
      <c r="Y60">
        <v>461.4</v>
      </c>
      <c r="Z60">
        <v>536.4</v>
      </c>
      <c r="AA60">
        <v>557</v>
      </c>
      <c r="AB60">
        <v>557</v>
      </c>
      <c r="AC60">
        <v>703.6</v>
      </c>
      <c r="AD60">
        <v>527.70000000000005</v>
      </c>
      <c r="AE60">
        <v>577.6</v>
      </c>
      <c r="AF60">
        <v>668.8</v>
      </c>
      <c r="AG60">
        <v>410.4</v>
      </c>
      <c r="AH60">
        <v>439.7</v>
      </c>
      <c r="AI60">
        <v>516.79999999999995</v>
      </c>
      <c r="AJ60">
        <v>598.29999999999995</v>
      </c>
      <c r="AK60">
        <v>684</v>
      </c>
      <c r="AL60">
        <v>592.79999999999995</v>
      </c>
      <c r="AM60">
        <v>407.2</v>
      </c>
      <c r="AN60">
        <v>409.3</v>
      </c>
      <c r="AO60">
        <v>486.4</v>
      </c>
      <c r="AP60">
        <v>570</v>
      </c>
      <c r="AQ60">
        <v>338.8</v>
      </c>
      <c r="AR60">
        <v>407.2</v>
      </c>
      <c r="AS60">
        <v>395.2</v>
      </c>
      <c r="AT60">
        <v>461.4</v>
      </c>
      <c r="AU60">
        <v>573.29999999999995</v>
      </c>
      <c r="AV60">
        <v>469.1</v>
      </c>
      <c r="AW60">
        <v>469.1</v>
      </c>
      <c r="AX60">
        <v>542.9</v>
      </c>
      <c r="AY60">
        <v>461.4</v>
      </c>
      <c r="AZ60">
        <v>570</v>
      </c>
      <c r="BA60">
        <v>364.8</v>
      </c>
      <c r="BB60">
        <v>364.8</v>
      </c>
      <c r="BC60">
        <v>434.3</v>
      </c>
      <c r="BD60">
        <v>434.3</v>
      </c>
      <c r="BE60">
        <v>325.7</v>
      </c>
      <c r="BF60">
        <v>547.20000000000005</v>
      </c>
      <c r="BG60">
        <v>644.9</v>
      </c>
      <c r="BH60">
        <v>434.3</v>
      </c>
      <c r="BI60">
        <v>592.79999999999995</v>
      </c>
      <c r="BJ60">
        <v>592.79999999999995</v>
      </c>
      <c r="BK60">
        <v>395.2</v>
      </c>
      <c r="BL60">
        <v>380</v>
      </c>
      <c r="BM60">
        <v>395.2</v>
      </c>
      <c r="BN60">
        <v>425.6</v>
      </c>
      <c r="BO60">
        <v>456</v>
      </c>
      <c r="BP60">
        <v>410.4</v>
      </c>
      <c r="BQ60">
        <v>536.4</v>
      </c>
      <c r="BR60">
        <v>469.1</v>
      </c>
      <c r="BS60">
        <v>423.4</v>
      </c>
      <c r="BT60">
        <v>456</v>
      </c>
      <c r="BU60">
        <v>469.1</v>
      </c>
      <c r="BV60">
        <v>527.70000000000005</v>
      </c>
      <c r="BW60">
        <v>469.1</v>
      </c>
      <c r="BX60">
        <v>425.6</v>
      </c>
      <c r="BY60">
        <v>364.8</v>
      </c>
      <c r="BZ60">
        <v>423.4</v>
      </c>
      <c r="CA60">
        <v>381.1</v>
      </c>
      <c r="CB60">
        <v>498.4</v>
      </c>
      <c r="CC60">
        <v>586.29999999999995</v>
      </c>
      <c r="CD60">
        <v>367</v>
      </c>
      <c r="CE60">
        <v>516.79999999999995</v>
      </c>
      <c r="CF60">
        <v>618.9</v>
      </c>
      <c r="CG60">
        <v>692.7</v>
      </c>
      <c r="CH60">
        <v>461.4</v>
      </c>
      <c r="CI60">
        <v>570</v>
      </c>
      <c r="CJ60">
        <v>515.70000000000005</v>
      </c>
      <c r="CK60">
        <v>649.29999999999995</v>
      </c>
      <c r="CL60">
        <v>624.29999999999995</v>
      </c>
      <c r="CM60">
        <v>677.5</v>
      </c>
      <c r="CN60">
        <v>407.2</v>
      </c>
      <c r="CO60">
        <v>592.79999999999995</v>
      </c>
      <c r="CP60">
        <v>439.7</v>
      </c>
      <c r="CQ60">
        <v>615.6</v>
      </c>
      <c r="CR60">
        <v>479.9</v>
      </c>
      <c r="CS60">
        <v>516.79999999999995</v>
      </c>
      <c r="CT60">
        <v>527.70000000000005</v>
      </c>
      <c r="CU60">
        <v>416.9</v>
      </c>
      <c r="CV60">
        <v>338.8</v>
      </c>
      <c r="CW60">
        <v>440.8</v>
      </c>
      <c r="CX60">
        <v>547.20000000000005</v>
      </c>
      <c r="CY60">
        <v>547.20000000000005</v>
      </c>
      <c r="CZ60">
        <v>615.6</v>
      </c>
      <c r="DA60">
        <v>461.4</v>
      </c>
      <c r="DB60">
        <v>542.9</v>
      </c>
      <c r="DC60">
        <v>451.7</v>
      </c>
      <c r="DD60">
        <v>608</v>
      </c>
      <c r="DE60">
        <v>615.6</v>
      </c>
      <c r="DF60">
        <v>592.79999999999995</v>
      </c>
      <c r="DG60">
        <v>423.4</v>
      </c>
      <c r="DH60">
        <v>439.7</v>
      </c>
      <c r="DI60">
        <v>469.1</v>
      </c>
      <c r="DJ60">
        <v>472.3</v>
      </c>
      <c r="DK60">
        <v>486.4</v>
      </c>
      <c r="DL60">
        <v>469.1</v>
      </c>
      <c r="DM60">
        <v>439.7</v>
      </c>
      <c r="DN60">
        <v>577.6</v>
      </c>
      <c r="DO60">
        <v>451.7</v>
      </c>
      <c r="DP60">
        <v>407.2</v>
      </c>
      <c r="DQ60">
        <v>364.8</v>
      </c>
      <c r="DR60">
        <v>381.1</v>
      </c>
      <c r="DS60">
        <v>661.2</v>
      </c>
      <c r="DT60">
        <v>535.29999999999995</v>
      </c>
      <c r="DU60">
        <v>608</v>
      </c>
      <c r="DV60">
        <v>577.6</v>
      </c>
      <c r="DW60">
        <v>668.8</v>
      </c>
      <c r="DX60">
        <v>674.3</v>
      </c>
      <c r="DY60">
        <v>621.1</v>
      </c>
      <c r="DZ60">
        <v>624.29999999999995</v>
      </c>
      <c r="EA60">
        <v>570</v>
      </c>
      <c r="EB60">
        <v>624.29999999999995</v>
      </c>
      <c r="EC60">
        <v>443</v>
      </c>
      <c r="ED60">
        <v>461.4</v>
      </c>
      <c r="EE60">
        <v>434.3</v>
      </c>
      <c r="EF60">
        <v>516.79999999999995</v>
      </c>
      <c r="EG60">
        <v>644.9</v>
      </c>
      <c r="EH60">
        <v>395.2</v>
      </c>
      <c r="EI60">
        <v>521.20000000000005</v>
      </c>
      <c r="EJ60">
        <v>515.70000000000005</v>
      </c>
      <c r="EK60">
        <v>488.6</v>
      </c>
      <c r="EL60">
        <v>592.79999999999995</v>
      </c>
      <c r="EM60">
        <v>564.6</v>
      </c>
      <c r="EN60">
        <v>592.79999999999995</v>
      </c>
      <c r="EO60">
        <v>570</v>
      </c>
      <c r="EP60">
        <v>724.2</v>
      </c>
      <c r="EQ60">
        <v>615.6</v>
      </c>
      <c r="ER60">
        <v>592.79999999999995</v>
      </c>
      <c r="ES60">
        <v>615.6</v>
      </c>
      <c r="ET60">
        <v>536.4</v>
      </c>
      <c r="EU60">
        <v>621.1</v>
      </c>
      <c r="EV60">
        <v>674.3</v>
      </c>
      <c r="EW60">
        <v>677.5</v>
      </c>
      <c r="EX60">
        <v>621.1</v>
      </c>
      <c r="EY60">
        <v>624.29999999999995</v>
      </c>
      <c r="EZ60">
        <v>624.29999999999995</v>
      </c>
      <c r="FA60">
        <v>573.29999999999995</v>
      </c>
      <c r="FB60">
        <v>352.9</v>
      </c>
      <c r="FC60">
        <v>624.29999999999995</v>
      </c>
      <c r="FD60">
        <v>586.29999999999995</v>
      </c>
      <c r="FE60">
        <v>649.29999999999995</v>
      </c>
      <c r="FF60">
        <v>841.5</v>
      </c>
      <c r="FG60">
        <v>564.6</v>
      </c>
      <c r="FH60">
        <v>592.79999999999995</v>
      </c>
      <c r="FI60">
        <v>716.6</v>
      </c>
      <c r="FJ60">
        <v>644.9</v>
      </c>
      <c r="FK60">
        <v>621.1</v>
      </c>
      <c r="FL60">
        <v>547.20000000000005</v>
      </c>
      <c r="FT60">
        <f t="shared" si="0"/>
        <v>527.058641975309</v>
      </c>
    </row>
    <row r="61" spans="1:176" x14ac:dyDescent="0.3">
      <c r="A61" s="2">
        <v>20</v>
      </c>
      <c r="B61" s="2" t="s">
        <v>140</v>
      </c>
      <c r="C61" t="s">
        <v>2</v>
      </c>
      <c r="D61" t="s">
        <v>1</v>
      </c>
      <c r="E61" s="13" t="s">
        <v>14</v>
      </c>
      <c r="F61" s="12">
        <v>146</v>
      </c>
      <c r="G61">
        <v>629.70000000000005</v>
      </c>
      <c r="H61">
        <v>409.3</v>
      </c>
      <c r="I61">
        <v>521.20000000000005</v>
      </c>
      <c r="J61">
        <v>390.9</v>
      </c>
      <c r="K61">
        <v>416.9</v>
      </c>
      <c r="L61">
        <v>664.5</v>
      </c>
      <c r="M61">
        <v>618.9</v>
      </c>
      <c r="N61">
        <v>625.4</v>
      </c>
      <c r="O61">
        <v>572.20000000000005</v>
      </c>
      <c r="P61">
        <v>684</v>
      </c>
      <c r="Q61">
        <v>618.9</v>
      </c>
      <c r="R61">
        <v>409.3</v>
      </c>
      <c r="S61">
        <v>557</v>
      </c>
      <c r="T61">
        <v>488.6</v>
      </c>
      <c r="U61">
        <v>694.9</v>
      </c>
      <c r="V61">
        <v>437.6</v>
      </c>
      <c r="W61">
        <v>618.9</v>
      </c>
      <c r="X61">
        <v>346.4</v>
      </c>
      <c r="Y61">
        <v>625.4</v>
      </c>
      <c r="Z61">
        <v>358.3</v>
      </c>
      <c r="AA61">
        <v>598.29999999999995</v>
      </c>
      <c r="AB61">
        <v>364.8</v>
      </c>
      <c r="AC61">
        <v>521.20000000000005</v>
      </c>
      <c r="AD61">
        <v>673.2</v>
      </c>
      <c r="AE61">
        <v>334.4</v>
      </c>
      <c r="AF61">
        <v>440.8</v>
      </c>
      <c r="AG61">
        <v>629.70000000000005</v>
      </c>
      <c r="AH61">
        <v>503.8</v>
      </c>
      <c r="AI61">
        <v>742.7</v>
      </c>
      <c r="AJ61">
        <v>471.2</v>
      </c>
      <c r="AK61">
        <v>440.8</v>
      </c>
      <c r="AL61">
        <v>651.5</v>
      </c>
      <c r="AM61">
        <v>572.20000000000005</v>
      </c>
      <c r="AN61">
        <v>625.4</v>
      </c>
      <c r="AO61">
        <v>590.70000000000005</v>
      </c>
      <c r="AP61">
        <v>465.8</v>
      </c>
      <c r="AQ61">
        <v>812.2</v>
      </c>
      <c r="AR61">
        <v>443</v>
      </c>
      <c r="AS61">
        <v>660.1</v>
      </c>
      <c r="AT61">
        <v>451.7</v>
      </c>
      <c r="AU61">
        <v>532</v>
      </c>
      <c r="AV61">
        <v>304</v>
      </c>
      <c r="AW61">
        <v>572.20000000000005</v>
      </c>
      <c r="AX61">
        <v>625.4</v>
      </c>
      <c r="AY61">
        <v>430</v>
      </c>
      <c r="AZ61">
        <v>437.6</v>
      </c>
      <c r="BA61">
        <v>586.29999999999995</v>
      </c>
      <c r="BB61">
        <v>370.2</v>
      </c>
      <c r="BC61">
        <v>651.5</v>
      </c>
      <c r="BD61">
        <v>382.2</v>
      </c>
      <c r="BE61">
        <v>660.1</v>
      </c>
      <c r="BF61">
        <v>358.3</v>
      </c>
      <c r="BG61">
        <v>701.4</v>
      </c>
      <c r="BH61">
        <v>625.4</v>
      </c>
      <c r="BI61">
        <v>639.5</v>
      </c>
      <c r="BJ61">
        <v>358.3</v>
      </c>
      <c r="BK61">
        <v>716.6</v>
      </c>
      <c r="BL61">
        <v>443</v>
      </c>
      <c r="BM61">
        <v>430</v>
      </c>
      <c r="BN61">
        <v>423.4</v>
      </c>
      <c r="BO61">
        <v>390.9</v>
      </c>
      <c r="BP61">
        <v>644.9</v>
      </c>
      <c r="BQ61">
        <v>430</v>
      </c>
      <c r="BR61">
        <v>521.20000000000005</v>
      </c>
      <c r="BS61">
        <v>508.1</v>
      </c>
      <c r="BT61">
        <v>680.8</v>
      </c>
      <c r="BU61">
        <v>390.9</v>
      </c>
      <c r="BV61">
        <v>625.4</v>
      </c>
      <c r="BW61">
        <v>501.6</v>
      </c>
      <c r="BX61">
        <v>456</v>
      </c>
      <c r="BY61">
        <v>451.7</v>
      </c>
      <c r="BZ61">
        <v>471.2</v>
      </c>
      <c r="CA61">
        <v>646</v>
      </c>
      <c r="CB61">
        <v>651.5</v>
      </c>
      <c r="CC61">
        <v>409.3</v>
      </c>
      <c r="CD61">
        <v>644.9</v>
      </c>
      <c r="CE61">
        <v>538.5</v>
      </c>
      <c r="CF61">
        <v>494</v>
      </c>
      <c r="CG61">
        <v>416.9</v>
      </c>
      <c r="CH61">
        <v>423.4</v>
      </c>
      <c r="CI61">
        <v>572.20000000000005</v>
      </c>
      <c r="CJ61">
        <v>437.6</v>
      </c>
      <c r="CK61">
        <v>403.9</v>
      </c>
      <c r="CL61">
        <v>451.7</v>
      </c>
      <c r="CM61">
        <v>471.2</v>
      </c>
      <c r="CN61">
        <v>625.4</v>
      </c>
      <c r="CO61">
        <v>572.20000000000005</v>
      </c>
      <c r="CP61">
        <v>504.9</v>
      </c>
      <c r="CQ61">
        <v>521.20000000000005</v>
      </c>
      <c r="CR61">
        <v>701.4</v>
      </c>
      <c r="CS61">
        <v>723.1</v>
      </c>
      <c r="CT61">
        <v>479.9</v>
      </c>
      <c r="CU61">
        <v>625.4</v>
      </c>
      <c r="CV61">
        <v>488.6</v>
      </c>
      <c r="CW61">
        <v>738.3</v>
      </c>
      <c r="CX61">
        <v>430</v>
      </c>
      <c r="CY61">
        <v>722</v>
      </c>
      <c r="CZ61">
        <v>494</v>
      </c>
      <c r="DA61">
        <v>508.1</v>
      </c>
      <c r="DB61">
        <v>723.1</v>
      </c>
      <c r="DC61">
        <v>406.1</v>
      </c>
      <c r="DD61">
        <v>406.1</v>
      </c>
      <c r="DE61">
        <v>783.9</v>
      </c>
      <c r="DF61">
        <v>358.3</v>
      </c>
      <c r="DG61">
        <v>416.9</v>
      </c>
      <c r="DH61">
        <v>577.6</v>
      </c>
      <c r="DI61">
        <v>456</v>
      </c>
      <c r="DJ61">
        <v>716.6</v>
      </c>
      <c r="DK61">
        <v>521.20000000000005</v>
      </c>
      <c r="DL61">
        <v>465.8</v>
      </c>
      <c r="DM61">
        <v>443</v>
      </c>
      <c r="DN61">
        <v>437.6</v>
      </c>
      <c r="DO61">
        <v>390.9</v>
      </c>
      <c r="DP61">
        <v>521.20000000000005</v>
      </c>
      <c r="DQ61">
        <v>566.79999999999995</v>
      </c>
      <c r="DR61">
        <v>701.4</v>
      </c>
      <c r="DS61">
        <v>451.7</v>
      </c>
      <c r="DT61">
        <v>590.70000000000005</v>
      </c>
      <c r="DU61">
        <v>370.2</v>
      </c>
      <c r="DV61">
        <v>573.29999999999995</v>
      </c>
      <c r="DW61">
        <v>586.29999999999995</v>
      </c>
      <c r="DX61">
        <v>644.9</v>
      </c>
      <c r="DY61">
        <v>625.4</v>
      </c>
      <c r="DZ61">
        <v>752.4</v>
      </c>
      <c r="EA61">
        <v>358.3</v>
      </c>
      <c r="EB61">
        <v>451.7</v>
      </c>
      <c r="EC61">
        <v>403.9</v>
      </c>
      <c r="ED61">
        <v>760</v>
      </c>
      <c r="EE61">
        <v>639.5</v>
      </c>
      <c r="EF61">
        <v>760</v>
      </c>
      <c r="EG61">
        <v>572.20000000000005</v>
      </c>
      <c r="EH61">
        <v>752.4</v>
      </c>
      <c r="EI61">
        <v>508.1</v>
      </c>
      <c r="EJ61">
        <v>521.20000000000005</v>
      </c>
      <c r="EK61">
        <v>646</v>
      </c>
      <c r="EL61">
        <v>825.2</v>
      </c>
      <c r="EM61">
        <v>403.9</v>
      </c>
      <c r="EN61">
        <v>486.4</v>
      </c>
      <c r="EO61">
        <v>694.9</v>
      </c>
      <c r="EP61">
        <v>775.2</v>
      </c>
      <c r="EQ61">
        <v>608</v>
      </c>
      <c r="ER61">
        <v>742.7</v>
      </c>
      <c r="ES61">
        <v>430</v>
      </c>
      <c r="ET61">
        <v>684</v>
      </c>
      <c r="EU61">
        <v>465.8</v>
      </c>
      <c r="EV61">
        <v>479.9</v>
      </c>
      <c r="FT61">
        <f t="shared" si="0"/>
        <v>542.15205479452027</v>
      </c>
    </row>
    <row r="62" spans="1:176" x14ac:dyDescent="0.3">
      <c r="A62" s="2">
        <v>21</v>
      </c>
      <c r="B62" s="2" t="s">
        <v>141</v>
      </c>
      <c r="C62" t="s">
        <v>2</v>
      </c>
      <c r="D62" t="s">
        <v>3</v>
      </c>
      <c r="E62" s="13" t="s">
        <v>5</v>
      </c>
      <c r="F62" s="12">
        <v>136</v>
      </c>
      <c r="G62">
        <v>762.2</v>
      </c>
      <c r="H62">
        <v>755.7</v>
      </c>
      <c r="I62">
        <v>729.6</v>
      </c>
      <c r="J62">
        <v>755.7</v>
      </c>
      <c r="K62">
        <v>760</v>
      </c>
      <c r="L62">
        <v>818.7</v>
      </c>
      <c r="M62">
        <v>760</v>
      </c>
      <c r="N62">
        <v>760</v>
      </c>
      <c r="O62">
        <v>755.7</v>
      </c>
      <c r="P62">
        <v>703.6</v>
      </c>
      <c r="Q62">
        <v>651.5</v>
      </c>
      <c r="R62">
        <v>820.8</v>
      </c>
      <c r="S62">
        <v>781.8</v>
      </c>
      <c r="T62">
        <v>814.3</v>
      </c>
      <c r="U62">
        <v>703.6</v>
      </c>
      <c r="V62">
        <v>729.6</v>
      </c>
      <c r="W62">
        <v>674.3</v>
      </c>
      <c r="X62">
        <v>755.7</v>
      </c>
      <c r="Y62">
        <v>703.6</v>
      </c>
      <c r="Z62">
        <v>703.6</v>
      </c>
      <c r="AA62">
        <v>755.7</v>
      </c>
      <c r="AB62">
        <v>781.8</v>
      </c>
      <c r="AC62">
        <v>729.6</v>
      </c>
      <c r="AD62">
        <v>729.6</v>
      </c>
      <c r="AE62">
        <v>732.9</v>
      </c>
      <c r="AF62">
        <v>677.5</v>
      </c>
      <c r="AG62">
        <v>703.6</v>
      </c>
      <c r="AH62">
        <v>674.3</v>
      </c>
      <c r="AI62">
        <v>732.9</v>
      </c>
      <c r="AJ62">
        <v>705.7</v>
      </c>
      <c r="AK62">
        <v>729.6</v>
      </c>
      <c r="AL62">
        <v>729.6</v>
      </c>
      <c r="AM62">
        <v>705.7</v>
      </c>
      <c r="AN62">
        <v>677.5</v>
      </c>
      <c r="AO62">
        <v>703.6</v>
      </c>
      <c r="AP62">
        <v>791.5</v>
      </c>
      <c r="AQ62">
        <v>703.6</v>
      </c>
      <c r="AR62">
        <v>677.5</v>
      </c>
      <c r="AS62">
        <v>703.6</v>
      </c>
      <c r="AT62">
        <v>677.5</v>
      </c>
      <c r="AU62">
        <v>677.5</v>
      </c>
      <c r="AV62">
        <v>703.6</v>
      </c>
      <c r="AW62">
        <v>677.5</v>
      </c>
      <c r="AX62">
        <v>703.6</v>
      </c>
      <c r="AY62">
        <v>703.6</v>
      </c>
      <c r="AZ62">
        <v>699.2</v>
      </c>
      <c r="BA62">
        <v>677.5</v>
      </c>
      <c r="BB62">
        <v>651.5</v>
      </c>
      <c r="BC62">
        <v>677.5</v>
      </c>
      <c r="BD62">
        <v>703.6</v>
      </c>
      <c r="BE62">
        <v>677.5</v>
      </c>
      <c r="BF62">
        <v>651.5</v>
      </c>
      <c r="BG62">
        <v>729.6</v>
      </c>
      <c r="BH62">
        <v>651.5</v>
      </c>
      <c r="BI62">
        <v>703.6</v>
      </c>
      <c r="BJ62">
        <v>625.4</v>
      </c>
      <c r="BK62">
        <v>651.5</v>
      </c>
      <c r="BL62">
        <v>677.5</v>
      </c>
      <c r="BM62">
        <v>705.7</v>
      </c>
      <c r="BN62">
        <v>625.4</v>
      </c>
      <c r="BO62">
        <v>651.5</v>
      </c>
      <c r="BP62">
        <v>677.5</v>
      </c>
      <c r="BQ62">
        <v>677.5</v>
      </c>
      <c r="BR62">
        <v>677.5</v>
      </c>
      <c r="BS62">
        <v>677.5</v>
      </c>
      <c r="BT62">
        <v>677.5</v>
      </c>
      <c r="BU62">
        <v>651.5</v>
      </c>
      <c r="BV62">
        <v>790.4</v>
      </c>
      <c r="BW62">
        <v>703.6</v>
      </c>
      <c r="BX62">
        <v>651.5</v>
      </c>
      <c r="BY62">
        <v>651.5</v>
      </c>
      <c r="BZ62">
        <v>599.29999999999995</v>
      </c>
      <c r="CA62">
        <v>677.5</v>
      </c>
      <c r="CB62">
        <v>678.6</v>
      </c>
      <c r="CC62">
        <v>574.4</v>
      </c>
      <c r="CD62">
        <v>678.6</v>
      </c>
      <c r="CE62">
        <v>625.4</v>
      </c>
      <c r="CF62">
        <v>570</v>
      </c>
      <c r="CG62">
        <v>677.5</v>
      </c>
      <c r="CH62">
        <v>677.5</v>
      </c>
      <c r="CI62">
        <v>651.5</v>
      </c>
      <c r="CJ62">
        <v>625.4</v>
      </c>
      <c r="CK62">
        <v>625.4</v>
      </c>
      <c r="CL62">
        <v>599.29999999999995</v>
      </c>
      <c r="CM62">
        <v>573.29999999999995</v>
      </c>
      <c r="CN62">
        <v>678.6</v>
      </c>
      <c r="CO62">
        <v>677.5</v>
      </c>
      <c r="CP62">
        <v>677.5</v>
      </c>
      <c r="CQ62">
        <v>651.5</v>
      </c>
      <c r="CR62">
        <v>732.9</v>
      </c>
      <c r="CS62">
        <v>678.6</v>
      </c>
      <c r="CT62">
        <v>729.6</v>
      </c>
      <c r="CU62">
        <v>677.5</v>
      </c>
      <c r="CV62">
        <v>677.5</v>
      </c>
      <c r="CW62">
        <v>651.5</v>
      </c>
      <c r="CX62">
        <v>573.29999999999995</v>
      </c>
      <c r="CY62">
        <v>762.2</v>
      </c>
      <c r="CZ62">
        <v>791.5</v>
      </c>
      <c r="DA62">
        <v>677.5</v>
      </c>
      <c r="DB62">
        <v>651.5</v>
      </c>
      <c r="DC62">
        <v>705.7</v>
      </c>
      <c r="DD62">
        <v>677.5</v>
      </c>
      <c r="DE62">
        <v>703.6</v>
      </c>
      <c r="DF62">
        <v>625.4</v>
      </c>
      <c r="DG62">
        <v>705.7</v>
      </c>
      <c r="DH62">
        <v>651.5</v>
      </c>
      <c r="DI62">
        <v>651.5</v>
      </c>
      <c r="DJ62">
        <v>651.5</v>
      </c>
      <c r="DK62">
        <v>573.29999999999995</v>
      </c>
      <c r="DL62">
        <v>625.4</v>
      </c>
      <c r="DM62">
        <v>734</v>
      </c>
      <c r="DN62">
        <v>677.5</v>
      </c>
      <c r="DO62">
        <v>678.6</v>
      </c>
      <c r="DP62">
        <v>705.7</v>
      </c>
      <c r="DQ62">
        <v>651.5</v>
      </c>
      <c r="DR62">
        <v>678.6</v>
      </c>
      <c r="DS62">
        <v>678.6</v>
      </c>
      <c r="DT62">
        <v>677.5</v>
      </c>
      <c r="DU62">
        <v>649.29999999999995</v>
      </c>
      <c r="DV62">
        <v>678.6</v>
      </c>
      <c r="DW62">
        <v>651.5</v>
      </c>
      <c r="DX62">
        <v>651.5</v>
      </c>
      <c r="DY62">
        <v>651.5</v>
      </c>
      <c r="DZ62">
        <v>547.20000000000005</v>
      </c>
      <c r="EA62">
        <v>651.5</v>
      </c>
      <c r="EB62">
        <v>599.29999999999995</v>
      </c>
      <c r="EC62">
        <v>677.5</v>
      </c>
      <c r="ED62">
        <v>649.29999999999995</v>
      </c>
      <c r="EE62">
        <v>651.5</v>
      </c>
      <c r="EF62">
        <v>651.5</v>
      </c>
      <c r="EG62">
        <v>573.29999999999995</v>
      </c>
      <c r="EH62">
        <v>651.5</v>
      </c>
      <c r="EI62">
        <v>651.5</v>
      </c>
      <c r="EJ62">
        <v>625.4</v>
      </c>
      <c r="EK62">
        <v>651.5</v>
      </c>
      <c r="EL62">
        <v>762.2</v>
      </c>
      <c r="FT62">
        <f t="shared" si="0"/>
        <v>684.45735294117651</v>
      </c>
    </row>
    <row r="63" spans="1:176" x14ac:dyDescent="0.3">
      <c r="A63" s="2">
        <v>22</v>
      </c>
      <c r="B63" s="2" t="s">
        <v>142</v>
      </c>
      <c r="C63" t="s">
        <v>2</v>
      </c>
      <c r="D63" t="s">
        <v>3</v>
      </c>
      <c r="E63" s="13" t="s">
        <v>5</v>
      </c>
      <c r="F63" s="12">
        <v>133</v>
      </c>
      <c r="G63">
        <v>814.3</v>
      </c>
      <c r="H63">
        <v>608</v>
      </c>
      <c r="I63">
        <v>521.20000000000005</v>
      </c>
      <c r="J63">
        <v>694.9</v>
      </c>
      <c r="K63">
        <v>625.4</v>
      </c>
      <c r="L63">
        <v>694.9</v>
      </c>
      <c r="M63">
        <v>694.9</v>
      </c>
      <c r="N63">
        <v>486.4</v>
      </c>
      <c r="O63">
        <v>627.6</v>
      </c>
      <c r="P63">
        <v>537.5</v>
      </c>
      <c r="Q63">
        <v>812.2</v>
      </c>
      <c r="R63">
        <v>553.70000000000005</v>
      </c>
      <c r="S63">
        <v>849.1</v>
      </c>
      <c r="T63">
        <v>555.9</v>
      </c>
      <c r="U63">
        <v>752.4</v>
      </c>
      <c r="V63">
        <v>532</v>
      </c>
      <c r="W63">
        <v>886</v>
      </c>
      <c r="X63">
        <v>836</v>
      </c>
      <c r="Y63">
        <v>586.29999999999995</v>
      </c>
      <c r="Z63">
        <v>646</v>
      </c>
      <c r="AA63">
        <v>608</v>
      </c>
      <c r="AB63">
        <v>644.9</v>
      </c>
      <c r="AC63">
        <v>788.3</v>
      </c>
      <c r="AD63">
        <v>812.2</v>
      </c>
      <c r="AE63">
        <v>521.20000000000005</v>
      </c>
      <c r="AF63">
        <v>895.8</v>
      </c>
      <c r="AG63">
        <v>471.2</v>
      </c>
      <c r="AH63">
        <v>706.8</v>
      </c>
      <c r="AI63">
        <v>537.5</v>
      </c>
      <c r="AJ63">
        <v>627.6</v>
      </c>
      <c r="AK63">
        <v>573.29999999999995</v>
      </c>
      <c r="AL63">
        <v>764.4</v>
      </c>
      <c r="AM63">
        <v>716.6</v>
      </c>
      <c r="AN63">
        <v>501.6</v>
      </c>
      <c r="AO63">
        <v>465.8</v>
      </c>
      <c r="AP63">
        <v>501.6</v>
      </c>
      <c r="AQ63">
        <v>752.4</v>
      </c>
      <c r="AR63">
        <v>625.4</v>
      </c>
      <c r="AS63">
        <v>859.9</v>
      </c>
      <c r="AT63">
        <v>849.1</v>
      </c>
      <c r="AU63">
        <v>555.9</v>
      </c>
      <c r="AV63">
        <v>895.8</v>
      </c>
      <c r="AW63">
        <v>555.9</v>
      </c>
      <c r="AX63">
        <v>451.7</v>
      </c>
      <c r="AY63">
        <v>521.20000000000005</v>
      </c>
      <c r="AZ63">
        <v>486.4</v>
      </c>
      <c r="BA63">
        <v>537.5</v>
      </c>
      <c r="BB63">
        <v>664.5</v>
      </c>
      <c r="BC63">
        <v>922.9</v>
      </c>
      <c r="BD63">
        <v>716.6</v>
      </c>
      <c r="BE63">
        <v>764.4</v>
      </c>
      <c r="BF63">
        <v>886</v>
      </c>
      <c r="BG63">
        <v>644.9</v>
      </c>
      <c r="BH63">
        <v>644.9</v>
      </c>
      <c r="BI63">
        <v>859.9</v>
      </c>
      <c r="BJ63">
        <v>573.29999999999995</v>
      </c>
      <c r="BK63">
        <v>788.3</v>
      </c>
      <c r="BL63">
        <v>868.6</v>
      </c>
      <c r="BM63">
        <v>895.8</v>
      </c>
      <c r="BN63">
        <v>824.1</v>
      </c>
      <c r="BO63">
        <v>729.6</v>
      </c>
      <c r="BP63">
        <v>740.5</v>
      </c>
      <c r="BQ63">
        <v>553.70000000000005</v>
      </c>
      <c r="BR63">
        <v>537.5</v>
      </c>
      <c r="BS63">
        <v>555.9</v>
      </c>
      <c r="BT63">
        <v>680.8</v>
      </c>
      <c r="BU63">
        <v>486.4</v>
      </c>
      <c r="BV63">
        <v>586.29999999999995</v>
      </c>
      <c r="BW63">
        <v>833.9</v>
      </c>
      <c r="BX63">
        <v>931.6</v>
      </c>
      <c r="BY63">
        <v>538.5</v>
      </c>
      <c r="BZ63">
        <v>799.1</v>
      </c>
      <c r="CA63">
        <v>644.9</v>
      </c>
      <c r="CB63">
        <v>716.6</v>
      </c>
      <c r="CC63">
        <v>729.6</v>
      </c>
      <c r="CD63">
        <v>775.2</v>
      </c>
      <c r="CE63">
        <v>504.9</v>
      </c>
      <c r="CF63">
        <v>488.6</v>
      </c>
      <c r="CG63">
        <v>538.5</v>
      </c>
      <c r="CH63">
        <v>471.2</v>
      </c>
      <c r="CI63">
        <v>537.5</v>
      </c>
      <c r="CJ63">
        <v>625.4</v>
      </c>
      <c r="CK63">
        <v>471.2</v>
      </c>
      <c r="CL63">
        <v>504.9</v>
      </c>
      <c r="CM63">
        <v>644.9</v>
      </c>
      <c r="CN63">
        <v>538.5</v>
      </c>
      <c r="CO63">
        <v>706.8</v>
      </c>
      <c r="CP63">
        <v>538.5</v>
      </c>
      <c r="CQ63">
        <v>824.1</v>
      </c>
      <c r="CR63">
        <v>572.20000000000005</v>
      </c>
      <c r="CS63">
        <v>729.6</v>
      </c>
      <c r="CT63">
        <v>609.1</v>
      </c>
      <c r="CU63">
        <v>859.9</v>
      </c>
      <c r="CV63">
        <v>521.20000000000005</v>
      </c>
      <c r="CW63">
        <v>644.9</v>
      </c>
      <c r="CX63">
        <v>486.4</v>
      </c>
      <c r="CY63">
        <v>814.3</v>
      </c>
      <c r="CZ63">
        <v>504.9</v>
      </c>
      <c r="DA63">
        <v>538.5</v>
      </c>
      <c r="DB63">
        <v>764.4</v>
      </c>
      <c r="DC63">
        <v>833.9</v>
      </c>
      <c r="DD63">
        <v>471.2</v>
      </c>
      <c r="DE63">
        <v>471.2</v>
      </c>
      <c r="DF63">
        <v>553.70000000000005</v>
      </c>
      <c r="DG63">
        <v>486.4</v>
      </c>
      <c r="DH63">
        <v>625.4</v>
      </c>
      <c r="DI63">
        <v>538.5</v>
      </c>
      <c r="DJ63">
        <v>590.70000000000005</v>
      </c>
      <c r="DK63">
        <v>573.29999999999995</v>
      </c>
      <c r="DL63">
        <v>660.1</v>
      </c>
      <c r="DM63">
        <v>841.5</v>
      </c>
      <c r="DN63">
        <v>605.9</v>
      </c>
      <c r="DO63">
        <v>660.1</v>
      </c>
      <c r="DP63">
        <v>572.20000000000005</v>
      </c>
      <c r="DQ63">
        <v>764.4</v>
      </c>
      <c r="DR63">
        <v>694.9</v>
      </c>
      <c r="DS63">
        <v>501.6</v>
      </c>
      <c r="DT63">
        <v>729.6</v>
      </c>
      <c r="DU63">
        <v>590.70000000000005</v>
      </c>
      <c r="DV63">
        <v>799.1</v>
      </c>
      <c r="DW63">
        <v>590.70000000000005</v>
      </c>
      <c r="DX63">
        <v>812.2</v>
      </c>
      <c r="DY63">
        <v>471.2</v>
      </c>
      <c r="DZ63">
        <v>764.4</v>
      </c>
      <c r="EA63">
        <v>437.6</v>
      </c>
      <c r="EB63">
        <v>488.6</v>
      </c>
      <c r="EC63">
        <v>903.4</v>
      </c>
      <c r="ED63">
        <v>807.8</v>
      </c>
      <c r="EE63">
        <v>409.3</v>
      </c>
      <c r="EF63">
        <v>572.20000000000005</v>
      </c>
      <c r="EG63">
        <v>706.8</v>
      </c>
      <c r="EH63">
        <v>716.6</v>
      </c>
      <c r="EI63">
        <v>437.6</v>
      </c>
      <c r="FT63">
        <f t="shared" si="0"/>
        <v>650.82857142857142</v>
      </c>
    </row>
    <row r="64" spans="1:176" x14ac:dyDescent="0.3">
      <c r="A64" s="2">
        <v>23</v>
      </c>
      <c r="B64" s="2" t="s">
        <v>143</v>
      </c>
      <c r="C64" t="s">
        <v>2</v>
      </c>
      <c r="D64" t="s">
        <v>1</v>
      </c>
      <c r="E64" s="13" t="s">
        <v>14</v>
      </c>
      <c r="F64" s="12">
        <v>114</v>
      </c>
      <c r="G64">
        <v>950</v>
      </c>
      <c r="H64">
        <v>310.5</v>
      </c>
      <c r="I64">
        <v>599.29999999999995</v>
      </c>
      <c r="J64">
        <v>461.4</v>
      </c>
      <c r="K64">
        <v>674.3</v>
      </c>
      <c r="L64">
        <v>358.3</v>
      </c>
      <c r="M64">
        <v>310.5</v>
      </c>
      <c r="N64">
        <v>453.8</v>
      </c>
      <c r="O64">
        <v>651.5</v>
      </c>
      <c r="P64">
        <v>364.8</v>
      </c>
      <c r="Q64">
        <v>424.5</v>
      </c>
      <c r="R64">
        <v>434.3</v>
      </c>
      <c r="S64">
        <v>387.6</v>
      </c>
      <c r="T64">
        <v>668.8</v>
      </c>
      <c r="U64">
        <v>677.5</v>
      </c>
      <c r="V64">
        <v>299.7</v>
      </c>
      <c r="W64">
        <v>319.2</v>
      </c>
      <c r="X64">
        <v>434.3</v>
      </c>
      <c r="Y64">
        <v>674.3</v>
      </c>
      <c r="Z64">
        <v>390.9</v>
      </c>
      <c r="AA64">
        <v>424.5</v>
      </c>
      <c r="AB64">
        <v>477.7</v>
      </c>
      <c r="AC64">
        <v>434.3</v>
      </c>
      <c r="AD64">
        <v>624.29999999999995</v>
      </c>
      <c r="AE64">
        <v>649.29999999999995</v>
      </c>
      <c r="AF64">
        <v>453.8</v>
      </c>
      <c r="AG64">
        <v>364.8</v>
      </c>
      <c r="AH64">
        <v>286.60000000000002</v>
      </c>
      <c r="AI64">
        <v>536.4</v>
      </c>
      <c r="AJ64">
        <v>352.9</v>
      </c>
      <c r="AK64">
        <v>364.8</v>
      </c>
      <c r="AL64">
        <v>474.5</v>
      </c>
      <c r="AM64">
        <v>542.9</v>
      </c>
      <c r="AN64">
        <v>479.9</v>
      </c>
      <c r="AO64">
        <v>443</v>
      </c>
      <c r="AP64">
        <v>334.4</v>
      </c>
      <c r="AQ64">
        <v>705.7</v>
      </c>
      <c r="AR64">
        <v>791.5</v>
      </c>
      <c r="AS64">
        <v>407.2</v>
      </c>
      <c r="AT64">
        <v>338.8</v>
      </c>
      <c r="AU64">
        <v>734</v>
      </c>
      <c r="AV64">
        <v>334.4</v>
      </c>
      <c r="AW64">
        <v>382.2</v>
      </c>
      <c r="AX64">
        <v>358.3</v>
      </c>
      <c r="AY64">
        <v>382.2</v>
      </c>
      <c r="AZ64">
        <v>430</v>
      </c>
      <c r="BA64">
        <v>382.2</v>
      </c>
      <c r="BB64">
        <v>310.5</v>
      </c>
      <c r="BC64">
        <v>501.6</v>
      </c>
      <c r="BD64">
        <v>382.2</v>
      </c>
      <c r="BE64">
        <v>399.6</v>
      </c>
      <c r="BF64">
        <v>416.9</v>
      </c>
      <c r="BG64">
        <v>310.5</v>
      </c>
      <c r="BH64">
        <v>474.5</v>
      </c>
      <c r="BI64">
        <v>557</v>
      </c>
      <c r="BJ64">
        <v>495.1</v>
      </c>
      <c r="BK64">
        <v>678.6</v>
      </c>
      <c r="BL64">
        <v>453.8</v>
      </c>
      <c r="BM64">
        <v>677.5</v>
      </c>
      <c r="BN64">
        <v>430</v>
      </c>
      <c r="BO64">
        <v>597.20000000000005</v>
      </c>
      <c r="BP64">
        <v>501.6</v>
      </c>
      <c r="BQ64">
        <v>453.8</v>
      </c>
      <c r="BR64">
        <v>570</v>
      </c>
      <c r="BS64">
        <v>374.6</v>
      </c>
      <c r="BT64">
        <v>501.6</v>
      </c>
      <c r="BU64">
        <v>349.6</v>
      </c>
      <c r="BV64">
        <v>501.6</v>
      </c>
      <c r="BW64">
        <v>430</v>
      </c>
      <c r="BX64">
        <v>651.5</v>
      </c>
      <c r="BY64">
        <v>499.5</v>
      </c>
      <c r="BZ64">
        <v>597.20000000000005</v>
      </c>
      <c r="CA64">
        <v>549.4</v>
      </c>
      <c r="CB64">
        <v>621.1</v>
      </c>
      <c r="CC64">
        <v>430</v>
      </c>
      <c r="CD64">
        <v>592.79999999999995</v>
      </c>
      <c r="CE64">
        <v>501.6</v>
      </c>
      <c r="CF64">
        <v>547.20000000000005</v>
      </c>
      <c r="CG64">
        <v>525.5</v>
      </c>
      <c r="CH64">
        <v>677.5</v>
      </c>
      <c r="CI64">
        <v>374.6</v>
      </c>
      <c r="CJ64">
        <v>597.20000000000005</v>
      </c>
      <c r="CK64">
        <v>469.1</v>
      </c>
      <c r="CL64">
        <v>638.4</v>
      </c>
      <c r="CM64">
        <v>668.8</v>
      </c>
      <c r="CN64">
        <v>592.79999999999995</v>
      </c>
      <c r="CO64">
        <v>703.6</v>
      </c>
      <c r="CP64">
        <v>734</v>
      </c>
      <c r="CQ64">
        <v>661.2</v>
      </c>
      <c r="CR64">
        <v>521.20000000000005</v>
      </c>
      <c r="CS64">
        <v>649.29999999999995</v>
      </c>
      <c r="CT64">
        <v>599.29999999999995</v>
      </c>
      <c r="CU64">
        <v>549.4</v>
      </c>
      <c r="CV64">
        <v>599.29999999999995</v>
      </c>
      <c r="CW64">
        <v>525.5</v>
      </c>
      <c r="CX64">
        <v>495.1</v>
      </c>
      <c r="CY64">
        <v>651.5</v>
      </c>
      <c r="CZ64">
        <v>597.20000000000005</v>
      </c>
      <c r="DA64">
        <v>2102</v>
      </c>
      <c r="DB64">
        <v>525.5</v>
      </c>
      <c r="DC64">
        <v>430</v>
      </c>
      <c r="DD64">
        <v>649.29999999999995</v>
      </c>
      <c r="DE64">
        <v>406.1</v>
      </c>
      <c r="DF64">
        <v>524.4</v>
      </c>
      <c r="DG64">
        <v>424.5</v>
      </c>
      <c r="DH64">
        <v>382.2</v>
      </c>
      <c r="DI64">
        <v>456</v>
      </c>
      <c r="DJ64">
        <v>433.2</v>
      </c>
      <c r="DK64">
        <v>597.20000000000005</v>
      </c>
      <c r="DL64">
        <v>449.5</v>
      </c>
      <c r="DM64">
        <v>524.4</v>
      </c>
      <c r="DN64">
        <v>358.3</v>
      </c>
      <c r="DO64">
        <v>424.5</v>
      </c>
      <c r="DP64">
        <v>430</v>
      </c>
      <c r="FT64">
        <f t="shared" si="0"/>
        <v>514.40175438596486</v>
      </c>
    </row>
    <row r="65" spans="1:176" x14ac:dyDescent="0.3">
      <c r="A65" s="2">
        <v>24</v>
      </c>
      <c r="B65" s="2" t="s">
        <v>144</v>
      </c>
      <c r="C65" t="s">
        <v>2</v>
      </c>
      <c r="D65" t="s">
        <v>1</v>
      </c>
      <c r="E65" s="13" t="s">
        <v>14</v>
      </c>
      <c r="F65" s="12">
        <v>131</v>
      </c>
      <c r="G65">
        <v>774.1</v>
      </c>
      <c r="H65">
        <v>644.9</v>
      </c>
      <c r="I65">
        <v>434.3</v>
      </c>
      <c r="J65">
        <v>399.6</v>
      </c>
      <c r="K65">
        <v>407.2</v>
      </c>
      <c r="L65">
        <v>349.6</v>
      </c>
      <c r="M65">
        <v>286.60000000000002</v>
      </c>
      <c r="N65">
        <v>651.5</v>
      </c>
      <c r="O65">
        <v>374.6</v>
      </c>
      <c r="P65">
        <v>374.6</v>
      </c>
      <c r="Q65">
        <v>599.29999999999995</v>
      </c>
      <c r="R65">
        <v>478.8</v>
      </c>
      <c r="S65">
        <v>521.20000000000005</v>
      </c>
      <c r="T65">
        <v>358.3</v>
      </c>
      <c r="U65">
        <v>430</v>
      </c>
      <c r="V65">
        <v>525.5</v>
      </c>
      <c r="W65">
        <v>349.6</v>
      </c>
      <c r="X65">
        <v>542.9</v>
      </c>
      <c r="Y65">
        <v>599.29999999999995</v>
      </c>
      <c r="Z65">
        <v>349.6</v>
      </c>
      <c r="AA65">
        <v>296.39999999999998</v>
      </c>
      <c r="AB65">
        <v>453.8</v>
      </c>
      <c r="AC65">
        <v>501.6</v>
      </c>
      <c r="AD65">
        <v>299.7</v>
      </c>
      <c r="AE65">
        <v>324.60000000000002</v>
      </c>
      <c r="AF65">
        <v>334.4</v>
      </c>
      <c r="AG65">
        <v>597.20000000000005</v>
      </c>
      <c r="AH65">
        <v>449.5</v>
      </c>
      <c r="AI65">
        <v>521.20000000000005</v>
      </c>
      <c r="AJ65">
        <v>525.5</v>
      </c>
      <c r="AK65">
        <v>524.4</v>
      </c>
      <c r="AL65">
        <v>678.6</v>
      </c>
      <c r="AM65">
        <v>501.6</v>
      </c>
      <c r="AN65">
        <v>624.29999999999995</v>
      </c>
      <c r="AO65">
        <v>443</v>
      </c>
      <c r="AP65">
        <v>508.1</v>
      </c>
      <c r="AQ65">
        <v>703.6</v>
      </c>
      <c r="AR65">
        <v>434.3</v>
      </c>
      <c r="AS65">
        <v>456</v>
      </c>
      <c r="AT65">
        <v>342</v>
      </c>
      <c r="AU65">
        <v>625.4</v>
      </c>
      <c r="AV65">
        <v>324.60000000000002</v>
      </c>
      <c r="AW65">
        <v>599.29999999999995</v>
      </c>
      <c r="AX65">
        <v>274.7</v>
      </c>
      <c r="AY65">
        <v>367</v>
      </c>
      <c r="AZ65">
        <v>262.8</v>
      </c>
      <c r="BA65">
        <v>274.7</v>
      </c>
      <c r="BB65">
        <v>325.7</v>
      </c>
      <c r="BC65">
        <v>312.7</v>
      </c>
      <c r="BD65">
        <v>453.8</v>
      </c>
      <c r="BE65">
        <v>310.5</v>
      </c>
      <c r="BF65">
        <v>364.8</v>
      </c>
      <c r="BG65">
        <v>299.7</v>
      </c>
      <c r="BH65">
        <v>434.3</v>
      </c>
      <c r="BI65">
        <v>430</v>
      </c>
      <c r="BJ65">
        <v>443</v>
      </c>
      <c r="BK65">
        <v>349.6</v>
      </c>
      <c r="BL65">
        <v>549.4</v>
      </c>
      <c r="BM65">
        <v>399.6</v>
      </c>
      <c r="BN65">
        <v>574.4</v>
      </c>
      <c r="BO65">
        <v>469.1</v>
      </c>
      <c r="BP65">
        <v>390.9</v>
      </c>
      <c r="BQ65">
        <v>525.5</v>
      </c>
      <c r="BR65">
        <v>324.60000000000002</v>
      </c>
      <c r="BS65">
        <v>324.60000000000002</v>
      </c>
      <c r="BT65">
        <v>352.9</v>
      </c>
      <c r="BU65">
        <v>453.8</v>
      </c>
      <c r="BV65">
        <v>547.20000000000005</v>
      </c>
      <c r="BW65">
        <v>477.7</v>
      </c>
      <c r="BX65">
        <v>573.29999999999995</v>
      </c>
      <c r="BY65">
        <v>449.5</v>
      </c>
      <c r="BZ65">
        <v>549.4</v>
      </c>
      <c r="CA65">
        <v>342</v>
      </c>
      <c r="CB65">
        <v>621.1</v>
      </c>
      <c r="CC65">
        <v>461.4</v>
      </c>
      <c r="CD65">
        <v>364.8</v>
      </c>
      <c r="CE65">
        <v>542.9</v>
      </c>
      <c r="CF65">
        <v>399.6</v>
      </c>
      <c r="CG65">
        <v>399.6</v>
      </c>
      <c r="CH65">
        <v>453.8</v>
      </c>
      <c r="CI65">
        <v>668.8</v>
      </c>
      <c r="CJ65">
        <v>699.2</v>
      </c>
      <c r="CK65">
        <v>374.6</v>
      </c>
      <c r="CL65">
        <v>407.2</v>
      </c>
      <c r="CM65">
        <v>352.9</v>
      </c>
      <c r="CN65">
        <v>390.9</v>
      </c>
      <c r="CO65">
        <v>749.2</v>
      </c>
      <c r="CP65">
        <v>574.4</v>
      </c>
      <c r="CQ65">
        <v>474.5</v>
      </c>
      <c r="CR65">
        <v>449.5</v>
      </c>
      <c r="CS65">
        <v>364.8</v>
      </c>
      <c r="CT65">
        <v>599.29999999999995</v>
      </c>
      <c r="CU65">
        <v>677.5</v>
      </c>
      <c r="CV65">
        <v>592.79999999999995</v>
      </c>
      <c r="CW65">
        <v>597.20000000000005</v>
      </c>
      <c r="CX65">
        <v>644.9</v>
      </c>
      <c r="CY65">
        <v>597.20000000000005</v>
      </c>
      <c r="CZ65">
        <v>705.7</v>
      </c>
      <c r="DA65">
        <v>573.29999999999995</v>
      </c>
      <c r="DB65">
        <v>342</v>
      </c>
      <c r="DC65">
        <v>625.4</v>
      </c>
      <c r="DD65">
        <v>624.29999999999995</v>
      </c>
      <c r="DE65">
        <v>597.20000000000005</v>
      </c>
      <c r="DF65">
        <v>477.7</v>
      </c>
      <c r="DG65">
        <v>791.5</v>
      </c>
      <c r="DH65">
        <v>430</v>
      </c>
      <c r="DI65">
        <v>380</v>
      </c>
      <c r="DJ65">
        <v>449.5</v>
      </c>
      <c r="DK65">
        <v>599.29999999999995</v>
      </c>
      <c r="DL65">
        <v>407.2</v>
      </c>
      <c r="DM65">
        <v>495.1</v>
      </c>
      <c r="DN65">
        <v>474.5</v>
      </c>
      <c r="DO65">
        <v>729.6</v>
      </c>
      <c r="DP65">
        <v>625.4</v>
      </c>
      <c r="DQ65">
        <v>624.29999999999995</v>
      </c>
      <c r="DR65">
        <v>649.29999999999995</v>
      </c>
      <c r="DS65">
        <v>524.4</v>
      </c>
      <c r="DT65">
        <v>651.5</v>
      </c>
      <c r="DU65">
        <v>677.5</v>
      </c>
      <c r="DV65">
        <v>524.4</v>
      </c>
      <c r="DW65">
        <v>312.7</v>
      </c>
      <c r="DX65">
        <v>549.4</v>
      </c>
      <c r="DY65">
        <v>374.6</v>
      </c>
      <c r="DZ65">
        <v>477.7</v>
      </c>
      <c r="EA65">
        <v>703.6</v>
      </c>
      <c r="EB65">
        <v>734</v>
      </c>
      <c r="EC65">
        <v>599.29999999999995</v>
      </c>
      <c r="ED65">
        <v>521.20000000000005</v>
      </c>
      <c r="EE65">
        <v>325.7</v>
      </c>
      <c r="EF65">
        <v>416.9</v>
      </c>
      <c r="EG65">
        <v>374.6</v>
      </c>
      <c r="FT65">
        <f t="shared" si="0"/>
        <v>485.15038167938934</v>
      </c>
    </row>
    <row r="66" spans="1:176" x14ac:dyDescent="0.3">
      <c r="A66" s="2">
        <v>25</v>
      </c>
      <c r="B66" s="2" t="s">
        <v>145</v>
      </c>
      <c r="C66" t="s">
        <v>2</v>
      </c>
      <c r="D66" t="s">
        <v>1</v>
      </c>
      <c r="E66" s="13" t="s">
        <v>14</v>
      </c>
      <c r="F66" s="12">
        <v>136</v>
      </c>
      <c r="G66">
        <v>0</v>
      </c>
      <c r="H66">
        <v>724.2</v>
      </c>
      <c r="I66">
        <v>760</v>
      </c>
      <c r="J66">
        <v>644.9</v>
      </c>
      <c r="K66">
        <v>760</v>
      </c>
      <c r="L66">
        <v>638.4</v>
      </c>
      <c r="M66">
        <v>479.9</v>
      </c>
      <c r="N66">
        <v>692.7</v>
      </c>
      <c r="O66">
        <v>364.8</v>
      </c>
      <c r="P66">
        <v>755.7</v>
      </c>
      <c r="Q66">
        <v>557</v>
      </c>
      <c r="R66">
        <v>608</v>
      </c>
      <c r="S66">
        <v>597.20000000000005</v>
      </c>
      <c r="T66">
        <v>577.6</v>
      </c>
      <c r="U66">
        <v>615.6</v>
      </c>
      <c r="V66">
        <v>410.4</v>
      </c>
      <c r="W66">
        <v>443</v>
      </c>
      <c r="X66">
        <v>469.1</v>
      </c>
      <c r="Y66">
        <v>352.9</v>
      </c>
      <c r="Z66">
        <v>381.1</v>
      </c>
      <c r="AA66">
        <v>249.7</v>
      </c>
      <c r="AB66">
        <v>403.9</v>
      </c>
      <c r="AC66">
        <v>358.3</v>
      </c>
      <c r="AD66">
        <v>364.8</v>
      </c>
      <c r="AE66">
        <v>495.1</v>
      </c>
      <c r="AF66">
        <v>324.60000000000002</v>
      </c>
      <c r="AG66">
        <v>573.29999999999995</v>
      </c>
      <c r="AH66">
        <v>425.6</v>
      </c>
      <c r="AI66">
        <v>423.4</v>
      </c>
      <c r="AJ66">
        <v>416.9</v>
      </c>
      <c r="AK66">
        <v>369.2</v>
      </c>
      <c r="AL66">
        <v>334.4</v>
      </c>
      <c r="AM66">
        <v>364.8</v>
      </c>
      <c r="AN66">
        <v>407.2</v>
      </c>
      <c r="AO66">
        <v>399.6</v>
      </c>
      <c r="AP66">
        <v>416.9</v>
      </c>
      <c r="AQ66">
        <v>381.1</v>
      </c>
      <c r="AR66">
        <v>364.8</v>
      </c>
      <c r="AS66">
        <v>423.4</v>
      </c>
      <c r="AT66">
        <v>298.60000000000002</v>
      </c>
      <c r="AU66">
        <v>439.7</v>
      </c>
      <c r="AV66">
        <v>498.4</v>
      </c>
      <c r="AW66">
        <v>334.4</v>
      </c>
      <c r="AX66">
        <v>325.7</v>
      </c>
      <c r="AY66">
        <v>395.2</v>
      </c>
      <c r="AZ66">
        <v>439.7</v>
      </c>
      <c r="BA66">
        <v>325.7</v>
      </c>
      <c r="BB66">
        <v>352.9</v>
      </c>
      <c r="BC66">
        <v>352.9</v>
      </c>
      <c r="BD66">
        <v>486.4</v>
      </c>
      <c r="BE66">
        <v>535.29999999999995</v>
      </c>
      <c r="BF66">
        <v>416.9</v>
      </c>
      <c r="BG66">
        <v>390.9</v>
      </c>
      <c r="BH66">
        <v>338.8</v>
      </c>
      <c r="BI66">
        <v>469.1</v>
      </c>
      <c r="BJ66">
        <v>451.7</v>
      </c>
      <c r="BK66">
        <v>310.5</v>
      </c>
      <c r="BL66">
        <v>538.5</v>
      </c>
      <c r="BM66">
        <v>310.5</v>
      </c>
      <c r="BN66">
        <v>625.4</v>
      </c>
      <c r="BO66">
        <v>364.8</v>
      </c>
      <c r="BP66">
        <v>424.5</v>
      </c>
      <c r="BQ66">
        <v>380</v>
      </c>
      <c r="BR66">
        <v>453.8</v>
      </c>
      <c r="BS66">
        <v>479.9</v>
      </c>
      <c r="BT66">
        <v>364.8</v>
      </c>
      <c r="BU66">
        <v>498.4</v>
      </c>
      <c r="BV66">
        <v>338.8</v>
      </c>
      <c r="BW66">
        <v>451.7</v>
      </c>
      <c r="BX66">
        <v>449.5</v>
      </c>
      <c r="BY66">
        <v>423.4</v>
      </c>
      <c r="BZ66">
        <v>699.2</v>
      </c>
      <c r="CA66">
        <v>461.4</v>
      </c>
      <c r="CB66">
        <v>597.20000000000005</v>
      </c>
      <c r="CC66">
        <v>479.9</v>
      </c>
      <c r="CD66">
        <v>451.7</v>
      </c>
      <c r="CE66">
        <v>399.6</v>
      </c>
      <c r="CF66">
        <v>338.8</v>
      </c>
      <c r="CG66">
        <v>364.8</v>
      </c>
      <c r="CH66">
        <v>390.9</v>
      </c>
      <c r="CI66">
        <v>434.3</v>
      </c>
      <c r="CJ66">
        <v>495.1</v>
      </c>
      <c r="CK66">
        <v>508.1</v>
      </c>
      <c r="CL66">
        <v>387.6</v>
      </c>
      <c r="CM66">
        <v>488.6</v>
      </c>
      <c r="CN66">
        <v>395.2</v>
      </c>
      <c r="CO66">
        <v>381.1</v>
      </c>
      <c r="CP66">
        <v>677.5</v>
      </c>
      <c r="CQ66">
        <v>423.4</v>
      </c>
      <c r="CR66">
        <v>382.2</v>
      </c>
      <c r="CS66">
        <v>349.6</v>
      </c>
      <c r="CT66">
        <v>472.3</v>
      </c>
      <c r="CU66">
        <v>410.4</v>
      </c>
      <c r="CV66">
        <v>377.8</v>
      </c>
      <c r="CW66">
        <v>380</v>
      </c>
      <c r="CX66">
        <v>498.4</v>
      </c>
      <c r="CY66">
        <v>439.7</v>
      </c>
      <c r="CZ66">
        <v>621.1</v>
      </c>
      <c r="DA66">
        <v>547.20000000000005</v>
      </c>
      <c r="DB66">
        <v>407.2</v>
      </c>
      <c r="DC66">
        <v>381.1</v>
      </c>
      <c r="DD66">
        <v>451.7</v>
      </c>
      <c r="DE66">
        <v>434.3</v>
      </c>
      <c r="DF66">
        <v>380</v>
      </c>
      <c r="DG66">
        <v>443</v>
      </c>
      <c r="DH66">
        <v>618.9</v>
      </c>
      <c r="DI66">
        <v>553.70000000000005</v>
      </c>
      <c r="DJ66">
        <v>608</v>
      </c>
      <c r="DK66">
        <v>521.20000000000005</v>
      </c>
      <c r="DL66">
        <v>381.1</v>
      </c>
      <c r="DM66">
        <v>423.4</v>
      </c>
      <c r="DN66">
        <v>479.9</v>
      </c>
      <c r="DO66">
        <v>503.8</v>
      </c>
      <c r="DP66">
        <v>535.29999999999995</v>
      </c>
      <c r="DQ66">
        <v>566.79999999999995</v>
      </c>
      <c r="DR66">
        <v>380</v>
      </c>
      <c r="DS66">
        <v>416.9</v>
      </c>
      <c r="DT66">
        <v>440.8</v>
      </c>
      <c r="DU66">
        <v>381.1</v>
      </c>
      <c r="DV66">
        <v>352.9</v>
      </c>
      <c r="DW66">
        <v>364.8</v>
      </c>
      <c r="DX66">
        <v>395.2</v>
      </c>
      <c r="DY66">
        <v>434.3</v>
      </c>
      <c r="DZ66">
        <v>486.4</v>
      </c>
      <c r="EA66">
        <v>638.4</v>
      </c>
      <c r="EB66">
        <v>439.7</v>
      </c>
      <c r="EC66">
        <v>547.20000000000005</v>
      </c>
      <c r="ED66">
        <v>516.79999999999995</v>
      </c>
      <c r="EE66">
        <v>338.8</v>
      </c>
      <c r="EF66">
        <v>703.6</v>
      </c>
      <c r="EG66">
        <v>434.3</v>
      </c>
      <c r="EH66">
        <v>488.6</v>
      </c>
      <c r="EI66">
        <v>521.20000000000005</v>
      </c>
      <c r="EJ66">
        <v>453.8</v>
      </c>
      <c r="EK66">
        <v>486.4</v>
      </c>
      <c r="EL66">
        <v>449.5</v>
      </c>
      <c r="FT66">
        <f t="shared" si="0"/>
        <v>454.48161764705901</v>
      </c>
    </row>
    <row r="67" spans="1:176" x14ac:dyDescent="0.3">
      <c r="A67" s="2">
        <v>26</v>
      </c>
      <c r="B67" s="2" t="s">
        <v>146</v>
      </c>
      <c r="C67" t="s">
        <v>2</v>
      </c>
      <c r="D67" t="s">
        <v>3</v>
      </c>
      <c r="E67" s="13" t="s">
        <v>14</v>
      </c>
      <c r="F67" s="12">
        <v>117</v>
      </c>
      <c r="G67">
        <v>1289.9000000000001</v>
      </c>
      <c r="H67">
        <v>706.8</v>
      </c>
      <c r="I67">
        <v>1178.0999999999999</v>
      </c>
      <c r="J67">
        <v>764.4</v>
      </c>
      <c r="K67">
        <v>381.1</v>
      </c>
      <c r="L67">
        <v>879.5</v>
      </c>
      <c r="M67">
        <v>577.6</v>
      </c>
      <c r="N67">
        <v>692.7</v>
      </c>
      <c r="O67">
        <v>638.4</v>
      </c>
      <c r="P67">
        <v>469.1</v>
      </c>
      <c r="Q67">
        <v>639.5</v>
      </c>
      <c r="R67">
        <v>699.2</v>
      </c>
      <c r="S67">
        <v>577.6</v>
      </c>
      <c r="T67">
        <v>749.2</v>
      </c>
      <c r="U67">
        <v>814.3</v>
      </c>
      <c r="V67">
        <v>472.3</v>
      </c>
      <c r="W67">
        <v>629.70000000000005</v>
      </c>
      <c r="X67">
        <v>774.1</v>
      </c>
      <c r="Y67">
        <v>644.9</v>
      </c>
      <c r="Z67">
        <v>749.2</v>
      </c>
      <c r="AA67">
        <v>381.1</v>
      </c>
      <c r="AB67">
        <v>566.79999999999995</v>
      </c>
      <c r="AC67">
        <v>367</v>
      </c>
      <c r="AD67">
        <v>423.4</v>
      </c>
      <c r="AE67">
        <v>456</v>
      </c>
      <c r="AF67">
        <v>547.20000000000005</v>
      </c>
      <c r="AG67">
        <v>536.4</v>
      </c>
      <c r="AH67">
        <v>615.6</v>
      </c>
      <c r="AI67">
        <v>407.2</v>
      </c>
      <c r="AJ67">
        <v>469.1</v>
      </c>
      <c r="AK67">
        <v>395.2</v>
      </c>
      <c r="AL67">
        <v>488.6</v>
      </c>
      <c r="AM67">
        <v>749.2</v>
      </c>
      <c r="AN67">
        <v>564.6</v>
      </c>
      <c r="AO67">
        <v>352.9</v>
      </c>
      <c r="AP67">
        <v>621.1</v>
      </c>
      <c r="AQ67">
        <v>577.6</v>
      </c>
      <c r="AR67">
        <v>542.9</v>
      </c>
      <c r="AS67">
        <v>557</v>
      </c>
      <c r="AT67">
        <v>615.6</v>
      </c>
      <c r="AU67">
        <v>410.4</v>
      </c>
      <c r="AV67">
        <v>469.1</v>
      </c>
      <c r="AW67">
        <v>677.5</v>
      </c>
      <c r="AX67">
        <v>651.5</v>
      </c>
      <c r="AY67">
        <v>469.1</v>
      </c>
      <c r="AZ67">
        <v>395.2</v>
      </c>
      <c r="BA67">
        <v>638.4</v>
      </c>
      <c r="BB67">
        <v>503.8</v>
      </c>
      <c r="BC67">
        <v>515.70000000000005</v>
      </c>
      <c r="BD67">
        <v>668.8</v>
      </c>
      <c r="BE67">
        <v>527.70000000000005</v>
      </c>
      <c r="BF67">
        <v>699.2</v>
      </c>
      <c r="BG67">
        <v>547.20000000000005</v>
      </c>
      <c r="BH67">
        <v>486.4</v>
      </c>
      <c r="BI67">
        <v>395.2</v>
      </c>
      <c r="BJ67">
        <v>615.6</v>
      </c>
      <c r="BK67">
        <v>451.7</v>
      </c>
      <c r="BL67">
        <v>615.6</v>
      </c>
      <c r="BM67">
        <v>592.79999999999995</v>
      </c>
      <c r="BN67">
        <v>615.6</v>
      </c>
      <c r="BO67">
        <v>592.79999999999995</v>
      </c>
      <c r="BP67">
        <v>395.2</v>
      </c>
      <c r="BQ67">
        <v>692.7</v>
      </c>
      <c r="BR67">
        <v>515.70000000000005</v>
      </c>
      <c r="BS67">
        <v>638.4</v>
      </c>
      <c r="BT67">
        <v>729.6</v>
      </c>
      <c r="BU67">
        <v>644.9</v>
      </c>
      <c r="BV67">
        <v>456</v>
      </c>
      <c r="BW67">
        <v>516.79999999999995</v>
      </c>
      <c r="BX67">
        <v>498.4</v>
      </c>
      <c r="BY67">
        <v>439.7</v>
      </c>
      <c r="BZ67">
        <v>824.1</v>
      </c>
      <c r="CA67">
        <v>407.2</v>
      </c>
      <c r="CB67">
        <v>781.8</v>
      </c>
      <c r="CC67">
        <v>423.4</v>
      </c>
      <c r="CD67">
        <v>498.4</v>
      </c>
      <c r="CE67">
        <v>527.70000000000005</v>
      </c>
      <c r="CF67">
        <v>598.29999999999995</v>
      </c>
      <c r="CG67">
        <v>615.6</v>
      </c>
      <c r="CH67">
        <v>615.6</v>
      </c>
      <c r="CI67">
        <v>536.4</v>
      </c>
      <c r="CJ67">
        <v>516.79999999999995</v>
      </c>
      <c r="CK67">
        <v>439.7</v>
      </c>
      <c r="CL67">
        <v>638.4</v>
      </c>
      <c r="CM67">
        <v>621.1</v>
      </c>
      <c r="CN67">
        <v>564.6</v>
      </c>
      <c r="CO67">
        <v>521.20000000000005</v>
      </c>
      <c r="CP67">
        <v>621.1</v>
      </c>
      <c r="CQ67">
        <v>732.9</v>
      </c>
      <c r="CR67">
        <v>479.9</v>
      </c>
      <c r="CS67">
        <v>395.2</v>
      </c>
      <c r="CT67">
        <v>644.9</v>
      </c>
      <c r="CU67">
        <v>456</v>
      </c>
      <c r="CV67">
        <v>423.4</v>
      </c>
      <c r="CW67">
        <v>425.6</v>
      </c>
      <c r="CX67">
        <v>615.6</v>
      </c>
      <c r="CY67">
        <v>407.2</v>
      </c>
      <c r="CZ67">
        <v>542.9</v>
      </c>
      <c r="DA67">
        <v>395.2</v>
      </c>
      <c r="DB67">
        <v>535.29999999999995</v>
      </c>
      <c r="DC67">
        <v>781.8</v>
      </c>
      <c r="DD67">
        <v>472.3</v>
      </c>
      <c r="DE67">
        <v>425.6</v>
      </c>
      <c r="DF67">
        <v>629.70000000000005</v>
      </c>
      <c r="DG67">
        <v>615.6</v>
      </c>
      <c r="DH67">
        <v>668.8</v>
      </c>
      <c r="DI67">
        <v>608</v>
      </c>
      <c r="DJ67">
        <v>516.79999999999995</v>
      </c>
      <c r="DK67">
        <v>912</v>
      </c>
      <c r="DL67">
        <v>586.29999999999995</v>
      </c>
      <c r="DM67">
        <v>586.29999999999995</v>
      </c>
      <c r="DN67">
        <v>629.70000000000005</v>
      </c>
      <c r="DO67">
        <v>577.6</v>
      </c>
      <c r="DP67">
        <v>618.9</v>
      </c>
      <c r="DQ67">
        <v>553.70000000000005</v>
      </c>
      <c r="DR67">
        <v>706.8</v>
      </c>
      <c r="DS67">
        <v>638.4</v>
      </c>
      <c r="FT67">
        <f t="shared" ref="FT67:FT81" si="1">AVERAGE(G67:FR67)</f>
        <v>580.87692307692305</v>
      </c>
    </row>
    <row r="68" spans="1:176" x14ac:dyDescent="0.3">
      <c r="A68" s="2">
        <v>27</v>
      </c>
      <c r="B68" s="2" t="s">
        <v>147</v>
      </c>
      <c r="C68" t="s">
        <v>2</v>
      </c>
      <c r="D68" t="s">
        <v>3</v>
      </c>
      <c r="E68" s="13" t="s">
        <v>14</v>
      </c>
      <c r="F68" s="12">
        <v>131</v>
      </c>
      <c r="G68">
        <v>1260.5999999999999</v>
      </c>
      <c r="H68">
        <v>677.5</v>
      </c>
      <c r="I68">
        <v>700.3</v>
      </c>
      <c r="J68">
        <v>845.8</v>
      </c>
      <c r="K68">
        <v>781.8</v>
      </c>
      <c r="L68">
        <v>618.9</v>
      </c>
      <c r="M68">
        <v>955.5</v>
      </c>
      <c r="N68">
        <v>762.2</v>
      </c>
      <c r="O68">
        <v>804.6</v>
      </c>
      <c r="P68">
        <v>866.4</v>
      </c>
      <c r="Q68">
        <v>760</v>
      </c>
      <c r="R68">
        <v>664.5</v>
      </c>
      <c r="S68">
        <v>788.3</v>
      </c>
      <c r="T68">
        <v>629.70000000000005</v>
      </c>
      <c r="U68">
        <v>577.6</v>
      </c>
      <c r="V68">
        <v>629.70000000000005</v>
      </c>
      <c r="W68">
        <v>566.79999999999995</v>
      </c>
      <c r="X68">
        <v>566.79999999999995</v>
      </c>
      <c r="Y68">
        <v>479.9</v>
      </c>
      <c r="Z68">
        <v>557</v>
      </c>
      <c r="AA68">
        <v>598.29999999999995</v>
      </c>
      <c r="AB68">
        <v>503.8</v>
      </c>
      <c r="AC68">
        <v>416.9</v>
      </c>
      <c r="AD68">
        <v>573.29999999999995</v>
      </c>
      <c r="AE68">
        <v>716.6</v>
      </c>
      <c r="AF68">
        <v>774.1</v>
      </c>
      <c r="AG68">
        <v>472.3</v>
      </c>
      <c r="AH68">
        <v>516.79999999999995</v>
      </c>
      <c r="AI68">
        <v>516.79999999999995</v>
      </c>
      <c r="AJ68">
        <v>521.20000000000005</v>
      </c>
      <c r="AK68">
        <v>566.79999999999995</v>
      </c>
      <c r="AL68">
        <v>472.3</v>
      </c>
      <c r="AM68">
        <v>535.29999999999995</v>
      </c>
      <c r="AN68">
        <v>472.3</v>
      </c>
      <c r="AO68">
        <v>390.9</v>
      </c>
      <c r="AP68">
        <v>469.1</v>
      </c>
      <c r="AQ68">
        <v>434.3</v>
      </c>
      <c r="AR68">
        <v>456</v>
      </c>
      <c r="AS68">
        <v>425.6</v>
      </c>
      <c r="AT68">
        <v>516.79999999999995</v>
      </c>
      <c r="AU68">
        <v>439.7</v>
      </c>
      <c r="AV68">
        <v>618.9</v>
      </c>
      <c r="AW68">
        <v>553.70000000000005</v>
      </c>
      <c r="AX68">
        <v>572.20000000000005</v>
      </c>
      <c r="AY68">
        <v>644.9</v>
      </c>
      <c r="AZ68">
        <v>638.4</v>
      </c>
      <c r="BA68">
        <v>684</v>
      </c>
      <c r="BB68">
        <v>535.29999999999995</v>
      </c>
      <c r="BC68">
        <v>521.20000000000005</v>
      </c>
      <c r="BD68">
        <v>503.8</v>
      </c>
      <c r="BE68">
        <v>486.4</v>
      </c>
      <c r="BF68">
        <v>504.9</v>
      </c>
      <c r="BG68">
        <v>535.29999999999995</v>
      </c>
      <c r="BH68">
        <v>498.4</v>
      </c>
      <c r="BI68">
        <v>479.9</v>
      </c>
      <c r="BJ68">
        <v>488.6</v>
      </c>
      <c r="BK68">
        <v>577.6</v>
      </c>
      <c r="BL68">
        <v>423.4</v>
      </c>
      <c r="BM68">
        <v>439.7</v>
      </c>
      <c r="BN68">
        <v>472.3</v>
      </c>
      <c r="BO68">
        <v>536.4</v>
      </c>
      <c r="BP68">
        <v>469.1</v>
      </c>
      <c r="BQ68">
        <v>440.8</v>
      </c>
      <c r="BR68">
        <v>521.20000000000005</v>
      </c>
      <c r="BS68">
        <v>586.29999999999995</v>
      </c>
      <c r="BT68">
        <v>410.4</v>
      </c>
      <c r="BU68">
        <v>564.6</v>
      </c>
      <c r="BV68">
        <v>527.70000000000005</v>
      </c>
      <c r="BW68">
        <v>668.8</v>
      </c>
      <c r="BX68">
        <v>469.1</v>
      </c>
      <c r="BY68">
        <v>694.9</v>
      </c>
      <c r="BZ68">
        <v>486.4</v>
      </c>
      <c r="CA68">
        <v>486.4</v>
      </c>
      <c r="CB68">
        <v>674.3</v>
      </c>
      <c r="CC68">
        <v>590.70000000000005</v>
      </c>
      <c r="CD68">
        <v>553.70000000000005</v>
      </c>
      <c r="CE68">
        <v>439.7</v>
      </c>
      <c r="CF68">
        <v>577.6</v>
      </c>
      <c r="CG68">
        <v>409.3</v>
      </c>
      <c r="CH68">
        <v>608</v>
      </c>
      <c r="CI68">
        <v>410.4</v>
      </c>
      <c r="CJ68">
        <v>486.4</v>
      </c>
      <c r="CK68">
        <v>508.1</v>
      </c>
      <c r="CL68">
        <v>624.29999999999995</v>
      </c>
      <c r="CM68">
        <v>395.2</v>
      </c>
      <c r="CN68">
        <v>439.7</v>
      </c>
      <c r="CO68">
        <v>638.4</v>
      </c>
      <c r="CP68">
        <v>410.4</v>
      </c>
      <c r="CQ68">
        <v>516.79999999999995</v>
      </c>
      <c r="CR68">
        <v>486.4</v>
      </c>
      <c r="CS68">
        <v>527.70000000000005</v>
      </c>
      <c r="CT68">
        <v>503.8</v>
      </c>
      <c r="CU68">
        <v>469.1</v>
      </c>
      <c r="CV68">
        <v>439.7</v>
      </c>
      <c r="CW68">
        <v>410.4</v>
      </c>
      <c r="CX68">
        <v>380</v>
      </c>
      <c r="CY68">
        <v>434.3</v>
      </c>
      <c r="CZ68">
        <v>627.6</v>
      </c>
      <c r="DA68">
        <v>660.1</v>
      </c>
      <c r="DB68">
        <v>443</v>
      </c>
      <c r="DC68">
        <v>399.6</v>
      </c>
      <c r="DD68">
        <v>416.9</v>
      </c>
      <c r="DE68">
        <v>469.1</v>
      </c>
      <c r="DF68">
        <v>638.4</v>
      </c>
      <c r="DG68">
        <v>451.7</v>
      </c>
      <c r="DH68">
        <v>661.2</v>
      </c>
      <c r="DI68">
        <v>498.4</v>
      </c>
      <c r="DJ68">
        <v>495.1</v>
      </c>
      <c r="DK68">
        <v>451.7</v>
      </c>
      <c r="DL68">
        <v>586.29999999999995</v>
      </c>
      <c r="DM68">
        <v>461.4</v>
      </c>
      <c r="DN68">
        <v>488.6</v>
      </c>
      <c r="DO68">
        <v>508.1</v>
      </c>
      <c r="DP68">
        <v>461.4</v>
      </c>
      <c r="DQ68">
        <v>515.70000000000005</v>
      </c>
      <c r="DR68">
        <v>364.8</v>
      </c>
      <c r="DS68">
        <v>461.4</v>
      </c>
      <c r="DT68">
        <v>399.6</v>
      </c>
      <c r="DU68">
        <v>461.4</v>
      </c>
      <c r="DV68">
        <v>542.9</v>
      </c>
      <c r="DW68">
        <v>434.3</v>
      </c>
      <c r="DX68">
        <v>557</v>
      </c>
      <c r="DY68">
        <v>399.6</v>
      </c>
      <c r="DZ68">
        <v>451.7</v>
      </c>
      <c r="EA68">
        <v>564.6</v>
      </c>
      <c r="EB68">
        <v>434.3</v>
      </c>
      <c r="EC68">
        <v>527.70000000000005</v>
      </c>
      <c r="ED68">
        <v>469.1</v>
      </c>
      <c r="EE68">
        <v>416.9</v>
      </c>
      <c r="EF68">
        <v>586.29999999999995</v>
      </c>
      <c r="EG68">
        <v>608</v>
      </c>
      <c r="FT68">
        <f t="shared" si="1"/>
        <v>543.30076335877868</v>
      </c>
    </row>
    <row r="69" spans="1:176" x14ac:dyDescent="0.3">
      <c r="A69" s="2">
        <v>28</v>
      </c>
      <c r="B69" s="2" t="s">
        <v>148</v>
      </c>
      <c r="C69" t="s">
        <v>2</v>
      </c>
      <c r="D69" t="s">
        <v>1</v>
      </c>
      <c r="E69" s="13" t="s">
        <v>14</v>
      </c>
      <c r="F69" s="12">
        <v>129</v>
      </c>
      <c r="G69">
        <v>996.7</v>
      </c>
      <c r="H69">
        <v>299.7</v>
      </c>
      <c r="I69">
        <v>310.5</v>
      </c>
      <c r="J69">
        <v>651.5</v>
      </c>
      <c r="K69">
        <v>501.6</v>
      </c>
      <c r="L69">
        <v>570</v>
      </c>
      <c r="M69">
        <v>547.20000000000005</v>
      </c>
      <c r="N69">
        <v>390.9</v>
      </c>
      <c r="O69">
        <v>443</v>
      </c>
      <c r="P69">
        <v>410.4</v>
      </c>
      <c r="Q69">
        <v>661.2</v>
      </c>
      <c r="R69">
        <v>478.8</v>
      </c>
      <c r="S69">
        <v>453.8</v>
      </c>
      <c r="T69">
        <v>536.4</v>
      </c>
      <c r="U69">
        <v>416.9</v>
      </c>
      <c r="V69">
        <v>364.8</v>
      </c>
      <c r="W69">
        <v>624.29999999999995</v>
      </c>
      <c r="X69">
        <v>699.2</v>
      </c>
      <c r="Y69">
        <v>364.8</v>
      </c>
      <c r="Z69">
        <v>624.29999999999995</v>
      </c>
      <c r="AA69">
        <v>395.2</v>
      </c>
      <c r="AB69">
        <v>547.20000000000005</v>
      </c>
      <c r="AC69">
        <v>692.7</v>
      </c>
      <c r="AD69">
        <v>638.4</v>
      </c>
      <c r="AE69">
        <v>597.20000000000005</v>
      </c>
      <c r="AF69">
        <v>525.5</v>
      </c>
      <c r="AG69">
        <v>788.3</v>
      </c>
      <c r="AH69">
        <v>573.29999999999995</v>
      </c>
      <c r="AI69">
        <v>434.3</v>
      </c>
      <c r="AJ69">
        <v>597.20000000000005</v>
      </c>
      <c r="AK69">
        <v>615.6</v>
      </c>
      <c r="AL69">
        <v>615.6</v>
      </c>
      <c r="AM69">
        <v>724.2</v>
      </c>
      <c r="AN69">
        <v>781.8</v>
      </c>
      <c r="AO69">
        <v>674.3</v>
      </c>
      <c r="AP69">
        <v>624.29999999999995</v>
      </c>
      <c r="AQ69">
        <v>364.8</v>
      </c>
      <c r="AR69">
        <v>599.29999999999995</v>
      </c>
      <c r="AS69">
        <v>597.20000000000005</v>
      </c>
      <c r="AT69">
        <v>734</v>
      </c>
      <c r="AU69">
        <v>624.29999999999995</v>
      </c>
      <c r="AV69">
        <v>439.7</v>
      </c>
      <c r="AW69">
        <v>740.5</v>
      </c>
      <c r="AX69">
        <v>334.4</v>
      </c>
      <c r="AY69">
        <v>547.20000000000005</v>
      </c>
      <c r="AZ69">
        <v>699.2</v>
      </c>
      <c r="BA69">
        <v>734</v>
      </c>
      <c r="BB69">
        <v>729.6</v>
      </c>
      <c r="BC69">
        <v>705.7</v>
      </c>
      <c r="BD69">
        <v>677.5</v>
      </c>
      <c r="BE69">
        <v>624.29999999999995</v>
      </c>
      <c r="BF69">
        <v>705.7</v>
      </c>
      <c r="BG69">
        <v>705.7</v>
      </c>
      <c r="BH69">
        <v>703.6</v>
      </c>
      <c r="BI69">
        <v>699.2</v>
      </c>
      <c r="BJ69">
        <v>592.79999999999995</v>
      </c>
      <c r="BK69">
        <v>456</v>
      </c>
      <c r="BL69">
        <v>814.3</v>
      </c>
      <c r="BM69">
        <v>661.2</v>
      </c>
      <c r="BN69">
        <v>678.6</v>
      </c>
      <c r="BO69">
        <v>573.29999999999995</v>
      </c>
      <c r="BP69">
        <v>649.29999999999995</v>
      </c>
      <c r="BQ69">
        <v>677.5</v>
      </c>
      <c r="BR69">
        <v>790.4</v>
      </c>
      <c r="BS69">
        <v>790.4</v>
      </c>
      <c r="BT69">
        <v>705.7</v>
      </c>
      <c r="BU69">
        <v>573.29999999999995</v>
      </c>
      <c r="BV69">
        <v>547.20000000000005</v>
      </c>
      <c r="BW69">
        <v>752.4</v>
      </c>
      <c r="BX69">
        <v>836</v>
      </c>
      <c r="BY69">
        <v>557</v>
      </c>
      <c r="BZ69">
        <v>547.20000000000005</v>
      </c>
      <c r="CA69">
        <v>516.79999999999995</v>
      </c>
      <c r="CB69">
        <v>677.5</v>
      </c>
      <c r="CC69">
        <v>729.6</v>
      </c>
      <c r="CD69">
        <v>875.1</v>
      </c>
      <c r="CE69">
        <v>692.7</v>
      </c>
      <c r="CF69">
        <v>566.79999999999995</v>
      </c>
      <c r="CG69">
        <v>668.8</v>
      </c>
      <c r="CH69">
        <v>851.2</v>
      </c>
      <c r="CI69">
        <v>774.1</v>
      </c>
      <c r="CJ69">
        <v>661.2</v>
      </c>
      <c r="CK69">
        <v>674.3</v>
      </c>
      <c r="CL69">
        <v>703.6</v>
      </c>
      <c r="CM69">
        <v>692.7</v>
      </c>
      <c r="CN69">
        <v>651.5</v>
      </c>
      <c r="CO69">
        <v>624.29999999999995</v>
      </c>
      <c r="CP69">
        <v>677.5</v>
      </c>
      <c r="CQ69">
        <v>644.9</v>
      </c>
      <c r="CR69">
        <v>762.2</v>
      </c>
      <c r="CS69">
        <v>703.6</v>
      </c>
      <c r="CT69">
        <v>944.6</v>
      </c>
      <c r="CU69">
        <v>1094.5</v>
      </c>
      <c r="CV69">
        <v>976.1</v>
      </c>
      <c r="CW69">
        <v>649.29999999999995</v>
      </c>
      <c r="CX69">
        <v>624.29999999999995</v>
      </c>
      <c r="CY69">
        <v>781.8</v>
      </c>
      <c r="CZ69">
        <v>846.9</v>
      </c>
      <c r="DA69">
        <v>1107.5</v>
      </c>
      <c r="DB69">
        <v>678.6</v>
      </c>
      <c r="DC69">
        <v>875.1</v>
      </c>
      <c r="DD69">
        <v>799.1</v>
      </c>
      <c r="DE69">
        <v>787.2</v>
      </c>
      <c r="DF69">
        <v>732.9</v>
      </c>
      <c r="DG69">
        <v>677.5</v>
      </c>
      <c r="DH69">
        <v>1007.6</v>
      </c>
      <c r="DI69">
        <v>729.6</v>
      </c>
      <c r="DJ69">
        <v>729.6</v>
      </c>
      <c r="DK69">
        <v>791.5</v>
      </c>
      <c r="DL69">
        <v>724.2</v>
      </c>
      <c r="DM69">
        <v>818.7</v>
      </c>
      <c r="DN69">
        <v>799.1</v>
      </c>
      <c r="DO69">
        <v>684</v>
      </c>
      <c r="DP69">
        <v>586.29999999999995</v>
      </c>
      <c r="DQ69">
        <v>787.2</v>
      </c>
      <c r="DR69">
        <v>760</v>
      </c>
      <c r="DS69">
        <v>651.5</v>
      </c>
      <c r="DT69">
        <v>624.29999999999995</v>
      </c>
      <c r="DU69">
        <v>820.8</v>
      </c>
      <c r="DV69">
        <v>922.9</v>
      </c>
      <c r="DW69">
        <v>814.3</v>
      </c>
      <c r="DX69">
        <v>677.5</v>
      </c>
      <c r="DY69">
        <v>729.6</v>
      </c>
      <c r="DZ69">
        <v>764.4</v>
      </c>
      <c r="EA69">
        <v>699.2</v>
      </c>
      <c r="EB69">
        <v>774.1</v>
      </c>
      <c r="EC69">
        <v>740.5</v>
      </c>
      <c r="ED69">
        <v>1433.2</v>
      </c>
      <c r="EE69">
        <v>547.20000000000005</v>
      </c>
      <c r="FT69">
        <f t="shared" si="1"/>
        <v>671.94341085271321</v>
      </c>
    </row>
    <row r="70" spans="1:176" x14ac:dyDescent="0.3">
      <c r="A70" s="2">
        <v>29</v>
      </c>
      <c r="B70" s="2" t="s">
        <v>149</v>
      </c>
      <c r="C70" t="s">
        <v>2</v>
      </c>
      <c r="D70" t="s">
        <v>3</v>
      </c>
      <c r="E70" s="13" t="s">
        <v>5</v>
      </c>
      <c r="F70" s="12">
        <v>123</v>
      </c>
      <c r="G70">
        <v>787.2</v>
      </c>
      <c r="H70">
        <v>749.2</v>
      </c>
      <c r="I70">
        <v>760</v>
      </c>
      <c r="J70">
        <v>850.2</v>
      </c>
      <c r="K70">
        <v>881.6</v>
      </c>
      <c r="L70">
        <v>846.9</v>
      </c>
      <c r="M70">
        <v>912</v>
      </c>
      <c r="N70">
        <v>729.6</v>
      </c>
      <c r="O70">
        <v>950</v>
      </c>
      <c r="P70">
        <v>814.3</v>
      </c>
      <c r="Q70">
        <v>807.8</v>
      </c>
      <c r="R70">
        <v>849.1</v>
      </c>
      <c r="S70">
        <v>1084.7</v>
      </c>
      <c r="T70">
        <v>879.5</v>
      </c>
      <c r="U70">
        <v>859.9</v>
      </c>
      <c r="V70">
        <v>1009.8</v>
      </c>
      <c r="W70">
        <v>976.1</v>
      </c>
      <c r="X70">
        <v>868.6</v>
      </c>
      <c r="Y70">
        <v>913.1</v>
      </c>
      <c r="Z70">
        <v>1016.3</v>
      </c>
      <c r="AA70">
        <v>684</v>
      </c>
      <c r="AB70">
        <v>1140.0999999999999</v>
      </c>
      <c r="AC70">
        <v>859.9</v>
      </c>
      <c r="AD70">
        <v>959.8</v>
      </c>
      <c r="AE70">
        <v>723.1</v>
      </c>
      <c r="AF70">
        <v>818.7</v>
      </c>
      <c r="AG70">
        <v>814.3</v>
      </c>
      <c r="AH70">
        <v>836</v>
      </c>
      <c r="AI70">
        <v>833.9</v>
      </c>
      <c r="AJ70">
        <v>833.9</v>
      </c>
      <c r="AK70">
        <v>775.2</v>
      </c>
      <c r="AL70">
        <v>976.1</v>
      </c>
      <c r="AM70">
        <v>716.6</v>
      </c>
      <c r="AN70">
        <v>812.2</v>
      </c>
      <c r="AO70">
        <v>774.1</v>
      </c>
      <c r="AP70">
        <v>938.1</v>
      </c>
      <c r="AQ70">
        <v>673.2</v>
      </c>
      <c r="AR70">
        <v>760</v>
      </c>
      <c r="AS70">
        <v>868.6</v>
      </c>
      <c r="AT70">
        <v>755.7</v>
      </c>
      <c r="AU70">
        <v>1016.3</v>
      </c>
      <c r="AV70">
        <v>912</v>
      </c>
      <c r="AW70">
        <v>787.2</v>
      </c>
      <c r="AX70">
        <v>846.9</v>
      </c>
      <c r="AY70">
        <v>807.8</v>
      </c>
      <c r="AZ70">
        <v>868.6</v>
      </c>
      <c r="BA70">
        <v>775.2</v>
      </c>
      <c r="BB70">
        <v>724.2</v>
      </c>
      <c r="BC70">
        <v>944.6</v>
      </c>
      <c r="BD70">
        <v>764.4</v>
      </c>
      <c r="BE70">
        <v>814.3</v>
      </c>
      <c r="BF70">
        <v>774.1</v>
      </c>
      <c r="BG70">
        <v>850.2</v>
      </c>
      <c r="BH70">
        <v>734</v>
      </c>
      <c r="BI70">
        <v>814.3</v>
      </c>
      <c r="BJ70">
        <v>791.5</v>
      </c>
      <c r="BK70">
        <v>972.8</v>
      </c>
      <c r="BL70">
        <v>703.6</v>
      </c>
      <c r="BM70">
        <v>791.5</v>
      </c>
      <c r="BN70">
        <v>820.8</v>
      </c>
      <c r="BO70">
        <v>729.6</v>
      </c>
      <c r="BP70">
        <v>912</v>
      </c>
      <c r="BQ70">
        <v>790.4</v>
      </c>
      <c r="BR70">
        <v>791.5</v>
      </c>
      <c r="BS70">
        <v>762.2</v>
      </c>
      <c r="BT70">
        <v>875.1</v>
      </c>
      <c r="BU70">
        <v>944.6</v>
      </c>
      <c r="BV70">
        <v>762.2</v>
      </c>
      <c r="BW70">
        <v>787.2</v>
      </c>
      <c r="BX70">
        <v>814.3</v>
      </c>
      <c r="BY70">
        <v>762.2</v>
      </c>
      <c r="BZ70">
        <v>703.6</v>
      </c>
      <c r="CA70">
        <v>814.3</v>
      </c>
      <c r="CB70">
        <v>732.9</v>
      </c>
      <c r="CC70">
        <v>931.6</v>
      </c>
      <c r="CD70">
        <v>729.6</v>
      </c>
      <c r="CE70">
        <v>791.5</v>
      </c>
      <c r="CF70">
        <v>881.6</v>
      </c>
      <c r="CG70">
        <v>912</v>
      </c>
      <c r="CH70">
        <v>912</v>
      </c>
      <c r="CI70">
        <v>820.8</v>
      </c>
      <c r="CJ70">
        <v>734</v>
      </c>
      <c r="CK70">
        <v>705.7</v>
      </c>
      <c r="CL70">
        <v>850.2</v>
      </c>
      <c r="CM70">
        <v>699.2</v>
      </c>
      <c r="CN70">
        <v>703.6</v>
      </c>
      <c r="CO70">
        <v>677.5</v>
      </c>
      <c r="CP70">
        <v>850.2</v>
      </c>
      <c r="CQ70">
        <v>651.5</v>
      </c>
      <c r="CR70">
        <v>912</v>
      </c>
      <c r="CS70">
        <v>787.2</v>
      </c>
      <c r="CT70">
        <v>818.7</v>
      </c>
      <c r="CU70">
        <v>790.4</v>
      </c>
      <c r="CV70">
        <v>938.1</v>
      </c>
      <c r="CW70">
        <v>638.4</v>
      </c>
      <c r="CX70">
        <v>787.2</v>
      </c>
      <c r="CY70">
        <v>790.4</v>
      </c>
      <c r="CZ70">
        <v>705.7</v>
      </c>
      <c r="DA70">
        <v>762.2</v>
      </c>
      <c r="DB70">
        <v>790.4</v>
      </c>
      <c r="DC70">
        <v>732.9</v>
      </c>
      <c r="DD70">
        <v>881.6</v>
      </c>
      <c r="DE70">
        <v>820.8</v>
      </c>
      <c r="DF70">
        <v>674.3</v>
      </c>
      <c r="DG70">
        <v>762.2</v>
      </c>
      <c r="DH70">
        <v>705.7</v>
      </c>
      <c r="DI70">
        <v>574.4</v>
      </c>
      <c r="DJ70">
        <v>762.2</v>
      </c>
      <c r="DK70">
        <v>705.7</v>
      </c>
      <c r="DL70">
        <v>651.5</v>
      </c>
      <c r="DM70">
        <v>724.2</v>
      </c>
      <c r="DN70">
        <v>976.1</v>
      </c>
      <c r="DO70">
        <v>599.29999999999995</v>
      </c>
      <c r="DP70">
        <v>938.1</v>
      </c>
      <c r="DQ70">
        <v>615.6</v>
      </c>
      <c r="DR70">
        <v>674.3</v>
      </c>
      <c r="DS70">
        <v>703.6</v>
      </c>
      <c r="DT70">
        <v>787.2</v>
      </c>
      <c r="DU70">
        <v>705.7</v>
      </c>
      <c r="DV70">
        <v>649.29999999999995</v>
      </c>
      <c r="DW70">
        <v>762.2</v>
      </c>
      <c r="DX70">
        <v>732.9</v>
      </c>
      <c r="DY70">
        <v>732.9</v>
      </c>
      <c r="FT70">
        <f t="shared" si="1"/>
        <v>806.83089430894256</v>
      </c>
    </row>
    <row r="71" spans="1:176" x14ac:dyDescent="0.3">
      <c r="A71" s="2">
        <v>30</v>
      </c>
      <c r="B71" s="2" t="s">
        <v>150</v>
      </c>
      <c r="C71" t="s">
        <v>2</v>
      </c>
      <c r="D71" t="s">
        <v>3</v>
      </c>
      <c r="E71" s="13" t="s">
        <v>5</v>
      </c>
      <c r="F71" s="12">
        <v>120</v>
      </c>
      <c r="G71">
        <v>615.6</v>
      </c>
      <c r="H71">
        <v>557</v>
      </c>
      <c r="I71">
        <v>262.8</v>
      </c>
      <c r="J71">
        <v>524.4</v>
      </c>
      <c r="K71">
        <v>599.29999999999995</v>
      </c>
      <c r="L71">
        <v>573.29999999999995</v>
      </c>
      <c r="M71">
        <v>310.5</v>
      </c>
      <c r="N71">
        <v>574.4</v>
      </c>
      <c r="O71">
        <v>296.39999999999998</v>
      </c>
      <c r="P71">
        <v>542.9</v>
      </c>
      <c r="Q71">
        <v>380</v>
      </c>
      <c r="R71">
        <v>524.4</v>
      </c>
      <c r="S71">
        <v>456</v>
      </c>
      <c r="T71">
        <v>299.7</v>
      </c>
      <c r="U71">
        <v>456</v>
      </c>
      <c r="V71">
        <v>312.7</v>
      </c>
      <c r="W71">
        <v>574.4</v>
      </c>
      <c r="X71">
        <v>310.5</v>
      </c>
      <c r="Y71">
        <v>286.60000000000002</v>
      </c>
      <c r="Z71">
        <v>299.7</v>
      </c>
      <c r="AA71">
        <v>499.5</v>
      </c>
      <c r="AB71">
        <v>390.9</v>
      </c>
      <c r="AC71">
        <v>477.7</v>
      </c>
      <c r="AD71">
        <v>549.4</v>
      </c>
      <c r="AE71">
        <v>478.8</v>
      </c>
      <c r="AF71">
        <v>262.8</v>
      </c>
      <c r="AG71">
        <v>574.4</v>
      </c>
      <c r="AH71">
        <v>524.4</v>
      </c>
      <c r="AI71">
        <v>286.60000000000002</v>
      </c>
      <c r="AJ71">
        <v>299.7</v>
      </c>
      <c r="AK71">
        <v>310.5</v>
      </c>
      <c r="AL71">
        <v>349.6</v>
      </c>
      <c r="AM71">
        <v>299.7</v>
      </c>
      <c r="AN71">
        <v>286.60000000000002</v>
      </c>
      <c r="AO71">
        <v>524.4</v>
      </c>
      <c r="AP71">
        <v>299.7</v>
      </c>
      <c r="AQ71">
        <v>651.5</v>
      </c>
      <c r="AR71">
        <v>674.3</v>
      </c>
      <c r="AS71">
        <v>286.60000000000002</v>
      </c>
      <c r="AT71">
        <v>299.7</v>
      </c>
      <c r="AU71">
        <v>453.8</v>
      </c>
      <c r="AV71">
        <v>542.9</v>
      </c>
      <c r="AW71">
        <v>501.6</v>
      </c>
      <c r="AX71">
        <v>549.4</v>
      </c>
      <c r="AY71">
        <v>570</v>
      </c>
      <c r="AZ71">
        <v>286.60000000000002</v>
      </c>
      <c r="BA71">
        <v>349.6</v>
      </c>
      <c r="BB71">
        <v>574.4</v>
      </c>
      <c r="BC71">
        <v>325.7</v>
      </c>
      <c r="BD71">
        <v>453.8</v>
      </c>
      <c r="BE71">
        <v>338.8</v>
      </c>
      <c r="BF71">
        <v>477.7</v>
      </c>
      <c r="BG71">
        <v>324.60000000000002</v>
      </c>
      <c r="BH71">
        <v>274.7</v>
      </c>
      <c r="BI71">
        <v>338.8</v>
      </c>
      <c r="BJ71">
        <v>273.60000000000002</v>
      </c>
      <c r="BK71">
        <v>524.4</v>
      </c>
      <c r="BL71">
        <v>499.5</v>
      </c>
      <c r="BM71">
        <v>286.60000000000002</v>
      </c>
      <c r="BN71">
        <v>499.5</v>
      </c>
      <c r="BO71">
        <v>524.4</v>
      </c>
      <c r="BP71">
        <v>456</v>
      </c>
      <c r="BQ71">
        <v>367</v>
      </c>
      <c r="BR71">
        <v>501.6</v>
      </c>
      <c r="BS71">
        <v>364.8</v>
      </c>
      <c r="BT71">
        <v>570</v>
      </c>
      <c r="BU71">
        <v>299.7</v>
      </c>
      <c r="BV71">
        <v>621.1</v>
      </c>
      <c r="BW71">
        <v>599.29999999999995</v>
      </c>
      <c r="BX71">
        <v>501.6</v>
      </c>
      <c r="BY71">
        <v>521.20000000000005</v>
      </c>
      <c r="BZ71">
        <v>262.8</v>
      </c>
      <c r="CA71">
        <v>547.20000000000005</v>
      </c>
      <c r="CB71">
        <v>338.8</v>
      </c>
      <c r="CC71">
        <v>524.4</v>
      </c>
      <c r="CD71">
        <v>273.60000000000002</v>
      </c>
      <c r="CE71">
        <v>549.4</v>
      </c>
      <c r="CF71">
        <v>549.4</v>
      </c>
      <c r="CG71">
        <v>477.7</v>
      </c>
      <c r="CH71">
        <v>312.7</v>
      </c>
      <c r="CI71">
        <v>549.4</v>
      </c>
      <c r="CJ71">
        <v>456</v>
      </c>
      <c r="CK71">
        <v>477.7</v>
      </c>
      <c r="CL71">
        <v>542.9</v>
      </c>
      <c r="CM71">
        <v>296.39999999999998</v>
      </c>
      <c r="CN71">
        <v>477.7</v>
      </c>
      <c r="CO71">
        <v>499.5</v>
      </c>
      <c r="CP71">
        <v>433.2</v>
      </c>
      <c r="CQ71">
        <v>456</v>
      </c>
      <c r="CR71">
        <v>456</v>
      </c>
      <c r="CS71">
        <v>299.7</v>
      </c>
      <c r="CT71">
        <v>499.5</v>
      </c>
      <c r="CU71">
        <v>499.5</v>
      </c>
      <c r="CV71">
        <v>477.7</v>
      </c>
      <c r="CW71">
        <v>574.4</v>
      </c>
      <c r="CX71">
        <v>478.8</v>
      </c>
      <c r="CY71">
        <v>597.20000000000005</v>
      </c>
      <c r="CZ71">
        <v>501.6</v>
      </c>
      <c r="DA71">
        <v>501.6</v>
      </c>
      <c r="DB71">
        <v>286.60000000000002</v>
      </c>
      <c r="DC71">
        <v>478.8</v>
      </c>
      <c r="DD71">
        <v>286.60000000000002</v>
      </c>
      <c r="DE71">
        <v>477.7</v>
      </c>
      <c r="DF71">
        <v>412.6</v>
      </c>
      <c r="DG71">
        <v>549.4</v>
      </c>
      <c r="DH71">
        <v>456</v>
      </c>
      <c r="DI71">
        <v>286.60000000000002</v>
      </c>
      <c r="DJ71">
        <v>456</v>
      </c>
      <c r="DK71">
        <v>501.6</v>
      </c>
      <c r="DL71">
        <v>501.6</v>
      </c>
      <c r="DM71">
        <v>525.5</v>
      </c>
      <c r="DN71">
        <v>286.60000000000002</v>
      </c>
      <c r="DO71">
        <v>501.6</v>
      </c>
      <c r="DP71">
        <v>299.7</v>
      </c>
      <c r="DQ71">
        <v>495.1</v>
      </c>
      <c r="DR71">
        <v>286.60000000000002</v>
      </c>
      <c r="DS71">
        <v>525.5</v>
      </c>
      <c r="DT71">
        <v>304</v>
      </c>
      <c r="DU71">
        <v>599.29999999999995</v>
      </c>
      <c r="DV71">
        <v>547.20000000000005</v>
      </c>
      <c r="FT71">
        <f t="shared" si="1"/>
        <v>440.2624999999997</v>
      </c>
    </row>
    <row r="72" spans="1:176" x14ac:dyDescent="0.3">
      <c r="A72" s="2">
        <v>31</v>
      </c>
      <c r="B72" s="2" t="s">
        <v>151</v>
      </c>
      <c r="C72" t="s">
        <v>2</v>
      </c>
      <c r="D72" t="s">
        <v>3</v>
      </c>
      <c r="E72" s="13" t="s">
        <v>14</v>
      </c>
      <c r="F72" s="12">
        <v>127</v>
      </c>
      <c r="G72">
        <v>0</v>
      </c>
      <c r="H72">
        <v>868.6</v>
      </c>
      <c r="I72">
        <v>639.5</v>
      </c>
      <c r="J72">
        <v>660.1</v>
      </c>
      <c r="K72">
        <v>814.3</v>
      </c>
      <c r="L72">
        <v>503.8</v>
      </c>
      <c r="M72">
        <v>868.6</v>
      </c>
      <c r="N72">
        <v>673.2</v>
      </c>
      <c r="O72">
        <v>625.4</v>
      </c>
      <c r="P72">
        <v>516.79999999999995</v>
      </c>
      <c r="Q72">
        <v>807.8</v>
      </c>
      <c r="R72">
        <v>618.9</v>
      </c>
      <c r="S72">
        <v>972.8</v>
      </c>
      <c r="T72">
        <v>850.2</v>
      </c>
      <c r="U72">
        <v>668.8</v>
      </c>
      <c r="V72">
        <v>516.79999999999995</v>
      </c>
      <c r="W72">
        <v>938.1</v>
      </c>
      <c r="X72">
        <v>1007.6</v>
      </c>
      <c r="Y72">
        <v>638.4</v>
      </c>
      <c r="Z72">
        <v>1140.0999999999999</v>
      </c>
      <c r="AA72">
        <v>1064</v>
      </c>
      <c r="AB72">
        <v>699.2</v>
      </c>
      <c r="AC72">
        <v>1074.9000000000001</v>
      </c>
      <c r="AD72">
        <v>868.6</v>
      </c>
      <c r="AE72">
        <v>566.79999999999995</v>
      </c>
      <c r="AF72">
        <v>799.1</v>
      </c>
      <c r="AG72">
        <v>618.9</v>
      </c>
      <c r="AH72">
        <v>684</v>
      </c>
      <c r="AI72">
        <v>749.2</v>
      </c>
      <c r="AJ72">
        <v>639.5</v>
      </c>
      <c r="AK72">
        <v>553.70000000000005</v>
      </c>
      <c r="AL72">
        <v>572.20000000000005</v>
      </c>
      <c r="AM72">
        <v>846.9</v>
      </c>
      <c r="AN72">
        <v>537.5</v>
      </c>
      <c r="AO72">
        <v>521.20000000000005</v>
      </c>
      <c r="AP72">
        <v>572.20000000000005</v>
      </c>
      <c r="AQ72">
        <v>504.9</v>
      </c>
      <c r="AR72">
        <v>908.8</v>
      </c>
      <c r="AS72">
        <v>535.29999999999995</v>
      </c>
      <c r="AT72">
        <v>553.70000000000005</v>
      </c>
      <c r="AU72">
        <v>553.70000000000005</v>
      </c>
      <c r="AV72">
        <v>553.70000000000005</v>
      </c>
      <c r="AW72">
        <v>692.7</v>
      </c>
      <c r="AX72">
        <v>716.6</v>
      </c>
      <c r="AY72">
        <v>787.2</v>
      </c>
      <c r="AZ72">
        <v>764.4</v>
      </c>
      <c r="BA72">
        <v>706.8</v>
      </c>
      <c r="BB72">
        <v>903.4</v>
      </c>
      <c r="BC72">
        <v>818.7</v>
      </c>
      <c r="BD72">
        <v>781.8</v>
      </c>
      <c r="BE72">
        <v>868.6</v>
      </c>
      <c r="BF72">
        <v>729.6</v>
      </c>
      <c r="BG72">
        <v>875.1</v>
      </c>
      <c r="BH72">
        <v>944.6</v>
      </c>
      <c r="BI72">
        <v>903.4</v>
      </c>
      <c r="BJ72">
        <v>903.4</v>
      </c>
      <c r="BK72">
        <v>833.9</v>
      </c>
      <c r="BL72">
        <v>996.7</v>
      </c>
      <c r="BM72">
        <v>521.20000000000005</v>
      </c>
      <c r="BN72">
        <v>807.8</v>
      </c>
      <c r="BO72">
        <v>879.5</v>
      </c>
      <c r="BP72">
        <v>716.6</v>
      </c>
      <c r="BQ72">
        <v>875.1</v>
      </c>
      <c r="BR72">
        <v>820.8</v>
      </c>
      <c r="BS72">
        <v>807.8</v>
      </c>
      <c r="BT72">
        <v>938.1</v>
      </c>
      <c r="BU72">
        <v>521.20000000000005</v>
      </c>
      <c r="BV72">
        <v>846.9</v>
      </c>
      <c r="BW72">
        <v>521.20000000000005</v>
      </c>
      <c r="BX72">
        <v>846.9</v>
      </c>
      <c r="BY72">
        <v>586.29999999999995</v>
      </c>
      <c r="BZ72">
        <v>1042.3</v>
      </c>
      <c r="CA72">
        <v>841.5</v>
      </c>
      <c r="CB72">
        <v>903.4</v>
      </c>
      <c r="CC72">
        <v>841.5</v>
      </c>
      <c r="CD72">
        <v>859.9</v>
      </c>
      <c r="CE72">
        <v>807.8</v>
      </c>
      <c r="CF72">
        <v>486.4</v>
      </c>
      <c r="CG72">
        <v>996.7</v>
      </c>
      <c r="CH72">
        <v>749.2</v>
      </c>
      <c r="CI72">
        <v>868.6</v>
      </c>
      <c r="CJ72">
        <v>609.1</v>
      </c>
      <c r="CK72">
        <v>716.6</v>
      </c>
      <c r="CL72">
        <v>673.2</v>
      </c>
      <c r="CM72">
        <v>849.1</v>
      </c>
      <c r="CN72">
        <v>684</v>
      </c>
      <c r="CO72">
        <v>774.1</v>
      </c>
      <c r="CP72">
        <v>729.6</v>
      </c>
      <c r="CQ72">
        <v>684</v>
      </c>
      <c r="CR72">
        <v>1140.0999999999999</v>
      </c>
      <c r="CS72">
        <v>469.1</v>
      </c>
      <c r="CT72">
        <v>706.8</v>
      </c>
      <c r="CU72">
        <v>938.1</v>
      </c>
      <c r="CV72">
        <v>553.70000000000005</v>
      </c>
      <c r="CW72">
        <v>972.8</v>
      </c>
      <c r="CX72">
        <v>781.8</v>
      </c>
      <c r="CY72">
        <v>903.4</v>
      </c>
      <c r="CZ72">
        <v>807.8</v>
      </c>
      <c r="DA72">
        <v>859.9</v>
      </c>
      <c r="DB72">
        <v>660.1</v>
      </c>
      <c r="DC72">
        <v>833.9</v>
      </c>
      <c r="DD72">
        <v>841.5</v>
      </c>
      <c r="DE72">
        <v>879.5</v>
      </c>
      <c r="DF72">
        <v>716.6</v>
      </c>
      <c r="DG72">
        <v>824.1</v>
      </c>
      <c r="DH72">
        <v>807.8</v>
      </c>
      <c r="DI72">
        <v>716.6</v>
      </c>
      <c r="DJ72">
        <v>740.5</v>
      </c>
      <c r="DK72">
        <v>488.6</v>
      </c>
      <c r="DL72">
        <v>740.5</v>
      </c>
      <c r="DM72">
        <v>692.7</v>
      </c>
      <c r="DN72">
        <v>521.20000000000005</v>
      </c>
      <c r="DO72">
        <v>629.70000000000005</v>
      </c>
      <c r="DP72">
        <v>833.9</v>
      </c>
      <c r="DQ72">
        <v>706.8</v>
      </c>
      <c r="DR72">
        <v>729.6</v>
      </c>
      <c r="DS72">
        <v>944.6</v>
      </c>
      <c r="DT72">
        <v>673.2</v>
      </c>
      <c r="DU72">
        <v>841.5</v>
      </c>
      <c r="DV72">
        <v>807.8</v>
      </c>
      <c r="DW72">
        <v>818.7</v>
      </c>
      <c r="DX72">
        <v>749.2</v>
      </c>
      <c r="DY72">
        <v>729.6</v>
      </c>
      <c r="DZ72">
        <v>694.9</v>
      </c>
      <c r="EA72">
        <v>706.8</v>
      </c>
      <c r="EB72">
        <v>895.8</v>
      </c>
      <c r="EC72">
        <v>729.6</v>
      </c>
      <c r="FT72">
        <f t="shared" si="1"/>
        <v>751.41653543307132</v>
      </c>
    </row>
    <row r="73" spans="1:176" x14ac:dyDescent="0.3">
      <c r="A73" s="2">
        <v>32</v>
      </c>
      <c r="B73" s="2" t="s">
        <v>152</v>
      </c>
      <c r="C73" t="s">
        <v>2</v>
      </c>
      <c r="D73" t="s">
        <v>3</v>
      </c>
      <c r="E73" s="13" t="s">
        <v>14</v>
      </c>
      <c r="F73" s="12">
        <v>129</v>
      </c>
      <c r="G73">
        <v>1511.4</v>
      </c>
      <c r="H73">
        <v>1185.7</v>
      </c>
      <c r="I73">
        <v>1101</v>
      </c>
      <c r="J73">
        <v>605.9</v>
      </c>
      <c r="K73">
        <v>1124.9000000000001</v>
      </c>
      <c r="L73">
        <v>1494</v>
      </c>
      <c r="M73">
        <v>1548.3</v>
      </c>
      <c r="N73">
        <v>1242.0999999999999</v>
      </c>
      <c r="O73">
        <v>1270.3</v>
      </c>
      <c r="P73">
        <v>799.1</v>
      </c>
      <c r="Q73">
        <v>1248.5999999999999</v>
      </c>
      <c r="R73">
        <v>1213.9000000000001</v>
      </c>
      <c r="S73">
        <v>1298.5999999999999</v>
      </c>
      <c r="T73">
        <v>1242.0999999999999</v>
      </c>
      <c r="U73">
        <v>1172.5999999999999</v>
      </c>
      <c r="V73">
        <v>1275.8</v>
      </c>
      <c r="W73">
        <v>1157.4000000000001</v>
      </c>
      <c r="X73">
        <v>1172.5999999999999</v>
      </c>
      <c r="Y73">
        <v>1129.2</v>
      </c>
      <c r="Z73">
        <v>1167.2</v>
      </c>
      <c r="AA73">
        <v>980.4</v>
      </c>
      <c r="AB73">
        <v>1242.0999999999999</v>
      </c>
      <c r="AC73">
        <v>1140.0999999999999</v>
      </c>
      <c r="AD73">
        <v>1129.2</v>
      </c>
      <c r="AE73">
        <v>1140.0999999999999</v>
      </c>
      <c r="AF73">
        <v>1058.5999999999999</v>
      </c>
      <c r="AG73">
        <v>1031.5</v>
      </c>
      <c r="AH73">
        <v>990.2</v>
      </c>
      <c r="AI73">
        <v>1124.9000000000001</v>
      </c>
      <c r="AJ73">
        <v>1120.5</v>
      </c>
      <c r="AK73">
        <v>1172.5999999999999</v>
      </c>
      <c r="AL73">
        <v>804.6</v>
      </c>
      <c r="AM73">
        <v>922.9</v>
      </c>
      <c r="AN73">
        <v>843.6</v>
      </c>
      <c r="AO73">
        <v>977.2</v>
      </c>
      <c r="AP73">
        <v>1112.9000000000001</v>
      </c>
      <c r="AQ73">
        <v>977.2</v>
      </c>
      <c r="AR73">
        <v>1124.9000000000001</v>
      </c>
      <c r="AS73">
        <v>1101</v>
      </c>
      <c r="AT73">
        <v>1084.7</v>
      </c>
      <c r="AU73">
        <v>1072.7</v>
      </c>
      <c r="AV73">
        <v>977.2</v>
      </c>
      <c r="AW73">
        <v>1084.7</v>
      </c>
      <c r="AX73">
        <v>1094.5</v>
      </c>
      <c r="AY73">
        <v>1216.0999999999999</v>
      </c>
      <c r="AZ73">
        <v>1165</v>
      </c>
      <c r="BA73">
        <v>912</v>
      </c>
      <c r="BB73">
        <v>1044.5</v>
      </c>
      <c r="BC73">
        <v>1072.7</v>
      </c>
      <c r="BD73">
        <v>1112.9000000000001</v>
      </c>
      <c r="BE73">
        <v>1072.7</v>
      </c>
      <c r="BF73">
        <v>1155.3</v>
      </c>
      <c r="BG73">
        <v>1055.4000000000001</v>
      </c>
      <c r="BH73">
        <v>1320.3</v>
      </c>
      <c r="BI73">
        <v>1133.5</v>
      </c>
      <c r="BJ73">
        <v>1044.5</v>
      </c>
      <c r="BK73">
        <v>1004.3</v>
      </c>
      <c r="BL73">
        <v>1072.7</v>
      </c>
      <c r="BM73">
        <v>988</v>
      </c>
      <c r="BN73">
        <v>959.8</v>
      </c>
      <c r="BO73">
        <v>1072.7</v>
      </c>
      <c r="BP73">
        <v>1085.8</v>
      </c>
      <c r="BQ73">
        <v>1094.5</v>
      </c>
      <c r="BR73">
        <v>1084.7</v>
      </c>
      <c r="BS73">
        <v>1172.5999999999999</v>
      </c>
      <c r="BT73">
        <v>996.7</v>
      </c>
      <c r="BU73">
        <v>1055.4000000000001</v>
      </c>
      <c r="BV73">
        <v>988</v>
      </c>
      <c r="BW73">
        <v>931.6</v>
      </c>
      <c r="BX73">
        <v>1003.2</v>
      </c>
      <c r="BY73">
        <v>977.2</v>
      </c>
      <c r="BZ73">
        <v>1185.7</v>
      </c>
      <c r="CA73">
        <v>1044.5</v>
      </c>
      <c r="CB73">
        <v>1157.4000000000001</v>
      </c>
      <c r="CC73">
        <v>1044.5</v>
      </c>
      <c r="CD73">
        <v>996.7</v>
      </c>
      <c r="CE73">
        <v>1205.2</v>
      </c>
      <c r="CF73">
        <v>1072.7</v>
      </c>
      <c r="CG73">
        <v>1072.7</v>
      </c>
      <c r="CH73">
        <v>1185.7</v>
      </c>
      <c r="CI73">
        <v>1044.5</v>
      </c>
      <c r="CJ73">
        <v>1157.4000000000001</v>
      </c>
      <c r="CK73">
        <v>1101</v>
      </c>
      <c r="CL73">
        <v>1196.5</v>
      </c>
      <c r="CM73">
        <v>1044.5</v>
      </c>
      <c r="CN73">
        <v>1044.5</v>
      </c>
      <c r="CO73">
        <v>988</v>
      </c>
      <c r="CP73">
        <v>1072.7</v>
      </c>
      <c r="CQ73">
        <v>1084.7</v>
      </c>
      <c r="CR73">
        <v>1031.5</v>
      </c>
      <c r="CS73">
        <v>977.2</v>
      </c>
      <c r="CT73">
        <v>977.2</v>
      </c>
      <c r="CU73">
        <v>1070.5999999999999</v>
      </c>
      <c r="CV73">
        <v>1055.4000000000001</v>
      </c>
      <c r="CW73">
        <v>1044.5</v>
      </c>
      <c r="CX73">
        <v>1072.7</v>
      </c>
      <c r="CY73">
        <v>1270.3</v>
      </c>
      <c r="CZ73">
        <v>988</v>
      </c>
      <c r="DA73">
        <v>1016.3</v>
      </c>
      <c r="DB73">
        <v>988</v>
      </c>
      <c r="DC73">
        <v>1026</v>
      </c>
      <c r="DD73">
        <v>908.8</v>
      </c>
      <c r="DE73">
        <v>938.1</v>
      </c>
      <c r="DF73">
        <v>846.9</v>
      </c>
      <c r="DG73">
        <v>1102.0999999999999</v>
      </c>
      <c r="DH73">
        <v>1335.5</v>
      </c>
      <c r="DI73">
        <v>868.6</v>
      </c>
      <c r="DJ73">
        <v>1172.5999999999999</v>
      </c>
      <c r="DK73">
        <v>1026</v>
      </c>
      <c r="DL73">
        <v>908.8</v>
      </c>
      <c r="DM73">
        <v>903.4</v>
      </c>
      <c r="DN73">
        <v>1039.0999999999999</v>
      </c>
      <c r="DO73">
        <v>833.9</v>
      </c>
      <c r="DP73">
        <v>740.5</v>
      </c>
      <c r="DQ73">
        <v>875.1</v>
      </c>
      <c r="DR73">
        <v>841.5</v>
      </c>
      <c r="DS73">
        <v>846.9</v>
      </c>
      <c r="DT73">
        <v>967.4</v>
      </c>
      <c r="DU73">
        <v>950</v>
      </c>
      <c r="DV73">
        <v>868.6</v>
      </c>
      <c r="DW73">
        <v>814.3</v>
      </c>
      <c r="DX73">
        <v>895.8</v>
      </c>
      <c r="DY73">
        <v>841.5</v>
      </c>
      <c r="DZ73">
        <v>814.3</v>
      </c>
      <c r="EA73">
        <v>875.1</v>
      </c>
      <c r="EB73">
        <v>972.8</v>
      </c>
      <c r="EC73">
        <v>895.8</v>
      </c>
      <c r="ED73">
        <v>988</v>
      </c>
      <c r="EE73">
        <v>950</v>
      </c>
      <c r="FT73">
        <f t="shared" si="1"/>
        <v>1056.5821705426351</v>
      </c>
    </row>
    <row r="74" spans="1:176" x14ac:dyDescent="0.3">
      <c r="A74" s="2">
        <v>33</v>
      </c>
      <c r="B74" s="2" t="s">
        <v>153</v>
      </c>
      <c r="C74" t="s">
        <v>2</v>
      </c>
      <c r="D74" t="s">
        <v>1</v>
      </c>
      <c r="E74" s="13" t="s">
        <v>14</v>
      </c>
      <c r="F74" s="12">
        <v>120</v>
      </c>
      <c r="G74">
        <v>851.2</v>
      </c>
      <c r="H74">
        <v>678.6</v>
      </c>
      <c r="I74">
        <v>705.7</v>
      </c>
      <c r="J74">
        <v>597.20000000000005</v>
      </c>
      <c r="K74">
        <v>547.20000000000005</v>
      </c>
      <c r="L74">
        <v>574.4</v>
      </c>
      <c r="M74">
        <v>705.7</v>
      </c>
      <c r="N74">
        <v>699.2</v>
      </c>
      <c r="O74">
        <v>674.3</v>
      </c>
      <c r="P74">
        <v>846.9</v>
      </c>
      <c r="Q74">
        <v>760</v>
      </c>
      <c r="R74">
        <v>674.3</v>
      </c>
      <c r="S74">
        <v>608</v>
      </c>
      <c r="T74">
        <v>661.2</v>
      </c>
      <c r="U74">
        <v>755.7</v>
      </c>
      <c r="V74">
        <v>781.8</v>
      </c>
      <c r="W74">
        <v>818.7</v>
      </c>
      <c r="X74">
        <v>791.5</v>
      </c>
      <c r="Y74">
        <v>791.5</v>
      </c>
      <c r="Z74">
        <v>760</v>
      </c>
      <c r="AA74">
        <v>787.2</v>
      </c>
      <c r="AB74">
        <v>881.6</v>
      </c>
      <c r="AC74">
        <v>703.6</v>
      </c>
      <c r="AD74">
        <v>787.2</v>
      </c>
      <c r="AE74">
        <v>732.9</v>
      </c>
      <c r="AF74">
        <v>762.2</v>
      </c>
      <c r="AG74">
        <v>705.7</v>
      </c>
      <c r="AH74">
        <v>760</v>
      </c>
      <c r="AI74">
        <v>791.5</v>
      </c>
      <c r="AJ74">
        <v>922.9</v>
      </c>
      <c r="AK74">
        <v>781.8</v>
      </c>
      <c r="AL74">
        <v>781.8</v>
      </c>
      <c r="AM74">
        <v>912</v>
      </c>
      <c r="AN74">
        <v>625.4</v>
      </c>
      <c r="AO74">
        <v>668.8</v>
      </c>
      <c r="AP74">
        <v>615.6</v>
      </c>
      <c r="AQ74">
        <v>668.8</v>
      </c>
      <c r="AR74">
        <v>732.9</v>
      </c>
      <c r="AS74">
        <v>638.4</v>
      </c>
      <c r="AT74">
        <v>661.2</v>
      </c>
      <c r="AU74">
        <v>729.6</v>
      </c>
      <c r="AV74">
        <v>703.6</v>
      </c>
      <c r="AW74">
        <v>732.9</v>
      </c>
      <c r="AX74">
        <v>790.4</v>
      </c>
      <c r="AY74">
        <v>755.7</v>
      </c>
      <c r="AZ74">
        <v>586.29999999999995</v>
      </c>
      <c r="BA74">
        <v>818.7</v>
      </c>
      <c r="BB74">
        <v>774.1</v>
      </c>
      <c r="BC74">
        <v>799.1</v>
      </c>
      <c r="BD74">
        <v>908.8</v>
      </c>
      <c r="BE74">
        <v>716.6</v>
      </c>
      <c r="BF74">
        <v>703.6</v>
      </c>
      <c r="BG74">
        <v>787.2</v>
      </c>
      <c r="BH74">
        <v>762.2</v>
      </c>
      <c r="BI74">
        <v>729.6</v>
      </c>
      <c r="BJ74">
        <v>699.2</v>
      </c>
      <c r="BK74">
        <v>618.9</v>
      </c>
      <c r="BL74">
        <v>851.2</v>
      </c>
      <c r="BM74">
        <v>621.1</v>
      </c>
      <c r="BN74">
        <v>678.6</v>
      </c>
      <c r="BO74">
        <v>790.4</v>
      </c>
      <c r="BP74">
        <v>760</v>
      </c>
      <c r="BQ74">
        <v>592.79999999999995</v>
      </c>
      <c r="BR74">
        <v>846.9</v>
      </c>
      <c r="BS74">
        <v>684</v>
      </c>
      <c r="BT74">
        <v>787.2</v>
      </c>
      <c r="BU74">
        <v>564.6</v>
      </c>
      <c r="BV74">
        <v>706.8</v>
      </c>
      <c r="BW74">
        <v>724.2</v>
      </c>
      <c r="BX74">
        <v>692.7</v>
      </c>
      <c r="BY74">
        <v>833.9</v>
      </c>
      <c r="BZ74">
        <v>781.8</v>
      </c>
      <c r="CA74">
        <v>814.3</v>
      </c>
      <c r="CB74">
        <v>501.6</v>
      </c>
      <c r="CC74">
        <v>774.1</v>
      </c>
      <c r="CD74">
        <v>841.5</v>
      </c>
      <c r="CE74">
        <v>425.6</v>
      </c>
      <c r="CF74">
        <v>673.2</v>
      </c>
      <c r="CG74">
        <v>724.2</v>
      </c>
      <c r="CH74">
        <v>724.2</v>
      </c>
      <c r="CI74">
        <v>618.9</v>
      </c>
      <c r="CJ74">
        <v>749.2</v>
      </c>
      <c r="CK74">
        <v>673.2</v>
      </c>
      <c r="CL74">
        <v>868.6</v>
      </c>
      <c r="CM74">
        <v>818.7</v>
      </c>
      <c r="CN74">
        <v>942.4</v>
      </c>
      <c r="CO74">
        <v>799.1</v>
      </c>
      <c r="CP74">
        <v>699.2</v>
      </c>
      <c r="CQ74">
        <v>684</v>
      </c>
      <c r="CR74">
        <v>521.20000000000005</v>
      </c>
      <c r="CS74">
        <v>716.6</v>
      </c>
      <c r="CT74">
        <v>618.9</v>
      </c>
      <c r="CU74">
        <v>729.6</v>
      </c>
      <c r="CV74">
        <v>716.6</v>
      </c>
      <c r="CW74">
        <v>787.2</v>
      </c>
      <c r="CX74">
        <v>781.8</v>
      </c>
      <c r="CY74">
        <v>812.2</v>
      </c>
      <c r="CZ74">
        <v>605.9</v>
      </c>
      <c r="DA74">
        <v>938.1</v>
      </c>
      <c r="DB74">
        <v>673.2</v>
      </c>
      <c r="DC74">
        <v>799.1</v>
      </c>
      <c r="DD74">
        <v>833.9</v>
      </c>
      <c r="DE74">
        <v>824.1</v>
      </c>
      <c r="DF74">
        <v>879.5</v>
      </c>
      <c r="DG74">
        <v>774.1</v>
      </c>
      <c r="DH74">
        <v>833.9</v>
      </c>
      <c r="DI74">
        <v>774.1</v>
      </c>
      <c r="DJ74">
        <v>931.6</v>
      </c>
      <c r="DK74">
        <v>812.2</v>
      </c>
      <c r="DL74">
        <v>922.9</v>
      </c>
      <c r="DM74">
        <v>1003.2</v>
      </c>
      <c r="DN74">
        <v>807.8</v>
      </c>
      <c r="DO74">
        <v>833.9</v>
      </c>
      <c r="DP74">
        <v>931.6</v>
      </c>
      <c r="DQ74">
        <v>807.8</v>
      </c>
      <c r="DR74">
        <v>787.2</v>
      </c>
      <c r="DS74">
        <v>859.9</v>
      </c>
      <c r="DT74">
        <v>684</v>
      </c>
      <c r="DU74">
        <v>1003.2</v>
      </c>
      <c r="DV74">
        <v>716.6</v>
      </c>
      <c r="FT74">
        <f t="shared" si="1"/>
        <v>748.25999999999988</v>
      </c>
    </row>
    <row r="75" spans="1:176" x14ac:dyDescent="0.3">
      <c r="A75" s="2">
        <v>34</v>
      </c>
      <c r="B75" s="2" t="s">
        <v>154</v>
      </c>
      <c r="C75" t="s">
        <v>2</v>
      </c>
      <c r="D75" t="s">
        <v>1</v>
      </c>
      <c r="E75" s="13" t="s">
        <v>14</v>
      </c>
      <c r="F75" s="12">
        <v>130</v>
      </c>
      <c r="G75">
        <v>674.3</v>
      </c>
      <c r="H75">
        <v>349.6</v>
      </c>
      <c r="I75">
        <v>453.8</v>
      </c>
      <c r="J75">
        <v>288.8</v>
      </c>
      <c r="K75">
        <v>597.20000000000005</v>
      </c>
      <c r="L75">
        <v>524.4</v>
      </c>
      <c r="M75">
        <v>501.6</v>
      </c>
      <c r="N75">
        <v>477.7</v>
      </c>
      <c r="O75">
        <v>573.29999999999995</v>
      </c>
      <c r="P75">
        <v>574.4</v>
      </c>
      <c r="Q75">
        <v>412.6</v>
      </c>
      <c r="R75">
        <v>499.5</v>
      </c>
      <c r="S75">
        <v>574.4</v>
      </c>
      <c r="T75">
        <v>625.4</v>
      </c>
      <c r="U75">
        <v>625.4</v>
      </c>
      <c r="V75">
        <v>651.5</v>
      </c>
      <c r="W75">
        <v>312.7</v>
      </c>
      <c r="X75">
        <v>573.29999999999995</v>
      </c>
      <c r="Y75">
        <v>334.4</v>
      </c>
      <c r="Z75">
        <v>433.2</v>
      </c>
      <c r="AA75">
        <v>288.8</v>
      </c>
      <c r="AB75">
        <v>525.5</v>
      </c>
      <c r="AC75">
        <v>521.20000000000005</v>
      </c>
      <c r="AD75">
        <v>525.5</v>
      </c>
      <c r="AE75">
        <v>501.6</v>
      </c>
      <c r="AF75">
        <v>573.29999999999995</v>
      </c>
      <c r="AG75">
        <v>387.6</v>
      </c>
      <c r="AH75">
        <v>521.20000000000005</v>
      </c>
      <c r="AI75">
        <v>406.1</v>
      </c>
      <c r="AJ75">
        <v>443</v>
      </c>
      <c r="AK75">
        <v>238.9</v>
      </c>
      <c r="AL75">
        <v>524.4</v>
      </c>
      <c r="AM75">
        <v>434.3</v>
      </c>
      <c r="AN75">
        <v>304</v>
      </c>
      <c r="AO75">
        <v>573.29999999999995</v>
      </c>
      <c r="AP75">
        <v>358.3</v>
      </c>
      <c r="AQ75">
        <v>549.4</v>
      </c>
      <c r="AR75">
        <v>549.4</v>
      </c>
      <c r="AS75">
        <v>286.60000000000002</v>
      </c>
      <c r="AT75">
        <v>358.3</v>
      </c>
      <c r="AU75">
        <v>499.5</v>
      </c>
      <c r="AV75">
        <v>547.20000000000005</v>
      </c>
      <c r="AW75">
        <v>574.4</v>
      </c>
      <c r="AX75">
        <v>549.4</v>
      </c>
      <c r="AY75">
        <v>651.5</v>
      </c>
      <c r="AZ75">
        <v>524.4</v>
      </c>
      <c r="BA75">
        <v>570</v>
      </c>
      <c r="BB75">
        <v>542.9</v>
      </c>
      <c r="BC75">
        <v>399.6</v>
      </c>
      <c r="BD75">
        <v>542.9</v>
      </c>
      <c r="BE75">
        <v>304</v>
      </c>
      <c r="BF75">
        <v>521.20000000000005</v>
      </c>
      <c r="BG75">
        <v>515.70000000000005</v>
      </c>
      <c r="BH75">
        <v>495.1</v>
      </c>
      <c r="BI75">
        <v>478.8</v>
      </c>
      <c r="BJ75">
        <v>651.5</v>
      </c>
      <c r="BK75">
        <v>705.7</v>
      </c>
      <c r="BL75">
        <v>286.60000000000002</v>
      </c>
      <c r="BM75">
        <v>342</v>
      </c>
      <c r="BN75">
        <v>525.5</v>
      </c>
      <c r="BO75">
        <v>574.4</v>
      </c>
      <c r="BP75">
        <v>547.20000000000005</v>
      </c>
      <c r="BQ75">
        <v>304</v>
      </c>
      <c r="BR75">
        <v>312.7</v>
      </c>
      <c r="BS75">
        <v>352.9</v>
      </c>
      <c r="BT75">
        <v>649.29999999999995</v>
      </c>
      <c r="BU75">
        <v>449.5</v>
      </c>
      <c r="BV75">
        <v>677.5</v>
      </c>
      <c r="BW75">
        <v>380</v>
      </c>
      <c r="BX75">
        <v>549.4</v>
      </c>
      <c r="BY75">
        <v>651.5</v>
      </c>
      <c r="BZ75">
        <v>818.7</v>
      </c>
      <c r="CA75">
        <v>395.2</v>
      </c>
      <c r="CB75">
        <v>501.6</v>
      </c>
      <c r="CC75">
        <v>324.60000000000002</v>
      </c>
      <c r="CD75">
        <v>474.5</v>
      </c>
      <c r="CE75">
        <v>574.4</v>
      </c>
      <c r="CF75">
        <v>488.6</v>
      </c>
      <c r="CG75">
        <v>599.29999999999995</v>
      </c>
      <c r="CH75">
        <v>881.6</v>
      </c>
      <c r="CI75">
        <v>399.6</v>
      </c>
      <c r="CJ75">
        <v>573.29999999999995</v>
      </c>
      <c r="CK75">
        <v>349.6</v>
      </c>
      <c r="CL75">
        <v>274.7</v>
      </c>
      <c r="CM75">
        <v>501.6</v>
      </c>
      <c r="CN75">
        <v>524.4</v>
      </c>
      <c r="CO75">
        <v>260.60000000000002</v>
      </c>
      <c r="CP75">
        <v>592.79999999999995</v>
      </c>
      <c r="CQ75">
        <v>262.8</v>
      </c>
      <c r="CR75">
        <v>495.1</v>
      </c>
      <c r="CS75">
        <v>274.7</v>
      </c>
      <c r="CT75">
        <v>324.60000000000002</v>
      </c>
      <c r="CU75">
        <v>312.7</v>
      </c>
      <c r="CV75">
        <v>374.6</v>
      </c>
      <c r="CW75">
        <v>549.4</v>
      </c>
      <c r="CX75">
        <v>390.9</v>
      </c>
      <c r="CY75">
        <v>358.3</v>
      </c>
      <c r="CZ75">
        <v>677.5</v>
      </c>
      <c r="DA75">
        <v>703.6</v>
      </c>
      <c r="DB75">
        <v>820.8</v>
      </c>
      <c r="DC75">
        <v>312.7</v>
      </c>
      <c r="DD75">
        <v>324.60000000000002</v>
      </c>
      <c r="DE75">
        <v>574.4</v>
      </c>
      <c r="DF75">
        <v>324.60000000000002</v>
      </c>
      <c r="DG75">
        <v>537.5</v>
      </c>
      <c r="DH75">
        <v>282.3</v>
      </c>
      <c r="DI75">
        <v>310.5</v>
      </c>
      <c r="DJ75">
        <v>249.7</v>
      </c>
      <c r="DK75">
        <v>499.5</v>
      </c>
      <c r="DL75">
        <v>274.7</v>
      </c>
      <c r="DM75">
        <v>299.7</v>
      </c>
      <c r="DN75">
        <v>478.8</v>
      </c>
      <c r="DO75">
        <v>273.60000000000002</v>
      </c>
      <c r="DP75">
        <v>521.20000000000005</v>
      </c>
      <c r="DQ75">
        <v>501.6</v>
      </c>
      <c r="DR75">
        <v>501.6</v>
      </c>
      <c r="DS75">
        <v>499.5</v>
      </c>
      <c r="DT75">
        <v>296.39999999999998</v>
      </c>
      <c r="DU75">
        <v>573.29999999999995</v>
      </c>
      <c r="DV75">
        <v>474.5</v>
      </c>
      <c r="DW75">
        <v>434.3</v>
      </c>
      <c r="DX75">
        <v>574.4</v>
      </c>
      <c r="DY75">
        <v>499.5</v>
      </c>
      <c r="DZ75">
        <v>282.3</v>
      </c>
      <c r="EA75">
        <v>324.60000000000002</v>
      </c>
      <c r="EB75">
        <v>273.60000000000002</v>
      </c>
      <c r="EC75">
        <v>625.4</v>
      </c>
      <c r="ED75">
        <v>382.2</v>
      </c>
      <c r="EE75">
        <v>369.2</v>
      </c>
      <c r="EF75">
        <v>705.7</v>
      </c>
      <c r="FT75">
        <f t="shared" si="1"/>
        <v>471.28076923076912</v>
      </c>
    </row>
    <row r="76" spans="1:176" x14ac:dyDescent="0.3">
      <c r="A76" s="2">
        <v>35</v>
      </c>
      <c r="B76" s="2" t="s">
        <v>155</v>
      </c>
      <c r="C76" t="s">
        <v>2</v>
      </c>
      <c r="D76" t="s">
        <v>3</v>
      </c>
      <c r="E76" s="13" t="s">
        <v>14</v>
      </c>
      <c r="F76" s="12">
        <v>144</v>
      </c>
      <c r="G76">
        <v>705.7</v>
      </c>
      <c r="H76">
        <v>705.7</v>
      </c>
      <c r="I76">
        <v>729.6</v>
      </c>
      <c r="J76">
        <v>732.9</v>
      </c>
      <c r="K76">
        <v>703.6</v>
      </c>
      <c r="L76">
        <v>621.1</v>
      </c>
      <c r="M76">
        <v>787.2</v>
      </c>
      <c r="N76">
        <v>703.6</v>
      </c>
      <c r="O76">
        <v>787.2</v>
      </c>
      <c r="P76">
        <v>699.2</v>
      </c>
      <c r="Q76">
        <v>705.7</v>
      </c>
      <c r="R76">
        <v>734</v>
      </c>
      <c r="S76">
        <v>760</v>
      </c>
      <c r="T76">
        <v>724.2</v>
      </c>
      <c r="U76">
        <v>705.7</v>
      </c>
      <c r="V76">
        <v>699.2</v>
      </c>
      <c r="W76">
        <v>790.4</v>
      </c>
      <c r="X76">
        <v>703.6</v>
      </c>
      <c r="Y76">
        <v>732.9</v>
      </c>
      <c r="Z76">
        <v>649.29999999999995</v>
      </c>
      <c r="AA76">
        <v>699.2</v>
      </c>
      <c r="AB76">
        <v>703.6</v>
      </c>
      <c r="AC76">
        <v>674.3</v>
      </c>
      <c r="AD76">
        <v>705.7</v>
      </c>
      <c r="AE76">
        <v>762.2</v>
      </c>
      <c r="AF76">
        <v>732.9</v>
      </c>
      <c r="AG76">
        <v>790.4</v>
      </c>
      <c r="AH76">
        <v>729.6</v>
      </c>
      <c r="AI76">
        <v>790.4</v>
      </c>
      <c r="AJ76">
        <v>703.6</v>
      </c>
      <c r="AK76">
        <v>705.7</v>
      </c>
      <c r="AL76">
        <v>732.9</v>
      </c>
      <c r="AM76">
        <v>790.4</v>
      </c>
      <c r="AN76">
        <v>703.6</v>
      </c>
      <c r="AO76">
        <v>755.7</v>
      </c>
      <c r="AP76">
        <v>644.9</v>
      </c>
      <c r="AQ76">
        <v>699.2</v>
      </c>
      <c r="AR76">
        <v>677.5</v>
      </c>
      <c r="AS76">
        <v>674.3</v>
      </c>
      <c r="AT76">
        <v>674.3</v>
      </c>
      <c r="AU76">
        <v>724.2</v>
      </c>
      <c r="AV76">
        <v>705.7</v>
      </c>
      <c r="AW76">
        <v>624.29999999999995</v>
      </c>
      <c r="AX76">
        <v>678.6</v>
      </c>
      <c r="AY76">
        <v>732.9</v>
      </c>
      <c r="AZ76">
        <v>649.29999999999995</v>
      </c>
      <c r="BA76">
        <v>674.3</v>
      </c>
      <c r="BB76">
        <v>674.3</v>
      </c>
      <c r="BC76">
        <v>760</v>
      </c>
      <c r="BD76">
        <v>649.29999999999995</v>
      </c>
      <c r="BE76">
        <v>674.3</v>
      </c>
      <c r="BF76">
        <v>674.3</v>
      </c>
      <c r="BG76">
        <v>668.8</v>
      </c>
      <c r="BH76">
        <v>705.7</v>
      </c>
      <c r="BI76">
        <v>678.6</v>
      </c>
      <c r="BJ76">
        <v>668.8</v>
      </c>
      <c r="BK76">
        <v>674.3</v>
      </c>
      <c r="BL76">
        <v>649.29999999999995</v>
      </c>
      <c r="BM76">
        <v>597.20000000000005</v>
      </c>
      <c r="BN76">
        <v>651.5</v>
      </c>
      <c r="BO76">
        <v>621.1</v>
      </c>
      <c r="BP76">
        <v>678.6</v>
      </c>
      <c r="BQ76">
        <v>597.20000000000005</v>
      </c>
      <c r="BR76">
        <v>790.4</v>
      </c>
      <c r="BS76">
        <v>703.6</v>
      </c>
      <c r="BT76">
        <v>649.29999999999995</v>
      </c>
      <c r="BU76">
        <v>674.3</v>
      </c>
      <c r="BV76">
        <v>703.6</v>
      </c>
      <c r="BW76">
        <v>705.7</v>
      </c>
      <c r="BX76">
        <v>699.2</v>
      </c>
      <c r="BY76">
        <v>674.3</v>
      </c>
      <c r="BZ76">
        <v>674.3</v>
      </c>
      <c r="CA76">
        <v>703.6</v>
      </c>
      <c r="CB76">
        <v>729.6</v>
      </c>
      <c r="CC76">
        <v>668.8</v>
      </c>
      <c r="CD76">
        <v>668.8</v>
      </c>
      <c r="CE76">
        <v>592.79999999999995</v>
      </c>
      <c r="CF76">
        <v>621.1</v>
      </c>
      <c r="CG76">
        <v>644.9</v>
      </c>
      <c r="CH76">
        <v>762.2</v>
      </c>
      <c r="CI76">
        <v>677.5</v>
      </c>
      <c r="CJ76">
        <v>649.29999999999995</v>
      </c>
      <c r="CK76">
        <v>699.2</v>
      </c>
      <c r="CL76">
        <v>674.3</v>
      </c>
      <c r="CM76">
        <v>644.9</v>
      </c>
      <c r="CN76">
        <v>649.29999999999995</v>
      </c>
      <c r="CO76">
        <v>649.29999999999995</v>
      </c>
      <c r="CP76">
        <v>649.29999999999995</v>
      </c>
      <c r="CQ76">
        <v>760</v>
      </c>
      <c r="CR76">
        <v>703.6</v>
      </c>
      <c r="CS76">
        <v>621.1</v>
      </c>
      <c r="CT76">
        <v>674.3</v>
      </c>
      <c r="CU76">
        <v>703.6</v>
      </c>
      <c r="CV76">
        <v>677.5</v>
      </c>
      <c r="CW76">
        <v>644.9</v>
      </c>
      <c r="CX76">
        <v>621.1</v>
      </c>
      <c r="CY76">
        <v>668.8</v>
      </c>
      <c r="CZ76">
        <v>699.2</v>
      </c>
      <c r="DA76">
        <v>729.6</v>
      </c>
      <c r="DB76">
        <v>649.29999999999995</v>
      </c>
      <c r="DC76">
        <v>755.7</v>
      </c>
      <c r="DD76">
        <v>677.5</v>
      </c>
      <c r="DE76">
        <v>573.29999999999995</v>
      </c>
      <c r="DF76">
        <v>703.6</v>
      </c>
      <c r="DG76">
        <v>674.3</v>
      </c>
      <c r="DH76">
        <v>674.3</v>
      </c>
      <c r="DI76">
        <v>699.2</v>
      </c>
      <c r="DJ76">
        <v>644.9</v>
      </c>
      <c r="DK76">
        <v>729.6</v>
      </c>
      <c r="DL76">
        <v>668.8</v>
      </c>
      <c r="DM76">
        <v>668.8</v>
      </c>
      <c r="DN76">
        <v>674.3</v>
      </c>
      <c r="DO76">
        <v>674.3</v>
      </c>
      <c r="DP76">
        <v>649.29999999999995</v>
      </c>
      <c r="DQ76">
        <v>649.29999999999995</v>
      </c>
      <c r="DR76">
        <v>677.5</v>
      </c>
      <c r="DS76">
        <v>729.6</v>
      </c>
      <c r="DT76">
        <v>674.3</v>
      </c>
      <c r="DU76">
        <v>729.6</v>
      </c>
      <c r="DV76">
        <v>677.5</v>
      </c>
      <c r="DW76">
        <v>677.5</v>
      </c>
      <c r="DX76">
        <v>677.5</v>
      </c>
      <c r="DY76">
        <v>703.6</v>
      </c>
      <c r="DZ76">
        <v>674.3</v>
      </c>
      <c r="EA76">
        <v>729.6</v>
      </c>
      <c r="EB76">
        <v>703.6</v>
      </c>
      <c r="EC76">
        <v>649.29999999999995</v>
      </c>
      <c r="ED76">
        <v>649.29999999999995</v>
      </c>
      <c r="EE76">
        <v>729.6</v>
      </c>
      <c r="EF76">
        <v>649.29999999999995</v>
      </c>
      <c r="EG76">
        <v>624.29999999999995</v>
      </c>
      <c r="EH76">
        <v>677.5</v>
      </c>
      <c r="EI76">
        <v>674.3</v>
      </c>
      <c r="EJ76">
        <v>674.3</v>
      </c>
      <c r="EK76">
        <v>677.5</v>
      </c>
      <c r="EL76">
        <v>624.29999999999995</v>
      </c>
      <c r="EM76">
        <v>649.29999999999995</v>
      </c>
      <c r="EN76">
        <v>674.3</v>
      </c>
      <c r="EO76">
        <v>674.3</v>
      </c>
      <c r="EP76">
        <v>762.2</v>
      </c>
      <c r="EQ76">
        <v>677.5</v>
      </c>
      <c r="ER76">
        <v>762.2</v>
      </c>
      <c r="ES76">
        <v>674.3</v>
      </c>
      <c r="ET76">
        <v>703.6</v>
      </c>
      <c r="FT76">
        <f t="shared" si="1"/>
        <v>689.1361111111122</v>
      </c>
    </row>
    <row r="77" spans="1:176" x14ac:dyDescent="0.3">
      <c r="A77" s="2">
        <v>36</v>
      </c>
      <c r="B77" s="2" t="s">
        <v>156</v>
      </c>
      <c r="C77" t="s">
        <v>2</v>
      </c>
      <c r="D77" t="s">
        <v>3</v>
      </c>
      <c r="E77" s="13" t="s">
        <v>14</v>
      </c>
      <c r="F77" s="12">
        <v>135</v>
      </c>
      <c r="G77">
        <v>1124.9000000000001</v>
      </c>
      <c r="H77">
        <v>465.8</v>
      </c>
      <c r="I77">
        <v>532</v>
      </c>
      <c r="J77">
        <v>899</v>
      </c>
      <c r="K77">
        <v>912</v>
      </c>
      <c r="L77">
        <v>1084.7</v>
      </c>
      <c r="M77">
        <v>836</v>
      </c>
      <c r="N77">
        <v>1070.5999999999999</v>
      </c>
      <c r="O77">
        <v>1055.4000000000001</v>
      </c>
      <c r="P77">
        <v>996.7</v>
      </c>
      <c r="Q77">
        <v>1808.9</v>
      </c>
      <c r="R77">
        <v>516.79999999999995</v>
      </c>
      <c r="S77">
        <v>752.4</v>
      </c>
      <c r="T77">
        <v>833.9</v>
      </c>
      <c r="U77">
        <v>868.6</v>
      </c>
      <c r="V77">
        <v>598.29999999999995</v>
      </c>
      <c r="W77">
        <v>749.2</v>
      </c>
      <c r="X77">
        <v>724.2</v>
      </c>
      <c r="Y77">
        <v>764.4</v>
      </c>
      <c r="Z77">
        <v>555.9</v>
      </c>
      <c r="AA77">
        <v>521.20000000000005</v>
      </c>
      <c r="AB77">
        <v>841.5</v>
      </c>
      <c r="AC77">
        <v>922.9</v>
      </c>
      <c r="AD77">
        <v>788.3</v>
      </c>
      <c r="AE77">
        <v>590.70000000000005</v>
      </c>
      <c r="AF77">
        <v>859.9</v>
      </c>
      <c r="AG77">
        <v>824.1</v>
      </c>
      <c r="AH77">
        <v>504.9</v>
      </c>
      <c r="AI77">
        <v>553.70000000000005</v>
      </c>
      <c r="AJ77">
        <v>859.9</v>
      </c>
      <c r="AK77">
        <v>598.29999999999995</v>
      </c>
      <c r="AL77">
        <v>874</v>
      </c>
      <c r="AM77">
        <v>833.9</v>
      </c>
      <c r="AN77">
        <v>799.1</v>
      </c>
      <c r="AO77">
        <v>922.9</v>
      </c>
      <c r="AP77">
        <v>908.8</v>
      </c>
      <c r="AQ77">
        <v>1353.9</v>
      </c>
      <c r="AR77">
        <v>755.7</v>
      </c>
      <c r="AS77">
        <v>931.6</v>
      </c>
      <c r="AT77">
        <v>566.79999999999995</v>
      </c>
      <c r="AU77">
        <v>799.1</v>
      </c>
      <c r="AV77">
        <v>846.9</v>
      </c>
      <c r="AW77">
        <v>504.9</v>
      </c>
      <c r="AX77">
        <v>538.5</v>
      </c>
      <c r="AY77">
        <v>646</v>
      </c>
      <c r="AZ77">
        <v>440.8</v>
      </c>
      <c r="BA77">
        <v>849.1</v>
      </c>
      <c r="BB77">
        <v>764.4</v>
      </c>
      <c r="BC77">
        <v>841.5</v>
      </c>
      <c r="BD77">
        <v>661.2</v>
      </c>
      <c r="BE77">
        <v>774.1</v>
      </c>
      <c r="BF77">
        <v>875.1</v>
      </c>
      <c r="BG77">
        <v>814.3</v>
      </c>
      <c r="BH77">
        <v>503.8</v>
      </c>
      <c r="BI77">
        <v>833.9</v>
      </c>
      <c r="BJ77">
        <v>724.2</v>
      </c>
      <c r="BK77">
        <v>605.9</v>
      </c>
      <c r="BL77">
        <v>638.4</v>
      </c>
      <c r="BM77">
        <v>879.5</v>
      </c>
      <c r="BN77">
        <v>814.3</v>
      </c>
      <c r="BO77">
        <v>749.2</v>
      </c>
      <c r="BP77">
        <v>967.4</v>
      </c>
      <c r="BQ77">
        <v>833.9</v>
      </c>
      <c r="BR77">
        <v>644.9</v>
      </c>
      <c r="BS77">
        <v>799.1</v>
      </c>
      <c r="BT77">
        <v>504.9</v>
      </c>
      <c r="BU77">
        <v>774.1</v>
      </c>
      <c r="BV77">
        <v>472.3</v>
      </c>
      <c r="BW77">
        <v>938.1</v>
      </c>
      <c r="BX77">
        <v>740.5</v>
      </c>
      <c r="BY77">
        <v>488.6</v>
      </c>
      <c r="BZ77">
        <v>716.6</v>
      </c>
      <c r="CA77">
        <v>699.2</v>
      </c>
      <c r="CB77">
        <v>799.1</v>
      </c>
      <c r="CC77">
        <v>875.1</v>
      </c>
      <c r="CD77">
        <v>661.2</v>
      </c>
      <c r="CE77">
        <v>833.9</v>
      </c>
      <c r="CF77">
        <v>903.4</v>
      </c>
      <c r="CG77">
        <v>586.29999999999995</v>
      </c>
      <c r="CH77">
        <v>781.8</v>
      </c>
      <c r="CI77">
        <v>787.2</v>
      </c>
      <c r="CJ77">
        <v>586.29999999999995</v>
      </c>
      <c r="CK77">
        <v>807.8</v>
      </c>
      <c r="CL77">
        <v>781.8</v>
      </c>
      <c r="CM77">
        <v>409.3</v>
      </c>
      <c r="CN77">
        <v>729.6</v>
      </c>
      <c r="CO77">
        <v>553.70000000000005</v>
      </c>
      <c r="CP77">
        <v>590.70000000000005</v>
      </c>
      <c r="CQ77">
        <v>590.70000000000005</v>
      </c>
      <c r="CR77">
        <v>440.8</v>
      </c>
      <c r="CS77">
        <v>555.9</v>
      </c>
      <c r="CT77">
        <v>479.9</v>
      </c>
      <c r="CU77">
        <v>781.8</v>
      </c>
      <c r="CV77">
        <v>1031.5</v>
      </c>
      <c r="CW77">
        <v>673.2</v>
      </c>
      <c r="CX77">
        <v>395.2</v>
      </c>
      <c r="CY77">
        <v>625.4</v>
      </c>
      <c r="CZ77">
        <v>503.8</v>
      </c>
      <c r="DA77">
        <v>503.8</v>
      </c>
      <c r="DB77">
        <v>716.6</v>
      </c>
      <c r="DC77">
        <v>799.1</v>
      </c>
      <c r="DD77">
        <v>699.2</v>
      </c>
      <c r="DE77">
        <v>537.5</v>
      </c>
      <c r="DF77">
        <v>706.8</v>
      </c>
      <c r="DG77">
        <v>755.7</v>
      </c>
      <c r="DH77">
        <v>895.8</v>
      </c>
      <c r="DI77">
        <v>488.6</v>
      </c>
      <c r="DJ77">
        <v>456</v>
      </c>
      <c r="DK77">
        <v>557</v>
      </c>
      <c r="DL77">
        <v>977.2</v>
      </c>
      <c r="DM77">
        <v>410.4</v>
      </c>
      <c r="DN77">
        <v>472.3</v>
      </c>
      <c r="DO77">
        <v>503.8</v>
      </c>
      <c r="DP77">
        <v>586.29999999999995</v>
      </c>
      <c r="DQ77">
        <v>440.8</v>
      </c>
      <c r="DR77">
        <v>774.1</v>
      </c>
      <c r="DS77">
        <v>618.9</v>
      </c>
      <c r="DT77">
        <v>486.4</v>
      </c>
      <c r="DU77">
        <v>503.8</v>
      </c>
      <c r="DV77">
        <v>760</v>
      </c>
      <c r="DW77">
        <v>760</v>
      </c>
      <c r="DX77">
        <v>668.8</v>
      </c>
      <c r="DY77">
        <v>638.4</v>
      </c>
      <c r="DZ77">
        <v>425.6</v>
      </c>
      <c r="EA77">
        <v>479.9</v>
      </c>
      <c r="EB77">
        <v>788.3</v>
      </c>
      <c r="EC77">
        <v>508.1</v>
      </c>
      <c r="ED77">
        <v>527.70000000000005</v>
      </c>
      <c r="EE77">
        <v>498.4</v>
      </c>
      <c r="EF77">
        <v>439.7</v>
      </c>
      <c r="EG77">
        <v>456</v>
      </c>
      <c r="EH77">
        <v>875.1</v>
      </c>
      <c r="EI77">
        <v>469.1</v>
      </c>
      <c r="EJ77">
        <v>380</v>
      </c>
      <c r="EK77">
        <v>703.6</v>
      </c>
      <c r="FT77">
        <f t="shared" si="1"/>
        <v>708.74592592592626</v>
      </c>
    </row>
    <row r="78" spans="1:176" x14ac:dyDescent="0.3">
      <c r="A78" s="2">
        <v>37</v>
      </c>
      <c r="B78" s="2" t="s">
        <v>157</v>
      </c>
      <c r="C78" t="s">
        <v>2</v>
      </c>
      <c r="D78" t="s">
        <v>1</v>
      </c>
      <c r="E78" s="13" t="s">
        <v>14</v>
      </c>
      <c r="F78" s="12">
        <v>149</v>
      </c>
      <c r="G78">
        <v>734</v>
      </c>
      <c r="H78">
        <v>424.5</v>
      </c>
      <c r="I78">
        <v>732.9</v>
      </c>
      <c r="J78">
        <v>570</v>
      </c>
      <c r="K78">
        <v>424.5</v>
      </c>
      <c r="L78">
        <v>443</v>
      </c>
      <c r="M78">
        <v>416.9</v>
      </c>
      <c r="N78">
        <v>453.8</v>
      </c>
      <c r="O78">
        <v>451.7</v>
      </c>
      <c r="P78">
        <v>461.4</v>
      </c>
      <c r="Q78">
        <v>461.4</v>
      </c>
      <c r="R78">
        <v>469.1</v>
      </c>
      <c r="S78">
        <v>498.4</v>
      </c>
      <c r="T78">
        <v>508.1</v>
      </c>
      <c r="U78">
        <v>498.4</v>
      </c>
      <c r="V78">
        <v>692.7</v>
      </c>
      <c r="W78">
        <v>498.4</v>
      </c>
      <c r="X78">
        <v>557</v>
      </c>
      <c r="Y78">
        <v>474.5</v>
      </c>
      <c r="Z78">
        <v>461.4</v>
      </c>
      <c r="AA78">
        <v>605.9</v>
      </c>
      <c r="AB78">
        <v>516.79999999999995</v>
      </c>
      <c r="AC78">
        <v>553.70000000000005</v>
      </c>
      <c r="AD78">
        <v>508.1</v>
      </c>
      <c r="AE78">
        <v>488.6</v>
      </c>
      <c r="AF78">
        <v>423.4</v>
      </c>
      <c r="AG78">
        <v>469.1</v>
      </c>
      <c r="AH78">
        <v>456</v>
      </c>
      <c r="AI78">
        <v>367</v>
      </c>
      <c r="AJ78">
        <v>434.3</v>
      </c>
      <c r="AK78">
        <v>451.7</v>
      </c>
      <c r="AL78">
        <v>322.5</v>
      </c>
      <c r="AM78">
        <v>338.8</v>
      </c>
      <c r="AN78">
        <v>351.8</v>
      </c>
      <c r="AO78">
        <v>367</v>
      </c>
      <c r="AP78">
        <v>395.2</v>
      </c>
      <c r="AQ78">
        <v>381.1</v>
      </c>
      <c r="AR78">
        <v>410.4</v>
      </c>
      <c r="AS78">
        <v>409.3</v>
      </c>
      <c r="AT78">
        <v>395.2</v>
      </c>
      <c r="AU78">
        <v>325.7</v>
      </c>
      <c r="AV78">
        <v>410.4</v>
      </c>
      <c r="AW78">
        <v>346.4</v>
      </c>
      <c r="AX78">
        <v>425.6</v>
      </c>
      <c r="AY78">
        <v>439.7</v>
      </c>
      <c r="AZ78">
        <v>472.3</v>
      </c>
      <c r="BA78">
        <v>358.3</v>
      </c>
      <c r="BB78">
        <v>395.2</v>
      </c>
      <c r="BC78">
        <v>423.4</v>
      </c>
      <c r="BD78">
        <v>451.7</v>
      </c>
      <c r="BE78">
        <v>486.4</v>
      </c>
      <c r="BF78">
        <v>380</v>
      </c>
      <c r="BG78">
        <v>367</v>
      </c>
      <c r="BH78">
        <v>351.8</v>
      </c>
      <c r="BI78">
        <v>479.9</v>
      </c>
      <c r="BJ78">
        <v>367</v>
      </c>
      <c r="BK78">
        <v>381.1</v>
      </c>
      <c r="BL78">
        <v>501.6</v>
      </c>
      <c r="BM78">
        <v>395.2</v>
      </c>
      <c r="BN78">
        <v>390.9</v>
      </c>
      <c r="BO78">
        <v>521.20000000000005</v>
      </c>
      <c r="BP78">
        <v>439.7</v>
      </c>
      <c r="BQ78">
        <v>409.3</v>
      </c>
      <c r="BR78">
        <v>364.8</v>
      </c>
      <c r="BS78">
        <v>498.4</v>
      </c>
      <c r="BT78">
        <v>469.1</v>
      </c>
      <c r="BU78">
        <v>538.5</v>
      </c>
      <c r="BV78">
        <v>407.2</v>
      </c>
      <c r="BW78">
        <v>456</v>
      </c>
      <c r="BX78">
        <v>349.6</v>
      </c>
      <c r="BY78">
        <v>367</v>
      </c>
      <c r="BZ78">
        <v>334.4</v>
      </c>
      <c r="CA78">
        <v>314.89999999999998</v>
      </c>
      <c r="CB78">
        <v>381.1</v>
      </c>
      <c r="CC78">
        <v>471.2</v>
      </c>
      <c r="CD78">
        <v>399.6</v>
      </c>
      <c r="CE78">
        <v>358.3</v>
      </c>
      <c r="CF78">
        <v>406.1</v>
      </c>
      <c r="CG78">
        <v>469.1</v>
      </c>
      <c r="CH78">
        <v>380</v>
      </c>
      <c r="CI78">
        <v>310.5</v>
      </c>
      <c r="CJ78">
        <v>346.4</v>
      </c>
      <c r="CK78">
        <v>338.8</v>
      </c>
      <c r="CL78">
        <v>364.8</v>
      </c>
      <c r="CM78">
        <v>338.8</v>
      </c>
      <c r="CN78">
        <v>380</v>
      </c>
      <c r="CO78">
        <v>351.8</v>
      </c>
      <c r="CP78">
        <v>377.8</v>
      </c>
      <c r="CQ78">
        <v>334.4</v>
      </c>
      <c r="CR78">
        <v>324.60000000000002</v>
      </c>
      <c r="CS78">
        <v>407.2</v>
      </c>
      <c r="CT78">
        <v>367</v>
      </c>
      <c r="CU78">
        <v>338.8</v>
      </c>
      <c r="CV78">
        <v>380</v>
      </c>
      <c r="CW78">
        <v>338.8</v>
      </c>
      <c r="CX78">
        <v>395.2</v>
      </c>
      <c r="CY78">
        <v>381.1</v>
      </c>
      <c r="CZ78">
        <v>380</v>
      </c>
      <c r="DA78">
        <v>439.7</v>
      </c>
      <c r="DB78">
        <v>367</v>
      </c>
      <c r="DC78">
        <v>668.8</v>
      </c>
      <c r="DD78">
        <v>380</v>
      </c>
      <c r="DE78">
        <v>423.4</v>
      </c>
      <c r="DF78">
        <v>395.2</v>
      </c>
      <c r="DG78">
        <v>325.7</v>
      </c>
      <c r="DH78">
        <v>380</v>
      </c>
      <c r="DI78">
        <v>352.9</v>
      </c>
      <c r="DJ78">
        <v>381.1</v>
      </c>
      <c r="DK78">
        <v>338.8</v>
      </c>
      <c r="DL78">
        <v>395.2</v>
      </c>
      <c r="DM78">
        <v>479.9</v>
      </c>
      <c r="DN78">
        <v>395.2</v>
      </c>
      <c r="DO78">
        <v>325.7</v>
      </c>
      <c r="DP78">
        <v>374.6</v>
      </c>
      <c r="DQ78">
        <v>395.2</v>
      </c>
      <c r="DR78">
        <v>334.4</v>
      </c>
      <c r="DS78">
        <v>352.9</v>
      </c>
      <c r="DT78">
        <v>456</v>
      </c>
      <c r="DU78">
        <v>416.9</v>
      </c>
      <c r="DV78">
        <v>395.2</v>
      </c>
      <c r="DW78">
        <v>425.6</v>
      </c>
      <c r="DX78">
        <v>553.70000000000005</v>
      </c>
      <c r="DY78">
        <v>364.8</v>
      </c>
      <c r="DZ78">
        <v>456</v>
      </c>
      <c r="EA78">
        <v>423.4</v>
      </c>
      <c r="EB78">
        <v>380</v>
      </c>
      <c r="EC78">
        <v>352.9</v>
      </c>
      <c r="ED78">
        <v>461.4</v>
      </c>
      <c r="EE78">
        <v>486.4</v>
      </c>
      <c r="EF78">
        <v>390.9</v>
      </c>
      <c r="EG78">
        <v>299.7</v>
      </c>
      <c r="EH78">
        <v>395.2</v>
      </c>
      <c r="EI78">
        <v>381.1</v>
      </c>
      <c r="EJ78">
        <v>380</v>
      </c>
      <c r="EK78">
        <v>469.1</v>
      </c>
      <c r="EL78">
        <v>380</v>
      </c>
      <c r="EM78">
        <v>367</v>
      </c>
      <c r="EN78">
        <v>358.3</v>
      </c>
      <c r="EO78">
        <v>395.2</v>
      </c>
      <c r="EP78">
        <v>380</v>
      </c>
      <c r="EQ78">
        <v>312.7</v>
      </c>
      <c r="ER78">
        <v>395.2</v>
      </c>
      <c r="ES78">
        <v>488.6</v>
      </c>
      <c r="ET78">
        <v>381.1</v>
      </c>
      <c r="EU78">
        <v>367</v>
      </c>
      <c r="EV78">
        <v>381.1</v>
      </c>
      <c r="EW78">
        <v>367</v>
      </c>
      <c r="EX78">
        <v>310.5</v>
      </c>
      <c r="EY78">
        <v>381.1</v>
      </c>
      <c r="FT78">
        <f t="shared" si="1"/>
        <v>416.63020134228185</v>
      </c>
    </row>
    <row r="79" spans="1:176" x14ac:dyDescent="0.3">
      <c r="A79" s="2">
        <v>38</v>
      </c>
      <c r="B79" s="2" t="s">
        <v>158</v>
      </c>
      <c r="C79" t="s">
        <v>2</v>
      </c>
      <c r="D79" t="s">
        <v>1</v>
      </c>
      <c r="E79" s="13" t="s">
        <v>14</v>
      </c>
      <c r="F79" s="12">
        <v>133</v>
      </c>
      <c r="G79">
        <v>875.1</v>
      </c>
      <c r="H79">
        <v>841.5</v>
      </c>
      <c r="I79">
        <v>674.3</v>
      </c>
      <c r="J79">
        <v>503.8</v>
      </c>
      <c r="K79">
        <v>621.1</v>
      </c>
      <c r="L79">
        <v>456</v>
      </c>
      <c r="M79">
        <v>547.20000000000005</v>
      </c>
      <c r="N79">
        <v>535.29999999999995</v>
      </c>
      <c r="O79">
        <v>516.79999999999995</v>
      </c>
      <c r="P79">
        <v>598.29999999999995</v>
      </c>
      <c r="Q79">
        <v>527.70000000000005</v>
      </c>
      <c r="R79">
        <v>638.4</v>
      </c>
      <c r="S79">
        <v>547.20000000000005</v>
      </c>
      <c r="T79">
        <v>451.7</v>
      </c>
      <c r="U79">
        <v>456</v>
      </c>
      <c r="V79">
        <v>472.3</v>
      </c>
      <c r="W79">
        <v>425.6</v>
      </c>
      <c r="X79">
        <v>410.4</v>
      </c>
      <c r="Y79">
        <v>451.7</v>
      </c>
      <c r="Z79">
        <v>410.4</v>
      </c>
      <c r="AA79">
        <v>615.6</v>
      </c>
      <c r="AB79">
        <v>577.6</v>
      </c>
      <c r="AC79">
        <v>364.8</v>
      </c>
      <c r="AD79">
        <v>440.8</v>
      </c>
      <c r="AE79">
        <v>425.6</v>
      </c>
      <c r="AF79">
        <v>395.2</v>
      </c>
      <c r="AG79">
        <v>535.29999999999995</v>
      </c>
      <c r="AH79">
        <v>410.4</v>
      </c>
      <c r="AI79">
        <v>486.4</v>
      </c>
      <c r="AJ79">
        <v>577.6</v>
      </c>
      <c r="AK79">
        <v>423.4</v>
      </c>
      <c r="AL79">
        <v>456</v>
      </c>
      <c r="AM79">
        <v>538.5</v>
      </c>
      <c r="AN79">
        <v>553.70000000000005</v>
      </c>
      <c r="AO79">
        <v>471.2</v>
      </c>
      <c r="AP79">
        <v>504.9</v>
      </c>
      <c r="AQ79">
        <v>471.2</v>
      </c>
      <c r="AR79">
        <v>488.6</v>
      </c>
      <c r="AS79">
        <v>437.6</v>
      </c>
      <c r="AT79">
        <v>456</v>
      </c>
      <c r="AU79">
        <v>471.2</v>
      </c>
      <c r="AV79">
        <v>471.2</v>
      </c>
      <c r="AW79">
        <v>538.5</v>
      </c>
      <c r="AX79">
        <v>535.29999999999995</v>
      </c>
      <c r="AY79">
        <v>555.9</v>
      </c>
      <c r="AZ79">
        <v>572.20000000000005</v>
      </c>
      <c r="BA79">
        <v>538.5</v>
      </c>
      <c r="BB79">
        <v>504.9</v>
      </c>
      <c r="BC79">
        <v>538.5</v>
      </c>
      <c r="BD79">
        <v>590.70000000000005</v>
      </c>
      <c r="BE79">
        <v>639.5</v>
      </c>
      <c r="BF79">
        <v>572.20000000000005</v>
      </c>
      <c r="BG79">
        <v>521.20000000000005</v>
      </c>
      <c r="BH79">
        <v>503.8</v>
      </c>
      <c r="BI79">
        <v>521.20000000000005</v>
      </c>
      <c r="BJ79">
        <v>471.2</v>
      </c>
      <c r="BK79">
        <v>521.20000000000005</v>
      </c>
      <c r="BL79">
        <v>472.3</v>
      </c>
      <c r="BM79">
        <v>486.4</v>
      </c>
      <c r="BN79">
        <v>486.4</v>
      </c>
      <c r="BO79">
        <v>629.70000000000005</v>
      </c>
      <c r="BP79">
        <v>566.79999999999995</v>
      </c>
      <c r="BQ79">
        <v>692.7</v>
      </c>
      <c r="BR79">
        <v>586.29999999999995</v>
      </c>
      <c r="BS79">
        <v>729.6</v>
      </c>
      <c r="BT79">
        <v>586.29999999999995</v>
      </c>
      <c r="BU79">
        <v>503.8</v>
      </c>
      <c r="BV79">
        <v>668.8</v>
      </c>
      <c r="BW79">
        <v>618.9</v>
      </c>
      <c r="BX79">
        <v>762.2</v>
      </c>
      <c r="BY79">
        <v>692.7</v>
      </c>
      <c r="BZ79">
        <v>566.79999999999995</v>
      </c>
      <c r="CA79">
        <v>692.7</v>
      </c>
      <c r="CB79">
        <v>469.1</v>
      </c>
      <c r="CC79">
        <v>661.2</v>
      </c>
      <c r="CD79">
        <v>590.70000000000005</v>
      </c>
      <c r="CE79">
        <v>629.70000000000005</v>
      </c>
      <c r="CF79">
        <v>440.8</v>
      </c>
      <c r="CG79">
        <v>555.9</v>
      </c>
      <c r="CH79">
        <v>440.8</v>
      </c>
      <c r="CI79">
        <v>440.8</v>
      </c>
      <c r="CJ79">
        <v>456</v>
      </c>
      <c r="CK79">
        <v>488.6</v>
      </c>
      <c r="CL79">
        <v>555.9</v>
      </c>
      <c r="CM79">
        <v>618.9</v>
      </c>
      <c r="CN79">
        <v>553.70000000000005</v>
      </c>
      <c r="CO79">
        <v>555.9</v>
      </c>
      <c r="CP79">
        <v>488.6</v>
      </c>
      <c r="CQ79">
        <v>538.5</v>
      </c>
      <c r="CR79">
        <v>488.6</v>
      </c>
      <c r="CS79">
        <v>521.20000000000005</v>
      </c>
      <c r="CT79">
        <v>504.9</v>
      </c>
      <c r="CU79">
        <v>456</v>
      </c>
      <c r="CV79">
        <v>553.70000000000005</v>
      </c>
      <c r="CW79">
        <v>521.20000000000005</v>
      </c>
      <c r="CX79">
        <v>553.70000000000005</v>
      </c>
      <c r="CY79">
        <v>572.20000000000005</v>
      </c>
      <c r="CZ79">
        <v>472.3</v>
      </c>
      <c r="DA79">
        <v>673.2</v>
      </c>
      <c r="DB79">
        <v>488.6</v>
      </c>
      <c r="DC79">
        <v>469.1</v>
      </c>
      <c r="DD79">
        <v>618.9</v>
      </c>
      <c r="DE79">
        <v>504.9</v>
      </c>
      <c r="DF79">
        <v>503.8</v>
      </c>
      <c r="DG79">
        <v>553.70000000000005</v>
      </c>
      <c r="DH79">
        <v>535.29999999999995</v>
      </c>
      <c r="DI79">
        <v>577.6</v>
      </c>
      <c r="DJ79">
        <v>651.5</v>
      </c>
      <c r="DK79">
        <v>403.9</v>
      </c>
      <c r="DL79">
        <v>486.4</v>
      </c>
      <c r="DM79">
        <v>486.4</v>
      </c>
      <c r="DN79">
        <v>516.79999999999995</v>
      </c>
      <c r="DO79">
        <v>439.7</v>
      </c>
      <c r="DP79">
        <v>503.8</v>
      </c>
      <c r="DQ79">
        <v>456</v>
      </c>
      <c r="DR79">
        <v>456</v>
      </c>
      <c r="DS79">
        <v>598.29999999999995</v>
      </c>
      <c r="DT79">
        <v>516.79999999999995</v>
      </c>
      <c r="DU79">
        <v>535.29999999999995</v>
      </c>
      <c r="DV79">
        <v>535.29999999999995</v>
      </c>
      <c r="DW79">
        <v>516.79999999999995</v>
      </c>
      <c r="DX79">
        <v>608</v>
      </c>
      <c r="DY79">
        <v>557</v>
      </c>
      <c r="DZ79">
        <v>586.29999999999995</v>
      </c>
      <c r="EA79">
        <v>557</v>
      </c>
      <c r="EB79">
        <v>527.70000000000005</v>
      </c>
      <c r="EC79">
        <v>564.6</v>
      </c>
      <c r="ED79">
        <v>535.29999999999995</v>
      </c>
      <c r="EE79">
        <v>557</v>
      </c>
      <c r="EF79">
        <v>592.79999999999995</v>
      </c>
      <c r="EG79">
        <v>536.4</v>
      </c>
      <c r="EH79">
        <v>516.79999999999995</v>
      </c>
      <c r="EI79">
        <v>439.7</v>
      </c>
      <c r="FT79">
        <f t="shared" si="1"/>
        <v>534.86015037594007</v>
      </c>
    </row>
    <row r="80" spans="1:176" x14ac:dyDescent="0.3">
      <c r="A80" s="2">
        <v>39</v>
      </c>
      <c r="B80" s="2" t="s">
        <v>159</v>
      </c>
      <c r="C80" t="s">
        <v>2</v>
      </c>
      <c r="D80" t="s">
        <v>3</v>
      </c>
      <c r="E80" s="13" t="s">
        <v>14</v>
      </c>
      <c r="F80" s="12">
        <v>161</v>
      </c>
      <c r="G80">
        <v>799.1</v>
      </c>
      <c r="H80">
        <v>699.2</v>
      </c>
      <c r="I80">
        <v>370.2</v>
      </c>
      <c r="J80">
        <v>382.2</v>
      </c>
      <c r="K80">
        <v>521.20000000000005</v>
      </c>
      <c r="L80">
        <v>516.79999999999995</v>
      </c>
      <c r="M80">
        <v>555.9</v>
      </c>
      <c r="N80">
        <v>609.1</v>
      </c>
      <c r="O80">
        <v>537.5</v>
      </c>
      <c r="P80">
        <v>532</v>
      </c>
      <c r="Q80">
        <v>627.6</v>
      </c>
      <c r="R80">
        <v>573.29999999999995</v>
      </c>
      <c r="S80">
        <v>504.9</v>
      </c>
      <c r="T80">
        <v>573.29999999999995</v>
      </c>
      <c r="U80">
        <v>605.9</v>
      </c>
      <c r="V80">
        <v>440.8</v>
      </c>
      <c r="W80">
        <v>488.6</v>
      </c>
      <c r="X80">
        <v>423.4</v>
      </c>
      <c r="Y80">
        <v>352.9</v>
      </c>
      <c r="Z80">
        <v>434.3</v>
      </c>
      <c r="AA80">
        <v>380</v>
      </c>
      <c r="AB80">
        <v>380</v>
      </c>
      <c r="AC80">
        <v>410.4</v>
      </c>
      <c r="AD80">
        <v>351.8</v>
      </c>
      <c r="AE80">
        <v>271.39999999999998</v>
      </c>
      <c r="AF80">
        <v>310.5</v>
      </c>
      <c r="AG80">
        <v>310.5</v>
      </c>
      <c r="AH80">
        <v>224.8</v>
      </c>
      <c r="AI80">
        <v>293.2</v>
      </c>
      <c r="AJ80">
        <v>377.8</v>
      </c>
      <c r="AK80">
        <v>423.4</v>
      </c>
      <c r="AL80">
        <v>334.4</v>
      </c>
      <c r="AM80">
        <v>293.2</v>
      </c>
      <c r="AN80">
        <v>346.4</v>
      </c>
      <c r="AO80">
        <v>346.4</v>
      </c>
      <c r="AP80">
        <v>338.8</v>
      </c>
      <c r="AQ80">
        <v>271.39999999999998</v>
      </c>
      <c r="AR80">
        <v>352.9</v>
      </c>
      <c r="AS80">
        <v>325.7</v>
      </c>
      <c r="AT80">
        <v>325.7</v>
      </c>
      <c r="AU80">
        <v>286.60000000000002</v>
      </c>
      <c r="AV80">
        <v>286.60000000000002</v>
      </c>
      <c r="AW80">
        <v>286.60000000000002</v>
      </c>
      <c r="AX80">
        <v>247.6</v>
      </c>
      <c r="AY80">
        <v>395.2</v>
      </c>
      <c r="AZ80">
        <v>351.8</v>
      </c>
      <c r="BA80">
        <v>322.5</v>
      </c>
      <c r="BB80">
        <v>381.1</v>
      </c>
      <c r="BC80">
        <v>338.8</v>
      </c>
      <c r="BD80">
        <v>390.9</v>
      </c>
      <c r="BE80">
        <v>325.7</v>
      </c>
      <c r="BF80">
        <v>395.2</v>
      </c>
      <c r="BG80">
        <v>381.1</v>
      </c>
      <c r="BH80">
        <v>351.8</v>
      </c>
      <c r="BI80">
        <v>334.4</v>
      </c>
      <c r="BJ80">
        <v>310.5</v>
      </c>
      <c r="BK80">
        <v>381.1</v>
      </c>
      <c r="BL80">
        <v>338.8</v>
      </c>
      <c r="BM80">
        <v>367</v>
      </c>
      <c r="BN80">
        <v>322.5</v>
      </c>
      <c r="BO80">
        <v>322.5</v>
      </c>
      <c r="BP80">
        <v>381.1</v>
      </c>
      <c r="BQ80">
        <v>351.8</v>
      </c>
      <c r="BR80">
        <v>282.3</v>
      </c>
      <c r="BS80">
        <v>367</v>
      </c>
      <c r="BT80">
        <v>352.9</v>
      </c>
      <c r="BU80">
        <v>407.2</v>
      </c>
      <c r="BV80">
        <v>310.5</v>
      </c>
      <c r="BW80">
        <v>325.7</v>
      </c>
      <c r="BX80">
        <v>351.8</v>
      </c>
      <c r="BY80">
        <v>304</v>
      </c>
      <c r="BZ80">
        <v>346.4</v>
      </c>
      <c r="CA80">
        <v>271.39999999999998</v>
      </c>
      <c r="CB80">
        <v>298.60000000000002</v>
      </c>
      <c r="CC80">
        <v>271.39999999999998</v>
      </c>
      <c r="CD80">
        <v>324.60000000000002</v>
      </c>
      <c r="CE80">
        <v>352.9</v>
      </c>
      <c r="CF80">
        <v>312.7</v>
      </c>
      <c r="CG80">
        <v>262.8</v>
      </c>
      <c r="CH80">
        <v>325.7</v>
      </c>
      <c r="CI80">
        <v>310.5</v>
      </c>
      <c r="CJ80">
        <v>423.4</v>
      </c>
      <c r="CK80">
        <v>322.5</v>
      </c>
      <c r="CL80">
        <v>503.8</v>
      </c>
      <c r="CM80">
        <v>334.4</v>
      </c>
      <c r="CN80">
        <v>310.5</v>
      </c>
      <c r="CO80">
        <v>395.2</v>
      </c>
      <c r="CP80">
        <v>314.89999999999998</v>
      </c>
      <c r="CQ80">
        <v>456</v>
      </c>
      <c r="CR80">
        <v>312.7</v>
      </c>
      <c r="CS80">
        <v>274.7</v>
      </c>
      <c r="CT80">
        <v>380</v>
      </c>
      <c r="CU80">
        <v>380</v>
      </c>
      <c r="CV80">
        <v>409.3</v>
      </c>
      <c r="CW80">
        <v>310.5</v>
      </c>
      <c r="CX80">
        <v>324.60000000000002</v>
      </c>
      <c r="CY80">
        <v>298.60000000000002</v>
      </c>
      <c r="CZ80">
        <v>410.4</v>
      </c>
      <c r="DA80">
        <v>381.1</v>
      </c>
      <c r="DB80">
        <v>367</v>
      </c>
      <c r="DC80">
        <v>352.9</v>
      </c>
      <c r="DD80">
        <v>407.2</v>
      </c>
      <c r="DE80">
        <v>381.1</v>
      </c>
      <c r="DF80">
        <v>423.4</v>
      </c>
      <c r="DG80">
        <v>381.1</v>
      </c>
      <c r="DH80">
        <v>410.4</v>
      </c>
      <c r="DI80">
        <v>381.1</v>
      </c>
      <c r="DJ80">
        <v>410.4</v>
      </c>
      <c r="DK80">
        <v>410.4</v>
      </c>
      <c r="DL80">
        <v>395.2</v>
      </c>
      <c r="DM80">
        <v>381.1</v>
      </c>
      <c r="DN80">
        <v>325.7</v>
      </c>
      <c r="DO80">
        <v>338.8</v>
      </c>
      <c r="DP80">
        <v>423.4</v>
      </c>
      <c r="DQ80">
        <v>503.8</v>
      </c>
      <c r="DR80">
        <v>351.8</v>
      </c>
      <c r="DS80">
        <v>439.7</v>
      </c>
      <c r="DT80">
        <v>527.70000000000005</v>
      </c>
      <c r="DU80">
        <v>381.1</v>
      </c>
      <c r="DV80">
        <v>380</v>
      </c>
      <c r="DW80">
        <v>395.2</v>
      </c>
      <c r="DX80">
        <v>262.8</v>
      </c>
      <c r="DY80">
        <v>325.7</v>
      </c>
      <c r="DZ80">
        <v>367</v>
      </c>
      <c r="EA80">
        <v>440.8</v>
      </c>
      <c r="EB80">
        <v>380</v>
      </c>
      <c r="EC80">
        <v>351.8</v>
      </c>
      <c r="ED80">
        <v>407.2</v>
      </c>
      <c r="EE80">
        <v>274.7</v>
      </c>
      <c r="EF80">
        <v>338.8</v>
      </c>
      <c r="EG80">
        <v>425.6</v>
      </c>
      <c r="EH80">
        <v>416.9</v>
      </c>
      <c r="EI80">
        <v>352.9</v>
      </c>
      <c r="EJ80">
        <v>423.4</v>
      </c>
      <c r="EK80">
        <v>325.7</v>
      </c>
      <c r="EL80">
        <v>325.7</v>
      </c>
      <c r="EM80">
        <v>374.6</v>
      </c>
      <c r="EN80">
        <v>451.7</v>
      </c>
      <c r="EO80">
        <v>352.9</v>
      </c>
      <c r="EP80">
        <v>399.6</v>
      </c>
      <c r="EQ80">
        <v>334.4</v>
      </c>
      <c r="ER80">
        <v>352.9</v>
      </c>
      <c r="ES80">
        <v>299.7</v>
      </c>
      <c r="ET80">
        <v>425.6</v>
      </c>
      <c r="EU80">
        <v>351.8</v>
      </c>
      <c r="EV80">
        <v>380</v>
      </c>
      <c r="EW80">
        <v>374.6</v>
      </c>
      <c r="EX80">
        <v>390.9</v>
      </c>
      <c r="EY80">
        <v>334.4</v>
      </c>
      <c r="EZ80">
        <v>324.60000000000002</v>
      </c>
      <c r="FA80">
        <v>299.7</v>
      </c>
      <c r="FB80">
        <v>273.60000000000002</v>
      </c>
      <c r="FC80">
        <v>330.1</v>
      </c>
      <c r="FD80">
        <v>286.60000000000002</v>
      </c>
      <c r="FE80">
        <v>282.3</v>
      </c>
      <c r="FF80">
        <v>310.5</v>
      </c>
      <c r="FG80">
        <v>352.9</v>
      </c>
      <c r="FH80">
        <v>352.9</v>
      </c>
      <c r="FI80">
        <v>434.3</v>
      </c>
      <c r="FJ80">
        <v>364.8</v>
      </c>
      <c r="FK80">
        <v>334.4</v>
      </c>
      <c r="FT80">
        <f t="shared" si="1"/>
        <v>374.82236024844713</v>
      </c>
    </row>
    <row r="81" spans="1:176" x14ac:dyDescent="0.3">
      <c r="A81" s="2">
        <v>40</v>
      </c>
      <c r="B81" s="2" t="s">
        <v>160</v>
      </c>
      <c r="C81" t="s">
        <v>2</v>
      </c>
      <c r="D81" t="s">
        <v>1</v>
      </c>
      <c r="E81" s="13" t="s">
        <v>5</v>
      </c>
      <c r="F81" s="12">
        <v>147</v>
      </c>
      <c r="G81">
        <v>624.29999999999995</v>
      </c>
      <c r="H81">
        <v>599.29999999999995</v>
      </c>
      <c r="I81">
        <v>364.8</v>
      </c>
      <c r="J81">
        <v>521.20000000000005</v>
      </c>
      <c r="K81">
        <v>488.6</v>
      </c>
      <c r="L81">
        <v>382.2</v>
      </c>
      <c r="M81">
        <v>536.4</v>
      </c>
      <c r="N81">
        <v>364.8</v>
      </c>
      <c r="O81">
        <v>423.4</v>
      </c>
      <c r="P81">
        <v>488.6</v>
      </c>
      <c r="Q81">
        <v>499.5</v>
      </c>
      <c r="R81">
        <v>434.3</v>
      </c>
      <c r="S81">
        <v>390.9</v>
      </c>
      <c r="T81">
        <v>380</v>
      </c>
      <c r="U81">
        <v>416.9</v>
      </c>
      <c r="V81">
        <v>364.8</v>
      </c>
      <c r="W81">
        <v>424.5</v>
      </c>
      <c r="X81">
        <v>495.1</v>
      </c>
      <c r="Y81">
        <v>474.5</v>
      </c>
      <c r="Z81">
        <v>349.6</v>
      </c>
      <c r="AA81">
        <v>364.8</v>
      </c>
      <c r="AB81">
        <v>352.9</v>
      </c>
      <c r="AC81">
        <v>416.9</v>
      </c>
      <c r="AD81">
        <v>399.6</v>
      </c>
      <c r="AE81">
        <v>499.5</v>
      </c>
      <c r="AF81">
        <v>395.2</v>
      </c>
      <c r="AG81">
        <v>521.20000000000005</v>
      </c>
      <c r="AH81">
        <v>521.20000000000005</v>
      </c>
      <c r="AI81">
        <v>374.6</v>
      </c>
      <c r="AJ81">
        <v>495.1</v>
      </c>
      <c r="AK81">
        <v>399.6</v>
      </c>
      <c r="AL81">
        <v>474.5</v>
      </c>
      <c r="AM81">
        <v>310.5</v>
      </c>
      <c r="AN81">
        <v>364.8</v>
      </c>
      <c r="AO81">
        <v>474.5</v>
      </c>
      <c r="AP81">
        <v>390.9</v>
      </c>
      <c r="AQ81">
        <v>310.5</v>
      </c>
      <c r="AR81">
        <v>334.4</v>
      </c>
      <c r="AS81">
        <v>495.1</v>
      </c>
      <c r="AT81">
        <v>296.39999999999998</v>
      </c>
      <c r="AU81">
        <v>524.4</v>
      </c>
      <c r="AV81">
        <v>524.4</v>
      </c>
      <c r="AW81">
        <v>547.20000000000005</v>
      </c>
      <c r="AX81">
        <v>349.6</v>
      </c>
      <c r="AY81">
        <v>358.3</v>
      </c>
      <c r="AZ81">
        <v>521.20000000000005</v>
      </c>
      <c r="BA81">
        <v>406.1</v>
      </c>
      <c r="BB81">
        <v>443</v>
      </c>
      <c r="BC81">
        <v>469.1</v>
      </c>
      <c r="BD81">
        <v>449.5</v>
      </c>
      <c r="BE81">
        <v>407.2</v>
      </c>
      <c r="BF81">
        <v>390.9</v>
      </c>
      <c r="BG81">
        <v>349.6</v>
      </c>
      <c r="BH81">
        <v>380</v>
      </c>
      <c r="BI81">
        <v>324.60000000000002</v>
      </c>
      <c r="BJ81">
        <v>380</v>
      </c>
      <c r="BK81">
        <v>399.6</v>
      </c>
      <c r="BL81">
        <v>296.39999999999998</v>
      </c>
      <c r="BM81">
        <v>443</v>
      </c>
      <c r="BN81">
        <v>395.2</v>
      </c>
      <c r="BO81">
        <v>358.3</v>
      </c>
      <c r="BP81">
        <v>364.8</v>
      </c>
      <c r="BQ81">
        <v>349.6</v>
      </c>
      <c r="BR81">
        <v>374.6</v>
      </c>
      <c r="BS81">
        <v>399.6</v>
      </c>
      <c r="BT81">
        <v>299.7</v>
      </c>
      <c r="BU81">
        <v>349.6</v>
      </c>
      <c r="BV81">
        <v>390.9</v>
      </c>
      <c r="BW81">
        <v>358.3</v>
      </c>
      <c r="BX81">
        <v>443</v>
      </c>
      <c r="BY81">
        <v>495.1</v>
      </c>
      <c r="BZ81">
        <v>399.6</v>
      </c>
      <c r="CA81">
        <v>364.8</v>
      </c>
      <c r="CB81">
        <v>286.60000000000002</v>
      </c>
      <c r="CC81">
        <v>474.5</v>
      </c>
      <c r="CD81">
        <v>349.6</v>
      </c>
      <c r="CE81">
        <v>453.8</v>
      </c>
      <c r="CF81">
        <v>549.4</v>
      </c>
      <c r="CG81">
        <v>358.3</v>
      </c>
      <c r="CH81">
        <v>374.6</v>
      </c>
      <c r="CI81">
        <v>501.6</v>
      </c>
      <c r="CJ81">
        <v>477.7</v>
      </c>
      <c r="CK81">
        <v>374.6</v>
      </c>
      <c r="CL81">
        <v>399.6</v>
      </c>
      <c r="CM81">
        <v>574.4</v>
      </c>
      <c r="CN81">
        <v>501.6</v>
      </c>
      <c r="CO81">
        <v>390.9</v>
      </c>
      <c r="CP81">
        <v>573.29999999999995</v>
      </c>
      <c r="CQ81">
        <v>521.20000000000005</v>
      </c>
      <c r="CR81">
        <v>443</v>
      </c>
      <c r="CS81">
        <v>524.4</v>
      </c>
      <c r="CT81">
        <v>423.4</v>
      </c>
      <c r="CU81">
        <v>542.9</v>
      </c>
      <c r="CV81">
        <v>477.7</v>
      </c>
      <c r="CW81">
        <v>495.1</v>
      </c>
      <c r="CX81">
        <v>574.4</v>
      </c>
      <c r="CY81">
        <v>358.3</v>
      </c>
      <c r="CZ81">
        <v>574.4</v>
      </c>
      <c r="DA81">
        <v>358.3</v>
      </c>
      <c r="DB81">
        <v>430</v>
      </c>
      <c r="DC81">
        <v>599.29999999999995</v>
      </c>
      <c r="DD81">
        <v>324.60000000000002</v>
      </c>
      <c r="DE81">
        <v>374.6</v>
      </c>
      <c r="DF81">
        <v>469.1</v>
      </c>
      <c r="DG81">
        <v>390.9</v>
      </c>
      <c r="DH81">
        <v>474.5</v>
      </c>
      <c r="DI81">
        <v>574.4</v>
      </c>
      <c r="DJ81">
        <v>524.4</v>
      </c>
      <c r="DK81">
        <v>599.29999999999995</v>
      </c>
      <c r="DL81">
        <v>547.20000000000005</v>
      </c>
      <c r="DM81">
        <v>549.4</v>
      </c>
      <c r="DN81">
        <v>597.20000000000005</v>
      </c>
      <c r="DO81">
        <v>549.4</v>
      </c>
      <c r="DP81">
        <v>374.6</v>
      </c>
      <c r="DQ81">
        <v>651.5</v>
      </c>
      <c r="DR81">
        <v>597.20000000000005</v>
      </c>
      <c r="DS81">
        <v>380</v>
      </c>
      <c r="DT81">
        <v>443</v>
      </c>
      <c r="DU81">
        <v>443</v>
      </c>
      <c r="DV81">
        <v>521.20000000000005</v>
      </c>
      <c r="DW81">
        <v>439.7</v>
      </c>
      <c r="DX81">
        <v>549.4</v>
      </c>
      <c r="DY81">
        <v>574.4</v>
      </c>
      <c r="DZ81">
        <v>501.6</v>
      </c>
      <c r="EA81">
        <v>524.4</v>
      </c>
      <c r="EB81">
        <v>508.1</v>
      </c>
      <c r="EC81">
        <v>399.6</v>
      </c>
      <c r="ED81">
        <v>399.6</v>
      </c>
      <c r="EE81">
        <v>501.6</v>
      </c>
      <c r="EF81">
        <v>525.5</v>
      </c>
      <c r="EG81">
        <v>387.6</v>
      </c>
      <c r="EH81">
        <v>469.1</v>
      </c>
      <c r="EI81">
        <v>547.20000000000005</v>
      </c>
      <c r="EJ81">
        <v>349.6</v>
      </c>
      <c r="EK81">
        <v>477.7</v>
      </c>
      <c r="EL81">
        <v>387.6</v>
      </c>
      <c r="EM81">
        <v>349.6</v>
      </c>
      <c r="EN81">
        <v>574.4</v>
      </c>
      <c r="EO81">
        <v>374.6</v>
      </c>
      <c r="EP81">
        <v>416.9</v>
      </c>
      <c r="EQ81">
        <v>524.4</v>
      </c>
      <c r="ER81">
        <v>430</v>
      </c>
      <c r="ES81">
        <v>549.4</v>
      </c>
      <c r="ET81">
        <v>524.4</v>
      </c>
      <c r="EU81">
        <v>570</v>
      </c>
      <c r="EV81">
        <v>524.4</v>
      </c>
      <c r="EW81">
        <v>424.5</v>
      </c>
      <c r="FT81">
        <f t="shared" si="1"/>
        <v>446.78095238095221</v>
      </c>
    </row>
  </sheetData>
  <sortState xmlns:xlrd2="http://schemas.microsoft.com/office/spreadsheetml/2017/richdata2" ref="A2:FT81">
    <sortCondition descending="1" ref="C2:C81"/>
    <sortCondition ref="A2:A81"/>
  </sortState>
  <conditionalFormatting sqref="E2:E57">
    <cfRule type="containsBlanks" dxfId="9" priority="2">
      <formula>LEN(TRIM(E2))=0</formula>
    </cfRule>
  </conditionalFormatting>
  <conditionalFormatting sqref="E58:E81">
    <cfRule type="containsBlanks" dxfId="8" priority="1">
      <formula>LEN(TRIM(E58))=0</formula>
    </cfRule>
  </conditionalFormatting>
  <pageMargins left="0.7" right="0.7" top="0.75" bottom="0.75" header="0.3" footer="0.3"/>
  <ignoredErrors>
    <ignoredError sqref="FT2:FT81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39C21-2E84-45F0-84A7-CFA0AD9E7C31}">
  <dimension ref="A1:FT81"/>
  <sheetViews>
    <sheetView zoomScale="85" zoomScaleNormal="85" workbookViewId="0">
      <selection activeCell="F7" sqref="F7"/>
    </sheetView>
  </sheetViews>
  <sheetFormatPr defaultRowHeight="14.4" x14ac:dyDescent="0.3"/>
  <sheetData>
    <row r="1" spans="1:176" x14ac:dyDescent="0.3">
      <c r="A1" t="s">
        <v>27</v>
      </c>
      <c r="B1" t="s">
        <v>4</v>
      </c>
      <c r="C1" t="s">
        <v>8</v>
      </c>
      <c r="D1" t="s">
        <v>16</v>
      </c>
      <c r="E1" t="s">
        <v>17</v>
      </c>
      <c r="F1" t="s">
        <v>23</v>
      </c>
      <c r="G1">
        <v>1</v>
      </c>
      <c r="H1">
        <v>2</v>
      </c>
      <c r="I1">
        <v>3</v>
      </c>
      <c r="J1">
        <v>4</v>
      </c>
      <c r="K1">
        <v>5</v>
      </c>
      <c r="L1">
        <v>6</v>
      </c>
      <c r="M1">
        <v>7</v>
      </c>
      <c r="N1">
        <v>8</v>
      </c>
      <c r="O1">
        <v>9</v>
      </c>
      <c r="P1">
        <v>10</v>
      </c>
      <c r="Q1">
        <v>11</v>
      </c>
      <c r="R1">
        <v>12</v>
      </c>
      <c r="S1">
        <v>13</v>
      </c>
      <c r="T1">
        <v>14</v>
      </c>
      <c r="U1">
        <v>15</v>
      </c>
      <c r="V1">
        <v>16</v>
      </c>
      <c r="W1">
        <v>17</v>
      </c>
      <c r="X1">
        <v>18</v>
      </c>
      <c r="Y1">
        <v>19</v>
      </c>
      <c r="Z1">
        <v>20</v>
      </c>
      <c r="AA1">
        <v>21</v>
      </c>
      <c r="AB1">
        <v>22</v>
      </c>
      <c r="AC1">
        <v>23</v>
      </c>
      <c r="AD1">
        <v>24</v>
      </c>
      <c r="AE1">
        <v>25</v>
      </c>
      <c r="AF1">
        <v>26</v>
      </c>
      <c r="AG1">
        <v>27</v>
      </c>
      <c r="AH1">
        <v>28</v>
      </c>
      <c r="AI1">
        <v>29</v>
      </c>
      <c r="AJ1">
        <v>30</v>
      </c>
      <c r="AK1">
        <v>31</v>
      </c>
      <c r="AL1">
        <v>32</v>
      </c>
      <c r="AM1">
        <v>33</v>
      </c>
      <c r="AN1">
        <v>34</v>
      </c>
      <c r="AO1">
        <v>35</v>
      </c>
      <c r="AP1">
        <v>36</v>
      </c>
      <c r="AQ1">
        <v>37</v>
      </c>
      <c r="AR1">
        <v>38</v>
      </c>
      <c r="AS1">
        <v>39</v>
      </c>
      <c r="AT1">
        <v>40</v>
      </c>
      <c r="AU1">
        <v>41</v>
      </c>
      <c r="AV1">
        <v>42</v>
      </c>
      <c r="AW1">
        <v>43</v>
      </c>
      <c r="AX1">
        <v>44</v>
      </c>
      <c r="AY1">
        <v>45</v>
      </c>
      <c r="AZ1">
        <v>46</v>
      </c>
      <c r="BA1">
        <v>47</v>
      </c>
      <c r="BB1">
        <v>48</v>
      </c>
      <c r="BC1">
        <v>49</v>
      </c>
      <c r="BD1">
        <v>50</v>
      </c>
      <c r="BE1">
        <v>51</v>
      </c>
      <c r="BF1">
        <v>52</v>
      </c>
      <c r="BG1">
        <v>53</v>
      </c>
      <c r="BH1">
        <v>54</v>
      </c>
      <c r="BI1">
        <v>55</v>
      </c>
      <c r="BJ1">
        <v>56</v>
      </c>
      <c r="BK1">
        <v>57</v>
      </c>
      <c r="BL1">
        <v>58</v>
      </c>
      <c r="BM1">
        <v>59</v>
      </c>
      <c r="BN1">
        <v>60</v>
      </c>
      <c r="BO1">
        <v>61</v>
      </c>
      <c r="BP1">
        <v>62</v>
      </c>
      <c r="BQ1">
        <v>63</v>
      </c>
      <c r="BR1">
        <v>64</v>
      </c>
      <c r="BS1">
        <v>65</v>
      </c>
      <c r="BT1">
        <v>66</v>
      </c>
      <c r="BU1">
        <v>67</v>
      </c>
      <c r="BV1">
        <v>68</v>
      </c>
      <c r="BW1">
        <v>69</v>
      </c>
      <c r="BX1">
        <v>70</v>
      </c>
      <c r="BY1">
        <v>71</v>
      </c>
      <c r="BZ1">
        <v>72</v>
      </c>
      <c r="CA1">
        <v>73</v>
      </c>
      <c r="CB1">
        <v>74</v>
      </c>
      <c r="CC1">
        <v>75</v>
      </c>
      <c r="CD1">
        <v>76</v>
      </c>
      <c r="CE1">
        <v>77</v>
      </c>
      <c r="CF1">
        <v>78</v>
      </c>
      <c r="CG1">
        <v>79</v>
      </c>
      <c r="CH1">
        <v>80</v>
      </c>
      <c r="CI1">
        <v>81</v>
      </c>
      <c r="CJ1">
        <v>82</v>
      </c>
      <c r="CK1">
        <v>83</v>
      </c>
      <c r="CL1">
        <v>84</v>
      </c>
      <c r="CM1">
        <v>85</v>
      </c>
      <c r="CN1">
        <v>86</v>
      </c>
      <c r="CO1">
        <v>87</v>
      </c>
      <c r="CP1">
        <v>88</v>
      </c>
      <c r="CQ1">
        <v>89</v>
      </c>
      <c r="CR1">
        <v>90</v>
      </c>
      <c r="CS1">
        <v>91</v>
      </c>
      <c r="CT1">
        <v>92</v>
      </c>
      <c r="CU1">
        <v>93</v>
      </c>
      <c r="CV1">
        <v>94</v>
      </c>
      <c r="CW1">
        <v>95</v>
      </c>
      <c r="CX1">
        <v>96</v>
      </c>
      <c r="CY1">
        <v>97</v>
      </c>
      <c r="CZ1">
        <v>98</v>
      </c>
      <c r="DA1">
        <v>99</v>
      </c>
      <c r="DB1">
        <v>100</v>
      </c>
      <c r="DC1">
        <v>101</v>
      </c>
      <c r="DD1">
        <v>102</v>
      </c>
      <c r="DE1">
        <v>103</v>
      </c>
      <c r="DF1">
        <v>104</v>
      </c>
      <c r="DG1">
        <v>105</v>
      </c>
      <c r="DH1">
        <v>106</v>
      </c>
      <c r="DI1">
        <v>107</v>
      </c>
      <c r="DJ1">
        <v>108</v>
      </c>
      <c r="DK1">
        <v>109</v>
      </c>
      <c r="DL1">
        <v>110</v>
      </c>
      <c r="DM1">
        <v>111</v>
      </c>
      <c r="DN1">
        <v>112</v>
      </c>
      <c r="DO1">
        <v>113</v>
      </c>
      <c r="DP1">
        <v>114</v>
      </c>
      <c r="DQ1">
        <v>115</v>
      </c>
      <c r="DR1">
        <v>116</v>
      </c>
      <c r="DS1">
        <v>117</v>
      </c>
      <c r="DT1">
        <v>118</v>
      </c>
      <c r="DU1">
        <v>119</v>
      </c>
      <c r="DV1">
        <v>120</v>
      </c>
      <c r="DW1">
        <v>121</v>
      </c>
      <c r="DX1">
        <v>122</v>
      </c>
      <c r="DY1">
        <v>123</v>
      </c>
      <c r="DZ1">
        <v>124</v>
      </c>
      <c r="EA1">
        <v>125</v>
      </c>
      <c r="EB1">
        <v>126</v>
      </c>
      <c r="EC1">
        <v>127</v>
      </c>
      <c r="ED1">
        <v>128</v>
      </c>
      <c r="EE1">
        <v>129</v>
      </c>
      <c r="EF1">
        <v>130</v>
      </c>
      <c r="EG1">
        <v>131</v>
      </c>
      <c r="EH1">
        <v>132</v>
      </c>
      <c r="EI1">
        <v>133</v>
      </c>
      <c r="EJ1">
        <v>134</v>
      </c>
      <c r="EK1">
        <v>135</v>
      </c>
      <c r="EL1">
        <v>136</v>
      </c>
      <c r="EM1">
        <v>137</v>
      </c>
      <c r="EN1">
        <v>138</v>
      </c>
      <c r="EO1">
        <v>139</v>
      </c>
      <c r="EP1">
        <v>140</v>
      </c>
      <c r="EQ1">
        <v>141</v>
      </c>
      <c r="ER1">
        <v>142</v>
      </c>
      <c r="ES1">
        <v>143</v>
      </c>
      <c r="ET1">
        <v>144</v>
      </c>
      <c r="EU1">
        <v>145</v>
      </c>
      <c r="EV1">
        <v>146</v>
      </c>
      <c r="EW1">
        <v>147</v>
      </c>
      <c r="EX1">
        <v>148</v>
      </c>
      <c r="EY1">
        <v>149</v>
      </c>
      <c r="EZ1">
        <v>150</v>
      </c>
      <c r="FA1">
        <v>151</v>
      </c>
      <c r="FB1">
        <v>152</v>
      </c>
      <c r="FC1">
        <v>153</v>
      </c>
      <c r="FD1">
        <v>154</v>
      </c>
      <c r="FE1">
        <v>155</v>
      </c>
      <c r="FF1">
        <v>156</v>
      </c>
      <c r="FG1">
        <v>157</v>
      </c>
      <c r="FH1">
        <v>158</v>
      </c>
      <c r="FI1">
        <v>159</v>
      </c>
      <c r="FJ1">
        <v>160</v>
      </c>
      <c r="FK1">
        <v>161</v>
      </c>
      <c r="FL1">
        <v>162</v>
      </c>
      <c r="FM1">
        <v>163</v>
      </c>
      <c r="FN1">
        <v>164</v>
      </c>
      <c r="FO1">
        <v>165</v>
      </c>
      <c r="FP1">
        <v>166</v>
      </c>
      <c r="FQ1">
        <v>167</v>
      </c>
      <c r="FR1">
        <v>168</v>
      </c>
      <c r="FS1">
        <v>169</v>
      </c>
      <c r="FT1" t="s">
        <v>47</v>
      </c>
    </row>
    <row r="2" spans="1:176" x14ac:dyDescent="0.3">
      <c r="A2" s="2">
        <v>1</v>
      </c>
      <c r="B2" s="2" t="s">
        <v>121</v>
      </c>
      <c r="C2" t="s">
        <v>0</v>
      </c>
      <c r="D2" t="s">
        <v>1</v>
      </c>
      <c r="E2" s="13" t="s">
        <v>5</v>
      </c>
      <c r="F2" s="12">
        <v>122</v>
      </c>
      <c r="G2">
        <v>1</v>
      </c>
      <c r="H2">
        <v>2</v>
      </c>
      <c r="I2">
        <v>3</v>
      </c>
      <c r="J2">
        <v>4</v>
      </c>
      <c r="K2">
        <v>5</v>
      </c>
      <c r="L2">
        <v>6</v>
      </c>
      <c r="M2">
        <v>7</v>
      </c>
      <c r="N2">
        <v>8</v>
      </c>
      <c r="O2">
        <v>9</v>
      </c>
      <c r="P2">
        <v>10</v>
      </c>
      <c r="Q2">
        <v>11</v>
      </c>
      <c r="R2">
        <v>12</v>
      </c>
      <c r="S2">
        <v>13</v>
      </c>
      <c r="T2">
        <v>14</v>
      </c>
      <c r="U2">
        <v>15</v>
      </c>
      <c r="V2">
        <v>16</v>
      </c>
      <c r="W2">
        <v>17</v>
      </c>
      <c r="X2">
        <v>18</v>
      </c>
      <c r="Y2">
        <v>19</v>
      </c>
      <c r="Z2">
        <v>20</v>
      </c>
      <c r="AA2">
        <v>21</v>
      </c>
      <c r="AB2">
        <v>22</v>
      </c>
      <c r="AC2">
        <v>23</v>
      </c>
      <c r="AD2">
        <v>24</v>
      </c>
      <c r="AE2">
        <v>25</v>
      </c>
      <c r="AF2">
        <v>26</v>
      </c>
      <c r="AG2">
        <v>27</v>
      </c>
      <c r="AH2">
        <v>28</v>
      </c>
      <c r="AI2">
        <v>29</v>
      </c>
      <c r="AJ2">
        <v>30</v>
      </c>
      <c r="AK2">
        <v>31</v>
      </c>
      <c r="AL2">
        <v>32</v>
      </c>
      <c r="AM2">
        <v>33</v>
      </c>
      <c r="AN2">
        <v>34</v>
      </c>
      <c r="AO2">
        <v>35</v>
      </c>
      <c r="AP2">
        <v>36</v>
      </c>
      <c r="AQ2">
        <v>37</v>
      </c>
      <c r="AR2">
        <v>38</v>
      </c>
      <c r="AS2">
        <v>39</v>
      </c>
      <c r="AT2">
        <v>40</v>
      </c>
      <c r="AU2">
        <v>41</v>
      </c>
      <c r="AV2">
        <v>42</v>
      </c>
      <c r="AW2">
        <v>43</v>
      </c>
      <c r="AX2">
        <v>44</v>
      </c>
      <c r="AY2">
        <v>45</v>
      </c>
      <c r="AZ2">
        <v>46</v>
      </c>
      <c r="BA2">
        <v>47</v>
      </c>
      <c r="BB2">
        <v>48</v>
      </c>
      <c r="BC2">
        <v>49</v>
      </c>
      <c r="BD2">
        <v>50</v>
      </c>
      <c r="BE2">
        <v>51</v>
      </c>
      <c r="BF2">
        <v>52</v>
      </c>
      <c r="BG2">
        <v>53</v>
      </c>
      <c r="BH2">
        <v>54</v>
      </c>
      <c r="BI2">
        <v>55</v>
      </c>
      <c r="BJ2">
        <v>56</v>
      </c>
      <c r="BK2">
        <v>57</v>
      </c>
      <c r="BL2">
        <v>58</v>
      </c>
      <c r="BM2">
        <v>59</v>
      </c>
      <c r="BN2">
        <v>60</v>
      </c>
      <c r="BO2">
        <v>61</v>
      </c>
      <c r="BP2">
        <v>62</v>
      </c>
      <c r="BQ2">
        <v>63</v>
      </c>
      <c r="BR2">
        <v>64</v>
      </c>
      <c r="BS2">
        <v>65</v>
      </c>
      <c r="BT2">
        <v>66</v>
      </c>
      <c r="BU2">
        <v>67</v>
      </c>
      <c r="BV2">
        <v>68</v>
      </c>
      <c r="BW2">
        <v>69</v>
      </c>
      <c r="BX2">
        <v>70</v>
      </c>
      <c r="BY2">
        <v>71</v>
      </c>
      <c r="BZ2">
        <v>72</v>
      </c>
      <c r="CA2">
        <v>73</v>
      </c>
      <c r="CB2">
        <v>74</v>
      </c>
      <c r="CC2">
        <v>75</v>
      </c>
      <c r="CD2">
        <v>76</v>
      </c>
      <c r="CE2">
        <v>77</v>
      </c>
      <c r="CF2">
        <v>78</v>
      </c>
      <c r="CG2">
        <v>79</v>
      </c>
      <c r="CH2">
        <v>80</v>
      </c>
      <c r="CI2">
        <v>81</v>
      </c>
      <c r="CJ2">
        <v>82</v>
      </c>
      <c r="CK2">
        <v>83</v>
      </c>
      <c r="CL2">
        <v>84</v>
      </c>
      <c r="CM2">
        <v>85</v>
      </c>
      <c r="CN2">
        <v>86</v>
      </c>
      <c r="CO2">
        <v>87</v>
      </c>
      <c r="CP2">
        <v>88</v>
      </c>
      <c r="CQ2">
        <v>89</v>
      </c>
      <c r="CR2">
        <v>90</v>
      </c>
      <c r="CS2">
        <v>91</v>
      </c>
      <c r="CT2">
        <v>92</v>
      </c>
      <c r="CU2">
        <v>93</v>
      </c>
      <c r="CV2">
        <v>94</v>
      </c>
      <c r="CW2">
        <v>95</v>
      </c>
      <c r="CX2">
        <v>96</v>
      </c>
      <c r="CY2">
        <v>97</v>
      </c>
      <c r="CZ2">
        <v>98</v>
      </c>
      <c r="DA2">
        <v>99</v>
      </c>
      <c r="DB2">
        <v>100</v>
      </c>
      <c r="DC2">
        <v>101</v>
      </c>
      <c r="DD2">
        <v>102</v>
      </c>
      <c r="DE2">
        <v>103</v>
      </c>
      <c r="DF2">
        <v>104</v>
      </c>
      <c r="DG2">
        <v>105</v>
      </c>
      <c r="DH2">
        <v>106</v>
      </c>
      <c r="DI2">
        <v>107</v>
      </c>
      <c r="DJ2">
        <v>108</v>
      </c>
      <c r="DK2">
        <v>109</v>
      </c>
      <c r="DL2">
        <v>110</v>
      </c>
      <c r="DM2">
        <v>111</v>
      </c>
      <c r="DN2">
        <v>112</v>
      </c>
      <c r="DO2">
        <v>113</v>
      </c>
      <c r="DP2">
        <v>114</v>
      </c>
      <c r="DQ2">
        <v>115</v>
      </c>
      <c r="DR2">
        <v>116</v>
      </c>
      <c r="DS2">
        <v>117</v>
      </c>
      <c r="DT2">
        <v>118</v>
      </c>
      <c r="DU2">
        <v>119</v>
      </c>
      <c r="DV2">
        <v>120</v>
      </c>
      <c r="DW2">
        <v>121</v>
      </c>
      <c r="DX2">
        <v>122</v>
      </c>
    </row>
    <row r="3" spans="1:176" x14ac:dyDescent="0.3">
      <c r="A3" s="2">
        <v>2</v>
      </c>
      <c r="B3" s="2" t="s">
        <v>122</v>
      </c>
      <c r="C3" t="s">
        <v>0</v>
      </c>
      <c r="D3" t="s">
        <v>3</v>
      </c>
      <c r="E3" s="13" t="s">
        <v>14</v>
      </c>
      <c r="F3" s="12">
        <v>135</v>
      </c>
      <c r="G3">
        <v>1</v>
      </c>
      <c r="H3">
        <v>2</v>
      </c>
      <c r="I3">
        <v>3</v>
      </c>
      <c r="J3">
        <v>4</v>
      </c>
      <c r="K3">
        <v>5</v>
      </c>
      <c r="L3">
        <v>6</v>
      </c>
      <c r="M3">
        <v>7</v>
      </c>
      <c r="N3">
        <v>8</v>
      </c>
      <c r="O3">
        <v>9</v>
      </c>
      <c r="P3">
        <v>10</v>
      </c>
      <c r="Q3">
        <v>11</v>
      </c>
      <c r="R3">
        <v>12</v>
      </c>
      <c r="S3">
        <v>13</v>
      </c>
      <c r="T3">
        <v>14</v>
      </c>
      <c r="U3">
        <v>15</v>
      </c>
      <c r="V3">
        <v>16</v>
      </c>
      <c r="W3">
        <v>17</v>
      </c>
      <c r="X3">
        <v>18</v>
      </c>
      <c r="Y3">
        <v>19</v>
      </c>
      <c r="Z3">
        <v>20</v>
      </c>
      <c r="AA3">
        <v>21</v>
      </c>
      <c r="AB3">
        <v>22</v>
      </c>
      <c r="AC3">
        <v>23</v>
      </c>
      <c r="AD3">
        <v>24</v>
      </c>
      <c r="AE3">
        <v>25</v>
      </c>
      <c r="AF3">
        <v>26</v>
      </c>
      <c r="AG3">
        <v>27</v>
      </c>
      <c r="AH3">
        <v>28</v>
      </c>
      <c r="AI3">
        <v>29</v>
      </c>
      <c r="AJ3">
        <v>30</v>
      </c>
      <c r="AK3">
        <v>31</v>
      </c>
      <c r="AL3">
        <v>32</v>
      </c>
      <c r="AM3">
        <v>33</v>
      </c>
      <c r="AN3">
        <v>34</v>
      </c>
      <c r="AO3">
        <v>35</v>
      </c>
      <c r="AP3">
        <v>36</v>
      </c>
      <c r="AQ3">
        <v>37</v>
      </c>
      <c r="AR3">
        <v>38</v>
      </c>
      <c r="AS3">
        <v>39</v>
      </c>
      <c r="AT3">
        <v>40</v>
      </c>
      <c r="AU3">
        <v>41</v>
      </c>
      <c r="AV3">
        <v>42</v>
      </c>
      <c r="AW3">
        <v>43</v>
      </c>
      <c r="AX3">
        <v>44</v>
      </c>
      <c r="AY3">
        <v>45</v>
      </c>
      <c r="AZ3">
        <v>46</v>
      </c>
      <c r="BA3">
        <v>47</v>
      </c>
      <c r="BB3">
        <v>48</v>
      </c>
      <c r="BC3">
        <v>49</v>
      </c>
      <c r="BD3">
        <v>50</v>
      </c>
      <c r="BE3">
        <v>51</v>
      </c>
      <c r="BF3">
        <v>52</v>
      </c>
      <c r="BG3">
        <v>53</v>
      </c>
      <c r="BH3">
        <v>54</v>
      </c>
      <c r="BI3">
        <v>55</v>
      </c>
      <c r="BJ3">
        <v>56</v>
      </c>
      <c r="BK3">
        <v>57</v>
      </c>
      <c r="BL3">
        <v>58</v>
      </c>
      <c r="BM3">
        <v>59</v>
      </c>
      <c r="BN3">
        <v>60</v>
      </c>
      <c r="BO3">
        <v>61</v>
      </c>
      <c r="BP3">
        <v>62</v>
      </c>
      <c r="BQ3">
        <v>63</v>
      </c>
      <c r="BR3">
        <v>64</v>
      </c>
      <c r="BS3">
        <v>65</v>
      </c>
      <c r="BT3">
        <v>66</v>
      </c>
      <c r="BU3">
        <v>67</v>
      </c>
      <c r="BV3">
        <v>68</v>
      </c>
      <c r="BW3">
        <v>69</v>
      </c>
      <c r="BX3">
        <v>70</v>
      </c>
      <c r="BY3">
        <v>71</v>
      </c>
      <c r="BZ3">
        <v>72</v>
      </c>
      <c r="CA3">
        <v>73</v>
      </c>
      <c r="CB3">
        <v>74</v>
      </c>
      <c r="CC3">
        <v>75</v>
      </c>
      <c r="CD3">
        <v>76</v>
      </c>
      <c r="CE3">
        <v>77</v>
      </c>
      <c r="CF3">
        <v>78</v>
      </c>
      <c r="CG3">
        <v>79</v>
      </c>
      <c r="CH3">
        <v>80</v>
      </c>
      <c r="CI3">
        <v>81</v>
      </c>
      <c r="CJ3">
        <v>82</v>
      </c>
      <c r="CK3">
        <v>83</v>
      </c>
      <c r="CL3">
        <v>84</v>
      </c>
      <c r="CM3">
        <v>85</v>
      </c>
      <c r="CN3">
        <v>86</v>
      </c>
      <c r="CO3">
        <v>87</v>
      </c>
      <c r="CP3">
        <v>88</v>
      </c>
      <c r="CQ3">
        <v>89</v>
      </c>
      <c r="CR3">
        <v>90</v>
      </c>
      <c r="CS3">
        <v>91</v>
      </c>
      <c r="CT3">
        <v>92</v>
      </c>
      <c r="CU3">
        <v>93</v>
      </c>
      <c r="CV3">
        <v>94</v>
      </c>
      <c r="CW3">
        <v>95</v>
      </c>
      <c r="CX3">
        <v>96</v>
      </c>
      <c r="CY3">
        <v>97</v>
      </c>
      <c r="CZ3">
        <v>98</v>
      </c>
      <c r="DA3">
        <v>99</v>
      </c>
      <c r="DB3">
        <v>100</v>
      </c>
      <c r="DC3">
        <v>101</v>
      </c>
      <c r="DD3">
        <v>102</v>
      </c>
      <c r="DE3">
        <v>103</v>
      </c>
      <c r="DF3">
        <v>104</v>
      </c>
      <c r="DG3">
        <v>105</v>
      </c>
      <c r="DH3">
        <v>106</v>
      </c>
      <c r="DI3">
        <v>107</v>
      </c>
      <c r="DJ3">
        <v>108</v>
      </c>
      <c r="DK3">
        <v>109</v>
      </c>
      <c r="DL3">
        <v>110</v>
      </c>
      <c r="DM3">
        <v>111</v>
      </c>
      <c r="DN3">
        <v>112</v>
      </c>
      <c r="DO3">
        <v>113</v>
      </c>
      <c r="DP3">
        <v>114</v>
      </c>
      <c r="DQ3">
        <v>115</v>
      </c>
      <c r="DR3">
        <v>116</v>
      </c>
      <c r="DS3">
        <v>117</v>
      </c>
      <c r="DT3">
        <v>118</v>
      </c>
      <c r="DU3">
        <v>119</v>
      </c>
      <c r="DV3">
        <v>120</v>
      </c>
      <c r="DW3">
        <v>121</v>
      </c>
      <c r="DX3">
        <v>122</v>
      </c>
      <c r="DY3">
        <v>123</v>
      </c>
      <c r="DZ3">
        <v>124</v>
      </c>
      <c r="EA3">
        <v>125</v>
      </c>
      <c r="EB3">
        <v>126</v>
      </c>
      <c r="EC3">
        <v>127</v>
      </c>
      <c r="ED3">
        <v>128</v>
      </c>
      <c r="EE3">
        <v>129</v>
      </c>
      <c r="EF3">
        <v>130</v>
      </c>
      <c r="EG3">
        <v>131</v>
      </c>
      <c r="EH3">
        <v>132</v>
      </c>
      <c r="EI3">
        <v>133</v>
      </c>
      <c r="EJ3">
        <v>134</v>
      </c>
      <c r="EK3">
        <v>135</v>
      </c>
    </row>
    <row r="4" spans="1:176" x14ac:dyDescent="0.3">
      <c r="A4" s="2">
        <v>3</v>
      </c>
      <c r="B4" s="2" t="s">
        <v>123</v>
      </c>
      <c r="C4" t="s">
        <v>0</v>
      </c>
      <c r="D4" t="s">
        <v>1</v>
      </c>
      <c r="E4" s="13" t="s">
        <v>5</v>
      </c>
      <c r="F4" s="12">
        <v>105</v>
      </c>
      <c r="G4">
        <v>1</v>
      </c>
      <c r="H4">
        <v>2</v>
      </c>
      <c r="I4">
        <v>3</v>
      </c>
      <c r="J4">
        <v>4</v>
      </c>
      <c r="K4">
        <v>5</v>
      </c>
      <c r="L4">
        <v>6</v>
      </c>
      <c r="M4">
        <v>7</v>
      </c>
      <c r="N4">
        <v>8</v>
      </c>
      <c r="O4">
        <v>9</v>
      </c>
      <c r="P4">
        <v>10</v>
      </c>
      <c r="Q4">
        <v>11</v>
      </c>
      <c r="R4">
        <v>12</v>
      </c>
      <c r="S4">
        <v>13</v>
      </c>
      <c r="T4">
        <v>14</v>
      </c>
      <c r="U4">
        <v>15</v>
      </c>
      <c r="V4">
        <v>16</v>
      </c>
      <c r="W4">
        <v>17</v>
      </c>
      <c r="X4">
        <v>18</v>
      </c>
      <c r="Y4">
        <v>19</v>
      </c>
      <c r="Z4">
        <v>20</v>
      </c>
      <c r="AA4">
        <v>21</v>
      </c>
      <c r="AB4">
        <v>22</v>
      </c>
      <c r="AC4">
        <v>23</v>
      </c>
      <c r="AD4">
        <v>24</v>
      </c>
      <c r="AE4">
        <v>25</v>
      </c>
      <c r="AF4">
        <v>26</v>
      </c>
      <c r="AG4">
        <v>27</v>
      </c>
      <c r="AH4">
        <v>28</v>
      </c>
      <c r="AI4">
        <v>29</v>
      </c>
      <c r="AJ4">
        <v>30</v>
      </c>
      <c r="AK4">
        <v>31</v>
      </c>
      <c r="AL4">
        <v>32</v>
      </c>
      <c r="AM4">
        <v>33</v>
      </c>
      <c r="AN4">
        <v>34</v>
      </c>
      <c r="AO4">
        <v>35</v>
      </c>
      <c r="AP4">
        <v>36</v>
      </c>
      <c r="AQ4">
        <v>37</v>
      </c>
      <c r="AR4">
        <v>38</v>
      </c>
      <c r="AS4">
        <v>39</v>
      </c>
      <c r="AT4">
        <v>40</v>
      </c>
      <c r="AU4">
        <v>41</v>
      </c>
      <c r="AV4">
        <v>42</v>
      </c>
      <c r="AW4">
        <v>43</v>
      </c>
      <c r="AX4">
        <v>44</v>
      </c>
      <c r="AY4">
        <v>45</v>
      </c>
      <c r="AZ4">
        <v>46</v>
      </c>
      <c r="BA4">
        <v>47</v>
      </c>
      <c r="BB4">
        <v>48</v>
      </c>
      <c r="BC4">
        <v>49</v>
      </c>
      <c r="BD4">
        <v>50</v>
      </c>
      <c r="BE4">
        <v>51</v>
      </c>
      <c r="BF4">
        <v>52</v>
      </c>
      <c r="BG4">
        <v>53</v>
      </c>
      <c r="BH4">
        <v>54</v>
      </c>
      <c r="BI4">
        <v>55</v>
      </c>
      <c r="BJ4">
        <v>56</v>
      </c>
      <c r="BK4">
        <v>57</v>
      </c>
      <c r="BL4">
        <v>58</v>
      </c>
      <c r="BM4">
        <v>59</v>
      </c>
      <c r="BN4">
        <v>60</v>
      </c>
      <c r="BO4">
        <v>61</v>
      </c>
      <c r="BP4">
        <v>62</v>
      </c>
      <c r="BQ4">
        <v>63</v>
      </c>
      <c r="BR4">
        <v>64</v>
      </c>
      <c r="BS4">
        <v>65</v>
      </c>
      <c r="BT4">
        <v>66</v>
      </c>
      <c r="BU4">
        <v>67</v>
      </c>
      <c r="BV4">
        <v>68</v>
      </c>
      <c r="BW4">
        <v>69</v>
      </c>
      <c r="BX4">
        <v>70</v>
      </c>
      <c r="BY4">
        <v>71</v>
      </c>
      <c r="BZ4">
        <v>72</v>
      </c>
      <c r="CA4">
        <v>73</v>
      </c>
      <c r="CB4">
        <v>74</v>
      </c>
      <c r="CC4">
        <v>75</v>
      </c>
      <c r="CD4">
        <v>76</v>
      </c>
      <c r="CE4">
        <v>77</v>
      </c>
      <c r="CF4">
        <v>78</v>
      </c>
      <c r="CG4">
        <v>79</v>
      </c>
      <c r="CH4">
        <v>80</v>
      </c>
      <c r="CI4">
        <v>81</v>
      </c>
      <c r="CJ4">
        <v>82</v>
      </c>
      <c r="CK4">
        <v>83</v>
      </c>
      <c r="CL4">
        <v>84</v>
      </c>
      <c r="CM4">
        <v>85</v>
      </c>
      <c r="CN4">
        <v>86</v>
      </c>
      <c r="CO4">
        <v>87</v>
      </c>
      <c r="CP4">
        <v>88</v>
      </c>
      <c r="CQ4">
        <v>89</v>
      </c>
      <c r="CR4">
        <v>90</v>
      </c>
      <c r="CS4">
        <v>91</v>
      </c>
      <c r="CT4">
        <v>92</v>
      </c>
      <c r="CU4">
        <v>93</v>
      </c>
      <c r="CV4">
        <v>94</v>
      </c>
      <c r="CW4">
        <v>95</v>
      </c>
      <c r="CX4">
        <v>96</v>
      </c>
      <c r="CY4">
        <v>97</v>
      </c>
      <c r="CZ4">
        <v>98</v>
      </c>
      <c r="DA4">
        <v>99</v>
      </c>
      <c r="DB4">
        <v>100</v>
      </c>
      <c r="DC4">
        <v>101</v>
      </c>
      <c r="DD4">
        <v>102</v>
      </c>
      <c r="DE4">
        <v>103</v>
      </c>
      <c r="DF4">
        <v>104</v>
      </c>
      <c r="DG4">
        <v>105</v>
      </c>
    </row>
    <row r="5" spans="1:176" x14ac:dyDescent="0.3">
      <c r="A5" s="2">
        <v>4</v>
      </c>
      <c r="B5" s="2" t="s">
        <v>124</v>
      </c>
      <c r="C5" t="s">
        <v>0</v>
      </c>
      <c r="D5" t="s">
        <v>3</v>
      </c>
      <c r="E5" s="13" t="s">
        <v>5</v>
      </c>
      <c r="F5" s="12">
        <v>122</v>
      </c>
      <c r="G5">
        <v>1</v>
      </c>
      <c r="H5">
        <v>2</v>
      </c>
      <c r="I5">
        <v>3</v>
      </c>
      <c r="J5">
        <v>4</v>
      </c>
      <c r="K5">
        <v>5</v>
      </c>
      <c r="L5">
        <v>6</v>
      </c>
      <c r="M5">
        <v>7</v>
      </c>
      <c r="N5">
        <v>8</v>
      </c>
      <c r="O5">
        <v>9</v>
      </c>
      <c r="P5">
        <v>10</v>
      </c>
      <c r="Q5">
        <v>11</v>
      </c>
      <c r="R5">
        <v>12</v>
      </c>
      <c r="S5">
        <v>13</v>
      </c>
      <c r="T5">
        <v>14</v>
      </c>
      <c r="U5">
        <v>15</v>
      </c>
      <c r="V5">
        <v>16</v>
      </c>
      <c r="W5">
        <v>17</v>
      </c>
      <c r="X5">
        <v>18</v>
      </c>
      <c r="Y5">
        <v>19</v>
      </c>
      <c r="Z5">
        <v>20</v>
      </c>
      <c r="AA5">
        <v>21</v>
      </c>
      <c r="AB5">
        <v>22</v>
      </c>
      <c r="AC5">
        <v>23</v>
      </c>
      <c r="AD5">
        <v>24</v>
      </c>
      <c r="AE5">
        <v>25</v>
      </c>
      <c r="AF5">
        <v>26</v>
      </c>
      <c r="AG5">
        <v>27</v>
      </c>
      <c r="AH5">
        <v>28</v>
      </c>
      <c r="AI5">
        <v>29</v>
      </c>
      <c r="AJ5">
        <v>30</v>
      </c>
      <c r="AK5">
        <v>31</v>
      </c>
      <c r="AL5">
        <v>32</v>
      </c>
      <c r="AM5">
        <v>33</v>
      </c>
      <c r="AN5">
        <v>34</v>
      </c>
      <c r="AO5">
        <v>35</v>
      </c>
      <c r="AP5">
        <v>36</v>
      </c>
      <c r="AQ5">
        <v>37</v>
      </c>
      <c r="AR5">
        <v>38</v>
      </c>
      <c r="AS5">
        <v>39</v>
      </c>
      <c r="AT5">
        <v>40</v>
      </c>
      <c r="AU5">
        <v>41</v>
      </c>
      <c r="AV5">
        <v>42</v>
      </c>
      <c r="AW5">
        <v>43</v>
      </c>
      <c r="AX5">
        <v>44</v>
      </c>
      <c r="AY5">
        <v>45</v>
      </c>
      <c r="AZ5">
        <v>46</v>
      </c>
      <c r="BA5">
        <v>47</v>
      </c>
      <c r="BB5">
        <v>48</v>
      </c>
      <c r="BC5">
        <v>49</v>
      </c>
      <c r="BD5">
        <v>50</v>
      </c>
      <c r="BE5">
        <v>51</v>
      </c>
      <c r="BF5">
        <v>52</v>
      </c>
      <c r="BG5">
        <v>53</v>
      </c>
      <c r="BH5">
        <v>54</v>
      </c>
      <c r="BI5">
        <v>55</v>
      </c>
      <c r="BJ5">
        <v>56</v>
      </c>
      <c r="BK5">
        <v>57</v>
      </c>
      <c r="BL5">
        <v>58</v>
      </c>
      <c r="BM5">
        <v>59</v>
      </c>
      <c r="BN5">
        <v>60</v>
      </c>
      <c r="BO5">
        <v>61</v>
      </c>
      <c r="BP5">
        <v>62</v>
      </c>
      <c r="BQ5">
        <v>63</v>
      </c>
      <c r="BR5">
        <v>64</v>
      </c>
      <c r="BS5">
        <v>65</v>
      </c>
      <c r="BT5">
        <v>66</v>
      </c>
      <c r="BU5">
        <v>67</v>
      </c>
      <c r="BV5">
        <v>68</v>
      </c>
      <c r="BW5">
        <v>69</v>
      </c>
      <c r="BX5">
        <v>70</v>
      </c>
      <c r="BY5">
        <v>71</v>
      </c>
      <c r="BZ5">
        <v>72</v>
      </c>
      <c r="CA5">
        <v>73</v>
      </c>
      <c r="CB5">
        <v>74</v>
      </c>
      <c r="CC5">
        <v>75</v>
      </c>
      <c r="CD5">
        <v>76</v>
      </c>
      <c r="CE5">
        <v>77</v>
      </c>
      <c r="CF5">
        <v>78</v>
      </c>
      <c r="CG5">
        <v>79</v>
      </c>
      <c r="CH5">
        <v>80</v>
      </c>
      <c r="CI5">
        <v>81</v>
      </c>
      <c r="CJ5">
        <v>82</v>
      </c>
      <c r="CK5">
        <v>83</v>
      </c>
      <c r="CL5">
        <v>84</v>
      </c>
      <c r="CM5">
        <v>85</v>
      </c>
      <c r="CN5">
        <v>86</v>
      </c>
      <c r="CO5">
        <v>87</v>
      </c>
      <c r="CP5">
        <v>88</v>
      </c>
      <c r="CQ5">
        <v>89</v>
      </c>
      <c r="CR5">
        <v>90</v>
      </c>
      <c r="CS5">
        <v>91</v>
      </c>
      <c r="CT5">
        <v>92</v>
      </c>
      <c r="CU5">
        <v>93</v>
      </c>
      <c r="CV5">
        <v>94</v>
      </c>
      <c r="CW5">
        <v>95</v>
      </c>
      <c r="CX5">
        <v>96</v>
      </c>
      <c r="CY5">
        <v>97</v>
      </c>
      <c r="CZ5">
        <v>98</v>
      </c>
      <c r="DA5">
        <v>99</v>
      </c>
      <c r="DB5">
        <v>100</v>
      </c>
      <c r="DC5">
        <v>101</v>
      </c>
      <c r="DD5">
        <v>102</v>
      </c>
      <c r="DE5">
        <v>103</v>
      </c>
      <c r="DF5">
        <v>104</v>
      </c>
      <c r="DG5">
        <v>105</v>
      </c>
      <c r="DH5">
        <v>106</v>
      </c>
      <c r="DI5">
        <v>107</v>
      </c>
      <c r="DJ5">
        <v>108</v>
      </c>
      <c r="DK5">
        <v>109</v>
      </c>
      <c r="DL5">
        <v>110</v>
      </c>
      <c r="DM5">
        <v>111</v>
      </c>
      <c r="DN5">
        <v>112</v>
      </c>
      <c r="DO5">
        <v>113</v>
      </c>
      <c r="DP5">
        <v>114</v>
      </c>
      <c r="DQ5">
        <v>115</v>
      </c>
      <c r="DR5">
        <v>116</v>
      </c>
      <c r="DS5">
        <v>117</v>
      </c>
      <c r="DT5">
        <v>118</v>
      </c>
      <c r="DU5">
        <v>119</v>
      </c>
      <c r="DV5">
        <v>120</v>
      </c>
      <c r="DW5">
        <v>121</v>
      </c>
      <c r="DX5">
        <v>122</v>
      </c>
    </row>
    <row r="6" spans="1:176" x14ac:dyDescent="0.3">
      <c r="A6" s="2">
        <v>5</v>
      </c>
      <c r="B6" s="2" t="s">
        <v>125</v>
      </c>
      <c r="C6" t="s">
        <v>0</v>
      </c>
      <c r="D6" t="s">
        <v>1</v>
      </c>
      <c r="E6" s="13" t="s">
        <v>14</v>
      </c>
      <c r="F6" s="12">
        <v>104</v>
      </c>
      <c r="G6">
        <v>1</v>
      </c>
      <c r="H6">
        <v>2</v>
      </c>
      <c r="I6">
        <v>3</v>
      </c>
      <c r="J6">
        <v>4</v>
      </c>
      <c r="K6">
        <v>5</v>
      </c>
      <c r="L6">
        <v>6</v>
      </c>
      <c r="M6">
        <v>7</v>
      </c>
      <c r="N6">
        <v>8</v>
      </c>
      <c r="O6">
        <v>9</v>
      </c>
      <c r="P6">
        <v>10</v>
      </c>
      <c r="Q6">
        <v>11</v>
      </c>
      <c r="R6">
        <v>12</v>
      </c>
      <c r="S6">
        <v>13</v>
      </c>
      <c r="T6">
        <v>14</v>
      </c>
      <c r="U6">
        <v>15</v>
      </c>
      <c r="V6">
        <v>16</v>
      </c>
      <c r="W6">
        <v>17</v>
      </c>
      <c r="X6">
        <v>18</v>
      </c>
      <c r="Y6">
        <v>19</v>
      </c>
      <c r="Z6">
        <v>20</v>
      </c>
      <c r="AA6">
        <v>21</v>
      </c>
      <c r="AB6">
        <v>22</v>
      </c>
      <c r="AC6">
        <v>23</v>
      </c>
      <c r="AD6">
        <v>24</v>
      </c>
      <c r="AE6">
        <v>25</v>
      </c>
      <c r="AF6">
        <v>26</v>
      </c>
      <c r="AG6">
        <v>27</v>
      </c>
      <c r="AH6">
        <v>28</v>
      </c>
      <c r="AI6">
        <v>29</v>
      </c>
      <c r="AJ6">
        <v>30</v>
      </c>
      <c r="AK6">
        <v>31</v>
      </c>
      <c r="AL6">
        <v>32</v>
      </c>
      <c r="AM6">
        <v>33</v>
      </c>
      <c r="AN6">
        <v>34</v>
      </c>
      <c r="AO6">
        <v>35</v>
      </c>
      <c r="AP6">
        <v>36</v>
      </c>
      <c r="AQ6">
        <v>37</v>
      </c>
      <c r="AR6">
        <v>38</v>
      </c>
      <c r="AS6">
        <v>39</v>
      </c>
      <c r="AT6">
        <v>40</v>
      </c>
      <c r="AU6">
        <v>41</v>
      </c>
      <c r="AV6">
        <v>42</v>
      </c>
      <c r="AW6">
        <v>43</v>
      </c>
      <c r="AX6">
        <v>44</v>
      </c>
      <c r="AY6">
        <v>45</v>
      </c>
      <c r="AZ6">
        <v>46</v>
      </c>
      <c r="BA6">
        <v>47</v>
      </c>
      <c r="BB6">
        <v>48</v>
      </c>
      <c r="BC6">
        <v>49</v>
      </c>
      <c r="BD6">
        <v>50</v>
      </c>
      <c r="BE6">
        <v>51</v>
      </c>
      <c r="BF6">
        <v>52</v>
      </c>
      <c r="BG6">
        <v>53</v>
      </c>
      <c r="BH6">
        <v>54</v>
      </c>
      <c r="BI6">
        <v>55</v>
      </c>
      <c r="BJ6">
        <v>56</v>
      </c>
      <c r="BK6">
        <v>57</v>
      </c>
      <c r="BL6">
        <v>58</v>
      </c>
      <c r="BM6">
        <v>59</v>
      </c>
      <c r="BN6">
        <v>60</v>
      </c>
      <c r="BO6">
        <v>61</v>
      </c>
      <c r="BP6">
        <v>62</v>
      </c>
      <c r="BQ6">
        <v>63</v>
      </c>
      <c r="BR6">
        <v>64</v>
      </c>
      <c r="BS6">
        <v>65</v>
      </c>
      <c r="BT6">
        <v>66</v>
      </c>
      <c r="BU6">
        <v>67</v>
      </c>
      <c r="BV6">
        <v>68</v>
      </c>
      <c r="BW6">
        <v>69</v>
      </c>
      <c r="BX6">
        <v>70</v>
      </c>
      <c r="BY6">
        <v>71</v>
      </c>
      <c r="BZ6">
        <v>72</v>
      </c>
      <c r="CA6">
        <v>73</v>
      </c>
      <c r="CB6">
        <v>74</v>
      </c>
      <c r="CC6">
        <v>75</v>
      </c>
      <c r="CD6">
        <v>76</v>
      </c>
      <c r="CE6">
        <v>77</v>
      </c>
      <c r="CF6">
        <v>78</v>
      </c>
      <c r="CG6">
        <v>79</v>
      </c>
      <c r="CH6">
        <v>80</v>
      </c>
      <c r="CI6">
        <v>81</v>
      </c>
      <c r="CJ6">
        <v>82</v>
      </c>
      <c r="CK6">
        <v>83</v>
      </c>
      <c r="CL6">
        <v>84</v>
      </c>
      <c r="CM6">
        <v>85</v>
      </c>
      <c r="CN6">
        <v>86</v>
      </c>
      <c r="CO6">
        <v>87</v>
      </c>
      <c r="CP6">
        <v>88</v>
      </c>
      <c r="CQ6">
        <v>89</v>
      </c>
      <c r="CR6">
        <v>90</v>
      </c>
      <c r="CS6">
        <v>91</v>
      </c>
      <c r="CT6">
        <v>92</v>
      </c>
      <c r="CU6">
        <v>93</v>
      </c>
      <c r="CV6">
        <v>94</v>
      </c>
      <c r="CW6">
        <v>95</v>
      </c>
      <c r="CX6">
        <v>96</v>
      </c>
      <c r="CY6">
        <v>97</v>
      </c>
      <c r="CZ6">
        <v>98</v>
      </c>
      <c r="DA6">
        <v>99</v>
      </c>
      <c r="DB6">
        <v>100</v>
      </c>
      <c r="DC6">
        <v>101</v>
      </c>
      <c r="DD6">
        <v>102</v>
      </c>
      <c r="DE6">
        <v>103</v>
      </c>
      <c r="DF6">
        <v>104</v>
      </c>
    </row>
    <row r="7" spans="1:176" x14ac:dyDescent="0.3">
      <c r="A7" s="2">
        <v>6</v>
      </c>
      <c r="B7" s="2" t="s">
        <v>126</v>
      </c>
      <c r="C7" t="s">
        <v>0</v>
      </c>
      <c r="D7" t="s">
        <v>3</v>
      </c>
      <c r="E7" s="13" t="s">
        <v>14</v>
      </c>
      <c r="F7" s="12">
        <v>144</v>
      </c>
      <c r="G7">
        <v>1</v>
      </c>
      <c r="H7">
        <v>2</v>
      </c>
      <c r="I7">
        <v>3</v>
      </c>
      <c r="J7">
        <v>4</v>
      </c>
      <c r="K7">
        <v>5</v>
      </c>
      <c r="L7">
        <v>6</v>
      </c>
      <c r="M7">
        <v>7</v>
      </c>
      <c r="N7">
        <v>8</v>
      </c>
      <c r="O7">
        <v>9</v>
      </c>
      <c r="P7">
        <v>10</v>
      </c>
      <c r="Q7">
        <v>11</v>
      </c>
      <c r="R7">
        <v>12</v>
      </c>
      <c r="S7">
        <v>13</v>
      </c>
      <c r="T7">
        <v>14</v>
      </c>
      <c r="U7">
        <v>15</v>
      </c>
      <c r="V7">
        <v>16</v>
      </c>
      <c r="W7">
        <v>17</v>
      </c>
      <c r="X7">
        <v>18</v>
      </c>
      <c r="Y7">
        <v>19</v>
      </c>
      <c r="Z7">
        <v>20</v>
      </c>
      <c r="AA7">
        <v>21</v>
      </c>
      <c r="AB7">
        <v>22</v>
      </c>
      <c r="AC7">
        <v>23</v>
      </c>
      <c r="AD7">
        <v>24</v>
      </c>
      <c r="AE7">
        <v>25</v>
      </c>
      <c r="AF7">
        <v>26</v>
      </c>
      <c r="AG7">
        <v>27</v>
      </c>
      <c r="AH7">
        <v>28</v>
      </c>
      <c r="AI7">
        <v>29</v>
      </c>
      <c r="AJ7">
        <v>30</v>
      </c>
      <c r="AK7">
        <v>31</v>
      </c>
      <c r="AL7">
        <v>32</v>
      </c>
      <c r="AM7">
        <v>33</v>
      </c>
      <c r="AN7">
        <v>34</v>
      </c>
      <c r="AO7">
        <v>35</v>
      </c>
      <c r="AP7">
        <v>36</v>
      </c>
      <c r="AQ7">
        <v>37</v>
      </c>
      <c r="AR7">
        <v>38</v>
      </c>
      <c r="AS7">
        <v>39</v>
      </c>
      <c r="AT7">
        <v>40</v>
      </c>
      <c r="AU7">
        <v>41</v>
      </c>
      <c r="AV7">
        <v>42</v>
      </c>
      <c r="AW7">
        <v>43</v>
      </c>
      <c r="AX7">
        <v>44</v>
      </c>
      <c r="AY7">
        <v>45</v>
      </c>
      <c r="AZ7">
        <v>46</v>
      </c>
      <c r="BA7">
        <v>47</v>
      </c>
      <c r="BB7">
        <v>48</v>
      </c>
      <c r="BC7">
        <v>49</v>
      </c>
      <c r="BD7">
        <v>50</v>
      </c>
      <c r="BE7">
        <v>51</v>
      </c>
      <c r="BF7">
        <v>52</v>
      </c>
      <c r="BG7">
        <v>53</v>
      </c>
      <c r="BH7">
        <v>54</v>
      </c>
      <c r="BI7">
        <v>55</v>
      </c>
      <c r="BJ7">
        <v>56</v>
      </c>
      <c r="BK7">
        <v>57</v>
      </c>
      <c r="BL7">
        <v>58</v>
      </c>
      <c r="BM7">
        <v>59</v>
      </c>
      <c r="BN7">
        <v>60</v>
      </c>
      <c r="BO7">
        <v>61</v>
      </c>
      <c r="BP7">
        <v>62</v>
      </c>
      <c r="BQ7">
        <v>63</v>
      </c>
      <c r="BR7">
        <v>64</v>
      </c>
      <c r="BS7">
        <v>65</v>
      </c>
      <c r="BT7">
        <v>66</v>
      </c>
      <c r="BU7">
        <v>67</v>
      </c>
      <c r="BV7">
        <v>68</v>
      </c>
      <c r="BW7">
        <v>69</v>
      </c>
      <c r="BX7">
        <v>70</v>
      </c>
      <c r="BY7">
        <v>71</v>
      </c>
      <c r="BZ7">
        <v>72</v>
      </c>
      <c r="CA7">
        <v>73</v>
      </c>
      <c r="CB7">
        <v>74</v>
      </c>
      <c r="CC7">
        <v>75</v>
      </c>
      <c r="CD7">
        <v>76</v>
      </c>
      <c r="CE7">
        <v>77</v>
      </c>
      <c r="CF7">
        <v>78</v>
      </c>
      <c r="CG7">
        <v>79</v>
      </c>
      <c r="CH7">
        <v>80</v>
      </c>
      <c r="CI7">
        <v>81</v>
      </c>
      <c r="CJ7">
        <v>82</v>
      </c>
      <c r="CK7">
        <v>83</v>
      </c>
      <c r="CL7">
        <v>84</v>
      </c>
      <c r="CM7">
        <v>85</v>
      </c>
      <c r="CN7">
        <v>86</v>
      </c>
      <c r="CO7">
        <v>87</v>
      </c>
      <c r="CP7">
        <v>88</v>
      </c>
      <c r="CQ7">
        <v>89</v>
      </c>
      <c r="CR7">
        <v>90</v>
      </c>
      <c r="CS7">
        <v>91</v>
      </c>
      <c r="CT7">
        <v>92</v>
      </c>
      <c r="CU7">
        <v>93</v>
      </c>
      <c r="CV7">
        <v>94</v>
      </c>
      <c r="CW7">
        <v>95</v>
      </c>
      <c r="CX7">
        <v>96</v>
      </c>
      <c r="CY7">
        <v>97</v>
      </c>
      <c r="CZ7">
        <v>98</v>
      </c>
      <c r="DA7">
        <v>99</v>
      </c>
      <c r="DB7">
        <v>100</v>
      </c>
      <c r="DC7">
        <v>101</v>
      </c>
      <c r="DD7">
        <v>102</v>
      </c>
      <c r="DE7">
        <v>103</v>
      </c>
      <c r="DF7">
        <v>104</v>
      </c>
      <c r="DG7">
        <v>105</v>
      </c>
      <c r="DH7">
        <v>106</v>
      </c>
      <c r="DI7">
        <v>107</v>
      </c>
      <c r="DJ7">
        <v>108</v>
      </c>
      <c r="DK7">
        <v>109</v>
      </c>
      <c r="DL7">
        <v>110</v>
      </c>
      <c r="DM7">
        <v>111</v>
      </c>
      <c r="DN7">
        <v>112</v>
      </c>
      <c r="DO7">
        <v>113</v>
      </c>
      <c r="DP7">
        <v>114</v>
      </c>
      <c r="DQ7">
        <v>115</v>
      </c>
      <c r="DR7">
        <v>116</v>
      </c>
      <c r="DS7">
        <v>117</v>
      </c>
      <c r="DT7">
        <v>118</v>
      </c>
      <c r="DU7">
        <v>119</v>
      </c>
      <c r="DV7">
        <v>120</v>
      </c>
      <c r="DW7">
        <v>121</v>
      </c>
      <c r="DX7">
        <v>122</v>
      </c>
      <c r="DY7">
        <v>123</v>
      </c>
      <c r="DZ7">
        <v>124</v>
      </c>
      <c r="EA7">
        <v>125</v>
      </c>
      <c r="EB7">
        <v>126</v>
      </c>
      <c r="EC7">
        <v>127</v>
      </c>
      <c r="ED7">
        <v>128</v>
      </c>
      <c r="EE7">
        <v>129</v>
      </c>
      <c r="EF7">
        <v>130</v>
      </c>
      <c r="EG7">
        <v>131</v>
      </c>
      <c r="EH7">
        <v>132</v>
      </c>
      <c r="EI7">
        <v>133</v>
      </c>
      <c r="EJ7">
        <v>134</v>
      </c>
      <c r="EK7">
        <v>135</v>
      </c>
      <c r="EL7">
        <v>136</v>
      </c>
      <c r="EM7">
        <v>137</v>
      </c>
      <c r="EN7">
        <v>138</v>
      </c>
      <c r="EO7">
        <v>139</v>
      </c>
      <c r="EP7">
        <v>140</v>
      </c>
      <c r="EQ7">
        <v>141</v>
      </c>
      <c r="ER7">
        <v>142</v>
      </c>
      <c r="ES7">
        <v>143</v>
      </c>
      <c r="ET7">
        <v>144</v>
      </c>
    </row>
    <row r="8" spans="1:176" x14ac:dyDescent="0.3">
      <c r="A8" s="2">
        <v>7</v>
      </c>
      <c r="B8" s="2" t="s">
        <v>127</v>
      </c>
      <c r="C8" t="s">
        <v>0</v>
      </c>
      <c r="D8" t="s">
        <v>3</v>
      </c>
      <c r="E8" s="13" t="s">
        <v>14</v>
      </c>
      <c r="F8" s="12">
        <v>125</v>
      </c>
      <c r="G8">
        <v>1</v>
      </c>
      <c r="H8">
        <v>2</v>
      </c>
      <c r="I8">
        <v>3</v>
      </c>
      <c r="J8">
        <v>4</v>
      </c>
      <c r="K8">
        <v>5</v>
      </c>
      <c r="L8">
        <v>6</v>
      </c>
      <c r="M8">
        <v>7</v>
      </c>
      <c r="N8">
        <v>8</v>
      </c>
      <c r="O8">
        <v>9</v>
      </c>
      <c r="P8">
        <v>10</v>
      </c>
      <c r="Q8">
        <v>11</v>
      </c>
      <c r="R8">
        <v>12</v>
      </c>
      <c r="S8">
        <v>13</v>
      </c>
      <c r="T8">
        <v>14</v>
      </c>
      <c r="U8">
        <v>15</v>
      </c>
      <c r="V8">
        <v>16</v>
      </c>
      <c r="W8">
        <v>17</v>
      </c>
      <c r="X8">
        <v>18</v>
      </c>
      <c r="Y8">
        <v>19</v>
      </c>
      <c r="Z8">
        <v>20</v>
      </c>
      <c r="AA8">
        <v>21</v>
      </c>
      <c r="AB8">
        <v>22</v>
      </c>
      <c r="AC8">
        <v>23</v>
      </c>
      <c r="AD8">
        <v>24</v>
      </c>
      <c r="AE8">
        <v>25</v>
      </c>
      <c r="AF8">
        <v>26</v>
      </c>
      <c r="AG8">
        <v>27</v>
      </c>
      <c r="AH8">
        <v>28</v>
      </c>
      <c r="AI8">
        <v>29</v>
      </c>
      <c r="AJ8">
        <v>30</v>
      </c>
      <c r="AK8">
        <v>31</v>
      </c>
      <c r="AL8">
        <v>32</v>
      </c>
      <c r="AM8">
        <v>33</v>
      </c>
      <c r="AN8">
        <v>34</v>
      </c>
      <c r="AO8">
        <v>35</v>
      </c>
      <c r="AP8">
        <v>36</v>
      </c>
      <c r="AQ8">
        <v>37</v>
      </c>
      <c r="AR8">
        <v>38</v>
      </c>
      <c r="AS8">
        <v>39</v>
      </c>
      <c r="AT8">
        <v>40</v>
      </c>
      <c r="AU8">
        <v>41</v>
      </c>
      <c r="AV8">
        <v>42</v>
      </c>
      <c r="AW8">
        <v>43</v>
      </c>
      <c r="AX8">
        <v>44</v>
      </c>
      <c r="AY8">
        <v>45</v>
      </c>
      <c r="AZ8">
        <v>46</v>
      </c>
      <c r="BA8">
        <v>47</v>
      </c>
      <c r="BB8">
        <v>48</v>
      </c>
      <c r="BC8">
        <v>49</v>
      </c>
      <c r="BD8">
        <v>50</v>
      </c>
      <c r="BE8">
        <v>51</v>
      </c>
      <c r="BF8">
        <v>52</v>
      </c>
      <c r="BG8">
        <v>53</v>
      </c>
      <c r="BH8">
        <v>54</v>
      </c>
      <c r="BI8">
        <v>55</v>
      </c>
      <c r="BJ8">
        <v>56</v>
      </c>
      <c r="BK8">
        <v>57</v>
      </c>
      <c r="BL8">
        <v>58</v>
      </c>
      <c r="BM8">
        <v>59</v>
      </c>
      <c r="BN8">
        <v>60</v>
      </c>
      <c r="BO8">
        <v>61</v>
      </c>
      <c r="BP8">
        <v>62</v>
      </c>
      <c r="BQ8">
        <v>63</v>
      </c>
      <c r="BR8">
        <v>64</v>
      </c>
      <c r="BS8">
        <v>65</v>
      </c>
      <c r="BT8">
        <v>66</v>
      </c>
      <c r="BU8">
        <v>67</v>
      </c>
      <c r="BV8">
        <v>68</v>
      </c>
      <c r="BW8">
        <v>69</v>
      </c>
      <c r="BX8">
        <v>70</v>
      </c>
      <c r="BY8">
        <v>71</v>
      </c>
      <c r="BZ8">
        <v>72</v>
      </c>
      <c r="CA8">
        <v>73</v>
      </c>
      <c r="CB8">
        <v>74</v>
      </c>
      <c r="CC8">
        <v>75</v>
      </c>
      <c r="CD8">
        <v>76</v>
      </c>
      <c r="CE8">
        <v>77</v>
      </c>
      <c r="CF8">
        <v>78</v>
      </c>
      <c r="CG8">
        <v>79</v>
      </c>
      <c r="CH8">
        <v>80</v>
      </c>
      <c r="CI8">
        <v>81</v>
      </c>
      <c r="CJ8">
        <v>82</v>
      </c>
      <c r="CK8">
        <v>83</v>
      </c>
      <c r="CL8">
        <v>84</v>
      </c>
      <c r="CM8">
        <v>85</v>
      </c>
      <c r="CN8">
        <v>86</v>
      </c>
      <c r="CO8">
        <v>87</v>
      </c>
      <c r="CP8">
        <v>88</v>
      </c>
      <c r="CQ8">
        <v>89</v>
      </c>
      <c r="CR8">
        <v>90</v>
      </c>
      <c r="CS8">
        <v>91</v>
      </c>
      <c r="CT8">
        <v>92</v>
      </c>
      <c r="CU8">
        <v>93</v>
      </c>
      <c r="CV8">
        <v>94</v>
      </c>
      <c r="CW8">
        <v>95</v>
      </c>
      <c r="CX8">
        <v>96</v>
      </c>
      <c r="CY8">
        <v>97</v>
      </c>
      <c r="CZ8">
        <v>98</v>
      </c>
      <c r="DA8">
        <v>99</v>
      </c>
      <c r="DB8">
        <v>100</v>
      </c>
      <c r="DC8">
        <v>101</v>
      </c>
      <c r="DD8">
        <v>102</v>
      </c>
      <c r="DE8">
        <v>103</v>
      </c>
      <c r="DF8">
        <v>104</v>
      </c>
      <c r="DG8">
        <v>105</v>
      </c>
      <c r="DH8">
        <v>106</v>
      </c>
      <c r="DI8">
        <v>107</v>
      </c>
      <c r="DJ8">
        <v>108</v>
      </c>
      <c r="DK8">
        <v>109</v>
      </c>
      <c r="DL8">
        <v>110</v>
      </c>
      <c r="DM8">
        <v>111</v>
      </c>
      <c r="DN8">
        <v>112</v>
      </c>
      <c r="DO8">
        <v>113</v>
      </c>
      <c r="DP8">
        <v>114</v>
      </c>
      <c r="DQ8">
        <v>115</v>
      </c>
      <c r="DR8">
        <v>116</v>
      </c>
      <c r="DS8">
        <v>117</v>
      </c>
      <c r="DT8">
        <v>118</v>
      </c>
      <c r="DU8">
        <v>119</v>
      </c>
      <c r="DV8">
        <v>120</v>
      </c>
      <c r="DW8">
        <v>121</v>
      </c>
      <c r="DX8">
        <v>122</v>
      </c>
      <c r="DY8">
        <v>123</v>
      </c>
      <c r="DZ8">
        <v>124</v>
      </c>
      <c r="EA8">
        <v>125</v>
      </c>
    </row>
    <row r="9" spans="1:176" x14ac:dyDescent="0.3">
      <c r="A9" s="2">
        <v>8</v>
      </c>
      <c r="B9" s="2" t="s">
        <v>128</v>
      </c>
      <c r="C9" t="s">
        <v>0</v>
      </c>
      <c r="D9" t="s">
        <v>3</v>
      </c>
      <c r="E9" s="13" t="s">
        <v>5</v>
      </c>
      <c r="F9" s="12">
        <v>167</v>
      </c>
      <c r="G9">
        <v>1</v>
      </c>
      <c r="H9">
        <v>2</v>
      </c>
      <c r="I9">
        <v>3</v>
      </c>
      <c r="J9">
        <v>4</v>
      </c>
      <c r="K9">
        <v>5</v>
      </c>
      <c r="L9">
        <v>6</v>
      </c>
      <c r="M9">
        <v>7</v>
      </c>
      <c r="N9">
        <v>8</v>
      </c>
      <c r="O9">
        <v>9</v>
      </c>
      <c r="P9">
        <v>10</v>
      </c>
      <c r="Q9">
        <v>11</v>
      </c>
      <c r="R9">
        <v>12</v>
      </c>
      <c r="S9">
        <v>13</v>
      </c>
      <c r="T9">
        <v>14</v>
      </c>
      <c r="U9">
        <v>15</v>
      </c>
      <c r="V9">
        <v>16</v>
      </c>
      <c r="W9">
        <v>17</v>
      </c>
      <c r="X9">
        <v>18</v>
      </c>
      <c r="Y9">
        <v>19</v>
      </c>
      <c r="Z9">
        <v>20</v>
      </c>
      <c r="AA9">
        <v>21</v>
      </c>
      <c r="AB9">
        <v>22</v>
      </c>
      <c r="AC9">
        <v>23</v>
      </c>
      <c r="AD9">
        <v>24</v>
      </c>
      <c r="AE9">
        <v>25</v>
      </c>
      <c r="AF9">
        <v>26</v>
      </c>
      <c r="AG9">
        <v>27</v>
      </c>
      <c r="AH9">
        <v>28</v>
      </c>
      <c r="AI9">
        <v>29</v>
      </c>
      <c r="AJ9">
        <v>30</v>
      </c>
      <c r="AK9">
        <v>31</v>
      </c>
      <c r="AL9">
        <v>32</v>
      </c>
      <c r="AM9">
        <v>33</v>
      </c>
      <c r="AN9">
        <v>34</v>
      </c>
      <c r="AO9">
        <v>35</v>
      </c>
      <c r="AP9">
        <v>36</v>
      </c>
      <c r="AQ9">
        <v>37</v>
      </c>
      <c r="AR9">
        <v>38</v>
      </c>
      <c r="AS9">
        <v>39</v>
      </c>
      <c r="AT9">
        <v>40</v>
      </c>
      <c r="AU9">
        <v>41</v>
      </c>
      <c r="AV9">
        <v>42</v>
      </c>
      <c r="AW9">
        <v>43</v>
      </c>
      <c r="AX9">
        <v>44</v>
      </c>
      <c r="AY9">
        <v>45</v>
      </c>
      <c r="AZ9">
        <v>46</v>
      </c>
      <c r="BA9">
        <v>47</v>
      </c>
      <c r="BB9">
        <v>48</v>
      </c>
      <c r="BC9">
        <v>49</v>
      </c>
      <c r="BD9">
        <v>50</v>
      </c>
      <c r="BE9">
        <v>51</v>
      </c>
      <c r="BF9">
        <v>52</v>
      </c>
      <c r="BG9">
        <v>53</v>
      </c>
      <c r="BH9">
        <v>54</v>
      </c>
      <c r="BI9">
        <v>55</v>
      </c>
      <c r="BJ9">
        <v>56</v>
      </c>
      <c r="BK9">
        <v>57</v>
      </c>
      <c r="BL9">
        <v>58</v>
      </c>
      <c r="BM9">
        <v>59</v>
      </c>
      <c r="BN9">
        <v>60</v>
      </c>
      <c r="BO9">
        <v>61</v>
      </c>
      <c r="BP9">
        <v>62</v>
      </c>
      <c r="BQ9">
        <v>63</v>
      </c>
      <c r="BR9">
        <v>64</v>
      </c>
      <c r="BS9">
        <v>65</v>
      </c>
      <c r="BT9">
        <v>66</v>
      </c>
      <c r="BU9">
        <v>67</v>
      </c>
      <c r="BV9">
        <v>68</v>
      </c>
      <c r="BW9">
        <v>69</v>
      </c>
      <c r="BX9">
        <v>70</v>
      </c>
      <c r="BY9">
        <v>71</v>
      </c>
      <c r="BZ9">
        <v>72</v>
      </c>
      <c r="CA9">
        <v>73</v>
      </c>
      <c r="CB9">
        <v>74</v>
      </c>
      <c r="CC9">
        <v>75</v>
      </c>
      <c r="CD9">
        <v>76</v>
      </c>
      <c r="CE9">
        <v>77</v>
      </c>
      <c r="CF9">
        <v>78</v>
      </c>
      <c r="CG9">
        <v>79</v>
      </c>
      <c r="CH9">
        <v>80</v>
      </c>
      <c r="CI9">
        <v>81</v>
      </c>
      <c r="CJ9">
        <v>82</v>
      </c>
      <c r="CK9">
        <v>83</v>
      </c>
      <c r="CL9">
        <v>84</v>
      </c>
      <c r="CM9">
        <v>85</v>
      </c>
      <c r="CN9">
        <v>86</v>
      </c>
      <c r="CO9">
        <v>87</v>
      </c>
      <c r="CP9">
        <v>88</v>
      </c>
      <c r="CQ9">
        <v>89</v>
      </c>
      <c r="CR9">
        <v>90</v>
      </c>
      <c r="CS9">
        <v>91</v>
      </c>
      <c r="CT9">
        <v>92</v>
      </c>
      <c r="CU9">
        <v>93</v>
      </c>
      <c r="CV9">
        <v>94</v>
      </c>
      <c r="CW9">
        <v>95</v>
      </c>
      <c r="CX9">
        <v>96</v>
      </c>
      <c r="CY9">
        <v>97</v>
      </c>
      <c r="CZ9">
        <v>98</v>
      </c>
      <c r="DA9">
        <v>99</v>
      </c>
      <c r="DB9">
        <v>100</v>
      </c>
      <c r="DC9">
        <v>101</v>
      </c>
      <c r="DD9">
        <v>102</v>
      </c>
      <c r="DE9">
        <v>103</v>
      </c>
      <c r="DF9">
        <v>104</v>
      </c>
      <c r="DG9">
        <v>105</v>
      </c>
      <c r="DH9">
        <v>106</v>
      </c>
      <c r="DI9">
        <v>107</v>
      </c>
      <c r="DJ9">
        <v>108</v>
      </c>
      <c r="DK9">
        <v>109</v>
      </c>
      <c r="DL9">
        <v>110</v>
      </c>
      <c r="DM9">
        <v>111</v>
      </c>
      <c r="DN9">
        <v>112</v>
      </c>
      <c r="DO9">
        <v>113</v>
      </c>
      <c r="DP9">
        <v>114</v>
      </c>
      <c r="DQ9">
        <v>115</v>
      </c>
      <c r="DR9">
        <v>116</v>
      </c>
      <c r="DS9">
        <v>117</v>
      </c>
      <c r="DT9">
        <v>118</v>
      </c>
      <c r="DU9">
        <v>119</v>
      </c>
      <c r="DV9">
        <v>120</v>
      </c>
      <c r="DW9">
        <v>121</v>
      </c>
      <c r="DX9">
        <v>122</v>
      </c>
      <c r="DY9">
        <v>123</v>
      </c>
      <c r="DZ9">
        <v>124</v>
      </c>
      <c r="EA9">
        <v>125</v>
      </c>
      <c r="EB9">
        <v>126</v>
      </c>
      <c r="EC9">
        <v>127</v>
      </c>
      <c r="ED9">
        <v>128</v>
      </c>
      <c r="EE9">
        <v>129</v>
      </c>
      <c r="EF9">
        <v>130</v>
      </c>
      <c r="EG9">
        <v>131</v>
      </c>
      <c r="EH9">
        <v>132</v>
      </c>
      <c r="EI9">
        <v>133</v>
      </c>
      <c r="EJ9">
        <v>134</v>
      </c>
      <c r="EK9">
        <v>135</v>
      </c>
      <c r="EL9">
        <v>136</v>
      </c>
      <c r="EM9">
        <v>137</v>
      </c>
      <c r="EN9">
        <v>138</v>
      </c>
      <c r="EO9">
        <v>139</v>
      </c>
      <c r="EP9">
        <v>140</v>
      </c>
      <c r="EQ9">
        <v>141</v>
      </c>
      <c r="ER9">
        <v>142</v>
      </c>
      <c r="ES9">
        <v>143</v>
      </c>
      <c r="ET9">
        <v>144</v>
      </c>
      <c r="EU9">
        <v>145</v>
      </c>
      <c r="EV9">
        <v>146</v>
      </c>
      <c r="EW9">
        <v>147</v>
      </c>
      <c r="EX9">
        <v>148</v>
      </c>
      <c r="EY9">
        <v>149</v>
      </c>
      <c r="EZ9">
        <v>150</v>
      </c>
      <c r="FA9">
        <v>151</v>
      </c>
      <c r="FB9">
        <v>152</v>
      </c>
      <c r="FC9">
        <v>153</v>
      </c>
      <c r="FD9">
        <v>154</v>
      </c>
      <c r="FE9">
        <v>155</v>
      </c>
      <c r="FF9">
        <v>156</v>
      </c>
      <c r="FG9">
        <v>157</v>
      </c>
      <c r="FH9">
        <v>158</v>
      </c>
      <c r="FI9">
        <v>159</v>
      </c>
      <c r="FJ9">
        <v>160</v>
      </c>
      <c r="FK9">
        <v>161</v>
      </c>
      <c r="FL9">
        <v>162</v>
      </c>
      <c r="FM9">
        <v>163</v>
      </c>
      <c r="FN9">
        <v>164</v>
      </c>
      <c r="FO9">
        <v>165</v>
      </c>
      <c r="FP9">
        <v>166</v>
      </c>
      <c r="FQ9">
        <v>167</v>
      </c>
    </row>
    <row r="10" spans="1:176" x14ac:dyDescent="0.3">
      <c r="A10" s="2">
        <v>9</v>
      </c>
      <c r="B10" s="2" t="s">
        <v>129</v>
      </c>
      <c r="C10" t="s">
        <v>0</v>
      </c>
      <c r="D10" t="s">
        <v>3</v>
      </c>
      <c r="E10" s="13" t="s">
        <v>14</v>
      </c>
      <c r="F10" s="12">
        <v>147</v>
      </c>
      <c r="G10">
        <v>1</v>
      </c>
      <c r="H10">
        <v>2</v>
      </c>
      <c r="I10">
        <v>3</v>
      </c>
      <c r="J10">
        <v>4</v>
      </c>
      <c r="K10">
        <v>5</v>
      </c>
      <c r="L10">
        <v>6</v>
      </c>
      <c r="M10">
        <v>7</v>
      </c>
      <c r="N10">
        <v>8</v>
      </c>
      <c r="O10">
        <v>9</v>
      </c>
      <c r="P10">
        <v>10</v>
      </c>
      <c r="Q10">
        <v>11</v>
      </c>
      <c r="R10">
        <v>12</v>
      </c>
      <c r="S10">
        <v>13</v>
      </c>
      <c r="T10">
        <v>14</v>
      </c>
      <c r="U10">
        <v>15</v>
      </c>
      <c r="V10">
        <v>16</v>
      </c>
      <c r="W10">
        <v>17</v>
      </c>
      <c r="X10">
        <v>18</v>
      </c>
      <c r="Y10">
        <v>19</v>
      </c>
      <c r="Z10">
        <v>20</v>
      </c>
      <c r="AA10">
        <v>21</v>
      </c>
      <c r="AB10">
        <v>22</v>
      </c>
      <c r="AC10">
        <v>23</v>
      </c>
      <c r="AD10">
        <v>24</v>
      </c>
      <c r="AE10">
        <v>25</v>
      </c>
      <c r="AF10">
        <v>26</v>
      </c>
      <c r="AG10">
        <v>27</v>
      </c>
      <c r="AH10">
        <v>28</v>
      </c>
      <c r="AI10">
        <v>29</v>
      </c>
      <c r="AJ10">
        <v>30</v>
      </c>
      <c r="AK10">
        <v>31</v>
      </c>
      <c r="AL10">
        <v>32</v>
      </c>
      <c r="AM10">
        <v>33</v>
      </c>
      <c r="AN10">
        <v>34</v>
      </c>
      <c r="AO10">
        <v>35</v>
      </c>
      <c r="AP10">
        <v>36</v>
      </c>
      <c r="AQ10">
        <v>37</v>
      </c>
      <c r="AR10">
        <v>38</v>
      </c>
      <c r="AS10">
        <v>39</v>
      </c>
      <c r="AT10">
        <v>40</v>
      </c>
      <c r="AU10">
        <v>41</v>
      </c>
      <c r="AV10">
        <v>42</v>
      </c>
      <c r="AW10">
        <v>43</v>
      </c>
      <c r="AX10">
        <v>44</v>
      </c>
      <c r="AY10">
        <v>45</v>
      </c>
      <c r="AZ10">
        <v>46</v>
      </c>
      <c r="BA10">
        <v>47</v>
      </c>
      <c r="BB10">
        <v>48</v>
      </c>
      <c r="BC10">
        <v>49</v>
      </c>
      <c r="BD10">
        <v>50</v>
      </c>
      <c r="BE10">
        <v>51</v>
      </c>
      <c r="BF10">
        <v>52</v>
      </c>
      <c r="BG10">
        <v>53</v>
      </c>
      <c r="BH10">
        <v>54</v>
      </c>
      <c r="BI10">
        <v>55</v>
      </c>
      <c r="BJ10">
        <v>56</v>
      </c>
      <c r="BK10">
        <v>57</v>
      </c>
      <c r="BL10">
        <v>58</v>
      </c>
      <c r="BM10">
        <v>59</v>
      </c>
      <c r="BN10">
        <v>60</v>
      </c>
      <c r="BO10">
        <v>61</v>
      </c>
      <c r="BP10">
        <v>62</v>
      </c>
      <c r="BQ10">
        <v>63</v>
      </c>
      <c r="BR10">
        <v>64</v>
      </c>
      <c r="BS10">
        <v>65</v>
      </c>
      <c r="BT10">
        <v>66</v>
      </c>
      <c r="BU10">
        <v>67</v>
      </c>
      <c r="BV10">
        <v>68</v>
      </c>
      <c r="BW10">
        <v>69</v>
      </c>
      <c r="BX10">
        <v>70</v>
      </c>
      <c r="BY10">
        <v>71</v>
      </c>
      <c r="BZ10">
        <v>72</v>
      </c>
      <c r="CA10">
        <v>73</v>
      </c>
      <c r="CB10">
        <v>74</v>
      </c>
      <c r="CC10">
        <v>75</v>
      </c>
      <c r="CD10">
        <v>76</v>
      </c>
      <c r="CE10">
        <v>77</v>
      </c>
      <c r="CF10">
        <v>78</v>
      </c>
      <c r="CG10">
        <v>79</v>
      </c>
      <c r="CH10">
        <v>80</v>
      </c>
      <c r="CI10">
        <v>81</v>
      </c>
      <c r="CJ10">
        <v>82</v>
      </c>
      <c r="CK10">
        <v>83</v>
      </c>
      <c r="CL10">
        <v>84</v>
      </c>
      <c r="CM10">
        <v>85</v>
      </c>
      <c r="CN10">
        <v>86</v>
      </c>
      <c r="CO10">
        <v>87</v>
      </c>
      <c r="CP10">
        <v>88</v>
      </c>
      <c r="CQ10">
        <v>89</v>
      </c>
      <c r="CR10">
        <v>90</v>
      </c>
      <c r="CS10">
        <v>91</v>
      </c>
      <c r="CT10">
        <v>92</v>
      </c>
      <c r="CU10">
        <v>93</v>
      </c>
      <c r="CV10">
        <v>94</v>
      </c>
      <c r="CW10">
        <v>95</v>
      </c>
      <c r="CX10">
        <v>96</v>
      </c>
      <c r="CY10">
        <v>97</v>
      </c>
      <c r="CZ10">
        <v>98</v>
      </c>
      <c r="DA10">
        <v>99</v>
      </c>
      <c r="DB10">
        <v>100</v>
      </c>
      <c r="DC10">
        <v>101</v>
      </c>
      <c r="DD10">
        <v>102</v>
      </c>
      <c r="DE10">
        <v>103</v>
      </c>
      <c r="DF10">
        <v>104</v>
      </c>
      <c r="DG10">
        <v>105</v>
      </c>
      <c r="DH10">
        <v>106</v>
      </c>
      <c r="DI10">
        <v>107</v>
      </c>
      <c r="DJ10">
        <v>108</v>
      </c>
      <c r="DK10">
        <v>109</v>
      </c>
      <c r="DL10">
        <v>110</v>
      </c>
      <c r="DM10">
        <v>111</v>
      </c>
      <c r="DN10">
        <v>112</v>
      </c>
      <c r="DO10">
        <v>113</v>
      </c>
      <c r="DP10">
        <v>114</v>
      </c>
      <c r="DQ10">
        <v>115</v>
      </c>
      <c r="DR10">
        <v>116</v>
      </c>
      <c r="DS10">
        <v>117</v>
      </c>
      <c r="DT10">
        <v>118</v>
      </c>
      <c r="DU10">
        <v>119</v>
      </c>
      <c r="DV10">
        <v>120</v>
      </c>
      <c r="DW10">
        <v>121</v>
      </c>
      <c r="DX10">
        <v>122</v>
      </c>
      <c r="DY10">
        <v>123</v>
      </c>
      <c r="DZ10">
        <v>124</v>
      </c>
      <c r="EA10">
        <v>125</v>
      </c>
      <c r="EB10">
        <v>126</v>
      </c>
      <c r="EC10">
        <v>127</v>
      </c>
      <c r="ED10">
        <v>128</v>
      </c>
      <c r="EE10">
        <v>129</v>
      </c>
      <c r="EF10">
        <v>130</v>
      </c>
      <c r="EG10">
        <v>131</v>
      </c>
      <c r="EH10">
        <v>132</v>
      </c>
      <c r="EI10">
        <v>133</v>
      </c>
      <c r="EJ10">
        <v>134</v>
      </c>
      <c r="EK10">
        <v>135</v>
      </c>
      <c r="EL10">
        <v>136</v>
      </c>
      <c r="EM10">
        <v>137</v>
      </c>
      <c r="EN10">
        <v>138</v>
      </c>
      <c r="EO10">
        <v>139</v>
      </c>
      <c r="EP10">
        <v>140</v>
      </c>
      <c r="EQ10">
        <v>141</v>
      </c>
      <c r="ER10">
        <v>142</v>
      </c>
      <c r="ES10">
        <v>143</v>
      </c>
      <c r="ET10">
        <v>144</v>
      </c>
      <c r="EU10">
        <v>145</v>
      </c>
      <c r="EV10">
        <v>146</v>
      </c>
      <c r="EW10">
        <v>147</v>
      </c>
    </row>
    <row r="11" spans="1:176" x14ac:dyDescent="0.3">
      <c r="A11" s="2">
        <v>10</v>
      </c>
      <c r="B11" s="2" t="s">
        <v>130</v>
      </c>
      <c r="C11" t="s">
        <v>0</v>
      </c>
      <c r="D11" t="s">
        <v>1</v>
      </c>
      <c r="E11" s="13" t="s">
        <v>5</v>
      </c>
      <c r="F11" s="12">
        <v>114</v>
      </c>
      <c r="G11">
        <v>1</v>
      </c>
      <c r="H11">
        <v>2</v>
      </c>
      <c r="I11">
        <v>3</v>
      </c>
      <c r="J11">
        <v>4</v>
      </c>
      <c r="K11">
        <v>5</v>
      </c>
      <c r="L11">
        <v>6</v>
      </c>
      <c r="M11">
        <v>7</v>
      </c>
      <c r="N11">
        <v>8</v>
      </c>
      <c r="O11">
        <v>9</v>
      </c>
      <c r="P11">
        <v>10</v>
      </c>
      <c r="Q11">
        <v>11</v>
      </c>
      <c r="R11">
        <v>12</v>
      </c>
      <c r="S11">
        <v>13</v>
      </c>
      <c r="T11">
        <v>14</v>
      </c>
      <c r="U11">
        <v>15</v>
      </c>
      <c r="V11">
        <v>16</v>
      </c>
      <c r="W11">
        <v>17</v>
      </c>
      <c r="X11">
        <v>18</v>
      </c>
      <c r="Y11">
        <v>19</v>
      </c>
      <c r="Z11">
        <v>20</v>
      </c>
      <c r="AA11">
        <v>21</v>
      </c>
      <c r="AB11">
        <v>22</v>
      </c>
      <c r="AC11">
        <v>23</v>
      </c>
      <c r="AD11">
        <v>24</v>
      </c>
      <c r="AE11">
        <v>25</v>
      </c>
      <c r="AF11">
        <v>26</v>
      </c>
      <c r="AG11">
        <v>27</v>
      </c>
      <c r="AH11">
        <v>28</v>
      </c>
      <c r="AI11">
        <v>29</v>
      </c>
      <c r="AJ11">
        <v>30</v>
      </c>
      <c r="AK11">
        <v>31</v>
      </c>
      <c r="AL11">
        <v>32</v>
      </c>
      <c r="AM11">
        <v>33</v>
      </c>
      <c r="AN11">
        <v>34</v>
      </c>
      <c r="AO11">
        <v>35</v>
      </c>
      <c r="AP11">
        <v>36</v>
      </c>
      <c r="AQ11">
        <v>37</v>
      </c>
      <c r="AR11">
        <v>38</v>
      </c>
      <c r="AS11">
        <v>39</v>
      </c>
      <c r="AT11">
        <v>40</v>
      </c>
      <c r="AU11">
        <v>41</v>
      </c>
      <c r="AV11">
        <v>42</v>
      </c>
      <c r="AW11">
        <v>43</v>
      </c>
      <c r="AX11">
        <v>44</v>
      </c>
      <c r="AY11">
        <v>45</v>
      </c>
      <c r="AZ11">
        <v>46</v>
      </c>
      <c r="BA11">
        <v>47</v>
      </c>
      <c r="BB11">
        <v>48</v>
      </c>
      <c r="BC11">
        <v>49</v>
      </c>
      <c r="BD11">
        <v>50</v>
      </c>
      <c r="BE11">
        <v>51</v>
      </c>
      <c r="BF11">
        <v>52</v>
      </c>
      <c r="BG11">
        <v>53</v>
      </c>
      <c r="BH11">
        <v>54</v>
      </c>
      <c r="BI11">
        <v>55</v>
      </c>
      <c r="BJ11">
        <v>56</v>
      </c>
      <c r="BK11">
        <v>57</v>
      </c>
      <c r="BL11">
        <v>58</v>
      </c>
      <c r="BM11">
        <v>59</v>
      </c>
      <c r="BN11">
        <v>60</v>
      </c>
      <c r="BO11">
        <v>61</v>
      </c>
      <c r="BP11">
        <v>62</v>
      </c>
      <c r="BQ11">
        <v>63</v>
      </c>
      <c r="BR11">
        <v>64</v>
      </c>
      <c r="BS11">
        <v>65</v>
      </c>
      <c r="BT11">
        <v>66</v>
      </c>
      <c r="BU11">
        <v>67</v>
      </c>
      <c r="BV11">
        <v>68</v>
      </c>
      <c r="BW11">
        <v>69</v>
      </c>
      <c r="BX11">
        <v>70</v>
      </c>
      <c r="BY11">
        <v>71</v>
      </c>
      <c r="BZ11">
        <v>72</v>
      </c>
      <c r="CA11">
        <v>73</v>
      </c>
      <c r="CB11">
        <v>74</v>
      </c>
      <c r="CC11">
        <v>75</v>
      </c>
      <c r="CD11">
        <v>76</v>
      </c>
      <c r="CE11">
        <v>77</v>
      </c>
      <c r="CF11">
        <v>78</v>
      </c>
      <c r="CG11">
        <v>79</v>
      </c>
      <c r="CH11">
        <v>80</v>
      </c>
      <c r="CI11">
        <v>81</v>
      </c>
      <c r="CJ11">
        <v>82</v>
      </c>
      <c r="CK11">
        <v>83</v>
      </c>
      <c r="CL11">
        <v>84</v>
      </c>
      <c r="CM11">
        <v>85</v>
      </c>
      <c r="CN11">
        <v>86</v>
      </c>
      <c r="CO11">
        <v>87</v>
      </c>
      <c r="CP11">
        <v>88</v>
      </c>
      <c r="CQ11">
        <v>89</v>
      </c>
      <c r="CR11">
        <v>90</v>
      </c>
      <c r="CS11">
        <v>91</v>
      </c>
      <c r="CT11">
        <v>92</v>
      </c>
      <c r="CU11">
        <v>93</v>
      </c>
      <c r="CV11">
        <v>94</v>
      </c>
      <c r="CW11">
        <v>95</v>
      </c>
      <c r="CX11">
        <v>96</v>
      </c>
      <c r="CY11">
        <v>97</v>
      </c>
      <c r="CZ11">
        <v>98</v>
      </c>
      <c r="DA11">
        <v>99</v>
      </c>
      <c r="DB11">
        <v>100</v>
      </c>
      <c r="DC11">
        <v>101</v>
      </c>
      <c r="DD11">
        <v>102</v>
      </c>
      <c r="DE11">
        <v>103</v>
      </c>
      <c r="DF11">
        <v>104</v>
      </c>
      <c r="DG11">
        <v>105</v>
      </c>
      <c r="DH11">
        <v>106</v>
      </c>
      <c r="DI11">
        <v>107</v>
      </c>
      <c r="DJ11">
        <v>108</v>
      </c>
      <c r="DK11">
        <v>109</v>
      </c>
      <c r="DL11">
        <v>110</v>
      </c>
      <c r="DM11">
        <v>111</v>
      </c>
      <c r="DN11">
        <v>112</v>
      </c>
      <c r="DO11">
        <v>113</v>
      </c>
      <c r="DP11">
        <v>114</v>
      </c>
    </row>
    <row r="12" spans="1:176" x14ac:dyDescent="0.3">
      <c r="A12" s="2">
        <v>11</v>
      </c>
      <c r="B12" s="2" t="s">
        <v>131</v>
      </c>
      <c r="C12" t="s">
        <v>0</v>
      </c>
      <c r="D12" t="s">
        <v>3</v>
      </c>
      <c r="E12" s="13" t="s">
        <v>5</v>
      </c>
      <c r="F12" s="12">
        <v>125</v>
      </c>
      <c r="G12">
        <v>1</v>
      </c>
      <c r="H12">
        <v>2</v>
      </c>
      <c r="I12">
        <v>3</v>
      </c>
      <c r="J12">
        <v>4</v>
      </c>
      <c r="K12">
        <v>5</v>
      </c>
      <c r="L12">
        <v>6</v>
      </c>
      <c r="M12">
        <v>7</v>
      </c>
      <c r="N12">
        <v>8</v>
      </c>
      <c r="O12">
        <v>9</v>
      </c>
      <c r="P12">
        <v>10</v>
      </c>
      <c r="Q12">
        <v>11</v>
      </c>
      <c r="R12">
        <v>12</v>
      </c>
      <c r="S12">
        <v>13</v>
      </c>
      <c r="T12">
        <v>14</v>
      </c>
      <c r="U12">
        <v>15</v>
      </c>
      <c r="V12">
        <v>16</v>
      </c>
      <c r="W12">
        <v>17</v>
      </c>
      <c r="X12">
        <v>18</v>
      </c>
      <c r="Y12">
        <v>19</v>
      </c>
      <c r="Z12">
        <v>20</v>
      </c>
      <c r="AA12">
        <v>21</v>
      </c>
      <c r="AB12">
        <v>22</v>
      </c>
      <c r="AC12">
        <v>23</v>
      </c>
      <c r="AD12">
        <v>24</v>
      </c>
      <c r="AE12">
        <v>25</v>
      </c>
      <c r="AF12">
        <v>26</v>
      </c>
      <c r="AG12">
        <v>27</v>
      </c>
      <c r="AH12">
        <v>28</v>
      </c>
      <c r="AI12">
        <v>29</v>
      </c>
      <c r="AJ12">
        <v>30</v>
      </c>
      <c r="AK12">
        <v>31</v>
      </c>
      <c r="AL12">
        <v>32</v>
      </c>
      <c r="AM12">
        <v>33</v>
      </c>
      <c r="AN12">
        <v>34</v>
      </c>
      <c r="AO12">
        <v>35</v>
      </c>
      <c r="AP12">
        <v>36</v>
      </c>
      <c r="AQ12">
        <v>37</v>
      </c>
      <c r="AR12">
        <v>38</v>
      </c>
      <c r="AS12">
        <v>39</v>
      </c>
      <c r="AT12">
        <v>40</v>
      </c>
      <c r="AU12">
        <v>41</v>
      </c>
      <c r="AV12">
        <v>42</v>
      </c>
      <c r="AW12">
        <v>43</v>
      </c>
      <c r="AX12">
        <v>44</v>
      </c>
      <c r="AY12">
        <v>45</v>
      </c>
      <c r="AZ12">
        <v>46</v>
      </c>
      <c r="BA12">
        <v>47</v>
      </c>
      <c r="BB12">
        <v>48</v>
      </c>
      <c r="BC12">
        <v>49</v>
      </c>
      <c r="BD12">
        <v>50</v>
      </c>
      <c r="BE12">
        <v>51</v>
      </c>
      <c r="BF12">
        <v>52</v>
      </c>
      <c r="BG12">
        <v>53</v>
      </c>
      <c r="BH12">
        <v>54</v>
      </c>
      <c r="BI12">
        <v>55</v>
      </c>
      <c r="BJ12">
        <v>56</v>
      </c>
      <c r="BK12">
        <v>57</v>
      </c>
      <c r="BL12">
        <v>58</v>
      </c>
      <c r="BM12">
        <v>59</v>
      </c>
      <c r="BN12">
        <v>60</v>
      </c>
      <c r="BO12">
        <v>61</v>
      </c>
      <c r="BP12">
        <v>62</v>
      </c>
      <c r="BQ12">
        <v>63</v>
      </c>
      <c r="BR12">
        <v>64</v>
      </c>
      <c r="BS12">
        <v>65</v>
      </c>
      <c r="BT12">
        <v>66</v>
      </c>
      <c r="BU12">
        <v>67</v>
      </c>
      <c r="BV12">
        <v>68</v>
      </c>
      <c r="BW12">
        <v>69</v>
      </c>
      <c r="BX12">
        <v>70</v>
      </c>
      <c r="BY12">
        <v>71</v>
      </c>
      <c r="BZ12">
        <v>72</v>
      </c>
      <c r="CA12">
        <v>73</v>
      </c>
      <c r="CB12">
        <v>74</v>
      </c>
      <c r="CC12">
        <v>75</v>
      </c>
      <c r="CD12">
        <v>76</v>
      </c>
      <c r="CE12">
        <v>77</v>
      </c>
      <c r="CF12">
        <v>78</v>
      </c>
      <c r="CG12">
        <v>79</v>
      </c>
      <c r="CH12">
        <v>80</v>
      </c>
      <c r="CI12">
        <v>81</v>
      </c>
      <c r="CJ12">
        <v>82</v>
      </c>
      <c r="CK12">
        <v>83</v>
      </c>
      <c r="CL12">
        <v>84</v>
      </c>
      <c r="CM12">
        <v>85</v>
      </c>
      <c r="CN12">
        <v>86</v>
      </c>
      <c r="CO12">
        <v>87</v>
      </c>
      <c r="CP12">
        <v>88</v>
      </c>
      <c r="CQ12">
        <v>89</v>
      </c>
      <c r="CR12">
        <v>90</v>
      </c>
      <c r="CS12">
        <v>91</v>
      </c>
      <c r="CT12">
        <v>92</v>
      </c>
      <c r="CU12">
        <v>93</v>
      </c>
      <c r="CV12">
        <v>94</v>
      </c>
      <c r="CW12">
        <v>95</v>
      </c>
      <c r="CX12">
        <v>96</v>
      </c>
      <c r="CY12">
        <v>97</v>
      </c>
      <c r="CZ12">
        <v>98</v>
      </c>
      <c r="DA12">
        <v>99</v>
      </c>
      <c r="DB12">
        <v>100</v>
      </c>
      <c r="DC12">
        <v>101</v>
      </c>
      <c r="DD12">
        <v>102</v>
      </c>
      <c r="DE12">
        <v>103</v>
      </c>
      <c r="DF12">
        <v>104</v>
      </c>
      <c r="DG12">
        <v>105</v>
      </c>
      <c r="DH12">
        <v>106</v>
      </c>
      <c r="DI12">
        <v>107</v>
      </c>
      <c r="DJ12">
        <v>108</v>
      </c>
      <c r="DK12">
        <v>109</v>
      </c>
      <c r="DL12">
        <v>110</v>
      </c>
      <c r="DM12">
        <v>111</v>
      </c>
      <c r="DN12">
        <v>112</v>
      </c>
      <c r="DO12">
        <v>113</v>
      </c>
      <c r="DP12">
        <v>114</v>
      </c>
      <c r="DQ12">
        <v>115</v>
      </c>
      <c r="DR12">
        <v>116</v>
      </c>
      <c r="DS12">
        <v>117</v>
      </c>
      <c r="DT12">
        <v>118</v>
      </c>
      <c r="DU12">
        <v>119</v>
      </c>
      <c r="DV12">
        <v>120</v>
      </c>
      <c r="DW12">
        <v>121</v>
      </c>
      <c r="DX12">
        <v>122</v>
      </c>
      <c r="DY12">
        <v>123</v>
      </c>
      <c r="DZ12">
        <v>124</v>
      </c>
      <c r="EA12">
        <v>125</v>
      </c>
    </row>
    <row r="13" spans="1:176" x14ac:dyDescent="0.3">
      <c r="A13" s="2">
        <v>12</v>
      </c>
      <c r="B13" s="2" t="s">
        <v>132</v>
      </c>
      <c r="C13" t="s">
        <v>0</v>
      </c>
      <c r="D13" t="s">
        <v>3</v>
      </c>
      <c r="E13" s="13" t="s">
        <v>5</v>
      </c>
      <c r="F13" s="12">
        <v>132</v>
      </c>
      <c r="G13">
        <v>1</v>
      </c>
      <c r="H13">
        <v>2</v>
      </c>
      <c r="I13">
        <v>3</v>
      </c>
      <c r="J13">
        <v>4</v>
      </c>
      <c r="K13">
        <v>5</v>
      </c>
      <c r="L13">
        <v>6</v>
      </c>
      <c r="M13">
        <v>7</v>
      </c>
      <c r="N13">
        <v>8</v>
      </c>
      <c r="O13">
        <v>9</v>
      </c>
      <c r="P13">
        <v>10</v>
      </c>
      <c r="Q13">
        <v>11</v>
      </c>
      <c r="R13">
        <v>12</v>
      </c>
      <c r="S13">
        <v>13</v>
      </c>
      <c r="T13">
        <v>14</v>
      </c>
      <c r="U13">
        <v>15</v>
      </c>
      <c r="V13">
        <v>16</v>
      </c>
      <c r="W13">
        <v>17</v>
      </c>
      <c r="X13">
        <v>18</v>
      </c>
      <c r="Y13">
        <v>19</v>
      </c>
      <c r="Z13">
        <v>20</v>
      </c>
      <c r="AA13">
        <v>21</v>
      </c>
      <c r="AB13">
        <v>22</v>
      </c>
      <c r="AC13">
        <v>23</v>
      </c>
      <c r="AD13">
        <v>24</v>
      </c>
      <c r="AE13">
        <v>25</v>
      </c>
      <c r="AF13">
        <v>26</v>
      </c>
      <c r="AG13">
        <v>27</v>
      </c>
      <c r="AH13">
        <v>28</v>
      </c>
      <c r="AI13">
        <v>29</v>
      </c>
      <c r="AJ13">
        <v>30</v>
      </c>
      <c r="AK13">
        <v>31</v>
      </c>
      <c r="AL13">
        <v>32</v>
      </c>
      <c r="AM13">
        <v>33</v>
      </c>
      <c r="AN13">
        <v>34</v>
      </c>
      <c r="AO13">
        <v>35</v>
      </c>
      <c r="AP13">
        <v>36</v>
      </c>
      <c r="AQ13">
        <v>37</v>
      </c>
      <c r="AR13">
        <v>38</v>
      </c>
      <c r="AS13">
        <v>39</v>
      </c>
      <c r="AT13">
        <v>40</v>
      </c>
      <c r="AU13">
        <v>41</v>
      </c>
      <c r="AV13">
        <v>42</v>
      </c>
      <c r="AW13">
        <v>43</v>
      </c>
      <c r="AX13">
        <v>44</v>
      </c>
      <c r="AY13">
        <v>45</v>
      </c>
      <c r="AZ13">
        <v>46</v>
      </c>
      <c r="BA13">
        <v>47</v>
      </c>
      <c r="BB13">
        <v>48</v>
      </c>
      <c r="BC13">
        <v>49</v>
      </c>
      <c r="BD13">
        <v>50</v>
      </c>
      <c r="BE13">
        <v>51</v>
      </c>
      <c r="BF13">
        <v>52</v>
      </c>
      <c r="BG13">
        <v>53</v>
      </c>
      <c r="BH13">
        <v>54</v>
      </c>
      <c r="BI13">
        <v>55</v>
      </c>
      <c r="BJ13">
        <v>56</v>
      </c>
      <c r="BK13">
        <v>57</v>
      </c>
      <c r="BL13">
        <v>58</v>
      </c>
      <c r="BM13">
        <v>59</v>
      </c>
      <c r="BN13">
        <v>60</v>
      </c>
      <c r="BO13">
        <v>61</v>
      </c>
      <c r="BP13">
        <v>62</v>
      </c>
      <c r="BQ13">
        <v>63</v>
      </c>
      <c r="BR13">
        <v>64</v>
      </c>
      <c r="BS13">
        <v>65</v>
      </c>
      <c r="BT13">
        <v>66</v>
      </c>
      <c r="BU13">
        <v>67</v>
      </c>
      <c r="BV13">
        <v>68</v>
      </c>
      <c r="BW13">
        <v>69</v>
      </c>
      <c r="BX13">
        <v>70</v>
      </c>
      <c r="BY13">
        <v>71</v>
      </c>
      <c r="BZ13">
        <v>72</v>
      </c>
      <c r="CA13">
        <v>73</v>
      </c>
      <c r="CB13">
        <v>74</v>
      </c>
      <c r="CC13">
        <v>75</v>
      </c>
      <c r="CD13">
        <v>76</v>
      </c>
      <c r="CE13">
        <v>77</v>
      </c>
      <c r="CF13">
        <v>78</v>
      </c>
      <c r="CG13">
        <v>79</v>
      </c>
      <c r="CH13">
        <v>80</v>
      </c>
      <c r="CI13">
        <v>81</v>
      </c>
      <c r="CJ13">
        <v>82</v>
      </c>
      <c r="CK13">
        <v>83</v>
      </c>
      <c r="CL13">
        <v>84</v>
      </c>
      <c r="CM13">
        <v>85</v>
      </c>
      <c r="CN13">
        <v>86</v>
      </c>
      <c r="CO13">
        <v>87</v>
      </c>
      <c r="CP13">
        <v>88</v>
      </c>
      <c r="CQ13">
        <v>89</v>
      </c>
      <c r="CR13">
        <v>90</v>
      </c>
      <c r="CS13">
        <v>91</v>
      </c>
      <c r="CT13">
        <v>92</v>
      </c>
      <c r="CU13">
        <v>93</v>
      </c>
      <c r="CV13">
        <v>94</v>
      </c>
      <c r="CW13">
        <v>95</v>
      </c>
      <c r="CX13">
        <v>96</v>
      </c>
      <c r="CY13">
        <v>97</v>
      </c>
      <c r="CZ13">
        <v>98</v>
      </c>
      <c r="DA13">
        <v>99</v>
      </c>
      <c r="DB13">
        <v>100</v>
      </c>
      <c r="DC13">
        <v>101</v>
      </c>
      <c r="DD13">
        <v>102</v>
      </c>
      <c r="DE13">
        <v>103</v>
      </c>
      <c r="DF13">
        <v>104</v>
      </c>
      <c r="DG13">
        <v>105</v>
      </c>
      <c r="DH13">
        <v>106</v>
      </c>
      <c r="DI13">
        <v>107</v>
      </c>
      <c r="DJ13">
        <v>108</v>
      </c>
      <c r="DK13">
        <v>109</v>
      </c>
      <c r="DL13">
        <v>110</v>
      </c>
      <c r="DM13">
        <v>111</v>
      </c>
      <c r="DN13">
        <v>112</v>
      </c>
      <c r="DO13">
        <v>113</v>
      </c>
      <c r="DP13">
        <v>114</v>
      </c>
      <c r="DQ13">
        <v>115</v>
      </c>
      <c r="DR13">
        <v>116</v>
      </c>
      <c r="DS13">
        <v>117</v>
      </c>
      <c r="DT13">
        <v>118</v>
      </c>
      <c r="DU13">
        <v>119</v>
      </c>
      <c r="DV13">
        <v>120</v>
      </c>
      <c r="DW13">
        <v>121</v>
      </c>
      <c r="DX13">
        <v>122</v>
      </c>
      <c r="DY13">
        <v>123</v>
      </c>
      <c r="DZ13">
        <v>124</v>
      </c>
      <c r="EA13">
        <v>125</v>
      </c>
      <c r="EB13">
        <v>126</v>
      </c>
      <c r="EC13">
        <v>127</v>
      </c>
      <c r="ED13">
        <v>128</v>
      </c>
      <c r="EE13">
        <v>129</v>
      </c>
      <c r="EF13">
        <v>130</v>
      </c>
      <c r="EG13">
        <v>131</v>
      </c>
      <c r="EH13">
        <v>132</v>
      </c>
    </row>
    <row r="14" spans="1:176" x14ac:dyDescent="0.3">
      <c r="A14" s="2">
        <v>13</v>
      </c>
      <c r="B14" s="2" t="s">
        <v>133</v>
      </c>
      <c r="C14" t="s">
        <v>0</v>
      </c>
      <c r="D14" t="s">
        <v>3</v>
      </c>
      <c r="E14" s="13" t="s">
        <v>14</v>
      </c>
      <c r="F14" s="12">
        <v>141</v>
      </c>
      <c r="G14">
        <v>1</v>
      </c>
      <c r="H14">
        <v>2</v>
      </c>
      <c r="I14">
        <v>3</v>
      </c>
      <c r="J14">
        <v>4</v>
      </c>
      <c r="K14">
        <v>5</v>
      </c>
      <c r="L14">
        <v>6</v>
      </c>
      <c r="M14">
        <v>7</v>
      </c>
      <c r="N14">
        <v>8</v>
      </c>
      <c r="O14">
        <v>9</v>
      </c>
      <c r="P14">
        <v>10</v>
      </c>
      <c r="Q14">
        <v>11</v>
      </c>
      <c r="R14">
        <v>12</v>
      </c>
      <c r="S14">
        <v>13</v>
      </c>
      <c r="T14">
        <v>14</v>
      </c>
      <c r="U14">
        <v>15</v>
      </c>
      <c r="V14">
        <v>16</v>
      </c>
      <c r="W14">
        <v>17</v>
      </c>
      <c r="X14">
        <v>18</v>
      </c>
      <c r="Y14">
        <v>19</v>
      </c>
      <c r="Z14">
        <v>20</v>
      </c>
      <c r="AA14">
        <v>21</v>
      </c>
      <c r="AB14">
        <v>22</v>
      </c>
      <c r="AC14">
        <v>23</v>
      </c>
      <c r="AD14">
        <v>24</v>
      </c>
      <c r="AE14">
        <v>25</v>
      </c>
      <c r="AF14">
        <v>26</v>
      </c>
      <c r="AG14">
        <v>27</v>
      </c>
      <c r="AH14">
        <v>28</v>
      </c>
      <c r="AI14">
        <v>29</v>
      </c>
      <c r="AJ14">
        <v>30</v>
      </c>
      <c r="AK14">
        <v>31</v>
      </c>
      <c r="AL14">
        <v>32</v>
      </c>
      <c r="AM14">
        <v>33</v>
      </c>
      <c r="AN14">
        <v>34</v>
      </c>
      <c r="AO14">
        <v>35</v>
      </c>
      <c r="AP14">
        <v>36</v>
      </c>
      <c r="AQ14">
        <v>37</v>
      </c>
      <c r="AR14">
        <v>38</v>
      </c>
      <c r="AS14">
        <v>39</v>
      </c>
      <c r="AT14">
        <v>40</v>
      </c>
      <c r="AU14">
        <v>41</v>
      </c>
      <c r="AV14">
        <v>42</v>
      </c>
      <c r="AW14">
        <v>43</v>
      </c>
      <c r="AX14">
        <v>44</v>
      </c>
      <c r="AY14">
        <v>45</v>
      </c>
      <c r="AZ14">
        <v>46</v>
      </c>
      <c r="BA14">
        <v>47</v>
      </c>
      <c r="BB14">
        <v>48</v>
      </c>
      <c r="BC14">
        <v>49</v>
      </c>
      <c r="BD14">
        <v>50</v>
      </c>
      <c r="BE14">
        <v>51</v>
      </c>
      <c r="BF14">
        <v>52</v>
      </c>
      <c r="BG14">
        <v>53</v>
      </c>
      <c r="BH14">
        <v>54</v>
      </c>
      <c r="BI14">
        <v>55</v>
      </c>
      <c r="BJ14">
        <v>56</v>
      </c>
      <c r="BK14">
        <v>57</v>
      </c>
      <c r="BL14">
        <v>58</v>
      </c>
      <c r="BM14">
        <v>59</v>
      </c>
      <c r="BN14">
        <v>60</v>
      </c>
      <c r="BO14">
        <v>61</v>
      </c>
      <c r="BP14">
        <v>62</v>
      </c>
      <c r="BQ14">
        <v>63</v>
      </c>
      <c r="BR14">
        <v>64</v>
      </c>
      <c r="BS14">
        <v>65</v>
      </c>
      <c r="BT14">
        <v>66</v>
      </c>
      <c r="BU14">
        <v>67</v>
      </c>
      <c r="BV14">
        <v>68</v>
      </c>
      <c r="BW14">
        <v>69</v>
      </c>
      <c r="BX14">
        <v>70</v>
      </c>
      <c r="BY14">
        <v>71</v>
      </c>
      <c r="BZ14">
        <v>72</v>
      </c>
      <c r="CA14">
        <v>73</v>
      </c>
      <c r="CB14">
        <v>74</v>
      </c>
      <c r="CC14">
        <v>75</v>
      </c>
      <c r="CD14">
        <v>76</v>
      </c>
      <c r="CE14">
        <v>77</v>
      </c>
      <c r="CF14">
        <v>78</v>
      </c>
      <c r="CG14">
        <v>79</v>
      </c>
      <c r="CH14">
        <v>80</v>
      </c>
      <c r="CI14">
        <v>81</v>
      </c>
      <c r="CJ14">
        <v>82</v>
      </c>
      <c r="CK14">
        <v>83</v>
      </c>
      <c r="CL14">
        <v>84</v>
      </c>
      <c r="CM14">
        <v>85</v>
      </c>
      <c r="CN14">
        <v>86</v>
      </c>
      <c r="CO14">
        <v>87</v>
      </c>
      <c r="CP14">
        <v>88</v>
      </c>
      <c r="CQ14">
        <v>89</v>
      </c>
      <c r="CR14">
        <v>90</v>
      </c>
      <c r="CS14">
        <v>91</v>
      </c>
      <c r="CT14">
        <v>92</v>
      </c>
      <c r="CU14">
        <v>93</v>
      </c>
      <c r="CV14">
        <v>94</v>
      </c>
      <c r="CW14">
        <v>95</v>
      </c>
      <c r="CX14">
        <v>96</v>
      </c>
      <c r="CY14">
        <v>97</v>
      </c>
      <c r="CZ14">
        <v>98</v>
      </c>
      <c r="DA14">
        <v>99</v>
      </c>
      <c r="DB14">
        <v>100</v>
      </c>
      <c r="DC14">
        <v>101</v>
      </c>
      <c r="DD14">
        <v>102</v>
      </c>
      <c r="DE14">
        <v>103</v>
      </c>
      <c r="DF14">
        <v>104</v>
      </c>
      <c r="DG14">
        <v>105</v>
      </c>
      <c r="DH14">
        <v>106</v>
      </c>
      <c r="DI14">
        <v>107</v>
      </c>
      <c r="DJ14">
        <v>108</v>
      </c>
      <c r="DK14">
        <v>109</v>
      </c>
      <c r="DL14">
        <v>110</v>
      </c>
      <c r="DM14">
        <v>111</v>
      </c>
      <c r="DN14">
        <v>112</v>
      </c>
      <c r="DO14">
        <v>113</v>
      </c>
      <c r="DP14">
        <v>114</v>
      </c>
      <c r="DQ14">
        <v>115</v>
      </c>
      <c r="DR14">
        <v>116</v>
      </c>
      <c r="DS14">
        <v>117</v>
      </c>
      <c r="DT14">
        <v>118</v>
      </c>
      <c r="DU14">
        <v>119</v>
      </c>
      <c r="DV14">
        <v>120</v>
      </c>
      <c r="DW14">
        <v>121</v>
      </c>
      <c r="DX14">
        <v>122</v>
      </c>
      <c r="DY14">
        <v>123</v>
      </c>
      <c r="DZ14">
        <v>124</v>
      </c>
      <c r="EA14">
        <v>125</v>
      </c>
      <c r="EB14">
        <v>126</v>
      </c>
      <c r="EC14">
        <v>127</v>
      </c>
      <c r="ED14">
        <v>128</v>
      </c>
      <c r="EE14">
        <v>129</v>
      </c>
      <c r="EF14">
        <v>130</v>
      </c>
      <c r="EG14">
        <v>131</v>
      </c>
      <c r="EH14">
        <v>132</v>
      </c>
      <c r="EI14">
        <v>133</v>
      </c>
      <c r="EJ14">
        <v>134</v>
      </c>
      <c r="EK14">
        <v>135</v>
      </c>
      <c r="EL14">
        <v>136</v>
      </c>
      <c r="EM14">
        <v>137</v>
      </c>
      <c r="EN14">
        <v>138</v>
      </c>
      <c r="EO14">
        <v>139</v>
      </c>
      <c r="EP14">
        <v>140</v>
      </c>
      <c r="EQ14">
        <v>141</v>
      </c>
    </row>
    <row r="15" spans="1:176" x14ac:dyDescent="0.3">
      <c r="A15" s="2">
        <v>14</v>
      </c>
      <c r="B15" s="2" t="s">
        <v>134</v>
      </c>
      <c r="C15" t="s">
        <v>0</v>
      </c>
      <c r="D15" t="s">
        <v>3</v>
      </c>
      <c r="E15" s="13" t="s">
        <v>5</v>
      </c>
      <c r="F15" s="12">
        <v>119</v>
      </c>
      <c r="G15">
        <v>1</v>
      </c>
      <c r="H15">
        <v>2</v>
      </c>
      <c r="I15">
        <v>3</v>
      </c>
      <c r="J15">
        <v>4</v>
      </c>
      <c r="K15">
        <v>5</v>
      </c>
      <c r="L15">
        <v>6</v>
      </c>
      <c r="M15">
        <v>7</v>
      </c>
      <c r="N15">
        <v>8</v>
      </c>
      <c r="O15">
        <v>9</v>
      </c>
      <c r="P15">
        <v>10</v>
      </c>
      <c r="Q15">
        <v>11</v>
      </c>
      <c r="R15">
        <v>12</v>
      </c>
      <c r="S15">
        <v>13</v>
      </c>
      <c r="T15">
        <v>14</v>
      </c>
      <c r="U15">
        <v>15</v>
      </c>
      <c r="V15">
        <v>16</v>
      </c>
      <c r="W15">
        <v>17</v>
      </c>
      <c r="X15">
        <v>18</v>
      </c>
      <c r="Y15">
        <v>19</v>
      </c>
      <c r="Z15">
        <v>20</v>
      </c>
      <c r="AA15">
        <v>21</v>
      </c>
      <c r="AB15">
        <v>22</v>
      </c>
      <c r="AC15">
        <v>23</v>
      </c>
      <c r="AD15">
        <v>24</v>
      </c>
      <c r="AE15">
        <v>25</v>
      </c>
      <c r="AF15">
        <v>26</v>
      </c>
      <c r="AG15">
        <v>27</v>
      </c>
      <c r="AH15">
        <v>28</v>
      </c>
      <c r="AI15">
        <v>29</v>
      </c>
      <c r="AJ15">
        <v>30</v>
      </c>
      <c r="AK15">
        <v>31</v>
      </c>
      <c r="AL15">
        <v>32</v>
      </c>
      <c r="AM15">
        <v>33</v>
      </c>
      <c r="AN15">
        <v>34</v>
      </c>
      <c r="AO15">
        <v>35</v>
      </c>
      <c r="AP15">
        <v>36</v>
      </c>
      <c r="AQ15">
        <v>37</v>
      </c>
      <c r="AR15">
        <v>38</v>
      </c>
      <c r="AS15">
        <v>39</v>
      </c>
      <c r="AT15">
        <v>40</v>
      </c>
      <c r="AU15">
        <v>41</v>
      </c>
      <c r="AV15">
        <v>42</v>
      </c>
      <c r="AW15">
        <v>43</v>
      </c>
      <c r="AX15">
        <v>44</v>
      </c>
      <c r="AY15">
        <v>45</v>
      </c>
      <c r="AZ15">
        <v>46</v>
      </c>
      <c r="BA15">
        <v>47</v>
      </c>
      <c r="BB15">
        <v>48</v>
      </c>
      <c r="BC15">
        <v>49</v>
      </c>
      <c r="BD15">
        <v>50</v>
      </c>
      <c r="BE15">
        <v>51</v>
      </c>
      <c r="BF15">
        <v>52</v>
      </c>
      <c r="BG15">
        <v>53</v>
      </c>
      <c r="BH15">
        <v>54</v>
      </c>
      <c r="BI15">
        <v>55</v>
      </c>
      <c r="BJ15">
        <v>56</v>
      </c>
      <c r="BK15">
        <v>57</v>
      </c>
      <c r="BL15">
        <v>58</v>
      </c>
      <c r="BM15">
        <v>59</v>
      </c>
      <c r="BN15">
        <v>60</v>
      </c>
      <c r="BO15">
        <v>61</v>
      </c>
      <c r="BP15">
        <v>62</v>
      </c>
      <c r="BQ15">
        <v>63</v>
      </c>
      <c r="BR15">
        <v>64</v>
      </c>
      <c r="BS15">
        <v>65</v>
      </c>
      <c r="BT15">
        <v>66</v>
      </c>
      <c r="BU15">
        <v>67</v>
      </c>
      <c r="BV15">
        <v>68</v>
      </c>
      <c r="BW15">
        <v>69</v>
      </c>
      <c r="BX15">
        <v>70</v>
      </c>
      <c r="BY15">
        <v>71</v>
      </c>
      <c r="BZ15">
        <v>72</v>
      </c>
      <c r="CA15">
        <v>73</v>
      </c>
      <c r="CB15">
        <v>74</v>
      </c>
      <c r="CC15">
        <v>75</v>
      </c>
      <c r="CD15">
        <v>76</v>
      </c>
      <c r="CE15">
        <v>77</v>
      </c>
      <c r="CF15">
        <v>78</v>
      </c>
      <c r="CG15">
        <v>79</v>
      </c>
      <c r="CH15">
        <v>80</v>
      </c>
      <c r="CI15">
        <v>81</v>
      </c>
      <c r="CJ15">
        <v>82</v>
      </c>
      <c r="CK15">
        <v>83</v>
      </c>
      <c r="CL15">
        <v>84</v>
      </c>
      <c r="CM15">
        <v>85</v>
      </c>
      <c r="CN15">
        <v>86</v>
      </c>
      <c r="CO15">
        <v>87</v>
      </c>
      <c r="CP15">
        <v>88</v>
      </c>
      <c r="CQ15">
        <v>89</v>
      </c>
      <c r="CR15">
        <v>90</v>
      </c>
      <c r="CS15">
        <v>91</v>
      </c>
      <c r="CT15">
        <v>92</v>
      </c>
      <c r="CU15">
        <v>93</v>
      </c>
      <c r="CV15">
        <v>94</v>
      </c>
      <c r="CW15">
        <v>95</v>
      </c>
      <c r="CX15">
        <v>96</v>
      </c>
      <c r="CY15">
        <v>97</v>
      </c>
      <c r="CZ15">
        <v>98</v>
      </c>
      <c r="DA15">
        <v>99</v>
      </c>
      <c r="DB15">
        <v>100</v>
      </c>
      <c r="DC15">
        <v>101</v>
      </c>
      <c r="DD15">
        <v>102</v>
      </c>
      <c r="DE15">
        <v>103</v>
      </c>
      <c r="DF15">
        <v>104</v>
      </c>
      <c r="DG15">
        <v>105</v>
      </c>
      <c r="DH15">
        <v>106</v>
      </c>
      <c r="DI15">
        <v>107</v>
      </c>
      <c r="DJ15">
        <v>108</v>
      </c>
      <c r="DK15">
        <v>109</v>
      </c>
      <c r="DL15">
        <v>110</v>
      </c>
      <c r="DM15">
        <v>111</v>
      </c>
      <c r="DN15">
        <v>112</v>
      </c>
      <c r="DO15">
        <v>113</v>
      </c>
      <c r="DP15">
        <v>114</v>
      </c>
      <c r="DQ15">
        <v>115</v>
      </c>
      <c r="DR15">
        <v>116</v>
      </c>
      <c r="DS15">
        <v>117</v>
      </c>
      <c r="DT15">
        <v>118</v>
      </c>
      <c r="DU15">
        <v>119</v>
      </c>
    </row>
    <row r="16" spans="1:176" x14ac:dyDescent="0.3">
      <c r="A16" s="2">
        <v>15</v>
      </c>
      <c r="B16" s="2" t="s">
        <v>135</v>
      </c>
      <c r="C16" t="s">
        <v>0</v>
      </c>
      <c r="D16" t="s">
        <v>3</v>
      </c>
      <c r="E16" s="13" t="s">
        <v>14</v>
      </c>
      <c r="F16" s="12">
        <v>108</v>
      </c>
      <c r="G16">
        <v>1</v>
      </c>
      <c r="H16">
        <v>2</v>
      </c>
      <c r="I16">
        <v>3</v>
      </c>
      <c r="J16">
        <v>4</v>
      </c>
      <c r="K16">
        <v>5</v>
      </c>
      <c r="L16">
        <v>6</v>
      </c>
      <c r="M16">
        <v>7</v>
      </c>
      <c r="N16">
        <v>8</v>
      </c>
      <c r="O16">
        <v>9</v>
      </c>
      <c r="P16">
        <v>10</v>
      </c>
      <c r="Q16">
        <v>11</v>
      </c>
      <c r="R16">
        <v>12</v>
      </c>
      <c r="S16">
        <v>13</v>
      </c>
      <c r="T16">
        <v>14</v>
      </c>
      <c r="U16">
        <v>15</v>
      </c>
      <c r="V16">
        <v>16</v>
      </c>
      <c r="W16">
        <v>17</v>
      </c>
      <c r="X16">
        <v>18</v>
      </c>
      <c r="Y16">
        <v>19</v>
      </c>
      <c r="Z16">
        <v>20</v>
      </c>
      <c r="AA16">
        <v>21</v>
      </c>
      <c r="AB16">
        <v>22</v>
      </c>
      <c r="AC16">
        <v>23</v>
      </c>
      <c r="AD16">
        <v>24</v>
      </c>
      <c r="AE16">
        <v>25</v>
      </c>
      <c r="AF16">
        <v>26</v>
      </c>
      <c r="AG16">
        <v>27</v>
      </c>
      <c r="AH16">
        <v>28</v>
      </c>
      <c r="AI16">
        <v>29</v>
      </c>
      <c r="AJ16">
        <v>30</v>
      </c>
      <c r="AK16">
        <v>31</v>
      </c>
      <c r="AL16">
        <v>32</v>
      </c>
      <c r="AM16">
        <v>33</v>
      </c>
      <c r="AN16">
        <v>34</v>
      </c>
      <c r="AO16">
        <v>35</v>
      </c>
      <c r="AP16">
        <v>36</v>
      </c>
      <c r="AQ16">
        <v>37</v>
      </c>
      <c r="AR16">
        <v>38</v>
      </c>
      <c r="AS16">
        <v>39</v>
      </c>
      <c r="AT16">
        <v>40</v>
      </c>
      <c r="AU16">
        <v>41</v>
      </c>
      <c r="AV16">
        <v>42</v>
      </c>
      <c r="AW16">
        <v>43</v>
      </c>
      <c r="AX16">
        <v>44</v>
      </c>
      <c r="AY16">
        <v>45</v>
      </c>
      <c r="AZ16">
        <v>46</v>
      </c>
      <c r="BA16">
        <v>47</v>
      </c>
      <c r="BB16">
        <v>48</v>
      </c>
      <c r="BC16">
        <v>49</v>
      </c>
      <c r="BD16">
        <v>50</v>
      </c>
      <c r="BE16">
        <v>51</v>
      </c>
      <c r="BF16">
        <v>52</v>
      </c>
      <c r="BG16">
        <v>53</v>
      </c>
      <c r="BH16">
        <v>54</v>
      </c>
      <c r="BI16">
        <v>55</v>
      </c>
      <c r="BJ16">
        <v>56</v>
      </c>
      <c r="BK16">
        <v>57</v>
      </c>
      <c r="BL16">
        <v>58</v>
      </c>
      <c r="BM16">
        <v>59</v>
      </c>
      <c r="BN16">
        <v>60</v>
      </c>
      <c r="BO16">
        <v>61</v>
      </c>
      <c r="BP16">
        <v>62</v>
      </c>
      <c r="BQ16">
        <v>63</v>
      </c>
      <c r="BR16">
        <v>64</v>
      </c>
      <c r="BS16">
        <v>65</v>
      </c>
      <c r="BT16">
        <v>66</v>
      </c>
      <c r="BU16">
        <v>67</v>
      </c>
      <c r="BV16">
        <v>68</v>
      </c>
      <c r="BW16">
        <v>69</v>
      </c>
      <c r="BX16">
        <v>70</v>
      </c>
      <c r="BY16">
        <v>71</v>
      </c>
      <c r="BZ16">
        <v>72</v>
      </c>
      <c r="CA16">
        <v>73</v>
      </c>
      <c r="CB16">
        <v>74</v>
      </c>
      <c r="CC16">
        <v>75</v>
      </c>
      <c r="CD16">
        <v>76</v>
      </c>
      <c r="CE16">
        <v>77</v>
      </c>
      <c r="CF16">
        <v>78</v>
      </c>
      <c r="CG16">
        <v>79</v>
      </c>
      <c r="CH16">
        <v>80</v>
      </c>
      <c r="CI16">
        <v>81</v>
      </c>
      <c r="CJ16">
        <v>82</v>
      </c>
      <c r="CK16">
        <v>83</v>
      </c>
      <c r="CL16">
        <v>84</v>
      </c>
      <c r="CM16">
        <v>85</v>
      </c>
      <c r="CN16">
        <v>86</v>
      </c>
      <c r="CO16">
        <v>87</v>
      </c>
      <c r="CP16">
        <v>88</v>
      </c>
      <c r="CQ16">
        <v>89</v>
      </c>
      <c r="CR16">
        <v>90</v>
      </c>
      <c r="CS16">
        <v>91</v>
      </c>
      <c r="CT16">
        <v>92</v>
      </c>
      <c r="CU16">
        <v>93</v>
      </c>
      <c r="CV16">
        <v>94</v>
      </c>
      <c r="CW16">
        <v>95</v>
      </c>
      <c r="CX16">
        <v>96</v>
      </c>
      <c r="CY16">
        <v>97</v>
      </c>
      <c r="CZ16">
        <v>98</v>
      </c>
      <c r="DA16">
        <v>99</v>
      </c>
      <c r="DB16">
        <v>100</v>
      </c>
      <c r="DC16">
        <v>101</v>
      </c>
      <c r="DD16">
        <v>102</v>
      </c>
      <c r="DE16">
        <v>103</v>
      </c>
      <c r="DF16">
        <v>104</v>
      </c>
      <c r="DG16">
        <v>105</v>
      </c>
      <c r="DH16">
        <v>106</v>
      </c>
      <c r="DI16">
        <v>107</v>
      </c>
      <c r="DJ16">
        <v>108</v>
      </c>
    </row>
    <row r="17" spans="1:167" x14ac:dyDescent="0.3">
      <c r="A17" s="2">
        <v>16</v>
      </c>
      <c r="B17" s="2" t="s">
        <v>136</v>
      </c>
      <c r="C17" t="s">
        <v>0</v>
      </c>
      <c r="D17" t="s">
        <v>1</v>
      </c>
      <c r="E17" s="13" t="s">
        <v>5</v>
      </c>
      <c r="F17" s="12">
        <v>115</v>
      </c>
      <c r="G17">
        <v>1</v>
      </c>
      <c r="H17">
        <v>2</v>
      </c>
      <c r="I17">
        <v>3</v>
      </c>
      <c r="J17">
        <v>4</v>
      </c>
      <c r="K17">
        <v>5</v>
      </c>
      <c r="L17">
        <v>6</v>
      </c>
      <c r="M17">
        <v>7</v>
      </c>
      <c r="N17">
        <v>8</v>
      </c>
      <c r="O17">
        <v>9</v>
      </c>
      <c r="P17">
        <v>10</v>
      </c>
      <c r="Q17">
        <v>11</v>
      </c>
      <c r="R17">
        <v>12</v>
      </c>
      <c r="S17">
        <v>13</v>
      </c>
      <c r="T17">
        <v>14</v>
      </c>
      <c r="U17">
        <v>15</v>
      </c>
      <c r="V17">
        <v>16</v>
      </c>
      <c r="W17">
        <v>17</v>
      </c>
      <c r="X17">
        <v>18</v>
      </c>
      <c r="Y17">
        <v>19</v>
      </c>
      <c r="Z17">
        <v>20</v>
      </c>
      <c r="AA17">
        <v>21</v>
      </c>
      <c r="AB17">
        <v>22</v>
      </c>
      <c r="AC17">
        <v>23</v>
      </c>
      <c r="AD17">
        <v>24</v>
      </c>
      <c r="AE17">
        <v>25</v>
      </c>
      <c r="AF17">
        <v>26</v>
      </c>
      <c r="AG17">
        <v>27</v>
      </c>
      <c r="AH17">
        <v>28</v>
      </c>
      <c r="AI17">
        <v>29</v>
      </c>
      <c r="AJ17">
        <v>30</v>
      </c>
      <c r="AK17">
        <v>31</v>
      </c>
      <c r="AL17">
        <v>32</v>
      </c>
      <c r="AM17">
        <v>33</v>
      </c>
      <c r="AN17">
        <v>34</v>
      </c>
      <c r="AO17">
        <v>35</v>
      </c>
      <c r="AP17">
        <v>36</v>
      </c>
      <c r="AQ17">
        <v>37</v>
      </c>
      <c r="AR17">
        <v>38</v>
      </c>
      <c r="AS17">
        <v>39</v>
      </c>
      <c r="AT17">
        <v>40</v>
      </c>
      <c r="AU17">
        <v>41</v>
      </c>
      <c r="AV17">
        <v>42</v>
      </c>
      <c r="AW17">
        <v>43</v>
      </c>
      <c r="AX17">
        <v>44</v>
      </c>
      <c r="AY17">
        <v>45</v>
      </c>
      <c r="AZ17">
        <v>46</v>
      </c>
      <c r="BA17">
        <v>47</v>
      </c>
      <c r="BB17">
        <v>48</v>
      </c>
      <c r="BC17">
        <v>49</v>
      </c>
      <c r="BD17">
        <v>50</v>
      </c>
      <c r="BE17">
        <v>51</v>
      </c>
      <c r="BF17">
        <v>52</v>
      </c>
      <c r="BG17">
        <v>53</v>
      </c>
      <c r="BH17">
        <v>54</v>
      </c>
      <c r="BI17">
        <v>55</v>
      </c>
      <c r="BJ17">
        <v>56</v>
      </c>
      <c r="BK17">
        <v>57</v>
      </c>
      <c r="BL17">
        <v>58</v>
      </c>
      <c r="BM17">
        <v>59</v>
      </c>
      <c r="BN17">
        <v>60</v>
      </c>
      <c r="BO17">
        <v>61</v>
      </c>
      <c r="BP17">
        <v>62</v>
      </c>
      <c r="BQ17">
        <v>63</v>
      </c>
      <c r="BR17">
        <v>64</v>
      </c>
      <c r="BS17">
        <v>65</v>
      </c>
      <c r="BT17">
        <v>66</v>
      </c>
      <c r="BU17">
        <v>67</v>
      </c>
      <c r="BV17">
        <v>68</v>
      </c>
      <c r="BW17">
        <v>69</v>
      </c>
      <c r="BX17">
        <v>70</v>
      </c>
      <c r="BY17">
        <v>71</v>
      </c>
      <c r="BZ17">
        <v>72</v>
      </c>
      <c r="CA17">
        <v>73</v>
      </c>
      <c r="CB17">
        <v>74</v>
      </c>
      <c r="CC17">
        <v>75</v>
      </c>
      <c r="CD17">
        <v>76</v>
      </c>
      <c r="CE17">
        <v>77</v>
      </c>
      <c r="CF17">
        <v>78</v>
      </c>
      <c r="CG17">
        <v>79</v>
      </c>
      <c r="CH17">
        <v>80</v>
      </c>
      <c r="CI17">
        <v>81</v>
      </c>
      <c r="CJ17">
        <v>82</v>
      </c>
      <c r="CK17">
        <v>83</v>
      </c>
      <c r="CL17">
        <v>84</v>
      </c>
      <c r="CM17">
        <v>85</v>
      </c>
      <c r="CN17">
        <v>86</v>
      </c>
      <c r="CO17">
        <v>87</v>
      </c>
      <c r="CP17">
        <v>88</v>
      </c>
      <c r="CQ17">
        <v>89</v>
      </c>
      <c r="CR17">
        <v>90</v>
      </c>
      <c r="CS17">
        <v>91</v>
      </c>
      <c r="CT17">
        <v>92</v>
      </c>
      <c r="CU17">
        <v>93</v>
      </c>
      <c r="CV17">
        <v>94</v>
      </c>
      <c r="CW17">
        <v>95</v>
      </c>
      <c r="CX17">
        <v>96</v>
      </c>
      <c r="CY17">
        <v>97</v>
      </c>
      <c r="CZ17">
        <v>98</v>
      </c>
      <c r="DA17">
        <v>99</v>
      </c>
      <c r="DB17">
        <v>100</v>
      </c>
      <c r="DC17">
        <v>101</v>
      </c>
      <c r="DD17">
        <v>102</v>
      </c>
      <c r="DE17">
        <v>103</v>
      </c>
      <c r="DF17">
        <v>104</v>
      </c>
      <c r="DG17">
        <v>105</v>
      </c>
      <c r="DH17">
        <v>106</v>
      </c>
      <c r="DI17">
        <v>107</v>
      </c>
      <c r="DJ17">
        <v>108</v>
      </c>
      <c r="DK17">
        <v>109</v>
      </c>
      <c r="DL17">
        <v>110</v>
      </c>
      <c r="DM17">
        <v>111</v>
      </c>
      <c r="DN17">
        <v>112</v>
      </c>
      <c r="DO17">
        <v>113</v>
      </c>
      <c r="DP17">
        <v>114</v>
      </c>
      <c r="DQ17">
        <v>115</v>
      </c>
    </row>
    <row r="18" spans="1:167" x14ac:dyDescent="0.3">
      <c r="A18" s="2">
        <v>17</v>
      </c>
      <c r="B18" s="2" t="s">
        <v>137</v>
      </c>
      <c r="C18" t="s">
        <v>0</v>
      </c>
      <c r="D18" t="s">
        <v>1</v>
      </c>
      <c r="E18" s="13" t="s">
        <v>5</v>
      </c>
      <c r="F18" s="12">
        <v>134</v>
      </c>
      <c r="G18">
        <v>1</v>
      </c>
      <c r="H18">
        <v>2</v>
      </c>
      <c r="I18">
        <v>3</v>
      </c>
      <c r="J18">
        <v>4</v>
      </c>
      <c r="K18">
        <v>5</v>
      </c>
      <c r="L18">
        <v>6</v>
      </c>
      <c r="M18">
        <v>7</v>
      </c>
      <c r="N18">
        <v>8</v>
      </c>
      <c r="O18">
        <v>9</v>
      </c>
      <c r="P18">
        <v>10</v>
      </c>
      <c r="Q18">
        <v>11</v>
      </c>
      <c r="R18">
        <v>12</v>
      </c>
      <c r="S18">
        <v>13</v>
      </c>
      <c r="T18">
        <v>14</v>
      </c>
      <c r="U18">
        <v>15</v>
      </c>
      <c r="V18">
        <v>16</v>
      </c>
      <c r="W18">
        <v>17</v>
      </c>
      <c r="X18">
        <v>18</v>
      </c>
      <c r="Y18">
        <v>19</v>
      </c>
      <c r="Z18">
        <v>20</v>
      </c>
      <c r="AA18">
        <v>21</v>
      </c>
      <c r="AB18">
        <v>22</v>
      </c>
      <c r="AC18">
        <v>23</v>
      </c>
      <c r="AD18">
        <v>24</v>
      </c>
      <c r="AE18">
        <v>25</v>
      </c>
      <c r="AF18">
        <v>26</v>
      </c>
      <c r="AG18">
        <v>27</v>
      </c>
      <c r="AH18">
        <v>28</v>
      </c>
      <c r="AI18">
        <v>29</v>
      </c>
      <c r="AJ18">
        <v>30</v>
      </c>
      <c r="AK18">
        <v>31</v>
      </c>
      <c r="AL18">
        <v>32</v>
      </c>
      <c r="AM18">
        <v>33</v>
      </c>
      <c r="AN18">
        <v>34</v>
      </c>
      <c r="AO18">
        <v>35</v>
      </c>
      <c r="AP18">
        <v>36</v>
      </c>
      <c r="AQ18">
        <v>37</v>
      </c>
      <c r="AR18">
        <v>38</v>
      </c>
      <c r="AS18">
        <v>39</v>
      </c>
      <c r="AT18">
        <v>40</v>
      </c>
      <c r="AU18">
        <v>41</v>
      </c>
      <c r="AV18">
        <v>42</v>
      </c>
      <c r="AW18">
        <v>43</v>
      </c>
      <c r="AX18">
        <v>44</v>
      </c>
      <c r="AY18">
        <v>45</v>
      </c>
      <c r="AZ18">
        <v>46</v>
      </c>
      <c r="BA18">
        <v>47</v>
      </c>
      <c r="BB18">
        <v>48</v>
      </c>
      <c r="BC18">
        <v>49</v>
      </c>
      <c r="BD18">
        <v>50</v>
      </c>
      <c r="BE18">
        <v>51</v>
      </c>
      <c r="BF18">
        <v>52</v>
      </c>
      <c r="BG18">
        <v>53</v>
      </c>
      <c r="BH18">
        <v>54</v>
      </c>
      <c r="BI18">
        <v>55</v>
      </c>
      <c r="BJ18">
        <v>56</v>
      </c>
      <c r="BK18">
        <v>57</v>
      </c>
      <c r="BL18">
        <v>58</v>
      </c>
      <c r="BM18">
        <v>59</v>
      </c>
      <c r="BN18">
        <v>60</v>
      </c>
      <c r="BO18">
        <v>61</v>
      </c>
      <c r="BP18">
        <v>62</v>
      </c>
      <c r="BQ18">
        <v>63</v>
      </c>
      <c r="BR18">
        <v>64</v>
      </c>
      <c r="BS18">
        <v>65</v>
      </c>
      <c r="BT18">
        <v>66</v>
      </c>
      <c r="BU18">
        <v>67</v>
      </c>
      <c r="BV18">
        <v>68</v>
      </c>
      <c r="BW18">
        <v>69</v>
      </c>
      <c r="BX18">
        <v>70</v>
      </c>
      <c r="BY18">
        <v>71</v>
      </c>
      <c r="BZ18">
        <v>72</v>
      </c>
      <c r="CA18">
        <v>73</v>
      </c>
      <c r="CB18">
        <v>74</v>
      </c>
      <c r="CC18">
        <v>75</v>
      </c>
      <c r="CD18">
        <v>76</v>
      </c>
      <c r="CE18">
        <v>77</v>
      </c>
      <c r="CF18">
        <v>78</v>
      </c>
      <c r="CG18">
        <v>79</v>
      </c>
      <c r="CH18">
        <v>80</v>
      </c>
      <c r="CI18">
        <v>81</v>
      </c>
      <c r="CJ18">
        <v>82</v>
      </c>
      <c r="CK18">
        <v>83</v>
      </c>
      <c r="CL18">
        <v>84</v>
      </c>
      <c r="CM18">
        <v>85</v>
      </c>
      <c r="CN18">
        <v>86</v>
      </c>
      <c r="CO18">
        <v>87</v>
      </c>
      <c r="CP18">
        <v>88</v>
      </c>
      <c r="CQ18">
        <v>89</v>
      </c>
      <c r="CR18">
        <v>90</v>
      </c>
      <c r="CS18">
        <v>91</v>
      </c>
      <c r="CT18">
        <v>92</v>
      </c>
      <c r="CU18">
        <v>93</v>
      </c>
      <c r="CV18">
        <v>94</v>
      </c>
      <c r="CW18">
        <v>95</v>
      </c>
      <c r="CX18">
        <v>96</v>
      </c>
      <c r="CY18">
        <v>97</v>
      </c>
      <c r="CZ18">
        <v>98</v>
      </c>
      <c r="DA18">
        <v>99</v>
      </c>
      <c r="DB18">
        <v>100</v>
      </c>
      <c r="DC18">
        <v>101</v>
      </c>
      <c r="DD18">
        <v>102</v>
      </c>
      <c r="DE18">
        <v>103</v>
      </c>
      <c r="DF18">
        <v>104</v>
      </c>
      <c r="DG18">
        <v>105</v>
      </c>
      <c r="DH18">
        <v>106</v>
      </c>
      <c r="DI18">
        <v>107</v>
      </c>
      <c r="DJ18">
        <v>108</v>
      </c>
      <c r="DK18">
        <v>109</v>
      </c>
      <c r="DL18">
        <v>110</v>
      </c>
      <c r="DM18">
        <v>111</v>
      </c>
      <c r="DN18">
        <v>112</v>
      </c>
      <c r="DO18">
        <v>113</v>
      </c>
      <c r="DP18">
        <v>114</v>
      </c>
      <c r="DQ18">
        <v>115</v>
      </c>
      <c r="DR18">
        <v>116</v>
      </c>
      <c r="DS18">
        <v>117</v>
      </c>
      <c r="DT18">
        <v>118</v>
      </c>
      <c r="DU18">
        <v>119</v>
      </c>
      <c r="DV18">
        <v>120</v>
      </c>
      <c r="DW18">
        <v>121</v>
      </c>
      <c r="DX18">
        <v>122</v>
      </c>
      <c r="DY18">
        <v>123</v>
      </c>
      <c r="DZ18">
        <v>124</v>
      </c>
      <c r="EA18">
        <v>125</v>
      </c>
      <c r="EB18">
        <v>126</v>
      </c>
      <c r="EC18">
        <v>127</v>
      </c>
      <c r="ED18">
        <v>128</v>
      </c>
      <c r="EE18">
        <v>129</v>
      </c>
      <c r="EF18">
        <v>130</v>
      </c>
      <c r="EG18">
        <v>131</v>
      </c>
      <c r="EH18">
        <v>132</v>
      </c>
      <c r="EI18">
        <v>133</v>
      </c>
      <c r="EJ18">
        <v>134</v>
      </c>
    </row>
    <row r="19" spans="1:167" x14ac:dyDescent="0.3">
      <c r="A19" s="2">
        <v>18</v>
      </c>
      <c r="B19" s="2" t="s">
        <v>138</v>
      </c>
      <c r="C19" t="s">
        <v>0</v>
      </c>
      <c r="D19" t="s">
        <v>3</v>
      </c>
      <c r="E19" s="13" t="s">
        <v>14</v>
      </c>
      <c r="F19" s="12">
        <v>124</v>
      </c>
      <c r="G19">
        <v>1</v>
      </c>
      <c r="H19">
        <v>2</v>
      </c>
      <c r="I19">
        <v>3</v>
      </c>
      <c r="J19">
        <v>4</v>
      </c>
      <c r="K19">
        <v>5</v>
      </c>
      <c r="L19">
        <v>6</v>
      </c>
      <c r="M19">
        <v>7</v>
      </c>
      <c r="N19">
        <v>8</v>
      </c>
      <c r="O19">
        <v>9</v>
      </c>
      <c r="P19">
        <v>10</v>
      </c>
      <c r="Q19">
        <v>11</v>
      </c>
      <c r="R19">
        <v>12</v>
      </c>
      <c r="S19">
        <v>13</v>
      </c>
      <c r="T19">
        <v>14</v>
      </c>
      <c r="U19">
        <v>15</v>
      </c>
      <c r="V19">
        <v>16</v>
      </c>
      <c r="W19">
        <v>17</v>
      </c>
      <c r="X19">
        <v>18</v>
      </c>
      <c r="Y19">
        <v>19</v>
      </c>
      <c r="Z19">
        <v>20</v>
      </c>
      <c r="AA19">
        <v>21</v>
      </c>
      <c r="AB19">
        <v>22</v>
      </c>
      <c r="AC19">
        <v>23</v>
      </c>
      <c r="AD19">
        <v>24</v>
      </c>
      <c r="AE19">
        <v>25</v>
      </c>
      <c r="AF19">
        <v>26</v>
      </c>
      <c r="AG19">
        <v>27</v>
      </c>
      <c r="AH19">
        <v>28</v>
      </c>
      <c r="AI19">
        <v>29</v>
      </c>
      <c r="AJ19">
        <v>30</v>
      </c>
      <c r="AK19">
        <v>31</v>
      </c>
      <c r="AL19">
        <v>32</v>
      </c>
      <c r="AM19">
        <v>33</v>
      </c>
      <c r="AN19">
        <v>34</v>
      </c>
      <c r="AO19">
        <v>35</v>
      </c>
      <c r="AP19">
        <v>36</v>
      </c>
      <c r="AQ19">
        <v>37</v>
      </c>
      <c r="AR19">
        <v>38</v>
      </c>
      <c r="AS19">
        <v>39</v>
      </c>
      <c r="AT19">
        <v>40</v>
      </c>
      <c r="AU19">
        <v>41</v>
      </c>
      <c r="AV19">
        <v>42</v>
      </c>
      <c r="AW19">
        <v>43</v>
      </c>
      <c r="AX19">
        <v>44</v>
      </c>
      <c r="AY19">
        <v>45</v>
      </c>
      <c r="AZ19">
        <v>46</v>
      </c>
      <c r="BA19">
        <v>47</v>
      </c>
      <c r="BB19">
        <v>48</v>
      </c>
      <c r="BC19">
        <v>49</v>
      </c>
      <c r="BD19">
        <v>50</v>
      </c>
      <c r="BE19">
        <v>51</v>
      </c>
      <c r="BF19">
        <v>52</v>
      </c>
      <c r="BG19">
        <v>53</v>
      </c>
      <c r="BH19">
        <v>54</v>
      </c>
      <c r="BI19">
        <v>55</v>
      </c>
      <c r="BJ19">
        <v>56</v>
      </c>
      <c r="BK19">
        <v>57</v>
      </c>
      <c r="BL19">
        <v>58</v>
      </c>
      <c r="BM19">
        <v>59</v>
      </c>
      <c r="BN19">
        <v>60</v>
      </c>
      <c r="BO19">
        <v>61</v>
      </c>
      <c r="BP19">
        <v>62</v>
      </c>
      <c r="BQ19">
        <v>63</v>
      </c>
      <c r="BR19">
        <v>64</v>
      </c>
      <c r="BS19">
        <v>65</v>
      </c>
      <c r="BT19">
        <v>66</v>
      </c>
      <c r="BU19">
        <v>67</v>
      </c>
      <c r="BV19">
        <v>68</v>
      </c>
      <c r="BW19">
        <v>69</v>
      </c>
      <c r="BX19">
        <v>70</v>
      </c>
      <c r="BY19">
        <v>71</v>
      </c>
      <c r="BZ19">
        <v>72</v>
      </c>
      <c r="CA19">
        <v>73</v>
      </c>
      <c r="CB19">
        <v>74</v>
      </c>
      <c r="CC19">
        <v>75</v>
      </c>
      <c r="CD19">
        <v>76</v>
      </c>
      <c r="CE19">
        <v>77</v>
      </c>
      <c r="CF19">
        <v>78</v>
      </c>
      <c r="CG19">
        <v>79</v>
      </c>
      <c r="CH19">
        <v>80</v>
      </c>
      <c r="CI19">
        <v>81</v>
      </c>
      <c r="CJ19">
        <v>82</v>
      </c>
      <c r="CK19">
        <v>83</v>
      </c>
      <c r="CL19">
        <v>84</v>
      </c>
      <c r="CM19">
        <v>85</v>
      </c>
      <c r="CN19">
        <v>86</v>
      </c>
      <c r="CO19">
        <v>87</v>
      </c>
      <c r="CP19">
        <v>88</v>
      </c>
      <c r="CQ19">
        <v>89</v>
      </c>
      <c r="CR19">
        <v>90</v>
      </c>
      <c r="CS19">
        <v>91</v>
      </c>
      <c r="CT19">
        <v>92</v>
      </c>
      <c r="CU19">
        <v>93</v>
      </c>
      <c r="CV19">
        <v>94</v>
      </c>
      <c r="CW19">
        <v>95</v>
      </c>
      <c r="CX19">
        <v>96</v>
      </c>
      <c r="CY19">
        <v>97</v>
      </c>
      <c r="CZ19">
        <v>98</v>
      </c>
      <c r="DA19">
        <v>99</v>
      </c>
      <c r="DB19">
        <v>100</v>
      </c>
      <c r="DC19">
        <v>101</v>
      </c>
      <c r="DD19">
        <v>102</v>
      </c>
      <c r="DE19">
        <v>103</v>
      </c>
      <c r="DF19">
        <v>104</v>
      </c>
      <c r="DG19">
        <v>105</v>
      </c>
      <c r="DH19">
        <v>106</v>
      </c>
      <c r="DI19">
        <v>107</v>
      </c>
      <c r="DJ19">
        <v>108</v>
      </c>
      <c r="DK19">
        <v>109</v>
      </c>
      <c r="DL19">
        <v>110</v>
      </c>
      <c r="DM19">
        <v>111</v>
      </c>
      <c r="DN19">
        <v>112</v>
      </c>
      <c r="DO19">
        <v>113</v>
      </c>
      <c r="DP19">
        <v>114</v>
      </c>
      <c r="DQ19">
        <v>115</v>
      </c>
      <c r="DR19">
        <v>116</v>
      </c>
      <c r="DS19">
        <v>117</v>
      </c>
      <c r="DT19">
        <v>118</v>
      </c>
      <c r="DU19">
        <v>119</v>
      </c>
      <c r="DV19">
        <v>120</v>
      </c>
      <c r="DW19">
        <v>121</v>
      </c>
      <c r="DX19">
        <v>122</v>
      </c>
      <c r="DY19">
        <v>123</v>
      </c>
      <c r="DZ19">
        <v>124</v>
      </c>
    </row>
    <row r="20" spans="1:167" x14ac:dyDescent="0.3">
      <c r="A20" s="2">
        <v>19</v>
      </c>
      <c r="B20" s="2" t="s">
        <v>139</v>
      </c>
      <c r="C20" t="s">
        <v>0</v>
      </c>
      <c r="D20" t="s">
        <v>3</v>
      </c>
      <c r="E20" s="13" t="s">
        <v>14</v>
      </c>
      <c r="F20" s="12">
        <v>135</v>
      </c>
      <c r="G20">
        <v>1</v>
      </c>
      <c r="H20">
        <v>2</v>
      </c>
      <c r="I20">
        <v>3</v>
      </c>
      <c r="J20">
        <v>4</v>
      </c>
      <c r="K20">
        <v>5</v>
      </c>
      <c r="L20">
        <v>6</v>
      </c>
      <c r="M20">
        <v>7</v>
      </c>
      <c r="N20">
        <v>8</v>
      </c>
      <c r="O20">
        <v>9</v>
      </c>
      <c r="P20">
        <v>10</v>
      </c>
      <c r="Q20">
        <v>11</v>
      </c>
      <c r="R20">
        <v>12</v>
      </c>
      <c r="S20">
        <v>13</v>
      </c>
      <c r="T20">
        <v>14</v>
      </c>
      <c r="U20">
        <v>15</v>
      </c>
      <c r="V20">
        <v>16</v>
      </c>
      <c r="W20">
        <v>17</v>
      </c>
      <c r="X20">
        <v>18</v>
      </c>
      <c r="Y20">
        <v>19</v>
      </c>
      <c r="Z20">
        <v>20</v>
      </c>
      <c r="AA20">
        <v>21</v>
      </c>
      <c r="AB20">
        <v>22</v>
      </c>
      <c r="AC20">
        <v>23</v>
      </c>
      <c r="AD20">
        <v>24</v>
      </c>
      <c r="AE20">
        <v>25</v>
      </c>
      <c r="AF20">
        <v>26</v>
      </c>
      <c r="AG20">
        <v>27</v>
      </c>
      <c r="AH20">
        <v>28</v>
      </c>
      <c r="AI20">
        <v>29</v>
      </c>
      <c r="AJ20">
        <v>30</v>
      </c>
      <c r="AK20">
        <v>31</v>
      </c>
      <c r="AL20">
        <v>32</v>
      </c>
      <c r="AM20">
        <v>33</v>
      </c>
      <c r="AN20">
        <v>34</v>
      </c>
      <c r="AO20">
        <v>35</v>
      </c>
      <c r="AP20">
        <v>36</v>
      </c>
      <c r="AQ20">
        <v>37</v>
      </c>
      <c r="AR20">
        <v>38</v>
      </c>
      <c r="AS20">
        <v>39</v>
      </c>
      <c r="AT20">
        <v>40</v>
      </c>
      <c r="AU20">
        <v>41</v>
      </c>
      <c r="AV20">
        <v>42</v>
      </c>
      <c r="AW20">
        <v>43</v>
      </c>
      <c r="AX20">
        <v>44</v>
      </c>
      <c r="AY20">
        <v>45</v>
      </c>
      <c r="AZ20">
        <v>46</v>
      </c>
      <c r="BA20">
        <v>47</v>
      </c>
      <c r="BB20">
        <v>48</v>
      </c>
      <c r="BC20">
        <v>49</v>
      </c>
      <c r="BD20">
        <v>50</v>
      </c>
      <c r="BE20">
        <v>51</v>
      </c>
      <c r="BF20">
        <v>52</v>
      </c>
      <c r="BG20">
        <v>53</v>
      </c>
      <c r="BH20">
        <v>54</v>
      </c>
      <c r="BI20">
        <v>55</v>
      </c>
      <c r="BJ20">
        <v>56</v>
      </c>
      <c r="BK20">
        <v>57</v>
      </c>
      <c r="BL20">
        <v>58</v>
      </c>
      <c r="BM20">
        <v>59</v>
      </c>
      <c r="BN20">
        <v>60</v>
      </c>
      <c r="BO20">
        <v>61</v>
      </c>
      <c r="BP20">
        <v>62</v>
      </c>
      <c r="BQ20">
        <v>63</v>
      </c>
      <c r="BR20">
        <v>64</v>
      </c>
      <c r="BS20">
        <v>65</v>
      </c>
      <c r="BT20">
        <v>66</v>
      </c>
      <c r="BU20">
        <v>67</v>
      </c>
      <c r="BV20">
        <v>68</v>
      </c>
      <c r="BW20">
        <v>69</v>
      </c>
      <c r="BX20">
        <v>70</v>
      </c>
      <c r="BY20">
        <v>71</v>
      </c>
      <c r="BZ20">
        <v>72</v>
      </c>
      <c r="CA20">
        <v>73</v>
      </c>
      <c r="CB20">
        <v>74</v>
      </c>
      <c r="CC20">
        <v>75</v>
      </c>
      <c r="CD20">
        <v>76</v>
      </c>
      <c r="CE20">
        <v>77</v>
      </c>
      <c r="CF20">
        <v>78</v>
      </c>
      <c r="CG20">
        <v>79</v>
      </c>
      <c r="CH20">
        <v>80</v>
      </c>
      <c r="CI20">
        <v>81</v>
      </c>
      <c r="CJ20">
        <v>82</v>
      </c>
      <c r="CK20">
        <v>83</v>
      </c>
      <c r="CL20">
        <v>84</v>
      </c>
      <c r="CM20">
        <v>85</v>
      </c>
      <c r="CN20">
        <v>86</v>
      </c>
      <c r="CO20">
        <v>87</v>
      </c>
      <c r="CP20">
        <v>88</v>
      </c>
      <c r="CQ20">
        <v>89</v>
      </c>
      <c r="CR20">
        <v>90</v>
      </c>
      <c r="CS20">
        <v>91</v>
      </c>
      <c r="CT20">
        <v>92</v>
      </c>
      <c r="CU20">
        <v>93</v>
      </c>
      <c r="CV20">
        <v>94</v>
      </c>
      <c r="CW20">
        <v>95</v>
      </c>
      <c r="CX20">
        <v>96</v>
      </c>
      <c r="CY20">
        <v>97</v>
      </c>
      <c r="CZ20">
        <v>98</v>
      </c>
      <c r="DA20">
        <v>99</v>
      </c>
      <c r="DB20">
        <v>100</v>
      </c>
      <c r="DC20">
        <v>101</v>
      </c>
      <c r="DD20">
        <v>102</v>
      </c>
      <c r="DE20">
        <v>103</v>
      </c>
      <c r="DF20">
        <v>104</v>
      </c>
      <c r="DG20">
        <v>105</v>
      </c>
      <c r="DH20">
        <v>106</v>
      </c>
      <c r="DI20">
        <v>107</v>
      </c>
      <c r="DJ20">
        <v>108</v>
      </c>
      <c r="DK20">
        <v>109</v>
      </c>
      <c r="DL20">
        <v>110</v>
      </c>
      <c r="DM20">
        <v>111</v>
      </c>
      <c r="DN20">
        <v>112</v>
      </c>
      <c r="DO20">
        <v>113</v>
      </c>
      <c r="DP20">
        <v>114</v>
      </c>
      <c r="DQ20">
        <v>115</v>
      </c>
      <c r="DR20">
        <v>116</v>
      </c>
      <c r="DS20">
        <v>117</v>
      </c>
      <c r="DT20">
        <v>118</v>
      </c>
      <c r="DU20">
        <v>119</v>
      </c>
      <c r="DV20">
        <v>120</v>
      </c>
      <c r="DW20">
        <v>121</v>
      </c>
      <c r="DX20">
        <v>122</v>
      </c>
      <c r="DY20">
        <v>123</v>
      </c>
      <c r="DZ20">
        <v>124</v>
      </c>
      <c r="EA20">
        <v>125</v>
      </c>
      <c r="EB20">
        <v>126</v>
      </c>
      <c r="EC20">
        <v>127</v>
      </c>
      <c r="ED20">
        <v>128</v>
      </c>
      <c r="EE20">
        <v>129</v>
      </c>
      <c r="EF20">
        <v>130</v>
      </c>
      <c r="EG20">
        <v>131</v>
      </c>
      <c r="EH20">
        <v>132</v>
      </c>
      <c r="EI20">
        <v>133</v>
      </c>
      <c r="EJ20">
        <v>134</v>
      </c>
      <c r="EK20">
        <v>135</v>
      </c>
    </row>
    <row r="21" spans="1:167" x14ac:dyDescent="0.3">
      <c r="A21" s="2">
        <v>20</v>
      </c>
      <c r="B21" s="2" t="s">
        <v>140</v>
      </c>
      <c r="C21" t="s">
        <v>0</v>
      </c>
      <c r="D21" t="s">
        <v>1</v>
      </c>
      <c r="E21" s="13" t="s">
        <v>14</v>
      </c>
      <c r="F21" s="12">
        <v>161</v>
      </c>
      <c r="G21">
        <v>1</v>
      </c>
      <c r="H21">
        <v>2</v>
      </c>
      <c r="I21">
        <v>3</v>
      </c>
      <c r="J21">
        <v>4</v>
      </c>
      <c r="K21">
        <v>5</v>
      </c>
      <c r="L21">
        <v>6</v>
      </c>
      <c r="M21">
        <v>7</v>
      </c>
      <c r="N21">
        <v>8</v>
      </c>
      <c r="O21">
        <v>9</v>
      </c>
      <c r="P21">
        <v>10</v>
      </c>
      <c r="Q21">
        <v>11</v>
      </c>
      <c r="R21">
        <v>12</v>
      </c>
      <c r="S21">
        <v>13</v>
      </c>
      <c r="T21">
        <v>14</v>
      </c>
      <c r="U21">
        <v>15</v>
      </c>
      <c r="V21">
        <v>16</v>
      </c>
      <c r="W21">
        <v>17</v>
      </c>
      <c r="X21">
        <v>18</v>
      </c>
      <c r="Y21">
        <v>19</v>
      </c>
      <c r="Z21">
        <v>20</v>
      </c>
      <c r="AA21">
        <v>21</v>
      </c>
      <c r="AB21">
        <v>22</v>
      </c>
      <c r="AC21">
        <v>23</v>
      </c>
      <c r="AD21">
        <v>24</v>
      </c>
      <c r="AE21">
        <v>25</v>
      </c>
      <c r="AF21">
        <v>26</v>
      </c>
      <c r="AG21">
        <v>27</v>
      </c>
      <c r="AH21">
        <v>28</v>
      </c>
      <c r="AI21">
        <v>29</v>
      </c>
      <c r="AJ21">
        <v>30</v>
      </c>
      <c r="AK21">
        <v>31</v>
      </c>
      <c r="AL21">
        <v>32</v>
      </c>
      <c r="AM21">
        <v>33</v>
      </c>
      <c r="AN21">
        <v>34</v>
      </c>
      <c r="AO21">
        <v>35</v>
      </c>
      <c r="AP21">
        <v>36</v>
      </c>
      <c r="AQ21">
        <v>37</v>
      </c>
      <c r="AR21">
        <v>38</v>
      </c>
      <c r="AS21">
        <v>39</v>
      </c>
      <c r="AT21">
        <v>40</v>
      </c>
      <c r="AU21">
        <v>41</v>
      </c>
      <c r="AV21">
        <v>42</v>
      </c>
      <c r="AW21">
        <v>43</v>
      </c>
      <c r="AX21">
        <v>44</v>
      </c>
      <c r="AY21">
        <v>45</v>
      </c>
      <c r="AZ21">
        <v>46</v>
      </c>
      <c r="BA21">
        <v>47</v>
      </c>
      <c r="BB21">
        <v>48</v>
      </c>
      <c r="BC21">
        <v>49</v>
      </c>
      <c r="BD21">
        <v>50</v>
      </c>
      <c r="BE21">
        <v>51</v>
      </c>
      <c r="BF21">
        <v>52</v>
      </c>
      <c r="BG21">
        <v>53</v>
      </c>
      <c r="BH21">
        <v>54</v>
      </c>
      <c r="BI21">
        <v>55</v>
      </c>
      <c r="BJ21">
        <v>56</v>
      </c>
      <c r="BK21">
        <v>57</v>
      </c>
      <c r="BL21">
        <v>58</v>
      </c>
      <c r="BM21">
        <v>59</v>
      </c>
      <c r="BN21">
        <v>60</v>
      </c>
      <c r="BO21">
        <v>61</v>
      </c>
      <c r="BP21">
        <v>62</v>
      </c>
      <c r="BQ21">
        <v>63</v>
      </c>
      <c r="BR21">
        <v>64</v>
      </c>
      <c r="BS21">
        <v>65</v>
      </c>
      <c r="BT21">
        <v>66</v>
      </c>
      <c r="BU21">
        <v>67</v>
      </c>
      <c r="BV21">
        <v>68</v>
      </c>
      <c r="BW21">
        <v>69</v>
      </c>
      <c r="BX21">
        <v>70</v>
      </c>
      <c r="BY21">
        <v>71</v>
      </c>
      <c r="BZ21">
        <v>72</v>
      </c>
      <c r="CA21">
        <v>73</v>
      </c>
      <c r="CB21">
        <v>74</v>
      </c>
      <c r="CC21">
        <v>75</v>
      </c>
      <c r="CD21">
        <v>76</v>
      </c>
      <c r="CE21">
        <v>77</v>
      </c>
      <c r="CF21">
        <v>78</v>
      </c>
      <c r="CG21">
        <v>79</v>
      </c>
      <c r="CH21">
        <v>80</v>
      </c>
      <c r="CI21">
        <v>81</v>
      </c>
      <c r="CJ21">
        <v>82</v>
      </c>
      <c r="CK21">
        <v>83</v>
      </c>
      <c r="CL21">
        <v>84</v>
      </c>
      <c r="CM21">
        <v>85</v>
      </c>
      <c r="CN21">
        <v>86</v>
      </c>
      <c r="CO21">
        <v>87</v>
      </c>
      <c r="CP21">
        <v>88</v>
      </c>
      <c r="CQ21">
        <v>89</v>
      </c>
      <c r="CR21">
        <v>90</v>
      </c>
      <c r="CS21">
        <v>91</v>
      </c>
      <c r="CT21">
        <v>92</v>
      </c>
      <c r="CU21">
        <v>93</v>
      </c>
      <c r="CV21">
        <v>94</v>
      </c>
      <c r="CW21">
        <v>95</v>
      </c>
      <c r="CX21">
        <v>96</v>
      </c>
      <c r="CY21">
        <v>97</v>
      </c>
      <c r="CZ21">
        <v>98</v>
      </c>
      <c r="DA21">
        <v>99</v>
      </c>
      <c r="DB21">
        <v>100</v>
      </c>
      <c r="DC21">
        <v>101</v>
      </c>
      <c r="DD21">
        <v>102</v>
      </c>
      <c r="DE21">
        <v>103</v>
      </c>
      <c r="DF21">
        <v>104</v>
      </c>
      <c r="DG21">
        <v>105</v>
      </c>
      <c r="DH21">
        <v>106</v>
      </c>
      <c r="DI21">
        <v>107</v>
      </c>
      <c r="DJ21">
        <v>108</v>
      </c>
      <c r="DK21">
        <v>109</v>
      </c>
      <c r="DL21">
        <v>110</v>
      </c>
      <c r="DM21">
        <v>111</v>
      </c>
      <c r="DN21">
        <v>112</v>
      </c>
      <c r="DO21">
        <v>113</v>
      </c>
      <c r="DP21">
        <v>114</v>
      </c>
      <c r="DQ21">
        <v>115</v>
      </c>
      <c r="DR21">
        <v>116</v>
      </c>
      <c r="DS21">
        <v>117</v>
      </c>
      <c r="DT21">
        <v>118</v>
      </c>
      <c r="DU21">
        <v>119</v>
      </c>
      <c r="DV21">
        <v>120</v>
      </c>
      <c r="DW21">
        <v>121</v>
      </c>
      <c r="DX21">
        <v>122</v>
      </c>
      <c r="DY21">
        <v>123</v>
      </c>
      <c r="DZ21">
        <v>124</v>
      </c>
      <c r="EA21">
        <v>125</v>
      </c>
      <c r="EB21">
        <v>126</v>
      </c>
      <c r="EC21">
        <v>127</v>
      </c>
      <c r="ED21">
        <v>128</v>
      </c>
      <c r="EE21">
        <v>129</v>
      </c>
      <c r="EF21">
        <v>130</v>
      </c>
      <c r="EG21">
        <v>131</v>
      </c>
      <c r="EH21">
        <v>132</v>
      </c>
      <c r="EI21">
        <v>133</v>
      </c>
      <c r="EJ21">
        <v>134</v>
      </c>
      <c r="EK21">
        <v>135</v>
      </c>
      <c r="EL21">
        <v>136</v>
      </c>
      <c r="EM21">
        <v>137</v>
      </c>
      <c r="EN21">
        <v>138</v>
      </c>
      <c r="EO21">
        <v>139</v>
      </c>
      <c r="EP21">
        <v>140</v>
      </c>
      <c r="EQ21">
        <v>141</v>
      </c>
      <c r="ER21">
        <v>142</v>
      </c>
      <c r="ES21">
        <v>143</v>
      </c>
      <c r="ET21">
        <v>144</v>
      </c>
      <c r="EU21">
        <v>145</v>
      </c>
      <c r="EV21">
        <v>146</v>
      </c>
      <c r="EW21">
        <v>147</v>
      </c>
      <c r="EX21">
        <v>148</v>
      </c>
      <c r="EY21">
        <v>149</v>
      </c>
      <c r="EZ21">
        <v>150</v>
      </c>
      <c r="FA21">
        <v>151</v>
      </c>
      <c r="FB21">
        <v>152</v>
      </c>
      <c r="FC21">
        <v>153</v>
      </c>
      <c r="FD21">
        <v>154</v>
      </c>
      <c r="FE21">
        <v>155</v>
      </c>
      <c r="FF21">
        <v>156</v>
      </c>
      <c r="FG21">
        <v>157</v>
      </c>
      <c r="FH21">
        <v>158</v>
      </c>
      <c r="FI21">
        <v>159</v>
      </c>
      <c r="FJ21">
        <v>160</v>
      </c>
      <c r="FK21">
        <v>161</v>
      </c>
    </row>
    <row r="22" spans="1:167" x14ac:dyDescent="0.3">
      <c r="A22" s="2">
        <v>21</v>
      </c>
      <c r="B22" s="2" t="s">
        <v>141</v>
      </c>
      <c r="C22" t="s">
        <v>0</v>
      </c>
      <c r="D22" t="s">
        <v>3</v>
      </c>
      <c r="E22" s="13" t="s">
        <v>5</v>
      </c>
      <c r="F22" s="12">
        <v>139</v>
      </c>
      <c r="G22">
        <v>1</v>
      </c>
      <c r="H22">
        <v>2</v>
      </c>
      <c r="I22">
        <v>3</v>
      </c>
      <c r="J22">
        <v>4</v>
      </c>
      <c r="K22">
        <v>5</v>
      </c>
      <c r="L22">
        <v>6</v>
      </c>
      <c r="M22">
        <v>7</v>
      </c>
      <c r="N22">
        <v>8</v>
      </c>
      <c r="O22">
        <v>9</v>
      </c>
      <c r="P22">
        <v>10</v>
      </c>
      <c r="Q22">
        <v>11</v>
      </c>
      <c r="R22">
        <v>12</v>
      </c>
      <c r="S22">
        <v>13</v>
      </c>
      <c r="T22">
        <v>14</v>
      </c>
      <c r="U22">
        <v>15</v>
      </c>
      <c r="V22">
        <v>16</v>
      </c>
      <c r="W22">
        <v>17</v>
      </c>
      <c r="X22">
        <v>18</v>
      </c>
      <c r="Y22">
        <v>19</v>
      </c>
      <c r="Z22">
        <v>20</v>
      </c>
      <c r="AA22">
        <v>21</v>
      </c>
      <c r="AB22">
        <v>22</v>
      </c>
      <c r="AC22">
        <v>23</v>
      </c>
      <c r="AD22">
        <v>24</v>
      </c>
      <c r="AE22">
        <v>25</v>
      </c>
      <c r="AF22">
        <v>26</v>
      </c>
      <c r="AG22">
        <v>27</v>
      </c>
      <c r="AH22">
        <v>28</v>
      </c>
      <c r="AI22">
        <v>29</v>
      </c>
      <c r="AJ22">
        <v>30</v>
      </c>
      <c r="AK22">
        <v>31</v>
      </c>
      <c r="AL22">
        <v>32</v>
      </c>
      <c r="AM22">
        <v>33</v>
      </c>
      <c r="AN22">
        <v>34</v>
      </c>
      <c r="AO22">
        <v>35</v>
      </c>
      <c r="AP22">
        <v>36</v>
      </c>
      <c r="AQ22">
        <v>37</v>
      </c>
      <c r="AR22">
        <v>38</v>
      </c>
      <c r="AS22">
        <v>39</v>
      </c>
      <c r="AT22">
        <v>40</v>
      </c>
      <c r="AU22">
        <v>41</v>
      </c>
      <c r="AV22">
        <v>42</v>
      </c>
      <c r="AW22">
        <v>43</v>
      </c>
      <c r="AX22">
        <v>44</v>
      </c>
      <c r="AY22">
        <v>45</v>
      </c>
      <c r="AZ22">
        <v>46</v>
      </c>
      <c r="BA22">
        <v>47</v>
      </c>
      <c r="BB22">
        <v>48</v>
      </c>
      <c r="BC22">
        <v>49</v>
      </c>
      <c r="BD22">
        <v>50</v>
      </c>
      <c r="BE22">
        <v>51</v>
      </c>
      <c r="BF22">
        <v>52</v>
      </c>
      <c r="BG22">
        <v>53</v>
      </c>
      <c r="BH22">
        <v>54</v>
      </c>
      <c r="BI22">
        <v>55</v>
      </c>
      <c r="BJ22">
        <v>56</v>
      </c>
      <c r="BK22">
        <v>57</v>
      </c>
      <c r="BL22">
        <v>58</v>
      </c>
      <c r="BM22">
        <v>59</v>
      </c>
      <c r="BN22">
        <v>60</v>
      </c>
      <c r="BO22">
        <v>61</v>
      </c>
      <c r="BP22">
        <v>62</v>
      </c>
      <c r="BQ22">
        <v>63</v>
      </c>
      <c r="BR22">
        <v>64</v>
      </c>
      <c r="BS22">
        <v>65</v>
      </c>
      <c r="BT22">
        <v>66</v>
      </c>
      <c r="BU22">
        <v>67</v>
      </c>
      <c r="BV22">
        <v>68</v>
      </c>
      <c r="BW22">
        <v>69</v>
      </c>
      <c r="BX22">
        <v>70</v>
      </c>
      <c r="BY22">
        <v>71</v>
      </c>
      <c r="BZ22">
        <v>72</v>
      </c>
      <c r="CA22">
        <v>73</v>
      </c>
      <c r="CB22">
        <v>74</v>
      </c>
      <c r="CC22">
        <v>75</v>
      </c>
      <c r="CD22">
        <v>76</v>
      </c>
      <c r="CE22">
        <v>77</v>
      </c>
      <c r="CF22">
        <v>78</v>
      </c>
      <c r="CG22">
        <v>79</v>
      </c>
      <c r="CH22">
        <v>80</v>
      </c>
      <c r="CI22">
        <v>81</v>
      </c>
      <c r="CJ22">
        <v>82</v>
      </c>
      <c r="CK22">
        <v>83</v>
      </c>
      <c r="CL22">
        <v>84</v>
      </c>
      <c r="CM22">
        <v>85</v>
      </c>
      <c r="CN22">
        <v>86</v>
      </c>
      <c r="CO22">
        <v>87</v>
      </c>
      <c r="CP22">
        <v>88</v>
      </c>
      <c r="CQ22">
        <v>89</v>
      </c>
      <c r="CR22">
        <v>90</v>
      </c>
      <c r="CS22">
        <v>91</v>
      </c>
      <c r="CT22">
        <v>92</v>
      </c>
      <c r="CU22">
        <v>93</v>
      </c>
      <c r="CV22">
        <v>94</v>
      </c>
      <c r="CW22">
        <v>95</v>
      </c>
      <c r="CX22">
        <v>96</v>
      </c>
      <c r="CY22">
        <v>97</v>
      </c>
      <c r="CZ22">
        <v>98</v>
      </c>
      <c r="DA22">
        <v>99</v>
      </c>
      <c r="DB22">
        <v>100</v>
      </c>
      <c r="DC22">
        <v>101</v>
      </c>
      <c r="DD22">
        <v>102</v>
      </c>
      <c r="DE22">
        <v>103</v>
      </c>
      <c r="DF22">
        <v>104</v>
      </c>
      <c r="DG22">
        <v>105</v>
      </c>
      <c r="DH22">
        <v>106</v>
      </c>
      <c r="DI22">
        <v>107</v>
      </c>
      <c r="DJ22">
        <v>108</v>
      </c>
      <c r="DK22">
        <v>109</v>
      </c>
      <c r="DL22">
        <v>110</v>
      </c>
      <c r="DM22">
        <v>111</v>
      </c>
      <c r="DN22">
        <v>112</v>
      </c>
      <c r="DO22">
        <v>113</v>
      </c>
      <c r="DP22">
        <v>114</v>
      </c>
      <c r="DQ22">
        <v>115</v>
      </c>
      <c r="DR22">
        <v>116</v>
      </c>
      <c r="DS22">
        <v>117</v>
      </c>
      <c r="DT22">
        <v>118</v>
      </c>
      <c r="DU22">
        <v>119</v>
      </c>
      <c r="DV22">
        <v>120</v>
      </c>
      <c r="DW22">
        <v>121</v>
      </c>
      <c r="DX22">
        <v>122</v>
      </c>
      <c r="DY22">
        <v>123</v>
      </c>
      <c r="DZ22">
        <v>124</v>
      </c>
      <c r="EA22">
        <v>125</v>
      </c>
      <c r="EB22">
        <v>126</v>
      </c>
      <c r="EC22">
        <v>127</v>
      </c>
      <c r="ED22">
        <v>128</v>
      </c>
      <c r="EE22">
        <v>129</v>
      </c>
      <c r="EF22">
        <v>130</v>
      </c>
      <c r="EG22">
        <v>131</v>
      </c>
      <c r="EH22">
        <v>132</v>
      </c>
      <c r="EI22">
        <v>133</v>
      </c>
      <c r="EJ22">
        <v>134</v>
      </c>
      <c r="EK22">
        <v>135</v>
      </c>
      <c r="EL22">
        <v>136</v>
      </c>
      <c r="EM22">
        <v>137</v>
      </c>
      <c r="EN22">
        <v>138</v>
      </c>
      <c r="EO22">
        <v>139</v>
      </c>
    </row>
    <row r="23" spans="1:167" x14ac:dyDescent="0.3">
      <c r="A23" s="2">
        <v>22</v>
      </c>
      <c r="B23" s="2" t="s">
        <v>142</v>
      </c>
      <c r="C23" t="s">
        <v>0</v>
      </c>
      <c r="D23" t="s">
        <v>3</v>
      </c>
      <c r="E23" s="13" t="s">
        <v>5</v>
      </c>
      <c r="F23" s="12">
        <v>127</v>
      </c>
      <c r="G23">
        <v>1</v>
      </c>
      <c r="H23">
        <v>2</v>
      </c>
      <c r="I23">
        <v>3</v>
      </c>
      <c r="J23">
        <v>4</v>
      </c>
      <c r="K23">
        <v>5</v>
      </c>
      <c r="L23">
        <v>6</v>
      </c>
      <c r="M23">
        <v>7</v>
      </c>
      <c r="N23">
        <v>8</v>
      </c>
      <c r="O23">
        <v>9</v>
      </c>
      <c r="P23">
        <v>10</v>
      </c>
      <c r="Q23">
        <v>11</v>
      </c>
      <c r="R23">
        <v>12</v>
      </c>
      <c r="S23">
        <v>13</v>
      </c>
      <c r="T23">
        <v>14</v>
      </c>
      <c r="U23">
        <v>15</v>
      </c>
      <c r="V23">
        <v>16</v>
      </c>
      <c r="W23">
        <v>17</v>
      </c>
      <c r="X23">
        <v>18</v>
      </c>
      <c r="Y23">
        <v>19</v>
      </c>
      <c r="Z23">
        <v>20</v>
      </c>
      <c r="AA23">
        <v>21</v>
      </c>
      <c r="AB23">
        <v>22</v>
      </c>
      <c r="AC23">
        <v>23</v>
      </c>
      <c r="AD23">
        <v>24</v>
      </c>
      <c r="AE23">
        <v>25</v>
      </c>
      <c r="AF23">
        <v>26</v>
      </c>
      <c r="AG23">
        <v>27</v>
      </c>
      <c r="AH23">
        <v>28</v>
      </c>
      <c r="AI23">
        <v>29</v>
      </c>
      <c r="AJ23">
        <v>30</v>
      </c>
      <c r="AK23">
        <v>31</v>
      </c>
      <c r="AL23">
        <v>32</v>
      </c>
      <c r="AM23">
        <v>33</v>
      </c>
      <c r="AN23">
        <v>34</v>
      </c>
      <c r="AO23">
        <v>35</v>
      </c>
      <c r="AP23">
        <v>36</v>
      </c>
      <c r="AQ23">
        <v>37</v>
      </c>
      <c r="AR23">
        <v>38</v>
      </c>
      <c r="AS23">
        <v>39</v>
      </c>
      <c r="AT23">
        <v>40</v>
      </c>
      <c r="AU23">
        <v>41</v>
      </c>
      <c r="AV23">
        <v>42</v>
      </c>
      <c r="AW23">
        <v>43</v>
      </c>
      <c r="AX23">
        <v>44</v>
      </c>
      <c r="AY23">
        <v>45</v>
      </c>
      <c r="AZ23">
        <v>46</v>
      </c>
      <c r="BA23">
        <v>47</v>
      </c>
      <c r="BB23">
        <v>48</v>
      </c>
      <c r="BC23">
        <v>49</v>
      </c>
      <c r="BD23">
        <v>50</v>
      </c>
      <c r="BE23">
        <v>51</v>
      </c>
      <c r="BF23">
        <v>52</v>
      </c>
      <c r="BG23">
        <v>53</v>
      </c>
      <c r="BH23">
        <v>54</v>
      </c>
      <c r="BI23">
        <v>55</v>
      </c>
      <c r="BJ23">
        <v>56</v>
      </c>
      <c r="BK23">
        <v>57</v>
      </c>
      <c r="BL23">
        <v>58</v>
      </c>
      <c r="BM23">
        <v>59</v>
      </c>
      <c r="BN23">
        <v>60</v>
      </c>
      <c r="BO23">
        <v>61</v>
      </c>
      <c r="BP23">
        <v>62</v>
      </c>
      <c r="BQ23">
        <v>63</v>
      </c>
      <c r="BR23">
        <v>64</v>
      </c>
      <c r="BS23">
        <v>65</v>
      </c>
      <c r="BT23">
        <v>66</v>
      </c>
      <c r="BU23">
        <v>67</v>
      </c>
      <c r="BV23">
        <v>68</v>
      </c>
      <c r="BW23">
        <v>69</v>
      </c>
      <c r="BX23">
        <v>70</v>
      </c>
      <c r="BY23">
        <v>71</v>
      </c>
      <c r="BZ23">
        <v>72</v>
      </c>
      <c r="CA23">
        <v>73</v>
      </c>
      <c r="CB23">
        <v>74</v>
      </c>
      <c r="CC23">
        <v>75</v>
      </c>
      <c r="CD23">
        <v>76</v>
      </c>
      <c r="CE23">
        <v>77</v>
      </c>
      <c r="CF23">
        <v>78</v>
      </c>
      <c r="CG23">
        <v>79</v>
      </c>
      <c r="CH23">
        <v>80</v>
      </c>
      <c r="CI23">
        <v>81</v>
      </c>
      <c r="CJ23">
        <v>82</v>
      </c>
      <c r="CK23">
        <v>83</v>
      </c>
      <c r="CL23">
        <v>84</v>
      </c>
      <c r="CM23">
        <v>85</v>
      </c>
      <c r="CN23">
        <v>86</v>
      </c>
      <c r="CO23">
        <v>87</v>
      </c>
      <c r="CP23">
        <v>88</v>
      </c>
      <c r="CQ23">
        <v>89</v>
      </c>
      <c r="CR23">
        <v>90</v>
      </c>
      <c r="CS23">
        <v>91</v>
      </c>
      <c r="CT23">
        <v>92</v>
      </c>
      <c r="CU23">
        <v>93</v>
      </c>
      <c r="CV23">
        <v>94</v>
      </c>
      <c r="CW23">
        <v>95</v>
      </c>
      <c r="CX23">
        <v>96</v>
      </c>
      <c r="CY23">
        <v>97</v>
      </c>
      <c r="CZ23">
        <v>98</v>
      </c>
      <c r="DA23">
        <v>99</v>
      </c>
      <c r="DB23">
        <v>100</v>
      </c>
      <c r="DC23">
        <v>101</v>
      </c>
      <c r="DD23">
        <v>102</v>
      </c>
      <c r="DE23">
        <v>103</v>
      </c>
      <c r="DF23">
        <v>104</v>
      </c>
      <c r="DG23">
        <v>105</v>
      </c>
      <c r="DH23">
        <v>106</v>
      </c>
      <c r="DI23">
        <v>107</v>
      </c>
      <c r="DJ23">
        <v>108</v>
      </c>
      <c r="DK23">
        <v>109</v>
      </c>
      <c r="DL23">
        <v>110</v>
      </c>
      <c r="DM23">
        <v>111</v>
      </c>
      <c r="DN23">
        <v>112</v>
      </c>
      <c r="DO23">
        <v>113</v>
      </c>
      <c r="DP23">
        <v>114</v>
      </c>
      <c r="DQ23">
        <v>115</v>
      </c>
      <c r="DR23">
        <v>116</v>
      </c>
      <c r="DS23">
        <v>117</v>
      </c>
      <c r="DT23">
        <v>118</v>
      </c>
      <c r="DU23">
        <v>119</v>
      </c>
      <c r="DV23">
        <v>120</v>
      </c>
      <c r="DW23">
        <v>121</v>
      </c>
      <c r="DX23">
        <v>122</v>
      </c>
      <c r="DY23">
        <v>123</v>
      </c>
      <c r="DZ23">
        <v>124</v>
      </c>
      <c r="EA23">
        <v>125</v>
      </c>
      <c r="EB23">
        <v>126</v>
      </c>
      <c r="EC23">
        <v>127</v>
      </c>
    </row>
    <row r="24" spans="1:167" x14ac:dyDescent="0.3">
      <c r="A24" s="2">
        <v>23</v>
      </c>
      <c r="B24" s="2" t="s">
        <v>143</v>
      </c>
      <c r="C24" t="s">
        <v>0</v>
      </c>
      <c r="D24" t="s">
        <v>1</v>
      </c>
      <c r="E24" s="13" t="s">
        <v>14</v>
      </c>
      <c r="F24" s="12">
        <v>136</v>
      </c>
      <c r="G24">
        <v>1</v>
      </c>
      <c r="H24">
        <v>2</v>
      </c>
      <c r="I24">
        <v>3</v>
      </c>
      <c r="J24">
        <v>4</v>
      </c>
      <c r="K24">
        <v>5</v>
      </c>
      <c r="L24">
        <v>6</v>
      </c>
      <c r="M24">
        <v>7</v>
      </c>
      <c r="N24">
        <v>8</v>
      </c>
      <c r="O24">
        <v>9</v>
      </c>
      <c r="P24">
        <v>10</v>
      </c>
      <c r="Q24">
        <v>11</v>
      </c>
      <c r="R24">
        <v>12</v>
      </c>
      <c r="S24">
        <v>13</v>
      </c>
      <c r="T24">
        <v>14</v>
      </c>
      <c r="U24">
        <v>15</v>
      </c>
      <c r="V24">
        <v>16</v>
      </c>
      <c r="W24">
        <v>17</v>
      </c>
      <c r="X24">
        <v>18</v>
      </c>
      <c r="Y24">
        <v>19</v>
      </c>
      <c r="Z24">
        <v>20</v>
      </c>
      <c r="AA24">
        <v>21</v>
      </c>
      <c r="AB24">
        <v>22</v>
      </c>
      <c r="AC24">
        <v>23</v>
      </c>
      <c r="AD24">
        <v>24</v>
      </c>
      <c r="AE24">
        <v>25</v>
      </c>
      <c r="AF24">
        <v>26</v>
      </c>
      <c r="AG24">
        <v>27</v>
      </c>
      <c r="AH24">
        <v>28</v>
      </c>
      <c r="AI24">
        <v>29</v>
      </c>
      <c r="AJ24">
        <v>30</v>
      </c>
      <c r="AK24">
        <v>31</v>
      </c>
      <c r="AL24">
        <v>32</v>
      </c>
      <c r="AM24">
        <v>33</v>
      </c>
      <c r="AN24">
        <v>34</v>
      </c>
      <c r="AO24">
        <v>35</v>
      </c>
      <c r="AP24">
        <v>36</v>
      </c>
      <c r="AQ24">
        <v>37</v>
      </c>
      <c r="AR24">
        <v>38</v>
      </c>
      <c r="AS24">
        <v>39</v>
      </c>
      <c r="AT24">
        <v>40</v>
      </c>
      <c r="AU24">
        <v>41</v>
      </c>
      <c r="AV24">
        <v>42</v>
      </c>
      <c r="AW24">
        <v>43</v>
      </c>
      <c r="AX24">
        <v>44</v>
      </c>
      <c r="AY24">
        <v>45</v>
      </c>
      <c r="AZ24">
        <v>46</v>
      </c>
      <c r="BA24">
        <v>47</v>
      </c>
      <c r="BB24">
        <v>48</v>
      </c>
      <c r="BC24">
        <v>49</v>
      </c>
      <c r="BD24">
        <v>50</v>
      </c>
      <c r="BE24">
        <v>51</v>
      </c>
      <c r="BF24">
        <v>52</v>
      </c>
      <c r="BG24">
        <v>53</v>
      </c>
      <c r="BH24">
        <v>54</v>
      </c>
      <c r="BI24">
        <v>55</v>
      </c>
      <c r="BJ24">
        <v>56</v>
      </c>
      <c r="BK24">
        <v>57</v>
      </c>
      <c r="BL24">
        <v>58</v>
      </c>
      <c r="BM24">
        <v>59</v>
      </c>
      <c r="BN24">
        <v>60</v>
      </c>
      <c r="BO24">
        <v>61</v>
      </c>
      <c r="BP24">
        <v>62</v>
      </c>
      <c r="BQ24">
        <v>63</v>
      </c>
      <c r="BR24">
        <v>64</v>
      </c>
      <c r="BS24">
        <v>65</v>
      </c>
      <c r="BT24">
        <v>66</v>
      </c>
      <c r="BU24">
        <v>67</v>
      </c>
      <c r="BV24">
        <v>68</v>
      </c>
      <c r="BW24">
        <v>69</v>
      </c>
      <c r="BX24">
        <v>70</v>
      </c>
      <c r="BY24">
        <v>71</v>
      </c>
      <c r="BZ24">
        <v>72</v>
      </c>
      <c r="CA24">
        <v>73</v>
      </c>
      <c r="CB24">
        <v>74</v>
      </c>
      <c r="CC24">
        <v>75</v>
      </c>
      <c r="CD24">
        <v>76</v>
      </c>
      <c r="CE24">
        <v>77</v>
      </c>
      <c r="CF24">
        <v>78</v>
      </c>
      <c r="CG24">
        <v>79</v>
      </c>
      <c r="CH24">
        <v>80</v>
      </c>
      <c r="CI24">
        <v>81</v>
      </c>
      <c r="CJ24">
        <v>82</v>
      </c>
      <c r="CK24">
        <v>83</v>
      </c>
      <c r="CL24">
        <v>84</v>
      </c>
      <c r="CM24">
        <v>85</v>
      </c>
      <c r="CN24">
        <v>86</v>
      </c>
      <c r="CO24">
        <v>87</v>
      </c>
      <c r="CP24">
        <v>88</v>
      </c>
      <c r="CQ24">
        <v>89</v>
      </c>
      <c r="CR24">
        <v>90</v>
      </c>
      <c r="CS24">
        <v>91</v>
      </c>
      <c r="CT24">
        <v>92</v>
      </c>
      <c r="CU24">
        <v>93</v>
      </c>
      <c r="CV24">
        <v>94</v>
      </c>
      <c r="CW24">
        <v>95</v>
      </c>
      <c r="CX24">
        <v>96</v>
      </c>
      <c r="CY24">
        <v>97</v>
      </c>
      <c r="CZ24">
        <v>98</v>
      </c>
      <c r="DA24">
        <v>99</v>
      </c>
      <c r="DB24">
        <v>100</v>
      </c>
      <c r="DC24">
        <v>101</v>
      </c>
      <c r="DD24">
        <v>102</v>
      </c>
      <c r="DE24">
        <v>103</v>
      </c>
      <c r="DF24">
        <v>104</v>
      </c>
      <c r="DG24">
        <v>105</v>
      </c>
      <c r="DH24">
        <v>106</v>
      </c>
      <c r="DI24">
        <v>107</v>
      </c>
      <c r="DJ24">
        <v>108</v>
      </c>
      <c r="DK24">
        <v>109</v>
      </c>
      <c r="DL24">
        <v>110</v>
      </c>
      <c r="DM24">
        <v>111</v>
      </c>
      <c r="DN24">
        <v>112</v>
      </c>
      <c r="DO24">
        <v>113</v>
      </c>
      <c r="DP24">
        <v>114</v>
      </c>
      <c r="DQ24">
        <v>115</v>
      </c>
      <c r="DR24">
        <v>116</v>
      </c>
      <c r="DS24">
        <v>117</v>
      </c>
      <c r="DT24">
        <v>118</v>
      </c>
      <c r="DU24">
        <v>119</v>
      </c>
      <c r="DV24">
        <v>120</v>
      </c>
      <c r="DW24">
        <v>121</v>
      </c>
      <c r="DX24">
        <v>122</v>
      </c>
      <c r="DY24">
        <v>123</v>
      </c>
      <c r="DZ24">
        <v>124</v>
      </c>
      <c r="EA24">
        <v>125</v>
      </c>
      <c r="EB24">
        <v>126</v>
      </c>
      <c r="EC24">
        <v>127</v>
      </c>
      <c r="ED24">
        <v>128</v>
      </c>
      <c r="EE24">
        <v>129</v>
      </c>
      <c r="EF24">
        <v>130</v>
      </c>
      <c r="EG24">
        <v>131</v>
      </c>
      <c r="EH24">
        <v>132</v>
      </c>
      <c r="EI24">
        <v>133</v>
      </c>
      <c r="EJ24">
        <v>134</v>
      </c>
      <c r="EK24">
        <v>135</v>
      </c>
      <c r="EL24">
        <v>136</v>
      </c>
    </row>
    <row r="25" spans="1:167" x14ac:dyDescent="0.3">
      <c r="A25" s="2">
        <v>24</v>
      </c>
      <c r="B25" s="2" t="s">
        <v>144</v>
      </c>
      <c r="C25" t="s">
        <v>0</v>
      </c>
      <c r="D25" t="s">
        <v>1</v>
      </c>
      <c r="E25" s="13" t="s">
        <v>14</v>
      </c>
      <c r="F25" s="12">
        <v>119</v>
      </c>
      <c r="G25">
        <v>1</v>
      </c>
      <c r="H25">
        <v>2</v>
      </c>
      <c r="I25">
        <v>3</v>
      </c>
      <c r="J25">
        <v>4</v>
      </c>
      <c r="K25">
        <v>5</v>
      </c>
      <c r="L25">
        <v>6</v>
      </c>
      <c r="M25">
        <v>7</v>
      </c>
      <c r="N25">
        <v>8</v>
      </c>
      <c r="O25">
        <v>9</v>
      </c>
      <c r="P25">
        <v>10</v>
      </c>
      <c r="Q25">
        <v>11</v>
      </c>
      <c r="R25">
        <v>12</v>
      </c>
      <c r="S25">
        <v>13</v>
      </c>
      <c r="T25">
        <v>14</v>
      </c>
      <c r="U25">
        <v>15</v>
      </c>
      <c r="V25">
        <v>16</v>
      </c>
      <c r="W25">
        <v>17</v>
      </c>
      <c r="X25">
        <v>18</v>
      </c>
      <c r="Y25">
        <v>19</v>
      </c>
      <c r="Z25">
        <v>20</v>
      </c>
      <c r="AA25">
        <v>21</v>
      </c>
      <c r="AB25">
        <v>22</v>
      </c>
      <c r="AC25">
        <v>23</v>
      </c>
      <c r="AD25">
        <v>24</v>
      </c>
      <c r="AE25">
        <v>25</v>
      </c>
      <c r="AF25">
        <v>26</v>
      </c>
      <c r="AG25">
        <v>27</v>
      </c>
      <c r="AH25">
        <v>28</v>
      </c>
      <c r="AI25">
        <v>29</v>
      </c>
      <c r="AJ25">
        <v>30</v>
      </c>
      <c r="AK25">
        <v>31</v>
      </c>
      <c r="AL25">
        <v>32</v>
      </c>
      <c r="AM25">
        <v>33</v>
      </c>
      <c r="AN25">
        <v>34</v>
      </c>
      <c r="AO25">
        <v>35</v>
      </c>
      <c r="AP25">
        <v>36</v>
      </c>
      <c r="AQ25">
        <v>37</v>
      </c>
      <c r="AR25">
        <v>38</v>
      </c>
      <c r="AS25">
        <v>39</v>
      </c>
      <c r="AT25">
        <v>40</v>
      </c>
      <c r="AU25">
        <v>41</v>
      </c>
      <c r="AV25">
        <v>42</v>
      </c>
      <c r="AW25">
        <v>43</v>
      </c>
      <c r="AX25">
        <v>44</v>
      </c>
      <c r="AY25">
        <v>45</v>
      </c>
      <c r="AZ25">
        <v>46</v>
      </c>
      <c r="BA25">
        <v>47</v>
      </c>
      <c r="BB25">
        <v>48</v>
      </c>
      <c r="BC25">
        <v>49</v>
      </c>
      <c r="BD25">
        <v>50</v>
      </c>
      <c r="BE25">
        <v>51</v>
      </c>
      <c r="BF25">
        <v>52</v>
      </c>
      <c r="BG25">
        <v>53</v>
      </c>
      <c r="BH25">
        <v>54</v>
      </c>
      <c r="BI25">
        <v>55</v>
      </c>
      <c r="BJ25">
        <v>56</v>
      </c>
      <c r="BK25">
        <v>57</v>
      </c>
      <c r="BL25">
        <v>58</v>
      </c>
      <c r="BM25">
        <v>59</v>
      </c>
      <c r="BN25">
        <v>60</v>
      </c>
      <c r="BO25">
        <v>61</v>
      </c>
      <c r="BP25">
        <v>62</v>
      </c>
      <c r="BQ25">
        <v>63</v>
      </c>
      <c r="BR25">
        <v>64</v>
      </c>
      <c r="BS25">
        <v>65</v>
      </c>
      <c r="BT25">
        <v>66</v>
      </c>
      <c r="BU25">
        <v>67</v>
      </c>
      <c r="BV25">
        <v>68</v>
      </c>
      <c r="BW25">
        <v>69</v>
      </c>
      <c r="BX25">
        <v>70</v>
      </c>
      <c r="BY25">
        <v>71</v>
      </c>
      <c r="BZ25">
        <v>72</v>
      </c>
      <c r="CA25">
        <v>73</v>
      </c>
      <c r="CB25">
        <v>74</v>
      </c>
      <c r="CC25">
        <v>75</v>
      </c>
      <c r="CD25">
        <v>76</v>
      </c>
      <c r="CE25">
        <v>77</v>
      </c>
      <c r="CF25">
        <v>78</v>
      </c>
      <c r="CG25">
        <v>79</v>
      </c>
      <c r="CH25">
        <v>80</v>
      </c>
      <c r="CI25">
        <v>81</v>
      </c>
      <c r="CJ25">
        <v>82</v>
      </c>
      <c r="CK25">
        <v>83</v>
      </c>
      <c r="CL25">
        <v>84</v>
      </c>
      <c r="CM25">
        <v>85</v>
      </c>
      <c r="CN25">
        <v>86</v>
      </c>
      <c r="CO25">
        <v>87</v>
      </c>
      <c r="CP25">
        <v>88</v>
      </c>
      <c r="CQ25">
        <v>89</v>
      </c>
      <c r="CR25">
        <v>90</v>
      </c>
      <c r="CS25">
        <v>91</v>
      </c>
      <c r="CT25">
        <v>92</v>
      </c>
      <c r="CU25">
        <v>93</v>
      </c>
      <c r="CV25">
        <v>94</v>
      </c>
      <c r="CW25">
        <v>95</v>
      </c>
      <c r="CX25">
        <v>96</v>
      </c>
      <c r="CY25">
        <v>97</v>
      </c>
      <c r="CZ25">
        <v>98</v>
      </c>
      <c r="DA25">
        <v>99</v>
      </c>
      <c r="DB25">
        <v>100</v>
      </c>
      <c r="DC25">
        <v>101</v>
      </c>
      <c r="DD25">
        <v>102</v>
      </c>
      <c r="DE25">
        <v>103</v>
      </c>
      <c r="DF25">
        <v>104</v>
      </c>
      <c r="DG25">
        <v>105</v>
      </c>
      <c r="DH25">
        <v>106</v>
      </c>
      <c r="DI25">
        <v>107</v>
      </c>
      <c r="DJ25">
        <v>108</v>
      </c>
      <c r="DK25">
        <v>109</v>
      </c>
      <c r="DL25">
        <v>110</v>
      </c>
      <c r="DM25">
        <v>111</v>
      </c>
      <c r="DN25">
        <v>112</v>
      </c>
      <c r="DO25">
        <v>113</v>
      </c>
      <c r="DP25">
        <v>114</v>
      </c>
      <c r="DQ25">
        <v>115</v>
      </c>
      <c r="DR25">
        <v>116</v>
      </c>
      <c r="DS25">
        <v>117</v>
      </c>
      <c r="DT25">
        <v>118</v>
      </c>
      <c r="DU25">
        <v>119</v>
      </c>
    </row>
    <row r="26" spans="1:167" x14ac:dyDescent="0.3">
      <c r="A26" s="2">
        <v>25</v>
      </c>
      <c r="B26" s="2" t="s">
        <v>145</v>
      </c>
      <c r="C26" t="s">
        <v>0</v>
      </c>
      <c r="D26" t="s">
        <v>1</v>
      </c>
      <c r="E26" s="13" t="s">
        <v>14</v>
      </c>
      <c r="F26" s="12">
        <v>125</v>
      </c>
      <c r="G26">
        <v>1</v>
      </c>
      <c r="H26">
        <v>2</v>
      </c>
      <c r="I26">
        <v>3</v>
      </c>
      <c r="J26">
        <v>4</v>
      </c>
      <c r="K26">
        <v>5</v>
      </c>
      <c r="L26">
        <v>6</v>
      </c>
      <c r="M26">
        <v>7</v>
      </c>
      <c r="N26">
        <v>8</v>
      </c>
      <c r="O26">
        <v>9</v>
      </c>
      <c r="P26">
        <v>10</v>
      </c>
      <c r="Q26">
        <v>11</v>
      </c>
      <c r="R26">
        <v>12</v>
      </c>
      <c r="S26">
        <v>13</v>
      </c>
      <c r="T26">
        <v>14</v>
      </c>
      <c r="U26">
        <v>15</v>
      </c>
      <c r="V26">
        <v>16</v>
      </c>
      <c r="W26">
        <v>17</v>
      </c>
      <c r="X26">
        <v>18</v>
      </c>
      <c r="Y26">
        <v>19</v>
      </c>
      <c r="Z26">
        <v>20</v>
      </c>
      <c r="AA26">
        <v>21</v>
      </c>
      <c r="AB26">
        <v>22</v>
      </c>
      <c r="AC26">
        <v>23</v>
      </c>
      <c r="AD26">
        <v>24</v>
      </c>
      <c r="AE26">
        <v>25</v>
      </c>
      <c r="AF26">
        <v>26</v>
      </c>
      <c r="AG26">
        <v>27</v>
      </c>
      <c r="AH26">
        <v>28</v>
      </c>
      <c r="AI26">
        <v>29</v>
      </c>
      <c r="AJ26">
        <v>30</v>
      </c>
      <c r="AK26">
        <v>31</v>
      </c>
      <c r="AL26">
        <v>32</v>
      </c>
      <c r="AM26">
        <v>33</v>
      </c>
      <c r="AN26">
        <v>34</v>
      </c>
      <c r="AO26">
        <v>35</v>
      </c>
      <c r="AP26">
        <v>36</v>
      </c>
      <c r="AQ26">
        <v>37</v>
      </c>
      <c r="AR26">
        <v>38</v>
      </c>
      <c r="AS26">
        <v>39</v>
      </c>
      <c r="AT26">
        <v>40</v>
      </c>
      <c r="AU26">
        <v>41</v>
      </c>
      <c r="AV26">
        <v>42</v>
      </c>
      <c r="AW26">
        <v>43</v>
      </c>
      <c r="AX26">
        <v>44</v>
      </c>
      <c r="AY26">
        <v>45</v>
      </c>
      <c r="AZ26">
        <v>46</v>
      </c>
      <c r="BA26">
        <v>47</v>
      </c>
      <c r="BB26">
        <v>48</v>
      </c>
      <c r="BC26">
        <v>49</v>
      </c>
      <c r="BD26">
        <v>50</v>
      </c>
      <c r="BE26">
        <v>51</v>
      </c>
      <c r="BF26">
        <v>52</v>
      </c>
      <c r="BG26">
        <v>53</v>
      </c>
      <c r="BH26">
        <v>54</v>
      </c>
      <c r="BI26">
        <v>55</v>
      </c>
      <c r="BJ26">
        <v>56</v>
      </c>
      <c r="BK26">
        <v>57</v>
      </c>
      <c r="BL26">
        <v>58</v>
      </c>
      <c r="BM26">
        <v>59</v>
      </c>
      <c r="BN26">
        <v>60</v>
      </c>
      <c r="BO26">
        <v>61</v>
      </c>
      <c r="BP26">
        <v>62</v>
      </c>
      <c r="BQ26">
        <v>63</v>
      </c>
      <c r="BR26">
        <v>64</v>
      </c>
      <c r="BS26">
        <v>65</v>
      </c>
      <c r="BT26">
        <v>66</v>
      </c>
      <c r="BU26">
        <v>67</v>
      </c>
      <c r="BV26">
        <v>68</v>
      </c>
      <c r="BW26">
        <v>69</v>
      </c>
      <c r="BX26">
        <v>70</v>
      </c>
      <c r="BY26">
        <v>71</v>
      </c>
      <c r="BZ26">
        <v>72</v>
      </c>
      <c r="CA26">
        <v>73</v>
      </c>
      <c r="CB26">
        <v>74</v>
      </c>
      <c r="CC26">
        <v>75</v>
      </c>
      <c r="CD26">
        <v>76</v>
      </c>
      <c r="CE26">
        <v>77</v>
      </c>
      <c r="CF26">
        <v>78</v>
      </c>
      <c r="CG26">
        <v>79</v>
      </c>
      <c r="CH26">
        <v>80</v>
      </c>
      <c r="CI26">
        <v>81</v>
      </c>
      <c r="CJ26">
        <v>82</v>
      </c>
      <c r="CK26">
        <v>83</v>
      </c>
      <c r="CL26">
        <v>84</v>
      </c>
      <c r="CM26">
        <v>85</v>
      </c>
      <c r="CN26">
        <v>86</v>
      </c>
      <c r="CO26">
        <v>87</v>
      </c>
      <c r="CP26">
        <v>88</v>
      </c>
      <c r="CQ26">
        <v>89</v>
      </c>
      <c r="CR26">
        <v>90</v>
      </c>
      <c r="CS26">
        <v>91</v>
      </c>
      <c r="CT26">
        <v>92</v>
      </c>
      <c r="CU26">
        <v>93</v>
      </c>
      <c r="CV26">
        <v>94</v>
      </c>
      <c r="CW26">
        <v>95</v>
      </c>
      <c r="CX26">
        <v>96</v>
      </c>
      <c r="CY26">
        <v>97</v>
      </c>
      <c r="CZ26">
        <v>98</v>
      </c>
      <c r="DA26">
        <v>99</v>
      </c>
      <c r="DB26">
        <v>100</v>
      </c>
      <c r="DC26">
        <v>101</v>
      </c>
      <c r="DD26">
        <v>102</v>
      </c>
      <c r="DE26">
        <v>103</v>
      </c>
      <c r="DF26">
        <v>104</v>
      </c>
      <c r="DG26">
        <v>105</v>
      </c>
      <c r="DH26">
        <v>106</v>
      </c>
      <c r="DI26">
        <v>107</v>
      </c>
      <c r="DJ26">
        <v>108</v>
      </c>
      <c r="DK26">
        <v>109</v>
      </c>
      <c r="DL26">
        <v>110</v>
      </c>
      <c r="DM26">
        <v>111</v>
      </c>
      <c r="DN26">
        <v>112</v>
      </c>
      <c r="DO26">
        <v>113</v>
      </c>
      <c r="DP26">
        <v>114</v>
      </c>
      <c r="DQ26">
        <v>115</v>
      </c>
      <c r="DR26">
        <v>116</v>
      </c>
      <c r="DS26">
        <v>117</v>
      </c>
      <c r="DT26">
        <v>118</v>
      </c>
      <c r="DU26">
        <v>119</v>
      </c>
      <c r="DV26">
        <v>120</v>
      </c>
      <c r="DW26">
        <v>121</v>
      </c>
      <c r="DX26">
        <v>122</v>
      </c>
      <c r="DY26">
        <v>123</v>
      </c>
      <c r="DZ26">
        <v>124</v>
      </c>
      <c r="EA26">
        <v>125</v>
      </c>
    </row>
    <row r="27" spans="1:167" x14ac:dyDescent="0.3">
      <c r="A27" s="2">
        <v>26</v>
      </c>
      <c r="B27" s="2" t="s">
        <v>146</v>
      </c>
      <c r="C27" t="s">
        <v>0</v>
      </c>
      <c r="D27" t="s">
        <v>3</v>
      </c>
      <c r="E27" s="13" t="s">
        <v>14</v>
      </c>
      <c r="F27" s="12">
        <v>131</v>
      </c>
      <c r="G27">
        <v>1</v>
      </c>
      <c r="H27">
        <v>2</v>
      </c>
      <c r="I27">
        <v>3</v>
      </c>
      <c r="J27">
        <v>4</v>
      </c>
      <c r="K27">
        <v>5</v>
      </c>
      <c r="L27">
        <v>6</v>
      </c>
      <c r="M27">
        <v>7</v>
      </c>
      <c r="N27">
        <v>8</v>
      </c>
      <c r="O27">
        <v>9</v>
      </c>
      <c r="P27">
        <v>10</v>
      </c>
      <c r="Q27">
        <v>11</v>
      </c>
      <c r="R27">
        <v>12</v>
      </c>
      <c r="S27">
        <v>13</v>
      </c>
      <c r="T27">
        <v>14</v>
      </c>
      <c r="U27">
        <v>15</v>
      </c>
      <c r="V27">
        <v>16</v>
      </c>
      <c r="W27">
        <v>17</v>
      </c>
      <c r="X27">
        <v>18</v>
      </c>
      <c r="Y27">
        <v>19</v>
      </c>
      <c r="Z27">
        <v>20</v>
      </c>
      <c r="AA27">
        <v>21</v>
      </c>
      <c r="AB27">
        <v>22</v>
      </c>
      <c r="AC27">
        <v>23</v>
      </c>
      <c r="AD27">
        <v>24</v>
      </c>
      <c r="AE27">
        <v>25</v>
      </c>
      <c r="AF27">
        <v>26</v>
      </c>
      <c r="AG27">
        <v>27</v>
      </c>
      <c r="AH27">
        <v>28</v>
      </c>
      <c r="AI27">
        <v>29</v>
      </c>
      <c r="AJ27">
        <v>30</v>
      </c>
      <c r="AK27">
        <v>31</v>
      </c>
      <c r="AL27">
        <v>32</v>
      </c>
      <c r="AM27">
        <v>33</v>
      </c>
      <c r="AN27">
        <v>34</v>
      </c>
      <c r="AO27">
        <v>35</v>
      </c>
      <c r="AP27">
        <v>36</v>
      </c>
      <c r="AQ27">
        <v>37</v>
      </c>
      <c r="AR27">
        <v>38</v>
      </c>
      <c r="AS27">
        <v>39</v>
      </c>
      <c r="AT27">
        <v>40</v>
      </c>
      <c r="AU27">
        <v>41</v>
      </c>
      <c r="AV27">
        <v>42</v>
      </c>
      <c r="AW27">
        <v>43</v>
      </c>
      <c r="AX27">
        <v>44</v>
      </c>
      <c r="AY27">
        <v>45</v>
      </c>
      <c r="AZ27">
        <v>46</v>
      </c>
      <c r="BA27">
        <v>47</v>
      </c>
      <c r="BB27">
        <v>48</v>
      </c>
      <c r="BC27">
        <v>49</v>
      </c>
      <c r="BD27">
        <v>50</v>
      </c>
      <c r="BE27">
        <v>51</v>
      </c>
      <c r="BF27">
        <v>52</v>
      </c>
      <c r="BG27">
        <v>53</v>
      </c>
      <c r="BH27">
        <v>54</v>
      </c>
      <c r="BI27">
        <v>55</v>
      </c>
      <c r="BJ27">
        <v>56</v>
      </c>
      <c r="BK27">
        <v>57</v>
      </c>
      <c r="BL27">
        <v>58</v>
      </c>
      <c r="BM27">
        <v>59</v>
      </c>
      <c r="BN27">
        <v>60</v>
      </c>
      <c r="BO27">
        <v>61</v>
      </c>
      <c r="BP27">
        <v>62</v>
      </c>
      <c r="BQ27">
        <v>63</v>
      </c>
      <c r="BR27">
        <v>64</v>
      </c>
      <c r="BS27">
        <v>65</v>
      </c>
      <c r="BT27">
        <v>66</v>
      </c>
      <c r="BU27">
        <v>67</v>
      </c>
      <c r="BV27">
        <v>68</v>
      </c>
      <c r="BW27">
        <v>69</v>
      </c>
      <c r="BX27">
        <v>70</v>
      </c>
      <c r="BY27">
        <v>71</v>
      </c>
      <c r="BZ27">
        <v>72</v>
      </c>
      <c r="CA27">
        <v>73</v>
      </c>
      <c r="CB27">
        <v>74</v>
      </c>
      <c r="CC27">
        <v>75</v>
      </c>
      <c r="CD27">
        <v>76</v>
      </c>
      <c r="CE27">
        <v>77</v>
      </c>
      <c r="CF27">
        <v>78</v>
      </c>
      <c r="CG27">
        <v>79</v>
      </c>
      <c r="CH27">
        <v>80</v>
      </c>
      <c r="CI27">
        <v>81</v>
      </c>
      <c r="CJ27">
        <v>82</v>
      </c>
      <c r="CK27">
        <v>83</v>
      </c>
      <c r="CL27">
        <v>84</v>
      </c>
      <c r="CM27">
        <v>85</v>
      </c>
      <c r="CN27">
        <v>86</v>
      </c>
      <c r="CO27">
        <v>87</v>
      </c>
      <c r="CP27">
        <v>88</v>
      </c>
      <c r="CQ27">
        <v>89</v>
      </c>
      <c r="CR27">
        <v>90</v>
      </c>
      <c r="CS27">
        <v>91</v>
      </c>
      <c r="CT27">
        <v>92</v>
      </c>
      <c r="CU27">
        <v>93</v>
      </c>
      <c r="CV27">
        <v>94</v>
      </c>
      <c r="CW27">
        <v>95</v>
      </c>
      <c r="CX27">
        <v>96</v>
      </c>
      <c r="CY27">
        <v>97</v>
      </c>
      <c r="CZ27">
        <v>98</v>
      </c>
      <c r="DA27">
        <v>99</v>
      </c>
      <c r="DB27">
        <v>100</v>
      </c>
      <c r="DC27">
        <v>101</v>
      </c>
      <c r="DD27">
        <v>102</v>
      </c>
      <c r="DE27">
        <v>103</v>
      </c>
      <c r="DF27">
        <v>104</v>
      </c>
      <c r="DG27">
        <v>105</v>
      </c>
      <c r="DH27">
        <v>106</v>
      </c>
      <c r="DI27">
        <v>107</v>
      </c>
      <c r="DJ27">
        <v>108</v>
      </c>
      <c r="DK27">
        <v>109</v>
      </c>
      <c r="DL27">
        <v>110</v>
      </c>
      <c r="DM27">
        <v>111</v>
      </c>
      <c r="DN27">
        <v>112</v>
      </c>
      <c r="DO27">
        <v>113</v>
      </c>
      <c r="DP27">
        <v>114</v>
      </c>
      <c r="DQ27">
        <v>115</v>
      </c>
      <c r="DR27">
        <v>116</v>
      </c>
      <c r="DS27">
        <v>117</v>
      </c>
      <c r="DT27">
        <v>118</v>
      </c>
      <c r="DU27">
        <v>119</v>
      </c>
      <c r="DV27">
        <v>120</v>
      </c>
      <c r="DW27">
        <v>121</v>
      </c>
      <c r="DX27">
        <v>122</v>
      </c>
      <c r="DY27">
        <v>123</v>
      </c>
      <c r="DZ27">
        <v>124</v>
      </c>
      <c r="EA27">
        <v>125</v>
      </c>
      <c r="EB27">
        <v>126</v>
      </c>
      <c r="EC27">
        <v>127</v>
      </c>
      <c r="ED27">
        <v>128</v>
      </c>
      <c r="EE27">
        <v>129</v>
      </c>
      <c r="EF27">
        <v>130</v>
      </c>
      <c r="EG27">
        <v>131</v>
      </c>
    </row>
    <row r="28" spans="1:167" x14ac:dyDescent="0.3">
      <c r="A28" s="2">
        <v>27</v>
      </c>
      <c r="B28" s="2" t="s">
        <v>147</v>
      </c>
      <c r="C28" t="s">
        <v>0</v>
      </c>
      <c r="D28" t="s">
        <v>3</v>
      </c>
      <c r="E28" s="13" t="s">
        <v>14</v>
      </c>
      <c r="F28" s="12">
        <v>122</v>
      </c>
      <c r="G28">
        <v>1</v>
      </c>
      <c r="H28">
        <v>2</v>
      </c>
      <c r="I28">
        <v>3</v>
      </c>
      <c r="J28">
        <v>4</v>
      </c>
      <c r="K28">
        <v>5</v>
      </c>
      <c r="L28">
        <v>6</v>
      </c>
      <c r="M28">
        <v>7</v>
      </c>
      <c r="N28">
        <v>8</v>
      </c>
      <c r="O28">
        <v>9</v>
      </c>
      <c r="P28">
        <v>10</v>
      </c>
      <c r="Q28">
        <v>11</v>
      </c>
      <c r="R28">
        <v>12</v>
      </c>
      <c r="S28">
        <v>13</v>
      </c>
      <c r="T28">
        <v>14</v>
      </c>
      <c r="U28">
        <v>15</v>
      </c>
      <c r="V28">
        <v>16</v>
      </c>
      <c r="W28">
        <v>17</v>
      </c>
      <c r="X28">
        <v>18</v>
      </c>
      <c r="Y28">
        <v>19</v>
      </c>
      <c r="Z28">
        <v>20</v>
      </c>
      <c r="AA28">
        <v>21</v>
      </c>
      <c r="AB28">
        <v>22</v>
      </c>
      <c r="AC28">
        <v>23</v>
      </c>
      <c r="AD28">
        <v>24</v>
      </c>
      <c r="AE28">
        <v>25</v>
      </c>
      <c r="AF28">
        <v>26</v>
      </c>
      <c r="AG28">
        <v>27</v>
      </c>
      <c r="AH28">
        <v>28</v>
      </c>
      <c r="AI28">
        <v>29</v>
      </c>
      <c r="AJ28">
        <v>30</v>
      </c>
      <c r="AK28">
        <v>31</v>
      </c>
      <c r="AL28">
        <v>32</v>
      </c>
      <c r="AM28">
        <v>33</v>
      </c>
      <c r="AN28">
        <v>34</v>
      </c>
      <c r="AO28">
        <v>35</v>
      </c>
      <c r="AP28">
        <v>36</v>
      </c>
      <c r="AQ28">
        <v>37</v>
      </c>
      <c r="AR28">
        <v>38</v>
      </c>
      <c r="AS28">
        <v>39</v>
      </c>
      <c r="AT28">
        <v>40</v>
      </c>
      <c r="AU28">
        <v>41</v>
      </c>
      <c r="AV28">
        <v>42</v>
      </c>
      <c r="AW28">
        <v>43</v>
      </c>
      <c r="AX28">
        <v>44</v>
      </c>
      <c r="AY28">
        <v>45</v>
      </c>
      <c r="AZ28">
        <v>46</v>
      </c>
      <c r="BA28">
        <v>47</v>
      </c>
      <c r="BB28">
        <v>48</v>
      </c>
      <c r="BC28">
        <v>49</v>
      </c>
      <c r="BD28">
        <v>50</v>
      </c>
      <c r="BE28">
        <v>51</v>
      </c>
      <c r="BF28">
        <v>52</v>
      </c>
      <c r="BG28">
        <v>53</v>
      </c>
      <c r="BH28">
        <v>54</v>
      </c>
      <c r="BI28">
        <v>55</v>
      </c>
      <c r="BJ28">
        <v>56</v>
      </c>
      <c r="BK28">
        <v>57</v>
      </c>
      <c r="BL28">
        <v>58</v>
      </c>
      <c r="BM28">
        <v>59</v>
      </c>
      <c r="BN28">
        <v>60</v>
      </c>
      <c r="BO28">
        <v>61</v>
      </c>
      <c r="BP28">
        <v>62</v>
      </c>
      <c r="BQ28">
        <v>63</v>
      </c>
      <c r="BR28">
        <v>64</v>
      </c>
      <c r="BS28">
        <v>65</v>
      </c>
      <c r="BT28">
        <v>66</v>
      </c>
      <c r="BU28">
        <v>67</v>
      </c>
      <c r="BV28">
        <v>68</v>
      </c>
      <c r="BW28">
        <v>69</v>
      </c>
      <c r="BX28">
        <v>70</v>
      </c>
      <c r="BY28">
        <v>71</v>
      </c>
      <c r="BZ28">
        <v>72</v>
      </c>
      <c r="CA28">
        <v>73</v>
      </c>
      <c r="CB28">
        <v>74</v>
      </c>
      <c r="CC28">
        <v>75</v>
      </c>
      <c r="CD28">
        <v>76</v>
      </c>
      <c r="CE28">
        <v>77</v>
      </c>
      <c r="CF28">
        <v>78</v>
      </c>
      <c r="CG28">
        <v>79</v>
      </c>
      <c r="CH28">
        <v>80</v>
      </c>
      <c r="CI28">
        <v>81</v>
      </c>
      <c r="CJ28">
        <v>82</v>
      </c>
      <c r="CK28">
        <v>83</v>
      </c>
      <c r="CL28">
        <v>84</v>
      </c>
      <c r="CM28">
        <v>85</v>
      </c>
      <c r="CN28">
        <v>86</v>
      </c>
      <c r="CO28">
        <v>87</v>
      </c>
      <c r="CP28">
        <v>88</v>
      </c>
      <c r="CQ28">
        <v>89</v>
      </c>
      <c r="CR28">
        <v>90</v>
      </c>
      <c r="CS28">
        <v>91</v>
      </c>
      <c r="CT28">
        <v>92</v>
      </c>
      <c r="CU28">
        <v>93</v>
      </c>
      <c r="CV28">
        <v>94</v>
      </c>
      <c r="CW28">
        <v>95</v>
      </c>
      <c r="CX28">
        <v>96</v>
      </c>
      <c r="CY28">
        <v>97</v>
      </c>
      <c r="CZ28">
        <v>98</v>
      </c>
      <c r="DA28">
        <v>99</v>
      </c>
      <c r="DB28">
        <v>100</v>
      </c>
      <c r="DC28">
        <v>101</v>
      </c>
      <c r="DD28">
        <v>102</v>
      </c>
      <c r="DE28">
        <v>103</v>
      </c>
      <c r="DF28">
        <v>104</v>
      </c>
      <c r="DG28">
        <v>105</v>
      </c>
      <c r="DH28">
        <v>106</v>
      </c>
      <c r="DI28">
        <v>107</v>
      </c>
      <c r="DJ28">
        <v>108</v>
      </c>
      <c r="DK28">
        <v>109</v>
      </c>
      <c r="DL28">
        <v>110</v>
      </c>
      <c r="DM28">
        <v>111</v>
      </c>
      <c r="DN28">
        <v>112</v>
      </c>
      <c r="DO28">
        <v>113</v>
      </c>
      <c r="DP28">
        <v>114</v>
      </c>
      <c r="DQ28">
        <v>115</v>
      </c>
      <c r="DR28">
        <v>116</v>
      </c>
      <c r="DS28">
        <v>117</v>
      </c>
      <c r="DT28">
        <v>118</v>
      </c>
      <c r="DU28">
        <v>119</v>
      </c>
      <c r="DV28">
        <v>120</v>
      </c>
      <c r="DW28">
        <v>121</v>
      </c>
      <c r="DX28">
        <v>122</v>
      </c>
    </row>
    <row r="29" spans="1:167" x14ac:dyDescent="0.3">
      <c r="A29" s="2">
        <v>28</v>
      </c>
      <c r="B29" s="2" t="s">
        <v>148</v>
      </c>
      <c r="C29" t="s">
        <v>0</v>
      </c>
      <c r="D29" t="s">
        <v>1</v>
      </c>
      <c r="E29" s="13" t="s">
        <v>14</v>
      </c>
      <c r="F29" s="12">
        <v>156</v>
      </c>
      <c r="G29">
        <v>1</v>
      </c>
      <c r="H29">
        <v>2</v>
      </c>
      <c r="I29">
        <v>3</v>
      </c>
      <c r="J29">
        <v>4</v>
      </c>
      <c r="K29">
        <v>5</v>
      </c>
      <c r="L29">
        <v>6</v>
      </c>
      <c r="M29">
        <v>7</v>
      </c>
      <c r="N29">
        <v>8</v>
      </c>
      <c r="O29">
        <v>9</v>
      </c>
      <c r="P29">
        <v>10</v>
      </c>
      <c r="Q29">
        <v>11</v>
      </c>
      <c r="R29">
        <v>12</v>
      </c>
      <c r="S29">
        <v>13</v>
      </c>
      <c r="T29">
        <v>14</v>
      </c>
      <c r="U29">
        <v>15</v>
      </c>
      <c r="V29">
        <v>16</v>
      </c>
      <c r="W29">
        <v>17</v>
      </c>
      <c r="X29">
        <v>18</v>
      </c>
      <c r="Y29">
        <v>19</v>
      </c>
      <c r="Z29">
        <v>20</v>
      </c>
      <c r="AA29">
        <v>21</v>
      </c>
      <c r="AB29">
        <v>22</v>
      </c>
      <c r="AC29">
        <v>23</v>
      </c>
      <c r="AD29">
        <v>24</v>
      </c>
      <c r="AE29">
        <v>25</v>
      </c>
      <c r="AF29">
        <v>26</v>
      </c>
      <c r="AG29">
        <v>27</v>
      </c>
      <c r="AH29">
        <v>28</v>
      </c>
      <c r="AI29">
        <v>29</v>
      </c>
      <c r="AJ29">
        <v>30</v>
      </c>
      <c r="AK29">
        <v>31</v>
      </c>
      <c r="AL29">
        <v>32</v>
      </c>
      <c r="AM29">
        <v>33</v>
      </c>
      <c r="AN29">
        <v>34</v>
      </c>
      <c r="AO29">
        <v>35</v>
      </c>
      <c r="AP29">
        <v>36</v>
      </c>
      <c r="AQ29">
        <v>37</v>
      </c>
      <c r="AR29">
        <v>38</v>
      </c>
      <c r="AS29">
        <v>39</v>
      </c>
      <c r="AT29">
        <v>40</v>
      </c>
      <c r="AU29">
        <v>41</v>
      </c>
      <c r="AV29">
        <v>42</v>
      </c>
      <c r="AW29">
        <v>43</v>
      </c>
      <c r="AX29">
        <v>44</v>
      </c>
      <c r="AY29">
        <v>45</v>
      </c>
      <c r="AZ29">
        <v>46</v>
      </c>
      <c r="BA29">
        <v>47</v>
      </c>
      <c r="BB29">
        <v>48</v>
      </c>
      <c r="BC29">
        <v>49</v>
      </c>
      <c r="BD29">
        <v>50</v>
      </c>
      <c r="BE29">
        <v>51</v>
      </c>
      <c r="BF29">
        <v>52</v>
      </c>
      <c r="BG29">
        <v>53</v>
      </c>
      <c r="BH29">
        <v>54</v>
      </c>
      <c r="BI29">
        <v>55</v>
      </c>
      <c r="BJ29">
        <v>56</v>
      </c>
      <c r="BK29">
        <v>57</v>
      </c>
      <c r="BL29">
        <v>58</v>
      </c>
      <c r="BM29">
        <v>59</v>
      </c>
      <c r="BN29">
        <v>60</v>
      </c>
      <c r="BO29">
        <v>61</v>
      </c>
      <c r="BP29">
        <v>62</v>
      </c>
      <c r="BQ29">
        <v>63</v>
      </c>
      <c r="BR29">
        <v>64</v>
      </c>
      <c r="BS29">
        <v>65</v>
      </c>
      <c r="BT29">
        <v>66</v>
      </c>
      <c r="BU29">
        <v>67</v>
      </c>
      <c r="BV29">
        <v>68</v>
      </c>
      <c r="BW29">
        <v>69</v>
      </c>
      <c r="BX29">
        <v>70</v>
      </c>
      <c r="BY29">
        <v>71</v>
      </c>
      <c r="BZ29">
        <v>72</v>
      </c>
      <c r="CA29">
        <v>73</v>
      </c>
      <c r="CB29">
        <v>74</v>
      </c>
      <c r="CC29">
        <v>75</v>
      </c>
      <c r="CD29">
        <v>76</v>
      </c>
      <c r="CE29">
        <v>77</v>
      </c>
      <c r="CF29">
        <v>78</v>
      </c>
      <c r="CG29">
        <v>79</v>
      </c>
      <c r="CH29">
        <v>80</v>
      </c>
      <c r="CI29">
        <v>81</v>
      </c>
      <c r="CJ29">
        <v>82</v>
      </c>
      <c r="CK29">
        <v>83</v>
      </c>
      <c r="CL29">
        <v>84</v>
      </c>
      <c r="CM29">
        <v>85</v>
      </c>
      <c r="CN29">
        <v>86</v>
      </c>
      <c r="CO29">
        <v>87</v>
      </c>
      <c r="CP29">
        <v>88</v>
      </c>
      <c r="CQ29">
        <v>89</v>
      </c>
      <c r="CR29">
        <v>90</v>
      </c>
      <c r="CS29">
        <v>91</v>
      </c>
      <c r="CT29">
        <v>92</v>
      </c>
      <c r="CU29">
        <v>93</v>
      </c>
      <c r="CV29">
        <v>94</v>
      </c>
      <c r="CW29">
        <v>95</v>
      </c>
      <c r="CX29">
        <v>96</v>
      </c>
      <c r="CY29">
        <v>97</v>
      </c>
      <c r="CZ29">
        <v>98</v>
      </c>
      <c r="DA29">
        <v>99</v>
      </c>
      <c r="DB29">
        <v>100</v>
      </c>
      <c r="DC29">
        <v>101</v>
      </c>
      <c r="DD29">
        <v>102</v>
      </c>
      <c r="DE29">
        <v>103</v>
      </c>
      <c r="DF29">
        <v>104</v>
      </c>
      <c r="DG29">
        <v>105</v>
      </c>
      <c r="DH29">
        <v>106</v>
      </c>
      <c r="DI29">
        <v>107</v>
      </c>
      <c r="DJ29">
        <v>108</v>
      </c>
      <c r="DK29">
        <v>109</v>
      </c>
      <c r="DL29">
        <v>110</v>
      </c>
      <c r="DM29">
        <v>111</v>
      </c>
      <c r="DN29">
        <v>112</v>
      </c>
      <c r="DO29">
        <v>113</v>
      </c>
      <c r="DP29">
        <v>114</v>
      </c>
      <c r="DQ29">
        <v>115</v>
      </c>
      <c r="DR29">
        <v>116</v>
      </c>
      <c r="DS29">
        <v>117</v>
      </c>
      <c r="DT29">
        <v>118</v>
      </c>
      <c r="DU29">
        <v>119</v>
      </c>
      <c r="DV29">
        <v>120</v>
      </c>
      <c r="DW29">
        <v>121</v>
      </c>
      <c r="DX29">
        <v>122</v>
      </c>
      <c r="DY29">
        <v>123</v>
      </c>
      <c r="DZ29">
        <v>124</v>
      </c>
      <c r="EA29">
        <v>125</v>
      </c>
      <c r="EB29">
        <v>126</v>
      </c>
      <c r="EC29">
        <v>127</v>
      </c>
      <c r="ED29">
        <v>128</v>
      </c>
      <c r="EE29">
        <v>129</v>
      </c>
      <c r="EF29">
        <v>130</v>
      </c>
      <c r="EG29">
        <v>131</v>
      </c>
      <c r="EH29">
        <v>132</v>
      </c>
      <c r="EI29">
        <v>133</v>
      </c>
      <c r="EJ29">
        <v>134</v>
      </c>
      <c r="EK29">
        <v>135</v>
      </c>
      <c r="EL29">
        <v>136</v>
      </c>
      <c r="EM29">
        <v>137</v>
      </c>
      <c r="EN29">
        <v>138</v>
      </c>
      <c r="EO29">
        <v>139</v>
      </c>
      <c r="EP29">
        <v>140</v>
      </c>
      <c r="EQ29">
        <v>141</v>
      </c>
      <c r="ER29">
        <v>142</v>
      </c>
      <c r="ES29">
        <v>143</v>
      </c>
      <c r="ET29">
        <v>144</v>
      </c>
      <c r="EU29">
        <v>145</v>
      </c>
      <c r="EV29">
        <v>146</v>
      </c>
      <c r="EW29">
        <v>147</v>
      </c>
      <c r="EX29">
        <v>148</v>
      </c>
      <c r="EY29">
        <v>149</v>
      </c>
      <c r="EZ29">
        <v>150</v>
      </c>
      <c r="FA29">
        <v>151</v>
      </c>
      <c r="FB29">
        <v>152</v>
      </c>
      <c r="FC29">
        <v>153</v>
      </c>
      <c r="FD29">
        <v>154</v>
      </c>
      <c r="FE29">
        <v>155</v>
      </c>
      <c r="FF29">
        <v>156</v>
      </c>
    </row>
    <row r="30" spans="1:167" x14ac:dyDescent="0.3">
      <c r="A30" s="2">
        <v>29</v>
      </c>
      <c r="B30" s="2" t="s">
        <v>149</v>
      </c>
      <c r="C30" t="s">
        <v>0</v>
      </c>
      <c r="D30" t="s">
        <v>3</v>
      </c>
      <c r="E30" s="13" t="s">
        <v>5</v>
      </c>
      <c r="F30" s="12">
        <v>126</v>
      </c>
      <c r="G30">
        <v>1</v>
      </c>
      <c r="H30">
        <v>2</v>
      </c>
      <c r="I30">
        <v>3</v>
      </c>
      <c r="J30">
        <v>4</v>
      </c>
      <c r="K30">
        <v>5</v>
      </c>
      <c r="L30">
        <v>6</v>
      </c>
      <c r="M30">
        <v>7</v>
      </c>
      <c r="N30">
        <v>8</v>
      </c>
      <c r="O30">
        <v>9</v>
      </c>
      <c r="P30">
        <v>10</v>
      </c>
      <c r="Q30">
        <v>11</v>
      </c>
      <c r="R30">
        <v>12</v>
      </c>
      <c r="S30">
        <v>13</v>
      </c>
      <c r="T30">
        <v>14</v>
      </c>
      <c r="U30">
        <v>15</v>
      </c>
      <c r="V30">
        <v>16</v>
      </c>
      <c r="W30">
        <v>17</v>
      </c>
      <c r="X30">
        <v>18</v>
      </c>
      <c r="Y30">
        <v>19</v>
      </c>
      <c r="Z30">
        <v>20</v>
      </c>
      <c r="AA30">
        <v>21</v>
      </c>
      <c r="AB30">
        <v>22</v>
      </c>
      <c r="AC30">
        <v>23</v>
      </c>
      <c r="AD30">
        <v>24</v>
      </c>
      <c r="AE30">
        <v>25</v>
      </c>
      <c r="AF30">
        <v>26</v>
      </c>
      <c r="AG30">
        <v>27</v>
      </c>
      <c r="AH30">
        <v>28</v>
      </c>
      <c r="AI30">
        <v>29</v>
      </c>
      <c r="AJ30">
        <v>30</v>
      </c>
      <c r="AK30">
        <v>31</v>
      </c>
      <c r="AL30">
        <v>32</v>
      </c>
      <c r="AM30">
        <v>33</v>
      </c>
      <c r="AN30">
        <v>34</v>
      </c>
      <c r="AO30">
        <v>35</v>
      </c>
      <c r="AP30">
        <v>36</v>
      </c>
      <c r="AQ30">
        <v>37</v>
      </c>
      <c r="AR30">
        <v>38</v>
      </c>
      <c r="AS30">
        <v>39</v>
      </c>
      <c r="AT30">
        <v>40</v>
      </c>
      <c r="AU30">
        <v>41</v>
      </c>
      <c r="AV30">
        <v>42</v>
      </c>
      <c r="AW30">
        <v>43</v>
      </c>
      <c r="AX30">
        <v>44</v>
      </c>
      <c r="AY30">
        <v>45</v>
      </c>
      <c r="AZ30">
        <v>46</v>
      </c>
      <c r="BA30">
        <v>47</v>
      </c>
      <c r="BB30">
        <v>48</v>
      </c>
      <c r="BC30">
        <v>49</v>
      </c>
      <c r="BD30">
        <v>50</v>
      </c>
      <c r="BE30">
        <v>51</v>
      </c>
      <c r="BF30">
        <v>52</v>
      </c>
      <c r="BG30">
        <v>53</v>
      </c>
      <c r="BH30">
        <v>54</v>
      </c>
      <c r="BI30">
        <v>55</v>
      </c>
      <c r="BJ30">
        <v>56</v>
      </c>
      <c r="BK30">
        <v>57</v>
      </c>
      <c r="BL30">
        <v>58</v>
      </c>
      <c r="BM30">
        <v>59</v>
      </c>
      <c r="BN30">
        <v>60</v>
      </c>
      <c r="BO30">
        <v>61</v>
      </c>
      <c r="BP30">
        <v>62</v>
      </c>
      <c r="BQ30">
        <v>63</v>
      </c>
      <c r="BR30">
        <v>64</v>
      </c>
      <c r="BS30">
        <v>65</v>
      </c>
      <c r="BT30">
        <v>66</v>
      </c>
      <c r="BU30">
        <v>67</v>
      </c>
      <c r="BV30">
        <v>68</v>
      </c>
      <c r="BW30">
        <v>69</v>
      </c>
      <c r="BX30">
        <v>70</v>
      </c>
      <c r="BY30">
        <v>71</v>
      </c>
      <c r="BZ30">
        <v>72</v>
      </c>
      <c r="CA30">
        <v>73</v>
      </c>
      <c r="CB30">
        <v>74</v>
      </c>
      <c r="CC30">
        <v>75</v>
      </c>
      <c r="CD30">
        <v>76</v>
      </c>
      <c r="CE30">
        <v>77</v>
      </c>
      <c r="CF30">
        <v>78</v>
      </c>
      <c r="CG30">
        <v>79</v>
      </c>
      <c r="CH30">
        <v>80</v>
      </c>
      <c r="CI30">
        <v>81</v>
      </c>
      <c r="CJ30">
        <v>82</v>
      </c>
      <c r="CK30">
        <v>83</v>
      </c>
      <c r="CL30">
        <v>84</v>
      </c>
      <c r="CM30">
        <v>85</v>
      </c>
      <c r="CN30">
        <v>86</v>
      </c>
      <c r="CO30">
        <v>87</v>
      </c>
      <c r="CP30">
        <v>88</v>
      </c>
      <c r="CQ30">
        <v>89</v>
      </c>
      <c r="CR30">
        <v>90</v>
      </c>
      <c r="CS30">
        <v>91</v>
      </c>
      <c r="CT30">
        <v>92</v>
      </c>
      <c r="CU30">
        <v>93</v>
      </c>
      <c r="CV30">
        <v>94</v>
      </c>
      <c r="CW30">
        <v>95</v>
      </c>
      <c r="CX30">
        <v>96</v>
      </c>
      <c r="CY30">
        <v>97</v>
      </c>
      <c r="CZ30">
        <v>98</v>
      </c>
      <c r="DA30">
        <v>99</v>
      </c>
      <c r="DB30">
        <v>100</v>
      </c>
      <c r="DC30">
        <v>101</v>
      </c>
      <c r="DD30">
        <v>102</v>
      </c>
      <c r="DE30">
        <v>103</v>
      </c>
      <c r="DF30">
        <v>104</v>
      </c>
      <c r="DG30">
        <v>105</v>
      </c>
      <c r="DH30">
        <v>106</v>
      </c>
      <c r="DI30">
        <v>107</v>
      </c>
      <c r="DJ30">
        <v>108</v>
      </c>
      <c r="DK30">
        <v>109</v>
      </c>
      <c r="DL30">
        <v>110</v>
      </c>
      <c r="DM30">
        <v>111</v>
      </c>
      <c r="DN30">
        <v>112</v>
      </c>
      <c r="DO30">
        <v>113</v>
      </c>
      <c r="DP30">
        <v>114</v>
      </c>
      <c r="DQ30">
        <v>115</v>
      </c>
      <c r="DR30">
        <v>116</v>
      </c>
      <c r="DS30">
        <v>117</v>
      </c>
      <c r="DT30">
        <v>118</v>
      </c>
      <c r="DU30">
        <v>119</v>
      </c>
      <c r="DV30">
        <v>120</v>
      </c>
      <c r="DW30">
        <v>121</v>
      </c>
      <c r="DX30">
        <v>122</v>
      </c>
      <c r="DY30">
        <v>123</v>
      </c>
      <c r="DZ30">
        <v>124</v>
      </c>
      <c r="EA30">
        <v>125</v>
      </c>
      <c r="EB30">
        <v>126</v>
      </c>
    </row>
    <row r="31" spans="1:167" x14ac:dyDescent="0.3">
      <c r="A31" s="2">
        <v>30</v>
      </c>
      <c r="B31" s="2" t="s">
        <v>150</v>
      </c>
      <c r="C31" t="s">
        <v>0</v>
      </c>
      <c r="D31" t="s">
        <v>3</v>
      </c>
      <c r="E31" s="13" t="s">
        <v>5</v>
      </c>
      <c r="F31" s="12">
        <v>124</v>
      </c>
      <c r="G31">
        <v>1</v>
      </c>
      <c r="H31">
        <v>2</v>
      </c>
      <c r="I31">
        <v>3</v>
      </c>
      <c r="J31">
        <v>4</v>
      </c>
      <c r="K31">
        <v>5</v>
      </c>
      <c r="L31">
        <v>6</v>
      </c>
      <c r="M31">
        <v>7</v>
      </c>
      <c r="N31">
        <v>8</v>
      </c>
      <c r="O31">
        <v>9</v>
      </c>
      <c r="P31">
        <v>10</v>
      </c>
      <c r="Q31">
        <v>11</v>
      </c>
      <c r="R31">
        <v>12</v>
      </c>
      <c r="S31">
        <v>13</v>
      </c>
      <c r="T31">
        <v>14</v>
      </c>
      <c r="U31">
        <v>15</v>
      </c>
      <c r="V31">
        <v>16</v>
      </c>
      <c r="W31">
        <v>17</v>
      </c>
      <c r="X31">
        <v>18</v>
      </c>
      <c r="Y31">
        <v>19</v>
      </c>
      <c r="Z31">
        <v>20</v>
      </c>
      <c r="AA31">
        <v>21</v>
      </c>
      <c r="AB31">
        <v>22</v>
      </c>
      <c r="AC31">
        <v>23</v>
      </c>
      <c r="AD31">
        <v>24</v>
      </c>
      <c r="AE31">
        <v>25</v>
      </c>
      <c r="AF31">
        <v>26</v>
      </c>
      <c r="AG31">
        <v>27</v>
      </c>
      <c r="AH31">
        <v>28</v>
      </c>
      <c r="AI31">
        <v>29</v>
      </c>
      <c r="AJ31">
        <v>30</v>
      </c>
      <c r="AK31">
        <v>31</v>
      </c>
      <c r="AL31">
        <v>32</v>
      </c>
      <c r="AM31">
        <v>33</v>
      </c>
      <c r="AN31">
        <v>34</v>
      </c>
      <c r="AO31">
        <v>35</v>
      </c>
      <c r="AP31">
        <v>36</v>
      </c>
      <c r="AQ31">
        <v>37</v>
      </c>
      <c r="AR31">
        <v>38</v>
      </c>
      <c r="AS31">
        <v>39</v>
      </c>
      <c r="AT31">
        <v>40</v>
      </c>
      <c r="AU31">
        <v>41</v>
      </c>
      <c r="AV31">
        <v>42</v>
      </c>
      <c r="AW31">
        <v>43</v>
      </c>
      <c r="AX31">
        <v>44</v>
      </c>
      <c r="AY31">
        <v>45</v>
      </c>
      <c r="AZ31">
        <v>46</v>
      </c>
      <c r="BA31">
        <v>47</v>
      </c>
      <c r="BB31">
        <v>48</v>
      </c>
      <c r="BC31">
        <v>49</v>
      </c>
      <c r="BD31">
        <v>50</v>
      </c>
      <c r="BE31">
        <v>51</v>
      </c>
      <c r="BF31">
        <v>52</v>
      </c>
      <c r="BG31">
        <v>53</v>
      </c>
      <c r="BH31">
        <v>54</v>
      </c>
      <c r="BI31">
        <v>55</v>
      </c>
      <c r="BJ31">
        <v>56</v>
      </c>
      <c r="BK31">
        <v>57</v>
      </c>
      <c r="BL31">
        <v>58</v>
      </c>
      <c r="BM31">
        <v>59</v>
      </c>
      <c r="BN31">
        <v>60</v>
      </c>
      <c r="BO31">
        <v>61</v>
      </c>
      <c r="BP31">
        <v>62</v>
      </c>
      <c r="BQ31">
        <v>63</v>
      </c>
      <c r="BR31">
        <v>64</v>
      </c>
      <c r="BS31">
        <v>65</v>
      </c>
      <c r="BT31">
        <v>66</v>
      </c>
      <c r="BU31">
        <v>67</v>
      </c>
      <c r="BV31">
        <v>68</v>
      </c>
      <c r="BW31">
        <v>69</v>
      </c>
      <c r="BX31">
        <v>70</v>
      </c>
      <c r="BY31">
        <v>71</v>
      </c>
      <c r="BZ31">
        <v>72</v>
      </c>
      <c r="CA31">
        <v>73</v>
      </c>
      <c r="CB31">
        <v>74</v>
      </c>
      <c r="CC31">
        <v>75</v>
      </c>
      <c r="CD31">
        <v>76</v>
      </c>
      <c r="CE31">
        <v>77</v>
      </c>
      <c r="CF31">
        <v>78</v>
      </c>
      <c r="CG31">
        <v>79</v>
      </c>
      <c r="CH31">
        <v>80</v>
      </c>
      <c r="CI31">
        <v>81</v>
      </c>
      <c r="CJ31">
        <v>82</v>
      </c>
      <c r="CK31">
        <v>83</v>
      </c>
      <c r="CL31">
        <v>84</v>
      </c>
      <c r="CM31">
        <v>85</v>
      </c>
      <c r="CN31">
        <v>86</v>
      </c>
      <c r="CO31">
        <v>87</v>
      </c>
      <c r="CP31">
        <v>88</v>
      </c>
      <c r="CQ31">
        <v>89</v>
      </c>
      <c r="CR31">
        <v>90</v>
      </c>
      <c r="CS31">
        <v>91</v>
      </c>
      <c r="CT31">
        <v>92</v>
      </c>
      <c r="CU31">
        <v>93</v>
      </c>
      <c r="CV31">
        <v>94</v>
      </c>
      <c r="CW31">
        <v>95</v>
      </c>
      <c r="CX31">
        <v>96</v>
      </c>
      <c r="CY31">
        <v>97</v>
      </c>
      <c r="CZ31">
        <v>98</v>
      </c>
      <c r="DA31">
        <v>99</v>
      </c>
      <c r="DB31">
        <v>100</v>
      </c>
      <c r="DC31">
        <v>101</v>
      </c>
      <c r="DD31">
        <v>102</v>
      </c>
      <c r="DE31">
        <v>103</v>
      </c>
      <c r="DF31">
        <v>104</v>
      </c>
      <c r="DG31">
        <v>105</v>
      </c>
      <c r="DH31">
        <v>106</v>
      </c>
      <c r="DI31">
        <v>107</v>
      </c>
      <c r="DJ31">
        <v>108</v>
      </c>
      <c r="DK31">
        <v>109</v>
      </c>
      <c r="DL31">
        <v>110</v>
      </c>
      <c r="DM31">
        <v>111</v>
      </c>
      <c r="DN31">
        <v>112</v>
      </c>
      <c r="DO31">
        <v>113</v>
      </c>
      <c r="DP31">
        <v>114</v>
      </c>
      <c r="DQ31">
        <v>115</v>
      </c>
      <c r="DR31">
        <v>116</v>
      </c>
      <c r="DS31">
        <v>117</v>
      </c>
      <c r="DT31">
        <v>118</v>
      </c>
      <c r="DU31">
        <v>119</v>
      </c>
      <c r="DV31">
        <v>120</v>
      </c>
      <c r="DW31">
        <v>121</v>
      </c>
      <c r="DX31">
        <v>122</v>
      </c>
      <c r="DY31">
        <v>123</v>
      </c>
      <c r="DZ31">
        <v>124</v>
      </c>
    </row>
    <row r="32" spans="1:167" x14ac:dyDescent="0.3">
      <c r="A32" s="2">
        <v>31</v>
      </c>
      <c r="B32" s="2" t="s">
        <v>151</v>
      </c>
      <c r="C32" t="s">
        <v>0</v>
      </c>
      <c r="D32" t="s">
        <v>3</v>
      </c>
      <c r="E32" s="13" t="s">
        <v>14</v>
      </c>
      <c r="F32" s="12">
        <v>122</v>
      </c>
      <c r="G32">
        <v>1</v>
      </c>
      <c r="H32">
        <v>2</v>
      </c>
      <c r="I32">
        <v>3</v>
      </c>
      <c r="J32">
        <v>4</v>
      </c>
      <c r="K32">
        <v>5</v>
      </c>
      <c r="L32">
        <v>6</v>
      </c>
      <c r="M32">
        <v>7</v>
      </c>
      <c r="N32">
        <v>8</v>
      </c>
      <c r="O32">
        <v>9</v>
      </c>
      <c r="P32">
        <v>10</v>
      </c>
      <c r="Q32">
        <v>11</v>
      </c>
      <c r="R32">
        <v>12</v>
      </c>
      <c r="S32">
        <v>13</v>
      </c>
      <c r="T32">
        <v>14</v>
      </c>
      <c r="U32">
        <v>15</v>
      </c>
      <c r="V32">
        <v>16</v>
      </c>
      <c r="W32">
        <v>17</v>
      </c>
      <c r="X32">
        <v>18</v>
      </c>
      <c r="Y32">
        <v>19</v>
      </c>
      <c r="Z32">
        <v>20</v>
      </c>
      <c r="AA32">
        <v>21</v>
      </c>
      <c r="AB32">
        <v>22</v>
      </c>
      <c r="AC32">
        <v>23</v>
      </c>
      <c r="AD32">
        <v>24</v>
      </c>
      <c r="AE32">
        <v>25</v>
      </c>
      <c r="AF32">
        <v>26</v>
      </c>
      <c r="AG32">
        <v>27</v>
      </c>
      <c r="AH32">
        <v>28</v>
      </c>
      <c r="AI32">
        <v>29</v>
      </c>
      <c r="AJ32">
        <v>30</v>
      </c>
      <c r="AK32">
        <v>31</v>
      </c>
      <c r="AL32">
        <v>32</v>
      </c>
      <c r="AM32">
        <v>33</v>
      </c>
      <c r="AN32">
        <v>34</v>
      </c>
      <c r="AO32">
        <v>35</v>
      </c>
      <c r="AP32">
        <v>36</v>
      </c>
      <c r="AQ32">
        <v>37</v>
      </c>
      <c r="AR32">
        <v>38</v>
      </c>
      <c r="AS32">
        <v>39</v>
      </c>
      <c r="AT32">
        <v>40</v>
      </c>
      <c r="AU32">
        <v>41</v>
      </c>
      <c r="AV32">
        <v>42</v>
      </c>
      <c r="AW32">
        <v>43</v>
      </c>
      <c r="AX32">
        <v>44</v>
      </c>
      <c r="AY32">
        <v>45</v>
      </c>
      <c r="AZ32">
        <v>46</v>
      </c>
      <c r="BA32">
        <v>47</v>
      </c>
      <c r="BB32">
        <v>48</v>
      </c>
      <c r="BC32">
        <v>49</v>
      </c>
      <c r="BD32">
        <v>50</v>
      </c>
      <c r="BE32">
        <v>51</v>
      </c>
      <c r="BF32">
        <v>52</v>
      </c>
      <c r="BG32">
        <v>53</v>
      </c>
      <c r="BH32">
        <v>54</v>
      </c>
      <c r="BI32">
        <v>55</v>
      </c>
      <c r="BJ32">
        <v>56</v>
      </c>
      <c r="BK32">
        <v>57</v>
      </c>
      <c r="BL32">
        <v>58</v>
      </c>
      <c r="BM32">
        <v>59</v>
      </c>
      <c r="BN32">
        <v>60</v>
      </c>
      <c r="BO32">
        <v>61</v>
      </c>
      <c r="BP32">
        <v>62</v>
      </c>
      <c r="BQ32">
        <v>63</v>
      </c>
      <c r="BR32">
        <v>64</v>
      </c>
      <c r="BS32">
        <v>65</v>
      </c>
      <c r="BT32">
        <v>66</v>
      </c>
      <c r="BU32">
        <v>67</v>
      </c>
      <c r="BV32">
        <v>68</v>
      </c>
      <c r="BW32">
        <v>69</v>
      </c>
      <c r="BX32">
        <v>70</v>
      </c>
      <c r="BY32">
        <v>71</v>
      </c>
      <c r="BZ32">
        <v>72</v>
      </c>
      <c r="CA32">
        <v>73</v>
      </c>
      <c r="CB32">
        <v>74</v>
      </c>
      <c r="CC32">
        <v>75</v>
      </c>
      <c r="CD32">
        <v>76</v>
      </c>
      <c r="CE32">
        <v>77</v>
      </c>
      <c r="CF32">
        <v>78</v>
      </c>
      <c r="CG32">
        <v>79</v>
      </c>
      <c r="CH32">
        <v>80</v>
      </c>
      <c r="CI32">
        <v>81</v>
      </c>
      <c r="CJ32">
        <v>82</v>
      </c>
      <c r="CK32">
        <v>83</v>
      </c>
      <c r="CL32">
        <v>84</v>
      </c>
      <c r="CM32">
        <v>85</v>
      </c>
      <c r="CN32">
        <v>86</v>
      </c>
      <c r="CO32">
        <v>87</v>
      </c>
      <c r="CP32">
        <v>88</v>
      </c>
      <c r="CQ32">
        <v>89</v>
      </c>
      <c r="CR32">
        <v>90</v>
      </c>
      <c r="CS32">
        <v>91</v>
      </c>
      <c r="CT32">
        <v>92</v>
      </c>
      <c r="CU32">
        <v>93</v>
      </c>
      <c r="CV32">
        <v>94</v>
      </c>
      <c r="CW32">
        <v>95</v>
      </c>
      <c r="CX32">
        <v>96</v>
      </c>
      <c r="CY32">
        <v>97</v>
      </c>
      <c r="CZ32">
        <v>98</v>
      </c>
      <c r="DA32">
        <v>99</v>
      </c>
      <c r="DB32">
        <v>100</v>
      </c>
      <c r="DC32">
        <v>101</v>
      </c>
      <c r="DD32">
        <v>102</v>
      </c>
      <c r="DE32">
        <v>103</v>
      </c>
      <c r="DF32">
        <v>104</v>
      </c>
      <c r="DG32">
        <v>105</v>
      </c>
      <c r="DH32">
        <v>106</v>
      </c>
      <c r="DI32">
        <v>107</v>
      </c>
      <c r="DJ32">
        <v>108</v>
      </c>
      <c r="DK32">
        <v>109</v>
      </c>
      <c r="DL32">
        <v>110</v>
      </c>
      <c r="DM32">
        <v>111</v>
      </c>
      <c r="DN32">
        <v>112</v>
      </c>
      <c r="DO32">
        <v>113</v>
      </c>
      <c r="DP32">
        <v>114</v>
      </c>
      <c r="DQ32">
        <v>115</v>
      </c>
      <c r="DR32">
        <v>116</v>
      </c>
      <c r="DS32">
        <v>117</v>
      </c>
      <c r="DT32">
        <v>118</v>
      </c>
      <c r="DU32">
        <v>119</v>
      </c>
      <c r="DV32">
        <v>120</v>
      </c>
      <c r="DW32">
        <v>121</v>
      </c>
      <c r="DX32">
        <v>122</v>
      </c>
    </row>
    <row r="33" spans="1:174" x14ac:dyDescent="0.3">
      <c r="A33" s="2">
        <v>32</v>
      </c>
      <c r="B33" s="2" t="s">
        <v>152</v>
      </c>
      <c r="C33" t="s">
        <v>0</v>
      </c>
      <c r="D33" t="s">
        <v>3</v>
      </c>
      <c r="E33" s="13" t="s">
        <v>14</v>
      </c>
      <c r="F33" s="12">
        <v>124</v>
      </c>
      <c r="G33">
        <v>1</v>
      </c>
      <c r="H33">
        <v>2</v>
      </c>
      <c r="I33">
        <v>3</v>
      </c>
      <c r="J33">
        <v>4</v>
      </c>
      <c r="K33">
        <v>5</v>
      </c>
      <c r="L33">
        <v>6</v>
      </c>
      <c r="M33">
        <v>7</v>
      </c>
      <c r="N33">
        <v>8</v>
      </c>
      <c r="O33">
        <v>9</v>
      </c>
      <c r="P33">
        <v>10</v>
      </c>
      <c r="Q33">
        <v>11</v>
      </c>
      <c r="R33">
        <v>12</v>
      </c>
      <c r="S33">
        <v>13</v>
      </c>
      <c r="T33">
        <v>14</v>
      </c>
      <c r="U33">
        <v>15</v>
      </c>
      <c r="V33">
        <v>16</v>
      </c>
      <c r="W33">
        <v>17</v>
      </c>
      <c r="X33">
        <v>18</v>
      </c>
      <c r="Y33">
        <v>19</v>
      </c>
      <c r="Z33">
        <v>20</v>
      </c>
      <c r="AA33">
        <v>21</v>
      </c>
      <c r="AB33">
        <v>22</v>
      </c>
      <c r="AC33">
        <v>23</v>
      </c>
      <c r="AD33">
        <v>24</v>
      </c>
      <c r="AE33">
        <v>25</v>
      </c>
      <c r="AF33">
        <v>26</v>
      </c>
      <c r="AG33">
        <v>27</v>
      </c>
      <c r="AH33">
        <v>28</v>
      </c>
      <c r="AI33">
        <v>29</v>
      </c>
      <c r="AJ33">
        <v>30</v>
      </c>
      <c r="AK33">
        <v>31</v>
      </c>
      <c r="AL33">
        <v>32</v>
      </c>
      <c r="AM33">
        <v>33</v>
      </c>
      <c r="AN33">
        <v>34</v>
      </c>
      <c r="AO33">
        <v>35</v>
      </c>
      <c r="AP33">
        <v>36</v>
      </c>
      <c r="AQ33">
        <v>37</v>
      </c>
      <c r="AR33">
        <v>38</v>
      </c>
      <c r="AS33">
        <v>39</v>
      </c>
      <c r="AT33">
        <v>40</v>
      </c>
      <c r="AU33">
        <v>41</v>
      </c>
      <c r="AV33">
        <v>42</v>
      </c>
      <c r="AW33">
        <v>43</v>
      </c>
      <c r="AX33">
        <v>44</v>
      </c>
      <c r="AY33">
        <v>45</v>
      </c>
      <c r="AZ33">
        <v>46</v>
      </c>
      <c r="BA33">
        <v>47</v>
      </c>
      <c r="BB33">
        <v>48</v>
      </c>
      <c r="BC33">
        <v>49</v>
      </c>
      <c r="BD33">
        <v>50</v>
      </c>
      <c r="BE33">
        <v>51</v>
      </c>
      <c r="BF33">
        <v>52</v>
      </c>
      <c r="BG33">
        <v>53</v>
      </c>
      <c r="BH33">
        <v>54</v>
      </c>
      <c r="BI33">
        <v>55</v>
      </c>
      <c r="BJ33">
        <v>56</v>
      </c>
      <c r="BK33">
        <v>57</v>
      </c>
      <c r="BL33">
        <v>58</v>
      </c>
      <c r="BM33">
        <v>59</v>
      </c>
      <c r="BN33">
        <v>60</v>
      </c>
      <c r="BO33">
        <v>61</v>
      </c>
      <c r="BP33">
        <v>62</v>
      </c>
      <c r="BQ33">
        <v>63</v>
      </c>
      <c r="BR33">
        <v>64</v>
      </c>
      <c r="BS33">
        <v>65</v>
      </c>
      <c r="BT33">
        <v>66</v>
      </c>
      <c r="BU33">
        <v>67</v>
      </c>
      <c r="BV33">
        <v>68</v>
      </c>
      <c r="BW33">
        <v>69</v>
      </c>
      <c r="BX33">
        <v>70</v>
      </c>
      <c r="BY33">
        <v>71</v>
      </c>
      <c r="BZ33">
        <v>72</v>
      </c>
      <c r="CA33">
        <v>73</v>
      </c>
      <c r="CB33">
        <v>74</v>
      </c>
      <c r="CC33">
        <v>75</v>
      </c>
      <c r="CD33">
        <v>76</v>
      </c>
      <c r="CE33">
        <v>77</v>
      </c>
      <c r="CF33">
        <v>78</v>
      </c>
      <c r="CG33">
        <v>79</v>
      </c>
      <c r="CH33">
        <v>80</v>
      </c>
      <c r="CI33">
        <v>81</v>
      </c>
      <c r="CJ33">
        <v>82</v>
      </c>
      <c r="CK33">
        <v>83</v>
      </c>
      <c r="CL33">
        <v>84</v>
      </c>
      <c r="CM33">
        <v>85</v>
      </c>
      <c r="CN33">
        <v>86</v>
      </c>
      <c r="CO33">
        <v>87</v>
      </c>
      <c r="CP33">
        <v>88</v>
      </c>
      <c r="CQ33">
        <v>89</v>
      </c>
      <c r="CR33">
        <v>90</v>
      </c>
      <c r="CS33">
        <v>91</v>
      </c>
      <c r="CT33">
        <v>92</v>
      </c>
      <c r="CU33">
        <v>93</v>
      </c>
      <c r="CV33">
        <v>94</v>
      </c>
      <c r="CW33">
        <v>95</v>
      </c>
      <c r="CX33">
        <v>96</v>
      </c>
      <c r="CY33">
        <v>97</v>
      </c>
      <c r="CZ33">
        <v>98</v>
      </c>
      <c r="DA33">
        <v>99</v>
      </c>
      <c r="DB33">
        <v>100</v>
      </c>
      <c r="DC33">
        <v>101</v>
      </c>
      <c r="DD33">
        <v>102</v>
      </c>
      <c r="DE33">
        <v>103</v>
      </c>
      <c r="DF33">
        <v>104</v>
      </c>
      <c r="DG33">
        <v>105</v>
      </c>
      <c r="DH33">
        <v>106</v>
      </c>
      <c r="DI33">
        <v>107</v>
      </c>
      <c r="DJ33">
        <v>108</v>
      </c>
      <c r="DK33">
        <v>109</v>
      </c>
      <c r="DL33">
        <v>110</v>
      </c>
      <c r="DM33">
        <v>111</v>
      </c>
      <c r="DN33">
        <v>112</v>
      </c>
      <c r="DO33">
        <v>113</v>
      </c>
      <c r="DP33">
        <v>114</v>
      </c>
      <c r="DQ33">
        <v>115</v>
      </c>
      <c r="DR33">
        <v>116</v>
      </c>
      <c r="DS33">
        <v>117</v>
      </c>
      <c r="DT33">
        <v>118</v>
      </c>
      <c r="DU33">
        <v>119</v>
      </c>
      <c r="DV33">
        <v>120</v>
      </c>
      <c r="DW33">
        <v>121</v>
      </c>
      <c r="DX33">
        <v>122</v>
      </c>
      <c r="DY33">
        <v>123</v>
      </c>
      <c r="DZ33">
        <v>124</v>
      </c>
    </row>
    <row r="34" spans="1:174" x14ac:dyDescent="0.3">
      <c r="A34" s="2">
        <v>33</v>
      </c>
      <c r="B34" s="2" t="s">
        <v>153</v>
      </c>
      <c r="C34" t="s">
        <v>0</v>
      </c>
      <c r="D34" t="s">
        <v>1</v>
      </c>
      <c r="E34" s="13" t="s">
        <v>14</v>
      </c>
      <c r="F34" s="12">
        <v>148</v>
      </c>
      <c r="G34">
        <v>1</v>
      </c>
      <c r="H34">
        <v>2</v>
      </c>
      <c r="I34">
        <v>3</v>
      </c>
      <c r="J34">
        <v>4</v>
      </c>
      <c r="K34">
        <v>5</v>
      </c>
      <c r="L34">
        <v>6</v>
      </c>
      <c r="M34">
        <v>7</v>
      </c>
      <c r="N34">
        <v>8</v>
      </c>
      <c r="O34">
        <v>9</v>
      </c>
      <c r="P34">
        <v>10</v>
      </c>
      <c r="Q34">
        <v>11</v>
      </c>
      <c r="R34">
        <v>12</v>
      </c>
      <c r="S34">
        <v>13</v>
      </c>
      <c r="T34">
        <v>14</v>
      </c>
      <c r="U34">
        <v>15</v>
      </c>
      <c r="V34">
        <v>16</v>
      </c>
      <c r="W34">
        <v>17</v>
      </c>
      <c r="X34">
        <v>18</v>
      </c>
      <c r="Y34">
        <v>19</v>
      </c>
      <c r="Z34">
        <v>20</v>
      </c>
      <c r="AA34">
        <v>21</v>
      </c>
      <c r="AB34">
        <v>22</v>
      </c>
      <c r="AC34">
        <v>23</v>
      </c>
      <c r="AD34">
        <v>24</v>
      </c>
      <c r="AE34">
        <v>25</v>
      </c>
      <c r="AF34">
        <v>26</v>
      </c>
      <c r="AG34">
        <v>27</v>
      </c>
      <c r="AH34">
        <v>28</v>
      </c>
      <c r="AI34">
        <v>29</v>
      </c>
      <c r="AJ34">
        <v>30</v>
      </c>
      <c r="AK34">
        <v>31</v>
      </c>
      <c r="AL34">
        <v>32</v>
      </c>
      <c r="AM34">
        <v>33</v>
      </c>
      <c r="AN34">
        <v>34</v>
      </c>
      <c r="AO34">
        <v>35</v>
      </c>
      <c r="AP34">
        <v>36</v>
      </c>
      <c r="AQ34">
        <v>37</v>
      </c>
      <c r="AR34">
        <v>38</v>
      </c>
      <c r="AS34">
        <v>39</v>
      </c>
      <c r="AT34">
        <v>40</v>
      </c>
      <c r="AU34">
        <v>41</v>
      </c>
      <c r="AV34">
        <v>42</v>
      </c>
      <c r="AW34">
        <v>43</v>
      </c>
      <c r="AX34">
        <v>44</v>
      </c>
      <c r="AY34">
        <v>45</v>
      </c>
      <c r="AZ34">
        <v>46</v>
      </c>
      <c r="BA34">
        <v>47</v>
      </c>
      <c r="BB34">
        <v>48</v>
      </c>
      <c r="BC34">
        <v>49</v>
      </c>
      <c r="BD34">
        <v>50</v>
      </c>
      <c r="BE34">
        <v>51</v>
      </c>
      <c r="BF34">
        <v>52</v>
      </c>
      <c r="BG34">
        <v>53</v>
      </c>
      <c r="BH34">
        <v>54</v>
      </c>
      <c r="BI34">
        <v>55</v>
      </c>
      <c r="BJ34">
        <v>56</v>
      </c>
      <c r="BK34">
        <v>57</v>
      </c>
      <c r="BL34">
        <v>58</v>
      </c>
      <c r="BM34">
        <v>59</v>
      </c>
      <c r="BN34">
        <v>60</v>
      </c>
      <c r="BO34">
        <v>61</v>
      </c>
      <c r="BP34">
        <v>62</v>
      </c>
      <c r="BQ34">
        <v>63</v>
      </c>
      <c r="BR34">
        <v>64</v>
      </c>
      <c r="BS34">
        <v>65</v>
      </c>
      <c r="BT34">
        <v>66</v>
      </c>
      <c r="BU34">
        <v>67</v>
      </c>
      <c r="BV34">
        <v>68</v>
      </c>
      <c r="BW34">
        <v>69</v>
      </c>
      <c r="BX34">
        <v>70</v>
      </c>
      <c r="BY34">
        <v>71</v>
      </c>
      <c r="BZ34">
        <v>72</v>
      </c>
      <c r="CA34">
        <v>73</v>
      </c>
      <c r="CB34">
        <v>74</v>
      </c>
      <c r="CC34">
        <v>75</v>
      </c>
      <c r="CD34">
        <v>76</v>
      </c>
      <c r="CE34">
        <v>77</v>
      </c>
      <c r="CF34">
        <v>78</v>
      </c>
      <c r="CG34">
        <v>79</v>
      </c>
      <c r="CH34">
        <v>80</v>
      </c>
      <c r="CI34">
        <v>81</v>
      </c>
      <c r="CJ34">
        <v>82</v>
      </c>
      <c r="CK34">
        <v>83</v>
      </c>
      <c r="CL34">
        <v>84</v>
      </c>
      <c r="CM34">
        <v>85</v>
      </c>
      <c r="CN34">
        <v>86</v>
      </c>
      <c r="CO34">
        <v>87</v>
      </c>
      <c r="CP34">
        <v>88</v>
      </c>
      <c r="CQ34">
        <v>89</v>
      </c>
      <c r="CR34">
        <v>90</v>
      </c>
      <c r="CS34">
        <v>91</v>
      </c>
      <c r="CT34">
        <v>92</v>
      </c>
      <c r="CU34">
        <v>93</v>
      </c>
      <c r="CV34">
        <v>94</v>
      </c>
      <c r="CW34">
        <v>95</v>
      </c>
      <c r="CX34">
        <v>96</v>
      </c>
      <c r="CY34">
        <v>97</v>
      </c>
      <c r="CZ34">
        <v>98</v>
      </c>
      <c r="DA34">
        <v>99</v>
      </c>
      <c r="DB34">
        <v>100</v>
      </c>
      <c r="DC34">
        <v>101</v>
      </c>
      <c r="DD34">
        <v>102</v>
      </c>
      <c r="DE34">
        <v>103</v>
      </c>
      <c r="DF34">
        <v>104</v>
      </c>
      <c r="DG34">
        <v>105</v>
      </c>
      <c r="DH34">
        <v>106</v>
      </c>
      <c r="DI34">
        <v>107</v>
      </c>
      <c r="DJ34">
        <v>108</v>
      </c>
      <c r="DK34">
        <v>109</v>
      </c>
      <c r="DL34">
        <v>110</v>
      </c>
      <c r="DM34">
        <v>111</v>
      </c>
      <c r="DN34">
        <v>112</v>
      </c>
      <c r="DO34">
        <v>113</v>
      </c>
      <c r="DP34">
        <v>114</v>
      </c>
      <c r="DQ34">
        <v>115</v>
      </c>
      <c r="DR34">
        <v>116</v>
      </c>
      <c r="DS34">
        <v>117</v>
      </c>
      <c r="DT34">
        <v>118</v>
      </c>
      <c r="DU34">
        <v>119</v>
      </c>
      <c r="DV34">
        <v>120</v>
      </c>
      <c r="DW34">
        <v>121</v>
      </c>
      <c r="DX34">
        <v>122</v>
      </c>
      <c r="DY34">
        <v>123</v>
      </c>
      <c r="DZ34">
        <v>124</v>
      </c>
      <c r="EA34">
        <v>125</v>
      </c>
      <c r="EB34">
        <v>126</v>
      </c>
      <c r="EC34">
        <v>127</v>
      </c>
      <c r="ED34">
        <v>128</v>
      </c>
      <c r="EE34">
        <v>129</v>
      </c>
      <c r="EF34">
        <v>130</v>
      </c>
      <c r="EG34">
        <v>131</v>
      </c>
      <c r="EH34">
        <v>132</v>
      </c>
      <c r="EI34">
        <v>133</v>
      </c>
      <c r="EJ34">
        <v>134</v>
      </c>
      <c r="EK34">
        <v>135</v>
      </c>
      <c r="EL34">
        <v>136</v>
      </c>
      <c r="EM34">
        <v>137</v>
      </c>
      <c r="EN34">
        <v>138</v>
      </c>
      <c r="EO34">
        <v>139</v>
      </c>
      <c r="EP34">
        <v>140</v>
      </c>
      <c r="EQ34">
        <v>141</v>
      </c>
      <c r="ER34">
        <v>142</v>
      </c>
      <c r="ES34">
        <v>143</v>
      </c>
      <c r="ET34">
        <v>144</v>
      </c>
      <c r="EU34">
        <v>145</v>
      </c>
      <c r="EV34">
        <v>146</v>
      </c>
      <c r="EW34">
        <v>147</v>
      </c>
      <c r="EX34">
        <v>148</v>
      </c>
    </row>
    <row r="35" spans="1:174" x14ac:dyDescent="0.3">
      <c r="A35" s="2">
        <v>34</v>
      </c>
      <c r="B35" s="2" t="s">
        <v>154</v>
      </c>
      <c r="C35" t="s">
        <v>0</v>
      </c>
      <c r="D35" t="s">
        <v>1</v>
      </c>
      <c r="E35" s="13" t="s">
        <v>14</v>
      </c>
      <c r="F35" s="12">
        <v>112</v>
      </c>
      <c r="G35">
        <v>1</v>
      </c>
      <c r="H35">
        <v>2</v>
      </c>
      <c r="I35">
        <v>3</v>
      </c>
      <c r="J35">
        <v>4</v>
      </c>
      <c r="K35">
        <v>5</v>
      </c>
      <c r="L35">
        <v>6</v>
      </c>
      <c r="M35">
        <v>7</v>
      </c>
      <c r="N35">
        <v>8</v>
      </c>
      <c r="O35">
        <v>9</v>
      </c>
      <c r="P35">
        <v>10</v>
      </c>
      <c r="Q35">
        <v>11</v>
      </c>
      <c r="R35">
        <v>12</v>
      </c>
      <c r="S35">
        <v>13</v>
      </c>
      <c r="T35">
        <v>14</v>
      </c>
      <c r="U35">
        <v>15</v>
      </c>
      <c r="V35">
        <v>16</v>
      </c>
      <c r="W35">
        <v>17</v>
      </c>
      <c r="X35">
        <v>18</v>
      </c>
      <c r="Y35">
        <v>19</v>
      </c>
      <c r="Z35">
        <v>20</v>
      </c>
      <c r="AA35">
        <v>21</v>
      </c>
      <c r="AB35">
        <v>22</v>
      </c>
      <c r="AC35">
        <v>23</v>
      </c>
      <c r="AD35">
        <v>24</v>
      </c>
      <c r="AE35">
        <v>25</v>
      </c>
      <c r="AF35">
        <v>26</v>
      </c>
      <c r="AG35">
        <v>27</v>
      </c>
      <c r="AH35">
        <v>28</v>
      </c>
      <c r="AI35">
        <v>29</v>
      </c>
      <c r="AJ35">
        <v>30</v>
      </c>
      <c r="AK35">
        <v>31</v>
      </c>
      <c r="AL35">
        <v>32</v>
      </c>
      <c r="AM35">
        <v>33</v>
      </c>
      <c r="AN35">
        <v>34</v>
      </c>
      <c r="AO35">
        <v>35</v>
      </c>
      <c r="AP35">
        <v>36</v>
      </c>
      <c r="AQ35">
        <v>37</v>
      </c>
      <c r="AR35">
        <v>38</v>
      </c>
      <c r="AS35">
        <v>39</v>
      </c>
      <c r="AT35">
        <v>40</v>
      </c>
      <c r="AU35">
        <v>41</v>
      </c>
      <c r="AV35">
        <v>42</v>
      </c>
      <c r="AW35">
        <v>43</v>
      </c>
      <c r="AX35">
        <v>44</v>
      </c>
      <c r="AY35">
        <v>45</v>
      </c>
      <c r="AZ35">
        <v>46</v>
      </c>
      <c r="BA35">
        <v>47</v>
      </c>
      <c r="BB35">
        <v>48</v>
      </c>
      <c r="BC35">
        <v>49</v>
      </c>
      <c r="BD35">
        <v>50</v>
      </c>
      <c r="BE35">
        <v>51</v>
      </c>
      <c r="BF35">
        <v>52</v>
      </c>
      <c r="BG35">
        <v>53</v>
      </c>
      <c r="BH35">
        <v>54</v>
      </c>
      <c r="BI35">
        <v>55</v>
      </c>
      <c r="BJ35">
        <v>56</v>
      </c>
      <c r="BK35">
        <v>57</v>
      </c>
      <c r="BL35">
        <v>58</v>
      </c>
      <c r="BM35">
        <v>59</v>
      </c>
      <c r="BN35">
        <v>60</v>
      </c>
      <c r="BO35">
        <v>61</v>
      </c>
      <c r="BP35">
        <v>62</v>
      </c>
      <c r="BQ35">
        <v>63</v>
      </c>
      <c r="BR35">
        <v>64</v>
      </c>
      <c r="BS35">
        <v>65</v>
      </c>
      <c r="BT35">
        <v>66</v>
      </c>
      <c r="BU35">
        <v>67</v>
      </c>
      <c r="BV35">
        <v>68</v>
      </c>
      <c r="BW35">
        <v>69</v>
      </c>
      <c r="BX35">
        <v>70</v>
      </c>
      <c r="BY35">
        <v>71</v>
      </c>
      <c r="BZ35">
        <v>72</v>
      </c>
      <c r="CA35">
        <v>73</v>
      </c>
      <c r="CB35">
        <v>74</v>
      </c>
      <c r="CC35">
        <v>75</v>
      </c>
      <c r="CD35">
        <v>76</v>
      </c>
      <c r="CE35">
        <v>77</v>
      </c>
      <c r="CF35">
        <v>78</v>
      </c>
      <c r="CG35">
        <v>79</v>
      </c>
      <c r="CH35">
        <v>80</v>
      </c>
      <c r="CI35">
        <v>81</v>
      </c>
      <c r="CJ35">
        <v>82</v>
      </c>
      <c r="CK35">
        <v>83</v>
      </c>
      <c r="CL35">
        <v>84</v>
      </c>
      <c r="CM35">
        <v>85</v>
      </c>
      <c r="CN35">
        <v>86</v>
      </c>
      <c r="CO35">
        <v>87</v>
      </c>
      <c r="CP35">
        <v>88</v>
      </c>
      <c r="CQ35">
        <v>89</v>
      </c>
      <c r="CR35">
        <v>90</v>
      </c>
      <c r="CS35">
        <v>91</v>
      </c>
      <c r="CT35">
        <v>92</v>
      </c>
      <c r="CU35">
        <v>93</v>
      </c>
      <c r="CV35">
        <v>94</v>
      </c>
      <c r="CW35">
        <v>95</v>
      </c>
      <c r="CX35">
        <v>96</v>
      </c>
      <c r="CY35">
        <v>97</v>
      </c>
      <c r="CZ35">
        <v>98</v>
      </c>
      <c r="DA35">
        <v>99</v>
      </c>
      <c r="DB35">
        <v>100</v>
      </c>
      <c r="DC35">
        <v>101</v>
      </c>
      <c r="DD35">
        <v>102</v>
      </c>
      <c r="DE35">
        <v>103</v>
      </c>
      <c r="DF35">
        <v>104</v>
      </c>
      <c r="DG35">
        <v>105</v>
      </c>
      <c r="DH35">
        <v>106</v>
      </c>
      <c r="DI35">
        <v>107</v>
      </c>
      <c r="DJ35">
        <v>108</v>
      </c>
      <c r="DK35">
        <v>109</v>
      </c>
      <c r="DL35">
        <v>110</v>
      </c>
      <c r="DM35">
        <v>111</v>
      </c>
      <c r="DN35">
        <v>112</v>
      </c>
    </row>
    <row r="36" spans="1:174" x14ac:dyDescent="0.3">
      <c r="A36" s="2">
        <v>35</v>
      </c>
      <c r="B36" s="2" t="s">
        <v>155</v>
      </c>
      <c r="C36" t="s">
        <v>0</v>
      </c>
      <c r="D36" t="s">
        <v>3</v>
      </c>
      <c r="E36" s="13" t="s">
        <v>14</v>
      </c>
      <c r="F36" s="12">
        <v>153</v>
      </c>
      <c r="G36">
        <v>1</v>
      </c>
      <c r="H36">
        <v>2</v>
      </c>
      <c r="I36">
        <v>3</v>
      </c>
      <c r="J36">
        <v>4</v>
      </c>
      <c r="K36">
        <v>5</v>
      </c>
      <c r="L36">
        <v>6</v>
      </c>
      <c r="M36">
        <v>7</v>
      </c>
      <c r="N36">
        <v>8</v>
      </c>
      <c r="O36">
        <v>9</v>
      </c>
      <c r="P36">
        <v>10</v>
      </c>
      <c r="Q36">
        <v>11</v>
      </c>
      <c r="R36">
        <v>12</v>
      </c>
      <c r="S36">
        <v>13</v>
      </c>
      <c r="T36">
        <v>14</v>
      </c>
      <c r="U36">
        <v>15</v>
      </c>
      <c r="V36">
        <v>16</v>
      </c>
      <c r="W36">
        <v>17</v>
      </c>
      <c r="X36">
        <v>18</v>
      </c>
      <c r="Y36">
        <v>19</v>
      </c>
      <c r="Z36">
        <v>20</v>
      </c>
      <c r="AA36">
        <v>21</v>
      </c>
      <c r="AB36">
        <v>22</v>
      </c>
      <c r="AC36">
        <v>23</v>
      </c>
      <c r="AD36">
        <v>24</v>
      </c>
      <c r="AE36">
        <v>25</v>
      </c>
      <c r="AF36">
        <v>26</v>
      </c>
      <c r="AG36">
        <v>27</v>
      </c>
      <c r="AH36">
        <v>28</v>
      </c>
      <c r="AI36">
        <v>29</v>
      </c>
      <c r="AJ36">
        <v>30</v>
      </c>
      <c r="AK36">
        <v>31</v>
      </c>
      <c r="AL36">
        <v>32</v>
      </c>
      <c r="AM36">
        <v>33</v>
      </c>
      <c r="AN36">
        <v>34</v>
      </c>
      <c r="AO36">
        <v>35</v>
      </c>
      <c r="AP36">
        <v>36</v>
      </c>
      <c r="AQ36">
        <v>37</v>
      </c>
      <c r="AR36">
        <v>38</v>
      </c>
      <c r="AS36">
        <v>39</v>
      </c>
      <c r="AT36">
        <v>40</v>
      </c>
      <c r="AU36">
        <v>41</v>
      </c>
      <c r="AV36">
        <v>42</v>
      </c>
      <c r="AW36">
        <v>43</v>
      </c>
      <c r="AX36">
        <v>44</v>
      </c>
      <c r="AY36">
        <v>45</v>
      </c>
      <c r="AZ36">
        <v>46</v>
      </c>
      <c r="BA36">
        <v>47</v>
      </c>
      <c r="BB36">
        <v>48</v>
      </c>
      <c r="BC36">
        <v>49</v>
      </c>
      <c r="BD36">
        <v>50</v>
      </c>
      <c r="BE36">
        <v>51</v>
      </c>
      <c r="BF36">
        <v>52</v>
      </c>
      <c r="BG36">
        <v>53</v>
      </c>
      <c r="BH36">
        <v>54</v>
      </c>
      <c r="BI36">
        <v>55</v>
      </c>
      <c r="BJ36">
        <v>56</v>
      </c>
      <c r="BK36">
        <v>57</v>
      </c>
      <c r="BL36">
        <v>58</v>
      </c>
      <c r="BM36">
        <v>59</v>
      </c>
      <c r="BN36">
        <v>60</v>
      </c>
      <c r="BO36">
        <v>61</v>
      </c>
      <c r="BP36">
        <v>62</v>
      </c>
      <c r="BQ36">
        <v>63</v>
      </c>
      <c r="BR36">
        <v>64</v>
      </c>
      <c r="BS36">
        <v>65</v>
      </c>
      <c r="BT36">
        <v>66</v>
      </c>
      <c r="BU36">
        <v>67</v>
      </c>
      <c r="BV36">
        <v>68</v>
      </c>
      <c r="BW36">
        <v>69</v>
      </c>
      <c r="BX36">
        <v>70</v>
      </c>
      <c r="BY36">
        <v>71</v>
      </c>
      <c r="BZ36">
        <v>72</v>
      </c>
      <c r="CA36">
        <v>73</v>
      </c>
      <c r="CB36">
        <v>74</v>
      </c>
      <c r="CC36">
        <v>75</v>
      </c>
      <c r="CD36">
        <v>76</v>
      </c>
      <c r="CE36">
        <v>77</v>
      </c>
      <c r="CF36">
        <v>78</v>
      </c>
      <c r="CG36">
        <v>79</v>
      </c>
      <c r="CH36">
        <v>80</v>
      </c>
      <c r="CI36">
        <v>81</v>
      </c>
      <c r="CJ36">
        <v>82</v>
      </c>
      <c r="CK36">
        <v>83</v>
      </c>
      <c r="CL36">
        <v>84</v>
      </c>
      <c r="CM36">
        <v>85</v>
      </c>
      <c r="CN36">
        <v>86</v>
      </c>
      <c r="CO36">
        <v>87</v>
      </c>
      <c r="CP36">
        <v>88</v>
      </c>
      <c r="CQ36">
        <v>89</v>
      </c>
      <c r="CR36">
        <v>90</v>
      </c>
      <c r="CS36">
        <v>91</v>
      </c>
      <c r="CT36">
        <v>92</v>
      </c>
      <c r="CU36">
        <v>93</v>
      </c>
      <c r="CV36">
        <v>94</v>
      </c>
      <c r="CW36">
        <v>95</v>
      </c>
      <c r="CX36">
        <v>96</v>
      </c>
      <c r="CY36">
        <v>97</v>
      </c>
      <c r="CZ36">
        <v>98</v>
      </c>
      <c r="DA36">
        <v>99</v>
      </c>
      <c r="DB36">
        <v>100</v>
      </c>
      <c r="DC36">
        <v>101</v>
      </c>
      <c r="DD36">
        <v>102</v>
      </c>
      <c r="DE36">
        <v>103</v>
      </c>
      <c r="DF36">
        <v>104</v>
      </c>
      <c r="DG36">
        <v>105</v>
      </c>
      <c r="DH36">
        <v>106</v>
      </c>
      <c r="DI36">
        <v>107</v>
      </c>
      <c r="DJ36">
        <v>108</v>
      </c>
      <c r="DK36">
        <v>109</v>
      </c>
      <c r="DL36">
        <v>110</v>
      </c>
      <c r="DM36">
        <v>111</v>
      </c>
      <c r="DN36">
        <v>112</v>
      </c>
      <c r="DO36">
        <v>113</v>
      </c>
      <c r="DP36">
        <v>114</v>
      </c>
      <c r="DQ36">
        <v>115</v>
      </c>
      <c r="DR36">
        <v>116</v>
      </c>
      <c r="DS36">
        <v>117</v>
      </c>
      <c r="DT36">
        <v>118</v>
      </c>
      <c r="DU36">
        <v>119</v>
      </c>
      <c r="DV36">
        <v>120</v>
      </c>
      <c r="DW36">
        <v>121</v>
      </c>
      <c r="DX36">
        <v>122</v>
      </c>
      <c r="DY36">
        <v>123</v>
      </c>
      <c r="DZ36">
        <v>124</v>
      </c>
      <c r="EA36">
        <v>125</v>
      </c>
      <c r="EB36">
        <v>126</v>
      </c>
      <c r="EC36">
        <v>127</v>
      </c>
      <c r="ED36">
        <v>128</v>
      </c>
      <c r="EE36">
        <v>129</v>
      </c>
      <c r="EF36">
        <v>130</v>
      </c>
      <c r="EG36">
        <v>131</v>
      </c>
      <c r="EH36">
        <v>132</v>
      </c>
      <c r="EI36">
        <v>133</v>
      </c>
      <c r="EJ36">
        <v>134</v>
      </c>
      <c r="EK36">
        <v>135</v>
      </c>
      <c r="EL36">
        <v>136</v>
      </c>
      <c r="EM36">
        <v>137</v>
      </c>
      <c r="EN36">
        <v>138</v>
      </c>
      <c r="EO36">
        <v>139</v>
      </c>
      <c r="EP36">
        <v>140</v>
      </c>
      <c r="EQ36">
        <v>141</v>
      </c>
      <c r="ER36">
        <v>142</v>
      </c>
      <c r="ES36">
        <v>143</v>
      </c>
      <c r="ET36">
        <v>144</v>
      </c>
      <c r="EU36">
        <v>145</v>
      </c>
      <c r="EV36">
        <v>146</v>
      </c>
      <c r="EW36">
        <v>147</v>
      </c>
      <c r="EX36">
        <v>148</v>
      </c>
      <c r="EY36">
        <v>149</v>
      </c>
      <c r="EZ36">
        <v>150</v>
      </c>
      <c r="FA36">
        <v>151</v>
      </c>
      <c r="FB36">
        <v>152</v>
      </c>
      <c r="FC36">
        <v>153</v>
      </c>
    </row>
    <row r="37" spans="1:174" x14ac:dyDescent="0.3">
      <c r="A37" s="2">
        <v>36</v>
      </c>
      <c r="B37" s="2" t="s">
        <v>156</v>
      </c>
      <c r="C37" t="s">
        <v>0</v>
      </c>
      <c r="D37" t="s">
        <v>3</v>
      </c>
      <c r="E37" s="13" t="s">
        <v>14</v>
      </c>
      <c r="F37" s="12">
        <v>133</v>
      </c>
      <c r="G37">
        <v>1</v>
      </c>
      <c r="H37">
        <v>2</v>
      </c>
      <c r="I37">
        <v>3</v>
      </c>
      <c r="J37">
        <v>4</v>
      </c>
      <c r="K37">
        <v>5</v>
      </c>
      <c r="L37">
        <v>6</v>
      </c>
      <c r="M37">
        <v>7</v>
      </c>
      <c r="N37">
        <v>8</v>
      </c>
      <c r="O37">
        <v>9</v>
      </c>
      <c r="P37">
        <v>10</v>
      </c>
      <c r="Q37">
        <v>11</v>
      </c>
      <c r="R37">
        <v>12</v>
      </c>
      <c r="S37">
        <v>13</v>
      </c>
      <c r="T37">
        <v>14</v>
      </c>
      <c r="U37">
        <v>15</v>
      </c>
      <c r="V37">
        <v>16</v>
      </c>
      <c r="W37">
        <v>17</v>
      </c>
      <c r="X37">
        <v>18</v>
      </c>
      <c r="Y37">
        <v>19</v>
      </c>
      <c r="Z37">
        <v>20</v>
      </c>
      <c r="AA37">
        <v>21</v>
      </c>
      <c r="AB37">
        <v>22</v>
      </c>
      <c r="AC37">
        <v>23</v>
      </c>
      <c r="AD37">
        <v>24</v>
      </c>
      <c r="AE37">
        <v>25</v>
      </c>
      <c r="AF37">
        <v>26</v>
      </c>
      <c r="AG37">
        <v>27</v>
      </c>
      <c r="AH37">
        <v>28</v>
      </c>
      <c r="AI37">
        <v>29</v>
      </c>
      <c r="AJ37">
        <v>30</v>
      </c>
      <c r="AK37">
        <v>31</v>
      </c>
      <c r="AL37">
        <v>32</v>
      </c>
      <c r="AM37">
        <v>33</v>
      </c>
      <c r="AN37">
        <v>34</v>
      </c>
      <c r="AO37">
        <v>35</v>
      </c>
      <c r="AP37">
        <v>36</v>
      </c>
      <c r="AQ37">
        <v>37</v>
      </c>
      <c r="AR37">
        <v>38</v>
      </c>
      <c r="AS37">
        <v>39</v>
      </c>
      <c r="AT37">
        <v>40</v>
      </c>
      <c r="AU37">
        <v>41</v>
      </c>
      <c r="AV37">
        <v>42</v>
      </c>
      <c r="AW37">
        <v>43</v>
      </c>
      <c r="AX37">
        <v>44</v>
      </c>
      <c r="AY37">
        <v>45</v>
      </c>
      <c r="AZ37">
        <v>46</v>
      </c>
      <c r="BA37">
        <v>47</v>
      </c>
      <c r="BB37">
        <v>48</v>
      </c>
      <c r="BC37">
        <v>49</v>
      </c>
      <c r="BD37">
        <v>50</v>
      </c>
      <c r="BE37">
        <v>51</v>
      </c>
      <c r="BF37">
        <v>52</v>
      </c>
      <c r="BG37">
        <v>53</v>
      </c>
      <c r="BH37">
        <v>54</v>
      </c>
      <c r="BI37">
        <v>55</v>
      </c>
      <c r="BJ37">
        <v>56</v>
      </c>
      <c r="BK37">
        <v>57</v>
      </c>
      <c r="BL37">
        <v>58</v>
      </c>
      <c r="BM37">
        <v>59</v>
      </c>
      <c r="BN37">
        <v>60</v>
      </c>
      <c r="BO37">
        <v>61</v>
      </c>
      <c r="BP37">
        <v>62</v>
      </c>
      <c r="BQ37">
        <v>63</v>
      </c>
      <c r="BR37">
        <v>64</v>
      </c>
      <c r="BS37">
        <v>65</v>
      </c>
      <c r="BT37">
        <v>66</v>
      </c>
      <c r="BU37">
        <v>67</v>
      </c>
      <c r="BV37">
        <v>68</v>
      </c>
      <c r="BW37">
        <v>69</v>
      </c>
      <c r="BX37">
        <v>70</v>
      </c>
      <c r="BY37">
        <v>71</v>
      </c>
      <c r="BZ37">
        <v>72</v>
      </c>
      <c r="CA37">
        <v>73</v>
      </c>
      <c r="CB37">
        <v>74</v>
      </c>
      <c r="CC37">
        <v>75</v>
      </c>
      <c r="CD37">
        <v>76</v>
      </c>
      <c r="CE37">
        <v>77</v>
      </c>
      <c r="CF37">
        <v>78</v>
      </c>
      <c r="CG37">
        <v>79</v>
      </c>
      <c r="CH37">
        <v>80</v>
      </c>
      <c r="CI37">
        <v>81</v>
      </c>
      <c r="CJ37">
        <v>82</v>
      </c>
      <c r="CK37">
        <v>83</v>
      </c>
      <c r="CL37">
        <v>84</v>
      </c>
      <c r="CM37">
        <v>85</v>
      </c>
      <c r="CN37">
        <v>86</v>
      </c>
      <c r="CO37">
        <v>87</v>
      </c>
      <c r="CP37">
        <v>88</v>
      </c>
      <c r="CQ37">
        <v>89</v>
      </c>
      <c r="CR37">
        <v>90</v>
      </c>
      <c r="CS37">
        <v>91</v>
      </c>
      <c r="CT37">
        <v>92</v>
      </c>
      <c r="CU37">
        <v>93</v>
      </c>
      <c r="CV37">
        <v>94</v>
      </c>
      <c r="CW37">
        <v>95</v>
      </c>
      <c r="CX37">
        <v>96</v>
      </c>
      <c r="CY37">
        <v>97</v>
      </c>
      <c r="CZ37">
        <v>98</v>
      </c>
      <c r="DA37">
        <v>99</v>
      </c>
      <c r="DB37">
        <v>100</v>
      </c>
      <c r="DC37">
        <v>101</v>
      </c>
      <c r="DD37">
        <v>102</v>
      </c>
      <c r="DE37">
        <v>103</v>
      </c>
      <c r="DF37">
        <v>104</v>
      </c>
      <c r="DG37">
        <v>105</v>
      </c>
      <c r="DH37">
        <v>106</v>
      </c>
      <c r="DI37">
        <v>107</v>
      </c>
      <c r="DJ37">
        <v>108</v>
      </c>
      <c r="DK37">
        <v>109</v>
      </c>
      <c r="DL37">
        <v>110</v>
      </c>
      <c r="DM37">
        <v>111</v>
      </c>
      <c r="DN37">
        <v>112</v>
      </c>
      <c r="DO37">
        <v>113</v>
      </c>
      <c r="DP37">
        <v>114</v>
      </c>
      <c r="DQ37">
        <v>115</v>
      </c>
      <c r="DR37">
        <v>116</v>
      </c>
      <c r="DS37">
        <v>117</v>
      </c>
      <c r="DT37">
        <v>118</v>
      </c>
      <c r="DU37">
        <v>119</v>
      </c>
      <c r="DV37">
        <v>120</v>
      </c>
      <c r="DW37">
        <v>121</v>
      </c>
      <c r="DX37">
        <v>122</v>
      </c>
      <c r="DY37">
        <v>123</v>
      </c>
      <c r="DZ37">
        <v>124</v>
      </c>
      <c r="EA37">
        <v>125</v>
      </c>
      <c r="EB37">
        <v>126</v>
      </c>
      <c r="EC37">
        <v>127</v>
      </c>
      <c r="ED37">
        <v>128</v>
      </c>
      <c r="EE37">
        <v>129</v>
      </c>
      <c r="EF37">
        <v>130</v>
      </c>
      <c r="EG37">
        <v>131</v>
      </c>
      <c r="EH37">
        <v>132</v>
      </c>
      <c r="EI37">
        <v>133</v>
      </c>
    </row>
    <row r="38" spans="1:174" x14ac:dyDescent="0.3">
      <c r="A38" s="2">
        <v>37</v>
      </c>
      <c r="B38" s="2" t="s">
        <v>157</v>
      </c>
      <c r="C38" t="s">
        <v>0</v>
      </c>
      <c r="D38" t="s">
        <v>1</v>
      </c>
      <c r="E38" s="13" t="s">
        <v>14</v>
      </c>
      <c r="F38" s="12">
        <v>145</v>
      </c>
      <c r="G38">
        <v>1</v>
      </c>
      <c r="H38">
        <v>2</v>
      </c>
      <c r="I38">
        <v>3</v>
      </c>
      <c r="J38">
        <v>4</v>
      </c>
      <c r="K38">
        <v>5</v>
      </c>
      <c r="L38">
        <v>6</v>
      </c>
      <c r="M38">
        <v>7</v>
      </c>
      <c r="N38">
        <v>8</v>
      </c>
      <c r="O38">
        <v>9</v>
      </c>
      <c r="P38">
        <v>10</v>
      </c>
      <c r="Q38">
        <v>11</v>
      </c>
      <c r="R38">
        <v>12</v>
      </c>
      <c r="S38">
        <v>13</v>
      </c>
      <c r="T38">
        <v>14</v>
      </c>
      <c r="U38">
        <v>15</v>
      </c>
      <c r="V38">
        <v>16</v>
      </c>
      <c r="W38">
        <v>17</v>
      </c>
      <c r="X38">
        <v>18</v>
      </c>
      <c r="Y38">
        <v>19</v>
      </c>
      <c r="Z38">
        <v>20</v>
      </c>
      <c r="AA38">
        <v>21</v>
      </c>
      <c r="AB38">
        <v>22</v>
      </c>
      <c r="AC38">
        <v>23</v>
      </c>
      <c r="AD38">
        <v>24</v>
      </c>
      <c r="AE38">
        <v>25</v>
      </c>
      <c r="AF38">
        <v>26</v>
      </c>
      <c r="AG38">
        <v>27</v>
      </c>
      <c r="AH38">
        <v>28</v>
      </c>
      <c r="AI38">
        <v>29</v>
      </c>
      <c r="AJ38">
        <v>30</v>
      </c>
      <c r="AK38">
        <v>31</v>
      </c>
      <c r="AL38">
        <v>32</v>
      </c>
      <c r="AM38">
        <v>33</v>
      </c>
      <c r="AN38">
        <v>34</v>
      </c>
      <c r="AO38">
        <v>35</v>
      </c>
      <c r="AP38">
        <v>36</v>
      </c>
      <c r="AQ38">
        <v>37</v>
      </c>
      <c r="AR38">
        <v>38</v>
      </c>
      <c r="AS38">
        <v>39</v>
      </c>
      <c r="AT38">
        <v>40</v>
      </c>
      <c r="AU38">
        <v>41</v>
      </c>
      <c r="AV38">
        <v>42</v>
      </c>
      <c r="AW38">
        <v>43</v>
      </c>
      <c r="AX38">
        <v>44</v>
      </c>
      <c r="AY38">
        <v>45</v>
      </c>
      <c r="AZ38">
        <v>46</v>
      </c>
      <c r="BA38">
        <v>47</v>
      </c>
      <c r="BB38">
        <v>48</v>
      </c>
      <c r="BC38">
        <v>49</v>
      </c>
      <c r="BD38">
        <v>50</v>
      </c>
      <c r="BE38">
        <v>51</v>
      </c>
      <c r="BF38">
        <v>52</v>
      </c>
      <c r="BG38">
        <v>53</v>
      </c>
      <c r="BH38">
        <v>54</v>
      </c>
      <c r="BI38">
        <v>55</v>
      </c>
      <c r="BJ38">
        <v>56</v>
      </c>
      <c r="BK38">
        <v>57</v>
      </c>
      <c r="BL38">
        <v>58</v>
      </c>
      <c r="BM38">
        <v>59</v>
      </c>
      <c r="BN38">
        <v>60</v>
      </c>
      <c r="BO38">
        <v>61</v>
      </c>
      <c r="BP38">
        <v>62</v>
      </c>
      <c r="BQ38">
        <v>63</v>
      </c>
      <c r="BR38">
        <v>64</v>
      </c>
      <c r="BS38">
        <v>65</v>
      </c>
      <c r="BT38">
        <v>66</v>
      </c>
      <c r="BU38">
        <v>67</v>
      </c>
      <c r="BV38">
        <v>68</v>
      </c>
      <c r="BW38">
        <v>69</v>
      </c>
      <c r="BX38">
        <v>70</v>
      </c>
      <c r="BY38">
        <v>71</v>
      </c>
      <c r="BZ38">
        <v>72</v>
      </c>
      <c r="CA38">
        <v>73</v>
      </c>
      <c r="CB38">
        <v>74</v>
      </c>
      <c r="CC38">
        <v>75</v>
      </c>
      <c r="CD38">
        <v>76</v>
      </c>
      <c r="CE38">
        <v>77</v>
      </c>
      <c r="CF38">
        <v>78</v>
      </c>
      <c r="CG38">
        <v>79</v>
      </c>
      <c r="CH38">
        <v>80</v>
      </c>
      <c r="CI38">
        <v>81</v>
      </c>
      <c r="CJ38">
        <v>82</v>
      </c>
      <c r="CK38">
        <v>83</v>
      </c>
      <c r="CL38">
        <v>84</v>
      </c>
      <c r="CM38">
        <v>85</v>
      </c>
      <c r="CN38">
        <v>86</v>
      </c>
      <c r="CO38">
        <v>87</v>
      </c>
      <c r="CP38">
        <v>88</v>
      </c>
      <c r="CQ38">
        <v>89</v>
      </c>
      <c r="CR38">
        <v>90</v>
      </c>
      <c r="CS38">
        <v>91</v>
      </c>
      <c r="CT38">
        <v>92</v>
      </c>
      <c r="CU38">
        <v>93</v>
      </c>
      <c r="CV38">
        <v>94</v>
      </c>
      <c r="CW38">
        <v>95</v>
      </c>
      <c r="CX38">
        <v>96</v>
      </c>
      <c r="CY38">
        <v>97</v>
      </c>
      <c r="CZ38">
        <v>98</v>
      </c>
      <c r="DA38">
        <v>99</v>
      </c>
      <c r="DB38">
        <v>100</v>
      </c>
      <c r="DC38">
        <v>101</v>
      </c>
      <c r="DD38">
        <v>102</v>
      </c>
      <c r="DE38">
        <v>103</v>
      </c>
      <c r="DF38">
        <v>104</v>
      </c>
      <c r="DG38">
        <v>105</v>
      </c>
      <c r="DH38">
        <v>106</v>
      </c>
      <c r="DI38">
        <v>107</v>
      </c>
      <c r="DJ38">
        <v>108</v>
      </c>
      <c r="DK38">
        <v>109</v>
      </c>
      <c r="DL38">
        <v>110</v>
      </c>
      <c r="DM38">
        <v>111</v>
      </c>
      <c r="DN38">
        <v>112</v>
      </c>
      <c r="DO38">
        <v>113</v>
      </c>
      <c r="DP38">
        <v>114</v>
      </c>
      <c r="DQ38">
        <v>115</v>
      </c>
      <c r="DR38">
        <v>116</v>
      </c>
      <c r="DS38">
        <v>117</v>
      </c>
      <c r="DT38">
        <v>118</v>
      </c>
      <c r="DU38">
        <v>119</v>
      </c>
      <c r="DV38">
        <v>120</v>
      </c>
      <c r="DW38">
        <v>121</v>
      </c>
      <c r="DX38">
        <v>122</v>
      </c>
      <c r="DY38">
        <v>123</v>
      </c>
      <c r="DZ38">
        <v>124</v>
      </c>
      <c r="EA38">
        <v>125</v>
      </c>
      <c r="EB38">
        <v>126</v>
      </c>
      <c r="EC38">
        <v>127</v>
      </c>
      <c r="ED38">
        <v>128</v>
      </c>
      <c r="EE38">
        <v>129</v>
      </c>
      <c r="EF38">
        <v>130</v>
      </c>
      <c r="EG38">
        <v>131</v>
      </c>
      <c r="EH38">
        <v>132</v>
      </c>
      <c r="EI38">
        <v>133</v>
      </c>
      <c r="EJ38">
        <v>134</v>
      </c>
      <c r="EK38">
        <v>135</v>
      </c>
      <c r="EL38">
        <v>136</v>
      </c>
      <c r="EM38">
        <v>137</v>
      </c>
      <c r="EN38">
        <v>138</v>
      </c>
      <c r="EO38">
        <v>139</v>
      </c>
      <c r="EP38">
        <v>140</v>
      </c>
      <c r="EQ38">
        <v>141</v>
      </c>
      <c r="ER38">
        <v>142</v>
      </c>
      <c r="ES38">
        <v>143</v>
      </c>
      <c r="ET38">
        <v>144</v>
      </c>
      <c r="EU38">
        <v>145</v>
      </c>
    </row>
    <row r="39" spans="1:174" x14ac:dyDescent="0.3">
      <c r="A39" s="2">
        <v>38</v>
      </c>
      <c r="B39" s="2" t="s">
        <v>158</v>
      </c>
      <c r="C39" t="s">
        <v>0</v>
      </c>
      <c r="D39" t="s">
        <v>1</v>
      </c>
      <c r="E39" s="13" t="s">
        <v>14</v>
      </c>
      <c r="F39" s="12">
        <v>133</v>
      </c>
      <c r="G39">
        <v>1</v>
      </c>
      <c r="H39">
        <v>2</v>
      </c>
      <c r="I39">
        <v>3</v>
      </c>
      <c r="J39">
        <v>4</v>
      </c>
      <c r="K39">
        <v>5</v>
      </c>
      <c r="L39">
        <v>6</v>
      </c>
      <c r="M39">
        <v>7</v>
      </c>
      <c r="N39">
        <v>8</v>
      </c>
      <c r="O39">
        <v>9</v>
      </c>
      <c r="P39">
        <v>10</v>
      </c>
      <c r="Q39">
        <v>11</v>
      </c>
      <c r="R39">
        <v>12</v>
      </c>
      <c r="S39">
        <v>13</v>
      </c>
      <c r="T39">
        <v>14</v>
      </c>
      <c r="U39">
        <v>15</v>
      </c>
      <c r="V39">
        <v>16</v>
      </c>
      <c r="W39">
        <v>17</v>
      </c>
      <c r="X39">
        <v>18</v>
      </c>
      <c r="Y39">
        <v>19</v>
      </c>
      <c r="Z39">
        <v>20</v>
      </c>
      <c r="AA39">
        <v>21</v>
      </c>
      <c r="AB39">
        <v>22</v>
      </c>
      <c r="AC39">
        <v>23</v>
      </c>
      <c r="AD39">
        <v>24</v>
      </c>
      <c r="AE39">
        <v>25</v>
      </c>
      <c r="AF39">
        <v>26</v>
      </c>
      <c r="AG39">
        <v>27</v>
      </c>
      <c r="AH39">
        <v>28</v>
      </c>
      <c r="AI39">
        <v>29</v>
      </c>
      <c r="AJ39">
        <v>30</v>
      </c>
      <c r="AK39">
        <v>31</v>
      </c>
      <c r="AL39">
        <v>32</v>
      </c>
      <c r="AM39">
        <v>33</v>
      </c>
      <c r="AN39">
        <v>34</v>
      </c>
      <c r="AO39">
        <v>35</v>
      </c>
      <c r="AP39">
        <v>36</v>
      </c>
      <c r="AQ39">
        <v>37</v>
      </c>
      <c r="AR39">
        <v>38</v>
      </c>
      <c r="AS39">
        <v>39</v>
      </c>
      <c r="AT39">
        <v>40</v>
      </c>
      <c r="AU39">
        <v>41</v>
      </c>
      <c r="AV39">
        <v>42</v>
      </c>
      <c r="AW39">
        <v>43</v>
      </c>
      <c r="AX39">
        <v>44</v>
      </c>
      <c r="AY39">
        <v>45</v>
      </c>
      <c r="AZ39">
        <v>46</v>
      </c>
      <c r="BA39">
        <v>47</v>
      </c>
      <c r="BB39">
        <v>48</v>
      </c>
      <c r="BC39">
        <v>49</v>
      </c>
      <c r="BD39">
        <v>50</v>
      </c>
      <c r="BE39">
        <v>51</v>
      </c>
      <c r="BF39">
        <v>52</v>
      </c>
      <c r="BG39">
        <v>53</v>
      </c>
      <c r="BH39">
        <v>54</v>
      </c>
      <c r="BI39">
        <v>55</v>
      </c>
      <c r="BJ39">
        <v>56</v>
      </c>
      <c r="BK39">
        <v>57</v>
      </c>
      <c r="BL39">
        <v>58</v>
      </c>
      <c r="BM39">
        <v>59</v>
      </c>
      <c r="BN39">
        <v>60</v>
      </c>
      <c r="BO39">
        <v>61</v>
      </c>
      <c r="BP39">
        <v>62</v>
      </c>
      <c r="BQ39">
        <v>63</v>
      </c>
      <c r="BR39">
        <v>64</v>
      </c>
      <c r="BS39">
        <v>65</v>
      </c>
      <c r="BT39">
        <v>66</v>
      </c>
      <c r="BU39">
        <v>67</v>
      </c>
      <c r="BV39">
        <v>68</v>
      </c>
      <c r="BW39">
        <v>69</v>
      </c>
      <c r="BX39">
        <v>70</v>
      </c>
      <c r="BY39">
        <v>71</v>
      </c>
      <c r="BZ39">
        <v>72</v>
      </c>
      <c r="CA39">
        <v>73</v>
      </c>
      <c r="CB39">
        <v>74</v>
      </c>
      <c r="CC39">
        <v>75</v>
      </c>
      <c r="CD39">
        <v>76</v>
      </c>
      <c r="CE39">
        <v>77</v>
      </c>
      <c r="CF39">
        <v>78</v>
      </c>
      <c r="CG39">
        <v>79</v>
      </c>
      <c r="CH39">
        <v>80</v>
      </c>
      <c r="CI39">
        <v>81</v>
      </c>
      <c r="CJ39">
        <v>82</v>
      </c>
      <c r="CK39">
        <v>83</v>
      </c>
      <c r="CL39">
        <v>84</v>
      </c>
      <c r="CM39">
        <v>85</v>
      </c>
      <c r="CN39">
        <v>86</v>
      </c>
      <c r="CO39">
        <v>87</v>
      </c>
      <c r="CP39">
        <v>88</v>
      </c>
      <c r="CQ39">
        <v>89</v>
      </c>
      <c r="CR39">
        <v>90</v>
      </c>
      <c r="CS39">
        <v>91</v>
      </c>
      <c r="CT39">
        <v>92</v>
      </c>
      <c r="CU39">
        <v>93</v>
      </c>
      <c r="CV39">
        <v>94</v>
      </c>
      <c r="CW39">
        <v>95</v>
      </c>
      <c r="CX39">
        <v>96</v>
      </c>
      <c r="CY39">
        <v>97</v>
      </c>
      <c r="CZ39">
        <v>98</v>
      </c>
      <c r="DA39">
        <v>99</v>
      </c>
      <c r="DB39">
        <v>100</v>
      </c>
      <c r="DC39">
        <v>101</v>
      </c>
      <c r="DD39">
        <v>102</v>
      </c>
      <c r="DE39">
        <v>103</v>
      </c>
      <c r="DF39">
        <v>104</v>
      </c>
      <c r="DG39">
        <v>105</v>
      </c>
      <c r="DH39">
        <v>106</v>
      </c>
      <c r="DI39">
        <v>107</v>
      </c>
      <c r="DJ39">
        <v>108</v>
      </c>
      <c r="DK39">
        <v>109</v>
      </c>
      <c r="DL39">
        <v>110</v>
      </c>
      <c r="DM39">
        <v>111</v>
      </c>
      <c r="DN39">
        <v>112</v>
      </c>
      <c r="DO39">
        <v>113</v>
      </c>
      <c r="DP39">
        <v>114</v>
      </c>
      <c r="DQ39">
        <v>115</v>
      </c>
      <c r="DR39">
        <v>116</v>
      </c>
      <c r="DS39">
        <v>117</v>
      </c>
      <c r="DT39">
        <v>118</v>
      </c>
      <c r="DU39">
        <v>119</v>
      </c>
      <c r="DV39">
        <v>120</v>
      </c>
      <c r="DW39">
        <v>121</v>
      </c>
      <c r="DX39">
        <v>122</v>
      </c>
      <c r="DY39">
        <v>123</v>
      </c>
      <c r="DZ39">
        <v>124</v>
      </c>
      <c r="EA39">
        <v>125</v>
      </c>
      <c r="EB39">
        <v>126</v>
      </c>
      <c r="EC39">
        <v>127</v>
      </c>
      <c r="ED39">
        <v>128</v>
      </c>
      <c r="EE39">
        <v>129</v>
      </c>
      <c r="EF39">
        <v>130</v>
      </c>
      <c r="EG39">
        <v>131</v>
      </c>
      <c r="EH39">
        <v>132</v>
      </c>
      <c r="EI39">
        <v>133</v>
      </c>
    </row>
    <row r="40" spans="1:174" x14ac:dyDescent="0.3">
      <c r="A40" s="2">
        <v>39</v>
      </c>
      <c r="B40" s="2" t="s">
        <v>159</v>
      </c>
      <c r="C40" t="s">
        <v>0</v>
      </c>
      <c r="D40" t="s">
        <v>3</v>
      </c>
      <c r="E40" s="13" t="s">
        <v>14</v>
      </c>
      <c r="F40" s="12">
        <v>121</v>
      </c>
      <c r="G40">
        <v>1</v>
      </c>
      <c r="H40">
        <v>2</v>
      </c>
      <c r="I40">
        <v>3</v>
      </c>
      <c r="J40">
        <v>4</v>
      </c>
      <c r="K40">
        <v>5</v>
      </c>
      <c r="L40">
        <v>6</v>
      </c>
      <c r="M40">
        <v>7</v>
      </c>
      <c r="N40">
        <v>8</v>
      </c>
      <c r="O40">
        <v>9</v>
      </c>
      <c r="P40">
        <v>10</v>
      </c>
      <c r="Q40">
        <v>11</v>
      </c>
      <c r="R40">
        <v>12</v>
      </c>
      <c r="S40">
        <v>13</v>
      </c>
      <c r="T40">
        <v>14</v>
      </c>
      <c r="U40">
        <v>15</v>
      </c>
      <c r="V40">
        <v>16</v>
      </c>
      <c r="W40">
        <v>17</v>
      </c>
      <c r="X40">
        <v>18</v>
      </c>
      <c r="Y40">
        <v>19</v>
      </c>
      <c r="Z40">
        <v>20</v>
      </c>
      <c r="AA40">
        <v>21</v>
      </c>
      <c r="AB40">
        <v>22</v>
      </c>
      <c r="AC40">
        <v>23</v>
      </c>
      <c r="AD40">
        <v>24</v>
      </c>
      <c r="AE40">
        <v>25</v>
      </c>
      <c r="AF40">
        <v>26</v>
      </c>
      <c r="AG40">
        <v>27</v>
      </c>
      <c r="AH40">
        <v>28</v>
      </c>
      <c r="AI40">
        <v>29</v>
      </c>
      <c r="AJ40">
        <v>30</v>
      </c>
      <c r="AK40">
        <v>31</v>
      </c>
      <c r="AL40">
        <v>32</v>
      </c>
      <c r="AM40">
        <v>33</v>
      </c>
      <c r="AN40">
        <v>34</v>
      </c>
      <c r="AO40">
        <v>35</v>
      </c>
      <c r="AP40">
        <v>36</v>
      </c>
      <c r="AQ40">
        <v>37</v>
      </c>
      <c r="AR40">
        <v>38</v>
      </c>
      <c r="AS40">
        <v>39</v>
      </c>
      <c r="AT40">
        <v>40</v>
      </c>
      <c r="AU40">
        <v>41</v>
      </c>
      <c r="AV40">
        <v>42</v>
      </c>
      <c r="AW40">
        <v>43</v>
      </c>
      <c r="AX40">
        <v>44</v>
      </c>
      <c r="AY40">
        <v>45</v>
      </c>
      <c r="AZ40">
        <v>46</v>
      </c>
      <c r="BA40">
        <v>47</v>
      </c>
      <c r="BB40">
        <v>48</v>
      </c>
      <c r="BC40">
        <v>49</v>
      </c>
      <c r="BD40">
        <v>50</v>
      </c>
      <c r="BE40">
        <v>51</v>
      </c>
      <c r="BF40">
        <v>52</v>
      </c>
      <c r="BG40">
        <v>53</v>
      </c>
      <c r="BH40">
        <v>54</v>
      </c>
      <c r="BI40">
        <v>55</v>
      </c>
      <c r="BJ40">
        <v>56</v>
      </c>
      <c r="BK40">
        <v>57</v>
      </c>
      <c r="BL40">
        <v>58</v>
      </c>
      <c r="BM40">
        <v>59</v>
      </c>
      <c r="BN40">
        <v>60</v>
      </c>
      <c r="BO40">
        <v>61</v>
      </c>
      <c r="BP40">
        <v>62</v>
      </c>
      <c r="BQ40">
        <v>63</v>
      </c>
      <c r="BR40">
        <v>64</v>
      </c>
      <c r="BS40">
        <v>65</v>
      </c>
      <c r="BT40">
        <v>66</v>
      </c>
      <c r="BU40">
        <v>67</v>
      </c>
      <c r="BV40">
        <v>68</v>
      </c>
      <c r="BW40">
        <v>69</v>
      </c>
      <c r="BX40">
        <v>70</v>
      </c>
      <c r="BY40">
        <v>71</v>
      </c>
      <c r="BZ40">
        <v>72</v>
      </c>
      <c r="CA40">
        <v>73</v>
      </c>
      <c r="CB40">
        <v>74</v>
      </c>
      <c r="CC40">
        <v>75</v>
      </c>
      <c r="CD40">
        <v>76</v>
      </c>
      <c r="CE40">
        <v>77</v>
      </c>
      <c r="CF40">
        <v>78</v>
      </c>
      <c r="CG40">
        <v>79</v>
      </c>
      <c r="CH40">
        <v>80</v>
      </c>
      <c r="CI40">
        <v>81</v>
      </c>
      <c r="CJ40">
        <v>82</v>
      </c>
      <c r="CK40">
        <v>83</v>
      </c>
      <c r="CL40">
        <v>84</v>
      </c>
      <c r="CM40">
        <v>85</v>
      </c>
      <c r="CN40">
        <v>86</v>
      </c>
      <c r="CO40">
        <v>87</v>
      </c>
      <c r="CP40">
        <v>88</v>
      </c>
      <c r="CQ40">
        <v>89</v>
      </c>
      <c r="CR40">
        <v>90</v>
      </c>
      <c r="CS40">
        <v>91</v>
      </c>
      <c r="CT40">
        <v>92</v>
      </c>
      <c r="CU40">
        <v>93</v>
      </c>
      <c r="CV40">
        <v>94</v>
      </c>
      <c r="CW40">
        <v>95</v>
      </c>
      <c r="CX40">
        <v>96</v>
      </c>
      <c r="CY40">
        <v>97</v>
      </c>
      <c r="CZ40">
        <v>98</v>
      </c>
      <c r="DA40">
        <v>99</v>
      </c>
      <c r="DB40">
        <v>100</v>
      </c>
      <c r="DC40">
        <v>101</v>
      </c>
      <c r="DD40">
        <v>102</v>
      </c>
      <c r="DE40">
        <v>103</v>
      </c>
      <c r="DF40">
        <v>104</v>
      </c>
      <c r="DG40">
        <v>105</v>
      </c>
      <c r="DH40">
        <v>106</v>
      </c>
      <c r="DI40">
        <v>107</v>
      </c>
      <c r="DJ40">
        <v>108</v>
      </c>
      <c r="DK40">
        <v>109</v>
      </c>
      <c r="DL40">
        <v>110</v>
      </c>
      <c r="DM40">
        <v>111</v>
      </c>
      <c r="DN40">
        <v>112</v>
      </c>
      <c r="DO40">
        <v>113</v>
      </c>
      <c r="DP40">
        <v>114</v>
      </c>
      <c r="DQ40">
        <v>115</v>
      </c>
      <c r="DR40">
        <v>116</v>
      </c>
      <c r="DS40">
        <v>117</v>
      </c>
      <c r="DT40">
        <v>118</v>
      </c>
      <c r="DU40">
        <v>119</v>
      </c>
      <c r="DV40">
        <v>120</v>
      </c>
      <c r="DW40">
        <v>121</v>
      </c>
    </row>
    <row r="41" spans="1:174" x14ac:dyDescent="0.3">
      <c r="A41" s="2">
        <v>40</v>
      </c>
      <c r="B41" s="2" t="s">
        <v>160</v>
      </c>
      <c r="C41" t="s">
        <v>0</v>
      </c>
      <c r="D41" t="s">
        <v>1</v>
      </c>
      <c r="E41" s="13" t="s">
        <v>5</v>
      </c>
      <c r="F41" s="12">
        <v>118</v>
      </c>
      <c r="G41">
        <v>1</v>
      </c>
      <c r="H41">
        <v>2</v>
      </c>
      <c r="I41">
        <v>3</v>
      </c>
      <c r="J41">
        <v>4</v>
      </c>
      <c r="K41">
        <v>5</v>
      </c>
      <c r="L41">
        <v>6</v>
      </c>
      <c r="M41">
        <v>7</v>
      </c>
      <c r="N41">
        <v>8</v>
      </c>
      <c r="O41">
        <v>9</v>
      </c>
      <c r="P41">
        <v>10</v>
      </c>
      <c r="Q41">
        <v>11</v>
      </c>
      <c r="R41">
        <v>12</v>
      </c>
      <c r="S41">
        <v>13</v>
      </c>
      <c r="T41">
        <v>14</v>
      </c>
      <c r="U41">
        <v>15</v>
      </c>
      <c r="V41">
        <v>16</v>
      </c>
      <c r="W41">
        <v>17</v>
      </c>
      <c r="X41">
        <v>18</v>
      </c>
      <c r="Y41">
        <v>19</v>
      </c>
      <c r="Z41">
        <v>20</v>
      </c>
      <c r="AA41">
        <v>21</v>
      </c>
      <c r="AB41">
        <v>22</v>
      </c>
      <c r="AC41">
        <v>23</v>
      </c>
      <c r="AD41">
        <v>24</v>
      </c>
      <c r="AE41">
        <v>25</v>
      </c>
      <c r="AF41">
        <v>26</v>
      </c>
      <c r="AG41">
        <v>27</v>
      </c>
      <c r="AH41">
        <v>28</v>
      </c>
      <c r="AI41">
        <v>29</v>
      </c>
      <c r="AJ41">
        <v>30</v>
      </c>
      <c r="AK41">
        <v>31</v>
      </c>
      <c r="AL41">
        <v>32</v>
      </c>
      <c r="AM41">
        <v>33</v>
      </c>
      <c r="AN41">
        <v>34</v>
      </c>
      <c r="AO41">
        <v>35</v>
      </c>
      <c r="AP41">
        <v>36</v>
      </c>
      <c r="AQ41">
        <v>37</v>
      </c>
      <c r="AR41">
        <v>38</v>
      </c>
      <c r="AS41">
        <v>39</v>
      </c>
      <c r="AT41">
        <v>40</v>
      </c>
      <c r="AU41">
        <v>41</v>
      </c>
      <c r="AV41">
        <v>42</v>
      </c>
      <c r="AW41">
        <v>43</v>
      </c>
      <c r="AX41">
        <v>44</v>
      </c>
      <c r="AY41">
        <v>45</v>
      </c>
      <c r="AZ41">
        <v>46</v>
      </c>
      <c r="BA41">
        <v>47</v>
      </c>
      <c r="BB41">
        <v>48</v>
      </c>
      <c r="BC41">
        <v>49</v>
      </c>
      <c r="BD41">
        <v>50</v>
      </c>
      <c r="BE41">
        <v>51</v>
      </c>
      <c r="BF41">
        <v>52</v>
      </c>
      <c r="BG41">
        <v>53</v>
      </c>
      <c r="BH41">
        <v>54</v>
      </c>
      <c r="BI41">
        <v>55</v>
      </c>
      <c r="BJ41">
        <v>56</v>
      </c>
      <c r="BK41">
        <v>57</v>
      </c>
      <c r="BL41">
        <v>58</v>
      </c>
      <c r="BM41">
        <v>59</v>
      </c>
      <c r="BN41">
        <v>60</v>
      </c>
      <c r="BO41">
        <v>61</v>
      </c>
      <c r="BP41">
        <v>62</v>
      </c>
      <c r="BQ41">
        <v>63</v>
      </c>
      <c r="BR41">
        <v>64</v>
      </c>
      <c r="BS41">
        <v>65</v>
      </c>
      <c r="BT41">
        <v>66</v>
      </c>
      <c r="BU41">
        <v>67</v>
      </c>
      <c r="BV41">
        <v>68</v>
      </c>
      <c r="BW41">
        <v>69</v>
      </c>
      <c r="BX41">
        <v>70</v>
      </c>
      <c r="BY41">
        <v>71</v>
      </c>
      <c r="BZ41">
        <v>72</v>
      </c>
      <c r="CA41">
        <v>73</v>
      </c>
      <c r="CB41">
        <v>74</v>
      </c>
      <c r="CC41">
        <v>75</v>
      </c>
      <c r="CD41">
        <v>76</v>
      </c>
      <c r="CE41">
        <v>77</v>
      </c>
      <c r="CF41">
        <v>78</v>
      </c>
      <c r="CG41">
        <v>79</v>
      </c>
      <c r="CH41">
        <v>80</v>
      </c>
      <c r="CI41">
        <v>81</v>
      </c>
      <c r="CJ41">
        <v>82</v>
      </c>
      <c r="CK41">
        <v>83</v>
      </c>
      <c r="CL41">
        <v>84</v>
      </c>
      <c r="CM41">
        <v>85</v>
      </c>
      <c r="CN41">
        <v>86</v>
      </c>
      <c r="CO41">
        <v>87</v>
      </c>
      <c r="CP41">
        <v>88</v>
      </c>
      <c r="CQ41">
        <v>89</v>
      </c>
      <c r="CR41">
        <v>90</v>
      </c>
      <c r="CS41">
        <v>91</v>
      </c>
      <c r="CT41">
        <v>92</v>
      </c>
      <c r="CU41">
        <v>93</v>
      </c>
      <c r="CV41">
        <v>94</v>
      </c>
      <c r="CW41">
        <v>95</v>
      </c>
      <c r="CX41">
        <v>96</v>
      </c>
      <c r="CY41">
        <v>97</v>
      </c>
      <c r="CZ41">
        <v>98</v>
      </c>
      <c r="DA41">
        <v>99</v>
      </c>
      <c r="DB41">
        <v>100</v>
      </c>
      <c r="DC41">
        <v>101</v>
      </c>
      <c r="DD41">
        <v>102</v>
      </c>
      <c r="DE41">
        <v>103</v>
      </c>
      <c r="DF41">
        <v>104</v>
      </c>
      <c r="DG41">
        <v>105</v>
      </c>
      <c r="DH41">
        <v>106</v>
      </c>
      <c r="DI41">
        <v>107</v>
      </c>
      <c r="DJ41">
        <v>108</v>
      </c>
      <c r="DK41">
        <v>109</v>
      </c>
      <c r="DL41">
        <v>110</v>
      </c>
      <c r="DM41">
        <v>111</v>
      </c>
      <c r="DN41">
        <v>112</v>
      </c>
      <c r="DO41">
        <v>113</v>
      </c>
      <c r="DP41">
        <v>114</v>
      </c>
      <c r="DQ41">
        <v>115</v>
      </c>
      <c r="DR41">
        <v>116</v>
      </c>
      <c r="DS41">
        <v>117</v>
      </c>
      <c r="DT41">
        <v>118</v>
      </c>
    </row>
    <row r="42" spans="1:174" x14ac:dyDescent="0.3">
      <c r="A42" s="2">
        <v>1</v>
      </c>
      <c r="B42" s="2" t="s">
        <v>121</v>
      </c>
      <c r="C42" t="s">
        <v>2</v>
      </c>
      <c r="D42" t="s">
        <v>1</v>
      </c>
      <c r="E42" s="13" t="s">
        <v>5</v>
      </c>
      <c r="F42" s="12">
        <v>124</v>
      </c>
      <c r="G42">
        <v>1</v>
      </c>
      <c r="H42">
        <v>2</v>
      </c>
      <c r="I42">
        <v>3</v>
      </c>
      <c r="J42">
        <v>4</v>
      </c>
      <c r="K42">
        <v>5</v>
      </c>
      <c r="L42">
        <v>6</v>
      </c>
      <c r="M42">
        <v>7</v>
      </c>
      <c r="N42">
        <v>8</v>
      </c>
      <c r="O42">
        <v>9</v>
      </c>
      <c r="P42">
        <v>10</v>
      </c>
      <c r="Q42">
        <v>11</v>
      </c>
      <c r="R42">
        <v>12</v>
      </c>
      <c r="S42">
        <v>13</v>
      </c>
      <c r="T42">
        <v>14</v>
      </c>
      <c r="U42">
        <v>15</v>
      </c>
      <c r="V42">
        <v>16</v>
      </c>
      <c r="W42">
        <v>17</v>
      </c>
      <c r="X42">
        <v>18</v>
      </c>
      <c r="Y42">
        <v>19</v>
      </c>
      <c r="Z42">
        <v>20</v>
      </c>
      <c r="AA42">
        <v>21</v>
      </c>
      <c r="AB42">
        <v>22</v>
      </c>
      <c r="AC42">
        <v>23</v>
      </c>
      <c r="AD42">
        <v>24</v>
      </c>
      <c r="AE42">
        <v>25</v>
      </c>
      <c r="AF42">
        <v>26</v>
      </c>
      <c r="AG42">
        <v>27</v>
      </c>
      <c r="AH42">
        <v>28</v>
      </c>
      <c r="AI42">
        <v>29</v>
      </c>
      <c r="AJ42">
        <v>30</v>
      </c>
      <c r="AK42">
        <v>31</v>
      </c>
      <c r="AL42">
        <v>32</v>
      </c>
      <c r="AM42">
        <v>33</v>
      </c>
      <c r="AN42">
        <v>34</v>
      </c>
      <c r="AO42">
        <v>35</v>
      </c>
      <c r="AP42">
        <v>36</v>
      </c>
      <c r="AQ42">
        <v>37</v>
      </c>
      <c r="AR42">
        <v>38</v>
      </c>
      <c r="AS42">
        <v>39</v>
      </c>
      <c r="AT42">
        <v>40</v>
      </c>
      <c r="AU42">
        <v>41</v>
      </c>
      <c r="AV42">
        <v>42</v>
      </c>
      <c r="AW42">
        <v>43</v>
      </c>
      <c r="AX42">
        <v>44</v>
      </c>
      <c r="AY42">
        <v>45</v>
      </c>
      <c r="AZ42">
        <v>46</v>
      </c>
      <c r="BA42">
        <v>47</v>
      </c>
      <c r="BB42">
        <v>48</v>
      </c>
      <c r="BC42">
        <v>49</v>
      </c>
      <c r="BD42">
        <v>50</v>
      </c>
      <c r="BE42">
        <v>51</v>
      </c>
      <c r="BF42">
        <v>52</v>
      </c>
      <c r="BG42">
        <v>53</v>
      </c>
      <c r="BH42">
        <v>54</v>
      </c>
      <c r="BI42">
        <v>55</v>
      </c>
      <c r="BJ42">
        <v>56</v>
      </c>
      <c r="BK42">
        <v>57</v>
      </c>
      <c r="BL42">
        <v>58</v>
      </c>
      <c r="BM42">
        <v>59</v>
      </c>
      <c r="BN42">
        <v>60</v>
      </c>
      <c r="BO42">
        <v>61</v>
      </c>
      <c r="BP42">
        <v>62</v>
      </c>
      <c r="BQ42">
        <v>63</v>
      </c>
      <c r="BR42">
        <v>64</v>
      </c>
      <c r="BS42">
        <v>65</v>
      </c>
      <c r="BT42">
        <v>66</v>
      </c>
      <c r="BU42">
        <v>67</v>
      </c>
      <c r="BV42">
        <v>68</v>
      </c>
      <c r="BW42">
        <v>69</v>
      </c>
      <c r="BX42">
        <v>70</v>
      </c>
      <c r="BY42">
        <v>71</v>
      </c>
      <c r="BZ42">
        <v>72</v>
      </c>
      <c r="CA42">
        <v>73</v>
      </c>
      <c r="CB42">
        <v>74</v>
      </c>
      <c r="CC42">
        <v>75</v>
      </c>
      <c r="CD42">
        <v>76</v>
      </c>
      <c r="CE42">
        <v>77</v>
      </c>
      <c r="CF42">
        <v>78</v>
      </c>
      <c r="CG42">
        <v>79</v>
      </c>
      <c r="CH42">
        <v>80</v>
      </c>
      <c r="CI42">
        <v>81</v>
      </c>
      <c r="CJ42">
        <v>82</v>
      </c>
      <c r="CK42">
        <v>83</v>
      </c>
      <c r="CL42">
        <v>84</v>
      </c>
      <c r="CM42">
        <v>85</v>
      </c>
      <c r="CN42">
        <v>86</v>
      </c>
      <c r="CO42">
        <v>87</v>
      </c>
      <c r="CP42">
        <v>88</v>
      </c>
      <c r="CQ42">
        <v>89</v>
      </c>
      <c r="CR42">
        <v>90</v>
      </c>
      <c r="CS42">
        <v>91</v>
      </c>
      <c r="CT42">
        <v>92</v>
      </c>
      <c r="CU42">
        <v>93</v>
      </c>
      <c r="CV42">
        <v>94</v>
      </c>
      <c r="CW42">
        <v>95</v>
      </c>
      <c r="CX42">
        <v>96</v>
      </c>
      <c r="CY42">
        <v>97</v>
      </c>
      <c r="CZ42">
        <v>98</v>
      </c>
      <c r="DA42">
        <v>99</v>
      </c>
      <c r="DB42">
        <v>100</v>
      </c>
      <c r="DC42">
        <v>101</v>
      </c>
      <c r="DD42">
        <v>102</v>
      </c>
      <c r="DE42">
        <v>103</v>
      </c>
      <c r="DF42">
        <v>104</v>
      </c>
      <c r="DG42">
        <v>105</v>
      </c>
      <c r="DH42">
        <v>106</v>
      </c>
      <c r="DI42">
        <v>107</v>
      </c>
      <c r="DJ42">
        <v>108</v>
      </c>
      <c r="DK42">
        <v>109</v>
      </c>
      <c r="DL42">
        <v>110</v>
      </c>
      <c r="DM42">
        <v>111</v>
      </c>
      <c r="DN42">
        <v>112</v>
      </c>
      <c r="DO42">
        <v>113</v>
      </c>
      <c r="DP42">
        <v>114</v>
      </c>
      <c r="DQ42">
        <v>115</v>
      </c>
      <c r="DR42">
        <v>116</v>
      </c>
      <c r="DS42">
        <v>117</v>
      </c>
      <c r="DT42">
        <v>118</v>
      </c>
      <c r="DU42">
        <v>119</v>
      </c>
      <c r="DV42">
        <v>120</v>
      </c>
      <c r="DW42">
        <v>121</v>
      </c>
      <c r="DX42">
        <v>122</v>
      </c>
      <c r="DY42">
        <v>123</v>
      </c>
      <c r="DZ42">
        <v>124</v>
      </c>
    </row>
    <row r="43" spans="1:174" x14ac:dyDescent="0.3">
      <c r="A43" s="2">
        <v>2</v>
      </c>
      <c r="B43" s="2" t="s">
        <v>122</v>
      </c>
      <c r="C43" t="s">
        <v>2</v>
      </c>
      <c r="D43" t="s">
        <v>3</v>
      </c>
      <c r="E43" s="13" t="s">
        <v>14</v>
      </c>
      <c r="F43" s="12">
        <v>155</v>
      </c>
      <c r="G43">
        <v>1</v>
      </c>
      <c r="H43">
        <v>2</v>
      </c>
      <c r="I43">
        <v>3</v>
      </c>
      <c r="J43">
        <v>4</v>
      </c>
      <c r="K43">
        <v>5</v>
      </c>
      <c r="L43">
        <v>6</v>
      </c>
      <c r="M43">
        <v>7</v>
      </c>
      <c r="N43">
        <v>8</v>
      </c>
      <c r="O43">
        <v>9</v>
      </c>
      <c r="P43">
        <v>10</v>
      </c>
      <c r="Q43">
        <v>11</v>
      </c>
      <c r="R43">
        <v>12</v>
      </c>
      <c r="S43">
        <v>13</v>
      </c>
      <c r="T43">
        <v>14</v>
      </c>
      <c r="U43">
        <v>15</v>
      </c>
      <c r="V43">
        <v>16</v>
      </c>
      <c r="W43">
        <v>17</v>
      </c>
      <c r="X43">
        <v>18</v>
      </c>
      <c r="Y43">
        <v>19</v>
      </c>
      <c r="Z43">
        <v>20</v>
      </c>
      <c r="AA43">
        <v>21</v>
      </c>
      <c r="AB43">
        <v>22</v>
      </c>
      <c r="AC43">
        <v>23</v>
      </c>
      <c r="AD43">
        <v>24</v>
      </c>
      <c r="AE43">
        <v>25</v>
      </c>
      <c r="AF43">
        <v>26</v>
      </c>
      <c r="AG43">
        <v>27</v>
      </c>
      <c r="AH43">
        <v>28</v>
      </c>
      <c r="AI43">
        <v>29</v>
      </c>
      <c r="AJ43">
        <v>30</v>
      </c>
      <c r="AK43">
        <v>31</v>
      </c>
      <c r="AL43">
        <v>32</v>
      </c>
      <c r="AM43">
        <v>33</v>
      </c>
      <c r="AN43">
        <v>34</v>
      </c>
      <c r="AO43">
        <v>35</v>
      </c>
      <c r="AP43">
        <v>36</v>
      </c>
      <c r="AQ43">
        <v>37</v>
      </c>
      <c r="AR43">
        <v>38</v>
      </c>
      <c r="AS43">
        <v>39</v>
      </c>
      <c r="AT43">
        <v>40</v>
      </c>
      <c r="AU43">
        <v>41</v>
      </c>
      <c r="AV43">
        <v>42</v>
      </c>
      <c r="AW43">
        <v>43</v>
      </c>
      <c r="AX43">
        <v>44</v>
      </c>
      <c r="AY43">
        <v>45</v>
      </c>
      <c r="AZ43">
        <v>46</v>
      </c>
      <c r="BA43">
        <v>47</v>
      </c>
      <c r="BB43">
        <v>48</v>
      </c>
      <c r="BC43">
        <v>49</v>
      </c>
      <c r="BD43">
        <v>50</v>
      </c>
      <c r="BE43">
        <v>51</v>
      </c>
      <c r="BF43">
        <v>52</v>
      </c>
      <c r="BG43">
        <v>53</v>
      </c>
      <c r="BH43">
        <v>54</v>
      </c>
      <c r="BI43">
        <v>55</v>
      </c>
      <c r="BJ43">
        <v>56</v>
      </c>
      <c r="BK43">
        <v>57</v>
      </c>
      <c r="BL43">
        <v>58</v>
      </c>
      <c r="BM43">
        <v>59</v>
      </c>
      <c r="BN43">
        <v>60</v>
      </c>
      <c r="BO43">
        <v>61</v>
      </c>
      <c r="BP43">
        <v>62</v>
      </c>
      <c r="BQ43">
        <v>63</v>
      </c>
      <c r="BR43">
        <v>64</v>
      </c>
      <c r="BS43">
        <v>65</v>
      </c>
      <c r="BT43">
        <v>66</v>
      </c>
      <c r="BU43">
        <v>67</v>
      </c>
      <c r="BV43">
        <v>68</v>
      </c>
      <c r="BW43">
        <v>69</v>
      </c>
      <c r="BX43">
        <v>70</v>
      </c>
      <c r="BY43">
        <v>71</v>
      </c>
      <c r="BZ43">
        <v>72</v>
      </c>
      <c r="CA43">
        <v>73</v>
      </c>
      <c r="CB43">
        <v>74</v>
      </c>
      <c r="CC43">
        <v>75</v>
      </c>
      <c r="CD43">
        <v>76</v>
      </c>
      <c r="CE43">
        <v>77</v>
      </c>
      <c r="CF43">
        <v>78</v>
      </c>
      <c r="CG43">
        <v>79</v>
      </c>
      <c r="CH43">
        <v>80</v>
      </c>
      <c r="CI43">
        <v>81</v>
      </c>
      <c r="CJ43">
        <v>82</v>
      </c>
      <c r="CK43">
        <v>83</v>
      </c>
      <c r="CL43">
        <v>84</v>
      </c>
      <c r="CM43">
        <v>85</v>
      </c>
      <c r="CN43">
        <v>86</v>
      </c>
      <c r="CO43">
        <v>87</v>
      </c>
      <c r="CP43">
        <v>88</v>
      </c>
      <c r="CQ43">
        <v>89</v>
      </c>
      <c r="CR43">
        <v>90</v>
      </c>
      <c r="CS43">
        <v>91</v>
      </c>
      <c r="CT43">
        <v>92</v>
      </c>
      <c r="CU43">
        <v>93</v>
      </c>
      <c r="CV43">
        <v>94</v>
      </c>
      <c r="CW43">
        <v>95</v>
      </c>
      <c r="CX43">
        <v>96</v>
      </c>
      <c r="CY43">
        <v>97</v>
      </c>
      <c r="CZ43">
        <v>98</v>
      </c>
      <c r="DA43">
        <v>99</v>
      </c>
      <c r="DB43">
        <v>100</v>
      </c>
      <c r="DC43">
        <v>101</v>
      </c>
      <c r="DD43">
        <v>102</v>
      </c>
      <c r="DE43">
        <v>103</v>
      </c>
      <c r="DF43">
        <v>104</v>
      </c>
      <c r="DG43">
        <v>105</v>
      </c>
      <c r="DH43">
        <v>106</v>
      </c>
      <c r="DI43">
        <v>107</v>
      </c>
      <c r="DJ43">
        <v>108</v>
      </c>
      <c r="DK43">
        <v>109</v>
      </c>
      <c r="DL43">
        <v>110</v>
      </c>
      <c r="DM43">
        <v>111</v>
      </c>
      <c r="DN43">
        <v>112</v>
      </c>
      <c r="DO43">
        <v>113</v>
      </c>
      <c r="DP43">
        <v>114</v>
      </c>
      <c r="DQ43">
        <v>115</v>
      </c>
      <c r="DR43">
        <v>116</v>
      </c>
      <c r="DS43">
        <v>117</v>
      </c>
      <c r="DT43">
        <v>118</v>
      </c>
      <c r="DU43">
        <v>119</v>
      </c>
      <c r="DV43">
        <v>120</v>
      </c>
      <c r="DW43">
        <v>121</v>
      </c>
      <c r="DX43">
        <v>122</v>
      </c>
      <c r="DY43">
        <v>123</v>
      </c>
      <c r="DZ43">
        <v>124</v>
      </c>
      <c r="EA43">
        <v>125</v>
      </c>
      <c r="EB43">
        <v>126</v>
      </c>
      <c r="EC43">
        <v>127</v>
      </c>
      <c r="ED43">
        <v>128</v>
      </c>
      <c r="EE43">
        <v>129</v>
      </c>
      <c r="EF43">
        <v>130</v>
      </c>
      <c r="EG43">
        <v>131</v>
      </c>
      <c r="EH43">
        <v>132</v>
      </c>
      <c r="EI43">
        <v>133</v>
      </c>
      <c r="EJ43">
        <v>134</v>
      </c>
      <c r="EK43">
        <v>135</v>
      </c>
      <c r="EL43">
        <v>136</v>
      </c>
      <c r="EM43">
        <v>137</v>
      </c>
      <c r="EN43">
        <v>138</v>
      </c>
      <c r="EO43">
        <v>139</v>
      </c>
      <c r="EP43">
        <v>140</v>
      </c>
      <c r="EQ43">
        <v>141</v>
      </c>
      <c r="ER43">
        <v>142</v>
      </c>
      <c r="ES43">
        <v>143</v>
      </c>
      <c r="ET43">
        <v>144</v>
      </c>
      <c r="EU43">
        <v>145</v>
      </c>
      <c r="EV43">
        <v>146</v>
      </c>
      <c r="EW43">
        <v>147</v>
      </c>
      <c r="EX43">
        <v>148</v>
      </c>
      <c r="EY43">
        <v>149</v>
      </c>
      <c r="EZ43">
        <v>150</v>
      </c>
      <c r="FA43">
        <v>151</v>
      </c>
      <c r="FB43">
        <v>152</v>
      </c>
      <c r="FC43">
        <v>153</v>
      </c>
      <c r="FD43">
        <v>154</v>
      </c>
      <c r="FE43">
        <v>155</v>
      </c>
    </row>
    <row r="44" spans="1:174" x14ac:dyDescent="0.3">
      <c r="A44" s="2">
        <v>3</v>
      </c>
      <c r="B44" s="2" t="s">
        <v>123</v>
      </c>
      <c r="C44" t="s">
        <v>2</v>
      </c>
      <c r="D44" t="s">
        <v>1</v>
      </c>
      <c r="E44" s="13" t="s">
        <v>5</v>
      </c>
      <c r="F44" s="12">
        <v>148</v>
      </c>
      <c r="G44">
        <v>1</v>
      </c>
      <c r="H44">
        <v>2</v>
      </c>
      <c r="I44">
        <v>3</v>
      </c>
      <c r="J44">
        <v>4</v>
      </c>
      <c r="K44">
        <v>5</v>
      </c>
      <c r="L44">
        <v>6</v>
      </c>
      <c r="M44">
        <v>7</v>
      </c>
      <c r="N44">
        <v>8</v>
      </c>
      <c r="O44">
        <v>9</v>
      </c>
      <c r="P44">
        <v>10</v>
      </c>
      <c r="Q44">
        <v>11</v>
      </c>
      <c r="R44">
        <v>12</v>
      </c>
      <c r="S44">
        <v>13</v>
      </c>
      <c r="T44">
        <v>14</v>
      </c>
      <c r="U44">
        <v>15</v>
      </c>
      <c r="V44">
        <v>16</v>
      </c>
      <c r="W44">
        <v>17</v>
      </c>
      <c r="X44">
        <v>18</v>
      </c>
      <c r="Y44">
        <v>19</v>
      </c>
      <c r="Z44">
        <v>20</v>
      </c>
      <c r="AA44">
        <v>21</v>
      </c>
      <c r="AB44">
        <v>22</v>
      </c>
      <c r="AC44">
        <v>23</v>
      </c>
      <c r="AD44">
        <v>24</v>
      </c>
      <c r="AE44">
        <v>25</v>
      </c>
      <c r="AF44">
        <v>26</v>
      </c>
      <c r="AG44">
        <v>27</v>
      </c>
      <c r="AH44">
        <v>28</v>
      </c>
      <c r="AI44">
        <v>29</v>
      </c>
      <c r="AJ44">
        <v>30</v>
      </c>
      <c r="AK44">
        <v>31</v>
      </c>
      <c r="AL44">
        <v>32</v>
      </c>
      <c r="AM44">
        <v>33</v>
      </c>
      <c r="AN44">
        <v>34</v>
      </c>
      <c r="AO44">
        <v>35</v>
      </c>
      <c r="AP44">
        <v>36</v>
      </c>
      <c r="AQ44">
        <v>37</v>
      </c>
      <c r="AR44">
        <v>38</v>
      </c>
      <c r="AS44">
        <v>39</v>
      </c>
      <c r="AT44">
        <v>40</v>
      </c>
      <c r="AU44">
        <v>41</v>
      </c>
      <c r="AV44">
        <v>42</v>
      </c>
      <c r="AW44">
        <v>43</v>
      </c>
      <c r="AX44">
        <v>44</v>
      </c>
      <c r="AY44">
        <v>45</v>
      </c>
      <c r="AZ44">
        <v>46</v>
      </c>
      <c r="BA44">
        <v>47</v>
      </c>
      <c r="BB44">
        <v>48</v>
      </c>
      <c r="BC44">
        <v>49</v>
      </c>
      <c r="BD44">
        <v>50</v>
      </c>
      <c r="BE44">
        <v>51</v>
      </c>
      <c r="BF44">
        <v>52</v>
      </c>
      <c r="BG44">
        <v>53</v>
      </c>
      <c r="BH44">
        <v>54</v>
      </c>
      <c r="BI44">
        <v>55</v>
      </c>
      <c r="BJ44">
        <v>56</v>
      </c>
      <c r="BK44">
        <v>57</v>
      </c>
      <c r="BL44">
        <v>58</v>
      </c>
      <c r="BM44">
        <v>59</v>
      </c>
      <c r="BN44">
        <v>60</v>
      </c>
      <c r="BO44">
        <v>61</v>
      </c>
      <c r="BP44">
        <v>62</v>
      </c>
      <c r="BQ44">
        <v>63</v>
      </c>
      <c r="BR44">
        <v>64</v>
      </c>
      <c r="BS44">
        <v>65</v>
      </c>
      <c r="BT44">
        <v>66</v>
      </c>
      <c r="BU44">
        <v>67</v>
      </c>
      <c r="BV44">
        <v>68</v>
      </c>
      <c r="BW44">
        <v>69</v>
      </c>
      <c r="BX44">
        <v>70</v>
      </c>
      <c r="BY44">
        <v>71</v>
      </c>
      <c r="BZ44">
        <v>72</v>
      </c>
      <c r="CA44">
        <v>73</v>
      </c>
      <c r="CB44">
        <v>74</v>
      </c>
      <c r="CC44">
        <v>75</v>
      </c>
      <c r="CD44">
        <v>76</v>
      </c>
      <c r="CE44">
        <v>77</v>
      </c>
      <c r="CF44">
        <v>78</v>
      </c>
      <c r="CG44">
        <v>79</v>
      </c>
      <c r="CH44">
        <v>80</v>
      </c>
      <c r="CI44">
        <v>81</v>
      </c>
      <c r="CJ44">
        <v>82</v>
      </c>
      <c r="CK44">
        <v>83</v>
      </c>
      <c r="CL44">
        <v>84</v>
      </c>
      <c r="CM44">
        <v>85</v>
      </c>
      <c r="CN44">
        <v>86</v>
      </c>
      <c r="CO44">
        <v>87</v>
      </c>
      <c r="CP44">
        <v>88</v>
      </c>
      <c r="CQ44">
        <v>89</v>
      </c>
      <c r="CR44">
        <v>90</v>
      </c>
      <c r="CS44">
        <v>91</v>
      </c>
      <c r="CT44">
        <v>92</v>
      </c>
      <c r="CU44">
        <v>93</v>
      </c>
      <c r="CV44">
        <v>94</v>
      </c>
      <c r="CW44">
        <v>95</v>
      </c>
      <c r="CX44">
        <v>96</v>
      </c>
      <c r="CY44">
        <v>97</v>
      </c>
      <c r="CZ44">
        <v>98</v>
      </c>
      <c r="DA44">
        <v>99</v>
      </c>
      <c r="DB44">
        <v>100</v>
      </c>
      <c r="DC44">
        <v>101</v>
      </c>
      <c r="DD44">
        <v>102</v>
      </c>
      <c r="DE44">
        <v>103</v>
      </c>
      <c r="DF44">
        <v>104</v>
      </c>
      <c r="DG44">
        <v>105</v>
      </c>
      <c r="DH44">
        <v>106</v>
      </c>
      <c r="DI44">
        <v>107</v>
      </c>
      <c r="DJ44">
        <v>108</v>
      </c>
      <c r="DK44">
        <v>109</v>
      </c>
      <c r="DL44">
        <v>110</v>
      </c>
      <c r="DM44">
        <v>111</v>
      </c>
      <c r="DN44">
        <v>112</v>
      </c>
      <c r="DO44">
        <v>113</v>
      </c>
      <c r="DP44">
        <v>114</v>
      </c>
      <c r="DQ44">
        <v>115</v>
      </c>
      <c r="DR44">
        <v>116</v>
      </c>
      <c r="DS44">
        <v>117</v>
      </c>
      <c r="DT44">
        <v>118</v>
      </c>
      <c r="DU44">
        <v>119</v>
      </c>
      <c r="DV44">
        <v>120</v>
      </c>
      <c r="DW44">
        <v>121</v>
      </c>
      <c r="DX44">
        <v>122</v>
      </c>
      <c r="DY44">
        <v>123</v>
      </c>
      <c r="DZ44">
        <v>124</v>
      </c>
      <c r="EA44">
        <v>125</v>
      </c>
      <c r="EB44">
        <v>126</v>
      </c>
      <c r="EC44">
        <v>127</v>
      </c>
      <c r="ED44">
        <v>128</v>
      </c>
      <c r="EE44">
        <v>129</v>
      </c>
      <c r="EF44">
        <v>130</v>
      </c>
      <c r="EG44">
        <v>131</v>
      </c>
      <c r="EH44">
        <v>132</v>
      </c>
      <c r="EI44">
        <v>133</v>
      </c>
      <c r="EJ44">
        <v>134</v>
      </c>
      <c r="EK44">
        <v>135</v>
      </c>
      <c r="EL44">
        <v>136</v>
      </c>
      <c r="EM44">
        <v>137</v>
      </c>
      <c r="EN44">
        <v>138</v>
      </c>
      <c r="EO44">
        <v>139</v>
      </c>
      <c r="EP44">
        <v>140</v>
      </c>
      <c r="EQ44">
        <v>141</v>
      </c>
      <c r="ER44">
        <v>142</v>
      </c>
      <c r="ES44">
        <v>143</v>
      </c>
      <c r="ET44">
        <v>144</v>
      </c>
      <c r="EU44">
        <v>145</v>
      </c>
      <c r="EV44">
        <v>146</v>
      </c>
      <c r="EW44">
        <v>147</v>
      </c>
      <c r="EX44">
        <v>148</v>
      </c>
    </row>
    <row r="45" spans="1:174" x14ac:dyDescent="0.3">
      <c r="A45" s="2">
        <v>4</v>
      </c>
      <c r="B45" s="2" t="s">
        <v>124</v>
      </c>
      <c r="C45" t="s">
        <v>2</v>
      </c>
      <c r="D45" t="s">
        <v>3</v>
      </c>
      <c r="E45" s="13" t="s">
        <v>5</v>
      </c>
      <c r="F45" s="12">
        <v>140</v>
      </c>
      <c r="G45">
        <v>1</v>
      </c>
      <c r="H45">
        <v>2</v>
      </c>
      <c r="I45">
        <v>3</v>
      </c>
      <c r="J45">
        <v>4</v>
      </c>
      <c r="K45">
        <v>5</v>
      </c>
      <c r="L45">
        <v>6</v>
      </c>
      <c r="M45">
        <v>7</v>
      </c>
      <c r="N45">
        <v>8</v>
      </c>
      <c r="O45">
        <v>9</v>
      </c>
      <c r="P45">
        <v>10</v>
      </c>
      <c r="Q45">
        <v>11</v>
      </c>
      <c r="R45">
        <v>12</v>
      </c>
      <c r="S45">
        <v>13</v>
      </c>
      <c r="T45">
        <v>14</v>
      </c>
      <c r="U45">
        <v>15</v>
      </c>
      <c r="V45">
        <v>16</v>
      </c>
      <c r="W45">
        <v>17</v>
      </c>
      <c r="X45">
        <v>18</v>
      </c>
      <c r="Y45">
        <v>19</v>
      </c>
      <c r="Z45">
        <v>20</v>
      </c>
      <c r="AA45">
        <v>21</v>
      </c>
      <c r="AB45">
        <v>22</v>
      </c>
      <c r="AC45">
        <v>23</v>
      </c>
      <c r="AD45">
        <v>24</v>
      </c>
      <c r="AE45">
        <v>25</v>
      </c>
      <c r="AF45">
        <v>26</v>
      </c>
      <c r="AG45">
        <v>27</v>
      </c>
      <c r="AH45">
        <v>28</v>
      </c>
      <c r="AI45">
        <v>29</v>
      </c>
      <c r="AJ45">
        <v>30</v>
      </c>
      <c r="AK45">
        <v>31</v>
      </c>
      <c r="AL45">
        <v>32</v>
      </c>
      <c r="AM45">
        <v>33</v>
      </c>
      <c r="AN45">
        <v>34</v>
      </c>
      <c r="AO45">
        <v>35</v>
      </c>
      <c r="AP45">
        <v>36</v>
      </c>
      <c r="AQ45">
        <v>37</v>
      </c>
      <c r="AR45">
        <v>38</v>
      </c>
      <c r="AS45">
        <v>39</v>
      </c>
      <c r="AT45">
        <v>40</v>
      </c>
      <c r="AU45">
        <v>41</v>
      </c>
      <c r="AV45">
        <v>42</v>
      </c>
      <c r="AW45">
        <v>43</v>
      </c>
      <c r="AX45">
        <v>44</v>
      </c>
      <c r="AY45">
        <v>45</v>
      </c>
      <c r="AZ45">
        <v>46</v>
      </c>
      <c r="BA45">
        <v>47</v>
      </c>
      <c r="BB45">
        <v>48</v>
      </c>
      <c r="BC45">
        <v>49</v>
      </c>
      <c r="BD45">
        <v>50</v>
      </c>
      <c r="BE45">
        <v>51</v>
      </c>
      <c r="BF45">
        <v>52</v>
      </c>
      <c r="BG45">
        <v>53</v>
      </c>
      <c r="BH45">
        <v>54</v>
      </c>
      <c r="BI45">
        <v>55</v>
      </c>
      <c r="BJ45">
        <v>56</v>
      </c>
      <c r="BK45">
        <v>57</v>
      </c>
      <c r="BL45">
        <v>58</v>
      </c>
      <c r="BM45">
        <v>59</v>
      </c>
      <c r="BN45">
        <v>60</v>
      </c>
      <c r="BO45">
        <v>61</v>
      </c>
      <c r="BP45">
        <v>62</v>
      </c>
      <c r="BQ45">
        <v>63</v>
      </c>
      <c r="BR45">
        <v>64</v>
      </c>
      <c r="BS45">
        <v>65</v>
      </c>
      <c r="BT45">
        <v>66</v>
      </c>
      <c r="BU45">
        <v>67</v>
      </c>
      <c r="BV45">
        <v>68</v>
      </c>
      <c r="BW45">
        <v>69</v>
      </c>
      <c r="BX45">
        <v>70</v>
      </c>
      <c r="BY45">
        <v>71</v>
      </c>
      <c r="BZ45">
        <v>72</v>
      </c>
      <c r="CA45">
        <v>73</v>
      </c>
      <c r="CB45">
        <v>74</v>
      </c>
      <c r="CC45">
        <v>75</v>
      </c>
      <c r="CD45">
        <v>76</v>
      </c>
      <c r="CE45">
        <v>77</v>
      </c>
      <c r="CF45">
        <v>78</v>
      </c>
      <c r="CG45">
        <v>79</v>
      </c>
      <c r="CH45">
        <v>80</v>
      </c>
      <c r="CI45">
        <v>81</v>
      </c>
      <c r="CJ45">
        <v>82</v>
      </c>
      <c r="CK45">
        <v>83</v>
      </c>
      <c r="CL45">
        <v>84</v>
      </c>
      <c r="CM45">
        <v>85</v>
      </c>
      <c r="CN45">
        <v>86</v>
      </c>
      <c r="CO45">
        <v>87</v>
      </c>
      <c r="CP45">
        <v>88</v>
      </c>
      <c r="CQ45">
        <v>89</v>
      </c>
      <c r="CR45">
        <v>90</v>
      </c>
      <c r="CS45">
        <v>91</v>
      </c>
      <c r="CT45">
        <v>92</v>
      </c>
      <c r="CU45">
        <v>93</v>
      </c>
      <c r="CV45">
        <v>94</v>
      </c>
      <c r="CW45">
        <v>95</v>
      </c>
      <c r="CX45">
        <v>96</v>
      </c>
      <c r="CY45">
        <v>97</v>
      </c>
      <c r="CZ45">
        <v>98</v>
      </c>
      <c r="DA45">
        <v>99</v>
      </c>
      <c r="DB45">
        <v>100</v>
      </c>
      <c r="DC45">
        <v>101</v>
      </c>
      <c r="DD45">
        <v>102</v>
      </c>
      <c r="DE45">
        <v>103</v>
      </c>
      <c r="DF45">
        <v>104</v>
      </c>
      <c r="DG45">
        <v>105</v>
      </c>
      <c r="DH45">
        <v>106</v>
      </c>
      <c r="DI45">
        <v>107</v>
      </c>
      <c r="DJ45">
        <v>108</v>
      </c>
      <c r="DK45">
        <v>109</v>
      </c>
      <c r="DL45">
        <v>110</v>
      </c>
      <c r="DM45">
        <v>111</v>
      </c>
      <c r="DN45">
        <v>112</v>
      </c>
      <c r="DO45">
        <v>113</v>
      </c>
      <c r="DP45">
        <v>114</v>
      </c>
      <c r="DQ45">
        <v>115</v>
      </c>
      <c r="DR45">
        <v>116</v>
      </c>
      <c r="DS45">
        <v>117</v>
      </c>
      <c r="DT45">
        <v>118</v>
      </c>
      <c r="DU45">
        <v>119</v>
      </c>
      <c r="DV45">
        <v>120</v>
      </c>
      <c r="DW45">
        <v>121</v>
      </c>
      <c r="DX45">
        <v>122</v>
      </c>
      <c r="DY45">
        <v>123</v>
      </c>
      <c r="DZ45">
        <v>124</v>
      </c>
      <c r="EA45">
        <v>125</v>
      </c>
      <c r="EB45">
        <v>126</v>
      </c>
      <c r="EC45">
        <v>127</v>
      </c>
      <c r="ED45">
        <v>128</v>
      </c>
      <c r="EE45">
        <v>129</v>
      </c>
      <c r="EF45">
        <v>130</v>
      </c>
      <c r="EG45">
        <v>131</v>
      </c>
      <c r="EH45">
        <v>132</v>
      </c>
      <c r="EI45">
        <v>133</v>
      </c>
      <c r="EJ45">
        <v>134</v>
      </c>
      <c r="EK45">
        <v>135</v>
      </c>
      <c r="EL45">
        <v>136</v>
      </c>
      <c r="EM45">
        <v>137</v>
      </c>
      <c r="EN45">
        <v>138</v>
      </c>
      <c r="EO45">
        <v>139</v>
      </c>
      <c r="EP45">
        <v>140</v>
      </c>
    </row>
    <row r="46" spans="1:174" x14ac:dyDescent="0.3">
      <c r="A46" s="2">
        <v>5</v>
      </c>
      <c r="B46" s="2" t="s">
        <v>125</v>
      </c>
      <c r="C46" t="s">
        <v>2</v>
      </c>
      <c r="D46" t="s">
        <v>1</v>
      </c>
      <c r="E46" s="13" t="s">
        <v>14</v>
      </c>
      <c r="F46" s="12">
        <v>156</v>
      </c>
      <c r="G46">
        <v>1</v>
      </c>
      <c r="H46">
        <v>2</v>
      </c>
      <c r="I46">
        <v>3</v>
      </c>
      <c r="J46">
        <v>4</v>
      </c>
      <c r="K46">
        <v>5</v>
      </c>
      <c r="L46">
        <v>6</v>
      </c>
      <c r="M46">
        <v>7</v>
      </c>
      <c r="N46">
        <v>8</v>
      </c>
      <c r="O46">
        <v>9</v>
      </c>
      <c r="P46">
        <v>10</v>
      </c>
      <c r="Q46">
        <v>11</v>
      </c>
      <c r="R46">
        <v>12</v>
      </c>
      <c r="S46">
        <v>13</v>
      </c>
      <c r="T46">
        <v>14</v>
      </c>
      <c r="U46">
        <v>15</v>
      </c>
      <c r="V46">
        <v>16</v>
      </c>
      <c r="W46">
        <v>17</v>
      </c>
      <c r="X46">
        <v>18</v>
      </c>
      <c r="Y46">
        <v>19</v>
      </c>
      <c r="Z46">
        <v>20</v>
      </c>
      <c r="AA46">
        <v>21</v>
      </c>
      <c r="AB46">
        <v>22</v>
      </c>
      <c r="AC46">
        <v>23</v>
      </c>
      <c r="AD46">
        <v>24</v>
      </c>
      <c r="AE46">
        <v>25</v>
      </c>
      <c r="AF46">
        <v>26</v>
      </c>
      <c r="AG46">
        <v>27</v>
      </c>
      <c r="AH46">
        <v>28</v>
      </c>
      <c r="AI46">
        <v>29</v>
      </c>
      <c r="AJ46">
        <v>30</v>
      </c>
      <c r="AK46">
        <v>31</v>
      </c>
      <c r="AL46">
        <v>32</v>
      </c>
      <c r="AM46">
        <v>33</v>
      </c>
      <c r="AN46">
        <v>34</v>
      </c>
      <c r="AO46">
        <v>35</v>
      </c>
      <c r="AP46">
        <v>36</v>
      </c>
      <c r="AQ46">
        <v>37</v>
      </c>
      <c r="AR46">
        <v>38</v>
      </c>
      <c r="AS46">
        <v>39</v>
      </c>
      <c r="AT46">
        <v>40</v>
      </c>
      <c r="AU46">
        <v>41</v>
      </c>
      <c r="AV46">
        <v>42</v>
      </c>
      <c r="AW46">
        <v>43</v>
      </c>
      <c r="AX46">
        <v>44</v>
      </c>
      <c r="AY46">
        <v>45</v>
      </c>
      <c r="AZ46">
        <v>46</v>
      </c>
      <c r="BA46">
        <v>47</v>
      </c>
      <c r="BB46">
        <v>48</v>
      </c>
      <c r="BC46">
        <v>49</v>
      </c>
      <c r="BD46">
        <v>50</v>
      </c>
      <c r="BE46">
        <v>51</v>
      </c>
      <c r="BF46">
        <v>52</v>
      </c>
      <c r="BG46">
        <v>53</v>
      </c>
      <c r="BH46">
        <v>54</v>
      </c>
      <c r="BI46">
        <v>55</v>
      </c>
      <c r="BJ46">
        <v>56</v>
      </c>
      <c r="BK46">
        <v>57</v>
      </c>
      <c r="BL46">
        <v>58</v>
      </c>
      <c r="BM46">
        <v>59</v>
      </c>
      <c r="BN46">
        <v>60</v>
      </c>
      <c r="BO46">
        <v>61</v>
      </c>
      <c r="BP46">
        <v>62</v>
      </c>
      <c r="BQ46">
        <v>63</v>
      </c>
      <c r="BR46">
        <v>64</v>
      </c>
      <c r="BS46">
        <v>65</v>
      </c>
      <c r="BT46">
        <v>66</v>
      </c>
      <c r="BU46">
        <v>67</v>
      </c>
      <c r="BV46">
        <v>68</v>
      </c>
      <c r="BW46">
        <v>69</v>
      </c>
      <c r="BX46">
        <v>70</v>
      </c>
      <c r="BY46">
        <v>71</v>
      </c>
      <c r="BZ46">
        <v>72</v>
      </c>
      <c r="CA46">
        <v>73</v>
      </c>
      <c r="CB46">
        <v>74</v>
      </c>
      <c r="CC46">
        <v>75</v>
      </c>
      <c r="CD46">
        <v>76</v>
      </c>
      <c r="CE46">
        <v>77</v>
      </c>
      <c r="CF46">
        <v>78</v>
      </c>
      <c r="CG46">
        <v>79</v>
      </c>
      <c r="CH46">
        <v>80</v>
      </c>
      <c r="CI46">
        <v>81</v>
      </c>
      <c r="CJ46">
        <v>82</v>
      </c>
      <c r="CK46">
        <v>83</v>
      </c>
      <c r="CL46">
        <v>84</v>
      </c>
      <c r="CM46">
        <v>85</v>
      </c>
      <c r="CN46">
        <v>86</v>
      </c>
      <c r="CO46">
        <v>87</v>
      </c>
      <c r="CP46">
        <v>88</v>
      </c>
      <c r="CQ46">
        <v>89</v>
      </c>
      <c r="CR46">
        <v>90</v>
      </c>
      <c r="CS46">
        <v>91</v>
      </c>
      <c r="CT46">
        <v>92</v>
      </c>
      <c r="CU46">
        <v>93</v>
      </c>
      <c r="CV46">
        <v>94</v>
      </c>
      <c r="CW46">
        <v>95</v>
      </c>
      <c r="CX46">
        <v>96</v>
      </c>
      <c r="CY46">
        <v>97</v>
      </c>
      <c r="CZ46">
        <v>98</v>
      </c>
      <c r="DA46">
        <v>99</v>
      </c>
      <c r="DB46">
        <v>100</v>
      </c>
      <c r="DC46">
        <v>101</v>
      </c>
      <c r="DD46">
        <v>102</v>
      </c>
      <c r="DE46">
        <v>103</v>
      </c>
      <c r="DF46">
        <v>104</v>
      </c>
      <c r="DG46">
        <v>105</v>
      </c>
      <c r="DH46">
        <v>106</v>
      </c>
      <c r="DI46">
        <v>107</v>
      </c>
      <c r="DJ46">
        <v>108</v>
      </c>
      <c r="DK46">
        <v>109</v>
      </c>
      <c r="DL46">
        <v>110</v>
      </c>
      <c r="DM46">
        <v>111</v>
      </c>
      <c r="DN46">
        <v>112</v>
      </c>
      <c r="DO46">
        <v>113</v>
      </c>
      <c r="DP46">
        <v>114</v>
      </c>
      <c r="DQ46">
        <v>115</v>
      </c>
      <c r="DR46">
        <v>116</v>
      </c>
      <c r="DS46">
        <v>117</v>
      </c>
      <c r="DT46">
        <v>118</v>
      </c>
      <c r="DU46">
        <v>119</v>
      </c>
      <c r="DV46">
        <v>120</v>
      </c>
      <c r="DW46">
        <v>121</v>
      </c>
      <c r="DX46">
        <v>122</v>
      </c>
      <c r="DY46">
        <v>123</v>
      </c>
      <c r="DZ46">
        <v>124</v>
      </c>
      <c r="EA46">
        <v>125</v>
      </c>
      <c r="EB46">
        <v>126</v>
      </c>
      <c r="EC46">
        <v>127</v>
      </c>
      <c r="ED46">
        <v>128</v>
      </c>
      <c r="EE46">
        <v>129</v>
      </c>
      <c r="EF46">
        <v>130</v>
      </c>
      <c r="EG46">
        <v>131</v>
      </c>
      <c r="EH46">
        <v>132</v>
      </c>
      <c r="EI46">
        <v>133</v>
      </c>
      <c r="EJ46">
        <v>134</v>
      </c>
      <c r="EK46">
        <v>135</v>
      </c>
      <c r="EL46">
        <v>136</v>
      </c>
      <c r="EM46">
        <v>137</v>
      </c>
      <c r="EN46">
        <v>138</v>
      </c>
      <c r="EO46">
        <v>139</v>
      </c>
      <c r="EP46">
        <v>140</v>
      </c>
      <c r="EQ46">
        <v>141</v>
      </c>
      <c r="ER46">
        <v>142</v>
      </c>
      <c r="ES46">
        <v>143</v>
      </c>
      <c r="ET46">
        <v>144</v>
      </c>
      <c r="EU46">
        <v>145</v>
      </c>
      <c r="EV46">
        <v>146</v>
      </c>
      <c r="EW46">
        <v>147</v>
      </c>
      <c r="EX46">
        <v>148</v>
      </c>
      <c r="EY46">
        <v>149</v>
      </c>
      <c r="EZ46">
        <v>150</v>
      </c>
      <c r="FA46">
        <v>151</v>
      </c>
      <c r="FB46">
        <v>152</v>
      </c>
      <c r="FC46">
        <v>153</v>
      </c>
      <c r="FD46">
        <v>154</v>
      </c>
      <c r="FE46">
        <v>155</v>
      </c>
      <c r="FF46">
        <v>156</v>
      </c>
    </row>
    <row r="47" spans="1:174" x14ac:dyDescent="0.3">
      <c r="A47" s="2">
        <v>6</v>
      </c>
      <c r="B47" s="2" t="s">
        <v>126</v>
      </c>
      <c r="C47" t="s">
        <v>2</v>
      </c>
      <c r="D47" t="s">
        <v>3</v>
      </c>
      <c r="E47" s="13" t="s">
        <v>14</v>
      </c>
      <c r="F47" s="12">
        <v>130</v>
      </c>
      <c r="G47">
        <v>1</v>
      </c>
      <c r="H47">
        <v>2</v>
      </c>
      <c r="I47">
        <v>3</v>
      </c>
      <c r="J47">
        <v>4</v>
      </c>
      <c r="K47">
        <v>5</v>
      </c>
      <c r="L47">
        <v>6</v>
      </c>
      <c r="M47">
        <v>7</v>
      </c>
      <c r="N47">
        <v>8</v>
      </c>
      <c r="O47">
        <v>9</v>
      </c>
      <c r="P47">
        <v>10</v>
      </c>
      <c r="Q47">
        <v>11</v>
      </c>
      <c r="R47">
        <v>12</v>
      </c>
      <c r="S47">
        <v>13</v>
      </c>
      <c r="T47">
        <v>14</v>
      </c>
      <c r="U47">
        <v>15</v>
      </c>
      <c r="V47">
        <v>16</v>
      </c>
      <c r="W47">
        <v>17</v>
      </c>
      <c r="X47">
        <v>18</v>
      </c>
      <c r="Y47">
        <v>19</v>
      </c>
      <c r="Z47">
        <v>20</v>
      </c>
      <c r="AA47">
        <v>21</v>
      </c>
      <c r="AB47">
        <v>22</v>
      </c>
      <c r="AC47">
        <v>23</v>
      </c>
      <c r="AD47">
        <v>24</v>
      </c>
      <c r="AE47">
        <v>25</v>
      </c>
      <c r="AF47">
        <v>26</v>
      </c>
      <c r="AG47">
        <v>27</v>
      </c>
      <c r="AH47">
        <v>28</v>
      </c>
      <c r="AI47">
        <v>29</v>
      </c>
      <c r="AJ47">
        <v>30</v>
      </c>
      <c r="AK47">
        <v>31</v>
      </c>
      <c r="AL47">
        <v>32</v>
      </c>
      <c r="AM47">
        <v>33</v>
      </c>
      <c r="AN47">
        <v>34</v>
      </c>
      <c r="AO47">
        <v>35</v>
      </c>
      <c r="AP47">
        <v>36</v>
      </c>
      <c r="AQ47">
        <v>37</v>
      </c>
      <c r="AR47">
        <v>38</v>
      </c>
      <c r="AS47">
        <v>39</v>
      </c>
      <c r="AT47">
        <v>40</v>
      </c>
      <c r="AU47">
        <v>41</v>
      </c>
      <c r="AV47">
        <v>42</v>
      </c>
      <c r="AW47">
        <v>43</v>
      </c>
      <c r="AX47">
        <v>44</v>
      </c>
      <c r="AY47">
        <v>45</v>
      </c>
      <c r="AZ47">
        <v>46</v>
      </c>
      <c r="BA47">
        <v>47</v>
      </c>
      <c r="BB47">
        <v>48</v>
      </c>
      <c r="BC47">
        <v>49</v>
      </c>
      <c r="BD47">
        <v>50</v>
      </c>
      <c r="BE47">
        <v>51</v>
      </c>
      <c r="BF47">
        <v>52</v>
      </c>
      <c r="BG47">
        <v>53</v>
      </c>
      <c r="BH47">
        <v>54</v>
      </c>
      <c r="BI47">
        <v>55</v>
      </c>
      <c r="BJ47">
        <v>56</v>
      </c>
      <c r="BK47">
        <v>57</v>
      </c>
      <c r="BL47">
        <v>58</v>
      </c>
      <c r="BM47">
        <v>59</v>
      </c>
      <c r="BN47">
        <v>60</v>
      </c>
      <c r="BO47">
        <v>61</v>
      </c>
      <c r="BP47">
        <v>62</v>
      </c>
      <c r="BQ47">
        <v>63</v>
      </c>
      <c r="BR47">
        <v>64</v>
      </c>
      <c r="BS47">
        <v>65</v>
      </c>
      <c r="BT47">
        <v>66</v>
      </c>
      <c r="BU47">
        <v>67</v>
      </c>
      <c r="BV47">
        <v>68</v>
      </c>
      <c r="BW47">
        <v>69</v>
      </c>
      <c r="BX47">
        <v>70</v>
      </c>
      <c r="BY47">
        <v>71</v>
      </c>
      <c r="BZ47">
        <v>72</v>
      </c>
      <c r="CA47">
        <v>73</v>
      </c>
      <c r="CB47">
        <v>74</v>
      </c>
      <c r="CC47">
        <v>75</v>
      </c>
      <c r="CD47">
        <v>76</v>
      </c>
      <c r="CE47">
        <v>77</v>
      </c>
      <c r="CF47">
        <v>78</v>
      </c>
      <c r="CG47">
        <v>79</v>
      </c>
      <c r="CH47">
        <v>80</v>
      </c>
      <c r="CI47">
        <v>81</v>
      </c>
      <c r="CJ47">
        <v>82</v>
      </c>
      <c r="CK47">
        <v>83</v>
      </c>
      <c r="CL47">
        <v>84</v>
      </c>
      <c r="CM47">
        <v>85</v>
      </c>
      <c r="CN47">
        <v>86</v>
      </c>
      <c r="CO47">
        <v>87</v>
      </c>
      <c r="CP47">
        <v>88</v>
      </c>
      <c r="CQ47">
        <v>89</v>
      </c>
      <c r="CR47">
        <v>90</v>
      </c>
      <c r="CS47">
        <v>91</v>
      </c>
      <c r="CT47">
        <v>92</v>
      </c>
      <c r="CU47">
        <v>93</v>
      </c>
      <c r="CV47">
        <v>94</v>
      </c>
      <c r="CW47">
        <v>95</v>
      </c>
      <c r="CX47">
        <v>96</v>
      </c>
      <c r="CY47">
        <v>97</v>
      </c>
      <c r="CZ47">
        <v>98</v>
      </c>
      <c r="DA47">
        <v>99</v>
      </c>
      <c r="DB47">
        <v>100</v>
      </c>
      <c r="DC47">
        <v>101</v>
      </c>
      <c r="DD47">
        <v>102</v>
      </c>
      <c r="DE47">
        <v>103</v>
      </c>
      <c r="DF47">
        <v>104</v>
      </c>
      <c r="DG47">
        <v>105</v>
      </c>
      <c r="DH47">
        <v>106</v>
      </c>
      <c r="DI47">
        <v>107</v>
      </c>
      <c r="DJ47">
        <v>108</v>
      </c>
      <c r="DK47">
        <v>109</v>
      </c>
      <c r="DL47">
        <v>110</v>
      </c>
      <c r="DM47">
        <v>111</v>
      </c>
      <c r="DN47">
        <v>112</v>
      </c>
      <c r="DO47">
        <v>113</v>
      </c>
      <c r="DP47">
        <v>114</v>
      </c>
      <c r="DQ47">
        <v>115</v>
      </c>
      <c r="DR47">
        <v>116</v>
      </c>
      <c r="DS47">
        <v>117</v>
      </c>
      <c r="DT47">
        <v>118</v>
      </c>
      <c r="DU47">
        <v>119</v>
      </c>
      <c r="DV47">
        <v>120</v>
      </c>
      <c r="DW47">
        <v>121</v>
      </c>
      <c r="DX47">
        <v>122</v>
      </c>
      <c r="DY47">
        <v>123</v>
      </c>
      <c r="DZ47">
        <v>124</v>
      </c>
      <c r="EA47">
        <v>125</v>
      </c>
      <c r="EB47">
        <v>126</v>
      </c>
      <c r="EC47">
        <v>127</v>
      </c>
      <c r="ED47">
        <v>128</v>
      </c>
      <c r="EE47">
        <v>129</v>
      </c>
      <c r="EF47">
        <v>130</v>
      </c>
    </row>
    <row r="48" spans="1:174" x14ac:dyDescent="0.3">
      <c r="A48" s="2">
        <v>7</v>
      </c>
      <c r="B48" s="2" t="s">
        <v>127</v>
      </c>
      <c r="C48" t="s">
        <v>2</v>
      </c>
      <c r="D48" t="s">
        <v>3</v>
      </c>
      <c r="E48" s="13" t="s">
        <v>14</v>
      </c>
      <c r="F48" s="12">
        <v>168</v>
      </c>
      <c r="G48">
        <v>1</v>
      </c>
      <c r="H48">
        <v>2</v>
      </c>
      <c r="I48">
        <v>3</v>
      </c>
      <c r="J48">
        <v>4</v>
      </c>
      <c r="K48">
        <v>5</v>
      </c>
      <c r="L48">
        <v>6</v>
      </c>
      <c r="M48">
        <v>7</v>
      </c>
      <c r="N48">
        <v>8</v>
      </c>
      <c r="O48">
        <v>9</v>
      </c>
      <c r="P48">
        <v>10</v>
      </c>
      <c r="Q48">
        <v>11</v>
      </c>
      <c r="R48">
        <v>12</v>
      </c>
      <c r="S48">
        <v>13</v>
      </c>
      <c r="T48">
        <v>14</v>
      </c>
      <c r="U48">
        <v>15</v>
      </c>
      <c r="V48">
        <v>16</v>
      </c>
      <c r="W48">
        <v>17</v>
      </c>
      <c r="X48">
        <v>18</v>
      </c>
      <c r="Y48">
        <v>19</v>
      </c>
      <c r="Z48">
        <v>20</v>
      </c>
      <c r="AA48">
        <v>21</v>
      </c>
      <c r="AB48">
        <v>22</v>
      </c>
      <c r="AC48">
        <v>23</v>
      </c>
      <c r="AD48">
        <v>24</v>
      </c>
      <c r="AE48">
        <v>25</v>
      </c>
      <c r="AF48">
        <v>26</v>
      </c>
      <c r="AG48">
        <v>27</v>
      </c>
      <c r="AH48">
        <v>28</v>
      </c>
      <c r="AI48">
        <v>29</v>
      </c>
      <c r="AJ48">
        <v>30</v>
      </c>
      <c r="AK48">
        <v>31</v>
      </c>
      <c r="AL48">
        <v>32</v>
      </c>
      <c r="AM48">
        <v>33</v>
      </c>
      <c r="AN48">
        <v>34</v>
      </c>
      <c r="AO48">
        <v>35</v>
      </c>
      <c r="AP48">
        <v>36</v>
      </c>
      <c r="AQ48">
        <v>37</v>
      </c>
      <c r="AR48">
        <v>38</v>
      </c>
      <c r="AS48">
        <v>39</v>
      </c>
      <c r="AT48">
        <v>40</v>
      </c>
      <c r="AU48">
        <v>41</v>
      </c>
      <c r="AV48">
        <v>42</v>
      </c>
      <c r="AW48">
        <v>43</v>
      </c>
      <c r="AX48">
        <v>44</v>
      </c>
      <c r="AY48">
        <v>45</v>
      </c>
      <c r="AZ48">
        <v>46</v>
      </c>
      <c r="BA48">
        <v>47</v>
      </c>
      <c r="BB48">
        <v>48</v>
      </c>
      <c r="BC48">
        <v>49</v>
      </c>
      <c r="BD48">
        <v>50</v>
      </c>
      <c r="BE48">
        <v>51</v>
      </c>
      <c r="BF48">
        <v>52</v>
      </c>
      <c r="BG48">
        <v>53</v>
      </c>
      <c r="BH48">
        <v>54</v>
      </c>
      <c r="BI48">
        <v>55</v>
      </c>
      <c r="BJ48">
        <v>56</v>
      </c>
      <c r="BK48">
        <v>57</v>
      </c>
      <c r="BL48">
        <v>58</v>
      </c>
      <c r="BM48">
        <v>59</v>
      </c>
      <c r="BN48">
        <v>60</v>
      </c>
      <c r="BO48">
        <v>61</v>
      </c>
      <c r="BP48">
        <v>62</v>
      </c>
      <c r="BQ48">
        <v>63</v>
      </c>
      <c r="BR48">
        <v>64</v>
      </c>
      <c r="BS48">
        <v>65</v>
      </c>
      <c r="BT48">
        <v>66</v>
      </c>
      <c r="BU48">
        <v>67</v>
      </c>
      <c r="BV48">
        <v>68</v>
      </c>
      <c r="BW48">
        <v>69</v>
      </c>
      <c r="BX48">
        <v>70</v>
      </c>
      <c r="BY48">
        <v>71</v>
      </c>
      <c r="BZ48">
        <v>72</v>
      </c>
      <c r="CA48">
        <v>73</v>
      </c>
      <c r="CB48">
        <v>74</v>
      </c>
      <c r="CC48">
        <v>75</v>
      </c>
      <c r="CD48">
        <v>76</v>
      </c>
      <c r="CE48">
        <v>77</v>
      </c>
      <c r="CF48">
        <v>78</v>
      </c>
      <c r="CG48">
        <v>79</v>
      </c>
      <c r="CH48">
        <v>80</v>
      </c>
      <c r="CI48">
        <v>81</v>
      </c>
      <c r="CJ48">
        <v>82</v>
      </c>
      <c r="CK48">
        <v>83</v>
      </c>
      <c r="CL48">
        <v>84</v>
      </c>
      <c r="CM48">
        <v>85</v>
      </c>
      <c r="CN48">
        <v>86</v>
      </c>
      <c r="CO48">
        <v>87</v>
      </c>
      <c r="CP48">
        <v>88</v>
      </c>
      <c r="CQ48">
        <v>89</v>
      </c>
      <c r="CR48">
        <v>90</v>
      </c>
      <c r="CS48">
        <v>91</v>
      </c>
      <c r="CT48">
        <v>92</v>
      </c>
      <c r="CU48">
        <v>93</v>
      </c>
      <c r="CV48">
        <v>94</v>
      </c>
      <c r="CW48">
        <v>95</v>
      </c>
      <c r="CX48">
        <v>96</v>
      </c>
      <c r="CY48">
        <v>97</v>
      </c>
      <c r="CZ48">
        <v>98</v>
      </c>
      <c r="DA48">
        <v>99</v>
      </c>
      <c r="DB48">
        <v>100</v>
      </c>
      <c r="DC48">
        <v>101</v>
      </c>
      <c r="DD48">
        <v>102</v>
      </c>
      <c r="DE48">
        <v>103</v>
      </c>
      <c r="DF48">
        <v>104</v>
      </c>
      <c r="DG48">
        <v>105</v>
      </c>
      <c r="DH48">
        <v>106</v>
      </c>
      <c r="DI48">
        <v>107</v>
      </c>
      <c r="DJ48">
        <v>108</v>
      </c>
      <c r="DK48">
        <v>109</v>
      </c>
      <c r="DL48">
        <v>110</v>
      </c>
      <c r="DM48">
        <v>111</v>
      </c>
      <c r="DN48">
        <v>112</v>
      </c>
      <c r="DO48">
        <v>113</v>
      </c>
      <c r="DP48">
        <v>114</v>
      </c>
      <c r="DQ48">
        <v>115</v>
      </c>
      <c r="DR48">
        <v>116</v>
      </c>
      <c r="DS48">
        <v>117</v>
      </c>
      <c r="DT48">
        <v>118</v>
      </c>
      <c r="DU48">
        <v>119</v>
      </c>
      <c r="DV48">
        <v>120</v>
      </c>
      <c r="DW48">
        <v>121</v>
      </c>
      <c r="DX48">
        <v>122</v>
      </c>
      <c r="DY48">
        <v>123</v>
      </c>
      <c r="DZ48">
        <v>124</v>
      </c>
      <c r="EA48">
        <v>125</v>
      </c>
      <c r="EB48">
        <v>126</v>
      </c>
      <c r="EC48">
        <v>127</v>
      </c>
      <c r="ED48">
        <v>128</v>
      </c>
      <c r="EE48">
        <v>129</v>
      </c>
      <c r="EF48">
        <v>130</v>
      </c>
      <c r="EG48">
        <v>131</v>
      </c>
      <c r="EH48">
        <v>132</v>
      </c>
      <c r="EI48">
        <v>133</v>
      </c>
      <c r="EJ48">
        <v>134</v>
      </c>
      <c r="EK48">
        <v>135</v>
      </c>
      <c r="EL48">
        <v>136</v>
      </c>
      <c r="EM48">
        <v>137</v>
      </c>
      <c r="EN48">
        <v>138</v>
      </c>
      <c r="EO48">
        <v>139</v>
      </c>
      <c r="EP48">
        <v>140</v>
      </c>
      <c r="EQ48">
        <v>141</v>
      </c>
      <c r="ER48">
        <v>142</v>
      </c>
      <c r="ES48">
        <v>143</v>
      </c>
      <c r="ET48">
        <v>144</v>
      </c>
      <c r="EU48">
        <v>145</v>
      </c>
      <c r="EV48">
        <v>146</v>
      </c>
      <c r="EW48">
        <v>147</v>
      </c>
      <c r="EX48">
        <v>148</v>
      </c>
      <c r="EY48">
        <v>149</v>
      </c>
      <c r="EZ48">
        <v>150</v>
      </c>
      <c r="FA48">
        <v>151</v>
      </c>
      <c r="FB48">
        <v>152</v>
      </c>
      <c r="FC48">
        <v>153</v>
      </c>
      <c r="FD48">
        <v>154</v>
      </c>
      <c r="FE48">
        <v>155</v>
      </c>
      <c r="FF48">
        <v>156</v>
      </c>
      <c r="FG48">
        <v>157</v>
      </c>
      <c r="FH48">
        <v>158</v>
      </c>
      <c r="FI48">
        <v>159</v>
      </c>
      <c r="FJ48">
        <v>160</v>
      </c>
      <c r="FK48">
        <v>161</v>
      </c>
      <c r="FL48">
        <v>162</v>
      </c>
      <c r="FM48">
        <v>163</v>
      </c>
      <c r="FN48">
        <v>164</v>
      </c>
      <c r="FO48">
        <v>165</v>
      </c>
      <c r="FP48">
        <v>166</v>
      </c>
      <c r="FQ48">
        <v>167</v>
      </c>
      <c r="FR48">
        <v>168</v>
      </c>
    </row>
    <row r="49" spans="1:168" x14ac:dyDescent="0.3">
      <c r="A49" s="2">
        <v>8</v>
      </c>
      <c r="B49" s="2" t="s">
        <v>128</v>
      </c>
      <c r="C49" t="s">
        <v>2</v>
      </c>
      <c r="D49" t="s">
        <v>3</v>
      </c>
      <c r="E49" s="13" t="s">
        <v>5</v>
      </c>
      <c r="F49" s="12">
        <v>118</v>
      </c>
      <c r="G49">
        <v>1</v>
      </c>
      <c r="H49">
        <v>2</v>
      </c>
      <c r="I49">
        <v>3</v>
      </c>
      <c r="J49">
        <v>4</v>
      </c>
      <c r="K49">
        <v>5</v>
      </c>
      <c r="L49">
        <v>6</v>
      </c>
      <c r="M49">
        <v>7</v>
      </c>
      <c r="N49">
        <v>8</v>
      </c>
      <c r="O49">
        <v>9</v>
      </c>
      <c r="P49">
        <v>10</v>
      </c>
      <c r="Q49">
        <v>11</v>
      </c>
      <c r="R49">
        <v>12</v>
      </c>
      <c r="S49">
        <v>13</v>
      </c>
      <c r="T49">
        <v>14</v>
      </c>
      <c r="U49">
        <v>15</v>
      </c>
      <c r="V49">
        <v>16</v>
      </c>
      <c r="W49">
        <v>17</v>
      </c>
      <c r="X49">
        <v>18</v>
      </c>
      <c r="Y49">
        <v>19</v>
      </c>
      <c r="Z49">
        <v>20</v>
      </c>
      <c r="AA49">
        <v>21</v>
      </c>
      <c r="AB49">
        <v>22</v>
      </c>
      <c r="AC49">
        <v>23</v>
      </c>
      <c r="AD49">
        <v>24</v>
      </c>
      <c r="AE49">
        <v>25</v>
      </c>
      <c r="AF49">
        <v>26</v>
      </c>
      <c r="AG49">
        <v>27</v>
      </c>
      <c r="AH49">
        <v>28</v>
      </c>
      <c r="AI49">
        <v>29</v>
      </c>
      <c r="AJ49">
        <v>30</v>
      </c>
      <c r="AK49">
        <v>31</v>
      </c>
      <c r="AL49">
        <v>32</v>
      </c>
      <c r="AM49">
        <v>33</v>
      </c>
      <c r="AN49">
        <v>34</v>
      </c>
      <c r="AO49">
        <v>35</v>
      </c>
      <c r="AP49">
        <v>36</v>
      </c>
      <c r="AQ49">
        <v>37</v>
      </c>
      <c r="AR49">
        <v>38</v>
      </c>
      <c r="AS49">
        <v>39</v>
      </c>
      <c r="AT49">
        <v>40</v>
      </c>
      <c r="AU49">
        <v>41</v>
      </c>
      <c r="AV49">
        <v>42</v>
      </c>
      <c r="AW49">
        <v>43</v>
      </c>
      <c r="AX49">
        <v>44</v>
      </c>
      <c r="AY49">
        <v>45</v>
      </c>
      <c r="AZ49">
        <v>46</v>
      </c>
      <c r="BA49">
        <v>47</v>
      </c>
      <c r="BB49">
        <v>48</v>
      </c>
      <c r="BC49">
        <v>49</v>
      </c>
      <c r="BD49">
        <v>50</v>
      </c>
      <c r="BE49">
        <v>51</v>
      </c>
      <c r="BF49">
        <v>52</v>
      </c>
      <c r="BG49">
        <v>53</v>
      </c>
      <c r="BH49">
        <v>54</v>
      </c>
      <c r="BI49">
        <v>55</v>
      </c>
      <c r="BJ49">
        <v>56</v>
      </c>
      <c r="BK49">
        <v>57</v>
      </c>
      <c r="BL49">
        <v>58</v>
      </c>
      <c r="BM49">
        <v>59</v>
      </c>
      <c r="BN49">
        <v>60</v>
      </c>
      <c r="BO49">
        <v>61</v>
      </c>
      <c r="BP49">
        <v>62</v>
      </c>
      <c r="BQ49">
        <v>63</v>
      </c>
      <c r="BR49">
        <v>64</v>
      </c>
      <c r="BS49">
        <v>65</v>
      </c>
      <c r="BT49">
        <v>66</v>
      </c>
      <c r="BU49">
        <v>67</v>
      </c>
      <c r="BV49">
        <v>68</v>
      </c>
      <c r="BW49">
        <v>69</v>
      </c>
      <c r="BX49">
        <v>70</v>
      </c>
      <c r="BY49">
        <v>71</v>
      </c>
      <c r="BZ49">
        <v>72</v>
      </c>
      <c r="CA49">
        <v>73</v>
      </c>
      <c r="CB49">
        <v>74</v>
      </c>
      <c r="CC49">
        <v>75</v>
      </c>
      <c r="CD49">
        <v>76</v>
      </c>
      <c r="CE49">
        <v>77</v>
      </c>
      <c r="CF49">
        <v>78</v>
      </c>
      <c r="CG49">
        <v>79</v>
      </c>
      <c r="CH49">
        <v>80</v>
      </c>
      <c r="CI49">
        <v>81</v>
      </c>
      <c r="CJ49">
        <v>82</v>
      </c>
      <c r="CK49">
        <v>83</v>
      </c>
      <c r="CL49">
        <v>84</v>
      </c>
      <c r="CM49">
        <v>85</v>
      </c>
      <c r="CN49">
        <v>86</v>
      </c>
      <c r="CO49">
        <v>87</v>
      </c>
      <c r="CP49">
        <v>88</v>
      </c>
      <c r="CQ49">
        <v>89</v>
      </c>
      <c r="CR49">
        <v>90</v>
      </c>
      <c r="CS49">
        <v>91</v>
      </c>
      <c r="CT49">
        <v>92</v>
      </c>
      <c r="CU49">
        <v>93</v>
      </c>
      <c r="CV49">
        <v>94</v>
      </c>
      <c r="CW49">
        <v>95</v>
      </c>
      <c r="CX49">
        <v>96</v>
      </c>
      <c r="CY49">
        <v>97</v>
      </c>
      <c r="CZ49">
        <v>98</v>
      </c>
      <c r="DA49">
        <v>99</v>
      </c>
      <c r="DB49">
        <v>100</v>
      </c>
      <c r="DC49">
        <v>101</v>
      </c>
      <c r="DD49">
        <v>102</v>
      </c>
      <c r="DE49">
        <v>103</v>
      </c>
      <c r="DF49">
        <v>104</v>
      </c>
      <c r="DG49">
        <v>105</v>
      </c>
      <c r="DH49">
        <v>106</v>
      </c>
      <c r="DI49">
        <v>107</v>
      </c>
      <c r="DJ49">
        <v>108</v>
      </c>
      <c r="DK49">
        <v>109</v>
      </c>
      <c r="DL49">
        <v>110</v>
      </c>
      <c r="DM49">
        <v>111</v>
      </c>
      <c r="DN49">
        <v>112</v>
      </c>
      <c r="DO49">
        <v>113</v>
      </c>
      <c r="DP49">
        <v>114</v>
      </c>
      <c r="DQ49">
        <v>115</v>
      </c>
      <c r="DR49">
        <v>116</v>
      </c>
      <c r="DS49">
        <v>117</v>
      </c>
      <c r="DT49">
        <v>118</v>
      </c>
    </row>
    <row r="50" spans="1:168" x14ac:dyDescent="0.3">
      <c r="A50" s="2">
        <v>9</v>
      </c>
      <c r="B50" s="2" t="s">
        <v>129</v>
      </c>
      <c r="C50" t="s">
        <v>2</v>
      </c>
      <c r="D50" t="s">
        <v>3</v>
      </c>
      <c r="E50" s="13" t="s">
        <v>14</v>
      </c>
      <c r="F50" s="12">
        <v>117</v>
      </c>
      <c r="G50">
        <v>1</v>
      </c>
      <c r="H50">
        <v>2</v>
      </c>
      <c r="I50">
        <v>3</v>
      </c>
      <c r="J50">
        <v>4</v>
      </c>
      <c r="K50">
        <v>5</v>
      </c>
      <c r="L50">
        <v>6</v>
      </c>
      <c r="M50">
        <v>7</v>
      </c>
      <c r="N50">
        <v>8</v>
      </c>
      <c r="O50">
        <v>9</v>
      </c>
      <c r="P50">
        <v>10</v>
      </c>
      <c r="Q50">
        <v>11</v>
      </c>
      <c r="R50">
        <v>12</v>
      </c>
      <c r="S50">
        <v>13</v>
      </c>
      <c r="T50">
        <v>14</v>
      </c>
      <c r="U50">
        <v>15</v>
      </c>
      <c r="V50">
        <v>16</v>
      </c>
      <c r="W50">
        <v>17</v>
      </c>
      <c r="X50">
        <v>18</v>
      </c>
      <c r="Y50">
        <v>19</v>
      </c>
      <c r="Z50">
        <v>20</v>
      </c>
      <c r="AA50">
        <v>21</v>
      </c>
      <c r="AB50">
        <v>22</v>
      </c>
      <c r="AC50">
        <v>23</v>
      </c>
      <c r="AD50">
        <v>24</v>
      </c>
      <c r="AE50">
        <v>25</v>
      </c>
      <c r="AF50">
        <v>26</v>
      </c>
      <c r="AG50">
        <v>27</v>
      </c>
      <c r="AH50">
        <v>28</v>
      </c>
      <c r="AI50">
        <v>29</v>
      </c>
      <c r="AJ50">
        <v>30</v>
      </c>
      <c r="AK50">
        <v>31</v>
      </c>
      <c r="AL50">
        <v>32</v>
      </c>
      <c r="AM50">
        <v>33</v>
      </c>
      <c r="AN50">
        <v>34</v>
      </c>
      <c r="AO50">
        <v>35</v>
      </c>
      <c r="AP50">
        <v>36</v>
      </c>
      <c r="AQ50">
        <v>37</v>
      </c>
      <c r="AR50">
        <v>38</v>
      </c>
      <c r="AS50">
        <v>39</v>
      </c>
      <c r="AT50">
        <v>40</v>
      </c>
      <c r="AU50">
        <v>41</v>
      </c>
      <c r="AV50">
        <v>42</v>
      </c>
      <c r="AW50">
        <v>43</v>
      </c>
      <c r="AX50">
        <v>44</v>
      </c>
      <c r="AY50">
        <v>45</v>
      </c>
      <c r="AZ50">
        <v>46</v>
      </c>
      <c r="BA50">
        <v>47</v>
      </c>
      <c r="BB50">
        <v>48</v>
      </c>
      <c r="BC50">
        <v>49</v>
      </c>
      <c r="BD50">
        <v>50</v>
      </c>
      <c r="BE50">
        <v>51</v>
      </c>
      <c r="BF50">
        <v>52</v>
      </c>
      <c r="BG50">
        <v>53</v>
      </c>
      <c r="BH50">
        <v>54</v>
      </c>
      <c r="BI50">
        <v>55</v>
      </c>
      <c r="BJ50">
        <v>56</v>
      </c>
      <c r="BK50">
        <v>57</v>
      </c>
      <c r="BL50">
        <v>58</v>
      </c>
      <c r="BM50">
        <v>59</v>
      </c>
      <c r="BN50">
        <v>60</v>
      </c>
      <c r="BO50">
        <v>61</v>
      </c>
      <c r="BP50">
        <v>62</v>
      </c>
      <c r="BQ50">
        <v>63</v>
      </c>
      <c r="BR50">
        <v>64</v>
      </c>
      <c r="BS50">
        <v>65</v>
      </c>
      <c r="BT50">
        <v>66</v>
      </c>
      <c r="BU50">
        <v>67</v>
      </c>
      <c r="BV50">
        <v>68</v>
      </c>
      <c r="BW50">
        <v>69</v>
      </c>
      <c r="BX50">
        <v>70</v>
      </c>
      <c r="BY50">
        <v>71</v>
      </c>
      <c r="BZ50">
        <v>72</v>
      </c>
      <c r="CA50">
        <v>73</v>
      </c>
      <c r="CB50">
        <v>74</v>
      </c>
      <c r="CC50">
        <v>75</v>
      </c>
      <c r="CD50">
        <v>76</v>
      </c>
      <c r="CE50">
        <v>77</v>
      </c>
      <c r="CF50">
        <v>78</v>
      </c>
      <c r="CG50">
        <v>79</v>
      </c>
      <c r="CH50">
        <v>80</v>
      </c>
      <c r="CI50">
        <v>81</v>
      </c>
      <c r="CJ50">
        <v>82</v>
      </c>
      <c r="CK50">
        <v>83</v>
      </c>
      <c r="CL50">
        <v>84</v>
      </c>
      <c r="CM50">
        <v>85</v>
      </c>
      <c r="CN50">
        <v>86</v>
      </c>
      <c r="CO50">
        <v>87</v>
      </c>
      <c r="CP50">
        <v>88</v>
      </c>
      <c r="CQ50">
        <v>89</v>
      </c>
      <c r="CR50">
        <v>90</v>
      </c>
      <c r="CS50">
        <v>91</v>
      </c>
      <c r="CT50">
        <v>92</v>
      </c>
      <c r="CU50">
        <v>93</v>
      </c>
      <c r="CV50">
        <v>94</v>
      </c>
      <c r="CW50">
        <v>95</v>
      </c>
      <c r="CX50">
        <v>96</v>
      </c>
      <c r="CY50">
        <v>97</v>
      </c>
      <c r="CZ50">
        <v>98</v>
      </c>
      <c r="DA50">
        <v>99</v>
      </c>
      <c r="DB50">
        <v>100</v>
      </c>
      <c r="DC50">
        <v>101</v>
      </c>
      <c r="DD50">
        <v>102</v>
      </c>
      <c r="DE50">
        <v>103</v>
      </c>
      <c r="DF50">
        <v>104</v>
      </c>
      <c r="DG50">
        <v>105</v>
      </c>
      <c r="DH50">
        <v>106</v>
      </c>
      <c r="DI50">
        <v>107</v>
      </c>
      <c r="DJ50">
        <v>108</v>
      </c>
      <c r="DK50">
        <v>109</v>
      </c>
      <c r="DL50">
        <v>110</v>
      </c>
      <c r="DM50">
        <v>111</v>
      </c>
      <c r="DN50">
        <v>112</v>
      </c>
      <c r="DO50">
        <v>113</v>
      </c>
      <c r="DP50">
        <v>114</v>
      </c>
      <c r="DQ50">
        <v>115</v>
      </c>
      <c r="DR50">
        <v>116</v>
      </c>
      <c r="DS50">
        <v>117</v>
      </c>
    </row>
    <row r="51" spans="1:168" x14ac:dyDescent="0.3">
      <c r="A51" s="2">
        <v>10</v>
      </c>
      <c r="B51" s="2" t="s">
        <v>130</v>
      </c>
      <c r="C51" t="s">
        <v>2</v>
      </c>
      <c r="D51" t="s">
        <v>1</v>
      </c>
      <c r="E51" s="13" t="s">
        <v>5</v>
      </c>
      <c r="F51" s="12">
        <v>121</v>
      </c>
      <c r="G51">
        <v>1</v>
      </c>
      <c r="H51">
        <v>2</v>
      </c>
      <c r="I51">
        <v>3</v>
      </c>
      <c r="J51">
        <v>4</v>
      </c>
      <c r="K51">
        <v>5</v>
      </c>
      <c r="L51">
        <v>6</v>
      </c>
      <c r="M51">
        <v>7</v>
      </c>
      <c r="N51">
        <v>8</v>
      </c>
      <c r="O51">
        <v>9</v>
      </c>
      <c r="P51">
        <v>10</v>
      </c>
      <c r="Q51">
        <v>11</v>
      </c>
      <c r="R51">
        <v>12</v>
      </c>
      <c r="S51">
        <v>13</v>
      </c>
      <c r="T51">
        <v>14</v>
      </c>
      <c r="U51">
        <v>15</v>
      </c>
      <c r="V51">
        <v>16</v>
      </c>
      <c r="W51">
        <v>17</v>
      </c>
      <c r="X51">
        <v>18</v>
      </c>
      <c r="Y51">
        <v>19</v>
      </c>
      <c r="Z51">
        <v>20</v>
      </c>
      <c r="AA51">
        <v>21</v>
      </c>
      <c r="AB51">
        <v>22</v>
      </c>
      <c r="AC51">
        <v>23</v>
      </c>
      <c r="AD51">
        <v>24</v>
      </c>
      <c r="AE51">
        <v>25</v>
      </c>
      <c r="AF51">
        <v>26</v>
      </c>
      <c r="AG51">
        <v>27</v>
      </c>
      <c r="AH51">
        <v>28</v>
      </c>
      <c r="AI51">
        <v>29</v>
      </c>
      <c r="AJ51">
        <v>30</v>
      </c>
      <c r="AK51">
        <v>31</v>
      </c>
      <c r="AL51">
        <v>32</v>
      </c>
      <c r="AM51">
        <v>33</v>
      </c>
      <c r="AN51">
        <v>34</v>
      </c>
      <c r="AO51">
        <v>35</v>
      </c>
      <c r="AP51">
        <v>36</v>
      </c>
      <c r="AQ51">
        <v>37</v>
      </c>
      <c r="AR51">
        <v>38</v>
      </c>
      <c r="AS51">
        <v>39</v>
      </c>
      <c r="AT51">
        <v>40</v>
      </c>
      <c r="AU51">
        <v>41</v>
      </c>
      <c r="AV51">
        <v>42</v>
      </c>
      <c r="AW51">
        <v>43</v>
      </c>
      <c r="AX51">
        <v>44</v>
      </c>
      <c r="AY51">
        <v>45</v>
      </c>
      <c r="AZ51">
        <v>46</v>
      </c>
      <c r="BA51">
        <v>47</v>
      </c>
      <c r="BB51">
        <v>48</v>
      </c>
      <c r="BC51">
        <v>49</v>
      </c>
      <c r="BD51">
        <v>50</v>
      </c>
      <c r="BE51">
        <v>51</v>
      </c>
      <c r="BF51">
        <v>52</v>
      </c>
      <c r="BG51">
        <v>53</v>
      </c>
      <c r="BH51">
        <v>54</v>
      </c>
      <c r="BI51">
        <v>55</v>
      </c>
      <c r="BJ51">
        <v>56</v>
      </c>
      <c r="BK51">
        <v>57</v>
      </c>
      <c r="BL51">
        <v>58</v>
      </c>
      <c r="BM51">
        <v>59</v>
      </c>
      <c r="BN51">
        <v>60</v>
      </c>
      <c r="BO51">
        <v>61</v>
      </c>
      <c r="BP51">
        <v>62</v>
      </c>
      <c r="BQ51">
        <v>63</v>
      </c>
      <c r="BR51">
        <v>64</v>
      </c>
      <c r="BS51">
        <v>65</v>
      </c>
      <c r="BT51">
        <v>66</v>
      </c>
      <c r="BU51">
        <v>67</v>
      </c>
      <c r="BV51">
        <v>68</v>
      </c>
      <c r="BW51">
        <v>69</v>
      </c>
      <c r="BX51">
        <v>70</v>
      </c>
      <c r="BY51">
        <v>71</v>
      </c>
      <c r="BZ51">
        <v>72</v>
      </c>
      <c r="CA51">
        <v>73</v>
      </c>
      <c r="CB51">
        <v>74</v>
      </c>
      <c r="CC51">
        <v>75</v>
      </c>
      <c r="CD51">
        <v>76</v>
      </c>
      <c r="CE51">
        <v>77</v>
      </c>
      <c r="CF51">
        <v>78</v>
      </c>
      <c r="CG51">
        <v>79</v>
      </c>
      <c r="CH51">
        <v>80</v>
      </c>
      <c r="CI51">
        <v>81</v>
      </c>
      <c r="CJ51">
        <v>82</v>
      </c>
      <c r="CK51">
        <v>83</v>
      </c>
      <c r="CL51">
        <v>84</v>
      </c>
      <c r="CM51">
        <v>85</v>
      </c>
      <c r="CN51">
        <v>86</v>
      </c>
      <c r="CO51">
        <v>87</v>
      </c>
      <c r="CP51">
        <v>88</v>
      </c>
      <c r="CQ51">
        <v>89</v>
      </c>
      <c r="CR51">
        <v>90</v>
      </c>
      <c r="CS51">
        <v>91</v>
      </c>
      <c r="CT51">
        <v>92</v>
      </c>
      <c r="CU51">
        <v>93</v>
      </c>
      <c r="CV51">
        <v>94</v>
      </c>
      <c r="CW51">
        <v>95</v>
      </c>
      <c r="CX51">
        <v>96</v>
      </c>
      <c r="CY51">
        <v>97</v>
      </c>
      <c r="CZ51">
        <v>98</v>
      </c>
      <c r="DA51">
        <v>99</v>
      </c>
      <c r="DB51">
        <v>100</v>
      </c>
      <c r="DC51">
        <v>101</v>
      </c>
      <c r="DD51">
        <v>102</v>
      </c>
      <c r="DE51">
        <v>103</v>
      </c>
      <c r="DF51">
        <v>104</v>
      </c>
      <c r="DG51">
        <v>105</v>
      </c>
      <c r="DH51">
        <v>106</v>
      </c>
      <c r="DI51">
        <v>107</v>
      </c>
      <c r="DJ51">
        <v>108</v>
      </c>
      <c r="DK51">
        <v>109</v>
      </c>
      <c r="DL51">
        <v>110</v>
      </c>
      <c r="DM51">
        <v>111</v>
      </c>
      <c r="DN51">
        <v>112</v>
      </c>
      <c r="DO51">
        <v>113</v>
      </c>
      <c r="DP51">
        <v>114</v>
      </c>
      <c r="DQ51">
        <v>115</v>
      </c>
      <c r="DR51">
        <v>116</v>
      </c>
      <c r="DS51">
        <v>117</v>
      </c>
      <c r="DT51">
        <v>118</v>
      </c>
      <c r="DU51">
        <v>119</v>
      </c>
      <c r="DV51">
        <v>120</v>
      </c>
      <c r="DW51">
        <v>121</v>
      </c>
    </row>
    <row r="52" spans="1:168" x14ac:dyDescent="0.3">
      <c r="A52" s="2">
        <v>11</v>
      </c>
      <c r="B52" s="2" t="s">
        <v>131</v>
      </c>
      <c r="C52" t="s">
        <v>2</v>
      </c>
      <c r="D52" t="s">
        <v>3</v>
      </c>
      <c r="E52" s="13" t="s">
        <v>5</v>
      </c>
      <c r="F52" s="12">
        <v>116</v>
      </c>
      <c r="G52">
        <v>1</v>
      </c>
      <c r="H52">
        <v>2</v>
      </c>
      <c r="I52">
        <v>3</v>
      </c>
      <c r="J52">
        <v>4</v>
      </c>
      <c r="K52">
        <v>5</v>
      </c>
      <c r="L52">
        <v>6</v>
      </c>
      <c r="M52">
        <v>7</v>
      </c>
      <c r="N52">
        <v>8</v>
      </c>
      <c r="O52">
        <v>9</v>
      </c>
      <c r="P52">
        <v>10</v>
      </c>
      <c r="Q52">
        <v>11</v>
      </c>
      <c r="R52">
        <v>12</v>
      </c>
      <c r="S52">
        <v>13</v>
      </c>
      <c r="T52">
        <v>14</v>
      </c>
      <c r="U52">
        <v>15</v>
      </c>
      <c r="V52">
        <v>16</v>
      </c>
      <c r="W52">
        <v>17</v>
      </c>
      <c r="X52">
        <v>18</v>
      </c>
      <c r="Y52">
        <v>19</v>
      </c>
      <c r="Z52">
        <v>20</v>
      </c>
      <c r="AA52">
        <v>21</v>
      </c>
      <c r="AB52">
        <v>22</v>
      </c>
      <c r="AC52">
        <v>23</v>
      </c>
      <c r="AD52">
        <v>24</v>
      </c>
      <c r="AE52">
        <v>25</v>
      </c>
      <c r="AF52">
        <v>26</v>
      </c>
      <c r="AG52">
        <v>27</v>
      </c>
      <c r="AH52">
        <v>28</v>
      </c>
      <c r="AI52">
        <v>29</v>
      </c>
      <c r="AJ52">
        <v>30</v>
      </c>
      <c r="AK52">
        <v>31</v>
      </c>
      <c r="AL52">
        <v>32</v>
      </c>
      <c r="AM52">
        <v>33</v>
      </c>
      <c r="AN52">
        <v>34</v>
      </c>
      <c r="AO52">
        <v>35</v>
      </c>
      <c r="AP52">
        <v>36</v>
      </c>
      <c r="AQ52">
        <v>37</v>
      </c>
      <c r="AR52">
        <v>38</v>
      </c>
      <c r="AS52">
        <v>39</v>
      </c>
      <c r="AT52">
        <v>40</v>
      </c>
      <c r="AU52">
        <v>41</v>
      </c>
      <c r="AV52">
        <v>42</v>
      </c>
      <c r="AW52">
        <v>43</v>
      </c>
      <c r="AX52">
        <v>44</v>
      </c>
      <c r="AY52">
        <v>45</v>
      </c>
      <c r="AZ52">
        <v>46</v>
      </c>
      <c r="BA52">
        <v>47</v>
      </c>
      <c r="BB52">
        <v>48</v>
      </c>
      <c r="BC52">
        <v>49</v>
      </c>
      <c r="BD52">
        <v>50</v>
      </c>
      <c r="BE52">
        <v>51</v>
      </c>
      <c r="BF52">
        <v>52</v>
      </c>
      <c r="BG52">
        <v>53</v>
      </c>
      <c r="BH52">
        <v>54</v>
      </c>
      <c r="BI52">
        <v>55</v>
      </c>
      <c r="BJ52">
        <v>56</v>
      </c>
      <c r="BK52">
        <v>57</v>
      </c>
      <c r="BL52">
        <v>58</v>
      </c>
      <c r="BM52">
        <v>59</v>
      </c>
      <c r="BN52">
        <v>60</v>
      </c>
      <c r="BO52">
        <v>61</v>
      </c>
      <c r="BP52">
        <v>62</v>
      </c>
      <c r="BQ52">
        <v>63</v>
      </c>
      <c r="BR52">
        <v>64</v>
      </c>
      <c r="BS52">
        <v>65</v>
      </c>
      <c r="BT52">
        <v>66</v>
      </c>
      <c r="BU52">
        <v>67</v>
      </c>
      <c r="BV52">
        <v>68</v>
      </c>
      <c r="BW52">
        <v>69</v>
      </c>
      <c r="BX52">
        <v>70</v>
      </c>
      <c r="BY52">
        <v>71</v>
      </c>
      <c r="BZ52">
        <v>72</v>
      </c>
      <c r="CA52">
        <v>73</v>
      </c>
      <c r="CB52">
        <v>74</v>
      </c>
      <c r="CC52">
        <v>75</v>
      </c>
      <c r="CD52">
        <v>76</v>
      </c>
      <c r="CE52">
        <v>77</v>
      </c>
      <c r="CF52">
        <v>78</v>
      </c>
      <c r="CG52">
        <v>79</v>
      </c>
      <c r="CH52">
        <v>80</v>
      </c>
      <c r="CI52">
        <v>81</v>
      </c>
      <c r="CJ52">
        <v>82</v>
      </c>
      <c r="CK52">
        <v>83</v>
      </c>
      <c r="CL52">
        <v>84</v>
      </c>
      <c r="CM52">
        <v>85</v>
      </c>
      <c r="CN52">
        <v>86</v>
      </c>
      <c r="CO52">
        <v>87</v>
      </c>
      <c r="CP52">
        <v>88</v>
      </c>
      <c r="CQ52">
        <v>89</v>
      </c>
      <c r="CR52">
        <v>90</v>
      </c>
      <c r="CS52">
        <v>91</v>
      </c>
      <c r="CT52">
        <v>92</v>
      </c>
      <c r="CU52">
        <v>93</v>
      </c>
      <c r="CV52">
        <v>94</v>
      </c>
      <c r="CW52">
        <v>95</v>
      </c>
      <c r="CX52">
        <v>96</v>
      </c>
      <c r="CY52">
        <v>97</v>
      </c>
      <c r="CZ52">
        <v>98</v>
      </c>
      <c r="DA52">
        <v>99</v>
      </c>
      <c r="DB52">
        <v>100</v>
      </c>
      <c r="DC52">
        <v>101</v>
      </c>
      <c r="DD52">
        <v>102</v>
      </c>
      <c r="DE52">
        <v>103</v>
      </c>
      <c r="DF52">
        <v>104</v>
      </c>
      <c r="DG52">
        <v>105</v>
      </c>
      <c r="DH52">
        <v>106</v>
      </c>
      <c r="DI52">
        <v>107</v>
      </c>
      <c r="DJ52">
        <v>108</v>
      </c>
      <c r="DK52">
        <v>109</v>
      </c>
      <c r="DL52">
        <v>110</v>
      </c>
      <c r="DM52">
        <v>111</v>
      </c>
      <c r="DN52">
        <v>112</v>
      </c>
      <c r="DO52">
        <v>113</v>
      </c>
      <c r="DP52">
        <v>114</v>
      </c>
      <c r="DQ52">
        <v>115</v>
      </c>
      <c r="DR52">
        <v>116</v>
      </c>
    </row>
    <row r="53" spans="1:168" x14ac:dyDescent="0.3">
      <c r="A53" s="2">
        <v>12</v>
      </c>
      <c r="B53" s="2" t="s">
        <v>132</v>
      </c>
      <c r="C53" t="s">
        <v>2</v>
      </c>
      <c r="D53" t="s">
        <v>3</v>
      </c>
      <c r="E53" s="13" t="s">
        <v>5</v>
      </c>
      <c r="F53" s="12">
        <v>118</v>
      </c>
      <c r="G53">
        <v>1</v>
      </c>
      <c r="H53">
        <v>2</v>
      </c>
      <c r="I53">
        <v>3</v>
      </c>
      <c r="J53">
        <v>4</v>
      </c>
      <c r="K53">
        <v>5</v>
      </c>
      <c r="L53">
        <v>6</v>
      </c>
      <c r="M53">
        <v>7</v>
      </c>
      <c r="N53">
        <v>8</v>
      </c>
      <c r="O53">
        <v>9</v>
      </c>
      <c r="P53">
        <v>10</v>
      </c>
      <c r="Q53">
        <v>11</v>
      </c>
      <c r="R53">
        <v>12</v>
      </c>
      <c r="S53">
        <v>13</v>
      </c>
      <c r="T53">
        <v>14</v>
      </c>
      <c r="U53">
        <v>15</v>
      </c>
      <c r="V53">
        <v>16</v>
      </c>
      <c r="W53">
        <v>17</v>
      </c>
      <c r="X53">
        <v>18</v>
      </c>
      <c r="Y53">
        <v>19</v>
      </c>
      <c r="Z53">
        <v>20</v>
      </c>
      <c r="AA53">
        <v>21</v>
      </c>
      <c r="AB53">
        <v>22</v>
      </c>
      <c r="AC53">
        <v>23</v>
      </c>
      <c r="AD53">
        <v>24</v>
      </c>
      <c r="AE53">
        <v>25</v>
      </c>
      <c r="AF53">
        <v>26</v>
      </c>
      <c r="AG53">
        <v>27</v>
      </c>
      <c r="AH53">
        <v>28</v>
      </c>
      <c r="AI53">
        <v>29</v>
      </c>
      <c r="AJ53">
        <v>30</v>
      </c>
      <c r="AK53">
        <v>31</v>
      </c>
      <c r="AL53">
        <v>32</v>
      </c>
      <c r="AM53">
        <v>33</v>
      </c>
      <c r="AN53">
        <v>34</v>
      </c>
      <c r="AO53">
        <v>35</v>
      </c>
      <c r="AP53">
        <v>36</v>
      </c>
      <c r="AQ53">
        <v>37</v>
      </c>
      <c r="AR53">
        <v>38</v>
      </c>
      <c r="AS53">
        <v>39</v>
      </c>
      <c r="AT53">
        <v>40</v>
      </c>
      <c r="AU53">
        <v>41</v>
      </c>
      <c r="AV53">
        <v>42</v>
      </c>
      <c r="AW53">
        <v>43</v>
      </c>
      <c r="AX53">
        <v>44</v>
      </c>
      <c r="AY53">
        <v>45</v>
      </c>
      <c r="AZ53">
        <v>46</v>
      </c>
      <c r="BA53">
        <v>47</v>
      </c>
      <c r="BB53">
        <v>48</v>
      </c>
      <c r="BC53">
        <v>49</v>
      </c>
      <c r="BD53">
        <v>50</v>
      </c>
      <c r="BE53">
        <v>51</v>
      </c>
      <c r="BF53">
        <v>52</v>
      </c>
      <c r="BG53">
        <v>53</v>
      </c>
      <c r="BH53">
        <v>54</v>
      </c>
      <c r="BI53">
        <v>55</v>
      </c>
      <c r="BJ53">
        <v>56</v>
      </c>
      <c r="BK53">
        <v>57</v>
      </c>
      <c r="BL53">
        <v>58</v>
      </c>
      <c r="BM53">
        <v>59</v>
      </c>
      <c r="BN53">
        <v>60</v>
      </c>
      <c r="BO53">
        <v>61</v>
      </c>
      <c r="BP53">
        <v>62</v>
      </c>
      <c r="BQ53">
        <v>63</v>
      </c>
      <c r="BR53">
        <v>64</v>
      </c>
      <c r="BS53">
        <v>65</v>
      </c>
      <c r="BT53">
        <v>66</v>
      </c>
      <c r="BU53">
        <v>67</v>
      </c>
      <c r="BV53">
        <v>68</v>
      </c>
      <c r="BW53">
        <v>69</v>
      </c>
      <c r="BX53">
        <v>70</v>
      </c>
      <c r="BY53">
        <v>71</v>
      </c>
      <c r="BZ53">
        <v>72</v>
      </c>
      <c r="CA53">
        <v>73</v>
      </c>
      <c r="CB53">
        <v>74</v>
      </c>
      <c r="CC53">
        <v>75</v>
      </c>
      <c r="CD53">
        <v>76</v>
      </c>
      <c r="CE53">
        <v>77</v>
      </c>
      <c r="CF53">
        <v>78</v>
      </c>
      <c r="CG53">
        <v>79</v>
      </c>
      <c r="CH53">
        <v>80</v>
      </c>
      <c r="CI53">
        <v>81</v>
      </c>
      <c r="CJ53">
        <v>82</v>
      </c>
      <c r="CK53">
        <v>83</v>
      </c>
      <c r="CL53">
        <v>84</v>
      </c>
      <c r="CM53">
        <v>85</v>
      </c>
      <c r="CN53">
        <v>86</v>
      </c>
      <c r="CO53">
        <v>87</v>
      </c>
      <c r="CP53">
        <v>88</v>
      </c>
      <c r="CQ53">
        <v>89</v>
      </c>
      <c r="CR53">
        <v>90</v>
      </c>
      <c r="CS53">
        <v>91</v>
      </c>
      <c r="CT53">
        <v>92</v>
      </c>
      <c r="CU53">
        <v>93</v>
      </c>
      <c r="CV53">
        <v>94</v>
      </c>
      <c r="CW53">
        <v>95</v>
      </c>
      <c r="CX53">
        <v>96</v>
      </c>
      <c r="CY53">
        <v>97</v>
      </c>
      <c r="CZ53">
        <v>98</v>
      </c>
      <c r="DA53">
        <v>99</v>
      </c>
      <c r="DB53">
        <v>100</v>
      </c>
      <c r="DC53">
        <v>101</v>
      </c>
      <c r="DD53">
        <v>102</v>
      </c>
      <c r="DE53">
        <v>103</v>
      </c>
      <c r="DF53">
        <v>104</v>
      </c>
      <c r="DG53">
        <v>105</v>
      </c>
      <c r="DH53">
        <v>106</v>
      </c>
      <c r="DI53">
        <v>107</v>
      </c>
      <c r="DJ53">
        <v>108</v>
      </c>
      <c r="DK53">
        <v>109</v>
      </c>
      <c r="DL53">
        <v>110</v>
      </c>
      <c r="DM53">
        <v>111</v>
      </c>
      <c r="DN53">
        <v>112</v>
      </c>
      <c r="DO53">
        <v>113</v>
      </c>
      <c r="DP53">
        <v>114</v>
      </c>
      <c r="DQ53">
        <v>115</v>
      </c>
      <c r="DR53">
        <v>116</v>
      </c>
      <c r="DS53">
        <v>117</v>
      </c>
      <c r="DT53">
        <v>118</v>
      </c>
    </row>
    <row r="54" spans="1:168" x14ac:dyDescent="0.3">
      <c r="A54" s="2">
        <v>13</v>
      </c>
      <c r="B54" s="2" t="s">
        <v>133</v>
      </c>
      <c r="C54" t="s">
        <v>2</v>
      </c>
      <c r="D54" t="s">
        <v>3</v>
      </c>
      <c r="E54" s="13" t="s">
        <v>14</v>
      </c>
      <c r="F54" s="12">
        <v>157</v>
      </c>
      <c r="G54">
        <v>1</v>
      </c>
      <c r="H54">
        <v>2</v>
      </c>
      <c r="I54">
        <v>3</v>
      </c>
      <c r="J54">
        <v>4</v>
      </c>
      <c r="K54">
        <v>5</v>
      </c>
      <c r="L54">
        <v>6</v>
      </c>
      <c r="M54">
        <v>7</v>
      </c>
      <c r="N54">
        <v>8</v>
      </c>
      <c r="O54">
        <v>9</v>
      </c>
      <c r="P54">
        <v>10</v>
      </c>
      <c r="Q54">
        <v>11</v>
      </c>
      <c r="R54">
        <v>12</v>
      </c>
      <c r="S54">
        <v>13</v>
      </c>
      <c r="T54">
        <v>14</v>
      </c>
      <c r="U54">
        <v>15</v>
      </c>
      <c r="V54">
        <v>16</v>
      </c>
      <c r="W54">
        <v>17</v>
      </c>
      <c r="X54">
        <v>18</v>
      </c>
      <c r="Y54">
        <v>19</v>
      </c>
      <c r="Z54">
        <v>20</v>
      </c>
      <c r="AA54">
        <v>21</v>
      </c>
      <c r="AB54">
        <v>22</v>
      </c>
      <c r="AC54">
        <v>23</v>
      </c>
      <c r="AD54">
        <v>24</v>
      </c>
      <c r="AE54">
        <v>25</v>
      </c>
      <c r="AF54">
        <v>26</v>
      </c>
      <c r="AG54">
        <v>27</v>
      </c>
      <c r="AH54">
        <v>28</v>
      </c>
      <c r="AI54">
        <v>29</v>
      </c>
      <c r="AJ54">
        <v>30</v>
      </c>
      <c r="AK54">
        <v>31</v>
      </c>
      <c r="AL54">
        <v>32</v>
      </c>
      <c r="AM54">
        <v>33</v>
      </c>
      <c r="AN54">
        <v>34</v>
      </c>
      <c r="AO54">
        <v>35</v>
      </c>
      <c r="AP54">
        <v>36</v>
      </c>
      <c r="AQ54">
        <v>37</v>
      </c>
      <c r="AR54">
        <v>38</v>
      </c>
      <c r="AS54">
        <v>39</v>
      </c>
      <c r="AT54">
        <v>40</v>
      </c>
      <c r="AU54">
        <v>41</v>
      </c>
      <c r="AV54">
        <v>42</v>
      </c>
      <c r="AW54">
        <v>43</v>
      </c>
      <c r="AX54">
        <v>44</v>
      </c>
      <c r="AY54">
        <v>45</v>
      </c>
      <c r="AZ54">
        <v>46</v>
      </c>
      <c r="BA54">
        <v>47</v>
      </c>
      <c r="BB54">
        <v>48</v>
      </c>
      <c r="BC54">
        <v>49</v>
      </c>
      <c r="BD54">
        <v>50</v>
      </c>
      <c r="BE54">
        <v>51</v>
      </c>
      <c r="BF54">
        <v>52</v>
      </c>
      <c r="BG54">
        <v>53</v>
      </c>
      <c r="BH54">
        <v>54</v>
      </c>
      <c r="BI54">
        <v>55</v>
      </c>
      <c r="BJ54">
        <v>56</v>
      </c>
      <c r="BK54">
        <v>57</v>
      </c>
      <c r="BL54">
        <v>58</v>
      </c>
      <c r="BM54">
        <v>59</v>
      </c>
      <c r="BN54">
        <v>60</v>
      </c>
      <c r="BO54">
        <v>61</v>
      </c>
      <c r="BP54">
        <v>62</v>
      </c>
      <c r="BQ54">
        <v>63</v>
      </c>
      <c r="BR54">
        <v>64</v>
      </c>
      <c r="BS54">
        <v>65</v>
      </c>
      <c r="BT54">
        <v>66</v>
      </c>
      <c r="BU54">
        <v>67</v>
      </c>
      <c r="BV54">
        <v>68</v>
      </c>
      <c r="BW54">
        <v>69</v>
      </c>
      <c r="BX54">
        <v>70</v>
      </c>
      <c r="BY54">
        <v>71</v>
      </c>
      <c r="BZ54">
        <v>72</v>
      </c>
      <c r="CA54">
        <v>73</v>
      </c>
      <c r="CB54">
        <v>74</v>
      </c>
      <c r="CC54">
        <v>75</v>
      </c>
      <c r="CD54">
        <v>76</v>
      </c>
      <c r="CE54">
        <v>77</v>
      </c>
      <c r="CF54">
        <v>78</v>
      </c>
      <c r="CG54">
        <v>79</v>
      </c>
      <c r="CH54">
        <v>80</v>
      </c>
      <c r="CI54">
        <v>81</v>
      </c>
      <c r="CJ54">
        <v>82</v>
      </c>
      <c r="CK54">
        <v>83</v>
      </c>
      <c r="CL54">
        <v>84</v>
      </c>
      <c r="CM54">
        <v>85</v>
      </c>
      <c r="CN54">
        <v>86</v>
      </c>
      <c r="CO54">
        <v>87</v>
      </c>
      <c r="CP54">
        <v>88</v>
      </c>
      <c r="CQ54">
        <v>89</v>
      </c>
      <c r="CR54">
        <v>90</v>
      </c>
      <c r="CS54">
        <v>91</v>
      </c>
      <c r="CT54">
        <v>92</v>
      </c>
      <c r="CU54">
        <v>93</v>
      </c>
      <c r="CV54">
        <v>94</v>
      </c>
      <c r="CW54">
        <v>95</v>
      </c>
      <c r="CX54">
        <v>96</v>
      </c>
      <c r="CY54">
        <v>97</v>
      </c>
      <c r="CZ54">
        <v>98</v>
      </c>
      <c r="DA54">
        <v>99</v>
      </c>
      <c r="DB54">
        <v>100</v>
      </c>
      <c r="DC54">
        <v>101</v>
      </c>
      <c r="DD54">
        <v>102</v>
      </c>
      <c r="DE54">
        <v>103</v>
      </c>
      <c r="DF54">
        <v>104</v>
      </c>
      <c r="DG54">
        <v>105</v>
      </c>
      <c r="DH54">
        <v>106</v>
      </c>
      <c r="DI54">
        <v>107</v>
      </c>
      <c r="DJ54">
        <v>108</v>
      </c>
      <c r="DK54">
        <v>109</v>
      </c>
      <c r="DL54">
        <v>110</v>
      </c>
      <c r="DM54">
        <v>111</v>
      </c>
      <c r="DN54">
        <v>112</v>
      </c>
      <c r="DO54">
        <v>113</v>
      </c>
      <c r="DP54">
        <v>114</v>
      </c>
      <c r="DQ54">
        <v>115</v>
      </c>
      <c r="DR54">
        <v>116</v>
      </c>
      <c r="DS54">
        <v>117</v>
      </c>
      <c r="DT54">
        <v>118</v>
      </c>
      <c r="DU54">
        <v>119</v>
      </c>
      <c r="DV54">
        <v>120</v>
      </c>
      <c r="DW54">
        <v>121</v>
      </c>
      <c r="DX54">
        <v>122</v>
      </c>
      <c r="DY54">
        <v>123</v>
      </c>
      <c r="DZ54">
        <v>124</v>
      </c>
      <c r="EA54">
        <v>125</v>
      </c>
      <c r="EB54">
        <v>126</v>
      </c>
      <c r="EC54">
        <v>127</v>
      </c>
      <c r="ED54">
        <v>128</v>
      </c>
      <c r="EE54">
        <v>129</v>
      </c>
      <c r="EF54">
        <v>130</v>
      </c>
      <c r="EG54">
        <v>131</v>
      </c>
      <c r="EH54">
        <v>132</v>
      </c>
      <c r="EI54">
        <v>133</v>
      </c>
      <c r="EJ54">
        <v>134</v>
      </c>
      <c r="EK54">
        <v>135</v>
      </c>
      <c r="EL54">
        <v>136</v>
      </c>
      <c r="EM54">
        <v>137</v>
      </c>
      <c r="EN54">
        <v>138</v>
      </c>
      <c r="EO54">
        <v>139</v>
      </c>
      <c r="EP54">
        <v>140</v>
      </c>
      <c r="EQ54">
        <v>141</v>
      </c>
      <c r="ER54">
        <v>142</v>
      </c>
      <c r="ES54">
        <v>143</v>
      </c>
      <c r="ET54">
        <v>144</v>
      </c>
      <c r="EU54">
        <v>145</v>
      </c>
      <c r="EV54">
        <v>146</v>
      </c>
      <c r="EW54">
        <v>147</v>
      </c>
      <c r="EX54">
        <v>148</v>
      </c>
      <c r="EY54">
        <v>149</v>
      </c>
      <c r="EZ54">
        <v>150</v>
      </c>
      <c r="FA54">
        <v>151</v>
      </c>
      <c r="FB54">
        <v>152</v>
      </c>
      <c r="FC54">
        <v>153</v>
      </c>
      <c r="FD54">
        <v>154</v>
      </c>
      <c r="FE54">
        <v>155</v>
      </c>
      <c r="FF54">
        <v>156</v>
      </c>
      <c r="FG54">
        <v>157</v>
      </c>
    </row>
    <row r="55" spans="1:168" x14ac:dyDescent="0.3">
      <c r="A55" s="2">
        <v>14</v>
      </c>
      <c r="B55" s="2" t="s">
        <v>134</v>
      </c>
      <c r="C55" t="s">
        <v>2</v>
      </c>
      <c r="D55" t="s">
        <v>3</v>
      </c>
      <c r="E55" s="13" t="s">
        <v>5</v>
      </c>
      <c r="F55" s="12">
        <v>130</v>
      </c>
      <c r="G55">
        <v>1</v>
      </c>
      <c r="H55">
        <v>2</v>
      </c>
      <c r="I55">
        <v>3</v>
      </c>
      <c r="J55">
        <v>4</v>
      </c>
      <c r="K55">
        <v>5</v>
      </c>
      <c r="L55">
        <v>6</v>
      </c>
      <c r="M55">
        <v>7</v>
      </c>
      <c r="N55">
        <v>8</v>
      </c>
      <c r="O55">
        <v>9</v>
      </c>
      <c r="P55">
        <v>10</v>
      </c>
      <c r="Q55">
        <v>11</v>
      </c>
      <c r="R55">
        <v>12</v>
      </c>
      <c r="S55">
        <v>13</v>
      </c>
      <c r="T55">
        <v>14</v>
      </c>
      <c r="U55">
        <v>15</v>
      </c>
      <c r="V55">
        <v>16</v>
      </c>
      <c r="W55">
        <v>17</v>
      </c>
      <c r="X55">
        <v>18</v>
      </c>
      <c r="Y55">
        <v>19</v>
      </c>
      <c r="Z55">
        <v>20</v>
      </c>
      <c r="AA55">
        <v>21</v>
      </c>
      <c r="AB55">
        <v>22</v>
      </c>
      <c r="AC55">
        <v>23</v>
      </c>
      <c r="AD55">
        <v>24</v>
      </c>
      <c r="AE55">
        <v>25</v>
      </c>
      <c r="AF55">
        <v>26</v>
      </c>
      <c r="AG55">
        <v>27</v>
      </c>
      <c r="AH55">
        <v>28</v>
      </c>
      <c r="AI55">
        <v>29</v>
      </c>
      <c r="AJ55">
        <v>30</v>
      </c>
      <c r="AK55">
        <v>31</v>
      </c>
      <c r="AL55">
        <v>32</v>
      </c>
      <c r="AM55">
        <v>33</v>
      </c>
      <c r="AN55">
        <v>34</v>
      </c>
      <c r="AO55">
        <v>35</v>
      </c>
      <c r="AP55">
        <v>36</v>
      </c>
      <c r="AQ55">
        <v>37</v>
      </c>
      <c r="AR55">
        <v>38</v>
      </c>
      <c r="AS55">
        <v>39</v>
      </c>
      <c r="AT55">
        <v>40</v>
      </c>
      <c r="AU55">
        <v>41</v>
      </c>
      <c r="AV55">
        <v>42</v>
      </c>
      <c r="AW55">
        <v>43</v>
      </c>
      <c r="AX55">
        <v>44</v>
      </c>
      <c r="AY55">
        <v>45</v>
      </c>
      <c r="AZ55">
        <v>46</v>
      </c>
      <c r="BA55">
        <v>47</v>
      </c>
      <c r="BB55">
        <v>48</v>
      </c>
      <c r="BC55">
        <v>49</v>
      </c>
      <c r="BD55">
        <v>50</v>
      </c>
      <c r="BE55">
        <v>51</v>
      </c>
      <c r="BF55">
        <v>52</v>
      </c>
      <c r="BG55">
        <v>53</v>
      </c>
      <c r="BH55">
        <v>54</v>
      </c>
      <c r="BI55">
        <v>55</v>
      </c>
      <c r="BJ55">
        <v>56</v>
      </c>
      <c r="BK55">
        <v>57</v>
      </c>
      <c r="BL55">
        <v>58</v>
      </c>
      <c r="BM55">
        <v>59</v>
      </c>
      <c r="BN55">
        <v>60</v>
      </c>
      <c r="BO55">
        <v>61</v>
      </c>
      <c r="BP55">
        <v>62</v>
      </c>
      <c r="BQ55">
        <v>63</v>
      </c>
      <c r="BR55">
        <v>64</v>
      </c>
      <c r="BS55">
        <v>65</v>
      </c>
      <c r="BT55">
        <v>66</v>
      </c>
      <c r="BU55">
        <v>67</v>
      </c>
      <c r="BV55">
        <v>68</v>
      </c>
      <c r="BW55">
        <v>69</v>
      </c>
      <c r="BX55">
        <v>70</v>
      </c>
      <c r="BY55">
        <v>71</v>
      </c>
      <c r="BZ55">
        <v>72</v>
      </c>
      <c r="CA55">
        <v>73</v>
      </c>
      <c r="CB55">
        <v>74</v>
      </c>
      <c r="CC55">
        <v>75</v>
      </c>
      <c r="CD55">
        <v>76</v>
      </c>
      <c r="CE55">
        <v>77</v>
      </c>
      <c r="CF55">
        <v>78</v>
      </c>
      <c r="CG55">
        <v>79</v>
      </c>
      <c r="CH55">
        <v>80</v>
      </c>
      <c r="CI55">
        <v>81</v>
      </c>
      <c r="CJ55">
        <v>82</v>
      </c>
      <c r="CK55">
        <v>83</v>
      </c>
      <c r="CL55">
        <v>84</v>
      </c>
      <c r="CM55">
        <v>85</v>
      </c>
      <c r="CN55">
        <v>86</v>
      </c>
      <c r="CO55">
        <v>87</v>
      </c>
      <c r="CP55">
        <v>88</v>
      </c>
      <c r="CQ55">
        <v>89</v>
      </c>
      <c r="CR55">
        <v>90</v>
      </c>
      <c r="CS55">
        <v>91</v>
      </c>
      <c r="CT55">
        <v>92</v>
      </c>
      <c r="CU55">
        <v>93</v>
      </c>
      <c r="CV55">
        <v>94</v>
      </c>
      <c r="CW55">
        <v>95</v>
      </c>
      <c r="CX55">
        <v>96</v>
      </c>
      <c r="CY55">
        <v>97</v>
      </c>
      <c r="CZ55">
        <v>98</v>
      </c>
      <c r="DA55">
        <v>99</v>
      </c>
      <c r="DB55">
        <v>100</v>
      </c>
      <c r="DC55">
        <v>101</v>
      </c>
      <c r="DD55">
        <v>102</v>
      </c>
      <c r="DE55">
        <v>103</v>
      </c>
      <c r="DF55">
        <v>104</v>
      </c>
      <c r="DG55">
        <v>105</v>
      </c>
      <c r="DH55">
        <v>106</v>
      </c>
      <c r="DI55">
        <v>107</v>
      </c>
      <c r="DJ55">
        <v>108</v>
      </c>
      <c r="DK55">
        <v>109</v>
      </c>
      <c r="DL55">
        <v>110</v>
      </c>
      <c r="DM55">
        <v>111</v>
      </c>
      <c r="DN55">
        <v>112</v>
      </c>
      <c r="DO55">
        <v>113</v>
      </c>
      <c r="DP55">
        <v>114</v>
      </c>
      <c r="DQ55">
        <v>115</v>
      </c>
      <c r="DR55">
        <v>116</v>
      </c>
      <c r="DS55">
        <v>117</v>
      </c>
      <c r="DT55">
        <v>118</v>
      </c>
      <c r="DU55">
        <v>119</v>
      </c>
      <c r="DV55">
        <v>120</v>
      </c>
      <c r="DW55">
        <v>121</v>
      </c>
      <c r="DX55">
        <v>122</v>
      </c>
      <c r="DY55">
        <v>123</v>
      </c>
      <c r="DZ55">
        <v>124</v>
      </c>
      <c r="EA55">
        <v>125</v>
      </c>
      <c r="EB55">
        <v>126</v>
      </c>
      <c r="EC55">
        <v>127</v>
      </c>
      <c r="ED55">
        <v>128</v>
      </c>
      <c r="EE55">
        <v>129</v>
      </c>
      <c r="EF55">
        <v>130</v>
      </c>
    </row>
    <row r="56" spans="1:168" x14ac:dyDescent="0.3">
      <c r="A56" s="2">
        <v>15</v>
      </c>
      <c r="B56" s="2" t="s">
        <v>135</v>
      </c>
      <c r="C56" t="s">
        <v>2</v>
      </c>
      <c r="D56" t="s">
        <v>3</v>
      </c>
      <c r="E56" s="13" t="s">
        <v>14</v>
      </c>
      <c r="F56" s="12">
        <v>129</v>
      </c>
      <c r="G56">
        <v>1</v>
      </c>
      <c r="H56">
        <v>2</v>
      </c>
      <c r="I56">
        <v>3</v>
      </c>
      <c r="J56">
        <v>4</v>
      </c>
      <c r="K56">
        <v>5</v>
      </c>
      <c r="L56">
        <v>6</v>
      </c>
      <c r="M56">
        <v>7</v>
      </c>
      <c r="N56">
        <v>8</v>
      </c>
      <c r="O56">
        <v>9</v>
      </c>
      <c r="P56">
        <v>10</v>
      </c>
      <c r="Q56">
        <v>11</v>
      </c>
      <c r="R56">
        <v>12</v>
      </c>
      <c r="S56">
        <v>13</v>
      </c>
      <c r="T56">
        <v>14</v>
      </c>
      <c r="U56">
        <v>15</v>
      </c>
      <c r="V56">
        <v>16</v>
      </c>
      <c r="W56">
        <v>17</v>
      </c>
      <c r="X56">
        <v>18</v>
      </c>
      <c r="Y56">
        <v>19</v>
      </c>
      <c r="Z56">
        <v>20</v>
      </c>
      <c r="AA56">
        <v>21</v>
      </c>
      <c r="AB56">
        <v>22</v>
      </c>
      <c r="AC56">
        <v>23</v>
      </c>
      <c r="AD56">
        <v>24</v>
      </c>
      <c r="AE56">
        <v>25</v>
      </c>
      <c r="AF56">
        <v>26</v>
      </c>
      <c r="AG56">
        <v>27</v>
      </c>
      <c r="AH56">
        <v>28</v>
      </c>
      <c r="AI56">
        <v>29</v>
      </c>
      <c r="AJ56">
        <v>30</v>
      </c>
      <c r="AK56">
        <v>31</v>
      </c>
      <c r="AL56">
        <v>32</v>
      </c>
      <c r="AM56">
        <v>33</v>
      </c>
      <c r="AN56">
        <v>34</v>
      </c>
      <c r="AO56">
        <v>35</v>
      </c>
      <c r="AP56">
        <v>36</v>
      </c>
      <c r="AQ56">
        <v>37</v>
      </c>
      <c r="AR56">
        <v>38</v>
      </c>
      <c r="AS56">
        <v>39</v>
      </c>
      <c r="AT56">
        <v>40</v>
      </c>
      <c r="AU56">
        <v>41</v>
      </c>
      <c r="AV56">
        <v>42</v>
      </c>
      <c r="AW56">
        <v>43</v>
      </c>
      <c r="AX56">
        <v>44</v>
      </c>
      <c r="AY56">
        <v>45</v>
      </c>
      <c r="AZ56">
        <v>46</v>
      </c>
      <c r="BA56">
        <v>47</v>
      </c>
      <c r="BB56">
        <v>48</v>
      </c>
      <c r="BC56">
        <v>49</v>
      </c>
      <c r="BD56">
        <v>50</v>
      </c>
      <c r="BE56">
        <v>51</v>
      </c>
      <c r="BF56">
        <v>52</v>
      </c>
      <c r="BG56">
        <v>53</v>
      </c>
      <c r="BH56">
        <v>54</v>
      </c>
      <c r="BI56">
        <v>55</v>
      </c>
      <c r="BJ56">
        <v>56</v>
      </c>
      <c r="BK56">
        <v>57</v>
      </c>
      <c r="BL56">
        <v>58</v>
      </c>
      <c r="BM56">
        <v>59</v>
      </c>
      <c r="BN56">
        <v>60</v>
      </c>
      <c r="BO56">
        <v>61</v>
      </c>
      <c r="BP56">
        <v>62</v>
      </c>
      <c r="BQ56">
        <v>63</v>
      </c>
      <c r="BR56">
        <v>64</v>
      </c>
      <c r="BS56">
        <v>65</v>
      </c>
      <c r="BT56">
        <v>66</v>
      </c>
      <c r="BU56">
        <v>67</v>
      </c>
      <c r="BV56">
        <v>68</v>
      </c>
      <c r="BW56">
        <v>69</v>
      </c>
      <c r="BX56">
        <v>70</v>
      </c>
      <c r="BY56">
        <v>71</v>
      </c>
      <c r="BZ56">
        <v>72</v>
      </c>
      <c r="CA56">
        <v>73</v>
      </c>
      <c r="CB56">
        <v>74</v>
      </c>
      <c r="CC56">
        <v>75</v>
      </c>
      <c r="CD56">
        <v>76</v>
      </c>
      <c r="CE56">
        <v>77</v>
      </c>
      <c r="CF56">
        <v>78</v>
      </c>
      <c r="CG56">
        <v>79</v>
      </c>
      <c r="CH56">
        <v>80</v>
      </c>
      <c r="CI56">
        <v>81</v>
      </c>
      <c r="CJ56">
        <v>82</v>
      </c>
      <c r="CK56">
        <v>83</v>
      </c>
      <c r="CL56">
        <v>84</v>
      </c>
      <c r="CM56">
        <v>85</v>
      </c>
      <c r="CN56">
        <v>86</v>
      </c>
      <c r="CO56">
        <v>87</v>
      </c>
      <c r="CP56">
        <v>88</v>
      </c>
      <c r="CQ56">
        <v>89</v>
      </c>
      <c r="CR56">
        <v>90</v>
      </c>
      <c r="CS56">
        <v>91</v>
      </c>
      <c r="CT56">
        <v>92</v>
      </c>
      <c r="CU56">
        <v>93</v>
      </c>
      <c r="CV56">
        <v>94</v>
      </c>
      <c r="CW56">
        <v>95</v>
      </c>
      <c r="CX56">
        <v>96</v>
      </c>
      <c r="CY56">
        <v>97</v>
      </c>
      <c r="CZ56">
        <v>98</v>
      </c>
      <c r="DA56">
        <v>99</v>
      </c>
      <c r="DB56">
        <v>100</v>
      </c>
      <c r="DC56">
        <v>101</v>
      </c>
      <c r="DD56">
        <v>102</v>
      </c>
      <c r="DE56">
        <v>103</v>
      </c>
      <c r="DF56">
        <v>104</v>
      </c>
      <c r="DG56">
        <v>105</v>
      </c>
      <c r="DH56">
        <v>106</v>
      </c>
      <c r="DI56">
        <v>107</v>
      </c>
      <c r="DJ56">
        <v>108</v>
      </c>
      <c r="DK56">
        <v>109</v>
      </c>
      <c r="DL56">
        <v>110</v>
      </c>
      <c r="DM56">
        <v>111</v>
      </c>
      <c r="DN56">
        <v>112</v>
      </c>
      <c r="DO56">
        <v>113</v>
      </c>
      <c r="DP56">
        <v>114</v>
      </c>
      <c r="DQ56">
        <v>115</v>
      </c>
      <c r="DR56">
        <v>116</v>
      </c>
      <c r="DS56">
        <v>117</v>
      </c>
      <c r="DT56">
        <v>118</v>
      </c>
      <c r="DU56">
        <v>119</v>
      </c>
      <c r="DV56">
        <v>120</v>
      </c>
      <c r="DW56">
        <v>121</v>
      </c>
      <c r="DX56">
        <v>122</v>
      </c>
      <c r="DY56">
        <v>123</v>
      </c>
      <c r="DZ56">
        <v>124</v>
      </c>
      <c r="EA56">
        <v>125</v>
      </c>
      <c r="EB56">
        <v>126</v>
      </c>
      <c r="EC56">
        <v>127</v>
      </c>
      <c r="ED56">
        <v>128</v>
      </c>
      <c r="EE56">
        <v>129</v>
      </c>
    </row>
    <row r="57" spans="1:168" x14ac:dyDescent="0.3">
      <c r="A57" s="2">
        <v>16</v>
      </c>
      <c r="B57" s="2" t="s">
        <v>136</v>
      </c>
      <c r="C57" t="s">
        <v>2</v>
      </c>
      <c r="D57" t="s">
        <v>1</v>
      </c>
      <c r="E57" s="13" t="s">
        <v>5</v>
      </c>
      <c r="F57" s="12">
        <v>131</v>
      </c>
      <c r="G57">
        <v>1</v>
      </c>
      <c r="H57">
        <v>2</v>
      </c>
      <c r="I57">
        <v>3</v>
      </c>
      <c r="J57">
        <v>4</v>
      </c>
      <c r="K57">
        <v>5</v>
      </c>
      <c r="L57">
        <v>6</v>
      </c>
      <c r="M57">
        <v>7</v>
      </c>
      <c r="N57">
        <v>8</v>
      </c>
      <c r="O57">
        <v>9</v>
      </c>
      <c r="P57">
        <v>10</v>
      </c>
      <c r="Q57">
        <v>11</v>
      </c>
      <c r="R57">
        <v>12</v>
      </c>
      <c r="S57">
        <v>13</v>
      </c>
      <c r="T57">
        <v>14</v>
      </c>
      <c r="U57">
        <v>15</v>
      </c>
      <c r="V57">
        <v>16</v>
      </c>
      <c r="W57">
        <v>17</v>
      </c>
      <c r="X57">
        <v>18</v>
      </c>
      <c r="Y57">
        <v>19</v>
      </c>
      <c r="Z57">
        <v>20</v>
      </c>
      <c r="AA57">
        <v>21</v>
      </c>
      <c r="AB57">
        <v>22</v>
      </c>
      <c r="AC57">
        <v>23</v>
      </c>
      <c r="AD57">
        <v>24</v>
      </c>
      <c r="AE57">
        <v>25</v>
      </c>
      <c r="AF57">
        <v>26</v>
      </c>
      <c r="AG57">
        <v>27</v>
      </c>
      <c r="AH57">
        <v>28</v>
      </c>
      <c r="AI57">
        <v>29</v>
      </c>
      <c r="AJ57">
        <v>30</v>
      </c>
      <c r="AK57">
        <v>31</v>
      </c>
      <c r="AL57">
        <v>32</v>
      </c>
      <c r="AM57">
        <v>33</v>
      </c>
      <c r="AN57">
        <v>34</v>
      </c>
      <c r="AO57">
        <v>35</v>
      </c>
      <c r="AP57">
        <v>36</v>
      </c>
      <c r="AQ57">
        <v>37</v>
      </c>
      <c r="AR57">
        <v>38</v>
      </c>
      <c r="AS57">
        <v>39</v>
      </c>
      <c r="AT57">
        <v>40</v>
      </c>
      <c r="AU57">
        <v>41</v>
      </c>
      <c r="AV57">
        <v>42</v>
      </c>
      <c r="AW57">
        <v>43</v>
      </c>
      <c r="AX57">
        <v>44</v>
      </c>
      <c r="AY57">
        <v>45</v>
      </c>
      <c r="AZ57">
        <v>46</v>
      </c>
      <c r="BA57">
        <v>47</v>
      </c>
      <c r="BB57">
        <v>48</v>
      </c>
      <c r="BC57">
        <v>49</v>
      </c>
      <c r="BD57">
        <v>50</v>
      </c>
      <c r="BE57">
        <v>51</v>
      </c>
      <c r="BF57">
        <v>52</v>
      </c>
      <c r="BG57">
        <v>53</v>
      </c>
      <c r="BH57">
        <v>54</v>
      </c>
      <c r="BI57">
        <v>55</v>
      </c>
      <c r="BJ57">
        <v>56</v>
      </c>
      <c r="BK57">
        <v>57</v>
      </c>
      <c r="BL57">
        <v>58</v>
      </c>
      <c r="BM57">
        <v>59</v>
      </c>
      <c r="BN57">
        <v>60</v>
      </c>
      <c r="BO57">
        <v>61</v>
      </c>
      <c r="BP57">
        <v>62</v>
      </c>
      <c r="BQ57">
        <v>63</v>
      </c>
      <c r="BR57">
        <v>64</v>
      </c>
      <c r="BS57">
        <v>65</v>
      </c>
      <c r="BT57">
        <v>66</v>
      </c>
      <c r="BU57">
        <v>67</v>
      </c>
      <c r="BV57">
        <v>68</v>
      </c>
      <c r="BW57">
        <v>69</v>
      </c>
      <c r="BX57">
        <v>70</v>
      </c>
      <c r="BY57">
        <v>71</v>
      </c>
      <c r="BZ57">
        <v>72</v>
      </c>
      <c r="CA57">
        <v>73</v>
      </c>
      <c r="CB57">
        <v>74</v>
      </c>
      <c r="CC57">
        <v>75</v>
      </c>
      <c r="CD57">
        <v>76</v>
      </c>
      <c r="CE57">
        <v>77</v>
      </c>
      <c r="CF57">
        <v>78</v>
      </c>
      <c r="CG57">
        <v>79</v>
      </c>
      <c r="CH57">
        <v>80</v>
      </c>
      <c r="CI57">
        <v>81</v>
      </c>
      <c r="CJ57">
        <v>82</v>
      </c>
      <c r="CK57">
        <v>83</v>
      </c>
      <c r="CL57">
        <v>84</v>
      </c>
      <c r="CM57">
        <v>85</v>
      </c>
      <c r="CN57">
        <v>86</v>
      </c>
      <c r="CO57">
        <v>87</v>
      </c>
      <c r="CP57">
        <v>88</v>
      </c>
      <c r="CQ57">
        <v>89</v>
      </c>
      <c r="CR57">
        <v>90</v>
      </c>
      <c r="CS57">
        <v>91</v>
      </c>
      <c r="CT57">
        <v>92</v>
      </c>
      <c r="CU57">
        <v>93</v>
      </c>
      <c r="CV57">
        <v>94</v>
      </c>
      <c r="CW57">
        <v>95</v>
      </c>
      <c r="CX57">
        <v>96</v>
      </c>
      <c r="CY57">
        <v>97</v>
      </c>
      <c r="CZ57">
        <v>98</v>
      </c>
      <c r="DA57">
        <v>99</v>
      </c>
      <c r="DB57">
        <v>100</v>
      </c>
      <c r="DC57">
        <v>101</v>
      </c>
      <c r="DD57">
        <v>102</v>
      </c>
      <c r="DE57">
        <v>103</v>
      </c>
      <c r="DF57">
        <v>104</v>
      </c>
      <c r="DG57">
        <v>105</v>
      </c>
      <c r="DH57">
        <v>106</v>
      </c>
      <c r="DI57">
        <v>107</v>
      </c>
      <c r="DJ57">
        <v>108</v>
      </c>
      <c r="DK57">
        <v>109</v>
      </c>
      <c r="DL57">
        <v>110</v>
      </c>
      <c r="DM57">
        <v>111</v>
      </c>
      <c r="DN57">
        <v>112</v>
      </c>
      <c r="DO57">
        <v>113</v>
      </c>
      <c r="DP57">
        <v>114</v>
      </c>
      <c r="DQ57">
        <v>115</v>
      </c>
      <c r="DR57">
        <v>116</v>
      </c>
      <c r="DS57">
        <v>117</v>
      </c>
      <c r="DT57">
        <v>118</v>
      </c>
      <c r="DU57">
        <v>119</v>
      </c>
      <c r="DV57">
        <v>120</v>
      </c>
      <c r="DW57">
        <v>121</v>
      </c>
      <c r="DX57">
        <v>122</v>
      </c>
      <c r="DY57">
        <v>123</v>
      </c>
      <c r="DZ57">
        <v>124</v>
      </c>
      <c r="EA57">
        <v>125</v>
      </c>
      <c r="EB57">
        <v>126</v>
      </c>
      <c r="EC57">
        <v>127</v>
      </c>
      <c r="ED57">
        <v>128</v>
      </c>
      <c r="EE57">
        <v>129</v>
      </c>
      <c r="EF57">
        <v>130</v>
      </c>
      <c r="EG57">
        <v>131</v>
      </c>
    </row>
    <row r="58" spans="1:168" x14ac:dyDescent="0.3">
      <c r="A58" s="2">
        <v>17</v>
      </c>
      <c r="B58" s="2" t="s">
        <v>137</v>
      </c>
      <c r="C58" t="s">
        <v>2</v>
      </c>
      <c r="D58" t="s">
        <v>1</v>
      </c>
      <c r="E58" s="13" t="s">
        <v>5</v>
      </c>
      <c r="F58" s="12">
        <v>121</v>
      </c>
      <c r="G58">
        <v>1</v>
      </c>
      <c r="H58">
        <v>2</v>
      </c>
      <c r="I58">
        <v>3</v>
      </c>
      <c r="J58">
        <v>4</v>
      </c>
      <c r="K58">
        <v>5</v>
      </c>
      <c r="L58">
        <v>6</v>
      </c>
      <c r="M58">
        <v>7</v>
      </c>
      <c r="N58">
        <v>8</v>
      </c>
      <c r="O58">
        <v>9</v>
      </c>
      <c r="P58">
        <v>10</v>
      </c>
      <c r="Q58">
        <v>11</v>
      </c>
      <c r="R58">
        <v>12</v>
      </c>
      <c r="S58">
        <v>13</v>
      </c>
      <c r="T58">
        <v>14</v>
      </c>
      <c r="U58">
        <v>15</v>
      </c>
      <c r="V58">
        <v>16</v>
      </c>
      <c r="W58">
        <v>17</v>
      </c>
      <c r="X58">
        <v>18</v>
      </c>
      <c r="Y58">
        <v>19</v>
      </c>
      <c r="Z58">
        <v>20</v>
      </c>
      <c r="AA58">
        <v>21</v>
      </c>
      <c r="AB58">
        <v>22</v>
      </c>
      <c r="AC58">
        <v>23</v>
      </c>
      <c r="AD58">
        <v>24</v>
      </c>
      <c r="AE58">
        <v>25</v>
      </c>
      <c r="AF58">
        <v>26</v>
      </c>
      <c r="AG58">
        <v>27</v>
      </c>
      <c r="AH58">
        <v>28</v>
      </c>
      <c r="AI58">
        <v>29</v>
      </c>
      <c r="AJ58">
        <v>30</v>
      </c>
      <c r="AK58">
        <v>31</v>
      </c>
      <c r="AL58">
        <v>32</v>
      </c>
      <c r="AM58">
        <v>33</v>
      </c>
      <c r="AN58">
        <v>34</v>
      </c>
      <c r="AO58">
        <v>35</v>
      </c>
      <c r="AP58">
        <v>36</v>
      </c>
      <c r="AQ58">
        <v>37</v>
      </c>
      <c r="AR58">
        <v>38</v>
      </c>
      <c r="AS58">
        <v>39</v>
      </c>
      <c r="AT58">
        <v>40</v>
      </c>
      <c r="AU58">
        <v>41</v>
      </c>
      <c r="AV58">
        <v>42</v>
      </c>
      <c r="AW58">
        <v>43</v>
      </c>
      <c r="AX58">
        <v>44</v>
      </c>
      <c r="AY58">
        <v>45</v>
      </c>
      <c r="AZ58">
        <v>46</v>
      </c>
      <c r="BA58">
        <v>47</v>
      </c>
      <c r="BB58">
        <v>48</v>
      </c>
      <c r="BC58">
        <v>49</v>
      </c>
      <c r="BD58">
        <v>50</v>
      </c>
      <c r="BE58">
        <v>51</v>
      </c>
      <c r="BF58">
        <v>52</v>
      </c>
      <c r="BG58">
        <v>53</v>
      </c>
      <c r="BH58">
        <v>54</v>
      </c>
      <c r="BI58">
        <v>55</v>
      </c>
      <c r="BJ58">
        <v>56</v>
      </c>
      <c r="BK58">
        <v>57</v>
      </c>
      <c r="BL58">
        <v>58</v>
      </c>
      <c r="BM58">
        <v>59</v>
      </c>
      <c r="BN58">
        <v>60</v>
      </c>
      <c r="BO58">
        <v>61</v>
      </c>
      <c r="BP58">
        <v>62</v>
      </c>
      <c r="BQ58">
        <v>63</v>
      </c>
      <c r="BR58">
        <v>64</v>
      </c>
      <c r="BS58">
        <v>65</v>
      </c>
      <c r="BT58">
        <v>66</v>
      </c>
      <c r="BU58">
        <v>67</v>
      </c>
      <c r="BV58">
        <v>68</v>
      </c>
      <c r="BW58">
        <v>69</v>
      </c>
      <c r="BX58">
        <v>70</v>
      </c>
      <c r="BY58">
        <v>71</v>
      </c>
      <c r="BZ58">
        <v>72</v>
      </c>
      <c r="CA58">
        <v>73</v>
      </c>
      <c r="CB58">
        <v>74</v>
      </c>
      <c r="CC58">
        <v>75</v>
      </c>
      <c r="CD58">
        <v>76</v>
      </c>
      <c r="CE58">
        <v>77</v>
      </c>
      <c r="CF58">
        <v>78</v>
      </c>
      <c r="CG58">
        <v>79</v>
      </c>
      <c r="CH58">
        <v>80</v>
      </c>
      <c r="CI58">
        <v>81</v>
      </c>
      <c r="CJ58">
        <v>82</v>
      </c>
      <c r="CK58">
        <v>83</v>
      </c>
      <c r="CL58">
        <v>84</v>
      </c>
      <c r="CM58">
        <v>85</v>
      </c>
      <c r="CN58">
        <v>86</v>
      </c>
      <c r="CO58">
        <v>87</v>
      </c>
      <c r="CP58">
        <v>88</v>
      </c>
      <c r="CQ58">
        <v>89</v>
      </c>
      <c r="CR58">
        <v>90</v>
      </c>
      <c r="CS58">
        <v>91</v>
      </c>
      <c r="CT58">
        <v>92</v>
      </c>
      <c r="CU58">
        <v>93</v>
      </c>
      <c r="CV58">
        <v>94</v>
      </c>
      <c r="CW58">
        <v>95</v>
      </c>
      <c r="CX58">
        <v>96</v>
      </c>
      <c r="CY58">
        <v>97</v>
      </c>
      <c r="CZ58">
        <v>98</v>
      </c>
      <c r="DA58">
        <v>99</v>
      </c>
      <c r="DB58">
        <v>100</v>
      </c>
      <c r="DC58">
        <v>101</v>
      </c>
      <c r="DD58">
        <v>102</v>
      </c>
      <c r="DE58">
        <v>103</v>
      </c>
      <c r="DF58">
        <v>104</v>
      </c>
      <c r="DG58">
        <v>105</v>
      </c>
      <c r="DH58">
        <v>106</v>
      </c>
      <c r="DI58">
        <v>107</v>
      </c>
      <c r="DJ58">
        <v>108</v>
      </c>
      <c r="DK58">
        <v>109</v>
      </c>
      <c r="DL58">
        <v>110</v>
      </c>
      <c r="DM58">
        <v>111</v>
      </c>
      <c r="DN58">
        <v>112</v>
      </c>
      <c r="DO58">
        <v>113</v>
      </c>
      <c r="DP58">
        <v>114</v>
      </c>
      <c r="DQ58">
        <v>115</v>
      </c>
      <c r="DR58">
        <v>116</v>
      </c>
      <c r="DS58">
        <v>117</v>
      </c>
      <c r="DT58">
        <v>118</v>
      </c>
      <c r="DU58">
        <v>119</v>
      </c>
      <c r="DV58">
        <v>120</v>
      </c>
      <c r="DW58">
        <v>121</v>
      </c>
    </row>
    <row r="59" spans="1:168" x14ac:dyDescent="0.3">
      <c r="A59" s="2">
        <v>18</v>
      </c>
      <c r="B59" s="2" t="s">
        <v>138</v>
      </c>
      <c r="C59" t="s">
        <v>2</v>
      </c>
      <c r="D59" t="s">
        <v>3</v>
      </c>
      <c r="E59" s="13" t="s">
        <v>14</v>
      </c>
      <c r="F59" s="12">
        <v>134</v>
      </c>
      <c r="G59">
        <v>1</v>
      </c>
      <c r="H59">
        <v>2</v>
      </c>
      <c r="I59">
        <v>3</v>
      </c>
      <c r="J59">
        <v>4</v>
      </c>
      <c r="K59">
        <v>5</v>
      </c>
      <c r="L59">
        <v>6</v>
      </c>
      <c r="M59">
        <v>7</v>
      </c>
      <c r="N59">
        <v>8</v>
      </c>
      <c r="O59">
        <v>9</v>
      </c>
      <c r="P59">
        <v>10</v>
      </c>
      <c r="Q59">
        <v>11</v>
      </c>
      <c r="R59">
        <v>12</v>
      </c>
      <c r="S59">
        <v>13</v>
      </c>
      <c r="T59">
        <v>14</v>
      </c>
      <c r="U59">
        <v>15</v>
      </c>
      <c r="V59">
        <v>16</v>
      </c>
      <c r="W59">
        <v>17</v>
      </c>
      <c r="X59">
        <v>18</v>
      </c>
      <c r="Y59">
        <v>19</v>
      </c>
      <c r="Z59">
        <v>20</v>
      </c>
      <c r="AA59">
        <v>21</v>
      </c>
      <c r="AB59">
        <v>22</v>
      </c>
      <c r="AC59">
        <v>23</v>
      </c>
      <c r="AD59">
        <v>24</v>
      </c>
      <c r="AE59">
        <v>25</v>
      </c>
      <c r="AF59">
        <v>26</v>
      </c>
      <c r="AG59">
        <v>27</v>
      </c>
      <c r="AH59">
        <v>28</v>
      </c>
      <c r="AI59">
        <v>29</v>
      </c>
      <c r="AJ59">
        <v>30</v>
      </c>
      <c r="AK59">
        <v>31</v>
      </c>
      <c r="AL59">
        <v>32</v>
      </c>
      <c r="AM59">
        <v>33</v>
      </c>
      <c r="AN59">
        <v>34</v>
      </c>
      <c r="AO59">
        <v>35</v>
      </c>
      <c r="AP59">
        <v>36</v>
      </c>
      <c r="AQ59">
        <v>37</v>
      </c>
      <c r="AR59">
        <v>38</v>
      </c>
      <c r="AS59">
        <v>39</v>
      </c>
      <c r="AT59">
        <v>40</v>
      </c>
      <c r="AU59">
        <v>41</v>
      </c>
      <c r="AV59">
        <v>42</v>
      </c>
      <c r="AW59">
        <v>43</v>
      </c>
      <c r="AX59">
        <v>44</v>
      </c>
      <c r="AY59">
        <v>45</v>
      </c>
      <c r="AZ59">
        <v>46</v>
      </c>
      <c r="BA59">
        <v>47</v>
      </c>
      <c r="BB59">
        <v>48</v>
      </c>
      <c r="BC59">
        <v>49</v>
      </c>
      <c r="BD59">
        <v>50</v>
      </c>
      <c r="BE59">
        <v>51</v>
      </c>
      <c r="BF59">
        <v>52</v>
      </c>
      <c r="BG59">
        <v>53</v>
      </c>
      <c r="BH59">
        <v>54</v>
      </c>
      <c r="BI59">
        <v>55</v>
      </c>
      <c r="BJ59">
        <v>56</v>
      </c>
      <c r="BK59">
        <v>57</v>
      </c>
      <c r="BL59">
        <v>58</v>
      </c>
      <c r="BM59">
        <v>59</v>
      </c>
      <c r="BN59">
        <v>60</v>
      </c>
      <c r="BO59">
        <v>61</v>
      </c>
      <c r="BP59">
        <v>62</v>
      </c>
      <c r="BQ59">
        <v>63</v>
      </c>
      <c r="BR59">
        <v>64</v>
      </c>
      <c r="BS59">
        <v>65</v>
      </c>
      <c r="BT59">
        <v>66</v>
      </c>
      <c r="BU59">
        <v>67</v>
      </c>
      <c r="BV59">
        <v>68</v>
      </c>
      <c r="BW59">
        <v>69</v>
      </c>
      <c r="BX59">
        <v>70</v>
      </c>
      <c r="BY59">
        <v>71</v>
      </c>
      <c r="BZ59">
        <v>72</v>
      </c>
      <c r="CA59">
        <v>73</v>
      </c>
      <c r="CB59">
        <v>74</v>
      </c>
      <c r="CC59">
        <v>75</v>
      </c>
      <c r="CD59">
        <v>76</v>
      </c>
      <c r="CE59">
        <v>77</v>
      </c>
      <c r="CF59">
        <v>78</v>
      </c>
      <c r="CG59">
        <v>79</v>
      </c>
      <c r="CH59">
        <v>80</v>
      </c>
      <c r="CI59">
        <v>81</v>
      </c>
      <c r="CJ59">
        <v>82</v>
      </c>
      <c r="CK59">
        <v>83</v>
      </c>
      <c r="CL59">
        <v>84</v>
      </c>
      <c r="CM59">
        <v>85</v>
      </c>
      <c r="CN59">
        <v>86</v>
      </c>
      <c r="CO59">
        <v>87</v>
      </c>
      <c r="CP59">
        <v>88</v>
      </c>
      <c r="CQ59">
        <v>89</v>
      </c>
      <c r="CR59">
        <v>90</v>
      </c>
      <c r="CS59">
        <v>91</v>
      </c>
      <c r="CT59">
        <v>92</v>
      </c>
      <c r="CU59">
        <v>93</v>
      </c>
      <c r="CV59">
        <v>94</v>
      </c>
      <c r="CW59">
        <v>95</v>
      </c>
      <c r="CX59">
        <v>96</v>
      </c>
      <c r="CY59">
        <v>97</v>
      </c>
      <c r="CZ59">
        <v>98</v>
      </c>
      <c r="DA59">
        <v>99</v>
      </c>
      <c r="DB59">
        <v>100</v>
      </c>
      <c r="DC59">
        <v>101</v>
      </c>
      <c r="DD59">
        <v>102</v>
      </c>
      <c r="DE59">
        <v>103</v>
      </c>
      <c r="DF59">
        <v>104</v>
      </c>
      <c r="DG59">
        <v>105</v>
      </c>
      <c r="DH59">
        <v>106</v>
      </c>
      <c r="DI59">
        <v>107</v>
      </c>
      <c r="DJ59">
        <v>108</v>
      </c>
      <c r="DK59">
        <v>109</v>
      </c>
      <c r="DL59">
        <v>110</v>
      </c>
      <c r="DM59">
        <v>111</v>
      </c>
      <c r="DN59">
        <v>112</v>
      </c>
      <c r="DO59">
        <v>113</v>
      </c>
      <c r="DP59">
        <v>114</v>
      </c>
      <c r="DQ59">
        <v>115</v>
      </c>
      <c r="DR59">
        <v>116</v>
      </c>
      <c r="DS59">
        <v>117</v>
      </c>
      <c r="DT59">
        <v>118</v>
      </c>
      <c r="DU59">
        <v>119</v>
      </c>
      <c r="DV59">
        <v>120</v>
      </c>
      <c r="DW59">
        <v>121</v>
      </c>
      <c r="DX59">
        <v>122</v>
      </c>
      <c r="DY59">
        <v>123</v>
      </c>
      <c r="DZ59">
        <v>124</v>
      </c>
      <c r="EA59">
        <v>125</v>
      </c>
      <c r="EB59">
        <v>126</v>
      </c>
      <c r="EC59">
        <v>127</v>
      </c>
      <c r="ED59">
        <v>128</v>
      </c>
      <c r="EE59">
        <v>129</v>
      </c>
      <c r="EF59">
        <v>130</v>
      </c>
      <c r="EG59">
        <v>131</v>
      </c>
      <c r="EH59">
        <v>132</v>
      </c>
      <c r="EI59">
        <v>133</v>
      </c>
      <c r="EJ59">
        <v>134</v>
      </c>
    </row>
    <row r="60" spans="1:168" x14ac:dyDescent="0.3">
      <c r="A60" s="2">
        <v>19</v>
      </c>
      <c r="B60" s="2" t="s">
        <v>139</v>
      </c>
      <c r="C60" t="s">
        <v>2</v>
      </c>
      <c r="D60" t="s">
        <v>3</v>
      </c>
      <c r="E60" s="13" t="s">
        <v>14</v>
      </c>
      <c r="F60" s="12">
        <v>162</v>
      </c>
      <c r="G60">
        <v>1</v>
      </c>
      <c r="H60">
        <v>2</v>
      </c>
      <c r="I60">
        <v>3</v>
      </c>
      <c r="J60">
        <v>4</v>
      </c>
      <c r="K60">
        <v>5</v>
      </c>
      <c r="L60">
        <v>6</v>
      </c>
      <c r="M60">
        <v>7</v>
      </c>
      <c r="N60">
        <v>8</v>
      </c>
      <c r="O60">
        <v>9</v>
      </c>
      <c r="P60">
        <v>10</v>
      </c>
      <c r="Q60">
        <v>11</v>
      </c>
      <c r="R60">
        <v>12</v>
      </c>
      <c r="S60">
        <v>13</v>
      </c>
      <c r="T60">
        <v>14</v>
      </c>
      <c r="U60">
        <v>15</v>
      </c>
      <c r="V60">
        <v>16</v>
      </c>
      <c r="W60">
        <v>17</v>
      </c>
      <c r="X60">
        <v>18</v>
      </c>
      <c r="Y60">
        <v>19</v>
      </c>
      <c r="Z60">
        <v>20</v>
      </c>
      <c r="AA60">
        <v>21</v>
      </c>
      <c r="AB60">
        <v>22</v>
      </c>
      <c r="AC60">
        <v>23</v>
      </c>
      <c r="AD60">
        <v>24</v>
      </c>
      <c r="AE60">
        <v>25</v>
      </c>
      <c r="AF60">
        <v>26</v>
      </c>
      <c r="AG60">
        <v>27</v>
      </c>
      <c r="AH60">
        <v>28</v>
      </c>
      <c r="AI60">
        <v>29</v>
      </c>
      <c r="AJ60">
        <v>30</v>
      </c>
      <c r="AK60">
        <v>31</v>
      </c>
      <c r="AL60">
        <v>32</v>
      </c>
      <c r="AM60">
        <v>33</v>
      </c>
      <c r="AN60">
        <v>34</v>
      </c>
      <c r="AO60">
        <v>35</v>
      </c>
      <c r="AP60">
        <v>36</v>
      </c>
      <c r="AQ60">
        <v>37</v>
      </c>
      <c r="AR60">
        <v>38</v>
      </c>
      <c r="AS60">
        <v>39</v>
      </c>
      <c r="AT60">
        <v>40</v>
      </c>
      <c r="AU60">
        <v>41</v>
      </c>
      <c r="AV60">
        <v>42</v>
      </c>
      <c r="AW60">
        <v>43</v>
      </c>
      <c r="AX60">
        <v>44</v>
      </c>
      <c r="AY60">
        <v>45</v>
      </c>
      <c r="AZ60">
        <v>46</v>
      </c>
      <c r="BA60">
        <v>47</v>
      </c>
      <c r="BB60">
        <v>48</v>
      </c>
      <c r="BC60">
        <v>49</v>
      </c>
      <c r="BD60">
        <v>50</v>
      </c>
      <c r="BE60">
        <v>51</v>
      </c>
      <c r="BF60">
        <v>52</v>
      </c>
      <c r="BG60">
        <v>53</v>
      </c>
      <c r="BH60">
        <v>54</v>
      </c>
      <c r="BI60">
        <v>55</v>
      </c>
      <c r="BJ60">
        <v>56</v>
      </c>
      <c r="BK60">
        <v>57</v>
      </c>
      <c r="BL60">
        <v>58</v>
      </c>
      <c r="BM60">
        <v>59</v>
      </c>
      <c r="BN60">
        <v>60</v>
      </c>
      <c r="BO60">
        <v>61</v>
      </c>
      <c r="BP60">
        <v>62</v>
      </c>
      <c r="BQ60">
        <v>63</v>
      </c>
      <c r="BR60">
        <v>64</v>
      </c>
      <c r="BS60">
        <v>65</v>
      </c>
      <c r="BT60">
        <v>66</v>
      </c>
      <c r="BU60">
        <v>67</v>
      </c>
      <c r="BV60">
        <v>68</v>
      </c>
      <c r="BW60">
        <v>69</v>
      </c>
      <c r="BX60">
        <v>70</v>
      </c>
      <c r="BY60">
        <v>71</v>
      </c>
      <c r="BZ60">
        <v>72</v>
      </c>
      <c r="CA60">
        <v>73</v>
      </c>
      <c r="CB60">
        <v>74</v>
      </c>
      <c r="CC60">
        <v>75</v>
      </c>
      <c r="CD60">
        <v>76</v>
      </c>
      <c r="CE60">
        <v>77</v>
      </c>
      <c r="CF60">
        <v>78</v>
      </c>
      <c r="CG60">
        <v>79</v>
      </c>
      <c r="CH60">
        <v>80</v>
      </c>
      <c r="CI60">
        <v>81</v>
      </c>
      <c r="CJ60">
        <v>82</v>
      </c>
      <c r="CK60">
        <v>83</v>
      </c>
      <c r="CL60">
        <v>84</v>
      </c>
      <c r="CM60">
        <v>85</v>
      </c>
      <c r="CN60">
        <v>86</v>
      </c>
      <c r="CO60">
        <v>87</v>
      </c>
      <c r="CP60">
        <v>88</v>
      </c>
      <c r="CQ60">
        <v>89</v>
      </c>
      <c r="CR60">
        <v>90</v>
      </c>
      <c r="CS60">
        <v>91</v>
      </c>
      <c r="CT60">
        <v>92</v>
      </c>
      <c r="CU60">
        <v>93</v>
      </c>
      <c r="CV60">
        <v>94</v>
      </c>
      <c r="CW60">
        <v>95</v>
      </c>
      <c r="CX60">
        <v>96</v>
      </c>
      <c r="CY60">
        <v>97</v>
      </c>
      <c r="CZ60">
        <v>98</v>
      </c>
      <c r="DA60">
        <v>99</v>
      </c>
      <c r="DB60">
        <v>100</v>
      </c>
      <c r="DC60">
        <v>101</v>
      </c>
      <c r="DD60">
        <v>102</v>
      </c>
      <c r="DE60">
        <v>103</v>
      </c>
      <c r="DF60">
        <v>104</v>
      </c>
      <c r="DG60">
        <v>105</v>
      </c>
      <c r="DH60">
        <v>106</v>
      </c>
      <c r="DI60">
        <v>107</v>
      </c>
      <c r="DJ60">
        <v>108</v>
      </c>
      <c r="DK60">
        <v>109</v>
      </c>
      <c r="DL60">
        <v>110</v>
      </c>
      <c r="DM60">
        <v>111</v>
      </c>
      <c r="DN60">
        <v>112</v>
      </c>
      <c r="DO60">
        <v>113</v>
      </c>
      <c r="DP60">
        <v>114</v>
      </c>
      <c r="DQ60">
        <v>115</v>
      </c>
      <c r="DR60">
        <v>116</v>
      </c>
      <c r="DS60">
        <v>117</v>
      </c>
      <c r="DT60">
        <v>118</v>
      </c>
      <c r="DU60">
        <v>119</v>
      </c>
      <c r="DV60">
        <v>120</v>
      </c>
      <c r="DW60">
        <v>121</v>
      </c>
      <c r="DX60">
        <v>122</v>
      </c>
      <c r="DY60">
        <v>123</v>
      </c>
      <c r="DZ60">
        <v>124</v>
      </c>
      <c r="EA60">
        <v>125</v>
      </c>
      <c r="EB60">
        <v>126</v>
      </c>
      <c r="EC60">
        <v>127</v>
      </c>
      <c r="ED60">
        <v>128</v>
      </c>
      <c r="EE60">
        <v>129</v>
      </c>
      <c r="EF60">
        <v>130</v>
      </c>
      <c r="EG60">
        <v>131</v>
      </c>
      <c r="EH60">
        <v>132</v>
      </c>
      <c r="EI60">
        <v>133</v>
      </c>
      <c r="EJ60">
        <v>134</v>
      </c>
      <c r="EK60">
        <v>135</v>
      </c>
      <c r="EL60">
        <v>136</v>
      </c>
      <c r="EM60">
        <v>137</v>
      </c>
      <c r="EN60">
        <v>138</v>
      </c>
      <c r="EO60">
        <v>139</v>
      </c>
      <c r="EP60">
        <v>140</v>
      </c>
      <c r="EQ60">
        <v>141</v>
      </c>
      <c r="ER60">
        <v>142</v>
      </c>
      <c r="ES60">
        <v>143</v>
      </c>
      <c r="ET60">
        <v>144</v>
      </c>
      <c r="EU60">
        <v>145</v>
      </c>
      <c r="EV60">
        <v>146</v>
      </c>
      <c r="EW60">
        <v>147</v>
      </c>
      <c r="EX60">
        <v>148</v>
      </c>
      <c r="EY60">
        <v>149</v>
      </c>
      <c r="EZ60">
        <v>150</v>
      </c>
      <c r="FA60">
        <v>151</v>
      </c>
      <c r="FB60">
        <v>152</v>
      </c>
      <c r="FC60">
        <v>153</v>
      </c>
      <c r="FD60">
        <v>154</v>
      </c>
      <c r="FE60">
        <v>155</v>
      </c>
      <c r="FF60">
        <v>156</v>
      </c>
      <c r="FG60">
        <v>157</v>
      </c>
      <c r="FH60">
        <v>158</v>
      </c>
      <c r="FI60">
        <v>159</v>
      </c>
      <c r="FJ60">
        <v>160</v>
      </c>
      <c r="FK60">
        <v>161</v>
      </c>
      <c r="FL60">
        <v>162</v>
      </c>
    </row>
    <row r="61" spans="1:168" x14ac:dyDescent="0.3">
      <c r="A61" s="2">
        <v>20</v>
      </c>
      <c r="B61" s="2" t="s">
        <v>140</v>
      </c>
      <c r="C61" t="s">
        <v>2</v>
      </c>
      <c r="D61" t="s">
        <v>1</v>
      </c>
      <c r="E61" s="13" t="s">
        <v>14</v>
      </c>
      <c r="F61" s="12">
        <v>146</v>
      </c>
      <c r="G61">
        <v>1</v>
      </c>
      <c r="H61">
        <v>2</v>
      </c>
      <c r="I61">
        <v>3</v>
      </c>
      <c r="J61">
        <v>4</v>
      </c>
      <c r="K61">
        <v>5</v>
      </c>
      <c r="L61">
        <v>6</v>
      </c>
      <c r="M61">
        <v>7</v>
      </c>
      <c r="N61">
        <v>8</v>
      </c>
      <c r="O61">
        <v>9</v>
      </c>
      <c r="P61">
        <v>10</v>
      </c>
      <c r="Q61">
        <v>11</v>
      </c>
      <c r="R61">
        <v>12</v>
      </c>
      <c r="S61">
        <v>13</v>
      </c>
      <c r="T61">
        <v>14</v>
      </c>
      <c r="U61">
        <v>15</v>
      </c>
      <c r="V61">
        <v>16</v>
      </c>
      <c r="W61">
        <v>17</v>
      </c>
      <c r="X61">
        <v>18</v>
      </c>
      <c r="Y61">
        <v>19</v>
      </c>
      <c r="Z61">
        <v>20</v>
      </c>
      <c r="AA61">
        <v>21</v>
      </c>
      <c r="AB61">
        <v>22</v>
      </c>
      <c r="AC61">
        <v>23</v>
      </c>
      <c r="AD61">
        <v>24</v>
      </c>
      <c r="AE61">
        <v>25</v>
      </c>
      <c r="AF61">
        <v>26</v>
      </c>
      <c r="AG61">
        <v>27</v>
      </c>
      <c r="AH61">
        <v>28</v>
      </c>
      <c r="AI61">
        <v>29</v>
      </c>
      <c r="AJ61">
        <v>30</v>
      </c>
      <c r="AK61">
        <v>31</v>
      </c>
      <c r="AL61">
        <v>32</v>
      </c>
      <c r="AM61">
        <v>33</v>
      </c>
      <c r="AN61">
        <v>34</v>
      </c>
      <c r="AO61">
        <v>35</v>
      </c>
      <c r="AP61">
        <v>36</v>
      </c>
      <c r="AQ61">
        <v>37</v>
      </c>
      <c r="AR61">
        <v>38</v>
      </c>
      <c r="AS61">
        <v>39</v>
      </c>
      <c r="AT61">
        <v>40</v>
      </c>
      <c r="AU61">
        <v>41</v>
      </c>
      <c r="AV61">
        <v>42</v>
      </c>
      <c r="AW61">
        <v>43</v>
      </c>
      <c r="AX61">
        <v>44</v>
      </c>
      <c r="AY61">
        <v>45</v>
      </c>
      <c r="AZ61">
        <v>46</v>
      </c>
      <c r="BA61">
        <v>47</v>
      </c>
      <c r="BB61">
        <v>48</v>
      </c>
      <c r="BC61">
        <v>49</v>
      </c>
      <c r="BD61">
        <v>50</v>
      </c>
      <c r="BE61">
        <v>51</v>
      </c>
      <c r="BF61">
        <v>52</v>
      </c>
      <c r="BG61">
        <v>53</v>
      </c>
      <c r="BH61">
        <v>54</v>
      </c>
      <c r="BI61">
        <v>55</v>
      </c>
      <c r="BJ61">
        <v>56</v>
      </c>
      <c r="BK61">
        <v>57</v>
      </c>
      <c r="BL61">
        <v>58</v>
      </c>
      <c r="BM61">
        <v>59</v>
      </c>
      <c r="BN61">
        <v>60</v>
      </c>
      <c r="BO61">
        <v>61</v>
      </c>
      <c r="BP61">
        <v>62</v>
      </c>
      <c r="BQ61">
        <v>63</v>
      </c>
      <c r="BR61">
        <v>64</v>
      </c>
      <c r="BS61">
        <v>65</v>
      </c>
      <c r="BT61">
        <v>66</v>
      </c>
      <c r="BU61">
        <v>67</v>
      </c>
      <c r="BV61">
        <v>68</v>
      </c>
      <c r="BW61">
        <v>69</v>
      </c>
      <c r="BX61">
        <v>70</v>
      </c>
      <c r="BY61">
        <v>71</v>
      </c>
      <c r="BZ61">
        <v>72</v>
      </c>
      <c r="CA61">
        <v>73</v>
      </c>
      <c r="CB61">
        <v>74</v>
      </c>
      <c r="CC61">
        <v>75</v>
      </c>
      <c r="CD61">
        <v>76</v>
      </c>
      <c r="CE61">
        <v>77</v>
      </c>
      <c r="CF61">
        <v>78</v>
      </c>
      <c r="CG61">
        <v>79</v>
      </c>
      <c r="CH61">
        <v>80</v>
      </c>
      <c r="CI61">
        <v>81</v>
      </c>
      <c r="CJ61">
        <v>82</v>
      </c>
      <c r="CK61">
        <v>83</v>
      </c>
      <c r="CL61">
        <v>84</v>
      </c>
      <c r="CM61">
        <v>85</v>
      </c>
      <c r="CN61">
        <v>86</v>
      </c>
      <c r="CO61">
        <v>87</v>
      </c>
      <c r="CP61">
        <v>88</v>
      </c>
      <c r="CQ61">
        <v>89</v>
      </c>
      <c r="CR61">
        <v>90</v>
      </c>
      <c r="CS61">
        <v>91</v>
      </c>
      <c r="CT61">
        <v>92</v>
      </c>
      <c r="CU61">
        <v>93</v>
      </c>
      <c r="CV61">
        <v>94</v>
      </c>
      <c r="CW61">
        <v>95</v>
      </c>
      <c r="CX61">
        <v>96</v>
      </c>
      <c r="CY61">
        <v>97</v>
      </c>
      <c r="CZ61">
        <v>98</v>
      </c>
      <c r="DA61">
        <v>99</v>
      </c>
      <c r="DB61">
        <v>100</v>
      </c>
      <c r="DC61">
        <v>101</v>
      </c>
      <c r="DD61">
        <v>102</v>
      </c>
      <c r="DE61">
        <v>103</v>
      </c>
      <c r="DF61">
        <v>104</v>
      </c>
      <c r="DG61">
        <v>105</v>
      </c>
      <c r="DH61">
        <v>106</v>
      </c>
      <c r="DI61">
        <v>107</v>
      </c>
      <c r="DJ61">
        <v>108</v>
      </c>
      <c r="DK61">
        <v>109</v>
      </c>
      <c r="DL61">
        <v>110</v>
      </c>
      <c r="DM61">
        <v>111</v>
      </c>
      <c r="DN61">
        <v>112</v>
      </c>
      <c r="DO61">
        <v>113</v>
      </c>
      <c r="DP61">
        <v>114</v>
      </c>
      <c r="DQ61">
        <v>115</v>
      </c>
      <c r="DR61">
        <v>116</v>
      </c>
      <c r="DS61">
        <v>117</v>
      </c>
      <c r="DT61">
        <v>118</v>
      </c>
      <c r="DU61">
        <v>119</v>
      </c>
      <c r="DV61">
        <v>120</v>
      </c>
      <c r="DW61">
        <v>121</v>
      </c>
      <c r="DX61">
        <v>122</v>
      </c>
      <c r="DY61">
        <v>123</v>
      </c>
      <c r="DZ61">
        <v>124</v>
      </c>
      <c r="EA61">
        <v>125</v>
      </c>
      <c r="EB61">
        <v>126</v>
      </c>
      <c r="EC61">
        <v>127</v>
      </c>
      <c r="ED61">
        <v>128</v>
      </c>
      <c r="EE61">
        <v>129</v>
      </c>
      <c r="EF61">
        <v>130</v>
      </c>
      <c r="EG61">
        <v>131</v>
      </c>
      <c r="EH61">
        <v>132</v>
      </c>
      <c r="EI61">
        <v>133</v>
      </c>
      <c r="EJ61">
        <v>134</v>
      </c>
      <c r="EK61">
        <v>135</v>
      </c>
      <c r="EL61">
        <v>136</v>
      </c>
      <c r="EM61">
        <v>137</v>
      </c>
      <c r="EN61">
        <v>138</v>
      </c>
      <c r="EO61">
        <v>139</v>
      </c>
      <c r="EP61">
        <v>140</v>
      </c>
      <c r="EQ61">
        <v>141</v>
      </c>
      <c r="ER61">
        <v>142</v>
      </c>
      <c r="ES61">
        <v>143</v>
      </c>
      <c r="ET61">
        <v>144</v>
      </c>
      <c r="EU61">
        <v>145</v>
      </c>
      <c r="EV61">
        <v>146</v>
      </c>
    </row>
    <row r="62" spans="1:168" x14ac:dyDescent="0.3">
      <c r="A62" s="2">
        <v>21</v>
      </c>
      <c r="B62" s="2" t="s">
        <v>141</v>
      </c>
      <c r="C62" t="s">
        <v>2</v>
      </c>
      <c r="D62" t="s">
        <v>3</v>
      </c>
      <c r="E62" s="13" t="s">
        <v>5</v>
      </c>
      <c r="F62" s="12">
        <v>136</v>
      </c>
      <c r="G62">
        <v>1</v>
      </c>
      <c r="H62">
        <v>2</v>
      </c>
      <c r="I62">
        <v>3</v>
      </c>
      <c r="J62">
        <v>4</v>
      </c>
      <c r="K62">
        <v>5</v>
      </c>
      <c r="L62">
        <v>6</v>
      </c>
      <c r="M62">
        <v>7</v>
      </c>
      <c r="N62">
        <v>8</v>
      </c>
      <c r="O62">
        <v>9</v>
      </c>
      <c r="P62">
        <v>10</v>
      </c>
      <c r="Q62">
        <v>11</v>
      </c>
      <c r="R62">
        <v>12</v>
      </c>
      <c r="S62">
        <v>13</v>
      </c>
      <c r="T62">
        <v>14</v>
      </c>
      <c r="U62">
        <v>15</v>
      </c>
      <c r="V62">
        <v>16</v>
      </c>
      <c r="W62">
        <v>17</v>
      </c>
      <c r="X62">
        <v>18</v>
      </c>
      <c r="Y62">
        <v>19</v>
      </c>
      <c r="Z62">
        <v>20</v>
      </c>
      <c r="AA62">
        <v>21</v>
      </c>
      <c r="AB62">
        <v>22</v>
      </c>
      <c r="AC62">
        <v>23</v>
      </c>
      <c r="AD62">
        <v>24</v>
      </c>
      <c r="AE62">
        <v>25</v>
      </c>
      <c r="AF62">
        <v>26</v>
      </c>
      <c r="AG62">
        <v>27</v>
      </c>
      <c r="AH62">
        <v>28</v>
      </c>
      <c r="AI62">
        <v>29</v>
      </c>
      <c r="AJ62">
        <v>30</v>
      </c>
      <c r="AK62">
        <v>31</v>
      </c>
      <c r="AL62">
        <v>32</v>
      </c>
      <c r="AM62">
        <v>33</v>
      </c>
      <c r="AN62">
        <v>34</v>
      </c>
      <c r="AO62">
        <v>35</v>
      </c>
      <c r="AP62">
        <v>36</v>
      </c>
      <c r="AQ62">
        <v>37</v>
      </c>
      <c r="AR62">
        <v>38</v>
      </c>
      <c r="AS62">
        <v>39</v>
      </c>
      <c r="AT62">
        <v>40</v>
      </c>
      <c r="AU62">
        <v>41</v>
      </c>
      <c r="AV62">
        <v>42</v>
      </c>
      <c r="AW62">
        <v>43</v>
      </c>
      <c r="AX62">
        <v>44</v>
      </c>
      <c r="AY62">
        <v>45</v>
      </c>
      <c r="AZ62">
        <v>46</v>
      </c>
      <c r="BA62">
        <v>47</v>
      </c>
      <c r="BB62">
        <v>48</v>
      </c>
      <c r="BC62">
        <v>49</v>
      </c>
      <c r="BD62">
        <v>50</v>
      </c>
      <c r="BE62">
        <v>51</v>
      </c>
      <c r="BF62">
        <v>52</v>
      </c>
      <c r="BG62">
        <v>53</v>
      </c>
      <c r="BH62">
        <v>54</v>
      </c>
      <c r="BI62">
        <v>55</v>
      </c>
      <c r="BJ62">
        <v>56</v>
      </c>
      <c r="BK62">
        <v>57</v>
      </c>
      <c r="BL62">
        <v>58</v>
      </c>
      <c r="BM62">
        <v>59</v>
      </c>
      <c r="BN62">
        <v>60</v>
      </c>
      <c r="BO62">
        <v>61</v>
      </c>
      <c r="BP62">
        <v>62</v>
      </c>
      <c r="BQ62">
        <v>63</v>
      </c>
      <c r="BR62">
        <v>64</v>
      </c>
      <c r="BS62">
        <v>65</v>
      </c>
      <c r="BT62">
        <v>66</v>
      </c>
      <c r="BU62">
        <v>67</v>
      </c>
      <c r="BV62">
        <v>68</v>
      </c>
      <c r="BW62">
        <v>69</v>
      </c>
      <c r="BX62">
        <v>70</v>
      </c>
      <c r="BY62">
        <v>71</v>
      </c>
      <c r="BZ62">
        <v>72</v>
      </c>
      <c r="CA62">
        <v>73</v>
      </c>
      <c r="CB62">
        <v>74</v>
      </c>
      <c r="CC62">
        <v>75</v>
      </c>
      <c r="CD62">
        <v>76</v>
      </c>
      <c r="CE62">
        <v>77</v>
      </c>
      <c r="CF62">
        <v>78</v>
      </c>
      <c r="CG62">
        <v>79</v>
      </c>
      <c r="CH62">
        <v>80</v>
      </c>
      <c r="CI62">
        <v>81</v>
      </c>
      <c r="CJ62">
        <v>82</v>
      </c>
      <c r="CK62">
        <v>83</v>
      </c>
      <c r="CL62">
        <v>84</v>
      </c>
      <c r="CM62">
        <v>85</v>
      </c>
      <c r="CN62">
        <v>86</v>
      </c>
      <c r="CO62">
        <v>87</v>
      </c>
      <c r="CP62">
        <v>88</v>
      </c>
      <c r="CQ62">
        <v>89</v>
      </c>
      <c r="CR62">
        <v>90</v>
      </c>
      <c r="CS62">
        <v>91</v>
      </c>
      <c r="CT62">
        <v>92</v>
      </c>
      <c r="CU62">
        <v>93</v>
      </c>
      <c r="CV62">
        <v>94</v>
      </c>
      <c r="CW62">
        <v>95</v>
      </c>
      <c r="CX62">
        <v>96</v>
      </c>
      <c r="CY62">
        <v>97</v>
      </c>
      <c r="CZ62">
        <v>98</v>
      </c>
      <c r="DA62">
        <v>99</v>
      </c>
      <c r="DB62">
        <v>100</v>
      </c>
      <c r="DC62">
        <v>101</v>
      </c>
      <c r="DD62">
        <v>102</v>
      </c>
      <c r="DE62">
        <v>103</v>
      </c>
      <c r="DF62">
        <v>104</v>
      </c>
      <c r="DG62">
        <v>105</v>
      </c>
      <c r="DH62">
        <v>106</v>
      </c>
      <c r="DI62">
        <v>107</v>
      </c>
      <c r="DJ62">
        <v>108</v>
      </c>
      <c r="DK62">
        <v>109</v>
      </c>
      <c r="DL62">
        <v>110</v>
      </c>
      <c r="DM62">
        <v>111</v>
      </c>
      <c r="DN62">
        <v>112</v>
      </c>
      <c r="DO62">
        <v>113</v>
      </c>
      <c r="DP62">
        <v>114</v>
      </c>
      <c r="DQ62">
        <v>115</v>
      </c>
      <c r="DR62">
        <v>116</v>
      </c>
      <c r="DS62">
        <v>117</v>
      </c>
      <c r="DT62">
        <v>118</v>
      </c>
      <c r="DU62">
        <v>119</v>
      </c>
      <c r="DV62">
        <v>120</v>
      </c>
      <c r="DW62">
        <v>121</v>
      </c>
      <c r="DX62">
        <v>122</v>
      </c>
      <c r="DY62">
        <v>123</v>
      </c>
      <c r="DZ62">
        <v>124</v>
      </c>
      <c r="EA62">
        <v>125</v>
      </c>
      <c r="EB62">
        <v>126</v>
      </c>
      <c r="EC62">
        <v>127</v>
      </c>
      <c r="ED62">
        <v>128</v>
      </c>
      <c r="EE62">
        <v>129</v>
      </c>
      <c r="EF62">
        <v>130</v>
      </c>
      <c r="EG62">
        <v>131</v>
      </c>
      <c r="EH62">
        <v>132</v>
      </c>
      <c r="EI62">
        <v>133</v>
      </c>
      <c r="EJ62">
        <v>134</v>
      </c>
      <c r="EK62">
        <v>135</v>
      </c>
      <c r="EL62">
        <v>136</v>
      </c>
    </row>
    <row r="63" spans="1:168" x14ac:dyDescent="0.3">
      <c r="A63" s="2">
        <v>22</v>
      </c>
      <c r="B63" s="2" t="s">
        <v>142</v>
      </c>
      <c r="C63" t="s">
        <v>2</v>
      </c>
      <c r="D63" t="s">
        <v>3</v>
      </c>
      <c r="E63" s="13" t="s">
        <v>5</v>
      </c>
      <c r="F63" s="12">
        <v>133</v>
      </c>
      <c r="G63">
        <v>1</v>
      </c>
      <c r="H63">
        <v>2</v>
      </c>
      <c r="I63">
        <v>3</v>
      </c>
      <c r="J63">
        <v>4</v>
      </c>
      <c r="K63">
        <v>5</v>
      </c>
      <c r="L63">
        <v>6</v>
      </c>
      <c r="M63">
        <v>7</v>
      </c>
      <c r="N63">
        <v>8</v>
      </c>
      <c r="O63">
        <v>9</v>
      </c>
      <c r="P63">
        <v>10</v>
      </c>
      <c r="Q63">
        <v>11</v>
      </c>
      <c r="R63">
        <v>12</v>
      </c>
      <c r="S63">
        <v>13</v>
      </c>
      <c r="T63">
        <v>14</v>
      </c>
      <c r="U63">
        <v>15</v>
      </c>
      <c r="V63">
        <v>16</v>
      </c>
      <c r="W63">
        <v>17</v>
      </c>
      <c r="X63">
        <v>18</v>
      </c>
      <c r="Y63">
        <v>19</v>
      </c>
      <c r="Z63">
        <v>20</v>
      </c>
      <c r="AA63">
        <v>21</v>
      </c>
      <c r="AB63">
        <v>22</v>
      </c>
      <c r="AC63">
        <v>23</v>
      </c>
      <c r="AD63">
        <v>24</v>
      </c>
      <c r="AE63">
        <v>25</v>
      </c>
      <c r="AF63">
        <v>26</v>
      </c>
      <c r="AG63">
        <v>27</v>
      </c>
      <c r="AH63">
        <v>28</v>
      </c>
      <c r="AI63">
        <v>29</v>
      </c>
      <c r="AJ63">
        <v>30</v>
      </c>
      <c r="AK63">
        <v>31</v>
      </c>
      <c r="AL63">
        <v>32</v>
      </c>
      <c r="AM63">
        <v>33</v>
      </c>
      <c r="AN63">
        <v>34</v>
      </c>
      <c r="AO63">
        <v>35</v>
      </c>
      <c r="AP63">
        <v>36</v>
      </c>
      <c r="AQ63">
        <v>37</v>
      </c>
      <c r="AR63">
        <v>38</v>
      </c>
      <c r="AS63">
        <v>39</v>
      </c>
      <c r="AT63">
        <v>40</v>
      </c>
      <c r="AU63">
        <v>41</v>
      </c>
      <c r="AV63">
        <v>42</v>
      </c>
      <c r="AW63">
        <v>43</v>
      </c>
      <c r="AX63">
        <v>44</v>
      </c>
      <c r="AY63">
        <v>45</v>
      </c>
      <c r="AZ63">
        <v>46</v>
      </c>
      <c r="BA63">
        <v>47</v>
      </c>
      <c r="BB63">
        <v>48</v>
      </c>
      <c r="BC63">
        <v>49</v>
      </c>
      <c r="BD63">
        <v>50</v>
      </c>
      <c r="BE63">
        <v>51</v>
      </c>
      <c r="BF63">
        <v>52</v>
      </c>
      <c r="BG63">
        <v>53</v>
      </c>
      <c r="BH63">
        <v>54</v>
      </c>
      <c r="BI63">
        <v>55</v>
      </c>
      <c r="BJ63">
        <v>56</v>
      </c>
      <c r="BK63">
        <v>57</v>
      </c>
      <c r="BL63">
        <v>58</v>
      </c>
      <c r="BM63">
        <v>59</v>
      </c>
      <c r="BN63">
        <v>60</v>
      </c>
      <c r="BO63">
        <v>61</v>
      </c>
      <c r="BP63">
        <v>62</v>
      </c>
      <c r="BQ63">
        <v>63</v>
      </c>
      <c r="BR63">
        <v>64</v>
      </c>
      <c r="BS63">
        <v>65</v>
      </c>
      <c r="BT63">
        <v>66</v>
      </c>
      <c r="BU63">
        <v>67</v>
      </c>
      <c r="BV63">
        <v>68</v>
      </c>
      <c r="BW63">
        <v>69</v>
      </c>
      <c r="BX63">
        <v>70</v>
      </c>
      <c r="BY63">
        <v>71</v>
      </c>
      <c r="BZ63">
        <v>72</v>
      </c>
      <c r="CA63">
        <v>73</v>
      </c>
      <c r="CB63">
        <v>74</v>
      </c>
      <c r="CC63">
        <v>75</v>
      </c>
      <c r="CD63">
        <v>76</v>
      </c>
      <c r="CE63">
        <v>77</v>
      </c>
      <c r="CF63">
        <v>78</v>
      </c>
      <c r="CG63">
        <v>79</v>
      </c>
      <c r="CH63">
        <v>80</v>
      </c>
      <c r="CI63">
        <v>81</v>
      </c>
      <c r="CJ63">
        <v>82</v>
      </c>
      <c r="CK63">
        <v>83</v>
      </c>
      <c r="CL63">
        <v>84</v>
      </c>
      <c r="CM63">
        <v>85</v>
      </c>
      <c r="CN63">
        <v>86</v>
      </c>
      <c r="CO63">
        <v>87</v>
      </c>
      <c r="CP63">
        <v>88</v>
      </c>
      <c r="CQ63">
        <v>89</v>
      </c>
      <c r="CR63">
        <v>90</v>
      </c>
      <c r="CS63">
        <v>91</v>
      </c>
      <c r="CT63">
        <v>92</v>
      </c>
      <c r="CU63">
        <v>93</v>
      </c>
      <c r="CV63">
        <v>94</v>
      </c>
      <c r="CW63">
        <v>95</v>
      </c>
      <c r="CX63">
        <v>96</v>
      </c>
      <c r="CY63">
        <v>97</v>
      </c>
      <c r="CZ63">
        <v>98</v>
      </c>
      <c r="DA63">
        <v>99</v>
      </c>
      <c r="DB63">
        <v>100</v>
      </c>
      <c r="DC63">
        <v>101</v>
      </c>
      <c r="DD63">
        <v>102</v>
      </c>
      <c r="DE63">
        <v>103</v>
      </c>
      <c r="DF63">
        <v>104</v>
      </c>
      <c r="DG63">
        <v>105</v>
      </c>
      <c r="DH63">
        <v>106</v>
      </c>
      <c r="DI63">
        <v>107</v>
      </c>
      <c r="DJ63">
        <v>108</v>
      </c>
      <c r="DK63">
        <v>109</v>
      </c>
      <c r="DL63">
        <v>110</v>
      </c>
      <c r="DM63">
        <v>111</v>
      </c>
      <c r="DN63">
        <v>112</v>
      </c>
      <c r="DO63">
        <v>113</v>
      </c>
      <c r="DP63">
        <v>114</v>
      </c>
      <c r="DQ63">
        <v>115</v>
      </c>
      <c r="DR63">
        <v>116</v>
      </c>
      <c r="DS63">
        <v>117</v>
      </c>
      <c r="DT63">
        <v>118</v>
      </c>
      <c r="DU63">
        <v>119</v>
      </c>
      <c r="DV63">
        <v>120</v>
      </c>
      <c r="DW63">
        <v>121</v>
      </c>
      <c r="DX63">
        <v>122</v>
      </c>
      <c r="DY63">
        <v>123</v>
      </c>
      <c r="DZ63">
        <v>124</v>
      </c>
      <c r="EA63">
        <v>125</v>
      </c>
      <c r="EB63">
        <v>126</v>
      </c>
      <c r="EC63">
        <v>127</v>
      </c>
      <c r="ED63">
        <v>128</v>
      </c>
      <c r="EE63">
        <v>129</v>
      </c>
      <c r="EF63">
        <v>130</v>
      </c>
      <c r="EG63">
        <v>131</v>
      </c>
      <c r="EH63">
        <v>132</v>
      </c>
      <c r="EI63">
        <v>133</v>
      </c>
    </row>
    <row r="64" spans="1:168" x14ac:dyDescent="0.3">
      <c r="A64" s="2">
        <v>23</v>
      </c>
      <c r="B64" s="2" t="s">
        <v>143</v>
      </c>
      <c r="C64" t="s">
        <v>2</v>
      </c>
      <c r="D64" t="s">
        <v>1</v>
      </c>
      <c r="E64" s="13" t="s">
        <v>14</v>
      </c>
      <c r="F64" s="12">
        <v>114</v>
      </c>
      <c r="G64">
        <v>1</v>
      </c>
      <c r="H64">
        <v>2</v>
      </c>
      <c r="I64">
        <v>3</v>
      </c>
      <c r="J64">
        <v>4</v>
      </c>
      <c r="K64">
        <v>5</v>
      </c>
      <c r="L64">
        <v>6</v>
      </c>
      <c r="M64">
        <v>7</v>
      </c>
      <c r="N64">
        <v>8</v>
      </c>
      <c r="O64">
        <v>9</v>
      </c>
      <c r="P64">
        <v>10</v>
      </c>
      <c r="Q64">
        <v>11</v>
      </c>
      <c r="R64">
        <v>12</v>
      </c>
      <c r="S64">
        <v>13</v>
      </c>
      <c r="T64">
        <v>14</v>
      </c>
      <c r="U64">
        <v>15</v>
      </c>
      <c r="V64">
        <v>16</v>
      </c>
      <c r="W64">
        <v>17</v>
      </c>
      <c r="X64">
        <v>18</v>
      </c>
      <c r="Y64">
        <v>19</v>
      </c>
      <c r="Z64">
        <v>20</v>
      </c>
      <c r="AA64">
        <v>21</v>
      </c>
      <c r="AB64">
        <v>22</v>
      </c>
      <c r="AC64">
        <v>23</v>
      </c>
      <c r="AD64">
        <v>24</v>
      </c>
      <c r="AE64">
        <v>25</v>
      </c>
      <c r="AF64">
        <v>26</v>
      </c>
      <c r="AG64">
        <v>27</v>
      </c>
      <c r="AH64">
        <v>28</v>
      </c>
      <c r="AI64">
        <v>29</v>
      </c>
      <c r="AJ64">
        <v>30</v>
      </c>
      <c r="AK64">
        <v>31</v>
      </c>
      <c r="AL64">
        <v>32</v>
      </c>
      <c r="AM64">
        <v>33</v>
      </c>
      <c r="AN64">
        <v>34</v>
      </c>
      <c r="AO64">
        <v>35</v>
      </c>
      <c r="AP64">
        <v>36</v>
      </c>
      <c r="AQ64">
        <v>37</v>
      </c>
      <c r="AR64">
        <v>38</v>
      </c>
      <c r="AS64">
        <v>39</v>
      </c>
      <c r="AT64">
        <v>40</v>
      </c>
      <c r="AU64">
        <v>41</v>
      </c>
      <c r="AV64">
        <v>42</v>
      </c>
      <c r="AW64">
        <v>43</v>
      </c>
      <c r="AX64">
        <v>44</v>
      </c>
      <c r="AY64">
        <v>45</v>
      </c>
      <c r="AZ64">
        <v>46</v>
      </c>
      <c r="BA64">
        <v>47</v>
      </c>
      <c r="BB64">
        <v>48</v>
      </c>
      <c r="BC64">
        <v>49</v>
      </c>
      <c r="BD64">
        <v>50</v>
      </c>
      <c r="BE64">
        <v>51</v>
      </c>
      <c r="BF64">
        <v>52</v>
      </c>
      <c r="BG64">
        <v>53</v>
      </c>
      <c r="BH64">
        <v>54</v>
      </c>
      <c r="BI64">
        <v>55</v>
      </c>
      <c r="BJ64">
        <v>56</v>
      </c>
      <c r="BK64">
        <v>57</v>
      </c>
      <c r="BL64">
        <v>58</v>
      </c>
      <c r="BM64">
        <v>59</v>
      </c>
      <c r="BN64">
        <v>60</v>
      </c>
      <c r="BO64">
        <v>61</v>
      </c>
      <c r="BP64">
        <v>62</v>
      </c>
      <c r="BQ64">
        <v>63</v>
      </c>
      <c r="BR64">
        <v>64</v>
      </c>
      <c r="BS64">
        <v>65</v>
      </c>
      <c r="BT64">
        <v>66</v>
      </c>
      <c r="BU64">
        <v>67</v>
      </c>
      <c r="BV64">
        <v>68</v>
      </c>
      <c r="BW64">
        <v>69</v>
      </c>
      <c r="BX64">
        <v>70</v>
      </c>
      <c r="BY64">
        <v>71</v>
      </c>
      <c r="BZ64">
        <v>72</v>
      </c>
      <c r="CA64">
        <v>73</v>
      </c>
      <c r="CB64">
        <v>74</v>
      </c>
      <c r="CC64">
        <v>75</v>
      </c>
      <c r="CD64">
        <v>76</v>
      </c>
      <c r="CE64">
        <v>77</v>
      </c>
      <c r="CF64">
        <v>78</v>
      </c>
      <c r="CG64">
        <v>79</v>
      </c>
      <c r="CH64">
        <v>80</v>
      </c>
      <c r="CI64">
        <v>81</v>
      </c>
      <c r="CJ64">
        <v>82</v>
      </c>
      <c r="CK64">
        <v>83</v>
      </c>
      <c r="CL64">
        <v>84</v>
      </c>
      <c r="CM64">
        <v>85</v>
      </c>
      <c r="CN64">
        <v>86</v>
      </c>
      <c r="CO64">
        <v>87</v>
      </c>
      <c r="CP64">
        <v>88</v>
      </c>
      <c r="CQ64">
        <v>89</v>
      </c>
      <c r="CR64">
        <v>90</v>
      </c>
      <c r="CS64">
        <v>91</v>
      </c>
      <c r="CT64">
        <v>92</v>
      </c>
      <c r="CU64">
        <v>93</v>
      </c>
      <c r="CV64">
        <v>94</v>
      </c>
      <c r="CW64">
        <v>95</v>
      </c>
      <c r="CX64">
        <v>96</v>
      </c>
      <c r="CY64">
        <v>97</v>
      </c>
      <c r="CZ64">
        <v>98</v>
      </c>
      <c r="DA64">
        <v>99</v>
      </c>
      <c r="DB64">
        <v>100</v>
      </c>
      <c r="DC64">
        <v>101</v>
      </c>
      <c r="DD64">
        <v>102</v>
      </c>
      <c r="DE64">
        <v>103</v>
      </c>
      <c r="DF64">
        <v>104</v>
      </c>
      <c r="DG64">
        <v>105</v>
      </c>
      <c r="DH64">
        <v>106</v>
      </c>
      <c r="DI64">
        <v>107</v>
      </c>
      <c r="DJ64">
        <v>108</v>
      </c>
      <c r="DK64">
        <v>109</v>
      </c>
      <c r="DL64">
        <v>110</v>
      </c>
      <c r="DM64">
        <v>111</v>
      </c>
      <c r="DN64">
        <v>112</v>
      </c>
      <c r="DO64">
        <v>113</v>
      </c>
      <c r="DP64">
        <v>114</v>
      </c>
    </row>
    <row r="65" spans="1:167" x14ac:dyDescent="0.3">
      <c r="A65" s="2">
        <v>24</v>
      </c>
      <c r="B65" s="2" t="s">
        <v>144</v>
      </c>
      <c r="C65" t="s">
        <v>2</v>
      </c>
      <c r="D65" t="s">
        <v>1</v>
      </c>
      <c r="E65" s="13" t="s">
        <v>14</v>
      </c>
      <c r="F65" s="12">
        <v>131</v>
      </c>
      <c r="G65">
        <v>1</v>
      </c>
      <c r="H65">
        <v>2</v>
      </c>
      <c r="I65">
        <v>3</v>
      </c>
      <c r="J65">
        <v>4</v>
      </c>
      <c r="K65">
        <v>5</v>
      </c>
      <c r="L65">
        <v>6</v>
      </c>
      <c r="M65">
        <v>7</v>
      </c>
      <c r="N65">
        <v>8</v>
      </c>
      <c r="O65">
        <v>9</v>
      </c>
      <c r="P65">
        <v>10</v>
      </c>
      <c r="Q65">
        <v>11</v>
      </c>
      <c r="R65">
        <v>12</v>
      </c>
      <c r="S65">
        <v>13</v>
      </c>
      <c r="T65">
        <v>14</v>
      </c>
      <c r="U65">
        <v>15</v>
      </c>
      <c r="V65">
        <v>16</v>
      </c>
      <c r="W65">
        <v>17</v>
      </c>
      <c r="X65">
        <v>18</v>
      </c>
      <c r="Y65">
        <v>19</v>
      </c>
      <c r="Z65">
        <v>20</v>
      </c>
      <c r="AA65">
        <v>21</v>
      </c>
      <c r="AB65">
        <v>22</v>
      </c>
      <c r="AC65">
        <v>23</v>
      </c>
      <c r="AD65">
        <v>24</v>
      </c>
      <c r="AE65">
        <v>25</v>
      </c>
      <c r="AF65">
        <v>26</v>
      </c>
      <c r="AG65">
        <v>27</v>
      </c>
      <c r="AH65">
        <v>28</v>
      </c>
      <c r="AI65">
        <v>29</v>
      </c>
      <c r="AJ65">
        <v>30</v>
      </c>
      <c r="AK65">
        <v>31</v>
      </c>
      <c r="AL65">
        <v>32</v>
      </c>
      <c r="AM65">
        <v>33</v>
      </c>
      <c r="AN65">
        <v>34</v>
      </c>
      <c r="AO65">
        <v>35</v>
      </c>
      <c r="AP65">
        <v>36</v>
      </c>
      <c r="AQ65">
        <v>37</v>
      </c>
      <c r="AR65">
        <v>38</v>
      </c>
      <c r="AS65">
        <v>39</v>
      </c>
      <c r="AT65">
        <v>40</v>
      </c>
      <c r="AU65">
        <v>41</v>
      </c>
      <c r="AV65">
        <v>42</v>
      </c>
      <c r="AW65">
        <v>43</v>
      </c>
      <c r="AX65">
        <v>44</v>
      </c>
      <c r="AY65">
        <v>45</v>
      </c>
      <c r="AZ65">
        <v>46</v>
      </c>
      <c r="BA65">
        <v>47</v>
      </c>
      <c r="BB65">
        <v>48</v>
      </c>
      <c r="BC65">
        <v>49</v>
      </c>
      <c r="BD65">
        <v>50</v>
      </c>
      <c r="BE65">
        <v>51</v>
      </c>
      <c r="BF65">
        <v>52</v>
      </c>
      <c r="BG65">
        <v>53</v>
      </c>
      <c r="BH65">
        <v>54</v>
      </c>
      <c r="BI65">
        <v>55</v>
      </c>
      <c r="BJ65">
        <v>56</v>
      </c>
      <c r="BK65">
        <v>57</v>
      </c>
      <c r="BL65">
        <v>58</v>
      </c>
      <c r="BM65">
        <v>59</v>
      </c>
      <c r="BN65">
        <v>60</v>
      </c>
      <c r="BO65">
        <v>61</v>
      </c>
      <c r="BP65">
        <v>62</v>
      </c>
      <c r="BQ65">
        <v>63</v>
      </c>
      <c r="BR65">
        <v>64</v>
      </c>
      <c r="BS65">
        <v>65</v>
      </c>
      <c r="BT65">
        <v>66</v>
      </c>
      <c r="BU65">
        <v>67</v>
      </c>
      <c r="BV65">
        <v>68</v>
      </c>
      <c r="BW65">
        <v>69</v>
      </c>
      <c r="BX65">
        <v>70</v>
      </c>
      <c r="BY65">
        <v>71</v>
      </c>
      <c r="BZ65">
        <v>72</v>
      </c>
      <c r="CA65">
        <v>73</v>
      </c>
      <c r="CB65">
        <v>74</v>
      </c>
      <c r="CC65">
        <v>75</v>
      </c>
      <c r="CD65">
        <v>76</v>
      </c>
      <c r="CE65">
        <v>77</v>
      </c>
      <c r="CF65">
        <v>78</v>
      </c>
      <c r="CG65">
        <v>79</v>
      </c>
      <c r="CH65">
        <v>80</v>
      </c>
      <c r="CI65">
        <v>81</v>
      </c>
      <c r="CJ65">
        <v>82</v>
      </c>
      <c r="CK65">
        <v>83</v>
      </c>
      <c r="CL65">
        <v>84</v>
      </c>
      <c r="CM65">
        <v>85</v>
      </c>
      <c r="CN65">
        <v>86</v>
      </c>
      <c r="CO65">
        <v>87</v>
      </c>
      <c r="CP65">
        <v>88</v>
      </c>
      <c r="CQ65">
        <v>89</v>
      </c>
      <c r="CR65">
        <v>90</v>
      </c>
      <c r="CS65">
        <v>91</v>
      </c>
      <c r="CT65">
        <v>92</v>
      </c>
      <c r="CU65">
        <v>93</v>
      </c>
      <c r="CV65">
        <v>94</v>
      </c>
      <c r="CW65">
        <v>95</v>
      </c>
      <c r="CX65">
        <v>96</v>
      </c>
      <c r="CY65">
        <v>97</v>
      </c>
      <c r="CZ65">
        <v>98</v>
      </c>
      <c r="DA65">
        <v>99</v>
      </c>
      <c r="DB65">
        <v>100</v>
      </c>
      <c r="DC65">
        <v>101</v>
      </c>
      <c r="DD65">
        <v>102</v>
      </c>
      <c r="DE65">
        <v>103</v>
      </c>
      <c r="DF65">
        <v>104</v>
      </c>
      <c r="DG65">
        <v>105</v>
      </c>
      <c r="DH65">
        <v>106</v>
      </c>
      <c r="DI65">
        <v>107</v>
      </c>
      <c r="DJ65">
        <v>108</v>
      </c>
      <c r="DK65">
        <v>109</v>
      </c>
      <c r="DL65">
        <v>110</v>
      </c>
      <c r="DM65">
        <v>111</v>
      </c>
      <c r="DN65">
        <v>112</v>
      </c>
      <c r="DO65">
        <v>113</v>
      </c>
      <c r="DP65">
        <v>114</v>
      </c>
      <c r="DQ65">
        <v>115</v>
      </c>
      <c r="DR65">
        <v>116</v>
      </c>
      <c r="DS65">
        <v>117</v>
      </c>
      <c r="DT65">
        <v>118</v>
      </c>
      <c r="DU65">
        <v>119</v>
      </c>
      <c r="DV65">
        <v>120</v>
      </c>
      <c r="DW65">
        <v>121</v>
      </c>
      <c r="DX65">
        <v>122</v>
      </c>
      <c r="DY65">
        <v>123</v>
      </c>
      <c r="DZ65">
        <v>124</v>
      </c>
      <c r="EA65">
        <v>125</v>
      </c>
      <c r="EB65">
        <v>126</v>
      </c>
      <c r="EC65">
        <v>127</v>
      </c>
      <c r="ED65">
        <v>128</v>
      </c>
      <c r="EE65">
        <v>129</v>
      </c>
      <c r="EF65">
        <v>130</v>
      </c>
      <c r="EG65">
        <v>131</v>
      </c>
    </row>
    <row r="66" spans="1:167" x14ac:dyDescent="0.3">
      <c r="A66" s="2">
        <v>25</v>
      </c>
      <c r="B66" s="2" t="s">
        <v>145</v>
      </c>
      <c r="C66" t="s">
        <v>2</v>
      </c>
      <c r="D66" t="s">
        <v>1</v>
      </c>
      <c r="E66" s="13" t="s">
        <v>14</v>
      </c>
      <c r="F66" s="12">
        <v>136</v>
      </c>
      <c r="G66">
        <v>1</v>
      </c>
      <c r="H66">
        <v>2</v>
      </c>
      <c r="I66">
        <v>3</v>
      </c>
      <c r="J66">
        <v>4</v>
      </c>
      <c r="K66">
        <v>5</v>
      </c>
      <c r="L66">
        <v>6</v>
      </c>
      <c r="M66">
        <v>7</v>
      </c>
      <c r="N66">
        <v>8</v>
      </c>
      <c r="O66">
        <v>9</v>
      </c>
      <c r="P66">
        <v>10</v>
      </c>
      <c r="Q66">
        <v>11</v>
      </c>
      <c r="R66">
        <v>12</v>
      </c>
      <c r="S66">
        <v>13</v>
      </c>
      <c r="T66">
        <v>14</v>
      </c>
      <c r="U66">
        <v>15</v>
      </c>
      <c r="V66">
        <v>16</v>
      </c>
      <c r="W66">
        <v>17</v>
      </c>
      <c r="X66">
        <v>18</v>
      </c>
      <c r="Y66">
        <v>19</v>
      </c>
      <c r="Z66">
        <v>20</v>
      </c>
      <c r="AA66">
        <v>21</v>
      </c>
      <c r="AB66">
        <v>22</v>
      </c>
      <c r="AC66">
        <v>23</v>
      </c>
      <c r="AD66">
        <v>24</v>
      </c>
      <c r="AE66">
        <v>25</v>
      </c>
      <c r="AF66">
        <v>26</v>
      </c>
      <c r="AG66">
        <v>27</v>
      </c>
      <c r="AH66">
        <v>28</v>
      </c>
      <c r="AI66">
        <v>29</v>
      </c>
      <c r="AJ66">
        <v>30</v>
      </c>
      <c r="AK66">
        <v>31</v>
      </c>
      <c r="AL66">
        <v>32</v>
      </c>
      <c r="AM66">
        <v>33</v>
      </c>
      <c r="AN66">
        <v>34</v>
      </c>
      <c r="AO66">
        <v>35</v>
      </c>
      <c r="AP66">
        <v>36</v>
      </c>
      <c r="AQ66">
        <v>37</v>
      </c>
      <c r="AR66">
        <v>38</v>
      </c>
      <c r="AS66">
        <v>39</v>
      </c>
      <c r="AT66">
        <v>40</v>
      </c>
      <c r="AU66">
        <v>41</v>
      </c>
      <c r="AV66">
        <v>42</v>
      </c>
      <c r="AW66">
        <v>43</v>
      </c>
      <c r="AX66">
        <v>44</v>
      </c>
      <c r="AY66">
        <v>45</v>
      </c>
      <c r="AZ66">
        <v>46</v>
      </c>
      <c r="BA66">
        <v>47</v>
      </c>
      <c r="BB66">
        <v>48</v>
      </c>
      <c r="BC66">
        <v>49</v>
      </c>
      <c r="BD66">
        <v>50</v>
      </c>
      <c r="BE66">
        <v>51</v>
      </c>
      <c r="BF66">
        <v>52</v>
      </c>
      <c r="BG66">
        <v>53</v>
      </c>
      <c r="BH66">
        <v>54</v>
      </c>
      <c r="BI66">
        <v>55</v>
      </c>
      <c r="BJ66">
        <v>56</v>
      </c>
      <c r="BK66">
        <v>57</v>
      </c>
      <c r="BL66">
        <v>58</v>
      </c>
      <c r="BM66">
        <v>59</v>
      </c>
      <c r="BN66">
        <v>60</v>
      </c>
      <c r="BO66">
        <v>61</v>
      </c>
      <c r="BP66">
        <v>62</v>
      </c>
      <c r="BQ66">
        <v>63</v>
      </c>
      <c r="BR66">
        <v>64</v>
      </c>
      <c r="BS66">
        <v>65</v>
      </c>
      <c r="BT66">
        <v>66</v>
      </c>
      <c r="BU66">
        <v>67</v>
      </c>
      <c r="BV66">
        <v>68</v>
      </c>
      <c r="BW66">
        <v>69</v>
      </c>
      <c r="BX66">
        <v>70</v>
      </c>
      <c r="BY66">
        <v>71</v>
      </c>
      <c r="BZ66">
        <v>72</v>
      </c>
      <c r="CA66">
        <v>73</v>
      </c>
      <c r="CB66">
        <v>74</v>
      </c>
      <c r="CC66">
        <v>75</v>
      </c>
      <c r="CD66">
        <v>76</v>
      </c>
      <c r="CE66">
        <v>77</v>
      </c>
      <c r="CF66">
        <v>78</v>
      </c>
      <c r="CG66">
        <v>79</v>
      </c>
      <c r="CH66">
        <v>80</v>
      </c>
      <c r="CI66">
        <v>81</v>
      </c>
      <c r="CJ66">
        <v>82</v>
      </c>
      <c r="CK66">
        <v>83</v>
      </c>
      <c r="CL66">
        <v>84</v>
      </c>
      <c r="CM66">
        <v>85</v>
      </c>
      <c r="CN66">
        <v>86</v>
      </c>
      <c r="CO66">
        <v>87</v>
      </c>
      <c r="CP66">
        <v>88</v>
      </c>
      <c r="CQ66">
        <v>89</v>
      </c>
      <c r="CR66">
        <v>90</v>
      </c>
      <c r="CS66">
        <v>91</v>
      </c>
      <c r="CT66">
        <v>92</v>
      </c>
      <c r="CU66">
        <v>93</v>
      </c>
      <c r="CV66">
        <v>94</v>
      </c>
      <c r="CW66">
        <v>95</v>
      </c>
      <c r="CX66">
        <v>96</v>
      </c>
      <c r="CY66">
        <v>97</v>
      </c>
      <c r="CZ66">
        <v>98</v>
      </c>
      <c r="DA66">
        <v>99</v>
      </c>
      <c r="DB66">
        <v>100</v>
      </c>
      <c r="DC66">
        <v>101</v>
      </c>
      <c r="DD66">
        <v>102</v>
      </c>
      <c r="DE66">
        <v>103</v>
      </c>
      <c r="DF66">
        <v>104</v>
      </c>
      <c r="DG66">
        <v>105</v>
      </c>
      <c r="DH66">
        <v>106</v>
      </c>
      <c r="DI66">
        <v>107</v>
      </c>
      <c r="DJ66">
        <v>108</v>
      </c>
      <c r="DK66">
        <v>109</v>
      </c>
      <c r="DL66">
        <v>110</v>
      </c>
      <c r="DM66">
        <v>111</v>
      </c>
      <c r="DN66">
        <v>112</v>
      </c>
      <c r="DO66">
        <v>113</v>
      </c>
      <c r="DP66">
        <v>114</v>
      </c>
      <c r="DQ66">
        <v>115</v>
      </c>
      <c r="DR66">
        <v>116</v>
      </c>
      <c r="DS66">
        <v>117</v>
      </c>
      <c r="DT66">
        <v>118</v>
      </c>
      <c r="DU66">
        <v>119</v>
      </c>
      <c r="DV66">
        <v>120</v>
      </c>
      <c r="DW66">
        <v>121</v>
      </c>
      <c r="DX66">
        <v>122</v>
      </c>
      <c r="DY66">
        <v>123</v>
      </c>
      <c r="DZ66">
        <v>124</v>
      </c>
      <c r="EA66">
        <v>125</v>
      </c>
      <c r="EB66">
        <v>126</v>
      </c>
      <c r="EC66">
        <v>127</v>
      </c>
      <c r="ED66">
        <v>128</v>
      </c>
      <c r="EE66">
        <v>129</v>
      </c>
      <c r="EF66">
        <v>130</v>
      </c>
      <c r="EG66">
        <v>131</v>
      </c>
      <c r="EH66">
        <v>132</v>
      </c>
      <c r="EI66">
        <v>133</v>
      </c>
      <c r="EJ66">
        <v>134</v>
      </c>
      <c r="EK66">
        <v>135</v>
      </c>
      <c r="EL66">
        <v>136</v>
      </c>
    </row>
    <row r="67" spans="1:167" x14ac:dyDescent="0.3">
      <c r="A67" s="2">
        <v>26</v>
      </c>
      <c r="B67" s="2" t="s">
        <v>146</v>
      </c>
      <c r="C67" t="s">
        <v>2</v>
      </c>
      <c r="D67" t="s">
        <v>3</v>
      </c>
      <c r="E67" s="13" t="s">
        <v>14</v>
      </c>
      <c r="F67" s="12">
        <v>117</v>
      </c>
      <c r="G67">
        <v>1</v>
      </c>
      <c r="H67">
        <v>2</v>
      </c>
      <c r="I67">
        <v>3</v>
      </c>
      <c r="J67">
        <v>4</v>
      </c>
      <c r="K67">
        <v>5</v>
      </c>
      <c r="L67">
        <v>6</v>
      </c>
      <c r="M67">
        <v>7</v>
      </c>
      <c r="N67">
        <v>8</v>
      </c>
      <c r="O67">
        <v>9</v>
      </c>
      <c r="P67">
        <v>10</v>
      </c>
      <c r="Q67">
        <v>11</v>
      </c>
      <c r="R67">
        <v>12</v>
      </c>
      <c r="S67">
        <v>13</v>
      </c>
      <c r="T67">
        <v>14</v>
      </c>
      <c r="U67">
        <v>15</v>
      </c>
      <c r="V67">
        <v>16</v>
      </c>
      <c r="W67">
        <v>17</v>
      </c>
      <c r="X67">
        <v>18</v>
      </c>
      <c r="Y67">
        <v>19</v>
      </c>
      <c r="Z67">
        <v>20</v>
      </c>
      <c r="AA67">
        <v>21</v>
      </c>
      <c r="AB67">
        <v>22</v>
      </c>
      <c r="AC67">
        <v>23</v>
      </c>
      <c r="AD67">
        <v>24</v>
      </c>
      <c r="AE67">
        <v>25</v>
      </c>
      <c r="AF67">
        <v>26</v>
      </c>
      <c r="AG67">
        <v>27</v>
      </c>
      <c r="AH67">
        <v>28</v>
      </c>
      <c r="AI67">
        <v>29</v>
      </c>
      <c r="AJ67">
        <v>30</v>
      </c>
      <c r="AK67">
        <v>31</v>
      </c>
      <c r="AL67">
        <v>32</v>
      </c>
      <c r="AM67">
        <v>33</v>
      </c>
      <c r="AN67">
        <v>34</v>
      </c>
      <c r="AO67">
        <v>35</v>
      </c>
      <c r="AP67">
        <v>36</v>
      </c>
      <c r="AQ67">
        <v>37</v>
      </c>
      <c r="AR67">
        <v>38</v>
      </c>
      <c r="AS67">
        <v>39</v>
      </c>
      <c r="AT67">
        <v>40</v>
      </c>
      <c r="AU67">
        <v>41</v>
      </c>
      <c r="AV67">
        <v>42</v>
      </c>
      <c r="AW67">
        <v>43</v>
      </c>
      <c r="AX67">
        <v>44</v>
      </c>
      <c r="AY67">
        <v>45</v>
      </c>
      <c r="AZ67">
        <v>46</v>
      </c>
      <c r="BA67">
        <v>47</v>
      </c>
      <c r="BB67">
        <v>48</v>
      </c>
      <c r="BC67">
        <v>49</v>
      </c>
      <c r="BD67">
        <v>50</v>
      </c>
      <c r="BE67">
        <v>51</v>
      </c>
      <c r="BF67">
        <v>52</v>
      </c>
      <c r="BG67">
        <v>53</v>
      </c>
      <c r="BH67">
        <v>54</v>
      </c>
      <c r="BI67">
        <v>55</v>
      </c>
      <c r="BJ67">
        <v>56</v>
      </c>
      <c r="BK67">
        <v>57</v>
      </c>
      <c r="BL67">
        <v>58</v>
      </c>
      <c r="BM67">
        <v>59</v>
      </c>
      <c r="BN67">
        <v>60</v>
      </c>
      <c r="BO67">
        <v>61</v>
      </c>
      <c r="BP67">
        <v>62</v>
      </c>
      <c r="BQ67">
        <v>63</v>
      </c>
      <c r="BR67">
        <v>64</v>
      </c>
      <c r="BS67">
        <v>65</v>
      </c>
      <c r="BT67">
        <v>66</v>
      </c>
      <c r="BU67">
        <v>67</v>
      </c>
      <c r="BV67">
        <v>68</v>
      </c>
      <c r="BW67">
        <v>69</v>
      </c>
      <c r="BX67">
        <v>70</v>
      </c>
      <c r="BY67">
        <v>71</v>
      </c>
      <c r="BZ67">
        <v>72</v>
      </c>
      <c r="CA67">
        <v>73</v>
      </c>
      <c r="CB67">
        <v>74</v>
      </c>
      <c r="CC67">
        <v>75</v>
      </c>
      <c r="CD67">
        <v>76</v>
      </c>
      <c r="CE67">
        <v>77</v>
      </c>
      <c r="CF67">
        <v>78</v>
      </c>
      <c r="CG67">
        <v>79</v>
      </c>
      <c r="CH67">
        <v>80</v>
      </c>
      <c r="CI67">
        <v>81</v>
      </c>
      <c r="CJ67">
        <v>82</v>
      </c>
      <c r="CK67">
        <v>83</v>
      </c>
      <c r="CL67">
        <v>84</v>
      </c>
      <c r="CM67">
        <v>85</v>
      </c>
      <c r="CN67">
        <v>86</v>
      </c>
      <c r="CO67">
        <v>87</v>
      </c>
      <c r="CP67">
        <v>88</v>
      </c>
      <c r="CQ67">
        <v>89</v>
      </c>
      <c r="CR67">
        <v>90</v>
      </c>
      <c r="CS67">
        <v>91</v>
      </c>
      <c r="CT67">
        <v>92</v>
      </c>
      <c r="CU67">
        <v>93</v>
      </c>
      <c r="CV67">
        <v>94</v>
      </c>
      <c r="CW67">
        <v>95</v>
      </c>
      <c r="CX67">
        <v>96</v>
      </c>
      <c r="CY67">
        <v>97</v>
      </c>
      <c r="CZ67">
        <v>98</v>
      </c>
      <c r="DA67">
        <v>99</v>
      </c>
      <c r="DB67">
        <v>100</v>
      </c>
      <c r="DC67">
        <v>101</v>
      </c>
      <c r="DD67">
        <v>102</v>
      </c>
      <c r="DE67">
        <v>103</v>
      </c>
      <c r="DF67">
        <v>104</v>
      </c>
      <c r="DG67">
        <v>105</v>
      </c>
      <c r="DH67">
        <v>106</v>
      </c>
      <c r="DI67">
        <v>107</v>
      </c>
      <c r="DJ67">
        <v>108</v>
      </c>
      <c r="DK67">
        <v>109</v>
      </c>
      <c r="DL67">
        <v>110</v>
      </c>
      <c r="DM67">
        <v>111</v>
      </c>
      <c r="DN67">
        <v>112</v>
      </c>
      <c r="DO67">
        <v>113</v>
      </c>
      <c r="DP67">
        <v>114</v>
      </c>
      <c r="DQ67">
        <v>115</v>
      </c>
      <c r="DR67">
        <v>116</v>
      </c>
      <c r="DS67">
        <v>117</v>
      </c>
    </row>
    <row r="68" spans="1:167" x14ac:dyDescent="0.3">
      <c r="A68" s="2">
        <v>27</v>
      </c>
      <c r="B68" s="2" t="s">
        <v>147</v>
      </c>
      <c r="C68" t="s">
        <v>2</v>
      </c>
      <c r="D68" t="s">
        <v>3</v>
      </c>
      <c r="E68" s="13" t="s">
        <v>14</v>
      </c>
      <c r="F68" s="12">
        <v>131</v>
      </c>
      <c r="G68">
        <v>1</v>
      </c>
      <c r="H68">
        <v>2</v>
      </c>
      <c r="I68">
        <v>3</v>
      </c>
      <c r="J68">
        <v>4</v>
      </c>
      <c r="K68">
        <v>5</v>
      </c>
      <c r="L68">
        <v>6</v>
      </c>
      <c r="M68">
        <v>7</v>
      </c>
      <c r="N68">
        <v>8</v>
      </c>
      <c r="O68">
        <v>9</v>
      </c>
      <c r="P68">
        <v>10</v>
      </c>
      <c r="Q68">
        <v>11</v>
      </c>
      <c r="R68">
        <v>12</v>
      </c>
      <c r="S68">
        <v>13</v>
      </c>
      <c r="T68">
        <v>14</v>
      </c>
      <c r="U68">
        <v>15</v>
      </c>
      <c r="V68">
        <v>16</v>
      </c>
      <c r="W68">
        <v>17</v>
      </c>
      <c r="X68">
        <v>18</v>
      </c>
      <c r="Y68">
        <v>19</v>
      </c>
      <c r="Z68">
        <v>20</v>
      </c>
      <c r="AA68">
        <v>21</v>
      </c>
      <c r="AB68">
        <v>22</v>
      </c>
      <c r="AC68">
        <v>23</v>
      </c>
      <c r="AD68">
        <v>24</v>
      </c>
      <c r="AE68">
        <v>25</v>
      </c>
      <c r="AF68">
        <v>26</v>
      </c>
      <c r="AG68">
        <v>27</v>
      </c>
      <c r="AH68">
        <v>28</v>
      </c>
      <c r="AI68">
        <v>29</v>
      </c>
      <c r="AJ68">
        <v>30</v>
      </c>
      <c r="AK68">
        <v>31</v>
      </c>
      <c r="AL68">
        <v>32</v>
      </c>
      <c r="AM68">
        <v>33</v>
      </c>
      <c r="AN68">
        <v>34</v>
      </c>
      <c r="AO68">
        <v>35</v>
      </c>
      <c r="AP68">
        <v>36</v>
      </c>
      <c r="AQ68">
        <v>37</v>
      </c>
      <c r="AR68">
        <v>38</v>
      </c>
      <c r="AS68">
        <v>39</v>
      </c>
      <c r="AT68">
        <v>40</v>
      </c>
      <c r="AU68">
        <v>41</v>
      </c>
      <c r="AV68">
        <v>42</v>
      </c>
      <c r="AW68">
        <v>43</v>
      </c>
      <c r="AX68">
        <v>44</v>
      </c>
      <c r="AY68">
        <v>45</v>
      </c>
      <c r="AZ68">
        <v>46</v>
      </c>
      <c r="BA68">
        <v>47</v>
      </c>
      <c r="BB68">
        <v>48</v>
      </c>
      <c r="BC68">
        <v>49</v>
      </c>
      <c r="BD68">
        <v>50</v>
      </c>
      <c r="BE68">
        <v>51</v>
      </c>
      <c r="BF68">
        <v>52</v>
      </c>
      <c r="BG68">
        <v>53</v>
      </c>
      <c r="BH68">
        <v>54</v>
      </c>
      <c r="BI68">
        <v>55</v>
      </c>
      <c r="BJ68">
        <v>56</v>
      </c>
      <c r="BK68">
        <v>57</v>
      </c>
      <c r="BL68">
        <v>58</v>
      </c>
      <c r="BM68">
        <v>59</v>
      </c>
      <c r="BN68">
        <v>60</v>
      </c>
      <c r="BO68">
        <v>61</v>
      </c>
      <c r="BP68">
        <v>62</v>
      </c>
      <c r="BQ68">
        <v>63</v>
      </c>
      <c r="BR68">
        <v>64</v>
      </c>
      <c r="BS68">
        <v>65</v>
      </c>
      <c r="BT68">
        <v>66</v>
      </c>
      <c r="BU68">
        <v>67</v>
      </c>
      <c r="BV68">
        <v>68</v>
      </c>
      <c r="BW68">
        <v>69</v>
      </c>
      <c r="BX68">
        <v>70</v>
      </c>
      <c r="BY68">
        <v>71</v>
      </c>
      <c r="BZ68">
        <v>72</v>
      </c>
      <c r="CA68">
        <v>73</v>
      </c>
      <c r="CB68">
        <v>74</v>
      </c>
      <c r="CC68">
        <v>75</v>
      </c>
      <c r="CD68">
        <v>76</v>
      </c>
      <c r="CE68">
        <v>77</v>
      </c>
      <c r="CF68">
        <v>78</v>
      </c>
      <c r="CG68">
        <v>79</v>
      </c>
      <c r="CH68">
        <v>80</v>
      </c>
      <c r="CI68">
        <v>81</v>
      </c>
      <c r="CJ68">
        <v>82</v>
      </c>
      <c r="CK68">
        <v>83</v>
      </c>
      <c r="CL68">
        <v>84</v>
      </c>
      <c r="CM68">
        <v>85</v>
      </c>
      <c r="CN68">
        <v>86</v>
      </c>
      <c r="CO68">
        <v>87</v>
      </c>
      <c r="CP68">
        <v>88</v>
      </c>
      <c r="CQ68">
        <v>89</v>
      </c>
      <c r="CR68">
        <v>90</v>
      </c>
      <c r="CS68">
        <v>91</v>
      </c>
      <c r="CT68">
        <v>92</v>
      </c>
      <c r="CU68">
        <v>93</v>
      </c>
      <c r="CV68">
        <v>94</v>
      </c>
      <c r="CW68">
        <v>95</v>
      </c>
      <c r="CX68">
        <v>96</v>
      </c>
      <c r="CY68">
        <v>97</v>
      </c>
      <c r="CZ68">
        <v>98</v>
      </c>
      <c r="DA68">
        <v>99</v>
      </c>
      <c r="DB68">
        <v>100</v>
      </c>
      <c r="DC68">
        <v>101</v>
      </c>
      <c r="DD68">
        <v>102</v>
      </c>
      <c r="DE68">
        <v>103</v>
      </c>
      <c r="DF68">
        <v>104</v>
      </c>
      <c r="DG68">
        <v>105</v>
      </c>
      <c r="DH68">
        <v>106</v>
      </c>
      <c r="DI68">
        <v>107</v>
      </c>
      <c r="DJ68">
        <v>108</v>
      </c>
      <c r="DK68">
        <v>109</v>
      </c>
      <c r="DL68">
        <v>110</v>
      </c>
      <c r="DM68">
        <v>111</v>
      </c>
      <c r="DN68">
        <v>112</v>
      </c>
      <c r="DO68">
        <v>113</v>
      </c>
      <c r="DP68">
        <v>114</v>
      </c>
      <c r="DQ68">
        <v>115</v>
      </c>
      <c r="DR68">
        <v>116</v>
      </c>
      <c r="DS68">
        <v>117</v>
      </c>
      <c r="DT68">
        <v>118</v>
      </c>
      <c r="DU68">
        <v>119</v>
      </c>
      <c r="DV68">
        <v>120</v>
      </c>
      <c r="DW68">
        <v>121</v>
      </c>
      <c r="DX68">
        <v>122</v>
      </c>
      <c r="DY68">
        <v>123</v>
      </c>
      <c r="DZ68">
        <v>124</v>
      </c>
      <c r="EA68">
        <v>125</v>
      </c>
      <c r="EB68">
        <v>126</v>
      </c>
      <c r="EC68">
        <v>127</v>
      </c>
      <c r="ED68">
        <v>128</v>
      </c>
      <c r="EE68">
        <v>129</v>
      </c>
      <c r="EF68">
        <v>130</v>
      </c>
      <c r="EG68">
        <v>131</v>
      </c>
    </row>
    <row r="69" spans="1:167" x14ac:dyDescent="0.3">
      <c r="A69" s="2">
        <v>28</v>
      </c>
      <c r="B69" s="2" t="s">
        <v>148</v>
      </c>
      <c r="C69" t="s">
        <v>2</v>
      </c>
      <c r="D69" t="s">
        <v>1</v>
      </c>
      <c r="E69" s="13" t="s">
        <v>14</v>
      </c>
      <c r="F69" s="12">
        <v>129</v>
      </c>
      <c r="G69">
        <v>1</v>
      </c>
      <c r="H69">
        <v>2</v>
      </c>
      <c r="I69">
        <v>3</v>
      </c>
      <c r="J69">
        <v>4</v>
      </c>
      <c r="K69">
        <v>5</v>
      </c>
      <c r="L69">
        <v>6</v>
      </c>
      <c r="M69">
        <v>7</v>
      </c>
      <c r="N69">
        <v>8</v>
      </c>
      <c r="O69">
        <v>9</v>
      </c>
      <c r="P69">
        <v>10</v>
      </c>
      <c r="Q69">
        <v>11</v>
      </c>
      <c r="R69">
        <v>12</v>
      </c>
      <c r="S69">
        <v>13</v>
      </c>
      <c r="T69">
        <v>14</v>
      </c>
      <c r="U69">
        <v>15</v>
      </c>
      <c r="V69">
        <v>16</v>
      </c>
      <c r="W69">
        <v>17</v>
      </c>
      <c r="X69">
        <v>18</v>
      </c>
      <c r="Y69">
        <v>19</v>
      </c>
      <c r="Z69">
        <v>20</v>
      </c>
      <c r="AA69">
        <v>21</v>
      </c>
      <c r="AB69">
        <v>22</v>
      </c>
      <c r="AC69">
        <v>23</v>
      </c>
      <c r="AD69">
        <v>24</v>
      </c>
      <c r="AE69">
        <v>25</v>
      </c>
      <c r="AF69">
        <v>26</v>
      </c>
      <c r="AG69">
        <v>27</v>
      </c>
      <c r="AH69">
        <v>28</v>
      </c>
      <c r="AI69">
        <v>29</v>
      </c>
      <c r="AJ69">
        <v>30</v>
      </c>
      <c r="AK69">
        <v>31</v>
      </c>
      <c r="AL69">
        <v>32</v>
      </c>
      <c r="AM69">
        <v>33</v>
      </c>
      <c r="AN69">
        <v>34</v>
      </c>
      <c r="AO69">
        <v>35</v>
      </c>
      <c r="AP69">
        <v>36</v>
      </c>
      <c r="AQ69">
        <v>37</v>
      </c>
      <c r="AR69">
        <v>38</v>
      </c>
      <c r="AS69">
        <v>39</v>
      </c>
      <c r="AT69">
        <v>40</v>
      </c>
      <c r="AU69">
        <v>41</v>
      </c>
      <c r="AV69">
        <v>42</v>
      </c>
      <c r="AW69">
        <v>43</v>
      </c>
      <c r="AX69">
        <v>44</v>
      </c>
      <c r="AY69">
        <v>45</v>
      </c>
      <c r="AZ69">
        <v>46</v>
      </c>
      <c r="BA69">
        <v>47</v>
      </c>
      <c r="BB69">
        <v>48</v>
      </c>
      <c r="BC69">
        <v>49</v>
      </c>
      <c r="BD69">
        <v>50</v>
      </c>
      <c r="BE69">
        <v>51</v>
      </c>
      <c r="BF69">
        <v>52</v>
      </c>
      <c r="BG69">
        <v>53</v>
      </c>
      <c r="BH69">
        <v>54</v>
      </c>
      <c r="BI69">
        <v>55</v>
      </c>
      <c r="BJ69">
        <v>56</v>
      </c>
      <c r="BK69">
        <v>57</v>
      </c>
      <c r="BL69">
        <v>58</v>
      </c>
      <c r="BM69">
        <v>59</v>
      </c>
      <c r="BN69">
        <v>60</v>
      </c>
      <c r="BO69">
        <v>61</v>
      </c>
      <c r="BP69">
        <v>62</v>
      </c>
      <c r="BQ69">
        <v>63</v>
      </c>
      <c r="BR69">
        <v>64</v>
      </c>
      <c r="BS69">
        <v>65</v>
      </c>
      <c r="BT69">
        <v>66</v>
      </c>
      <c r="BU69">
        <v>67</v>
      </c>
      <c r="BV69">
        <v>68</v>
      </c>
      <c r="BW69">
        <v>69</v>
      </c>
      <c r="BX69">
        <v>70</v>
      </c>
      <c r="BY69">
        <v>71</v>
      </c>
      <c r="BZ69">
        <v>72</v>
      </c>
      <c r="CA69">
        <v>73</v>
      </c>
      <c r="CB69">
        <v>74</v>
      </c>
      <c r="CC69">
        <v>75</v>
      </c>
      <c r="CD69">
        <v>76</v>
      </c>
      <c r="CE69">
        <v>77</v>
      </c>
      <c r="CF69">
        <v>78</v>
      </c>
      <c r="CG69">
        <v>79</v>
      </c>
      <c r="CH69">
        <v>80</v>
      </c>
      <c r="CI69">
        <v>81</v>
      </c>
      <c r="CJ69">
        <v>82</v>
      </c>
      <c r="CK69">
        <v>83</v>
      </c>
      <c r="CL69">
        <v>84</v>
      </c>
      <c r="CM69">
        <v>85</v>
      </c>
      <c r="CN69">
        <v>86</v>
      </c>
      <c r="CO69">
        <v>87</v>
      </c>
      <c r="CP69">
        <v>88</v>
      </c>
      <c r="CQ69">
        <v>89</v>
      </c>
      <c r="CR69">
        <v>90</v>
      </c>
      <c r="CS69">
        <v>91</v>
      </c>
      <c r="CT69">
        <v>92</v>
      </c>
      <c r="CU69">
        <v>93</v>
      </c>
      <c r="CV69">
        <v>94</v>
      </c>
      <c r="CW69">
        <v>95</v>
      </c>
      <c r="CX69">
        <v>96</v>
      </c>
      <c r="CY69">
        <v>97</v>
      </c>
      <c r="CZ69">
        <v>98</v>
      </c>
      <c r="DA69">
        <v>99</v>
      </c>
      <c r="DB69">
        <v>100</v>
      </c>
      <c r="DC69">
        <v>101</v>
      </c>
      <c r="DD69">
        <v>102</v>
      </c>
      <c r="DE69">
        <v>103</v>
      </c>
      <c r="DF69">
        <v>104</v>
      </c>
      <c r="DG69">
        <v>105</v>
      </c>
      <c r="DH69">
        <v>106</v>
      </c>
      <c r="DI69">
        <v>107</v>
      </c>
      <c r="DJ69">
        <v>108</v>
      </c>
      <c r="DK69">
        <v>109</v>
      </c>
      <c r="DL69">
        <v>110</v>
      </c>
      <c r="DM69">
        <v>111</v>
      </c>
      <c r="DN69">
        <v>112</v>
      </c>
      <c r="DO69">
        <v>113</v>
      </c>
      <c r="DP69">
        <v>114</v>
      </c>
      <c r="DQ69">
        <v>115</v>
      </c>
      <c r="DR69">
        <v>116</v>
      </c>
      <c r="DS69">
        <v>117</v>
      </c>
      <c r="DT69">
        <v>118</v>
      </c>
      <c r="DU69">
        <v>119</v>
      </c>
      <c r="DV69">
        <v>120</v>
      </c>
      <c r="DW69">
        <v>121</v>
      </c>
      <c r="DX69">
        <v>122</v>
      </c>
      <c r="DY69">
        <v>123</v>
      </c>
      <c r="DZ69">
        <v>124</v>
      </c>
      <c r="EA69">
        <v>125</v>
      </c>
      <c r="EB69">
        <v>126</v>
      </c>
      <c r="EC69">
        <v>127</v>
      </c>
      <c r="ED69">
        <v>128</v>
      </c>
      <c r="EE69">
        <v>129</v>
      </c>
    </row>
    <row r="70" spans="1:167" x14ac:dyDescent="0.3">
      <c r="A70" s="2">
        <v>29</v>
      </c>
      <c r="B70" s="2" t="s">
        <v>149</v>
      </c>
      <c r="C70" t="s">
        <v>2</v>
      </c>
      <c r="D70" t="s">
        <v>3</v>
      </c>
      <c r="E70" s="13" t="s">
        <v>5</v>
      </c>
      <c r="F70" s="12">
        <v>123</v>
      </c>
      <c r="G70">
        <v>1</v>
      </c>
      <c r="H70">
        <v>2</v>
      </c>
      <c r="I70">
        <v>3</v>
      </c>
      <c r="J70">
        <v>4</v>
      </c>
      <c r="K70">
        <v>5</v>
      </c>
      <c r="L70">
        <v>6</v>
      </c>
      <c r="M70">
        <v>7</v>
      </c>
      <c r="N70">
        <v>8</v>
      </c>
      <c r="O70">
        <v>9</v>
      </c>
      <c r="P70">
        <v>10</v>
      </c>
      <c r="Q70">
        <v>11</v>
      </c>
      <c r="R70">
        <v>12</v>
      </c>
      <c r="S70">
        <v>13</v>
      </c>
      <c r="T70">
        <v>14</v>
      </c>
      <c r="U70">
        <v>15</v>
      </c>
      <c r="V70">
        <v>16</v>
      </c>
      <c r="W70">
        <v>17</v>
      </c>
      <c r="X70">
        <v>18</v>
      </c>
      <c r="Y70">
        <v>19</v>
      </c>
      <c r="Z70">
        <v>20</v>
      </c>
      <c r="AA70">
        <v>21</v>
      </c>
      <c r="AB70">
        <v>22</v>
      </c>
      <c r="AC70">
        <v>23</v>
      </c>
      <c r="AD70">
        <v>24</v>
      </c>
      <c r="AE70">
        <v>25</v>
      </c>
      <c r="AF70">
        <v>26</v>
      </c>
      <c r="AG70">
        <v>27</v>
      </c>
      <c r="AH70">
        <v>28</v>
      </c>
      <c r="AI70">
        <v>29</v>
      </c>
      <c r="AJ70">
        <v>30</v>
      </c>
      <c r="AK70">
        <v>31</v>
      </c>
      <c r="AL70">
        <v>32</v>
      </c>
      <c r="AM70">
        <v>33</v>
      </c>
      <c r="AN70">
        <v>34</v>
      </c>
      <c r="AO70">
        <v>35</v>
      </c>
      <c r="AP70">
        <v>36</v>
      </c>
      <c r="AQ70">
        <v>37</v>
      </c>
      <c r="AR70">
        <v>38</v>
      </c>
      <c r="AS70">
        <v>39</v>
      </c>
      <c r="AT70">
        <v>40</v>
      </c>
      <c r="AU70">
        <v>41</v>
      </c>
      <c r="AV70">
        <v>42</v>
      </c>
      <c r="AW70">
        <v>43</v>
      </c>
      <c r="AX70">
        <v>44</v>
      </c>
      <c r="AY70">
        <v>45</v>
      </c>
      <c r="AZ70">
        <v>46</v>
      </c>
      <c r="BA70">
        <v>47</v>
      </c>
      <c r="BB70">
        <v>48</v>
      </c>
      <c r="BC70">
        <v>49</v>
      </c>
      <c r="BD70">
        <v>50</v>
      </c>
      <c r="BE70">
        <v>51</v>
      </c>
      <c r="BF70">
        <v>52</v>
      </c>
      <c r="BG70">
        <v>53</v>
      </c>
      <c r="BH70">
        <v>54</v>
      </c>
      <c r="BI70">
        <v>55</v>
      </c>
      <c r="BJ70">
        <v>56</v>
      </c>
      <c r="BK70">
        <v>57</v>
      </c>
      <c r="BL70">
        <v>58</v>
      </c>
      <c r="BM70">
        <v>59</v>
      </c>
      <c r="BN70">
        <v>60</v>
      </c>
      <c r="BO70">
        <v>61</v>
      </c>
      <c r="BP70">
        <v>62</v>
      </c>
      <c r="BQ70">
        <v>63</v>
      </c>
      <c r="BR70">
        <v>64</v>
      </c>
      <c r="BS70">
        <v>65</v>
      </c>
      <c r="BT70">
        <v>66</v>
      </c>
      <c r="BU70">
        <v>67</v>
      </c>
      <c r="BV70">
        <v>68</v>
      </c>
      <c r="BW70">
        <v>69</v>
      </c>
      <c r="BX70">
        <v>70</v>
      </c>
      <c r="BY70">
        <v>71</v>
      </c>
      <c r="BZ70">
        <v>72</v>
      </c>
      <c r="CA70">
        <v>73</v>
      </c>
      <c r="CB70">
        <v>74</v>
      </c>
      <c r="CC70">
        <v>75</v>
      </c>
      <c r="CD70">
        <v>76</v>
      </c>
      <c r="CE70">
        <v>77</v>
      </c>
      <c r="CF70">
        <v>78</v>
      </c>
      <c r="CG70">
        <v>79</v>
      </c>
      <c r="CH70">
        <v>80</v>
      </c>
      <c r="CI70">
        <v>81</v>
      </c>
      <c r="CJ70">
        <v>82</v>
      </c>
      <c r="CK70">
        <v>83</v>
      </c>
      <c r="CL70">
        <v>84</v>
      </c>
      <c r="CM70">
        <v>85</v>
      </c>
      <c r="CN70">
        <v>86</v>
      </c>
      <c r="CO70">
        <v>87</v>
      </c>
      <c r="CP70">
        <v>88</v>
      </c>
      <c r="CQ70">
        <v>89</v>
      </c>
      <c r="CR70">
        <v>90</v>
      </c>
      <c r="CS70">
        <v>91</v>
      </c>
      <c r="CT70">
        <v>92</v>
      </c>
      <c r="CU70">
        <v>93</v>
      </c>
      <c r="CV70">
        <v>94</v>
      </c>
      <c r="CW70">
        <v>95</v>
      </c>
      <c r="CX70">
        <v>96</v>
      </c>
      <c r="CY70">
        <v>97</v>
      </c>
      <c r="CZ70">
        <v>98</v>
      </c>
      <c r="DA70">
        <v>99</v>
      </c>
      <c r="DB70">
        <v>100</v>
      </c>
      <c r="DC70">
        <v>101</v>
      </c>
      <c r="DD70">
        <v>102</v>
      </c>
      <c r="DE70">
        <v>103</v>
      </c>
      <c r="DF70">
        <v>104</v>
      </c>
      <c r="DG70">
        <v>105</v>
      </c>
      <c r="DH70">
        <v>106</v>
      </c>
      <c r="DI70">
        <v>107</v>
      </c>
      <c r="DJ70">
        <v>108</v>
      </c>
      <c r="DK70">
        <v>109</v>
      </c>
      <c r="DL70">
        <v>110</v>
      </c>
      <c r="DM70">
        <v>111</v>
      </c>
      <c r="DN70">
        <v>112</v>
      </c>
      <c r="DO70">
        <v>113</v>
      </c>
      <c r="DP70">
        <v>114</v>
      </c>
      <c r="DQ70">
        <v>115</v>
      </c>
      <c r="DR70">
        <v>116</v>
      </c>
      <c r="DS70">
        <v>117</v>
      </c>
      <c r="DT70">
        <v>118</v>
      </c>
      <c r="DU70">
        <v>119</v>
      </c>
      <c r="DV70">
        <v>120</v>
      </c>
      <c r="DW70">
        <v>121</v>
      </c>
      <c r="DX70">
        <v>122</v>
      </c>
      <c r="DY70">
        <v>123</v>
      </c>
    </row>
    <row r="71" spans="1:167" x14ac:dyDescent="0.3">
      <c r="A71" s="2">
        <v>30</v>
      </c>
      <c r="B71" s="2" t="s">
        <v>150</v>
      </c>
      <c r="C71" t="s">
        <v>2</v>
      </c>
      <c r="D71" t="s">
        <v>3</v>
      </c>
      <c r="E71" s="13" t="s">
        <v>5</v>
      </c>
      <c r="F71" s="12">
        <v>120</v>
      </c>
      <c r="G71">
        <v>1</v>
      </c>
      <c r="H71">
        <v>2</v>
      </c>
      <c r="I71">
        <v>3</v>
      </c>
      <c r="J71">
        <v>4</v>
      </c>
      <c r="K71">
        <v>5</v>
      </c>
      <c r="L71">
        <v>6</v>
      </c>
      <c r="M71">
        <v>7</v>
      </c>
      <c r="N71">
        <v>8</v>
      </c>
      <c r="O71">
        <v>9</v>
      </c>
      <c r="P71">
        <v>10</v>
      </c>
      <c r="Q71">
        <v>11</v>
      </c>
      <c r="R71">
        <v>12</v>
      </c>
      <c r="S71">
        <v>13</v>
      </c>
      <c r="T71">
        <v>14</v>
      </c>
      <c r="U71">
        <v>15</v>
      </c>
      <c r="V71">
        <v>16</v>
      </c>
      <c r="W71">
        <v>17</v>
      </c>
      <c r="X71">
        <v>18</v>
      </c>
      <c r="Y71">
        <v>19</v>
      </c>
      <c r="Z71">
        <v>20</v>
      </c>
      <c r="AA71">
        <v>21</v>
      </c>
      <c r="AB71">
        <v>22</v>
      </c>
      <c r="AC71">
        <v>23</v>
      </c>
      <c r="AD71">
        <v>24</v>
      </c>
      <c r="AE71">
        <v>25</v>
      </c>
      <c r="AF71">
        <v>26</v>
      </c>
      <c r="AG71">
        <v>27</v>
      </c>
      <c r="AH71">
        <v>28</v>
      </c>
      <c r="AI71">
        <v>29</v>
      </c>
      <c r="AJ71">
        <v>30</v>
      </c>
      <c r="AK71">
        <v>31</v>
      </c>
      <c r="AL71">
        <v>32</v>
      </c>
      <c r="AM71">
        <v>33</v>
      </c>
      <c r="AN71">
        <v>34</v>
      </c>
      <c r="AO71">
        <v>35</v>
      </c>
      <c r="AP71">
        <v>36</v>
      </c>
      <c r="AQ71">
        <v>37</v>
      </c>
      <c r="AR71">
        <v>38</v>
      </c>
      <c r="AS71">
        <v>39</v>
      </c>
      <c r="AT71">
        <v>40</v>
      </c>
      <c r="AU71">
        <v>41</v>
      </c>
      <c r="AV71">
        <v>42</v>
      </c>
      <c r="AW71">
        <v>43</v>
      </c>
      <c r="AX71">
        <v>44</v>
      </c>
      <c r="AY71">
        <v>45</v>
      </c>
      <c r="AZ71">
        <v>46</v>
      </c>
      <c r="BA71">
        <v>47</v>
      </c>
      <c r="BB71">
        <v>48</v>
      </c>
      <c r="BC71">
        <v>49</v>
      </c>
      <c r="BD71">
        <v>50</v>
      </c>
      <c r="BE71">
        <v>51</v>
      </c>
      <c r="BF71">
        <v>52</v>
      </c>
      <c r="BG71">
        <v>53</v>
      </c>
      <c r="BH71">
        <v>54</v>
      </c>
      <c r="BI71">
        <v>55</v>
      </c>
      <c r="BJ71">
        <v>56</v>
      </c>
      <c r="BK71">
        <v>57</v>
      </c>
      <c r="BL71">
        <v>58</v>
      </c>
      <c r="BM71">
        <v>59</v>
      </c>
      <c r="BN71">
        <v>60</v>
      </c>
      <c r="BO71">
        <v>61</v>
      </c>
      <c r="BP71">
        <v>62</v>
      </c>
      <c r="BQ71">
        <v>63</v>
      </c>
      <c r="BR71">
        <v>64</v>
      </c>
      <c r="BS71">
        <v>65</v>
      </c>
      <c r="BT71">
        <v>66</v>
      </c>
      <c r="BU71">
        <v>67</v>
      </c>
      <c r="BV71">
        <v>68</v>
      </c>
      <c r="BW71">
        <v>69</v>
      </c>
      <c r="BX71">
        <v>70</v>
      </c>
      <c r="BY71">
        <v>71</v>
      </c>
      <c r="BZ71">
        <v>72</v>
      </c>
      <c r="CA71">
        <v>73</v>
      </c>
      <c r="CB71">
        <v>74</v>
      </c>
      <c r="CC71">
        <v>75</v>
      </c>
      <c r="CD71">
        <v>76</v>
      </c>
      <c r="CE71">
        <v>77</v>
      </c>
      <c r="CF71">
        <v>78</v>
      </c>
      <c r="CG71">
        <v>79</v>
      </c>
      <c r="CH71">
        <v>80</v>
      </c>
      <c r="CI71">
        <v>81</v>
      </c>
      <c r="CJ71">
        <v>82</v>
      </c>
      <c r="CK71">
        <v>83</v>
      </c>
      <c r="CL71">
        <v>84</v>
      </c>
      <c r="CM71">
        <v>85</v>
      </c>
      <c r="CN71">
        <v>86</v>
      </c>
      <c r="CO71">
        <v>87</v>
      </c>
      <c r="CP71">
        <v>88</v>
      </c>
      <c r="CQ71">
        <v>89</v>
      </c>
      <c r="CR71">
        <v>90</v>
      </c>
      <c r="CS71">
        <v>91</v>
      </c>
      <c r="CT71">
        <v>92</v>
      </c>
      <c r="CU71">
        <v>93</v>
      </c>
      <c r="CV71">
        <v>94</v>
      </c>
      <c r="CW71">
        <v>95</v>
      </c>
      <c r="CX71">
        <v>96</v>
      </c>
      <c r="CY71">
        <v>97</v>
      </c>
      <c r="CZ71">
        <v>98</v>
      </c>
      <c r="DA71">
        <v>99</v>
      </c>
      <c r="DB71">
        <v>100</v>
      </c>
      <c r="DC71">
        <v>101</v>
      </c>
      <c r="DD71">
        <v>102</v>
      </c>
      <c r="DE71">
        <v>103</v>
      </c>
      <c r="DF71">
        <v>104</v>
      </c>
      <c r="DG71">
        <v>105</v>
      </c>
      <c r="DH71">
        <v>106</v>
      </c>
      <c r="DI71">
        <v>107</v>
      </c>
      <c r="DJ71">
        <v>108</v>
      </c>
      <c r="DK71">
        <v>109</v>
      </c>
      <c r="DL71">
        <v>110</v>
      </c>
      <c r="DM71">
        <v>111</v>
      </c>
      <c r="DN71">
        <v>112</v>
      </c>
      <c r="DO71">
        <v>113</v>
      </c>
      <c r="DP71">
        <v>114</v>
      </c>
      <c r="DQ71">
        <v>115</v>
      </c>
      <c r="DR71">
        <v>116</v>
      </c>
      <c r="DS71">
        <v>117</v>
      </c>
      <c r="DT71">
        <v>118</v>
      </c>
      <c r="DU71">
        <v>119</v>
      </c>
      <c r="DV71">
        <v>120</v>
      </c>
    </row>
    <row r="72" spans="1:167" x14ac:dyDescent="0.3">
      <c r="A72" s="2">
        <v>31</v>
      </c>
      <c r="B72" s="2" t="s">
        <v>151</v>
      </c>
      <c r="C72" t="s">
        <v>2</v>
      </c>
      <c r="D72" t="s">
        <v>3</v>
      </c>
      <c r="E72" s="13" t="s">
        <v>14</v>
      </c>
      <c r="F72" s="12">
        <v>127</v>
      </c>
      <c r="G72">
        <v>1</v>
      </c>
      <c r="H72">
        <v>2</v>
      </c>
      <c r="I72">
        <v>3</v>
      </c>
      <c r="J72">
        <v>4</v>
      </c>
      <c r="K72">
        <v>5</v>
      </c>
      <c r="L72">
        <v>6</v>
      </c>
      <c r="M72">
        <v>7</v>
      </c>
      <c r="N72">
        <v>8</v>
      </c>
      <c r="O72">
        <v>9</v>
      </c>
      <c r="P72">
        <v>10</v>
      </c>
      <c r="Q72">
        <v>11</v>
      </c>
      <c r="R72">
        <v>12</v>
      </c>
      <c r="S72">
        <v>13</v>
      </c>
      <c r="T72">
        <v>14</v>
      </c>
      <c r="U72">
        <v>15</v>
      </c>
      <c r="V72">
        <v>16</v>
      </c>
      <c r="W72">
        <v>17</v>
      </c>
      <c r="X72">
        <v>18</v>
      </c>
      <c r="Y72">
        <v>19</v>
      </c>
      <c r="Z72">
        <v>20</v>
      </c>
      <c r="AA72">
        <v>21</v>
      </c>
      <c r="AB72">
        <v>22</v>
      </c>
      <c r="AC72">
        <v>23</v>
      </c>
      <c r="AD72">
        <v>24</v>
      </c>
      <c r="AE72">
        <v>25</v>
      </c>
      <c r="AF72">
        <v>26</v>
      </c>
      <c r="AG72">
        <v>27</v>
      </c>
      <c r="AH72">
        <v>28</v>
      </c>
      <c r="AI72">
        <v>29</v>
      </c>
      <c r="AJ72">
        <v>30</v>
      </c>
      <c r="AK72">
        <v>31</v>
      </c>
      <c r="AL72">
        <v>32</v>
      </c>
      <c r="AM72">
        <v>33</v>
      </c>
      <c r="AN72">
        <v>34</v>
      </c>
      <c r="AO72">
        <v>35</v>
      </c>
      <c r="AP72">
        <v>36</v>
      </c>
      <c r="AQ72">
        <v>37</v>
      </c>
      <c r="AR72">
        <v>38</v>
      </c>
      <c r="AS72">
        <v>39</v>
      </c>
      <c r="AT72">
        <v>40</v>
      </c>
      <c r="AU72">
        <v>41</v>
      </c>
      <c r="AV72">
        <v>42</v>
      </c>
      <c r="AW72">
        <v>43</v>
      </c>
      <c r="AX72">
        <v>44</v>
      </c>
      <c r="AY72">
        <v>45</v>
      </c>
      <c r="AZ72">
        <v>46</v>
      </c>
      <c r="BA72">
        <v>47</v>
      </c>
      <c r="BB72">
        <v>48</v>
      </c>
      <c r="BC72">
        <v>49</v>
      </c>
      <c r="BD72">
        <v>50</v>
      </c>
      <c r="BE72">
        <v>51</v>
      </c>
      <c r="BF72">
        <v>52</v>
      </c>
      <c r="BG72">
        <v>53</v>
      </c>
      <c r="BH72">
        <v>54</v>
      </c>
      <c r="BI72">
        <v>55</v>
      </c>
      <c r="BJ72">
        <v>56</v>
      </c>
      <c r="BK72">
        <v>57</v>
      </c>
      <c r="BL72">
        <v>58</v>
      </c>
      <c r="BM72">
        <v>59</v>
      </c>
      <c r="BN72">
        <v>60</v>
      </c>
      <c r="BO72">
        <v>61</v>
      </c>
      <c r="BP72">
        <v>62</v>
      </c>
      <c r="BQ72">
        <v>63</v>
      </c>
      <c r="BR72">
        <v>64</v>
      </c>
      <c r="BS72">
        <v>65</v>
      </c>
      <c r="BT72">
        <v>66</v>
      </c>
      <c r="BU72">
        <v>67</v>
      </c>
      <c r="BV72">
        <v>68</v>
      </c>
      <c r="BW72">
        <v>69</v>
      </c>
      <c r="BX72">
        <v>70</v>
      </c>
      <c r="BY72">
        <v>71</v>
      </c>
      <c r="BZ72">
        <v>72</v>
      </c>
      <c r="CA72">
        <v>73</v>
      </c>
      <c r="CB72">
        <v>74</v>
      </c>
      <c r="CC72">
        <v>75</v>
      </c>
      <c r="CD72">
        <v>76</v>
      </c>
      <c r="CE72">
        <v>77</v>
      </c>
      <c r="CF72">
        <v>78</v>
      </c>
      <c r="CG72">
        <v>79</v>
      </c>
      <c r="CH72">
        <v>80</v>
      </c>
      <c r="CI72">
        <v>81</v>
      </c>
      <c r="CJ72">
        <v>82</v>
      </c>
      <c r="CK72">
        <v>83</v>
      </c>
      <c r="CL72">
        <v>84</v>
      </c>
      <c r="CM72">
        <v>85</v>
      </c>
      <c r="CN72">
        <v>86</v>
      </c>
      <c r="CO72">
        <v>87</v>
      </c>
      <c r="CP72">
        <v>88</v>
      </c>
      <c r="CQ72">
        <v>89</v>
      </c>
      <c r="CR72">
        <v>90</v>
      </c>
      <c r="CS72">
        <v>91</v>
      </c>
      <c r="CT72">
        <v>92</v>
      </c>
      <c r="CU72">
        <v>93</v>
      </c>
      <c r="CV72">
        <v>94</v>
      </c>
      <c r="CW72">
        <v>95</v>
      </c>
      <c r="CX72">
        <v>96</v>
      </c>
      <c r="CY72">
        <v>97</v>
      </c>
      <c r="CZ72">
        <v>98</v>
      </c>
      <c r="DA72">
        <v>99</v>
      </c>
      <c r="DB72">
        <v>100</v>
      </c>
      <c r="DC72">
        <v>101</v>
      </c>
      <c r="DD72">
        <v>102</v>
      </c>
      <c r="DE72">
        <v>103</v>
      </c>
      <c r="DF72">
        <v>104</v>
      </c>
      <c r="DG72">
        <v>105</v>
      </c>
      <c r="DH72">
        <v>106</v>
      </c>
      <c r="DI72">
        <v>107</v>
      </c>
      <c r="DJ72">
        <v>108</v>
      </c>
      <c r="DK72">
        <v>109</v>
      </c>
      <c r="DL72">
        <v>110</v>
      </c>
      <c r="DM72">
        <v>111</v>
      </c>
      <c r="DN72">
        <v>112</v>
      </c>
      <c r="DO72">
        <v>113</v>
      </c>
      <c r="DP72">
        <v>114</v>
      </c>
      <c r="DQ72">
        <v>115</v>
      </c>
      <c r="DR72">
        <v>116</v>
      </c>
      <c r="DS72">
        <v>117</v>
      </c>
      <c r="DT72">
        <v>118</v>
      </c>
      <c r="DU72">
        <v>119</v>
      </c>
      <c r="DV72">
        <v>120</v>
      </c>
      <c r="DW72">
        <v>121</v>
      </c>
      <c r="DX72">
        <v>122</v>
      </c>
      <c r="DY72">
        <v>123</v>
      </c>
      <c r="DZ72">
        <v>124</v>
      </c>
      <c r="EA72">
        <v>125</v>
      </c>
      <c r="EB72">
        <v>126</v>
      </c>
      <c r="EC72">
        <v>127</v>
      </c>
    </row>
    <row r="73" spans="1:167" x14ac:dyDescent="0.3">
      <c r="A73" s="2">
        <v>32</v>
      </c>
      <c r="B73" s="2" t="s">
        <v>152</v>
      </c>
      <c r="C73" t="s">
        <v>2</v>
      </c>
      <c r="D73" t="s">
        <v>3</v>
      </c>
      <c r="E73" s="13" t="s">
        <v>14</v>
      </c>
      <c r="F73" s="12">
        <v>129</v>
      </c>
      <c r="G73">
        <v>1</v>
      </c>
      <c r="H73">
        <v>2</v>
      </c>
      <c r="I73">
        <v>3</v>
      </c>
      <c r="J73">
        <v>4</v>
      </c>
      <c r="K73">
        <v>5</v>
      </c>
      <c r="L73">
        <v>6</v>
      </c>
      <c r="M73">
        <v>7</v>
      </c>
      <c r="N73">
        <v>8</v>
      </c>
      <c r="O73">
        <v>9</v>
      </c>
      <c r="P73">
        <v>10</v>
      </c>
      <c r="Q73">
        <v>11</v>
      </c>
      <c r="R73">
        <v>12</v>
      </c>
      <c r="S73">
        <v>13</v>
      </c>
      <c r="T73">
        <v>14</v>
      </c>
      <c r="U73">
        <v>15</v>
      </c>
      <c r="V73">
        <v>16</v>
      </c>
      <c r="W73">
        <v>17</v>
      </c>
      <c r="X73">
        <v>18</v>
      </c>
      <c r="Y73">
        <v>19</v>
      </c>
      <c r="Z73">
        <v>20</v>
      </c>
      <c r="AA73">
        <v>21</v>
      </c>
      <c r="AB73">
        <v>22</v>
      </c>
      <c r="AC73">
        <v>23</v>
      </c>
      <c r="AD73">
        <v>24</v>
      </c>
      <c r="AE73">
        <v>25</v>
      </c>
      <c r="AF73">
        <v>26</v>
      </c>
      <c r="AG73">
        <v>27</v>
      </c>
      <c r="AH73">
        <v>28</v>
      </c>
      <c r="AI73">
        <v>29</v>
      </c>
      <c r="AJ73">
        <v>30</v>
      </c>
      <c r="AK73">
        <v>31</v>
      </c>
      <c r="AL73">
        <v>32</v>
      </c>
      <c r="AM73">
        <v>33</v>
      </c>
      <c r="AN73">
        <v>34</v>
      </c>
      <c r="AO73">
        <v>35</v>
      </c>
      <c r="AP73">
        <v>36</v>
      </c>
      <c r="AQ73">
        <v>37</v>
      </c>
      <c r="AR73">
        <v>38</v>
      </c>
      <c r="AS73">
        <v>39</v>
      </c>
      <c r="AT73">
        <v>40</v>
      </c>
      <c r="AU73">
        <v>41</v>
      </c>
      <c r="AV73">
        <v>42</v>
      </c>
      <c r="AW73">
        <v>43</v>
      </c>
      <c r="AX73">
        <v>44</v>
      </c>
      <c r="AY73">
        <v>45</v>
      </c>
      <c r="AZ73">
        <v>46</v>
      </c>
      <c r="BA73">
        <v>47</v>
      </c>
      <c r="BB73">
        <v>48</v>
      </c>
      <c r="BC73">
        <v>49</v>
      </c>
      <c r="BD73">
        <v>50</v>
      </c>
      <c r="BE73">
        <v>51</v>
      </c>
      <c r="BF73">
        <v>52</v>
      </c>
      <c r="BG73">
        <v>53</v>
      </c>
      <c r="BH73">
        <v>54</v>
      </c>
      <c r="BI73">
        <v>55</v>
      </c>
      <c r="BJ73">
        <v>56</v>
      </c>
      <c r="BK73">
        <v>57</v>
      </c>
      <c r="BL73">
        <v>58</v>
      </c>
      <c r="BM73">
        <v>59</v>
      </c>
      <c r="BN73">
        <v>60</v>
      </c>
      <c r="BO73">
        <v>61</v>
      </c>
      <c r="BP73">
        <v>62</v>
      </c>
      <c r="BQ73">
        <v>63</v>
      </c>
      <c r="BR73">
        <v>64</v>
      </c>
      <c r="BS73">
        <v>65</v>
      </c>
      <c r="BT73">
        <v>66</v>
      </c>
      <c r="BU73">
        <v>67</v>
      </c>
      <c r="BV73">
        <v>68</v>
      </c>
      <c r="BW73">
        <v>69</v>
      </c>
      <c r="BX73">
        <v>70</v>
      </c>
      <c r="BY73">
        <v>71</v>
      </c>
      <c r="BZ73">
        <v>72</v>
      </c>
      <c r="CA73">
        <v>73</v>
      </c>
      <c r="CB73">
        <v>74</v>
      </c>
      <c r="CC73">
        <v>75</v>
      </c>
      <c r="CD73">
        <v>76</v>
      </c>
      <c r="CE73">
        <v>77</v>
      </c>
      <c r="CF73">
        <v>78</v>
      </c>
      <c r="CG73">
        <v>79</v>
      </c>
      <c r="CH73">
        <v>80</v>
      </c>
      <c r="CI73">
        <v>81</v>
      </c>
      <c r="CJ73">
        <v>82</v>
      </c>
      <c r="CK73">
        <v>83</v>
      </c>
      <c r="CL73">
        <v>84</v>
      </c>
      <c r="CM73">
        <v>85</v>
      </c>
      <c r="CN73">
        <v>86</v>
      </c>
      <c r="CO73">
        <v>87</v>
      </c>
      <c r="CP73">
        <v>88</v>
      </c>
      <c r="CQ73">
        <v>89</v>
      </c>
      <c r="CR73">
        <v>90</v>
      </c>
      <c r="CS73">
        <v>91</v>
      </c>
      <c r="CT73">
        <v>92</v>
      </c>
      <c r="CU73">
        <v>93</v>
      </c>
      <c r="CV73">
        <v>94</v>
      </c>
      <c r="CW73">
        <v>95</v>
      </c>
      <c r="CX73">
        <v>96</v>
      </c>
      <c r="CY73">
        <v>97</v>
      </c>
      <c r="CZ73">
        <v>98</v>
      </c>
      <c r="DA73">
        <v>99</v>
      </c>
      <c r="DB73">
        <v>100</v>
      </c>
      <c r="DC73">
        <v>101</v>
      </c>
      <c r="DD73">
        <v>102</v>
      </c>
      <c r="DE73">
        <v>103</v>
      </c>
      <c r="DF73">
        <v>104</v>
      </c>
      <c r="DG73">
        <v>105</v>
      </c>
      <c r="DH73">
        <v>106</v>
      </c>
      <c r="DI73">
        <v>107</v>
      </c>
      <c r="DJ73">
        <v>108</v>
      </c>
      <c r="DK73">
        <v>109</v>
      </c>
      <c r="DL73">
        <v>110</v>
      </c>
      <c r="DM73">
        <v>111</v>
      </c>
      <c r="DN73">
        <v>112</v>
      </c>
      <c r="DO73">
        <v>113</v>
      </c>
      <c r="DP73">
        <v>114</v>
      </c>
      <c r="DQ73">
        <v>115</v>
      </c>
      <c r="DR73">
        <v>116</v>
      </c>
      <c r="DS73">
        <v>117</v>
      </c>
      <c r="DT73">
        <v>118</v>
      </c>
      <c r="DU73">
        <v>119</v>
      </c>
      <c r="DV73">
        <v>120</v>
      </c>
      <c r="DW73">
        <v>121</v>
      </c>
      <c r="DX73">
        <v>122</v>
      </c>
      <c r="DY73">
        <v>123</v>
      </c>
      <c r="DZ73">
        <v>124</v>
      </c>
      <c r="EA73">
        <v>125</v>
      </c>
      <c r="EB73">
        <v>126</v>
      </c>
      <c r="EC73">
        <v>127</v>
      </c>
      <c r="ED73">
        <v>128</v>
      </c>
      <c r="EE73">
        <v>129</v>
      </c>
    </row>
    <row r="74" spans="1:167" x14ac:dyDescent="0.3">
      <c r="A74" s="2">
        <v>33</v>
      </c>
      <c r="B74" s="2" t="s">
        <v>153</v>
      </c>
      <c r="C74" t="s">
        <v>2</v>
      </c>
      <c r="D74" t="s">
        <v>1</v>
      </c>
      <c r="E74" s="13" t="s">
        <v>14</v>
      </c>
      <c r="F74" s="12">
        <v>120</v>
      </c>
      <c r="G74">
        <v>1</v>
      </c>
      <c r="H74">
        <v>2</v>
      </c>
      <c r="I74">
        <v>3</v>
      </c>
      <c r="J74">
        <v>4</v>
      </c>
      <c r="K74">
        <v>5</v>
      </c>
      <c r="L74">
        <v>6</v>
      </c>
      <c r="M74">
        <v>7</v>
      </c>
      <c r="N74">
        <v>8</v>
      </c>
      <c r="O74">
        <v>9</v>
      </c>
      <c r="P74">
        <v>10</v>
      </c>
      <c r="Q74">
        <v>11</v>
      </c>
      <c r="R74">
        <v>12</v>
      </c>
      <c r="S74">
        <v>13</v>
      </c>
      <c r="T74">
        <v>14</v>
      </c>
      <c r="U74">
        <v>15</v>
      </c>
      <c r="V74">
        <v>16</v>
      </c>
      <c r="W74">
        <v>17</v>
      </c>
      <c r="X74">
        <v>18</v>
      </c>
      <c r="Y74">
        <v>19</v>
      </c>
      <c r="Z74">
        <v>20</v>
      </c>
      <c r="AA74">
        <v>21</v>
      </c>
      <c r="AB74">
        <v>22</v>
      </c>
      <c r="AC74">
        <v>23</v>
      </c>
      <c r="AD74">
        <v>24</v>
      </c>
      <c r="AE74">
        <v>25</v>
      </c>
      <c r="AF74">
        <v>26</v>
      </c>
      <c r="AG74">
        <v>27</v>
      </c>
      <c r="AH74">
        <v>28</v>
      </c>
      <c r="AI74">
        <v>29</v>
      </c>
      <c r="AJ74">
        <v>30</v>
      </c>
      <c r="AK74">
        <v>31</v>
      </c>
      <c r="AL74">
        <v>32</v>
      </c>
      <c r="AM74">
        <v>33</v>
      </c>
      <c r="AN74">
        <v>34</v>
      </c>
      <c r="AO74">
        <v>35</v>
      </c>
      <c r="AP74">
        <v>36</v>
      </c>
      <c r="AQ74">
        <v>37</v>
      </c>
      <c r="AR74">
        <v>38</v>
      </c>
      <c r="AS74">
        <v>39</v>
      </c>
      <c r="AT74">
        <v>40</v>
      </c>
      <c r="AU74">
        <v>41</v>
      </c>
      <c r="AV74">
        <v>42</v>
      </c>
      <c r="AW74">
        <v>43</v>
      </c>
      <c r="AX74">
        <v>44</v>
      </c>
      <c r="AY74">
        <v>45</v>
      </c>
      <c r="AZ74">
        <v>46</v>
      </c>
      <c r="BA74">
        <v>47</v>
      </c>
      <c r="BB74">
        <v>48</v>
      </c>
      <c r="BC74">
        <v>49</v>
      </c>
      <c r="BD74">
        <v>50</v>
      </c>
      <c r="BE74">
        <v>51</v>
      </c>
      <c r="BF74">
        <v>52</v>
      </c>
      <c r="BG74">
        <v>53</v>
      </c>
      <c r="BH74">
        <v>54</v>
      </c>
      <c r="BI74">
        <v>55</v>
      </c>
      <c r="BJ74">
        <v>56</v>
      </c>
      <c r="BK74">
        <v>57</v>
      </c>
      <c r="BL74">
        <v>58</v>
      </c>
      <c r="BM74">
        <v>59</v>
      </c>
      <c r="BN74">
        <v>60</v>
      </c>
      <c r="BO74">
        <v>61</v>
      </c>
      <c r="BP74">
        <v>62</v>
      </c>
      <c r="BQ74">
        <v>63</v>
      </c>
      <c r="BR74">
        <v>64</v>
      </c>
      <c r="BS74">
        <v>65</v>
      </c>
      <c r="BT74">
        <v>66</v>
      </c>
      <c r="BU74">
        <v>67</v>
      </c>
      <c r="BV74">
        <v>68</v>
      </c>
      <c r="BW74">
        <v>69</v>
      </c>
      <c r="BX74">
        <v>70</v>
      </c>
      <c r="BY74">
        <v>71</v>
      </c>
      <c r="BZ74">
        <v>72</v>
      </c>
      <c r="CA74">
        <v>73</v>
      </c>
      <c r="CB74">
        <v>74</v>
      </c>
      <c r="CC74">
        <v>75</v>
      </c>
      <c r="CD74">
        <v>76</v>
      </c>
      <c r="CE74">
        <v>77</v>
      </c>
      <c r="CF74">
        <v>78</v>
      </c>
      <c r="CG74">
        <v>79</v>
      </c>
      <c r="CH74">
        <v>80</v>
      </c>
      <c r="CI74">
        <v>81</v>
      </c>
      <c r="CJ74">
        <v>82</v>
      </c>
      <c r="CK74">
        <v>83</v>
      </c>
      <c r="CL74">
        <v>84</v>
      </c>
      <c r="CM74">
        <v>85</v>
      </c>
      <c r="CN74">
        <v>86</v>
      </c>
      <c r="CO74">
        <v>87</v>
      </c>
      <c r="CP74">
        <v>88</v>
      </c>
      <c r="CQ74">
        <v>89</v>
      </c>
      <c r="CR74">
        <v>90</v>
      </c>
      <c r="CS74">
        <v>91</v>
      </c>
      <c r="CT74">
        <v>92</v>
      </c>
      <c r="CU74">
        <v>93</v>
      </c>
      <c r="CV74">
        <v>94</v>
      </c>
      <c r="CW74">
        <v>95</v>
      </c>
      <c r="CX74">
        <v>96</v>
      </c>
      <c r="CY74">
        <v>97</v>
      </c>
      <c r="CZ74">
        <v>98</v>
      </c>
      <c r="DA74">
        <v>99</v>
      </c>
      <c r="DB74">
        <v>100</v>
      </c>
      <c r="DC74">
        <v>101</v>
      </c>
      <c r="DD74">
        <v>102</v>
      </c>
      <c r="DE74">
        <v>103</v>
      </c>
      <c r="DF74">
        <v>104</v>
      </c>
      <c r="DG74">
        <v>105</v>
      </c>
      <c r="DH74">
        <v>106</v>
      </c>
      <c r="DI74">
        <v>107</v>
      </c>
      <c r="DJ74">
        <v>108</v>
      </c>
      <c r="DK74">
        <v>109</v>
      </c>
      <c r="DL74">
        <v>110</v>
      </c>
      <c r="DM74">
        <v>111</v>
      </c>
      <c r="DN74">
        <v>112</v>
      </c>
      <c r="DO74">
        <v>113</v>
      </c>
      <c r="DP74">
        <v>114</v>
      </c>
      <c r="DQ74">
        <v>115</v>
      </c>
      <c r="DR74">
        <v>116</v>
      </c>
      <c r="DS74">
        <v>117</v>
      </c>
      <c r="DT74">
        <v>118</v>
      </c>
      <c r="DU74">
        <v>119</v>
      </c>
      <c r="DV74">
        <v>120</v>
      </c>
    </row>
    <row r="75" spans="1:167" x14ac:dyDescent="0.3">
      <c r="A75" s="2">
        <v>34</v>
      </c>
      <c r="B75" s="2" t="s">
        <v>154</v>
      </c>
      <c r="C75" t="s">
        <v>2</v>
      </c>
      <c r="D75" t="s">
        <v>1</v>
      </c>
      <c r="E75" s="13" t="s">
        <v>14</v>
      </c>
      <c r="F75" s="12">
        <v>130</v>
      </c>
      <c r="G75">
        <v>1</v>
      </c>
      <c r="H75">
        <v>2</v>
      </c>
      <c r="I75">
        <v>3</v>
      </c>
      <c r="J75">
        <v>4</v>
      </c>
      <c r="K75">
        <v>5</v>
      </c>
      <c r="L75">
        <v>6</v>
      </c>
      <c r="M75">
        <v>7</v>
      </c>
      <c r="N75">
        <v>8</v>
      </c>
      <c r="O75">
        <v>9</v>
      </c>
      <c r="P75">
        <v>10</v>
      </c>
      <c r="Q75">
        <v>11</v>
      </c>
      <c r="R75">
        <v>12</v>
      </c>
      <c r="S75">
        <v>13</v>
      </c>
      <c r="T75">
        <v>14</v>
      </c>
      <c r="U75">
        <v>15</v>
      </c>
      <c r="V75">
        <v>16</v>
      </c>
      <c r="W75">
        <v>17</v>
      </c>
      <c r="X75">
        <v>18</v>
      </c>
      <c r="Y75">
        <v>19</v>
      </c>
      <c r="Z75">
        <v>20</v>
      </c>
      <c r="AA75">
        <v>21</v>
      </c>
      <c r="AB75">
        <v>22</v>
      </c>
      <c r="AC75">
        <v>23</v>
      </c>
      <c r="AD75">
        <v>24</v>
      </c>
      <c r="AE75">
        <v>25</v>
      </c>
      <c r="AF75">
        <v>26</v>
      </c>
      <c r="AG75">
        <v>27</v>
      </c>
      <c r="AH75">
        <v>28</v>
      </c>
      <c r="AI75">
        <v>29</v>
      </c>
      <c r="AJ75">
        <v>30</v>
      </c>
      <c r="AK75">
        <v>31</v>
      </c>
      <c r="AL75">
        <v>32</v>
      </c>
      <c r="AM75">
        <v>33</v>
      </c>
      <c r="AN75">
        <v>34</v>
      </c>
      <c r="AO75">
        <v>35</v>
      </c>
      <c r="AP75">
        <v>36</v>
      </c>
      <c r="AQ75">
        <v>37</v>
      </c>
      <c r="AR75">
        <v>38</v>
      </c>
      <c r="AS75">
        <v>39</v>
      </c>
      <c r="AT75">
        <v>40</v>
      </c>
      <c r="AU75">
        <v>41</v>
      </c>
      <c r="AV75">
        <v>42</v>
      </c>
      <c r="AW75">
        <v>43</v>
      </c>
      <c r="AX75">
        <v>44</v>
      </c>
      <c r="AY75">
        <v>45</v>
      </c>
      <c r="AZ75">
        <v>46</v>
      </c>
      <c r="BA75">
        <v>47</v>
      </c>
      <c r="BB75">
        <v>48</v>
      </c>
      <c r="BC75">
        <v>49</v>
      </c>
      <c r="BD75">
        <v>50</v>
      </c>
      <c r="BE75">
        <v>51</v>
      </c>
      <c r="BF75">
        <v>52</v>
      </c>
      <c r="BG75">
        <v>53</v>
      </c>
      <c r="BH75">
        <v>54</v>
      </c>
      <c r="BI75">
        <v>55</v>
      </c>
      <c r="BJ75">
        <v>56</v>
      </c>
      <c r="BK75">
        <v>57</v>
      </c>
      <c r="BL75">
        <v>58</v>
      </c>
      <c r="BM75">
        <v>59</v>
      </c>
      <c r="BN75">
        <v>60</v>
      </c>
      <c r="BO75">
        <v>61</v>
      </c>
      <c r="BP75">
        <v>62</v>
      </c>
      <c r="BQ75">
        <v>63</v>
      </c>
      <c r="BR75">
        <v>64</v>
      </c>
      <c r="BS75">
        <v>65</v>
      </c>
      <c r="BT75">
        <v>66</v>
      </c>
      <c r="BU75">
        <v>67</v>
      </c>
      <c r="BV75">
        <v>68</v>
      </c>
      <c r="BW75">
        <v>69</v>
      </c>
      <c r="BX75">
        <v>70</v>
      </c>
      <c r="BY75">
        <v>71</v>
      </c>
      <c r="BZ75">
        <v>72</v>
      </c>
      <c r="CA75">
        <v>73</v>
      </c>
      <c r="CB75">
        <v>74</v>
      </c>
      <c r="CC75">
        <v>75</v>
      </c>
      <c r="CD75">
        <v>76</v>
      </c>
      <c r="CE75">
        <v>77</v>
      </c>
      <c r="CF75">
        <v>78</v>
      </c>
      <c r="CG75">
        <v>79</v>
      </c>
      <c r="CH75">
        <v>80</v>
      </c>
      <c r="CI75">
        <v>81</v>
      </c>
      <c r="CJ75">
        <v>82</v>
      </c>
      <c r="CK75">
        <v>83</v>
      </c>
      <c r="CL75">
        <v>84</v>
      </c>
      <c r="CM75">
        <v>85</v>
      </c>
      <c r="CN75">
        <v>86</v>
      </c>
      <c r="CO75">
        <v>87</v>
      </c>
      <c r="CP75">
        <v>88</v>
      </c>
      <c r="CQ75">
        <v>89</v>
      </c>
      <c r="CR75">
        <v>90</v>
      </c>
      <c r="CS75">
        <v>91</v>
      </c>
      <c r="CT75">
        <v>92</v>
      </c>
      <c r="CU75">
        <v>93</v>
      </c>
      <c r="CV75">
        <v>94</v>
      </c>
      <c r="CW75">
        <v>95</v>
      </c>
      <c r="CX75">
        <v>96</v>
      </c>
      <c r="CY75">
        <v>97</v>
      </c>
      <c r="CZ75">
        <v>98</v>
      </c>
      <c r="DA75">
        <v>99</v>
      </c>
      <c r="DB75">
        <v>100</v>
      </c>
      <c r="DC75">
        <v>101</v>
      </c>
      <c r="DD75">
        <v>102</v>
      </c>
      <c r="DE75">
        <v>103</v>
      </c>
      <c r="DF75">
        <v>104</v>
      </c>
      <c r="DG75">
        <v>105</v>
      </c>
      <c r="DH75">
        <v>106</v>
      </c>
      <c r="DI75">
        <v>107</v>
      </c>
      <c r="DJ75">
        <v>108</v>
      </c>
      <c r="DK75">
        <v>109</v>
      </c>
      <c r="DL75">
        <v>110</v>
      </c>
      <c r="DM75">
        <v>111</v>
      </c>
      <c r="DN75">
        <v>112</v>
      </c>
      <c r="DO75">
        <v>113</v>
      </c>
      <c r="DP75">
        <v>114</v>
      </c>
      <c r="DQ75">
        <v>115</v>
      </c>
      <c r="DR75">
        <v>116</v>
      </c>
      <c r="DS75">
        <v>117</v>
      </c>
      <c r="DT75">
        <v>118</v>
      </c>
      <c r="DU75">
        <v>119</v>
      </c>
      <c r="DV75">
        <v>120</v>
      </c>
      <c r="DW75">
        <v>121</v>
      </c>
      <c r="DX75">
        <v>122</v>
      </c>
      <c r="DY75">
        <v>123</v>
      </c>
      <c r="DZ75">
        <v>124</v>
      </c>
      <c r="EA75">
        <v>125</v>
      </c>
      <c r="EB75">
        <v>126</v>
      </c>
      <c r="EC75">
        <v>127</v>
      </c>
      <c r="ED75">
        <v>128</v>
      </c>
      <c r="EE75">
        <v>129</v>
      </c>
      <c r="EF75">
        <v>130</v>
      </c>
    </row>
    <row r="76" spans="1:167" x14ac:dyDescent="0.3">
      <c r="A76" s="2">
        <v>35</v>
      </c>
      <c r="B76" s="2" t="s">
        <v>155</v>
      </c>
      <c r="C76" t="s">
        <v>2</v>
      </c>
      <c r="D76" t="s">
        <v>3</v>
      </c>
      <c r="E76" s="13" t="s">
        <v>14</v>
      </c>
      <c r="F76" s="12">
        <v>144</v>
      </c>
      <c r="G76">
        <v>1</v>
      </c>
      <c r="H76">
        <v>2</v>
      </c>
      <c r="I76">
        <v>3</v>
      </c>
      <c r="J76">
        <v>4</v>
      </c>
      <c r="K76">
        <v>5</v>
      </c>
      <c r="L76">
        <v>6</v>
      </c>
      <c r="M76">
        <v>7</v>
      </c>
      <c r="N76">
        <v>8</v>
      </c>
      <c r="O76">
        <v>9</v>
      </c>
      <c r="P76">
        <v>10</v>
      </c>
      <c r="Q76">
        <v>11</v>
      </c>
      <c r="R76">
        <v>12</v>
      </c>
      <c r="S76">
        <v>13</v>
      </c>
      <c r="T76">
        <v>14</v>
      </c>
      <c r="U76">
        <v>15</v>
      </c>
      <c r="V76">
        <v>16</v>
      </c>
      <c r="W76">
        <v>17</v>
      </c>
      <c r="X76">
        <v>18</v>
      </c>
      <c r="Y76">
        <v>19</v>
      </c>
      <c r="Z76">
        <v>20</v>
      </c>
      <c r="AA76">
        <v>21</v>
      </c>
      <c r="AB76">
        <v>22</v>
      </c>
      <c r="AC76">
        <v>23</v>
      </c>
      <c r="AD76">
        <v>24</v>
      </c>
      <c r="AE76">
        <v>25</v>
      </c>
      <c r="AF76">
        <v>26</v>
      </c>
      <c r="AG76">
        <v>27</v>
      </c>
      <c r="AH76">
        <v>28</v>
      </c>
      <c r="AI76">
        <v>29</v>
      </c>
      <c r="AJ76">
        <v>30</v>
      </c>
      <c r="AK76">
        <v>31</v>
      </c>
      <c r="AL76">
        <v>32</v>
      </c>
      <c r="AM76">
        <v>33</v>
      </c>
      <c r="AN76">
        <v>34</v>
      </c>
      <c r="AO76">
        <v>35</v>
      </c>
      <c r="AP76">
        <v>36</v>
      </c>
      <c r="AQ76">
        <v>37</v>
      </c>
      <c r="AR76">
        <v>38</v>
      </c>
      <c r="AS76">
        <v>39</v>
      </c>
      <c r="AT76">
        <v>40</v>
      </c>
      <c r="AU76">
        <v>41</v>
      </c>
      <c r="AV76">
        <v>42</v>
      </c>
      <c r="AW76">
        <v>43</v>
      </c>
      <c r="AX76">
        <v>44</v>
      </c>
      <c r="AY76">
        <v>45</v>
      </c>
      <c r="AZ76">
        <v>46</v>
      </c>
      <c r="BA76">
        <v>47</v>
      </c>
      <c r="BB76">
        <v>48</v>
      </c>
      <c r="BC76">
        <v>49</v>
      </c>
      <c r="BD76">
        <v>50</v>
      </c>
      <c r="BE76">
        <v>51</v>
      </c>
      <c r="BF76">
        <v>52</v>
      </c>
      <c r="BG76">
        <v>53</v>
      </c>
      <c r="BH76">
        <v>54</v>
      </c>
      <c r="BI76">
        <v>55</v>
      </c>
      <c r="BJ76">
        <v>56</v>
      </c>
      <c r="BK76">
        <v>57</v>
      </c>
      <c r="BL76">
        <v>58</v>
      </c>
      <c r="BM76">
        <v>59</v>
      </c>
      <c r="BN76">
        <v>60</v>
      </c>
      <c r="BO76">
        <v>61</v>
      </c>
      <c r="BP76">
        <v>62</v>
      </c>
      <c r="BQ76">
        <v>63</v>
      </c>
      <c r="BR76">
        <v>64</v>
      </c>
      <c r="BS76">
        <v>65</v>
      </c>
      <c r="BT76">
        <v>66</v>
      </c>
      <c r="BU76">
        <v>67</v>
      </c>
      <c r="BV76">
        <v>68</v>
      </c>
      <c r="BW76">
        <v>69</v>
      </c>
      <c r="BX76">
        <v>70</v>
      </c>
      <c r="BY76">
        <v>71</v>
      </c>
      <c r="BZ76">
        <v>72</v>
      </c>
      <c r="CA76">
        <v>73</v>
      </c>
      <c r="CB76">
        <v>74</v>
      </c>
      <c r="CC76">
        <v>75</v>
      </c>
      <c r="CD76">
        <v>76</v>
      </c>
      <c r="CE76">
        <v>77</v>
      </c>
      <c r="CF76">
        <v>78</v>
      </c>
      <c r="CG76">
        <v>79</v>
      </c>
      <c r="CH76">
        <v>80</v>
      </c>
      <c r="CI76">
        <v>81</v>
      </c>
      <c r="CJ76">
        <v>82</v>
      </c>
      <c r="CK76">
        <v>83</v>
      </c>
      <c r="CL76">
        <v>84</v>
      </c>
      <c r="CM76">
        <v>85</v>
      </c>
      <c r="CN76">
        <v>86</v>
      </c>
      <c r="CO76">
        <v>87</v>
      </c>
      <c r="CP76">
        <v>88</v>
      </c>
      <c r="CQ76">
        <v>89</v>
      </c>
      <c r="CR76">
        <v>90</v>
      </c>
      <c r="CS76">
        <v>91</v>
      </c>
      <c r="CT76">
        <v>92</v>
      </c>
      <c r="CU76">
        <v>93</v>
      </c>
      <c r="CV76">
        <v>94</v>
      </c>
      <c r="CW76">
        <v>95</v>
      </c>
      <c r="CX76">
        <v>96</v>
      </c>
      <c r="CY76">
        <v>97</v>
      </c>
      <c r="CZ76">
        <v>98</v>
      </c>
      <c r="DA76">
        <v>99</v>
      </c>
      <c r="DB76">
        <v>100</v>
      </c>
      <c r="DC76">
        <v>101</v>
      </c>
      <c r="DD76">
        <v>102</v>
      </c>
      <c r="DE76">
        <v>103</v>
      </c>
      <c r="DF76">
        <v>104</v>
      </c>
      <c r="DG76">
        <v>105</v>
      </c>
      <c r="DH76">
        <v>106</v>
      </c>
      <c r="DI76">
        <v>107</v>
      </c>
      <c r="DJ76">
        <v>108</v>
      </c>
      <c r="DK76">
        <v>109</v>
      </c>
      <c r="DL76">
        <v>110</v>
      </c>
      <c r="DM76">
        <v>111</v>
      </c>
      <c r="DN76">
        <v>112</v>
      </c>
      <c r="DO76">
        <v>113</v>
      </c>
      <c r="DP76">
        <v>114</v>
      </c>
      <c r="DQ76">
        <v>115</v>
      </c>
      <c r="DR76">
        <v>116</v>
      </c>
      <c r="DS76">
        <v>117</v>
      </c>
      <c r="DT76">
        <v>118</v>
      </c>
      <c r="DU76">
        <v>119</v>
      </c>
      <c r="DV76">
        <v>120</v>
      </c>
      <c r="DW76">
        <v>121</v>
      </c>
      <c r="DX76">
        <v>122</v>
      </c>
      <c r="DY76">
        <v>123</v>
      </c>
      <c r="DZ76">
        <v>124</v>
      </c>
      <c r="EA76">
        <v>125</v>
      </c>
      <c r="EB76">
        <v>126</v>
      </c>
      <c r="EC76">
        <v>127</v>
      </c>
      <c r="ED76">
        <v>128</v>
      </c>
      <c r="EE76">
        <v>129</v>
      </c>
      <c r="EF76">
        <v>130</v>
      </c>
      <c r="EG76">
        <v>131</v>
      </c>
      <c r="EH76">
        <v>132</v>
      </c>
      <c r="EI76">
        <v>133</v>
      </c>
      <c r="EJ76">
        <v>134</v>
      </c>
      <c r="EK76">
        <v>135</v>
      </c>
      <c r="EL76">
        <v>136</v>
      </c>
      <c r="EM76">
        <v>137</v>
      </c>
      <c r="EN76">
        <v>138</v>
      </c>
      <c r="EO76">
        <v>139</v>
      </c>
      <c r="EP76">
        <v>140</v>
      </c>
      <c r="EQ76">
        <v>141</v>
      </c>
      <c r="ER76">
        <v>142</v>
      </c>
      <c r="ES76">
        <v>143</v>
      </c>
      <c r="ET76">
        <v>144</v>
      </c>
    </row>
    <row r="77" spans="1:167" x14ac:dyDescent="0.3">
      <c r="A77" s="2">
        <v>36</v>
      </c>
      <c r="B77" s="2" t="s">
        <v>156</v>
      </c>
      <c r="C77" t="s">
        <v>2</v>
      </c>
      <c r="D77" t="s">
        <v>3</v>
      </c>
      <c r="E77" s="13" t="s">
        <v>14</v>
      </c>
      <c r="F77" s="12">
        <v>135</v>
      </c>
      <c r="G77">
        <v>1</v>
      </c>
      <c r="H77">
        <v>2</v>
      </c>
      <c r="I77">
        <v>3</v>
      </c>
      <c r="J77">
        <v>4</v>
      </c>
      <c r="K77">
        <v>5</v>
      </c>
      <c r="L77">
        <v>6</v>
      </c>
      <c r="M77">
        <v>7</v>
      </c>
      <c r="N77">
        <v>8</v>
      </c>
      <c r="O77">
        <v>9</v>
      </c>
      <c r="P77">
        <v>10</v>
      </c>
      <c r="Q77">
        <v>11</v>
      </c>
      <c r="R77">
        <v>12</v>
      </c>
      <c r="S77">
        <v>13</v>
      </c>
      <c r="T77">
        <v>14</v>
      </c>
      <c r="U77">
        <v>15</v>
      </c>
      <c r="V77">
        <v>16</v>
      </c>
      <c r="W77">
        <v>17</v>
      </c>
      <c r="X77">
        <v>18</v>
      </c>
      <c r="Y77">
        <v>19</v>
      </c>
      <c r="Z77">
        <v>20</v>
      </c>
      <c r="AA77">
        <v>21</v>
      </c>
      <c r="AB77">
        <v>22</v>
      </c>
      <c r="AC77">
        <v>23</v>
      </c>
      <c r="AD77">
        <v>24</v>
      </c>
      <c r="AE77">
        <v>25</v>
      </c>
      <c r="AF77">
        <v>26</v>
      </c>
      <c r="AG77">
        <v>27</v>
      </c>
      <c r="AH77">
        <v>28</v>
      </c>
      <c r="AI77">
        <v>29</v>
      </c>
      <c r="AJ77">
        <v>30</v>
      </c>
      <c r="AK77">
        <v>31</v>
      </c>
      <c r="AL77">
        <v>32</v>
      </c>
      <c r="AM77">
        <v>33</v>
      </c>
      <c r="AN77">
        <v>34</v>
      </c>
      <c r="AO77">
        <v>35</v>
      </c>
      <c r="AP77">
        <v>36</v>
      </c>
      <c r="AQ77">
        <v>37</v>
      </c>
      <c r="AR77">
        <v>38</v>
      </c>
      <c r="AS77">
        <v>39</v>
      </c>
      <c r="AT77">
        <v>40</v>
      </c>
      <c r="AU77">
        <v>41</v>
      </c>
      <c r="AV77">
        <v>42</v>
      </c>
      <c r="AW77">
        <v>43</v>
      </c>
      <c r="AX77">
        <v>44</v>
      </c>
      <c r="AY77">
        <v>45</v>
      </c>
      <c r="AZ77">
        <v>46</v>
      </c>
      <c r="BA77">
        <v>47</v>
      </c>
      <c r="BB77">
        <v>48</v>
      </c>
      <c r="BC77">
        <v>49</v>
      </c>
      <c r="BD77">
        <v>50</v>
      </c>
      <c r="BE77">
        <v>51</v>
      </c>
      <c r="BF77">
        <v>52</v>
      </c>
      <c r="BG77">
        <v>53</v>
      </c>
      <c r="BH77">
        <v>54</v>
      </c>
      <c r="BI77">
        <v>55</v>
      </c>
      <c r="BJ77">
        <v>56</v>
      </c>
      <c r="BK77">
        <v>57</v>
      </c>
      <c r="BL77">
        <v>58</v>
      </c>
      <c r="BM77">
        <v>59</v>
      </c>
      <c r="BN77">
        <v>60</v>
      </c>
      <c r="BO77">
        <v>61</v>
      </c>
      <c r="BP77">
        <v>62</v>
      </c>
      <c r="BQ77">
        <v>63</v>
      </c>
      <c r="BR77">
        <v>64</v>
      </c>
      <c r="BS77">
        <v>65</v>
      </c>
      <c r="BT77">
        <v>66</v>
      </c>
      <c r="BU77">
        <v>67</v>
      </c>
      <c r="BV77">
        <v>68</v>
      </c>
      <c r="BW77">
        <v>69</v>
      </c>
      <c r="BX77">
        <v>70</v>
      </c>
      <c r="BY77">
        <v>71</v>
      </c>
      <c r="BZ77">
        <v>72</v>
      </c>
      <c r="CA77">
        <v>73</v>
      </c>
      <c r="CB77">
        <v>74</v>
      </c>
      <c r="CC77">
        <v>75</v>
      </c>
      <c r="CD77">
        <v>76</v>
      </c>
      <c r="CE77">
        <v>77</v>
      </c>
      <c r="CF77">
        <v>78</v>
      </c>
      <c r="CG77">
        <v>79</v>
      </c>
      <c r="CH77">
        <v>80</v>
      </c>
      <c r="CI77">
        <v>81</v>
      </c>
      <c r="CJ77">
        <v>82</v>
      </c>
      <c r="CK77">
        <v>83</v>
      </c>
      <c r="CL77">
        <v>84</v>
      </c>
      <c r="CM77">
        <v>85</v>
      </c>
      <c r="CN77">
        <v>86</v>
      </c>
      <c r="CO77">
        <v>87</v>
      </c>
      <c r="CP77">
        <v>88</v>
      </c>
      <c r="CQ77">
        <v>89</v>
      </c>
      <c r="CR77">
        <v>90</v>
      </c>
      <c r="CS77">
        <v>91</v>
      </c>
      <c r="CT77">
        <v>92</v>
      </c>
      <c r="CU77">
        <v>93</v>
      </c>
      <c r="CV77">
        <v>94</v>
      </c>
      <c r="CW77">
        <v>95</v>
      </c>
      <c r="CX77">
        <v>96</v>
      </c>
      <c r="CY77">
        <v>97</v>
      </c>
      <c r="CZ77">
        <v>98</v>
      </c>
      <c r="DA77">
        <v>99</v>
      </c>
      <c r="DB77">
        <v>100</v>
      </c>
      <c r="DC77">
        <v>101</v>
      </c>
      <c r="DD77">
        <v>102</v>
      </c>
      <c r="DE77">
        <v>103</v>
      </c>
      <c r="DF77">
        <v>104</v>
      </c>
      <c r="DG77">
        <v>105</v>
      </c>
      <c r="DH77">
        <v>106</v>
      </c>
      <c r="DI77">
        <v>107</v>
      </c>
      <c r="DJ77">
        <v>108</v>
      </c>
      <c r="DK77">
        <v>109</v>
      </c>
      <c r="DL77">
        <v>110</v>
      </c>
      <c r="DM77">
        <v>111</v>
      </c>
      <c r="DN77">
        <v>112</v>
      </c>
      <c r="DO77">
        <v>113</v>
      </c>
      <c r="DP77">
        <v>114</v>
      </c>
      <c r="DQ77">
        <v>115</v>
      </c>
      <c r="DR77">
        <v>116</v>
      </c>
      <c r="DS77">
        <v>117</v>
      </c>
      <c r="DT77">
        <v>118</v>
      </c>
      <c r="DU77">
        <v>119</v>
      </c>
      <c r="DV77">
        <v>120</v>
      </c>
      <c r="DW77">
        <v>121</v>
      </c>
      <c r="DX77">
        <v>122</v>
      </c>
      <c r="DY77">
        <v>123</v>
      </c>
      <c r="DZ77">
        <v>124</v>
      </c>
      <c r="EA77">
        <v>125</v>
      </c>
      <c r="EB77">
        <v>126</v>
      </c>
      <c r="EC77">
        <v>127</v>
      </c>
      <c r="ED77">
        <v>128</v>
      </c>
      <c r="EE77">
        <v>129</v>
      </c>
      <c r="EF77">
        <v>130</v>
      </c>
      <c r="EG77">
        <v>131</v>
      </c>
      <c r="EH77">
        <v>132</v>
      </c>
      <c r="EI77">
        <v>133</v>
      </c>
      <c r="EJ77">
        <v>134</v>
      </c>
      <c r="EK77">
        <v>135</v>
      </c>
    </row>
    <row r="78" spans="1:167" x14ac:dyDescent="0.3">
      <c r="A78" s="2">
        <v>37</v>
      </c>
      <c r="B78" s="2" t="s">
        <v>157</v>
      </c>
      <c r="C78" t="s">
        <v>2</v>
      </c>
      <c r="D78" t="s">
        <v>1</v>
      </c>
      <c r="E78" s="13" t="s">
        <v>14</v>
      </c>
      <c r="F78" s="12">
        <v>149</v>
      </c>
      <c r="G78">
        <v>1</v>
      </c>
      <c r="H78">
        <v>2</v>
      </c>
      <c r="I78">
        <v>3</v>
      </c>
      <c r="J78">
        <v>4</v>
      </c>
      <c r="K78">
        <v>5</v>
      </c>
      <c r="L78">
        <v>6</v>
      </c>
      <c r="M78">
        <v>7</v>
      </c>
      <c r="N78">
        <v>8</v>
      </c>
      <c r="O78">
        <v>9</v>
      </c>
      <c r="P78">
        <v>10</v>
      </c>
      <c r="Q78">
        <v>11</v>
      </c>
      <c r="R78">
        <v>12</v>
      </c>
      <c r="S78">
        <v>13</v>
      </c>
      <c r="T78">
        <v>14</v>
      </c>
      <c r="U78">
        <v>15</v>
      </c>
      <c r="V78">
        <v>16</v>
      </c>
      <c r="W78">
        <v>17</v>
      </c>
      <c r="X78">
        <v>18</v>
      </c>
      <c r="Y78">
        <v>19</v>
      </c>
      <c r="Z78">
        <v>20</v>
      </c>
      <c r="AA78">
        <v>21</v>
      </c>
      <c r="AB78">
        <v>22</v>
      </c>
      <c r="AC78">
        <v>23</v>
      </c>
      <c r="AD78">
        <v>24</v>
      </c>
      <c r="AE78">
        <v>25</v>
      </c>
      <c r="AF78">
        <v>26</v>
      </c>
      <c r="AG78">
        <v>27</v>
      </c>
      <c r="AH78">
        <v>28</v>
      </c>
      <c r="AI78">
        <v>29</v>
      </c>
      <c r="AJ78">
        <v>30</v>
      </c>
      <c r="AK78">
        <v>31</v>
      </c>
      <c r="AL78">
        <v>32</v>
      </c>
      <c r="AM78">
        <v>33</v>
      </c>
      <c r="AN78">
        <v>34</v>
      </c>
      <c r="AO78">
        <v>35</v>
      </c>
      <c r="AP78">
        <v>36</v>
      </c>
      <c r="AQ78">
        <v>37</v>
      </c>
      <c r="AR78">
        <v>38</v>
      </c>
      <c r="AS78">
        <v>39</v>
      </c>
      <c r="AT78">
        <v>40</v>
      </c>
      <c r="AU78">
        <v>41</v>
      </c>
      <c r="AV78">
        <v>42</v>
      </c>
      <c r="AW78">
        <v>43</v>
      </c>
      <c r="AX78">
        <v>44</v>
      </c>
      <c r="AY78">
        <v>45</v>
      </c>
      <c r="AZ78">
        <v>46</v>
      </c>
      <c r="BA78">
        <v>47</v>
      </c>
      <c r="BB78">
        <v>48</v>
      </c>
      <c r="BC78">
        <v>49</v>
      </c>
      <c r="BD78">
        <v>50</v>
      </c>
      <c r="BE78">
        <v>51</v>
      </c>
      <c r="BF78">
        <v>52</v>
      </c>
      <c r="BG78">
        <v>53</v>
      </c>
      <c r="BH78">
        <v>54</v>
      </c>
      <c r="BI78">
        <v>55</v>
      </c>
      <c r="BJ78">
        <v>56</v>
      </c>
      <c r="BK78">
        <v>57</v>
      </c>
      <c r="BL78">
        <v>58</v>
      </c>
      <c r="BM78">
        <v>59</v>
      </c>
      <c r="BN78">
        <v>60</v>
      </c>
      <c r="BO78">
        <v>61</v>
      </c>
      <c r="BP78">
        <v>62</v>
      </c>
      <c r="BQ78">
        <v>63</v>
      </c>
      <c r="BR78">
        <v>64</v>
      </c>
      <c r="BS78">
        <v>65</v>
      </c>
      <c r="BT78">
        <v>66</v>
      </c>
      <c r="BU78">
        <v>67</v>
      </c>
      <c r="BV78">
        <v>68</v>
      </c>
      <c r="BW78">
        <v>69</v>
      </c>
      <c r="BX78">
        <v>70</v>
      </c>
      <c r="BY78">
        <v>71</v>
      </c>
      <c r="BZ78">
        <v>72</v>
      </c>
      <c r="CA78">
        <v>73</v>
      </c>
      <c r="CB78">
        <v>74</v>
      </c>
      <c r="CC78">
        <v>75</v>
      </c>
      <c r="CD78">
        <v>76</v>
      </c>
      <c r="CE78">
        <v>77</v>
      </c>
      <c r="CF78">
        <v>78</v>
      </c>
      <c r="CG78">
        <v>79</v>
      </c>
      <c r="CH78">
        <v>80</v>
      </c>
      <c r="CI78">
        <v>81</v>
      </c>
      <c r="CJ78">
        <v>82</v>
      </c>
      <c r="CK78">
        <v>83</v>
      </c>
      <c r="CL78">
        <v>84</v>
      </c>
      <c r="CM78">
        <v>85</v>
      </c>
      <c r="CN78">
        <v>86</v>
      </c>
      <c r="CO78">
        <v>87</v>
      </c>
      <c r="CP78">
        <v>88</v>
      </c>
      <c r="CQ78">
        <v>89</v>
      </c>
      <c r="CR78">
        <v>90</v>
      </c>
      <c r="CS78">
        <v>91</v>
      </c>
      <c r="CT78">
        <v>92</v>
      </c>
      <c r="CU78">
        <v>93</v>
      </c>
      <c r="CV78">
        <v>94</v>
      </c>
      <c r="CW78">
        <v>95</v>
      </c>
      <c r="CX78">
        <v>96</v>
      </c>
      <c r="CY78">
        <v>97</v>
      </c>
      <c r="CZ78">
        <v>98</v>
      </c>
      <c r="DA78">
        <v>99</v>
      </c>
      <c r="DB78">
        <v>100</v>
      </c>
      <c r="DC78">
        <v>101</v>
      </c>
      <c r="DD78">
        <v>102</v>
      </c>
      <c r="DE78">
        <v>103</v>
      </c>
      <c r="DF78">
        <v>104</v>
      </c>
      <c r="DG78">
        <v>105</v>
      </c>
      <c r="DH78">
        <v>106</v>
      </c>
      <c r="DI78">
        <v>107</v>
      </c>
      <c r="DJ78">
        <v>108</v>
      </c>
      <c r="DK78">
        <v>109</v>
      </c>
      <c r="DL78">
        <v>110</v>
      </c>
      <c r="DM78">
        <v>111</v>
      </c>
      <c r="DN78">
        <v>112</v>
      </c>
      <c r="DO78">
        <v>113</v>
      </c>
      <c r="DP78">
        <v>114</v>
      </c>
      <c r="DQ78">
        <v>115</v>
      </c>
      <c r="DR78">
        <v>116</v>
      </c>
      <c r="DS78">
        <v>117</v>
      </c>
      <c r="DT78">
        <v>118</v>
      </c>
      <c r="DU78">
        <v>119</v>
      </c>
      <c r="DV78">
        <v>120</v>
      </c>
      <c r="DW78">
        <v>121</v>
      </c>
      <c r="DX78">
        <v>122</v>
      </c>
      <c r="DY78">
        <v>123</v>
      </c>
      <c r="DZ78">
        <v>124</v>
      </c>
      <c r="EA78">
        <v>125</v>
      </c>
      <c r="EB78">
        <v>126</v>
      </c>
      <c r="EC78">
        <v>127</v>
      </c>
      <c r="ED78">
        <v>128</v>
      </c>
      <c r="EE78">
        <v>129</v>
      </c>
      <c r="EF78">
        <v>130</v>
      </c>
      <c r="EG78">
        <v>131</v>
      </c>
      <c r="EH78">
        <v>132</v>
      </c>
      <c r="EI78">
        <v>133</v>
      </c>
      <c r="EJ78">
        <v>134</v>
      </c>
      <c r="EK78">
        <v>135</v>
      </c>
      <c r="EL78">
        <v>136</v>
      </c>
      <c r="EM78">
        <v>137</v>
      </c>
      <c r="EN78">
        <v>138</v>
      </c>
      <c r="EO78">
        <v>139</v>
      </c>
      <c r="EP78">
        <v>140</v>
      </c>
      <c r="EQ78">
        <v>141</v>
      </c>
      <c r="ER78">
        <v>142</v>
      </c>
      <c r="ES78">
        <v>143</v>
      </c>
      <c r="ET78">
        <v>144</v>
      </c>
      <c r="EU78">
        <v>145</v>
      </c>
      <c r="EV78">
        <v>146</v>
      </c>
      <c r="EW78">
        <v>147</v>
      </c>
      <c r="EX78">
        <v>148</v>
      </c>
      <c r="EY78">
        <v>149</v>
      </c>
    </row>
    <row r="79" spans="1:167" x14ac:dyDescent="0.3">
      <c r="A79" s="2">
        <v>38</v>
      </c>
      <c r="B79" s="2" t="s">
        <v>158</v>
      </c>
      <c r="C79" t="s">
        <v>2</v>
      </c>
      <c r="D79" t="s">
        <v>1</v>
      </c>
      <c r="E79" s="13" t="s">
        <v>14</v>
      </c>
      <c r="F79" s="12">
        <v>133</v>
      </c>
      <c r="G79">
        <v>1</v>
      </c>
      <c r="H79">
        <v>2</v>
      </c>
      <c r="I79">
        <v>3</v>
      </c>
      <c r="J79">
        <v>4</v>
      </c>
      <c r="K79">
        <v>5</v>
      </c>
      <c r="L79">
        <v>6</v>
      </c>
      <c r="M79">
        <v>7</v>
      </c>
      <c r="N79">
        <v>8</v>
      </c>
      <c r="O79">
        <v>9</v>
      </c>
      <c r="P79">
        <v>10</v>
      </c>
      <c r="Q79">
        <v>11</v>
      </c>
      <c r="R79">
        <v>12</v>
      </c>
      <c r="S79">
        <v>13</v>
      </c>
      <c r="T79">
        <v>14</v>
      </c>
      <c r="U79">
        <v>15</v>
      </c>
      <c r="V79">
        <v>16</v>
      </c>
      <c r="W79">
        <v>17</v>
      </c>
      <c r="X79">
        <v>18</v>
      </c>
      <c r="Y79">
        <v>19</v>
      </c>
      <c r="Z79">
        <v>20</v>
      </c>
      <c r="AA79">
        <v>21</v>
      </c>
      <c r="AB79">
        <v>22</v>
      </c>
      <c r="AC79">
        <v>23</v>
      </c>
      <c r="AD79">
        <v>24</v>
      </c>
      <c r="AE79">
        <v>25</v>
      </c>
      <c r="AF79">
        <v>26</v>
      </c>
      <c r="AG79">
        <v>27</v>
      </c>
      <c r="AH79">
        <v>28</v>
      </c>
      <c r="AI79">
        <v>29</v>
      </c>
      <c r="AJ79">
        <v>30</v>
      </c>
      <c r="AK79">
        <v>31</v>
      </c>
      <c r="AL79">
        <v>32</v>
      </c>
      <c r="AM79">
        <v>33</v>
      </c>
      <c r="AN79">
        <v>34</v>
      </c>
      <c r="AO79">
        <v>35</v>
      </c>
      <c r="AP79">
        <v>36</v>
      </c>
      <c r="AQ79">
        <v>37</v>
      </c>
      <c r="AR79">
        <v>38</v>
      </c>
      <c r="AS79">
        <v>39</v>
      </c>
      <c r="AT79">
        <v>40</v>
      </c>
      <c r="AU79">
        <v>41</v>
      </c>
      <c r="AV79">
        <v>42</v>
      </c>
      <c r="AW79">
        <v>43</v>
      </c>
      <c r="AX79">
        <v>44</v>
      </c>
      <c r="AY79">
        <v>45</v>
      </c>
      <c r="AZ79">
        <v>46</v>
      </c>
      <c r="BA79">
        <v>47</v>
      </c>
      <c r="BB79">
        <v>48</v>
      </c>
      <c r="BC79">
        <v>49</v>
      </c>
      <c r="BD79">
        <v>50</v>
      </c>
      <c r="BE79">
        <v>51</v>
      </c>
      <c r="BF79">
        <v>52</v>
      </c>
      <c r="BG79">
        <v>53</v>
      </c>
      <c r="BH79">
        <v>54</v>
      </c>
      <c r="BI79">
        <v>55</v>
      </c>
      <c r="BJ79">
        <v>56</v>
      </c>
      <c r="BK79">
        <v>57</v>
      </c>
      <c r="BL79">
        <v>58</v>
      </c>
      <c r="BM79">
        <v>59</v>
      </c>
      <c r="BN79">
        <v>60</v>
      </c>
      <c r="BO79">
        <v>61</v>
      </c>
      <c r="BP79">
        <v>62</v>
      </c>
      <c r="BQ79">
        <v>63</v>
      </c>
      <c r="BR79">
        <v>64</v>
      </c>
      <c r="BS79">
        <v>65</v>
      </c>
      <c r="BT79">
        <v>66</v>
      </c>
      <c r="BU79">
        <v>67</v>
      </c>
      <c r="BV79">
        <v>68</v>
      </c>
      <c r="BW79">
        <v>69</v>
      </c>
      <c r="BX79">
        <v>70</v>
      </c>
      <c r="BY79">
        <v>71</v>
      </c>
      <c r="BZ79">
        <v>72</v>
      </c>
      <c r="CA79">
        <v>73</v>
      </c>
      <c r="CB79">
        <v>74</v>
      </c>
      <c r="CC79">
        <v>75</v>
      </c>
      <c r="CD79">
        <v>76</v>
      </c>
      <c r="CE79">
        <v>77</v>
      </c>
      <c r="CF79">
        <v>78</v>
      </c>
      <c r="CG79">
        <v>79</v>
      </c>
      <c r="CH79">
        <v>80</v>
      </c>
      <c r="CI79">
        <v>81</v>
      </c>
      <c r="CJ79">
        <v>82</v>
      </c>
      <c r="CK79">
        <v>83</v>
      </c>
      <c r="CL79">
        <v>84</v>
      </c>
      <c r="CM79">
        <v>85</v>
      </c>
      <c r="CN79">
        <v>86</v>
      </c>
      <c r="CO79">
        <v>87</v>
      </c>
      <c r="CP79">
        <v>88</v>
      </c>
      <c r="CQ79">
        <v>89</v>
      </c>
      <c r="CR79">
        <v>90</v>
      </c>
      <c r="CS79">
        <v>91</v>
      </c>
      <c r="CT79">
        <v>92</v>
      </c>
      <c r="CU79">
        <v>93</v>
      </c>
      <c r="CV79">
        <v>94</v>
      </c>
      <c r="CW79">
        <v>95</v>
      </c>
      <c r="CX79">
        <v>96</v>
      </c>
      <c r="CY79">
        <v>97</v>
      </c>
      <c r="CZ79">
        <v>98</v>
      </c>
      <c r="DA79">
        <v>99</v>
      </c>
      <c r="DB79">
        <v>100</v>
      </c>
      <c r="DC79">
        <v>101</v>
      </c>
      <c r="DD79">
        <v>102</v>
      </c>
      <c r="DE79">
        <v>103</v>
      </c>
      <c r="DF79">
        <v>104</v>
      </c>
      <c r="DG79">
        <v>105</v>
      </c>
      <c r="DH79">
        <v>106</v>
      </c>
      <c r="DI79">
        <v>107</v>
      </c>
      <c r="DJ79">
        <v>108</v>
      </c>
      <c r="DK79">
        <v>109</v>
      </c>
      <c r="DL79">
        <v>110</v>
      </c>
      <c r="DM79">
        <v>111</v>
      </c>
      <c r="DN79">
        <v>112</v>
      </c>
      <c r="DO79">
        <v>113</v>
      </c>
      <c r="DP79">
        <v>114</v>
      </c>
      <c r="DQ79">
        <v>115</v>
      </c>
      <c r="DR79">
        <v>116</v>
      </c>
      <c r="DS79">
        <v>117</v>
      </c>
      <c r="DT79">
        <v>118</v>
      </c>
      <c r="DU79">
        <v>119</v>
      </c>
      <c r="DV79">
        <v>120</v>
      </c>
      <c r="DW79">
        <v>121</v>
      </c>
      <c r="DX79">
        <v>122</v>
      </c>
      <c r="DY79">
        <v>123</v>
      </c>
      <c r="DZ79">
        <v>124</v>
      </c>
      <c r="EA79">
        <v>125</v>
      </c>
      <c r="EB79">
        <v>126</v>
      </c>
      <c r="EC79">
        <v>127</v>
      </c>
      <c r="ED79">
        <v>128</v>
      </c>
      <c r="EE79">
        <v>129</v>
      </c>
      <c r="EF79">
        <v>130</v>
      </c>
      <c r="EG79">
        <v>131</v>
      </c>
      <c r="EH79">
        <v>132</v>
      </c>
      <c r="EI79">
        <v>133</v>
      </c>
    </row>
    <row r="80" spans="1:167" x14ac:dyDescent="0.3">
      <c r="A80" s="2">
        <v>39</v>
      </c>
      <c r="B80" s="2" t="s">
        <v>159</v>
      </c>
      <c r="C80" t="s">
        <v>2</v>
      </c>
      <c r="D80" t="s">
        <v>3</v>
      </c>
      <c r="E80" s="13" t="s">
        <v>14</v>
      </c>
      <c r="F80" s="12">
        <v>161</v>
      </c>
      <c r="G80">
        <v>1</v>
      </c>
      <c r="H80">
        <v>2</v>
      </c>
      <c r="I80">
        <v>3</v>
      </c>
      <c r="J80">
        <v>4</v>
      </c>
      <c r="K80">
        <v>5</v>
      </c>
      <c r="L80">
        <v>6</v>
      </c>
      <c r="M80">
        <v>7</v>
      </c>
      <c r="N80">
        <v>8</v>
      </c>
      <c r="O80">
        <v>9</v>
      </c>
      <c r="P80">
        <v>10</v>
      </c>
      <c r="Q80">
        <v>11</v>
      </c>
      <c r="R80">
        <v>12</v>
      </c>
      <c r="S80">
        <v>13</v>
      </c>
      <c r="T80">
        <v>14</v>
      </c>
      <c r="U80">
        <v>15</v>
      </c>
      <c r="V80">
        <v>16</v>
      </c>
      <c r="W80">
        <v>17</v>
      </c>
      <c r="X80">
        <v>18</v>
      </c>
      <c r="Y80">
        <v>19</v>
      </c>
      <c r="Z80">
        <v>20</v>
      </c>
      <c r="AA80">
        <v>21</v>
      </c>
      <c r="AB80">
        <v>22</v>
      </c>
      <c r="AC80">
        <v>23</v>
      </c>
      <c r="AD80">
        <v>24</v>
      </c>
      <c r="AE80">
        <v>25</v>
      </c>
      <c r="AF80">
        <v>26</v>
      </c>
      <c r="AG80">
        <v>27</v>
      </c>
      <c r="AH80">
        <v>28</v>
      </c>
      <c r="AI80">
        <v>29</v>
      </c>
      <c r="AJ80">
        <v>30</v>
      </c>
      <c r="AK80">
        <v>31</v>
      </c>
      <c r="AL80">
        <v>32</v>
      </c>
      <c r="AM80">
        <v>33</v>
      </c>
      <c r="AN80">
        <v>34</v>
      </c>
      <c r="AO80">
        <v>35</v>
      </c>
      <c r="AP80">
        <v>36</v>
      </c>
      <c r="AQ80">
        <v>37</v>
      </c>
      <c r="AR80">
        <v>38</v>
      </c>
      <c r="AS80">
        <v>39</v>
      </c>
      <c r="AT80">
        <v>40</v>
      </c>
      <c r="AU80">
        <v>41</v>
      </c>
      <c r="AV80">
        <v>42</v>
      </c>
      <c r="AW80">
        <v>43</v>
      </c>
      <c r="AX80">
        <v>44</v>
      </c>
      <c r="AY80">
        <v>45</v>
      </c>
      <c r="AZ80">
        <v>46</v>
      </c>
      <c r="BA80">
        <v>47</v>
      </c>
      <c r="BB80">
        <v>48</v>
      </c>
      <c r="BC80">
        <v>49</v>
      </c>
      <c r="BD80">
        <v>50</v>
      </c>
      <c r="BE80">
        <v>51</v>
      </c>
      <c r="BF80">
        <v>52</v>
      </c>
      <c r="BG80">
        <v>53</v>
      </c>
      <c r="BH80">
        <v>54</v>
      </c>
      <c r="BI80">
        <v>55</v>
      </c>
      <c r="BJ80">
        <v>56</v>
      </c>
      <c r="BK80">
        <v>57</v>
      </c>
      <c r="BL80">
        <v>58</v>
      </c>
      <c r="BM80">
        <v>59</v>
      </c>
      <c r="BN80">
        <v>60</v>
      </c>
      <c r="BO80">
        <v>61</v>
      </c>
      <c r="BP80">
        <v>62</v>
      </c>
      <c r="BQ80">
        <v>63</v>
      </c>
      <c r="BR80">
        <v>64</v>
      </c>
      <c r="BS80">
        <v>65</v>
      </c>
      <c r="BT80">
        <v>66</v>
      </c>
      <c r="BU80">
        <v>67</v>
      </c>
      <c r="BV80">
        <v>68</v>
      </c>
      <c r="BW80">
        <v>69</v>
      </c>
      <c r="BX80">
        <v>70</v>
      </c>
      <c r="BY80">
        <v>71</v>
      </c>
      <c r="BZ80">
        <v>72</v>
      </c>
      <c r="CA80">
        <v>73</v>
      </c>
      <c r="CB80">
        <v>74</v>
      </c>
      <c r="CC80">
        <v>75</v>
      </c>
      <c r="CD80">
        <v>76</v>
      </c>
      <c r="CE80">
        <v>77</v>
      </c>
      <c r="CF80">
        <v>78</v>
      </c>
      <c r="CG80">
        <v>79</v>
      </c>
      <c r="CH80">
        <v>80</v>
      </c>
      <c r="CI80">
        <v>81</v>
      </c>
      <c r="CJ80">
        <v>82</v>
      </c>
      <c r="CK80">
        <v>83</v>
      </c>
      <c r="CL80">
        <v>84</v>
      </c>
      <c r="CM80">
        <v>85</v>
      </c>
      <c r="CN80">
        <v>86</v>
      </c>
      <c r="CO80">
        <v>87</v>
      </c>
      <c r="CP80">
        <v>88</v>
      </c>
      <c r="CQ80">
        <v>89</v>
      </c>
      <c r="CR80">
        <v>90</v>
      </c>
      <c r="CS80">
        <v>91</v>
      </c>
      <c r="CT80">
        <v>92</v>
      </c>
      <c r="CU80">
        <v>93</v>
      </c>
      <c r="CV80">
        <v>94</v>
      </c>
      <c r="CW80">
        <v>95</v>
      </c>
      <c r="CX80">
        <v>96</v>
      </c>
      <c r="CY80">
        <v>97</v>
      </c>
      <c r="CZ80">
        <v>98</v>
      </c>
      <c r="DA80">
        <v>99</v>
      </c>
      <c r="DB80">
        <v>100</v>
      </c>
      <c r="DC80">
        <v>101</v>
      </c>
      <c r="DD80">
        <v>102</v>
      </c>
      <c r="DE80">
        <v>103</v>
      </c>
      <c r="DF80">
        <v>104</v>
      </c>
      <c r="DG80">
        <v>105</v>
      </c>
      <c r="DH80">
        <v>106</v>
      </c>
      <c r="DI80">
        <v>107</v>
      </c>
      <c r="DJ80">
        <v>108</v>
      </c>
      <c r="DK80">
        <v>109</v>
      </c>
      <c r="DL80">
        <v>110</v>
      </c>
      <c r="DM80">
        <v>111</v>
      </c>
      <c r="DN80">
        <v>112</v>
      </c>
      <c r="DO80">
        <v>113</v>
      </c>
      <c r="DP80">
        <v>114</v>
      </c>
      <c r="DQ80">
        <v>115</v>
      </c>
      <c r="DR80">
        <v>116</v>
      </c>
      <c r="DS80">
        <v>117</v>
      </c>
      <c r="DT80">
        <v>118</v>
      </c>
      <c r="DU80">
        <v>119</v>
      </c>
      <c r="DV80">
        <v>120</v>
      </c>
      <c r="DW80">
        <v>121</v>
      </c>
      <c r="DX80">
        <v>122</v>
      </c>
      <c r="DY80">
        <v>123</v>
      </c>
      <c r="DZ80">
        <v>124</v>
      </c>
      <c r="EA80">
        <v>125</v>
      </c>
      <c r="EB80">
        <v>126</v>
      </c>
      <c r="EC80">
        <v>127</v>
      </c>
      <c r="ED80">
        <v>128</v>
      </c>
      <c r="EE80">
        <v>129</v>
      </c>
      <c r="EF80">
        <v>130</v>
      </c>
      <c r="EG80">
        <v>131</v>
      </c>
      <c r="EH80">
        <v>132</v>
      </c>
      <c r="EI80">
        <v>133</v>
      </c>
      <c r="EJ80">
        <v>134</v>
      </c>
      <c r="EK80">
        <v>135</v>
      </c>
      <c r="EL80">
        <v>136</v>
      </c>
      <c r="EM80">
        <v>137</v>
      </c>
      <c r="EN80">
        <v>138</v>
      </c>
      <c r="EO80">
        <v>139</v>
      </c>
      <c r="EP80">
        <v>140</v>
      </c>
      <c r="EQ80">
        <v>141</v>
      </c>
      <c r="ER80">
        <v>142</v>
      </c>
      <c r="ES80">
        <v>143</v>
      </c>
      <c r="ET80">
        <v>144</v>
      </c>
      <c r="EU80">
        <v>145</v>
      </c>
      <c r="EV80">
        <v>146</v>
      </c>
      <c r="EW80">
        <v>147</v>
      </c>
      <c r="EX80">
        <v>148</v>
      </c>
      <c r="EY80">
        <v>149</v>
      </c>
      <c r="EZ80">
        <v>150</v>
      </c>
      <c r="FA80">
        <v>151</v>
      </c>
      <c r="FB80">
        <v>152</v>
      </c>
      <c r="FC80">
        <v>153</v>
      </c>
      <c r="FD80">
        <v>154</v>
      </c>
      <c r="FE80">
        <v>155</v>
      </c>
      <c r="FF80">
        <v>156</v>
      </c>
      <c r="FG80">
        <v>157</v>
      </c>
      <c r="FH80">
        <v>158</v>
      </c>
      <c r="FI80">
        <v>159</v>
      </c>
      <c r="FJ80">
        <v>160</v>
      </c>
      <c r="FK80">
        <v>161</v>
      </c>
    </row>
    <row r="81" spans="1:153" x14ac:dyDescent="0.3">
      <c r="A81" s="2">
        <v>40</v>
      </c>
      <c r="B81" s="2" t="s">
        <v>160</v>
      </c>
      <c r="C81" t="s">
        <v>2</v>
      </c>
      <c r="D81" t="s">
        <v>1</v>
      </c>
      <c r="E81" s="13" t="s">
        <v>5</v>
      </c>
      <c r="F81" s="12">
        <v>147</v>
      </c>
      <c r="G81">
        <v>1</v>
      </c>
      <c r="H81">
        <v>2</v>
      </c>
      <c r="I81">
        <v>3</v>
      </c>
      <c r="J81">
        <v>4</v>
      </c>
      <c r="K81">
        <v>5</v>
      </c>
      <c r="L81">
        <v>6</v>
      </c>
      <c r="M81">
        <v>7</v>
      </c>
      <c r="N81">
        <v>8</v>
      </c>
      <c r="O81">
        <v>9</v>
      </c>
      <c r="P81">
        <v>10</v>
      </c>
      <c r="Q81">
        <v>11</v>
      </c>
      <c r="R81">
        <v>12</v>
      </c>
      <c r="S81">
        <v>13</v>
      </c>
      <c r="T81">
        <v>14</v>
      </c>
      <c r="U81">
        <v>15</v>
      </c>
      <c r="V81">
        <v>16</v>
      </c>
      <c r="W81">
        <v>17</v>
      </c>
      <c r="X81">
        <v>18</v>
      </c>
      <c r="Y81">
        <v>19</v>
      </c>
      <c r="Z81">
        <v>20</v>
      </c>
      <c r="AA81">
        <v>21</v>
      </c>
      <c r="AB81">
        <v>22</v>
      </c>
      <c r="AC81">
        <v>23</v>
      </c>
      <c r="AD81">
        <v>24</v>
      </c>
      <c r="AE81">
        <v>25</v>
      </c>
      <c r="AF81">
        <v>26</v>
      </c>
      <c r="AG81">
        <v>27</v>
      </c>
      <c r="AH81">
        <v>28</v>
      </c>
      <c r="AI81">
        <v>29</v>
      </c>
      <c r="AJ81">
        <v>30</v>
      </c>
      <c r="AK81">
        <v>31</v>
      </c>
      <c r="AL81">
        <v>32</v>
      </c>
      <c r="AM81">
        <v>33</v>
      </c>
      <c r="AN81">
        <v>34</v>
      </c>
      <c r="AO81">
        <v>35</v>
      </c>
      <c r="AP81">
        <v>36</v>
      </c>
      <c r="AQ81">
        <v>37</v>
      </c>
      <c r="AR81">
        <v>38</v>
      </c>
      <c r="AS81">
        <v>39</v>
      </c>
      <c r="AT81">
        <v>40</v>
      </c>
      <c r="AU81">
        <v>41</v>
      </c>
      <c r="AV81">
        <v>42</v>
      </c>
      <c r="AW81">
        <v>43</v>
      </c>
      <c r="AX81">
        <v>44</v>
      </c>
      <c r="AY81">
        <v>45</v>
      </c>
      <c r="AZ81">
        <v>46</v>
      </c>
      <c r="BA81">
        <v>47</v>
      </c>
      <c r="BB81">
        <v>48</v>
      </c>
      <c r="BC81">
        <v>49</v>
      </c>
      <c r="BD81">
        <v>50</v>
      </c>
      <c r="BE81">
        <v>51</v>
      </c>
      <c r="BF81">
        <v>52</v>
      </c>
      <c r="BG81">
        <v>53</v>
      </c>
      <c r="BH81">
        <v>54</v>
      </c>
      <c r="BI81">
        <v>55</v>
      </c>
      <c r="BJ81">
        <v>56</v>
      </c>
      <c r="BK81">
        <v>57</v>
      </c>
      <c r="BL81">
        <v>58</v>
      </c>
      <c r="BM81">
        <v>59</v>
      </c>
      <c r="BN81">
        <v>60</v>
      </c>
      <c r="BO81">
        <v>61</v>
      </c>
      <c r="BP81">
        <v>62</v>
      </c>
      <c r="BQ81">
        <v>63</v>
      </c>
      <c r="BR81">
        <v>64</v>
      </c>
      <c r="BS81">
        <v>65</v>
      </c>
      <c r="BT81">
        <v>66</v>
      </c>
      <c r="BU81">
        <v>67</v>
      </c>
      <c r="BV81">
        <v>68</v>
      </c>
      <c r="BW81">
        <v>69</v>
      </c>
      <c r="BX81">
        <v>70</v>
      </c>
      <c r="BY81">
        <v>71</v>
      </c>
      <c r="BZ81">
        <v>72</v>
      </c>
      <c r="CA81">
        <v>73</v>
      </c>
      <c r="CB81">
        <v>74</v>
      </c>
      <c r="CC81">
        <v>75</v>
      </c>
      <c r="CD81">
        <v>76</v>
      </c>
      <c r="CE81">
        <v>77</v>
      </c>
      <c r="CF81">
        <v>78</v>
      </c>
      <c r="CG81">
        <v>79</v>
      </c>
      <c r="CH81">
        <v>80</v>
      </c>
      <c r="CI81">
        <v>81</v>
      </c>
      <c r="CJ81">
        <v>82</v>
      </c>
      <c r="CK81">
        <v>83</v>
      </c>
      <c r="CL81">
        <v>84</v>
      </c>
      <c r="CM81">
        <v>85</v>
      </c>
      <c r="CN81">
        <v>86</v>
      </c>
      <c r="CO81">
        <v>87</v>
      </c>
      <c r="CP81">
        <v>88</v>
      </c>
      <c r="CQ81">
        <v>89</v>
      </c>
      <c r="CR81">
        <v>90</v>
      </c>
      <c r="CS81">
        <v>91</v>
      </c>
      <c r="CT81">
        <v>92</v>
      </c>
      <c r="CU81">
        <v>93</v>
      </c>
      <c r="CV81">
        <v>94</v>
      </c>
      <c r="CW81">
        <v>95</v>
      </c>
      <c r="CX81">
        <v>96</v>
      </c>
      <c r="CY81">
        <v>97</v>
      </c>
      <c r="CZ81">
        <v>98</v>
      </c>
      <c r="DA81">
        <v>99</v>
      </c>
      <c r="DB81">
        <v>100</v>
      </c>
      <c r="DC81">
        <v>101</v>
      </c>
      <c r="DD81">
        <v>102</v>
      </c>
      <c r="DE81">
        <v>103</v>
      </c>
      <c r="DF81">
        <v>104</v>
      </c>
      <c r="DG81">
        <v>105</v>
      </c>
      <c r="DH81">
        <v>106</v>
      </c>
      <c r="DI81">
        <v>107</v>
      </c>
      <c r="DJ81">
        <v>108</v>
      </c>
      <c r="DK81">
        <v>109</v>
      </c>
      <c r="DL81">
        <v>110</v>
      </c>
      <c r="DM81">
        <v>111</v>
      </c>
      <c r="DN81">
        <v>112</v>
      </c>
      <c r="DO81">
        <v>113</v>
      </c>
      <c r="DP81">
        <v>114</v>
      </c>
      <c r="DQ81">
        <v>115</v>
      </c>
      <c r="DR81">
        <v>116</v>
      </c>
      <c r="DS81">
        <v>117</v>
      </c>
      <c r="DT81">
        <v>118</v>
      </c>
      <c r="DU81">
        <v>119</v>
      </c>
      <c r="DV81">
        <v>120</v>
      </c>
      <c r="DW81">
        <v>121</v>
      </c>
      <c r="DX81">
        <v>122</v>
      </c>
      <c r="DY81">
        <v>123</v>
      </c>
      <c r="DZ81">
        <v>124</v>
      </c>
      <c r="EA81">
        <v>125</v>
      </c>
      <c r="EB81">
        <v>126</v>
      </c>
      <c r="EC81">
        <v>127</v>
      </c>
      <c r="ED81">
        <v>128</v>
      </c>
      <c r="EE81">
        <v>129</v>
      </c>
      <c r="EF81">
        <v>130</v>
      </c>
      <c r="EG81">
        <v>131</v>
      </c>
      <c r="EH81">
        <v>132</v>
      </c>
      <c r="EI81">
        <v>133</v>
      </c>
      <c r="EJ81">
        <v>134</v>
      </c>
      <c r="EK81">
        <v>135</v>
      </c>
      <c r="EL81">
        <v>136</v>
      </c>
      <c r="EM81">
        <v>137</v>
      </c>
      <c r="EN81">
        <v>138</v>
      </c>
      <c r="EO81">
        <v>139</v>
      </c>
      <c r="EP81">
        <v>140</v>
      </c>
      <c r="EQ81">
        <v>141</v>
      </c>
      <c r="ER81">
        <v>142</v>
      </c>
      <c r="ES81">
        <v>143</v>
      </c>
      <c r="ET81">
        <v>144</v>
      </c>
      <c r="EU81">
        <v>145</v>
      </c>
      <c r="EV81">
        <v>146</v>
      </c>
      <c r="EW81">
        <v>147</v>
      </c>
    </row>
  </sheetData>
  <sortState xmlns:xlrd2="http://schemas.microsoft.com/office/spreadsheetml/2017/richdata2" ref="A2:FT81">
    <sortCondition descending="1" ref="C2:C81"/>
    <sortCondition ref="A2:A81"/>
  </sortState>
  <conditionalFormatting sqref="E2:E57">
    <cfRule type="containsBlanks" dxfId="7" priority="2">
      <formula>LEN(TRIM(E2))=0</formula>
    </cfRule>
  </conditionalFormatting>
  <conditionalFormatting sqref="E58:E81">
    <cfRule type="containsBlanks" dxfId="6" priority="1">
      <formula>LEN(TRIM(E58))=0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8A05E-8FA2-4EBE-81A5-C62CB3FF08FF}">
  <dimension ref="A1:FT81"/>
  <sheetViews>
    <sheetView zoomScale="55" zoomScaleNormal="55" workbookViewId="0">
      <selection activeCell="F14" sqref="F14"/>
    </sheetView>
  </sheetViews>
  <sheetFormatPr defaultRowHeight="14.4" x14ac:dyDescent="0.3"/>
  <sheetData>
    <row r="1" spans="1:176" x14ac:dyDescent="0.3">
      <c r="A1" t="s">
        <v>27</v>
      </c>
      <c r="B1" t="s">
        <v>4</v>
      </c>
      <c r="C1" t="s">
        <v>8</v>
      </c>
      <c r="D1" t="s">
        <v>16</v>
      </c>
      <c r="E1" t="s">
        <v>17</v>
      </c>
      <c r="F1" t="s">
        <v>23</v>
      </c>
      <c r="G1">
        <v>1</v>
      </c>
      <c r="H1">
        <v>2</v>
      </c>
      <c r="I1">
        <v>3</v>
      </c>
      <c r="J1">
        <v>4</v>
      </c>
      <c r="K1">
        <v>5</v>
      </c>
      <c r="L1">
        <v>6</v>
      </c>
      <c r="M1">
        <v>7</v>
      </c>
      <c r="N1">
        <v>8</v>
      </c>
      <c r="O1">
        <v>9</v>
      </c>
      <c r="P1">
        <v>10</v>
      </c>
      <c r="Q1">
        <v>11</v>
      </c>
      <c r="R1">
        <v>12</v>
      </c>
      <c r="S1">
        <v>13</v>
      </c>
      <c r="T1">
        <v>14</v>
      </c>
      <c r="U1">
        <v>15</v>
      </c>
      <c r="V1">
        <v>16</v>
      </c>
      <c r="W1">
        <v>17</v>
      </c>
      <c r="X1">
        <v>18</v>
      </c>
      <c r="Y1">
        <v>19</v>
      </c>
      <c r="Z1">
        <v>20</v>
      </c>
      <c r="AA1">
        <v>21</v>
      </c>
      <c r="AB1">
        <v>22</v>
      </c>
      <c r="AC1">
        <v>23</v>
      </c>
      <c r="AD1">
        <v>24</v>
      </c>
      <c r="AE1">
        <v>25</v>
      </c>
      <c r="AF1">
        <v>26</v>
      </c>
      <c r="AG1">
        <v>27</v>
      </c>
      <c r="AH1">
        <v>28</v>
      </c>
      <c r="AI1">
        <v>29</v>
      </c>
      <c r="AJ1">
        <v>30</v>
      </c>
      <c r="AK1">
        <v>31</v>
      </c>
      <c r="AL1">
        <v>32</v>
      </c>
      <c r="AM1">
        <v>33</v>
      </c>
      <c r="AN1">
        <v>34</v>
      </c>
      <c r="AO1">
        <v>35</v>
      </c>
      <c r="AP1">
        <v>36</v>
      </c>
      <c r="AQ1">
        <v>37</v>
      </c>
      <c r="AR1">
        <v>38</v>
      </c>
      <c r="AS1">
        <v>39</v>
      </c>
      <c r="AT1">
        <v>40</v>
      </c>
      <c r="AU1">
        <v>41</v>
      </c>
      <c r="AV1">
        <v>42</v>
      </c>
      <c r="AW1">
        <v>43</v>
      </c>
      <c r="AX1">
        <v>44</v>
      </c>
      <c r="AY1">
        <v>45</v>
      </c>
      <c r="AZ1">
        <v>46</v>
      </c>
      <c r="BA1">
        <v>47</v>
      </c>
      <c r="BB1">
        <v>48</v>
      </c>
      <c r="BC1">
        <v>49</v>
      </c>
      <c r="BD1">
        <v>50</v>
      </c>
      <c r="BE1">
        <v>51</v>
      </c>
      <c r="BF1">
        <v>52</v>
      </c>
      <c r="BG1">
        <v>53</v>
      </c>
      <c r="BH1">
        <v>54</v>
      </c>
      <c r="BI1">
        <v>55</v>
      </c>
      <c r="BJ1">
        <v>56</v>
      </c>
      <c r="BK1">
        <v>57</v>
      </c>
      <c r="BL1">
        <v>58</v>
      </c>
      <c r="BM1">
        <v>59</v>
      </c>
      <c r="BN1">
        <v>60</v>
      </c>
      <c r="BO1">
        <v>61</v>
      </c>
      <c r="BP1">
        <v>62</v>
      </c>
      <c r="BQ1">
        <v>63</v>
      </c>
      <c r="BR1">
        <v>64</v>
      </c>
      <c r="BS1">
        <v>65</v>
      </c>
      <c r="BT1">
        <v>66</v>
      </c>
      <c r="BU1">
        <v>67</v>
      </c>
      <c r="BV1">
        <v>68</v>
      </c>
      <c r="BW1">
        <v>69</v>
      </c>
      <c r="BX1">
        <v>70</v>
      </c>
      <c r="BY1">
        <v>71</v>
      </c>
      <c r="BZ1">
        <v>72</v>
      </c>
      <c r="CA1">
        <v>73</v>
      </c>
      <c r="CB1">
        <v>74</v>
      </c>
      <c r="CC1">
        <v>75</v>
      </c>
      <c r="CD1">
        <v>76</v>
      </c>
      <c r="CE1">
        <v>77</v>
      </c>
      <c r="CF1">
        <v>78</v>
      </c>
      <c r="CG1">
        <v>79</v>
      </c>
      <c r="CH1">
        <v>80</v>
      </c>
      <c r="CI1">
        <v>81</v>
      </c>
      <c r="CJ1">
        <v>82</v>
      </c>
      <c r="CK1">
        <v>83</v>
      </c>
      <c r="CL1">
        <v>84</v>
      </c>
      <c r="CM1">
        <v>85</v>
      </c>
      <c r="CN1">
        <v>86</v>
      </c>
      <c r="CO1">
        <v>87</v>
      </c>
      <c r="CP1">
        <v>88</v>
      </c>
      <c r="CQ1">
        <v>89</v>
      </c>
      <c r="CR1">
        <v>90</v>
      </c>
      <c r="CS1">
        <v>91</v>
      </c>
      <c r="CT1">
        <v>92</v>
      </c>
      <c r="CU1">
        <v>93</v>
      </c>
      <c r="CV1">
        <v>94</v>
      </c>
      <c r="CW1">
        <v>95</v>
      </c>
      <c r="CX1">
        <v>96</v>
      </c>
      <c r="CY1">
        <v>97</v>
      </c>
      <c r="CZ1">
        <v>98</v>
      </c>
      <c r="DA1">
        <v>99</v>
      </c>
      <c r="DB1">
        <v>100</v>
      </c>
      <c r="DC1">
        <v>101</v>
      </c>
      <c r="DD1">
        <v>102</v>
      </c>
      <c r="DE1">
        <v>103</v>
      </c>
      <c r="DF1">
        <v>104</v>
      </c>
      <c r="DG1">
        <v>105</v>
      </c>
      <c r="DH1">
        <v>106</v>
      </c>
      <c r="DI1">
        <v>107</v>
      </c>
      <c r="DJ1">
        <v>108</v>
      </c>
      <c r="DK1">
        <v>109</v>
      </c>
      <c r="DL1">
        <v>110</v>
      </c>
      <c r="DM1">
        <v>111</v>
      </c>
      <c r="DN1">
        <v>112</v>
      </c>
      <c r="DO1">
        <v>113</v>
      </c>
      <c r="DP1">
        <v>114</v>
      </c>
      <c r="DQ1">
        <v>115</v>
      </c>
      <c r="DR1">
        <v>116</v>
      </c>
      <c r="DS1">
        <v>117</v>
      </c>
      <c r="DT1">
        <v>118</v>
      </c>
      <c r="DU1">
        <v>119</v>
      </c>
      <c r="DV1">
        <v>120</v>
      </c>
      <c r="DW1">
        <v>121</v>
      </c>
      <c r="DX1">
        <v>122</v>
      </c>
      <c r="DY1">
        <v>123</v>
      </c>
      <c r="DZ1">
        <v>124</v>
      </c>
      <c r="EA1">
        <v>125</v>
      </c>
      <c r="EB1">
        <v>126</v>
      </c>
      <c r="EC1">
        <v>127</v>
      </c>
      <c r="ED1">
        <v>128</v>
      </c>
      <c r="EE1">
        <v>129</v>
      </c>
      <c r="EF1">
        <v>130</v>
      </c>
      <c r="EG1">
        <v>131</v>
      </c>
      <c r="EH1">
        <v>132</v>
      </c>
      <c r="EI1">
        <v>133</v>
      </c>
      <c r="EJ1">
        <v>134</v>
      </c>
      <c r="EK1">
        <v>135</v>
      </c>
      <c r="EL1">
        <v>136</v>
      </c>
      <c r="EM1">
        <v>137</v>
      </c>
      <c r="EN1">
        <v>138</v>
      </c>
      <c r="EO1">
        <v>139</v>
      </c>
      <c r="EP1">
        <v>140</v>
      </c>
      <c r="EQ1">
        <v>141</v>
      </c>
      <c r="ER1">
        <v>142</v>
      </c>
      <c r="ES1">
        <v>143</v>
      </c>
      <c r="ET1">
        <v>144</v>
      </c>
      <c r="EU1">
        <v>145</v>
      </c>
      <c r="EV1">
        <v>146</v>
      </c>
      <c r="EW1">
        <v>147</v>
      </c>
      <c r="EX1">
        <v>148</v>
      </c>
      <c r="EY1">
        <v>149</v>
      </c>
      <c r="EZ1">
        <v>150</v>
      </c>
      <c r="FA1">
        <v>151</v>
      </c>
      <c r="FB1">
        <v>152</v>
      </c>
      <c r="FC1">
        <v>153</v>
      </c>
      <c r="FD1">
        <v>154</v>
      </c>
      <c r="FE1">
        <v>155</v>
      </c>
      <c r="FF1">
        <v>156</v>
      </c>
      <c r="FG1">
        <v>157</v>
      </c>
      <c r="FH1">
        <v>158</v>
      </c>
      <c r="FI1">
        <v>159</v>
      </c>
      <c r="FJ1">
        <v>160</v>
      </c>
      <c r="FK1">
        <v>161</v>
      </c>
      <c r="FL1">
        <v>162</v>
      </c>
      <c r="FM1">
        <v>163</v>
      </c>
      <c r="FN1">
        <v>164</v>
      </c>
      <c r="FO1">
        <v>165</v>
      </c>
      <c r="FP1">
        <v>166</v>
      </c>
      <c r="FQ1">
        <v>167</v>
      </c>
      <c r="FR1">
        <v>168</v>
      </c>
      <c r="FS1">
        <v>169</v>
      </c>
      <c r="FT1" t="s">
        <v>47</v>
      </c>
    </row>
    <row r="2" spans="1:176" x14ac:dyDescent="0.3">
      <c r="A2" s="2">
        <v>1</v>
      </c>
      <c r="B2" s="2" t="s">
        <v>121</v>
      </c>
      <c r="C2" t="s">
        <v>0</v>
      </c>
      <c r="D2" t="s">
        <v>1</v>
      </c>
      <c r="E2" s="13" t="s">
        <v>5</v>
      </c>
      <c r="F2" s="12">
        <v>122</v>
      </c>
      <c r="H2">
        <f>SQRT((WPX!H2)^2+(WPY!H2)^2)</f>
        <v>3.8275318418009276</v>
      </c>
      <c r="I2">
        <f>IF(NJ!I2,SQRT((WPX!I2-WPX!H2)^2+(WPY!I2-WPY!H2)^2),"")</f>
        <v>8.9627004859026727</v>
      </c>
      <c r="J2">
        <f>IF(NJ!J2,SQRT((WPX!J2-WPX!I2)^2+(WPY!J2-WPY!I2)^2),"")</f>
        <v>5.8137767414994537</v>
      </c>
      <c r="K2">
        <f>IF(NJ!K2,SQRT((WPX!K2-WPX!J2)^2+(WPY!K2-WPY!J2)^2),"")</f>
        <v>6.7896980787071826</v>
      </c>
      <c r="L2">
        <f>IF(NJ!L2,SQRT((WPX!L2-WPX!K2)^2+(WPY!L2-WPY!K2)^2),"")</f>
        <v>11.198660634200859</v>
      </c>
      <c r="M2">
        <f>IF(NJ!M2,SQRT((WPX!M2-WPX!L2)^2+(WPY!M2-WPY!L2)^2),"")</f>
        <v>6.2201286160335938</v>
      </c>
      <c r="N2">
        <f>IF(NJ!N2,SQRT((WPX!N2-WPX!M2)^2+(WPY!N2-WPY!M2)^2),"")</f>
        <v>12.675172582651488</v>
      </c>
      <c r="O2">
        <f>IF(NJ!O2,SQRT((WPX!O2-WPX!N2)^2+(WPY!O2-WPY!N2)^2),"")</f>
        <v>11.690166808048549</v>
      </c>
      <c r="P2">
        <f>IF(NJ!P2,SQRT((WPX!P2-WPX!O2)^2+(WPY!P2-WPY!O2)^2),"")</f>
        <v>7.368174807915457</v>
      </c>
      <c r="Q2">
        <f>IF(NJ!Q2,SQRT((WPX!Q2-WPX!P2)^2+(WPY!Q2-WPY!P2)^2),"")</f>
        <v>4.7</v>
      </c>
      <c r="R2">
        <f>IF(NJ!R2,SQRT((WPX!R2-WPX!Q2)^2+(WPY!R2-WPY!Q2)^2),"")</f>
        <v>3.3526109228480419</v>
      </c>
      <c r="S2">
        <f>IF(NJ!S2,SQRT((WPX!S2-WPX!R2)^2+(WPY!S2-WPY!R2)^2),"")</f>
        <v>2.3706539182259396</v>
      </c>
      <c r="T2">
        <f>IF(NJ!T2,SQRT((WPX!T2-WPX!S2)^2+(WPY!T2-WPY!S2)^2),"")</f>
        <v>6.9856996786291923</v>
      </c>
      <c r="U2">
        <f>IF(NJ!U2,SQRT((WPX!U2-WPX!T2)^2+(WPY!U2-WPY!T2)^2),"")</f>
        <v>5.8137767414994537</v>
      </c>
      <c r="V2">
        <f>IF(NJ!V2,SQRT((WPX!V2-WPX!U2)^2+(WPY!V2-WPY!U2)^2),"")</f>
        <v>5.1478150704934995</v>
      </c>
      <c r="W2">
        <f>IF(NJ!W2,SQRT((WPX!W2-WPX!V2)^2+(WPY!W2-WPY!V2)^2),"")</f>
        <v>6.0745370193949757</v>
      </c>
      <c r="X2">
        <f>IF(NJ!X2,SQRT((WPX!X2-WPX!W2)^2+(WPY!X2-WPY!W2)^2),"")</f>
        <v>5.9841457201508721</v>
      </c>
      <c r="Y2">
        <f>IF(NJ!Y2,SQRT((WPX!Y2-WPX!X2)^2+(WPY!Y2-WPY!X2)^2),"")</f>
        <v>7.8057670987546128</v>
      </c>
      <c r="Z2">
        <f>IF(NJ!Z2,SQRT((WPX!Z2-WPX!Y2)^2+(WPY!Z2-WPY!Y2)^2),"")</f>
        <v>1.16619037896906</v>
      </c>
      <c r="AA2">
        <f>IF(NJ!AA2,SQRT((WPX!AA2-WPX!Z2)^2+(WPY!AA2-WPY!Z2)^2),"")</f>
        <v>5.531726674375733</v>
      </c>
      <c r="AB2">
        <f>IF(NJ!AB2,SQRT((WPX!AB2-WPX!AA2)^2+(WPY!AB2-WPY!AA2)^2),"")</f>
        <v>11.198660634200859</v>
      </c>
      <c r="AC2">
        <f>IF(NJ!AC2,SQRT((WPX!AC2-WPX!AB2)^2+(WPY!AC2-WPY!AB2)^2),"")</f>
        <v>7.3681748079154579</v>
      </c>
      <c r="AD2">
        <f>IF(NJ!AD2,SQRT((WPX!AD2-WPX!AC2)^2+(WPY!AD2-WPY!AC2)^2),"")</f>
        <v>5.4120236510939232</v>
      </c>
      <c r="AE2">
        <f>IF(NJ!AE2,SQRT((WPX!AE2-WPX!AD2)^2+(WPY!AE2-WPY!AD2)^2),"")</f>
        <v>6.296824596572467</v>
      </c>
      <c r="AF2">
        <f>IF(NJ!AF2,SQRT((WPX!AF2-WPX!AE2)^2+(WPY!AF2-WPY!AE2)^2),"")</f>
        <v>12.745587471748802</v>
      </c>
      <c r="AG2">
        <f>IF(NJ!AG2,SQRT((WPX!AG2-WPX!AF2)^2+(WPY!AG2-WPY!AF2)^2),"")</f>
        <v>9.4132884795909675</v>
      </c>
      <c r="AH2">
        <f>IF(NJ!AH2,SQRT((WPX!AH2-WPX!AG2)^2+(WPY!AH2-WPY!AG2)^2),"")</f>
        <v>7.7201036262475133</v>
      </c>
      <c r="AI2">
        <f>IF(NJ!AI2,SQRT((WPX!AI2-WPX!AH2)^2+(WPY!AI2-WPY!AH2)^2),"")</f>
        <v>8.4811555816409836</v>
      </c>
      <c r="AJ2">
        <f>IF(NJ!AJ2,SQRT((WPX!AJ2-WPX!AI2)^2+(WPY!AJ2-WPY!AI2)^2),"")</f>
        <v>7.1867934435323795</v>
      </c>
      <c r="AK2">
        <f>IF(NJ!AK2,SQRT((WPX!AK2-WPX!AJ2)^2+(WPY!AK2-WPY!AJ2)^2),"")</f>
        <v>2.1840329667841556</v>
      </c>
      <c r="AL2">
        <f>IF(NJ!AL2,SQRT((WPX!AL2-WPX!AK2)^2+(WPY!AL2-WPY!AK2)^2),"")</f>
        <v>9.3914855054991175</v>
      </c>
      <c r="AM2">
        <f>IF(NJ!AM2,SQRT((WPX!AM2-WPX!AL2)^2+(WPY!AM2-WPY!AL2)^2),"")</f>
        <v>5.6080299571239811</v>
      </c>
      <c r="AN2">
        <f>IF(NJ!AN2,SQRT((WPX!AN2-WPX!AM2)^2+(WPY!AN2-WPY!AM2)^2),"")</f>
        <v>5.6080299571239811</v>
      </c>
      <c r="AO2">
        <f>IF(NJ!AO2,SQRT((WPX!AO2-WPX!AN2)^2+(WPY!AO2-WPY!AN2)^2),"")</f>
        <v>0.70710678118654757</v>
      </c>
      <c r="AP2">
        <f>IF(NJ!AP2,SQRT((WPX!AP2-WPX!AO2)^2+(WPY!AP2-WPY!AO2)^2),"")</f>
        <v>5.440588203494177</v>
      </c>
      <c r="AQ2">
        <f>IF(NJ!AQ2,SQRT((WPX!AQ2-WPX!AP2)^2+(WPY!AQ2-WPY!AP2)^2),"")</f>
        <v>2.5806975801127883</v>
      </c>
      <c r="AR2">
        <f>IF(NJ!AR2,SQRT((WPX!AR2-WPX!AQ2)^2+(WPY!AR2-WPY!AQ2)^2),"")</f>
        <v>6.2289646009589736</v>
      </c>
      <c r="AS2">
        <f>IF(NJ!AS2,SQRT((WPX!AS2-WPX!AR2)^2+(WPY!AS2-WPY!AR2)^2),"")</f>
        <v>6.942621983083912</v>
      </c>
      <c r="AT2">
        <f>IF(NJ!AT2,SQRT((WPX!AT2-WPX!AS2)^2+(WPY!AT2-WPY!AS2)^2),"")</f>
        <v>4.3657759905886149</v>
      </c>
      <c r="AU2">
        <f>IF(NJ!AU2,SQRT((WPX!AU2-WPX!AT2)^2+(WPY!AU2-WPY!AT2)^2),"")</f>
        <v>2.5806975801127883</v>
      </c>
      <c r="AV2">
        <f>IF(NJ!AV2,SQRT((WPX!AV2-WPX!AU2)^2+(WPY!AV2-WPY!AU2)^2),"")</f>
        <v>3.0999999999999996</v>
      </c>
      <c r="AW2">
        <f>IF(NJ!AW2,SQRT((WPX!AW2-WPX!AV2)^2+(WPY!AW2-WPY!AV2)^2),"")</f>
        <v>6.9856996786291932</v>
      </c>
      <c r="AX2">
        <f>IF(NJ!AX2,SQRT((WPX!AX2-WPX!AW2)^2+(WPY!AX2-WPY!AW2)^2),"")</f>
        <v>8.9677198885781433</v>
      </c>
      <c r="AY2">
        <f>IF(NJ!AY2,SQRT((WPX!AY2-WPX!AX2)^2+(WPY!AY2-WPY!AX2)^2),"")</f>
        <v>4.9929950931279707</v>
      </c>
      <c r="AZ2">
        <f>IF(NJ!AZ2,SQRT((WPX!AZ2-WPX!AY2)^2+(WPY!AZ2-WPY!AY2)^2),"")</f>
        <v>8.1271151093115446</v>
      </c>
      <c r="BA2">
        <f>IF(NJ!BA2,SQRT((WPX!BA2-WPX!AZ2)^2+(WPY!BA2-WPY!AZ2)^2),"")</f>
        <v>9.9297532698451274</v>
      </c>
      <c r="BB2">
        <f>IF(NJ!BB2,SQRT((WPX!BB2-WPX!BA2)^2+(WPY!BB2-WPY!BA2)^2),"")</f>
        <v>6.8731361109758327</v>
      </c>
      <c r="BC2">
        <f>IF(NJ!BC2,SQRT((WPX!BC2-WPX!BB2)^2+(WPY!BC2-WPY!BB2)^2),"")</f>
        <v>2.1470910553583882</v>
      </c>
      <c r="BD2">
        <f>IF(NJ!BD2,SQRT((WPX!BD2-WPX!BC2)^2+(WPY!BD2-WPY!BC2)^2),"")</f>
        <v>4.8754486972995625</v>
      </c>
      <c r="BE2">
        <f>IF(NJ!BE2,SQRT((WPX!BE2-WPX!BD2)^2+(WPY!BE2-WPY!BD2)^2),"")</f>
        <v>3.1400636936215158</v>
      </c>
      <c r="BF2">
        <f>IF(NJ!BF2,SQRT((WPX!BF2-WPX!BE2)^2+(WPY!BF2-WPY!BE2)^2),"")</f>
        <v>1.0198039027185573</v>
      </c>
      <c r="BG2">
        <f>IF(NJ!BG2,SQRT((WPX!BG2-WPX!BF2)^2+(WPY!BG2-WPY!BF2)^2),"")</f>
        <v>3.2280024783137939</v>
      </c>
      <c r="BH2">
        <f>IF(NJ!BH2,SQRT((WPX!BH2-WPX!BG2)^2+(WPY!BH2-WPY!BG2)^2),"")</f>
        <v>3.7443290453698119</v>
      </c>
      <c r="BI2">
        <f>IF(NJ!BI2,SQRT((WPX!BI2-WPX!BH2)^2+(WPY!BI2-WPY!BH2)^2),"")</f>
        <v>6.8000000000000007</v>
      </c>
      <c r="BJ2">
        <f>IF(NJ!BJ2,SQRT((WPX!BJ2-WPX!BI2)^2+(WPY!BJ2-WPY!BI2)^2),"")</f>
        <v>13.761177275218863</v>
      </c>
      <c r="BK2">
        <f>IF(NJ!BK2,SQRT((WPX!BK2-WPX!BJ2)^2+(WPY!BK2-WPY!BJ2)^2),"")</f>
        <v>3.8327535793473593</v>
      </c>
      <c r="BL2">
        <f>IF(NJ!BL2,SQRT((WPX!BL2-WPX!BK2)^2+(WPY!BL2-WPY!BK2)^2),"")</f>
        <v>2.5612496949731396</v>
      </c>
      <c r="BM2">
        <f>IF(NJ!BM2,SQRT((WPX!BM2-WPX!BL2)^2+(WPY!BM2-WPY!BL2)^2),"")</f>
        <v>3.8470768123342691</v>
      </c>
      <c r="BN2">
        <f>IF(NJ!BN2,SQRT((WPX!BN2-WPX!BM2)^2+(WPY!BN2-WPY!BM2)^2),"")</f>
        <v>13.776792079435619</v>
      </c>
      <c r="BO2">
        <f>IF(NJ!BO2,SQRT((WPX!BO2-WPX!BN2)^2+(WPY!BO2-WPY!BN2)^2),"")</f>
        <v>7.2801098892805181</v>
      </c>
      <c r="BP2">
        <f>IF(NJ!BP2,SQRT((WPX!BP2-WPX!BO2)^2+(WPY!BP2-WPY!BO2)^2),"")</f>
        <v>8.393449827097319</v>
      </c>
      <c r="BQ2">
        <f>IF(NJ!BQ2,SQRT((WPX!BQ2-WPX!BP2)^2+(WPY!BQ2-WPY!BP2)^2),"")</f>
        <v>5.939696961966999</v>
      </c>
      <c r="BR2">
        <f>IF(NJ!BR2,SQRT((WPX!BR2-WPX!BQ2)^2+(WPY!BR2-WPY!BQ2)^2),"")</f>
        <v>8.4</v>
      </c>
      <c r="BS2">
        <f>IF(NJ!BS2,SQRT((WPX!BS2-WPX!BR2)^2+(WPY!BS2-WPY!BR2)^2),"")</f>
        <v>1.2529964086141665</v>
      </c>
      <c r="BT2">
        <f>IF(NJ!BT2,SQRT((WPX!BT2-WPX!BS2)^2+(WPY!BT2-WPY!BS2)^2),"")</f>
        <v>5.4120236510939224</v>
      </c>
      <c r="BU2">
        <f>IF(NJ!BU2,SQRT((WPX!BU2-WPX!BT2)^2+(WPY!BU2-WPY!BT2)^2),"")</f>
        <v>3.1400636936215158</v>
      </c>
      <c r="BV2">
        <f>IF(NJ!BV2,SQRT((WPX!BV2-WPX!BU2)^2+(WPY!BV2-WPY!BU2)^2),"")</f>
        <v>5.5973207876626114</v>
      </c>
      <c r="BW2">
        <f>IF(NJ!BW2,SQRT((WPX!BW2-WPX!BV2)^2+(WPY!BW2-WPY!BV2)^2),"")</f>
        <v>3.8327535793473602</v>
      </c>
      <c r="BX2">
        <f>IF(NJ!BX2,SQRT((WPX!BX2-WPX!BW2)^2+(WPY!BX2-WPY!BW2)^2),"")</f>
        <v>6.818357573492313</v>
      </c>
      <c r="BY2">
        <f>IF(NJ!BY2,SQRT((WPX!BY2-WPX!BX2)^2+(WPY!BY2-WPY!BX2)^2),"")</f>
        <v>5.3712196007983133</v>
      </c>
      <c r="BZ2">
        <f>IF(NJ!BZ2,SQRT((WPX!BZ2-WPX!BY2)^2+(WPY!BZ2-WPY!BY2)^2),"")</f>
        <v>4.0459856648287813</v>
      </c>
      <c r="CA2">
        <f>IF(NJ!CA2,SQRT((WPX!CA2-WPX!BZ2)^2+(WPY!CA2-WPY!BZ2)^2),"")</f>
        <v>5.1478150704934995</v>
      </c>
      <c r="CB2">
        <f>IF(NJ!CB2,SQRT((WPX!CB2-WPX!CA2)^2+(WPY!CB2-WPY!CA2)^2),"")</f>
        <v>3.744329045369811</v>
      </c>
      <c r="CC2">
        <f>IF(NJ!CC2,SQRT((WPX!CC2-WPX!CB2)^2+(WPY!CC2-WPY!CB2)^2),"")</f>
        <v>2.1840329667841556</v>
      </c>
      <c r="CD2">
        <f>IF(NJ!CD2,SQRT((WPX!CD2-WPX!CC2)^2+(WPY!CD2-WPY!CC2)^2),"")</f>
        <v>9.0873538502690661</v>
      </c>
      <c r="CE2">
        <f>IF(NJ!CE2,SQRT((WPX!CE2-WPX!CD2)^2+(WPY!CE2-WPY!CD2)^2),"")</f>
        <v>1.0999999999999996</v>
      </c>
      <c r="CF2">
        <f>IF(NJ!CF2,SQRT((WPX!CF2-WPX!CE2)^2+(WPY!CF2-WPY!CE2)^2),"")</f>
        <v>1.4866068747318508</v>
      </c>
      <c r="CG2">
        <f>IF(NJ!CG2,SQRT((WPX!CG2-WPX!CF2)^2+(WPY!CG2-WPY!CF2)^2),"")</f>
        <v>3.862641583165594</v>
      </c>
      <c r="CH2">
        <f>IF(NJ!CH2,SQRT((WPX!CH2-WPX!CG2)^2+(WPY!CH2-WPY!CG2)^2),"")</f>
        <v>2.7856776554368241</v>
      </c>
      <c r="CI2">
        <f>IF(NJ!CI2,SQRT((WPX!CI2-WPX!CH2)^2+(WPY!CI2-WPY!CH2)^2),"")</f>
        <v>3.1400636936215158</v>
      </c>
      <c r="CJ2">
        <f>IF(NJ!CJ2,SQRT((WPX!CJ2-WPX!CI2)^2+(WPY!CJ2-WPY!CI2)^2),"")</f>
        <v>6.0539243470661246</v>
      </c>
      <c r="CK2">
        <f>IF(NJ!CK2,SQRT((WPX!CK2-WPX!CJ2)^2+(WPY!CK2-WPY!CJ2)^2),"")</f>
        <v>6.0876925020897694</v>
      </c>
      <c r="CL2">
        <f>IF(NJ!CL2,SQRT((WPX!CL2-WPX!CK2)^2+(WPY!CL2-WPY!CK2)^2),"")</f>
        <v>6.3071388124885912</v>
      </c>
      <c r="CM2">
        <f>IF(NJ!CM2,SQRT((WPX!CM2-WPX!CL2)^2+(WPY!CM2-WPY!CL2)^2),"")</f>
        <v>5.440588203494177</v>
      </c>
      <c r="CN2">
        <f>IF(NJ!CN2,SQRT((WPX!CN2-WPX!CM2)^2+(WPY!CN2-WPY!CM2)^2),"")</f>
        <v>2.1931712199461315</v>
      </c>
      <c r="CO2">
        <f>IF(NJ!CO2,SQRT((WPX!CO2-WPX!CN2)^2+(WPY!CO2-WPY!CN2)^2),"")</f>
        <v>3.7336309405188937</v>
      </c>
      <c r="CP2">
        <f>IF(NJ!CP2,SQRT((WPX!CP2-WPX!CO2)^2+(WPY!CP2-WPY!CO2)^2),"")</f>
        <v>3.0886890422961004</v>
      </c>
      <c r="CQ2">
        <f>IF(NJ!CQ2,SQRT((WPX!CQ2-WPX!CP2)^2+(WPY!CQ2-WPY!CP2)^2),"")</f>
        <v>4.3174066289845809</v>
      </c>
      <c r="CR2">
        <f>IF(NJ!CR2,SQRT((WPX!CR2-WPX!CQ2)^2+(WPY!CR2-WPY!CQ2)^2),"")</f>
        <v>7.0802542327235685</v>
      </c>
      <c r="CS2">
        <f>IF(NJ!CS2,SQRT((WPX!CS2-WPX!CR2)^2+(WPY!CS2-WPY!CR2)^2),"")</f>
        <v>3.6</v>
      </c>
      <c r="CT2">
        <f>IF(NJ!CT2,SQRT((WPX!CT2-WPX!CS2)^2+(WPY!CT2-WPY!CS2)^2),"")</f>
        <v>4.7413078364518784</v>
      </c>
      <c r="CU2">
        <f>IF(NJ!CU2,SQRT((WPX!CU2-WPX!CT2)^2+(WPY!CU2-WPY!CT2)^2),"")</f>
        <v>4.933558553417603</v>
      </c>
      <c r="CV2">
        <f>IF(NJ!CV2,SQRT((WPX!CV2-WPX!CU2)^2+(WPY!CV2-WPY!CU2)^2),"")</f>
        <v>1.9416487838947594</v>
      </c>
      <c r="CW2">
        <f>IF(NJ!CW2,SQRT((WPX!CW2-WPX!CV2)^2+(WPY!CW2-WPY!CV2)^2),"")</f>
        <v>2.1931712199461306</v>
      </c>
      <c r="CX2">
        <f>IF(NJ!CX2,SQRT((WPX!CX2-WPX!CW2)^2+(WPY!CX2-WPY!CW2)^2),"")</f>
        <v>7.983107164506813</v>
      </c>
      <c r="CY2">
        <f>IF(NJ!CY2,SQRT((WPX!CY2-WPX!CX2)^2+(WPY!CY2-WPY!CX2)^2),"")</f>
        <v>6.3126856408346539</v>
      </c>
      <c r="CZ2">
        <f>IF(NJ!CZ2,SQRT((WPX!CZ2-WPX!CY2)^2+(WPY!CZ2-WPY!CY2)^2),"")</f>
        <v>11.995415791042843</v>
      </c>
      <c r="DA2">
        <f>IF(NJ!DA2,SQRT((WPX!DA2-WPX!CZ2)^2+(WPY!DA2-WPY!CZ2)^2),"")</f>
        <v>6.5802735505448409</v>
      </c>
      <c r="DB2">
        <f>IF(NJ!DB2,SQRT((WPX!DB2-WPX!DA2)^2+(WPY!DB2-WPY!DA2)^2),"")</f>
        <v>2.2472205054244236</v>
      </c>
      <c r="DC2">
        <f>IF(NJ!DC2,SQRT((WPX!DC2-WPX!DB2)^2+(WPY!DC2-WPY!DB2)^2),"")</f>
        <v>2.9698484809834995</v>
      </c>
      <c r="DD2">
        <f>IF(NJ!DD2,SQRT((WPX!DD2-WPX!DC2)^2+(WPY!DD2-WPY!DC2)^2),"")</f>
        <v>3.3421549934136805</v>
      </c>
      <c r="DE2">
        <f>IF(NJ!DE2,SQRT((WPX!DE2-WPX!DD2)^2+(WPY!DE2-WPY!DD2)^2),"")</f>
        <v>3.2893768406797053</v>
      </c>
      <c r="DF2">
        <f>IF(NJ!DF2,SQRT((WPX!DF2-WPX!DE2)^2+(WPY!DF2-WPY!DE2)^2),"")</f>
        <v>5.3150729063673241</v>
      </c>
      <c r="DG2">
        <f>IF(NJ!DG2,SQRT((WPX!DG2-WPX!DF2)^2+(WPY!DG2-WPY!DF2)^2),"")</f>
        <v>2.1</v>
      </c>
      <c r="DH2">
        <f>IF(NJ!DH2,SQRT((WPX!DH2-WPX!DG2)^2+(WPY!DH2-WPY!DG2)^2),"")</f>
        <v>3.6000000000000005</v>
      </c>
      <c r="DI2">
        <f>IF(NJ!DI2,SQRT((WPX!DI2-WPX!DH2)^2+(WPY!DI2-WPY!DH2)^2),"")</f>
        <v>4.2296571965113197</v>
      </c>
      <c r="DJ2">
        <f>IF(NJ!DJ2,SQRT((WPX!DJ2-WPX!DI2)^2+(WPY!DJ2-WPY!DI2)^2),"")</f>
        <v>9.841239759298622</v>
      </c>
      <c r="DK2">
        <f>IF(NJ!DK2,SQRT((WPX!DK2-WPX!DJ2)^2+(WPY!DK2-WPY!DJ2)^2),"")</f>
        <v>5.8694122363316747</v>
      </c>
      <c r="DL2">
        <f>IF(NJ!DL2,SQRT((WPX!DL2-WPX!DK2)^2+(WPY!DL2-WPY!DK2)^2),"")</f>
        <v>5.1478150704934995</v>
      </c>
      <c r="DM2">
        <f>IF(NJ!DM2,SQRT((WPX!DM2-WPX!DL2)^2+(WPY!DM2-WPY!DL2)^2),"")</f>
        <v>6.8154236845554941</v>
      </c>
      <c r="DN2">
        <f>IF(NJ!DN2,SQRT((WPX!DN2-WPX!DM2)^2+(WPY!DN2-WPY!DM2)^2),"")</f>
        <v>7.1168813394632346</v>
      </c>
      <c r="DO2">
        <f>IF(NJ!DO2,SQRT((WPX!DO2-WPX!DN2)^2+(WPY!DO2-WPY!DN2)^2),"")</f>
        <v>2.15870331449229</v>
      </c>
      <c r="DP2">
        <f>IF(NJ!DP2,SQRT((WPX!DP2-WPX!DO2)^2+(WPY!DP2-WPY!DO2)^2),"")</f>
        <v>3.8600518131237558</v>
      </c>
      <c r="DQ2">
        <f>IF(NJ!DQ2,SQRT((WPX!DQ2-WPX!DP2)^2+(WPY!DQ2-WPY!DP2)^2),"")</f>
        <v>3.736308338453882</v>
      </c>
      <c r="DR2">
        <f>IF(NJ!DR2,SQRT((WPX!DR2-WPX!DQ2)^2+(WPY!DR2-WPY!DQ2)^2),"")</f>
        <v>4.2296571965113197</v>
      </c>
      <c r="DS2">
        <f>IF(NJ!DS2,SQRT((WPX!DS2-WPX!DR2)^2+(WPY!DS2-WPY!DR2)^2),"")</f>
        <v>6.8</v>
      </c>
      <c r="DT2">
        <f>IF(NJ!DT2,SQRT((WPX!DT2-WPX!DS2)^2+(WPY!DT2-WPY!DS2)^2),"")</f>
        <v>1.5811388300841898</v>
      </c>
      <c r="DU2">
        <f>IF(NJ!DU2,SQRT((WPX!DU2-WPX!DT2)^2+(WPY!DU2-WPY!DT2)^2),"")</f>
        <v>1.5999999999999996</v>
      </c>
      <c r="DV2">
        <f>IF(NJ!DV2,SQRT((WPX!DV2-WPX!DU2)^2+(WPY!DV2-WPY!DU2)^2),"")</f>
        <v>4.7507894080878819</v>
      </c>
      <c r="DW2">
        <f>IF(NJ!DW2,SQRT((WPX!DW2-WPX!DV2)^2+(WPY!DW2-WPY!DV2)^2),"")</f>
        <v>9.2698435801258281</v>
      </c>
      <c r="DX2">
        <f>IF(NJ!DX2,SQRT((WPX!DX2-WPX!DW2)^2+(WPY!DX2-WPY!DW2)^2),"")</f>
        <v>7.5690157880665048</v>
      </c>
      <c r="DY2" t="str">
        <f>IF(NJ!DY2,SQRT((WPX!DY2-WPX!DX2)^2+(WPY!DY2-WPY!DX2)^2),"")</f>
        <v/>
      </c>
      <c r="DZ2" t="str">
        <f>IF(NJ!DZ2,SQRT((WPX!DZ2-WPX!DY2)^2+(WPY!DZ2-WPY!DY2)^2),"")</f>
        <v/>
      </c>
      <c r="EA2" t="str">
        <f>IF(NJ!EA2,SQRT((WPX!EA2-WPX!DZ2)^2+(WPY!EA2-WPY!DZ2)^2),"")</f>
        <v/>
      </c>
      <c r="EB2" t="str">
        <f>IF(NJ!EB2,SQRT((WPX!EB2-WPX!EA2)^2+(WPY!EB2-WPY!EA2)^2),"")</f>
        <v/>
      </c>
      <c r="EC2" t="str">
        <f>IF(NJ!EC2,SQRT((WPX!EC2-WPX!EB2)^2+(WPY!EC2-WPY!EB2)^2),"")</f>
        <v/>
      </c>
      <c r="ED2" t="str">
        <f>IF(NJ!ED2,SQRT((WPX!ED2-WPX!EC2)^2+(WPY!ED2-WPY!EC2)^2),"")</f>
        <v/>
      </c>
      <c r="EE2" t="str">
        <f>IF(NJ!EE2,SQRT((WPX!EE2-WPX!ED2)^2+(WPY!EE2-WPY!ED2)^2),"")</f>
        <v/>
      </c>
      <c r="EF2" t="str">
        <f>IF(NJ!EF2,SQRT((WPX!EF2-WPX!EE2)^2+(WPY!EF2-WPY!EE2)^2),"")</f>
        <v/>
      </c>
      <c r="EG2" t="str">
        <f>IF(NJ!EG2,SQRT((WPX!EG2-WPX!EF2)^2+(WPY!EG2-WPY!EF2)^2),"")</f>
        <v/>
      </c>
      <c r="EH2" t="str">
        <f>IF(NJ!EH2,SQRT((WPX!EH2-WPX!EG2)^2+(WPY!EH2-WPY!EG2)^2),"")</f>
        <v/>
      </c>
      <c r="EI2" t="str">
        <f>IF(NJ!EI2,SQRT((WPX!EI2-WPX!EH2)^2+(WPY!EI2-WPY!EH2)^2),"")</f>
        <v/>
      </c>
      <c r="EJ2" t="str">
        <f>IF(NJ!EJ2,SQRT((WPX!EJ2-WPX!EI2)^2+(WPY!EJ2-WPY!EI2)^2),"")</f>
        <v/>
      </c>
      <c r="EK2" t="str">
        <f>IF(NJ!EK2,SQRT((WPX!EK2-WPX!EJ2)^2+(WPY!EK2-WPY!EJ2)^2),"")</f>
        <v/>
      </c>
      <c r="EL2" t="str">
        <f>IF(NJ!EL2,SQRT((WPX!EL2-WPX!EK2)^2+(WPY!EL2-WPY!EK2)^2),"")</f>
        <v/>
      </c>
      <c r="EM2" t="str">
        <f>IF(NJ!EM2,SQRT((WPX!EM2-WPX!EL2)^2+(WPY!EM2-WPY!EL2)^2),"")</f>
        <v/>
      </c>
      <c r="EN2" t="str">
        <f>IF(NJ!EN2,SQRT((WPX!EN2-WPX!EM2)^2+(WPY!EN2-WPY!EM2)^2),"")</f>
        <v/>
      </c>
      <c r="EO2" t="str">
        <f>IF(NJ!EO2,SQRT((WPX!EO2-WPX!EN2)^2+(WPY!EO2-WPY!EN2)^2),"")</f>
        <v/>
      </c>
      <c r="EP2" t="str">
        <f>IF(NJ!EP2,SQRT((WPX!EP2-WPX!EO2)^2+(WPY!EP2-WPY!EO2)^2),"")</f>
        <v/>
      </c>
      <c r="EQ2" t="str">
        <f>IF(NJ!EQ2,SQRT((WPX!EQ2-WPX!EP2)^2+(WPY!EQ2-WPY!EP2)^2),"")</f>
        <v/>
      </c>
      <c r="ER2" t="str">
        <f>IF(NJ!ER2,SQRT((WPX!ER2-WPX!EQ2)^2+(WPY!ER2-WPY!EQ2)^2),"")</f>
        <v/>
      </c>
      <c r="ES2" t="str">
        <f>IF(NJ!ES2,SQRT((WPX!ES2-WPX!ER2)^2+(WPY!ES2-WPY!ER2)^2),"")</f>
        <v/>
      </c>
      <c r="ET2" t="str">
        <f>IF(NJ!ET2,SQRT((WPX!ET2-WPX!ES2)^2+(WPY!ET2-WPY!ES2)^2),"")</f>
        <v/>
      </c>
      <c r="EU2" t="str">
        <f>IF(NJ!EU2,SQRT((WPX!EU2-WPX!ET2)^2+(WPY!EU2-WPY!ET2)^2),"")</f>
        <v/>
      </c>
      <c r="EV2" t="str">
        <f>IF(NJ!EV2,SQRT((WPX!EV2-WPX!EU2)^2+(WPY!EV2-WPY!EU2)^2),"")</f>
        <v/>
      </c>
      <c r="EW2" t="str">
        <f>IF(NJ!EW2,SQRT((WPX!EW2-WPX!EV2)^2+(WPY!EW2-WPY!EV2)^2),"")</f>
        <v/>
      </c>
      <c r="EX2" t="str">
        <f>IF(NJ!EX2,SQRT((WPX!EX2-WPX!EW2)^2+(WPY!EX2-WPY!EW2)^2),"")</f>
        <v/>
      </c>
      <c r="EY2" t="str">
        <f>IF(NJ!EY2,SQRT((WPX!EY2-WPX!EX2)^2+(WPY!EY2-WPY!EX2)^2),"")</f>
        <v/>
      </c>
      <c r="EZ2" t="str">
        <f>IF(NJ!EZ2,SQRT((WPX!EZ2-WPX!EY2)^2+(WPY!EZ2-WPY!EY2)^2),"")</f>
        <v/>
      </c>
      <c r="FA2" t="str">
        <f>IF(NJ!FA2,SQRT((WPX!FA2-WPX!EZ2)^2+(WPY!FA2-WPY!EZ2)^2),"")</f>
        <v/>
      </c>
      <c r="FB2" t="str">
        <f>IF(NJ!FB2,SQRT((WPX!FB2-WPX!FA2)^2+(WPY!FB2-WPY!FA2)^2),"")</f>
        <v/>
      </c>
      <c r="FC2" t="str">
        <f>IF(NJ!FC2,SQRT((WPX!FC2-WPX!FB2)^2+(WPY!FC2-WPY!FB2)^2),"")</f>
        <v/>
      </c>
      <c r="FD2" t="str">
        <f>IF(NJ!FD2,SQRT((WPX!FD2-WPX!FC2)^2+(WPY!FD2-WPY!FC2)^2),"")</f>
        <v/>
      </c>
      <c r="FE2" t="str">
        <f>IF(NJ!FE2,SQRT((WPX!FE2-WPX!FD2)^2+(WPY!FE2-WPY!FD2)^2),"")</f>
        <v/>
      </c>
      <c r="FF2" t="str">
        <f>IF(NJ!FF2,SQRT((WPX!FF2-WPX!FE2)^2+(WPY!FF2-WPY!FE2)^2),"")</f>
        <v/>
      </c>
      <c r="FG2" t="str">
        <f>IF(NJ!FG2,SQRT((WPX!FG2-WPX!FF2)^2+(WPY!FG2-WPY!FF2)^2),"")</f>
        <v/>
      </c>
      <c r="FH2" t="str">
        <f>IF(NJ!FH2,SQRT((WPX!FH2-WPX!FG2)^2+(WPY!FH2-WPY!FG2)^2),"")</f>
        <v/>
      </c>
      <c r="FI2" t="str">
        <f>IF(NJ!FI2,SQRT((WPX!FI2-WPX!FH2)^2+(WPY!FI2-WPY!FH2)^2),"")</f>
        <v/>
      </c>
      <c r="FJ2" t="str">
        <f>IF(NJ!FJ2,SQRT((WPX!FJ2-WPX!FI2)^2+(WPY!FJ2-WPY!FI2)^2),"")</f>
        <v/>
      </c>
      <c r="FK2" t="str">
        <f>IF(NJ!FK2,SQRT((WPX!FK2-WPX!FJ2)^2+(WPY!FK2-WPY!FJ2)^2),"")</f>
        <v/>
      </c>
      <c r="FL2" t="str">
        <f>IF(NJ!FL2,SQRT((WPX!FL2-WPX!FK2)^2+(WPY!FL2-WPY!FK2)^2),"")</f>
        <v/>
      </c>
      <c r="FM2" t="str">
        <f>IF(NJ!FM2,SQRT((WPX!FM2-WPX!FL2)^2+(WPY!FM2-WPY!FL2)^2),"")</f>
        <v/>
      </c>
      <c r="FN2" t="str">
        <f>IF(NJ!FN2,SQRT((WPX!FN2-WPX!FM2)^2+(WPY!FN2-WPY!FM2)^2),"")</f>
        <v/>
      </c>
      <c r="FO2" t="str">
        <f>IF(NJ!FO2,SQRT((WPX!FO2-WPX!FN2)^2+(WPY!FO2-WPY!FN2)^2),"")</f>
        <v/>
      </c>
      <c r="FP2" t="str">
        <f>IF(NJ!FP2,SQRT((WPX!FP2-WPX!FO2)^2+(WPY!FP2-WPY!FO2)^2),"")</f>
        <v/>
      </c>
      <c r="FQ2" t="str">
        <f>IF(NJ!FQ2,SQRT((WPX!FQ2-WPX!FP2)^2+(WPY!FQ2-WPY!FP2)^2),"")</f>
        <v/>
      </c>
      <c r="FR2" t="str">
        <f>IF(NJ!FR2,SQRT((WPX!FR2-WPX!FQ2)^2+(WPY!FR2-WPY!FQ2)^2),"")</f>
        <v/>
      </c>
      <c r="FT2">
        <f t="shared" ref="FT2:FT65" si="0">AVERAGE(H2:FR2)</f>
        <v>5.5264095769716066</v>
      </c>
    </row>
    <row r="3" spans="1:176" x14ac:dyDescent="0.3">
      <c r="A3" s="2">
        <v>2</v>
      </c>
      <c r="B3" s="2" t="s">
        <v>122</v>
      </c>
      <c r="C3" t="s">
        <v>0</v>
      </c>
      <c r="D3" t="s">
        <v>3</v>
      </c>
      <c r="E3" s="13" t="s">
        <v>14</v>
      </c>
      <c r="F3" s="12">
        <v>135</v>
      </c>
      <c r="H3">
        <f>SQRT((WPX!H3)^2+(WPY!H3)^2)</f>
        <v>1.4866068747318506</v>
      </c>
      <c r="I3">
        <f>IF(NJ!I3,SQRT((WPX!I3-WPX!H3)^2+(WPY!I3-WPY!H3)^2),"")</f>
        <v>3.3837848631377265</v>
      </c>
      <c r="J3">
        <f>IF(NJ!J3,SQRT((WPX!J3-WPX!I3)^2+(WPY!J3-WPY!I3)^2),"")</f>
        <v>2.7856776554368241</v>
      </c>
      <c r="K3">
        <f>IF(NJ!K3,SQRT((WPX!K3-WPX!J3)^2+(WPY!K3-WPY!J3)^2),"")</f>
        <v>7.4886580907396221</v>
      </c>
      <c r="L3">
        <f>IF(NJ!L3,SQRT((WPX!L3-WPX!K3)^2+(WPY!L3-WPY!K3)^2),"")</f>
        <v>9.4366307546708637</v>
      </c>
      <c r="M3">
        <f>IF(NJ!M3,SQRT((WPX!M3-WPX!L3)^2+(WPY!M3-WPY!L3)^2),"")</f>
        <v>0.60827625302982169</v>
      </c>
      <c r="N3">
        <f>IF(NJ!N3,SQRT((WPX!N3-WPX!M3)^2+(WPY!N3-WPY!M3)^2),"")</f>
        <v>3.1400636936215167</v>
      </c>
      <c r="O3">
        <f>IF(NJ!O3,SQRT((WPX!O3-WPX!N3)^2+(WPY!O3-WPY!N3)^2),"")</f>
        <v>5.2</v>
      </c>
      <c r="P3">
        <f>IF(NJ!P3,SQRT((WPX!P3-WPX!O3)^2+(WPY!P3-WPY!O3)^2),"")</f>
        <v>5.4708317466359713</v>
      </c>
      <c r="Q3">
        <f>IF(NJ!Q3,SQRT((WPX!Q3-WPX!P3)^2+(WPY!Q3-WPY!P3)^2),"")</f>
        <v>6.1098281481560521</v>
      </c>
      <c r="R3">
        <f>IF(NJ!R3,SQRT((WPX!R3-WPX!Q3)^2+(WPY!R3-WPY!Q3)^2),"")</f>
        <v>5.2201532544552744</v>
      </c>
      <c r="S3">
        <f>IF(NJ!S3,SQRT((WPX!S3-WPX!R3)^2+(WPY!S3-WPY!R3)^2),"")</f>
        <v>11.315917991926241</v>
      </c>
      <c r="T3">
        <f>IF(NJ!T3,SQRT((WPX!T3-WPX!S3)^2+(WPY!T3-WPY!S3)^2),"")</f>
        <v>12.961867149450343</v>
      </c>
      <c r="U3">
        <f>IF(NJ!U3,SQRT((WPX!U3-WPX!T3)^2+(WPY!U3-WPY!T3)^2),"")</f>
        <v>2.15870331449229</v>
      </c>
      <c r="V3">
        <f>IF(NJ!V3,SQRT((WPX!V3-WPX!U3)^2+(WPY!V3-WPY!U3)^2),"")</f>
        <v>4.767598976424086</v>
      </c>
      <c r="W3">
        <f>IF(NJ!W3,SQRT((WPX!W3-WPX!V3)^2+(WPY!W3-WPY!V3)^2),"")</f>
        <v>13.245754036671524</v>
      </c>
      <c r="X3">
        <f>IF(NJ!X3,SQRT((WPX!X3-WPX!W3)^2+(WPY!X3-WPY!W3)^2),"")</f>
        <v>7.6941536246685365</v>
      </c>
      <c r="Y3">
        <f>IF(NJ!Y3,SQRT((WPX!Y3-WPX!X3)^2+(WPY!Y3-WPY!X3)^2),"")</f>
        <v>8.0622577482985491</v>
      </c>
      <c r="Z3">
        <f>IF(NJ!Z3,SQRT((WPX!Z3-WPX!Y3)^2+(WPY!Z3-WPY!Y3)^2),"")</f>
        <v>8.575546629807338</v>
      </c>
      <c r="AA3">
        <f>IF(NJ!AA3,SQRT((WPX!AA3-WPX!Z3)^2+(WPY!AA3-WPY!Z3)^2),"")</f>
        <v>5.6089214649520631</v>
      </c>
      <c r="AB3">
        <f>IF(NJ!AB3,SQRT((WPX!AB3-WPX!AA3)^2+(WPY!AB3-WPY!AA3)^2),"")</f>
        <v>5.5226805085936306</v>
      </c>
      <c r="AC3">
        <f>IF(NJ!AC3,SQRT((WPX!AC3-WPX!AB3)^2+(WPY!AC3-WPY!AB3)^2),"")</f>
        <v>11.649892703368558</v>
      </c>
      <c r="AD3">
        <f>IF(NJ!AD3,SQRT((WPX!AD3-WPX!AC3)^2+(WPY!AD3-WPY!AC3)^2),"")</f>
        <v>3.1780497164141388</v>
      </c>
      <c r="AE3">
        <f>IF(NJ!AE3,SQRT((WPX!AE3-WPX!AD3)^2+(WPY!AE3-WPY!AD3)^2),"")</f>
        <v>9.5189285111298112</v>
      </c>
      <c r="AF3">
        <f>IF(NJ!AF3,SQRT((WPX!AF3-WPX!AE3)^2+(WPY!AF3-WPY!AE3)^2),"")</f>
        <v>17.327723451163457</v>
      </c>
      <c r="AG3">
        <f>IF(NJ!AG3,SQRT((WPX!AG3-WPX!AF3)^2+(WPY!AG3-WPY!AF3)^2),"")</f>
        <v>11.452947218947619</v>
      </c>
      <c r="AH3">
        <f>IF(NJ!AH3,SQRT((WPX!AH3-WPX!AG3)^2+(WPY!AH3-WPY!AG3)^2),"")</f>
        <v>6.4884512790033337</v>
      </c>
      <c r="AI3">
        <f>IF(NJ!AI3,SQRT((WPX!AI3-WPX!AH3)^2+(WPY!AI3-WPY!AH3)^2),"")</f>
        <v>10.042410069301093</v>
      </c>
      <c r="AJ3">
        <f>IF(NJ!AJ3,SQRT((WPX!AJ3-WPX!AI3)^2+(WPY!AJ3-WPY!AI3)^2),"")</f>
        <v>5.5108982933819419</v>
      </c>
      <c r="AK3">
        <f>IF(NJ!AK3,SQRT((WPX!AK3-WPX!AJ3)^2+(WPY!AK3-WPY!AJ3)^2),"")</f>
        <v>7.7</v>
      </c>
      <c r="AL3">
        <f>IF(NJ!AL3,SQRT((WPX!AL3-WPX!AK3)^2+(WPY!AL3-WPY!AK3)^2),"")</f>
        <v>8.1055536516637776</v>
      </c>
      <c r="AM3">
        <f>IF(NJ!AM3,SQRT((WPX!AM3-WPX!AL3)^2+(WPY!AM3-WPY!AL3)^2),"")</f>
        <v>16.204937519163721</v>
      </c>
      <c r="AN3">
        <f>IF(NJ!AN3,SQRT((WPX!AN3-WPX!AM3)^2+(WPY!AN3-WPY!AM3)^2),"")</f>
        <v>1.6031219541881399</v>
      </c>
      <c r="AO3">
        <f>IF(NJ!AO3,SQRT((WPX!AO3-WPX!AN3)^2+(WPY!AO3-WPY!AN3)^2),"")</f>
        <v>8.3862983490930016</v>
      </c>
      <c r="AP3">
        <f>IF(NJ!AP3,SQRT((WPX!AP3-WPX!AO3)^2+(WPY!AP3-WPY!AO3)^2),"")</f>
        <v>13.092364186807515</v>
      </c>
      <c r="AQ3">
        <f>IF(NJ!AQ3,SQRT((WPX!AQ3-WPX!AP3)^2+(WPY!AQ3-WPY!AP3)^2),"")</f>
        <v>1.7720045146669343</v>
      </c>
      <c r="AR3">
        <f>IF(NJ!AR3,SQRT((WPX!AR3-WPX!AQ3)^2+(WPY!AR3-WPY!AQ3)^2),"")</f>
        <v>6.3031738037277707</v>
      </c>
      <c r="AS3">
        <f>IF(NJ!AS3,SQRT((WPX!AS3-WPX!AR3)^2+(WPY!AS3-WPY!AR3)^2),"")</f>
        <v>4.2296571965113197</v>
      </c>
      <c r="AT3">
        <f>IF(NJ!AT3,SQRT((WPX!AT3-WPX!AS3)^2+(WPY!AT3-WPY!AS3)^2),"")</f>
        <v>9.803060746521977</v>
      </c>
      <c r="AU3">
        <f>IF(NJ!AU3,SQRT((WPX!AU3-WPX!AT3)^2+(WPY!AU3-WPY!AT3)^2),"")</f>
        <v>6.3788713735268239</v>
      </c>
      <c r="AV3">
        <f>IF(NJ!AV3,SQRT((WPX!AV3-WPX!AU3)^2+(WPY!AV3-WPY!AU3)^2),"")</f>
        <v>7.1119617546778198</v>
      </c>
      <c r="AW3">
        <f>IF(NJ!AW3,SQRT((WPX!AW3-WPX!AV3)^2+(WPY!AW3-WPY!AV3)^2),"")</f>
        <v>8.908984229416955</v>
      </c>
      <c r="AX3">
        <f>IF(NJ!AX3,SQRT((WPX!AX3-WPX!AW3)^2+(WPY!AX3-WPY!AW3)^2),"")</f>
        <v>5.2239831546435909</v>
      </c>
      <c r="AY3">
        <f>IF(NJ!AY3,SQRT((WPX!AY3-WPX!AX3)^2+(WPY!AY3-WPY!AX3)^2),"")</f>
        <v>7.8390050389064037</v>
      </c>
      <c r="AZ3">
        <f>IF(NJ!AZ3,SQRT((WPX!AZ3-WPX!AY3)^2+(WPY!AZ3-WPY!AY3)^2),"")</f>
        <v>11.77454882362802</v>
      </c>
      <c r="BA3">
        <f>IF(NJ!BA3,SQRT((WPX!BA3-WPX!AZ3)^2+(WPY!BA3-WPY!AZ3)^2),"")</f>
        <v>9.7590983190046821</v>
      </c>
      <c r="BB3">
        <f>IF(NJ!BB3,SQRT((WPX!BB3-WPX!BA3)^2+(WPY!BB3-WPY!BA3)^2),"")</f>
        <v>4.1773197148410848</v>
      </c>
      <c r="BC3">
        <f>IF(NJ!BC3,SQRT((WPX!BC3-WPX!BB3)^2+(WPY!BC3-WPY!BB3)^2),"")</f>
        <v>9.9080775128175098</v>
      </c>
      <c r="BD3">
        <f>IF(NJ!BD3,SQRT((WPX!BD3-WPX!BC3)^2+(WPY!BD3-WPY!BC3)^2),"")</f>
        <v>2.9154759474226504</v>
      </c>
      <c r="BE3">
        <f>IF(NJ!BE3,SQRT((WPX!BE3-WPX!BD3)^2+(WPY!BE3-WPY!BD3)^2),"")</f>
        <v>1.4866068747318502</v>
      </c>
      <c r="BF3">
        <f>IF(NJ!BF3,SQRT((WPX!BF3-WPX!BE3)^2+(WPY!BF3-WPY!BE3)^2),"")</f>
        <v>7.9158069708653205</v>
      </c>
      <c r="BG3">
        <f>IF(NJ!BG3,SQRT((WPX!BG3-WPX!BF3)^2+(WPY!BG3-WPY!BF3)^2),"")</f>
        <v>18.517289218457435</v>
      </c>
      <c r="BH3">
        <f>IF(NJ!BH3,SQRT((WPX!BH3-WPX!BG3)^2+(WPY!BH3-WPY!BG3)^2),"")</f>
        <v>4.313930922024598</v>
      </c>
      <c r="BI3">
        <f>IF(NJ!BI3,SQRT((WPX!BI3-WPX!BH3)^2+(WPY!BI3-WPY!BH3)^2),"")</f>
        <v>9.9849887330932923</v>
      </c>
      <c r="BJ3">
        <f>IF(NJ!BJ3,SQRT((WPX!BJ3-WPX!BI3)^2+(WPY!BJ3-WPY!BI3)^2),"")</f>
        <v>12.692123541787639</v>
      </c>
      <c r="BK3">
        <f>IF(NJ!BK3,SQRT((WPX!BK3-WPX!BJ3)^2+(WPY!BK3-WPY!BJ3)^2),"")</f>
        <v>3.1144823004794877</v>
      </c>
      <c r="BL3">
        <f>IF(NJ!BL3,SQRT((WPX!BL3-WPX!BK3)^2+(WPY!BL3-WPY!BK3)^2),"")</f>
        <v>10.611785900591851</v>
      </c>
      <c r="BM3">
        <f>IF(NJ!BM3,SQRT((WPX!BM3-WPX!BL3)^2+(WPY!BM3-WPY!BL3)^2),"")</f>
        <v>10.1</v>
      </c>
      <c r="BN3">
        <f>IF(NJ!BN3,SQRT((WPX!BN3-WPX!BM3)^2+(WPY!BN3-WPY!BM3)^2),"")</f>
        <v>5.4120236510939232</v>
      </c>
      <c r="BO3">
        <f>IF(NJ!BO3,SQRT((WPX!BO3-WPX!BN3)^2+(WPY!BO3-WPY!BN3)^2),"")</f>
        <v>5.5362442142665635</v>
      </c>
      <c r="BP3">
        <f>IF(NJ!BP3,SQRT((WPX!BP3-WPX!BO3)^2+(WPY!BP3-WPY!BO3)^2),"")</f>
        <v>3.0016662039607271</v>
      </c>
      <c r="BQ3">
        <f>IF(NJ!BQ3,SQRT((WPX!BQ3-WPX!BP3)^2+(WPY!BQ3-WPY!BP3)^2),"")</f>
        <v>7.2201108024738794</v>
      </c>
      <c r="BR3">
        <f>IF(NJ!BR3,SQRT((WPX!BR3-WPX!BQ3)^2+(WPY!BR3-WPY!BQ3)^2),"")</f>
        <v>6.5</v>
      </c>
      <c r="BS3">
        <f>IF(NJ!BS3,SQRT((WPX!BS3-WPX!BR3)^2+(WPY!BS3-WPY!BR3)^2),"")</f>
        <v>6.1741396161732531</v>
      </c>
      <c r="BT3">
        <f>IF(NJ!BT3,SQRT((WPX!BT3-WPX!BS3)^2+(WPY!BT3-WPY!BS3)^2),"")</f>
        <v>4.8166378315169185</v>
      </c>
      <c r="BU3">
        <f>IF(NJ!BU3,SQRT((WPX!BU3-WPX!BT3)^2+(WPY!BU3-WPY!BT3)^2),"")</f>
        <v>3.0016662039607271</v>
      </c>
      <c r="BV3">
        <f>IF(NJ!BV3,SQRT((WPX!BV3-WPX!BU3)^2+(WPY!BV3-WPY!BU3)^2),"")</f>
        <v>6.684309986827361</v>
      </c>
      <c r="BW3">
        <f>IF(NJ!BW3,SQRT((WPX!BW3-WPX!BV3)^2+(WPY!BW3-WPY!BV3)^2),"")</f>
        <v>3.63455636907725</v>
      </c>
      <c r="BX3">
        <f>IF(NJ!BX3,SQRT((WPX!BX3-WPX!BW3)^2+(WPY!BX3-WPY!BW3)^2),"")</f>
        <v>4.8270073544588676</v>
      </c>
      <c r="BY3">
        <f>IF(NJ!BY3,SQRT((WPX!BY3-WPX!BX3)^2+(WPY!BY3-WPY!BX3)^2),"")</f>
        <v>1.4866068747318508</v>
      </c>
      <c r="BZ3">
        <f>IF(NJ!BZ3,SQRT((WPX!BZ3-WPX!BY3)^2+(WPY!BZ3-WPY!BY3)^2),"")</f>
        <v>6.0440052945046299</v>
      </c>
      <c r="CA3">
        <f>IF(NJ!CA3,SQRT((WPX!CA3-WPX!BZ3)^2+(WPY!CA3-WPY!BZ3)^2),"")</f>
        <v>11.588356225108029</v>
      </c>
      <c r="CB3">
        <f>IF(NJ!CB3,SQRT((WPX!CB3-WPX!CA3)^2+(WPY!CB3-WPY!CA3)^2),"")</f>
        <v>12.601983970788092</v>
      </c>
      <c r="CC3">
        <f>IF(NJ!CC3,SQRT((WPX!CC3-WPX!CB3)^2+(WPY!CC3-WPY!CB3)^2),"")</f>
        <v>4.5221676218380056</v>
      </c>
      <c r="CD3">
        <f>IF(NJ!CD3,SQRT((WPX!CD3-WPX!CC3)^2+(WPY!CD3-WPY!CC3)^2),"")</f>
        <v>2.6925824035672523</v>
      </c>
      <c r="CE3">
        <f>IF(NJ!CE3,SQRT((WPX!CE3-WPX!CD3)^2+(WPY!CE3-WPY!CD3)^2),"")</f>
        <v>7.3539105243400948</v>
      </c>
      <c r="CF3">
        <f>IF(NJ!CF3,SQRT((WPX!CF3-WPX!CE3)^2+(WPY!CF3-WPY!CE3)^2),"")</f>
        <v>16.348700254148646</v>
      </c>
      <c r="CG3">
        <f>IF(NJ!CG3,SQRT((WPX!CG3-WPX!CF3)^2+(WPY!CG3-WPY!CF3)^2),"")</f>
        <v>4.201190307520001</v>
      </c>
      <c r="CH3">
        <f>IF(NJ!CH3,SQRT((WPX!CH3-WPX!CG3)^2+(WPY!CH3-WPY!CG3)^2),"")</f>
        <v>9.1482238713315276</v>
      </c>
      <c r="CI3">
        <f>IF(NJ!CI3,SQRT((WPX!CI3-WPX!CH3)^2+(WPY!CI3-WPY!CH3)^2),"")</f>
        <v>9.0027773492406222</v>
      </c>
      <c r="CJ3">
        <f>IF(NJ!CJ3,SQRT((WPX!CJ3-WPX!CI3)^2+(WPY!CJ3-WPY!CI3)^2),"")</f>
        <v>16.949926253526886</v>
      </c>
      <c r="CK3">
        <f>IF(NJ!CK3,SQRT((WPX!CK3-WPX!CJ3)^2+(WPY!CK3-WPY!CJ3)^2),"")</f>
        <v>11.346365056704284</v>
      </c>
      <c r="CL3">
        <f>IF(NJ!CL3,SQRT((WPX!CL3-WPX!CK3)^2+(WPY!CL3-WPY!CK3)^2),"")</f>
        <v>5.5973207876626114</v>
      </c>
      <c r="CM3">
        <f>IF(NJ!CM3,SQRT((WPX!CM3-WPX!CL3)^2+(WPY!CM3-WPY!CL3)^2),"")</f>
        <v>10.534229919647663</v>
      </c>
      <c r="CN3">
        <f>IF(NJ!CN3,SQRT((WPX!CN3-WPX!CM3)^2+(WPY!CN3-WPY!CM3)^2),"")</f>
        <v>8.4214013085709194</v>
      </c>
      <c r="CO3">
        <f>IF(NJ!CO3,SQRT((WPX!CO3-WPX!CN3)^2+(WPY!CO3-WPY!CN3)^2),"")</f>
        <v>4.9929950931279707</v>
      </c>
      <c r="CP3">
        <f>IF(NJ!CP3,SQRT((WPX!CP3-WPX!CO3)^2+(WPY!CP3-WPY!CO3)^2),"")</f>
        <v>3.8327535793473602</v>
      </c>
      <c r="CQ3">
        <f>IF(NJ!CQ3,SQRT((WPX!CQ3-WPX!CP3)^2+(WPY!CQ3-WPY!CP3)^2),"")</f>
        <v>11.640017182117903</v>
      </c>
      <c r="CR3">
        <f>IF(NJ!CR3,SQRT((WPX!CR3-WPX!CQ3)^2+(WPY!CR3-WPY!CQ3)^2),"")</f>
        <v>8.0049984384758002</v>
      </c>
      <c r="CS3">
        <f>IF(NJ!CS3,SQRT((WPX!CS3-WPX!CR3)^2+(WPY!CS3-WPY!CR3)^2),"")</f>
        <v>6.5787536813594105</v>
      </c>
      <c r="CT3">
        <f>IF(NJ!CT3,SQRT((WPX!CT3-WPX!CS3)^2+(WPY!CT3-WPY!CS3)^2),"")</f>
        <v>5.9439044406854329</v>
      </c>
      <c r="CU3">
        <f>IF(NJ!CU3,SQRT((WPX!CU3-WPX!CT3)^2+(WPY!CU3-WPY!CT3)^2),"")</f>
        <v>8.7091905479212013</v>
      </c>
      <c r="CV3">
        <f>IF(NJ!CV3,SQRT((WPX!CV3-WPX!CU3)^2+(WPY!CV3-WPY!CU3)^2),"")</f>
        <v>8.8481636512894593</v>
      </c>
      <c r="CW3">
        <f>IF(NJ!CW3,SQRT((WPX!CW3-WPX!CV3)^2+(WPY!CW3-WPY!CV3)^2),"")</f>
        <v>10.113851887386923</v>
      </c>
      <c r="CX3">
        <f>IF(NJ!CX3,SQRT((WPX!CX3-WPX!CW3)^2+(WPY!CX3-WPY!CW3)^2),"")</f>
        <v>2.9427877939124323</v>
      </c>
      <c r="CY3">
        <f>IF(NJ!CY3,SQRT((WPX!CY3-WPX!CX3)^2+(WPY!CY3-WPY!CX3)^2),"")</f>
        <v>9.347726996441434</v>
      </c>
      <c r="CZ3">
        <f>IF(NJ!CZ3,SQRT((WPX!CZ3-WPX!CY3)^2+(WPY!CZ3-WPY!CY3)^2),"")</f>
        <v>7.1589105316381767</v>
      </c>
      <c r="DA3">
        <f>IF(NJ!DA3,SQRT((WPX!DA3-WPX!CZ3)^2+(WPY!DA3-WPY!CZ3)^2),"")</f>
        <v>9.2195444572928871</v>
      </c>
      <c r="DB3">
        <f>IF(NJ!DB3,SQRT((WPX!DB3-WPX!DA3)^2+(WPY!DB3-WPY!DA3)^2),"")</f>
        <v>10.412012293500235</v>
      </c>
      <c r="DC3">
        <f>IF(NJ!DC3,SQRT((WPX!DC3-WPX!DB3)^2+(WPY!DC3-WPY!DB3)^2),"")</f>
        <v>12.360016181219182</v>
      </c>
      <c r="DD3">
        <f>IF(NJ!DD3,SQRT((WPX!DD3-WPX!DC3)^2+(WPY!DD3-WPY!DC3)^2),"")</f>
        <v>6.3513778032801671</v>
      </c>
      <c r="DE3">
        <f>IF(NJ!DE3,SQRT((WPX!DE3-WPX!DD3)^2+(WPY!DE3-WPY!DD3)^2),"")</f>
        <v>11.03675676999362</v>
      </c>
      <c r="DF3">
        <f>IF(NJ!DF3,SQRT((WPX!DF3-WPX!DE3)^2+(WPY!DF3-WPY!DE3)^2),"")</f>
        <v>15.600320509528</v>
      </c>
      <c r="DG3">
        <f>IF(NJ!DG3,SQRT((WPX!DG3-WPX!DF3)^2+(WPY!DG3-WPY!DF3)^2),"")</f>
        <v>7.3246160308919945</v>
      </c>
      <c r="DH3">
        <f>IF(NJ!DH3,SQRT((WPX!DH3-WPX!DG3)^2+(WPY!DH3-WPY!DG3)^2),"")</f>
        <v>8.3486525858967209</v>
      </c>
      <c r="DI3">
        <f>IF(NJ!DI3,SQRT((WPX!DI3-WPX!DH3)^2+(WPY!DI3-WPY!DH3)^2),"")</f>
        <v>0</v>
      </c>
      <c r="DJ3">
        <f>IF(NJ!DJ3,SQRT((WPX!DJ3-WPX!DI3)^2+(WPY!DJ3-WPY!DI3)^2),"")</f>
        <v>5.7428216061444921</v>
      </c>
      <c r="DK3">
        <f>IF(NJ!DK3,SQRT((WPX!DK3-WPX!DJ3)^2+(WPY!DK3-WPY!DJ3)^2),"")</f>
        <v>6.395310782127793</v>
      </c>
      <c r="DL3">
        <f>IF(NJ!DL3,SQRT((WPX!DL3-WPX!DK3)^2+(WPY!DL3-WPY!DK3)^2),"")</f>
        <v>10.604244433244643</v>
      </c>
      <c r="DM3">
        <f>IF(NJ!DM3,SQRT((WPX!DM3-WPX!DL3)^2+(WPY!DM3-WPY!DL3)^2),"")</f>
        <v>7.9906195003891902</v>
      </c>
      <c r="DN3">
        <f>IF(NJ!DN3,SQRT((WPX!DN3-WPX!DM3)^2+(WPY!DN3-WPY!DM3)^2),"")</f>
        <v>10.065783625729296</v>
      </c>
      <c r="DO3">
        <f>IF(NJ!DO3,SQRT((WPX!DO3-WPX!DN3)^2+(WPY!DO3-WPY!DN3)^2),"")</f>
        <v>7.9906195003891911</v>
      </c>
      <c r="DP3">
        <f>IF(NJ!DP3,SQRT((WPX!DP3-WPX!DO3)^2+(WPY!DP3-WPY!DO3)^2),"")</f>
        <v>9.7416631023660436</v>
      </c>
      <c r="DQ3">
        <f>IF(NJ!DQ3,SQRT((WPX!DQ3-WPX!DP3)^2+(WPY!DQ3-WPY!DP3)^2),"")</f>
        <v>9.2005434622091773</v>
      </c>
      <c r="DR3">
        <f>IF(NJ!DR3,SQRT((WPX!DR3-WPX!DQ3)^2+(WPY!DR3-WPY!DQ3)^2),"")</f>
        <v>8.7709748602991677</v>
      </c>
      <c r="DS3">
        <f>IF(NJ!DS3,SQRT((WPX!DS3-WPX!DR3)^2+(WPY!DS3-WPY!DR3)^2),"")</f>
        <v>9.6020831073262443</v>
      </c>
      <c r="DT3">
        <f>IF(NJ!DT3,SQRT((WPX!DT3-WPX!DS3)^2+(WPY!DT3-WPY!DS3)^2),"")</f>
        <v>7.200694410957877</v>
      </c>
      <c r="DU3">
        <f>IF(NJ!DU3,SQRT((WPX!DU3-WPX!DT3)^2+(WPY!DU3-WPY!DT3)^2),"")</f>
        <v>15.414927829866738</v>
      </c>
      <c r="DV3">
        <f>IF(NJ!DV3,SQRT((WPX!DV3-WPX!DU3)^2+(WPY!DV3-WPY!DU3)^2),"")</f>
        <v>9.2114059730314786</v>
      </c>
      <c r="DW3">
        <f>IF(NJ!DW3,SQRT((WPX!DW3-WPX!DV3)^2+(WPY!DW3-WPY!DV3)^2),"")</f>
        <v>1.6763054614240207</v>
      </c>
      <c r="DX3">
        <f>IF(NJ!DX3,SQRT((WPX!DX3-WPX!DW3)^2+(WPY!DX3-WPY!DW3)^2),"")</f>
        <v>10.50047617967871</v>
      </c>
      <c r="DY3">
        <f>IF(NJ!DY3,SQRT((WPX!DY3-WPX!DX3)^2+(WPY!DY3-WPY!DX3)^2),"")</f>
        <v>8.2419657849326224</v>
      </c>
      <c r="DZ3">
        <f>IF(NJ!DZ3,SQRT((WPX!DZ3-WPX!DY3)^2+(WPY!DZ3-WPY!DY3)^2),"")</f>
        <v>2.6019223662515376</v>
      </c>
      <c r="EA3">
        <f>IF(NJ!EA3,SQRT((WPX!EA3-WPX!DZ3)^2+(WPY!EA3-WPY!DZ3)^2),"")</f>
        <v>1.1180339887498949</v>
      </c>
      <c r="EB3">
        <f>IF(NJ!EB3,SQRT((WPX!EB3-WPX!EA3)^2+(WPY!EB3-WPY!EA3)^2),"")</f>
        <v>1.1180339887498949</v>
      </c>
      <c r="EC3">
        <f>IF(NJ!EC3,SQRT((WPX!EC3-WPX!EB3)^2+(WPY!EC3-WPY!EB3)^2),"")</f>
        <v>3.5805027579936306</v>
      </c>
      <c r="ED3">
        <f>IF(NJ!ED3,SQRT((WPX!ED3-WPX!EC3)^2+(WPY!ED3-WPY!EC3)^2),"")</f>
        <v>9.4339811320566049</v>
      </c>
      <c r="EE3">
        <f>IF(NJ!EE3,SQRT((WPX!EE3-WPX!ED3)^2+(WPY!EE3-WPY!ED3)^2),"")</f>
        <v>4.9648766349225646</v>
      </c>
      <c r="EF3">
        <f>IF(NJ!EF3,SQRT((WPX!EF3-WPX!EE3)^2+(WPY!EF3-WPY!EE3)^2),"")</f>
        <v>8.5146931829632013</v>
      </c>
      <c r="EG3">
        <f>IF(NJ!EG3,SQRT((WPX!EG3-WPX!EF3)^2+(WPY!EG3-WPY!EF3)^2),"")</f>
        <v>10.480935072788112</v>
      </c>
      <c r="EH3">
        <f>IF(NJ!EH3,SQRT((WPX!EH3-WPX!EG3)^2+(WPY!EH3-WPY!EG3)^2),"")</f>
        <v>8.1123362849428275</v>
      </c>
      <c r="EI3">
        <f>IF(NJ!EI3,SQRT((WPX!EI3-WPX!EH3)^2+(WPY!EI3-WPY!EH3)^2),"")</f>
        <v>1.6763054614240207</v>
      </c>
      <c r="EJ3">
        <f>IF(NJ!EJ3,SQRT((WPX!EJ3-WPX!EI3)^2+(WPY!EJ3-WPY!EI3)^2),"")</f>
        <v>7.0802542327235685</v>
      </c>
      <c r="EK3">
        <f>IF(NJ!EK3,SQRT((WPX!EK3-WPX!EJ3)^2+(WPY!EK3-WPY!EJ3)^2),"")</f>
        <v>9.9085821387320596</v>
      </c>
      <c r="EL3" t="str">
        <f>IF(NJ!EL3,SQRT((WPX!EL3-WPX!EK3)^2+(WPY!EL3-WPY!EK3)^2),"")</f>
        <v/>
      </c>
      <c r="EM3" t="str">
        <f>IF(NJ!EM3,SQRT((WPX!EM3-WPX!EL3)^2+(WPY!EM3-WPY!EL3)^2),"")</f>
        <v/>
      </c>
      <c r="EN3" t="str">
        <f>IF(NJ!EN3,SQRT((WPX!EN3-WPX!EM3)^2+(WPY!EN3-WPY!EM3)^2),"")</f>
        <v/>
      </c>
      <c r="EO3" t="str">
        <f>IF(NJ!EO3,SQRT((WPX!EO3-WPX!EN3)^2+(WPY!EO3-WPY!EN3)^2),"")</f>
        <v/>
      </c>
      <c r="EP3" t="str">
        <f>IF(NJ!EP3,SQRT((WPX!EP3-WPX!EO3)^2+(WPY!EP3-WPY!EO3)^2),"")</f>
        <v/>
      </c>
      <c r="EQ3" t="str">
        <f>IF(NJ!EQ3,SQRT((WPX!EQ3-WPX!EP3)^2+(WPY!EQ3-WPY!EP3)^2),"")</f>
        <v/>
      </c>
      <c r="ER3" t="str">
        <f>IF(NJ!ER3,SQRT((WPX!ER3-WPX!EQ3)^2+(WPY!ER3-WPY!EQ3)^2),"")</f>
        <v/>
      </c>
      <c r="ES3" t="str">
        <f>IF(NJ!ES3,SQRT((WPX!ES3-WPX!ER3)^2+(WPY!ES3-WPY!ER3)^2),"")</f>
        <v/>
      </c>
      <c r="ET3" t="str">
        <f>IF(NJ!ET3,SQRT((WPX!ET3-WPX!ES3)^2+(WPY!ET3-WPY!ES3)^2),"")</f>
        <v/>
      </c>
      <c r="EU3" t="str">
        <f>IF(NJ!EU3,SQRT((WPX!EU3-WPX!ET3)^2+(WPY!EU3-WPY!ET3)^2),"")</f>
        <v/>
      </c>
      <c r="EV3" t="str">
        <f>IF(NJ!EV3,SQRT((WPX!EV3-WPX!EU3)^2+(WPY!EV3-WPY!EU3)^2),"")</f>
        <v/>
      </c>
      <c r="EW3" t="str">
        <f>IF(NJ!EW3,SQRT((WPX!EW3-WPX!EV3)^2+(WPY!EW3-WPY!EV3)^2),"")</f>
        <v/>
      </c>
      <c r="EX3" t="str">
        <f>IF(NJ!EX3,SQRT((WPX!EX3-WPX!EW3)^2+(WPY!EX3-WPY!EW3)^2),"")</f>
        <v/>
      </c>
      <c r="EY3" t="str">
        <f>IF(NJ!EY3,SQRT((WPX!EY3-WPX!EX3)^2+(WPY!EY3-WPY!EX3)^2),"")</f>
        <v/>
      </c>
      <c r="EZ3" t="str">
        <f>IF(NJ!EZ3,SQRT((WPX!EZ3-WPX!EY3)^2+(WPY!EZ3-WPY!EY3)^2),"")</f>
        <v/>
      </c>
      <c r="FA3" t="str">
        <f>IF(NJ!FA3,SQRT((WPX!FA3-WPX!EZ3)^2+(WPY!FA3-WPY!EZ3)^2),"")</f>
        <v/>
      </c>
      <c r="FB3" t="str">
        <f>IF(NJ!FB3,SQRT((WPX!FB3-WPX!FA3)^2+(WPY!FB3-WPY!FA3)^2),"")</f>
        <v/>
      </c>
      <c r="FC3" t="str">
        <f>IF(NJ!FC3,SQRT((WPX!FC3-WPX!FB3)^2+(WPY!FC3-WPY!FB3)^2),"")</f>
        <v/>
      </c>
      <c r="FD3" t="str">
        <f>IF(NJ!FD3,SQRT((WPX!FD3-WPX!FC3)^2+(WPY!FD3-WPY!FC3)^2),"")</f>
        <v/>
      </c>
      <c r="FE3" t="str">
        <f>IF(NJ!FE3,SQRT((WPX!FE3-WPX!FD3)^2+(WPY!FE3-WPY!FD3)^2),"")</f>
        <v/>
      </c>
      <c r="FF3" t="str">
        <f>IF(NJ!FF3,SQRT((WPX!FF3-WPX!FE3)^2+(WPY!FF3-WPY!FE3)^2),"")</f>
        <v/>
      </c>
      <c r="FG3" t="str">
        <f>IF(NJ!FG3,SQRT((WPX!FG3-WPX!FF3)^2+(WPY!FG3-WPY!FF3)^2),"")</f>
        <v/>
      </c>
      <c r="FH3" t="str">
        <f>IF(NJ!FH3,SQRT((WPX!FH3-WPX!FG3)^2+(WPY!FH3-WPY!FG3)^2),"")</f>
        <v/>
      </c>
      <c r="FI3" t="str">
        <f>IF(NJ!FI3,SQRT((WPX!FI3-WPX!FH3)^2+(WPY!FI3-WPY!FH3)^2),"")</f>
        <v/>
      </c>
      <c r="FJ3" t="str">
        <f>IF(NJ!FJ3,SQRT((WPX!FJ3-WPX!FI3)^2+(WPY!FJ3-WPY!FI3)^2),"")</f>
        <v/>
      </c>
      <c r="FK3" t="str">
        <f>IF(NJ!FK3,SQRT((WPX!FK3-WPX!FJ3)^2+(WPY!FK3-WPY!FJ3)^2),"")</f>
        <v/>
      </c>
      <c r="FL3" t="str">
        <f>IF(NJ!FL3,SQRT((WPX!FL3-WPX!FK3)^2+(WPY!FL3-WPY!FK3)^2),"")</f>
        <v/>
      </c>
      <c r="FM3" t="str">
        <f>IF(NJ!FM3,SQRT((WPX!FM3-WPX!FL3)^2+(WPY!FM3-WPY!FL3)^2),"")</f>
        <v/>
      </c>
      <c r="FN3" t="str">
        <f>IF(NJ!FN3,SQRT((WPX!FN3-WPX!FM3)^2+(WPY!FN3-WPY!FM3)^2),"")</f>
        <v/>
      </c>
      <c r="FO3" t="str">
        <f>IF(NJ!FO3,SQRT((WPX!FO3-WPX!FN3)^2+(WPY!FO3-WPY!FN3)^2),"")</f>
        <v/>
      </c>
      <c r="FP3" t="str">
        <f>IF(NJ!FP3,SQRT((WPX!FP3-WPX!FO3)^2+(WPY!FP3-WPY!FO3)^2),"")</f>
        <v/>
      </c>
      <c r="FQ3" t="str">
        <f>IF(NJ!FQ3,SQRT((WPX!FQ3-WPX!FP3)^2+(WPY!FQ3-WPY!FP3)^2),"")</f>
        <v/>
      </c>
      <c r="FR3" t="str">
        <f>IF(NJ!FR3,SQRT((WPX!FR3-WPX!FQ3)^2+(WPY!FR3-WPY!FQ3)^2),"")</f>
        <v/>
      </c>
      <c r="FT3">
        <f t="shared" si="0"/>
        <v>7.5052543570942767</v>
      </c>
    </row>
    <row r="4" spans="1:176" x14ac:dyDescent="0.3">
      <c r="A4" s="2">
        <v>3</v>
      </c>
      <c r="B4" s="2" t="s">
        <v>123</v>
      </c>
      <c r="C4" t="s">
        <v>0</v>
      </c>
      <c r="D4" t="s">
        <v>1</v>
      </c>
      <c r="E4" s="13" t="s">
        <v>5</v>
      </c>
      <c r="F4" s="12">
        <v>105</v>
      </c>
      <c r="H4">
        <f>SQRT((WPX!H4)^2+(WPY!H4)^2)</f>
        <v>2.1931712199461311</v>
      </c>
      <c r="I4">
        <f>IF(NJ!I4,SQRT((WPX!I4-WPX!H4)^2+(WPY!I4-WPY!H4)^2),"")</f>
        <v>9.638464608017193</v>
      </c>
      <c r="J4">
        <f>IF(NJ!J4,SQRT((WPX!J4-WPX!I4)^2+(WPY!J4-WPY!I4)^2),"")</f>
        <v>17.226142922894841</v>
      </c>
      <c r="K4">
        <f>IF(NJ!K4,SQRT((WPX!K4-WPX!J4)^2+(WPY!K4-WPY!J4)^2),"")</f>
        <v>17.532826355154494</v>
      </c>
      <c r="L4">
        <f>IF(NJ!L4,SQRT((WPX!L4-WPX!K4)^2+(WPY!L4-WPY!K4)^2),"")</f>
        <v>2.2561028345356964</v>
      </c>
      <c r="M4">
        <f>IF(NJ!M4,SQRT((WPX!M4-WPX!L4)^2+(WPY!M4-WPY!L4)^2),"")</f>
        <v>9.8371743910535621</v>
      </c>
      <c r="N4">
        <f>IF(NJ!N4,SQRT((WPX!N4-WPX!M4)^2+(WPY!N4-WPY!M4)^2),"")</f>
        <v>11.5</v>
      </c>
      <c r="O4">
        <f>IF(NJ!O4,SQRT((WPX!O4-WPX!N4)^2+(WPY!O4-WPY!N4)^2),"")</f>
        <v>15.498387012847498</v>
      </c>
      <c r="P4">
        <f>IF(NJ!P4,SQRT((WPX!P4-WPX!O4)^2+(WPY!P4-WPY!O4)^2),"")</f>
        <v>7.1168813394632338</v>
      </c>
      <c r="Q4">
        <f>IF(NJ!Q4,SQRT((WPX!Q4-WPX!P4)^2+(WPY!Q4-WPY!P4)^2),"")</f>
        <v>24.900803199896984</v>
      </c>
      <c r="R4">
        <f>IF(NJ!R4,SQRT((WPX!R4-WPX!Q4)^2+(WPY!R4-WPY!Q4)^2),"")</f>
        <v>11.75925167687128</v>
      </c>
      <c r="S4">
        <f>IF(NJ!S4,SQRT((WPX!S4-WPX!R4)^2+(WPY!S4-WPY!R4)^2),"")</f>
        <v>4.72652091923859</v>
      </c>
      <c r="T4">
        <f>IF(NJ!T4,SQRT((WPX!T4-WPX!S4)^2+(WPY!T4-WPY!S4)^2),"")</f>
        <v>8.8600225733346765</v>
      </c>
      <c r="U4">
        <f>IF(NJ!U4,SQRT((WPX!U4-WPX!T4)^2+(WPY!U4-WPY!T4)^2),"")</f>
        <v>13.484806264830059</v>
      </c>
      <c r="V4">
        <f>IF(NJ!V4,SQRT((WPX!V4-WPX!U4)^2+(WPY!V4-WPY!U4)^2),"")</f>
        <v>3.6999999999999993</v>
      </c>
      <c r="W4">
        <f>IF(NJ!W4,SQRT((WPX!W4-WPX!V4)^2+(WPY!W4-WPY!V4)^2),"")</f>
        <v>12.214745187681977</v>
      </c>
      <c r="X4">
        <f>IF(NJ!X4,SQRT((WPX!X4-WPX!W4)^2+(WPY!X4-WPY!W4)^2),"")</f>
        <v>15.174320413119</v>
      </c>
      <c r="Y4">
        <f>IF(NJ!Y4,SQRT((WPX!Y4-WPX!X4)^2+(WPY!Y4-WPY!X4)^2),"")</f>
        <v>16.26068879229905</v>
      </c>
      <c r="Z4">
        <f>IF(NJ!Z4,SQRT((WPX!Z4-WPX!Y4)^2+(WPY!Z4-WPY!Y4)^2),"")</f>
        <v>21.109239683134017</v>
      </c>
      <c r="AA4">
        <f>IF(NJ!AA4,SQRT((WPX!AA4-WPX!Z4)^2+(WPY!AA4-WPY!Z4)^2),"")</f>
        <v>8.697700845625814</v>
      </c>
      <c r="AB4">
        <f>IF(NJ!AB4,SQRT((WPX!AB4-WPX!AA4)^2+(WPY!AB4-WPY!AA4)^2),"")</f>
        <v>11.182575731914362</v>
      </c>
      <c r="AC4">
        <f>IF(NJ!AC4,SQRT((WPX!AC4-WPX!AB4)^2+(WPY!AC4-WPY!AB4)^2),"")</f>
        <v>0</v>
      </c>
      <c r="AD4">
        <f>IF(NJ!AD4,SQRT((WPX!AD4-WPX!AC4)^2+(WPY!AD4-WPY!AC4)^2),"")</f>
        <v>11.121151019566277</v>
      </c>
      <c r="AE4">
        <f>IF(NJ!AE4,SQRT((WPX!AE4-WPX!AD4)^2+(WPY!AE4-WPY!AD4)^2),"")</f>
        <v>20.465825172711703</v>
      </c>
      <c r="AF4">
        <f>IF(NJ!AF4,SQRT((WPX!AF4-WPX!AE4)^2+(WPY!AF4-WPY!AE4)^2),"")</f>
        <v>13.780058055030102</v>
      </c>
      <c r="AG4">
        <f>IF(NJ!AG4,SQRT((WPX!AG4-WPX!AF4)^2+(WPY!AG4-WPY!AF4)^2),"")</f>
        <v>5.2009614495783376</v>
      </c>
      <c r="AH4">
        <f>IF(NJ!AH4,SQRT((WPX!AH4-WPX!AG4)^2+(WPY!AH4-WPY!AG4)^2),"")</f>
        <v>10.99317970379817</v>
      </c>
      <c r="AI4">
        <f>IF(NJ!AI4,SQRT((WPX!AI4-WPX!AH4)^2+(WPY!AI4-WPY!AH4)^2),"")</f>
        <v>15.875137794677565</v>
      </c>
      <c r="AJ4">
        <f>IF(NJ!AJ4,SQRT((WPX!AJ4-WPX!AI4)^2+(WPY!AJ4-WPY!AI4)^2),"")</f>
        <v>9.1263355187062896</v>
      </c>
      <c r="AK4">
        <f>IF(NJ!AK4,SQRT((WPX!AK4-WPX!AJ4)^2+(WPY!AK4-WPY!AJ4)^2),"")</f>
        <v>3.6</v>
      </c>
      <c r="AL4">
        <f>IF(NJ!AL4,SQRT((WPX!AL4-WPX!AK4)^2+(WPY!AL4-WPY!AK4)^2),"")</f>
        <v>3.9395431207184419</v>
      </c>
      <c r="AM4">
        <f>IF(NJ!AM4,SQRT((WPX!AM4-WPX!AL4)^2+(WPY!AM4-WPY!AL4)^2),"")</f>
        <v>10.295630140987001</v>
      </c>
      <c r="AN4">
        <f>IF(NJ!AN4,SQRT((WPX!AN4-WPX!AM4)^2+(WPY!AN4-WPY!AM4)^2),"")</f>
        <v>13.309395177843358</v>
      </c>
      <c r="AO4">
        <f>IF(NJ!AO4,SQRT((WPX!AO4-WPX!AN4)^2+(WPY!AO4-WPY!AN4)^2),"")</f>
        <v>17.046993869888027</v>
      </c>
      <c r="AP4">
        <f>IF(NJ!AP4,SQRT((WPX!AP4-WPX!AO4)^2+(WPY!AP4-WPY!AO4)^2),"")</f>
        <v>27.679776010654422</v>
      </c>
      <c r="AQ4">
        <f>IF(NJ!AQ4,SQRT((WPX!AQ4-WPX!AP4)^2+(WPY!AQ4-WPY!AP4)^2),"")</f>
        <v>19.366207682455538</v>
      </c>
      <c r="AR4">
        <f>IF(NJ!AR4,SQRT((WPX!AR4-WPX!AQ4)^2+(WPY!AR4-WPY!AQ4)^2),"")</f>
        <v>16.292636373527763</v>
      </c>
      <c r="AS4">
        <f>IF(NJ!AS4,SQRT((WPX!AS4-WPX!AR4)^2+(WPY!AS4-WPY!AR4)^2),"")</f>
        <v>16.236378906640482</v>
      </c>
      <c r="AT4">
        <f>IF(NJ!AT4,SQRT((WPX!AT4-WPX!AS4)^2+(WPY!AT4-WPY!AS4)^2),"")</f>
        <v>19.071706793048175</v>
      </c>
      <c r="AU4">
        <f>IF(NJ!AU4,SQRT((WPX!AU4-WPX!AT4)^2+(WPY!AU4-WPY!AT4)^2),"")</f>
        <v>15.530936868070775</v>
      </c>
      <c r="AV4">
        <f>IF(NJ!AV4,SQRT((WPX!AV4-WPX!AU4)^2+(WPY!AV4-WPY!AU4)^2),"")</f>
        <v>3.1240998703626621</v>
      </c>
      <c r="AW4">
        <f>IF(NJ!AW4,SQRT((WPX!AW4-WPX!AV4)^2+(WPY!AW4-WPY!AV4)^2),"")</f>
        <v>12.180722474467597</v>
      </c>
      <c r="AX4">
        <f>IF(NJ!AX4,SQRT((WPX!AX4-WPX!AW4)^2+(WPY!AX4-WPY!AW4)^2),"")</f>
        <v>11.980818002123227</v>
      </c>
      <c r="AY4">
        <f>IF(NJ!AY4,SQRT((WPX!AY4-WPX!AX4)^2+(WPY!AY4-WPY!AX4)^2),"")</f>
        <v>5.4671747731346576</v>
      </c>
      <c r="AZ4">
        <f>IF(NJ!AZ4,SQRT((WPX!AZ4-WPX!AY4)^2+(WPY!AZ4-WPY!AY4)^2),"")</f>
        <v>3.9824615503479754</v>
      </c>
      <c r="BA4">
        <f>IF(NJ!BA4,SQRT((WPX!BA4-WPX!AZ4)^2+(WPY!BA4-WPY!AZ4)^2),"")</f>
        <v>6.2681735776859284</v>
      </c>
      <c r="BB4">
        <f>IF(NJ!BB4,SQRT((WPX!BB4-WPX!BA4)^2+(WPY!BB4-WPY!BA4)^2),"")</f>
        <v>6.356099432828282</v>
      </c>
      <c r="BC4">
        <f>IF(NJ!BC4,SQRT((WPX!BC4-WPX!BB4)^2+(WPY!BC4-WPY!BB4)^2),"")</f>
        <v>8.955445270895245</v>
      </c>
      <c r="BD4">
        <f>IF(NJ!BD4,SQRT((WPX!BD4-WPX!BC4)^2+(WPY!BD4-WPY!BC4)^2),"")</f>
        <v>31.35362817920759</v>
      </c>
      <c r="BE4">
        <f>IF(NJ!BE4,SQRT((WPX!BE4-WPX!BD4)^2+(WPY!BE4-WPY!BD4)^2),"")</f>
        <v>14.723111084278353</v>
      </c>
      <c r="BF4">
        <f>IF(NJ!BF4,SQRT((WPX!BF4-WPX!BE4)^2+(WPY!BF4-WPY!BE4)^2),"")</f>
        <v>11.045361017187261</v>
      </c>
      <c r="BG4">
        <f>IF(NJ!BG4,SQRT((WPX!BG4-WPX!BF4)^2+(WPY!BG4-WPY!BF4)^2),"")</f>
        <v>23.513613078385038</v>
      </c>
      <c r="BH4">
        <f>IF(NJ!BH4,SQRT((WPX!BH4-WPX!BG4)^2+(WPY!BH4-WPY!BG4)^2),"")</f>
        <v>16.198765385053267</v>
      </c>
      <c r="BI4">
        <f>IF(NJ!BI4,SQRT((WPX!BI4-WPX!BH4)^2+(WPY!BI4-WPY!BH4)^2),"")</f>
        <v>8.802272433866154</v>
      </c>
      <c r="BJ4">
        <f>IF(NJ!BJ4,SQRT((WPX!BJ4-WPX!BI4)^2+(WPY!BJ4-WPY!BI4)^2),"")</f>
        <v>12.473972903610141</v>
      </c>
      <c r="BK4">
        <f>IF(NJ!BK4,SQRT((WPX!BK4-WPX!BJ4)^2+(WPY!BK4-WPY!BJ4)^2),"")</f>
        <v>16.90118339052032</v>
      </c>
      <c r="BL4">
        <f>IF(NJ!BL4,SQRT((WPX!BL4-WPX!BK4)^2+(WPY!BL4-WPY!BK4)^2),"")</f>
        <v>15.781318069160129</v>
      </c>
      <c r="BM4">
        <f>IF(NJ!BM4,SQRT((WPX!BM4-WPX!BL4)^2+(WPY!BM4-WPY!BL4)^2),"")</f>
        <v>13.164345787011218</v>
      </c>
      <c r="BN4">
        <f>IF(NJ!BN4,SQRT((WPX!BN4-WPX!BM4)^2+(WPY!BN4-WPY!BM4)^2),"")</f>
        <v>6.0745370193949766</v>
      </c>
      <c r="BO4">
        <f>IF(NJ!BO4,SQRT((WPX!BO4-WPX!BN4)^2+(WPY!BO4-WPY!BN4)^2),"")</f>
        <v>7.1589105316381776</v>
      </c>
      <c r="BP4">
        <f>IF(NJ!BP4,SQRT((WPX!BP4-WPX!BO4)^2+(WPY!BP4-WPY!BO4)^2),"")</f>
        <v>3.5999999999999996</v>
      </c>
      <c r="BQ4">
        <f>IF(NJ!BQ4,SQRT((WPX!BQ4-WPX!BP4)^2+(WPY!BQ4-WPY!BP4)^2),"")</f>
        <v>12.589678312014172</v>
      </c>
      <c r="BR4">
        <f>IF(NJ!BR4,SQRT((WPX!BR4-WPX!BQ4)^2+(WPY!BR4-WPY!BQ4)^2),"")</f>
        <v>19.223423212320952</v>
      </c>
      <c r="BS4">
        <f>IF(NJ!BS4,SQRT((WPX!BS4-WPX!BR4)^2+(WPY!BS4-WPY!BR4)^2),"")</f>
        <v>11.640017182117903</v>
      </c>
      <c r="BT4">
        <f>IF(NJ!BT4,SQRT((WPX!BT4-WPX!BS4)^2+(WPY!BT4-WPY!BS4)^2),"")</f>
        <v>3.6345563690772495</v>
      </c>
      <c r="BU4">
        <f>IF(NJ!BU4,SQRT((WPX!BU4-WPX!BT4)^2+(WPY!BU4-WPY!BT4)^2),"")</f>
        <v>0.53851648071345037</v>
      </c>
      <c r="BV4">
        <f>IF(NJ!BV4,SQRT((WPX!BV4-WPX!BU4)^2+(WPY!BV4-WPY!BU4)^2),"")</f>
        <v>16.360012224934309</v>
      </c>
      <c r="BW4">
        <f>IF(NJ!BW4,SQRT((WPX!BW4-WPX!BV4)^2+(WPY!BW4-WPY!BV4)^2),"")</f>
        <v>9.7575611707024414</v>
      </c>
      <c r="BX4">
        <f>IF(NJ!BX4,SQRT((WPX!BX4-WPX!BW4)^2+(WPY!BX4-WPY!BW4)^2),"")</f>
        <v>4.2801869118065392</v>
      </c>
      <c r="BY4">
        <f>IF(NJ!BY4,SQRT((WPX!BY4-WPX!BX4)^2+(WPY!BY4-WPY!BX4)^2),"")</f>
        <v>8.393449827097319</v>
      </c>
      <c r="BZ4">
        <f>IF(NJ!BZ4,SQRT((WPX!BZ4-WPX!BY4)^2+(WPY!BZ4-WPY!BY4)^2),"")</f>
        <v>10.885311203635844</v>
      </c>
      <c r="CA4">
        <f>IF(NJ!CA4,SQRT((WPX!CA4-WPX!BZ4)^2+(WPY!CA4-WPY!BZ4)^2),"")</f>
        <v>14.302796929272262</v>
      </c>
      <c r="CB4">
        <f>IF(NJ!CB4,SQRT((WPX!CB4-WPX!CA4)^2+(WPY!CB4-WPY!CA4)^2),"")</f>
        <v>15.917600321656527</v>
      </c>
      <c r="CC4">
        <f>IF(NJ!CC4,SQRT((WPX!CC4-WPX!CB4)^2+(WPY!CC4-WPY!CB4)^2),"")</f>
        <v>7.5584389922787638</v>
      </c>
      <c r="CD4">
        <f>IF(NJ!CD4,SQRT((WPX!CD4-WPX!CC4)^2+(WPY!CD4-WPY!CC4)^2),"")</f>
        <v>1.6763054614240211</v>
      </c>
      <c r="CE4">
        <f>IF(NJ!CE4,SQRT((WPX!CE4-WPX!CD4)^2+(WPY!CE4-WPY!CD4)^2),"")</f>
        <v>9.1389277270366911</v>
      </c>
      <c r="CF4">
        <f>IF(NJ!CF4,SQRT((WPX!CF4-WPX!CE4)^2+(WPY!CF4-WPY!CE4)^2),"")</f>
        <v>11.629703349613006</v>
      </c>
      <c r="CG4">
        <f>IF(NJ!CG4,SQRT((WPX!CG4-WPX!CF4)^2+(WPY!CG4-WPY!CF4)^2),"")</f>
        <v>5.0328918128646487</v>
      </c>
      <c r="CH4">
        <f>IF(NJ!CH4,SQRT((WPX!CH4-WPX!CG4)^2+(WPY!CH4-WPY!CG4)^2),"")</f>
        <v>10.720074626605918</v>
      </c>
      <c r="CI4">
        <f>IF(NJ!CI4,SQRT((WPX!CI4-WPX!CH4)^2+(WPY!CI4-WPY!CH4)^2),"")</f>
        <v>17.889941307897015</v>
      </c>
      <c r="CJ4">
        <f>IF(NJ!CJ4,SQRT((WPX!CJ4-WPX!CI4)^2+(WPY!CJ4-WPY!CI4)^2),"")</f>
        <v>22.79758759167294</v>
      </c>
      <c r="CK4">
        <f>IF(NJ!CK4,SQRT((WPX!CK4-WPX!CJ4)^2+(WPY!CK4-WPY!CJ4)^2),"")</f>
        <v>9.5131487952202232</v>
      </c>
      <c r="CL4">
        <f>IF(NJ!CL4,SQRT((WPX!CL4-WPX!CK4)^2+(WPY!CL4-WPY!CK4)^2),"")</f>
        <v>6.621933252457322</v>
      </c>
      <c r="CM4">
        <f>IF(NJ!CM4,SQRT((WPX!CM4-WPX!CL4)^2+(WPY!CM4-WPY!CL4)^2),"")</f>
        <v>8.9537701556383507</v>
      </c>
      <c r="CN4">
        <f>IF(NJ!CN4,SQRT((WPX!CN4-WPX!CM4)^2+(WPY!CN4-WPY!CM4)^2),"")</f>
        <v>7.7414468931847615</v>
      </c>
      <c r="CO4">
        <f>IF(NJ!CO4,SQRT((WPX!CO4-WPX!CN4)^2+(WPY!CO4-WPY!CN4)^2),"")</f>
        <v>10.412012293500235</v>
      </c>
      <c r="CP4">
        <f>IF(NJ!CP4,SQRT((WPX!CP4-WPX!CO4)^2+(WPY!CP4-WPY!CO4)^2),"")</f>
        <v>7.8549347546621924</v>
      </c>
      <c r="CQ4">
        <f>IF(NJ!CQ4,SQRT((WPX!CQ4-WPX!CP4)^2+(WPY!CQ4-WPY!CP4)^2),"")</f>
        <v>4.1146081222881969</v>
      </c>
      <c r="CR4">
        <f>IF(NJ!CR4,SQRT((WPX!CR4-WPX!CQ4)^2+(WPY!CR4-WPY!CQ4)^2),"")</f>
        <v>14.632839779072278</v>
      </c>
      <c r="CS4">
        <f>IF(NJ!CS4,SQRT((WPX!CS4-WPX!CR4)^2+(WPY!CS4-WPY!CR4)^2),"")</f>
        <v>11.985407794480752</v>
      </c>
      <c r="CT4">
        <f>IF(NJ!CT4,SQRT((WPX!CT4-WPX!CS4)^2+(WPY!CT4-WPY!CS4)^2),"")</f>
        <v>16.381697103780184</v>
      </c>
      <c r="CU4">
        <f>IF(NJ!CU4,SQRT((WPX!CU4-WPX!CT4)^2+(WPY!CU4-WPY!CT4)^2),"")</f>
        <v>39.843694607804629</v>
      </c>
      <c r="CV4">
        <f>IF(NJ!CV4,SQRT((WPX!CV4-WPX!CU4)^2+(WPY!CV4-WPY!CU4)^2),"")</f>
        <v>10.904127658827186</v>
      </c>
      <c r="CW4">
        <f>IF(NJ!CW4,SQRT((WPX!CW4-WPX!CV4)^2+(WPY!CW4-WPY!CV4)^2),"")</f>
        <v>27.27673000929547</v>
      </c>
      <c r="CX4">
        <f>IF(NJ!CX4,SQRT((WPX!CX4-WPX!CW4)^2+(WPY!CX4-WPY!CW4)^2),"")</f>
        <v>12.041594578792296</v>
      </c>
      <c r="CY4">
        <f>IF(NJ!CY4,SQRT((WPX!CY4-WPX!CX4)^2+(WPY!CY4-WPY!CX4)^2),"")</f>
        <v>7.9309520235593407</v>
      </c>
      <c r="CZ4">
        <f>IF(NJ!CZ4,SQRT((WPX!CZ4-WPX!CY4)^2+(WPY!CZ4-WPY!CY4)^2),"")</f>
        <v>2.5612496949731396</v>
      </c>
      <c r="DA4">
        <f>IF(NJ!DA4,SQRT((WPX!DA4-WPX!CZ4)^2+(WPY!DA4-WPY!CZ4)^2),"")</f>
        <v>2.7586228448267445</v>
      </c>
      <c r="DB4">
        <f>IF(NJ!DB4,SQRT((WPX!DB4-WPX!DA4)^2+(WPY!DB4-WPY!DA4)^2),"")</f>
        <v>4.7</v>
      </c>
      <c r="DC4">
        <f>IF(NJ!DC4,SQRT((WPX!DC4-WPX!DB4)^2+(WPY!DC4-WPY!DB4)^2),"")</f>
        <v>2.1931712199461311</v>
      </c>
      <c r="DD4">
        <f>IF(NJ!DD4,SQRT((WPX!DD4-WPX!DC4)^2+(WPY!DD4-WPY!DC4)^2),"")</f>
        <v>4.7853944456021598</v>
      </c>
      <c r="DE4">
        <f>IF(NJ!DE4,SQRT((WPX!DE4-WPX!DD4)^2+(WPY!DE4-WPY!DD4)^2),"")</f>
        <v>3.7121422386541174</v>
      </c>
      <c r="DF4">
        <f>IF(NJ!DF4,SQRT((WPX!DF4-WPX!DE4)^2+(WPY!DF4-WPY!DE4)^2),"")</f>
        <v>12.539936203984453</v>
      </c>
      <c r="DG4">
        <f>IF(NJ!DG4,SQRT((WPX!DG4-WPX!DF4)^2+(WPY!DG4-WPY!DF4)^2),"")</f>
        <v>7.6478755219995564</v>
      </c>
      <c r="DH4" t="str">
        <f>IF(NJ!DH4,SQRT((WPX!DH4-WPX!DG4)^2+(WPY!DH4-WPY!DG4)^2),"")</f>
        <v/>
      </c>
      <c r="DI4" t="str">
        <f>IF(NJ!DI4,SQRT((WPX!DI4-WPX!DH4)^2+(WPY!DI4-WPY!DH4)^2),"")</f>
        <v/>
      </c>
      <c r="DJ4" t="str">
        <f>IF(NJ!DJ4,SQRT((WPX!DJ4-WPX!DI4)^2+(WPY!DJ4-WPY!DI4)^2),"")</f>
        <v/>
      </c>
      <c r="DK4" t="str">
        <f>IF(NJ!DK4,SQRT((WPX!DK4-WPX!DJ4)^2+(WPY!DK4-WPY!DJ4)^2),"")</f>
        <v/>
      </c>
      <c r="DL4" t="str">
        <f>IF(NJ!DL4,SQRT((WPX!DL4-WPX!DK4)^2+(WPY!DL4-WPY!DK4)^2),"")</f>
        <v/>
      </c>
      <c r="DM4" t="str">
        <f>IF(NJ!DM4,SQRT((WPX!DM4-WPX!DL4)^2+(WPY!DM4-WPY!DL4)^2),"")</f>
        <v/>
      </c>
      <c r="DN4" t="str">
        <f>IF(NJ!DN4,SQRT((WPX!DN4-WPX!DM4)^2+(WPY!DN4-WPY!DM4)^2),"")</f>
        <v/>
      </c>
      <c r="DO4" t="str">
        <f>IF(NJ!DO4,SQRT((WPX!DO4-WPX!DN4)^2+(WPY!DO4-WPY!DN4)^2),"")</f>
        <v/>
      </c>
      <c r="DP4" t="str">
        <f>IF(NJ!DP4,SQRT((WPX!DP4-WPX!DO4)^2+(WPY!DP4-WPY!DO4)^2),"")</f>
        <v/>
      </c>
      <c r="DQ4" t="str">
        <f>IF(NJ!DQ4,SQRT((WPX!DQ4-WPX!DP4)^2+(WPY!DQ4-WPY!DP4)^2),"")</f>
        <v/>
      </c>
      <c r="DR4" t="str">
        <f>IF(NJ!DR4,SQRT((WPX!DR4-WPX!DQ4)^2+(WPY!DR4-WPY!DQ4)^2),"")</f>
        <v/>
      </c>
      <c r="DS4" t="str">
        <f>IF(NJ!DS4,SQRT((WPX!DS4-WPX!DR4)^2+(WPY!DS4-WPY!DR4)^2),"")</f>
        <v/>
      </c>
      <c r="DT4" t="str">
        <f>IF(NJ!DT4,SQRT((WPX!DT4-WPX!DS4)^2+(WPY!DT4-WPY!DS4)^2),"")</f>
        <v/>
      </c>
      <c r="DU4" t="str">
        <f>IF(NJ!DU4,SQRT((WPX!DU4-WPX!DT4)^2+(WPY!DU4-WPY!DT4)^2),"")</f>
        <v/>
      </c>
      <c r="DV4" t="str">
        <f>IF(NJ!DV4,SQRT((WPX!DV4-WPX!DU4)^2+(WPY!DV4-WPY!DU4)^2),"")</f>
        <v/>
      </c>
      <c r="DW4" t="str">
        <f>IF(NJ!DW4,SQRT((WPX!DW4-WPX!DV4)^2+(WPY!DW4-WPY!DV4)^2),"")</f>
        <v/>
      </c>
      <c r="DX4" t="str">
        <f>IF(NJ!DX4,SQRT((WPX!DX4-WPX!DW4)^2+(WPY!DX4-WPY!DW4)^2),"")</f>
        <v/>
      </c>
      <c r="DY4" t="str">
        <f>IF(NJ!DY4,SQRT((WPX!DY4-WPX!DX4)^2+(WPY!DY4-WPY!DX4)^2),"")</f>
        <v/>
      </c>
      <c r="DZ4" t="str">
        <f>IF(NJ!DZ4,SQRT((WPX!DZ4-WPX!DY4)^2+(WPY!DZ4-WPY!DY4)^2),"")</f>
        <v/>
      </c>
      <c r="EA4" t="str">
        <f>IF(NJ!EA4,SQRT((WPX!EA4-WPX!DZ4)^2+(WPY!EA4-WPY!DZ4)^2),"")</f>
        <v/>
      </c>
      <c r="EB4" t="str">
        <f>IF(NJ!EB4,SQRT((WPX!EB4-WPX!EA4)^2+(WPY!EB4-WPY!EA4)^2),"")</f>
        <v/>
      </c>
      <c r="EC4" t="str">
        <f>IF(NJ!EC4,SQRT((WPX!EC4-WPX!EB4)^2+(WPY!EC4-WPY!EB4)^2),"")</f>
        <v/>
      </c>
      <c r="ED4" t="str">
        <f>IF(NJ!ED4,SQRT((WPX!ED4-WPX!EC4)^2+(WPY!ED4-WPY!EC4)^2),"")</f>
        <v/>
      </c>
      <c r="EE4" t="str">
        <f>IF(NJ!EE4,SQRT((WPX!EE4-WPX!ED4)^2+(WPY!EE4-WPY!ED4)^2),"")</f>
        <v/>
      </c>
      <c r="EF4" t="str">
        <f>IF(NJ!EF4,SQRT((WPX!EF4-WPX!EE4)^2+(WPY!EF4-WPY!EE4)^2),"")</f>
        <v/>
      </c>
      <c r="EG4" t="str">
        <f>IF(NJ!EG4,SQRT((WPX!EG4-WPX!EF4)^2+(WPY!EG4-WPY!EF4)^2),"")</f>
        <v/>
      </c>
      <c r="EH4" t="str">
        <f>IF(NJ!EH4,SQRT((WPX!EH4-WPX!EG4)^2+(WPY!EH4-WPY!EG4)^2),"")</f>
        <v/>
      </c>
      <c r="EI4" t="str">
        <f>IF(NJ!EI4,SQRT((WPX!EI4-WPX!EH4)^2+(WPY!EI4-WPY!EH4)^2),"")</f>
        <v/>
      </c>
      <c r="EJ4" t="str">
        <f>IF(NJ!EJ4,SQRT((WPX!EJ4-WPX!EI4)^2+(WPY!EJ4-WPY!EI4)^2),"")</f>
        <v/>
      </c>
      <c r="EK4" t="str">
        <f>IF(NJ!EK4,SQRT((WPX!EK4-WPX!EJ4)^2+(WPY!EK4-WPY!EJ4)^2),"")</f>
        <v/>
      </c>
      <c r="EL4" t="str">
        <f>IF(NJ!EL4,SQRT((WPX!EL4-WPX!EK4)^2+(WPY!EL4-WPY!EK4)^2),"")</f>
        <v/>
      </c>
      <c r="EM4" t="str">
        <f>IF(NJ!EM4,SQRT((WPX!EM4-WPX!EL4)^2+(WPY!EM4-WPY!EL4)^2),"")</f>
        <v/>
      </c>
      <c r="EN4" t="str">
        <f>IF(NJ!EN4,SQRT((WPX!EN4-WPX!EM4)^2+(WPY!EN4-WPY!EM4)^2),"")</f>
        <v/>
      </c>
      <c r="EO4" t="str">
        <f>IF(NJ!EO4,SQRT((WPX!EO4-WPX!EN4)^2+(WPY!EO4-WPY!EN4)^2),"")</f>
        <v/>
      </c>
      <c r="EP4" t="str">
        <f>IF(NJ!EP4,SQRT((WPX!EP4-WPX!EO4)^2+(WPY!EP4-WPY!EO4)^2),"")</f>
        <v/>
      </c>
      <c r="EQ4" t="str">
        <f>IF(NJ!EQ4,SQRT((WPX!EQ4-WPX!EP4)^2+(WPY!EQ4-WPY!EP4)^2),"")</f>
        <v/>
      </c>
      <c r="ER4" t="str">
        <f>IF(NJ!ER4,SQRT((WPX!ER4-WPX!EQ4)^2+(WPY!ER4-WPY!EQ4)^2),"")</f>
        <v/>
      </c>
      <c r="ES4" t="str">
        <f>IF(NJ!ES4,SQRT((WPX!ES4-WPX!ER4)^2+(WPY!ES4-WPY!ER4)^2),"")</f>
        <v/>
      </c>
      <c r="ET4" t="str">
        <f>IF(NJ!ET4,SQRT((WPX!ET4-WPX!ES4)^2+(WPY!ET4-WPY!ES4)^2),"")</f>
        <v/>
      </c>
      <c r="EU4" t="str">
        <f>IF(NJ!EU4,SQRT((WPX!EU4-WPX!ET4)^2+(WPY!EU4-WPY!ET4)^2),"")</f>
        <v/>
      </c>
      <c r="EV4" t="str">
        <f>IF(NJ!EV4,SQRT((WPX!EV4-WPX!EU4)^2+(WPY!EV4-WPY!EU4)^2),"")</f>
        <v/>
      </c>
      <c r="EW4" t="str">
        <f>IF(NJ!EW4,SQRT((WPX!EW4-WPX!EV4)^2+(WPY!EW4-WPY!EV4)^2),"")</f>
        <v/>
      </c>
      <c r="EX4" t="str">
        <f>IF(NJ!EX4,SQRT((WPX!EX4-WPX!EW4)^2+(WPY!EX4-WPY!EW4)^2),"")</f>
        <v/>
      </c>
      <c r="EY4" t="str">
        <f>IF(NJ!EY4,SQRT((WPX!EY4-WPX!EX4)^2+(WPY!EY4-WPY!EX4)^2),"")</f>
        <v/>
      </c>
      <c r="EZ4" t="str">
        <f>IF(NJ!EZ4,SQRT((WPX!EZ4-WPX!EY4)^2+(WPY!EZ4-WPY!EY4)^2),"")</f>
        <v/>
      </c>
      <c r="FA4" t="str">
        <f>IF(NJ!FA4,SQRT((WPX!FA4-WPX!EZ4)^2+(WPY!FA4-WPY!EZ4)^2),"")</f>
        <v/>
      </c>
      <c r="FB4" t="str">
        <f>IF(NJ!FB4,SQRT((WPX!FB4-WPX!FA4)^2+(WPY!FB4-WPY!FA4)^2),"")</f>
        <v/>
      </c>
      <c r="FC4" t="str">
        <f>IF(NJ!FC4,SQRT((WPX!FC4-WPX!FB4)^2+(WPY!FC4-WPY!FB4)^2),"")</f>
        <v/>
      </c>
      <c r="FD4" t="str">
        <f>IF(NJ!FD4,SQRT((WPX!FD4-WPX!FC4)^2+(WPY!FD4-WPY!FC4)^2),"")</f>
        <v/>
      </c>
      <c r="FE4" t="str">
        <f>IF(NJ!FE4,SQRT((WPX!FE4-WPX!FD4)^2+(WPY!FE4-WPY!FD4)^2),"")</f>
        <v/>
      </c>
      <c r="FF4" t="str">
        <f>IF(NJ!FF4,SQRT((WPX!FF4-WPX!FE4)^2+(WPY!FF4-WPY!FE4)^2),"")</f>
        <v/>
      </c>
      <c r="FG4" t="str">
        <f>IF(NJ!FG4,SQRT((WPX!FG4-WPX!FF4)^2+(WPY!FG4-WPY!FF4)^2),"")</f>
        <v/>
      </c>
      <c r="FH4" t="str">
        <f>IF(NJ!FH4,SQRT((WPX!FH4-WPX!FG4)^2+(WPY!FH4-WPY!FG4)^2),"")</f>
        <v/>
      </c>
      <c r="FI4" t="str">
        <f>IF(NJ!FI4,SQRT((WPX!FI4-WPX!FH4)^2+(WPY!FI4-WPY!FH4)^2),"")</f>
        <v/>
      </c>
      <c r="FJ4" t="str">
        <f>IF(NJ!FJ4,SQRT((WPX!FJ4-WPX!FI4)^2+(WPY!FJ4-WPY!FI4)^2),"")</f>
        <v/>
      </c>
      <c r="FK4" t="str">
        <f>IF(NJ!FK4,SQRT((WPX!FK4-WPX!FJ4)^2+(WPY!FK4-WPY!FJ4)^2),"")</f>
        <v/>
      </c>
      <c r="FL4" t="str">
        <f>IF(NJ!FL4,SQRT((WPX!FL4-WPX!FK4)^2+(WPY!FL4-WPY!FK4)^2),"")</f>
        <v/>
      </c>
      <c r="FM4" t="str">
        <f>IF(NJ!FM4,SQRT((WPX!FM4-WPX!FL4)^2+(WPY!FM4-WPY!FL4)^2),"")</f>
        <v/>
      </c>
      <c r="FN4" t="str">
        <f>IF(NJ!FN4,SQRT((WPX!FN4-WPX!FM4)^2+(WPY!FN4-WPY!FM4)^2),"")</f>
        <v/>
      </c>
      <c r="FO4" t="str">
        <f>IF(NJ!FO4,SQRT((WPX!FO4-WPX!FN4)^2+(WPY!FO4-WPY!FN4)^2),"")</f>
        <v/>
      </c>
      <c r="FP4" t="str">
        <f>IF(NJ!FP4,SQRT((WPX!FP4-WPX!FO4)^2+(WPY!FP4-WPY!FO4)^2),"")</f>
        <v/>
      </c>
      <c r="FQ4" t="str">
        <f>IF(NJ!FQ4,SQRT((WPX!FQ4-WPX!FP4)^2+(WPY!FQ4-WPY!FP4)^2),"")</f>
        <v/>
      </c>
      <c r="FR4" t="str">
        <f>IF(NJ!FR4,SQRT((WPX!FR4-WPX!FQ4)^2+(WPY!FR4-WPY!FQ4)^2),"")</f>
        <v/>
      </c>
      <c r="FT4">
        <f t="shared" si="0"/>
        <v>11.384441966040495</v>
      </c>
    </row>
    <row r="5" spans="1:176" x14ac:dyDescent="0.3">
      <c r="A5" s="2">
        <v>4</v>
      </c>
      <c r="B5" s="2" t="s">
        <v>124</v>
      </c>
      <c r="C5" t="s">
        <v>0</v>
      </c>
      <c r="D5" t="s">
        <v>3</v>
      </c>
      <c r="E5" s="13" t="s">
        <v>5</v>
      </c>
      <c r="F5" s="12">
        <v>122</v>
      </c>
      <c r="H5">
        <f>SQRT((WPX!H5)^2+(WPY!H5)^2)</f>
        <v>2.1840329667841556</v>
      </c>
      <c r="I5">
        <f>IF(NJ!I5,SQRT((WPX!I5-WPX!H5)^2+(WPY!I5-WPY!H5)^2),"")</f>
        <v>9.4085067890712608</v>
      </c>
      <c r="J5">
        <f>IF(NJ!J5,SQRT((WPX!J5-WPX!I5)^2+(WPY!J5-WPY!I5)^2),"")</f>
        <v>0.10000000000000009</v>
      </c>
      <c r="K5">
        <f>IF(NJ!K5,SQRT((WPX!K5-WPX!J5)^2+(WPY!K5-WPY!J5)^2),"")</f>
        <v>6.6843099868273619</v>
      </c>
      <c r="L5">
        <f>IF(NJ!L5,SQRT((WPX!L5-WPX!K5)^2+(WPY!L5-WPY!K5)^2),"")</f>
        <v>8.8955044826024352</v>
      </c>
      <c r="M5">
        <f>IF(NJ!M5,SQRT((WPX!M5-WPX!L5)^2+(WPY!M5-WPY!L5)^2),"")</f>
        <v>5.2153619241621181</v>
      </c>
      <c r="N5">
        <f>IF(NJ!N5,SQRT((WPX!N5-WPX!M5)^2+(WPY!N5-WPY!M5)^2),"")</f>
        <v>0.70710678118654768</v>
      </c>
      <c r="O5">
        <f>IF(NJ!O5,SQRT((WPX!O5-WPX!N5)^2+(WPY!O5-WPY!N5)^2),"")</f>
        <v>2.6400757564888173</v>
      </c>
      <c r="P5">
        <f>IF(NJ!P5,SQRT((WPX!P5-WPX!O5)^2+(WPY!P5-WPY!O5)^2),"")</f>
        <v>4.9040799340956918</v>
      </c>
      <c r="Q5">
        <f>IF(NJ!Q5,SQRT((WPX!Q5-WPX!P5)^2+(WPY!Q5-WPY!P5)^2),"")</f>
        <v>6.806614430096654</v>
      </c>
      <c r="R5">
        <f>IF(NJ!R5,SQRT((WPX!R5-WPX!Q5)^2+(WPY!R5-WPY!Q5)^2),"")</f>
        <v>5.6639209034025182</v>
      </c>
      <c r="S5">
        <f>IF(NJ!S5,SQRT((WPX!S5-WPX!R5)^2+(WPY!S5-WPY!R5)^2),"")</f>
        <v>9.4260277954183866</v>
      </c>
      <c r="T5">
        <f>IF(NJ!T5,SQRT((WPX!T5-WPX!S5)^2+(WPY!T5-WPY!S5)^2),"")</f>
        <v>6.7230945255886434</v>
      </c>
      <c r="U5">
        <f>IF(NJ!U5,SQRT((WPX!U5-WPX!T5)^2+(WPY!U5-WPY!T5)^2),"")</f>
        <v>5.6302753041036997</v>
      </c>
      <c r="V5">
        <f>IF(NJ!V5,SQRT((WPX!V5-WPX!U5)^2+(WPY!V5-WPY!U5)^2),"")</f>
        <v>3.8209946349085611</v>
      </c>
      <c r="W5">
        <f>IF(NJ!W5,SQRT((WPX!W5-WPX!V5)^2+(WPY!W5-WPY!V5)^2),"")</f>
        <v>10.399999999999999</v>
      </c>
      <c r="X5">
        <f>IF(NJ!X5,SQRT((WPX!X5-WPX!W5)^2+(WPY!X5-WPY!W5)^2),"")</f>
        <v>9.1285267157411543</v>
      </c>
      <c r="Y5">
        <f>IF(NJ!Y5,SQRT((WPX!Y5-WPX!X5)^2+(WPY!Y5-WPY!X5)^2),"")</f>
        <v>9.140021881811883</v>
      </c>
      <c r="Z5">
        <f>IF(NJ!Z5,SQRT((WPX!Z5-WPX!Y5)^2+(WPY!Z5-WPY!Y5)^2),"")</f>
        <v>5.5317266743757321</v>
      </c>
      <c r="AA5">
        <f>IF(NJ!AA5,SQRT((WPX!AA5-WPX!Z5)^2+(WPY!AA5-WPY!Z5)^2),"")</f>
        <v>9.5775779819325919</v>
      </c>
      <c r="AB5">
        <f>IF(NJ!AB5,SQRT((WPX!AB5-WPX!AA5)^2+(WPY!AB5-WPY!AA5)^2),"")</f>
        <v>17.348775172904862</v>
      </c>
      <c r="AC5">
        <f>IF(NJ!AC5,SQRT((WPX!AC5-WPX!AB5)^2+(WPY!AC5-WPY!AB5)^2),"")</f>
        <v>12.081390648431167</v>
      </c>
      <c r="AD5">
        <f>IF(NJ!AD5,SQRT((WPX!AD5-WPX!AC5)^2+(WPY!AD5-WPY!AC5)^2),"")</f>
        <v>7.1589105316381776</v>
      </c>
      <c r="AE5">
        <f>IF(NJ!AE5,SQRT((WPX!AE5-WPX!AD5)^2+(WPY!AE5-WPY!AD5)^2),"")</f>
        <v>2.4839484696748428</v>
      </c>
      <c r="AF5">
        <f>IF(NJ!AF5,SQRT((WPX!AF5-WPX!AE5)^2+(WPY!AF5-WPY!AE5)^2),"")</f>
        <v>10.447966309287184</v>
      </c>
      <c r="AG5">
        <f>IF(NJ!AG5,SQRT((WPX!AG5-WPX!AF5)^2+(WPY!AG5-WPY!AF5)^2),"")</f>
        <v>3.1144823004794886</v>
      </c>
      <c r="AH5">
        <f>IF(NJ!AH5,SQRT((WPX!AH5-WPX!AG5)^2+(WPY!AH5-WPY!AG5)^2),"")</f>
        <v>2.1095023109728968</v>
      </c>
      <c r="AI5">
        <f>IF(NJ!AI5,SQRT((WPX!AI5-WPX!AH5)^2+(WPY!AI5-WPY!AH5)^2),"")</f>
        <v>18.249657531033289</v>
      </c>
      <c r="AJ5">
        <f>IF(NJ!AJ5,SQRT((WPX!AJ5-WPX!AI5)^2+(WPY!AJ5-WPY!AI5)^2),"")</f>
        <v>15.92388143638353</v>
      </c>
      <c r="AK5">
        <f>IF(NJ!AK5,SQRT((WPX!AK5-WPX!AJ5)^2+(WPY!AK5-WPY!AJ5)^2),"")</f>
        <v>4.6097722286464426</v>
      </c>
      <c r="AL5">
        <f>IF(NJ!AL5,SQRT((WPX!AL5-WPX!AK5)^2+(WPY!AL5-WPY!AK5)^2),"")</f>
        <v>5.0328918128646487</v>
      </c>
      <c r="AM5">
        <f>IF(NJ!AM5,SQRT((WPX!AM5-WPX!AL5)^2+(WPY!AM5-WPY!AL5)^2),"")</f>
        <v>8.0777472107017552</v>
      </c>
      <c r="AN5">
        <f>IF(NJ!AN5,SQRT((WPX!AN5-WPX!AM5)^2+(WPY!AN5-WPY!AM5)^2),"")</f>
        <v>9.004998611882181</v>
      </c>
      <c r="AO5">
        <f>IF(NJ!AO5,SQRT((WPX!AO5-WPX!AN5)^2+(WPY!AO5-WPY!AN5)^2),"")</f>
        <v>1.7204650534085253</v>
      </c>
      <c r="AP5">
        <f>IF(NJ!AP5,SQRT((WPX!AP5-WPX!AO5)^2+(WPY!AP5-WPY!AO5)^2),"")</f>
        <v>6.8447059834590407</v>
      </c>
      <c r="AQ5">
        <f>IF(NJ!AQ5,SQRT((WPX!AQ5-WPX!AP5)^2+(WPY!AQ5-WPY!AP5)^2),"")</f>
        <v>1.0440306508910548</v>
      </c>
      <c r="AR5">
        <f>IF(NJ!AR5,SQRT((WPX!AR5-WPX!AQ5)^2+(WPY!AR5-WPY!AQ5)^2),"")</f>
        <v>2.6305892875931827</v>
      </c>
      <c r="AS5">
        <f>IF(NJ!AS5,SQRT((WPX!AS5-WPX!AR5)^2+(WPY!AS5-WPY!AR5)^2),"")</f>
        <v>3.5846896657869851</v>
      </c>
      <c r="AT5">
        <f>IF(NJ!AT5,SQRT((WPX!AT5-WPX!AS5)^2+(WPY!AT5-WPY!AS5)^2),"")</f>
        <v>8.393449827097319</v>
      </c>
      <c r="AU5">
        <f>IF(NJ!AU5,SQRT((WPX!AU5-WPX!AT5)^2+(WPY!AU5-WPY!AT5)^2),"")</f>
        <v>3.5846896657869856</v>
      </c>
      <c r="AV5">
        <f>IF(NJ!AV5,SQRT((WPX!AV5-WPX!AU5)^2+(WPY!AV5-WPY!AU5)^2),"")</f>
        <v>5.805170109479997</v>
      </c>
      <c r="AW5">
        <f>IF(NJ!AW5,SQRT((WPX!AW5-WPX!AV5)^2+(WPY!AW5-WPY!AV5)^2),"")</f>
        <v>12.767536959022284</v>
      </c>
      <c r="AX5">
        <f>IF(NJ!AX5,SQRT((WPX!AX5-WPX!AW5)^2+(WPY!AX5-WPY!AW5)^2),"")</f>
        <v>11.80889495253472</v>
      </c>
      <c r="AY5">
        <f>IF(NJ!AY5,SQRT((WPX!AY5-WPX!AX5)^2+(WPY!AY5-WPY!AX5)^2),"")</f>
        <v>10.088111815399351</v>
      </c>
      <c r="AZ5">
        <f>IF(NJ!AZ5,SQRT((WPX!AZ5-WPX!AY5)^2+(WPY!AZ5-WPY!AY5)^2),"")</f>
        <v>11.415778554264268</v>
      </c>
      <c r="BA5">
        <f>IF(NJ!BA5,SQRT((WPX!BA5-WPX!AZ5)^2+(WPY!BA5-WPY!AZ5)^2),"")</f>
        <v>3.8327535793473593</v>
      </c>
      <c r="BB5">
        <f>IF(NJ!BB5,SQRT((WPX!BB5-WPX!BA5)^2+(WPY!BB5-WPY!BA5)^2),"")</f>
        <v>6.4884512790033337</v>
      </c>
      <c r="BC5">
        <f>IF(NJ!BC5,SQRT((WPX!BC5-WPX!BB5)^2+(WPY!BC5-WPY!BB5)^2),"")</f>
        <v>13</v>
      </c>
      <c r="BD5">
        <f>IF(NJ!BD5,SQRT((WPX!BD5-WPX!BC5)^2+(WPY!BD5-WPY!BC5)^2),"")</f>
        <v>8.9627004859026727</v>
      </c>
      <c r="BE5">
        <f>IF(NJ!BE5,SQRT((WPX!BE5-WPX!BD5)^2+(WPY!BE5-WPY!BD5)^2),"")</f>
        <v>3.1575306807693866</v>
      </c>
      <c r="BF5">
        <f>IF(NJ!BF5,SQRT((WPX!BF5-WPX!BE5)^2+(WPY!BF5-WPY!BE5)^2),"")</f>
        <v>6.711929677819934</v>
      </c>
      <c r="BG5">
        <f>IF(NJ!BG5,SQRT((WPX!BG5-WPX!BF5)^2+(WPY!BG5-WPY!BF5)^2),"")</f>
        <v>5.531726674375733</v>
      </c>
      <c r="BH5">
        <f>IF(NJ!BH5,SQRT((WPX!BH5-WPX!BG5)^2+(WPY!BH5-WPY!BG5)^2),"")</f>
        <v>3.7443290453698097</v>
      </c>
      <c r="BI5">
        <f>IF(NJ!BI5,SQRT((WPX!BI5-WPX!BH5)^2+(WPY!BI5-WPY!BH5)^2),"")</f>
        <v>17.029386365926399</v>
      </c>
      <c r="BJ5">
        <f>IF(NJ!BJ5,SQRT((WPX!BJ5-WPX!BI5)^2+(WPY!BJ5-WPY!BI5)^2),"")</f>
        <v>6.4999999999999982</v>
      </c>
      <c r="BK5">
        <f>IF(NJ!BK5,SQRT((WPX!BK5-WPX!BJ5)^2+(WPY!BK5-WPY!BJ5)^2),"")</f>
        <v>6.3031738037277707</v>
      </c>
      <c r="BL5">
        <f>IF(NJ!BL5,SQRT((WPX!BL5-WPX!BK5)^2+(WPY!BL5-WPY!BK5)^2),"")</f>
        <v>3.1384709652950433</v>
      </c>
      <c r="BM5">
        <f>IF(NJ!BM5,SQRT((WPX!BM5-WPX!BL5)^2+(WPY!BM5-WPY!BL5)^2),"")</f>
        <v>1.004987562112089</v>
      </c>
      <c r="BN5">
        <f>IF(NJ!BN5,SQRT((WPX!BN5-WPX!BM5)^2+(WPY!BN5-WPY!BM5)^2),"")</f>
        <v>9.6607453128627725</v>
      </c>
      <c r="BO5">
        <f>IF(NJ!BO5,SQRT((WPX!BO5-WPX!BN5)^2+(WPY!BO5-WPY!BN5)^2),"")</f>
        <v>6.818357573492313</v>
      </c>
      <c r="BP5">
        <f>IF(NJ!BP5,SQRT((WPX!BP5-WPX!BO5)^2+(WPY!BP5-WPY!BO5)^2),"")</f>
        <v>6.7230945255886434</v>
      </c>
      <c r="BQ5">
        <f>IF(NJ!BQ5,SQRT((WPX!BQ5-WPX!BP5)^2+(WPY!BQ5-WPY!BP5)^2),"")</f>
        <v>2.6400757564888164</v>
      </c>
      <c r="BR5">
        <f>IF(NJ!BR5,SQRT((WPX!BR5-WPX!BQ5)^2+(WPY!BR5-WPY!BQ5)^2),"")</f>
        <v>11.253888216967502</v>
      </c>
      <c r="BS5">
        <f>IF(NJ!BS5,SQRT((WPX!BS5-WPX!BR5)^2+(WPY!BS5-WPY!BR5)^2),"")</f>
        <v>9.1923881554251174</v>
      </c>
      <c r="BT5">
        <f>IF(NJ!BT5,SQRT((WPX!BT5-WPX!BS5)^2+(WPY!BT5-WPY!BS5)^2),"")</f>
        <v>2.9154759474226504</v>
      </c>
      <c r="BU5">
        <f>IF(NJ!BU5,SQRT((WPX!BU5-WPX!BT5)^2+(WPY!BU5-WPY!BT5)^2),"")</f>
        <v>5.5470712993434654</v>
      </c>
      <c r="BV5">
        <f>IF(NJ!BV5,SQRT((WPX!BV5-WPX!BU5)^2+(WPY!BV5-WPY!BU5)^2),"")</f>
        <v>14.489996549343964</v>
      </c>
      <c r="BW5">
        <f>IF(NJ!BW5,SQRT((WPX!BW5-WPX!BV5)^2+(WPY!BW5-WPY!BV5)^2),"")</f>
        <v>5.6859475903317982</v>
      </c>
      <c r="BX5">
        <f>IF(NJ!BX5,SQRT((WPX!BX5-WPX!BW5)^2+(WPY!BX5-WPY!BW5)^2),"")</f>
        <v>6.6573267908372937</v>
      </c>
      <c r="BY5">
        <f>IF(NJ!BY5,SQRT((WPX!BY5-WPX!BX5)^2+(WPY!BY5-WPY!BX5)^2),"")</f>
        <v>9.6607453128627707</v>
      </c>
      <c r="BZ5">
        <f>IF(NJ!BZ5,SQRT((WPX!BZ5-WPX!BY5)^2+(WPY!BZ5-WPY!BY5)^2),"")</f>
        <v>4.0459856648287831</v>
      </c>
      <c r="CA5">
        <f>IF(NJ!CA5,SQRT((WPX!CA5-WPX!BZ5)^2+(WPY!CA5-WPY!BZ5)^2),"")</f>
        <v>14.115594213493104</v>
      </c>
      <c r="CB5">
        <f>IF(NJ!CB5,SQRT((WPX!CB5-WPX!CA5)^2+(WPY!CB5-WPY!CA5)^2),"")</f>
        <v>6.74166151627327</v>
      </c>
      <c r="CC5">
        <f>IF(NJ!CC5,SQRT((WPX!CC5-WPX!CB5)^2+(WPY!CC5-WPY!CB5)^2),"")</f>
        <v>5.5362442142665627</v>
      </c>
      <c r="CD5">
        <f>IF(NJ!CD5,SQRT((WPX!CD5-WPX!CC5)^2+(WPY!CD5-WPY!CC5)^2),"")</f>
        <v>2.7856776554368237</v>
      </c>
      <c r="CE5">
        <f>IF(NJ!CE5,SQRT((WPX!CE5-WPX!CD5)^2+(WPY!CE5-WPY!CD5)^2),"")</f>
        <v>4.1773197148410839</v>
      </c>
      <c r="CF5">
        <f>IF(NJ!CF5,SQRT((WPX!CF5-WPX!CE5)^2+(WPY!CF5-WPY!CE5)^2),"")</f>
        <v>4.7169905660283016</v>
      </c>
      <c r="CG5">
        <f>IF(NJ!CG5,SQRT((WPX!CG5-WPX!CF5)^2+(WPY!CG5-WPY!CF5)^2),"")</f>
        <v>18.166452598127133</v>
      </c>
      <c r="CH5">
        <f>IF(NJ!CH5,SQRT((WPX!CH5-WPX!CG5)^2+(WPY!CH5-WPY!CG5)^2),"")</f>
        <v>8.7920418561333076</v>
      </c>
      <c r="CI5">
        <f>IF(NJ!CI5,SQRT((WPX!CI5-WPX!CH5)^2+(WPY!CI5-WPY!CH5)^2),"")</f>
        <v>3.3421549934136814</v>
      </c>
      <c r="CJ5">
        <f>IF(NJ!CJ5,SQRT((WPX!CJ5-WPX!CI5)^2+(WPY!CJ5-WPY!CI5)^2),"")</f>
        <v>8.9274856482662575</v>
      </c>
      <c r="CK5">
        <f>IF(NJ!CK5,SQRT((WPX!CK5-WPX!CJ5)^2+(WPY!CK5-WPY!CJ5)^2),"")</f>
        <v>8.6815897161752584</v>
      </c>
      <c r="CL5">
        <f>IF(NJ!CL5,SQRT((WPX!CL5-WPX!CK5)^2+(WPY!CL5-WPY!CK5)^2),"")</f>
        <v>7.8409183135650631</v>
      </c>
      <c r="CM5">
        <f>IF(NJ!CM5,SQRT((WPX!CM5-WPX!CL5)^2+(WPY!CM5-WPY!CL5)^2),"")</f>
        <v>4.401136216933077</v>
      </c>
      <c r="CN5">
        <f>IF(NJ!CN5,SQRT((WPX!CN5-WPX!CM5)^2+(WPY!CN5-WPY!CM5)^2),"")</f>
        <v>15.673225577397908</v>
      </c>
      <c r="CO5">
        <f>IF(NJ!CO5,SQRT((WPX!CO5-WPX!CN5)^2+(WPY!CO5-WPY!CN5)^2),"")</f>
        <v>9.4021274188345281</v>
      </c>
      <c r="CP5">
        <f>IF(NJ!CP5,SQRT((WPX!CP5-WPX!CO5)^2+(WPY!CP5-WPY!CO5)^2),"")</f>
        <v>5.215361924162119</v>
      </c>
      <c r="CQ5">
        <f>IF(NJ!CQ5,SQRT((WPX!CQ5-WPX!CP5)^2+(WPY!CQ5-WPY!CP5)^2),"")</f>
        <v>8.4214013085709194</v>
      </c>
      <c r="CR5">
        <f>IF(NJ!CR5,SQRT((WPX!CR5-WPX!CQ5)^2+(WPY!CR5-WPY!CQ5)^2),"")</f>
        <v>2</v>
      </c>
      <c r="CS5">
        <f>IF(NJ!CS5,SQRT((WPX!CS5-WPX!CR5)^2+(WPY!CS5-WPY!CR5)^2),"")</f>
        <v>7.9075912893876854</v>
      </c>
      <c r="CT5">
        <f>IF(NJ!CT5,SQRT((WPX!CT5-WPX!CS5)^2+(WPY!CT5-WPY!CS5)^2),"")</f>
        <v>5.0999999999999996</v>
      </c>
      <c r="CU5">
        <f>IF(NJ!CU5,SQRT((WPX!CU5-WPX!CT5)^2+(WPY!CU5-WPY!CT5)^2),"")</f>
        <v>2.0615528128088303</v>
      </c>
      <c r="CV5">
        <f>IF(NJ!CV5,SQRT((WPX!CV5-WPX!CU5)^2+(WPY!CV5-WPY!CU5)^2),"")</f>
        <v>2.5079872407968913</v>
      </c>
      <c r="CW5">
        <f>IF(NJ!CW5,SQRT((WPX!CW5-WPX!CV5)^2+(WPY!CW5-WPY!CV5)^2),"")</f>
        <v>1.5620499351813311</v>
      </c>
      <c r="CX5">
        <f>IF(NJ!CX5,SQRT((WPX!CX5-WPX!CW5)^2+(WPY!CX5-WPY!CW5)^2),"")</f>
        <v>4.2296571965113205</v>
      </c>
      <c r="CY5">
        <f>IF(NJ!CY5,SQRT((WPX!CY5-WPX!CX5)^2+(WPY!CY5-WPY!CX5)^2),"")</f>
        <v>11.399999999999999</v>
      </c>
      <c r="CZ5">
        <f>IF(NJ!CZ5,SQRT((WPX!CZ5-WPX!CY5)^2+(WPY!CZ5-WPY!CY5)^2),"")</f>
        <v>1.0440306508910553</v>
      </c>
      <c r="DA5">
        <f>IF(NJ!DA5,SQRT((WPX!DA5-WPX!CZ5)^2+(WPY!DA5-WPY!CZ5)^2),"")</f>
        <v>8.0280757345705194</v>
      </c>
      <c r="DB5">
        <f>IF(NJ!DB5,SQRT((WPX!DB5-WPX!DA5)^2+(WPY!DB5-WPY!DA5)^2),"")</f>
        <v>6.8007352543677211</v>
      </c>
      <c r="DC5">
        <f>IF(NJ!DC5,SQRT((WPX!DC5-WPX!DB5)^2+(WPY!DC5-WPY!DB5)^2),"")</f>
        <v>7.3</v>
      </c>
      <c r="DD5">
        <f>IF(NJ!DD5,SQRT((WPX!DD5-WPX!DC5)^2+(WPY!DD5-WPY!DC5)^2),"")</f>
        <v>4.7010637094172631</v>
      </c>
      <c r="DE5">
        <f>IF(NJ!DE5,SQRT((WPX!DE5-WPX!DD5)^2+(WPY!DE5-WPY!DD5)^2),"")</f>
        <v>3.6124783736376882</v>
      </c>
      <c r="DF5">
        <f>IF(NJ!DF5,SQRT((WPX!DF5-WPX!DE5)^2+(WPY!DF5-WPY!DE5)^2),"")</f>
        <v>6.3702433234531934</v>
      </c>
      <c r="DG5">
        <f>IF(NJ!DG5,SQRT((WPX!DG5-WPX!DF5)^2+(WPY!DG5-WPY!DF5)^2),"")</f>
        <v>7.9906195003891902</v>
      </c>
      <c r="DH5">
        <f>IF(NJ!DH5,SQRT((WPX!DH5-WPX!DG5)^2+(WPY!DH5-WPY!DG5)^2),"")</f>
        <v>11.038568747804216</v>
      </c>
      <c r="DI5">
        <f>IF(NJ!DI5,SQRT((WPX!DI5-WPX!DH5)^2+(WPY!DI5-WPY!DH5)^2),"")</f>
        <v>1.6124515496597096</v>
      </c>
      <c r="DJ5">
        <f>IF(NJ!DJ5,SQRT((WPX!DJ5-WPX!DI5)^2+(WPY!DJ5-WPY!DI5)^2),"")</f>
        <v>7.8600254452514333</v>
      </c>
      <c r="DK5">
        <f>IF(NJ!DK5,SQRT((WPX!DK5-WPX!DJ5)^2+(WPY!DK5-WPY!DJ5)^2),"")</f>
        <v>2.9068883707497264</v>
      </c>
      <c r="DL5">
        <f>IF(NJ!DL5,SQRT((WPX!DL5-WPX!DK5)^2+(WPY!DL5-WPY!DK5)^2),"")</f>
        <v>11.764352935882194</v>
      </c>
      <c r="DM5">
        <f>IF(NJ!DM5,SQRT((WPX!DM5-WPX!DL5)^2+(WPY!DM5-WPY!DL5)^2),"")</f>
        <v>2.7459060435491964</v>
      </c>
      <c r="DN5">
        <f>IF(NJ!DN5,SQRT((WPX!DN5-WPX!DM5)^2+(WPY!DN5-WPY!DM5)^2),"")</f>
        <v>7.9309520235593416</v>
      </c>
      <c r="DO5">
        <f>IF(NJ!DO5,SQRT((WPX!DO5-WPX!DN5)^2+(WPY!DO5-WPY!DN5)^2),"")</f>
        <v>13.257450735341241</v>
      </c>
      <c r="DP5">
        <f>IF(NJ!DP5,SQRT((WPX!DP5-WPX!DO5)^2+(WPY!DP5-WPY!DO5)^2),"")</f>
        <v>5.6859475903318</v>
      </c>
      <c r="DQ5">
        <f>IF(NJ!DQ5,SQRT((WPX!DQ5-WPX!DP5)^2+(WPY!DQ5-WPY!DP5)^2),"")</f>
        <v>12.14125199474914</v>
      </c>
      <c r="DR5">
        <f>IF(NJ!DR5,SQRT((WPX!DR5-WPX!DQ5)^2+(WPY!DR5-WPY!DQ5)^2),"")</f>
        <v>7.6550636836018544</v>
      </c>
      <c r="DS5">
        <f>IF(NJ!DS5,SQRT((WPX!DS5-WPX!DR5)^2+(WPY!DS5-WPY!DR5)^2),"")</f>
        <v>5.0695167422546303</v>
      </c>
      <c r="DT5">
        <f>IF(NJ!DT5,SQRT((WPX!DT5-WPX!DS5)^2+(WPY!DT5-WPY!DS5)^2),"")</f>
        <v>8.2097503007095156</v>
      </c>
      <c r="DU5">
        <f>IF(NJ!DU5,SQRT((WPX!DU5-WPX!DT5)^2+(WPY!DU5-WPY!DT5)^2),"")</f>
        <v>4.4407206622349031</v>
      </c>
      <c r="DV5">
        <f>IF(NJ!DV5,SQRT((WPX!DV5-WPX!DU5)^2+(WPY!DV5-WPY!DU5)^2),"")</f>
        <v>6.2369864518050697</v>
      </c>
      <c r="DW5">
        <f>IF(NJ!DW5,SQRT((WPX!DW5-WPX!DV5)^2+(WPY!DW5-WPY!DV5)^2),"")</f>
        <v>6.2968245965724652</v>
      </c>
      <c r="DX5">
        <f>IF(NJ!DX5,SQRT((WPX!DX5-WPX!DW5)^2+(WPY!DX5-WPY!DW5)^2),"")</f>
        <v>5.8137767414994537</v>
      </c>
      <c r="DY5" t="str">
        <f>IF(NJ!DY5,SQRT((WPX!DY5-WPX!DX5)^2+(WPY!DY5-WPY!DX5)^2),"")</f>
        <v/>
      </c>
      <c r="DZ5" t="str">
        <f>IF(NJ!DZ5,SQRT((WPX!DZ5-WPX!DY5)^2+(WPY!DZ5-WPY!DY5)^2),"")</f>
        <v/>
      </c>
      <c r="EA5" t="str">
        <f>IF(NJ!EA5,SQRT((WPX!EA5-WPX!DZ5)^2+(WPY!EA5-WPY!DZ5)^2),"")</f>
        <v/>
      </c>
      <c r="EB5" t="str">
        <f>IF(NJ!EB5,SQRT((WPX!EB5-WPX!EA5)^2+(WPY!EB5-WPY!EA5)^2),"")</f>
        <v/>
      </c>
      <c r="EC5" t="str">
        <f>IF(NJ!EC5,SQRT((WPX!EC5-WPX!EB5)^2+(WPY!EC5-WPY!EB5)^2),"")</f>
        <v/>
      </c>
      <c r="ED5" t="str">
        <f>IF(NJ!ED5,SQRT((WPX!ED5-WPX!EC5)^2+(WPY!ED5-WPY!EC5)^2),"")</f>
        <v/>
      </c>
      <c r="EE5" t="str">
        <f>IF(NJ!EE5,SQRT((WPX!EE5-WPX!ED5)^2+(WPY!EE5-WPY!ED5)^2),"")</f>
        <v/>
      </c>
      <c r="EF5" t="str">
        <f>IF(NJ!EF5,SQRT((WPX!EF5-WPX!EE5)^2+(WPY!EF5-WPY!EE5)^2),"")</f>
        <v/>
      </c>
      <c r="EG5" t="str">
        <f>IF(NJ!EG5,SQRT((WPX!EG5-WPX!EF5)^2+(WPY!EG5-WPY!EF5)^2),"")</f>
        <v/>
      </c>
      <c r="EH5" t="str">
        <f>IF(NJ!EH5,SQRT((WPX!EH5-WPX!EG5)^2+(WPY!EH5-WPY!EG5)^2),"")</f>
        <v/>
      </c>
      <c r="EI5" t="str">
        <f>IF(NJ!EI5,SQRT((WPX!EI5-WPX!EH5)^2+(WPY!EI5-WPY!EH5)^2),"")</f>
        <v/>
      </c>
      <c r="EJ5" t="str">
        <f>IF(NJ!EJ5,SQRT((WPX!EJ5-WPX!EI5)^2+(WPY!EJ5-WPY!EI5)^2),"")</f>
        <v/>
      </c>
      <c r="EK5" t="str">
        <f>IF(NJ!EK5,SQRT((WPX!EK5-WPX!EJ5)^2+(WPY!EK5-WPY!EJ5)^2),"")</f>
        <v/>
      </c>
      <c r="EL5" t="str">
        <f>IF(NJ!EL5,SQRT((WPX!EL5-WPX!EK5)^2+(WPY!EL5-WPY!EK5)^2),"")</f>
        <v/>
      </c>
      <c r="EM5" t="str">
        <f>IF(NJ!EM5,SQRT((WPX!EM5-WPX!EL5)^2+(WPY!EM5-WPY!EL5)^2),"")</f>
        <v/>
      </c>
      <c r="EN5" t="str">
        <f>IF(NJ!EN5,SQRT((WPX!EN5-WPX!EM5)^2+(WPY!EN5-WPY!EM5)^2),"")</f>
        <v/>
      </c>
      <c r="EO5" t="str">
        <f>IF(NJ!EO5,SQRT((WPX!EO5-WPX!EN5)^2+(WPY!EO5-WPY!EN5)^2),"")</f>
        <v/>
      </c>
      <c r="EP5" t="str">
        <f>IF(NJ!EP5,SQRT((WPX!EP5-WPX!EO5)^2+(WPY!EP5-WPY!EO5)^2),"")</f>
        <v/>
      </c>
      <c r="EQ5" t="str">
        <f>IF(NJ!EQ5,SQRT((WPX!EQ5-WPX!EP5)^2+(WPY!EQ5-WPY!EP5)^2),"")</f>
        <v/>
      </c>
      <c r="ER5" t="str">
        <f>IF(NJ!ER5,SQRT((WPX!ER5-WPX!EQ5)^2+(WPY!ER5-WPY!EQ5)^2),"")</f>
        <v/>
      </c>
      <c r="ES5" t="str">
        <f>IF(NJ!ES5,SQRT((WPX!ES5-WPX!ER5)^2+(WPY!ES5-WPY!ER5)^2),"")</f>
        <v/>
      </c>
      <c r="ET5" t="str">
        <f>IF(NJ!ET5,SQRT((WPX!ET5-WPX!ES5)^2+(WPY!ET5-WPY!ES5)^2),"")</f>
        <v/>
      </c>
      <c r="EU5" t="str">
        <f>IF(NJ!EU5,SQRT((WPX!EU5-WPX!ET5)^2+(WPY!EU5-WPY!ET5)^2),"")</f>
        <v/>
      </c>
      <c r="EV5" t="str">
        <f>IF(NJ!EV5,SQRT((WPX!EV5-WPX!EU5)^2+(WPY!EV5-WPY!EU5)^2),"")</f>
        <v/>
      </c>
      <c r="EW5" t="str">
        <f>IF(NJ!EW5,SQRT((WPX!EW5-WPX!EV5)^2+(WPY!EW5-WPY!EV5)^2),"")</f>
        <v/>
      </c>
      <c r="EX5" t="str">
        <f>IF(NJ!EX5,SQRT((WPX!EX5-WPX!EW5)^2+(WPY!EX5-WPY!EW5)^2),"")</f>
        <v/>
      </c>
      <c r="EY5" t="str">
        <f>IF(NJ!EY5,SQRT((WPX!EY5-WPX!EX5)^2+(WPY!EY5-WPY!EX5)^2),"")</f>
        <v/>
      </c>
      <c r="EZ5" t="str">
        <f>IF(NJ!EZ5,SQRT((WPX!EZ5-WPX!EY5)^2+(WPY!EZ5-WPY!EY5)^2),"")</f>
        <v/>
      </c>
      <c r="FA5" t="str">
        <f>IF(NJ!FA5,SQRT((WPX!FA5-WPX!EZ5)^2+(WPY!FA5-WPY!EZ5)^2),"")</f>
        <v/>
      </c>
      <c r="FB5" t="str">
        <f>IF(NJ!FB5,SQRT((WPX!FB5-WPX!FA5)^2+(WPY!FB5-WPY!FA5)^2),"")</f>
        <v/>
      </c>
      <c r="FC5" t="str">
        <f>IF(NJ!FC5,SQRT((WPX!FC5-WPX!FB5)^2+(WPY!FC5-WPY!FB5)^2),"")</f>
        <v/>
      </c>
      <c r="FD5" t="str">
        <f>IF(NJ!FD5,SQRT((WPX!FD5-WPX!FC5)^2+(WPY!FD5-WPY!FC5)^2),"")</f>
        <v/>
      </c>
      <c r="FE5" t="str">
        <f>IF(NJ!FE5,SQRT((WPX!FE5-WPX!FD5)^2+(WPY!FE5-WPY!FD5)^2),"")</f>
        <v/>
      </c>
      <c r="FF5" t="str">
        <f>IF(NJ!FF5,SQRT((WPX!FF5-WPX!FE5)^2+(WPY!FF5-WPY!FE5)^2),"")</f>
        <v/>
      </c>
      <c r="FG5" t="str">
        <f>IF(NJ!FG5,SQRT((WPX!FG5-WPX!FF5)^2+(WPY!FG5-WPY!FF5)^2),"")</f>
        <v/>
      </c>
      <c r="FH5" t="str">
        <f>IF(NJ!FH5,SQRT((WPX!FH5-WPX!FG5)^2+(WPY!FH5-WPY!FG5)^2),"")</f>
        <v/>
      </c>
      <c r="FI5" t="str">
        <f>IF(NJ!FI5,SQRT((WPX!FI5-WPX!FH5)^2+(WPY!FI5-WPY!FH5)^2),"")</f>
        <v/>
      </c>
      <c r="FJ5" t="str">
        <f>IF(NJ!FJ5,SQRT((WPX!FJ5-WPX!FI5)^2+(WPY!FJ5-WPY!FI5)^2),"")</f>
        <v/>
      </c>
      <c r="FK5" t="str">
        <f>IF(NJ!FK5,SQRT((WPX!FK5-WPX!FJ5)^2+(WPY!FK5-WPY!FJ5)^2),"")</f>
        <v/>
      </c>
      <c r="FL5" t="str">
        <f>IF(NJ!FL5,SQRT((WPX!FL5-WPX!FK5)^2+(WPY!FL5-WPY!FK5)^2),"")</f>
        <v/>
      </c>
      <c r="FM5" t="str">
        <f>IF(NJ!FM5,SQRT((WPX!FM5-WPX!FL5)^2+(WPY!FM5-WPY!FL5)^2),"")</f>
        <v/>
      </c>
      <c r="FN5" t="str">
        <f>IF(NJ!FN5,SQRT((WPX!FN5-WPX!FM5)^2+(WPY!FN5-WPY!FM5)^2),"")</f>
        <v/>
      </c>
      <c r="FO5" t="str">
        <f>IF(NJ!FO5,SQRT((WPX!FO5-WPX!FN5)^2+(WPY!FO5-WPY!FN5)^2),"")</f>
        <v/>
      </c>
      <c r="FP5" t="str">
        <f>IF(NJ!FP5,SQRT((WPX!FP5-WPX!FO5)^2+(WPY!FP5-WPY!FO5)^2),"")</f>
        <v/>
      </c>
      <c r="FQ5" t="str">
        <f>IF(NJ!FQ5,SQRT((WPX!FQ5-WPX!FP5)^2+(WPY!FQ5-WPY!FP5)^2),"")</f>
        <v/>
      </c>
      <c r="FR5" t="str">
        <f>IF(NJ!FR5,SQRT((WPX!FR5-WPX!FQ5)^2+(WPY!FR5-WPY!FQ5)^2),"")</f>
        <v/>
      </c>
      <c r="FT5">
        <f t="shared" si="0"/>
        <v>6.932530896467398</v>
      </c>
    </row>
    <row r="6" spans="1:176" x14ac:dyDescent="0.3">
      <c r="A6" s="2">
        <v>5</v>
      </c>
      <c r="B6" s="2" t="s">
        <v>125</v>
      </c>
      <c r="C6" t="s">
        <v>0</v>
      </c>
      <c r="D6" t="s">
        <v>1</v>
      </c>
      <c r="E6" s="13" t="s">
        <v>14</v>
      </c>
      <c r="F6" s="12">
        <v>104</v>
      </c>
      <c r="H6">
        <f>SQRT((WPX!H6)^2+(WPY!H6)^2)</f>
        <v>3.7054014627297809</v>
      </c>
      <c r="I6">
        <f>IF(NJ!I6,SQRT((WPX!I6-WPX!H6)^2+(WPY!I6-WPY!H6)^2),"")</f>
        <v>12.58967831201417</v>
      </c>
      <c r="J6">
        <f>IF(NJ!J6,SQRT((WPX!J6-WPX!I6)^2+(WPY!J6-WPY!I6)^2),"")</f>
        <v>11.344161493913951</v>
      </c>
      <c r="K6">
        <f>IF(NJ!K6,SQRT((WPX!K6-WPX!J6)^2+(WPY!K6-WPY!J6)^2),"")</f>
        <v>15.769590990257166</v>
      </c>
      <c r="L6">
        <f>IF(NJ!L6,SQRT((WPX!L6-WPX!K6)^2+(WPY!L6-WPY!K6)^2),"")</f>
        <v>10.99317970379817</v>
      </c>
      <c r="M6">
        <f>IF(NJ!M6,SQRT((WPX!M6-WPX!L6)^2+(WPY!M6-WPY!L6)^2),"")</f>
        <v>7.6609398901179215</v>
      </c>
      <c r="N6">
        <f>IF(NJ!N6,SQRT((WPX!N6-WPX!M6)^2+(WPY!N6-WPY!M6)^2),"")</f>
        <v>8.0622577482985491</v>
      </c>
      <c r="O6">
        <f>IF(NJ!O6,SQRT((WPX!O6-WPX!N6)^2+(WPY!O6-WPY!N6)^2),"")</f>
        <v>1.7</v>
      </c>
      <c r="P6">
        <f>IF(NJ!P6,SQRT((WPX!P6-WPX!O6)^2+(WPY!P6-WPY!O6)^2),"")</f>
        <v>6.5787536813594114</v>
      </c>
      <c r="Q6">
        <f>IF(NJ!Q6,SQRT((WPX!Q6-WPX!P6)^2+(WPY!Q6-WPY!P6)^2),"")</f>
        <v>10.39471019317037</v>
      </c>
      <c r="R6">
        <f>IF(NJ!R6,SQRT((WPX!R6-WPX!Q6)^2+(WPY!R6-WPY!Q6)^2),"")</f>
        <v>11.562439189029277</v>
      </c>
      <c r="S6">
        <f>IF(NJ!S6,SQRT((WPX!S6-WPX!R6)^2+(WPY!S6-WPY!R6)^2),"")</f>
        <v>8.3384650865731889</v>
      </c>
      <c r="T6">
        <f>IF(NJ!T6,SQRT((WPX!T6-WPX!S6)^2+(WPY!T6-WPY!S6)^2),"")</f>
        <v>26.682765973564287</v>
      </c>
      <c r="U6">
        <f>IF(NJ!U6,SQRT((WPX!U6-WPX!T6)^2+(WPY!U6-WPY!T6)^2),"")</f>
        <v>20.565018842685266</v>
      </c>
      <c r="V6">
        <f>IF(NJ!V6,SQRT((WPX!V6-WPX!U6)^2+(WPY!V6-WPY!U6)^2),"")</f>
        <v>13.761177275218863</v>
      </c>
      <c r="W6">
        <f>IF(NJ!W6,SQRT((WPX!W6-WPX!V6)^2+(WPY!W6-WPY!V6)^2),"")</f>
        <v>7.9397732965116834</v>
      </c>
      <c r="X6">
        <f>IF(NJ!X6,SQRT((WPX!X6-WPX!W6)^2+(WPY!X6-WPY!W6)^2),"")</f>
        <v>6.8622153857191037</v>
      </c>
      <c r="Y6">
        <f>IF(NJ!Y6,SQRT((WPX!Y6-WPX!X6)^2+(WPY!Y6-WPY!X6)^2),"")</f>
        <v>0.64031242374328401</v>
      </c>
      <c r="Z6">
        <f>IF(NJ!Z6,SQRT((WPX!Z6-WPX!Y6)^2+(WPY!Z6-WPY!Y6)^2),"")</f>
        <v>5.0328918128646469</v>
      </c>
      <c r="AA6">
        <f>IF(NJ!AA6,SQRT((WPX!AA6-WPX!Z6)^2+(WPY!AA6-WPY!Z6)^2),"")</f>
        <v>3.3615472627943221</v>
      </c>
      <c r="AB6">
        <f>IF(NJ!AB6,SQRT((WPX!AB6-WPX!AA6)^2+(WPY!AB6-WPY!AA6)^2),"")</f>
        <v>3.3120990323358379</v>
      </c>
      <c r="AC6">
        <f>IF(NJ!AC6,SQRT((WPX!AC6-WPX!AB6)^2+(WPY!AC6-WPY!AB6)^2),"")</f>
        <v>28.60279706602136</v>
      </c>
      <c r="AD6">
        <f>IF(NJ!AD6,SQRT((WPX!AD6-WPX!AC6)^2+(WPY!AD6-WPY!AC6)^2),"")</f>
        <v>17.740631330367023</v>
      </c>
      <c r="AE6">
        <f>IF(NJ!AE6,SQRT((WPX!AE6-WPX!AD6)^2+(WPY!AE6-WPY!AD6)^2),"")</f>
        <v>9.6426137535421397</v>
      </c>
      <c r="AF6">
        <f>IF(NJ!AF6,SQRT((WPX!AF6-WPX!AE6)^2+(WPY!AF6-WPY!AE6)^2),"")</f>
        <v>2.9732137494637012</v>
      </c>
      <c r="AG6">
        <f>IF(NJ!AG6,SQRT((WPX!AG6-WPX!AF6)^2+(WPY!AG6-WPY!AF6)^2),"")</f>
        <v>3.2202484376209237</v>
      </c>
      <c r="AH6">
        <f>IF(NJ!AH6,SQRT((WPX!AH6-WPX!AG6)^2+(WPY!AH6-WPY!AG6)^2),"")</f>
        <v>8.9050547443572743</v>
      </c>
      <c r="AI6">
        <f>IF(NJ!AI6,SQRT((WPX!AI6-WPX!AH6)^2+(WPY!AI6-WPY!AH6)^2),"")</f>
        <v>21.452505681155287</v>
      </c>
      <c r="AJ6">
        <f>IF(NJ!AJ6,SQRT((WPX!AJ6-WPX!AI6)^2+(WPY!AJ6-WPY!AI6)^2),"")</f>
        <v>13.761177275218861</v>
      </c>
      <c r="AK6">
        <f>IF(NJ!AK6,SQRT((WPX!AK6-WPX!AJ6)^2+(WPY!AK6-WPY!AJ6)^2),"")</f>
        <v>6.3126856408346512</v>
      </c>
      <c r="AL6">
        <f>IF(NJ!AL6,SQRT((WPX!AL6-WPX!AK6)^2+(WPY!AL6-WPY!AK6)^2),"")</f>
        <v>19.188017094009481</v>
      </c>
      <c r="AM6">
        <f>IF(NJ!AM6,SQRT((WPX!AM6-WPX!AL6)^2+(WPY!AM6-WPY!AL6)^2),"")</f>
        <v>1.9416487838947594</v>
      </c>
      <c r="AN6">
        <f>IF(NJ!AN6,SQRT((WPX!AN6-WPX!AM6)^2+(WPY!AN6-WPY!AM6)^2),"")</f>
        <v>13.846299144536781</v>
      </c>
      <c r="AO6">
        <f>IF(NJ!AO6,SQRT((WPX!AO6-WPX!AN6)^2+(WPY!AO6-WPY!AN6)^2),"")</f>
        <v>12.210241602851273</v>
      </c>
      <c r="AP6">
        <f>IF(NJ!AP6,SQRT((WPX!AP6-WPX!AO6)^2+(WPY!AP6-WPY!AO6)^2),"")</f>
        <v>12.5</v>
      </c>
      <c r="AQ6">
        <f>IF(NJ!AQ6,SQRT((WPX!AQ6-WPX!AP6)^2+(WPY!AQ6-WPY!AP6)^2),"")</f>
        <v>5.2345009313209605</v>
      </c>
      <c r="AR6">
        <f>IF(NJ!AR6,SQRT((WPX!AR6-WPX!AQ6)^2+(WPY!AR6-WPY!AQ6)^2),"")</f>
        <v>10.824047302187846</v>
      </c>
      <c r="AS6">
        <f>IF(NJ!AS6,SQRT((WPX!AS6-WPX!AR6)^2+(WPY!AS6-WPY!AR6)^2),"")</f>
        <v>9.5078914592037709</v>
      </c>
      <c r="AT6">
        <f>IF(NJ!AT6,SQRT((WPX!AT6-WPX!AS6)^2+(WPY!AT6-WPY!AS6)^2),"")</f>
        <v>22.182200071228284</v>
      </c>
      <c r="AU6">
        <f>IF(NJ!AU6,SQRT((WPX!AU6-WPX!AT6)^2+(WPY!AU6-WPY!AT6)^2),"")</f>
        <v>4.2801869118065392</v>
      </c>
      <c r="AV6">
        <f>IF(NJ!AV6,SQRT((WPX!AV6-WPX!AU6)^2+(WPY!AV6-WPY!AU6)^2),"")</f>
        <v>8.3486525858967209</v>
      </c>
      <c r="AW6">
        <f>IF(NJ!AW6,SQRT((WPX!AW6-WPX!AV6)^2+(WPY!AW6-WPY!AV6)^2),"")</f>
        <v>7.306161783043132</v>
      </c>
      <c r="AX6">
        <f>IF(NJ!AX6,SQRT((WPX!AX6-WPX!AW6)^2+(WPY!AX6-WPY!AW6)^2),"")</f>
        <v>6.0166435825965294</v>
      </c>
      <c r="AY6">
        <f>IF(NJ!AY6,SQRT((WPX!AY6-WPX!AX6)^2+(WPY!AY6-WPY!AX6)^2),"")</f>
        <v>10.673331251301068</v>
      </c>
      <c r="AZ6">
        <f>IF(NJ!AZ6,SQRT((WPX!AZ6-WPX!AY6)^2+(WPY!AZ6-WPY!AY6)^2),"")</f>
        <v>8.4308955633431975</v>
      </c>
      <c r="BA6">
        <f>IF(NJ!BA6,SQRT((WPX!BA6-WPX!AZ6)^2+(WPY!BA6-WPY!AZ6)^2),"")</f>
        <v>9.9724620831567954</v>
      </c>
      <c r="BB6">
        <f>IF(NJ!BB6,SQRT((WPX!BB6-WPX!BA6)^2+(WPY!BB6-WPY!BA6)^2),"")</f>
        <v>5.2497618993626753</v>
      </c>
      <c r="BC6">
        <f>IF(NJ!BC6,SQRT((WPX!BC6-WPX!BB6)^2+(WPY!BC6-WPY!BB6)^2),"")</f>
        <v>3.16227766016838</v>
      </c>
      <c r="BD6">
        <f>IF(NJ!BD6,SQRT((WPX!BD6-WPX!BC6)^2+(WPY!BD6-WPY!BC6)^2),"")</f>
        <v>2.4698178070456915</v>
      </c>
      <c r="BE6">
        <f>IF(NJ!BE6,SQRT((WPX!BE6-WPX!BD6)^2+(WPY!BE6-WPY!BD6)^2),"")</f>
        <v>14.148144754701937</v>
      </c>
      <c r="BF6">
        <f>IF(NJ!BF6,SQRT((WPX!BF6-WPX!BE6)^2+(WPY!BF6-WPY!BE6)^2),"")</f>
        <v>12.296747537458838</v>
      </c>
      <c r="BG6">
        <f>IF(NJ!BG6,SQRT((WPX!BG6-WPX!BF6)^2+(WPY!BG6-WPY!BF6)^2),"")</f>
        <v>6.8680419334771079</v>
      </c>
      <c r="BH6">
        <f>IF(NJ!BH6,SQRT((WPX!BH6-WPX!BG6)^2+(WPY!BH6-WPY!BG6)^2),"")</f>
        <v>0.86023252670426209</v>
      </c>
      <c r="BI6">
        <f>IF(NJ!BI6,SQRT((WPX!BI6-WPX!BH6)^2+(WPY!BI6-WPY!BH6)^2),"")</f>
        <v>13.006152390311284</v>
      </c>
      <c r="BJ6">
        <f>IF(NJ!BJ6,SQRT((WPX!BJ6-WPX!BI6)^2+(WPY!BJ6-WPY!BI6)^2),"")</f>
        <v>7.6922038454528749</v>
      </c>
      <c r="BK6">
        <f>IF(NJ!BK6,SQRT((WPX!BK6-WPX!BJ6)^2+(WPY!BK6-WPY!BJ6)^2),"")</f>
        <v>15.116216457830976</v>
      </c>
      <c r="BL6">
        <f>IF(NJ!BL6,SQRT((WPX!BL6-WPX!BK6)^2+(WPY!BL6-WPY!BK6)^2),"")</f>
        <v>11.356936206565571</v>
      </c>
      <c r="BM6">
        <f>IF(NJ!BM6,SQRT((WPX!BM6-WPX!BL6)^2+(WPY!BM6-WPY!BL6)^2),"")</f>
        <v>8.9375611886017339</v>
      </c>
      <c r="BN6">
        <f>IF(NJ!BN6,SQRT((WPX!BN6-WPX!BM6)^2+(WPY!BN6-WPY!BM6)^2),"")</f>
        <v>16.954350474140849</v>
      </c>
      <c r="BO6">
        <f>IF(NJ!BO6,SQRT((WPX!BO6-WPX!BN6)^2+(WPY!BO6-WPY!BN6)^2),"")</f>
        <v>6.1351446600711856</v>
      </c>
      <c r="BP6">
        <f>IF(NJ!BP6,SQRT((WPX!BP6-WPX!BO6)^2+(WPY!BP6-WPY!BO6)^2),"")</f>
        <v>8.7091905479212013</v>
      </c>
      <c r="BQ6">
        <f>IF(NJ!BQ6,SQRT((WPX!BQ6-WPX!BP6)^2+(WPY!BQ6-WPY!BP6)^2),"")</f>
        <v>9.4339811320566032</v>
      </c>
      <c r="BR6">
        <f>IF(NJ!BR6,SQRT((WPX!BR6-WPX!BQ6)^2+(WPY!BR6-WPY!BQ6)^2),"")</f>
        <v>3.7643060449437424</v>
      </c>
      <c r="BS6">
        <f>IF(NJ!BS6,SQRT((WPX!BS6-WPX!BR6)^2+(WPY!BS6-WPY!BR6)^2),"")</f>
        <v>13.619471355379398</v>
      </c>
      <c r="BT6">
        <f>IF(NJ!BT6,SQRT((WPX!BT6-WPX!BS6)^2+(WPY!BT6-WPY!BS6)^2),"")</f>
        <v>14.286357128393506</v>
      </c>
      <c r="BU6">
        <f>IF(NJ!BU6,SQRT((WPX!BU6-WPX!BT6)^2+(WPY!BU6-WPY!BT6)^2),"")</f>
        <v>9.9503768772846009</v>
      </c>
      <c r="BV6">
        <f>IF(NJ!BV6,SQRT((WPX!BV6-WPX!BU6)^2+(WPY!BV6-WPY!BU6)^2),"")</f>
        <v>39.225501908834772</v>
      </c>
      <c r="BW6">
        <f>IF(NJ!BW6,SQRT((WPX!BW6-WPX!BV6)^2+(WPY!BW6-WPY!BV6)^2),"")</f>
        <v>3.7161808352124095</v>
      </c>
      <c r="BX6">
        <f>IF(NJ!BX6,SQRT((WPX!BX6-WPX!BW6)^2+(WPY!BX6-WPY!BW6)^2),"")</f>
        <v>8.8141930997681222</v>
      </c>
      <c r="BY6">
        <f>IF(NJ!BY6,SQRT((WPX!BY6-WPX!BX6)^2+(WPY!BY6-WPY!BX6)^2),"")</f>
        <v>7.1168813394632338</v>
      </c>
      <c r="BZ6">
        <f>IF(NJ!BZ6,SQRT((WPX!BZ6-WPX!BY6)^2+(WPY!BZ6-WPY!BY6)^2),"")</f>
        <v>1.7888543819998313</v>
      </c>
      <c r="CA6">
        <f>IF(NJ!CA6,SQRT((WPX!CA6-WPX!BZ6)^2+(WPY!CA6-WPY!BZ6)^2),"")</f>
        <v>3.6000000000000005</v>
      </c>
      <c r="CB6">
        <f>IF(NJ!CB6,SQRT((WPX!CB6-WPX!CA6)^2+(WPY!CB6-WPY!CA6)^2),"")</f>
        <v>0.7810249675906652</v>
      </c>
      <c r="CC6">
        <f>IF(NJ!CC6,SQRT((WPX!CC6-WPX!CB6)^2+(WPY!CC6-WPY!CB6)^2),"")</f>
        <v>6.9354163537598801</v>
      </c>
      <c r="CD6">
        <f>IF(NJ!CD6,SQRT((WPX!CD6-WPX!CC6)^2+(WPY!CD6-WPY!CC6)^2),"")</f>
        <v>4.4407206622349031</v>
      </c>
      <c r="CE6">
        <f>IF(NJ!CE6,SQRT((WPX!CE6-WPX!CD6)^2+(WPY!CE6-WPY!CD6)^2),"")</f>
        <v>2.1095023109728985</v>
      </c>
      <c r="CF6">
        <f>IF(NJ!CF6,SQRT((WPX!CF6-WPX!CE6)^2+(WPY!CF6-WPY!CE6)^2),"")</f>
        <v>5.2839379254491634</v>
      </c>
      <c r="CG6">
        <f>IF(NJ!CG6,SQRT((WPX!CG6-WPX!CF6)^2+(WPY!CG6-WPY!CF6)^2),"")</f>
        <v>9.2005434622091755</v>
      </c>
      <c r="CH6">
        <f>IF(NJ!CH6,SQRT((WPX!CH6-WPX!CG6)^2+(WPY!CH6-WPY!CG6)^2),"")</f>
        <v>6.8308125431752265</v>
      </c>
      <c r="CI6">
        <f>IF(NJ!CI6,SQRT((WPX!CI6-WPX!CH6)^2+(WPY!CI6-WPY!CH6)^2),"")</f>
        <v>3.7107950630558943</v>
      </c>
      <c r="CJ6">
        <f>IF(NJ!CJ6,SQRT((WPX!CJ6-WPX!CI6)^2+(WPY!CJ6-WPY!CI6)^2),"")</f>
        <v>3.1575306807693884</v>
      </c>
      <c r="CK6">
        <f>IF(NJ!CK6,SQRT((WPX!CK6-WPX!CJ6)^2+(WPY!CK6-WPY!CJ6)^2),"")</f>
        <v>6.356099432828282</v>
      </c>
      <c r="CL6">
        <f>IF(NJ!CL6,SQRT((WPX!CL6-WPX!CK6)^2+(WPY!CL6-WPY!CK6)^2),"")</f>
        <v>10.493807697875924</v>
      </c>
      <c r="CM6">
        <f>IF(NJ!CM6,SQRT((WPX!CM6-WPX!CL6)^2+(WPY!CM6-WPY!CL6)^2),"")</f>
        <v>2.6627053911388696</v>
      </c>
      <c r="CN6">
        <f>IF(NJ!CN6,SQRT((WPX!CN6-WPX!CM6)^2+(WPY!CN6-WPY!CM6)^2),"")</f>
        <v>7.4732857566133513</v>
      </c>
      <c r="CO6">
        <f>IF(NJ!CO6,SQRT((WPX!CO6-WPX!CN6)^2+(WPY!CO6-WPY!CN6)^2),"")</f>
        <v>10.507616285342742</v>
      </c>
      <c r="CP6">
        <f>IF(NJ!CP6,SQRT((WPX!CP6-WPX!CO6)^2+(WPY!CP6-WPY!CO6)^2),"")</f>
        <v>8.9470665583754325</v>
      </c>
      <c r="CQ6">
        <f>IF(NJ!CQ6,SQRT((WPX!CQ6-WPX!CP6)^2+(WPY!CQ6-WPY!CP6)^2),"")</f>
        <v>4.7634021455258218</v>
      </c>
      <c r="CR6">
        <f>IF(NJ!CR6,SQRT((WPX!CR6-WPX!CQ6)^2+(WPY!CR6-WPY!CQ6)^2),"")</f>
        <v>12.632101962856382</v>
      </c>
      <c r="CS6">
        <f>IF(NJ!CS6,SQRT((WPX!CS6-WPX!CR6)^2+(WPY!CS6-WPY!CR6)^2),"")</f>
        <v>7.0342021580275906</v>
      </c>
      <c r="CT6">
        <f>IF(NJ!CT6,SQRT((WPX!CT6-WPX!CS6)^2+(WPY!CT6-WPY!CS6)^2),"")</f>
        <v>8.4</v>
      </c>
      <c r="CU6">
        <f>IF(NJ!CU6,SQRT((WPX!CU6-WPX!CT6)^2+(WPY!CU6-WPY!CT6)^2),"")</f>
        <v>10.99317970379817</v>
      </c>
      <c r="CV6">
        <f>IF(NJ!CV6,SQRT((WPX!CV6-WPX!CU6)^2+(WPY!CV6-WPY!CU6)^2),"")</f>
        <v>7.1847059786744243</v>
      </c>
      <c r="CW6">
        <f>IF(NJ!CW6,SQRT((WPX!CW6-WPX!CV6)^2+(WPY!CW6-WPY!CV6)^2),"")</f>
        <v>10.539449701004317</v>
      </c>
      <c r="CX6">
        <f>IF(NJ!CX6,SQRT((WPX!CX6-WPX!CW6)^2+(WPY!CX6-WPY!CW6)^2),"")</f>
        <v>13.064838307457155</v>
      </c>
      <c r="CY6">
        <f>IF(NJ!CY6,SQRT((WPX!CY6-WPX!CX6)^2+(WPY!CY6-WPY!CX6)^2),"")</f>
        <v>7.1196910045310249</v>
      </c>
      <c r="CZ6">
        <f>IF(NJ!CZ6,SQRT((WPX!CZ6-WPX!CY6)^2+(WPY!CZ6-WPY!CY6)^2),"")</f>
        <v>3.3120990323358392</v>
      </c>
      <c r="DA6">
        <f>IF(NJ!DA6,SQRT((WPX!DA6-WPX!CZ6)^2+(WPY!DA6-WPY!CZ6)^2),"")</f>
        <v>15.171354586852157</v>
      </c>
      <c r="DB6">
        <f>IF(NJ!DB6,SQRT((WPX!DB6-WPX!DA6)^2+(WPY!DB6-WPY!DA6)^2),"")</f>
        <v>7.515317691222374</v>
      </c>
      <c r="DC6">
        <f>IF(NJ!DC6,SQRT((WPX!DC6-WPX!DB6)^2+(WPY!DC6-WPY!DB6)^2),"")</f>
        <v>10.159724405711012</v>
      </c>
      <c r="DD6">
        <f>IF(NJ!DD6,SQRT((WPX!DD6-WPX!DC6)^2+(WPY!DD6-WPY!DC6)^2),"")</f>
        <v>7.3171032519706865</v>
      </c>
      <c r="DE6">
        <f>IF(NJ!DE6,SQRT((WPX!DE6-WPX!DD6)^2+(WPY!DE6-WPY!DD6)^2),"")</f>
        <v>5.3935146240647205</v>
      </c>
      <c r="DF6">
        <f>IF(NJ!DF6,SQRT((WPX!DF6-WPX!DE6)^2+(WPY!DF6-WPY!DE6)^2),"")</f>
        <v>5.9816385714952727</v>
      </c>
      <c r="DG6" t="str">
        <f>IF(NJ!DG6,SQRT((WPX!DG6-WPX!DF6)^2+(WPY!DG6-WPY!DF6)^2),"")</f>
        <v/>
      </c>
      <c r="DH6" t="str">
        <f>IF(NJ!DH6,SQRT((WPX!DH6-WPX!DG6)^2+(WPY!DH6-WPY!DG6)^2),"")</f>
        <v/>
      </c>
      <c r="DI6" t="str">
        <f>IF(NJ!DI6,SQRT((WPX!DI6-WPX!DH6)^2+(WPY!DI6-WPY!DH6)^2),"")</f>
        <v/>
      </c>
      <c r="DJ6" t="str">
        <f>IF(NJ!DJ6,SQRT((WPX!DJ6-WPX!DI6)^2+(WPY!DJ6-WPY!DI6)^2),"")</f>
        <v/>
      </c>
      <c r="DK6" t="str">
        <f>IF(NJ!DK6,SQRT((WPX!DK6-WPX!DJ6)^2+(WPY!DK6-WPY!DJ6)^2),"")</f>
        <v/>
      </c>
      <c r="DL6" t="str">
        <f>IF(NJ!DL6,SQRT((WPX!DL6-WPX!DK6)^2+(WPY!DL6-WPY!DK6)^2),"")</f>
        <v/>
      </c>
      <c r="DM6" t="str">
        <f>IF(NJ!DM6,SQRT((WPX!DM6-WPX!DL6)^2+(WPY!DM6-WPY!DL6)^2),"")</f>
        <v/>
      </c>
      <c r="DN6" t="str">
        <f>IF(NJ!DN6,SQRT((WPX!DN6-WPX!DM6)^2+(WPY!DN6-WPY!DM6)^2),"")</f>
        <v/>
      </c>
      <c r="DO6" t="str">
        <f>IF(NJ!DO6,SQRT((WPX!DO6-WPX!DN6)^2+(WPY!DO6-WPY!DN6)^2),"")</f>
        <v/>
      </c>
      <c r="DP6" t="str">
        <f>IF(NJ!DP6,SQRT((WPX!DP6-WPX!DO6)^2+(WPY!DP6-WPY!DO6)^2),"")</f>
        <v/>
      </c>
      <c r="DQ6" t="str">
        <f>IF(NJ!DQ6,SQRT((WPX!DQ6-WPX!DP6)^2+(WPY!DQ6-WPY!DP6)^2),"")</f>
        <v/>
      </c>
      <c r="DR6" t="str">
        <f>IF(NJ!DR6,SQRT((WPX!DR6-WPX!DQ6)^2+(WPY!DR6-WPY!DQ6)^2),"")</f>
        <v/>
      </c>
      <c r="DS6" t="str">
        <f>IF(NJ!DS6,SQRT((WPX!DS6-WPX!DR6)^2+(WPY!DS6-WPY!DR6)^2),"")</f>
        <v/>
      </c>
      <c r="DT6" t="str">
        <f>IF(NJ!DT6,SQRT((WPX!DT6-WPX!DS6)^2+(WPY!DT6-WPY!DS6)^2),"")</f>
        <v/>
      </c>
      <c r="DU6" t="str">
        <f>IF(NJ!DU6,SQRT((WPX!DU6-WPX!DT6)^2+(WPY!DU6-WPY!DT6)^2),"")</f>
        <v/>
      </c>
      <c r="DV6" t="str">
        <f>IF(NJ!DV6,SQRT((WPX!DV6-WPX!DU6)^2+(WPY!DV6-WPY!DU6)^2),"")</f>
        <v/>
      </c>
      <c r="DW6" t="str">
        <f>IF(NJ!DW6,SQRT((WPX!DW6-WPX!DV6)^2+(WPY!DW6-WPY!DV6)^2),"")</f>
        <v/>
      </c>
      <c r="DX6" t="str">
        <f>IF(NJ!DX6,SQRT((WPX!DX6-WPX!DW6)^2+(WPY!DX6-WPY!DW6)^2),"")</f>
        <v/>
      </c>
      <c r="DY6" t="str">
        <f>IF(NJ!DY6,SQRT((WPX!DY6-WPX!DX6)^2+(WPY!DY6-WPY!DX6)^2),"")</f>
        <v/>
      </c>
      <c r="DZ6" t="str">
        <f>IF(NJ!DZ6,SQRT((WPX!DZ6-WPX!DY6)^2+(WPY!DZ6-WPY!DY6)^2),"")</f>
        <v/>
      </c>
      <c r="EA6" t="str">
        <f>IF(NJ!EA6,SQRT((WPX!EA6-WPX!DZ6)^2+(WPY!EA6-WPY!DZ6)^2),"")</f>
        <v/>
      </c>
      <c r="EB6" t="str">
        <f>IF(NJ!EB6,SQRT((WPX!EB6-WPX!EA6)^2+(WPY!EB6-WPY!EA6)^2),"")</f>
        <v/>
      </c>
      <c r="EC6" t="str">
        <f>IF(NJ!EC6,SQRT((WPX!EC6-WPX!EB6)^2+(WPY!EC6-WPY!EB6)^2),"")</f>
        <v/>
      </c>
      <c r="ED6" t="str">
        <f>IF(NJ!ED6,SQRT((WPX!ED6-WPX!EC6)^2+(WPY!ED6-WPY!EC6)^2),"")</f>
        <v/>
      </c>
      <c r="EE6" t="str">
        <f>IF(NJ!EE6,SQRT((WPX!EE6-WPX!ED6)^2+(WPY!EE6-WPY!ED6)^2),"")</f>
        <v/>
      </c>
      <c r="EF6" t="str">
        <f>IF(NJ!EF6,SQRT((WPX!EF6-WPX!EE6)^2+(WPY!EF6-WPY!EE6)^2),"")</f>
        <v/>
      </c>
      <c r="EG6" t="str">
        <f>IF(NJ!EG6,SQRT((WPX!EG6-WPX!EF6)^2+(WPY!EG6-WPY!EF6)^2),"")</f>
        <v/>
      </c>
      <c r="EH6" t="str">
        <f>IF(NJ!EH6,SQRT((WPX!EH6-WPX!EG6)^2+(WPY!EH6-WPY!EG6)^2),"")</f>
        <v/>
      </c>
      <c r="EI6" t="str">
        <f>IF(NJ!EI6,SQRT((WPX!EI6-WPX!EH6)^2+(WPY!EI6-WPY!EH6)^2),"")</f>
        <v/>
      </c>
      <c r="EJ6" t="str">
        <f>IF(NJ!EJ6,SQRT((WPX!EJ6-WPX!EI6)^2+(WPY!EJ6-WPY!EI6)^2),"")</f>
        <v/>
      </c>
      <c r="EK6" t="str">
        <f>IF(NJ!EK6,SQRT((WPX!EK6-WPX!EJ6)^2+(WPY!EK6-WPY!EJ6)^2),"")</f>
        <v/>
      </c>
      <c r="EL6" t="str">
        <f>IF(NJ!EL6,SQRT((WPX!EL6-WPX!EK6)^2+(WPY!EL6-WPY!EK6)^2),"")</f>
        <v/>
      </c>
      <c r="EM6" t="str">
        <f>IF(NJ!EM6,SQRT((WPX!EM6-WPX!EL6)^2+(WPY!EM6-WPY!EL6)^2),"")</f>
        <v/>
      </c>
      <c r="EN6" t="str">
        <f>IF(NJ!EN6,SQRT((WPX!EN6-WPX!EM6)^2+(WPY!EN6-WPY!EM6)^2),"")</f>
        <v/>
      </c>
      <c r="EO6" t="str">
        <f>IF(NJ!EO6,SQRT((WPX!EO6-WPX!EN6)^2+(WPY!EO6-WPY!EN6)^2),"")</f>
        <v/>
      </c>
      <c r="EP6" t="str">
        <f>IF(NJ!EP6,SQRT((WPX!EP6-WPX!EO6)^2+(WPY!EP6-WPY!EO6)^2),"")</f>
        <v/>
      </c>
      <c r="EQ6" t="str">
        <f>IF(NJ!EQ6,SQRT((WPX!EQ6-WPX!EP6)^2+(WPY!EQ6-WPY!EP6)^2),"")</f>
        <v/>
      </c>
      <c r="ER6" t="str">
        <f>IF(NJ!ER6,SQRT((WPX!ER6-WPX!EQ6)^2+(WPY!ER6-WPY!EQ6)^2),"")</f>
        <v/>
      </c>
      <c r="ES6" t="str">
        <f>IF(NJ!ES6,SQRT((WPX!ES6-WPX!ER6)^2+(WPY!ES6-WPY!ER6)^2),"")</f>
        <v/>
      </c>
      <c r="ET6" t="str">
        <f>IF(NJ!ET6,SQRT((WPX!ET6-WPX!ES6)^2+(WPY!ET6-WPY!ES6)^2),"")</f>
        <v/>
      </c>
      <c r="EU6" t="str">
        <f>IF(NJ!EU6,SQRT((WPX!EU6-WPX!ET6)^2+(WPY!EU6-WPY!ET6)^2),"")</f>
        <v/>
      </c>
      <c r="EV6" t="str">
        <f>IF(NJ!EV6,SQRT((WPX!EV6-WPX!EU6)^2+(WPY!EV6-WPY!EU6)^2),"")</f>
        <v/>
      </c>
      <c r="EW6" t="str">
        <f>IF(NJ!EW6,SQRT((WPX!EW6-WPX!EV6)^2+(WPY!EW6-WPY!EV6)^2),"")</f>
        <v/>
      </c>
      <c r="EX6" t="str">
        <f>IF(NJ!EX6,SQRT((WPX!EX6-WPX!EW6)^2+(WPY!EX6-WPY!EW6)^2),"")</f>
        <v/>
      </c>
      <c r="EY6" t="str">
        <f>IF(NJ!EY6,SQRT((WPX!EY6-WPX!EX6)^2+(WPY!EY6-WPY!EX6)^2),"")</f>
        <v/>
      </c>
      <c r="EZ6" t="str">
        <f>IF(NJ!EZ6,SQRT((WPX!EZ6-WPX!EY6)^2+(WPY!EZ6-WPY!EY6)^2),"")</f>
        <v/>
      </c>
      <c r="FA6" t="str">
        <f>IF(NJ!FA6,SQRT((WPX!FA6-WPX!EZ6)^2+(WPY!FA6-WPY!EZ6)^2),"")</f>
        <v/>
      </c>
      <c r="FB6" t="str">
        <f>IF(NJ!FB6,SQRT((WPX!FB6-WPX!FA6)^2+(WPY!FB6-WPY!FA6)^2),"")</f>
        <v/>
      </c>
      <c r="FC6" t="str">
        <f>IF(NJ!FC6,SQRT((WPX!FC6-WPX!FB6)^2+(WPY!FC6-WPY!FB6)^2),"")</f>
        <v/>
      </c>
      <c r="FD6" t="str">
        <f>IF(NJ!FD6,SQRT((WPX!FD6-WPX!FC6)^2+(WPY!FD6-WPY!FC6)^2),"")</f>
        <v/>
      </c>
      <c r="FE6" t="str">
        <f>IF(NJ!FE6,SQRT((WPX!FE6-WPX!FD6)^2+(WPY!FE6-WPY!FD6)^2),"")</f>
        <v/>
      </c>
      <c r="FF6" t="str">
        <f>IF(NJ!FF6,SQRT((WPX!FF6-WPX!FE6)^2+(WPY!FF6-WPY!FE6)^2),"")</f>
        <v/>
      </c>
      <c r="FG6" t="str">
        <f>IF(NJ!FG6,SQRT((WPX!FG6-WPX!FF6)^2+(WPY!FG6-WPY!FF6)^2),"")</f>
        <v/>
      </c>
      <c r="FH6" t="str">
        <f>IF(NJ!FH6,SQRT((WPX!FH6-WPX!FG6)^2+(WPY!FH6-WPY!FG6)^2),"")</f>
        <v/>
      </c>
      <c r="FI6" t="str">
        <f>IF(NJ!FI6,SQRT((WPX!FI6-WPX!FH6)^2+(WPY!FI6-WPY!FH6)^2),"")</f>
        <v/>
      </c>
      <c r="FJ6" t="str">
        <f>IF(NJ!FJ6,SQRT((WPX!FJ6-WPX!FI6)^2+(WPY!FJ6-WPY!FI6)^2),"")</f>
        <v/>
      </c>
      <c r="FK6" t="str">
        <f>IF(NJ!FK6,SQRT((WPX!FK6-WPX!FJ6)^2+(WPY!FK6-WPY!FJ6)^2),"")</f>
        <v/>
      </c>
      <c r="FL6" t="str">
        <f>IF(NJ!FL6,SQRT((WPX!FL6-WPX!FK6)^2+(WPY!FL6-WPY!FK6)^2),"")</f>
        <v/>
      </c>
      <c r="FM6" t="str">
        <f>IF(NJ!FM6,SQRT((WPX!FM6-WPX!FL6)^2+(WPY!FM6-WPY!FL6)^2),"")</f>
        <v/>
      </c>
      <c r="FN6" t="str">
        <f>IF(NJ!FN6,SQRT((WPX!FN6-WPX!FM6)^2+(WPY!FN6-WPY!FM6)^2),"")</f>
        <v/>
      </c>
      <c r="FO6" t="str">
        <f>IF(NJ!FO6,SQRT((WPX!FO6-WPX!FN6)^2+(WPY!FO6-WPY!FN6)^2),"")</f>
        <v/>
      </c>
      <c r="FP6" t="str">
        <f>IF(NJ!FP6,SQRT((WPX!FP6-WPX!FO6)^2+(WPY!FP6-WPY!FO6)^2),"")</f>
        <v/>
      </c>
      <c r="FQ6" t="str">
        <f>IF(NJ!FQ6,SQRT((WPX!FQ6-WPX!FP6)^2+(WPY!FQ6-WPY!FP6)^2),"")</f>
        <v/>
      </c>
      <c r="FR6" t="str">
        <f>IF(NJ!FR6,SQRT((WPX!FR6-WPX!FQ6)^2+(WPY!FR6-WPY!FQ6)^2),"")</f>
        <v/>
      </c>
      <c r="FT6">
        <f t="shared" si="0"/>
        <v>9.1813937776284202</v>
      </c>
    </row>
    <row r="7" spans="1:176" x14ac:dyDescent="0.3">
      <c r="A7" s="2">
        <v>6</v>
      </c>
      <c r="B7" s="2" t="s">
        <v>126</v>
      </c>
      <c r="C7" t="s">
        <v>0</v>
      </c>
      <c r="D7" t="s">
        <v>3</v>
      </c>
      <c r="E7" s="13" t="s">
        <v>14</v>
      </c>
      <c r="F7" s="12">
        <v>144</v>
      </c>
      <c r="H7">
        <f>SQRT((WPX!H7)^2+(WPY!H7)^2)</f>
        <v>2.3259406699226015</v>
      </c>
      <c r="I7">
        <f>IF(NJ!I7,SQRT((WPX!I7-WPX!H7)^2+(WPY!I7-WPY!H7)^2),"")</f>
        <v>1.3416407864998741</v>
      </c>
      <c r="J7">
        <f>IF(NJ!J7,SQRT((WPX!J7-WPX!I7)^2+(WPY!J7-WPY!I7)^2),"")</f>
        <v>3.7947331922020555</v>
      </c>
      <c r="K7">
        <f>IF(NJ!K7,SQRT((WPX!K7-WPX!J7)^2+(WPY!K7-WPY!J7)^2),"")</f>
        <v>12.675172582651488</v>
      </c>
      <c r="L7">
        <f>IF(NJ!L7,SQRT((WPX!L7-WPX!K7)^2+(WPY!L7-WPY!K7)^2),"")</f>
        <v>10.417293314484333</v>
      </c>
      <c r="M7">
        <f>IF(NJ!M7,SQRT((WPX!M7-WPX!L7)^2+(WPY!M7-WPY!L7)^2),"")</f>
        <v>5.1546095875439493</v>
      </c>
      <c r="N7">
        <f>IF(NJ!N7,SQRT((WPX!N7-WPX!M7)^2+(WPY!N7-WPY!M7)^2),"")</f>
        <v>0.86023252670426265</v>
      </c>
      <c r="O7">
        <f>IF(NJ!O7,SQRT((WPX!O7-WPX!N7)^2+(WPY!O7-WPY!N7)^2),"")</f>
        <v>6.9079664156682181</v>
      </c>
      <c r="P7">
        <f>IF(NJ!P7,SQRT((WPX!P7-WPX!O7)^2+(WPY!P7-WPY!O7)^2),"")</f>
        <v>1.5620499351813315</v>
      </c>
      <c r="Q7">
        <f>IF(NJ!Q7,SQRT((WPX!Q7-WPX!P7)^2+(WPY!Q7-WPY!P7)^2),"")</f>
        <v>10.5152270541344</v>
      </c>
      <c r="R7">
        <f>IF(NJ!R7,SQRT((WPX!R7-WPX!Q7)^2+(WPY!R7-WPY!Q7)^2),"")</f>
        <v>4</v>
      </c>
      <c r="S7">
        <f>IF(NJ!S7,SQRT((WPX!S7-WPX!R7)^2+(WPY!S7-WPY!R7)^2),"")</f>
        <v>3.2572994949804666</v>
      </c>
      <c r="T7">
        <f>IF(NJ!T7,SQRT((WPX!T7-WPX!S7)^2+(WPY!T7-WPY!S7)^2),"")</f>
        <v>9.4201910808645497</v>
      </c>
      <c r="U7">
        <f>IF(NJ!U7,SQRT((WPX!U7-WPX!T7)^2+(WPY!U7-WPY!T7)^2),"")</f>
        <v>6.4195015382816143</v>
      </c>
      <c r="V7">
        <f>IF(NJ!V7,SQRT((WPX!V7-WPX!U7)^2+(WPY!V7-WPY!U7)^2),"")</f>
        <v>7.3</v>
      </c>
      <c r="W7">
        <f>IF(NJ!W7,SQRT((WPX!W7-WPX!V7)^2+(WPY!W7-WPY!V7)^2),"")</f>
        <v>9.1443971917234652</v>
      </c>
      <c r="X7">
        <f>IF(NJ!X7,SQRT((WPX!X7-WPX!W7)^2+(WPY!X7-WPY!W7)^2),"")</f>
        <v>9.0906545418908085</v>
      </c>
      <c r="Y7">
        <f>IF(NJ!Y7,SQRT((WPX!Y7-WPX!X7)^2+(WPY!Y7-WPY!X7)^2),"")</f>
        <v>6.4327288144301553</v>
      </c>
      <c r="Z7">
        <f>IF(NJ!Z7,SQRT((WPX!Z7-WPX!Y7)^2+(WPY!Z7-WPY!Y7)^2),"")</f>
        <v>8.5603738236130784</v>
      </c>
      <c r="AA7">
        <f>IF(NJ!AA7,SQRT((WPX!AA7-WPX!Z7)^2+(WPY!AA7-WPY!Z7)^2),"")</f>
        <v>5.2201532544552744</v>
      </c>
      <c r="AB7">
        <f>IF(NJ!AB7,SQRT((WPX!AB7-WPX!AA7)^2+(WPY!AB7-WPY!AA7)^2),"")</f>
        <v>7.4732857566133521</v>
      </c>
      <c r="AC7">
        <f>IF(NJ!AC7,SQRT((WPX!AC7-WPX!AB7)^2+(WPY!AC7-WPY!AB7)^2),"")</f>
        <v>15.984992962150468</v>
      </c>
      <c r="AD7">
        <f>IF(NJ!AD7,SQRT((WPX!AD7-WPX!AC7)^2+(WPY!AD7-WPY!AC7)^2),"")</f>
        <v>14.241137595009747</v>
      </c>
      <c r="AE7">
        <f>IF(NJ!AE7,SQRT((WPX!AE7-WPX!AD7)^2+(WPY!AE7-WPY!AD7)^2),"")</f>
        <v>13.078226179417449</v>
      </c>
      <c r="AF7">
        <f>IF(NJ!AF7,SQRT((WPX!AF7-WPX!AE7)^2+(WPY!AF7-WPY!AE7)^2),"")</f>
        <v>5.9203040462462724</v>
      </c>
      <c r="AG7">
        <f>IF(NJ!AG7,SQRT((WPX!AG7-WPX!AF7)^2+(WPY!AG7-WPY!AF7)^2),"")</f>
        <v>5.1478150704934995</v>
      </c>
      <c r="AH7">
        <f>IF(NJ!AH7,SQRT((WPX!AH7-WPX!AG7)^2+(WPY!AH7-WPY!AG7)^2),"")</f>
        <v>4.220189569201839</v>
      </c>
      <c r="AI7">
        <f>IF(NJ!AI7,SQRT((WPX!AI7-WPX!AH7)^2+(WPY!AI7-WPY!AH7)^2),"")</f>
        <v>4.750789408087881</v>
      </c>
      <c r="AJ7">
        <f>IF(NJ!AJ7,SQRT((WPX!AJ7-WPX!AI7)^2+(WPY!AJ7-WPY!AI7)^2),"")</f>
        <v>3.1575306807693884</v>
      </c>
      <c r="AK7">
        <f>IF(NJ!AK7,SQRT((WPX!AK7-WPX!AJ7)^2+(WPY!AK7-WPY!AJ7)^2),"")</f>
        <v>2.8301943396169813</v>
      </c>
      <c r="AL7">
        <f>IF(NJ!AL7,SQRT((WPX!AL7-WPX!AK7)^2+(WPY!AL7-WPY!AK7)^2),"")</f>
        <v>13.694524453225823</v>
      </c>
      <c r="AM7">
        <f>IF(NJ!AM7,SQRT((WPX!AM7-WPX!AL7)^2+(WPY!AM7-WPY!AL7)^2),"")</f>
        <v>2.1023796041628633</v>
      </c>
      <c r="AN7">
        <f>IF(NJ!AN7,SQRT((WPX!AN7-WPX!AM7)^2+(WPY!AN7-WPY!AM7)^2),"")</f>
        <v>8.2152297594163493</v>
      </c>
      <c r="AO7">
        <f>IF(NJ!AO7,SQRT((WPX!AO7-WPX!AN7)^2+(WPY!AO7-WPY!AN7)^2),"")</f>
        <v>4.0459856648287813</v>
      </c>
      <c r="AP7">
        <f>IF(NJ!AP7,SQRT((WPX!AP7-WPX!AO7)^2+(WPY!AP7-WPY!AO7)^2),"")</f>
        <v>6.8731361109758327</v>
      </c>
      <c r="AQ7">
        <f>IF(NJ!AQ7,SQRT((WPX!AQ7-WPX!AP7)^2+(WPY!AQ7-WPY!AP7)^2),"")</f>
        <v>2.7856776554368237</v>
      </c>
      <c r="AR7">
        <f>IF(NJ!AR7,SQRT((WPX!AR7-WPX!AQ7)^2+(WPY!AR7-WPY!AQ7)^2),"")</f>
        <v>11.810588469674151</v>
      </c>
      <c r="AS7">
        <f>IF(NJ!AS7,SQRT((WPX!AS7-WPX!AR7)^2+(WPY!AS7-WPY!AR7)^2),"")</f>
        <v>7.8390050389064037</v>
      </c>
      <c r="AT7">
        <f>IF(NJ!AT7,SQRT((WPX!AT7-WPX!AS7)^2+(WPY!AT7-WPY!AS7)^2),"")</f>
        <v>6.2369864518050706</v>
      </c>
      <c r="AU7">
        <f>IF(NJ!AU7,SQRT((WPX!AU7-WPX!AT7)^2+(WPY!AU7-WPY!AT7)^2),"")</f>
        <v>4.6957427527495579</v>
      </c>
      <c r="AV7">
        <f>IF(NJ!AV7,SQRT((WPX!AV7-WPX!AU7)^2+(WPY!AV7-WPY!AU7)^2),"")</f>
        <v>3.1000000000000005</v>
      </c>
      <c r="AW7">
        <f>IF(NJ!AW7,SQRT((WPX!AW7-WPX!AV7)^2+(WPY!AW7-WPY!AV7)^2),"")</f>
        <v>6.2681735776859275</v>
      </c>
      <c r="AX7">
        <f>IF(NJ!AX7,SQRT((WPX!AX7-WPX!AW7)^2+(WPY!AX7-WPY!AW7)^2),"")</f>
        <v>12.08056290079233</v>
      </c>
      <c r="AY7">
        <f>IF(NJ!AY7,SQRT((WPX!AY7-WPX!AX7)^2+(WPY!AY7-WPY!AX7)^2),"")</f>
        <v>5.4708317466359713</v>
      </c>
      <c r="AZ7">
        <f>IF(NJ!AZ7,SQRT((WPX!AZ7-WPX!AY7)^2+(WPY!AZ7-WPY!AY7)^2),"")</f>
        <v>5.232590180780452</v>
      </c>
      <c r="BA7">
        <f>IF(NJ!BA7,SQRT((WPX!BA7-WPX!AZ7)^2+(WPY!BA7-WPY!AZ7)^2),"")</f>
        <v>5.1546095875439502</v>
      </c>
      <c r="BB7">
        <f>IF(NJ!BB7,SQRT((WPX!BB7-WPX!BA7)^2+(WPY!BB7-WPY!BA7)^2),"")</f>
        <v>7.5286120898874849</v>
      </c>
      <c r="BC7">
        <f>IF(NJ!BC7,SQRT((WPX!BC7-WPX!BB7)^2+(WPY!BC7-WPY!BB7)^2),"")</f>
        <v>3.4539832078341086</v>
      </c>
      <c r="BD7">
        <f>IF(NJ!BD7,SQRT((WPX!BD7-WPX!BC7)^2+(WPY!BD7-WPY!BC7)^2),"")</f>
        <v>4.7381430961928537</v>
      </c>
      <c r="BE7">
        <f>IF(NJ!BE7,SQRT((WPX!BE7-WPX!BD7)^2+(WPY!BE7-WPY!BD7)^2),"")</f>
        <v>4.3840620433565949</v>
      </c>
      <c r="BF7">
        <f>IF(NJ!BF7,SQRT((WPX!BF7-WPX!BE7)^2+(WPY!BF7-WPY!BE7)^2),"")</f>
        <v>4.0459856648287813</v>
      </c>
      <c r="BG7">
        <f>IF(NJ!BG7,SQRT((WPX!BG7-WPX!BF7)^2+(WPY!BG7-WPY!BF7)^2),"")</f>
        <v>9.1443971917234652</v>
      </c>
      <c r="BH7">
        <f>IF(NJ!BH7,SQRT((WPX!BH7-WPX!BG7)^2+(WPY!BH7-WPY!BG7)^2),"")</f>
        <v>6.3031738037277698</v>
      </c>
      <c r="BI7">
        <f>IF(NJ!BI7,SQRT((WPX!BI7-WPX!BH7)^2+(WPY!BI7-WPY!BH7)^2),"")</f>
        <v>3.0528675044947495</v>
      </c>
      <c r="BJ7">
        <f>IF(NJ!BJ7,SQRT((WPX!BJ7-WPX!BI7)^2+(WPY!BJ7-WPY!BI7)^2),"")</f>
        <v>7.0092795635500229</v>
      </c>
      <c r="BK7">
        <f>IF(NJ!BK7,SQRT((WPX!BK7-WPX!BJ7)^2+(WPY!BK7-WPY!BJ7)^2),"")</f>
        <v>2.1260291625469296</v>
      </c>
      <c r="BL7">
        <f>IF(NJ!BL7,SQRT((WPX!BL7-WPX!BK7)^2+(WPY!BL7-WPY!BK7)^2),"")</f>
        <v>3.6345563690772495</v>
      </c>
      <c r="BM7">
        <f>IF(NJ!BM7,SQRT((WPX!BM7-WPX!BL7)^2+(WPY!BM7-WPY!BL7)^2),"")</f>
        <v>4.805205510693586</v>
      </c>
      <c r="BN7">
        <f>IF(NJ!BN7,SQRT((WPX!BN7-WPX!BM7)^2+(WPY!BN7-WPY!BM7)^2),"")</f>
        <v>6.4288412641781729</v>
      </c>
      <c r="BO7">
        <f>IF(NJ!BO7,SQRT((WPX!BO7-WPX!BN7)^2+(WPY!BO7-WPY!BN7)^2),"")</f>
        <v>2.1260291625469301</v>
      </c>
      <c r="BP7">
        <f>IF(NJ!BP7,SQRT((WPX!BP7-WPX!BO7)^2+(WPY!BP7-WPY!BO7)^2),"")</f>
        <v>2.9698484809834995</v>
      </c>
      <c r="BQ7">
        <f>IF(NJ!BQ7,SQRT((WPX!BQ7-WPX!BP7)^2+(WPY!BQ7-WPY!BP7)^2),"")</f>
        <v>3.3376638536557279</v>
      </c>
      <c r="BR7">
        <f>IF(NJ!BR7,SQRT((WPX!BR7-WPX!BQ7)^2+(WPY!BR7-WPY!BQ7)^2),"")</f>
        <v>12.36001618121918</v>
      </c>
      <c r="BS7">
        <f>IF(NJ!BS7,SQRT((WPX!BS7-WPX!BR7)^2+(WPY!BS7-WPY!BR7)^2),"")</f>
        <v>3.689173349139343</v>
      </c>
      <c r="BT7">
        <f>IF(NJ!BT7,SQRT((WPX!BT7-WPX!BS7)^2+(WPY!BT7-WPY!BS7)^2),"")</f>
        <v>3.3421549934136801</v>
      </c>
      <c r="BU7">
        <f>IF(NJ!BU7,SQRT((WPX!BU7-WPX!BT7)^2+(WPY!BU7-WPY!BT7)^2),"")</f>
        <v>2.1840329667841551</v>
      </c>
      <c r="BV7">
        <f>IF(NJ!BV7,SQRT((WPX!BV7-WPX!BU7)^2+(WPY!BV7-WPY!BU7)^2),"")</f>
        <v>7.404052944165108</v>
      </c>
      <c r="BW7">
        <f>IF(NJ!BW7,SQRT((WPX!BW7-WPX!BV7)^2+(WPY!BW7-WPY!BV7)^2),"")</f>
        <v>6.3071388124885921</v>
      </c>
      <c r="BX7">
        <f>IF(NJ!BX7,SQRT((WPX!BX7-WPX!BW7)^2+(WPY!BX7-WPY!BW7)^2),"")</f>
        <v>2.4515301344262519</v>
      </c>
      <c r="BY7">
        <f>IF(NJ!BY7,SQRT((WPX!BY7-WPX!BX7)^2+(WPY!BY7-WPY!BX7)^2),"")</f>
        <v>2.7856776554368241</v>
      </c>
      <c r="BZ7">
        <f>IF(NJ!BZ7,SQRT((WPX!BZ7-WPX!BY7)^2+(WPY!BZ7-WPY!BY7)^2),"")</f>
        <v>10.120276676059802</v>
      </c>
      <c r="CA7">
        <f>IF(NJ!CA7,SQRT((WPX!CA7-WPX!BZ7)^2+(WPY!CA7-WPY!BZ7)^2),"")</f>
        <v>11.692732785794774</v>
      </c>
      <c r="CB7">
        <f>IF(NJ!CB7,SQRT((WPX!CB7-WPX!CA7)^2+(WPY!CB7-WPY!CA7)^2),"")</f>
        <v>3.5341194094144575</v>
      </c>
      <c r="CC7">
        <f>IF(NJ!CC7,SQRT((WPX!CC7-WPX!CB7)^2+(WPY!CC7-WPY!CB7)^2),"")</f>
        <v>2.3706539182259396</v>
      </c>
      <c r="CD7">
        <f>IF(NJ!CD7,SQRT((WPX!CD7-WPX!CC7)^2+(WPY!CD7-WPY!CC7)^2),"")</f>
        <v>2.7856776554368237</v>
      </c>
      <c r="CE7">
        <f>IF(NJ!CE7,SQRT((WPX!CE7-WPX!CD7)^2+(WPY!CE7-WPY!CD7)^2),"")</f>
        <v>5.7245087125446847</v>
      </c>
      <c r="CF7">
        <f>IF(NJ!CF7,SQRT((WPX!CF7-WPX!CE7)^2+(WPY!CF7-WPY!CE7)^2),"")</f>
        <v>7.0092795635500238</v>
      </c>
      <c r="CG7">
        <f>IF(NJ!CG7,SQRT((WPX!CG7-WPX!CF7)^2+(WPY!CG7-WPY!CF7)^2),"")</f>
        <v>8.558621384311845</v>
      </c>
      <c r="CH7">
        <f>IF(NJ!CH7,SQRT((WPX!CH7-WPX!CG7)^2+(WPY!CH7-WPY!CG7)^2),"")</f>
        <v>7.0092795635500229</v>
      </c>
      <c r="CI7">
        <f>IF(NJ!CI7,SQRT((WPX!CI7-WPX!CH7)^2+(WPY!CI7-WPY!CH7)^2),"")</f>
        <v>7.451845409024533</v>
      </c>
      <c r="CJ7">
        <f>IF(NJ!CJ7,SQRT((WPX!CJ7-WPX!CI7)^2+(WPY!CJ7-WPY!CI7)^2),"")</f>
        <v>1.7000000000000004</v>
      </c>
      <c r="CK7">
        <f>IF(NJ!CK7,SQRT((WPX!CK7-WPX!CJ7)^2+(WPY!CK7-WPY!CJ7)^2),"")</f>
        <v>4.8000000000000007</v>
      </c>
      <c r="CL7">
        <f>IF(NJ!CL7,SQRT((WPX!CL7-WPX!CK7)^2+(WPY!CL7-WPY!CK7)^2),"")</f>
        <v>5.9439044406854329</v>
      </c>
      <c r="CM7">
        <f>IF(NJ!CM7,SQRT((WPX!CM7-WPX!CL7)^2+(WPY!CM7-WPY!CL7)^2),"")</f>
        <v>3.8275318418009276</v>
      </c>
      <c r="CN7">
        <f>IF(NJ!CN7,SQRT((WPX!CN7-WPX!CM7)^2+(WPY!CN7-WPY!CM7)^2),"")</f>
        <v>5.5027265968790422</v>
      </c>
      <c r="CO7">
        <f>IF(NJ!CO7,SQRT((WPX!CO7-WPX!CN7)^2+(WPY!CO7-WPY!CN7)^2),"")</f>
        <v>5.326349594234312</v>
      </c>
      <c r="CP7">
        <f>IF(NJ!CP7,SQRT((WPX!CP7-WPX!CO7)^2+(WPY!CP7-WPY!CO7)^2),"")</f>
        <v>5.7314919523628411</v>
      </c>
      <c r="CQ7">
        <f>IF(NJ!CQ7,SQRT((WPX!CQ7-WPX!CP7)^2+(WPY!CQ7-WPY!CP7)^2),"")</f>
        <v>4.3266615305567884</v>
      </c>
      <c r="CR7">
        <f>IF(NJ!CR7,SQRT((WPX!CR7-WPX!CQ7)^2+(WPY!CR7-WPY!CQ7)^2),"")</f>
        <v>2</v>
      </c>
      <c r="CS7">
        <f>IF(NJ!CS7,SQRT((WPX!CS7-WPX!CR7)^2+(WPY!CS7-WPY!CR7)^2),"")</f>
        <v>5.0999999999999996</v>
      </c>
      <c r="CT7">
        <f>IF(NJ!CT7,SQRT((WPX!CT7-WPX!CS7)^2+(WPY!CT7-WPY!CS7)^2),"")</f>
        <v>7.8771822373231926</v>
      </c>
      <c r="CU7">
        <f>IF(NJ!CU7,SQRT((WPX!CU7-WPX!CT7)^2+(WPY!CU7-WPY!CT7)^2),"")</f>
        <v>2.9681644159311653</v>
      </c>
      <c r="CV7">
        <f>IF(NJ!CV7,SQRT((WPX!CV7-WPX!CU7)^2+(WPY!CV7-WPY!CU7)^2),"")</f>
        <v>6.6407830863535962</v>
      </c>
      <c r="CW7">
        <f>IF(NJ!CW7,SQRT((WPX!CW7-WPX!CV7)^2+(WPY!CW7-WPY!CV7)^2),"")</f>
        <v>0.70710678118654757</v>
      </c>
      <c r="CX7">
        <f>IF(NJ!CX7,SQRT((WPX!CX7-WPX!CW7)^2+(WPY!CX7-WPY!CW7)^2),"")</f>
        <v>2.6476404589747449</v>
      </c>
      <c r="CY7">
        <f>IF(NJ!CY7,SQRT((WPX!CY7-WPX!CX7)^2+(WPY!CY7-WPY!CX7)^2),"")</f>
        <v>9.9080775128175098</v>
      </c>
      <c r="CZ7">
        <f>IF(NJ!CZ7,SQRT((WPX!CZ7-WPX!CY7)^2+(WPY!CZ7-WPY!CY7)^2),"")</f>
        <v>9.2763139231054463</v>
      </c>
      <c r="DA7">
        <f>IF(NJ!DA7,SQRT((WPX!DA7-WPX!CZ7)^2+(WPY!DA7-WPY!CZ7)^2),"")</f>
        <v>5.1478150704934995</v>
      </c>
      <c r="DB7">
        <f>IF(NJ!DB7,SQRT((WPX!DB7-WPX!DA7)^2+(WPY!DB7-WPY!DA7)^2),"")</f>
        <v>3.6878177829171546</v>
      </c>
      <c r="DC7">
        <f>IF(NJ!DC7,SQRT((WPX!DC7-WPX!DB7)^2+(WPY!DC7-WPY!DB7)^2),"")</f>
        <v>4.3965895873961207</v>
      </c>
      <c r="DD7">
        <f>IF(NJ!DD7,SQRT((WPX!DD7-WPX!DC7)^2+(WPY!DD7-WPY!DC7)^2),"")</f>
        <v>8.0523288556789581</v>
      </c>
      <c r="DE7">
        <f>IF(NJ!DE7,SQRT((WPX!DE7-WPX!DD7)^2+(WPY!DE7-WPY!DD7)^2),"")</f>
        <v>4.99799959983992</v>
      </c>
      <c r="DF7">
        <f>IF(NJ!DF7,SQRT((WPX!DF7-WPX!DE7)^2+(WPY!DF7-WPY!DE7)^2),"")</f>
        <v>1.077032961426901</v>
      </c>
      <c r="DG7">
        <f>IF(NJ!DG7,SQRT((WPX!DG7-WPX!DF7)^2+(WPY!DG7-WPY!DF7)^2),"")</f>
        <v>11.708543888972702</v>
      </c>
      <c r="DH7">
        <f>IF(NJ!DH7,SQRT((WPX!DH7-WPX!DG7)^2+(WPY!DH7-WPY!DG7)^2),"")</f>
        <v>4.2154477816715969</v>
      </c>
      <c r="DI7">
        <f>IF(NJ!DI7,SQRT((WPX!DI7-WPX!DH7)^2+(WPY!DI7-WPY!DH7)^2),"")</f>
        <v>1.0049875621120887</v>
      </c>
      <c r="DJ7">
        <f>IF(NJ!DJ7,SQRT((WPX!DJ7-WPX!DI7)^2+(WPY!DJ7-WPY!DI7)^2),"")</f>
        <v>5.2345009313209614</v>
      </c>
      <c r="DK7">
        <f>IF(NJ!DK7,SQRT((WPX!DK7-WPX!DJ7)^2+(WPY!DK7-WPY!DJ7)^2),"")</f>
        <v>3.301514803843836</v>
      </c>
      <c r="DL7">
        <f>IF(NJ!DL7,SQRT((WPX!DL7-WPX!DK7)^2+(WPY!DL7-WPY!DK7)^2),"")</f>
        <v>5.6302753041036988</v>
      </c>
      <c r="DM7">
        <f>IF(NJ!DM7,SQRT((WPX!DM7-WPX!DL7)^2+(WPY!DM7-WPY!DL7)^2),"")</f>
        <v>4.7042533945356304</v>
      </c>
      <c r="DN7">
        <f>IF(NJ!DN7,SQRT((WPX!DN7-WPX!DM7)^2+(WPY!DN7-WPY!DM7)^2),"")</f>
        <v>9.9368002898317336</v>
      </c>
      <c r="DO7">
        <f>IF(NJ!DO7,SQRT((WPX!DO7-WPX!DN7)^2+(WPY!DO7-WPY!DN7)^2),"")</f>
        <v>9.095603333479314</v>
      </c>
      <c r="DP7">
        <f>IF(NJ!DP7,SQRT((WPX!DP7-WPX!DO7)^2+(WPY!DP7-WPY!DO7)^2),"")</f>
        <v>4.7042533945356295</v>
      </c>
      <c r="DQ7">
        <f>IF(NJ!DQ7,SQRT((WPX!DQ7-WPX!DP7)^2+(WPY!DQ7-WPY!DP7)^2),"")</f>
        <v>1.2529964086141663</v>
      </c>
      <c r="DR7">
        <f>IF(NJ!DR7,SQRT((WPX!DR7-WPX!DQ7)^2+(WPY!DR7-WPY!DQ7)^2),"")</f>
        <v>0.7810249675906652</v>
      </c>
      <c r="DS7">
        <f>IF(NJ!DS7,SQRT((WPX!DS7-WPX!DR7)^2+(WPY!DS7-WPY!DR7)^2),"")</f>
        <v>2.5806975801127883</v>
      </c>
      <c r="DT7">
        <f>IF(NJ!DT7,SQRT((WPX!DT7-WPX!DS7)^2+(WPY!DT7-WPY!DS7)^2),"")</f>
        <v>4.1303752856126765</v>
      </c>
      <c r="DU7">
        <f>IF(NJ!DU7,SQRT((WPX!DU7-WPX!DT7)^2+(WPY!DU7-WPY!DT7)^2),"")</f>
        <v>6.0745370193949775</v>
      </c>
      <c r="DV7">
        <f>IF(NJ!DV7,SQRT((WPX!DV7-WPX!DU7)^2+(WPY!DV7-WPY!DU7)^2),"")</f>
        <v>3.0016662039607276</v>
      </c>
      <c r="DW7">
        <f>IF(NJ!DW7,SQRT((WPX!DW7-WPX!DV7)^2+(WPY!DW7-WPY!DV7)^2),"")</f>
        <v>4.1231056256176597</v>
      </c>
      <c r="DX7">
        <f>IF(NJ!DX7,SQRT((WPX!DX7-WPX!DW7)^2+(WPY!DX7-WPY!DW7)^2),"")</f>
        <v>0.60000000000000009</v>
      </c>
      <c r="DY7">
        <f>IF(NJ!DY7,SQRT((WPX!DY7-WPX!DX7)^2+(WPY!DY7-WPY!DX7)^2),"")</f>
        <v>6.4761099434768719</v>
      </c>
      <c r="DZ7">
        <f>IF(NJ!DZ7,SQRT((WPX!DZ7-WPX!DY7)^2+(WPY!DZ7-WPY!DY7)^2),"")</f>
        <v>5.5470712993434645</v>
      </c>
      <c r="EA7">
        <f>IF(NJ!EA7,SQRT((WPX!EA7-WPX!DZ7)^2+(WPY!EA7-WPY!DZ7)^2),"")</f>
        <v>2.2627416997969521</v>
      </c>
      <c r="EB7">
        <f>IF(NJ!EB7,SQRT((WPX!EB7-WPX!EA7)^2+(WPY!EB7-WPY!EA7)^2),"")</f>
        <v>4.8270073544588676</v>
      </c>
      <c r="EC7">
        <f>IF(NJ!EC7,SQRT((WPX!EC7-WPX!EB7)^2+(WPY!EC7-WPY!EB7)^2),"")</f>
        <v>4.0718546143004666</v>
      </c>
      <c r="ED7">
        <f>IF(NJ!ED7,SQRT((WPX!ED7-WPX!EC7)^2+(WPY!ED7-WPY!EC7)^2),"")</f>
        <v>8.8283633817372955</v>
      </c>
      <c r="EE7">
        <f>IF(NJ!EE7,SQRT((WPX!EE7-WPX!ED7)^2+(WPY!EE7-WPY!ED7)^2),"")</f>
        <v>4.3324358044868934</v>
      </c>
      <c r="EF7">
        <f>IF(NJ!EF7,SQRT((WPX!EF7-WPX!EE7)^2+(WPY!EF7-WPY!EE7)^2),"")</f>
        <v>5.5362442142665635</v>
      </c>
      <c r="EG7">
        <f>IF(NJ!EG7,SQRT((WPX!EG7-WPX!EF7)^2+(WPY!EG7-WPY!EF7)^2),"")</f>
        <v>2.8231188426986216</v>
      </c>
      <c r="EH7">
        <f>IF(NJ!EH7,SQRT((WPX!EH7-WPX!EG7)^2+(WPY!EH7-WPY!EG7)^2),"")</f>
        <v>1.6492422502470638</v>
      </c>
      <c r="EI7">
        <f>IF(NJ!EI7,SQRT((WPX!EI7-WPX!EH7)^2+(WPY!EI7-WPY!EH7)^2),"")</f>
        <v>5.7870545184921145</v>
      </c>
      <c r="EJ7">
        <f>IF(NJ!EJ7,SQRT((WPX!EJ7-WPX!EI7)^2+(WPY!EJ7-WPY!EI7)^2),"")</f>
        <v>1.8027756377319946</v>
      </c>
      <c r="EK7">
        <f>IF(NJ!EK7,SQRT((WPX!EK7-WPX!EJ7)^2+(WPY!EK7-WPY!EJ7)^2),"")</f>
        <v>4.5188494110780013</v>
      </c>
      <c r="EL7">
        <f>IF(NJ!EL7,SQRT((WPX!EL7-WPX!EK7)^2+(WPY!EL7-WPY!EK7)^2),"")</f>
        <v>4.3840620433565931</v>
      </c>
      <c r="EM7">
        <f>IF(NJ!EM7,SQRT((WPX!EM7-WPX!EL7)^2+(WPY!EM7-WPY!EL7)^2),"")</f>
        <v>8.5999999999999979</v>
      </c>
      <c r="EN7">
        <f>IF(NJ!EN7,SQRT((WPX!EN7-WPX!EM7)^2+(WPY!EN7-WPY!EM7)^2),"")</f>
        <v>13.661625086350451</v>
      </c>
      <c r="EO7">
        <f>IF(NJ!EO7,SQRT((WPX!EO7-WPX!EN7)^2+(WPY!EO7-WPY!EN7)^2),"")</f>
        <v>13.953135848260061</v>
      </c>
      <c r="EP7">
        <f>IF(NJ!EP7,SQRT((WPX!EP7-WPX!EO7)^2+(WPY!EP7-WPY!EO7)^2),"")</f>
        <v>8.0529497701152959</v>
      </c>
      <c r="EQ7">
        <f>IF(NJ!EQ7,SQRT((WPX!EQ7-WPX!EP7)^2+(WPY!EQ7-WPY!EP7)^2),"")</f>
        <v>6.58027355054484</v>
      </c>
      <c r="ER7">
        <f>IF(NJ!ER7,SQRT((WPX!ER7-WPX!EQ7)^2+(WPY!ER7-WPY!EQ7)^2),"")</f>
        <v>7.3539105243400948</v>
      </c>
      <c r="ES7">
        <f>IF(NJ!ES7,SQRT((WPX!ES7-WPX!ER7)^2+(WPY!ES7-WPY!ER7)^2),"")</f>
        <v>7.1693793315739685</v>
      </c>
      <c r="ET7">
        <f>IF(NJ!ET7,SQRT((WPX!ET7-WPX!ES7)^2+(WPY!ET7-WPY!ES7)^2),"")</f>
        <v>5.1039200620699381</v>
      </c>
      <c r="EU7" t="str">
        <f>IF(NJ!EU7,SQRT((WPX!EU7-WPX!ET7)^2+(WPY!EU7-WPY!ET7)^2),"")</f>
        <v/>
      </c>
      <c r="EV7" t="str">
        <f>IF(NJ!EV7,SQRT((WPX!EV7-WPX!EU7)^2+(WPY!EV7-WPY!EU7)^2),"")</f>
        <v/>
      </c>
      <c r="EW7" t="str">
        <f>IF(NJ!EW7,SQRT((WPX!EW7-WPX!EV7)^2+(WPY!EW7-WPY!EV7)^2),"")</f>
        <v/>
      </c>
      <c r="EX7" t="str">
        <f>IF(NJ!EX7,SQRT((WPX!EX7-WPX!EW7)^2+(WPY!EX7-WPY!EW7)^2),"")</f>
        <v/>
      </c>
      <c r="EY7" t="str">
        <f>IF(NJ!EY7,SQRT((WPX!EY7-WPX!EX7)^2+(WPY!EY7-WPY!EX7)^2),"")</f>
        <v/>
      </c>
      <c r="EZ7" t="str">
        <f>IF(NJ!EZ7,SQRT((WPX!EZ7-WPX!EY7)^2+(WPY!EZ7-WPY!EY7)^2),"")</f>
        <v/>
      </c>
      <c r="FA7" t="str">
        <f>IF(NJ!FA7,SQRT((WPX!FA7-WPX!EZ7)^2+(WPY!FA7-WPY!EZ7)^2),"")</f>
        <v/>
      </c>
      <c r="FB7" t="str">
        <f>IF(NJ!FB7,SQRT((WPX!FB7-WPX!FA7)^2+(WPY!FB7-WPY!FA7)^2),"")</f>
        <v/>
      </c>
      <c r="FC7" t="str">
        <f>IF(NJ!FC7,SQRT((WPX!FC7-WPX!FB7)^2+(WPY!FC7-WPY!FB7)^2),"")</f>
        <v/>
      </c>
      <c r="FD7" t="str">
        <f>IF(NJ!FD7,SQRT((WPX!FD7-WPX!FC7)^2+(WPY!FD7-WPY!FC7)^2),"")</f>
        <v/>
      </c>
      <c r="FE7" t="str">
        <f>IF(NJ!FE7,SQRT((WPX!FE7-WPX!FD7)^2+(WPY!FE7-WPY!FD7)^2),"")</f>
        <v/>
      </c>
      <c r="FF7" t="str">
        <f>IF(NJ!FF7,SQRT((WPX!FF7-WPX!FE7)^2+(WPY!FF7-WPY!FE7)^2),"")</f>
        <v/>
      </c>
      <c r="FG7" t="str">
        <f>IF(NJ!FG7,SQRT((WPX!FG7-WPX!FF7)^2+(WPY!FG7-WPY!FF7)^2),"")</f>
        <v/>
      </c>
      <c r="FH7" t="str">
        <f>IF(NJ!FH7,SQRT((WPX!FH7-WPX!FG7)^2+(WPY!FH7-WPY!FG7)^2),"")</f>
        <v/>
      </c>
      <c r="FI7" t="str">
        <f>IF(NJ!FI7,SQRT((WPX!FI7-WPX!FH7)^2+(WPY!FI7-WPY!FH7)^2),"")</f>
        <v/>
      </c>
      <c r="FJ7" t="str">
        <f>IF(NJ!FJ7,SQRT((WPX!FJ7-WPX!FI7)^2+(WPY!FJ7-WPY!FI7)^2),"")</f>
        <v/>
      </c>
      <c r="FK7" t="str">
        <f>IF(NJ!FK7,SQRT((WPX!FK7-WPX!FJ7)^2+(WPY!FK7-WPY!FJ7)^2),"")</f>
        <v/>
      </c>
      <c r="FL7" t="str">
        <f>IF(NJ!FL7,SQRT((WPX!FL7-WPX!FK7)^2+(WPY!FL7-WPY!FK7)^2),"")</f>
        <v/>
      </c>
      <c r="FM7" t="str">
        <f>IF(NJ!FM7,SQRT((WPX!FM7-WPX!FL7)^2+(WPY!FM7-WPY!FL7)^2),"")</f>
        <v/>
      </c>
      <c r="FN7" t="str">
        <f>IF(NJ!FN7,SQRT((WPX!FN7-WPX!FM7)^2+(WPY!FN7-WPY!FM7)^2),"")</f>
        <v/>
      </c>
      <c r="FO7" t="str">
        <f>IF(NJ!FO7,SQRT((WPX!FO7-WPX!FN7)^2+(WPY!FO7-WPY!FN7)^2),"")</f>
        <v/>
      </c>
      <c r="FP7" t="str">
        <f>IF(NJ!FP7,SQRT((WPX!FP7-WPX!FO7)^2+(WPY!FP7-WPY!FO7)^2),"")</f>
        <v/>
      </c>
      <c r="FQ7" t="str">
        <f>IF(NJ!FQ7,SQRT((WPX!FQ7-WPX!FP7)^2+(WPY!FQ7-WPY!FP7)^2),"")</f>
        <v/>
      </c>
      <c r="FR7" t="str">
        <f>IF(NJ!FR7,SQRT((WPX!FR7-WPX!FQ7)^2+(WPY!FR7-WPY!FQ7)^2),"")</f>
        <v/>
      </c>
      <c r="FT7">
        <f t="shared" si="0"/>
        <v>5.704379948571499</v>
      </c>
    </row>
    <row r="8" spans="1:176" x14ac:dyDescent="0.3">
      <c r="A8" s="2">
        <v>7</v>
      </c>
      <c r="B8" s="2" t="s">
        <v>127</v>
      </c>
      <c r="C8" t="s">
        <v>0</v>
      </c>
      <c r="D8" t="s">
        <v>3</v>
      </c>
      <c r="E8" s="13" t="s">
        <v>14</v>
      </c>
      <c r="F8" s="12">
        <v>125</v>
      </c>
      <c r="H8">
        <f>SQRT((WPX!H8)^2+(WPY!H8)^2)</f>
        <v>6.1684682053164543</v>
      </c>
      <c r="I8">
        <f>IF(NJ!I8,SQRT((WPX!I8-WPX!H8)^2+(WPY!I8-WPY!H8)^2),"")</f>
        <v>4.1999999999999993</v>
      </c>
      <c r="J8">
        <f>IF(NJ!J8,SQRT((WPX!J8-WPX!I8)^2+(WPY!J8-WPY!I8)^2),"")</f>
        <v>7.9624116949577539</v>
      </c>
      <c r="K8">
        <f>IF(NJ!K8,SQRT((WPX!K8-WPX!J8)^2+(WPY!K8-WPY!J8)^2),"")</f>
        <v>13.792751719653335</v>
      </c>
      <c r="L8">
        <f>IF(NJ!L8,SQRT((WPX!L8-WPX!K8)^2+(WPY!L8-WPY!K8)^2),"")</f>
        <v>5.2952809179494906</v>
      </c>
      <c r="M8">
        <f>IF(NJ!M8,SQRT((WPX!M8-WPX!L8)^2+(WPY!M8-WPY!L8)^2),"")</f>
        <v>6.8183575734923139</v>
      </c>
      <c r="N8">
        <f>IF(NJ!N8,SQRT((WPX!N8-WPX!M8)^2+(WPY!N8-WPY!M8)^2),"")</f>
        <v>2.7856776554368241</v>
      </c>
      <c r="O8">
        <f>IF(NJ!O8,SQRT((WPX!O8-WPX!N8)^2+(WPY!O8-WPY!N8)^2),"")</f>
        <v>3.2572994949804666</v>
      </c>
      <c r="P8">
        <f>IF(NJ!P8,SQRT((WPX!P8-WPX!O8)^2+(WPY!P8-WPY!O8)^2),"")</f>
        <v>8.393449827097319</v>
      </c>
      <c r="Q8">
        <f>IF(NJ!Q8,SQRT((WPX!Q8-WPX!P8)^2+(WPY!Q8-WPY!P8)^2),"")</f>
        <v>18.233211456021671</v>
      </c>
      <c r="R8">
        <f>IF(NJ!R8,SQRT((WPX!R8-WPX!Q8)^2+(WPY!R8-WPY!Q8)^2),"")</f>
        <v>1</v>
      </c>
      <c r="S8">
        <f>IF(NJ!S8,SQRT((WPX!S8-WPX!R8)^2+(WPY!S8-WPY!R8)^2),"")</f>
        <v>6.8</v>
      </c>
      <c r="T8">
        <f>IF(NJ!T8,SQRT((WPX!T8-WPX!S8)^2+(WPY!T8-WPY!S8)^2),"")</f>
        <v>11.115754585272203</v>
      </c>
      <c r="U8">
        <f>IF(NJ!U8,SQRT((WPX!U8-WPX!T8)^2+(WPY!U8-WPY!T8)^2),"")</f>
        <v>5.841232746604093</v>
      </c>
      <c r="V8">
        <f>IF(NJ!V8,SQRT((WPX!V8-WPX!U8)^2+(WPY!V8-WPY!U8)^2),"")</f>
        <v>11.016805344563368</v>
      </c>
      <c r="W8">
        <f>IF(NJ!W8,SQRT((WPX!W8-WPX!V8)^2+(WPY!W8-WPY!V8)^2),"")</f>
        <v>0.70710678118654757</v>
      </c>
      <c r="X8">
        <f>IF(NJ!X8,SQRT((WPX!X8-WPX!W8)^2+(WPY!X8-WPY!W8)^2),"")</f>
        <v>1.5999999999999996</v>
      </c>
      <c r="Y8">
        <f>IF(NJ!Y8,SQRT((WPX!Y8-WPX!X8)^2+(WPY!Y8-WPY!X8)^2),"")</f>
        <v>2.5999999999999996</v>
      </c>
      <c r="Z8">
        <f>IF(NJ!Z8,SQRT((WPX!Z8-WPX!Y8)^2+(WPY!Z8-WPY!Y8)^2),"")</f>
        <v>0.5</v>
      </c>
      <c r="AA8">
        <f>IF(NJ!AA8,SQRT((WPX!AA8-WPX!Z8)^2+(WPY!AA8-WPY!Z8)^2),"")</f>
        <v>6.3820059542435406</v>
      </c>
      <c r="AB8">
        <f>IF(NJ!AB8,SQRT((WPX!AB8-WPX!AA8)^2+(WPY!AB8-WPY!AA8)^2),"")</f>
        <v>11.910499569707392</v>
      </c>
      <c r="AC8">
        <f>IF(NJ!AC8,SQRT((WPX!AC8-WPX!AB8)^2+(WPY!AC8-WPY!AB8)^2),"")</f>
        <v>17.813758727455586</v>
      </c>
      <c r="AD8">
        <f>IF(NJ!AD8,SQRT((WPX!AD8-WPX!AC8)^2+(WPY!AD8-WPY!AC8)^2),"")</f>
        <v>2.6476404589747449</v>
      </c>
      <c r="AE8">
        <f>IF(NJ!AE8,SQRT((WPX!AE8-WPX!AD8)^2+(WPY!AE8-WPY!AD8)^2),"")</f>
        <v>7.5960516059331775</v>
      </c>
      <c r="AF8">
        <f>IF(NJ!AF8,SQRT((WPX!AF8-WPX!AE8)^2+(WPY!AF8-WPY!AE8)^2),"")</f>
        <v>19.730686759461769</v>
      </c>
      <c r="AG8">
        <f>IF(NJ!AG8,SQRT((WPX!AG8-WPX!AF8)^2+(WPY!AG8-WPY!AF8)^2),"")</f>
        <v>7.3573092907665654</v>
      </c>
      <c r="AH8">
        <f>IF(NJ!AH8,SQRT((WPX!AH8-WPX!AG8)^2+(WPY!AH8-WPY!AG8)^2),"")</f>
        <v>2.9698484809835017</v>
      </c>
      <c r="AI8">
        <f>IF(NJ!AI8,SQRT((WPX!AI8-WPX!AH8)^2+(WPY!AI8-WPY!AH8)^2),"")</f>
        <v>10.316006979447039</v>
      </c>
      <c r="AJ8">
        <f>IF(NJ!AJ8,SQRT((WPX!AJ8-WPX!AI8)^2+(WPY!AJ8-WPY!AI8)^2),"")</f>
        <v>4.4102154142399881</v>
      </c>
      <c r="AK8">
        <f>IF(NJ!AK8,SQRT((WPX!AK8-WPX!AJ8)^2+(WPY!AK8-WPY!AJ8)^2),"")</f>
        <v>11.690166808048549</v>
      </c>
      <c r="AL8">
        <f>IF(NJ!AL8,SQRT((WPX!AL8-WPX!AK8)^2+(WPY!AL8-WPY!AK8)^2),"")</f>
        <v>12.169634341261041</v>
      </c>
      <c r="AM8">
        <f>IF(NJ!AM8,SQRT((WPX!AM8-WPX!AL8)^2+(WPY!AM8-WPY!AL8)^2),"")</f>
        <v>11.200446419674529</v>
      </c>
      <c r="AN8">
        <f>IF(NJ!AN8,SQRT((WPX!AN8-WPX!AM8)^2+(WPY!AN8-WPY!AM8)^2),"")</f>
        <v>14.778700890132393</v>
      </c>
      <c r="AO8">
        <f>IF(NJ!AO8,SQRT((WPX!AO8-WPX!AN8)^2+(WPY!AO8-WPY!AN8)^2),"")</f>
        <v>8.7931791747922414</v>
      </c>
      <c r="AP8">
        <f>IF(NJ!AP8,SQRT((WPX!AP8-WPX!AO8)^2+(WPY!AP8-WPY!AO8)^2),"")</f>
        <v>10.120276676059799</v>
      </c>
      <c r="AQ8">
        <f>IF(NJ!AQ8,SQRT((WPX!AQ8-WPX!AP8)^2+(WPY!AQ8-WPY!AP8)^2),"")</f>
        <v>7.7491935064237474</v>
      </c>
      <c r="AR8">
        <f>IF(NJ!AR8,SQRT((WPX!AR8-WPX!AQ8)^2+(WPY!AR8-WPY!AQ8)^2),"")</f>
        <v>10.807867504739315</v>
      </c>
      <c r="AS8">
        <f>IF(NJ!AS8,SQRT((WPX!AS8-WPX!AR8)^2+(WPY!AS8-WPY!AR8)^2),"")</f>
        <v>5.3935146240647205</v>
      </c>
      <c r="AT8">
        <f>IF(NJ!AT8,SQRT((WPX!AT8-WPX!AS8)^2+(WPY!AT8-WPY!AS8)^2),"")</f>
        <v>4.9648766349225637</v>
      </c>
      <c r="AU8">
        <f>IF(NJ!AU8,SQRT((WPX!AU8-WPX!AT8)^2+(WPY!AU8-WPY!AT8)^2),"")</f>
        <v>10.911461863563472</v>
      </c>
      <c r="AV8">
        <f>IF(NJ!AV8,SQRT((WPX!AV8-WPX!AU8)^2+(WPY!AV8-WPY!AU8)^2),"")</f>
        <v>9.7508973945991269</v>
      </c>
      <c r="AW8">
        <f>IF(NJ!AW8,SQRT((WPX!AW8-WPX!AV8)^2+(WPY!AW8-WPY!AV8)^2),"")</f>
        <v>1.2083045973594584</v>
      </c>
      <c r="AX8">
        <f>IF(NJ!AX8,SQRT((WPX!AX8-WPX!AW8)^2+(WPY!AX8-WPY!AW8)^2),"")</f>
        <v>6.664833081180654</v>
      </c>
      <c r="AY8">
        <f>IF(NJ!AY8,SQRT((WPX!AY8-WPX!AX8)^2+(WPY!AY8-WPY!AX8)^2),"")</f>
        <v>16.601204775557704</v>
      </c>
      <c r="AZ8">
        <f>IF(NJ!AZ8,SQRT((WPX!AZ8-WPX!AY8)^2+(WPY!AZ8-WPY!AY8)^2),"")</f>
        <v>11.107204868912788</v>
      </c>
      <c r="BA8">
        <f>IF(NJ!BA8,SQRT((WPX!BA8-WPX!AZ8)^2+(WPY!BA8-WPY!AZ8)^2),"")</f>
        <v>15.401298646542767</v>
      </c>
      <c r="BB8">
        <f>IF(NJ!BB8,SQRT((WPX!BB8-WPX!BA8)^2+(WPY!BB8-WPY!BA8)^2),"")</f>
        <v>8.658521813797087</v>
      </c>
      <c r="BC8">
        <f>IF(NJ!BC8,SQRT((WPX!BC8-WPX!BB8)^2+(WPY!BC8-WPY!BB8)^2),"")</f>
        <v>4.3999999999999986</v>
      </c>
      <c r="BD8">
        <f>IF(NJ!BD8,SQRT((WPX!BD8-WPX!BC8)^2+(WPY!BD8-WPY!BC8)^2),"")</f>
        <v>12.083873551142446</v>
      </c>
      <c r="BE8">
        <f>IF(NJ!BE8,SQRT((WPX!BE8-WPX!BD8)^2+(WPY!BE8-WPY!BD8)^2),"")</f>
        <v>33.535950858742623</v>
      </c>
      <c r="BF8">
        <f>IF(NJ!BF8,SQRT((WPX!BF8-WPX!BE8)^2+(WPY!BF8-WPY!BE8)^2),"")</f>
        <v>6.2425956140054435</v>
      </c>
      <c r="BG8">
        <f>IF(NJ!BG8,SQRT((WPX!BG8-WPX!BF8)^2+(WPY!BG8-WPY!BF8)^2),"")</f>
        <v>0.5</v>
      </c>
      <c r="BH8">
        <f>IF(NJ!BH8,SQRT((WPX!BH8-WPX!BG8)^2+(WPY!BH8-WPY!BG8)^2),"")</f>
        <v>10.062305898749054</v>
      </c>
      <c r="BI8">
        <f>IF(NJ!BI8,SQRT((WPX!BI8-WPX!BH8)^2+(WPY!BI8-WPY!BH8)^2),"")</f>
        <v>16.032778923193572</v>
      </c>
      <c r="BJ8">
        <f>IF(NJ!BJ8,SQRT((WPX!BJ8-WPX!BI8)^2+(WPY!BJ8-WPY!BI8)^2),"")</f>
        <v>5.2201532544552744</v>
      </c>
      <c r="BK8">
        <f>IF(NJ!BK8,SQRT((WPX!BK8-WPX!BJ8)^2+(WPY!BK8-WPY!BJ8)^2),"")</f>
        <v>21.68132837258824</v>
      </c>
      <c r="BL8">
        <f>IF(NJ!BL8,SQRT((WPX!BL8-WPX!BK8)^2+(WPY!BL8-WPY!BK8)^2),"")</f>
        <v>10.572133181151283</v>
      </c>
      <c r="BM8">
        <f>IF(NJ!BM8,SQRT((WPX!BM8-WPX!BL8)^2+(WPY!BM8-WPY!BL8)^2),"")</f>
        <v>4.2190046219457962</v>
      </c>
      <c r="BN8">
        <f>IF(NJ!BN8,SQRT((WPX!BN8-WPX!BM8)^2+(WPY!BN8-WPY!BM8)^2),"")</f>
        <v>7.7801028270839705</v>
      </c>
      <c r="BO8">
        <f>IF(NJ!BO8,SQRT((WPX!BO8-WPX!BN8)^2+(WPY!BO8-WPY!BN8)^2),"")</f>
        <v>11.279184367674818</v>
      </c>
      <c r="BP8">
        <f>IF(NJ!BP8,SQRT((WPX!BP8-WPX!BO8)^2+(WPY!BP8-WPY!BO8)^2),"")</f>
        <v>11.510864433221339</v>
      </c>
      <c r="BQ8">
        <f>IF(NJ!BQ8,SQRT((WPX!BQ8-WPX!BP8)^2+(WPY!BQ8-WPY!BP8)^2),"")</f>
        <v>7.8771822373231926</v>
      </c>
      <c r="BR8">
        <f>IF(NJ!BR8,SQRT((WPX!BR8-WPX!BQ8)^2+(WPY!BR8-WPY!BQ8)^2),"")</f>
        <v>14.202112518917739</v>
      </c>
      <c r="BS8">
        <f>IF(NJ!BS8,SQRT((WPX!BS8-WPX!BR8)^2+(WPY!BS8-WPY!BR8)^2),"")</f>
        <v>19.505896544378576</v>
      </c>
      <c r="BT8">
        <f>IF(NJ!BT8,SQRT((WPX!BT8-WPX!BS8)^2+(WPY!BT8-WPY!BS8)^2),"")</f>
        <v>21.247352776287215</v>
      </c>
      <c r="BU8">
        <f>IF(NJ!BU8,SQRT((WPX!BU8-WPX!BT8)^2+(WPY!BU8-WPY!BT8)^2),"")</f>
        <v>11.645600027478189</v>
      </c>
      <c r="BV8">
        <f>IF(NJ!BV8,SQRT((WPX!BV8-WPX!BU8)^2+(WPY!BV8-WPY!BU8)^2),"")</f>
        <v>16.667633305301624</v>
      </c>
      <c r="BW8">
        <f>IF(NJ!BW8,SQRT((WPX!BW8-WPX!BV8)^2+(WPY!BW8-WPY!BV8)^2),"")</f>
        <v>9.6317184344228011</v>
      </c>
      <c r="BX8">
        <f>IF(NJ!BX8,SQRT((WPX!BX8-WPX!BW8)^2+(WPY!BX8-WPY!BW8)^2),"")</f>
        <v>31.32682556532021</v>
      </c>
      <c r="BY8">
        <f>IF(NJ!BY8,SQRT((WPX!BY8-WPX!BX8)^2+(WPY!BY8-WPY!BX8)^2),"")</f>
        <v>13.895682782792647</v>
      </c>
      <c r="BZ8">
        <f>IF(NJ!BZ8,SQRT((WPX!BZ8-WPX!BY8)^2+(WPY!BZ8-WPY!BY8)^2),"")</f>
        <v>18.476200908195384</v>
      </c>
      <c r="CA8">
        <f>IF(NJ!CA8,SQRT((WPX!CA8-WPX!BZ8)^2+(WPY!CA8-WPY!BZ8)^2),"")</f>
        <v>12.601983970788092</v>
      </c>
      <c r="CB8">
        <f>IF(NJ!CB8,SQRT((WPX!CB8-WPX!CA8)^2+(WPY!CB8-WPY!CA8)^2),"")</f>
        <v>6.264982043070833</v>
      </c>
      <c r="CC8">
        <f>IF(NJ!CC8,SQRT((WPX!CC8-WPX!CB8)^2+(WPY!CC8-WPY!CB8)^2),"")</f>
        <v>15.431137352768266</v>
      </c>
      <c r="CD8">
        <f>IF(NJ!CD8,SQRT((WPX!CD8-WPX!CC8)^2+(WPY!CD8-WPY!CC8)^2),"")</f>
        <v>11.10045044131093</v>
      </c>
      <c r="CE8">
        <f>IF(NJ!CE8,SQRT((WPX!CE8-WPX!CD8)^2+(WPY!CE8-WPY!CD8)^2),"")</f>
        <v>15.205262246998572</v>
      </c>
      <c r="CF8">
        <f>IF(NJ!CF8,SQRT((WPX!CF8-WPX!CE8)^2+(WPY!CF8-WPY!CE8)^2),"")</f>
        <v>17.241809649801848</v>
      </c>
      <c r="CG8">
        <f>IF(NJ!CG8,SQRT((WPX!CG8-WPX!CF8)^2+(WPY!CG8-WPY!CF8)^2),"")</f>
        <v>9.5707888912043213</v>
      </c>
      <c r="CH8">
        <f>IF(NJ!CH8,SQRT((WPX!CH8-WPX!CG8)^2+(WPY!CH8-WPY!CG8)^2),"")</f>
        <v>2.325940669922598</v>
      </c>
      <c r="CI8">
        <f>IF(NJ!CI8,SQRT((WPX!CI8-WPX!CH8)^2+(WPY!CI8-WPY!CH8)^2),"")</f>
        <v>10.852188719332151</v>
      </c>
      <c r="CJ8">
        <f>IF(NJ!CJ8,SQRT((WPX!CJ8-WPX!CI8)^2+(WPY!CJ8-WPY!CI8)^2),"")</f>
        <v>8.434453153583819</v>
      </c>
      <c r="CK8">
        <f>IF(NJ!CK8,SQRT((WPX!CK8-WPX!CJ8)^2+(WPY!CK8-WPY!CJ8)^2),"")</f>
        <v>3.4058772731852782</v>
      </c>
      <c r="CL8">
        <f>IF(NJ!CL8,SQRT((WPX!CL8-WPX!CK8)^2+(WPY!CL8-WPY!CK8)^2),"")</f>
        <v>7.3573092907665618</v>
      </c>
      <c r="CM8">
        <f>IF(NJ!CM8,SQRT((WPX!CM8-WPX!CL8)^2+(WPY!CM8-WPY!CL8)^2),"")</f>
        <v>8.6348132579691601</v>
      </c>
      <c r="CN8">
        <f>IF(NJ!CN8,SQRT((WPX!CN8-WPX!CM8)^2+(WPY!CN8-WPY!CM8)^2),"")</f>
        <v>6.8066144300966513</v>
      </c>
      <c r="CO8">
        <f>IF(NJ!CO8,SQRT((WPX!CO8-WPX!CN8)^2+(WPY!CO8-WPY!CN8)^2),"")</f>
        <v>11.985407794480754</v>
      </c>
      <c r="CP8">
        <f>IF(NJ!CP8,SQRT((WPX!CP8-WPX!CO8)^2+(WPY!CP8-WPY!CO8)^2),"")</f>
        <v>4.2801869118065419</v>
      </c>
      <c r="CQ8">
        <f>IF(NJ!CQ8,SQRT((WPX!CQ8-WPX!CP8)^2+(WPY!CQ8-WPY!CP8)^2),"")</f>
        <v>6.060528029800702</v>
      </c>
      <c r="CR8">
        <f>IF(NJ!CR8,SQRT((WPX!CR8-WPX!CQ8)^2+(WPY!CR8-WPY!CQ8)^2),"")</f>
        <v>5.0159744815937826</v>
      </c>
      <c r="CS8">
        <f>IF(NJ!CS8,SQRT((WPX!CS8-WPX!CR8)^2+(WPY!CS8-WPY!CR8)^2),"")</f>
        <v>2.6400757564888191</v>
      </c>
      <c r="CT8">
        <f>IF(NJ!CT8,SQRT((WPX!CT8-WPX!CS8)^2+(WPY!CT8-WPY!CS8)^2),"")</f>
        <v>9.5000000000000036</v>
      </c>
      <c r="CU8">
        <f>IF(NJ!CU8,SQRT((WPX!CU8-WPX!CT8)^2+(WPY!CU8-WPY!CT8)^2),"")</f>
        <v>8.2036577207974695</v>
      </c>
      <c r="CV8">
        <f>IF(NJ!CV8,SQRT((WPX!CV8-WPX!CU8)^2+(WPY!CV8-WPY!CU8)^2),"")</f>
        <v>19.070920271449928</v>
      </c>
      <c r="CW8">
        <f>IF(NJ!CW8,SQRT((WPX!CW8-WPX!CV8)^2+(WPY!CW8-WPY!CV8)^2),"")</f>
        <v>7.6275815302099517</v>
      </c>
      <c r="CX8">
        <f>IF(NJ!CX8,SQRT((WPX!CX8-WPX!CW8)^2+(WPY!CX8-WPY!CW8)^2),"")</f>
        <v>8.9050547443572725</v>
      </c>
      <c r="CY8">
        <f>IF(NJ!CY8,SQRT((WPX!CY8-WPX!CX8)^2+(WPY!CY8-WPY!CX8)^2),"")</f>
        <v>1.1401754250991396</v>
      </c>
      <c r="CZ8">
        <f>IF(NJ!CZ8,SQRT((WPX!CZ8-WPX!CY8)^2+(WPY!CZ8-WPY!CY8)^2),"")</f>
        <v>8.9627004859026727</v>
      </c>
      <c r="DA8">
        <f>IF(NJ!DA8,SQRT((WPX!DA8-WPX!CZ8)^2+(WPY!DA8-WPY!CZ8)^2),"")</f>
        <v>3.8275318418009303</v>
      </c>
      <c r="DB8">
        <f>IF(NJ!DB8,SQRT((WPX!DB8-WPX!DA8)^2+(WPY!DB8-WPY!DA8)^2),"")</f>
        <v>5.8309518948453007</v>
      </c>
      <c r="DC8">
        <f>IF(NJ!DC8,SQRT((WPX!DC8-WPX!DB8)^2+(WPY!DC8-WPY!DB8)^2),"")</f>
        <v>2.4186773244895661</v>
      </c>
      <c r="DD8">
        <f>IF(NJ!DD8,SQRT((WPX!DD8-WPX!DC8)^2+(WPY!DD8-WPY!DC8)^2),"")</f>
        <v>23.165707414193076</v>
      </c>
      <c r="DE8">
        <f>IF(NJ!DE8,SQRT((WPX!DE8-WPX!DD8)^2+(WPY!DE8-WPY!DD8)^2),"")</f>
        <v>15.060212481900781</v>
      </c>
      <c r="DF8">
        <f>IF(NJ!DF8,SQRT((WPX!DF8-WPX!DE8)^2+(WPY!DF8-WPY!DE8)^2),"")</f>
        <v>19.173158320944413</v>
      </c>
      <c r="DG8">
        <f>IF(NJ!DG8,SQRT((WPX!DG8-WPX!DF8)^2+(WPY!DG8-WPY!DF8)^2),"")</f>
        <v>13.647344063956183</v>
      </c>
      <c r="DH8">
        <f>IF(NJ!DH8,SQRT((WPX!DH8-WPX!DG8)^2+(WPY!DH8-WPY!DG8)^2),"")</f>
        <v>15.740711546813886</v>
      </c>
      <c r="DI8">
        <f>IF(NJ!DI8,SQRT((WPX!DI8-WPX!DH8)^2+(WPY!DI8-WPY!DH8)^2),"")</f>
        <v>6.8622153857191037</v>
      </c>
      <c r="DJ8">
        <f>IF(NJ!DJ8,SQRT((WPX!DJ8-WPX!DI8)^2+(WPY!DJ8-WPY!DI8)^2),"")</f>
        <v>8.792041856133304</v>
      </c>
      <c r="DK8">
        <f>IF(NJ!DK8,SQRT((WPX!DK8-WPX!DJ8)^2+(WPY!DK8-WPY!DJ8)^2),"")</f>
        <v>1.1661903789690591</v>
      </c>
      <c r="DL8">
        <f>IF(NJ!DL8,SQRT((WPX!DL8-WPX!DK8)^2+(WPY!DL8-WPY!DK8)^2),"")</f>
        <v>7.992496481075233</v>
      </c>
      <c r="DM8">
        <f>IF(NJ!DM8,SQRT((WPX!DM8-WPX!DL8)^2+(WPY!DM8-WPY!DL8)^2),"")</f>
        <v>15.638733964103359</v>
      </c>
      <c r="DN8">
        <f>IF(NJ!DN8,SQRT((WPX!DN8-WPX!DM8)^2+(WPY!DN8-WPY!DM8)^2),"")</f>
        <v>13.529966740535617</v>
      </c>
      <c r="DO8">
        <f>IF(NJ!DO8,SQRT((WPX!DO8-WPX!DN8)^2+(WPY!DO8-WPY!DN8)^2),"")</f>
        <v>15.480633061990712</v>
      </c>
      <c r="DP8">
        <f>IF(NJ!DP8,SQRT((WPX!DP8-WPX!DO8)^2+(WPY!DP8-WPY!DO8)^2),"")</f>
        <v>24.053274205396651</v>
      </c>
      <c r="DQ8">
        <f>IF(NJ!DQ8,SQRT((WPX!DQ8-WPX!DP8)^2+(WPY!DQ8-WPY!DP8)^2),"")</f>
        <v>2.6000000000000005</v>
      </c>
      <c r="DR8">
        <f>IF(NJ!DR8,SQRT((WPX!DR8-WPX!DQ8)^2+(WPY!DR8-WPY!DQ8)^2),"")</f>
        <v>7.7801028270839678</v>
      </c>
      <c r="DS8">
        <f>IF(NJ!DS8,SQRT((WPX!DS8-WPX!DR8)^2+(WPY!DS8-WPY!DR8)^2),"")</f>
        <v>16.260688792299053</v>
      </c>
      <c r="DT8">
        <f>IF(NJ!DT8,SQRT((WPX!DT8-WPX!DS8)^2+(WPY!DT8-WPY!DS8)^2),"")</f>
        <v>6.3820059542435397</v>
      </c>
      <c r="DU8">
        <f>IF(NJ!DU8,SQRT((WPX!DU8-WPX!DT8)^2+(WPY!DU8-WPY!DT8)^2),"")</f>
        <v>6.9856996786291932</v>
      </c>
      <c r="DV8">
        <f>IF(NJ!DV8,SQRT((WPX!DV8-WPX!DU8)^2+(WPY!DV8-WPY!DU8)^2),"")</f>
        <v>4.0459856648287786</v>
      </c>
      <c r="DW8">
        <f>IF(NJ!DW8,SQRT((WPX!DW8-WPX!DV8)^2+(WPY!DW8-WPY!DV8)^2),"")</f>
        <v>2.5999999999999979</v>
      </c>
      <c r="DX8">
        <f>IF(NJ!DX8,SQRT((WPX!DX8-WPX!DW8)^2+(WPY!DX8-WPY!DW8)^2),"")</f>
        <v>7.8160092118676534</v>
      </c>
      <c r="DY8">
        <f>IF(NJ!DY8,SQRT((WPX!DY8-WPX!DX8)^2+(WPY!DY8-WPY!DX8)^2),"")</f>
        <v>14.182383438618487</v>
      </c>
      <c r="DZ8">
        <f>IF(NJ!DZ8,SQRT((WPX!DZ8-WPX!DY8)^2+(WPY!DZ8-WPY!DY8)^2),"")</f>
        <v>4.0459856648287822</v>
      </c>
      <c r="EA8">
        <f>IF(NJ!EA8,SQRT((WPX!EA8-WPX!DZ8)^2+(WPY!EA8-WPY!DZ8)^2),"")</f>
        <v>5.1999999999999993</v>
      </c>
      <c r="EB8" t="str">
        <f>IF(NJ!EB8,SQRT((WPX!EB8-WPX!EA8)^2+(WPY!EB8-WPY!EA8)^2),"")</f>
        <v/>
      </c>
      <c r="EC8" t="str">
        <f>IF(NJ!EC8,SQRT((WPX!EC8-WPX!EB8)^2+(WPY!EC8-WPY!EB8)^2),"")</f>
        <v/>
      </c>
      <c r="ED8" t="str">
        <f>IF(NJ!ED8,SQRT((WPX!ED8-WPX!EC8)^2+(WPY!ED8-WPY!EC8)^2),"")</f>
        <v/>
      </c>
      <c r="EE8" t="str">
        <f>IF(NJ!EE8,SQRT((WPX!EE8-WPX!ED8)^2+(WPY!EE8-WPY!ED8)^2),"")</f>
        <v/>
      </c>
      <c r="EF8" t="str">
        <f>IF(NJ!EF8,SQRT((WPX!EF8-WPX!EE8)^2+(WPY!EF8-WPY!EE8)^2),"")</f>
        <v/>
      </c>
      <c r="EG8" t="str">
        <f>IF(NJ!EG8,SQRT((WPX!EG8-WPX!EF8)^2+(WPY!EG8-WPY!EF8)^2),"")</f>
        <v/>
      </c>
      <c r="EH8" t="str">
        <f>IF(NJ!EH8,SQRT((WPX!EH8-WPX!EG8)^2+(WPY!EH8-WPY!EG8)^2),"")</f>
        <v/>
      </c>
      <c r="EI8" t="str">
        <f>IF(NJ!EI8,SQRT((WPX!EI8-WPX!EH8)^2+(WPY!EI8-WPY!EH8)^2),"")</f>
        <v/>
      </c>
      <c r="EJ8" t="str">
        <f>IF(NJ!EJ8,SQRT((WPX!EJ8-WPX!EI8)^2+(WPY!EJ8-WPY!EI8)^2),"")</f>
        <v/>
      </c>
      <c r="EK8" t="str">
        <f>IF(NJ!EK8,SQRT((WPX!EK8-WPX!EJ8)^2+(WPY!EK8-WPY!EJ8)^2),"")</f>
        <v/>
      </c>
      <c r="EL8" t="str">
        <f>IF(NJ!EL8,SQRT((WPX!EL8-WPX!EK8)^2+(WPY!EL8-WPY!EK8)^2),"")</f>
        <v/>
      </c>
      <c r="EM8" t="str">
        <f>IF(NJ!EM8,SQRT((WPX!EM8-WPX!EL8)^2+(WPY!EM8-WPY!EL8)^2),"")</f>
        <v/>
      </c>
      <c r="EN8" t="str">
        <f>IF(NJ!EN8,SQRT((WPX!EN8-WPX!EM8)^2+(WPY!EN8-WPY!EM8)^2),"")</f>
        <v/>
      </c>
      <c r="EO8" t="str">
        <f>IF(NJ!EO8,SQRT((WPX!EO8-WPX!EN8)^2+(WPY!EO8-WPY!EN8)^2),"")</f>
        <v/>
      </c>
      <c r="EP8" t="str">
        <f>IF(NJ!EP8,SQRT((WPX!EP8-WPX!EO8)^2+(WPY!EP8-WPY!EO8)^2),"")</f>
        <v/>
      </c>
      <c r="EQ8" t="str">
        <f>IF(NJ!EQ8,SQRT((WPX!EQ8-WPX!EP8)^2+(WPY!EQ8-WPY!EP8)^2),"")</f>
        <v/>
      </c>
      <c r="ER8" t="str">
        <f>IF(NJ!ER8,SQRT((WPX!ER8-WPX!EQ8)^2+(WPY!ER8-WPY!EQ8)^2),"")</f>
        <v/>
      </c>
      <c r="ES8" t="str">
        <f>IF(NJ!ES8,SQRT((WPX!ES8-WPX!ER8)^2+(WPY!ES8-WPY!ER8)^2),"")</f>
        <v/>
      </c>
      <c r="ET8" t="str">
        <f>IF(NJ!ET8,SQRT((WPX!ET8-WPX!ES8)^2+(WPY!ET8-WPY!ES8)^2),"")</f>
        <v/>
      </c>
      <c r="EU8" t="str">
        <f>IF(NJ!EU8,SQRT((WPX!EU8-WPX!ET8)^2+(WPY!EU8-WPY!ET8)^2),"")</f>
        <v/>
      </c>
      <c r="EV8" t="str">
        <f>IF(NJ!EV8,SQRT((WPX!EV8-WPX!EU8)^2+(WPY!EV8-WPY!EU8)^2),"")</f>
        <v/>
      </c>
      <c r="EW8" t="str">
        <f>IF(NJ!EW8,SQRT((WPX!EW8-WPX!EV8)^2+(WPY!EW8-WPY!EV8)^2),"")</f>
        <v/>
      </c>
      <c r="EX8" t="str">
        <f>IF(NJ!EX8,SQRT((WPX!EX8-WPX!EW8)^2+(WPY!EX8-WPY!EW8)^2),"")</f>
        <v/>
      </c>
      <c r="EY8" t="str">
        <f>IF(NJ!EY8,SQRT((WPX!EY8-WPX!EX8)^2+(WPY!EY8-WPY!EX8)^2),"")</f>
        <v/>
      </c>
      <c r="EZ8" t="str">
        <f>IF(NJ!EZ8,SQRT((WPX!EZ8-WPX!EY8)^2+(WPY!EZ8-WPY!EY8)^2),"")</f>
        <v/>
      </c>
      <c r="FA8" t="str">
        <f>IF(NJ!FA8,SQRT((WPX!FA8-WPX!EZ8)^2+(WPY!FA8-WPY!EZ8)^2),"")</f>
        <v/>
      </c>
      <c r="FB8" t="str">
        <f>IF(NJ!FB8,SQRT((WPX!FB8-WPX!FA8)^2+(WPY!FB8-WPY!FA8)^2),"")</f>
        <v/>
      </c>
      <c r="FC8" t="str">
        <f>IF(NJ!FC8,SQRT((WPX!FC8-WPX!FB8)^2+(WPY!FC8-WPY!FB8)^2),"")</f>
        <v/>
      </c>
      <c r="FD8" t="str">
        <f>IF(NJ!FD8,SQRT((WPX!FD8-WPX!FC8)^2+(WPY!FD8-WPY!FC8)^2),"")</f>
        <v/>
      </c>
      <c r="FE8" t="str">
        <f>IF(NJ!FE8,SQRT((WPX!FE8-WPX!FD8)^2+(WPY!FE8-WPY!FD8)^2),"")</f>
        <v/>
      </c>
      <c r="FF8" t="str">
        <f>IF(NJ!FF8,SQRT((WPX!FF8-WPX!FE8)^2+(WPY!FF8-WPY!FE8)^2),"")</f>
        <v/>
      </c>
      <c r="FG8" t="str">
        <f>IF(NJ!FG8,SQRT((WPX!FG8-WPX!FF8)^2+(WPY!FG8-WPY!FF8)^2),"")</f>
        <v/>
      </c>
      <c r="FH8" t="str">
        <f>IF(NJ!FH8,SQRT((WPX!FH8-WPX!FG8)^2+(WPY!FH8-WPY!FG8)^2),"")</f>
        <v/>
      </c>
      <c r="FI8" t="str">
        <f>IF(NJ!FI8,SQRT((WPX!FI8-WPX!FH8)^2+(WPY!FI8-WPY!FH8)^2),"")</f>
        <v/>
      </c>
      <c r="FJ8" t="str">
        <f>IF(NJ!FJ8,SQRT((WPX!FJ8-WPX!FI8)^2+(WPY!FJ8-WPY!FI8)^2),"")</f>
        <v/>
      </c>
      <c r="FK8" t="str">
        <f>IF(NJ!FK8,SQRT((WPX!FK8-WPX!FJ8)^2+(WPY!FK8-WPY!FJ8)^2),"")</f>
        <v/>
      </c>
      <c r="FL8" t="str">
        <f>IF(NJ!FL8,SQRT((WPX!FL8-WPX!FK8)^2+(WPY!FL8-WPY!FK8)^2),"")</f>
        <v/>
      </c>
      <c r="FM8" t="str">
        <f>IF(NJ!FM8,SQRT((WPX!FM8-WPX!FL8)^2+(WPY!FM8-WPY!FL8)^2),"")</f>
        <v/>
      </c>
      <c r="FN8" t="str">
        <f>IF(NJ!FN8,SQRT((WPX!FN8-WPX!FM8)^2+(WPY!FN8-WPY!FM8)^2),"")</f>
        <v/>
      </c>
      <c r="FO8" t="str">
        <f>IF(NJ!FO8,SQRT((WPX!FO8-WPX!FN8)^2+(WPY!FO8-WPY!FN8)^2),"")</f>
        <v/>
      </c>
      <c r="FP8" t="str">
        <f>IF(NJ!FP8,SQRT((WPX!FP8-WPX!FO8)^2+(WPY!FP8-WPY!FO8)^2),"")</f>
        <v/>
      </c>
      <c r="FQ8" t="str">
        <f>IF(NJ!FQ8,SQRT((WPX!FQ8-WPX!FP8)^2+(WPY!FQ8-WPY!FP8)^2),"")</f>
        <v/>
      </c>
      <c r="FR8" t="str">
        <f>IF(NJ!FR8,SQRT((WPX!FR8-WPX!FQ8)^2+(WPY!FR8-WPY!FQ8)^2),"")</f>
        <v/>
      </c>
      <c r="FT8">
        <f t="shared" si="0"/>
        <v>9.7233425694177491</v>
      </c>
    </row>
    <row r="9" spans="1:176" x14ac:dyDescent="0.3">
      <c r="A9" s="2">
        <v>8</v>
      </c>
      <c r="B9" s="2" t="s">
        <v>128</v>
      </c>
      <c r="C9" t="s">
        <v>0</v>
      </c>
      <c r="D9" t="s">
        <v>3</v>
      </c>
      <c r="E9" s="13" t="s">
        <v>5</v>
      </c>
      <c r="F9" s="12">
        <v>167</v>
      </c>
      <c r="H9">
        <f>SQRT((WPX!H9)^2+(WPY!H9)^2)</f>
        <v>1.7888543819998319</v>
      </c>
      <c r="I9">
        <f>IF(NJ!I9,SQRT((WPX!I9-WPX!H9)^2+(WPY!I9-WPY!H9)^2),"")</f>
        <v>4.2801869118065401</v>
      </c>
      <c r="J9">
        <f>IF(NJ!J9,SQRT((WPX!J9-WPX!I9)^2+(WPY!J9-WPY!I9)^2),"")</f>
        <v>2.8231188426986211</v>
      </c>
      <c r="K9">
        <f>IF(NJ!K9,SQRT((WPX!K9-WPX!J9)^2+(WPY!K9-WPY!J9)^2),"")</f>
        <v>12.393950137062841</v>
      </c>
      <c r="L9">
        <f>IF(NJ!L9,SQRT((WPX!L9-WPX!K9)^2+(WPY!L9-WPY!K9)^2),"")</f>
        <v>8.393449827097319</v>
      </c>
      <c r="M9">
        <f>IF(NJ!M9,SQRT((WPX!M9-WPX!L9)^2+(WPY!M9-WPY!L9)^2),"")</f>
        <v>3.1064449134018135</v>
      </c>
      <c r="N9">
        <f>IF(NJ!N9,SQRT((WPX!N9-WPX!M9)^2+(WPY!N9-WPY!M9)^2),"")</f>
        <v>3.2280024783137948</v>
      </c>
      <c r="O9">
        <f>IF(NJ!O9,SQRT((WPX!O9-WPX!N9)^2+(WPY!O9-WPY!N9)^2),"")</f>
        <v>1.5811388300841898</v>
      </c>
      <c r="P9">
        <f>IF(NJ!P9,SQRT((WPX!P9-WPX!O9)^2+(WPY!P9-WPY!O9)^2),"")</f>
        <v>8.5615419172015983</v>
      </c>
      <c r="Q9">
        <f>IF(NJ!Q9,SQRT((WPX!Q9-WPX!P9)^2+(WPY!Q9-WPY!P9)^2),"")</f>
        <v>2.2627416997969521</v>
      </c>
      <c r="R9">
        <f>IF(NJ!R9,SQRT((WPX!R9-WPX!Q9)^2+(WPY!R9-WPY!Q9)^2),"")</f>
        <v>3.6000000000000005</v>
      </c>
      <c r="S9">
        <f>IF(NJ!S9,SQRT((WPX!S9-WPX!R9)^2+(WPY!S9-WPY!R9)^2),"")</f>
        <v>9.8979795918156963</v>
      </c>
      <c r="T9">
        <f>IF(NJ!T9,SQRT((WPX!T9-WPX!S9)^2+(WPY!T9-WPY!S9)^2),"")</f>
        <v>10.60990103629624</v>
      </c>
      <c r="U9">
        <f>IF(NJ!U9,SQRT((WPX!U9-WPX!T9)^2+(WPY!U9-WPY!T9)^2),"")</f>
        <v>3.2756678708318403</v>
      </c>
      <c r="V9">
        <f>IF(NJ!V9,SQRT((WPX!V9-WPX!U9)^2+(WPY!V9-WPY!U9)^2),"")</f>
        <v>3.5777087639996643</v>
      </c>
      <c r="W9">
        <f>IF(NJ!W9,SQRT((WPX!W9-WPX!V9)^2+(WPY!W9-WPY!V9)^2),"")</f>
        <v>1.6031219541881392</v>
      </c>
      <c r="X9">
        <f>IF(NJ!X9,SQRT((WPX!X9-WPX!W9)^2+(WPY!X9-WPY!W9)^2),"")</f>
        <v>4.6999999999999993</v>
      </c>
      <c r="Y9">
        <f>IF(NJ!Y9,SQRT((WPX!Y9-WPX!X9)^2+(WPY!Y9-WPY!X9)^2),"")</f>
        <v>7.4732857566133521</v>
      </c>
      <c r="Z9">
        <f>IF(NJ!Z9,SQRT((WPX!Z9-WPX!Y9)^2+(WPY!Z9-WPY!Y9)^2),"")</f>
        <v>13.33641631023867</v>
      </c>
      <c r="AA9">
        <f>IF(NJ!AA9,SQRT((WPX!AA9-WPX!Z9)^2+(WPY!AA9-WPY!Z9)^2),"")</f>
        <v>5.2952809179494906</v>
      </c>
      <c r="AB9">
        <f>IF(NJ!AB9,SQRT((WPX!AB9-WPX!AA9)^2+(WPY!AB9-WPY!AA9)^2),"")</f>
        <v>3.1953090617340916</v>
      </c>
      <c r="AC9">
        <f>IF(NJ!AC9,SQRT((WPX!AC9-WPX!AB9)^2+(WPY!AC9-WPY!AB9)^2),"")</f>
        <v>4.3416586692184813</v>
      </c>
      <c r="AD9">
        <f>IF(NJ!AD9,SQRT((WPX!AD9-WPX!AC9)^2+(WPY!AD9-WPY!AC9)^2),"")</f>
        <v>3.1064449134018131</v>
      </c>
      <c r="AE9">
        <f>IF(NJ!AE9,SQRT((WPX!AE9-WPX!AD9)^2+(WPY!AE9-WPY!AD9)^2),"")</f>
        <v>3.3421549934136805</v>
      </c>
      <c r="AF9">
        <f>IF(NJ!AF9,SQRT((WPX!AF9-WPX!AE9)^2+(WPY!AF9-WPY!AE9)^2),"")</f>
        <v>8.1394102980498531</v>
      </c>
      <c r="AG9">
        <f>IF(NJ!AG9,SQRT((WPX!AG9-WPX!AF9)^2+(WPY!AG9-WPY!AF9)^2),"")</f>
        <v>5.5317266743757321</v>
      </c>
      <c r="AH9">
        <f>IF(NJ!AH9,SQRT((WPX!AH9-WPX!AG9)^2+(WPY!AH9-WPY!AG9)^2),"")</f>
        <v>2.1000000000000005</v>
      </c>
      <c r="AI9">
        <f>IF(NJ!AI9,SQRT((WPX!AI9-WPX!AH9)^2+(WPY!AI9-WPY!AH9)^2),"")</f>
        <v>2.9</v>
      </c>
      <c r="AJ9">
        <f>IF(NJ!AJ9,SQRT((WPX!AJ9-WPX!AI9)^2+(WPY!AJ9-WPY!AI9)^2),"")</f>
        <v>5.1400389103585598</v>
      </c>
      <c r="AK9">
        <f>IF(NJ!AK9,SQRT((WPX!AK9-WPX!AJ9)^2+(WPY!AK9-WPY!AJ9)^2),"")</f>
        <v>2.2360679774997902</v>
      </c>
      <c r="AL9">
        <f>IF(NJ!AL9,SQRT((WPX!AL9-WPX!AK9)^2+(WPY!AL9-WPY!AK9)^2),"")</f>
        <v>6.2393909959225997</v>
      </c>
      <c r="AM9">
        <f>IF(NJ!AM9,SQRT((WPX!AM9-WPX!AL9)^2+(WPY!AM9-WPY!AL9)^2),"")</f>
        <v>5.8249463516842797</v>
      </c>
      <c r="AN9">
        <f>IF(NJ!AN9,SQRT((WPX!AN9-WPX!AM9)^2+(WPY!AN9-WPY!AM9)^2),"")</f>
        <v>4.8270073544588685</v>
      </c>
      <c r="AO9">
        <f>IF(NJ!AO9,SQRT((WPX!AO9-WPX!AN9)^2+(WPY!AO9-WPY!AN9)^2),"")</f>
        <v>2.7018512172212592</v>
      </c>
      <c r="AP9">
        <f>IF(NJ!AP9,SQRT((WPX!AP9-WPX!AO9)^2+(WPY!AP9-WPY!AO9)^2),"")</f>
        <v>1.5556349186104044</v>
      </c>
      <c r="AQ9">
        <f>IF(NJ!AQ9,SQRT((WPX!AQ9-WPX!AP9)^2+(WPY!AQ9-WPY!AP9)^2),"")</f>
        <v>3.8999999999999995</v>
      </c>
      <c r="AR9">
        <f>IF(NJ!AR9,SQRT((WPX!AR9-WPX!AQ9)^2+(WPY!AR9-WPY!AQ9)^2),"")</f>
        <v>3.687817782917155</v>
      </c>
      <c r="AS9">
        <f>IF(NJ!AS9,SQRT((WPX!AS9-WPX!AR9)^2+(WPY!AS9-WPY!AR9)^2),"")</f>
        <v>5.8137767414994537</v>
      </c>
      <c r="AT9">
        <f>IF(NJ!AT9,SQRT((WPX!AT9-WPX!AS9)^2+(WPY!AT9-WPY!AS9)^2),"")</f>
        <v>5.2801515129776337</v>
      </c>
      <c r="AU9">
        <f>IF(NJ!AU9,SQRT((WPX!AU9-WPX!AT9)^2+(WPY!AU9-WPY!AT9)^2),"")</f>
        <v>15.924823389915506</v>
      </c>
      <c r="AV9">
        <f>IF(NJ!AV9,SQRT((WPX!AV9-WPX!AU9)^2+(WPY!AV9-WPY!AU9)^2),"")</f>
        <v>4.2449970553582252</v>
      </c>
      <c r="AW9">
        <f>IF(NJ!AW9,SQRT((WPX!AW9-WPX!AV9)^2+(WPY!AW9-WPY!AV9)^2),"")</f>
        <v>4.9396356140913866</v>
      </c>
      <c r="AX9">
        <f>IF(NJ!AX9,SQRT((WPX!AX9-WPX!AW9)^2+(WPY!AX9-WPY!AW9)^2),"")</f>
        <v>8.8588938361400391</v>
      </c>
      <c r="AY9">
        <f>IF(NJ!AY9,SQRT((WPX!AY9-WPX!AX9)^2+(WPY!AY9-WPY!AX9)^2),"")</f>
        <v>5.903388857258177</v>
      </c>
      <c r="AZ9">
        <f>IF(NJ!AZ9,SQRT((WPX!AZ9-WPX!AY9)^2+(WPY!AZ9-WPY!AY9)^2),"")</f>
        <v>2.6</v>
      </c>
      <c r="BA9">
        <f>IF(NJ!BA9,SQRT((WPX!BA9-WPX!AZ9)^2+(WPY!BA9-WPY!AZ9)^2),"")</f>
        <v>0.7810249675906652</v>
      </c>
      <c r="BB9">
        <f>IF(NJ!BB9,SQRT((WPX!BB9-WPX!BA9)^2+(WPY!BB9-WPY!BA9)^2),"")</f>
        <v>3.6</v>
      </c>
      <c r="BC9">
        <f>IF(NJ!BC9,SQRT((WPX!BC9-WPX!BB9)^2+(WPY!BC9-WPY!BB9)^2),"")</f>
        <v>5.3235326616824663</v>
      </c>
      <c r="BD9">
        <f>IF(NJ!BD9,SQRT((WPX!BD9-WPX!BC9)^2+(WPY!BD9-WPY!BC9)^2),"")</f>
        <v>3.3421549934136805</v>
      </c>
      <c r="BE9">
        <f>IF(NJ!BE9,SQRT((WPX!BE9-WPX!BD9)^2+(WPY!BE9-WPY!BD9)^2),"")</f>
        <v>4.3046486500061762</v>
      </c>
      <c r="BF9">
        <f>IF(NJ!BF9,SQRT((WPX!BF9-WPX!BE9)^2+(WPY!BF9-WPY!BE9)^2),"")</f>
        <v>1.1180339887498949</v>
      </c>
      <c r="BG9">
        <f>IF(NJ!BG9,SQRT((WPX!BG9-WPX!BF9)^2+(WPY!BG9-WPY!BF9)^2),"")</f>
        <v>7.0802542327235676</v>
      </c>
      <c r="BH9">
        <f>IF(NJ!BH9,SQRT((WPX!BH9-WPX!BG9)^2+(WPY!BH9-WPY!BG9)^2),"")</f>
        <v>4.3046486500061771</v>
      </c>
      <c r="BI9">
        <f>IF(NJ!BI9,SQRT((WPX!BI9-WPX!BH9)^2+(WPY!BI9-WPY!BH9)^2),"")</f>
        <v>3.4481879299133342</v>
      </c>
      <c r="BJ9">
        <f>IF(NJ!BJ9,SQRT((WPX!BJ9-WPX!BI9)^2+(WPY!BJ9-WPY!BI9)^2),"")</f>
        <v>6.7</v>
      </c>
      <c r="BK9">
        <f>IF(NJ!BK9,SQRT((WPX!BK9-WPX!BJ9)^2+(WPY!BK9-WPY!BJ9)^2),"")</f>
        <v>1.2083045973594568</v>
      </c>
      <c r="BL9">
        <f>IF(NJ!BL9,SQRT((WPX!BL9-WPX!BK9)^2+(WPY!BL9-WPY!BK9)^2),"")</f>
        <v>3.676955262170047</v>
      </c>
      <c r="BM9">
        <f>IF(NJ!BM9,SQRT((WPX!BM9-WPX!BL9)^2+(WPY!BM9-WPY!BL9)^2),"")</f>
        <v>0.5</v>
      </c>
      <c r="BN9">
        <f>IF(NJ!BN9,SQRT((WPX!BN9-WPX!BM9)^2+(WPY!BN9-WPY!BM9)^2),"")</f>
        <v>3.3837848631377261</v>
      </c>
      <c r="BO9">
        <f>IF(NJ!BO9,SQRT((WPX!BO9-WPX!BN9)^2+(WPY!BO9-WPY!BN9)^2),"")</f>
        <v>4.854894437575342</v>
      </c>
      <c r="BP9">
        <f>IF(NJ!BP9,SQRT((WPX!BP9-WPX!BO9)^2+(WPY!BP9-WPY!BO9)^2),"")</f>
        <v>2.0999999999999996</v>
      </c>
      <c r="BQ9">
        <f>IF(NJ!BQ9,SQRT((WPX!BQ9-WPX!BP9)^2+(WPY!BQ9-WPY!BP9)^2),"")</f>
        <v>2.15870331449229</v>
      </c>
      <c r="BR9">
        <f>IF(NJ!BR9,SQRT((WPX!BR9-WPX!BQ9)^2+(WPY!BR9-WPY!BQ9)^2),"")</f>
        <v>8.988882021697691</v>
      </c>
      <c r="BS9">
        <f>IF(NJ!BS9,SQRT((WPX!BS9-WPX!BR9)^2+(WPY!BS9-WPY!BR9)^2),"")</f>
        <v>4.7095647357266461</v>
      </c>
      <c r="BT9">
        <f>IF(NJ!BT9,SQRT((WPX!BT9-WPX!BS9)^2+(WPY!BT9-WPY!BS9)^2),"")</f>
        <v>8.4154619599876987</v>
      </c>
      <c r="BU9">
        <f>IF(NJ!BU9,SQRT((WPX!BU9-WPX!BT9)^2+(WPY!BU9-WPY!BT9)^2),"")</f>
        <v>1.1180339887498949</v>
      </c>
      <c r="BV9">
        <f>IF(NJ!BV9,SQRT((WPX!BV9-WPX!BU9)^2+(WPY!BV9-WPY!BU9)^2),"")</f>
        <v>6.5604877867426907</v>
      </c>
      <c r="BW9">
        <f>IF(NJ!BW9,SQRT((WPX!BW9-WPX!BV9)^2+(WPY!BW9-WPY!BV9)^2),"")</f>
        <v>9.9724620831567972</v>
      </c>
      <c r="BX9">
        <f>IF(NJ!BX9,SQRT((WPX!BX9-WPX!BW9)^2+(WPY!BX9-WPY!BW9)^2),"")</f>
        <v>1.0999999999999996</v>
      </c>
      <c r="BY9">
        <f>IF(NJ!BY9,SQRT((WPX!BY9-WPX!BX9)^2+(WPY!BY9-WPY!BX9)^2),"")</f>
        <v>7.009279563550022</v>
      </c>
      <c r="BZ9">
        <f>IF(NJ!BZ9,SQRT((WPX!BZ9-WPX!BY9)^2+(WPY!BZ9-WPY!BY9)^2),"")</f>
        <v>5.2952809179494906</v>
      </c>
      <c r="CA9">
        <f>IF(NJ!CA9,SQRT((WPX!CA9-WPX!BZ9)^2+(WPY!CA9-WPY!BZ9)^2),"")</f>
        <v>2.2825424421026654</v>
      </c>
      <c r="CB9">
        <f>IF(NJ!CB9,SQRT((WPX!CB9-WPX!CA9)^2+(WPY!CB9-WPY!CA9)^2),"")</f>
        <v>3.9</v>
      </c>
      <c r="CC9">
        <f>IF(NJ!CC9,SQRT((WPX!CC9-WPX!CB9)^2+(WPY!CC9-WPY!CB9)^2),"")</f>
        <v>3.1400636936215158</v>
      </c>
      <c r="CD9">
        <f>IF(NJ!CD9,SQRT((WPX!CD9-WPX!CC9)^2+(WPY!CD9-WPY!CC9)^2),"")</f>
        <v>5.6080299571239811</v>
      </c>
      <c r="CE9">
        <f>IF(NJ!CE9,SQRT((WPX!CE9-WPX!CD9)^2+(WPY!CE9-WPY!CD9)^2),"")</f>
        <v>5.7870545184921145</v>
      </c>
      <c r="CF9">
        <f>IF(NJ!CF9,SQRT((WPX!CF9-WPX!CE9)^2+(WPY!CF9-WPY!CE9)^2),"")</f>
        <v>2.6476404589747453</v>
      </c>
      <c r="CG9">
        <f>IF(NJ!CG9,SQRT((WPX!CG9-WPX!CF9)^2+(WPY!CG9-WPY!CF9)^2),"")</f>
        <v>6.3245553203367582</v>
      </c>
      <c r="CH9">
        <f>IF(NJ!CH9,SQRT((WPX!CH9-WPX!CG9)^2+(WPY!CH9-WPY!CG9)^2),"")</f>
        <v>6.4884512790033337</v>
      </c>
      <c r="CI9">
        <f>IF(NJ!CI9,SQRT((WPX!CI9-WPX!CH9)^2+(WPY!CI9-WPY!CH9)^2),"")</f>
        <v>7.8771822373231926</v>
      </c>
      <c r="CJ9">
        <f>IF(NJ!CJ9,SQRT((WPX!CJ9-WPX!CI9)^2+(WPY!CJ9-WPY!CI9)^2),"")</f>
        <v>5.2239831546435909</v>
      </c>
      <c r="CK9">
        <f>IF(NJ!CK9,SQRT((WPX!CK9-WPX!CJ9)^2+(WPY!CK9-WPY!CJ9)^2),"")</f>
        <v>5.7314919523628403</v>
      </c>
      <c r="CL9">
        <f>IF(NJ!CL9,SQRT((WPX!CL9-WPX!CK9)^2+(WPY!CL9-WPY!CK9)^2),"")</f>
        <v>0.80000000000000071</v>
      </c>
      <c r="CM9">
        <f>IF(NJ!CM9,SQRT((WPX!CM9-WPX!CL9)^2+(WPY!CM9-WPY!CL9)^2),"")</f>
        <v>6.8029405406779802</v>
      </c>
      <c r="CN9">
        <f>IF(NJ!CN9,SQRT((WPX!CN9-WPX!CM9)^2+(WPY!CN9-WPY!CM9)^2),"")</f>
        <v>2.6476404589747449</v>
      </c>
      <c r="CO9">
        <f>IF(NJ!CO9,SQRT((WPX!CO9-WPX!CN9)^2+(WPY!CO9-WPY!CN9)^2),"")</f>
        <v>0.5</v>
      </c>
      <c r="CP9">
        <f>IF(NJ!CP9,SQRT((WPX!CP9-WPX!CO9)^2+(WPY!CP9-WPY!CO9)^2),"")</f>
        <v>2.6400757564888169</v>
      </c>
      <c r="CQ9">
        <f>IF(NJ!CQ9,SQRT((WPX!CQ9-WPX!CP9)^2+(WPY!CQ9-WPY!CP9)^2),"")</f>
        <v>6.476109943476871</v>
      </c>
      <c r="CR9">
        <f>IF(NJ!CR9,SQRT((WPX!CR9-WPX!CQ9)^2+(WPY!CR9-WPY!CQ9)^2),"")</f>
        <v>4.4944410108488455</v>
      </c>
      <c r="CS9">
        <f>IF(NJ!CS9,SQRT((WPX!CS9-WPX!CR9)^2+(WPY!CS9-WPY!CR9)^2),"")</f>
        <v>3.1400636936215167</v>
      </c>
      <c r="CT9">
        <f>IF(NJ!CT9,SQRT((WPX!CT9-WPX!CS9)^2+(WPY!CT9-WPY!CS9)^2),"")</f>
        <v>4.4407206622349031</v>
      </c>
      <c r="CU9">
        <f>IF(NJ!CU9,SQRT((WPX!CU9-WPX!CT9)^2+(WPY!CU9-WPY!CT9)^2),"")</f>
        <v>1.2529964086141665</v>
      </c>
      <c r="CV9">
        <f>IF(NJ!CV9,SQRT((WPX!CV9-WPX!CU9)^2+(WPY!CV9-WPY!CU9)^2),"")</f>
        <v>5.8855755878248655</v>
      </c>
      <c r="CW9">
        <f>IF(NJ!CW9,SQRT((WPX!CW9-WPX!CV9)^2+(WPY!CW9-WPY!CV9)^2),"")</f>
        <v>7.3000000000000007</v>
      </c>
      <c r="CX9">
        <f>IF(NJ!CX9,SQRT((WPX!CX9-WPX!CW9)^2+(WPY!CX9-WPY!CW9)^2),"")</f>
        <v>4.1677331968349414</v>
      </c>
      <c r="CY9">
        <f>IF(NJ!CY9,SQRT((WPX!CY9-WPX!CX9)^2+(WPY!CY9-WPY!CX9)^2),"")</f>
        <v>6.3031738037277707</v>
      </c>
      <c r="CZ9">
        <f>IF(NJ!CZ9,SQRT((WPX!CZ9-WPX!CY9)^2+(WPY!CZ9-WPY!CY9)^2),"")</f>
        <v>2.6476404589747449</v>
      </c>
      <c r="DA9">
        <f>IF(NJ!DA9,SQRT((WPX!DA9-WPX!CZ9)^2+(WPY!DA9-WPY!CZ9)^2),"")</f>
        <v>11.510864433221338</v>
      </c>
      <c r="DB9">
        <f>IF(NJ!DB9,SQRT((WPX!DB9-WPX!DA9)^2+(WPY!DB9-WPY!DA9)^2),"")</f>
        <v>4.3174066289845809</v>
      </c>
      <c r="DC9">
        <f>IF(NJ!DC9,SQRT((WPX!DC9-WPX!DB9)^2+(WPY!DC9-WPY!DB9)^2),"")</f>
        <v>3.6891733491393439</v>
      </c>
      <c r="DD9">
        <f>IF(NJ!DD9,SQRT((WPX!DD9-WPX!DC9)^2+(WPY!DD9-WPY!DC9)^2),"")</f>
        <v>2.6</v>
      </c>
      <c r="DE9">
        <f>IF(NJ!DE9,SQRT((WPX!DE9-WPX!DD9)^2+(WPY!DE9-WPY!DD9)^2),"")</f>
        <v>3.3837848631377256</v>
      </c>
      <c r="DF9">
        <f>IF(NJ!DF9,SQRT((WPX!DF9-WPX!DE9)^2+(WPY!DF9-WPY!DE9)^2),"")</f>
        <v>4.3840620433565958</v>
      </c>
      <c r="DG9">
        <f>IF(NJ!DG9,SQRT((WPX!DG9-WPX!DF9)^2+(WPY!DG9-WPY!DF9)^2),"")</f>
        <v>3.2572994949804666</v>
      </c>
      <c r="DH9">
        <f>IF(NJ!DH9,SQRT((WPX!DH9-WPX!DG9)^2+(WPY!DH9-WPY!DG9)^2),"")</f>
        <v>9.8999999999999986</v>
      </c>
      <c r="DI9">
        <f>IF(NJ!DI9,SQRT((WPX!DI9-WPX!DH9)^2+(WPY!DI9-WPY!DH9)^2),"")</f>
        <v>3.2557641192199402</v>
      </c>
      <c r="DJ9">
        <f>IF(NJ!DJ9,SQRT((WPX!DJ9-WPX!DI9)^2+(WPY!DJ9-WPY!DI9)^2),"")</f>
        <v>2.7018512172212592</v>
      </c>
      <c r="DK9">
        <f>IF(NJ!DK9,SQRT((WPX!DK9-WPX!DJ9)^2+(WPY!DK9-WPY!DJ9)^2),"")</f>
        <v>8.640023148117141</v>
      </c>
      <c r="DL9">
        <f>IF(NJ!DL9,SQRT((WPX!DL9-WPX!DK9)^2+(WPY!DL9-WPY!DK9)^2),"")</f>
        <v>3.3526109228480414</v>
      </c>
      <c r="DM9">
        <f>IF(NJ!DM9,SQRT((WPX!DM9-WPX!DL9)^2+(WPY!DM9-WPY!DL9)^2),"")</f>
        <v>5.2325901807804529</v>
      </c>
      <c r="DN9">
        <f>IF(NJ!DN9,SQRT((WPX!DN9-WPX!DM9)^2+(WPY!DN9-WPY!DM9)^2),"")</f>
        <v>4.2579337712087533</v>
      </c>
      <c r="DO9">
        <f>IF(NJ!DO9,SQRT((WPX!DO9-WPX!DN9)^2+(WPY!DO9-WPY!DN9)^2),"")</f>
        <v>1.2083045973594577</v>
      </c>
      <c r="DP9">
        <f>IF(NJ!DP9,SQRT((WPX!DP9-WPX!DO9)^2+(WPY!DP9-WPY!DO9)^2),"")</f>
        <v>10.204410811016968</v>
      </c>
      <c r="DQ9">
        <f>IF(NJ!DQ9,SQRT((WPX!DQ9-WPX!DP9)^2+(WPY!DQ9-WPY!DP9)^2),"")</f>
        <v>6.0539243470661237</v>
      </c>
      <c r="DR9">
        <f>IF(NJ!DR9,SQRT((WPX!DR9-WPX!DQ9)^2+(WPY!DR9-WPY!DQ9)^2),"")</f>
        <v>6.3031738037277689</v>
      </c>
      <c r="DS9">
        <f>IF(NJ!DS9,SQRT((WPX!DS9-WPX!DR9)^2+(WPY!DS9-WPY!DR9)^2),"")</f>
        <v>3.2572994949804657</v>
      </c>
      <c r="DT9">
        <f>IF(NJ!DT9,SQRT((WPX!DT9-WPX!DS9)^2+(WPY!DT9-WPY!DS9)^2),"")</f>
        <v>12.393950137062841</v>
      </c>
      <c r="DU9">
        <f>IF(NJ!DU9,SQRT((WPX!DU9-WPX!DT9)^2+(WPY!DU9-WPY!DT9)^2),"")</f>
        <v>5.6999999999999993</v>
      </c>
      <c r="DV9">
        <f>IF(NJ!DV9,SQRT((WPX!DV9-WPX!DU9)^2+(WPY!DV9-WPY!DU9)^2),"")</f>
        <v>4.1303752856126774</v>
      </c>
      <c r="DW9">
        <f>IF(NJ!DW9,SQRT((WPX!DW9-WPX!DV9)^2+(WPY!DW9-WPY!DV9)^2),"")</f>
        <v>5.6080299571239811</v>
      </c>
      <c r="DX9">
        <f>IF(NJ!DX9,SQRT((WPX!DX9-WPX!DW9)^2+(WPY!DX9-WPY!DW9)^2),"")</f>
        <v>4.9648766349225637</v>
      </c>
      <c r="DY9">
        <f>IF(NJ!DY9,SQRT((WPX!DY9-WPX!DX9)^2+(WPY!DY9-WPY!DX9)^2),"")</f>
        <v>6.3031738037277698</v>
      </c>
      <c r="DZ9">
        <f>IF(NJ!DZ9,SQRT((WPX!DZ9-WPX!DY9)^2+(WPY!DZ9-WPY!DY9)^2),"")</f>
        <v>5.2239831546435909</v>
      </c>
      <c r="EA9">
        <f>IF(NJ!EA9,SQRT((WPX!EA9-WPX!DZ9)^2+(WPY!EA9-WPY!DZ9)^2),"")</f>
        <v>7.992496481075233</v>
      </c>
      <c r="EB9">
        <f>IF(NJ!EB9,SQRT((WPX!EB9-WPX!EA9)^2+(WPY!EB9-WPY!EA9)^2),"")</f>
        <v>8.697700845625814</v>
      </c>
      <c r="EC9">
        <f>IF(NJ!EC9,SQRT((WPX!EC9-WPX!EB9)^2+(WPY!EC9-WPY!EB9)^2),"")</f>
        <v>6.9771054170049629</v>
      </c>
      <c r="ED9">
        <f>IF(NJ!ED9,SQRT((WPX!ED9-WPX!EC9)^2+(WPY!ED9-WPY!EC9)^2),"")</f>
        <v>4.2201895692018381</v>
      </c>
      <c r="EE9">
        <f>IF(NJ!EE9,SQRT((WPX!EE9-WPX!ED9)^2+(WPY!EE9-WPY!ED9)^2),"")</f>
        <v>4.1194659848091959</v>
      </c>
      <c r="EF9">
        <f>IF(NJ!EF9,SQRT((WPX!EF9-WPX!EE9)^2+(WPY!EF9-WPY!EE9)^2),"")</f>
        <v>3.4176014981270124</v>
      </c>
      <c r="EG9">
        <f>IF(NJ!EG9,SQRT((WPX!EG9-WPX!EF9)^2+(WPY!EG9-WPY!EF9)^2),"")</f>
        <v>9.9503768772845991</v>
      </c>
      <c r="EH9">
        <f>IF(NJ!EH9,SQRT((WPX!EH9-WPX!EG9)^2+(WPY!EH9-WPY!EG9)^2),"")</f>
        <v>12.539936203984453</v>
      </c>
      <c r="EI9">
        <f>IF(NJ!EI9,SQRT((WPX!EI9-WPX!EH9)^2+(WPY!EI9-WPY!EH9)^2),"")</f>
        <v>8.5328775919967352</v>
      </c>
      <c r="EJ9">
        <f>IF(NJ!EJ9,SQRT((WPX!EJ9-WPX!EI9)^2+(WPY!EJ9-WPY!EI9)^2),"")</f>
        <v>2.7856776554368241</v>
      </c>
      <c r="EK9">
        <f>IF(NJ!EK9,SQRT((WPX!EK9-WPX!EJ9)^2+(WPY!EK9-WPY!EJ9)^2),"")</f>
        <v>4.4407206622349031</v>
      </c>
      <c r="EL9">
        <f>IF(NJ!EL9,SQRT((WPX!EL9-WPX!EK9)^2+(WPY!EL9-WPY!EK9)^2),"")</f>
        <v>0</v>
      </c>
      <c r="EM9">
        <f>IF(NJ!EM9,SQRT((WPX!EM9-WPX!EL9)^2+(WPY!EM9-WPY!EL9)^2),"")</f>
        <v>4.8270073544588676</v>
      </c>
      <c r="EN9">
        <f>IF(NJ!EN9,SQRT((WPX!EN9-WPX!EM9)^2+(WPY!EN9-WPY!EM9)^2),"")</f>
        <v>1.4866068747318502</v>
      </c>
      <c r="EO9">
        <f>IF(NJ!EO9,SQRT((WPX!EO9-WPX!EN9)^2+(WPY!EO9-WPY!EN9)^2),"")</f>
        <v>5.140038910358558</v>
      </c>
      <c r="EP9">
        <f>IF(NJ!EP9,SQRT((WPX!EP9-WPX!EO9)^2+(WPY!EP9-WPY!EO9)^2),"")</f>
        <v>2.1213203435596424</v>
      </c>
      <c r="EQ9">
        <f>IF(NJ!EQ9,SQRT((WPX!EQ9-WPX!EP9)^2+(WPY!EQ9-WPY!EP9)^2),"")</f>
        <v>1.8357559750685821</v>
      </c>
      <c r="ER9">
        <f>IF(NJ!ER9,SQRT((WPX!ER9-WPX!EQ9)^2+(WPY!ER9-WPY!EQ9)^2),"")</f>
        <v>1.3453624047073711</v>
      </c>
      <c r="ES9">
        <f>IF(NJ!ES9,SQRT((WPX!ES9-WPX!ER9)^2+(WPY!ES9-WPY!ER9)^2),"")</f>
        <v>3.6891733491393435</v>
      </c>
      <c r="ET9">
        <f>IF(NJ!ET9,SQRT((WPX!ET9-WPX!ES9)^2+(WPY!ET9-WPY!ES9)^2),"")</f>
        <v>1.6763054614240211</v>
      </c>
      <c r="EU9">
        <f>IF(NJ!EU9,SQRT((WPX!EU9-WPX!ET9)^2+(WPY!EU9-WPY!ET9)^2),"")</f>
        <v>9.2720008628127299</v>
      </c>
      <c r="EV9">
        <f>IF(NJ!EV9,SQRT((WPX!EV9-WPX!EU9)^2+(WPY!EV9-WPY!EU9)^2),"")</f>
        <v>13.609188072769074</v>
      </c>
      <c r="EW9">
        <f>IF(NJ!EW9,SQRT((WPX!EW9-WPX!EV9)^2+(WPY!EW9-WPY!EV9)^2),"")</f>
        <v>7.8160092118676516</v>
      </c>
      <c r="EX9">
        <f>IF(NJ!EX9,SQRT((WPX!EX9-WPX!EW9)^2+(WPY!EX9-WPY!EW9)^2),"")</f>
        <v>2.7856776554368237</v>
      </c>
      <c r="EY9">
        <f>IF(NJ!EY9,SQRT((WPX!EY9-WPX!EX9)^2+(WPY!EY9-WPY!EX9)^2),"")</f>
        <v>9.7529482721892862</v>
      </c>
      <c r="EZ9">
        <f>IF(NJ!EZ9,SQRT((WPX!EZ9-WPX!EY9)^2+(WPY!EZ9-WPY!EY9)^2),"")</f>
        <v>4.3416586692184813</v>
      </c>
      <c r="FA9">
        <f>IF(NJ!FA9,SQRT((WPX!FA9-WPX!EZ9)^2+(WPY!FA9-WPY!EZ9)^2),"")</f>
        <v>4.0459856648287831</v>
      </c>
      <c r="FB9">
        <f>IF(NJ!FB9,SQRT((WPX!FB9-WPX!FA9)^2+(WPY!FB9-WPY!FA9)^2),"")</f>
        <v>5.2201532544552753</v>
      </c>
      <c r="FC9">
        <f>IF(NJ!FC9,SQRT((WPX!FC9-WPX!FB9)^2+(WPY!FC9-WPY!FB9)^2),"")</f>
        <v>2.9000000000000012</v>
      </c>
      <c r="FD9">
        <f>IF(NJ!FD9,SQRT((WPX!FD9-WPX!FC9)^2+(WPY!FD9-WPY!FC9)^2),"")</f>
        <v>2.0615528128088303</v>
      </c>
      <c r="FE9">
        <f>IF(NJ!FE9,SQRT((WPX!FE9-WPX!FD9)^2+(WPY!FE9-WPY!FD9)^2),"")</f>
        <v>6.4999999999999991</v>
      </c>
      <c r="FF9">
        <f>IF(NJ!FF9,SQRT((WPX!FF9-WPX!FE9)^2+(WPY!FF9-WPY!FE9)^2),"")</f>
        <v>6.1684682053164535</v>
      </c>
      <c r="FG9">
        <f>IF(NJ!FG9,SQRT((WPX!FG9-WPX!FF9)^2+(WPY!FG9-WPY!FF9)^2),"")</f>
        <v>4.0459856648287813</v>
      </c>
      <c r="FH9">
        <f>IF(NJ!FH9,SQRT((WPX!FH9-WPX!FG9)^2+(WPY!FH9-WPY!FG9)^2),"")</f>
        <v>0.78102496759066375</v>
      </c>
      <c r="FI9">
        <f>IF(NJ!FI9,SQRT((WPX!FI9-WPX!FH9)^2+(WPY!FI9-WPY!FH9)^2),"")</f>
        <v>4.0459856648287831</v>
      </c>
      <c r="FJ9">
        <f>IF(NJ!FJ9,SQRT((WPX!FJ9-WPX!FI9)^2+(WPY!FJ9-WPY!FI9)^2),"")</f>
        <v>1.8027756377319946</v>
      </c>
      <c r="FK9">
        <f>IF(NJ!FK9,SQRT((WPX!FK9-WPX!FJ9)^2+(WPY!FK9-WPY!FJ9)^2),"")</f>
        <v>5.7218878003679867</v>
      </c>
      <c r="FL9">
        <f>IF(NJ!FL9,SQRT((WPX!FL9-WPX!FK9)^2+(WPY!FL9-WPY!FK9)^2),"")</f>
        <v>11.178998166204341</v>
      </c>
      <c r="FM9">
        <f>IF(NJ!FM9,SQRT((WPX!FM9-WPX!FL9)^2+(WPY!FM9-WPY!FL9)^2),"")</f>
        <v>4.5276925690687095</v>
      </c>
      <c r="FN9">
        <f>IF(NJ!FN9,SQRT((WPX!FN9-WPX!FM9)^2+(WPY!FN9-WPY!FM9)^2),"")</f>
        <v>9.4868329805051381</v>
      </c>
      <c r="FO9">
        <f>IF(NJ!FO9,SQRT((WPX!FO9-WPX!FN9)^2+(WPY!FO9-WPY!FN9)^2),"")</f>
        <v>1.5620499351813304</v>
      </c>
      <c r="FP9">
        <f>IF(NJ!FP9,SQRT((WPX!FP9-WPX!FO9)^2+(WPY!FP9-WPY!FO9)^2),"")</f>
        <v>1.2206555615733699</v>
      </c>
      <c r="FQ9">
        <f>IF(NJ!FQ9,SQRT((WPX!FQ9-WPX!FP9)^2+(WPY!FQ9-WPY!FP9)^2),"")</f>
        <v>7.4094534211370817</v>
      </c>
      <c r="FR9" t="str">
        <f>IF(NJ!FR9,SQRT((WPX!FR9-WPX!FQ9)^2+(WPY!FR9-WPY!FQ9)^2),"")</f>
        <v/>
      </c>
      <c r="FT9">
        <f t="shared" si="0"/>
        <v>4.9613022778348279</v>
      </c>
    </row>
    <row r="10" spans="1:176" x14ac:dyDescent="0.3">
      <c r="A10" s="2">
        <v>9</v>
      </c>
      <c r="B10" s="2" t="s">
        <v>129</v>
      </c>
      <c r="C10" t="s">
        <v>0</v>
      </c>
      <c r="D10" t="s">
        <v>3</v>
      </c>
      <c r="E10" s="13" t="s">
        <v>14</v>
      </c>
      <c r="F10" s="12">
        <v>147</v>
      </c>
      <c r="H10">
        <f>SQRT((WPX!H10)^2+(WPY!H10)^2)</f>
        <v>3.5383612025908264</v>
      </c>
      <c r="I10">
        <f>IF(NJ!I10,SQRT((WPX!I10-WPX!H10)^2+(WPY!I10-WPY!H10)^2),"")</f>
        <v>6.9856996786291932</v>
      </c>
      <c r="J10">
        <f>IF(NJ!J10,SQRT((WPX!J10-WPX!I10)^2+(WPY!J10-WPY!I10)^2),"")</f>
        <v>0.53851648071345048</v>
      </c>
      <c r="K10">
        <f>IF(NJ!K10,SQRT((WPX!K10-WPX!J10)^2+(WPY!K10-WPY!J10)^2),"")</f>
        <v>6.4327288144301571</v>
      </c>
      <c r="L10">
        <f>IF(NJ!L10,SQRT((WPX!L10-WPX!K10)^2+(WPY!L10-WPY!K10)^2),"")</f>
        <v>5.440588203494177</v>
      </c>
      <c r="M10">
        <f>IF(NJ!M10,SQRT((WPX!M10-WPX!L10)^2+(WPY!M10-WPY!L10)^2),"")</f>
        <v>6.2289646009589736</v>
      </c>
      <c r="N10">
        <f>IF(NJ!N10,SQRT((WPX!N10-WPX!M10)^2+(WPY!N10-WPY!M10)^2),"")</f>
        <v>3.3421549934136805</v>
      </c>
      <c r="O10">
        <f>IF(NJ!O10,SQRT((WPX!O10-WPX!N10)^2+(WPY!O10-WPY!N10)^2),"")</f>
        <v>5.3600373133029589</v>
      </c>
      <c r="P10">
        <f>IF(NJ!P10,SQRT((WPX!P10-WPX!O10)^2+(WPY!P10-WPY!O10)^2),"")</f>
        <v>1.1180339887498949</v>
      </c>
      <c r="Q10">
        <f>IF(NJ!Q10,SQRT((WPX!Q10-WPX!P10)^2+(WPY!Q10-WPY!P10)^2),"")</f>
        <v>1.1661903789690602</v>
      </c>
      <c r="R10">
        <f>IF(NJ!R10,SQRT((WPX!R10-WPX!Q10)^2+(WPY!R10-WPY!Q10)^2),"")</f>
        <v>1.3928388277184121</v>
      </c>
      <c r="S10">
        <f>IF(NJ!S10,SQRT((WPX!S10-WPX!R10)^2+(WPY!S10-WPY!R10)^2),"")</f>
        <v>3.7336309405188932</v>
      </c>
      <c r="T10">
        <f>IF(NJ!T10,SQRT((WPX!T10-WPX!S10)^2+(WPY!T10-WPY!S10)^2),"")</f>
        <v>2.6400757564888169</v>
      </c>
      <c r="U10">
        <f>IF(NJ!U10,SQRT((WPX!U10-WPX!T10)^2+(WPY!U10-WPY!T10)^2),"")</f>
        <v>1.1180339887498949</v>
      </c>
      <c r="V10">
        <f>IF(NJ!V10,SQRT((WPX!V10-WPX!U10)^2+(WPY!V10-WPY!U10)^2),"")</f>
        <v>3.0413812651491092</v>
      </c>
      <c r="W10">
        <f>IF(NJ!W10,SQRT((WPX!W10-WPX!V10)^2+(WPY!W10-WPY!V10)^2),"")</f>
        <v>4.1146081222881961</v>
      </c>
      <c r="X10">
        <f>IF(NJ!X10,SQRT((WPX!X10-WPX!W10)^2+(WPY!X10-WPY!W10)^2),"")</f>
        <v>7.810249675906654</v>
      </c>
      <c r="Y10">
        <f>IF(NJ!Y10,SQRT((WPX!Y10-WPX!X10)^2+(WPY!Y10-WPY!X10)^2),"")</f>
        <v>8.8005681634767203</v>
      </c>
      <c r="Z10">
        <f>IF(NJ!Z10,SQRT((WPX!Z10-WPX!Y10)^2+(WPY!Z10-WPY!Y10)^2),"")</f>
        <v>3.1575306807693884</v>
      </c>
      <c r="AA10">
        <f>IF(NJ!AA10,SQRT((WPX!AA10-WPX!Z10)^2+(WPY!AA10-WPY!Z10)^2),"")</f>
        <v>7.414849964766649</v>
      </c>
      <c r="AB10">
        <f>IF(NJ!AB10,SQRT((WPX!AB10-WPX!AA10)^2+(WPY!AB10-WPY!AA10)^2),"")</f>
        <v>0.70710678118654746</v>
      </c>
      <c r="AC10">
        <f>IF(NJ!AC10,SQRT((WPX!AC10-WPX!AB10)^2+(WPY!AC10-WPY!AB10)^2),"")</f>
        <v>7.3437047870948637</v>
      </c>
      <c r="AD10">
        <f>IF(NJ!AD10,SQRT((WPX!AD10-WPX!AC10)^2+(WPY!AD10-WPY!AC10)^2),"")</f>
        <v>5.2952809179494897</v>
      </c>
      <c r="AE10">
        <f>IF(NJ!AE10,SQRT((WPX!AE10-WPX!AD10)^2+(WPY!AE10-WPY!AD10)^2),"")</f>
        <v>1.9999999999999984</v>
      </c>
      <c r="AF10">
        <f>IF(NJ!AF10,SQRT((WPX!AF10-WPX!AE10)^2+(WPY!AF10-WPY!AE10)^2),"")</f>
        <v>1.6031219541881379</v>
      </c>
      <c r="AG10">
        <f>IF(NJ!AG10,SQRT((WPX!AG10-WPX!AF10)^2+(WPY!AG10-WPY!AF10)^2),"")</f>
        <v>0.70000000000000018</v>
      </c>
      <c r="AH10">
        <f>IF(NJ!AH10,SQRT((WPX!AH10-WPX!AG10)^2+(WPY!AH10-WPY!AG10)^2),"")</f>
        <v>3.1016124838541623</v>
      </c>
      <c r="AI10">
        <f>IF(NJ!AI10,SQRT((WPX!AI10-WPX!AH10)^2+(WPY!AI10-WPY!AH10)^2),"")</f>
        <v>1.5524174696260025</v>
      </c>
      <c r="AJ10">
        <f>IF(NJ!AJ10,SQRT((WPX!AJ10-WPX!AI10)^2+(WPY!AJ10-WPY!AI10)^2),"")</f>
        <v>4.0718546143004657</v>
      </c>
      <c r="AK10">
        <f>IF(NJ!AK10,SQRT((WPX!AK10-WPX!AJ10)^2+(WPY!AK10-WPY!AJ10)^2),"")</f>
        <v>2.2847319317591741</v>
      </c>
      <c r="AL10">
        <f>IF(NJ!AL10,SQRT((WPX!AL10-WPX!AK10)^2+(WPY!AL10-WPY!AK10)^2),"")</f>
        <v>3.1016124838541659</v>
      </c>
      <c r="AM10">
        <f>IF(NJ!AM10,SQRT((WPX!AM10-WPX!AL10)^2+(WPY!AM10-WPY!AL10)^2),"")</f>
        <v>3.1064449134018131</v>
      </c>
      <c r="AN10">
        <f>IF(NJ!AN10,SQRT((WPX!AN10-WPX!AM10)^2+(WPY!AN10-WPY!AM10)^2),"")</f>
        <v>0.5</v>
      </c>
      <c r="AO10">
        <f>IF(NJ!AO10,SQRT((WPX!AO10-WPX!AN10)^2+(WPY!AO10-WPY!AN10)^2),"")</f>
        <v>2.8319604517012587</v>
      </c>
      <c r="AP10">
        <f>IF(NJ!AP10,SQRT((WPX!AP10-WPX!AO10)^2+(WPY!AP10-WPY!AO10)^2),"")</f>
        <v>3.8600518131237558</v>
      </c>
      <c r="AQ10">
        <f>IF(NJ!AQ10,SQRT((WPX!AQ10-WPX!AP10)^2+(WPY!AQ10-WPY!AP10)^2),"")</f>
        <v>1.5999999999999996</v>
      </c>
      <c r="AR10">
        <f>IF(NJ!AR10,SQRT((WPX!AR10-WPX!AQ10)^2+(WPY!AR10-WPY!AQ10)^2),"")</f>
        <v>6.6407830863535962</v>
      </c>
      <c r="AS10">
        <f>IF(NJ!AS10,SQRT((WPX!AS10-WPX!AR10)^2+(WPY!AS10-WPY!AR10)^2),"")</f>
        <v>0.64031242374328556</v>
      </c>
      <c r="AT10">
        <f>IF(NJ!AT10,SQRT((WPX!AT10-WPX!AS10)^2+(WPY!AT10-WPY!AS10)^2),"")</f>
        <v>0.8602325267042632</v>
      </c>
      <c r="AU10">
        <f>IF(NJ!AU10,SQRT((WPX!AU10-WPX!AT10)^2+(WPY!AU10-WPY!AT10)^2),"")</f>
        <v>1.8601075237738278</v>
      </c>
      <c r="AV10">
        <f>IF(NJ!AV10,SQRT((WPX!AV10-WPX!AU10)^2+(WPY!AV10-WPY!AU10)^2),"")</f>
        <v>6.7186308128963299</v>
      </c>
      <c r="AW10">
        <f>IF(NJ!AW10,SQRT((WPX!AW10-WPX!AV10)^2+(WPY!AW10-WPY!AV10)^2),"")</f>
        <v>9.9005050376230805</v>
      </c>
      <c r="AX10">
        <f>IF(NJ!AX10,SQRT((WPX!AX10-WPX!AW10)^2+(WPY!AX10-WPY!AW10)^2),"")</f>
        <v>4.1194659848091959</v>
      </c>
      <c r="AY10">
        <f>IF(NJ!AY10,SQRT((WPX!AY10-WPX!AX10)^2+(WPY!AY10-WPY!AX10)^2),"")</f>
        <v>8.8022724338661558</v>
      </c>
      <c r="AZ10">
        <f>IF(NJ!AZ10,SQRT((WPX!AZ10-WPX!AY10)^2+(WPY!AZ10-WPY!AY10)^2),"")</f>
        <v>6.894200461257272</v>
      </c>
      <c r="BA10">
        <f>IF(NJ!BA10,SQRT((WPX!BA10-WPX!AZ10)^2+(WPY!BA10-WPY!AZ10)^2),"")</f>
        <v>5.3851648071345037</v>
      </c>
      <c r="BB10">
        <f>IF(NJ!BB10,SQRT((WPX!BB10-WPX!BA10)^2+(WPY!BB10-WPY!BA10)^2),"")</f>
        <v>0.5099019513592784</v>
      </c>
      <c r="BC10">
        <f>IF(NJ!BC10,SQRT((WPX!BC10-WPX!BB10)^2+(WPY!BC10-WPY!BB10)^2),"")</f>
        <v>1.004987562112089</v>
      </c>
      <c r="BD10">
        <f>IF(NJ!BD10,SQRT((WPX!BD10-WPX!BC10)^2+(WPY!BD10-WPY!BC10)^2),"")</f>
        <v>2.2999999999999998</v>
      </c>
      <c r="BE10">
        <f>IF(NJ!BE10,SQRT((WPX!BE10-WPX!BD10)^2+(WPY!BE10-WPY!BD10)^2),"")</f>
        <v>3.4365680554879168</v>
      </c>
      <c r="BF10">
        <f>IF(NJ!BF10,SQRT((WPX!BF10-WPX!BE10)^2+(WPY!BF10-WPY!BE10)^2),"")</f>
        <v>8.1394102980498548</v>
      </c>
      <c r="BG10">
        <f>IF(NJ!BG10,SQRT((WPX!BG10-WPX!BF10)^2+(WPY!BG10-WPY!BF10)^2),"")</f>
        <v>3.1575306807693901</v>
      </c>
      <c r="BH10">
        <f>IF(NJ!BH10,SQRT((WPX!BH10-WPX!BG10)^2+(WPY!BH10-WPY!BG10)^2),"")</f>
        <v>3.7443290453698119</v>
      </c>
      <c r="BI10">
        <f>IF(NJ!BI10,SQRT((WPX!BI10-WPX!BH10)^2+(WPY!BI10-WPY!BH10)^2),"")</f>
        <v>4.4598206241955527</v>
      </c>
      <c r="BJ10">
        <f>IF(NJ!BJ10,SQRT((WPX!BJ10-WPX!BI10)^2+(WPY!BJ10-WPY!BI10)^2),"")</f>
        <v>7.8</v>
      </c>
      <c r="BK10">
        <f>IF(NJ!BK10,SQRT((WPX!BK10-WPX!BJ10)^2+(WPY!BK10-WPY!BJ10)^2),"")</f>
        <v>7.8917678627795427</v>
      </c>
      <c r="BL10">
        <f>IF(NJ!BL10,SQRT((WPX!BL10-WPX!BK10)^2+(WPY!BL10-WPY!BK10)^2),"")</f>
        <v>5.4203320931470618</v>
      </c>
      <c r="BM10">
        <f>IF(NJ!BM10,SQRT((WPX!BM10-WPX!BL10)^2+(WPY!BM10-WPY!BL10)^2),"")</f>
        <v>5.8000000000000007</v>
      </c>
      <c r="BN10">
        <f>IF(NJ!BN10,SQRT((WPX!BN10-WPX!BM10)^2+(WPY!BN10-WPY!BM10)^2),"")</f>
        <v>0.39999999999999991</v>
      </c>
      <c r="BO10">
        <f>IF(NJ!BO10,SQRT((WPX!BO10-WPX!BN10)^2+(WPY!BO10-WPY!BN10)^2),"")</f>
        <v>0.78102496759066553</v>
      </c>
      <c r="BP10">
        <f>IF(NJ!BP10,SQRT((WPX!BP10-WPX!BO10)^2+(WPY!BP10-WPY!BO10)^2),"")</f>
        <v>1.0999999999999996</v>
      </c>
      <c r="BQ10">
        <f>IF(NJ!BQ10,SQRT((WPX!BQ10-WPX!BP10)^2+(WPY!BQ10-WPY!BP10)^2),"")</f>
        <v>6.7268120235368549</v>
      </c>
      <c r="BR10">
        <f>IF(NJ!BR10,SQRT((WPX!BR10-WPX!BQ10)^2+(WPY!BR10-WPY!BQ10)^2),"")</f>
        <v>13.001538370516005</v>
      </c>
      <c r="BS10">
        <f>IF(NJ!BS10,SQRT((WPX!BS10-WPX!BR10)^2+(WPY!BS10-WPY!BR10)^2),"")</f>
        <v>3</v>
      </c>
      <c r="BT10">
        <f>IF(NJ!BT10,SQRT((WPX!BT10-WPX!BS10)^2+(WPY!BT10-WPY!BS10)^2),"")</f>
        <v>6.694027188471825</v>
      </c>
      <c r="BU10">
        <f>IF(NJ!BU10,SQRT((WPX!BU10-WPX!BT10)^2+(WPY!BU10-WPY!BT10)^2),"")</f>
        <v>5.7008771254956896</v>
      </c>
      <c r="BV10">
        <f>IF(NJ!BV10,SQRT((WPX!BV10-WPX!BU10)^2+(WPY!BV10-WPY!BU10)^2),"")</f>
        <v>2.1840329667841551</v>
      </c>
      <c r="BW10">
        <f>IF(NJ!BW10,SQRT((WPX!BW10-WPX!BV10)^2+(WPY!BW10-WPY!BV10)^2),"")</f>
        <v>2.0999999999999996</v>
      </c>
      <c r="BX10">
        <f>IF(NJ!BX10,SQRT((WPX!BX10-WPX!BW10)^2+(WPY!BX10-WPY!BW10)^2),"")</f>
        <v>2.3706539182259396</v>
      </c>
      <c r="BY10">
        <f>IF(NJ!BY10,SQRT((WPX!BY10-WPX!BX10)^2+(WPY!BY10-WPY!BX10)^2),"")</f>
        <v>4.7095647357266461</v>
      </c>
      <c r="BZ10">
        <f>IF(NJ!BZ10,SQRT((WPX!BZ10-WPX!BY10)^2+(WPY!BZ10-WPY!BY10)^2),"")</f>
        <v>3.2015621187164238</v>
      </c>
      <c r="CA10">
        <f>IF(NJ!CA10,SQRT((WPX!CA10-WPX!BZ10)^2+(WPY!CA10-WPY!BZ10)^2),"")</f>
        <v>3.0886890422960995</v>
      </c>
      <c r="CB10">
        <f>IF(NJ!CB10,SQRT((WPX!CB10-WPX!CA10)^2+(WPY!CB10-WPY!CA10)^2),"")</f>
        <v>3.5777087639996625</v>
      </c>
      <c r="CC10">
        <f>IF(NJ!CC10,SQRT((WPX!CC10-WPX!CB10)^2+(WPY!CC10-WPY!CB10)^2),"")</f>
        <v>1.8027756377319955</v>
      </c>
      <c r="CD10">
        <f>IF(NJ!CD10,SQRT((WPX!CD10-WPX!CC10)^2+(WPY!CD10-WPY!CC10)^2),"")</f>
        <v>2.9698484809835004</v>
      </c>
      <c r="CE10">
        <f>IF(NJ!CE10,SQRT((WPX!CE10-WPX!CD10)^2+(WPY!CE10-WPY!CD10)^2),"")</f>
        <v>5.7218878003679867</v>
      </c>
      <c r="CF10">
        <f>IF(NJ!CF10,SQRT((WPX!CF10-WPX!CE10)^2+(WPY!CF10-WPY!CE10)^2),"")</f>
        <v>3.5805027579936315</v>
      </c>
      <c r="CG10">
        <f>IF(NJ!CG10,SQRT((WPX!CG10-WPX!CF10)^2+(WPY!CG10-WPY!CF10)^2),"")</f>
        <v>2.1377558326431947</v>
      </c>
      <c r="CH10">
        <f>IF(NJ!CH10,SQRT((WPX!CH10-WPX!CG10)^2+(WPY!CH10-WPY!CG10)^2),"")</f>
        <v>3.1622776601683795</v>
      </c>
      <c r="CI10">
        <f>IF(NJ!CI10,SQRT((WPX!CI10-WPX!CH10)^2+(WPY!CI10-WPY!CH10)^2),"")</f>
        <v>0.79999999999999893</v>
      </c>
      <c r="CJ10">
        <f>IF(NJ!CJ10,SQRT((WPX!CJ10-WPX!CI10)^2+(WPY!CJ10-WPY!CI10)^2),"")</f>
        <v>2.3537204591879628</v>
      </c>
      <c r="CK10">
        <f>IF(NJ!CK10,SQRT((WPX!CK10-WPX!CJ10)^2+(WPY!CK10-WPY!CJ10)^2),"")</f>
        <v>3.1064449134018131</v>
      </c>
      <c r="CL10">
        <f>IF(NJ!CL10,SQRT((WPX!CL10-WPX!CK10)^2+(WPY!CL10-WPY!CK10)^2),"")</f>
        <v>5.6462376853972405</v>
      </c>
      <c r="CM10">
        <f>IF(NJ!CM10,SQRT((WPX!CM10-WPX!CL10)^2+(WPY!CM10-WPY!CL10)^2),"")</f>
        <v>5.3150729063673241</v>
      </c>
      <c r="CN10">
        <f>IF(NJ!CN10,SQRT((WPX!CN10-WPX!CM10)^2+(WPY!CN10-WPY!CM10)^2),"")</f>
        <v>2.3259406699226011</v>
      </c>
      <c r="CO10">
        <f>IF(NJ!CO10,SQRT((WPX!CO10-WPX!CN10)^2+(WPY!CO10-WPY!CN10)^2),"")</f>
        <v>5.7870545184921145</v>
      </c>
      <c r="CP10">
        <f>IF(NJ!CP10,SQRT((WPX!CP10-WPX!CO10)^2+(WPY!CP10-WPY!CO10)^2),"")</f>
        <v>3.101612483854165</v>
      </c>
      <c r="CQ10">
        <f>IF(NJ!CQ10,SQRT((WPX!CQ10-WPX!CP10)^2+(WPY!CQ10-WPY!CP10)^2),"")</f>
        <v>2.5612496949731391</v>
      </c>
      <c r="CR10">
        <f>IF(NJ!CR10,SQRT((WPX!CR10-WPX!CQ10)^2+(WPY!CR10-WPY!CQ10)^2),"")</f>
        <v>4.767598976424086</v>
      </c>
      <c r="CS10">
        <f>IF(NJ!CS10,SQRT((WPX!CS10-WPX!CR10)^2+(WPY!CS10-WPY!CR10)^2),"")</f>
        <v>1.6124515496597094</v>
      </c>
      <c r="CT10">
        <f>IF(NJ!CT10,SQRT((WPX!CT10-WPX!CS10)^2+(WPY!CT10-WPY!CS10)^2),"")</f>
        <v>1.8681541692269403</v>
      </c>
      <c r="CU10">
        <f>IF(NJ!CU10,SQRT((WPX!CU10-WPX!CT10)^2+(WPY!CU10-WPY!CT10)^2),"")</f>
        <v>4.7265209192385882</v>
      </c>
      <c r="CV10">
        <f>IF(NJ!CV10,SQRT((WPX!CV10-WPX!CU10)^2+(WPY!CV10-WPY!CU10)^2),"")</f>
        <v>3.6345563690772491</v>
      </c>
      <c r="CW10">
        <f>IF(NJ!CW10,SQRT((WPX!CW10-WPX!CV10)^2+(WPY!CW10-WPY!CV10)^2),"")</f>
        <v>6.2</v>
      </c>
      <c r="CX10">
        <f>IF(NJ!CX10,SQRT((WPX!CX10-WPX!CW10)^2+(WPY!CX10-WPY!CW10)^2),"")</f>
        <v>2.9427877939124318</v>
      </c>
      <c r="CY10">
        <f>IF(NJ!CY10,SQRT((WPX!CY10-WPX!CX10)^2+(WPY!CY10-WPY!CX10)^2),"")</f>
        <v>4.4944410108488455</v>
      </c>
      <c r="CZ10">
        <f>IF(NJ!CZ10,SQRT((WPX!CZ10-WPX!CY10)^2+(WPY!CZ10-WPY!CY10)^2),"")</f>
        <v>2.2135943621178655</v>
      </c>
      <c r="DA10">
        <f>IF(NJ!DA10,SQRT((WPX!DA10-WPX!CZ10)^2+(WPY!DA10-WPY!CZ10)^2),"")</f>
        <v>2.6476404589747449</v>
      </c>
      <c r="DB10">
        <f>IF(NJ!DB10,SQRT((WPX!DB10-WPX!DA10)^2+(WPY!DB10-WPY!DA10)^2),"")</f>
        <v>3.9924929555354254</v>
      </c>
      <c r="DC10">
        <f>IF(NJ!DC10,SQRT((WPX!DC10-WPX!DB10)^2+(WPY!DC10-WPY!DB10)^2),"")</f>
        <v>2.2825424421026654</v>
      </c>
      <c r="DD10">
        <f>IF(NJ!DD10,SQRT((WPX!DD10-WPX!DC10)^2+(WPY!DD10-WPY!DC10)^2),"")</f>
        <v>1.2083045973594573</v>
      </c>
      <c r="DE10">
        <f>IF(NJ!DE10,SQRT((WPX!DE10-WPX!DD10)^2+(WPY!DE10-WPY!DD10)^2),"")</f>
        <v>1.4866068747318508</v>
      </c>
      <c r="DF10">
        <f>IF(NJ!DF10,SQRT((WPX!DF10-WPX!DE10)^2+(WPY!DF10-WPY!DE10)^2),"")</f>
        <v>1.6031219541881399</v>
      </c>
      <c r="DG10">
        <f>IF(NJ!DG10,SQRT((WPX!DG10-WPX!DF10)^2+(WPY!DG10-WPY!DF10)^2),"")</f>
        <v>10.062305898749054</v>
      </c>
      <c r="DH10">
        <f>IF(NJ!DH10,SQRT((WPX!DH10-WPX!DG10)^2+(WPY!DH10-WPY!DG10)^2),"")</f>
        <v>5.8034472514187643</v>
      </c>
      <c r="DI10">
        <f>IF(NJ!DI10,SQRT((WPX!DI10-WPX!DH10)^2+(WPY!DI10-WPY!DH10)^2),"")</f>
        <v>6.4412731660751668</v>
      </c>
      <c r="DJ10">
        <f>IF(NJ!DJ10,SQRT((WPX!DJ10-WPX!DI10)^2+(WPY!DJ10-WPY!DI10)^2),"")</f>
        <v>8.3096329642168918</v>
      </c>
      <c r="DK10">
        <f>IF(NJ!DK10,SQRT((WPX!DK10-WPX!DJ10)^2+(WPY!DK10-WPY!DJ10)^2),"")</f>
        <v>4.9648766349225637</v>
      </c>
      <c r="DL10">
        <f>IF(NJ!DL10,SQRT((WPX!DL10-WPX!DK10)^2+(WPY!DL10-WPY!DK10)^2),"")</f>
        <v>1</v>
      </c>
      <c r="DM10">
        <f>IF(NJ!DM10,SQRT((WPX!DM10-WPX!DL10)^2+(WPY!DM10-WPY!DL10)^2),"")</f>
        <v>1.0999999999999979</v>
      </c>
      <c r="DN10">
        <f>IF(NJ!DN10,SQRT((WPX!DN10-WPX!DM10)^2+(WPY!DN10-WPY!DM10)^2),"")</f>
        <v>0.63245553203367533</v>
      </c>
      <c r="DO10">
        <f>IF(NJ!DO10,SQRT((WPX!DO10-WPX!DN10)^2+(WPY!DO10-WPY!DN10)^2),"")</f>
        <v>1.4142135623730951</v>
      </c>
      <c r="DP10">
        <f>IF(NJ!DP10,SQRT((WPX!DP10-WPX!DO10)^2+(WPY!DP10-WPY!DO10)^2),"")</f>
        <v>4.6010868281309376</v>
      </c>
      <c r="DQ10">
        <f>IF(NJ!DQ10,SQRT((WPX!DQ10-WPX!DP10)^2+(WPY!DQ10-WPY!DP10)^2),"")</f>
        <v>3.736308338453882</v>
      </c>
      <c r="DR10">
        <f>IF(NJ!DR10,SQRT((WPX!DR10-WPX!DQ10)^2+(WPY!DR10-WPY!DQ10)^2),"")</f>
        <v>1.4142135623730951</v>
      </c>
      <c r="DS10">
        <f>IF(NJ!DS10,SQRT((WPX!DS10-WPX!DR10)^2+(WPY!DS10-WPY!DR10)^2),"")</f>
        <v>2.0999999999999996</v>
      </c>
      <c r="DT10">
        <f>IF(NJ!DT10,SQRT((WPX!DT10-WPX!DS10)^2+(WPY!DT10-WPY!DS10)^2),"")</f>
        <v>1.4317821063276341</v>
      </c>
      <c r="DU10">
        <f>IF(NJ!DU10,SQRT((WPX!DU10-WPX!DT10)^2+(WPY!DU10-WPY!DT10)^2),"")</f>
        <v>2.6400757564888155</v>
      </c>
      <c r="DV10">
        <f>IF(NJ!DV10,SQRT((WPX!DV10-WPX!DU10)^2+(WPY!DV10-WPY!DU10)^2),"")</f>
        <v>8.5615419172015983</v>
      </c>
      <c r="DW10">
        <f>IF(NJ!DW10,SQRT((WPX!DW10-WPX!DV10)^2+(WPY!DW10-WPY!DV10)^2),"")</f>
        <v>5.232590180780452</v>
      </c>
      <c r="DX10">
        <f>IF(NJ!DX10,SQRT((WPX!DX10-WPX!DW10)^2+(WPY!DX10-WPY!DW10)^2),"")</f>
        <v>5.2801515129776337</v>
      </c>
      <c r="DY10">
        <f>IF(NJ!DY10,SQRT((WPX!DY10-WPX!DX10)^2+(WPY!DY10-WPY!DX10)^2),"")</f>
        <v>8.9022469073824269</v>
      </c>
      <c r="DZ10">
        <f>IF(NJ!DZ10,SQRT((WPX!DZ10-WPX!DY10)^2+(WPY!DZ10-WPY!DY10)^2),"")</f>
        <v>11.498260738042081</v>
      </c>
      <c r="EA10">
        <f>IF(NJ!EA10,SQRT((WPX!EA10-WPX!DZ10)^2+(WPY!EA10-WPY!DZ10)^2),"")</f>
        <v>1.0198039027185568</v>
      </c>
      <c r="EB10">
        <f>IF(NJ!EB10,SQRT((WPX!EB10-WPX!EA10)^2+(WPY!EB10-WPY!EA10)^2),"")</f>
        <v>19.413912537147169</v>
      </c>
      <c r="EC10">
        <f>IF(NJ!EC10,SQRT((WPX!EC10-WPX!EB10)^2+(WPY!EC10-WPY!EB10)^2),"")</f>
        <v>28.817529387509957</v>
      </c>
      <c r="ED10">
        <f>IF(NJ!ED10,SQRT((WPX!ED10-WPX!EC10)^2+(WPY!ED10-WPY!EC10)^2),"")</f>
        <v>15.861904047118683</v>
      </c>
      <c r="EE10">
        <f>IF(NJ!EE10,SQRT((WPX!EE10-WPX!ED10)^2+(WPY!EE10-WPY!ED10)^2),"")</f>
        <v>0.58309518948453043</v>
      </c>
      <c r="EF10">
        <f>IF(NJ!EF10,SQRT((WPX!EF10-WPX!EE10)^2+(WPY!EF10-WPY!EE10)^2),"")</f>
        <v>0.72111025509279825</v>
      </c>
      <c r="EG10">
        <f>IF(NJ!EG10,SQRT((WPX!EG10-WPX!EF10)^2+(WPY!EG10-WPY!EF10)^2),"")</f>
        <v>7.3552702193733177</v>
      </c>
      <c r="EH10">
        <f>IF(NJ!EH10,SQRT((WPX!EH10-WPX!EG10)^2+(WPY!EH10-WPY!EG10)^2),"")</f>
        <v>2.1587033144922918</v>
      </c>
      <c r="EI10">
        <f>IF(NJ!EI10,SQRT((WPX!EI10-WPX!EH10)^2+(WPY!EI10-WPY!EH10)^2),"")</f>
        <v>3.6124783736376864</v>
      </c>
      <c r="EJ10">
        <f>IF(NJ!EJ10,SQRT((WPX!EJ10-WPX!EI10)^2+(WPY!EJ10-WPY!EI10)^2),"")</f>
        <v>5.1894122981316491</v>
      </c>
      <c r="EK10">
        <f>IF(NJ!EK10,SQRT((WPX!EK10-WPX!EJ10)^2+(WPY!EK10-WPY!EJ10)^2),"")</f>
        <v>1.8027756377319946</v>
      </c>
      <c r="EL10">
        <f>IF(NJ!EL10,SQRT((WPX!EL10-WPX!EK10)^2+(WPY!EL10-WPY!EK10)^2),"")</f>
        <v>2.0615528128088303</v>
      </c>
      <c r="EM10">
        <f>IF(NJ!EM10,SQRT((WPX!EM10-WPX!EL10)^2+(WPY!EM10-WPY!EL10)^2),"")</f>
        <v>2.1095023109728981</v>
      </c>
      <c r="EN10">
        <f>IF(NJ!EN10,SQRT((WPX!EN10-WPX!EM10)^2+(WPY!EN10-WPY!EM10)^2),"")</f>
        <v>1.3038404810405291</v>
      </c>
      <c r="EO10">
        <f>IF(NJ!EO10,SQRT((WPX!EO10-WPX!EN10)^2+(WPY!EO10-WPY!EN10)^2),"")</f>
        <v>3.689173349139343</v>
      </c>
      <c r="EP10">
        <f>IF(NJ!EP10,SQRT((WPX!EP10-WPX!EO10)^2+(WPY!EP10-WPY!EO10)^2),"")</f>
        <v>2.9698484809835004</v>
      </c>
      <c r="EQ10">
        <f>IF(NJ!EQ10,SQRT((WPX!EQ10-WPX!EP10)^2+(WPY!EQ10-WPY!EP10)^2),"")</f>
        <v>3.4885527085024819</v>
      </c>
      <c r="ER10">
        <f>IF(NJ!ER10,SQRT((WPX!ER10-WPX!EQ10)^2+(WPY!ER10-WPY!EQ10)^2),"")</f>
        <v>3.8600518131237567</v>
      </c>
      <c r="ES10">
        <f>IF(NJ!ES10,SQRT((WPX!ES10-WPX!ER10)^2+(WPY!ES10-WPY!ER10)^2),"")</f>
        <v>1.6155494421403505</v>
      </c>
      <c r="ET10">
        <f>IF(NJ!ET10,SQRT((WPX!ET10-WPX!ES10)^2+(WPY!ET10-WPY!ES10)^2),"")</f>
        <v>4.5221676218380029</v>
      </c>
      <c r="EU10">
        <f>IF(NJ!EU10,SQRT((WPX!EU10-WPX!ET10)^2+(WPY!EU10-WPY!ET10)^2),"")</f>
        <v>9.9020199959402238</v>
      </c>
      <c r="EV10">
        <f>IF(NJ!EV10,SQRT((WPX!EV10-WPX!EU10)^2+(WPY!EV10-WPY!EU10)^2),"")</f>
        <v>1.3999999999999986</v>
      </c>
      <c r="EW10">
        <f>IF(NJ!EW10,SQRT((WPX!EW10-WPX!EV10)^2+(WPY!EW10-WPY!EV10)^2),"")</f>
        <v>3.8275318418009276</v>
      </c>
      <c r="EX10" t="str">
        <f>IF(NJ!EX10,SQRT((WPX!EX10-WPX!EW10)^2+(WPY!EX10-WPY!EW10)^2),"")</f>
        <v/>
      </c>
      <c r="EY10" t="str">
        <f>IF(NJ!EY10,SQRT((WPX!EY10-WPX!EX10)^2+(WPY!EY10-WPY!EX10)^2),"")</f>
        <v/>
      </c>
      <c r="EZ10" t="str">
        <f>IF(NJ!EZ10,SQRT((WPX!EZ10-WPX!EY10)^2+(WPY!EZ10-WPY!EY10)^2),"")</f>
        <v/>
      </c>
      <c r="FA10" t="str">
        <f>IF(NJ!FA10,SQRT((WPX!FA10-WPX!EZ10)^2+(WPY!FA10-WPY!EZ10)^2),"")</f>
        <v/>
      </c>
      <c r="FB10" t="str">
        <f>IF(NJ!FB10,SQRT((WPX!FB10-WPX!FA10)^2+(WPY!FB10-WPY!FA10)^2),"")</f>
        <v/>
      </c>
      <c r="FC10" t="str">
        <f>IF(NJ!FC10,SQRT((WPX!FC10-WPX!FB10)^2+(WPY!FC10-WPY!FB10)^2),"")</f>
        <v/>
      </c>
      <c r="FD10" t="str">
        <f>IF(NJ!FD10,SQRT((WPX!FD10-WPX!FC10)^2+(WPY!FD10-WPY!FC10)^2),"")</f>
        <v/>
      </c>
      <c r="FE10" t="str">
        <f>IF(NJ!FE10,SQRT((WPX!FE10-WPX!FD10)^2+(WPY!FE10-WPY!FD10)^2),"")</f>
        <v/>
      </c>
      <c r="FF10" t="str">
        <f>IF(NJ!FF10,SQRT((WPX!FF10-WPX!FE10)^2+(WPY!FF10-WPY!FE10)^2),"")</f>
        <v/>
      </c>
      <c r="FG10" t="str">
        <f>IF(NJ!FG10,SQRT((WPX!FG10-WPX!FF10)^2+(WPY!FG10-WPY!FF10)^2),"")</f>
        <v/>
      </c>
      <c r="FH10" t="str">
        <f>IF(NJ!FH10,SQRT((WPX!FH10-WPX!FG10)^2+(WPY!FH10-WPY!FG10)^2),"")</f>
        <v/>
      </c>
      <c r="FI10" t="str">
        <f>IF(NJ!FI10,SQRT((WPX!FI10-WPX!FH10)^2+(WPY!FI10-WPY!FH10)^2),"")</f>
        <v/>
      </c>
      <c r="FJ10" t="str">
        <f>IF(NJ!FJ10,SQRT((WPX!FJ10-WPX!FI10)^2+(WPY!FJ10-WPY!FI10)^2),"")</f>
        <v/>
      </c>
      <c r="FK10" t="str">
        <f>IF(NJ!FK10,SQRT((WPX!FK10-WPX!FJ10)^2+(WPY!FK10-WPY!FJ10)^2),"")</f>
        <v/>
      </c>
      <c r="FL10" t="str">
        <f>IF(NJ!FL10,SQRT((WPX!FL10-WPX!FK10)^2+(WPY!FL10-WPY!FK10)^2),"")</f>
        <v/>
      </c>
      <c r="FM10" t="str">
        <f>IF(NJ!FM10,SQRT((WPX!FM10-WPX!FL10)^2+(WPY!FM10-WPY!FL10)^2),"")</f>
        <v/>
      </c>
      <c r="FN10" t="str">
        <f>IF(NJ!FN10,SQRT((WPX!FN10-WPX!FM10)^2+(WPY!FN10-WPY!FM10)^2),"")</f>
        <v/>
      </c>
      <c r="FO10" t="str">
        <f>IF(NJ!FO10,SQRT((WPX!FO10-WPX!FN10)^2+(WPY!FO10-WPY!FN10)^2),"")</f>
        <v/>
      </c>
      <c r="FP10" t="str">
        <f>IF(NJ!FP10,SQRT((WPX!FP10-WPX!FO10)^2+(WPY!FP10-WPY!FO10)^2),"")</f>
        <v/>
      </c>
      <c r="FQ10" t="str">
        <f>IF(NJ!FQ10,SQRT((WPX!FQ10-WPX!FP10)^2+(WPY!FQ10-WPY!FP10)^2),"")</f>
        <v/>
      </c>
      <c r="FR10" t="str">
        <f>IF(NJ!FR10,SQRT((WPX!FR10-WPX!FQ10)^2+(WPY!FR10-WPY!FQ10)^2),"")</f>
        <v/>
      </c>
      <c r="FT10">
        <f t="shared" si="0"/>
        <v>4.1755013900649152</v>
      </c>
    </row>
    <row r="11" spans="1:176" x14ac:dyDescent="0.3">
      <c r="A11" s="2">
        <v>10</v>
      </c>
      <c r="B11" s="2" t="s">
        <v>130</v>
      </c>
      <c r="C11" t="s">
        <v>0</v>
      </c>
      <c r="D11" t="s">
        <v>1</v>
      </c>
      <c r="E11" s="13" t="s">
        <v>5</v>
      </c>
      <c r="F11" s="12">
        <v>114</v>
      </c>
      <c r="H11">
        <f>SQRT((WPX!H11)^2+(WPY!H11)^2)</f>
        <v>14.616771189288009</v>
      </c>
      <c r="I11">
        <f>IF(NJ!I11,SQRT((WPX!I11-WPX!H11)^2+(WPY!I11-WPY!H11)^2),"")</f>
        <v>1.7492855684535917</v>
      </c>
      <c r="J11">
        <f>IF(NJ!J11,SQRT((WPX!J11-WPX!I11)^2+(WPY!J11-WPY!I11)^2),"")</f>
        <v>4.4407206622349049</v>
      </c>
      <c r="K11">
        <f>IF(NJ!K11,SQRT((WPX!K11-WPX!J11)^2+(WPY!K11-WPY!J11)^2),"")</f>
        <v>3.9395431207184433</v>
      </c>
      <c r="L11">
        <f>IF(NJ!L11,SQRT((WPX!L11-WPX!K11)^2+(WPY!L11-WPY!K11)^2),"")</f>
        <v>5.9816385714952718</v>
      </c>
      <c r="M11">
        <f>IF(NJ!M11,SQRT((WPX!M11-WPX!L11)^2+(WPY!M11-WPY!L11)^2),"")</f>
        <v>3.2572994949804666</v>
      </c>
      <c r="N11">
        <f>IF(NJ!N11,SQRT((WPX!N11-WPX!M11)^2+(WPY!N11-WPY!M11)^2),"")</f>
        <v>5.4120236510939241</v>
      </c>
      <c r="O11">
        <f>IF(NJ!O11,SQRT((WPX!O11-WPX!N11)^2+(WPY!O11-WPY!N11)^2),"")</f>
        <v>7.4330343736592521</v>
      </c>
      <c r="P11">
        <f>IF(NJ!P11,SQRT((WPX!P11-WPX!O11)^2+(WPY!P11-WPY!O11)^2),"")</f>
        <v>6.5802735505448391</v>
      </c>
      <c r="Q11">
        <f>IF(NJ!Q11,SQRT((WPX!Q11-WPX!P11)^2+(WPY!Q11-WPY!P11)^2),"")</f>
        <v>15.116216457830975</v>
      </c>
      <c r="R11">
        <f>IF(NJ!R11,SQRT((WPX!R11-WPX!Q11)^2+(WPY!R11-WPY!Q11)^2),"")</f>
        <v>13.946325680981353</v>
      </c>
      <c r="S11">
        <f>IF(NJ!S11,SQRT((WPX!S11-WPX!R11)^2+(WPY!S11-WPY!R11)^2),"")</f>
        <v>4.8918299234540026</v>
      </c>
      <c r="T11">
        <f>IF(NJ!T11,SQRT((WPX!T11-WPX!S11)^2+(WPY!T11-WPY!S11)^2),"")</f>
        <v>3.7443290453698106</v>
      </c>
      <c r="U11">
        <f>IF(NJ!U11,SQRT((WPX!U11-WPX!T11)^2+(WPY!U11-WPY!T11)^2),"")</f>
        <v>6.9318107302493477</v>
      </c>
      <c r="V11">
        <f>IF(NJ!V11,SQRT((WPX!V11-WPX!U11)^2+(WPY!V11-WPY!U11)^2),"")</f>
        <v>3.6124783736376886</v>
      </c>
      <c r="W11">
        <f>IF(NJ!W11,SQRT((WPX!W11-WPX!V11)^2+(WPY!W11-WPY!V11)^2),"")</f>
        <v>7.6059187479225674</v>
      </c>
      <c r="X11">
        <f>IF(NJ!X11,SQRT((WPX!X11-WPX!W11)^2+(WPY!X11-WPY!W11)^2),"")</f>
        <v>7.3239333694402209</v>
      </c>
      <c r="Y11">
        <f>IF(NJ!Y11,SQRT((WPX!Y11-WPX!X11)^2+(WPY!Y11-WPY!X11)^2),"")</f>
        <v>3.9319206502675002</v>
      </c>
      <c r="Z11">
        <f>IF(NJ!Z11,SQRT((WPX!Z11-WPX!Y11)^2+(WPY!Z11-WPY!Y11)^2),"")</f>
        <v>5.8137767414994546</v>
      </c>
      <c r="AA11">
        <f>IF(NJ!AA11,SQRT((WPX!AA11-WPX!Z11)^2+(WPY!AA11-WPY!Z11)^2),"")</f>
        <v>6.3198101237299849</v>
      </c>
      <c r="AB11">
        <f>IF(NJ!AB11,SQRT((WPX!AB11-WPX!AA11)^2+(WPY!AB11-WPY!AA11)^2),"")</f>
        <v>6.6730802482811491</v>
      </c>
      <c r="AC11">
        <f>IF(NJ!AC11,SQRT((WPX!AC11-WPX!AB11)^2+(WPY!AC11-WPY!AB11)^2),"")</f>
        <v>8.3486525858967191</v>
      </c>
      <c r="AD11">
        <f>IF(NJ!AD11,SQRT((WPX!AD11-WPX!AC11)^2+(WPY!AD11-WPY!AC11)^2),"")</f>
        <v>1.6763054614240207</v>
      </c>
      <c r="AE11">
        <f>IF(NJ!AE11,SQRT((WPX!AE11-WPX!AD11)^2+(WPY!AE11-WPY!AD11)^2),"")</f>
        <v>3.1400636936215158</v>
      </c>
      <c r="AF11">
        <f>IF(NJ!AF11,SQRT((WPX!AF11-WPX!AE11)^2+(WPY!AF11-WPY!AE11)^2),"")</f>
        <v>6.684309986827361</v>
      </c>
      <c r="AG11">
        <f>IF(NJ!AG11,SQRT((WPX!AG11-WPX!AF11)^2+(WPY!AG11-WPY!AF11)^2),"")</f>
        <v>7.6941536246685382</v>
      </c>
      <c r="AH11">
        <f>IF(NJ!AH11,SQRT((WPX!AH11-WPX!AG11)^2+(WPY!AH11-WPY!AG11)^2),"")</f>
        <v>15.681836627130128</v>
      </c>
      <c r="AI11">
        <f>IF(NJ!AI11,SQRT((WPX!AI11-WPX!AH11)^2+(WPY!AI11-WPY!AH11)^2),"")</f>
        <v>3.7336309405188932</v>
      </c>
      <c r="AJ11">
        <f>IF(NJ!AJ11,SQRT((WPX!AJ11-WPX!AI11)^2+(WPY!AJ11-WPY!AI11)^2),"")</f>
        <v>1.5811388300841887</v>
      </c>
      <c r="AK11">
        <f>IF(NJ!AK11,SQRT((WPX!AK11-WPX!AJ11)^2+(WPY!AK11-WPY!AJ11)^2),"")</f>
        <v>18.346116755324541</v>
      </c>
      <c r="AL11">
        <f>IF(NJ!AL11,SQRT((WPX!AL11-WPX!AK11)^2+(WPY!AL11-WPY!AK11)^2),"")</f>
        <v>5.9059292240933594</v>
      </c>
      <c r="AM11">
        <f>IF(NJ!AM11,SQRT((WPX!AM11-WPX!AL11)^2+(WPY!AM11-WPY!AL11)^2),"")</f>
        <v>11.610770861575041</v>
      </c>
      <c r="AN11">
        <f>IF(NJ!AN11,SQRT((WPX!AN11-WPX!AM11)^2+(WPY!AN11-WPY!AM11)^2),"")</f>
        <v>2.1587033144922905</v>
      </c>
      <c r="AO11">
        <f>IF(NJ!AO11,SQRT((WPX!AO11-WPX!AN11)^2+(WPY!AO11-WPY!AN11)^2),"")</f>
        <v>15.970284906663377</v>
      </c>
      <c r="AP11">
        <f>IF(NJ!AP11,SQRT((WPX!AP11-WPX!AO11)^2+(WPY!AP11-WPY!AO11)^2),"")</f>
        <v>5.2239831546435909</v>
      </c>
      <c r="AQ11">
        <f>IF(NJ!AQ11,SQRT((WPX!AQ11-WPX!AP11)^2+(WPY!AQ11-WPY!AP11)^2),"")</f>
        <v>15.814550262337528</v>
      </c>
      <c r="AR11">
        <f>IF(NJ!AR11,SQRT((WPX!AR11-WPX!AQ11)^2+(WPY!AR11-WPY!AQ11)^2),"")</f>
        <v>2.6925824035672519</v>
      </c>
      <c r="AS11">
        <f>IF(NJ!AS11,SQRT((WPX!AS11-WPX!AR11)^2+(WPY!AS11-WPY!AR11)^2),"")</f>
        <v>13.55912976558599</v>
      </c>
      <c r="AT11">
        <f>IF(NJ!AT11,SQRT((WPX!AT11-WPX!AS11)^2+(WPY!AT11-WPY!AS11)^2),"")</f>
        <v>15.18453160291749</v>
      </c>
      <c r="AU11">
        <f>IF(NJ!AU11,SQRT((WPX!AU11-WPX!AT11)^2+(WPY!AU11-WPY!AT11)^2),"")</f>
        <v>2.1</v>
      </c>
      <c r="AV11">
        <f>IF(NJ!AV11,SQRT((WPX!AV11-WPX!AU11)^2+(WPY!AV11-WPY!AU11)^2),"")</f>
        <v>5.2773099207835044</v>
      </c>
      <c r="AW11">
        <f>IF(NJ!AW11,SQRT((WPX!AW11-WPX!AV11)^2+(WPY!AW11-WPY!AV11)^2),"")</f>
        <v>6.7052218456960837</v>
      </c>
      <c r="AX11">
        <f>IF(NJ!AX11,SQRT((WPX!AX11-WPX!AW11)^2+(WPY!AX11-WPY!AW11)^2),"")</f>
        <v>8.9274856482662575</v>
      </c>
      <c r="AY11">
        <f>IF(NJ!AY11,SQRT((WPX!AY11-WPX!AX11)^2+(WPY!AY11-WPY!AX11)^2),"")</f>
        <v>4.9648766349225637</v>
      </c>
      <c r="AZ11">
        <f>IF(NJ!AZ11,SQRT((WPX!AZ11-WPX!AY11)^2+(WPY!AZ11-WPY!AY11)^2),"")</f>
        <v>10.374005976477939</v>
      </c>
      <c r="BA11">
        <f>IF(NJ!BA11,SQRT((WPX!BA11-WPX!AZ11)^2+(WPY!BA11-WPY!AZ11)^2),"")</f>
        <v>8.5906926379658124</v>
      </c>
      <c r="BB11">
        <f>IF(NJ!BB11,SQRT((WPX!BB11-WPX!BA11)^2+(WPY!BB11-WPY!BA11)^2),"")</f>
        <v>3.676955262170047</v>
      </c>
      <c r="BC11">
        <f>IF(NJ!BC11,SQRT((WPX!BC11-WPX!BB11)^2+(WPY!BC11-WPY!BB11)^2),"")</f>
        <v>10.852188719332151</v>
      </c>
      <c r="BD11">
        <f>IF(NJ!BD11,SQRT((WPX!BD11-WPX!BC11)^2+(WPY!BD11-WPY!BC11)^2),"")</f>
        <v>9.5341491492424222</v>
      </c>
      <c r="BE11">
        <f>IF(NJ!BE11,SQRT((WPX!BE11-WPX!BD11)^2+(WPY!BE11-WPY!BD11)^2),"")</f>
        <v>16.599999999999998</v>
      </c>
      <c r="BF11">
        <f>IF(NJ!BF11,SQRT((WPX!BF11-WPX!BE11)^2+(WPY!BF11-WPY!BE11)^2),"")</f>
        <v>5.4332310828824486</v>
      </c>
      <c r="BG11">
        <f>IF(NJ!BG11,SQRT((WPX!BG11-WPX!BF11)^2+(WPY!BG11-WPY!BF11)^2),"")</f>
        <v>4.6690470119714984</v>
      </c>
      <c r="BH11">
        <f>IF(NJ!BH11,SQRT((WPX!BH11-WPX!BG11)^2+(WPY!BH11-WPY!BG11)^2),"")</f>
        <v>9.230926280715277</v>
      </c>
      <c r="BI11">
        <f>IF(NJ!BI11,SQRT((WPX!BI11-WPX!BH11)^2+(WPY!BI11-WPY!BH11)^2),"")</f>
        <v>1.3416407864998738</v>
      </c>
      <c r="BJ11">
        <f>IF(NJ!BJ11,SQRT((WPX!BJ11-WPX!BI11)^2+(WPY!BJ11-WPY!BI11)^2),"")</f>
        <v>1.9416487838947594</v>
      </c>
      <c r="BK11">
        <f>IF(NJ!BK11,SQRT((WPX!BK11-WPX!BJ11)^2+(WPY!BK11-WPY!BJ11)^2),"")</f>
        <v>4.9335585534176039</v>
      </c>
      <c r="BL11">
        <f>IF(NJ!BL11,SQRT((WPX!BL11-WPX!BK11)^2+(WPY!BL11-WPY!BK11)^2),"")</f>
        <v>4.750789408087881</v>
      </c>
      <c r="BM11">
        <f>IF(NJ!BM11,SQRT((WPX!BM11-WPX!BL11)^2+(WPY!BM11-WPY!BL11)^2),"")</f>
        <v>8.6821656284592965</v>
      </c>
      <c r="BN11">
        <f>IF(NJ!BN11,SQRT((WPX!BN11-WPX!BM11)^2+(WPY!BN11-WPY!BM11)^2),"")</f>
        <v>4.7507894080878819</v>
      </c>
      <c r="BO11">
        <f>IF(NJ!BO11,SQRT((WPX!BO11-WPX!BN11)^2+(WPY!BO11-WPY!BN11)^2),"")</f>
        <v>1.7088007490635058</v>
      </c>
      <c r="BP11">
        <f>IF(NJ!BP11,SQRT((WPX!BP11-WPX!BO11)^2+(WPY!BP11-WPY!BO11)^2),"")</f>
        <v>14.441952776546529</v>
      </c>
      <c r="BQ11">
        <f>IF(NJ!BQ11,SQRT((WPX!BQ11-WPX!BP11)^2+(WPY!BQ11-WPY!BP11)^2),"")</f>
        <v>14.674126890551275</v>
      </c>
      <c r="BR11">
        <f>IF(NJ!BR11,SQRT((WPX!BR11-WPX!BQ11)^2+(WPY!BR11-WPY!BQ11)^2),"")</f>
        <v>10.159724405711014</v>
      </c>
      <c r="BS11">
        <f>IF(NJ!BS11,SQRT((WPX!BS11-WPX!BR11)^2+(WPY!BS11-WPY!BR11)^2),"")</f>
        <v>2.9427877939124323</v>
      </c>
      <c r="BT11">
        <f>IF(NJ!BT11,SQRT((WPX!BT11-WPX!BS11)^2+(WPY!BT11-WPY!BS11)^2),"")</f>
        <v>2.6172504656604798</v>
      </c>
      <c r="BU11">
        <f>IF(NJ!BU11,SQRT((WPX!BU11-WPX!BT11)^2+(WPY!BU11-WPY!BT11)^2),"")</f>
        <v>9.9</v>
      </c>
      <c r="BV11">
        <f>IF(NJ!BV11,SQRT((WPX!BV11-WPX!BU11)^2+(WPY!BV11-WPY!BU11)^2),"")</f>
        <v>6.2201286160335947</v>
      </c>
      <c r="BW11">
        <f>IF(NJ!BW11,SQRT((WPX!BW11-WPX!BV11)^2+(WPY!BW11-WPY!BV11)^2),"")</f>
        <v>4.9979995998399191</v>
      </c>
      <c r="BX11">
        <f>IF(NJ!BX11,SQRT((WPX!BX11-WPX!BW11)^2+(WPY!BX11-WPY!BW11)^2),"")</f>
        <v>3.9560080889704969</v>
      </c>
      <c r="BY11">
        <f>IF(NJ!BY11,SQRT((WPX!BY11-WPX!BX11)^2+(WPY!BY11-WPY!BX11)^2),"")</f>
        <v>1.2083045973594573</v>
      </c>
      <c r="BZ11">
        <f>IF(NJ!BZ11,SQRT((WPX!BZ11-WPX!BY11)^2+(WPY!BZ11-WPY!BY11)^2),"")</f>
        <v>5.6080299571239802</v>
      </c>
      <c r="CA11">
        <f>IF(NJ!CA11,SQRT((WPX!CA11-WPX!BZ11)^2+(WPY!CA11-WPY!BZ11)^2),"")</f>
        <v>3.4409301068170506</v>
      </c>
      <c r="CB11">
        <f>IF(NJ!CB11,SQRT((WPX!CB11-WPX!CA11)^2+(WPY!CB11-WPY!CA11)^2),"")</f>
        <v>5.4230987451824992</v>
      </c>
      <c r="CC11">
        <f>IF(NJ!CC11,SQRT((WPX!CC11-WPX!CB11)^2+(WPY!CC11-WPY!CB11)^2),"")</f>
        <v>4.8270073544588676</v>
      </c>
      <c r="CD11">
        <f>IF(NJ!CD11,SQRT((WPX!CD11-WPX!CC11)^2+(WPY!CD11-WPY!CC11)^2),"")</f>
        <v>5.1478150704935004</v>
      </c>
      <c r="CE11">
        <f>IF(NJ!CE11,SQRT((WPX!CE11-WPX!CD11)^2+(WPY!CE11-WPY!CD11)^2),"")</f>
        <v>10.332473082471591</v>
      </c>
      <c r="CF11">
        <f>IF(NJ!CF11,SQRT((WPX!CF11-WPX!CE11)^2+(WPY!CF11-WPY!CE11)^2),"")</f>
        <v>10.04987562112089</v>
      </c>
      <c r="CG11">
        <f>IF(NJ!CG11,SQRT((WPX!CG11-WPX!CF11)^2+(WPY!CG11-WPY!CF11)^2),"")</f>
        <v>7.0092795635500238</v>
      </c>
      <c r="CH11">
        <f>IF(NJ!CH11,SQRT((WPX!CH11-WPX!CG11)^2+(WPY!CH11-WPY!CG11)^2),"")</f>
        <v>6.3820059542435406</v>
      </c>
      <c r="CI11">
        <f>IF(NJ!CI11,SQRT((WPX!CI11-WPX!CH11)^2+(WPY!CI11-WPY!CH11)^2),"")</f>
        <v>2.4596747752497685</v>
      </c>
      <c r="CJ11">
        <f>IF(NJ!CJ11,SQRT((WPX!CJ11-WPX!CI11)^2+(WPY!CJ11-WPY!CI11)^2),"")</f>
        <v>7.9227520471109028</v>
      </c>
      <c r="CK11">
        <f>IF(NJ!CK11,SQRT((WPX!CK11-WPX!CJ11)^2+(WPY!CK11-WPY!CJ11)^2),"")</f>
        <v>6.8883960397178097</v>
      </c>
      <c r="CL11">
        <f>IF(NJ!CL11,SQRT((WPX!CL11-WPX!CK11)^2+(WPY!CL11-WPY!CK11)^2),"")</f>
        <v>5.2239831546435909</v>
      </c>
      <c r="CM11">
        <f>IF(NJ!CM11,SQRT((WPX!CM11-WPX!CL11)^2+(WPY!CM11-WPY!CL11)^2),"")</f>
        <v>10.911461863563471</v>
      </c>
      <c r="CN11">
        <f>IF(NJ!CN11,SQRT((WPX!CN11-WPX!CM11)^2+(WPY!CN11-WPY!CM11)^2),"")</f>
        <v>9.4921019800674298</v>
      </c>
      <c r="CO11">
        <f>IF(NJ!CO11,SQRT((WPX!CO11-WPX!CN11)^2+(WPY!CO11-WPY!CN11)^2),"")</f>
        <v>4.308131845707603</v>
      </c>
      <c r="CP11">
        <f>IF(NJ!CP11,SQRT((WPX!CP11-WPX!CO11)^2+(WPY!CP11-WPY!CO11)^2),"")</f>
        <v>6.8183575734923139</v>
      </c>
      <c r="CQ11">
        <f>IF(NJ!CQ11,SQRT((WPX!CQ11-WPX!CP11)^2+(WPY!CQ11-WPY!CP11)^2),"")</f>
        <v>5.2952809179494906</v>
      </c>
      <c r="CR11">
        <f>IF(NJ!CR11,SQRT((WPX!CR11-WPX!CQ11)^2+(WPY!CR11-WPY!CQ11)^2),"")</f>
        <v>7.1867934435323795</v>
      </c>
      <c r="CS11">
        <f>IF(NJ!CS11,SQRT((WPX!CS11-WPX!CR11)^2+(WPY!CS11-WPY!CR11)^2),"")</f>
        <v>8.4811555816409818</v>
      </c>
      <c r="CT11">
        <f>IF(NJ!CT11,SQRT((WPX!CT11-WPX!CS11)^2+(WPY!CT11-WPY!CS11)^2),"")</f>
        <v>11.910499569707394</v>
      </c>
      <c r="CU11">
        <f>IF(NJ!CU11,SQRT((WPX!CU11-WPX!CT11)^2+(WPY!CU11-WPY!CT11)^2),"")</f>
        <v>8.2661962231730257</v>
      </c>
      <c r="CV11">
        <f>IF(NJ!CV11,SQRT((WPX!CV11-WPX!CU11)^2+(WPY!CV11-WPY!CU11)^2),"")</f>
        <v>2.7856776554368241</v>
      </c>
      <c r="CW11">
        <f>IF(NJ!CW11,SQRT((WPX!CW11-WPX!CV11)^2+(WPY!CW11-WPY!CV11)^2),"")</f>
        <v>10.018482919085105</v>
      </c>
      <c r="CX11">
        <f>IF(NJ!CX11,SQRT((WPX!CX11-WPX!CW11)^2+(WPY!CX11-WPY!CW11)^2),"")</f>
        <v>13.024976007655447</v>
      </c>
      <c r="CY11">
        <f>IF(NJ!CY11,SQRT((WPX!CY11-WPX!CX11)^2+(WPY!CY11-WPY!CX11)^2),"")</f>
        <v>8.4202137740083547</v>
      </c>
      <c r="CZ11">
        <f>IF(NJ!CZ11,SQRT((WPX!CZ11-WPX!CY11)^2+(WPY!CZ11-WPY!CY11)^2),"")</f>
        <v>7.9075912893876854</v>
      </c>
      <c r="DA11">
        <f>IF(NJ!DA11,SQRT((WPX!DA11-WPX!CZ11)^2+(WPY!DA11-WPY!CZ11)^2),"")</f>
        <v>5.8591808301161015</v>
      </c>
      <c r="DB11">
        <f>IF(NJ!DB11,SQRT((WPX!DB11-WPX!DA11)^2+(WPY!DB11-WPY!DA11)^2),"")</f>
        <v>1.5999999999999996</v>
      </c>
      <c r="DC11">
        <f>IF(NJ!DC11,SQRT((WPX!DC11-WPX!DB11)^2+(WPY!DC11-WPY!DB11)^2),"")</f>
        <v>3.0594117081556718</v>
      </c>
      <c r="DD11">
        <f>IF(NJ!DD11,SQRT((WPX!DD11-WPX!DC11)^2+(WPY!DD11-WPY!DC11)^2),"")</f>
        <v>5.1078371156488549</v>
      </c>
      <c r="DE11">
        <f>IF(NJ!DE11,SQRT((WPX!DE11-WPX!DD11)^2+(WPY!DE11-WPY!DD11)^2),"")</f>
        <v>5.7384666941614295</v>
      </c>
      <c r="DF11">
        <f>IF(NJ!DF11,SQRT((WPX!DF11-WPX!DE11)^2+(WPY!DF11-WPY!DE11)^2),"")</f>
        <v>4.9335585534176039</v>
      </c>
      <c r="DG11">
        <f>IF(NJ!DG11,SQRT((WPX!DG11-WPX!DF11)^2+(WPY!DG11-WPY!DF11)^2),"")</f>
        <v>8.2975900115635977</v>
      </c>
      <c r="DH11">
        <f>IF(NJ!DH11,SQRT((WPX!DH11-WPX!DG11)^2+(WPY!DH11-WPY!DG11)^2),"")</f>
        <v>12.506398362438324</v>
      </c>
      <c r="DI11">
        <f>IF(NJ!DI11,SQRT((WPX!DI11-WPX!DH11)^2+(WPY!DI11-WPY!DH11)^2),"")</f>
        <v>4.7</v>
      </c>
      <c r="DJ11">
        <f>IF(NJ!DJ11,SQRT((WPX!DJ11-WPX!DI11)^2+(WPY!DJ11-WPY!DI11)^2),"")</f>
        <v>8.8090862182180967</v>
      </c>
      <c r="DK11">
        <f>IF(NJ!DK11,SQRT((WPX!DK11-WPX!DJ11)^2+(WPY!DK11-WPY!DJ11)^2),"")</f>
        <v>14.598972566588376</v>
      </c>
      <c r="DL11">
        <f>IF(NJ!DL11,SQRT((WPX!DL11-WPX!DK11)^2+(WPY!DL11-WPY!DK11)^2),"")</f>
        <v>11.980818002123229</v>
      </c>
      <c r="DM11">
        <f>IF(NJ!DM11,SQRT((WPX!DM11-WPX!DL11)^2+(WPY!DM11-WPY!DL11)^2),"")</f>
        <v>9.8979795918156963</v>
      </c>
      <c r="DN11">
        <f>IF(NJ!DN11,SQRT((WPX!DN11-WPX!DM11)^2+(WPY!DN11-WPY!DM11)^2),"")</f>
        <v>16.492422502470642</v>
      </c>
      <c r="DO11">
        <f>IF(NJ!DO11,SQRT((WPX!DO11-WPX!DN11)^2+(WPY!DO11-WPY!DN11)^2),"")</f>
        <v>7.789736837660179</v>
      </c>
      <c r="DP11">
        <f>IF(NJ!DP11,SQRT((WPX!DP11-WPX!DO11)^2+(WPY!DP11-WPY!DO11)^2),"")</f>
        <v>13.013838787997953</v>
      </c>
      <c r="DQ11" t="str">
        <f>IF(NJ!DQ11,SQRT((WPX!DQ11-WPX!DP11)^2+(WPY!DQ11-WPY!DP11)^2),"")</f>
        <v/>
      </c>
      <c r="DR11" t="str">
        <f>IF(NJ!DR11,SQRT((WPX!DR11-WPX!DQ11)^2+(WPY!DR11-WPY!DQ11)^2),"")</f>
        <v/>
      </c>
      <c r="DS11" t="str">
        <f>IF(NJ!DS11,SQRT((WPX!DS11-WPX!DR11)^2+(WPY!DS11-WPY!DR11)^2),"")</f>
        <v/>
      </c>
      <c r="DT11" t="str">
        <f>IF(NJ!DT11,SQRT((WPX!DT11-WPX!DS11)^2+(WPY!DT11-WPY!DS11)^2),"")</f>
        <v/>
      </c>
      <c r="DU11" t="str">
        <f>IF(NJ!DU11,SQRT((WPX!DU11-WPX!DT11)^2+(WPY!DU11-WPY!DT11)^2),"")</f>
        <v/>
      </c>
      <c r="DV11" t="str">
        <f>IF(NJ!DV11,SQRT((WPX!DV11-WPX!DU11)^2+(WPY!DV11-WPY!DU11)^2),"")</f>
        <v/>
      </c>
      <c r="DW11" t="str">
        <f>IF(NJ!DW11,SQRT((WPX!DW11-WPX!DV11)^2+(WPY!DW11-WPY!DV11)^2),"")</f>
        <v/>
      </c>
      <c r="DX11" t="str">
        <f>IF(NJ!DX11,SQRT((WPX!DX11-WPX!DW11)^2+(WPY!DX11-WPY!DW11)^2),"")</f>
        <v/>
      </c>
      <c r="DY11" t="str">
        <f>IF(NJ!DY11,SQRT((WPX!DY11-WPX!DX11)^2+(WPY!DY11-WPY!DX11)^2),"")</f>
        <v/>
      </c>
      <c r="DZ11" t="str">
        <f>IF(NJ!DZ11,SQRT((WPX!DZ11-WPX!DY11)^2+(WPY!DZ11-WPY!DY11)^2),"")</f>
        <v/>
      </c>
      <c r="EA11" t="str">
        <f>IF(NJ!EA11,SQRT((WPX!EA11-WPX!DZ11)^2+(WPY!EA11-WPY!DZ11)^2),"")</f>
        <v/>
      </c>
      <c r="EB11" t="str">
        <f>IF(NJ!EB11,SQRT((WPX!EB11-WPX!EA11)^2+(WPY!EB11-WPY!EA11)^2),"")</f>
        <v/>
      </c>
      <c r="EC11" t="str">
        <f>IF(NJ!EC11,SQRT((WPX!EC11-WPX!EB11)^2+(WPY!EC11-WPY!EB11)^2),"")</f>
        <v/>
      </c>
      <c r="ED11" t="str">
        <f>IF(NJ!ED11,SQRT((WPX!ED11-WPX!EC11)^2+(WPY!ED11-WPY!EC11)^2),"")</f>
        <v/>
      </c>
      <c r="EE11" t="str">
        <f>IF(NJ!EE11,SQRT((WPX!EE11-WPX!ED11)^2+(WPY!EE11-WPY!ED11)^2),"")</f>
        <v/>
      </c>
      <c r="EF11" t="str">
        <f>IF(NJ!EF11,SQRT((WPX!EF11-WPX!EE11)^2+(WPY!EF11-WPY!EE11)^2),"")</f>
        <v/>
      </c>
      <c r="EG11" t="str">
        <f>IF(NJ!EG11,SQRT((WPX!EG11-WPX!EF11)^2+(WPY!EG11-WPY!EF11)^2),"")</f>
        <v/>
      </c>
      <c r="EH11" t="str">
        <f>IF(NJ!EH11,SQRT((WPX!EH11-WPX!EG11)^2+(WPY!EH11-WPY!EG11)^2),"")</f>
        <v/>
      </c>
      <c r="EI11" t="str">
        <f>IF(NJ!EI11,SQRT((WPX!EI11-WPX!EH11)^2+(WPY!EI11-WPY!EH11)^2),"")</f>
        <v/>
      </c>
      <c r="EJ11" t="str">
        <f>IF(NJ!EJ11,SQRT((WPX!EJ11-WPX!EI11)^2+(WPY!EJ11-WPY!EI11)^2),"")</f>
        <v/>
      </c>
      <c r="EK11" t="str">
        <f>IF(NJ!EK11,SQRT((WPX!EK11-WPX!EJ11)^2+(WPY!EK11-WPY!EJ11)^2),"")</f>
        <v/>
      </c>
      <c r="EL11" t="str">
        <f>IF(NJ!EL11,SQRT((WPX!EL11-WPX!EK11)^2+(WPY!EL11-WPY!EK11)^2),"")</f>
        <v/>
      </c>
      <c r="EM11" t="str">
        <f>IF(NJ!EM11,SQRT((WPX!EM11-WPX!EL11)^2+(WPY!EM11-WPY!EL11)^2),"")</f>
        <v/>
      </c>
      <c r="EN11" t="str">
        <f>IF(NJ!EN11,SQRT((WPX!EN11-WPX!EM11)^2+(WPY!EN11-WPY!EM11)^2),"")</f>
        <v/>
      </c>
      <c r="EO11" t="str">
        <f>IF(NJ!EO11,SQRT((WPX!EO11-WPX!EN11)^2+(WPY!EO11-WPY!EN11)^2),"")</f>
        <v/>
      </c>
      <c r="EP11" t="str">
        <f>IF(NJ!EP11,SQRT((WPX!EP11-WPX!EO11)^2+(WPY!EP11-WPY!EO11)^2),"")</f>
        <v/>
      </c>
      <c r="EQ11" t="str">
        <f>IF(NJ!EQ11,SQRT((WPX!EQ11-WPX!EP11)^2+(WPY!EQ11-WPY!EP11)^2),"")</f>
        <v/>
      </c>
      <c r="ER11" t="str">
        <f>IF(NJ!ER11,SQRT((WPX!ER11-WPX!EQ11)^2+(WPY!ER11-WPY!EQ11)^2),"")</f>
        <v/>
      </c>
      <c r="ES11" t="str">
        <f>IF(NJ!ES11,SQRT((WPX!ES11-WPX!ER11)^2+(WPY!ES11-WPY!ER11)^2),"")</f>
        <v/>
      </c>
      <c r="ET11" t="str">
        <f>IF(NJ!ET11,SQRT((WPX!ET11-WPX!ES11)^2+(WPY!ET11-WPY!ES11)^2),"")</f>
        <v/>
      </c>
      <c r="EU11" t="str">
        <f>IF(NJ!EU11,SQRT((WPX!EU11-WPX!ET11)^2+(WPY!EU11-WPY!ET11)^2),"")</f>
        <v/>
      </c>
      <c r="EV11" t="str">
        <f>IF(NJ!EV11,SQRT((WPX!EV11-WPX!EU11)^2+(WPY!EV11-WPY!EU11)^2),"")</f>
        <v/>
      </c>
      <c r="EW11" t="str">
        <f>IF(NJ!EW11,SQRT((WPX!EW11-WPX!EV11)^2+(WPY!EW11-WPY!EV11)^2),"")</f>
        <v/>
      </c>
      <c r="EX11" t="str">
        <f>IF(NJ!EX11,SQRT((WPX!EX11-WPX!EW11)^2+(WPY!EX11-WPY!EW11)^2),"")</f>
        <v/>
      </c>
      <c r="EY11" t="str">
        <f>IF(NJ!EY11,SQRT((WPX!EY11-WPX!EX11)^2+(WPY!EY11-WPY!EX11)^2),"")</f>
        <v/>
      </c>
      <c r="EZ11" t="str">
        <f>IF(NJ!EZ11,SQRT((WPX!EZ11-WPX!EY11)^2+(WPY!EZ11-WPY!EY11)^2),"")</f>
        <v/>
      </c>
      <c r="FA11" t="str">
        <f>IF(NJ!FA11,SQRT((WPX!FA11-WPX!EZ11)^2+(WPY!FA11-WPY!EZ11)^2),"")</f>
        <v/>
      </c>
      <c r="FB11" t="str">
        <f>IF(NJ!FB11,SQRT((WPX!FB11-WPX!FA11)^2+(WPY!FB11-WPY!FA11)^2),"")</f>
        <v/>
      </c>
      <c r="FC11" t="str">
        <f>IF(NJ!FC11,SQRT((WPX!FC11-WPX!FB11)^2+(WPY!FC11-WPY!FB11)^2),"")</f>
        <v/>
      </c>
      <c r="FD11" t="str">
        <f>IF(NJ!FD11,SQRT((WPX!FD11-WPX!FC11)^2+(WPY!FD11-WPY!FC11)^2),"")</f>
        <v/>
      </c>
      <c r="FE11" t="str">
        <f>IF(NJ!FE11,SQRT((WPX!FE11-WPX!FD11)^2+(WPY!FE11-WPY!FD11)^2),"")</f>
        <v/>
      </c>
      <c r="FF11" t="str">
        <f>IF(NJ!FF11,SQRT((WPX!FF11-WPX!FE11)^2+(WPY!FF11-WPY!FE11)^2),"")</f>
        <v/>
      </c>
      <c r="FG11" t="str">
        <f>IF(NJ!FG11,SQRT((WPX!FG11-WPX!FF11)^2+(WPY!FG11-WPY!FF11)^2),"")</f>
        <v/>
      </c>
      <c r="FH11" t="str">
        <f>IF(NJ!FH11,SQRT((WPX!FH11-WPX!FG11)^2+(WPY!FH11-WPY!FG11)^2),"")</f>
        <v/>
      </c>
      <c r="FI11" t="str">
        <f>IF(NJ!FI11,SQRT((WPX!FI11-WPX!FH11)^2+(WPY!FI11-WPY!FH11)^2),"")</f>
        <v/>
      </c>
      <c r="FJ11" t="str">
        <f>IF(NJ!FJ11,SQRT((WPX!FJ11-WPX!FI11)^2+(WPY!FJ11-WPY!FI11)^2),"")</f>
        <v/>
      </c>
      <c r="FK11" t="str">
        <f>IF(NJ!FK11,SQRT((WPX!FK11-WPX!FJ11)^2+(WPY!FK11-WPY!FJ11)^2),"")</f>
        <v/>
      </c>
      <c r="FL11" t="str">
        <f>IF(NJ!FL11,SQRT((WPX!FL11-WPX!FK11)^2+(WPY!FL11-WPY!FK11)^2),"")</f>
        <v/>
      </c>
      <c r="FM11" t="str">
        <f>IF(NJ!FM11,SQRT((WPX!FM11-WPX!FL11)^2+(WPY!FM11-WPY!FL11)^2),"")</f>
        <v/>
      </c>
      <c r="FN11" t="str">
        <f>IF(NJ!FN11,SQRT((WPX!FN11-WPX!FM11)^2+(WPY!FN11-WPY!FM11)^2),"")</f>
        <v/>
      </c>
      <c r="FO11" t="str">
        <f>IF(NJ!FO11,SQRT((WPX!FO11-WPX!FN11)^2+(WPY!FO11-WPY!FN11)^2),"")</f>
        <v/>
      </c>
      <c r="FP11" t="str">
        <f>IF(NJ!FP11,SQRT((WPX!FP11-WPX!FO11)^2+(WPY!FP11-WPY!FO11)^2),"")</f>
        <v/>
      </c>
      <c r="FQ11" t="str">
        <f>IF(NJ!FQ11,SQRT((WPX!FQ11-WPX!FP11)^2+(WPY!FQ11-WPY!FP11)^2),"")</f>
        <v/>
      </c>
      <c r="FR11" t="str">
        <f>IF(NJ!FR11,SQRT((WPX!FR11-WPX!FQ11)^2+(WPY!FR11-WPY!FQ11)^2),"")</f>
        <v/>
      </c>
      <c r="FT11">
        <f t="shared" si="0"/>
        <v>7.3488495654689769</v>
      </c>
    </row>
    <row r="12" spans="1:176" x14ac:dyDescent="0.3">
      <c r="A12" s="2">
        <v>11</v>
      </c>
      <c r="B12" s="2" t="s">
        <v>131</v>
      </c>
      <c r="C12" t="s">
        <v>0</v>
      </c>
      <c r="D12" t="s">
        <v>3</v>
      </c>
      <c r="E12" s="13" t="s">
        <v>5</v>
      </c>
      <c r="F12" s="12">
        <v>125</v>
      </c>
      <c r="H12">
        <f>SQRT((WPX!H12)^2+(WPY!H12)^2)</f>
        <v>7.1867934435323795</v>
      </c>
      <c r="I12">
        <f>IF(NJ!I12,SQRT((WPX!I12-WPX!H12)^2+(WPY!I12-WPY!H12)^2),"")</f>
        <v>4.72652091923859</v>
      </c>
      <c r="J12">
        <f>IF(NJ!J12,SQRT((WPX!J12-WPX!I12)^2+(WPY!J12-WPY!I12)^2),"")</f>
        <v>4.4944410108488455</v>
      </c>
      <c r="K12">
        <f>IF(NJ!K12,SQRT((WPX!K12-WPX!J12)^2+(WPY!K12-WPY!J12)^2),"")</f>
        <v>2.1587033144922909</v>
      </c>
      <c r="L12">
        <f>IF(NJ!L12,SQRT((WPX!L12-WPX!K12)^2+(WPY!L12-WPY!K12)^2),"")</f>
        <v>2.6</v>
      </c>
      <c r="M12">
        <f>IF(NJ!M12,SQRT((WPX!M12-WPX!L12)^2+(WPY!M12-WPY!L12)^2),"")</f>
        <v>4.1677331968349431</v>
      </c>
      <c r="N12">
        <f>IF(NJ!N12,SQRT((WPX!N12-WPX!M12)^2+(WPY!N12-WPY!M12)^2),"")</f>
        <v>0.70710678118654757</v>
      </c>
      <c r="O12">
        <f>IF(NJ!O12,SQRT((WPX!O12-WPX!N12)^2+(WPY!O12-WPY!N12)^2),"")</f>
        <v>3.7643060449437438</v>
      </c>
      <c r="P12">
        <f>IF(NJ!P12,SQRT((WPX!P12-WPX!O12)^2+(WPY!P12-WPY!O12)^2),"")</f>
        <v>4.3840620433565958</v>
      </c>
      <c r="Q12">
        <f>IF(NJ!Q12,SQRT((WPX!Q12-WPX!P12)^2+(WPY!Q12-WPY!P12)^2),"")</f>
        <v>11.428473213863697</v>
      </c>
      <c r="R12">
        <f>IF(NJ!R12,SQRT((WPX!R12-WPX!Q12)^2+(WPY!R12-WPY!Q12)^2),"")</f>
        <v>1.8867962264113221</v>
      </c>
      <c r="S12">
        <f>IF(NJ!S12,SQRT((WPX!S12-WPX!R12)^2+(WPY!S12-WPY!R12)^2),"")</f>
        <v>1.1180339887498949</v>
      </c>
      <c r="T12">
        <f>IF(NJ!T12,SQRT((WPX!T12-WPX!S12)^2+(WPY!T12-WPY!S12)^2),"")</f>
        <v>7.0880180586677373</v>
      </c>
      <c r="U12">
        <f>IF(NJ!U12,SQRT((WPX!U12-WPX!T12)^2+(WPY!U12-WPY!T12)^2),"")</f>
        <v>2.8231188426986202</v>
      </c>
      <c r="V12">
        <f>IF(NJ!V12,SQRT((WPX!V12-WPX!U12)^2+(WPY!V12-WPY!U12)^2),"")</f>
        <v>4.1231056256176615</v>
      </c>
      <c r="W12">
        <f>IF(NJ!W12,SQRT((WPX!W12-WPX!V12)^2+(WPY!W12-WPY!V12)^2),"")</f>
        <v>1.1661903789690602</v>
      </c>
      <c r="X12">
        <f>IF(NJ!X12,SQRT((WPX!X12-WPX!W12)^2+(WPY!X12-WPY!W12)^2),"")</f>
        <v>4.1436698710201334</v>
      </c>
      <c r="Y12">
        <f>IF(NJ!Y12,SQRT((WPX!Y12-WPX!X12)^2+(WPY!Y12-WPY!X12)^2),"")</f>
        <v>5.8215118311311524</v>
      </c>
      <c r="Z12">
        <f>IF(NJ!Z12,SQRT((WPX!Z12-WPX!Y12)^2+(WPY!Z12-WPY!Y12)^2),"")</f>
        <v>4.4944410108488455</v>
      </c>
      <c r="AA12">
        <f>IF(NJ!AA12,SQRT((WPX!AA12-WPX!Z12)^2+(WPY!AA12-WPY!Z12)^2),"")</f>
        <v>2.0999999999999996</v>
      </c>
      <c r="AB12">
        <f>IF(NJ!AB12,SQRT((WPX!AB12-WPX!AA12)^2+(WPY!AB12-WPY!AA12)^2),"")</f>
        <v>8.360023923410747</v>
      </c>
      <c r="AC12">
        <f>IF(NJ!AC12,SQRT((WPX!AC12-WPX!AB12)^2+(WPY!AC12-WPY!AB12)^2),"")</f>
        <v>6.5459911396212567</v>
      </c>
      <c r="AD12">
        <f>IF(NJ!AD12,SQRT((WPX!AD12-WPX!AC12)^2+(WPY!AD12-WPY!AC12)^2),"")</f>
        <v>4.4553338819890929</v>
      </c>
      <c r="AE12">
        <f>IF(NJ!AE12,SQRT((WPX!AE12-WPX!AD12)^2+(WPY!AE12-WPY!AD12)^2),"")</f>
        <v>6.640783086353597</v>
      </c>
      <c r="AF12">
        <f>IF(NJ!AF12,SQRT((WPX!AF12-WPX!AE12)^2+(WPY!AF12-WPY!AE12)^2),"")</f>
        <v>5.7</v>
      </c>
      <c r="AG12">
        <f>IF(NJ!AG12,SQRT((WPX!AG12-WPX!AF12)^2+(WPY!AG12-WPY!AF12)^2),"")</f>
        <v>5.5470712993434654</v>
      </c>
      <c r="AH12">
        <f>IF(NJ!AH12,SQRT((WPX!AH12-WPX!AG12)^2+(WPY!AH12-WPY!AG12)^2),"")</f>
        <v>4.7381430961928528</v>
      </c>
      <c r="AI12">
        <f>IF(NJ!AI12,SQRT((WPX!AI12-WPX!AH12)^2+(WPY!AI12-WPY!AH12)^2),"")</f>
        <v>2.9154759474226504</v>
      </c>
      <c r="AJ12">
        <f>IF(NJ!AJ12,SQRT((WPX!AJ12-WPX!AI12)^2+(WPY!AJ12-WPY!AI12)^2),"")</f>
        <v>5.3712196007983133</v>
      </c>
      <c r="AK12">
        <f>IF(NJ!AK12,SQRT((WPX!AK12-WPX!AJ12)^2+(WPY!AK12-WPY!AJ12)^2),"")</f>
        <v>3.4885527085024828</v>
      </c>
      <c r="AL12">
        <f>IF(NJ!AL12,SQRT((WPX!AL12-WPX!AK12)^2+(WPY!AL12-WPY!AK12)^2),"")</f>
        <v>4.4407206622349022</v>
      </c>
      <c r="AM12">
        <f>IF(NJ!AM12,SQRT((WPX!AM12-WPX!AL12)^2+(WPY!AM12-WPY!AL12)^2),"")</f>
        <v>3.2572994949804643</v>
      </c>
      <c r="AN12">
        <f>IF(NJ!AN12,SQRT((WPX!AN12-WPX!AM12)^2+(WPY!AN12-WPY!AM12)^2),"")</f>
        <v>1.0000000000000018</v>
      </c>
      <c r="AO12">
        <f>IF(NJ!AO12,SQRT((WPX!AO12-WPX!AN12)^2+(WPY!AO12-WPY!AN12)^2),"")</f>
        <v>4.9648766349225646</v>
      </c>
      <c r="AP12">
        <f>IF(NJ!AP12,SQRT((WPX!AP12-WPX!AO12)^2+(WPY!AP12-WPY!AO12)^2),"")</f>
        <v>5.903388857258177</v>
      </c>
      <c r="AQ12">
        <f>IF(NJ!AQ12,SQRT((WPX!AQ12-WPX!AP12)^2+(WPY!AQ12-WPY!AP12)^2),"")</f>
        <v>4.8548944375753429</v>
      </c>
      <c r="AR12">
        <f>IF(NJ!AR12,SQRT((WPX!AR12-WPX!AQ12)^2+(WPY!AR12-WPY!AQ12)^2),"")</f>
        <v>3.7336309405188932</v>
      </c>
      <c r="AS12">
        <f>IF(NJ!AS12,SQRT((WPX!AS12-WPX!AR12)^2+(WPY!AS12-WPY!AR12)^2),"")</f>
        <v>9.3744333162063729</v>
      </c>
      <c r="AT12">
        <f>IF(NJ!AT12,SQRT((WPX!AT12-WPX!AS12)^2+(WPY!AT12-WPY!AS12)^2),"")</f>
        <v>7.3000000000000007</v>
      </c>
      <c r="AU12">
        <f>IF(NJ!AU12,SQRT((WPX!AU12-WPX!AT12)^2+(WPY!AU12-WPY!AT12)^2),"")</f>
        <v>1.8867962264113209</v>
      </c>
      <c r="AV12">
        <f>IF(NJ!AV12,SQRT((WPX!AV12-WPX!AU12)^2+(WPY!AV12-WPY!AU12)^2),"")</f>
        <v>3.1000000000000014</v>
      </c>
      <c r="AW12">
        <f>IF(NJ!AW12,SQRT((WPX!AW12-WPX!AV12)^2+(WPY!AW12-WPY!AV12)^2),"")</f>
        <v>5.3150729063673259</v>
      </c>
      <c r="AX12">
        <f>IF(NJ!AX12,SQRT((WPX!AX12-WPX!AW12)^2+(WPY!AX12-WPY!AW12)^2),"")</f>
        <v>4.3416586692184813</v>
      </c>
      <c r="AY12">
        <f>IF(NJ!AY12,SQRT((WPX!AY12-WPX!AX12)^2+(WPY!AY12-WPY!AX12)^2),"")</f>
        <v>5.9396969619669981</v>
      </c>
      <c r="AZ12">
        <f>IF(NJ!AZ12,SQRT((WPX!AZ12-WPX!AY12)^2+(WPY!AZ12-WPY!AY12)^2),"")</f>
        <v>3.488552708502481</v>
      </c>
      <c r="BA12">
        <f>IF(NJ!BA12,SQRT((WPX!BA12-WPX!AZ12)^2+(WPY!BA12-WPY!AZ12)^2),"")</f>
        <v>2.1</v>
      </c>
      <c r="BB12">
        <f>IF(NJ!BB12,SQRT((WPX!BB12-WPX!BA12)^2+(WPY!BB12-WPY!BA12)^2),"")</f>
        <v>3.7443290453698119</v>
      </c>
      <c r="BC12">
        <f>IF(NJ!BC12,SQRT((WPX!BC12-WPX!BB12)^2+(WPY!BC12-WPY!BB12)^2),"")</f>
        <v>3.9395431207184406</v>
      </c>
      <c r="BD12">
        <f>IF(NJ!BD12,SQRT((WPX!BD12-WPX!BC12)^2+(WPY!BD12-WPY!BC12)^2),"")</f>
        <v>1.5</v>
      </c>
      <c r="BE12">
        <f>IF(NJ!BE12,SQRT((WPX!BE12-WPX!BD12)^2+(WPY!BE12-WPY!BD12)^2),"")</f>
        <v>4.455333881989092</v>
      </c>
      <c r="BF12">
        <f>IF(NJ!BF12,SQRT((WPX!BF12-WPX!BE12)^2+(WPY!BF12-WPY!BE12)^2),"")</f>
        <v>9.0873538502690643</v>
      </c>
      <c r="BG12">
        <f>IF(NJ!BG12,SQRT((WPX!BG12-WPX!BF12)^2+(WPY!BG12-WPY!BF12)^2),"")</f>
        <v>8.3600239234107452</v>
      </c>
      <c r="BH12">
        <f>IF(NJ!BH12,SQRT((WPX!BH12-WPX!BG12)^2+(WPY!BH12-WPY!BG12)^2),"")</f>
        <v>3.2802438933713463</v>
      </c>
      <c r="BI12">
        <f>IF(NJ!BI12,SQRT((WPX!BI12-WPX!BH12)^2+(WPY!BI12-WPY!BH12)^2),"")</f>
        <v>4.8270073544588676</v>
      </c>
      <c r="BJ12">
        <f>IF(NJ!BJ12,SQRT((WPX!BJ12-WPX!BI12)^2+(WPY!BJ12-WPY!BI12)^2),"")</f>
        <v>11.423659658795861</v>
      </c>
      <c r="BK12">
        <f>IF(NJ!BK12,SQRT((WPX!BK12-WPX!BJ12)^2+(WPY!BK12-WPY!BJ12)^2),"")</f>
        <v>8.6977008456258158</v>
      </c>
      <c r="BL12">
        <f>IF(NJ!BL12,SQRT((WPX!BL12-WPX!BK12)^2+(WPY!BL12-WPY!BK12)^2),"")</f>
        <v>5.2201532544552753</v>
      </c>
      <c r="BM12">
        <f>IF(NJ!BM12,SQRT((WPX!BM12-WPX!BL12)^2+(WPY!BM12-WPY!BL12)^2),"")</f>
        <v>3.8275318418009276</v>
      </c>
      <c r="BN12">
        <f>IF(NJ!BN12,SQRT((WPX!BN12-WPX!BM12)^2+(WPY!BN12-WPY!BM12)^2),"")</f>
        <v>4.2</v>
      </c>
      <c r="BO12">
        <f>IF(NJ!BO12,SQRT((WPX!BO12-WPX!BN12)^2+(WPY!BO12-WPY!BN12)^2),"")</f>
        <v>4.854894437575342</v>
      </c>
      <c r="BP12">
        <f>IF(NJ!BP12,SQRT((WPX!BP12-WPX!BO12)^2+(WPY!BP12-WPY!BO12)^2),"")</f>
        <v>7.7801028270839723</v>
      </c>
      <c r="BQ12">
        <f>IF(NJ!BQ12,SQRT((WPX!BQ12-WPX!BP12)^2+(WPY!BQ12-WPY!BP12)^2),"")</f>
        <v>3.1400636936215158</v>
      </c>
      <c r="BR12">
        <f>IF(NJ!BR12,SQRT((WPX!BR12-WPX!BQ12)^2+(WPY!BR12-WPY!BQ12)^2),"")</f>
        <v>3.1999999999999993</v>
      </c>
      <c r="BS12">
        <f>IF(NJ!BS12,SQRT((WPX!BS12-WPX!BR12)^2+(WPY!BS12-WPY!BR12)^2),"")</f>
        <v>4.3657759905886158</v>
      </c>
      <c r="BT12">
        <f>IF(NJ!BT12,SQRT((WPX!BT12-WPX!BS12)^2+(WPY!BT12-WPY!BS12)^2),"")</f>
        <v>3.4885527085024801</v>
      </c>
      <c r="BU12">
        <f>IF(NJ!BU12,SQRT((WPX!BU12-WPX!BT12)^2+(WPY!BU12-WPY!BT12)^2),"")</f>
        <v>5.3150729063673241</v>
      </c>
      <c r="BV12">
        <f>IF(NJ!BV12,SQRT((WPX!BV12-WPX!BU12)^2+(WPY!BV12-WPY!BU12)^2),"")</f>
        <v>9.9126182212370111</v>
      </c>
      <c r="BW12">
        <f>IF(NJ!BW12,SQRT((WPX!BW12-WPX!BV12)^2+(WPY!BW12-WPY!BV12)^2),"")</f>
        <v>1.8867962264113205</v>
      </c>
      <c r="BX12">
        <f>IF(NJ!BX12,SQRT((WPX!BX12-WPX!BW12)^2+(WPY!BX12-WPY!BW12)^2),"")</f>
        <v>6.7268120235368558</v>
      </c>
      <c r="BY12">
        <f>IF(NJ!BY12,SQRT((WPX!BY12-WPX!BX12)^2+(WPY!BY12-WPY!BX12)^2),"")</f>
        <v>4.8548944375753429</v>
      </c>
      <c r="BZ12">
        <f>IF(NJ!BZ12,SQRT((WPX!BZ12-WPX!BY12)^2+(WPY!BZ12-WPY!BY12)^2),"")</f>
        <v>4.5221676218380047</v>
      </c>
      <c r="CA12">
        <f>IF(NJ!CA12,SQRT((WPX!CA12-WPX!BZ12)^2+(WPY!CA12-WPY!BZ12)^2),"")</f>
        <v>4.0999999999999996</v>
      </c>
      <c r="CB12">
        <f>IF(NJ!CB12,SQRT((WPX!CB12-WPX!CA12)^2+(WPY!CB12-WPY!CA12)^2),"")</f>
        <v>7.2560319734686933</v>
      </c>
      <c r="CC12">
        <f>IF(NJ!CC12,SQRT((WPX!CC12-WPX!CB12)^2+(WPY!CC12-WPY!CB12)^2),"")</f>
        <v>1.6763054614240207</v>
      </c>
      <c r="CD12">
        <f>IF(NJ!CD12,SQRT((WPX!CD12-WPX!CC12)^2+(WPY!CD12-WPY!CC12)^2),"")</f>
        <v>3.1400636936215167</v>
      </c>
      <c r="CE12">
        <f>IF(NJ!CE12,SQRT((WPX!CE12-WPX!CD12)^2+(WPY!CE12-WPY!CD12)^2),"")</f>
        <v>4.0459856648287822</v>
      </c>
      <c r="CF12">
        <f>IF(NJ!CF12,SQRT((WPX!CF12-WPX!CE12)^2+(WPY!CF12-WPY!CE12)^2),"")</f>
        <v>4.9396356140913875</v>
      </c>
      <c r="CG12">
        <f>IF(NJ!CG12,SQRT((WPX!CG12-WPX!CF12)^2+(WPY!CG12-WPY!CF12)^2),"")</f>
        <v>10.509519494249014</v>
      </c>
      <c r="CH12">
        <f>IF(NJ!CH12,SQRT((WPX!CH12-WPX!CG12)^2+(WPY!CH12-WPY!CG12)^2),"")</f>
        <v>6.8000000000000007</v>
      </c>
      <c r="CI12">
        <f>IF(NJ!CI12,SQRT((WPX!CI12-WPX!CH12)^2+(WPY!CI12-WPY!CH12)^2),"")</f>
        <v>0.70710678118654757</v>
      </c>
      <c r="CJ12">
        <f>IF(NJ!CJ12,SQRT((WPX!CJ12-WPX!CI12)^2+(WPY!CJ12-WPY!CI12)^2),"")</f>
        <v>3.6769552621700465</v>
      </c>
      <c r="CK12">
        <f>IF(NJ!CK12,SQRT((WPX!CK12-WPX!CJ12)^2+(WPY!CK12-WPY!CJ12)^2),"")</f>
        <v>3.7336309405188932</v>
      </c>
      <c r="CL12">
        <f>IF(NJ!CL12,SQRT((WPX!CL12-WPX!CK12)^2+(WPY!CL12-WPY!CK12)^2),"")</f>
        <v>3.3421549934136801</v>
      </c>
      <c r="CM12">
        <f>IF(NJ!CM12,SQRT((WPX!CM12-WPX!CL12)^2+(WPY!CM12-WPY!CL12)^2),"")</f>
        <v>3.6769552621700465</v>
      </c>
      <c r="CN12">
        <f>IF(NJ!CN12,SQRT((WPX!CN12-WPX!CM12)^2+(WPY!CN12-WPY!CM12)^2),"")</f>
        <v>8.7931791747922432</v>
      </c>
      <c r="CO12">
        <f>IF(NJ!CO12,SQRT((WPX!CO12-WPX!CN12)^2+(WPY!CO12-WPY!CN12)^2),"")</f>
        <v>2.2825424421026659</v>
      </c>
      <c r="CP12">
        <f>IF(NJ!CP12,SQRT((WPX!CP12-WPX!CO12)^2+(WPY!CP12-WPY!CO12)^2),"")</f>
        <v>3.3421549934136792</v>
      </c>
      <c r="CQ12">
        <f>IF(NJ!CQ12,SQRT((WPX!CQ12-WPX!CP12)^2+(WPY!CQ12-WPY!CP12)^2),"")</f>
        <v>1.2083045973594553</v>
      </c>
      <c r="CR12">
        <f>IF(NJ!CR12,SQRT((WPX!CR12-WPX!CQ12)^2+(WPY!CR12-WPY!CQ12)^2),"")</f>
        <v>3.7336309405188932</v>
      </c>
      <c r="CS12">
        <f>IF(NJ!CS12,SQRT((WPX!CS12-WPX!CR12)^2+(WPY!CS12-WPY!CR12)^2),"")</f>
        <v>3.8327535793473593</v>
      </c>
      <c r="CT12">
        <f>IF(NJ!CT12,SQRT((WPX!CT12-WPX!CS12)^2+(WPY!CT12-WPY!CS12)^2),"")</f>
        <v>2.6400757564888164</v>
      </c>
      <c r="CU12">
        <f>IF(NJ!CU12,SQRT((WPX!CU12-WPX!CT12)^2+(WPY!CU12-WPY!CT12)^2),"")</f>
        <v>6.324555320336759</v>
      </c>
      <c r="CV12">
        <f>IF(NJ!CV12,SQRT((WPX!CV12-WPX!CU12)^2+(WPY!CV12-WPY!CU12)^2),"")</f>
        <v>6.9771054170049629</v>
      </c>
      <c r="CW12">
        <f>IF(NJ!CW12,SQRT((WPX!CW12-WPX!CV12)^2+(WPY!CW12-WPY!CV12)^2),"")</f>
        <v>3.2893768406797048</v>
      </c>
      <c r="CX12">
        <f>IF(NJ!CX12,SQRT((WPX!CX12-WPX!CW12)^2+(WPY!CX12-WPY!CW12)^2),"")</f>
        <v>1.0999999999999996</v>
      </c>
      <c r="CY12">
        <f>IF(NJ!CY12,SQRT((WPX!CY12-WPX!CX12)^2+(WPY!CY12-WPY!CX12)^2),"")</f>
        <v>5.939696961966999</v>
      </c>
      <c r="CZ12">
        <f>IF(NJ!CZ12,SQRT((WPX!CZ12-WPX!CY12)^2+(WPY!CZ12-WPY!CY12)^2),"")</f>
        <v>1.2083045973594568</v>
      </c>
      <c r="DA12">
        <f>IF(NJ!DA12,SQRT((WPX!DA12-WPX!CZ12)^2+(WPY!DA12-WPY!CZ12)^2),"")</f>
        <v>5.1400389103585606</v>
      </c>
      <c r="DB12">
        <f>IF(NJ!DB12,SQRT((WPX!DB12-WPX!DA12)^2+(WPY!DB12-WPY!DA12)^2),"")</f>
        <v>0.7810249675906652</v>
      </c>
      <c r="DC12">
        <f>IF(NJ!DC12,SQRT((WPX!DC12-WPX!DB12)^2+(WPY!DC12-WPY!DB12)^2),"")</f>
        <v>8.2661962231730239</v>
      </c>
      <c r="DD12">
        <f>IF(NJ!DD12,SQRT((WPX!DD12-WPX!DC12)^2+(WPY!DD12-WPY!DC12)^2),"")</f>
        <v>7.1168813394632329</v>
      </c>
      <c r="DE12">
        <f>IF(NJ!DE12,SQRT((WPX!DE12-WPX!DD12)^2+(WPY!DE12-WPY!DD12)^2),"")</f>
        <v>3.6769552621700483</v>
      </c>
      <c r="DF12">
        <f>IF(NJ!DF12,SQRT((WPX!DF12-WPX!DE12)^2+(WPY!DF12-WPY!DE12)^2),"")</f>
        <v>4.8166378315169176</v>
      </c>
      <c r="DG12">
        <f>IF(NJ!DG12,SQRT((WPX!DG12-WPX!DF12)^2+(WPY!DG12-WPY!DF12)^2),"")</f>
        <v>3.0528675044947495</v>
      </c>
      <c r="DH12">
        <f>IF(NJ!DH12,SQRT((WPX!DH12-WPX!DG12)^2+(WPY!DH12-WPY!DG12)^2),"")</f>
        <v>2.15870331449229</v>
      </c>
      <c r="DI12">
        <f>IF(NJ!DI12,SQRT((WPX!DI12-WPX!DH12)^2+(WPY!DI12-WPY!DH12)^2),"")</f>
        <v>1.8601075237738272</v>
      </c>
      <c r="DJ12">
        <f>IF(NJ!DJ12,SQRT((WPX!DJ12-WPX!DI12)^2+(WPY!DJ12-WPY!DI12)^2),"")</f>
        <v>3.0528675044947491</v>
      </c>
      <c r="DK12">
        <f>IF(NJ!DK12,SQRT((WPX!DK12-WPX!DJ12)^2+(WPY!DK12-WPY!DJ12)^2),"")</f>
        <v>6.2649820430708347</v>
      </c>
      <c r="DL12">
        <f>IF(NJ!DL12,SQRT((WPX!DL12-WPX!DK12)^2+(WPY!DL12-WPY!DK12)^2),"")</f>
        <v>2.7856776554368254</v>
      </c>
      <c r="DM12">
        <f>IF(NJ!DM12,SQRT((WPX!DM12-WPX!DL12)^2+(WPY!DM12-WPY!DL12)^2),"")</f>
        <v>3.0016662039607285</v>
      </c>
      <c r="DN12">
        <f>IF(NJ!DN12,SQRT((WPX!DN12-WPX!DM12)^2+(WPY!DN12-WPY!DM12)^2),"")</f>
        <v>3.1999999999999993</v>
      </c>
      <c r="DO12">
        <f>IF(NJ!DO12,SQRT((WPX!DO12-WPX!DN12)^2+(WPY!DO12-WPY!DN12)^2),"")</f>
        <v>2.5999999999999996</v>
      </c>
      <c r="DP12">
        <f>IF(NJ!DP12,SQRT((WPX!DP12-WPX!DO12)^2+(WPY!DP12-WPY!DO12)^2),"")</f>
        <v>1.6763054614240207</v>
      </c>
      <c r="DQ12">
        <f>IF(NJ!DQ12,SQRT((WPX!DQ12-WPX!DP12)^2+(WPY!DQ12-WPY!DP12)^2),"")</f>
        <v>0</v>
      </c>
      <c r="DR12">
        <f>IF(NJ!DR12,SQRT((WPX!DR12-WPX!DQ12)^2+(WPY!DR12-WPY!DQ12)^2),"")</f>
        <v>3.0528675044947491</v>
      </c>
      <c r="DS12">
        <f>IF(NJ!DS12,SQRT((WPX!DS12-WPX!DR12)^2+(WPY!DS12-WPY!DR12)^2),"")</f>
        <v>8.1841309862440497</v>
      </c>
      <c r="DT12">
        <f>IF(NJ!DT12,SQRT((WPX!DT12-WPX!DS12)^2+(WPY!DT12-WPY!DS12)^2),"")</f>
        <v>3.7735924528226423</v>
      </c>
      <c r="DU12">
        <f>IF(NJ!DU12,SQRT((WPX!DU12-WPX!DT12)^2+(WPY!DU12-WPY!DT12)^2),"")</f>
        <v>3.1400636936215176</v>
      </c>
      <c r="DV12">
        <f>IF(NJ!DV12,SQRT((WPX!DV12-WPX!DU12)^2+(WPY!DV12-WPY!DU12)^2),"")</f>
        <v>1</v>
      </c>
      <c r="DW12">
        <f>IF(NJ!DW12,SQRT((WPX!DW12-WPX!DV12)^2+(WPY!DW12-WPY!DV12)^2),"")</f>
        <v>3.0016662039607285</v>
      </c>
      <c r="DX12">
        <f>IF(NJ!DX12,SQRT((WPX!DX12-WPX!DW12)^2+(WPY!DX12-WPY!DW12)^2),"")</f>
        <v>3.6345563690772509</v>
      </c>
      <c r="DY12">
        <f>IF(NJ!DY12,SQRT((WPX!DY12-WPX!DX12)^2+(WPY!DY12-WPY!DX12)^2),"")</f>
        <v>5.2952809179494897</v>
      </c>
      <c r="DZ12">
        <f>IF(NJ!DZ12,SQRT((WPX!DZ12-WPX!DY12)^2+(WPY!DZ12-WPY!DY12)^2),"")</f>
        <v>5.8137767414994546</v>
      </c>
      <c r="EA12">
        <f>IF(NJ!EA12,SQRT((WPX!EA12-WPX!DZ12)^2+(WPY!EA12-WPY!DZ12)^2),"")</f>
        <v>3.0528675044947509</v>
      </c>
      <c r="EB12" t="str">
        <f>IF(NJ!EB12,SQRT((WPX!EB12-WPX!EA12)^2+(WPY!EB12-WPY!EA12)^2),"")</f>
        <v/>
      </c>
      <c r="EC12" t="str">
        <f>IF(NJ!EC12,SQRT((WPX!EC12-WPX!EB12)^2+(WPY!EC12-WPY!EB12)^2),"")</f>
        <v/>
      </c>
      <c r="ED12" t="str">
        <f>IF(NJ!ED12,SQRT((WPX!ED12-WPX!EC12)^2+(WPY!ED12-WPY!EC12)^2),"")</f>
        <v/>
      </c>
      <c r="EE12" t="str">
        <f>IF(NJ!EE12,SQRT((WPX!EE12-WPX!ED12)^2+(WPY!EE12-WPY!ED12)^2),"")</f>
        <v/>
      </c>
      <c r="EF12" t="str">
        <f>IF(NJ!EF12,SQRT((WPX!EF12-WPX!EE12)^2+(WPY!EF12-WPY!EE12)^2),"")</f>
        <v/>
      </c>
      <c r="EG12" t="str">
        <f>IF(NJ!EG12,SQRT((WPX!EG12-WPX!EF12)^2+(WPY!EG12-WPY!EF12)^2),"")</f>
        <v/>
      </c>
      <c r="EH12" t="str">
        <f>IF(NJ!EH12,SQRT((WPX!EH12-WPX!EG12)^2+(WPY!EH12-WPY!EG12)^2),"")</f>
        <v/>
      </c>
      <c r="EI12" t="str">
        <f>IF(NJ!EI12,SQRT((WPX!EI12-WPX!EH12)^2+(WPY!EI12-WPY!EH12)^2),"")</f>
        <v/>
      </c>
      <c r="EJ12" t="str">
        <f>IF(NJ!EJ12,SQRT((WPX!EJ12-WPX!EI12)^2+(WPY!EJ12-WPY!EI12)^2),"")</f>
        <v/>
      </c>
      <c r="EK12" t="str">
        <f>IF(NJ!EK12,SQRT((WPX!EK12-WPX!EJ12)^2+(WPY!EK12-WPY!EJ12)^2),"")</f>
        <v/>
      </c>
      <c r="EL12" t="str">
        <f>IF(NJ!EL12,SQRT((WPX!EL12-WPX!EK12)^2+(WPY!EL12-WPY!EK12)^2),"")</f>
        <v/>
      </c>
      <c r="EM12" t="str">
        <f>IF(NJ!EM12,SQRT((WPX!EM12-WPX!EL12)^2+(WPY!EM12-WPY!EL12)^2),"")</f>
        <v/>
      </c>
      <c r="EN12" t="str">
        <f>IF(NJ!EN12,SQRT((WPX!EN12-WPX!EM12)^2+(WPY!EN12-WPY!EM12)^2),"")</f>
        <v/>
      </c>
      <c r="EO12" t="str">
        <f>IF(NJ!EO12,SQRT((WPX!EO12-WPX!EN12)^2+(WPY!EO12-WPY!EN12)^2),"")</f>
        <v/>
      </c>
      <c r="EP12" t="str">
        <f>IF(NJ!EP12,SQRT((WPX!EP12-WPX!EO12)^2+(WPY!EP12-WPY!EO12)^2),"")</f>
        <v/>
      </c>
      <c r="EQ12" t="str">
        <f>IF(NJ!EQ12,SQRT((WPX!EQ12-WPX!EP12)^2+(WPY!EQ12-WPY!EP12)^2),"")</f>
        <v/>
      </c>
      <c r="ER12" t="str">
        <f>IF(NJ!ER12,SQRT((WPX!ER12-WPX!EQ12)^2+(WPY!ER12-WPY!EQ12)^2),"")</f>
        <v/>
      </c>
      <c r="ES12" t="str">
        <f>IF(NJ!ES12,SQRT((WPX!ES12-WPX!ER12)^2+(WPY!ES12-WPY!ER12)^2),"")</f>
        <v/>
      </c>
      <c r="ET12" t="str">
        <f>IF(NJ!ET12,SQRT((WPX!ET12-WPX!ES12)^2+(WPY!ET12-WPY!ES12)^2),"")</f>
        <v/>
      </c>
      <c r="EU12" t="str">
        <f>IF(NJ!EU12,SQRT((WPX!EU12-WPX!ET12)^2+(WPY!EU12-WPY!ET12)^2),"")</f>
        <v/>
      </c>
      <c r="EV12" t="str">
        <f>IF(NJ!EV12,SQRT((WPX!EV12-WPX!EU12)^2+(WPY!EV12-WPY!EU12)^2),"")</f>
        <v/>
      </c>
      <c r="EW12" t="str">
        <f>IF(NJ!EW12,SQRT((WPX!EW12-WPX!EV12)^2+(WPY!EW12-WPY!EV12)^2),"")</f>
        <v/>
      </c>
      <c r="EX12" t="str">
        <f>IF(NJ!EX12,SQRT((WPX!EX12-WPX!EW12)^2+(WPY!EX12-WPY!EW12)^2),"")</f>
        <v/>
      </c>
      <c r="EY12" t="str">
        <f>IF(NJ!EY12,SQRT((WPX!EY12-WPX!EX12)^2+(WPY!EY12-WPY!EX12)^2),"")</f>
        <v/>
      </c>
      <c r="EZ12" t="str">
        <f>IF(NJ!EZ12,SQRT((WPX!EZ12-WPX!EY12)^2+(WPY!EZ12-WPY!EY12)^2),"")</f>
        <v/>
      </c>
      <c r="FA12" t="str">
        <f>IF(NJ!FA12,SQRT((WPX!FA12-WPX!EZ12)^2+(WPY!FA12-WPY!EZ12)^2),"")</f>
        <v/>
      </c>
      <c r="FB12" t="str">
        <f>IF(NJ!FB12,SQRT((WPX!FB12-WPX!FA12)^2+(WPY!FB12-WPY!FA12)^2),"")</f>
        <v/>
      </c>
      <c r="FC12" t="str">
        <f>IF(NJ!FC12,SQRT((WPX!FC12-WPX!FB12)^2+(WPY!FC12-WPY!FB12)^2),"")</f>
        <v/>
      </c>
      <c r="FD12" t="str">
        <f>IF(NJ!FD12,SQRT((WPX!FD12-WPX!FC12)^2+(WPY!FD12-WPY!FC12)^2),"")</f>
        <v/>
      </c>
      <c r="FE12" t="str">
        <f>IF(NJ!FE12,SQRT((WPX!FE12-WPX!FD12)^2+(WPY!FE12-WPY!FD12)^2),"")</f>
        <v/>
      </c>
      <c r="FF12" t="str">
        <f>IF(NJ!FF12,SQRT((WPX!FF12-WPX!FE12)^2+(WPY!FF12-WPY!FE12)^2),"")</f>
        <v/>
      </c>
      <c r="FG12" t="str">
        <f>IF(NJ!FG12,SQRT((WPX!FG12-WPX!FF12)^2+(WPY!FG12-WPY!FF12)^2),"")</f>
        <v/>
      </c>
      <c r="FH12" t="str">
        <f>IF(NJ!FH12,SQRT((WPX!FH12-WPX!FG12)^2+(WPY!FH12-WPY!FG12)^2),"")</f>
        <v/>
      </c>
      <c r="FI12" t="str">
        <f>IF(NJ!FI12,SQRT((WPX!FI12-WPX!FH12)^2+(WPY!FI12-WPY!FH12)^2),"")</f>
        <v/>
      </c>
      <c r="FJ12" t="str">
        <f>IF(NJ!FJ12,SQRT((WPX!FJ12-WPX!FI12)^2+(WPY!FJ12-WPY!FI12)^2),"")</f>
        <v/>
      </c>
      <c r="FK12" t="str">
        <f>IF(NJ!FK12,SQRT((WPX!FK12-WPX!FJ12)^2+(WPY!FK12-WPY!FJ12)^2),"")</f>
        <v/>
      </c>
      <c r="FL12" t="str">
        <f>IF(NJ!FL12,SQRT((WPX!FL12-WPX!FK12)^2+(WPY!FL12-WPY!FK12)^2),"")</f>
        <v/>
      </c>
      <c r="FM12" t="str">
        <f>IF(NJ!FM12,SQRT((WPX!FM12-WPX!FL12)^2+(WPY!FM12-WPY!FL12)^2),"")</f>
        <v/>
      </c>
      <c r="FN12" t="str">
        <f>IF(NJ!FN12,SQRT((WPX!FN12-WPX!FM12)^2+(WPY!FN12-WPY!FM12)^2),"")</f>
        <v/>
      </c>
      <c r="FO12" t="str">
        <f>IF(NJ!FO12,SQRT((WPX!FO12-WPX!FN12)^2+(WPY!FO12-WPY!FN12)^2),"")</f>
        <v/>
      </c>
      <c r="FP12" t="str">
        <f>IF(NJ!FP12,SQRT((WPX!FP12-WPX!FO12)^2+(WPY!FP12-WPY!FO12)^2),"")</f>
        <v/>
      </c>
      <c r="FQ12" t="str">
        <f>IF(NJ!FQ12,SQRT((WPX!FQ12-WPX!FP12)^2+(WPY!FQ12-WPY!FP12)^2),"")</f>
        <v/>
      </c>
      <c r="FR12" t="str">
        <f>IF(NJ!FR12,SQRT((WPX!FR12-WPX!FQ12)^2+(WPY!FR12-WPY!FQ12)^2),"")</f>
        <v/>
      </c>
      <c r="FT12">
        <f t="shared" si="0"/>
        <v>4.3986533382976765</v>
      </c>
    </row>
    <row r="13" spans="1:176" x14ac:dyDescent="0.3">
      <c r="A13" s="2">
        <v>12</v>
      </c>
      <c r="B13" s="2" t="s">
        <v>132</v>
      </c>
      <c r="C13" t="s">
        <v>0</v>
      </c>
      <c r="D13" t="s">
        <v>3</v>
      </c>
      <c r="E13" s="13" t="s">
        <v>5</v>
      </c>
      <c r="F13" s="12">
        <v>132</v>
      </c>
      <c r="H13">
        <f>SQRT((WPX!H13)^2+(WPY!H13)^2)</f>
        <v>1.1180339887498949</v>
      </c>
      <c r="I13">
        <f>IF(NJ!I13,SQRT((WPX!I13-WPX!H13)^2+(WPY!I13-WPY!H13)^2),"")</f>
        <v>5.6302753041036988</v>
      </c>
      <c r="J13">
        <f>IF(NJ!J13,SQRT((WPX!J13-WPX!I13)^2+(WPY!J13-WPY!I13)^2),"")</f>
        <v>6.8308125431752256</v>
      </c>
      <c r="K13">
        <f>IF(NJ!K13,SQRT((WPX!K13-WPX!J13)^2+(WPY!K13-WPY!J13)^2),"")</f>
        <v>2.6476404589747453</v>
      </c>
      <c r="L13">
        <f>IF(NJ!L13,SQRT((WPX!L13-WPX!K13)^2+(WPY!L13-WPY!K13)^2),"")</f>
        <v>3.3421549934136809</v>
      </c>
      <c r="M13">
        <f>IF(NJ!M13,SQRT((WPX!M13-WPX!L13)^2+(WPY!M13-WPY!L13)^2),"")</f>
        <v>1.2806248474865698</v>
      </c>
      <c r="N13">
        <f>IF(NJ!N13,SQRT((WPX!N13-WPX!M13)^2+(WPY!N13-WPY!M13)^2),"")</f>
        <v>4.8270073544588676</v>
      </c>
      <c r="O13">
        <f>IF(NJ!O13,SQRT((WPX!O13-WPX!N13)^2+(WPY!O13-WPY!N13)^2),"")</f>
        <v>6.7896980787071826</v>
      </c>
      <c r="P13">
        <f>IF(NJ!P13,SQRT((WPX!P13-WPX!O13)^2+(WPY!P13-WPY!O13)^2),"")</f>
        <v>5.805170109479997</v>
      </c>
      <c r="Q13">
        <f>IF(NJ!Q13,SQRT((WPX!Q13-WPX!P13)^2+(WPY!Q13-WPY!P13)^2),"")</f>
        <v>1.6000000000000005</v>
      </c>
      <c r="R13">
        <f>IF(NJ!R13,SQRT((WPX!R13-WPX!Q13)^2+(WPY!R13-WPY!Q13)^2),"")</f>
        <v>0.70710678118654757</v>
      </c>
      <c r="S13">
        <f>IF(NJ!S13,SQRT((WPX!S13-WPX!R13)^2+(WPY!S13-WPY!R13)^2),"")</f>
        <v>5.3037722424704485</v>
      </c>
      <c r="T13">
        <f>IF(NJ!T13,SQRT((WPX!T13-WPX!S13)^2+(WPY!T13-WPY!S13)^2),"")</f>
        <v>7.3783466982786869</v>
      </c>
      <c r="U13">
        <f>IF(NJ!U13,SQRT((WPX!U13-WPX!T13)^2+(WPY!U13-WPY!T13)^2),"")</f>
        <v>11.03856874780422</v>
      </c>
      <c r="V13">
        <f>IF(NJ!V13,SQRT((WPX!V13-WPX!U13)^2+(WPY!V13-WPY!U13)^2),"")</f>
        <v>3.6891733491393439</v>
      </c>
      <c r="W13">
        <f>IF(NJ!W13,SQRT((WPX!W13-WPX!V13)^2+(WPY!W13-WPY!V13)^2),"")</f>
        <v>3.773592452822641</v>
      </c>
      <c r="X13">
        <f>IF(NJ!X13,SQRT((WPX!X13-WPX!W13)^2+(WPY!X13-WPY!W13)^2),"")</f>
        <v>4.2720018726587652</v>
      </c>
      <c r="Y13">
        <f>IF(NJ!Y13,SQRT((WPX!Y13-WPX!X13)^2+(WPY!Y13-WPY!X13)^2),"")</f>
        <v>1.6000000000000014</v>
      </c>
      <c r="Z13">
        <f>IF(NJ!Z13,SQRT((WPX!Z13-WPX!Y13)^2+(WPY!Z13-WPY!Y13)^2),"")</f>
        <v>5.3366656256505332</v>
      </c>
      <c r="AA13">
        <f>IF(NJ!AA13,SQRT((WPX!AA13-WPX!Z13)^2+(WPY!AA13-WPY!Z13)^2),"")</f>
        <v>6.0745370193949757</v>
      </c>
      <c r="AB13">
        <f>IF(NJ!AB13,SQRT((WPX!AB13-WPX!AA13)^2+(WPY!AB13-WPY!AA13)^2),"")</f>
        <v>3.2893768406797053</v>
      </c>
      <c r="AC13">
        <f>IF(NJ!AC13,SQRT((WPX!AC13-WPX!AB13)^2+(WPY!AC13-WPY!AB13)^2),"")</f>
        <v>1.8601075237738283</v>
      </c>
      <c r="AD13">
        <f>IF(NJ!AD13,SQRT((WPX!AD13-WPX!AC13)^2+(WPY!AD13-WPY!AC13)^2),"")</f>
        <v>3.8626415831655914</v>
      </c>
      <c r="AE13">
        <f>IF(NJ!AE13,SQRT((WPX!AE13-WPX!AD13)^2+(WPY!AE13-WPY!AD13)^2),"")</f>
        <v>4.2579337712087533</v>
      </c>
      <c r="AF13">
        <f>IF(NJ!AF13,SQRT((WPX!AF13-WPX!AE13)^2+(WPY!AF13-WPY!AE13)^2),"")</f>
        <v>2.8319604517012587</v>
      </c>
      <c r="AG13">
        <f>IF(NJ!AG13,SQRT((WPX!AG13-WPX!AF13)^2+(WPY!AG13-WPY!AF13)^2),"")</f>
        <v>6.4845971347493894</v>
      </c>
      <c r="AH13">
        <f>IF(NJ!AH13,SQRT((WPX!AH13-WPX!AG13)^2+(WPY!AH13-WPY!AG13)^2),"")</f>
        <v>1.4142135623730949</v>
      </c>
      <c r="AI13">
        <f>IF(NJ!AI13,SQRT((WPX!AI13-WPX!AH13)^2+(WPY!AI13-WPY!AH13)^2),"")</f>
        <v>3.3120990323358397</v>
      </c>
      <c r="AJ13">
        <f>IF(NJ!AJ13,SQRT((WPX!AJ13-WPX!AI13)^2+(WPY!AJ13-WPY!AI13)^2),"")</f>
        <v>3.40587727318528</v>
      </c>
      <c r="AK13">
        <f>IF(NJ!AK13,SQRT((WPX!AK13-WPX!AJ13)^2+(WPY!AK13-WPY!AJ13)^2),"")</f>
        <v>8.5146931829632013</v>
      </c>
      <c r="AL13">
        <f>IF(NJ!AL13,SQRT((WPX!AL13-WPX!AK13)^2+(WPY!AL13-WPY!AK13)^2),"")</f>
        <v>4.1194659848091959</v>
      </c>
      <c r="AM13">
        <f>IF(NJ!AM13,SQRT((WPX!AM13-WPX!AL13)^2+(WPY!AM13-WPY!AL13)^2),"")</f>
        <v>3.689173349139343</v>
      </c>
      <c r="AN13">
        <f>IF(NJ!AN13,SQRT((WPX!AN13-WPX!AM13)^2+(WPY!AN13-WPY!AM13)^2),"")</f>
        <v>3.9000000000000004</v>
      </c>
      <c r="AO13">
        <f>IF(NJ!AO13,SQRT((WPX!AO13-WPX!AN13)^2+(WPY!AO13-WPY!AN13)^2),"")</f>
        <v>1.2083045973594568</v>
      </c>
      <c r="AP13">
        <f>IF(NJ!AP13,SQRT((WPX!AP13-WPX!AO13)^2+(WPY!AP13-WPY!AO13)^2),"")</f>
        <v>6.1717096496837893</v>
      </c>
      <c r="AQ13">
        <f>IF(NJ!AQ13,SQRT((WPX!AQ13-WPX!AP13)^2+(WPY!AQ13-WPY!AP13)^2),"")</f>
        <v>2.9529646120466797</v>
      </c>
      <c r="AR13">
        <f>IF(NJ!AR13,SQRT((WPX!AR13-WPX!AQ13)^2+(WPY!AR13-WPY!AQ13)^2),"")</f>
        <v>6.4884512790033337</v>
      </c>
      <c r="AS13">
        <f>IF(NJ!AS13,SQRT((WPX!AS13-WPX!AR13)^2+(WPY!AS13-WPY!AR13)^2),"")</f>
        <v>7.8600254452514333</v>
      </c>
      <c r="AT13">
        <f>IF(NJ!AT13,SQRT((WPX!AT13-WPX!AS13)^2+(WPY!AT13-WPY!AS13)^2),"")</f>
        <v>10.796758772891055</v>
      </c>
      <c r="AU13">
        <f>IF(NJ!AU13,SQRT((WPX!AU13-WPX!AT13)^2+(WPY!AU13-WPY!AT13)^2),"")</f>
        <v>2.0615528128088298</v>
      </c>
      <c r="AV13">
        <f>IF(NJ!AV13,SQRT((WPX!AV13-WPX!AU13)^2+(WPY!AV13-WPY!AU13)^2),"")</f>
        <v>7.4148499647666517</v>
      </c>
      <c r="AW13">
        <f>IF(NJ!AW13,SQRT((WPX!AW13-WPX!AV13)^2+(WPY!AW13-WPY!AV13)^2),"")</f>
        <v>11.076551810017412</v>
      </c>
      <c r="AX13">
        <f>IF(NJ!AX13,SQRT((WPX!AX13-WPX!AW13)^2+(WPY!AX13-WPY!AW13)^2),"")</f>
        <v>3.3421549934136805</v>
      </c>
      <c r="AY13">
        <f>IF(NJ!AY13,SQRT((WPX!AY13-WPX!AX13)^2+(WPY!AY13-WPY!AX13)^2),"")</f>
        <v>6.3031738037277698</v>
      </c>
      <c r="AZ13">
        <f>IF(NJ!AZ13,SQRT((WPX!AZ13-WPX!AY13)^2+(WPY!AZ13-WPY!AY13)^2),"")</f>
        <v>9.234717104492157</v>
      </c>
      <c r="BA13">
        <f>IF(NJ!BA13,SQRT((WPX!BA13-WPX!AZ13)^2+(WPY!BA13-WPY!AZ13)^2),"")</f>
        <v>3.9204591567825329</v>
      </c>
      <c r="BB13">
        <f>IF(NJ!BB13,SQRT((WPX!BB13-WPX!BA13)^2+(WPY!BB13-WPY!BA13)^2),"")</f>
        <v>12.539936203984453</v>
      </c>
      <c r="BC13">
        <f>IF(NJ!BC13,SQRT((WPX!BC13-WPX!BB13)^2+(WPY!BC13-WPY!BB13)^2),"")</f>
        <v>2.2561028345356955</v>
      </c>
      <c r="BD13">
        <f>IF(NJ!BD13,SQRT((WPX!BD13-WPX!BC13)^2+(WPY!BD13-WPY!BC13)^2),"")</f>
        <v>7.3006848993775915</v>
      </c>
      <c r="BE13">
        <f>IF(NJ!BE13,SQRT((WPX!BE13-WPX!BD13)^2+(WPY!BE13-WPY!BD13)^2),"")</f>
        <v>5.4561891462814964</v>
      </c>
      <c r="BF13">
        <f>IF(NJ!BF13,SQRT((WPX!BF13-WPX!BE13)^2+(WPY!BF13-WPY!BE13)^2),"")</f>
        <v>3.5227829907617076</v>
      </c>
      <c r="BG13">
        <f>IF(NJ!BG13,SQRT((WPX!BG13-WPX!BF13)^2+(WPY!BG13-WPY!BF13)^2),"")</f>
        <v>4.0459856648287822</v>
      </c>
      <c r="BH13">
        <f>IF(NJ!BH13,SQRT((WPX!BH13-WPX!BG13)^2+(WPY!BH13-WPY!BG13)^2),"")</f>
        <v>7.1449282711585012</v>
      </c>
      <c r="BI13">
        <f>IF(NJ!BI13,SQRT((WPX!BI13-WPX!BH13)^2+(WPY!BI13-WPY!BH13)^2),"")</f>
        <v>2.2825424421026659</v>
      </c>
      <c r="BJ13">
        <f>IF(NJ!BJ13,SQRT((WPX!BJ13-WPX!BI13)^2+(WPY!BJ13-WPY!BI13)^2),"")</f>
        <v>3.0999999999999996</v>
      </c>
      <c r="BK13">
        <f>IF(NJ!BK13,SQRT((WPX!BK13-WPX!BJ13)^2+(WPY!BK13-WPY!BJ13)^2),"")</f>
        <v>1</v>
      </c>
      <c r="BL13">
        <f>IF(NJ!BL13,SQRT((WPX!BL13-WPX!BK13)^2+(WPY!BL13-WPY!BK13)^2),"")</f>
        <v>4.5607017003965513</v>
      </c>
      <c r="BM13">
        <f>IF(NJ!BM13,SQRT((WPX!BM13-WPX!BL13)^2+(WPY!BM13-WPY!BL13)^2),"")</f>
        <v>7.8924014089502572</v>
      </c>
      <c r="BN13">
        <f>IF(NJ!BN13,SQRT((WPX!BN13-WPX!BM13)^2+(WPY!BN13-WPY!BM13)^2),"")</f>
        <v>11.229425630903835</v>
      </c>
      <c r="BO13">
        <f>IF(NJ!BO13,SQRT((WPX!BO13-WPX!BN13)^2+(WPY!BO13-WPY!BN13)^2),"")</f>
        <v>3.1400636936215158</v>
      </c>
      <c r="BP13">
        <f>IF(NJ!BP13,SQRT((WPX!BP13-WPX!BO13)^2+(WPY!BP13-WPY!BO13)^2),"")</f>
        <v>2.0615528128088303</v>
      </c>
      <c r="BQ13">
        <f>IF(NJ!BQ13,SQRT((WPX!BQ13-WPX!BP13)^2+(WPY!BQ13-WPY!BP13)^2),"")</f>
        <v>0.20000000000000018</v>
      </c>
      <c r="BR13">
        <f>IF(NJ!BR13,SQRT((WPX!BR13-WPX!BQ13)^2+(WPY!BR13-WPY!BQ13)^2),"")</f>
        <v>2.6683328128252666</v>
      </c>
      <c r="BS13">
        <f>IF(NJ!BS13,SQRT((WPX!BS13-WPX!BR13)^2+(WPY!BS13-WPY!BR13)^2),"")</f>
        <v>5.6850681614207579</v>
      </c>
      <c r="BT13">
        <f>IF(NJ!BT13,SQRT((WPX!BT13-WPX!BS13)^2+(WPY!BT13-WPY!BS13)^2),"")</f>
        <v>11.05350623105628</v>
      </c>
      <c r="BU13">
        <f>IF(NJ!BU13,SQRT((WPX!BU13-WPX!BT13)^2+(WPY!BU13-WPY!BT13)^2),"")</f>
        <v>0.7810249675906652</v>
      </c>
      <c r="BV13">
        <f>IF(NJ!BV13,SQRT((WPX!BV13-WPX!BU13)^2+(WPY!BV13-WPY!BU13)^2),"")</f>
        <v>3.3421549934136805</v>
      </c>
      <c r="BW13">
        <f>IF(NJ!BW13,SQRT((WPX!BW13-WPX!BV13)^2+(WPY!BW13-WPY!BV13)^2),"")</f>
        <v>5.4120236510939232</v>
      </c>
      <c r="BX13">
        <f>IF(NJ!BX13,SQRT((WPX!BX13-WPX!BW13)^2+(WPY!BX13-WPY!BW13)^2),"")</f>
        <v>8.6400231481171392</v>
      </c>
      <c r="BY13">
        <f>IF(NJ!BY13,SQRT((WPX!BY13-WPX!BX13)^2+(WPY!BY13-WPY!BX13)^2),"")</f>
        <v>2.1470910553583882</v>
      </c>
      <c r="BZ13">
        <f>IF(NJ!BZ13,SQRT((WPX!BZ13-WPX!BY13)^2+(WPY!BZ13-WPY!BY13)^2),"")</f>
        <v>11.346365056704284</v>
      </c>
      <c r="CA13">
        <f>IF(NJ!CA13,SQRT((WPX!CA13-WPX!BZ13)^2+(WPY!CA13-WPY!BZ13)^2),"")</f>
        <v>4.2579337712087533</v>
      </c>
      <c r="CB13">
        <f>IF(NJ!CB13,SQRT((WPX!CB13-WPX!CA13)^2+(WPY!CB13-WPY!CA13)^2),"")</f>
        <v>4.1677331968349414</v>
      </c>
      <c r="CC13">
        <f>IF(NJ!CC13,SQRT((WPX!CC13-WPX!CB13)^2+(WPY!CC13-WPY!CB13)^2),"")</f>
        <v>2.1000000000000005</v>
      </c>
      <c r="CD13">
        <f>IF(NJ!CD13,SQRT((WPX!CD13-WPX!CC13)^2+(WPY!CD13-WPY!CC13)^2),"")</f>
        <v>5.315072906367325</v>
      </c>
      <c r="CE13">
        <f>IF(NJ!CE13,SQRT((WPX!CE13-WPX!CD13)^2+(WPY!CE13-WPY!CD13)^2),"")</f>
        <v>6.3788713735268248</v>
      </c>
      <c r="CF13">
        <f>IF(NJ!CF13,SQRT((WPX!CF13-WPX!CE13)^2+(WPY!CF13-WPY!CE13)^2),"")</f>
        <v>6.395310782127793</v>
      </c>
      <c r="CG13">
        <f>IF(NJ!CG13,SQRT((WPX!CG13-WPX!CF13)^2+(WPY!CG13-WPY!CF13)^2),"")</f>
        <v>10.534229919647661</v>
      </c>
      <c r="CH13">
        <f>IF(NJ!CH13,SQRT((WPX!CH13-WPX!CG13)^2+(WPY!CH13-WPY!CG13)^2),"")</f>
        <v>6.7955868032128031</v>
      </c>
      <c r="CI13">
        <f>IF(NJ!CI13,SQRT((WPX!CI13-WPX!CH13)^2+(WPY!CI13-WPY!CH13)^2),"")</f>
        <v>5.7035076926396799</v>
      </c>
      <c r="CJ13">
        <f>IF(NJ!CJ13,SQRT((WPX!CJ13-WPX!CI13)^2+(WPY!CJ13-WPY!CI13)^2),"")</f>
        <v>2.8301943396169813</v>
      </c>
      <c r="CK13">
        <f>IF(NJ!CK13,SQRT((WPX!CK13-WPX!CJ13)^2+(WPY!CK13-WPY!CJ13)^2),"")</f>
        <v>8.6815897161752584</v>
      </c>
      <c r="CL13">
        <f>IF(NJ!CL13,SQRT((WPX!CL13-WPX!CK13)^2+(WPY!CL13-WPY!CK13)^2),"")</f>
        <v>5.2239831546435909</v>
      </c>
      <c r="CM13">
        <f>IF(NJ!CM13,SQRT((WPX!CM13-WPX!CL13)^2+(WPY!CM13-WPY!CL13)^2),"")</f>
        <v>3.1575306807693888</v>
      </c>
      <c r="CN13">
        <f>IF(NJ!CN13,SQRT((WPX!CN13-WPX!CM13)^2+(WPY!CN13-WPY!CM13)^2),"")</f>
        <v>1.7464249196572981</v>
      </c>
      <c r="CO13">
        <f>IF(NJ!CO13,SQRT((WPX!CO13-WPX!CN13)^2+(WPY!CO13-WPY!CN13)^2),"")</f>
        <v>2.6172504656604803</v>
      </c>
      <c r="CP13">
        <f>IF(NJ!CP13,SQRT((WPX!CP13-WPX!CO13)^2+(WPY!CP13-WPY!CO13)^2),"")</f>
        <v>0.70710678118654779</v>
      </c>
      <c r="CQ13">
        <f>IF(NJ!CQ13,SQRT((WPX!CQ13-WPX!CP13)^2+(WPY!CQ13-WPY!CP13)^2),"")</f>
        <v>1.4866068747318508</v>
      </c>
      <c r="CR13">
        <f>IF(NJ!CR13,SQRT((WPX!CR13-WPX!CQ13)^2+(WPY!CR13-WPY!CQ13)^2),"")</f>
        <v>2.15870331449229</v>
      </c>
      <c r="CS13">
        <f>IF(NJ!CS13,SQRT((WPX!CS13-WPX!CR13)^2+(WPY!CS13-WPY!CR13)^2),"")</f>
        <v>6.74166151627327</v>
      </c>
      <c r="CT13">
        <f>IF(NJ!CT13,SQRT((WPX!CT13-WPX!CS13)^2+(WPY!CT13-WPY!CS13)^2),"")</f>
        <v>2.1954498400100144</v>
      </c>
      <c r="CU13">
        <f>IF(NJ!CU13,SQRT((WPX!CU13-WPX!CT13)^2+(WPY!CU13-WPY!CT13)^2),"")</f>
        <v>4.1303752856126774</v>
      </c>
      <c r="CV13">
        <f>IF(NJ!CV13,SQRT((WPX!CV13-WPX!CU13)^2+(WPY!CV13-WPY!CU13)^2),"")</f>
        <v>11.83427226321923</v>
      </c>
      <c r="CW13">
        <f>IF(NJ!CW13,SQRT((WPX!CW13-WPX!CV13)^2+(WPY!CW13-WPY!CV13)^2),"")</f>
        <v>3.8600518131237567</v>
      </c>
      <c r="CX13">
        <f>IF(NJ!CX13,SQRT((WPX!CX13-WPX!CW13)^2+(WPY!CX13-WPY!CW13)^2),"")</f>
        <v>3.8948684188300895</v>
      </c>
      <c r="CY13">
        <f>IF(NJ!CY13,SQRT((WPX!CY13-WPX!CX13)^2+(WPY!CY13-WPY!CX13)^2),"")</f>
        <v>3.1144823004794877</v>
      </c>
      <c r="CZ13">
        <f>IF(NJ!CZ13,SQRT((WPX!CZ13-WPX!CY13)^2+(WPY!CZ13-WPY!CY13)^2),"")</f>
        <v>5.315072906367325</v>
      </c>
      <c r="DA13">
        <f>IF(NJ!DA13,SQRT((WPX!DA13-WPX!CZ13)^2+(WPY!DA13-WPY!CZ13)^2),"")</f>
        <v>7.2111025509279791</v>
      </c>
      <c r="DB13">
        <f>IF(NJ!DB13,SQRT((WPX!DB13-WPX!DA13)^2+(WPY!DB13-WPY!DA13)^2),"")</f>
        <v>2.7313000567495327</v>
      </c>
      <c r="DC13">
        <f>IF(NJ!DC13,SQRT((WPX!DC13-WPX!DB13)^2+(WPY!DC13-WPY!DB13)^2),"")</f>
        <v>1.9646882704388504</v>
      </c>
      <c r="DD13">
        <f>IF(NJ!DD13,SQRT((WPX!DD13-WPX!DC13)^2+(WPY!DD13-WPY!DC13)^2),"")</f>
        <v>11.05350623105628</v>
      </c>
      <c r="DE13">
        <f>IF(NJ!DE13,SQRT((WPX!DE13-WPX!DD13)^2+(WPY!DE13-WPY!DD13)^2),"")</f>
        <v>2.1377558326431947</v>
      </c>
      <c r="DF13">
        <f>IF(NJ!DF13,SQRT((WPX!DF13-WPX!DE13)^2+(WPY!DF13-WPY!DE13)^2),"")</f>
        <v>8.6977008456258122</v>
      </c>
      <c r="DG13">
        <f>IF(NJ!DG13,SQRT((WPX!DG13-WPX!DF13)^2+(WPY!DG13-WPY!DF13)^2),"")</f>
        <v>2.3259406699226015</v>
      </c>
      <c r="DH13">
        <f>IF(NJ!DH13,SQRT((WPX!DH13-WPX!DG13)^2+(WPY!DH13-WPY!DG13)^2),"")</f>
        <v>1.8867962264113209</v>
      </c>
      <c r="DI13">
        <f>IF(NJ!DI13,SQRT((WPX!DI13-WPX!DH13)^2+(WPY!DI13-WPY!DH13)^2),"")</f>
        <v>3.6124783736376886</v>
      </c>
      <c r="DJ13">
        <f>IF(NJ!DJ13,SQRT((WPX!DJ13-WPX!DI13)^2+(WPY!DJ13-WPY!DI13)^2),"")</f>
        <v>3.1622776601683795</v>
      </c>
      <c r="DK13">
        <f>IF(NJ!DK13,SQRT((WPX!DK13-WPX!DJ13)^2+(WPY!DK13-WPY!DJ13)^2),"")</f>
        <v>3.1400636936215167</v>
      </c>
      <c r="DL13">
        <f>IF(NJ!DL13,SQRT((WPX!DL13-WPX!DK13)^2+(WPY!DL13-WPY!DK13)^2),"")</f>
        <v>3.744329045369811</v>
      </c>
      <c r="DM13">
        <f>IF(NJ!DM13,SQRT((WPX!DM13-WPX!DL13)^2+(WPY!DM13-WPY!DL13)^2),"")</f>
        <v>3.2893768406797053</v>
      </c>
      <c r="DN13">
        <f>IF(NJ!DN13,SQRT((WPX!DN13-WPX!DM13)^2+(WPY!DN13-WPY!DM13)^2),"")</f>
        <v>1.1180339887498949</v>
      </c>
      <c r="DO13">
        <f>IF(NJ!DO13,SQRT((WPX!DO13-WPX!DN13)^2+(WPY!DO13-WPY!DN13)^2),"")</f>
        <v>3.7054014627297809</v>
      </c>
      <c r="DP13">
        <f>IF(NJ!DP13,SQRT((WPX!DP13-WPX!DO13)^2+(WPY!DP13-WPY!DO13)^2),"")</f>
        <v>2.7856776554368241</v>
      </c>
      <c r="DQ13">
        <f>IF(NJ!DQ13,SQRT((WPX!DQ13-WPX!DP13)^2+(WPY!DQ13-WPY!DP13)^2),"")</f>
        <v>3.8275318418009281</v>
      </c>
      <c r="DR13">
        <f>IF(NJ!DR13,SQRT((WPX!DR13-WPX!DQ13)^2+(WPY!DR13-WPY!DQ13)^2),"")</f>
        <v>2.4698178070456938</v>
      </c>
      <c r="DS13">
        <f>IF(NJ!DS13,SQRT((WPX!DS13-WPX!DR13)^2+(WPY!DS13-WPY!DR13)^2),"")</f>
        <v>1.8973665961010278</v>
      </c>
      <c r="DT13">
        <f>IF(NJ!DT13,SQRT((WPX!DT13-WPX!DS13)^2+(WPY!DT13-WPY!DS13)^2),"")</f>
        <v>3.4785054261852175</v>
      </c>
      <c r="DU13">
        <f>IF(NJ!DU13,SQRT((WPX!DU13-WPX!DT13)^2+(WPY!DU13-WPY!DT13)^2),"")</f>
        <v>3.8</v>
      </c>
      <c r="DV13">
        <f>IF(NJ!DV13,SQRT((WPX!DV13-WPX!DU13)^2+(WPY!DV13-WPY!DU13)^2),"")</f>
        <v>2.5999999999999996</v>
      </c>
      <c r="DW13">
        <f>IF(NJ!DW13,SQRT((WPX!DW13-WPX!DV13)^2+(WPY!DW13-WPY!DV13)^2),"")</f>
        <v>3.4885527085024819</v>
      </c>
      <c r="DX13">
        <f>IF(NJ!DX13,SQRT((WPX!DX13-WPX!DW13)^2+(WPY!DX13-WPY!DW13)^2),"")</f>
        <v>4.0459856648287822</v>
      </c>
      <c r="DY13">
        <f>IF(NJ!DY13,SQRT((WPX!DY13-WPX!DX13)^2+(WPY!DY13-WPY!DX13)^2),"")</f>
        <v>7.5960516059331775</v>
      </c>
      <c r="DZ13">
        <f>IF(NJ!DZ13,SQRT((WPX!DZ13-WPX!DY13)^2+(WPY!DZ13-WPY!DY13)^2),"")</f>
        <v>3.9</v>
      </c>
      <c r="EA13">
        <f>IF(NJ!EA13,SQRT((WPX!EA13-WPX!DZ13)^2+(WPY!EA13-WPY!DZ13)^2),"")</f>
        <v>1.9416487838947598</v>
      </c>
      <c r="EB13">
        <f>IF(NJ!EB13,SQRT((WPX!EB13-WPX!EA13)^2+(WPY!EB13-WPY!EA13)^2),"")</f>
        <v>2.9</v>
      </c>
      <c r="EC13">
        <f>IF(NJ!EC13,SQRT((WPX!EC13-WPX!EB13)^2+(WPY!EC13-WPY!EB13)^2),"")</f>
        <v>1.7999999999999998</v>
      </c>
      <c r="ED13">
        <f>IF(NJ!ED13,SQRT((WPX!ED13-WPX!EC13)^2+(WPY!ED13-WPY!EC13)^2),"")</f>
        <v>7.1693793315739685</v>
      </c>
      <c r="EE13">
        <f>IF(NJ!EE13,SQRT((WPX!EE13-WPX!ED13)^2+(WPY!EE13-WPY!ED13)^2),"")</f>
        <v>2.7856776554368241</v>
      </c>
      <c r="EF13">
        <f>IF(NJ!EF13,SQRT((WPX!EF13-WPX!EE13)^2+(WPY!EF13-WPY!EE13)^2),"")</f>
        <v>5.1195702944680814</v>
      </c>
      <c r="EG13">
        <f>IF(NJ!EG13,SQRT((WPX!EG13-WPX!EF13)^2+(WPY!EG13-WPY!EF13)^2),"")</f>
        <v>8.9537701556383507</v>
      </c>
      <c r="EH13">
        <f>IF(NJ!EH13,SQRT((WPX!EH13-WPX!EG13)^2+(WPY!EH13-WPY!EG13)^2),"")</f>
        <v>5.1613951602255757</v>
      </c>
      <c r="EI13" t="str">
        <f>IF(NJ!EI13,SQRT((WPX!EI13-WPX!EH13)^2+(WPY!EI13-WPY!EH13)^2),"")</f>
        <v/>
      </c>
      <c r="EJ13" t="str">
        <f>IF(NJ!EJ13,SQRT((WPX!EJ13-WPX!EI13)^2+(WPY!EJ13-WPY!EI13)^2),"")</f>
        <v/>
      </c>
      <c r="EK13" t="str">
        <f>IF(NJ!EK13,SQRT((WPX!EK13-WPX!EJ13)^2+(WPY!EK13-WPY!EJ13)^2),"")</f>
        <v/>
      </c>
      <c r="EL13" t="str">
        <f>IF(NJ!EL13,SQRT((WPX!EL13-WPX!EK13)^2+(WPY!EL13-WPY!EK13)^2),"")</f>
        <v/>
      </c>
      <c r="EM13" t="str">
        <f>IF(NJ!EM13,SQRT((WPX!EM13-WPX!EL13)^2+(WPY!EM13-WPY!EL13)^2),"")</f>
        <v/>
      </c>
      <c r="EN13" t="str">
        <f>IF(NJ!EN13,SQRT((WPX!EN13-WPX!EM13)^2+(WPY!EN13-WPY!EM13)^2),"")</f>
        <v/>
      </c>
      <c r="EO13" t="str">
        <f>IF(NJ!EO13,SQRT((WPX!EO13-WPX!EN13)^2+(WPY!EO13-WPY!EN13)^2),"")</f>
        <v/>
      </c>
      <c r="EP13" t="str">
        <f>IF(NJ!EP13,SQRT((WPX!EP13-WPX!EO13)^2+(WPY!EP13-WPY!EO13)^2),"")</f>
        <v/>
      </c>
      <c r="EQ13" t="str">
        <f>IF(NJ!EQ13,SQRT((WPX!EQ13-WPX!EP13)^2+(WPY!EQ13-WPY!EP13)^2),"")</f>
        <v/>
      </c>
      <c r="ER13" t="str">
        <f>IF(NJ!ER13,SQRT((WPX!ER13-WPX!EQ13)^2+(WPY!ER13-WPY!EQ13)^2),"")</f>
        <v/>
      </c>
      <c r="ES13" t="str">
        <f>IF(NJ!ES13,SQRT((WPX!ES13-WPX!ER13)^2+(WPY!ES13-WPY!ER13)^2),"")</f>
        <v/>
      </c>
      <c r="ET13" t="str">
        <f>IF(NJ!ET13,SQRT((WPX!ET13-WPX!ES13)^2+(WPY!ET13-WPY!ES13)^2),"")</f>
        <v/>
      </c>
      <c r="EU13" t="str">
        <f>IF(NJ!EU13,SQRT((WPX!EU13-WPX!ET13)^2+(WPY!EU13-WPY!ET13)^2),"")</f>
        <v/>
      </c>
      <c r="EV13" t="str">
        <f>IF(NJ!EV13,SQRT((WPX!EV13-WPX!EU13)^2+(WPY!EV13-WPY!EU13)^2),"")</f>
        <v/>
      </c>
      <c r="EW13" t="str">
        <f>IF(NJ!EW13,SQRT((WPX!EW13-WPX!EV13)^2+(WPY!EW13-WPY!EV13)^2),"")</f>
        <v/>
      </c>
      <c r="EX13" t="str">
        <f>IF(NJ!EX13,SQRT((WPX!EX13-WPX!EW13)^2+(WPY!EX13-WPY!EW13)^2),"")</f>
        <v/>
      </c>
      <c r="EY13" t="str">
        <f>IF(NJ!EY13,SQRT((WPX!EY13-WPX!EX13)^2+(WPY!EY13-WPY!EX13)^2),"")</f>
        <v/>
      </c>
      <c r="EZ13" t="str">
        <f>IF(NJ!EZ13,SQRT((WPX!EZ13-WPX!EY13)^2+(WPY!EZ13-WPY!EY13)^2),"")</f>
        <v/>
      </c>
      <c r="FA13" t="str">
        <f>IF(NJ!FA13,SQRT((WPX!FA13-WPX!EZ13)^2+(WPY!FA13-WPY!EZ13)^2),"")</f>
        <v/>
      </c>
      <c r="FB13" t="str">
        <f>IF(NJ!FB13,SQRT((WPX!FB13-WPX!FA13)^2+(WPY!FB13-WPY!FA13)^2),"")</f>
        <v/>
      </c>
      <c r="FC13" t="str">
        <f>IF(NJ!FC13,SQRT((WPX!FC13-WPX!FB13)^2+(WPY!FC13-WPY!FB13)^2),"")</f>
        <v/>
      </c>
      <c r="FD13" t="str">
        <f>IF(NJ!FD13,SQRT((WPX!FD13-WPX!FC13)^2+(WPY!FD13-WPY!FC13)^2),"")</f>
        <v/>
      </c>
      <c r="FE13" t="str">
        <f>IF(NJ!FE13,SQRT((WPX!FE13-WPX!FD13)^2+(WPY!FE13-WPY!FD13)^2),"")</f>
        <v/>
      </c>
      <c r="FF13" t="str">
        <f>IF(NJ!FF13,SQRT((WPX!FF13-WPX!FE13)^2+(WPY!FF13-WPY!FE13)^2),"")</f>
        <v/>
      </c>
      <c r="FG13" t="str">
        <f>IF(NJ!FG13,SQRT((WPX!FG13-WPX!FF13)^2+(WPY!FG13-WPY!FF13)^2),"")</f>
        <v/>
      </c>
      <c r="FH13" t="str">
        <f>IF(NJ!FH13,SQRT((WPX!FH13-WPX!FG13)^2+(WPY!FH13-WPY!FG13)^2),"")</f>
        <v/>
      </c>
      <c r="FI13" t="str">
        <f>IF(NJ!FI13,SQRT((WPX!FI13-WPX!FH13)^2+(WPY!FI13-WPY!FH13)^2),"")</f>
        <v/>
      </c>
      <c r="FJ13" t="str">
        <f>IF(NJ!FJ13,SQRT((WPX!FJ13-WPX!FI13)^2+(WPY!FJ13-WPY!FI13)^2),"")</f>
        <v/>
      </c>
      <c r="FK13" t="str">
        <f>IF(NJ!FK13,SQRT((WPX!FK13-WPX!FJ13)^2+(WPY!FK13-WPY!FJ13)^2),"")</f>
        <v/>
      </c>
      <c r="FL13" t="str">
        <f>IF(NJ!FL13,SQRT((WPX!FL13-WPX!FK13)^2+(WPY!FL13-WPY!FK13)^2),"")</f>
        <v/>
      </c>
      <c r="FM13" t="str">
        <f>IF(NJ!FM13,SQRT((WPX!FM13-WPX!FL13)^2+(WPY!FM13-WPY!FL13)^2),"")</f>
        <v/>
      </c>
      <c r="FN13" t="str">
        <f>IF(NJ!FN13,SQRT((WPX!FN13-WPX!FM13)^2+(WPY!FN13-WPY!FM13)^2),"")</f>
        <v/>
      </c>
      <c r="FO13" t="str">
        <f>IF(NJ!FO13,SQRT((WPX!FO13-WPX!FN13)^2+(WPY!FO13-WPY!FN13)^2),"")</f>
        <v/>
      </c>
      <c r="FP13" t="str">
        <f>IF(NJ!FP13,SQRT((WPX!FP13-WPX!FO13)^2+(WPY!FP13-WPY!FO13)^2),"")</f>
        <v/>
      </c>
      <c r="FQ13" t="str">
        <f>IF(NJ!FQ13,SQRT((WPX!FQ13-WPX!FP13)^2+(WPY!FQ13-WPY!FP13)^2),"")</f>
        <v/>
      </c>
      <c r="FR13" t="str">
        <f>IF(NJ!FR13,SQRT((WPX!FR13-WPX!FQ13)^2+(WPY!FR13-WPY!FQ13)^2),"")</f>
        <v/>
      </c>
      <c r="FT13">
        <f t="shared" si="0"/>
        <v>4.6143010489297485</v>
      </c>
    </row>
    <row r="14" spans="1:176" x14ac:dyDescent="0.3">
      <c r="A14" s="2">
        <v>13</v>
      </c>
      <c r="B14" s="2" t="s">
        <v>133</v>
      </c>
      <c r="C14" t="s">
        <v>0</v>
      </c>
      <c r="D14" t="s">
        <v>3</v>
      </c>
      <c r="E14" s="13" t="s">
        <v>14</v>
      </c>
      <c r="F14" s="12">
        <v>141</v>
      </c>
      <c r="H14">
        <f>SQRT((WPX!H14)^2+(WPY!H14)^2)</f>
        <v>1.5</v>
      </c>
      <c r="I14">
        <f>IF(NJ!I14,SQRT((WPX!I14-WPX!H14)^2+(WPY!I14-WPY!H14)^2),"")</f>
        <v>6.2649820430708338</v>
      </c>
      <c r="J14">
        <f>IF(NJ!J14,SQRT((WPX!J14-WPX!I14)^2+(WPY!J14-WPY!I14)^2),"")</f>
        <v>10.120276676059799</v>
      </c>
      <c r="K14">
        <f>IF(NJ!K14,SQRT((WPX!K14-WPX!J14)^2+(WPY!K14-WPY!J14)^2),"")</f>
        <v>11.200446419674531</v>
      </c>
      <c r="L14">
        <f>IF(NJ!L14,SQRT((WPX!L14-WPX!K14)^2+(WPY!L14-WPY!K14)^2),"")</f>
        <v>2.6400757564888169</v>
      </c>
      <c r="M14">
        <f>IF(NJ!M14,SQRT((WPX!M14-WPX!L14)^2+(WPY!M14-WPY!L14)^2),"")</f>
        <v>2.6476404589747449</v>
      </c>
      <c r="N14">
        <f>IF(NJ!N14,SQRT((WPX!N14-WPX!M14)^2+(WPY!N14-WPY!M14)^2),"")</f>
        <v>1.6031219541881394</v>
      </c>
      <c r="O14">
        <f>IF(NJ!O14,SQRT((WPX!O14-WPX!N14)^2+(WPY!O14-WPY!N14)^2),"")</f>
        <v>1.4866068747318506</v>
      </c>
      <c r="P14">
        <f>IF(NJ!P14,SQRT((WPX!P14-WPX!O14)^2+(WPY!P14-WPY!O14)^2),"")</f>
        <v>13.761177275218861</v>
      </c>
      <c r="Q14">
        <f>IF(NJ!Q14,SQRT((WPX!Q14-WPX!P14)^2+(WPY!Q14-WPY!P14)^2),"")</f>
        <v>1.5999999999999996</v>
      </c>
      <c r="R14">
        <f>IF(NJ!R14,SQRT((WPX!R14-WPX!Q14)^2+(WPY!R14-WPY!Q14)^2),"")</f>
        <v>4.1677331968349414</v>
      </c>
      <c r="S14">
        <f>IF(NJ!S14,SQRT((WPX!S14-WPX!R14)^2+(WPY!S14-WPY!R14)^2),"")</f>
        <v>14.852945835759316</v>
      </c>
      <c r="T14">
        <f>IF(NJ!T14,SQRT((WPX!T14-WPX!S14)^2+(WPY!T14-WPY!S14)^2),"")</f>
        <v>1.4866068747318506</v>
      </c>
      <c r="U14">
        <f>IF(NJ!U14,SQRT((WPX!U14-WPX!T14)^2+(WPY!U14-WPY!T14)^2),"")</f>
        <v>1.6278820596099701</v>
      </c>
      <c r="V14">
        <f>IF(NJ!V14,SQRT((WPX!V14-WPX!U14)^2+(WPY!V14-WPY!U14)^2),"")</f>
        <v>3.4014702703389901</v>
      </c>
      <c r="W14">
        <f>IF(NJ!W14,SQRT((WPX!W14-WPX!V14)^2+(WPY!W14-WPY!V14)^2),"")</f>
        <v>16.340440630533806</v>
      </c>
      <c r="X14">
        <f>IF(NJ!X14,SQRT((WPX!X14-WPX!W14)^2+(WPY!X14-WPY!W14)^2),"")</f>
        <v>13.509256086106296</v>
      </c>
      <c r="Y14">
        <f>IF(NJ!Y14,SQRT((WPX!Y14-WPX!X14)^2+(WPY!Y14-WPY!X14)^2),"")</f>
        <v>5.8034472514187643</v>
      </c>
      <c r="Z14">
        <f>IF(NJ!Z14,SQRT((WPX!Z14-WPX!Y14)^2+(WPY!Z14-WPY!Y14)^2),"")</f>
        <v>2.0999999999999996</v>
      </c>
      <c r="AA14">
        <f>IF(NJ!AA14,SQRT((WPX!AA14-WPX!Z14)^2+(WPY!AA14-WPY!Z14)^2),"")</f>
        <v>1.4866068747318506</v>
      </c>
      <c r="AB14">
        <f>IF(NJ!AB14,SQRT((WPX!AB14-WPX!AA14)^2+(WPY!AB14-WPY!AA14)^2),"")</f>
        <v>1</v>
      </c>
      <c r="AC14">
        <f>IF(NJ!AC14,SQRT((WPX!AC14-WPX!AB14)^2+(WPY!AC14-WPY!AB14)^2),"")</f>
        <v>3.7107950630558943</v>
      </c>
      <c r="AD14">
        <f>IF(NJ!AD14,SQRT((WPX!AD14-WPX!AC14)^2+(WPY!AD14-WPY!AC14)^2),"")</f>
        <v>3.3241540277189316</v>
      </c>
      <c r="AE14">
        <f>IF(NJ!AE14,SQRT((WPX!AE14-WPX!AD14)^2+(WPY!AE14-WPY!AD14)^2),"")</f>
        <v>2.1931712199461306</v>
      </c>
      <c r="AF14">
        <f>IF(NJ!AF14,SQRT((WPX!AF14-WPX!AE14)^2+(WPY!AF14-WPY!AE14)^2),"")</f>
        <v>14.508618128546908</v>
      </c>
      <c r="AG14">
        <f>IF(NJ!AG14,SQRT((WPX!AG14-WPX!AF14)^2+(WPY!AG14-WPY!AF14)^2),"")</f>
        <v>16.443843832875572</v>
      </c>
      <c r="AH14">
        <f>IF(NJ!AH14,SQRT((WPX!AH14-WPX!AG14)^2+(WPY!AH14-WPY!AG14)^2),"")</f>
        <v>7.2801098892805189</v>
      </c>
      <c r="AI14">
        <f>IF(NJ!AI14,SQRT((WPX!AI14-WPX!AH14)^2+(WPY!AI14-WPY!AH14)^2),"")</f>
        <v>5.3338541412378353</v>
      </c>
      <c r="AJ14">
        <f>IF(NJ!AJ14,SQRT((WPX!AJ14-WPX!AI14)^2+(WPY!AJ14-WPY!AI14)^2),"")</f>
        <v>6.3788713735268256</v>
      </c>
      <c r="AK14">
        <f>IF(NJ!AK14,SQRT((WPX!AK14-WPX!AJ14)^2+(WPY!AK14-WPY!AJ14)^2),"")</f>
        <v>12.854960132182441</v>
      </c>
      <c r="AL14">
        <f>IF(NJ!AL14,SQRT((WPX!AL14-WPX!AK14)^2+(WPY!AL14-WPY!AK14)^2),"")</f>
        <v>15.065523555456014</v>
      </c>
      <c r="AM14">
        <f>IF(NJ!AM14,SQRT((WPX!AM14-WPX!AL14)^2+(WPY!AM14-WPY!AL14)^2),"")</f>
        <v>1.5811388300841898</v>
      </c>
      <c r="AN14">
        <f>IF(NJ!AN14,SQRT((WPX!AN14-WPX!AM14)^2+(WPY!AN14-WPY!AM14)^2),"")</f>
        <v>15.772444325468388</v>
      </c>
      <c r="AO14">
        <f>IF(NJ!AO14,SQRT((WPX!AO14-WPX!AN14)^2+(WPY!AO14-WPY!AN14)^2),"")</f>
        <v>18.088670487352022</v>
      </c>
      <c r="AP14">
        <f>IF(NJ!AP14,SQRT((WPX!AP14-WPX!AO14)^2+(WPY!AP14-WPY!AO14)^2),"")</f>
        <v>7.9075912893876863</v>
      </c>
      <c r="AQ14">
        <f>IF(NJ!AQ14,SQRT((WPX!AQ14-WPX!AP14)^2+(WPY!AQ14-WPY!AP14)^2),"")</f>
        <v>4.72652091923859</v>
      </c>
      <c r="AR14">
        <f>IF(NJ!AR14,SQRT((WPX!AR14-WPX!AQ14)^2+(WPY!AR14-WPY!AQ14)^2),"")</f>
        <v>7.473285756613353</v>
      </c>
      <c r="AS14">
        <f>IF(NJ!AS14,SQRT((WPX!AS14-WPX!AR14)^2+(WPY!AS14-WPY!AR14)^2),"")</f>
        <v>4.4944410108488464</v>
      </c>
      <c r="AT14">
        <f>IF(NJ!AT14,SQRT((WPX!AT14-WPX!AS14)^2+(WPY!AT14-WPY!AS14)^2),"")</f>
        <v>1</v>
      </c>
      <c r="AU14">
        <f>IF(NJ!AU14,SQRT((WPX!AU14-WPX!AT14)^2+(WPY!AU14-WPY!AT14)^2),"")</f>
        <v>3.1400636936215167</v>
      </c>
      <c r="AV14">
        <f>IF(NJ!AV14,SQRT((WPX!AV14-WPX!AU14)^2+(WPY!AV14-WPY!AU14)^2),"")</f>
        <v>5.6080299571239811</v>
      </c>
      <c r="AW14">
        <f>IF(NJ!AW14,SQRT((WPX!AW14-WPX!AV14)^2+(WPY!AW14-WPY!AV14)^2),"")</f>
        <v>0.86023252670426209</v>
      </c>
      <c r="AX14">
        <f>IF(NJ!AX14,SQRT((WPX!AX14-WPX!AW14)^2+(WPY!AX14-WPY!AW14)^2),"")</f>
        <v>1.5620499351813304</v>
      </c>
      <c r="AY14">
        <f>IF(NJ!AY14,SQRT((WPX!AY14-WPX!AX14)^2+(WPY!AY14-WPY!AX14)^2),"")</f>
        <v>2.3259406699226011</v>
      </c>
      <c r="AZ14">
        <f>IF(NJ!AZ14,SQRT((WPX!AZ14-WPX!AY14)^2+(WPY!AZ14-WPY!AY14)^2),"")</f>
        <v>5.2009614495783367</v>
      </c>
      <c r="BA14">
        <f>IF(NJ!BA14,SQRT((WPX!BA14-WPX!AZ14)^2+(WPY!BA14-WPY!AZ14)^2),"")</f>
        <v>2.1377558326431947</v>
      </c>
      <c r="BB14">
        <f>IF(NJ!BB14,SQRT((WPX!BB14-WPX!BA14)^2+(WPY!BB14-WPY!BA14)^2),"")</f>
        <v>7.9075912893876863</v>
      </c>
      <c r="BC14">
        <f>IF(NJ!BC14,SQRT((WPX!BC14-WPX!BB14)^2+(WPY!BC14-WPY!BB14)^2),"")</f>
        <v>8.8000000000000007</v>
      </c>
      <c r="BD14">
        <f>IF(NJ!BD14,SQRT((WPX!BD14-WPX!BC14)^2+(WPY!BD14-WPY!BC14)^2),"")</f>
        <v>3.3241540277189321</v>
      </c>
      <c r="BE14">
        <f>IF(NJ!BE14,SQRT((WPX!BE14-WPX!BD14)^2+(WPY!BE14-WPY!BD14)^2),"")</f>
        <v>8.2540898953185629</v>
      </c>
      <c r="BF14">
        <f>IF(NJ!BF14,SQRT((WPX!BF14-WPX!BE14)^2+(WPY!BF14-WPY!BE14)^2),"")</f>
        <v>8.621484790916238</v>
      </c>
      <c r="BG14">
        <f>IF(NJ!BG14,SQRT((WPX!BG14-WPX!BF14)^2+(WPY!BG14-WPY!BF14)^2),"")</f>
        <v>3.9924929555354254</v>
      </c>
      <c r="BH14">
        <f>IF(NJ!BH14,SQRT((WPX!BH14-WPX!BG14)^2+(WPY!BH14-WPY!BG14)^2),"")</f>
        <v>3.7443290453698115</v>
      </c>
      <c r="BI14">
        <f>IF(NJ!BI14,SQRT((WPX!BI14-WPX!BH14)^2+(WPY!BI14-WPY!BH14)^2),"")</f>
        <v>2.5999999999999996</v>
      </c>
      <c r="BJ14">
        <f>IF(NJ!BJ14,SQRT((WPX!BJ14-WPX!BI14)^2+(WPY!BJ14-WPY!BI14)^2),"")</f>
        <v>5.5901699437494745</v>
      </c>
      <c r="BK14">
        <f>IF(NJ!BK14,SQRT((WPX!BK14-WPX!BJ14)^2+(WPY!BK14-WPY!BJ14)^2),"")</f>
        <v>5.4488530903301111</v>
      </c>
      <c r="BL14">
        <f>IF(NJ!BL14,SQRT((WPX!BL14-WPX!BK14)^2+(WPY!BL14-WPY!BK14)^2),"")</f>
        <v>2.8231188426986211</v>
      </c>
      <c r="BM14">
        <f>IF(NJ!BM14,SQRT((WPX!BM14-WPX!BL14)^2+(WPY!BM14-WPY!BL14)^2),"")</f>
        <v>5.7314919523628394</v>
      </c>
      <c r="BN14">
        <f>IF(NJ!BN14,SQRT((WPX!BN14-WPX!BM14)^2+(WPY!BN14-WPY!BM14)^2),"")</f>
        <v>17.321951391226104</v>
      </c>
      <c r="BO14">
        <f>IF(NJ!BO14,SQRT((WPX!BO14-WPX!BN14)^2+(WPY!BO14-WPY!BN14)^2),"")</f>
        <v>6.8249542123006215</v>
      </c>
      <c r="BP14">
        <f>IF(NJ!BP14,SQRT((WPX!BP14-WPX!BO14)^2+(WPY!BP14-WPY!BO14)^2),"")</f>
        <v>4.8166378315169185</v>
      </c>
      <c r="BQ14">
        <f>IF(NJ!BQ14,SQRT((WPX!BQ14-WPX!BP14)^2+(WPY!BQ14-WPY!BP14)^2),"")</f>
        <v>9.4132884795909675</v>
      </c>
      <c r="BR14">
        <f>IF(NJ!BR14,SQRT((WPX!BR14-WPX!BQ14)^2+(WPY!BR14-WPY!BQ14)^2),"")</f>
        <v>6.6843099868273628</v>
      </c>
      <c r="BS14">
        <f>IF(NJ!BS14,SQRT((WPX!BS14-WPX!BR14)^2+(WPY!BS14-WPY!BR14)^2),"")</f>
        <v>8.697700845625814</v>
      </c>
      <c r="BT14">
        <f>IF(NJ!BT14,SQRT((WPX!BT14-WPX!BS14)^2+(WPY!BT14-WPY!BS14)^2),"")</f>
        <v>10.255242561733972</v>
      </c>
      <c r="BU14">
        <f>IF(NJ!BU14,SQRT((WPX!BU14-WPX!BT14)^2+(WPY!BU14-WPY!BT14)^2),"")</f>
        <v>2.15870331449229</v>
      </c>
      <c r="BV14">
        <f>IF(NJ!BV14,SQRT((WPX!BV14-WPX!BU14)^2+(WPY!BV14-WPY!BU14)^2),"")</f>
        <v>7.5432088662584444</v>
      </c>
      <c r="BW14">
        <f>IF(NJ!BW14,SQRT((WPX!BW14-WPX!BV14)^2+(WPY!BW14-WPY!BV14)^2),"")</f>
        <v>3.9924929555354249</v>
      </c>
      <c r="BX14">
        <f>IF(NJ!BX14,SQRT((WPX!BX14-WPX!BW14)^2+(WPY!BX14-WPY!BW14)^2),"")</f>
        <v>8.1394102980498531</v>
      </c>
      <c r="BY14">
        <f>IF(NJ!BY14,SQRT((WPX!BY14-WPX!BX14)^2+(WPY!BY14-WPY!BX14)^2),"")</f>
        <v>6.9426219830839111</v>
      </c>
      <c r="BZ14">
        <f>IF(NJ!BZ14,SQRT((WPX!BZ14-WPX!BY14)^2+(WPY!BZ14-WPY!BY14)^2),"")</f>
        <v>13.238202294873725</v>
      </c>
      <c r="CA14">
        <f>IF(NJ!CA14,SQRT((WPX!CA14-WPX!BZ14)^2+(WPY!CA14-WPY!BZ14)^2),"")</f>
        <v>12.107848694132247</v>
      </c>
      <c r="CB14">
        <f>IF(NJ!CB14,SQRT((WPX!CB14-WPX!CA14)^2+(WPY!CB14-WPY!CA14)^2),"")</f>
        <v>15.673225577397908</v>
      </c>
      <c r="CC14">
        <f>IF(NJ!CC14,SQRT((WPX!CC14-WPX!CB14)^2+(WPY!CC14-WPY!CB14)^2),"")</f>
        <v>3.0528675044947491</v>
      </c>
      <c r="CD14">
        <f>IF(NJ!CD14,SQRT((WPX!CD14-WPX!CC14)^2+(WPY!CD14-WPY!CC14)^2),"")</f>
        <v>8.6330759292386627</v>
      </c>
      <c r="CE14">
        <f>IF(NJ!CE14,SQRT((WPX!CE14-WPX!CD14)^2+(WPY!CE14-WPY!CD14)^2),"")</f>
        <v>2.6476404589747453</v>
      </c>
      <c r="CF14">
        <f>IF(NJ!CF14,SQRT((WPX!CF14-WPX!CE14)^2+(WPY!CF14-WPY!CE14)^2),"")</f>
        <v>6.8883960397178097</v>
      </c>
      <c r="CG14">
        <f>IF(NJ!CG14,SQRT((WPX!CG14-WPX!CF14)^2+(WPY!CG14-WPY!CF14)^2),"")</f>
        <v>4.1303752856126774</v>
      </c>
      <c r="CH14">
        <f>IF(NJ!CH14,SQRT((WPX!CH14-WPX!CG14)^2+(WPY!CH14-WPY!CG14)^2),"")</f>
        <v>9.5775779819325937</v>
      </c>
      <c r="CI14">
        <f>IF(NJ!CI14,SQRT((WPX!CI14-WPX!CH14)^2+(WPY!CI14-WPY!CH14)^2),"")</f>
        <v>8.6821656284592965</v>
      </c>
      <c r="CJ14">
        <f>IF(NJ!CJ14,SQRT((WPX!CJ14-WPX!CI14)^2+(WPY!CJ14-WPY!CI14)^2),"")</f>
        <v>3.8327535793473593</v>
      </c>
      <c r="CK14">
        <f>IF(NJ!CK14,SQRT((WPX!CK14-WPX!CJ14)^2+(WPY!CK14-WPY!CJ14)^2),"")</f>
        <v>8.434453153583819</v>
      </c>
      <c r="CL14">
        <f>IF(NJ!CL14,SQRT((WPX!CL14-WPX!CK14)^2+(WPY!CL14-WPY!CK14)^2),"")</f>
        <v>3.2893768406797048</v>
      </c>
      <c r="CM14">
        <f>IF(NJ!CM14,SQRT((WPX!CM14-WPX!CL14)^2+(WPY!CM14-WPY!CL14)^2),"")</f>
        <v>2.3706539182259396</v>
      </c>
      <c r="CN14">
        <f>IF(NJ!CN14,SQRT((WPX!CN14-WPX!CM14)^2+(WPY!CN14-WPY!CM14)^2),"")</f>
        <v>3.4885527085024819</v>
      </c>
      <c r="CO14">
        <f>IF(NJ!CO14,SQRT((WPX!CO14-WPX!CN14)^2+(WPY!CO14-WPY!CN14)^2),"")</f>
        <v>6.3031738037277689</v>
      </c>
      <c r="CP14">
        <f>IF(NJ!CP14,SQRT((WPX!CP14-WPX!CO14)^2+(WPY!CP14-WPY!CO14)^2),"")</f>
        <v>9.960923651951159</v>
      </c>
      <c r="CQ14">
        <f>IF(NJ!CQ14,SQRT((WPX!CQ14-WPX!CP14)^2+(WPY!CQ14-WPY!CP14)^2),"")</f>
        <v>5.7035076926396799</v>
      </c>
      <c r="CR14">
        <f>IF(NJ!CR14,SQRT((WPX!CR14-WPX!CQ14)^2+(WPY!CR14-WPY!CQ14)^2),"")</f>
        <v>5.5362442142665644</v>
      </c>
      <c r="CS14">
        <f>IF(NJ!CS14,SQRT((WPX!CS14-WPX!CR14)^2+(WPY!CS14-WPY!CR14)^2),"")</f>
        <v>6.6407830863535953</v>
      </c>
      <c r="CT14">
        <f>IF(NJ!CT14,SQRT((WPX!CT14-WPX!CS14)^2+(WPY!CT14-WPY!CS14)^2),"")</f>
        <v>7.4732857566133504</v>
      </c>
      <c r="CU14">
        <f>IF(NJ!CU14,SQRT((WPX!CU14-WPX!CT14)^2+(WPY!CU14-WPY!CT14)^2),"")</f>
        <v>4.0459856648287822</v>
      </c>
      <c r="CV14">
        <f>IF(NJ!CV14,SQRT((WPX!CV14-WPX!CU14)^2+(WPY!CV14-WPY!CU14)^2),"")</f>
        <v>4.1436698710201325</v>
      </c>
      <c r="CW14">
        <f>IF(NJ!CW14,SQRT((WPX!CW14-WPX!CV14)^2+(WPY!CW14-WPY!CV14)^2),"")</f>
        <v>5.3235326616824645</v>
      </c>
      <c r="CX14">
        <f>IF(NJ!CX14,SQRT((WPX!CX14-WPX!CW14)^2+(WPY!CX14-WPY!CW14)^2),"")</f>
        <v>5.8591808301160997</v>
      </c>
      <c r="CY14">
        <f>IF(NJ!CY14,SQRT((WPX!CY14-WPX!CX14)^2+(WPY!CY14-WPY!CX14)^2),"")</f>
        <v>5.7008771254956905</v>
      </c>
      <c r="CZ14">
        <f>IF(NJ!CZ14,SQRT((WPX!CZ14-WPX!CY14)^2+(WPY!CZ14-WPY!CY14)^2),"")</f>
        <v>8.0610173055266419</v>
      </c>
      <c r="DA14">
        <f>IF(NJ!DA14,SQRT((WPX!DA14-WPX!CZ14)^2+(WPY!DA14-WPY!CZ14)^2),"")</f>
        <v>8.393449827097319</v>
      </c>
      <c r="DB14">
        <f>IF(NJ!DB14,SQRT((WPX!DB14-WPX!DA14)^2+(WPY!DB14-WPY!DA14)^2),"")</f>
        <v>3.2572994949804666</v>
      </c>
      <c r="DC14">
        <f>IF(NJ!DC14,SQRT((WPX!DC14-WPX!DB14)^2+(WPY!DC14-WPY!DB14)^2),"")</f>
        <v>5.3150729063673259</v>
      </c>
      <c r="DD14">
        <f>IF(NJ!DD14,SQRT((WPX!DD14-WPX!DC14)^2+(WPY!DD14-WPY!DC14)^2),"")</f>
        <v>11.433722053644649</v>
      </c>
      <c r="DE14">
        <f>IF(NJ!DE14,SQRT((WPX!DE14-WPX!DD14)^2+(WPY!DE14-WPY!DD14)^2),"")</f>
        <v>11.332254850646448</v>
      </c>
      <c r="DF14">
        <f>IF(NJ!DF14,SQRT((WPX!DF14-WPX!DE14)^2+(WPY!DF14-WPY!DE14)^2),"")</f>
        <v>9.2005434622091755</v>
      </c>
      <c r="DG14">
        <f>IF(NJ!DG14,SQRT((WPX!DG14-WPX!DF14)^2+(WPY!DG14-WPY!DF14)^2),"")</f>
        <v>7.8230428862431776</v>
      </c>
      <c r="DH14">
        <f>IF(NJ!DH14,SQRT((WPX!DH14-WPX!DG14)^2+(WPY!DH14-WPY!DG14)^2),"")</f>
        <v>6.7186308128963299</v>
      </c>
      <c r="DI14">
        <f>IF(NJ!DI14,SQRT((WPX!DI14-WPX!DH14)^2+(WPY!DI14-WPY!DH14)^2),"")</f>
        <v>0.78102496759066586</v>
      </c>
      <c r="DJ14">
        <f>IF(NJ!DJ14,SQRT((WPX!DJ14-WPX!DI14)^2+(WPY!DJ14-WPY!DI14)^2),"")</f>
        <v>5.7008771254956896</v>
      </c>
      <c r="DK14">
        <f>IF(NJ!DK14,SQRT((WPX!DK14-WPX!DJ14)^2+(WPY!DK14-WPY!DJ14)^2),"")</f>
        <v>13.612494260788505</v>
      </c>
      <c r="DL14">
        <f>IF(NJ!DL14,SQRT((WPX!DL14-WPX!DK14)^2+(WPY!DL14-WPY!DK14)^2),"")</f>
        <v>1.4212670403551908</v>
      </c>
      <c r="DM14">
        <f>IF(NJ!DM14,SQRT((WPX!DM14-WPX!DL14)^2+(WPY!DM14-WPY!DL14)^2),"")</f>
        <v>8.8090862182180949</v>
      </c>
      <c r="DN14">
        <f>IF(NJ!DN14,SQRT((WPX!DN14-WPX!DM14)^2+(WPY!DN14-WPY!DM14)^2),"")</f>
        <v>8.914033879226622</v>
      </c>
      <c r="DO14">
        <f>IF(NJ!DO14,SQRT((WPX!DO14-WPX!DN14)^2+(WPY!DO14-WPY!DN14)^2),"")</f>
        <v>4.6818799642878499</v>
      </c>
      <c r="DP14">
        <f>IF(NJ!DP14,SQRT((WPX!DP14-WPX!DO14)^2+(WPY!DP14-WPY!DO14)^2),"")</f>
        <v>2.1954498400100149</v>
      </c>
      <c r="DQ14">
        <f>IF(NJ!DQ14,SQRT((WPX!DQ14-WPX!DP14)^2+(WPY!DQ14-WPY!DP14)^2),"")</f>
        <v>3.1400636936215158</v>
      </c>
      <c r="DR14">
        <f>IF(NJ!DR14,SQRT((WPX!DR14-WPX!DQ14)^2+(WPY!DR14-WPY!DQ14)^2),"")</f>
        <v>3.3421549934136805</v>
      </c>
      <c r="DS14">
        <f>IF(NJ!DS14,SQRT((WPX!DS14-WPX!DR14)^2+(WPY!DS14-WPY!DR14)^2),"")</f>
        <v>7.3171032519706856</v>
      </c>
      <c r="DT14">
        <f>IF(NJ!DT14,SQRT((WPX!DT14-WPX!DS14)^2+(WPY!DT14-WPY!DS14)^2),"")</f>
        <v>3.6345563690772509</v>
      </c>
      <c r="DU14">
        <f>IF(NJ!DU14,SQRT((WPX!DU14-WPX!DT14)^2+(WPY!DU14-WPY!DT14)^2),"")</f>
        <v>5.7140178508646606</v>
      </c>
      <c r="DV14">
        <f>IF(NJ!DV14,SQRT((WPX!DV14-WPX!DU14)^2+(WPY!DV14-WPY!DU14)^2),"")</f>
        <v>2.6925824035672501</v>
      </c>
      <c r="DW14">
        <f>IF(NJ!DW14,SQRT((WPX!DW14-WPX!DV14)^2+(WPY!DW14-WPY!DV14)^2),"")</f>
        <v>3.1999999999999997</v>
      </c>
      <c r="DX14">
        <f>IF(NJ!DX14,SQRT((WPX!DX14-WPX!DW14)^2+(WPY!DX14-WPY!DW14)^2),"")</f>
        <v>1.9723082923316018</v>
      </c>
      <c r="DY14">
        <f>IF(NJ!DY14,SQRT((WPX!DY14-WPX!DX14)^2+(WPY!DY14-WPY!DX14)^2),"")</f>
        <v>4.8270073544588676</v>
      </c>
      <c r="DZ14">
        <f>IF(NJ!DZ14,SQRT((WPX!DZ14-WPX!DY14)^2+(WPY!DZ14-WPY!DY14)^2),"")</f>
        <v>5.9539902586416771</v>
      </c>
      <c r="EA14">
        <f>IF(NJ!EA14,SQRT((WPX!EA14-WPX!DZ14)^2+(WPY!EA14-WPY!DZ14)^2),"")</f>
        <v>1.5999999999999996</v>
      </c>
      <c r="EB14">
        <f>IF(NJ!EB14,SQRT((WPX!EB14-WPX!EA14)^2+(WPY!EB14-WPY!EA14)^2),"")</f>
        <v>6.9526973183074778</v>
      </c>
      <c r="EC14">
        <f>IF(NJ!EC14,SQRT((WPX!EC14-WPX!EB14)^2+(WPY!EC14-WPY!EB14)^2),"")</f>
        <v>2.0223748416156684</v>
      </c>
      <c r="ED14">
        <f>IF(NJ!ED14,SQRT((WPX!ED14-WPX!EC14)^2+(WPY!ED14-WPY!EC14)^2),"")</f>
        <v>10.874741376235118</v>
      </c>
      <c r="EE14">
        <f>IF(NJ!EE14,SQRT((WPX!EE14-WPX!ED14)^2+(WPY!EE14-WPY!ED14)^2),"")</f>
        <v>2.5806975801127883</v>
      </c>
      <c r="EF14">
        <f>IF(NJ!EF14,SQRT((WPX!EF14-WPX!EE14)^2+(WPY!EF14-WPY!EE14)^2),"")</f>
        <v>4.5354161881794264</v>
      </c>
      <c r="EG14">
        <f>IF(NJ!EG14,SQRT((WPX!EG14-WPX!EF14)^2+(WPY!EG14-WPY!EF14)^2),"")</f>
        <v>2.473863375370597</v>
      </c>
      <c r="EH14">
        <f>IF(NJ!EH14,SQRT((WPX!EH14-WPX!EG14)^2+(WPY!EH14-WPY!EG14)^2),"")</f>
        <v>8.2006097334283652</v>
      </c>
      <c r="EI14">
        <f>IF(NJ!EI14,SQRT((WPX!EI14-WPX!EH14)^2+(WPY!EI14-WPY!EH14)^2),"")</f>
        <v>12.035364556173608</v>
      </c>
      <c r="EJ14">
        <f>IF(NJ!EJ14,SQRT((WPX!EJ14-WPX!EI14)^2+(WPY!EJ14-WPY!EI14)^2),"")</f>
        <v>17.910053042914193</v>
      </c>
      <c r="EK14">
        <f>IF(NJ!EK14,SQRT((WPX!EK14-WPX!EJ14)^2+(WPY!EK14-WPY!EJ14)^2),"")</f>
        <v>14.724808997063425</v>
      </c>
      <c r="EL14">
        <f>IF(NJ!EL14,SQRT((WPX!EL14-WPX!EK14)^2+(WPY!EL14-WPY!EK14)^2),"")</f>
        <v>4.8270073544588685</v>
      </c>
      <c r="EM14">
        <f>IF(NJ!EM14,SQRT((WPX!EM14-WPX!EL14)^2+(WPY!EM14-WPY!EL14)^2),"")</f>
        <v>5.6302753041036988</v>
      </c>
      <c r="EN14">
        <f>IF(NJ!EN14,SQRT((WPX!EN14-WPX!EM14)^2+(WPY!EN14-WPY!EM14)^2),"")</f>
        <v>1.9723082923316022</v>
      </c>
      <c r="EO14">
        <f>IF(NJ!EO14,SQRT((WPX!EO14-WPX!EN14)^2+(WPY!EO14-WPY!EN14)^2),"")</f>
        <v>4.3289721643826731</v>
      </c>
      <c r="EP14">
        <f>IF(NJ!EP14,SQRT((WPX!EP14-WPX!EO14)^2+(WPY!EP14-WPY!EO14)^2),"")</f>
        <v>13.857849761056007</v>
      </c>
      <c r="EQ14">
        <f>IF(NJ!EQ14,SQRT((WPX!EQ14-WPX!EP14)^2+(WPY!EQ14-WPY!EP14)^2),"")</f>
        <v>2.370653918225941</v>
      </c>
      <c r="ER14" t="str">
        <f>IF(NJ!ER14,SQRT((WPX!ER14-WPX!EQ14)^2+(WPY!ER14-WPY!EQ14)^2),"")</f>
        <v/>
      </c>
      <c r="ES14" t="str">
        <f>IF(NJ!ES14,SQRT((WPX!ES14-WPX!ER14)^2+(WPY!ES14-WPY!ER14)^2),"")</f>
        <v/>
      </c>
      <c r="ET14" t="str">
        <f>IF(NJ!ET14,SQRT((WPX!ET14-WPX!ES14)^2+(WPY!ET14-WPY!ES14)^2),"")</f>
        <v/>
      </c>
      <c r="EU14" t="str">
        <f>IF(NJ!EU14,SQRT((WPX!EU14-WPX!ET14)^2+(WPY!EU14-WPY!ET14)^2),"")</f>
        <v/>
      </c>
      <c r="EV14" t="str">
        <f>IF(NJ!EV14,SQRT((WPX!EV14-WPX!EU14)^2+(WPY!EV14-WPY!EU14)^2),"")</f>
        <v/>
      </c>
      <c r="EW14" t="str">
        <f>IF(NJ!EW14,SQRT((WPX!EW14-WPX!EV14)^2+(WPY!EW14-WPY!EV14)^2),"")</f>
        <v/>
      </c>
      <c r="EX14" t="str">
        <f>IF(NJ!EX14,SQRT((WPX!EX14-WPX!EW14)^2+(WPY!EX14-WPY!EW14)^2),"")</f>
        <v/>
      </c>
      <c r="EY14" t="str">
        <f>IF(NJ!EY14,SQRT((WPX!EY14-WPX!EX14)^2+(WPY!EY14-WPY!EX14)^2),"")</f>
        <v/>
      </c>
      <c r="EZ14" t="str">
        <f>IF(NJ!EZ14,SQRT((WPX!EZ14-WPX!EY14)^2+(WPY!EZ14-WPY!EY14)^2),"")</f>
        <v/>
      </c>
      <c r="FA14" t="str">
        <f>IF(NJ!FA14,SQRT((WPX!FA14-WPX!EZ14)^2+(WPY!FA14-WPY!EZ14)^2),"")</f>
        <v/>
      </c>
      <c r="FB14" t="str">
        <f>IF(NJ!FB14,SQRT((WPX!FB14-WPX!FA14)^2+(WPY!FB14-WPY!FA14)^2),"")</f>
        <v/>
      </c>
      <c r="FC14" t="str">
        <f>IF(NJ!FC14,SQRT((WPX!FC14-WPX!FB14)^2+(WPY!FC14-WPY!FB14)^2),"")</f>
        <v/>
      </c>
      <c r="FD14" t="str">
        <f>IF(NJ!FD14,SQRT((WPX!FD14-WPX!FC14)^2+(WPY!FD14-WPY!FC14)^2),"")</f>
        <v/>
      </c>
      <c r="FE14" t="str">
        <f>IF(NJ!FE14,SQRT((WPX!FE14-WPX!FD14)^2+(WPY!FE14-WPY!FD14)^2),"")</f>
        <v/>
      </c>
      <c r="FF14" t="str">
        <f>IF(NJ!FF14,SQRT((WPX!FF14-WPX!FE14)^2+(WPY!FF14-WPY!FE14)^2),"")</f>
        <v/>
      </c>
      <c r="FG14" t="str">
        <f>IF(NJ!FG14,SQRT((WPX!FG14-WPX!FF14)^2+(WPY!FG14-WPY!FF14)^2),"")</f>
        <v/>
      </c>
      <c r="FH14" t="str">
        <f>IF(NJ!FH14,SQRT((WPX!FH14-WPX!FG14)^2+(WPY!FH14-WPY!FG14)^2),"")</f>
        <v/>
      </c>
      <c r="FI14" t="str">
        <f>IF(NJ!FI14,SQRT((WPX!FI14-WPX!FH14)^2+(WPY!FI14-WPY!FH14)^2),"")</f>
        <v/>
      </c>
      <c r="FJ14" t="str">
        <f>IF(NJ!FJ14,SQRT((WPX!FJ14-WPX!FI14)^2+(WPY!FJ14-WPY!FI14)^2),"")</f>
        <v/>
      </c>
      <c r="FK14" t="str">
        <f>IF(NJ!FK14,SQRT((WPX!FK14-WPX!FJ14)^2+(WPY!FK14-WPY!FJ14)^2),"")</f>
        <v/>
      </c>
      <c r="FL14" t="str">
        <f>IF(NJ!FL14,SQRT((WPX!FL14-WPX!FK14)^2+(WPY!FL14-WPY!FK14)^2),"")</f>
        <v/>
      </c>
      <c r="FM14" t="str">
        <f>IF(NJ!FM14,SQRT((WPX!FM14-WPX!FL14)^2+(WPY!FM14-WPY!FL14)^2),"")</f>
        <v/>
      </c>
      <c r="FN14" t="str">
        <f>IF(NJ!FN14,SQRT((WPX!FN14-WPX!FM14)^2+(WPY!FN14-WPY!FM14)^2),"")</f>
        <v/>
      </c>
      <c r="FO14" t="str">
        <f>IF(NJ!FO14,SQRT((WPX!FO14-WPX!FN14)^2+(WPY!FO14-WPY!FN14)^2),"")</f>
        <v/>
      </c>
      <c r="FP14" t="str">
        <f>IF(NJ!FP14,SQRT((WPX!FP14-WPX!FO14)^2+(WPY!FP14-WPY!FO14)^2),"")</f>
        <v/>
      </c>
      <c r="FQ14" t="str">
        <f>IF(NJ!FQ14,SQRT((WPX!FQ14-WPX!FP14)^2+(WPY!FQ14-WPY!FP14)^2),"")</f>
        <v/>
      </c>
      <c r="FR14" t="str">
        <f>IF(NJ!FR14,SQRT((WPX!FR14-WPX!FQ14)^2+(WPY!FR14-WPY!FQ14)^2),"")</f>
        <v/>
      </c>
      <c r="FT14">
        <f t="shared" si="0"/>
        <v>6.4020214161932731</v>
      </c>
    </row>
    <row r="15" spans="1:176" x14ac:dyDescent="0.3">
      <c r="A15" s="2">
        <v>14</v>
      </c>
      <c r="B15" s="2" t="s">
        <v>134</v>
      </c>
      <c r="C15" t="s">
        <v>0</v>
      </c>
      <c r="D15" t="s">
        <v>3</v>
      </c>
      <c r="E15" s="13" t="s">
        <v>5</v>
      </c>
      <c r="F15" s="12">
        <v>119</v>
      </c>
      <c r="H15">
        <f>SQRT((WPX!H15)^2+(WPY!H15)^2)</f>
        <v>3.4205262752974139</v>
      </c>
      <c r="I15">
        <f>IF(NJ!I15,SQRT((WPX!I15-WPX!H15)^2+(WPY!I15-WPY!H15)^2),"")</f>
        <v>9.2698435801258263</v>
      </c>
      <c r="J15">
        <f>IF(NJ!J15,SQRT((WPX!J15-WPX!I15)^2+(WPY!J15-WPY!I15)^2),"")</f>
        <v>10.51189802081432</v>
      </c>
      <c r="K15">
        <f>IF(NJ!K15,SQRT((WPX!K15-WPX!J15)^2+(WPY!K15-WPY!J15)^2),"")</f>
        <v>8.434453153583819</v>
      </c>
      <c r="L15">
        <f>IF(NJ!L15,SQRT((WPX!L15-WPX!K15)^2+(WPY!L15-WPY!K15)^2),"")</f>
        <v>6.2369864518050706</v>
      </c>
      <c r="M15">
        <f>IF(NJ!M15,SQRT((WPX!M15-WPX!L15)^2+(WPY!M15-WPY!L15)^2),"")</f>
        <v>5.2952809179494906</v>
      </c>
      <c r="N15">
        <f>IF(NJ!N15,SQRT((WPX!N15-WPX!M15)^2+(WPY!N15-WPY!M15)^2),"")</f>
        <v>5.2201532544552753</v>
      </c>
      <c r="O15">
        <f>IF(NJ!O15,SQRT((WPX!O15-WPX!N15)^2+(WPY!O15-WPY!N15)^2),"")</f>
        <v>22.398660674245679</v>
      </c>
      <c r="P15">
        <f>IF(NJ!P15,SQRT((WPX!P15-WPX!O15)^2+(WPY!P15-WPY!O15)^2),"")</f>
        <v>15.431137352768264</v>
      </c>
      <c r="Q15">
        <f>IF(NJ!Q15,SQRT((WPX!Q15-WPX!P15)^2+(WPY!Q15-WPY!P15)^2),"")</f>
        <v>14.241137595009747</v>
      </c>
      <c r="R15">
        <f>IF(NJ!R15,SQRT((WPX!R15-WPX!Q15)^2+(WPY!R15-WPY!Q15)^2),"")</f>
        <v>20.362956563328421</v>
      </c>
      <c r="S15">
        <f>IF(NJ!S15,SQRT((WPX!S15-WPX!R15)^2+(WPY!S15-WPY!R15)^2),"")</f>
        <v>14.23938200906205</v>
      </c>
      <c r="T15">
        <f>IF(NJ!T15,SQRT((WPX!T15-WPX!S15)^2+(WPY!T15-WPY!S15)^2),"")</f>
        <v>22.300896842952305</v>
      </c>
      <c r="U15">
        <f>IF(NJ!U15,SQRT((WPX!U15-WPX!T15)^2+(WPY!U15-WPY!T15)^2),"")</f>
        <v>6.324555320336759</v>
      </c>
      <c r="V15">
        <f>IF(NJ!V15,SQRT((WPX!V15-WPX!U15)^2+(WPY!V15-WPY!U15)^2),"")</f>
        <v>3.4885527085024828</v>
      </c>
      <c r="W15">
        <f>IF(NJ!W15,SQRT((WPX!W15-WPX!V15)^2+(WPY!W15-WPY!V15)^2),"")</f>
        <v>11.412712210513329</v>
      </c>
      <c r="X15">
        <f>IF(NJ!X15,SQRT((WPX!X15-WPX!W15)^2+(WPY!X15-WPY!W15)^2),"")</f>
        <v>12.165525060596442</v>
      </c>
      <c r="Y15">
        <f>IF(NJ!Y15,SQRT((WPX!Y15-WPX!X15)^2+(WPY!Y15-WPY!X15)^2),"")</f>
        <v>4.2544094772365302</v>
      </c>
      <c r="Z15">
        <f>IF(NJ!Z15,SQRT((WPX!Z15-WPX!Y15)^2+(WPY!Z15-WPY!Y15)^2),"")</f>
        <v>9.7508973945991251</v>
      </c>
      <c r="AA15">
        <f>IF(NJ!AA15,SQRT((WPX!AA15-WPX!Z15)^2+(WPY!AA15-WPY!Z15)^2),"")</f>
        <v>19.104973174542799</v>
      </c>
      <c r="AB15">
        <f>IF(NJ!AB15,SQRT((WPX!AB15-WPX!AA15)^2+(WPY!AB15-WPY!AA15)^2),"")</f>
        <v>16.140012391568973</v>
      </c>
      <c r="AC15">
        <f>IF(NJ!AC15,SQRT((WPX!AC15-WPX!AB15)^2+(WPY!AC15-WPY!AB15)^2),"")</f>
        <v>5.1478150704935031</v>
      </c>
      <c r="AD15">
        <f>IF(NJ!AD15,SQRT((WPX!AD15-WPX!AC15)^2+(WPY!AD15-WPY!AC15)^2),"")</f>
        <v>6.3245553203367599</v>
      </c>
      <c r="AE15">
        <f>IF(NJ!AE15,SQRT((WPX!AE15-WPX!AD15)^2+(WPY!AE15-WPY!AD15)^2),"")</f>
        <v>4.2449970553582252</v>
      </c>
      <c r="AF15">
        <f>IF(NJ!AF15,SQRT((WPX!AF15-WPX!AE15)^2+(WPY!AF15-WPY!AE15)^2),"")</f>
        <v>3.7336309405188968</v>
      </c>
      <c r="AG15">
        <f>IF(NJ!AG15,SQRT((WPX!AG15-WPX!AF15)^2+(WPY!AG15-WPY!AF15)^2),"")</f>
        <v>13.364505228402585</v>
      </c>
      <c r="AH15">
        <f>IF(NJ!AH15,SQRT((WPX!AH15-WPX!AG15)^2+(WPY!AH15-WPY!AG15)^2),"")</f>
        <v>7.3681748079154588</v>
      </c>
      <c r="AI15">
        <f>IF(NJ!AI15,SQRT((WPX!AI15-WPX!AH15)^2+(WPY!AI15-WPY!AH15)^2),"")</f>
        <v>13.168523075880605</v>
      </c>
      <c r="AJ15">
        <f>IF(NJ!AJ15,SQRT((WPX!AJ15-WPX!AI15)^2+(WPY!AJ15-WPY!AI15)^2),"")</f>
        <v>12.7455874717488</v>
      </c>
      <c r="AK15">
        <f>IF(NJ!AK15,SQRT((WPX!AK15-WPX!AJ15)^2+(WPY!AK15-WPY!AJ15)^2),"")</f>
        <v>9.960923651951159</v>
      </c>
      <c r="AL15">
        <f>IF(NJ!AL15,SQRT((WPX!AL15-WPX!AK15)^2+(WPY!AL15-WPY!AK15)^2),"")</f>
        <v>15.4983870128475</v>
      </c>
      <c r="AM15">
        <f>IF(NJ!AM15,SQRT((WPX!AM15-WPX!AL15)^2+(WPY!AM15-WPY!AL15)^2),"")</f>
        <v>9.8979795918156963</v>
      </c>
      <c r="AN15">
        <f>IF(NJ!AN15,SQRT((WPX!AN15-WPX!AM15)^2+(WPY!AN15-WPY!AM15)^2),"")</f>
        <v>25.150944316267729</v>
      </c>
      <c r="AO15">
        <f>IF(NJ!AO15,SQRT((WPX!AO15-WPX!AN15)^2+(WPY!AO15-WPY!AN15)^2),"")</f>
        <v>11.216059914247964</v>
      </c>
      <c r="AP15">
        <f>IF(NJ!AP15,SQRT((WPX!AP15-WPX!AO15)^2+(WPY!AP15-WPY!AO15)^2),"")</f>
        <v>15.73848785620779</v>
      </c>
      <c r="AQ15">
        <f>IF(NJ!AQ15,SQRT((WPX!AQ15-WPX!AP15)^2+(WPY!AQ15-WPY!AP15)^2),"")</f>
        <v>7.9705708703956715</v>
      </c>
      <c r="AR15">
        <f>IF(NJ!AR15,SQRT((WPX!AR15-WPX!AQ15)^2+(WPY!AR15-WPY!AQ15)^2),"")</f>
        <v>19.601020381602588</v>
      </c>
      <c r="AS15">
        <f>IF(NJ!AS15,SQRT((WPX!AS15-WPX!AR15)^2+(WPY!AS15-WPY!AR15)^2),"")</f>
        <v>17.677669529663685</v>
      </c>
      <c r="AT15">
        <f>IF(NJ!AT15,SQRT((WPX!AT15-WPX!AS15)^2+(WPY!AT15-WPY!AS15)^2),"")</f>
        <v>3.7443290453698093</v>
      </c>
      <c r="AU15">
        <f>IF(NJ!AU15,SQRT((WPX!AU15-WPX!AT15)^2+(WPY!AU15-WPY!AT15)^2),"")</f>
        <v>23.598728779321991</v>
      </c>
      <c r="AV15">
        <f>IF(NJ!AV15,SQRT((WPX!AV15-WPX!AU15)^2+(WPY!AV15-WPY!AU15)^2),"")</f>
        <v>6.2649820430708338</v>
      </c>
      <c r="AW15">
        <f>IF(NJ!AW15,SQRT((WPX!AW15-WPX!AV15)^2+(WPY!AW15-WPY!AV15)^2),"")</f>
        <v>7.1867934435323795</v>
      </c>
      <c r="AX15">
        <f>IF(NJ!AX15,SQRT((WPX!AX15-WPX!AW15)^2+(WPY!AX15-WPY!AW15)^2),"")</f>
        <v>8.6821656284592947</v>
      </c>
      <c r="AY15">
        <f>IF(NJ!AY15,SQRT((WPX!AY15-WPX!AX15)^2+(WPY!AY15-WPY!AX15)^2),"")</f>
        <v>4.1677331968349423</v>
      </c>
      <c r="AZ15">
        <f>IF(NJ!AZ15,SQRT((WPX!AZ15-WPX!AY15)^2+(WPY!AZ15-WPY!AY15)^2),"")</f>
        <v>12.393950137062841</v>
      </c>
      <c r="BA15">
        <f>IF(NJ!BA15,SQRT((WPX!BA15-WPX!AZ15)^2+(WPY!BA15-WPY!AZ15)^2),"")</f>
        <v>4.0459856648287813</v>
      </c>
      <c r="BB15">
        <f>IF(NJ!BB15,SQRT((WPX!BB15-WPX!BA15)^2+(WPY!BB15-WPY!BA15)^2),"")</f>
        <v>3.5341194094144588</v>
      </c>
      <c r="BC15">
        <f>IF(NJ!BC15,SQRT((WPX!BC15-WPX!BB15)^2+(WPY!BC15-WPY!BB15)^2),"")</f>
        <v>10.375451797391765</v>
      </c>
      <c r="BD15">
        <f>IF(NJ!BD15,SQRT((WPX!BD15-WPX!BC15)^2+(WPY!BD15-WPY!BC15)^2),"")</f>
        <v>16.324827717314509</v>
      </c>
      <c r="BE15">
        <f>IF(NJ!BE15,SQRT((WPX!BE15-WPX!BD15)^2+(WPY!BE15-WPY!BD15)^2),"")</f>
        <v>11.954078801814887</v>
      </c>
      <c r="BF15">
        <f>IF(NJ!BF15,SQRT((WPX!BF15-WPX!BE15)^2+(WPY!BF15-WPY!BE15)^2),"")</f>
        <v>3.9395431207184433</v>
      </c>
      <c r="BG15">
        <f>IF(NJ!BG15,SQRT((WPX!BG15-WPX!BF15)^2+(WPY!BG15-WPY!BF15)^2),"")</f>
        <v>2.9698484809835008</v>
      </c>
      <c r="BH15">
        <f>IF(NJ!BH15,SQRT((WPX!BH15-WPX!BG15)^2+(WPY!BH15-WPY!BG15)^2),"")</f>
        <v>17.041420128616043</v>
      </c>
      <c r="BI15">
        <f>IF(NJ!BI15,SQRT((WPX!BI15-WPX!BH15)^2+(WPY!BI15-WPY!BH15)^2),"")</f>
        <v>19.609436503887615</v>
      </c>
      <c r="BJ15">
        <f>IF(NJ!BJ15,SQRT((WPX!BJ15-WPX!BI15)^2+(WPY!BJ15-WPY!BI15)^2),"")</f>
        <v>14.466858677681207</v>
      </c>
      <c r="BK15">
        <f>IF(NJ!BK15,SQRT((WPX!BK15-WPX!BJ15)^2+(WPY!BK15-WPY!BJ15)^2),"")</f>
        <v>12.278436382536663</v>
      </c>
      <c r="BL15">
        <f>IF(NJ!BL15,SQRT((WPX!BL15-WPX!BK15)^2+(WPY!BL15-WPY!BK15)^2),"")</f>
        <v>9.6254870006665119</v>
      </c>
      <c r="BM15">
        <f>IF(NJ!BM15,SQRT((WPX!BM15-WPX!BL15)^2+(WPY!BM15-WPY!BL15)^2),"")</f>
        <v>3.7443290453698119</v>
      </c>
      <c r="BN15">
        <f>IF(NJ!BN15,SQRT((WPX!BN15-WPX!BM15)^2+(WPY!BN15-WPY!BM15)^2),"")</f>
        <v>13.743725841270262</v>
      </c>
      <c r="BO15">
        <f>IF(NJ!BO15,SQRT((WPX!BO15-WPX!BN15)^2+(WPY!BO15-WPY!BN15)^2),"")</f>
        <v>6.8883960397178097</v>
      </c>
      <c r="BP15">
        <f>IF(NJ!BP15,SQRT((WPX!BP15-WPX!BO15)^2+(WPY!BP15-WPY!BO15)^2),"")</f>
        <v>7.8</v>
      </c>
      <c r="BQ15">
        <f>IF(NJ!BQ15,SQRT((WPX!BQ15-WPX!BP15)^2+(WPY!BQ15-WPY!BP15)^2),"")</f>
        <v>8.697700845625814</v>
      </c>
      <c r="BR15">
        <f>IF(NJ!BR15,SQRT((WPX!BR15-WPX!BQ15)^2+(WPY!BR15-WPY!BQ15)^2),"")</f>
        <v>5.6302753041036988</v>
      </c>
      <c r="BS15">
        <f>IF(NJ!BS15,SQRT((WPX!BS15-WPX!BR15)^2+(WPY!BS15-WPY!BR15)^2),"")</f>
        <v>5.6080299571239802</v>
      </c>
      <c r="BT15">
        <f>IF(NJ!BT15,SQRT((WPX!BT15-WPX!BS15)^2+(WPY!BT15-WPY!BS15)^2),"")</f>
        <v>12.330855606972291</v>
      </c>
      <c r="BU15">
        <f>IF(NJ!BU15,SQRT((WPX!BU15-WPX!BT15)^2+(WPY!BU15-WPY!BT15)^2),"")</f>
        <v>2.1000000000000014</v>
      </c>
      <c r="BV15">
        <f>IF(NJ!BV15,SQRT((WPX!BV15-WPX!BU15)^2+(WPY!BV15-WPY!BU15)^2),"")</f>
        <v>13.509256086106296</v>
      </c>
      <c r="BW15">
        <f>IF(NJ!BW15,SQRT((WPX!BW15-WPX!BV15)^2+(WPY!BW15-WPY!BV15)^2),"")</f>
        <v>6.0539243470661237</v>
      </c>
      <c r="BX15">
        <f>IF(NJ!BX15,SQRT((WPX!BX15-WPX!BW15)^2+(WPY!BX15-WPY!BW15)^2),"")</f>
        <v>6.8883960397178106</v>
      </c>
      <c r="BY15">
        <f>IF(NJ!BY15,SQRT((WPX!BY15-WPX!BX15)^2+(WPY!BY15-WPY!BX15)^2),"")</f>
        <v>5.903388857258177</v>
      </c>
      <c r="BZ15">
        <f>IF(NJ!BZ15,SQRT((WPX!BZ15-WPX!BY15)^2+(WPY!BZ15-WPY!BY15)^2),"")</f>
        <v>3.1400636936215176</v>
      </c>
      <c r="CA15">
        <f>IF(NJ!CA15,SQRT((WPX!CA15-WPX!BZ15)^2+(WPY!CA15-WPY!BZ15)^2),"")</f>
        <v>15.740711546813888</v>
      </c>
      <c r="CB15">
        <f>IF(NJ!CB15,SQRT((WPX!CB15-WPX!CA15)^2+(WPY!CB15-WPY!CA15)^2),"")</f>
        <v>5.2345009313209605</v>
      </c>
      <c r="CC15">
        <f>IF(NJ!CC15,SQRT((WPX!CC15-WPX!CB15)^2+(WPY!CC15-WPY!CB15)^2),"")</f>
        <v>13.186735759845952</v>
      </c>
      <c r="CD15">
        <f>IF(NJ!CD15,SQRT((WPX!CD15-WPX!CC15)^2+(WPY!CD15-WPY!CC15)^2),"")</f>
        <v>11.115754585272203</v>
      </c>
      <c r="CE15">
        <f>IF(NJ!CE15,SQRT((WPX!CE15-WPX!CD15)^2+(WPY!CE15-WPY!CD15)^2),"")</f>
        <v>5.7218878003679867</v>
      </c>
      <c r="CF15">
        <f>IF(NJ!CF15,SQRT((WPX!CF15-WPX!CE15)^2+(WPY!CF15-WPY!CE15)^2),"")</f>
        <v>3.3421549934136792</v>
      </c>
      <c r="CG15">
        <f>IF(NJ!CG15,SQRT((WPX!CG15-WPX!CF15)^2+(WPY!CG15-WPY!CF15)^2),"")</f>
        <v>4.5221676218380056</v>
      </c>
      <c r="CH15">
        <f>IF(NJ!CH15,SQRT((WPX!CH15-WPX!CG15)^2+(WPY!CH15-WPY!CG15)^2),"")</f>
        <v>3.3837848631377256</v>
      </c>
      <c r="CI15">
        <f>IF(NJ!CI15,SQRT((WPX!CI15-WPX!CH15)^2+(WPY!CI15-WPY!CH15)^2),"")</f>
        <v>4.750789408087881</v>
      </c>
      <c r="CJ15">
        <f>IF(NJ!CJ15,SQRT((WPX!CJ15-WPX!CI15)^2+(WPY!CJ15-WPY!CI15)^2),"")</f>
        <v>19.864541273334254</v>
      </c>
      <c r="CK15">
        <f>IF(NJ!CK15,SQRT((WPX!CK15-WPX!CJ15)^2+(WPY!CK15-WPY!CJ15)^2),"")</f>
        <v>18.191481522954639</v>
      </c>
      <c r="CL15">
        <f>IF(NJ!CL15,SQRT((WPX!CL15-WPX!CK15)^2+(WPY!CL15-WPY!CK15)^2),"")</f>
        <v>7.8638413005349994</v>
      </c>
      <c r="CM15">
        <f>IF(NJ!CM15,SQRT((WPX!CM15-WPX!CL15)^2+(WPY!CM15-WPY!CL15)^2),"")</f>
        <v>11.3718951806636</v>
      </c>
      <c r="CN15">
        <f>IF(NJ!CN15,SQRT((WPX!CN15-WPX!CM15)^2+(WPY!CN15-WPY!CM15)^2),"")</f>
        <v>7.2560319734686942</v>
      </c>
      <c r="CO15">
        <f>IF(NJ!CO15,SQRT((WPX!CO15-WPX!CN15)^2+(WPY!CO15-WPY!CN15)^2),"")</f>
        <v>3.0528675044947495</v>
      </c>
      <c r="CP15">
        <f>IF(NJ!CP15,SQRT((WPX!CP15-WPX!CO15)^2+(WPY!CP15-WPY!CO15)^2),"")</f>
        <v>6.9318107302493477</v>
      </c>
      <c r="CQ15">
        <f>IF(NJ!CQ15,SQRT((WPX!CQ15-WPX!CP15)^2+(WPY!CQ15-WPY!CP15)^2),"")</f>
        <v>3.3421549934136809</v>
      </c>
      <c r="CR15">
        <f>IF(NJ!CR15,SQRT((WPX!CR15-WPX!CQ15)^2+(WPY!CR15-WPY!CQ15)^2),"")</f>
        <v>18.398369492974098</v>
      </c>
      <c r="CS15">
        <f>IF(NJ!CS15,SQRT((WPX!CS15-WPX!CR15)^2+(WPY!CS15-WPY!CR15)^2),"")</f>
        <v>20.305910469614506</v>
      </c>
      <c r="CT15">
        <f>IF(NJ!CT15,SQRT((WPX!CT15-WPX!CS15)^2+(WPY!CT15-WPY!CS15)^2),"")</f>
        <v>9.1065910196955695</v>
      </c>
      <c r="CU15">
        <f>IF(NJ!CU15,SQRT((WPX!CU15-WPX!CT15)^2+(WPY!CU15-WPY!CT15)^2),"")</f>
        <v>8.9442719099991592</v>
      </c>
      <c r="CV15">
        <f>IF(NJ!CV15,SQRT((WPX!CV15-WPX!CU15)^2+(WPY!CV15-WPY!CU15)^2),"")</f>
        <v>7.9</v>
      </c>
      <c r="CW15">
        <f>IF(NJ!CW15,SQRT((WPX!CW15-WPX!CV15)^2+(WPY!CW15-WPY!CV15)^2),"")</f>
        <v>8.9</v>
      </c>
      <c r="CX15">
        <f>IF(NJ!CX15,SQRT((WPX!CX15-WPX!CW15)^2+(WPY!CX15-WPY!CW15)^2),"")</f>
        <v>4.6957427527495579</v>
      </c>
      <c r="CY15">
        <f>IF(NJ!CY15,SQRT((WPX!CY15-WPX!CX15)^2+(WPY!CY15-WPY!CX15)^2),"")</f>
        <v>11.77454882362802</v>
      </c>
      <c r="CZ15">
        <f>IF(NJ!CZ15,SQRT((WPX!CZ15-WPX!CY15)^2+(WPY!CZ15-WPY!CY15)^2),"")</f>
        <v>10.120276676059799</v>
      </c>
      <c r="DA15">
        <f>IF(NJ!DA15,SQRT((WPX!DA15-WPX!CZ15)^2+(WPY!DA15-WPY!CZ15)^2),"")</f>
        <v>7.7491935064237483</v>
      </c>
      <c r="DB15">
        <f>IF(NJ!DB15,SQRT((WPX!DB15-WPX!DA15)^2+(WPY!DB15-WPY!DA15)^2),"")</f>
        <v>12.425779653607252</v>
      </c>
      <c r="DC15">
        <f>IF(NJ!DC15,SQRT((WPX!DC15-WPX!DB15)^2+(WPY!DC15-WPY!DB15)^2),"")</f>
        <v>7.0213958726167833</v>
      </c>
      <c r="DD15">
        <f>IF(NJ!DD15,SQRT((WPX!DD15-WPX!DC15)^2+(WPY!DD15-WPY!DC15)^2),"")</f>
        <v>5.0911688245431419</v>
      </c>
      <c r="DE15">
        <f>IF(NJ!DE15,SQRT((WPX!DE15-WPX!DD15)^2+(WPY!DE15-WPY!DD15)^2),"")</f>
        <v>5.440588203494177</v>
      </c>
      <c r="DF15">
        <f>IF(NJ!DF15,SQRT((WPX!DF15-WPX!DE15)^2+(WPY!DF15-WPY!DE15)^2),"")</f>
        <v>12.606347607455541</v>
      </c>
      <c r="DG15">
        <f>IF(NJ!DG15,SQRT((WPX!DG15-WPX!DF15)^2+(WPY!DG15-WPY!DF15)^2),"")</f>
        <v>2.1000000000000014</v>
      </c>
      <c r="DH15">
        <f>IF(NJ!DH15,SQRT((WPX!DH15-WPX!DG15)^2+(WPY!DH15-WPY!DG15)^2),"")</f>
        <v>7.9624116949577521</v>
      </c>
      <c r="DI15">
        <f>IF(NJ!DI15,SQRT((WPX!DI15-WPX!DH15)^2+(WPY!DI15-WPY!DH15)^2),"")</f>
        <v>18.420097719610503</v>
      </c>
      <c r="DJ15">
        <f>IF(NJ!DJ15,SQRT((WPX!DJ15-WPX!DI15)^2+(WPY!DJ15-WPY!DI15)^2),"")</f>
        <v>3.7643060449437438</v>
      </c>
      <c r="DK15">
        <f>IF(NJ!DK15,SQRT((WPX!DK15-WPX!DJ15)^2+(WPY!DK15-WPY!DJ15)^2),"")</f>
        <v>5.6080299571239802</v>
      </c>
      <c r="DL15">
        <f>IF(NJ!DL15,SQRT((WPX!DL15-WPX!DK15)^2+(WPY!DL15-WPY!DK15)^2),"")</f>
        <v>17.094151046483706</v>
      </c>
      <c r="DM15">
        <f>IF(NJ!DM15,SQRT((WPX!DM15-WPX!DL15)^2+(WPY!DM15-WPY!DL15)^2),"")</f>
        <v>8.0112421009478911</v>
      </c>
      <c r="DN15">
        <f>IF(NJ!DN15,SQRT((WPX!DN15-WPX!DM15)^2+(WPY!DN15-WPY!DM15)^2),"")</f>
        <v>7.8000000000000007</v>
      </c>
      <c r="DO15">
        <f>IF(NJ!DO15,SQRT((WPX!DO15-WPX!DN15)^2+(WPY!DO15-WPY!DN15)^2),"")</f>
        <v>2.9698484809834995</v>
      </c>
      <c r="DP15">
        <f>IF(NJ!DP15,SQRT((WPX!DP15-WPX!DO15)^2+(WPY!DP15-WPY!DO15)^2),"")</f>
        <v>5.440588203494177</v>
      </c>
      <c r="DQ15">
        <f>IF(NJ!DQ15,SQRT((WPX!DQ15-WPX!DP15)^2+(WPY!DQ15-WPY!DP15)^2),"")</f>
        <v>7.4652528423356168</v>
      </c>
      <c r="DR15">
        <f>IF(NJ!DR15,SQRT((WPX!DR15-WPX!DQ15)^2+(WPY!DR15-WPY!DQ15)^2),"")</f>
        <v>6.6468037431535461</v>
      </c>
      <c r="DS15">
        <f>IF(NJ!DS15,SQRT((WPX!DS15-WPX!DR15)^2+(WPY!DS15-WPY!DR15)^2),"")</f>
        <v>8.9537701556383507</v>
      </c>
      <c r="DT15">
        <f>IF(NJ!DT15,SQRT((WPX!DT15-WPX!DS15)^2+(WPY!DT15-WPY!DS15)^2),"")</f>
        <v>8.633075929238661</v>
      </c>
      <c r="DU15">
        <f>IF(NJ!DU15,SQRT((WPX!DU15-WPX!DT15)^2+(WPY!DU15-WPY!DT15)^2),"")</f>
        <v>6.0745370193949757</v>
      </c>
      <c r="DV15" t="str">
        <f>IF(NJ!DV15,SQRT((WPX!DV15-WPX!DU15)^2+(WPY!DV15-WPY!DU15)^2),"")</f>
        <v/>
      </c>
      <c r="DW15" t="str">
        <f>IF(NJ!DW15,SQRT((WPX!DW15-WPX!DV15)^2+(WPY!DW15-WPY!DV15)^2),"")</f>
        <v/>
      </c>
      <c r="DX15" t="str">
        <f>IF(NJ!DX15,SQRT((WPX!DX15-WPX!DW15)^2+(WPY!DX15-WPY!DW15)^2),"")</f>
        <v/>
      </c>
      <c r="DY15" t="str">
        <f>IF(NJ!DY15,SQRT((WPX!DY15-WPX!DX15)^2+(WPY!DY15-WPY!DX15)^2),"")</f>
        <v/>
      </c>
      <c r="DZ15" t="str">
        <f>IF(NJ!DZ15,SQRT((WPX!DZ15-WPX!DY15)^2+(WPY!DZ15-WPY!DY15)^2),"")</f>
        <v/>
      </c>
      <c r="EA15" t="str">
        <f>IF(NJ!EA15,SQRT((WPX!EA15-WPX!DZ15)^2+(WPY!EA15-WPY!DZ15)^2),"")</f>
        <v/>
      </c>
      <c r="EB15" t="str">
        <f>IF(NJ!EB15,SQRT((WPX!EB15-WPX!EA15)^2+(WPY!EB15-WPY!EA15)^2),"")</f>
        <v/>
      </c>
      <c r="EC15" t="str">
        <f>IF(NJ!EC15,SQRT((WPX!EC15-WPX!EB15)^2+(WPY!EC15-WPY!EB15)^2),"")</f>
        <v/>
      </c>
      <c r="ED15" t="str">
        <f>IF(NJ!ED15,SQRT((WPX!ED15-WPX!EC15)^2+(WPY!ED15-WPY!EC15)^2),"")</f>
        <v/>
      </c>
      <c r="EE15" t="str">
        <f>IF(NJ!EE15,SQRT((WPX!EE15-WPX!ED15)^2+(WPY!EE15-WPY!ED15)^2),"")</f>
        <v/>
      </c>
      <c r="EF15" t="str">
        <f>IF(NJ!EF15,SQRT((WPX!EF15-WPX!EE15)^2+(WPY!EF15-WPY!EE15)^2),"")</f>
        <v/>
      </c>
      <c r="EG15" t="str">
        <f>IF(NJ!EG15,SQRT((WPX!EG15-WPX!EF15)^2+(WPY!EG15-WPY!EF15)^2),"")</f>
        <v/>
      </c>
      <c r="EH15" t="str">
        <f>IF(NJ!EH15,SQRT((WPX!EH15-WPX!EG15)^2+(WPY!EH15-WPY!EG15)^2),"")</f>
        <v/>
      </c>
      <c r="EI15" t="str">
        <f>IF(NJ!EI15,SQRT((WPX!EI15-WPX!EH15)^2+(WPY!EI15-WPY!EH15)^2),"")</f>
        <v/>
      </c>
      <c r="EJ15" t="str">
        <f>IF(NJ!EJ15,SQRT((WPX!EJ15-WPX!EI15)^2+(WPY!EJ15-WPY!EI15)^2),"")</f>
        <v/>
      </c>
      <c r="EK15" t="str">
        <f>IF(NJ!EK15,SQRT((WPX!EK15-WPX!EJ15)^2+(WPY!EK15-WPY!EJ15)^2),"")</f>
        <v/>
      </c>
      <c r="EL15" t="str">
        <f>IF(NJ!EL15,SQRT((WPX!EL15-WPX!EK15)^2+(WPY!EL15-WPY!EK15)^2),"")</f>
        <v/>
      </c>
      <c r="EM15" t="str">
        <f>IF(NJ!EM15,SQRT((WPX!EM15-WPX!EL15)^2+(WPY!EM15-WPY!EL15)^2),"")</f>
        <v/>
      </c>
      <c r="EN15" t="str">
        <f>IF(NJ!EN15,SQRT((WPX!EN15-WPX!EM15)^2+(WPY!EN15-WPY!EM15)^2),"")</f>
        <v/>
      </c>
      <c r="EO15" t="str">
        <f>IF(NJ!EO15,SQRT((WPX!EO15-WPX!EN15)^2+(WPY!EO15-WPY!EN15)^2),"")</f>
        <v/>
      </c>
      <c r="EP15" t="str">
        <f>IF(NJ!EP15,SQRT((WPX!EP15-WPX!EO15)^2+(WPY!EP15-WPY!EO15)^2),"")</f>
        <v/>
      </c>
      <c r="EQ15" t="str">
        <f>IF(NJ!EQ15,SQRT((WPX!EQ15-WPX!EP15)^2+(WPY!EQ15-WPY!EP15)^2),"")</f>
        <v/>
      </c>
      <c r="ER15" t="str">
        <f>IF(NJ!ER15,SQRT((WPX!ER15-WPX!EQ15)^2+(WPY!ER15-WPY!EQ15)^2),"")</f>
        <v/>
      </c>
      <c r="ES15" t="str">
        <f>IF(NJ!ES15,SQRT((WPX!ES15-WPX!ER15)^2+(WPY!ES15-WPY!ER15)^2),"")</f>
        <v/>
      </c>
      <c r="ET15" t="str">
        <f>IF(NJ!ET15,SQRT((WPX!ET15-WPX!ES15)^2+(WPY!ET15-WPY!ES15)^2),"")</f>
        <v/>
      </c>
      <c r="EU15" t="str">
        <f>IF(NJ!EU15,SQRT((WPX!EU15-WPX!ET15)^2+(WPY!EU15-WPY!ET15)^2),"")</f>
        <v/>
      </c>
      <c r="EV15" t="str">
        <f>IF(NJ!EV15,SQRT((WPX!EV15-WPX!EU15)^2+(WPY!EV15-WPY!EU15)^2),"")</f>
        <v/>
      </c>
      <c r="EW15" t="str">
        <f>IF(NJ!EW15,SQRT((WPX!EW15-WPX!EV15)^2+(WPY!EW15-WPY!EV15)^2),"")</f>
        <v/>
      </c>
      <c r="EX15" t="str">
        <f>IF(NJ!EX15,SQRT((WPX!EX15-WPX!EW15)^2+(WPY!EX15-WPY!EW15)^2),"")</f>
        <v/>
      </c>
      <c r="EY15" t="str">
        <f>IF(NJ!EY15,SQRT((WPX!EY15-WPX!EX15)^2+(WPY!EY15-WPY!EX15)^2),"")</f>
        <v/>
      </c>
      <c r="EZ15" t="str">
        <f>IF(NJ!EZ15,SQRT((WPX!EZ15-WPX!EY15)^2+(WPY!EZ15-WPY!EY15)^2),"")</f>
        <v/>
      </c>
      <c r="FA15" t="str">
        <f>IF(NJ!FA15,SQRT((WPX!FA15-WPX!EZ15)^2+(WPY!FA15-WPY!EZ15)^2),"")</f>
        <v/>
      </c>
      <c r="FB15" t="str">
        <f>IF(NJ!FB15,SQRT((WPX!FB15-WPX!FA15)^2+(WPY!FB15-WPY!FA15)^2),"")</f>
        <v/>
      </c>
      <c r="FC15" t="str">
        <f>IF(NJ!FC15,SQRT((WPX!FC15-WPX!FB15)^2+(WPY!FC15-WPY!FB15)^2),"")</f>
        <v/>
      </c>
      <c r="FD15" t="str">
        <f>IF(NJ!FD15,SQRT((WPX!FD15-WPX!FC15)^2+(WPY!FD15-WPY!FC15)^2),"")</f>
        <v/>
      </c>
      <c r="FE15" t="str">
        <f>IF(NJ!FE15,SQRT((WPX!FE15-WPX!FD15)^2+(WPY!FE15-WPY!FD15)^2),"")</f>
        <v/>
      </c>
      <c r="FF15" t="str">
        <f>IF(NJ!FF15,SQRT((WPX!FF15-WPX!FE15)^2+(WPY!FF15-WPY!FE15)^2),"")</f>
        <v/>
      </c>
      <c r="FG15" t="str">
        <f>IF(NJ!FG15,SQRT((WPX!FG15-WPX!FF15)^2+(WPY!FG15-WPY!FF15)^2),"")</f>
        <v/>
      </c>
      <c r="FH15" t="str">
        <f>IF(NJ!FH15,SQRT((WPX!FH15-WPX!FG15)^2+(WPY!FH15-WPY!FG15)^2),"")</f>
        <v/>
      </c>
      <c r="FI15" t="str">
        <f>IF(NJ!FI15,SQRT((WPX!FI15-WPX!FH15)^2+(WPY!FI15-WPY!FH15)^2),"")</f>
        <v/>
      </c>
      <c r="FJ15" t="str">
        <f>IF(NJ!FJ15,SQRT((WPX!FJ15-WPX!FI15)^2+(WPY!FJ15-WPY!FI15)^2),"")</f>
        <v/>
      </c>
      <c r="FK15" t="str">
        <f>IF(NJ!FK15,SQRT((WPX!FK15-WPX!FJ15)^2+(WPY!FK15-WPY!FJ15)^2),"")</f>
        <v/>
      </c>
      <c r="FL15" t="str">
        <f>IF(NJ!FL15,SQRT((WPX!FL15-WPX!FK15)^2+(WPY!FL15-WPY!FK15)^2),"")</f>
        <v/>
      </c>
      <c r="FM15" t="str">
        <f>IF(NJ!FM15,SQRT((WPX!FM15-WPX!FL15)^2+(WPY!FM15-WPY!FL15)^2),"")</f>
        <v/>
      </c>
      <c r="FN15" t="str">
        <f>IF(NJ!FN15,SQRT((WPX!FN15-WPX!FM15)^2+(WPY!FN15-WPY!FM15)^2),"")</f>
        <v/>
      </c>
      <c r="FO15" t="str">
        <f>IF(NJ!FO15,SQRT((WPX!FO15-WPX!FN15)^2+(WPY!FO15-WPY!FN15)^2),"")</f>
        <v/>
      </c>
      <c r="FP15" t="str">
        <f>IF(NJ!FP15,SQRT((WPX!FP15-WPX!FO15)^2+(WPY!FP15-WPY!FO15)^2),"")</f>
        <v/>
      </c>
      <c r="FQ15" t="str">
        <f>IF(NJ!FQ15,SQRT((WPX!FQ15-WPX!FP15)^2+(WPY!FQ15-WPY!FP15)^2),"")</f>
        <v/>
      </c>
      <c r="FR15" t="str">
        <f>IF(NJ!FR15,SQRT((WPX!FR15-WPX!FQ15)^2+(WPY!FR15-WPY!FQ15)^2),"")</f>
        <v/>
      </c>
      <c r="FT15">
        <f t="shared" si="0"/>
        <v>9.7063958634643122</v>
      </c>
    </row>
    <row r="16" spans="1:176" x14ac:dyDescent="0.3">
      <c r="A16" s="2">
        <v>15</v>
      </c>
      <c r="B16" s="2" t="s">
        <v>135</v>
      </c>
      <c r="C16" t="s">
        <v>0</v>
      </c>
      <c r="D16" t="s">
        <v>3</v>
      </c>
      <c r="E16" s="13" t="s">
        <v>14</v>
      </c>
      <c r="F16" s="12">
        <v>108</v>
      </c>
      <c r="H16">
        <f>SQRT((WPX!H16)^2+(WPY!H16)^2)</f>
        <v>3.6069377593742868</v>
      </c>
      <c r="I16">
        <f>IF(NJ!I16,SQRT((WPX!I16-WPX!H16)^2+(WPY!I16-WPY!H16)^2),"")</f>
        <v>14.6</v>
      </c>
      <c r="J16">
        <f>IF(NJ!J16,SQRT((WPX!J16-WPX!I16)^2+(WPY!J16-WPY!I16)^2),"")</f>
        <v>16.560495161679196</v>
      </c>
      <c r="K16">
        <f>IF(NJ!K16,SQRT((WPX!K16-WPX!J16)^2+(WPY!K16-WPY!J16)^2),"")</f>
        <v>2.8442925306655789</v>
      </c>
      <c r="L16">
        <f>IF(NJ!L16,SQRT((WPX!L16-WPX!K16)^2+(WPY!L16-WPY!K16)^2),"")</f>
        <v>5.107837115648854</v>
      </c>
      <c r="M16">
        <f>IF(NJ!M16,SQRT((WPX!M16-WPX!L16)^2+(WPY!M16-WPY!L16)^2),"")</f>
        <v>6.5863495200300441</v>
      </c>
      <c r="N16">
        <f>IF(NJ!N16,SQRT((WPX!N16-WPX!M16)^2+(WPY!N16-WPY!M16)^2),"")</f>
        <v>4.8918299234540035</v>
      </c>
      <c r="O16">
        <f>IF(NJ!O16,SQRT((WPX!O16-WPX!N16)^2+(WPY!O16-WPY!N16)^2),"")</f>
        <v>7.1847059786744225</v>
      </c>
      <c r="P16">
        <f>IF(NJ!P16,SQRT((WPX!P16-WPX!O16)^2+(WPY!P16-WPY!O16)^2),"")</f>
        <v>10.022474744293447</v>
      </c>
      <c r="Q16">
        <f>IF(NJ!Q16,SQRT((WPX!Q16-WPX!P16)^2+(WPY!Q16-WPY!P16)^2),"")</f>
        <v>8.4314885992925355</v>
      </c>
      <c r="R16">
        <f>IF(NJ!R16,SQRT((WPX!R16-WPX!Q16)^2+(WPY!R16-WPY!Q16)^2),"")</f>
        <v>10.068763578513501</v>
      </c>
      <c r="S16">
        <f>IF(NJ!S16,SQRT((WPX!S16-WPX!R16)^2+(WPY!S16-WPY!R16)^2),"")</f>
        <v>6.0835844697020525</v>
      </c>
      <c r="T16">
        <f>IF(NJ!T16,SQRT((WPX!T16-WPX!S16)^2+(WPY!T16-WPY!S16)^2),"")</f>
        <v>5.6356011214421482</v>
      </c>
      <c r="U16">
        <f>IF(NJ!U16,SQRT((WPX!U16-WPX!T16)^2+(WPY!U16-WPY!T16)^2),"")</f>
        <v>2.2135943621178651</v>
      </c>
      <c r="V16">
        <f>IF(NJ!V16,SQRT((WPX!V16-WPX!U16)^2+(WPY!V16-WPY!U16)^2),"")</f>
        <v>5.3814496188294836</v>
      </c>
      <c r="W16">
        <f>IF(NJ!W16,SQRT((WPX!W16-WPX!V16)^2+(WPY!W16-WPY!V16)^2),"")</f>
        <v>11.541230437002806</v>
      </c>
      <c r="X16">
        <f>IF(NJ!X16,SQRT((WPX!X16-WPX!W16)^2+(WPY!X16-WPY!W16)^2),"")</f>
        <v>11.458621208504974</v>
      </c>
      <c r="Y16">
        <f>IF(NJ!Y16,SQRT((WPX!Y16-WPX!X16)^2+(WPY!Y16-WPY!X16)^2),"")</f>
        <v>7.2069410986909004</v>
      </c>
      <c r="Z16">
        <f>IF(NJ!Z16,SQRT((WPX!Z16-WPX!Y16)^2+(WPY!Z16-WPY!Y16)^2),"")</f>
        <v>15.284632805533798</v>
      </c>
      <c r="AA16">
        <f>IF(NJ!AA16,SQRT((WPX!AA16-WPX!Z16)^2+(WPY!AA16-WPY!Z16)^2),"")</f>
        <v>8.8588938361400409</v>
      </c>
      <c r="AB16">
        <f>IF(NJ!AB16,SQRT((WPX!AB16-WPX!AA16)^2+(WPY!AB16-WPY!AA16)^2),"")</f>
        <v>3.3421549934136814</v>
      </c>
      <c r="AC16">
        <f>IF(NJ!AC16,SQRT((WPX!AC16-WPX!AB16)^2+(WPY!AC16-WPY!AB16)^2),"")</f>
        <v>8.9375611886017303</v>
      </c>
      <c r="AD16">
        <f>IF(NJ!AD16,SQRT((WPX!AD16-WPX!AC16)^2+(WPY!AD16-WPY!AC16)^2),"")</f>
        <v>9.347192091746054</v>
      </c>
      <c r="AE16">
        <f>IF(NJ!AE16,SQRT((WPX!AE16-WPX!AD16)^2+(WPY!AE16-WPY!AD16)^2),"")</f>
        <v>13.038404810405298</v>
      </c>
      <c r="AF16">
        <f>IF(NJ!AF16,SQRT((WPX!AF16-WPX!AE16)^2+(WPY!AF16-WPY!AE16)^2),"")</f>
        <v>11.527792503337315</v>
      </c>
      <c r="AG16">
        <f>IF(NJ!AG16,SQRT((WPX!AG16-WPX!AF16)^2+(WPY!AG16-WPY!AF16)^2),"")</f>
        <v>3.3526109228480423</v>
      </c>
      <c r="AH16">
        <f>IF(NJ!AH16,SQRT((WPX!AH16-WPX!AG16)^2+(WPY!AH16-WPY!AG16)^2),"")</f>
        <v>3.5777087639996639</v>
      </c>
      <c r="AI16">
        <f>IF(NJ!AI16,SQRT((WPX!AI16-WPX!AH16)^2+(WPY!AI16-WPY!AH16)^2),"")</f>
        <v>4.1231056256176606</v>
      </c>
      <c r="AJ16">
        <f>IF(NJ!AJ16,SQRT((WPX!AJ16-WPX!AI16)^2+(WPY!AJ16-WPY!AI16)^2),"")</f>
        <v>9.303762679690406</v>
      </c>
      <c r="AK16">
        <f>IF(NJ!AK16,SQRT((WPX!AK16-WPX!AJ16)^2+(WPY!AK16-WPY!AJ16)^2),"")</f>
        <v>20.576685836159331</v>
      </c>
      <c r="AL16">
        <f>IF(NJ!AL16,SQRT((WPX!AL16-WPX!AK16)^2+(WPY!AL16-WPY!AK16)^2),"")</f>
        <v>38.275840944386836</v>
      </c>
      <c r="AM16">
        <f>IF(NJ!AM16,SQRT((WPX!AM16-WPX!AL16)^2+(WPY!AM16-WPY!AL16)^2),"")</f>
        <v>6.0728905802755877</v>
      </c>
      <c r="AN16">
        <f>IF(NJ!AN16,SQRT((WPX!AN16-WPX!AM16)^2+(WPY!AN16-WPY!AM16)^2),"")</f>
        <v>12.242957159118054</v>
      </c>
      <c r="AO16">
        <f>IF(NJ!AO16,SQRT((WPX!AO16-WPX!AN16)^2+(WPY!AO16-WPY!AN16)^2),"")</f>
        <v>9.234717104492157</v>
      </c>
      <c r="AP16">
        <f>IF(NJ!AP16,SQRT((WPX!AP16-WPX!AO16)^2+(WPY!AP16-WPY!AO16)^2),"")</f>
        <v>9.2455394650609772</v>
      </c>
      <c r="AQ16">
        <f>IF(NJ!AQ16,SQRT((WPX!AQ16-WPX!AP16)^2+(WPY!AQ16-WPY!AP16)^2),"")</f>
        <v>5.140038910358558</v>
      </c>
      <c r="AR16">
        <f>IF(NJ!AR16,SQRT((WPX!AR16-WPX!AQ16)^2+(WPY!AR16-WPY!AQ16)^2),"")</f>
        <v>2.5079872407968904</v>
      </c>
      <c r="AS16">
        <f>IF(NJ!AS16,SQRT((WPX!AS16-WPX!AR16)^2+(WPY!AS16-WPY!AR16)^2),"")</f>
        <v>4.2755116652863894</v>
      </c>
      <c r="AT16">
        <f>IF(NJ!AT16,SQRT((WPX!AT16-WPX!AS16)^2+(WPY!AT16-WPY!AS16)^2),"")</f>
        <v>3.8000000000000003</v>
      </c>
      <c r="AU16">
        <f>IF(NJ!AU16,SQRT((WPX!AU16-WPX!AT16)^2+(WPY!AU16-WPY!AT16)^2),"")</f>
        <v>9.4005318998448146</v>
      </c>
      <c r="AV16">
        <f>IF(NJ!AV16,SQRT((WPX!AV16-WPX!AU16)^2+(WPY!AV16-WPY!AU16)^2),"")</f>
        <v>2.0248456731316575</v>
      </c>
      <c r="AW16">
        <f>IF(NJ!AW16,SQRT((WPX!AW16-WPX!AV16)^2+(WPY!AW16-WPY!AV16)^2),"")</f>
        <v>8.8549421229051504</v>
      </c>
      <c r="AX16">
        <f>IF(NJ!AX16,SQRT((WPX!AX16-WPX!AW16)^2+(WPY!AX16-WPY!AW16)^2),"")</f>
        <v>11.967038062946068</v>
      </c>
      <c r="AY16">
        <f>IF(NJ!AY16,SQRT((WPX!AY16-WPX!AX16)^2+(WPY!AY16-WPY!AX16)^2),"")</f>
        <v>1.0198039027185588</v>
      </c>
      <c r="AZ16">
        <f>IF(NJ!AZ16,SQRT((WPX!AZ16-WPX!AY16)^2+(WPY!AZ16-WPY!AY16)^2),"")</f>
        <v>6.7357256476195646</v>
      </c>
      <c r="BA16">
        <f>IF(NJ!BA16,SQRT((WPX!BA16-WPX!AZ16)^2+(WPY!BA16-WPY!AZ16)^2),"")</f>
        <v>14.221462653327892</v>
      </c>
      <c r="BB16">
        <f>IF(NJ!BB16,SQRT((WPX!BB16-WPX!BA16)^2+(WPY!BB16-WPY!BA16)^2),"")</f>
        <v>9.1831367190083792</v>
      </c>
      <c r="BC16">
        <f>IF(NJ!BC16,SQRT((WPX!BC16-WPX!BB16)^2+(WPY!BC16-WPY!BB16)^2),"")</f>
        <v>14.849915824677256</v>
      </c>
      <c r="BD16">
        <f>IF(NJ!BD16,SQRT((WPX!BD16-WPX!BC16)^2+(WPY!BD16-WPY!BC16)^2),"")</f>
        <v>10.742439201596627</v>
      </c>
      <c r="BE16">
        <f>IF(NJ!BE16,SQRT((WPX!BE16-WPX!BD16)^2+(WPY!BE16-WPY!BD16)^2),"")</f>
        <v>12.621014222319852</v>
      </c>
      <c r="BF16">
        <f>IF(NJ!BF16,SQRT((WPX!BF16-WPX!BE16)^2+(WPY!BF16-WPY!BE16)^2),"")</f>
        <v>7.8102496759066549</v>
      </c>
      <c r="BG16">
        <f>IF(NJ!BG16,SQRT((WPX!BG16-WPX!BF16)^2+(WPY!BG16-WPY!BF16)^2),"")</f>
        <v>13.152946437965905</v>
      </c>
      <c r="BH16">
        <f>IF(NJ!BH16,SQRT((WPX!BH16-WPX!BG16)^2+(WPY!BH16-WPY!BG16)^2),"")</f>
        <v>11.684605256490268</v>
      </c>
      <c r="BI16">
        <f>IF(NJ!BI16,SQRT((WPX!BI16-WPX!BH16)^2+(WPY!BI16-WPY!BH16)^2),"")</f>
        <v>8.9627004859026727</v>
      </c>
      <c r="BJ16">
        <f>IF(NJ!BJ16,SQRT((WPX!BJ16-WPX!BI16)^2+(WPY!BJ16-WPY!BI16)^2),"")</f>
        <v>5.9816385714952709</v>
      </c>
      <c r="BK16">
        <f>IF(NJ!BK16,SQRT((WPX!BK16-WPX!BJ16)^2+(WPY!BK16-WPY!BJ16)^2),"")</f>
        <v>7.310950690573697</v>
      </c>
      <c r="BL16">
        <f>IF(NJ!BL16,SQRT((WPX!BL16-WPX!BK16)^2+(WPY!BL16-WPY!BK16)^2),"")</f>
        <v>1.1661903789690604</v>
      </c>
      <c r="BM16">
        <f>IF(NJ!BM16,SQRT((WPX!BM16-WPX!BL16)^2+(WPY!BM16-WPY!BL16)^2),"")</f>
        <v>9.638464608017193</v>
      </c>
      <c r="BN16">
        <f>IF(NJ!BN16,SQRT((WPX!BN16-WPX!BM16)^2+(WPY!BN16-WPY!BM16)^2),"")</f>
        <v>16.201234520862908</v>
      </c>
      <c r="BO16">
        <f>IF(NJ!BO16,SQRT((WPX!BO16-WPX!BN16)^2+(WPY!BO16-WPY!BN16)^2),"")</f>
        <v>0.7810249675906652</v>
      </c>
      <c r="BP16">
        <f>IF(NJ!BP16,SQRT((WPX!BP16-WPX!BO16)^2+(WPY!BP16-WPY!BO16)^2),"")</f>
        <v>10.874741376235114</v>
      </c>
      <c r="BQ16">
        <f>IF(NJ!BQ16,SQRT((WPX!BQ16-WPX!BP16)^2+(WPY!BQ16-WPY!BP16)^2),"")</f>
        <v>11.506954418958998</v>
      </c>
      <c r="BR16">
        <f>IF(NJ!BR16,SQRT((WPX!BR16-WPX!BQ16)^2+(WPY!BR16-WPY!BQ16)^2),"")</f>
        <v>2.1260291625469314</v>
      </c>
      <c r="BS16">
        <f>IF(NJ!BS16,SQRT((WPX!BS16-WPX!BR16)^2+(WPY!BS16-WPY!BR16)^2),"")</f>
        <v>3.9824615503479737</v>
      </c>
      <c r="BT16">
        <f>IF(NJ!BT16,SQRT((WPX!BT16-WPX!BS16)^2+(WPY!BT16-WPY!BS16)^2),"")</f>
        <v>6.835934464285037</v>
      </c>
      <c r="BU16">
        <f>IF(NJ!BU16,SQRT((WPX!BU16-WPX!BT16)^2+(WPY!BU16-WPY!BT16)^2),"")</f>
        <v>4.6754678910243843</v>
      </c>
      <c r="BV16">
        <f>IF(NJ!BV16,SQRT((WPX!BV16-WPX!BU16)^2+(WPY!BV16-WPY!BU16)^2),"")</f>
        <v>1.6763054614240207</v>
      </c>
      <c r="BW16">
        <f>IF(NJ!BW16,SQRT((WPX!BW16-WPX!BV16)^2+(WPY!BW16-WPY!BV16)^2),"")</f>
        <v>9.1999999999999993</v>
      </c>
      <c r="BX16">
        <f>IF(NJ!BX16,SQRT((WPX!BX16-WPX!BW16)^2+(WPY!BX16-WPY!BW16)^2),"")</f>
        <v>10.135580891098448</v>
      </c>
      <c r="BY16">
        <f>IF(NJ!BY16,SQRT((WPX!BY16-WPX!BX16)^2+(WPY!BY16-WPY!BX16)^2),"")</f>
        <v>1.8681541692269394</v>
      </c>
      <c r="BZ16">
        <f>IF(NJ!BZ16,SQRT((WPX!BZ16-WPX!BY16)^2+(WPY!BZ16-WPY!BY16)^2),"")</f>
        <v>0.70710678118654757</v>
      </c>
      <c r="CA16">
        <f>IF(NJ!CA16,SQRT((WPX!CA16-WPX!BZ16)^2+(WPY!CA16-WPY!BZ16)^2),"")</f>
        <v>5.8051701094799961</v>
      </c>
      <c r="CB16">
        <f>IF(NJ!CB16,SQRT((WPX!CB16-WPX!CA16)^2+(WPY!CB16-WPY!CA16)^2),"")</f>
        <v>15.340469353966977</v>
      </c>
      <c r="CC16">
        <f>IF(NJ!CC16,SQRT((WPX!CC16-WPX!CB16)^2+(WPY!CC16-WPY!CB16)^2),"")</f>
        <v>2.5999999999999996</v>
      </c>
      <c r="CD16">
        <f>IF(NJ!CD16,SQRT((WPX!CD16-WPX!CC16)^2+(WPY!CD16-WPY!CC16)^2),"")</f>
        <v>4.6324939287601872</v>
      </c>
      <c r="CE16">
        <f>IF(NJ!CE16,SQRT((WPX!CE16-WPX!CD16)^2+(WPY!CE16-WPY!CD16)^2),"")</f>
        <v>7.6922038454528758</v>
      </c>
      <c r="CF16">
        <f>IF(NJ!CF16,SQRT((WPX!CF16-WPX!CE16)^2+(WPY!CF16-WPY!CE16)^2),"")</f>
        <v>8.988882021697691</v>
      </c>
      <c r="CG16">
        <f>IF(NJ!CG16,SQRT((WPX!CG16-WPX!CF16)^2+(WPY!CG16-WPY!CF16)^2),"")</f>
        <v>7.9397732965116816</v>
      </c>
      <c r="CH16">
        <f>IF(NJ!CH16,SQRT((WPX!CH16-WPX!CG16)^2+(WPY!CH16-WPY!CG16)^2),"")</f>
        <v>32.743396280776984</v>
      </c>
      <c r="CI16">
        <f>IF(NJ!CI16,SQRT((WPX!CI16-WPX!CH16)^2+(WPY!CI16-WPY!CH16)^2),"")</f>
        <v>27.232517327636092</v>
      </c>
      <c r="CJ16">
        <f>IF(NJ!CJ16,SQRT((WPX!CJ16-WPX!CI16)^2+(WPY!CJ16-WPY!CI16)^2),"")</f>
        <v>2.720294101747089</v>
      </c>
      <c r="CK16">
        <f>IF(NJ!CK16,SQRT((WPX!CK16-WPX!CJ16)^2+(WPY!CK16-WPY!CJ16)^2),"")</f>
        <v>8.3862983490929981</v>
      </c>
      <c r="CL16">
        <f>IF(NJ!CL16,SQRT((WPX!CL16-WPX!CK16)^2+(WPY!CL16-WPY!CK16)^2),"")</f>
        <v>2.6400757564888182</v>
      </c>
      <c r="CM16">
        <f>IF(NJ!CM16,SQRT((WPX!CM16-WPX!CL16)^2+(WPY!CM16-WPY!CL16)^2),"")</f>
        <v>9.364827814754527</v>
      </c>
      <c r="CN16">
        <f>IF(NJ!CN16,SQRT((WPX!CN16-WPX!CM16)^2+(WPY!CN16-WPY!CM16)^2),"")</f>
        <v>3.2893768406797066</v>
      </c>
      <c r="CO16">
        <f>IF(NJ!CO16,SQRT((WPX!CO16-WPX!CN16)^2+(WPY!CO16-WPY!CN16)^2),"")</f>
        <v>3.1764760348537187</v>
      </c>
      <c r="CP16">
        <f>IF(NJ!CP16,SQRT((WPX!CP16-WPX!CO16)^2+(WPY!CP16-WPY!CO16)^2),"")</f>
        <v>42.420042432793487</v>
      </c>
      <c r="CQ16">
        <f>IF(NJ!CQ16,SQRT((WPX!CQ16-WPX!CP16)^2+(WPY!CQ16-WPY!CP16)^2),"")</f>
        <v>34.743776421108855</v>
      </c>
      <c r="CR16">
        <f>IF(NJ!CR16,SQRT((WPX!CR16-WPX!CQ16)^2+(WPY!CR16-WPY!CQ16)^2),"")</f>
        <v>6.5764732189829544</v>
      </c>
      <c r="CS16">
        <f>IF(NJ!CS16,SQRT((WPX!CS16-WPX!CR16)^2+(WPY!CS16-WPY!CR16)^2),"")</f>
        <v>6.5069193939989782</v>
      </c>
      <c r="CT16">
        <f>IF(NJ!CT16,SQRT((WPX!CT16-WPX!CS16)^2+(WPY!CT16-WPY!CS16)^2),"")</f>
        <v>7.6843997813752489</v>
      </c>
      <c r="CU16">
        <f>IF(NJ!CU16,SQRT((WPX!CU16-WPX!CT16)^2+(WPY!CU16-WPY!CT16)^2),"")</f>
        <v>9.9045444115315053</v>
      </c>
      <c r="CV16">
        <f>IF(NJ!CV16,SQRT((WPX!CV16-WPX!CU16)^2+(WPY!CV16-WPY!CU16)^2),"")</f>
        <v>4.2000000000000028</v>
      </c>
      <c r="CW16">
        <f>IF(NJ!CW16,SQRT((WPX!CW16-WPX!CV16)^2+(WPY!CW16-WPY!CV16)^2),"")</f>
        <v>3.7000000000000028</v>
      </c>
      <c r="CX16">
        <f>IF(NJ!CX16,SQRT((WPX!CX16-WPX!CW16)^2+(WPY!CX16-WPY!CW16)^2),"")</f>
        <v>3.1622776601683795</v>
      </c>
      <c r="CY16">
        <f>IF(NJ!CY16,SQRT((WPX!CY16-WPX!CX16)^2+(WPY!CY16-WPY!CX16)^2),"")</f>
        <v>16.40731544159495</v>
      </c>
      <c r="CZ16">
        <f>IF(NJ!CZ16,SQRT((WPX!CZ16-WPX!CY16)^2+(WPY!CZ16-WPY!CY16)^2),"")</f>
        <v>17.327723451163461</v>
      </c>
      <c r="DA16">
        <f>IF(NJ!DA16,SQRT((WPX!DA16-WPX!CZ16)^2+(WPY!DA16-WPY!CZ16)^2),"")</f>
        <v>9.4704804524374548</v>
      </c>
      <c r="DB16">
        <f>IF(NJ!DB16,SQRT((WPX!DB16-WPX!DA16)^2+(WPY!DB16-WPY!DA16)^2),"")</f>
        <v>9.9849887330932923</v>
      </c>
      <c r="DC16">
        <f>IF(NJ!DC16,SQRT((WPX!DC16-WPX!DB16)^2+(WPY!DC16-WPY!DB16)^2),"")</f>
        <v>5.2201532544552753</v>
      </c>
      <c r="DD16">
        <f>IF(NJ!DD16,SQRT((WPX!DD16-WPX!DC16)^2+(WPY!DD16-WPY!DC16)^2),"")</f>
        <v>5.1478150704934995</v>
      </c>
      <c r="DE16">
        <f>IF(NJ!DE16,SQRT((WPX!DE16-WPX!DD16)^2+(WPY!DE16-WPY!DD16)^2),"")</f>
        <v>4.6957427527495561</v>
      </c>
      <c r="DF16">
        <f>IF(NJ!DF16,SQRT((WPX!DF16-WPX!DE16)^2+(WPY!DF16-WPY!DE16)^2),"")</f>
        <v>3.2202484376209219</v>
      </c>
      <c r="DG16">
        <f>IF(NJ!DG16,SQRT((WPX!DG16-WPX!DF16)^2+(WPY!DG16-WPY!DF16)^2),"")</f>
        <v>6.312685640834653</v>
      </c>
      <c r="DH16">
        <f>IF(NJ!DH16,SQRT((WPX!DH16-WPX!DG16)^2+(WPY!DH16-WPY!DG16)^2),"")</f>
        <v>2.9732137494637012</v>
      </c>
      <c r="DI16">
        <f>IF(NJ!DI16,SQRT((WPX!DI16-WPX!DH16)^2+(WPY!DI16-WPY!DH16)^2),"")</f>
        <v>8.4899941107164505</v>
      </c>
      <c r="DJ16">
        <f>IF(NJ!DJ16,SQRT((WPX!DJ16-WPX!DI16)^2+(WPY!DJ16-WPY!DI16)^2),"")</f>
        <v>4.0261644278394773</v>
      </c>
      <c r="DK16" t="str">
        <f>IF(NJ!DK16,SQRT((WPX!DK16-WPX!DJ16)^2+(WPY!DK16-WPY!DJ16)^2),"")</f>
        <v/>
      </c>
      <c r="DL16" t="str">
        <f>IF(NJ!DL16,SQRT((WPX!DL16-WPX!DK16)^2+(WPY!DL16-WPY!DK16)^2),"")</f>
        <v/>
      </c>
      <c r="DM16" t="str">
        <f>IF(NJ!DM16,SQRT((WPX!DM16-WPX!DL16)^2+(WPY!DM16-WPY!DL16)^2),"")</f>
        <v/>
      </c>
      <c r="DN16" t="str">
        <f>IF(NJ!DN16,SQRT((WPX!DN16-WPX!DM16)^2+(WPY!DN16-WPY!DM16)^2),"")</f>
        <v/>
      </c>
      <c r="DO16" t="str">
        <f>IF(NJ!DO16,SQRT((WPX!DO16-WPX!DN16)^2+(WPY!DO16-WPY!DN16)^2),"")</f>
        <v/>
      </c>
      <c r="DP16" t="str">
        <f>IF(NJ!DP16,SQRT((WPX!DP16-WPX!DO16)^2+(WPY!DP16-WPY!DO16)^2),"")</f>
        <v/>
      </c>
      <c r="DQ16" t="str">
        <f>IF(NJ!DQ16,SQRT((WPX!DQ16-WPX!DP16)^2+(WPY!DQ16-WPY!DP16)^2),"")</f>
        <v/>
      </c>
      <c r="DR16" t="str">
        <f>IF(NJ!DR16,SQRT((WPX!DR16-WPX!DQ16)^2+(WPY!DR16-WPY!DQ16)^2),"")</f>
        <v/>
      </c>
      <c r="DS16" t="str">
        <f>IF(NJ!DS16,SQRT((WPX!DS16-WPX!DR16)^2+(WPY!DS16-WPY!DR16)^2),"")</f>
        <v/>
      </c>
      <c r="DT16" t="str">
        <f>IF(NJ!DT16,SQRT((WPX!DT16-WPX!DS16)^2+(WPY!DT16-WPY!DS16)^2),"")</f>
        <v/>
      </c>
      <c r="DU16" t="str">
        <f>IF(NJ!DU16,SQRT((WPX!DU16-WPX!DT16)^2+(WPY!DU16-WPY!DT16)^2),"")</f>
        <v/>
      </c>
      <c r="DV16" t="str">
        <f>IF(NJ!DV16,SQRT((WPX!DV16-WPX!DU16)^2+(WPY!DV16-WPY!DU16)^2),"")</f>
        <v/>
      </c>
      <c r="DW16" t="str">
        <f>IF(NJ!DW16,SQRT((WPX!DW16-WPX!DV16)^2+(WPY!DW16-WPY!DV16)^2),"")</f>
        <v/>
      </c>
      <c r="DX16" t="str">
        <f>IF(NJ!DX16,SQRT((WPX!DX16-WPX!DW16)^2+(WPY!DX16-WPY!DW16)^2),"")</f>
        <v/>
      </c>
      <c r="DY16" t="str">
        <f>IF(NJ!DY16,SQRT((WPX!DY16-WPX!DX16)^2+(WPY!DY16-WPY!DX16)^2),"")</f>
        <v/>
      </c>
      <c r="DZ16" t="str">
        <f>IF(NJ!DZ16,SQRT((WPX!DZ16-WPX!DY16)^2+(WPY!DZ16-WPY!DY16)^2),"")</f>
        <v/>
      </c>
      <c r="EA16" t="str">
        <f>IF(NJ!EA16,SQRT((WPX!EA16-WPX!DZ16)^2+(WPY!EA16-WPY!DZ16)^2),"")</f>
        <v/>
      </c>
      <c r="EB16" t="str">
        <f>IF(NJ!EB16,SQRT((WPX!EB16-WPX!EA16)^2+(WPY!EB16-WPY!EA16)^2),"")</f>
        <v/>
      </c>
      <c r="EC16" t="str">
        <f>IF(NJ!EC16,SQRT((WPX!EC16-WPX!EB16)^2+(WPY!EC16-WPY!EB16)^2),"")</f>
        <v/>
      </c>
      <c r="ED16" t="str">
        <f>IF(NJ!ED16,SQRT((WPX!ED16-WPX!EC16)^2+(WPY!ED16-WPY!EC16)^2),"")</f>
        <v/>
      </c>
      <c r="EE16" t="str">
        <f>IF(NJ!EE16,SQRT((WPX!EE16-WPX!ED16)^2+(WPY!EE16-WPY!ED16)^2),"")</f>
        <v/>
      </c>
      <c r="EF16" t="str">
        <f>IF(NJ!EF16,SQRT((WPX!EF16-WPX!EE16)^2+(WPY!EF16-WPY!EE16)^2),"")</f>
        <v/>
      </c>
      <c r="EG16" t="str">
        <f>IF(NJ!EG16,SQRT((WPX!EG16-WPX!EF16)^2+(WPY!EG16-WPY!EF16)^2),"")</f>
        <v/>
      </c>
      <c r="EH16" t="str">
        <f>IF(NJ!EH16,SQRT((WPX!EH16-WPX!EG16)^2+(WPY!EH16-WPY!EG16)^2),"")</f>
        <v/>
      </c>
      <c r="EI16" t="str">
        <f>IF(NJ!EI16,SQRT((WPX!EI16-WPX!EH16)^2+(WPY!EI16-WPY!EH16)^2),"")</f>
        <v/>
      </c>
      <c r="EJ16" t="str">
        <f>IF(NJ!EJ16,SQRT((WPX!EJ16-WPX!EI16)^2+(WPY!EJ16-WPY!EI16)^2),"")</f>
        <v/>
      </c>
      <c r="EK16" t="str">
        <f>IF(NJ!EK16,SQRT((WPX!EK16-WPX!EJ16)^2+(WPY!EK16-WPY!EJ16)^2),"")</f>
        <v/>
      </c>
      <c r="EL16" t="str">
        <f>IF(NJ!EL16,SQRT((WPX!EL16-WPX!EK16)^2+(WPY!EL16-WPY!EK16)^2),"")</f>
        <v/>
      </c>
      <c r="EM16" t="str">
        <f>IF(NJ!EM16,SQRT((WPX!EM16-WPX!EL16)^2+(WPY!EM16-WPY!EL16)^2),"")</f>
        <v/>
      </c>
      <c r="EN16" t="str">
        <f>IF(NJ!EN16,SQRT((WPX!EN16-WPX!EM16)^2+(WPY!EN16-WPY!EM16)^2),"")</f>
        <v/>
      </c>
      <c r="EO16" t="str">
        <f>IF(NJ!EO16,SQRT((WPX!EO16-WPX!EN16)^2+(WPY!EO16-WPY!EN16)^2),"")</f>
        <v/>
      </c>
      <c r="EP16" t="str">
        <f>IF(NJ!EP16,SQRT((WPX!EP16-WPX!EO16)^2+(WPY!EP16-WPY!EO16)^2),"")</f>
        <v/>
      </c>
      <c r="EQ16" t="str">
        <f>IF(NJ!EQ16,SQRT((WPX!EQ16-WPX!EP16)^2+(WPY!EQ16-WPY!EP16)^2),"")</f>
        <v/>
      </c>
      <c r="ER16" t="str">
        <f>IF(NJ!ER16,SQRT((WPX!ER16-WPX!EQ16)^2+(WPY!ER16-WPY!EQ16)^2),"")</f>
        <v/>
      </c>
      <c r="ES16" t="str">
        <f>IF(NJ!ES16,SQRT((WPX!ES16-WPX!ER16)^2+(WPY!ES16-WPY!ER16)^2),"")</f>
        <v/>
      </c>
      <c r="ET16" t="str">
        <f>IF(NJ!ET16,SQRT((WPX!ET16-WPX!ES16)^2+(WPY!ET16-WPY!ES16)^2),"")</f>
        <v/>
      </c>
      <c r="EU16" t="str">
        <f>IF(NJ!EU16,SQRT((WPX!EU16-WPX!ET16)^2+(WPY!EU16-WPY!ET16)^2),"")</f>
        <v/>
      </c>
      <c r="EV16" t="str">
        <f>IF(NJ!EV16,SQRT((WPX!EV16-WPX!EU16)^2+(WPY!EV16-WPY!EU16)^2),"")</f>
        <v/>
      </c>
      <c r="EW16" t="str">
        <f>IF(NJ!EW16,SQRT((WPX!EW16-WPX!EV16)^2+(WPY!EW16-WPY!EV16)^2),"")</f>
        <v/>
      </c>
      <c r="EX16" t="str">
        <f>IF(NJ!EX16,SQRT((WPX!EX16-WPX!EW16)^2+(WPY!EX16-WPY!EW16)^2),"")</f>
        <v/>
      </c>
      <c r="EY16" t="str">
        <f>IF(NJ!EY16,SQRT((WPX!EY16-WPX!EX16)^2+(WPY!EY16-WPY!EX16)^2),"")</f>
        <v/>
      </c>
      <c r="EZ16" t="str">
        <f>IF(NJ!EZ16,SQRT((WPX!EZ16-WPX!EY16)^2+(WPY!EZ16-WPY!EY16)^2),"")</f>
        <v/>
      </c>
      <c r="FA16" t="str">
        <f>IF(NJ!FA16,SQRT((WPX!FA16-WPX!EZ16)^2+(WPY!FA16-WPY!EZ16)^2),"")</f>
        <v/>
      </c>
      <c r="FB16" t="str">
        <f>IF(NJ!FB16,SQRT((WPX!FB16-WPX!FA16)^2+(WPY!FB16-WPY!FA16)^2),"")</f>
        <v/>
      </c>
      <c r="FC16" t="str">
        <f>IF(NJ!FC16,SQRT((WPX!FC16-WPX!FB16)^2+(WPY!FC16-WPY!FB16)^2),"")</f>
        <v/>
      </c>
      <c r="FD16" t="str">
        <f>IF(NJ!FD16,SQRT((WPX!FD16-WPX!FC16)^2+(WPY!FD16-WPY!FC16)^2),"")</f>
        <v/>
      </c>
      <c r="FE16" t="str">
        <f>IF(NJ!FE16,SQRT((WPX!FE16-WPX!FD16)^2+(WPY!FE16-WPY!FD16)^2),"")</f>
        <v/>
      </c>
      <c r="FF16" t="str">
        <f>IF(NJ!FF16,SQRT((WPX!FF16-WPX!FE16)^2+(WPY!FF16-WPY!FE16)^2),"")</f>
        <v/>
      </c>
      <c r="FG16" t="str">
        <f>IF(NJ!FG16,SQRT((WPX!FG16-WPX!FF16)^2+(WPY!FG16-WPY!FF16)^2),"")</f>
        <v/>
      </c>
      <c r="FH16" t="str">
        <f>IF(NJ!FH16,SQRT((WPX!FH16-WPX!FG16)^2+(WPY!FH16-WPY!FG16)^2),"")</f>
        <v/>
      </c>
      <c r="FI16" t="str">
        <f>IF(NJ!FI16,SQRT((WPX!FI16-WPX!FH16)^2+(WPY!FI16-WPY!FH16)^2),"")</f>
        <v/>
      </c>
      <c r="FJ16" t="str">
        <f>IF(NJ!FJ16,SQRT((WPX!FJ16-WPX!FI16)^2+(WPY!FJ16-WPY!FI16)^2),"")</f>
        <v/>
      </c>
      <c r="FK16" t="str">
        <f>IF(NJ!FK16,SQRT((WPX!FK16-WPX!FJ16)^2+(WPY!FK16-WPY!FJ16)^2),"")</f>
        <v/>
      </c>
      <c r="FL16" t="str">
        <f>IF(NJ!FL16,SQRT((WPX!FL16-WPX!FK16)^2+(WPY!FL16-WPY!FK16)^2),"")</f>
        <v/>
      </c>
      <c r="FM16" t="str">
        <f>IF(NJ!FM16,SQRT((WPX!FM16-WPX!FL16)^2+(WPY!FM16-WPY!FL16)^2),"")</f>
        <v/>
      </c>
      <c r="FN16" t="str">
        <f>IF(NJ!FN16,SQRT((WPX!FN16-WPX!FM16)^2+(WPY!FN16-WPY!FM16)^2),"")</f>
        <v/>
      </c>
      <c r="FO16" t="str">
        <f>IF(NJ!FO16,SQRT((WPX!FO16-WPX!FN16)^2+(WPY!FO16-WPY!FN16)^2),"")</f>
        <v/>
      </c>
      <c r="FP16" t="str">
        <f>IF(NJ!FP16,SQRT((WPX!FP16-WPX!FO16)^2+(WPY!FP16-WPY!FO16)^2),"")</f>
        <v/>
      </c>
      <c r="FQ16" t="str">
        <f>IF(NJ!FQ16,SQRT((WPX!FQ16-WPX!FP16)^2+(WPY!FQ16-WPY!FP16)^2),"")</f>
        <v/>
      </c>
      <c r="FR16" t="str">
        <f>IF(NJ!FR16,SQRT((WPX!FR16-WPX!FQ16)^2+(WPY!FR16-WPY!FQ16)^2),"")</f>
        <v/>
      </c>
      <c r="FT16">
        <f t="shared" si="0"/>
        <v>8.8235420369131834</v>
      </c>
    </row>
    <row r="17" spans="1:176" x14ac:dyDescent="0.3">
      <c r="A17" s="2">
        <v>16</v>
      </c>
      <c r="B17" s="2" t="s">
        <v>136</v>
      </c>
      <c r="C17" t="s">
        <v>0</v>
      </c>
      <c r="D17" t="s">
        <v>1</v>
      </c>
      <c r="E17" s="13" t="s">
        <v>5</v>
      </c>
      <c r="F17" s="12">
        <v>115</v>
      </c>
      <c r="H17">
        <f>SQRT((WPX!H17)^2+(WPY!H17)^2)</f>
        <v>4.7074409183759274</v>
      </c>
      <c r="I17">
        <f>IF(NJ!I17,SQRT((WPX!I17-WPX!H17)^2+(WPY!I17-WPY!H17)^2),"")</f>
        <v>7.3109506905736961</v>
      </c>
      <c r="J17">
        <f>IF(NJ!J17,SQRT((WPX!J17-WPX!I17)^2+(WPY!J17-WPY!I17)^2),"")</f>
        <v>13.536986370680882</v>
      </c>
      <c r="K17">
        <f>IF(NJ!K17,SQRT((WPX!K17-WPX!J17)^2+(WPY!K17-WPY!J17)^2),"")</f>
        <v>8.2219219164377844</v>
      </c>
      <c r="L17">
        <f>IF(NJ!L17,SQRT((WPX!L17-WPX!K17)^2+(WPY!L17-WPY!K17)^2),"")</f>
        <v>8.9537701556383507</v>
      </c>
      <c r="M17">
        <f>IF(NJ!M17,SQRT((WPX!M17-WPX!L17)^2+(WPY!M17-WPY!L17)^2),"")</f>
        <v>6.9771054170049638</v>
      </c>
      <c r="N17">
        <f>IF(NJ!N17,SQRT((WPX!N17-WPX!M17)^2+(WPY!N17-WPY!M17)^2),"")</f>
        <v>10.509519494249012</v>
      </c>
      <c r="O17">
        <f>IF(NJ!O17,SQRT((WPX!O17-WPX!N17)^2+(WPY!O17-WPY!N17)^2),"")</f>
        <v>12.257650672131263</v>
      </c>
      <c r="P17">
        <f>IF(NJ!P17,SQRT((WPX!P17-WPX!O17)^2+(WPY!P17-WPY!O17)^2),"")</f>
        <v>1.6763054614240207</v>
      </c>
      <c r="Q17">
        <f>IF(NJ!Q17,SQRT((WPX!Q17-WPX!P17)^2+(WPY!Q17-WPY!P17)^2),"")</f>
        <v>7.8230428862431785</v>
      </c>
      <c r="R17">
        <f>IF(NJ!R17,SQRT((WPX!R17-WPX!Q17)^2+(WPY!R17-WPY!Q17)^2),"")</f>
        <v>9.9045444115315053</v>
      </c>
      <c r="S17">
        <f>IF(NJ!S17,SQRT((WPX!S17-WPX!R17)^2+(WPY!S17-WPY!R17)^2),"")</f>
        <v>5.3150729063673241</v>
      </c>
      <c r="T17">
        <f>IF(NJ!T17,SQRT((WPX!T17-WPX!S17)^2+(WPY!T17-WPY!S17)^2),"")</f>
        <v>2.0880613017821097</v>
      </c>
      <c r="U17">
        <f>IF(NJ!U17,SQRT((WPX!U17-WPX!T17)^2+(WPY!U17-WPY!T17)^2),"")</f>
        <v>3.6359317925395689</v>
      </c>
      <c r="V17">
        <f>IF(NJ!V17,SQRT((WPX!V17-WPX!U17)^2+(WPY!V17-WPY!U17)^2),"")</f>
        <v>3.7576588456111875</v>
      </c>
      <c r="W17">
        <f>IF(NJ!W17,SQRT((WPX!W17-WPX!V17)^2+(WPY!W17-WPY!V17)^2),"")</f>
        <v>4.7010637094172631</v>
      </c>
      <c r="X17">
        <f>IF(NJ!X17,SQRT((WPX!X17-WPX!W17)^2+(WPY!X17-WPY!W17)^2),"")</f>
        <v>6.7178865724273731</v>
      </c>
      <c r="Y17">
        <f>IF(NJ!Y17,SQRT((WPX!Y17-WPX!X17)^2+(WPY!Y17-WPY!X17)^2),"")</f>
        <v>10.660675400742674</v>
      </c>
      <c r="Z17">
        <f>IF(NJ!Z17,SQRT((WPX!Z17-WPX!Y17)^2+(WPY!Z17-WPY!Y17)^2),"")</f>
        <v>6.0827625302982193</v>
      </c>
      <c r="AA17">
        <f>IF(NJ!AA17,SQRT((WPX!AA17-WPX!Z17)^2+(WPY!AA17-WPY!Z17)^2),"")</f>
        <v>4.8764741360946431</v>
      </c>
      <c r="AB17">
        <f>IF(NJ!AB17,SQRT((WPX!AB17-WPX!AA17)^2+(WPY!AB17-WPY!AA17)^2),"")</f>
        <v>2.1377558326431947</v>
      </c>
      <c r="AC17">
        <f>IF(NJ!AC17,SQRT((WPX!AC17-WPX!AB17)^2+(WPY!AC17-WPY!AB17)^2),"")</f>
        <v>2.7856776554368241</v>
      </c>
      <c r="AD17">
        <f>IF(NJ!AD17,SQRT((WPX!AD17-WPX!AC17)^2+(WPY!AD17-WPY!AC17)^2),"")</f>
        <v>2.0999999999999996</v>
      </c>
      <c r="AE17">
        <f>IF(NJ!AE17,SQRT((WPX!AE17-WPX!AD17)^2+(WPY!AE17-WPY!AD17)^2),"")</f>
        <v>7.3246160308919945</v>
      </c>
      <c r="AF17">
        <f>IF(NJ!AF17,SQRT((WPX!AF17-WPX!AE17)^2+(WPY!AF17-WPY!AE17)^2),"")</f>
        <v>4.72652091923859</v>
      </c>
      <c r="AG17">
        <f>IF(NJ!AG17,SQRT((WPX!AG17-WPX!AF17)^2+(WPY!AG17-WPY!AF17)^2),"")</f>
        <v>7.8000000000000007</v>
      </c>
      <c r="AH17">
        <f>IF(NJ!AH17,SQRT((WPX!AH17-WPX!AG17)^2+(WPY!AH17-WPY!AG17)^2),"")</f>
        <v>3.7483329627982624</v>
      </c>
      <c r="AI17">
        <f>IF(NJ!AI17,SQRT((WPX!AI17-WPX!AH17)^2+(WPY!AI17-WPY!AH17)^2),"")</f>
        <v>18.3</v>
      </c>
      <c r="AJ17">
        <f>IF(NJ!AJ17,SQRT((WPX!AJ17-WPX!AI17)^2+(WPY!AJ17-WPY!AI17)^2),"")</f>
        <v>12.54830665866913</v>
      </c>
      <c r="AK17">
        <f>IF(NJ!AK17,SQRT((WPX!AK17-WPX!AJ17)^2+(WPY!AK17-WPY!AJ17)^2),"")</f>
        <v>6.0000000000000009</v>
      </c>
      <c r="AL17">
        <f>IF(NJ!AL17,SQRT((WPX!AL17-WPX!AK17)^2+(WPY!AL17-WPY!AK17)^2),"")</f>
        <v>1.2083045973594568</v>
      </c>
      <c r="AM17">
        <f>IF(NJ!AM17,SQRT((WPX!AM17-WPX!AL17)^2+(WPY!AM17-WPY!AL17)^2),"")</f>
        <v>8.402380615040002</v>
      </c>
      <c r="AN17">
        <f>IF(NJ!AN17,SQRT((WPX!AN17-WPX!AM17)^2+(WPY!AN17-WPY!AM17)^2),"")</f>
        <v>8.5906926379658124</v>
      </c>
      <c r="AO17">
        <f>IF(NJ!AO17,SQRT((WPX!AO17-WPX!AN17)^2+(WPY!AO17-WPY!AN17)^2),"")</f>
        <v>6.5368187981616863</v>
      </c>
      <c r="AP17">
        <f>IF(NJ!AP17,SQRT((WPX!AP17-WPX!AO17)^2+(WPY!AP17-WPY!AO17)^2),"")</f>
        <v>7.8517513969814399</v>
      </c>
      <c r="AQ17">
        <f>IF(NJ!AQ17,SQRT((WPX!AQ17-WPX!AP17)^2+(WPY!AQ17-WPY!AP17)^2),"")</f>
        <v>2.0615528128088298</v>
      </c>
      <c r="AR17">
        <f>IF(NJ!AR17,SQRT((WPX!AR17-WPX!AQ17)^2+(WPY!AR17-WPY!AQ17)^2),"")</f>
        <v>3.5846896657869838</v>
      </c>
      <c r="AS17">
        <f>IF(NJ!AS17,SQRT((WPX!AS17-WPX!AR17)^2+(WPY!AS17-WPY!AR17)^2),"")</f>
        <v>2.8231188426986211</v>
      </c>
      <c r="AT17">
        <f>IF(NJ!AT17,SQRT((WPX!AT17-WPX!AS17)^2+(WPY!AT17-WPY!AS17)^2),"")</f>
        <v>4.909175083453432</v>
      </c>
      <c r="AU17">
        <f>IF(NJ!AU17,SQRT((WPX!AU17-WPX!AT17)^2+(WPY!AU17-WPY!AT17)^2),"")</f>
        <v>3.6359317925395689</v>
      </c>
      <c r="AV17">
        <f>IF(NJ!AV17,SQRT((WPX!AV17-WPX!AU17)^2+(WPY!AV17-WPY!AU17)^2),"")</f>
        <v>1.5297058540778354</v>
      </c>
      <c r="AW17">
        <f>IF(NJ!AW17,SQRT((WPX!AW17-WPX!AV17)^2+(WPY!AW17-WPY!AV17)^2),"")</f>
        <v>4.0459856648287813</v>
      </c>
      <c r="AX17">
        <f>IF(NJ!AX17,SQRT((WPX!AX17-WPX!AW17)^2+(WPY!AX17-WPY!AW17)^2),"")</f>
        <v>7.0235318750611508</v>
      </c>
      <c r="AY17">
        <f>IF(NJ!AY17,SQRT((WPX!AY17-WPX!AX17)^2+(WPY!AY17-WPY!AX17)^2),"")</f>
        <v>2.2472205054244228</v>
      </c>
      <c r="AZ17">
        <f>IF(NJ!AZ17,SQRT((WPX!AZ17-WPX!AY17)^2+(WPY!AZ17-WPY!AY17)^2),"")</f>
        <v>2.0591260281974</v>
      </c>
      <c r="BA17">
        <f>IF(NJ!BA17,SQRT((WPX!BA17-WPX!AZ17)^2+(WPY!BA17-WPY!AZ17)^2),"")</f>
        <v>6.7268120235368549</v>
      </c>
      <c r="BB17">
        <f>IF(NJ!BB17,SQRT((WPX!BB17-WPX!BA17)^2+(WPY!BB17-WPY!BA17)^2),"")</f>
        <v>6.7896980787071826</v>
      </c>
      <c r="BC17">
        <f>IF(NJ!BC17,SQRT((WPX!BC17-WPX!BB17)^2+(WPY!BC17-WPY!BB17)^2),"")</f>
        <v>5.315072906367325</v>
      </c>
      <c r="BD17">
        <f>IF(NJ!BD17,SQRT((WPX!BD17-WPX!BC17)^2+(WPY!BD17-WPY!BC17)^2),"")</f>
        <v>7.5432088662584436</v>
      </c>
      <c r="BE17">
        <f>IF(NJ!BE17,SQRT((WPX!BE17-WPX!BD17)^2+(WPY!BE17-WPY!BD17)^2),"")</f>
        <v>1.004987562112089</v>
      </c>
      <c r="BF17">
        <f>IF(NJ!BF17,SQRT((WPX!BF17-WPX!BE17)^2+(WPY!BF17-WPY!BE17)^2),"")</f>
        <v>2.6683328128252661</v>
      </c>
      <c r="BG17">
        <f>IF(NJ!BG17,SQRT((WPX!BG17-WPX!BF17)^2+(WPY!BG17-WPY!BF17)^2),"")</f>
        <v>2.9</v>
      </c>
      <c r="BH17">
        <f>IF(NJ!BH17,SQRT((WPX!BH17-WPX!BG17)^2+(WPY!BH17-WPY!BG17)^2),"")</f>
        <v>6.8796802251267462</v>
      </c>
      <c r="BI17">
        <f>IF(NJ!BI17,SQRT((WPX!BI17-WPX!BH17)^2+(WPY!BI17-WPY!BH17)^2),"")</f>
        <v>10.754068997360953</v>
      </c>
      <c r="BJ17">
        <f>IF(NJ!BJ17,SQRT((WPX!BJ17-WPX!BI17)^2+(WPY!BJ17-WPY!BI17)^2),"")</f>
        <v>0.70000000000000018</v>
      </c>
      <c r="BK17">
        <f>IF(NJ!BK17,SQRT((WPX!BK17-WPX!BJ17)^2+(WPY!BK17-WPY!BJ17)^2),"")</f>
        <v>1.360147050873544</v>
      </c>
      <c r="BL17">
        <f>IF(NJ!BL17,SQRT((WPX!BL17-WPX!BK17)^2+(WPY!BL17-WPY!BK17)^2),"")</f>
        <v>3.3421549934136801</v>
      </c>
      <c r="BM17">
        <f>IF(NJ!BM17,SQRT((WPX!BM17-WPX!BL17)^2+(WPY!BM17-WPY!BL17)^2),"")</f>
        <v>6.5520989003524672</v>
      </c>
      <c r="BN17">
        <f>IF(NJ!BN17,SQRT((WPX!BN17-WPX!BM17)^2+(WPY!BN17-WPY!BM17)^2),"")</f>
        <v>8.5234969349440135</v>
      </c>
      <c r="BO17">
        <f>IF(NJ!BO17,SQRT((WPX!BO17-WPX!BN17)^2+(WPY!BO17-WPY!BN17)^2),"")</f>
        <v>4.2059481689626184</v>
      </c>
      <c r="BP17">
        <f>IF(NJ!BP17,SQRT((WPX!BP17-WPX!BO17)^2+(WPY!BP17-WPY!BO17)^2),"")</f>
        <v>2.6400757564888173</v>
      </c>
      <c r="BQ17">
        <f>IF(NJ!BQ17,SQRT((WPX!BQ17-WPX!BP17)^2+(WPY!BQ17-WPY!BP17)^2),"")</f>
        <v>6.9971422738143607</v>
      </c>
      <c r="BR17">
        <f>IF(NJ!BR17,SQRT((WPX!BR17-WPX!BQ17)^2+(WPY!BR17-WPY!BQ17)^2),"")</f>
        <v>4.3840620433565949</v>
      </c>
      <c r="BS17">
        <f>IF(NJ!BS17,SQRT((WPX!BS17-WPX!BR17)^2+(WPY!BS17-WPY!BR17)^2),"")</f>
        <v>9.1400218818118812</v>
      </c>
      <c r="BT17">
        <f>IF(NJ!BT17,SQRT((WPX!BT17-WPX!BS17)^2+(WPY!BT17-WPY!BS17)^2),"")</f>
        <v>16.230834852218784</v>
      </c>
      <c r="BU17">
        <f>IF(NJ!BU17,SQRT((WPX!BU17-WPX!BT17)^2+(WPY!BU17-WPY!BT17)^2),"")</f>
        <v>2.2000000000000002</v>
      </c>
      <c r="BV17">
        <f>IF(NJ!BV17,SQRT((WPX!BV17-WPX!BU17)^2+(WPY!BV17-WPY!BU17)^2),"")</f>
        <v>6.2999999999999989</v>
      </c>
      <c r="BW17">
        <f>IF(NJ!BW17,SQRT((WPX!BW17-WPX!BV17)^2+(WPY!BW17-WPY!BV17)^2),"")</f>
        <v>4.72652091923859</v>
      </c>
      <c r="BX17">
        <f>IF(NJ!BX17,SQRT((WPX!BX17-WPX!BW17)^2+(WPY!BX17-WPY!BW17)^2),"")</f>
        <v>6.0539243470661246</v>
      </c>
      <c r="BY17">
        <f>IF(NJ!BY17,SQRT((WPX!BY17-WPX!BX17)^2+(WPY!BY17-WPY!BX17)^2),"")</f>
        <v>6.2</v>
      </c>
      <c r="BZ17">
        <f>IF(NJ!BZ17,SQRT((WPX!BZ17-WPX!BY17)^2+(WPY!BZ17-WPY!BY17)^2),"")</f>
        <v>5.6859475903318</v>
      </c>
      <c r="CA17">
        <f>IF(NJ!CA17,SQRT((WPX!CA17-WPX!BZ17)^2+(WPY!CA17-WPY!BZ17)^2),"")</f>
        <v>4.4283179650969053</v>
      </c>
      <c r="CB17">
        <f>IF(NJ!CB17,SQRT((WPX!CB17-WPX!CA17)^2+(WPY!CB17-WPY!CA17)^2),"")</f>
        <v>10.60990103629624</v>
      </c>
      <c r="CC17">
        <f>IF(NJ!CC17,SQRT((WPX!CC17-WPX!CB17)^2+(WPY!CC17-WPY!CB17)^2),"")</f>
        <v>9.9724620831567972</v>
      </c>
      <c r="CD17">
        <f>IF(NJ!CD17,SQRT((WPX!CD17-WPX!CC17)^2+(WPY!CD17-WPY!CC17)^2),"")</f>
        <v>7.5610845782863718</v>
      </c>
      <c r="CE17">
        <f>IF(NJ!CE17,SQRT((WPX!CE17-WPX!CD17)^2+(WPY!CE17-WPY!CD17)^2),"")</f>
        <v>2.15870331449229</v>
      </c>
      <c r="CF17">
        <f>IF(NJ!CF17,SQRT((WPX!CF17-WPX!CE17)^2+(WPY!CF17-WPY!CE17)^2),"")</f>
        <v>6.5299310869258029</v>
      </c>
      <c r="CG17">
        <f>IF(NJ!CG17,SQRT((WPX!CG17-WPX!CF17)^2+(WPY!CG17-WPY!CF17)^2),"")</f>
        <v>4.3416586692184813</v>
      </c>
      <c r="CH17">
        <f>IF(NJ!CH17,SQRT((WPX!CH17-WPX!CG17)^2+(WPY!CH17-WPY!CG17)^2),"")</f>
        <v>7.9605276207045463</v>
      </c>
      <c r="CI17">
        <f>IF(NJ!CI17,SQRT((WPX!CI17-WPX!CH17)^2+(WPY!CI17-WPY!CH17)^2),"")</f>
        <v>9.9503768772845991</v>
      </c>
      <c r="CJ17">
        <f>IF(NJ!CJ17,SQRT((WPX!CJ17-WPX!CI17)^2+(WPY!CJ17-WPY!CI17)^2),"")</f>
        <v>4.0459856648287795</v>
      </c>
      <c r="CK17">
        <f>IF(NJ!CK17,SQRT((WPX!CK17-WPX!CJ17)^2+(WPY!CK17-WPY!CJ17)^2),"")</f>
        <v>11.584903970253702</v>
      </c>
      <c r="CL17">
        <f>IF(NJ!CL17,SQRT((WPX!CL17-WPX!CK17)^2+(WPY!CL17-WPY!CK17)^2),"")</f>
        <v>7.2801098892805181</v>
      </c>
      <c r="CM17">
        <f>IF(NJ!CM17,SQRT((WPX!CM17-WPX!CL17)^2+(WPY!CM17-WPY!CL17)^2),"")</f>
        <v>2.2803508501982761</v>
      </c>
      <c r="CN17">
        <f>IF(NJ!CN17,SQRT((WPX!CN17-WPX!CM17)^2+(WPY!CN17-WPY!CM17)^2),"")</f>
        <v>3.6496575181789326</v>
      </c>
      <c r="CO17">
        <f>IF(NJ!CO17,SQRT((WPX!CO17-WPX!CN17)^2+(WPY!CO17-WPY!CN17)^2),"")</f>
        <v>4.8703182647543679</v>
      </c>
      <c r="CP17">
        <f>IF(NJ!CP17,SQRT((WPX!CP17-WPX!CO17)^2+(WPY!CP17-WPY!CO17)^2),"")</f>
        <v>7.8517513969814399</v>
      </c>
      <c r="CQ17">
        <f>IF(NJ!CQ17,SQRT((WPX!CQ17-WPX!CP17)^2+(WPY!CQ17-WPY!CP17)^2),"")</f>
        <v>2.9</v>
      </c>
      <c r="CR17">
        <f>IF(NJ!CR17,SQRT((WPX!CR17-WPX!CQ17)^2+(WPY!CR17-WPY!CQ17)^2),"")</f>
        <v>4.767598976424086</v>
      </c>
      <c r="CS17">
        <f>IF(NJ!CS17,SQRT((WPX!CS17-WPX!CR17)^2+(WPY!CS17-WPY!CR17)^2),"")</f>
        <v>3.712142238654117</v>
      </c>
      <c r="CT17">
        <f>IF(NJ!CT17,SQRT((WPX!CT17-WPX!CS17)^2+(WPY!CT17-WPY!CS17)^2),"")</f>
        <v>7.8025636812524635</v>
      </c>
      <c r="CU17">
        <f>IF(NJ!CU17,SQRT((WPX!CU17-WPX!CT17)^2+(WPY!CU17-WPY!CT17)^2),"")</f>
        <v>1</v>
      </c>
      <c r="CV17">
        <f>IF(NJ!CV17,SQRT((WPX!CV17-WPX!CU17)^2+(WPY!CV17-WPY!CU17)^2),"")</f>
        <v>12.54830665866913</v>
      </c>
      <c r="CW17">
        <f>IF(NJ!CW17,SQRT((WPX!CW17-WPX!CV17)^2+(WPY!CW17-WPY!CV17)^2),"")</f>
        <v>22.414281161795042</v>
      </c>
      <c r="CX17">
        <f>IF(NJ!CX17,SQRT((WPX!CX17-WPX!CW17)^2+(WPY!CX17-WPY!CW17)^2),"")</f>
        <v>2.1260291625469283</v>
      </c>
      <c r="CY17">
        <f>IF(NJ!CY17,SQRT((WPX!CY17-WPX!CX17)^2+(WPY!CY17-WPY!CX17)^2),"")</f>
        <v>4.7169905660283051</v>
      </c>
      <c r="CZ17">
        <f>IF(NJ!CZ17,SQRT((WPX!CZ17-WPX!CY17)^2+(WPY!CZ17-WPY!CY17)^2),"")</f>
        <v>14.621901381147394</v>
      </c>
      <c r="DA17">
        <f>IF(NJ!DA17,SQRT((WPX!DA17-WPX!CZ17)^2+(WPY!DA17-WPY!CZ17)^2),"")</f>
        <v>0.29999999999999993</v>
      </c>
      <c r="DB17">
        <f>IF(NJ!DB17,SQRT((WPX!DB17-WPX!DA17)^2+(WPY!DB17-WPY!DA17)^2),"")</f>
        <v>7.1168813394632346</v>
      </c>
      <c r="DC17">
        <f>IF(NJ!DC17,SQRT((WPX!DC17-WPX!DB17)^2+(WPY!DC17-WPY!DB17)^2),"")</f>
        <v>1.1180339887498949</v>
      </c>
      <c r="DD17">
        <f>IF(NJ!DD17,SQRT((WPX!DD17-WPX!DC17)^2+(WPY!DD17-WPY!DC17)^2),"")</f>
        <v>1.8867962264113192</v>
      </c>
      <c r="DE17">
        <f>IF(NJ!DE17,SQRT((WPX!DE17-WPX!DD17)^2+(WPY!DE17-WPY!DD17)^2),"")</f>
        <v>9.1219515455849685</v>
      </c>
      <c r="DF17">
        <f>IF(NJ!DF17,SQRT((WPX!DF17-WPX!DE17)^2+(WPY!DF17-WPY!DE17)^2),"")</f>
        <v>2.5806975801127878</v>
      </c>
      <c r="DG17">
        <f>IF(NJ!DG17,SQRT((WPX!DG17-WPX!DF17)^2+(WPY!DG17-WPY!DF17)^2),"")</f>
        <v>2.7856776554368237</v>
      </c>
      <c r="DH17">
        <f>IF(NJ!DH17,SQRT((WPX!DH17-WPX!DG17)^2+(WPY!DH17-WPY!DG17)^2),"")</f>
        <v>2.7856776554368254</v>
      </c>
      <c r="DI17">
        <f>IF(NJ!DI17,SQRT((WPX!DI17-WPX!DH17)^2+(WPY!DI17-WPY!DH17)^2),"")</f>
        <v>8.6821656284592965</v>
      </c>
      <c r="DJ17">
        <f>IF(NJ!DJ17,SQRT((WPX!DJ17-WPX!DI17)^2+(WPY!DJ17-WPY!DI17)^2),"")</f>
        <v>5.2239831546435918</v>
      </c>
      <c r="DK17">
        <f>IF(NJ!DK17,SQRT((WPX!DK17-WPX!DJ17)^2+(WPY!DK17-WPY!DJ17)^2),"")</f>
        <v>4.9091750834534302</v>
      </c>
      <c r="DL17">
        <f>IF(NJ!DL17,SQRT((WPX!DL17-WPX!DK17)^2+(WPY!DL17-WPY!DK17)^2),"")</f>
        <v>2.8999999999999995</v>
      </c>
      <c r="DM17">
        <f>IF(NJ!DM17,SQRT((WPX!DM17-WPX!DL17)^2+(WPY!DM17-WPY!DL17)^2),"")</f>
        <v>9.6664367788756582</v>
      </c>
      <c r="DN17">
        <f>IF(NJ!DN17,SQRT((WPX!DN17-WPX!DM17)^2+(WPY!DN17-WPY!DM17)^2),"")</f>
        <v>3.6674241641784495</v>
      </c>
      <c r="DO17">
        <f>IF(NJ!DO17,SQRT((WPX!DO17-WPX!DN17)^2+(WPY!DO17-WPY!DN17)^2),"")</f>
        <v>1.4866068747318508</v>
      </c>
      <c r="DP17">
        <f>IF(NJ!DP17,SQRT((WPX!DP17-WPX!DO17)^2+(WPY!DP17-WPY!DO17)^2),"")</f>
        <v>10.323759005323595</v>
      </c>
      <c r="DQ17">
        <f>IF(NJ!DQ17,SQRT((WPX!DQ17-WPX!DP17)^2+(WPY!DQ17-WPY!DP17)^2),"")</f>
        <v>8.2097503007095174</v>
      </c>
      <c r="DR17" t="str">
        <f>IF(NJ!DR17,SQRT((WPX!DR17-WPX!DQ17)^2+(WPY!DR17-WPY!DQ17)^2),"")</f>
        <v/>
      </c>
      <c r="DS17" t="str">
        <f>IF(NJ!DS17,SQRT((WPX!DS17-WPX!DR17)^2+(WPY!DS17-WPY!DR17)^2),"")</f>
        <v/>
      </c>
      <c r="DT17" t="str">
        <f>IF(NJ!DT17,SQRT((WPX!DT17-WPX!DS17)^2+(WPY!DT17-WPY!DS17)^2),"")</f>
        <v/>
      </c>
      <c r="DU17" t="str">
        <f>IF(NJ!DU17,SQRT((WPX!DU17-WPX!DT17)^2+(WPY!DU17-WPY!DT17)^2),"")</f>
        <v/>
      </c>
      <c r="DV17" t="str">
        <f>IF(NJ!DV17,SQRT((WPX!DV17-WPX!DU17)^2+(WPY!DV17-WPY!DU17)^2),"")</f>
        <v/>
      </c>
      <c r="DW17" t="str">
        <f>IF(NJ!DW17,SQRT((WPX!DW17-WPX!DV17)^2+(WPY!DW17-WPY!DV17)^2),"")</f>
        <v/>
      </c>
      <c r="DX17" t="str">
        <f>IF(NJ!DX17,SQRT((WPX!DX17-WPX!DW17)^2+(WPY!DX17-WPY!DW17)^2),"")</f>
        <v/>
      </c>
      <c r="DY17" t="str">
        <f>IF(NJ!DY17,SQRT((WPX!DY17-WPX!DX17)^2+(WPY!DY17-WPY!DX17)^2),"")</f>
        <v/>
      </c>
      <c r="DZ17" t="str">
        <f>IF(NJ!DZ17,SQRT((WPX!DZ17-WPX!DY17)^2+(WPY!DZ17-WPY!DY17)^2),"")</f>
        <v/>
      </c>
      <c r="EA17" t="str">
        <f>IF(NJ!EA17,SQRT((WPX!EA17-WPX!DZ17)^2+(WPY!EA17-WPY!DZ17)^2),"")</f>
        <v/>
      </c>
      <c r="EB17" t="str">
        <f>IF(NJ!EB17,SQRT((WPX!EB17-WPX!EA17)^2+(WPY!EB17-WPY!EA17)^2),"")</f>
        <v/>
      </c>
      <c r="EC17" t="str">
        <f>IF(NJ!EC17,SQRT((WPX!EC17-WPX!EB17)^2+(WPY!EC17-WPY!EB17)^2),"")</f>
        <v/>
      </c>
      <c r="ED17" t="str">
        <f>IF(NJ!ED17,SQRT((WPX!ED17-WPX!EC17)^2+(WPY!ED17-WPY!EC17)^2),"")</f>
        <v/>
      </c>
      <c r="EE17" t="str">
        <f>IF(NJ!EE17,SQRT((WPX!EE17-WPX!ED17)^2+(WPY!EE17-WPY!ED17)^2),"")</f>
        <v/>
      </c>
      <c r="EF17" t="str">
        <f>IF(NJ!EF17,SQRT((WPX!EF17-WPX!EE17)^2+(WPY!EF17-WPY!EE17)^2),"")</f>
        <v/>
      </c>
      <c r="EG17" t="str">
        <f>IF(NJ!EG17,SQRT((WPX!EG17-WPX!EF17)^2+(WPY!EG17-WPY!EF17)^2),"")</f>
        <v/>
      </c>
      <c r="EH17" t="str">
        <f>IF(NJ!EH17,SQRT((WPX!EH17-WPX!EG17)^2+(WPY!EH17-WPY!EG17)^2),"")</f>
        <v/>
      </c>
      <c r="EI17" t="str">
        <f>IF(NJ!EI17,SQRT((WPX!EI17-WPX!EH17)^2+(WPY!EI17-WPY!EH17)^2),"")</f>
        <v/>
      </c>
      <c r="EJ17" t="str">
        <f>IF(NJ!EJ17,SQRT((WPX!EJ17-WPX!EI17)^2+(WPY!EJ17-WPY!EI17)^2),"")</f>
        <v/>
      </c>
      <c r="EK17" t="str">
        <f>IF(NJ!EK17,SQRT((WPX!EK17-WPX!EJ17)^2+(WPY!EK17-WPY!EJ17)^2),"")</f>
        <v/>
      </c>
      <c r="EL17" t="str">
        <f>IF(NJ!EL17,SQRT((WPX!EL17-WPX!EK17)^2+(WPY!EL17-WPY!EK17)^2),"")</f>
        <v/>
      </c>
      <c r="EM17" t="str">
        <f>IF(NJ!EM17,SQRT((WPX!EM17-WPX!EL17)^2+(WPY!EM17-WPY!EL17)^2),"")</f>
        <v/>
      </c>
      <c r="EN17" t="str">
        <f>IF(NJ!EN17,SQRT((WPX!EN17-WPX!EM17)^2+(WPY!EN17-WPY!EM17)^2),"")</f>
        <v/>
      </c>
      <c r="EO17" t="str">
        <f>IF(NJ!EO17,SQRT((WPX!EO17-WPX!EN17)^2+(WPY!EO17-WPY!EN17)^2),"")</f>
        <v/>
      </c>
      <c r="EP17" t="str">
        <f>IF(NJ!EP17,SQRT((WPX!EP17-WPX!EO17)^2+(WPY!EP17-WPY!EO17)^2),"")</f>
        <v/>
      </c>
      <c r="EQ17" t="str">
        <f>IF(NJ!EQ17,SQRT((WPX!EQ17-WPX!EP17)^2+(WPY!EQ17-WPY!EP17)^2),"")</f>
        <v/>
      </c>
      <c r="ER17" t="str">
        <f>IF(NJ!ER17,SQRT((WPX!ER17-WPX!EQ17)^2+(WPY!ER17-WPY!EQ17)^2),"")</f>
        <v/>
      </c>
      <c r="ES17" t="str">
        <f>IF(NJ!ES17,SQRT((WPX!ES17-WPX!ER17)^2+(WPY!ES17-WPY!ER17)^2),"")</f>
        <v/>
      </c>
      <c r="ET17" t="str">
        <f>IF(NJ!ET17,SQRT((WPX!ET17-WPX!ES17)^2+(WPY!ET17-WPY!ES17)^2),"")</f>
        <v/>
      </c>
      <c r="EU17" t="str">
        <f>IF(NJ!EU17,SQRT((WPX!EU17-WPX!ET17)^2+(WPY!EU17-WPY!ET17)^2),"")</f>
        <v/>
      </c>
      <c r="EV17" t="str">
        <f>IF(NJ!EV17,SQRT((WPX!EV17-WPX!EU17)^2+(WPY!EV17-WPY!EU17)^2),"")</f>
        <v/>
      </c>
      <c r="EW17" t="str">
        <f>IF(NJ!EW17,SQRT((WPX!EW17-WPX!EV17)^2+(WPY!EW17-WPY!EV17)^2),"")</f>
        <v/>
      </c>
      <c r="EX17" t="str">
        <f>IF(NJ!EX17,SQRT((WPX!EX17-WPX!EW17)^2+(WPY!EX17-WPY!EW17)^2),"")</f>
        <v/>
      </c>
      <c r="EY17" t="str">
        <f>IF(NJ!EY17,SQRT((WPX!EY17-WPX!EX17)^2+(WPY!EY17-WPY!EX17)^2),"")</f>
        <v/>
      </c>
      <c r="EZ17" t="str">
        <f>IF(NJ!EZ17,SQRT((WPX!EZ17-WPX!EY17)^2+(WPY!EZ17-WPY!EY17)^2),"")</f>
        <v/>
      </c>
      <c r="FA17" t="str">
        <f>IF(NJ!FA17,SQRT((WPX!FA17-WPX!EZ17)^2+(WPY!FA17-WPY!EZ17)^2),"")</f>
        <v/>
      </c>
      <c r="FB17" t="str">
        <f>IF(NJ!FB17,SQRT((WPX!FB17-WPX!FA17)^2+(WPY!FB17-WPY!FA17)^2),"")</f>
        <v/>
      </c>
      <c r="FC17" t="str">
        <f>IF(NJ!FC17,SQRT((WPX!FC17-WPX!FB17)^2+(WPY!FC17-WPY!FB17)^2),"")</f>
        <v/>
      </c>
      <c r="FD17" t="str">
        <f>IF(NJ!FD17,SQRT((WPX!FD17-WPX!FC17)^2+(WPY!FD17-WPY!FC17)^2),"")</f>
        <v/>
      </c>
      <c r="FE17" t="str">
        <f>IF(NJ!FE17,SQRT((WPX!FE17-WPX!FD17)^2+(WPY!FE17-WPY!FD17)^2),"")</f>
        <v/>
      </c>
      <c r="FF17" t="str">
        <f>IF(NJ!FF17,SQRT((WPX!FF17-WPX!FE17)^2+(WPY!FF17-WPY!FE17)^2),"")</f>
        <v/>
      </c>
      <c r="FG17" t="str">
        <f>IF(NJ!FG17,SQRT((WPX!FG17-WPX!FF17)^2+(WPY!FG17-WPY!FF17)^2),"")</f>
        <v/>
      </c>
      <c r="FH17" t="str">
        <f>IF(NJ!FH17,SQRT((WPX!FH17-WPX!FG17)^2+(WPY!FH17-WPY!FG17)^2),"")</f>
        <v/>
      </c>
      <c r="FI17" t="str">
        <f>IF(NJ!FI17,SQRT((WPX!FI17-WPX!FH17)^2+(WPY!FI17-WPY!FH17)^2),"")</f>
        <v/>
      </c>
      <c r="FJ17" t="str">
        <f>IF(NJ!FJ17,SQRT((WPX!FJ17-WPX!FI17)^2+(WPY!FJ17-WPY!FI17)^2),"")</f>
        <v/>
      </c>
      <c r="FK17" t="str">
        <f>IF(NJ!FK17,SQRT((WPX!FK17-WPX!FJ17)^2+(WPY!FK17-WPY!FJ17)^2),"")</f>
        <v/>
      </c>
      <c r="FL17" t="str">
        <f>IF(NJ!FL17,SQRT((WPX!FL17-WPX!FK17)^2+(WPY!FL17-WPY!FK17)^2),"")</f>
        <v/>
      </c>
      <c r="FM17" t="str">
        <f>IF(NJ!FM17,SQRT((WPX!FM17-WPX!FL17)^2+(WPY!FM17-WPY!FL17)^2),"")</f>
        <v/>
      </c>
      <c r="FN17" t="str">
        <f>IF(NJ!FN17,SQRT((WPX!FN17-WPX!FM17)^2+(WPY!FN17-WPY!FM17)^2),"")</f>
        <v/>
      </c>
      <c r="FO17" t="str">
        <f>IF(NJ!FO17,SQRT((WPX!FO17-WPX!FN17)^2+(WPY!FO17-WPY!FN17)^2),"")</f>
        <v/>
      </c>
      <c r="FP17" t="str">
        <f>IF(NJ!FP17,SQRT((WPX!FP17-WPX!FO17)^2+(WPY!FP17-WPY!FO17)^2),"")</f>
        <v/>
      </c>
      <c r="FQ17" t="str">
        <f>IF(NJ!FQ17,SQRT((WPX!FQ17-WPX!FP17)^2+(WPY!FQ17-WPY!FP17)^2),"")</f>
        <v/>
      </c>
      <c r="FR17" t="str">
        <f>IF(NJ!FR17,SQRT((WPX!FR17-WPX!FQ17)^2+(WPY!FR17-WPY!FQ17)^2),"")</f>
        <v/>
      </c>
      <c r="FT17">
        <f t="shared" si="0"/>
        <v>5.9997467596388532</v>
      </c>
    </row>
    <row r="18" spans="1:176" x14ac:dyDescent="0.3">
      <c r="A18" s="2">
        <v>17</v>
      </c>
      <c r="B18" s="2" t="s">
        <v>137</v>
      </c>
      <c r="C18" t="s">
        <v>0</v>
      </c>
      <c r="D18" t="s">
        <v>1</v>
      </c>
      <c r="E18" s="13" t="s">
        <v>5</v>
      </c>
      <c r="F18" s="12">
        <v>134</v>
      </c>
      <c r="H18">
        <f>SQRT((WPX!H18)^2+(WPY!H18)^2)</f>
        <v>2.6476404589747453</v>
      </c>
      <c r="I18">
        <f>IF(NJ!I18,SQRT((WPX!I18-WPX!H18)^2+(WPY!I18-WPY!H18)^2),"")</f>
        <v>1.7720045146669352</v>
      </c>
      <c r="J18">
        <f>IF(NJ!J18,SQRT((WPX!J18-WPX!I18)^2+(WPY!J18-WPY!I18)^2),"")</f>
        <v>13.518135966175219</v>
      </c>
      <c r="K18">
        <f>IF(NJ!K18,SQRT((WPX!K18-WPX!J18)^2+(WPY!K18-WPY!J18)^2),"")</f>
        <v>4.854894437575342</v>
      </c>
      <c r="L18">
        <f>IF(NJ!L18,SQRT((WPX!L18-WPX!K18)^2+(WPY!L18-WPY!K18)^2),"")</f>
        <v>3.8327535793473593</v>
      </c>
      <c r="M18">
        <f>IF(NJ!M18,SQRT((WPX!M18-WPX!L18)^2+(WPY!M18-WPY!L18)^2),"")</f>
        <v>1.2083045973594568</v>
      </c>
      <c r="N18">
        <f>IF(NJ!N18,SQRT((WPX!N18-WPX!M18)^2+(WPY!N18-WPY!M18)^2),"")</f>
        <v>5.4405882034941779</v>
      </c>
      <c r="O18">
        <f>IF(NJ!O18,SQRT((WPX!O18-WPX!N18)^2+(WPY!O18-WPY!N18)^2),"")</f>
        <v>28.634245231889736</v>
      </c>
      <c r="P18">
        <f>IF(NJ!P18,SQRT((WPX!P18-WPX!O18)^2+(WPY!P18-WPY!O18)^2),"")</f>
        <v>2.1377558326431956</v>
      </c>
      <c r="Q18">
        <f>IF(NJ!Q18,SQRT((WPX!Q18-WPX!P18)^2+(WPY!Q18-WPY!P18)^2),"")</f>
        <v>4.0311288741492746</v>
      </c>
      <c r="R18">
        <f>IF(NJ!R18,SQRT((WPX!R18-WPX!Q18)^2+(WPY!R18-WPY!Q18)^2),"")</f>
        <v>1.7000000000000002</v>
      </c>
      <c r="S18">
        <f>IF(NJ!S18,SQRT((WPX!S18-WPX!R18)^2+(WPY!S18-WPY!R18)^2),"")</f>
        <v>7.3164198895361388</v>
      </c>
      <c r="T18">
        <f>IF(NJ!T18,SQRT((WPX!T18-WPX!S18)^2+(WPY!T18-WPY!S18)^2),"")</f>
        <v>4.0718546143004675</v>
      </c>
      <c r="U18">
        <f>IF(NJ!U18,SQRT((WPX!U18-WPX!T18)^2+(WPY!U18-WPY!T18)^2),"")</f>
        <v>2.8635642126552701</v>
      </c>
      <c r="V18">
        <f>IF(NJ!V18,SQRT((WPX!V18-WPX!U18)^2+(WPY!V18-WPY!U18)^2),"")</f>
        <v>3.1400636936215158</v>
      </c>
      <c r="W18">
        <f>IF(NJ!W18,SQRT((WPX!W18-WPX!V18)^2+(WPY!W18-WPY!V18)^2),"")</f>
        <v>2.9</v>
      </c>
      <c r="X18">
        <f>IF(NJ!X18,SQRT((WPX!X18-WPX!W18)^2+(WPY!X18-WPY!W18)^2),"")</f>
        <v>3.9924929555354249</v>
      </c>
      <c r="Y18">
        <f>IF(NJ!Y18,SQRT((WPX!Y18-WPX!X18)^2+(WPY!Y18-WPY!X18)^2),"")</f>
        <v>3.8600518131237558</v>
      </c>
      <c r="Z18">
        <f>IF(NJ!Z18,SQRT((WPX!Z18-WPX!Y18)^2+(WPY!Z18-WPY!Y18)^2),"")</f>
        <v>5.6302753041036988</v>
      </c>
      <c r="AA18">
        <f>IF(NJ!AA18,SQRT((WPX!AA18-WPX!Z18)^2+(WPY!AA18-WPY!Z18)^2),"")</f>
        <v>3.1953090617340907</v>
      </c>
      <c r="AB18">
        <f>IF(NJ!AB18,SQRT((WPX!AB18-WPX!AA18)^2+(WPY!AB18-WPY!AA18)^2),"")</f>
        <v>1.1000000000000001</v>
      </c>
      <c r="AC18">
        <f>IF(NJ!AC18,SQRT((WPX!AC18-WPX!AB18)^2+(WPY!AC18-WPY!AB18)^2),"")</f>
        <v>2.1</v>
      </c>
      <c r="AD18">
        <f>IF(NJ!AD18,SQRT((WPX!AD18-WPX!AC18)^2+(WPY!AD18-WPY!AC18)^2),"")</f>
        <v>3.7336309405188932</v>
      </c>
      <c r="AE18">
        <f>IF(NJ!AE18,SQRT((WPX!AE18-WPX!AD18)^2+(WPY!AE18-WPY!AD18)^2),"")</f>
        <v>3.4885527085024823</v>
      </c>
      <c r="AF18">
        <f>IF(NJ!AF18,SQRT((WPX!AF18-WPX!AE18)^2+(WPY!AF18-WPY!AE18)^2),"")</f>
        <v>4.9648766349225628</v>
      </c>
      <c r="AG18">
        <f>IF(NJ!AG18,SQRT((WPX!AG18-WPX!AF18)^2+(WPY!AG18-WPY!AF18)^2),"")</f>
        <v>4.1303752856126765</v>
      </c>
      <c r="AH18">
        <f>IF(NJ!AH18,SQRT((WPX!AH18-WPX!AG18)^2+(WPY!AH18-WPY!AG18)^2),"")</f>
        <v>8.4693565280958616</v>
      </c>
      <c r="AI18">
        <f>IF(NJ!AI18,SQRT((WPX!AI18-WPX!AH18)^2+(WPY!AI18-WPY!AH18)^2),"")</f>
        <v>4.9979995998399191</v>
      </c>
      <c r="AJ18">
        <f>IF(NJ!AJ18,SQRT((WPX!AJ18-WPX!AI18)^2+(WPY!AJ18-WPY!AI18)^2),"")</f>
        <v>6.0605280298007029</v>
      </c>
      <c r="AK18">
        <f>IF(NJ!AK18,SQRT((WPX!AK18-WPX!AJ18)^2+(WPY!AK18-WPY!AJ18)^2),"")</f>
        <v>8.7005746936624835</v>
      </c>
      <c r="AL18">
        <f>IF(NJ!AL18,SQRT((WPX!AL18-WPX!AK18)^2+(WPY!AL18-WPY!AK18)^2),"")</f>
        <v>7.9630396206473826</v>
      </c>
      <c r="AM18">
        <f>IF(NJ!AM18,SQRT((WPX!AM18-WPX!AL18)^2+(WPY!AM18-WPY!AL18)^2),"")</f>
        <v>2.3259406699226015</v>
      </c>
      <c r="AN18">
        <f>IF(NJ!AN18,SQRT((WPX!AN18-WPX!AM18)^2+(WPY!AN18-WPY!AM18)^2),"")</f>
        <v>1.3453624047073711</v>
      </c>
      <c r="AO18">
        <f>IF(NJ!AO18,SQRT((WPX!AO18-WPX!AN18)^2+(WPY!AO18-WPY!AN18)^2),"")</f>
        <v>2.0615528128088303</v>
      </c>
      <c r="AP18">
        <f>IF(NJ!AP18,SQRT((WPX!AP18-WPX!AO18)^2+(WPY!AP18-WPY!AO18)^2),"")</f>
        <v>1.6278820596099701</v>
      </c>
      <c r="AQ18">
        <f>IF(NJ!AQ18,SQRT((WPX!AQ18-WPX!AP18)^2+(WPY!AQ18-WPY!AP18)^2),"")</f>
        <v>2.4839484696748437</v>
      </c>
      <c r="AR18">
        <f>IF(NJ!AR18,SQRT((WPX!AR18-WPX!AQ18)^2+(WPY!AR18-WPY!AQ18)^2),"")</f>
        <v>1.6124515496597096</v>
      </c>
      <c r="AS18">
        <f>IF(NJ!AS18,SQRT((WPX!AS18-WPX!AR18)^2+(WPY!AS18-WPY!AR18)^2),"")</f>
        <v>4.0311288741492746</v>
      </c>
      <c r="AT18">
        <f>IF(NJ!AT18,SQRT((WPX!AT18-WPX!AS18)^2+(WPY!AT18-WPY!AS18)^2),"")</f>
        <v>2.0999999999999996</v>
      </c>
      <c r="AU18">
        <f>IF(NJ!AU18,SQRT((WPX!AU18-WPX!AT18)^2+(WPY!AU18-WPY!AT18)^2),"")</f>
        <v>3.0016662039607271</v>
      </c>
      <c r="AV18">
        <f>IF(NJ!AV18,SQRT((WPX!AV18-WPX!AU18)^2+(WPY!AV18-WPY!AU18)^2),"")</f>
        <v>0.86023252670426265</v>
      </c>
      <c r="AW18">
        <f>IF(NJ!AW18,SQRT((WPX!AW18-WPX!AV18)^2+(WPY!AW18-WPY!AV18)^2),"")</f>
        <v>1.0295630140987</v>
      </c>
      <c r="AX18">
        <f>IF(NJ!AX18,SQRT((WPX!AX18-WPX!AW18)^2+(WPY!AX18-WPY!AW18)^2),"")</f>
        <v>0.6403124237432849</v>
      </c>
      <c r="AY18">
        <f>IF(NJ!AY18,SQRT((WPX!AY18-WPX!AX18)^2+(WPY!AY18-WPY!AX18)^2),"")</f>
        <v>6.3134776470658389</v>
      </c>
      <c r="AZ18">
        <f>IF(NJ!AZ18,SQRT((WPX!AZ18-WPX!AY18)^2+(WPY!AZ18-WPY!AY18)^2),"")</f>
        <v>4.7</v>
      </c>
      <c r="BA18">
        <f>IF(NJ!BA18,SQRT((WPX!BA18-WPX!AZ18)^2+(WPY!BA18-WPY!AZ18)^2),"")</f>
        <v>4.8166378315169185</v>
      </c>
      <c r="BB18">
        <f>IF(NJ!BB18,SQRT((WPX!BB18-WPX!BA18)^2+(WPY!BB18-WPY!BA18)^2),"")</f>
        <v>1.9416487838947596</v>
      </c>
      <c r="BC18">
        <f>IF(NJ!BC18,SQRT((WPX!BC18-WPX!BB18)^2+(WPY!BC18-WPY!BB18)^2),"")</f>
        <v>1.6</v>
      </c>
      <c r="BD18">
        <f>IF(NJ!BD18,SQRT((WPX!BD18-WPX!BC18)^2+(WPY!BD18-WPY!BC18)^2),"")</f>
        <v>4.6999999999999993</v>
      </c>
      <c r="BE18">
        <f>IF(NJ!BE18,SQRT((WPX!BE18-WPX!BD18)^2+(WPY!BE18-WPY!BD18)^2),"")</f>
        <v>3.7336309405188941</v>
      </c>
      <c r="BF18">
        <f>IF(NJ!BF18,SQRT((WPX!BF18-WPX!BE18)^2+(WPY!BF18-WPY!BE18)^2),"")</f>
        <v>7.0213958726167842</v>
      </c>
      <c r="BG18">
        <f>IF(NJ!BG18,SQRT((WPX!BG18-WPX!BF18)^2+(WPY!BG18-WPY!BF18)^2),"")</f>
        <v>6.685057965343308</v>
      </c>
      <c r="BH18">
        <f>IF(NJ!BH18,SQRT((WPX!BH18-WPX!BG18)^2+(WPY!BH18-WPY!BG18)^2),"")</f>
        <v>4.9578221024962152</v>
      </c>
      <c r="BI18">
        <f>IF(NJ!BI18,SQRT((WPX!BI18-WPX!BH18)^2+(WPY!BI18-WPY!BH18)^2),"")</f>
        <v>2.3345235059857501</v>
      </c>
      <c r="BJ18">
        <f>IF(NJ!BJ18,SQRT((WPX!BJ18-WPX!BI18)^2+(WPY!BJ18-WPY!BI18)^2),"")</f>
        <v>1.6492422502470638</v>
      </c>
      <c r="BK18">
        <f>IF(NJ!BK18,SQRT((WPX!BK18-WPX!BJ18)^2+(WPY!BK18-WPY!BJ18)^2),"")</f>
        <v>4.6957427527495579</v>
      </c>
      <c r="BL18">
        <f>IF(NJ!BL18,SQRT((WPX!BL18-WPX!BK18)^2+(WPY!BL18-WPY!BK18)^2),"")</f>
        <v>1.0295630140987</v>
      </c>
      <c r="BM18">
        <f>IF(NJ!BM18,SQRT((WPX!BM18-WPX!BL18)^2+(WPY!BM18-WPY!BL18)^2),"")</f>
        <v>3.7947331922020551</v>
      </c>
      <c r="BN18">
        <f>IF(NJ!BN18,SQRT((WPX!BN18-WPX!BM18)^2+(WPY!BN18-WPY!BM18)^2),"")</f>
        <v>2.5</v>
      </c>
      <c r="BO18">
        <f>IF(NJ!BO18,SQRT((WPX!BO18-WPX!BN18)^2+(WPY!BO18-WPY!BN18)^2),"")</f>
        <v>4.1182520563948</v>
      </c>
      <c r="BP18">
        <f>IF(NJ!BP18,SQRT((WPX!BP18-WPX!BO18)^2+(WPY!BP18-WPY!BO18)^2),"")</f>
        <v>4.8507731342539602</v>
      </c>
      <c r="BQ18">
        <f>IF(NJ!BQ18,SQRT((WPX!BQ18-WPX!BP18)^2+(WPY!BQ18-WPY!BP18)^2),"")</f>
        <v>1.4866068747318502</v>
      </c>
      <c r="BR18">
        <f>IF(NJ!BR18,SQRT((WPX!BR18-WPX!BQ18)^2+(WPY!BR18-WPY!BQ18)^2),"")</f>
        <v>2.5495097567963922</v>
      </c>
      <c r="BS18">
        <f>IF(NJ!BS18,SQRT((WPX!BS18-WPX!BR18)^2+(WPY!BS18-WPY!BR18)^2),"")</f>
        <v>0.89999999999999991</v>
      </c>
      <c r="BT18">
        <f>IF(NJ!BT18,SQRT((WPX!BT18-WPX!BS18)^2+(WPY!BT18-WPY!BS18)^2),"")</f>
        <v>1.772004514666935</v>
      </c>
      <c r="BU18">
        <f>IF(NJ!BU18,SQRT((WPX!BU18-WPX!BT18)^2+(WPY!BU18-WPY!BT18)^2),"")</f>
        <v>1.5620499351813311</v>
      </c>
      <c r="BV18">
        <f>IF(NJ!BV18,SQRT((WPX!BV18-WPX!BU18)^2+(WPY!BV18-WPY!BU18)^2),"")</f>
        <v>2.6476404589747449</v>
      </c>
      <c r="BW18">
        <f>IF(NJ!BW18,SQRT((WPX!BW18-WPX!BV18)^2+(WPY!BW18-WPY!BV18)^2),"")</f>
        <v>3.0016662039607267</v>
      </c>
      <c r="BX18">
        <f>IF(NJ!BX18,SQRT((WPX!BX18-WPX!BW18)^2+(WPY!BX18-WPY!BW18)^2),"")</f>
        <v>4.219004621945798</v>
      </c>
      <c r="BY18">
        <f>IF(NJ!BY18,SQRT((WPX!BY18-WPX!BX18)^2+(WPY!BY18-WPY!BX18)^2),"")</f>
        <v>4.4944410108488464</v>
      </c>
      <c r="BZ18">
        <f>IF(NJ!BZ18,SQRT((WPX!BZ18-WPX!BY18)^2+(WPY!BZ18-WPY!BY18)^2),"")</f>
        <v>2.5</v>
      </c>
      <c r="CA18">
        <f>IF(NJ!CA18,SQRT((WPX!CA18-WPX!BZ18)^2+(WPY!CA18-WPY!BZ18)^2),"")</f>
        <v>1.2083045973594568</v>
      </c>
      <c r="CB18">
        <f>IF(NJ!CB18,SQRT((WPX!CB18-WPX!CA18)^2+(WPY!CB18-WPY!CA18)^2),"")</f>
        <v>2.15870331449229</v>
      </c>
      <c r="CC18">
        <f>IF(NJ!CC18,SQRT((WPX!CC18-WPX!CB18)^2+(WPY!CC18-WPY!CB18)^2),"")</f>
        <v>6.684309986827361</v>
      </c>
      <c r="CD18">
        <f>IF(NJ!CD18,SQRT((WPX!CD18-WPX!CC18)^2+(WPY!CD18-WPY!CC18)^2),"")</f>
        <v>3.6345563690772495</v>
      </c>
      <c r="CE18">
        <f>IF(NJ!CE18,SQRT((WPX!CE18-WPX!CD18)^2+(WPY!CE18-WPY!CD18)^2),"")</f>
        <v>4.7010637094172631</v>
      </c>
      <c r="CF18">
        <f>IF(NJ!CF18,SQRT((WPX!CF18-WPX!CE18)^2+(WPY!CF18-WPY!CE18)^2),"")</f>
        <v>1.3038404810405295</v>
      </c>
      <c r="CG18">
        <f>IF(NJ!CG18,SQRT((WPX!CG18-WPX!CF18)^2+(WPY!CG18-WPY!CF18)^2),"")</f>
        <v>3.5999999999999996</v>
      </c>
      <c r="CH18">
        <f>IF(NJ!CH18,SQRT((WPX!CH18-WPX!CG18)^2+(WPY!CH18-WPY!CG18)^2),"")</f>
        <v>4.8052055106935843</v>
      </c>
      <c r="CI18">
        <f>IF(NJ!CI18,SQRT((WPX!CI18-WPX!CH18)^2+(WPY!CI18-WPY!CH18)^2),"")</f>
        <v>3.5383612025908264</v>
      </c>
      <c r="CJ18">
        <f>IF(NJ!CJ18,SQRT((WPX!CJ18-WPX!CI18)^2+(WPY!CJ18-WPY!CI18)^2),"")</f>
        <v>2.5238858928247927</v>
      </c>
      <c r="CK18">
        <f>IF(NJ!CK18,SQRT((WPX!CK18-WPX!CJ18)^2+(WPY!CK18-WPY!CJ18)^2),"")</f>
        <v>3.7854986461495401</v>
      </c>
      <c r="CL18">
        <f>IF(NJ!CL18,SQRT((WPX!CL18-WPX!CK18)^2+(WPY!CL18-WPY!CK18)^2),"")</f>
        <v>6.251399843235113</v>
      </c>
      <c r="CM18">
        <f>IF(NJ!CM18,SQRT((WPX!CM18-WPX!CL18)^2+(WPY!CM18-WPY!CL18)^2),"")</f>
        <v>11.279184367674818</v>
      </c>
      <c r="CN18">
        <f>IF(NJ!CN18,SQRT((WPX!CN18-WPX!CM18)^2+(WPY!CN18-WPY!CM18)^2),"")</f>
        <v>0.70710678118654757</v>
      </c>
      <c r="CO18">
        <f>IF(NJ!CO18,SQRT((WPX!CO18-WPX!CN18)^2+(WPY!CO18-WPY!CN18)^2),"")</f>
        <v>1.5524174696260025</v>
      </c>
      <c r="CP18">
        <f>IF(NJ!CP18,SQRT((WPX!CP18-WPX!CO18)^2+(WPY!CP18-WPY!CO18)^2),"")</f>
        <v>1.2206555615733701</v>
      </c>
      <c r="CQ18">
        <f>IF(NJ!CQ18,SQRT((WPX!CQ18-WPX!CP18)^2+(WPY!CQ18-WPY!CP18)^2),"")</f>
        <v>6.3031738037277698</v>
      </c>
      <c r="CR18">
        <f>IF(NJ!CR18,SQRT((WPX!CR18-WPX!CQ18)^2+(WPY!CR18-WPY!CQ18)^2),"")</f>
        <v>3.1575306807693884</v>
      </c>
      <c r="CS18">
        <f>IF(NJ!CS18,SQRT((WPX!CS18-WPX!CR18)^2+(WPY!CS18-WPY!CR18)^2),"")</f>
        <v>2.1470910553583891</v>
      </c>
      <c r="CT18">
        <f>IF(NJ!CT18,SQRT((WPX!CT18-WPX!CS18)^2+(WPY!CT18-WPY!CS18)^2),"")</f>
        <v>1</v>
      </c>
      <c r="CU18">
        <f>IF(NJ!CU18,SQRT((WPX!CU18-WPX!CT18)^2+(WPY!CU18-WPY!CT18)^2),"")</f>
        <v>5.5362442142665635</v>
      </c>
      <c r="CV18">
        <f>IF(NJ!CV18,SQRT((WPX!CV18-WPX!CU18)^2+(WPY!CV18-WPY!CU18)^2),"")</f>
        <v>2.1213203435596428</v>
      </c>
      <c r="CW18">
        <f>IF(NJ!CW18,SQRT((WPX!CW18-WPX!CV18)^2+(WPY!CW18-WPY!CV18)^2),"")</f>
        <v>0.10000000000000009</v>
      </c>
      <c r="CX18">
        <f>IF(NJ!CX18,SQRT((WPX!CX18-WPX!CW18)^2+(WPY!CX18-WPY!CW18)^2),"")</f>
        <v>3.2572994949804666</v>
      </c>
      <c r="CY18">
        <f>IF(NJ!CY18,SQRT((WPX!CY18-WPX!CX18)^2+(WPY!CY18-WPY!CX18)^2),"")</f>
        <v>6.81175454637056</v>
      </c>
      <c r="CZ18">
        <f>IF(NJ!CZ18,SQRT((WPX!CZ18-WPX!CY18)^2+(WPY!CZ18-WPY!CY18)^2),"")</f>
        <v>5.1623637996561227</v>
      </c>
      <c r="DA18">
        <f>IF(NJ!DA18,SQRT((WPX!DA18-WPX!CZ18)^2+(WPY!DA18-WPY!CZ18)^2),"")</f>
        <v>1.9209372712298547</v>
      </c>
      <c r="DB18">
        <f>IF(NJ!DB18,SQRT((WPX!DB18-WPX!DA18)^2+(WPY!DB18-WPY!DA18)^2),"")</f>
        <v>0.70710678118654757</v>
      </c>
      <c r="DC18">
        <f>IF(NJ!DC18,SQRT((WPX!DC18-WPX!DB18)^2+(WPY!DC18-WPY!DB18)^2),"")</f>
        <v>7.8160092118676525</v>
      </c>
      <c r="DD18">
        <f>IF(NJ!DD18,SQRT((WPX!DD18-WPX!DC18)^2+(WPY!DD18-WPY!DC18)^2),"")</f>
        <v>6.5192024052026492</v>
      </c>
      <c r="DE18">
        <f>IF(NJ!DE18,SQRT((WPX!DE18-WPX!DD18)^2+(WPY!DE18-WPY!DD18)^2),"")</f>
        <v>4.7381430961928537</v>
      </c>
      <c r="DF18">
        <f>IF(NJ!DF18,SQRT((WPX!DF18-WPX!DE18)^2+(WPY!DF18-WPY!DE18)^2),"")</f>
        <v>1</v>
      </c>
      <c r="DG18">
        <f>IF(NJ!DG18,SQRT((WPX!DG18-WPX!DF18)^2+(WPY!DG18-WPY!DF18)^2),"")</f>
        <v>0.5</v>
      </c>
      <c r="DH18">
        <f>IF(NJ!DH18,SQRT((WPX!DH18-WPX!DG18)^2+(WPY!DH18-WPY!DG18)^2),"")</f>
        <v>1</v>
      </c>
      <c r="DI18">
        <f>IF(NJ!DI18,SQRT((WPX!DI18-WPX!DH18)^2+(WPY!DI18-WPY!DH18)^2),"")</f>
        <v>2.7313000567495322</v>
      </c>
      <c r="DJ18">
        <f>IF(NJ!DJ18,SQRT((WPX!DJ18-WPX!DI18)^2+(WPY!DJ18-WPY!DI18)^2),"")</f>
        <v>3.7735924528226419</v>
      </c>
      <c r="DK18">
        <f>IF(NJ!DK18,SQRT((WPX!DK18-WPX!DJ18)^2+(WPY!DK18-WPY!DJ18)^2),"")</f>
        <v>1.5</v>
      </c>
      <c r="DL18">
        <f>IF(NJ!DL18,SQRT((WPX!DL18-WPX!DK18)^2+(WPY!DL18-WPY!DK18)^2),"")</f>
        <v>5.1623637996561236</v>
      </c>
      <c r="DM18">
        <f>IF(NJ!DM18,SQRT((WPX!DM18-WPX!DL18)^2+(WPY!DM18-WPY!DL18)^2),"")</f>
        <v>3.3421549934136809</v>
      </c>
      <c r="DN18">
        <f>IF(NJ!DN18,SQRT((WPX!DN18-WPX!DM18)^2+(WPY!DN18-WPY!DM18)^2),"")</f>
        <v>9.9080775128175098</v>
      </c>
      <c r="DO18">
        <f>IF(NJ!DO18,SQRT((WPX!DO18-WPX!DN18)^2+(WPY!DO18-WPY!DN18)^2),"")</f>
        <v>10.480935072788116</v>
      </c>
      <c r="DP18">
        <f>IF(NJ!DP18,SQRT((WPX!DP18-WPX!DO18)^2+(WPY!DP18-WPY!DO18)^2),"")</f>
        <v>2.4207436873820409</v>
      </c>
      <c r="DQ18">
        <f>IF(NJ!DQ18,SQRT((WPX!DQ18-WPX!DP18)^2+(WPY!DQ18-WPY!DP18)^2),"")</f>
        <v>2.5612496949731391</v>
      </c>
      <c r="DR18">
        <f>IF(NJ!DR18,SQRT((WPX!DR18-WPX!DQ18)^2+(WPY!DR18-WPY!DQ18)^2),"")</f>
        <v>4.5354161881794273</v>
      </c>
      <c r="DS18">
        <f>IF(NJ!DS18,SQRT((WPX!DS18-WPX!DR18)^2+(WPY!DS18-WPY!DR18)^2),"")</f>
        <v>1.004987562112089</v>
      </c>
      <c r="DT18">
        <f>IF(NJ!DT18,SQRT((WPX!DT18-WPX!DS18)^2+(WPY!DT18-WPY!DS18)^2),"")</f>
        <v>1.1180339887498949</v>
      </c>
      <c r="DU18">
        <f>IF(NJ!DU18,SQRT((WPX!DU18-WPX!DT18)^2+(WPY!DU18-WPY!DT18)^2),"")</f>
        <v>1.6124515496597105</v>
      </c>
      <c r="DV18">
        <f>IF(NJ!DV18,SQRT((WPX!DV18-WPX!DU18)^2+(WPY!DV18-WPY!DU18)^2),"")</f>
        <v>3.6999999999999997</v>
      </c>
      <c r="DW18">
        <f>IF(NJ!DW18,SQRT((WPX!DW18-WPX!DV18)^2+(WPY!DW18-WPY!DV18)^2),"")</f>
        <v>2.9154759474226499</v>
      </c>
      <c r="DX18">
        <f>IF(NJ!DX18,SQRT((WPX!DX18-WPX!DW18)^2+(WPY!DX18-WPY!DW18)^2),"")</f>
        <v>1.5811388300841898</v>
      </c>
      <c r="DY18">
        <f>IF(NJ!DY18,SQRT((WPX!DY18-WPX!DX18)^2+(WPY!DY18-WPY!DX18)^2),"")</f>
        <v>3.889730067755345</v>
      </c>
      <c r="DZ18">
        <f>IF(NJ!DZ18,SQRT((WPX!DZ18-WPX!DY18)^2+(WPY!DZ18-WPY!DY18)^2),"")</f>
        <v>2.3259406699226015</v>
      </c>
      <c r="EA18">
        <f>IF(NJ!EA18,SQRT((WPX!EA18-WPX!DZ18)^2+(WPY!EA18-WPY!DZ18)^2),"")</f>
        <v>7.4732857566133513</v>
      </c>
      <c r="EB18">
        <f>IF(NJ!EB18,SQRT((WPX!EB18-WPX!EA18)^2+(WPY!EB18-WPY!EA18)^2),"")</f>
        <v>9.4530418384771764</v>
      </c>
      <c r="EC18">
        <f>IF(NJ!EC18,SQRT((WPX!EC18-WPX!EB18)^2+(WPY!EC18-WPY!EB18)^2),"")</f>
        <v>3.0528675044947495</v>
      </c>
      <c r="ED18">
        <f>IF(NJ!ED18,SQRT((WPX!ED18-WPX!EC18)^2+(WPY!ED18-WPY!EC18)^2),"")</f>
        <v>4.72652091923859</v>
      </c>
      <c r="EE18">
        <f>IF(NJ!EE18,SQRT((WPX!EE18-WPX!ED18)^2+(WPY!EE18-WPY!ED18)^2),"")</f>
        <v>4.7885279575251518</v>
      </c>
      <c r="EF18">
        <f>IF(NJ!EF18,SQRT((WPX!EF18-WPX!EE18)^2+(WPY!EF18-WPY!EE18)^2),"")</f>
        <v>1.9416487838947598</v>
      </c>
      <c r="EG18">
        <f>IF(NJ!EG18,SQRT((WPX!EG18-WPX!EF18)^2+(WPY!EG18-WPY!EF18)^2),"")</f>
        <v>3.1400636936215167</v>
      </c>
      <c r="EH18">
        <f>IF(NJ!EH18,SQRT((WPX!EH18-WPX!EG18)^2+(WPY!EH18-WPY!EG18)^2),"")</f>
        <v>8.3486525858967209</v>
      </c>
      <c r="EI18">
        <f>IF(NJ!EI18,SQRT((WPX!EI18-WPX!EH18)^2+(WPY!EI18-WPY!EH18)^2),"")</f>
        <v>3.2572994949804657</v>
      </c>
      <c r="EJ18">
        <f>IF(NJ!EJ18,SQRT((WPX!EJ18-WPX!EI18)^2+(WPY!EJ18-WPY!EI18)^2),"")</f>
        <v>4.7518417482066893</v>
      </c>
      <c r="EK18" t="str">
        <f>IF(NJ!EK18,SQRT((WPX!EK18-WPX!EJ18)^2+(WPY!EK18-WPY!EJ18)^2),"")</f>
        <v/>
      </c>
      <c r="EL18" t="str">
        <f>IF(NJ!EL18,SQRT((WPX!EL18-WPX!EK18)^2+(WPY!EL18-WPY!EK18)^2),"")</f>
        <v/>
      </c>
      <c r="EM18" t="str">
        <f>IF(NJ!EM18,SQRT((WPX!EM18-WPX!EL18)^2+(WPY!EM18-WPY!EL18)^2),"")</f>
        <v/>
      </c>
      <c r="EN18" t="str">
        <f>IF(NJ!EN18,SQRT((WPX!EN18-WPX!EM18)^2+(WPY!EN18-WPY!EM18)^2),"")</f>
        <v/>
      </c>
      <c r="EO18" t="str">
        <f>IF(NJ!EO18,SQRT((WPX!EO18-WPX!EN18)^2+(WPY!EO18-WPY!EN18)^2),"")</f>
        <v/>
      </c>
      <c r="EP18" t="str">
        <f>IF(NJ!EP18,SQRT((WPX!EP18-WPX!EO18)^2+(WPY!EP18-WPY!EO18)^2),"")</f>
        <v/>
      </c>
      <c r="EQ18" t="str">
        <f>IF(NJ!EQ18,SQRT((WPX!EQ18-WPX!EP18)^2+(WPY!EQ18-WPY!EP18)^2),"")</f>
        <v/>
      </c>
      <c r="ER18" t="str">
        <f>IF(NJ!ER18,SQRT((WPX!ER18-WPX!EQ18)^2+(WPY!ER18-WPY!EQ18)^2),"")</f>
        <v/>
      </c>
      <c r="ES18" t="str">
        <f>IF(NJ!ES18,SQRT((WPX!ES18-WPX!ER18)^2+(WPY!ES18-WPY!ER18)^2),"")</f>
        <v/>
      </c>
      <c r="ET18" t="str">
        <f>IF(NJ!ET18,SQRT((WPX!ET18-WPX!ES18)^2+(WPY!ET18-WPY!ES18)^2),"")</f>
        <v/>
      </c>
      <c r="EU18" t="str">
        <f>IF(NJ!EU18,SQRT((WPX!EU18-WPX!ET18)^2+(WPY!EU18-WPY!ET18)^2),"")</f>
        <v/>
      </c>
      <c r="EV18" t="str">
        <f>IF(NJ!EV18,SQRT((WPX!EV18-WPX!EU18)^2+(WPY!EV18-WPY!EU18)^2),"")</f>
        <v/>
      </c>
      <c r="EW18" t="str">
        <f>IF(NJ!EW18,SQRT((WPX!EW18-WPX!EV18)^2+(WPY!EW18-WPY!EV18)^2),"")</f>
        <v/>
      </c>
      <c r="EX18" t="str">
        <f>IF(NJ!EX18,SQRT((WPX!EX18-WPX!EW18)^2+(WPY!EX18-WPY!EW18)^2),"")</f>
        <v/>
      </c>
      <c r="EY18" t="str">
        <f>IF(NJ!EY18,SQRT((WPX!EY18-WPX!EX18)^2+(WPY!EY18-WPY!EX18)^2),"")</f>
        <v/>
      </c>
      <c r="EZ18" t="str">
        <f>IF(NJ!EZ18,SQRT((WPX!EZ18-WPX!EY18)^2+(WPY!EZ18-WPY!EY18)^2),"")</f>
        <v/>
      </c>
      <c r="FA18" t="str">
        <f>IF(NJ!FA18,SQRT((WPX!FA18-WPX!EZ18)^2+(WPY!FA18-WPY!EZ18)^2),"")</f>
        <v/>
      </c>
      <c r="FB18" t="str">
        <f>IF(NJ!FB18,SQRT((WPX!FB18-WPX!FA18)^2+(WPY!FB18-WPY!FA18)^2),"")</f>
        <v/>
      </c>
      <c r="FC18" t="str">
        <f>IF(NJ!FC18,SQRT((WPX!FC18-WPX!FB18)^2+(WPY!FC18-WPY!FB18)^2),"")</f>
        <v/>
      </c>
      <c r="FD18" t="str">
        <f>IF(NJ!FD18,SQRT((WPX!FD18-WPX!FC18)^2+(WPY!FD18-WPY!FC18)^2),"")</f>
        <v/>
      </c>
      <c r="FE18" t="str">
        <f>IF(NJ!FE18,SQRT((WPX!FE18-WPX!FD18)^2+(WPY!FE18-WPY!FD18)^2),"")</f>
        <v/>
      </c>
      <c r="FF18" t="str">
        <f>IF(NJ!FF18,SQRT((WPX!FF18-WPX!FE18)^2+(WPY!FF18-WPY!FE18)^2),"")</f>
        <v/>
      </c>
      <c r="FG18" t="str">
        <f>IF(NJ!FG18,SQRT((WPX!FG18-WPX!FF18)^2+(WPY!FG18-WPY!FF18)^2),"")</f>
        <v/>
      </c>
      <c r="FH18" t="str">
        <f>IF(NJ!FH18,SQRT((WPX!FH18-WPX!FG18)^2+(WPY!FH18-WPY!FG18)^2),"")</f>
        <v/>
      </c>
      <c r="FI18" t="str">
        <f>IF(NJ!FI18,SQRT((WPX!FI18-WPX!FH18)^2+(WPY!FI18-WPY!FH18)^2),"")</f>
        <v/>
      </c>
      <c r="FJ18" t="str">
        <f>IF(NJ!FJ18,SQRT((WPX!FJ18-WPX!FI18)^2+(WPY!FJ18-WPY!FI18)^2),"")</f>
        <v/>
      </c>
      <c r="FK18" t="str">
        <f>IF(NJ!FK18,SQRT((WPX!FK18-WPX!FJ18)^2+(WPY!FK18-WPY!FJ18)^2),"")</f>
        <v/>
      </c>
      <c r="FL18" t="str">
        <f>IF(NJ!FL18,SQRT((WPX!FL18-WPX!FK18)^2+(WPY!FL18-WPY!FK18)^2),"")</f>
        <v/>
      </c>
      <c r="FM18" t="str">
        <f>IF(NJ!FM18,SQRT((WPX!FM18-WPX!FL18)^2+(WPY!FM18-WPY!FL18)^2),"")</f>
        <v/>
      </c>
      <c r="FN18" t="str">
        <f>IF(NJ!FN18,SQRT((WPX!FN18-WPX!FM18)^2+(WPY!FN18-WPY!FM18)^2),"")</f>
        <v/>
      </c>
      <c r="FO18" t="str">
        <f>IF(NJ!FO18,SQRT((WPX!FO18-WPX!FN18)^2+(WPY!FO18-WPY!FN18)^2),"")</f>
        <v/>
      </c>
      <c r="FP18" t="str">
        <f>IF(NJ!FP18,SQRT((WPX!FP18-WPX!FO18)^2+(WPY!FP18-WPY!FO18)^2),"")</f>
        <v/>
      </c>
      <c r="FQ18" t="str">
        <f>IF(NJ!FQ18,SQRT((WPX!FQ18-WPX!FP18)^2+(WPY!FQ18-WPY!FP18)^2),"")</f>
        <v/>
      </c>
      <c r="FR18" t="str">
        <f>IF(NJ!FR18,SQRT((WPX!FR18-WPX!FQ18)^2+(WPY!FR18-WPY!FQ18)^2),"")</f>
        <v/>
      </c>
      <c r="FT18">
        <f t="shared" si="0"/>
        <v>3.882721018899209</v>
      </c>
    </row>
    <row r="19" spans="1:176" x14ac:dyDescent="0.3">
      <c r="A19" s="2">
        <v>18</v>
      </c>
      <c r="B19" s="2" t="s">
        <v>138</v>
      </c>
      <c r="C19" t="s">
        <v>0</v>
      </c>
      <c r="D19" t="s">
        <v>3</v>
      </c>
      <c r="E19" s="13" t="s">
        <v>14</v>
      </c>
      <c r="F19" s="12">
        <v>124</v>
      </c>
      <c r="H19">
        <f>SQRT((WPX!H19)^2+(WPY!H19)^2)</f>
        <v>5.9203040462462742</v>
      </c>
      <c r="I19">
        <f>IF(NJ!I19,SQRT((WPX!I19-WPX!H19)^2+(WPY!I19-WPY!H19)^2),"")</f>
        <v>5.2952809179494915</v>
      </c>
      <c r="J19">
        <f>IF(NJ!J19,SQRT((WPX!J19-WPX!I19)^2+(WPY!J19-WPY!I19)^2),"")</f>
        <v>2.8319604517012587</v>
      </c>
      <c r="K19">
        <f>IF(NJ!K19,SQRT((WPX!K19-WPX!J19)^2+(WPY!K19-WPY!J19)^2),"")</f>
        <v>12.525573839150045</v>
      </c>
      <c r="L19">
        <f>IF(NJ!L19,SQRT((WPX!L19-WPX!K19)^2+(WPY!L19-WPY!K19)^2),"")</f>
        <v>16.140012391568973</v>
      </c>
      <c r="M19">
        <f>IF(NJ!M19,SQRT((WPX!M19-WPX!L19)^2+(WPY!M19-WPY!L19)^2),"")</f>
        <v>5.2611785751863618</v>
      </c>
      <c r="N19">
        <f>IF(NJ!N19,SQRT((WPX!N19-WPX!M19)^2+(WPY!N19-WPY!M19)^2),"")</f>
        <v>5.3712196007983151</v>
      </c>
      <c r="O19">
        <f>IF(NJ!O19,SQRT((WPX!O19-WPX!N19)^2+(WPY!O19-WPY!N19)^2),"")</f>
        <v>10.065783625729296</v>
      </c>
      <c r="P19">
        <f>IF(NJ!P19,SQRT((WPX!P19-WPX!O19)^2+(WPY!P19-WPY!O19)^2),"")</f>
        <v>15.283978539634241</v>
      </c>
      <c r="Q19">
        <f>IF(NJ!Q19,SQRT((WPX!Q19-WPX!P19)^2+(WPY!Q19-WPY!P19)^2),"")</f>
        <v>5.3758720222862442</v>
      </c>
      <c r="R19">
        <f>IF(NJ!R19,SQRT((WPX!R19-WPX!Q19)^2+(WPY!R19-WPY!Q19)^2),"")</f>
        <v>19.104973174542803</v>
      </c>
      <c r="S19">
        <f>IF(NJ!S19,SQRT((WPX!S19-WPX!R19)^2+(WPY!S19-WPY!R19)^2),"")</f>
        <v>17.269916039170543</v>
      </c>
      <c r="T19">
        <f>IF(NJ!T19,SQRT((WPX!T19-WPX!S19)^2+(WPY!T19-WPY!S19)^2),"")</f>
        <v>9.9503768772846009</v>
      </c>
      <c r="U19">
        <f>IF(NJ!U19,SQRT((WPX!U19-WPX!T19)^2+(WPY!U19-WPY!T19)^2),"")</f>
        <v>6.4660652641308847</v>
      </c>
      <c r="V19">
        <f>IF(NJ!V19,SQRT((WPX!V19-WPX!U19)^2+(WPY!V19-WPY!U19)^2),"")</f>
        <v>3.4365680554879185</v>
      </c>
      <c r="W19">
        <f>IF(NJ!W19,SQRT((WPX!W19-WPX!V19)^2+(WPY!W19-WPY!V19)^2),"")</f>
        <v>4.254409477236532</v>
      </c>
      <c r="X19">
        <f>IF(NJ!X19,SQRT((WPX!X19-WPX!W19)^2+(WPY!X19-WPY!W19)^2),"")</f>
        <v>8.4219950130595542</v>
      </c>
      <c r="Y19">
        <f>IF(NJ!Y19,SQRT((WPX!Y19-WPX!X19)^2+(WPY!Y19-WPY!X19)^2),"")</f>
        <v>9.1214034007931009</v>
      </c>
      <c r="Z19">
        <f>IF(NJ!Z19,SQRT((WPX!Z19-WPX!Y19)^2+(WPY!Z19-WPY!Y19)^2),"")</f>
        <v>12.022063050907692</v>
      </c>
      <c r="AA19">
        <f>IF(NJ!AA19,SQRT((WPX!AA19-WPX!Z19)^2+(WPY!AA19-WPY!Z19)^2),"")</f>
        <v>17.670597047072292</v>
      </c>
      <c r="AB19">
        <f>IF(NJ!AB19,SQRT((WPX!AB19-WPX!AA19)^2+(WPY!AB19-WPY!AA19)^2),"")</f>
        <v>9.5341491492424222</v>
      </c>
      <c r="AC19">
        <f>IF(NJ!AC19,SQRT((WPX!AC19-WPX!AB19)^2+(WPY!AC19-WPY!AB19)^2),"")</f>
        <v>7.74919350642375</v>
      </c>
      <c r="AD19">
        <f>IF(NJ!AD19,SQRT((WPX!AD19-WPX!AC19)^2+(WPY!AD19-WPY!AC19)^2),"")</f>
        <v>6.3071388124885912</v>
      </c>
      <c r="AE19">
        <f>IF(NJ!AE19,SQRT((WPX!AE19-WPX!AD19)^2+(WPY!AE19-WPY!AD19)^2),"")</f>
        <v>0.70710678118654757</v>
      </c>
      <c r="AF19">
        <f>IF(NJ!AF19,SQRT((WPX!AF19-WPX!AE19)^2+(WPY!AF19-WPY!AE19)^2),"")</f>
        <v>5.6080299571239811</v>
      </c>
      <c r="AG19">
        <f>IF(NJ!AG19,SQRT((WPX!AG19-WPX!AF19)^2+(WPY!AG19-WPY!AF19)^2),"")</f>
        <v>3.1400636936215167</v>
      </c>
      <c r="AH19">
        <f>IF(NJ!AH19,SQRT((WPX!AH19-WPX!AG19)^2+(WPY!AH19-WPY!AG19)^2),"")</f>
        <v>5.2630789467763073</v>
      </c>
      <c r="AI19">
        <f>IF(NJ!AI19,SQRT((WPX!AI19-WPX!AH19)^2+(WPY!AI19-WPY!AH19)^2),"")</f>
        <v>11.496521212958292</v>
      </c>
      <c r="AJ19">
        <f>IF(NJ!AJ19,SQRT((WPX!AJ19-WPX!AI19)^2+(WPY!AJ19-WPY!AI19)^2),"")</f>
        <v>3.7336309405188937</v>
      </c>
      <c r="AK19">
        <f>IF(NJ!AK19,SQRT((WPX!AK19-WPX!AJ19)^2+(WPY!AK19-WPY!AJ19)^2),"")</f>
        <v>4.0249223594996222</v>
      </c>
      <c r="AL19">
        <f>IF(NJ!AL19,SQRT((WPX!AL19-WPX!AK19)^2+(WPY!AL19-WPY!AK19)^2),"")</f>
        <v>8.3677954085888118</v>
      </c>
      <c r="AM19">
        <f>IF(NJ!AM19,SQRT((WPX!AM19-WPX!AL19)^2+(WPY!AM19-WPY!AL19)^2),"")</f>
        <v>10.420172743289815</v>
      </c>
      <c r="AN19">
        <f>IF(NJ!AN19,SQRT((WPX!AN19-WPX!AM19)^2+(WPY!AN19-WPY!AM19)^2),"")</f>
        <v>5.9808026217222725</v>
      </c>
      <c r="AO19">
        <f>IF(NJ!AO19,SQRT((WPX!AO19-WPX!AN19)^2+(WPY!AO19-WPY!AN19)^2),"")</f>
        <v>6.4513564465157254</v>
      </c>
      <c r="AP19">
        <f>IF(NJ!AP19,SQRT((WPX!AP19-WPX!AO19)^2+(WPY!AP19-WPY!AO19)^2),"")</f>
        <v>3.9812058474788761</v>
      </c>
      <c r="AQ19">
        <f>IF(NJ!AQ19,SQRT((WPX!AQ19-WPX!AP19)^2+(WPY!AQ19-WPY!AP19)^2),"")</f>
        <v>12.041594578792294</v>
      </c>
      <c r="AR19">
        <f>IF(NJ!AR19,SQRT((WPX!AR19-WPX!AQ19)^2+(WPY!AR19-WPY!AQ19)^2),"")</f>
        <v>6.8425141578224009</v>
      </c>
      <c r="AS19">
        <f>IF(NJ!AS19,SQRT((WPX!AS19-WPX!AR19)^2+(WPY!AS19-WPY!AR19)^2),"")</f>
        <v>8.9067390216621938</v>
      </c>
      <c r="AT19">
        <f>IF(NJ!AT19,SQRT((WPX!AT19-WPX!AS19)^2+(WPY!AT19-WPY!AS19)^2),"")</f>
        <v>10.509519494249011</v>
      </c>
      <c r="AU19">
        <f>IF(NJ!AU19,SQRT((WPX!AU19-WPX!AT19)^2+(WPY!AU19-WPY!AT19)^2),"")</f>
        <v>4.72652091923859</v>
      </c>
      <c r="AV19">
        <f>IF(NJ!AV19,SQRT((WPX!AV19-WPX!AU19)^2+(WPY!AV19-WPY!AU19)^2),"")</f>
        <v>8.2219219164377861</v>
      </c>
      <c r="AW19">
        <f>IF(NJ!AW19,SQRT((WPX!AW19-WPX!AV19)^2+(WPY!AW19-WPY!AV19)^2),"")</f>
        <v>13.168523075880605</v>
      </c>
      <c r="AX19">
        <f>IF(NJ!AX19,SQRT((WPX!AX19-WPX!AW19)^2+(WPY!AX19-WPY!AW19)^2),"")</f>
        <v>9.8412397592986238</v>
      </c>
      <c r="AY19">
        <f>IF(NJ!AY19,SQRT((WPX!AY19-WPX!AX19)^2+(WPY!AY19-WPY!AX19)^2),"")</f>
        <v>13.39589489358587</v>
      </c>
      <c r="AZ19">
        <f>IF(NJ!AZ19,SQRT((WPX!AZ19-WPX!AY19)^2+(WPY!AZ19-WPY!AY19)^2),"")</f>
        <v>7.9158069708653205</v>
      </c>
      <c r="BA19">
        <f>IF(NJ!BA19,SQRT((WPX!BA19-WPX!AZ19)^2+(WPY!BA19-WPY!AZ19)^2),"")</f>
        <v>6.0745370193949757</v>
      </c>
      <c r="BB19">
        <f>IF(NJ!BB19,SQRT((WPX!BB19-WPX!BA19)^2+(WPY!BB19-WPY!BA19)^2),"")</f>
        <v>5.1244511901275827</v>
      </c>
      <c r="BC19">
        <f>IF(NJ!BC19,SQRT((WPX!BC19-WPX!BB19)^2+(WPY!BC19-WPY!BB19)^2),"")</f>
        <v>6.7178865724273731</v>
      </c>
      <c r="BD19">
        <f>IF(NJ!BD19,SQRT((WPX!BD19-WPX!BC19)^2+(WPY!BD19-WPY!BC19)^2),"")</f>
        <v>10.028459502834918</v>
      </c>
      <c r="BE19">
        <f>IF(NJ!BE19,SQRT((WPX!BE19-WPX!BD19)^2+(WPY!BE19-WPY!BD19)^2),"")</f>
        <v>8.132035415564788</v>
      </c>
      <c r="BF19">
        <f>IF(NJ!BF19,SQRT((WPX!BF19-WPX!BE19)^2+(WPY!BF19-WPY!BE19)^2),"")</f>
        <v>4.8270073544588676</v>
      </c>
      <c r="BG19">
        <f>IF(NJ!BG19,SQRT((WPX!BG19-WPX!BF19)^2+(WPY!BG19-WPY!BF19)^2),"")</f>
        <v>4.5276925690687087</v>
      </c>
      <c r="BH19">
        <f>IF(NJ!BH19,SQRT((WPX!BH19-WPX!BG19)^2+(WPY!BH19-WPY!BG19)^2),"")</f>
        <v>6.6468037431535461</v>
      </c>
      <c r="BI19">
        <f>IF(NJ!BI19,SQRT((WPX!BI19-WPX!BH19)^2+(WPY!BI19-WPY!BH19)^2),"")</f>
        <v>2.8231188426986198</v>
      </c>
      <c r="BJ19">
        <f>IF(NJ!BJ19,SQRT((WPX!BJ19-WPX!BI19)^2+(WPY!BJ19-WPY!BI19)^2),"")</f>
        <v>6.0745370193949766</v>
      </c>
      <c r="BK19">
        <f>IF(NJ!BK19,SQRT((WPX!BK19-WPX!BJ19)^2+(WPY!BK19-WPY!BJ19)^2),"")</f>
        <v>6.8000000000000007</v>
      </c>
      <c r="BL19">
        <f>IF(NJ!BL19,SQRT((WPX!BL19-WPX!BK19)^2+(WPY!BL19-WPY!BK19)^2),"")</f>
        <v>6.9180922225711914</v>
      </c>
      <c r="BM19">
        <f>IF(NJ!BM19,SQRT((WPX!BM19-WPX!BL19)^2+(WPY!BM19-WPY!BL19)^2),"")</f>
        <v>8.1841309862440497</v>
      </c>
      <c r="BN19">
        <f>IF(NJ!BN19,SQRT((WPX!BN19-WPX!BM19)^2+(WPY!BN19-WPY!BM19)^2),"")</f>
        <v>11.543396380615196</v>
      </c>
      <c r="BO19">
        <f>IF(NJ!BO19,SQRT((WPX!BO19-WPX!BN19)^2+(WPY!BO19-WPY!BN19)^2),"")</f>
        <v>2.6476404589747458</v>
      </c>
      <c r="BP19">
        <f>IF(NJ!BP19,SQRT((WPX!BP19-WPX!BO19)^2+(WPY!BP19-WPY!BO19)^2),"")</f>
        <v>7.0092795635500238</v>
      </c>
      <c r="BQ19">
        <f>IF(NJ!BQ19,SQRT((WPX!BQ19-WPX!BP19)^2+(WPY!BQ19-WPY!BP19)^2),"")</f>
        <v>9.0553851381374155</v>
      </c>
      <c r="BR19">
        <f>IF(NJ!BR19,SQRT((WPX!BR19-WPX!BQ19)^2+(WPY!BR19-WPY!BQ19)^2),"")</f>
        <v>5.8077534382926412</v>
      </c>
      <c r="BS19">
        <f>IF(NJ!BS19,SQRT((WPX!BS19-WPX!BR19)^2+(WPY!BS19-WPY!BR19)^2),"")</f>
        <v>4.7507894080878801</v>
      </c>
      <c r="BT19">
        <f>IF(NJ!BT19,SQRT((WPX!BT19-WPX!BS19)^2+(WPY!BT19-WPY!BS19)^2),"")</f>
        <v>7.9831071645068121</v>
      </c>
      <c r="BU19">
        <f>IF(NJ!BU19,SQRT((WPX!BU19-WPX!BT19)^2+(WPY!BU19-WPY!BT19)^2),"")</f>
        <v>12.119818480488888</v>
      </c>
      <c r="BV19">
        <f>IF(NJ!BV19,SQRT((WPX!BV19-WPX!BU19)^2+(WPY!BV19-WPY!BU19)^2),"")</f>
        <v>7.8517513969814408</v>
      </c>
      <c r="BW19">
        <f>IF(NJ!BW19,SQRT((WPX!BW19-WPX!BV19)^2+(WPY!BW19-WPY!BV19)^2),"")</f>
        <v>8.0523288556789581</v>
      </c>
      <c r="BX19">
        <f>IF(NJ!BX19,SQRT((WPX!BX19-WPX!BW19)^2+(WPY!BX19-WPY!BW19)^2),"")</f>
        <v>4.4598206241955518</v>
      </c>
      <c r="BY19">
        <f>IF(NJ!BY19,SQRT((WPX!BY19-WPX!BX19)^2+(WPY!BY19-WPY!BX19)^2),"")</f>
        <v>7.2013887549555324</v>
      </c>
      <c r="BZ19">
        <f>IF(NJ!BZ19,SQRT((WPX!BZ19-WPX!BY19)^2+(WPY!BZ19-WPY!BY19)^2),"")</f>
        <v>7.5186434946737579</v>
      </c>
      <c r="CA19">
        <f>IF(NJ!CA19,SQRT((WPX!CA19-WPX!BZ19)^2+(WPY!CA19-WPY!BZ19)^2),"")</f>
        <v>9.3300589494386372</v>
      </c>
      <c r="CB19">
        <f>IF(NJ!CB19,SQRT((WPX!CB19-WPX!CA19)^2+(WPY!CB19-WPY!CA19)^2),"")</f>
        <v>13.892443989449804</v>
      </c>
      <c r="CC19">
        <f>IF(NJ!CC19,SQRT((WPX!CC19-WPX!CB19)^2+(WPY!CC19-WPY!CB19)^2),"")</f>
        <v>7.9429213769242359</v>
      </c>
      <c r="CD19">
        <f>IF(NJ!CD19,SQRT((WPX!CD19-WPX!CC19)^2+(WPY!CD19-WPY!CC19)^2),"")</f>
        <v>6.1057350089894991</v>
      </c>
      <c r="CE19">
        <f>IF(NJ!CE19,SQRT((WPX!CE19-WPX!CD19)^2+(WPY!CE19-WPY!CD19)^2),"")</f>
        <v>4.7042533945356304</v>
      </c>
      <c r="CF19">
        <f>IF(NJ!CF19,SQRT((WPX!CF19-WPX!CE19)^2+(WPY!CF19-WPY!CE19)^2),"")</f>
        <v>9.1</v>
      </c>
      <c r="CG19">
        <f>IF(NJ!CG19,SQRT((WPX!CG19-WPX!CF19)^2+(WPY!CG19-WPY!CF19)^2),"")</f>
        <v>9.1065910196955695</v>
      </c>
      <c r="CH19">
        <f>IF(NJ!CH19,SQRT((WPX!CH19-WPX!CG19)^2+(WPY!CH19-WPY!CG19)^2),"")</f>
        <v>6.4999999999999991</v>
      </c>
      <c r="CI19">
        <f>IF(NJ!CI19,SQRT((WPX!CI19-WPX!CH19)^2+(WPY!CI19-WPY!CH19)^2),"")</f>
        <v>5.8137767414994546</v>
      </c>
      <c r="CJ19">
        <f>IF(NJ!CJ19,SQRT((WPX!CJ19-WPX!CI19)^2+(WPY!CJ19-WPY!CI19)^2),"")</f>
        <v>12.557467897629682</v>
      </c>
      <c r="CK19">
        <f>IF(NJ!CK19,SQRT((WPX!CK19-WPX!CJ19)^2+(WPY!CK19-WPY!CJ19)^2),"")</f>
        <v>9.2617492948146687</v>
      </c>
      <c r="CL19">
        <f>IF(NJ!CL19,SQRT((WPX!CL19-WPX!CK19)^2+(WPY!CL19-WPY!CK19)^2),"")</f>
        <v>8.434453153583819</v>
      </c>
      <c r="CM19">
        <f>IF(NJ!CM19,SQRT((WPX!CM19-WPX!CL19)^2+(WPY!CM19-WPY!CL19)^2),"")</f>
        <v>11.562439189029277</v>
      </c>
      <c r="CN19">
        <f>IF(NJ!CN19,SQRT((WPX!CN19-WPX!CM19)^2+(WPY!CN19-WPY!CM19)^2),"")</f>
        <v>7.3736015623303111</v>
      </c>
      <c r="CO19">
        <f>IF(NJ!CO19,SQRT((WPX!CO19-WPX!CN19)^2+(WPY!CO19-WPY!CN19)^2),"")</f>
        <v>6.212889826803627</v>
      </c>
      <c r="CP19">
        <f>IF(NJ!CP19,SQRT((WPX!CP19-WPX!CO19)^2+(WPY!CP19-WPY!CO19)^2),"")</f>
        <v>5.9203040462462733</v>
      </c>
      <c r="CQ19">
        <f>IF(NJ!CQ19,SQRT((WPX!CQ19-WPX!CP19)^2+(WPY!CQ19-WPY!CP19)^2),"")</f>
        <v>4.0999999999999996</v>
      </c>
      <c r="CR19">
        <f>IF(NJ!CR19,SQRT((WPX!CR19-WPX!CQ19)^2+(WPY!CR19-WPY!CQ19)^2),"")</f>
        <v>2.6076809620810599</v>
      </c>
      <c r="CS19">
        <f>IF(NJ!CS19,SQRT((WPX!CS19-WPX!CR19)^2+(WPY!CS19-WPY!CR19)^2),"")</f>
        <v>2.0999999999999996</v>
      </c>
      <c r="CT19">
        <f>IF(NJ!CT19,SQRT((WPX!CT19-WPX!CS19)^2+(WPY!CT19-WPY!CS19)^2),"")</f>
        <v>10.123734488813898</v>
      </c>
      <c r="CU19">
        <f>IF(NJ!CU19,SQRT((WPX!CU19-WPX!CT19)^2+(WPY!CU19-WPY!CT19)^2),"")</f>
        <v>2.3706539182259396</v>
      </c>
      <c r="CV19">
        <f>IF(NJ!CV19,SQRT((WPX!CV19-WPX!CU19)^2+(WPY!CV19-WPY!CU19)^2),"")</f>
        <v>1.1180339887498949</v>
      </c>
      <c r="CW19">
        <f>IF(NJ!CW19,SQRT((WPX!CW19-WPX!CV19)^2+(WPY!CW19-WPY!CV19)^2),"")</f>
        <v>9.1065910196955695</v>
      </c>
      <c r="CX19">
        <f>IF(NJ!CX19,SQRT((WPX!CX19-WPX!CW19)^2+(WPY!CX19-WPY!CW19)^2),"")</f>
        <v>8.5796270315206584</v>
      </c>
      <c r="CY19">
        <f>IF(NJ!CY19,SQRT((WPX!CY19-WPX!CX19)^2+(WPY!CY19-WPY!CX19)^2),"")</f>
        <v>5.8</v>
      </c>
      <c r="CZ19">
        <f>IF(NJ!CZ19,SQRT((WPX!CZ19-WPX!CY19)^2+(WPY!CZ19-WPY!CY19)^2),"")</f>
        <v>5.440588203494177</v>
      </c>
      <c r="DA19">
        <f>IF(NJ!DA19,SQRT((WPX!DA19-WPX!CZ19)^2+(WPY!DA19-WPY!CZ19)^2),"")</f>
        <v>10.217631819555841</v>
      </c>
      <c r="DB19">
        <f>IF(NJ!DB19,SQRT((WPX!DB19-WPX!DA19)^2+(WPY!DB19-WPY!DA19)^2),"")</f>
        <v>6.0033324079214543</v>
      </c>
      <c r="DC19">
        <f>IF(NJ!DC19,SQRT((WPX!DC19-WPX!DB19)^2+(WPY!DC19-WPY!DB19)^2),"")</f>
        <v>4.6957427527495579</v>
      </c>
      <c r="DD19">
        <f>IF(NJ!DD19,SQRT((WPX!DD19-WPX!DC19)^2+(WPY!DD19-WPY!DC19)^2),"")</f>
        <v>14.446106741956465</v>
      </c>
      <c r="DE19">
        <f>IF(NJ!DE19,SQRT((WPX!DE19-WPX!DD19)^2+(WPY!DE19-WPY!DD19)^2),"")</f>
        <v>2.8231188426986202</v>
      </c>
      <c r="DF19">
        <f>IF(NJ!DF19,SQRT((WPX!DF19-WPX!DE19)^2+(WPY!DF19-WPY!DE19)^2),"")</f>
        <v>5.6080299571239811</v>
      </c>
      <c r="DG19">
        <f>IF(NJ!DG19,SQRT((WPX!DG19-WPX!DF19)^2+(WPY!DG19-WPY!DF19)^2),"")</f>
        <v>4.8918299234540026</v>
      </c>
      <c r="DH19">
        <f>IF(NJ!DH19,SQRT((WPX!DH19-WPX!DG19)^2+(WPY!DH19-WPY!DG19)^2),"")</f>
        <v>12.151131634543344</v>
      </c>
      <c r="DI19">
        <f>IF(NJ!DI19,SQRT((WPX!DI19-WPX!DH19)^2+(WPY!DI19-WPY!DH19)^2),"")</f>
        <v>3.5</v>
      </c>
      <c r="DJ19">
        <f>IF(NJ!DJ19,SQRT((WPX!DJ19-WPX!DI19)^2+(WPY!DJ19-WPY!DI19)^2),"")</f>
        <v>3.9924929555354258</v>
      </c>
      <c r="DK19">
        <f>IF(NJ!DK19,SQRT((WPX!DK19-WPX!DJ19)^2+(WPY!DK19-WPY!DJ19)^2),"")</f>
        <v>14.339107364128354</v>
      </c>
      <c r="DL19">
        <f>IF(NJ!DL19,SQRT((WPX!DL19-WPX!DK19)^2+(WPY!DL19-WPY!DK19)^2),"")</f>
        <v>9.9503768772845973</v>
      </c>
      <c r="DM19">
        <f>IF(NJ!DM19,SQRT((WPX!DM19-WPX!DL19)^2+(WPY!DM19-WPY!DL19)^2),"")</f>
        <v>3.0016662039607271</v>
      </c>
      <c r="DN19">
        <f>IF(NJ!DN19,SQRT((WPX!DN19-WPX!DM19)^2+(WPY!DN19-WPY!DM19)^2),"")</f>
        <v>6.0166435825965294</v>
      </c>
      <c r="DO19">
        <f>IF(NJ!DO19,SQRT((WPX!DO19-WPX!DN19)^2+(WPY!DO19-WPY!DN19)^2),"")</f>
        <v>5.1971145840745132</v>
      </c>
      <c r="DP19">
        <f>IF(NJ!DP19,SQRT((WPX!DP19-WPX!DO19)^2+(WPY!DP19-WPY!DO19)^2),"")</f>
        <v>1.9999999999999998</v>
      </c>
      <c r="DQ19">
        <f>IF(NJ!DQ19,SQRT((WPX!DQ19-WPX!DP19)^2+(WPY!DQ19-WPY!DP19)^2),"")</f>
        <v>11.428473213863697</v>
      </c>
      <c r="DR19">
        <f>IF(NJ!DR19,SQRT((WPX!DR19-WPX!DQ19)^2+(WPY!DR19-WPY!DQ19)^2),"")</f>
        <v>16.323296235748465</v>
      </c>
      <c r="DS19">
        <f>IF(NJ!DS19,SQRT((WPX!DS19-WPX!DR19)^2+(WPY!DS19-WPY!DR19)^2),"")</f>
        <v>2.8231188426986202</v>
      </c>
      <c r="DT19">
        <f>IF(NJ!DT19,SQRT((WPX!DT19-WPX!DS19)^2+(WPY!DT19-WPY!DS19)^2),"")</f>
        <v>11.498260738042081</v>
      </c>
      <c r="DU19">
        <f>IF(NJ!DU19,SQRT((WPX!DU19-WPX!DT19)^2+(WPY!DU19-WPY!DT19)^2),"")</f>
        <v>6.6843099868273619</v>
      </c>
      <c r="DV19">
        <f>IF(NJ!DV19,SQRT((WPX!DV19-WPX!DU19)^2+(WPY!DV19-WPY!DU19)^2),"")</f>
        <v>1.8</v>
      </c>
      <c r="DW19">
        <f>IF(NJ!DW19,SQRT((WPX!DW19-WPX!DV19)^2+(WPY!DW19-WPY!DV19)^2),"")</f>
        <v>0.6403124237432849</v>
      </c>
      <c r="DX19">
        <f>IF(NJ!DX19,SQRT((WPX!DX19-WPX!DW19)^2+(WPY!DX19-WPY!DW19)^2),"")</f>
        <v>3.3421549934136805</v>
      </c>
      <c r="DY19">
        <f>IF(NJ!DY19,SQRT((WPX!DY19-WPX!DX19)^2+(WPY!DY19-WPY!DX19)^2),"")</f>
        <v>2.7313000567495322</v>
      </c>
      <c r="DZ19">
        <f>IF(NJ!DZ19,SQRT((WPX!DZ19-WPX!DY19)^2+(WPY!DZ19-WPY!DY19)^2),"")</f>
        <v>6.6407830863535953</v>
      </c>
      <c r="EA19" t="str">
        <f>IF(NJ!EA19,SQRT((WPX!EA19-WPX!DZ19)^2+(WPY!EA19-WPY!DZ19)^2),"")</f>
        <v/>
      </c>
      <c r="EB19" t="str">
        <f>IF(NJ!EB19,SQRT((WPX!EB19-WPX!EA19)^2+(WPY!EB19-WPY!EA19)^2),"")</f>
        <v/>
      </c>
      <c r="EC19" t="str">
        <f>IF(NJ!EC19,SQRT((WPX!EC19-WPX!EB19)^2+(WPY!EC19-WPY!EB19)^2),"")</f>
        <v/>
      </c>
      <c r="ED19" t="str">
        <f>IF(NJ!ED19,SQRT((WPX!ED19-WPX!EC19)^2+(WPY!ED19-WPY!EC19)^2),"")</f>
        <v/>
      </c>
      <c r="EE19" t="str">
        <f>IF(NJ!EE19,SQRT((WPX!EE19-WPX!ED19)^2+(WPY!EE19-WPY!ED19)^2),"")</f>
        <v/>
      </c>
      <c r="EF19" t="str">
        <f>IF(NJ!EF19,SQRT((WPX!EF19-WPX!EE19)^2+(WPY!EF19-WPY!EE19)^2),"")</f>
        <v/>
      </c>
      <c r="EG19" t="str">
        <f>IF(NJ!EG19,SQRT((WPX!EG19-WPX!EF19)^2+(WPY!EG19-WPY!EF19)^2),"")</f>
        <v/>
      </c>
      <c r="EH19" t="str">
        <f>IF(NJ!EH19,SQRT((WPX!EH19-WPX!EG19)^2+(WPY!EH19-WPY!EG19)^2),"")</f>
        <v/>
      </c>
      <c r="EI19" t="str">
        <f>IF(NJ!EI19,SQRT((WPX!EI19-WPX!EH19)^2+(WPY!EI19-WPY!EH19)^2),"")</f>
        <v/>
      </c>
      <c r="EJ19" t="str">
        <f>IF(NJ!EJ19,SQRT((WPX!EJ19-WPX!EI19)^2+(WPY!EJ19-WPY!EI19)^2),"")</f>
        <v/>
      </c>
      <c r="EK19" t="str">
        <f>IF(NJ!EK19,SQRT((WPX!EK19-WPX!EJ19)^2+(WPY!EK19-WPY!EJ19)^2),"")</f>
        <v/>
      </c>
      <c r="EL19" t="str">
        <f>IF(NJ!EL19,SQRT((WPX!EL19-WPX!EK19)^2+(WPY!EL19-WPY!EK19)^2),"")</f>
        <v/>
      </c>
      <c r="EM19" t="str">
        <f>IF(NJ!EM19,SQRT((WPX!EM19-WPX!EL19)^2+(WPY!EM19-WPY!EL19)^2),"")</f>
        <v/>
      </c>
      <c r="EN19" t="str">
        <f>IF(NJ!EN19,SQRT((WPX!EN19-WPX!EM19)^2+(WPY!EN19-WPY!EM19)^2),"")</f>
        <v/>
      </c>
      <c r="EO19" t="str">
        <f>IF(NJ!EO19,SQRT((WPX!EO19-WPX!EN19)^2+(WPY!EO19-WPY!EN19)^2),"")</f>
        <v/>
      </c>
      <c r="EP19" t="str">
        <f>IF(NJ!EP19,SQRT((WPX!EP19-WPX!EO19)^2+(WPY!EP19-WPY!EO19)^2),"")</f>
        <v/>
      </c>
      <c r="EQ19" t="str">
        <f>IF(NJ!EQ19,SQRT((WPX!EQ19-WPX!EP19)^2+(WPY!EQ19-WPY!EP19)^2),"")</f>
        <v/>
      </c>
      <c r="ER19" t="str">
        <f>IF(NJ!ER19,SQRT((WPX!ER19-WPX!EQ19)^2+(WPY!ER19-WPY!EQ19)^2),"")</f>
        <v/>
      </c>
      <c r="ES19" t="str">
        <f>IF(NJ!ES19,SQRT((WPX!ES19-WPX!ER19)^2+(WPY!ES19-WPY!ER19)^2),"")</f>
        <v/>
      </c>
      <c r="ET19" t="str">
        <f>IF(NJ!ET19,SQRT((WPX!ET19-WPX!ES19)^2+(WPY!ET19-WPY!ES19)^2),"")</f>
        <v/>
      </c>
      <c r="EU19" t="str">
        <f>IF(NJ!EU19,SQRT((WPX!EU19-WPX!ET19)^2+(WPY!EU19-WPY!ET19)^2),"")</f>
        <v/>
      </c>
      <c r="EV19" t="str">
        <f>IF(NJ!EV19,SQRT((WPX!EV19-WPX!EU19)^2+(WPY!EV19-WPY!EU19)^2),"")</f>
        <v/>
      </c>
      <c r="EW19" t="str">
        <f>IF(NJ!EW19,SQRT((WPX!EW19-WPX!EV19)^2+(WPY!EW19-WPY!EV19)^2),"")</f>
        <v/>
      </c>
      <c r="EX19" t="str">
        <f>IF(NJ!EX19,SQRT((WPX!EX19-WPX!EW19)^2+(WPY!EX19-WPY!EW19)^2),"")</f>
        <v/>
      </c>
      <c r="EY19" t="str">
        <f>IF(NJ!EY19,SQRT((WPX!EY19-WPX!EX19)^2+(WPY!EY19-WPY!EX19)^2),"")</f>
        <v/>
      </c>
      <c r="EZ19" t="str">
        <f>IF(NJ!EZ19,SQRT((WPX!EZ19-WPX!EY19)^2+(WPY!EZ19-WPY!EY19)^2),"")</f>
        <v/>
      </c>
      <c r="FA19" t="str">
        <f>IF(NJ!FA19,SQRT((WPX!FA19-WPX!EZ19)^2+(WPY!FA19-WPY!EZ19)^2),"")</f>
        <v/>
      </c>
      <c r="FB19" t="str">
        <f>IF(NJ!FB19,SQRT((WPX!FB19-WPX!FA19)^2+(WPY!FB19-WPY!FA19)^2),"")</f>
        <v/>
      </c>
      <c r="FC19" t="str">
        <f>IF(NJ!FC19,SQRT((WPX!FC19-WPX!FB19)^2+(WPY!FC19-WPY!FB19)^2),"")</f>
        <v/>
      </c>
      <c r="FD19" t="str">
        <f>IF(NJ!FD19,SQRT((WPX!FD19-WPX!FC19)^2+(WPY!FD19-WPY!FC19)^2),"")</f>
        <v/>
      </c>
      <c r="FE19" t="str">
        <f>IF(NJ!FE19,SQRT((WPX!FE19-WPX!FD19)^2+(WPY!FE19-WPY!FD19)^2),"")</f>
        <v/>
      </c>
      <c r="FF19" t="str">
        <f>IF(NJ!FF19,SQRT((WPX!FF19-WPX!FE19)^2+(WPY!FF19-WPY!FE19)^2),"")</f>
        <v/>
      </c>
      <c r="FG19" t="str">
        <f>IF(NJ!FG19,SQRT((WPX!FG19-WPX!FF19)^2+(WPY!FG19-WPY!FF19)^2),"")</f>
        <v/>
      </c>
      <c r="FH19" t="str">
        <f>IF(NJ!FH19,SQRT((WPX!FH19-WPX!FG19)^2+(WPY!FH19-WPY!FG19)^2),"")</f>
        <v/>
      </c>
      <c r="FI19" t="str">
        <f>IF(NJ!FI19,SQRT((WPX!FI19-WPX!FH19)^2+(WPY!FI19-WPY!FH19)^2),"")</f>
        <v/>
      </c>
      <c r="FJ19" t="str">
        <f>IF(NJ!FJ19,SQRT((WPX!FJ19-WPX!FI19)^2+(WPY!FJ19-WPY!FI19)^2),"")</f>
        <v/>
      </c>
      <c r="FK19" t="str">
        <f>IF(NJ!FK19,SQRT((WPX!FK19-WPX!FJ19)^2+(WPY!FK19-WPY!FJ19)^2),"")</f>
        <v/>
      </c>
      <c r="FL19" t="str">
        <f>IF(NJ!FL19,SQRT((WPX!FL19-WPX!FK19)^2+(WPY!FL19-WPY!FK19)^2),"")</f>
        <v/>
      </c>
      <c r="FM19" t="str">
        <f>IF(NJ!FM19,SQRT((WPX!FM19-WPX!FL19)^2+(WPY!FM19-WPY!FL19)^2),"")</f>
        <v/>
      </c>
      <c r="FN19" t="str">
        <f>IF(NJ!FN19,SQRT((WPX!FN19-WPX!FM19)^2+(WPY!FN19-WPY!FM19)^2),"")</f>
        <v/>
      </c>
      <c r="FO19" t="str">
        <f>IF(NJ!FO19,SQRT((WPX!FO19-WPX!FN19)^2+(WPY!FO19-WPY!FN19)^2),"")</f>
        <v/>
      </c>
      <c r="FP19" t="str">
        <f>IF(NJ!FP19,SQRT((WPX!FP19-WPX!FO19)^2+(WPY!FP19-WPY!FO19)^2),"")</f>
        <v/>
      </c>
      <c r="FQ19" t="str">
        <f>IF(NJ!FQ19,SQRT((WPX!FQ19-WPX!FP19)^2+(WPY!FQ19-WPY!FP19)^2),"")</f>
        <v/>
      </c>
      <c r="FR19" t="str">
        <f>IF(NJ!FR19,SQRT((WPX!FR19-WPX!FQ19)^2+(WPY!FR19-WPY!FQ19)^2),"")</f>
        <v/>
      </c>
      <c r="FT19">
        <f t="shared" si="0"/>
        <v>7.4546078090313683</v>
      </c>
    </row>
    <row r="20" spans="1:176" x14ac:dyDescent="0.3">
      <c r="A20" s="2">
        <v>19</v>
      </c>
      <c r="B20" s="2" t="s">
        <v>139</v>
      </c>
      <c r="C20" t="s">
        <v>0</v>
      </c>
      <c r="D20" t="s">
        <v>3</v>
      </c>
      <c r="E20" s="13" t="s">
        <v>14</v>
      </c>
      <c r="F20" s="12">
        <v>135</v>
      </c>
      <c r="H20">
        <f>SQRT((WPX!H20)^2+(WPY!H20)^2)</f>
        <v>3.3541019662496843</v>
      </c>
      <c r="I20">
        <f>IF(NJ!I20,SQRT((WPX!I20-WPX!H20)^2+(WPY!I20-WPY!H20)^2),"")</f>
        <v>5.0358713248056697</v>
      </c>
      <c r="J20">
        <f>IF(NJ!J20,SQRT((WPX!J20-WPX!I20)^2+(WPY!J20-WPY!I20)^2),"")</f>
        <v>7.3164198895361379</v>
      </c>
      <c r="K20">
        <f>IF(NJ!K20,SQRT((WPX!K20-WPX!J20)^2+(WPY!K20-WPY!J20)^2),"")</f>
        <v>1.9646882704388504</v>
      </c>
      <c r="L20">
        <f>IF(NJ!L20,SQRT((WPX!L20-WPX!K20)^2+(WPY!L20-WPY!K20)^2),"")</f>
        <v>6.0802960454241042</v>
      </c>
      <c r="M20">
        <f>IF(NJ!M20,SQRT((WPX!M20-WPX!L20)^2+(WPY!M20-WPY!L20)^2),"")</f>
        <v>5.3413481444294568</v>
      </c>
      <c r="N20">
        <f>IF(NJ!N20,SQRT((WPX!N20-WPX!M20)^2+(WPY!N20-WPY!M20)^2),"")</f>
        <v>1.8027756377319946</v>
      </c>
      <c r="O20">
        <f>IF(NJ!O20,SQRT((WPX!O20-WPX!N20)^2+(WPY!O20-WPY!N20)^2),"")</f>
        <v>5.6859475903318</v>
      </c>
      <c r="P20">
        <f>IF(NJ!P20,SQRT((WPX!P20-WPX!O20)^2+(WPY!P20-WPY!O20)^2),"")</f>
        <v>2.1931712199461311</v>
      </c>
      <c r="Q20">
        <f>IF(NJ!Q20,SQRT((WPX!Q20-WPX!P20)^2+(WPY!Q20-WPY!P20)^2),"")</f>
        <v>2.3259406699226015</v>
      </c>
      <c r="R20">
        <f>IF(NJ!R20,SQRT((WPX!R20-WPX!Q20)^2+(WPY!R20-WPY!Q20)^2),"")</f>
        <v>0.70710678118654813</v>
      </c>
      <c r="S20">
        <f>IF(NJ!S20,SQRT((WPX!S20-WPX!R20)^2+(WPY!S20-WPY!R20)^2),"")</f>
        <v>8.7091905479212013</v>
      </c>
      <c r="T20">
        <f>IF(NJ!T20,SQRT((WPX!T20-WPX!S20)^2+(WPY!T20-WPY!S20)^2),"")</f>
        <v>3.8000000000000007</v>
      </c>
      <c r="U20">
        <f>IF(NJ!U20,SQRT((WPX!U20-WPX!T20)^2+(WPY!U20-WPY!T20)^2),"")</f>
        <v>16.840427548016709</v>
      </c>
      <c r="V20">
        <f>IF(NJ!V20,SQRT((WPX!V20-WPX!U20)^2+(WPY!V20-WPY!U20)^2),"")</f>
        <v>6.7230945255886452</v>
      </c>
      <c r="W20">
        <f>IF(NJ!W20,SQRT((WPX!W20-WPX!V20)^2+(WPY!W20-WPY!V20)^2),"")</f>
        <v>3.7483329627982616</v>
      </c>
      <c r="X20">
        <f>IF(NJ!X20,SQRT((WPX!X20-WPX!W20)^2+(WPY!X20-WPY!W20)^2),"")</f>
        <v>3.3541019662496847</v>
      </c>
      <c r="Y20">
        <f>IF(NJ!Y20,SQRT((WPX!Y20-WPX!X20)^2+(WPY!Y20-WPY!X20)^2),"")</f>
        <v>5.2239831546435909</v>
      </c>
      <c r="Z20">
        <f>IF(NJ!Z20,SQRT((WPX!Z20-WPX!Y20)^2+(WPY!Z20-WPY!Y20)^2),"")</f>
        <v>0.5</v>
      </c>
      <c r="AA20">
        <f>IF(NJ!AA20,SQRT((WPX!AA20-WPX!Z20)^2+(WPY!AA20-WPY!Z20)^2),"")</f>
        <v>11.3718951806636</v>
      </c>
      <c r="AB20">
        <f>IF(NJ!AB20,SQRT((WPX!AB20-WPX!AA20)^2+(WPY!AB20-WPY!AA20)^2),"")</f>
        <v>12.649110640673518</v>
      </c>
      <c r="AC20">
        <f>IF(NJ!AC20,SQRT((WPX!AC20-WPX!AB20)^2+(WPY!AC20-WPY!AB20)^2),"")</f>
        <v>10.215674231297706</v>
      </c>
      <c r="AD20">
        <f>IF(NJ!AD20,SQRT((WPX!AD20-WPX!AC20)^2+(WPY!AD20-WPY!AC20)^2),"")</f>
        <v>3.8600518131237558</v>
      </c>
      <c r="AE20">
        <f>IF(NJ!AE20,SQRT((WPX!AE20-WPX!AD20)^2+(WPY!AE20-WPY!AD20)^2),"")</f>
        <v>7.8160092118676534</v>
      </c>
      <c r="AF20">
        <f>IF(NJ!AF20,SQRT((WPX!AF20-WPX!AE20)^2+(WPY!AF20-WPY!AE20)^2),"")</f>
        <v>4.2201895692018381</v>
      </c>
      <c r="AG20">
        <f>IF(NJ!AG20,SQRT((WPX!AG20-WPX!AF20)^2+(WPY!AG20-WPY!AF20)^2),"")</f>
        <v>5.0477717856495845</v>
      </c>
      <c r="AH20">
        <f>IF(NJ!AH20,SQRT((WPX!AH20-WPX!AG20)^2+(WPY!AH20-WPY!AG20)^2),"")</f>
        <v>3.3541019662496838</v>
      </c>
      <c r="AI20">
        <f>IF(NJ!AI20,SQRT((WPX!AI20-WPX!AH20)^2+(WPY!AI20-WPY!AH20)^2),"")</f>
        <v>5.5072679252057455</v>
      </c>
      <c r="AJ20">
        <f>IF(NJ!AJ20,SQRT((WPX!AJ20-WPX!AI20)^2+(WPY!AJ20-WPY!AI20)^2),"")</f>
        <v>5.1478150704935013</v>
      </c>
      <c r="AK20">
        <f>IF(NJ!AK20,SQRT((WPX!AK20-WPX!AJ20)^2+(WPY!AK20-WPY!AJ20)^2),"")</f>
        <v>6.8767724987816772</v>
      </c>
      <c r="AL20">
        <f>IF(NJ!AL20,SQRT((WPX!AL20-WPX!AK20)^2+(WPY!AL20-WPY!AK20)^2),"")</f>
        <v>6.7475921631349367</v>
      </c>
      <c r="AM20">
        <f>IF(NJ!AM20,SQRT((WPX!AM20-WPX!AL20)^2+(WPY!AM20-WPY!AL20)^2),"")</f>
        <v>9.7943861471763505</v>
      </c>
      <c r="AN20">
        <f>IF(NJ!AN20,SQRT((WPX!AN20-WPX!AM20)^2+(WPY!AN20-WPY!AM20)^2),"")</f>
        <v>6.1098281481560504</v>
      </c>
      <c r="AO20">
        <f>IF(NJ!AO20,SQRT((WPX!AO20-WPX!AN20)^2+(WPY!AO20-WPY!AN20)^2),"")</f>
        <v>8.8022724338661558</v>
      </c>
      <c r="AP20">
        <f>IF(NJ!AP20,SQRT((WPX!AP20-WPX!AO20)^2+(WPY!AP20-WPY!AO20)^2),"")</f>
        <v>3.4481879299133333</v>
      </c>
      <c r="AQ20">
        <f>IF(NJ!AQ20,SQRT((WPX!AQ20-WPX!AP20)^2+(WPY!AQ20-WPY!AP20)^2),"")</f>
        <v>9.588013350011563</v>
      </c>
      <c r="AR20">
        <f>IF(NJ!AR20,SQRT((WPX!AR20-WPX!AQ20)^2+(WPY!AR20-WPY!AQ20)^2),"")</f>
        <v>7.8032044699597574</v>
      </c>
      <c r="AS20">
        <f>IF(NJ!AS20,SQRT((WPX!AS20-WPX!AR20)^2+(WPY!AS20-WPY!AR20)^2),"")</f>
        <v>11.704699910719626</v>
      </c>
      <c r="AT20">
        <f>IF(NJ!AT20,SQRT((WPX!AT20-WPX!AS20)^2+(WPY!AT20-WPY!AS20)^2),"")</f>
        <v>3.8327535793473606</v>
      </c>
      <c r="AU20">
        <f>IF(NJ!AU20,SQRT((WPX!AU20-WPX!AT20)^2+(WPY!AU20-WPY!AT20)^2),"")</f>
        <v>14.361058456812996</v>
      </c>
      <c r="AV20">
        <f>IF(NJ!AV20,SQRT((WPX!AV20-WPX!AU20)^2+(WPY!AV20-WPY!AU20)^2),"")</f>
        <v>8.1841309862440514</v>
      </c>
      <c r="AW20">
        <f>IF(NJ!AW20,SQRT((WPX!AW20-WPX!AV20)^2+(WPY!AW20-WPY!AV20)^2),"")</f>
        <v>5.9841457201508721</v>
      </c>
      <c r="AX20">
        <f>IF(NJ!AX20,SQRT((WPX!AX20-WPX!AW20)^2+(WPY!AX20-WPY!AW20)^2),"")</f>
        <v>11.18257573191436</v>
      </c>
      <c r="AY20">
        <f>IF(NJ!AY20,SQRT((WPX!AY20-WPX!AX20)^2+(WPY!AY20-WPY!AX20)^2),"")</f>
        <v>5.0606323715519963</v>
      </c>
      <c r="AZ20">
        <f>IF(NJ!AZ20,SQRT((WPX!AZ20-WPX!AY20)^2+(WPY!AZ20-WPY!AY20)^2),"")</f>
        <v>1.9416487838947585</v>
      </c>
      <c r="BA20">
        <f>IF(NJ!BA20,SQRT((WPX!BA20-WPX!AZ20)^2+(WPY!BA20-WPY!AZ20)^2),"")</f>
        <v>7.3246160308919972</v>
      </c>
      <c r="BB20">
        <f>IF(NJ!BB20,SQRT((WPX!BB20-WPX!BA20)^2+(WPY!BB20-WPY!BA20)^2),"")</f>
        <v>6.5764732189829544</v>
      </c>
      <c r="BC20">
        <f>IF(NJ!BC20,SQRT((WPX!BC20-WPX!BB20)^2+(WPY!BC20-WPY!BB20)^2),"")</f>
        <v>1.3999999999999995</v>
      </c>
      <c r="BD20">
        <f>IF(NJ!BD20,SQRT((WPX!BD20-WPX!BC20)^2+(WPY!BD20-WPY!BC20)^2),"")</f>
        <v>4.3863424398922639</v>
      </c>
      <c r="BE20">
        <f>IF(NJ!BE20,SQRT((WPX!BE20-WPX!BD20)^2+(WPY!BE20-WPY!BD20)^2),"")</f>
        <v>1.8027756377319943</v>
      </c>
      <c r="BF20">
        <f>IF(NJ!BF20,SQRT((WPX!BF20-WPX!BE20)^2+(WPY!BF20-WPY!BE20)^2),"")</f>
        <v>9.1219515455849685</v>
      </c>
      <c r="BG20">
        <f>IF(NJ!BG20,SQRT((WPX!BG20-WPX!BF20)^2+(WPY!BG20-WPY!BF20)^2),"")</f>
        <v>6.2649820430708365</v>
      </c>
      <c r="BH20">
        <f>IF(NJ!BH20,SQRT((WPX!BH20-WPX!BG20)^2+(WPY!BH20-WPY!BG20)^2),"")</f>
        <v>13.761177275218863</v>
      </c>
      <c r="BI20">
        <f>IF(NJ!BI20,SQRT((WPX!BI20-WPX!BH20)^2+(WPY!BI20-WPY!BH20)^2),"")</f>
        <v>5.22398315464359</v>
      </c>
      <c r="BJ20">
        <f>IF(NJ!BJ20,SQRT((WPX!BJ20-WPX!BI20)^2+(WPY!BJ20-WPY!BI20)^2),"")</f>
        <v>5.2952809179494897</v>
      </c>
      <c r="BK20">
        <f>IF(NJ!BK20,SQRT((WPX!BK20-WPX!BJ20)^2+(WPY!BK20-WPY!BJ20)^2),"")</f>
        <v>8.1320354155647898</v>
      </c>
      <c r="BL20">
        <f>IF(NJ!BL20,SQRT((WPX!BL20-WPX!BK20)^2+(WPY!BL20-WPY!BK20)^2),"")</f>
        <v>2.3537204591879646</v>
      </c>
      <c r="BM20">
        <f>IF(NJ!BM20,SQRT((WPX!BM20-WPX!BL20)^2+(WPY!BM20-WPY!BL20)^2),"")</f>
        <v>10.394710193170368</v>
      </c>
      <c r="BN20">
        <f>IF(NJ!BN20,SQRT((WPX!BN20-WPX!BM20)^2+(WPY!BN20-WPY!BM20)^2),"")</f>
        <v>6.8883960397178061</v>
      </c>
      <c r="BO20">
        <f>IF(NJ!BO20,SQRT((WPX!BO20-WPX!BN20)^2+(WPY!BO20-WPY!BN20)^2),"")</f>
        <v>3.9924929555354245</v>
      </c>
      <c r="BP20">
        <f>IF(NJ!BP20,SQRT((WPX!BP20-WPX!BO20)^2+(WPY!BP20-WPY!BO20)^2),"")</f>
        <v>2.6000000000000014</v>
      </c>
      <c r="BQ20">
        <f>IF(NJ!BQ20,SQRT((WPX!BQ20-WPX!BP20)^2+(WPY!BQ20-WPY!BP20)^2),"")</f>
        <v>5.8463663928973864</v>
      </c>
      <c r="BR20">
        <f>IF(NJ!BR20,SQRT((WPX!BR20-WPX!BQ20)^2+(WPY!BR20-WPY!BQ20)^2),"")</f>
        <v>9.8371743910535603</v>
      </c>
      <c r="BS20">
        <f>IF(NJ!BS20,SQRT((WPX!BS20-WPX!BR20)^2+(WPY!BS20-WPY!BR20)^2),"")</f>
        <v>9.7308786859152665</v>
      </c>
      <c r="BT20">
        <f>IF(NJ!BT20,SQRT((WPX!BT20-WPX!BS20)^2+(WPY!BT20-WPY!BS20)^2),"")</f>
        <v>11.261438629233831</v>
      </c>
      <c r="BU20">
        <f>IF(NJ!BU20,SQRT((WPX!BU20-WPX!BT20)^2+(WPY!BU20-WPY!BT20)^2),"")</f>
        <v>12.794530081249565</v>
      </c>
      <c r="BV20">
        <f>IF(NJ!BV20,SQRT((WPX!BV20-WPX!BU20)^2+(WPY!BV20-WPY!BU20)^2),"")</f>
        <v>9.924716620639602</v>
      </c>
      <c r="BW20">
        <f>IF(NJ!BW20,SQRT((WPX!BW20-WPX!BV20)^2+(WPY!BW20-WPY!BV20)^2),"")</f>
        <v>10.465180361560902</v>
      </c>
      <c r="BX20">
        <f>IF(NJ!BX20,SQRT((WPX!BX20-WPX!BW20)^2+(WPY!BX20-WPY!BW20)^2),"")</f>
        <v>3.4058772731852813</v>
      </c>
      <c r="BY20">
        <f>IF(NJ!BY20,SQRT((WPX!BY20-WPX!BX20)^2+(WPY!BY20-WPY!BX20)^2),"")</f>
        <v>8.0523288556789581</v>
      </c>
      <c r="BZ20">
        <f>IF(NJ!BZ20,SQRT((WPX!BZ20-WPX!BY20)^2+(WPY!BZ20-WPY!BY20)^2),"")</f>
        <v>6.2817195098157637</v>
      </c>
      <c r="CA20">
        <f>IF(NJ!CA20,SQRT((WPX!CA20-WPX!BZ20)^2+(WPY!CA20-WPY!BZ20)^2),"")</f>
        <v>3.7443290453698097</v>
      </c>
      <c r="CB20">
        <f>IF(NJ!CB20,SQRT((WPX!CB20-WPX!CA20)^2+(WPY!CB20-WPY!CA20)^2),"")</f>
        <v>4.4944410108488491</v>
      </c>
      <c r="CC20">
        <f>IF(NJ!CC20,SQRT((WPX!CC20-WPX!CB20)^2+(WPY!CC20-WPY!CB20)^2),"")</f>
        <v>2.6683328128252679</v>
      </c>
      <c r="CD20">
        <f>IF(NJ!CD20,SQRT((WPX!CD20-WPX!CC20)^2+(WPY!CD20-WPY!CC20)^2),"")</f>
        <v>6.8767724987816763</v>
      </c>
      <c r="CE20">
        <f>IF(NJ!CE20,SQRT((WPX!CE20-WPX!CD20)^2+(WPY!CE20-WPY!CD20)^2),"")</f>
        <v>4.3139309220245963</v>
      </c>
      <c r="CF20">
        <f>IF(NJ!CF20,SQRT((WPX!CF20-WPX!CE20)^2+(WPY!CF20-WPY!CE20)^2),"")</f>
        <v>4.90407993409569</v>
      </c>
      <c r="CG20">
        <f>IF(NJ!CG20,SQRT((WPX!CG20-WPX!CF20)^2+(WPY!CG20-WPY!CF20)^2),"")</f>
        <v>8.4958813551037764</v>
      </c>
      <c r="CH20">
        <f>IF(NJ!CH20,SQRT((WPX!CH20-WPX!CG20)^2+(WPY!CH20-WPY!CG20)^2),"")</f>
        <v>2.3430749027719964</v>
      </c>
      <c r="CI20">
        <f>IF(NJ!CI20,SQRT((WPX!CI20-WPX!CH20)^2+(WPY!CI20-WPY!CH20)^2),"")</f>
        <v>7.2449982746719819</v>
      </c>
      <c r="CJ20">
        <f>IF(NJ!CJ20,SQRT((WPX!CJ20-WPX!CI20)^2+(WPY!CJ20-WPY!CI20)^2),"")</f>
        <v>4.5221676218380029</v>
      </c>
      <c r="CK20">
        <f>IF(NJ!CK20,SQRT((WPX!CK20-WPX!CJ20)^2+(WPY!CK20-WPY!CJ20)^2),"")</f>
        <v>9.6254870006665101</v>
      </c>
      <c r="CL20">
        <f>IF(NJ!CL20,SQRT((WPX!CL20-WPX!CK20)^2+(WPY!CL20-WPY!CK20)^2),"")</f>
        <v>10.288342918079664</v>
      </c>
      <c r="CM20">
        <f>IF(NJ!CM20,SQRT((WPX!CM20-WPX!CL20)^2+(WPY!CM20-WPY!CL20)^2),"")</f>
        <v>7.3409808608931844</v>
      </c>
      <c r="CN20">
        <f>IF(NJ!CN20,SQRT((WPX!CN20-WPX!CM20)^2+(WPY!CN20-WPY!CM20)^2),"")</f>
        <v>4.6754678910243843</v>
      </c>
      <c r="CO20">
        <f>IF(NJ!CO20,SQRT((WPX!CO20-WPX!CN20)^2+(WPY!CO20-WPY!CN20)^2),"")</f>
        <v>2.6476404589747466</v>
      </c>
      <c r="CP20">
        <f>IF(NJ!CP20,SQRT((WPX!CP20-WPX!CO20)^2+(WPY!CP20-WPY!CO20)^2),"")</f>
        <v>1.5811388300841898</v>
      </c>
      <c r="CQ20">
        <f>IF(NJ!CQ20,SQRT((WPX!CQ20-WPX!CP20)^2+(WPY!CQ20-WPY!CP20)^2),"")</f>
        <v>11.840608092492547</v>
      </c>
      <c r="CR20">
        <f>IF(NJ!CR20,SQRT((WPX!CR20-WPX!CQ20)^2+(WPY!CR20-WPY!CQ20)^2),"")</f>
        <v>9.4302704096966359</v>
      </c>
      <c r="CS20">
        <f>IF(NJ!CS20,SQRT((WPX!CS20-WPX!CR20)^2+(WPY!CS20-WPY!CR20)^2),"")</f>
        <v>4.0816663263917077</v>
      </c>
      <c r="CT20">
        <f>IF(NJ!CT20,SQRT((WPX!CT20-WPX!CS20)^2+(WPY!CT20-WPY!CS20)^2),"")</f>
        <v>8.8277970071813527</v>
      </c>
      <c r="CU20">
        <f>IF(NJ!CU20,SQRT((WPX!CU20-WPX!CT20)^2+(WPY!CU20-WPY!CT20)^2),"")</f>
        <v>6.9634761434214711</v>
      </c>
      <c r="CV20">
        <f>IF(NJ!CV20,SQRT((WPX!CV20-WPX!CU20)^2+(WPY!CV20-WPY!CU20)^2),"")</f>
        <v>7.5186434946737579</v>
      </c>
      <c r="CW20">
        <f>IF(NJ!CW20,SQRT((WPX!CW20-WPX!CV20)^2+(WPY!CW20-WPY!CV20)^2),"")</f>
        <v>2.7513632984395189</v>
      </c>
      <c r="CX20">
        <f>IF(NJ!CX20,SQRT((WPX!CX20-WPX!CW20)^2+(WPY!CX20-WPY!CW20)^2),"")</f>
        <v>4.7265209192385926</v>
      </c>
      <c r="CY20">
        <f>IF(NJ!CY20,SQRT((WPX!CY20-WPX!CX20)^2+(WPY!CY20-WPY!CX20)^2),"")</f>
        <v>2.1377558326431965</v>
      </c>
      <c r="CZ20">
        <f>IF(NJ!CZ20,SQRT((WPX!CZ20-WPX!CY20)^2+(WPY!CZ20-WPY!CY20)^2),"")</f>
        <v>1</v>
      </c>
      <c r="DA20">
        <f>IF(NJ!DA20,SQRT((WPX!DA20-WPX!CZ20)^2+(WPY!DA20-WPY!CZ20)^2),"")</f>
        <v>4.8373546489791304</v>
      </c>
      <c r="DB20">
        <f>IF(NJ!DB20,SQRT((WPX!DB20-WPX!DA20)^2+(WPY!DB20-WPY!DA20)^2),"")</f>
        <v>3.2802438933713454</v>
      </c>
      <c r="DC20">
        <f>IF(NJ!DC20,SQRT((WPX!DC20-WPX!DB20)^2+(WPY!DC20-WPY!DB20)^2),"")</f>
        <v>1.7</v>
      </c>
      <c r="DD20">
        <f>IF(NJ!DD20,SQRT((WPX!DD20-WPX!DC20)^2+(WPY!DD20-WPY!DC20)^2),"")</f>
        <v>6.2369864518050724</v>
      </c>
      <c r="DE20">
        <f>IF(NJ!DE20,SQRT((WPX!DE20-WPX!DD20)^2+(WPY!DE20-WPY!DD20)^2),"")</f>
        <v>7.738862965578341</v>
      </c>
      <c r="DF20">
        <f>IF(NJ!DF20,SQRT((WPX!DF20-WPX!DE20)^2+(WPY!DF20-WPY!DE20)^2),"")</f>
        <v>2.8017851452243798</v>
      </c>
      <c r="DG20">
        <f>IF(NJ!DG20,SQRT((WPX!DG20-WPX!DF20)^2+(WPY!DG20-WPY!DF20)^2),"")</f>
        <v>3.0594117081556713</v>
      </c>
      <c r="DH20">
        <f>IF(NJ!DH20,SQRT((WPX!DH20-WPX!DG20)^2+(WPY!DH20-WPY!DG20)^2),"")</f>
        <v>7.8313472659562233</v>
      </c>
      <c r="DI20">
        <f>IF(NJ!DI20,SQRT((WPX!DI20-WPX!DH20)^2+(WPY!DI20-WPY!DH20)^2),"")</f>
        <v>5.9228371579843371</v>
      </c>
      <c r="DJ20">
        <f>IF(NJ!DJ20,SQRT((WPX!DJ20-WPX!DI20)^2+(WPY!DJ20-WPY!DI20)^2),"")</f>
        <v>2.1840329667841551</v>
      </c>
      <c r="DK20">
        <f>IF(NJ!DK20,SQRT((WPX!DK20-WPX!DJ20)^2+(WPY!DK20-WPY!DJ20)^2),"")</f>
        <v>8.537564055396599</v>
      </c>
      <c r="DL20">
        <f>IF(NJ!DL20,SQRT((WPX!DL20-WPX!DK20)^2+(WPY!DL20-WPY!DK20)^2),"")</f>
        <v>6.0539243470661255</v>
      </c>
      <c r="DM20">
        <f>IF(NJ!DM20,SQRT((WPX!DM20-WPX!DL20)^2+(WPY!DM20-WPY!DL20)^2),"")</f>
        <v>7.9831071645068112</v>
      </c>
      <c r="DN20">
        <f>IF(NJ!DN20,SQRT((WPX!DN20-WPX!DM20)^2+(WPY!DN20-WPY!DM20)^2),"")</f>
        <v>8.9005617800226506</v>
      </c>
      <c r="DO20">
        <f>IF(NJ!DO20,SQRT((WPX!DO20-WPX!DN20)^2+(WPY!DO20-WPY!DN20)^2),"")</f>
        <v>9.1443971917234634</v>
      </c>
      <c r="DP20">
        <f>IF(NJ!DP20,SQRT((WPX!DP20-WPX!DO20)^2+(WPY!DP20-WPY!DO20)^2),"")</f>
        <v>3.4885527085024832</v>
      </c>
      <c r="DQ20">
        <f>IF(NJ!DQ20,SQRT((WPX!DQ20-WPX!DP20)^2+(WPY!DQ20-WPY!DP20)^2),"")</f>
        <v>6.684309986827361</v>
      </c>
      <c r="DR20">
        <f>IF(NJ!DR20,SQRT((WPX!DR20-WPX!DQ20)^2+(WPY!DR20-WPY!DQ20)^2),"")</f>
        <v>4.3174066289845801</v>
      </c>
      <c r="DS20">
        <f>IF(NJ!DS20,SQRT((WPX!DS20-WPX!DR20)^2+(WPY!DS20-WPY!DR20)^2),"")</f>
        <v>3.2802438933713458</v>
      </c>
      <c r="DT20">
        <f>IF(NJ!DT20,SQRT((WPX!DT20-WPX!DS20)^2+(WPY!DT20-WPY!DS20)^2),"")</f>
        <v>3.1016124838541623</v>
      </c>
      <c r="DU20">
        <f>IF(NJ!DU20,SQRT((WPX!DU20-WPX!DT20)^2+(WPY!DU20-WPY!DT20)^2),"")</f>
        <v>5.3338541412378353</v>
      </c>
      <c r="DV20">
        <f>IF(NJ!DV20,SQRT((WPX!DV20-WPX!DU20)^2+(WPY!DV20-WPY!DU20)^2),"")</f>
        <v>5.2354560450833691</v>
      </c>
      <c r="DW20">
        <f>IF(NJ!DW20,SQRT((WPX!DW20-WPX!DV20)^2+(WPY!DW20-WPY!DV20)^2),"")</f>
        <v>4.2426406871192848</v>
      </c>
      <c r="DX20">
        <f>IF(NJ!DX20,SQRT((WPX!DX20-WPX!DW20)^2+(WPY!DX20-WPY!DW20)^2),"")</f>
        <v>10.141498903022175</v>
      </c>
      <c r="DY20">
        <f>IF(NJ!DY20,SQRT((WPX!DY20-WPX!DX20)^2+(WPY!DY20-WPY!DX20)^2),"")</f>
        <v>7.088018058667739</v>
      </c>
      <c r="DZ20">
        <f>IF(NJ!DZ20,SQRT((WPX!DZ20-WPX!DY20)^2+(WPY!DZ20-WPY!DY20)^2),"")</f>
        <v>5.7428216061444948</v>
      </c>
      <c r="EA20">
        <f>IF(NJ!EA20,SQRT((WPX!EA20-WPX!DZ20)^2+(WPY!EA20-WPY!DZ20)^2),"")</f>
        <v>5.1613951602255783</v>
      </c>
      <c r="EB20">
        <f>IF(NJ!EB20,SQRT((WPX!EB20-WPX!EA20)^2+(WPY!EB20-WPY!EA20)^2),"")</f>
        <v>13.579396157414362</v>
      </c>
      <c r="EC20">
        <f>IF(NJ!EC20,SQRT((WPX!EC20-WPX!EB20)^2+(WPY!EC20-WPY!EB20)^2),"")</f>
        <v>5.2773099207835008</v>
      </c>
      <c r="ED20">
        <f>IF(NJ!ED20,SQRT((WPX!ED20-WPX!EC20)^2+(WPY!ED20-WPY!EC20)^2),"")</f>
        <v>5.1923019942988686</v>
      </c>
      <c r="EE20">
        <f>IF(NJ!EE20,SQRT((WPX!EE20-WPX!ED20)^2+(WPY!EE20-WPY!ED20)^2),"")</f>
        <v>6.3953107821277912</v>
      </c>
      <c r="EF20">
        <f>IF(NJ!EF20,SQRT((WPX!EF20-WPX!EE20)^2+(WPY!EF20-WPY!EE20)^2),"")</f>
        <v>2.3259406699226028</v>
      </c>
      <c r="EG20">
        <f>IF(NJ!EG20,SQRT((WPX!EG20-WPX!EF20)^2+(WPY!EG20-WPY!EF20)^2),"")</f>
        <v>14.608559134972895</v>
      </c>
      <c r="EH20">
        <f>IF(NJ!EH20,SQRT((WPX!EH20-WPX!EG20)^2+(WPY!EH20-WPY!EG20)^2),"")</f>
        <v>4.4553338819890911</v>
      </c>
      <c r="EI20">
        <f>IF(NJ!EI20,SQRT((WPX!EI20-WPX!EH20)^2+(WPY!EI20-WPY!EH20)^2),"")</f>
        <v>6.0539243470661246</v>
      </c>
      <c r="EJ20">
        <f>IF(NJ!EJ20,SQRT((WPX!EJ20-WPX!EI20)^2+(WPY!EJ20-WPY!EI20)^2),"")</f>
        <v>4.7381430961928528</v>
      </c>
      <c r="EK20">
        <f>IF(NJ!EK20,SQRT((WPX!EK20-WPX!EJ20)^2+(WPY!EK20-WPY!EJ20)^2),"")</f>
        <v>3.3837848631377256</v>
      </c>
      <c r="EL20" t="str">
        <f>IF(NJ!EL20,SQRT((WPX!EL20-WPX!EK20)^2+(WPY!EL20-WPY!EK20)^2),"")</f>
        <v/>
      </c>
      <c r="EM20" t="str">
        <f>IF(NJ!EM20,SQRT((WPX!EM20-WPX!EL20)^2+(WPY!EM20-WPY!EL20)^2),"")</f>
        <v/>
      </c>
      <c r="EN20" t="str">
        <f>IF(NJ!EN20,SQRT((WPX!EN20-WPX!EM20)^2+(WPY!EN20-WPY!EM20)^2),"")</f>
        <v/>
      </c>
      <c r="EO20" t="str">
        <f>IF(NJ!EO20,SQRT((WPX!EO20-WPX!EN20)^2+(WPY!EO20-WPY!EN20)^2),"")</f>
        <v/>
      </c>
      <c r="EP20" t="str">
        <f>IF(NJ!EP20,SQRT((WPX!EP20-WPX!EO20)^2+(WPY!EP20-WPY!EO20)^2),"")</f>
        <v/>
      </c>
      <c r="EQ20" t="str">
        <f>IF(NJ!EQ20,SQRT((WPX!EQ20-WPX!EP20)^2+(WPY!EQ20-WPY!EP20)^2),"")</f>
        <v/>
      </c>
      <c r="ER20" t="str">
        <f>IF(NJ!ER20,SQRT((WPX!ER20-WPX!EQ20)^2+(WPY!ER20-WPY!EQ20)^2),"")</f>
        <v/>
      </c>
      <c r="ES20" t="str">
        <f>IF(NJ!ES20,SQRT((WPX!ES20-WPX!ER20)^2+(WPY!ES20-WPY!ER20)^2),"")</f>
        <v/>
      </c>
      <c r="ET20" t="str">
        <f>IF(NJ!ET20,SQRT((WPX!ET20-WPX!ES20)^2+(WPY!ET20-WPY!ES20)^2),"")</f>
        <v/>
      </c>
      <c r="EU20" t="str">
        <f>IF(NJ!EU20,SQRT((WPX!EU20-WPX!ET20)^2+(WPY!EU20-WPY!ET20)^2),"")</f>
        <v/>
      </c>
      <c r="EV20" t="str">
        <f>IF(NJ!EV20,SQRT((WPX!EV20-WPX!EU20)^2+(WPY!EV20-WPY!EU20)^2),"")</f>
        <v/>
      </c>
      <c r="EW20" t="str">
        <f>IF(NJ!EW20,SQRT((WPX!EW20-WPX!EV20)^2+(WPY!EW20-WPY!EV20)^2),"")</f>
        <v/>
      </c>
      <c r="EX20" t="str">
        <f>IF(NJ!EX20,SQRT((WPX!EX20-WPX!EW20)^2+(WPY!EX20-WPY!EW20)^2),"")</f>
        <v/>
      </c>
      <c r="EY20" t="str">
        <f>IF(NJ!EY20,SQRT((WPX!EY20-WPX!EX20)^2+(WPY!EY20-WPY!EX20)^2),"")</f>
        <v/>
      </c>
      <c r="EZ20" t="str">
        <f>IF(NJ!EZ20,SQRT((WPX!EZ20-WPX!EY20)^2+(WPY!EZ20-WPY!EY20)^2),"")</f>
        <v/>
      </c>
      <c r="FA20" t="str">
        <f>IF(NJ!FA20,SQRT((WPX!FA20-WPX!EZ20)^2+(WPY!FA20-WPY!EZ20)^2),"")</f>
        <v/>
      </c>
      <c r="FB20" t="str">
        <f>IF(NJ!FB20,SQRT((WPX!FB20-WPX!FA20)^2+(WPY!FB20-WPY!FA20)^2),"")</f>
        <v/>
      </c>
      <c r="FC20" t="str">
        <f>IF(NJ!FC20,SQRT((WPX!FC20-WPX!FB20)^2+(WPY!FC20-WPY!FB20)^2),"")</f>
        <v/>
      </c>
      <c r="FD20" t="str">
        <f>IF(NJ!FD20,SQRT((WPX!FD20-WPX!FC20)^2+(WPY!FD20-WPY!FC20)^2),"")</f>
        <v/>
      </c>
      <c r="FE20" t="str">
        <f>IF(NJ!FE20,SQRT((WPX!FE20-WPX!FD20)^2+(WPY!FE20-WPY!FD20)^2),"")</f>
        <v/>
      </c>
      <c r="FF20" t="str">
        <f>IF(NJ!FF20,SQRT((WPX!FF20-WPX!FE20)^2+(WPY!FF20-WPY!FE20)^2),"")</f>
        <v/>
      </c>
      <c r="FG20" t="str">
        <f>IF(NJ!FG20,SQRT((WPX!FG20-WPX!FF20)^2+(WPY!FG20-WPY!FF20)^2),"")</f>
        <v/>
      </c>
      <c r="FH20" t="str">
        <f>IF(NJ!FH20,SQRT((WPX!FH20-WPX!FG20)^2+(WPY!FH20-WPY!FG20)^2),"")</f>
        <v/>
      </c>
      <c r="FI20" t="str">
        <f>IF(NJ!FI20,SQRT((WPX!FI20-WPX!FH20)^2+(WPY!FI20-WPY!FH20)^2),"")</f>
        <v/>
      </c>
      <c r="FJ20" t="str">
        <f>IF(NJ!FJ20,SQRT((WPX!FJ20-WPX!FI20)^2+(WPY!FJ20-WPY!FI20)^2),"")</f>
        <v/>
      </c>
      <c r="FK20" t="str">
        <f>IF(NJ!FK20,SQRT((WPX!FK20-WPX!FJ20)^2+(WPY!FK20-WPY!FJ20)^2),"")</f>
        <v/>
      </c>
      <c r="FL20" t="str">
        <f>IF(NJ!FL20,SQRT((WPX!FL20-WPX!FK20)^2+(WPY!FL20-WPY!FK20)^2),"")</f>
        <v/>
      </c>
      <c r="FM20" t="str">
        <f>IF(NJ!FM20,SQRT((WPX!FM20-WPX!FL20)^2+(WPY!FM20-WPY!FL20)^2),"")</f>
        <v/>
      </c>
      <c r="FN20" t="str">
        <f>IF(NJ!FN20,SQRT((WPX!FN20-WPX!FM20)^2+(WPY!FN20-WPY!FM20)^2),"")</f>
        <v/>
      </c>
      <c r="FO20" t="str">
        <f>IF(NJ!FO20,SQRT((WPX!FO20-WPX!FN20)^2+(WPY!FO20-WPY!FN20)^2),"")</f>
        <v/>
      </c>
      <c r="FP20" t="str">
        <f>IF(NJ!FP20,SQRT((WPX!FP20-WPX!FO20)^2+(WPY!FP20-WPY!FO20)^2),"")</f>
        <v/>
      </c>
      <c r="FQ20" t="str">
        <f>IF(NJ!FQ20,SQRT((WPX!FQ20-WPX!FP20)^2+(WPY!FQ20-WPY!FP20)^2),"")</f>
        <v/>
      </c>
      <c r="FR20" t="str">
        <f>IF(NJ!FR20,SQRT((WPX!FR20-WPX!FQ20)^2+(WPY!FR20-WPY!FQ20)^2),"")</f>
        <v/>
      </c>
      <c r="FT20">
        <f t="shared" si="0"/>
        <v>6.1606204194432133</v>
      </c>
    </row>
    <row r="21" spans="1:176" x14ac:dyDescent="0.3">
      <c r="A21" s="2">
        <v>20</v>
      </c>
      <c r="B21" s="2" t="s">
        <v>140</v>
      </c>
      <c r="C21" t="s">
        <v>0</v>
      </c>
      <c r="D21" t="s">
        <v>1</v>
      </c>
      <c r="E21" s="13" t="s">
        <v>14</v>
      </c>
      <c r="F21" s="12">
        <v>161</v>
      </c>
      <c r="H21">
        <f>SQRT((WPX!H21)^2+(WPY!H21)^2)</f>
        <v>3.1064449134018135</v>
      </c>
      <c r="I21">
        <f>IF(NJ!I21,SQRT((WPX!I21-WPX!H21)^2+(WPY!I21-WPY!H21)^2),"")</f>
        <v>3.0528675044947495</v>
      </c>
      <c r="J21">
        <f>IF(NJ!J21,SQRT((WPX!J21-WPX!I21)^2+(WPY!J21-WPY!I21)^2),"")</f>
        <v>5.3712196007983142</v>
      </c>
      <c r="K21">
        <f>IF(NJ!K21,SQRT((WPX!K21-WPX!J21)^2+(WPY!K21-WPY!J21)^2),"")</f>
        <v>2.9</v>
      </c>
      <c r="L21">
        <f>IF(NJ!L21,SQRT((WPX!L21-WPX!K21)^2+(WPY!L21-WPY!K21)^2),"")</f>
        <v>3.0016662039607267</v>
      </c>
      <c r="M21">
        <f>IF(NJ!M21,SQRT((WPX!M21-WPX!L21)^2+(WPY!M21-WPY!L21)^2),"")</f>
        <v>6.5000000000000009</v>
      </c>
      <c r="N21">
        <f>IF(NJ!N21,SQRT((WPX!N21-WPX!M21)^2+(WPY!N21-WPY!M21)^2),"")</f>
        <v>2.5999999999999996</v>
      </c>
      <c r="O21">
        <f>IF(NJ!O21,SQRT((WPX!O21-WPX!N21)^2+(WPY!O21-WPY!N21)^2),"")</f>
        <v>2.6925824035672514</v>
      </c>
      <c r="P21">
        <f>IF(NJ!P21,SQRT((WPX!P21-WPX!O21)^2+(WPY!P21-WPY!O21)^2),"")</f>
        <v>3.3421549934136809</v>
      </c>
      <c r="Q21">
        <f>IF(NJ!Q21,SQRT((WPX!Q21-WPX!P21)^2+(WPY!Q21-WPY!P21)^2),"")</f>
        <v>1.5</v>
      </c>
      <c r="R21">
        <f>IF(NJ!R21,SQRT((WPX!R21-WPX!Q21)^2+(WPY!R21-WPY!Q21)^2),"")</f>
        <v>2.1931712199461311</v>
      </c>
      <c r="S21">
        <f>IF(NJ!S21,SQRT((WPX!S21-WPX!R21)^2+(WPY!S21-WPY!R21)^2),"")</f>
        <v>1.2083045973594573</v>
      </c>
      <c r="T21">
        <f>IF(NJ!T21,SQRT((WPX!T21-WPX!S21)^2+(WPY!T21-WPY!S21)^2),"")</f>
        <v>7.8000000000000007</v>
      </c>
      <c r="U21">
        <f>IF(NJ!U21,SQRT((WPX!U21-WPX!T21)^2+(WPY!U21-WPY!T21)^2),"")</f>
        <v>3.1144823004794877</v>
      </c>
      <c r="V21">
        <f>IF(NJ!V21,SQRT((WPX!V21-WPX!U21)^2+(WPY!V21-WPY!U21)^2),"")</f>
        <v>3.8948684188300895</v>
      </c>
      <c r="W21">
        <f>IF(NJ!W21,SQRT((WPX!W21-WPX!V21)^2+(WPY!W21-WPY!V21)^2),"")</f>
        <v>1.1180339887498949</v>
      </c>
      <c r="X21">
        <f>IF(NJ!X21,SQRT((WPX!X21-WPX!W21)^2+(WPY!X21-WPY!W21)^2),"")</f>
        <v>1.8867962264113205</v>
      </c>
      <c r="Y21">
        <f>IF(NJ!Y21,SQRT((WPX!Y21-WPX!X21)^2+(WPY!Y21-WPY!X21)^2),"")</f>
        <v>6.8883960397178097</v>
      </c>
      <c r="Z21">
        <f>IF(NJ!Z21,SQRT((WPX!Z21-WPX!Y21)^2+(WPY!Z21-WPY!Y21)^2),"")</f>
        <v>4.72652091923859</v>
      </c>
      <c r="AA21">
        <f>IF(NJ!AA21,SQRT((WPX!AA21-WPX!Z21)^2+(WPY!AA21-WPY!Z21)^2),"")</f>
        <v>6.9231495722683913</v>
      </c>
      <c r="AB21">
        <f>IF(NJ!AB21,SQRT((WPX!AB21-WPX!AA21)^2+(WPY!AB21-WPY!AA21)^2),"")</f>
        <v>2.720294101747089</v>
      </c>
      <c r="AC21">
        <f>IF(NJ!AC21,SQRT((WPX!AC21-WPX!AB21)^2+(WPY!AC21-WPY!AB21)^2),"")</f>
        <v>7.495331880577405</v>
      </c>
      <c r="AD21">
        <f>IF(NJ!AD21,SQRT((WPX!AD21-WPX!AC21)^2+(WPY!AD21-WPY!AC21)^2),"")</f>
        <v>7.0092795635500229</v>
      </c>
      <c r="AE21">
        <f>IF(NJ!AE21,SQRT((WPX!AE21-WPX!AD21)^2+(WPY!AE21-WPY!AD21)^2),"")</f>
        <v>2.5238858928247923</v>
      </c>
      <c r="AF21">
        <f>IF(NJ!AF21,SQRT((WPX!AF21-WPX!AE21)^2+(WPY!AF21-WPY!AE21)^2),"")</f>
        <v>9.5126231923691797</v>
      </c>
      <c r="AG21">
        <f>IF(NJ!AG21,SQRT((WPX!AG21-WPX!AF21)^2+(WPY!AG21-WPY!AF21)^2),"")</f>
        <v>5.6727418414731332</v>
      </c>
      <c r="AH21">
        <f>IF(NJ!AH21,SQRT((WPX!AH21-WPX!AG21)^2+(WPY!AH21-WPY!AG21)^2),"")</f>
        <v>2.1840329667841551</v>
      </c>
      <c r="AI21">
        <f>IF(NJ!AI21,SQRT((WPX!AI21-WPX!AH21)^2+(WPY!AI21-WPY!AH21)^2),"")</f>
        <v>4.4598206241955518</v>
      </c>
      <c r="AJ21">
        <f>IF(NJ!AJ21,SQRT((WPX!AJ21-WPX!AI21)^2+(WPY!AJ21-WPY!AI21)^2),"")</f>
        <v>3.7161808352124095</v>
      </c>
      <c r="AK21">
        <f>IF(NJ!AK21,SQRT((WPX!AK21-WPX!AJ21)^2+(WPY!AK21-WPY!AJ21)^2),"")</f>
        <v>6.3387695966961912</v>
      </c>
      <c r="AL21">
        <f>IF(NJ!AL21,SQRT((WPX!AL21-WPX!AK21)^2+(WPY!AL21-WPY!AK21)^2),"")</f>
        <v>10.715409464878139</v>
      </c>
      <c r="AM21">
        <f>IF(NJ!AM21,SQRT((WPX!AM21-WPX!AL21)^2+(WPY!AM21-WPY!AL21)^2),"")</f>
        <v>4.4654227123532211</v>
      </c>
      <c r="AN21">
        <f>IF(NJ!AN21,SQRT((WPX!AN21-WPX!AM21)^2+(WPY!AN21-WPY!AM21)^2),"")</f>
        <v>1.0295630140986995</v>
      </c>
      <c r="AO21">
        <f>IF(NJ!AO21,SQRT((WPX!AO21-WPX!AN21)^2+(WPY!AO21-WPY!AN21)^2),"")</f>
        <v>0.53851648071345048</v>
      </c>
      <c r="AP21">
        <f>IF(NJ!AP21,SQRT((WPX!AP21-WPX!AO21)^2+(WPY!AP21-WPY!AO21)^2),"")</f>
        <v>0.90000000000000036</v>
      </c>
      <c r="AQ21">
        <f>IF(NJ!AQ21,SQRT((WPX!AQ21-WPX!AP21)^2+(WPY!AQ21-WPY!AP21)^2),"")</f>
        <v>2.5999999999999996</v>
      </c>
      <c r="AR21">
        <f>IF(NJ!AR21,SQRT((WPX!AR21-WPX!AQ21)^2+(WPY!AR21-WPY!AQ21)^2),"")</f>
        <v>1.5132745950421556</v>
      </c>
      <c r="AS21">
        <f>IF(NJ!AS21,SQRT((WPX!AS21-WPX!AR21)^2+(WPY!AS21-WPY!AR21)^2),"")</f>
        <v>7.306161783043132</v>
      </c>
      <c r="AT21">
        <f>IF(NJ!AT21,SQRT((WPX!AT21-WPX!AS21)^2+(WPY!AT21-WPY!AS21)^2),"")</f>
        <v>2.6248809496813368</v>
      </c>
      <c r="AU21">
        <f>IF(NJ!AU21,SQRT((WPX!AU21-WPX!AT21)^2+(WPY!AU21-WPY!AT21)^2),"")</f>
        <v>4.9040799340956909</v>
      </c>
      <c r="AV21">
        <f>IF(NJ!AV21,SQRT((WPX!AV21-WPX!AU21)^2+(WPY!AV21-WPY!AU21)^2),"")</f>
        <v>5.2009614495783376</v>
      </c>
      <c r="AW21">
        <f>IF(NJ!AW21,SQRT((WPX!AW21-WPX!AV21)^2+(WPY!AW21-WPY!AV21)^2),"")</f>
        <v>2.9</v>
      </c>
      <c r="AX21">
        <f>IF(NJ!AX21,SQRT((WPX!AX21-WPX!AW21)^2+(WPY!AX21-WPY!AW21)^2),"")</f>
        <v>3.2649655434629019</v>
      </c>
      <c r="AY21">
        <f>IF(NJ!AY21,SQRT((WPX!AY21-WPX!AX21)^2+(WPY!AY21-WPY!AX21)^2),"")</f>
        <v>4.2449970553582252</v>
      </c>
      <c r="AZ21">
        <f>IF(NJ!AZ21,SQRT((WPX!AZ21-WPX!AY21)^2+(WPY!AZ21-WPY!AY21)^2),"")</f>
        <v>3.2557641192199411</v>
      </c>
      <c r="BA21">
        <f>IF(NJ!BA21,SQRT((WPX!BA21-WPX!AZ21)^2+(WPY!BA21-WPY!AZ21)^2),"")</f>
        <v>4.4598206241955509</v>
      </c>
      <c r="BB21">
        <f>IF(NJ!BB21,SQRT((WPX!BB21-WPX!BA21)^2+(WPY!BB21-WPY!BA21)^2),"")</f>
        <v>9.9247166206396038</v>
      </c>
      <c r="BC21">
        <f>IF(NJ!BC21,SQRT((WPX!BC21-WPX!BB21)^2+(WPY!BC21-WPY!BB21)^2),"")</f>
        <v>3.7947331922020555</v>
      </c>
      <c r="BD21">
        <f>IF(NJ!BD21,SQRT((WPX!BD21-WPX!BC21)^2+(WPY!BD21-WPY!BC21)^2),"")</f>
        <v>2</v>
      </c>
      <c r="BE21">
        <f>IF(NJ!BE21,SQRT((WPX!BE21-WPX!BD21)^2+(WPY!BE21-WPY!BD21)^2),"")</f>
        <v>3.6891733491393435</v>
      </c>
      <c r="BF21">
        <f>IF(NJ!BF21,SQRT((WPX!BF21-WPX!BE21)^2+(WPY!BF21-WPY!BE21)^2),"")</f>
        <v>1.9849433241279206</v>
      </c>
      <c r="BG21">
        <f>IF(NJ!BG21,SQRT((WPX!BG21-WPX!BF21)^2+(WPY!BG21-WPY!BF21)^2),"")</f>
        <v>3.63455636907725</v>
      </c>
      <c r="BH21">
        <f>IF(NJ!BH21,SQRT((WPX!BH21-WPX!BG21)^2+(WPY!BH21-WPY!BG21)^2),"")</f>
        <v>2.9</v>
      </c>
      <c r="BI21">
        <f>IF(NJ!BI21,SQRT((WPX!BI21-WPX!BH21)^2+(WPY!BI21-WPY!BH21)^2),"")</f>
        <v>6.2393909959225997</v>
      </c>
      <c r="BJ21">
        <f>IF(NJ!BJ21,SQRT((WPX!BJ21-WPX!BI21)^2+(WPY!BJ21-WPY!BI21)^2),"")</f>
        <v>1</v>
      </c>
      <c r="BK21">
        <f>IF(NJ!BK21,SQRT((WPX!BK21-WPX!BJ21)^2+(WPY!BK21-WPY!BJ21)^2),"")</f>
        <v>6.8731361109758335</v>
      </c>
      <c r="BL21">
        <f>IF(NJ!BL21,SQRT((WPX!BL21-WPX!BK21)^2+(WPY!BL21-WPY!BK21)^2),"")</f>
        <v>4.5607017003965522</v>
      </c>
      <c r="BM21">
        <f>IF(NJ!BM21,SQRT((WPX!BM21-WPX!BL21)^2+(WPY!BM21-WPY!BL21)^2),"")</f>
        <v>11.045361017187261</v>
      </c>
      <c r="BN21">
        <f>IF(NJ!BN21,SQRT((WPX!BN21-WPX!BM21)^2+(WPY!BN21-WPY!BM21)^2),"")</f>
        <v>4.6754678910243852</v>
      </c>
      <c r="BO21">
        <f>IF(NJ!BO21,SQRT((WPX!BO21-WPX!BN21)^2+(WPY!BO21-WPY!BN21)^2),"")</f>
        <v>5.7428216061444912</v>
      </c>
      <c r="BP21">
        <f>IF(NJ!BP21,SQRT((WPX!BP21-WPX!BO21)^2+(WPY!BP21-WPY!BO21)^2),"")</f>
        <v>2.823118842698622</v>
      </c>
      <c r="BQ21">
        <f>IF(NJ!BQ21,SQRT((WPX!BQ21-WPX!BP21)^2+(WPY!BQ21-WPY!BP21)^2),"")</f>
        <v>2.8999999999999986</v>
      </c>
      <c r="BR21">
        <f>IF(NJ!BR21,SQRT((WPX!BR21-WPX!BQ21)^2+(WPY!BR21-WPY!BQ21)^2),"")</f>
        <v>5.894064811316551</v>
      </c>
      <c r="BS21">
        <f>IF(NJ!BS21,SQRT((WPX!BS21-WPX!BR21)^2+(WPY!BS21-WPY!BR21)^2),"")</f>
        <v>9.4641428560646723</v>
      </c>
      <c r="BT21">
        <f>IF(NJ!BT21,SQRT((WPX!BT21-WPX!BS21)^2+(WPY!BT21-WPY!BS21)^2),"")</f>
        <v>2.1840329667841556</v>
      </c>
      <c r="BU21">
        <f>IF(NJ!BU21,SQRT((WPX!BU21-WPX!BT21)^2+(WPY!BU21-WPY!BT21)^2),"")</f>
        <v>3.3526109228480419</v>
      </c>
      <c r="BV21">
        <f>IF(NJ!BV21,SQRT((WPX!BV21-WPX!BU21)^2+(WPY!BV21-WPY!BU21)^2),"")</f>
        <v>2.0615528128088298</v>
      </c>
      <c r="BW21">
        <f>IF(NJ!BW21,SQRT((WPX!BW21-WPX!BV21)^2+(WPY!BW21-WPY!BV21)^2),"")</f>
        <v>2.6400757564888169</v>
      </c>
      <c r="BX21">
        <f>IF(NJ!BX21,SQRT((WPX!BX21-WPX!BW21)^2+(WPY!BX21-WPY!BW21)^2),"")</f>
        <v>9.1219515455849685</v>
      </c>
      <c r="BY21">
        <f>IF(NJ!BY21,SQRT((WPX!BY21-WPX!BX21)^2+(WPY!BY21-WPY!BX21)^2),"")</f>
        <v>3.3837848631377261</v>
      </c>
      <c r="BZ21">
        <f>IF(NJ!BZ21,SQRT((WPX!BZ21-WPX!BY21)^2+(WPY!BZ21-WPY!BY21)^2),"")</f>
        <v>2.0591260281974</v>
      </c>
      <c r="CA21">
        <f>IF(NJ!CA21,SQRT((WPX!CA21-WPX!BZ21)^2+(WPY!CA21-WPY!BZ21)^2),"")</f>
        <v>2.6019223662515376</v>
      </c>
      <c r="CB21">
        <f>IF(NJ!CB21,SQRT((WPX!CB21-WPX!CA21)^2+(WPY!CB21-WPY!CA21)^2),"")</f>
        <v>2.6400757564888169</v>
      </c>
      <c r="CC21">
        <f>IF(NJ!CC21,SQRT((WPX!CC21-WPX!CB21)^2+(WPY!CC21-WPY!CB21)^2),"")</f>
        <v>1.0295630140987</v>
      </c>
      <c r="CD21">
        <f>IF(NJ!CD21,SQRT((WPX!CD21-WPX!CC21)^2+(WPY!CD21-WPY!CC21)^2),"")</f>
        <v>1.9646882704388502</v>
      </c>
      <c r="CE21">
        <f>IF(NJ!CE21,SQRT((WPX!CE21-WPX!CD21)^2+(WPY!CE21-WPY!CD21)^2),"")</f>
        <v>2.6076809620810595</v>
      </c>
      <c r="CF21">
        <f>IF(NJ!CF21,SQRT((WPX!CF21-WPX!CE21)^2+(WPY!CF21-WPY!CE21)^2),"")</f>
        <v>6.356099432828282</v>
      </c>
      <c r="CG21">
        <f>IF(NJ!CG21,SQRT((WPX!CG21-WPX!CF21)^2+(WPY!CG21-WPY!CF21)^2),"")</f>
        <v>2.2135943621178655</v>
      </c>
      <c r="CH21">
        <f>IF(NJ!CH21,SQRT((WPX!CH21-WPX!CG21)^2+(WPY!CH21-WPY!CG21)^2),"")</f>
        <v>5.6586217403180425</v>
      </c>
      <c r="CI21">
        <f>IF(NJ!CI21,SQRT((WPX!CI21-WPX!CH21)^2+(WPY!CI21-WPY!CH21)^2),"")</f>
        <v>4.1593268686170841</v>
      </c>
      <c r="CJ21">
        <f>IF(NJ!CJ21,SQRT((WPX!CJ21-WPX!CI21)^2+(WPY!CJ21-WPY!CI21)^2),"")</f>
        <v>1.9416487838947596</v>
      </c>
      <c r="CK21">
        <f>IF(NJ!CK21,SQRT((WPX!CK21-WPX!CJ21)^2+(WPY!CK21-WPY!CJ21)^2),"")</f>
        <v>1.7464249196572981</v>
      </c>
      <c r="CL21">
        <f>IF(NJ!CL21,SQRT((WPX!CL21-WPX!CK21)^2+(WPY!CL21-WPY!CK21)^2),"")</f>
        <v>2.2627416997969525</v>
      </c>
      <c r="CM21">
        <f>IF(NJ!CM21,SQRT((WPX!CM21-WPX!CL21)^2+(WPY!CM21-WPY!CL21)^2),"")</f>
        <v>1.1180339887498949</v>
      </c>
      <c r="CN21">
        <f>IF(NJ!CN21,SQRT((WPX!CN21-WPX!CM21)^2+(WPY!CN21-WPY!CM21)^2),"")</f>
        <v>2.3706539182259392</v>
      </c>
      <c r="CO21">
        <f>IF(NJ!CO21,SQRT((WPX!CO21-WPX!CN21)^2+(WPY!CO21-WPY!CN21)^2),"")</f>
        <v>1.1045361017187258</v>
      </c>
      <c r="CP21">
        <f>IF(NJ!CP21,SQRT((WPX!CP21-WPX!CO21)^2+(WPY!CP21-WPY!CO21)^2),"")</f>
        <v>1.3928388277184121</v>
      </c>
      <c r="CQ21">
        <f>IF(NJ!CQ21,SQRT((WPX!CQ21-WPX!CP21)^2+(WPY!CQ21-WPY!CP21)^2),"")</f>
        <v>7.9397732965116834</v>
      </c>
      <c r="CR21">
        <f>IF(NJ!CR21,SQRT((WPX!CR21-WPX!CQ21)^2+(WPY!CR21-WPY!CQ21)^2),"")</f>
        <v>5.0289163842720628</v>
      </c>
      <c r="CS21">
        <f>IF(NJ!CS21,SQRT((WPX!CS21-WPX!CR21)^2+(WPY!CS21-WPY!CR21)^2),"")</f>
        <v>0.67082039324993659</v>
      </c>
      <c r="CT21">
        <f>IF(NJ!CT21,SQRT((WPX!CT21-WPX!CS21)^2+(WPY!CT21-WPY!CS21)^2),"")</f>
        <v>5.727128425310541</v>
      </c>
      <c r="CU21">
        <f>IF(NJ!CU21,SQRT((WPX!CU21-WPX!CT21)^2+(WPY!CU21-WPY!CT21)^2),"")</f>
        <v>1.6763054614240207</v>
      </c>
      <c r="CV21">
        <f>IF(NJ!CV21,SQRT((WPX!CV21-WPX!CU21)^2+(WPY!CV21-WPY!CU21)^2),"")</f>
        <v>6.5764732189829527</v>
      </c>
      <c r="CW21">
        <f>IF(NJ!CW21,SQRT((WPX!CW21-WPX!CV21)^2+(WPY!CW21-WPY!CV21)^2),"")</f>
        <v>4.440720662234904</v>
      </c>
      <c r="CX21">
        <f>IF(NJ!CX21,SQRT((WPX!CX21-WPX!CW21)^2+(WPY!CX21-WPY!CW21)^2),"")</f>
        <v>3.8275318418009276</v>
      </c>
      <c r="CY21">
        <f>IF(NJ!CY21,SQRT((WPX!CY21-WPX!CX21)^2+(WPY!CY21-WPY!CX21)^2),"")</f>
        <v>7.7833154889160188</v>
      </c>
      <c r="CZ21">
        <f>IF(NJ!CZ21,SQRT((WPX!CZ21-WPX!CY21)^2+(WPY!CZ21-WPY!CY21)^2),"")</f>
        <v>6.0745370193949757</v>
      </c>
      <c r="DA21">
        <f>IF(NJ!DA21,SQRT((WPX!DA21-WPX!CZ21)^2+(WPY!DA21-WPY!CZ21)^2),"")</f>
        <v>3.6345563690772491</v>
      </c>
      <c r="DB21">
        <f>IF(NJ!DB21,SQRT((WPX!DB21-WPX!DA21)^2+(WPY!DB21-WPY!DA21)^2),"")</f>
        <v>3.4885527085024814</v>
      </c>
      <c r="DC21">
        <f>IF(NJ!DC21,SQRT((WPX!DC21-WPX!DB21)^2+(WPY!DC21-WPY!DB21)^2),"")</f>
        <v>8.9</v>
      </c>
      <c r="DD21">
        <f>IF(NJ!DD21,SQRT((WPX!DD21-WPX!DC21)^2+(WPY!DD21-WPY!DC21)^2),"")</f>
        <v>17.274258305351346</v>
      </c>
      <c r="DE21">
        <f>IF(NJ!DE21,SQRT((WPX!DE21-WPX!DD21)^2+(WPY!DE21-WPY!DD21)^2),"")</f>
        <v>3.16227766016838</v>
      </c>
      <c r="DF21">
        <f>IF(NJ!DF21,SQRT((WPX!DF21-WPX!DE21)^2+(WPY!DF21-WPY!DE21)^2),"")</f>
        <v>4.2544094772365293</v>
      </c>
      <c r="DG21">
        <f>IF(NJ!DG21,SQRT((WPX!DG21-WPX!DF21)^2+(WPY!DG21-WPY!DF21)^2),"")</f>
        <v>7.6843997813752507</v>
      </c>
      <c r="DH21">
        <f>IF(NJ!DH21,SQRT((WPX!DH21-WPX!DG21)^2+(WPY!DH21-WPY!DG21)^2),"")</f>
        <v>8.4528101836016631</v>
      </c>
      <c r="DI21">
        <f>IF(NJ!DI21,SQRT((WPX!DI21-WPX!DH21)^2+(WPY!DI21-WPY!DH21)^2),"")</f>
        <v>3.8999999999999981</v>
      </c>
      <c r="DJ21">
        <f>IF(NJ!DJ21,SQRT((WPX!DJ21-WPX!DI21)^2+(WPY!DJ21-WPY!DI21)^2),"")</f>
        <v>2.9698484809835008</v>
      </c>
      <c r="DK21">
        <f>IF(NJ!DK21,SQRT((WPX!DK21-WPX!DJ21)^2+(WPY!DK21-WPY!DJ21)^2),"")</f>
        <v>2.3259406699226015</v>
      </c>
      <c r="DL21">
        <f>IF(NJ!DL21,SQRT((WPX!DL21-WPX!DK21)^2+(WPY!DL21-WPY!DK21)^2),"")</f>
        <v>2.7459060435491955</v>
      </c>
      <c r="DM21">
        <f>IF(NJ!DM21,SQRT((WPX!DM21-WPX!DL21)^2+(WPY!DM21-WPY!DL21)^2),"")</f>
        <v>12.601587201618694</v>
      </c>
      <c r="DN21">
        <f>IF(NJ!DN21,SQRT((WPX!DN21-WPX!DM21)^2+(WPY!DN21-WPY!DM21)^2),"")</f>
        <v>7.3246160308919954</v>
      </c>
      <c r="DO21">
        <f>IF(NJ!DO21,SQRT((WPX!DO21-WPX!DN21)^2+(WPY!DO21-WPY!DN21)^2),"")</f>
        <v>11.640017182117903</v>
      </c>
      <c r="DP21">
        <f>IF(NJ!DP21,SQRT((WPX!DP21-WPX!DO21)^2+(WPY!DP21-WPY!DO21)^2),"")</f>
        <v>4.0459856648287813</v>
      </c>
      <c r="DQ21">
        <f>IF(NJ!DQ21,SQRT((WPX!DQ21-WPX!DP21)^2+(WPY!DQ21-WPY!DP21)^2),"")</f>
        <v>1.4866068747318506</v>
      </c>
      <c r="DR21">
        <f>IF(NJ!DR21,SQRT((WPX!DR21-WPX!DQ21)^2+(WPY!DR21-WPY!DQ21)^2),"")</f>
        <v>3.9</v>
      </c>
      <c r="DS21">
        <f>IF(NJ!DS21,SQRT((WPX!DS21-WPX!DR21)^2+(WPY!DS21-WPY!DR21)^2),"")</f>
        <v>5.6000000000000005</v>
      </c>
      <c r="DT21">
        <f>IF(NJ!DT21,SQRT((WPX!DT21-WPX!DS21)^2+(WPY!DT21-WPY!DS21)^2),"")</f>
        <v>2.0999999999999996</v>
      </c>
      <c r="DU21">
        <f>IF(NJ!DU21,SQRT((WPX!DU21-WPX!DT21)^2+(WPY!DU21-WPY!DT21)^2),"")</f>
        <v>3.1780497164141406</v>
      </c>
      <c r="DV21">
        <f>IF(NJ!DV21,SQRT((WPX!DV21-WPX!DU21)^2+(WPY!DV21-WPY!DU21)^2),"")</f>
        <v>12.649110640673518</v>
      </c>
      <c r="DW21">
        <f>IF(NJ!DW21,SQRT((WPX!DW21-WPX!DV21)^2+(WPY!DW21-WPY!DV21)^2),"")</f>
        <v>5.0695167422546294</v>
      </c>
      <c r="DX21">
        <f>IF(NJ!DX21,SQRT((WPX!DX21-WPX!DW21)^2+(WPY!DX21-WPY!DW21)^2),"")</f>
        <v>4.9040799340956909</v>
      </c>
      <c r="DY21">
        <f>IF(NJ!DY21,SQRT((WPX!DY21-WPX!DX21)^2+(WPY!DY21-WPY!DX21)^2),"")</f>
        <v>0.99999999999999989</v>
      </c>
      <c r="DZ21">
        <f>IF(NJ!DZ21,SQRT((WPX!DZ21-WPX!DY21)^2+(WPY!DZ21-WPY!DY21)^2),"")</f>
        <v>5.3712196007983142</v>
      </c>
      <c r="EA21">
        <f>IF(NJ!EA21,SQRT((WPX!EA21-WPX!DZ21)^2+(WPY!EA21-WPY!DZ21)^2),"")</f>
        <v>8.9627004859026727</v>
      </c>
      <c r="EB21">
        <f>IF(NJ!EB21,SQRT((WPX!EB21-WPX!EA21)^2+(WPY!EB21-WPY!EA21)^2),"")</f>
        <v>3.0528675044947495</v>
      </c>
      <c r="EC21">
        <f>IF(NJ!EC21,SQRT((WPX!EC21-WPX!EB21)^2+(WPY!EC21-WPY!EB21)^2),"")</f>
        <v>2.6305892875931809</v>
      </c>
      <c r="ED21">
        <f>IF(NJ!ED21,SQRT((WPX!ED21-WPX!EC21)^2+(WPY!ED21-WPY!EC21)^2),"")</f>
        <v>5.3037722424704477</v>
      </c>
      <c r="EE21">
        <f>IF(NJ!EE21,SQRT((WPX!EE21-WPX!ED21)^2+(WPY!EE21-WPY!ED21)^2),"")</f>
        <v>5.6999999999999993</v>
      </c>
      <c r="EF21">
        <f>IF(NJ!EF21,SQRT((WPX!EF21-WPX!EE21)^2+(WPY!EF21-WPY!EE21)^2),"")</f>
        <v>4.7885279575251509</v>
      </c>
      <c r="EG21">
        <f>IF(NJ!EG21,SQRT((WPX!EG21-WPX!EF21)^2+(WPY!EG21-WPY!EF21)^2),"")</f>
        <v>6.74166151627327</v>
      </c>
      <c r="EH21">
        <f>IF(NJ!EH21,SQRT((WPX!EH21-WPX!EG21)^2+(WPY!EH21-WPY!EG21)^2),"")</f>
        <v>3.2893768406797053</v>
      </c>
      <c r="EI21">
        <f>IF(NJ!EI21,SQRT((WPX!EI21-WPX!EH21)^2+(WPY!EI21-WPY!EH21)^2),"")</f>
        <v>4.99799959983992</v>
      </c>
      <c r="EJ21">
        <f>IF(NJ!EJ21,SQRT((WPX!EJ21-WPX!EI21)^2+(WPY!EJ21-WPY!EI21)^2),"")</f>
        <v>6.1611687202997443</v>
      </c>
      <c r="EK21">
        <f>IF(NJ!EK21,SQRT((WPX!EK21-WPX!EJ21)^2+(WPY!EK21-WPY!EJ21)^2),"")</f>
        <v>4.1773197148410848</v>
      </c>
      <c r="EL21">
        <f>IF(NJ!EL21,SQRT((WPX!EL21-WPX!EK21)^2+(WPY!EL21-WPY!EK21)^2),"")</f>
        <v>10.480935072788116</v>
      </c>
      <c r="EM21">
        <f>IF(NJ!EM21,SQRT((WPX!EM21-WPX!EL21)^2+(WPY!EM21-WPY!EL21)^2),"")</f>
        <v>4.2544094772365293</v>
      </c>
      <c r="EN21">
        <f>IF(NJ!EN21,SQRT((WPX!EN21-WPX!EM21)^2+(WPY!EN21-WPY!EM21)^2),"")</f>
        <v>9.024411338142782</v>
      </c>
      <c r="EO21">
        <f>IF(NJ!EO21,SQRT((WPX!EO21-WPX!EN21)^2+(WPY!EO21-WPY!EN21)^2),"")</f>
        <v>1.5811388300841893</v>
      </c>
      <c r="EP21">
        <f>IF(NJ!EP21,SQRT((WPX!EP21-WPX!EO21)^2+(WPY!EP21-WPY!EO21)^2),"")</f>
        <v>5.315072906367325</v>
      </c>
      <c r="EQ21">
        <f>IF(NJ!EQ21,SQRT((WPX!EQ21-WPX!EP21)^2+(WPY!EQ21-WPY!EP21)^2),"")</f>
        <v>3.7643060449437424</v>
      </c>
      <c r="ER21">
        <f>IF(NJ!ER21,SQRT((WPX!ER21-WPX!EQ21)^2+(WPY!ER21-WPY!EQ21)^2),"")</f>
        <v>3.3837848631377261</v>
      </c>
      <c r="ES21">
        <f>IF(NJ!ES21,SQRT((WPX!ES21-WPX!ER21)^2+(WPY!ES21-WPY!ER21)^2),"")</f>
        <v>3.8275318418009276</v>
      </c>
      <c r="ET21">
        <f>IF(NJ!ET21,SQRT((WPX!ET21-WPX!ES21)^2+(WPY!ET21-WPY!ES21)^2),"")</f>
        <v>2.8844410203711917</v>
      </c>
      <c r="EU21">
        <f>IF(NJ!EU21,SQRT((WPX!EU21-WPX!ET21)^2+(WPY!EU21-WPY!ET21)^2),"")</f>
        <v>4.440720662234904</v>
      </c>
      <c r="EV21">
        <f>IF(NJ!EV21,SQRT((WPX!EV21-WPX!EU21)^2+(WPY!EV21-WPY!EU21)^2),"")</f>
        <v>8.697700845625814</v>
      </c>
      <c r="EW21">
        <f>IF(NJ!EW21,SQRT((WPX!EW21-WPX!EV21)^2+(WPY!EW21-WPY!EV21)^2),"")</f>
        <v>5.1999999999999993</v>
      </c>
      <c r="EX21">
        <f>IF(NJ!EX21,SQRT((WPX!EX21-WPX!EW21)^2+(WPY!EX21-WPY!EW21)^2),"")</f>
        <v>5.7870545184921145</v>
      </c>
      <c r="EY21">
        <f>IF(NJ!EY21,SQRT((WPX!EY21-WPX!EX21)^2+(WPY!EY21-WPY!EX21)^2),"")</f>
        <v>1</v>
      </c>
      <c r="EZ21">
        <f>IF(NJ!EZ21,SQRT((WPX!EZ21-WPX!EY21)^2+(WPY!EZ21-WPY!EY21)^2),"")</f>
        <v>2.1213203435596419</v>
      </c>
      <c r="FA21">
        <f>IF(NJ!FA21,SQRT((WPX!FA21-WPX!EZ21)^2+(WPY!FA21-WPY!EZ21)^2),"")</f>
        <v>0.70710678118654757</v>
      </c>
      <c r="FB21">
        <f>IF(NJ!FB21,SQRT((WPX!FB21-WPX!FA21)^2+(WPY!FB21-WPY!FA21)^2),"")</f>
        <v>1.8601075237738274</v>
      </c>
      <c r="FC21">
        <f>IF(NJ!FC21,SQRT((WPX!FC21-WPX!FB21)^2+(WPY!FC21-WPY!FB21)^2),"")</f>
        <v>3.2802438933713454</v>
      </c>
      <c r="FD21">
        <f>IF(NJ!FD21,SQRT((WPX!FD21-WPX!FC21)^2+(WPY!FD21-WPY!FC21)^2),"")</f>
        <v>4.6010868281309367</v>
      </c>
      <c r="FE21">
        <f>IF(NJ!FE21,SQRT((WPX!FE21-WPX!FD21)^2+(WPY!FE21-WPY!FD21)^2),"")</f>
        <v>1.6763054614240207</v>
      </c>
      <c r="FF21">
        <f>IF(NJ!FF21,SQRT((WPX!FF21-WPX!FE21)^2+(WPY!FF21-WPY!FE21)^2),"")</f>
        <v>2.8231188426986211</v>
      </c>
      <c r="FG21">
        <f>IF(NJ!FG21,SQRT((WPX!FG21-WPX!FF21)^2+(WPY!FG21-WPY!FF21)^2),"")</f>
        <v>4.8052055106935843</v>
      </c>
      <c r="FH21">
        <f>IF(NJ!FH21,SQRT((WPX!FH21-WPX!FG21)^2+(WPY!FH21-WPY!FG21)^2),"")</f>
        <v>2.3259406699226011</v>
      </c>
      <c r="FI21">
        <f>IF(NJ!FI21,SQRT((WPX!FI21-WPX!FH21)^2+(WPY!FI21-WPY!FH21)^2),"")</f>
        <v>5.0209560842532772</v>
      </c>
      <c r="FJ21">
        <f>IF(NJ!FJ21,SQRT((WPX!FJ21-WPX!FI21)^2+(WPY!FJ21-WPY!FI21)^2),"")</f>
        <v>6</v>
      </c>
      <c r="FK21">
        <f>IF(NJ!FK21,SQRT((WPX!FK21-WPX!FJ21)^2+(WPY!FK21-WPY!FJ21)^2),"")</f>
        <v>3.9293765408777008</v>
      </c>
      <c r="FL21" t="str">
        <f>IF(NJ!FL21,SQRT((WPX!FL21-WPX!FK21)^2+(WPY!FL21-WPY!FK21)^2),"")</f>
        <v/>
      </c>
      <c r="FM21" t="str">
        <f>IF(NJ!FM21,SQRT((WPX!FM21-WPX!FL21)^2+(WPY!FM21-WPY!FL21)^2),"")</f>
        <v/>
      </c>
      <c r="FN21" t="str">
        <f>IF(NJ!FN21,SQRT((WPX!FN21-WPX!FM21)^2+(WPY!FN21-WPY!FM21)^2),"")</f>
        <v/>
      </c>
      <c r="FO21" t="str">
        <f>IF(NJ!FO21,SQRT((WPX!FO21-WPX!FN21)^2+(WPY!FO21-WPY!FN21)^2),"")</f>
        <v/>
      </c>
      <c r="FP21" t="str">
        <f>IF(NJ!FP21,SQRT((WPX!FP21-WPX!FO21)^2+(WPY!FP21-WPY!FO21)^2),"")</f>
        <v/>
      </c>
      <c r="FQ21" t="str">
        <f>IF(NJ!FQ21,SQRT((WPX!FQ21-WPX!FP21)^2+(WPY!FQ21-WPY!FP21)^2),"")</f>
        <v/>
      </c>
      <c r="FR21" t="str">
        <f>IF(NJ!FR21,SQRT((WPX!FR21-WPX!FQ21)^2+(WPY!FR21-WPY!FQ21)^2),"")</f>
        <v/>
      </c>
      <c r="FT21">
        <f t="shared" si="0"/>
        <v>4.4031430184430445</v>
      </c>
    </row>
    <row r="22" spans="1:176" x14ac:dyDescent="0.3">
      <c r="A22" s="2">
        <v>21</v>
      </c>
      <c r="B22" s="2" t="s">
        <v>141</v>
      </c>
      <c r="C22" t="s">
        <v>0</v>
      </c>
      <c r="D22" t="s">
        <v>3</v>
      </c>
      <c r="E22" s="13" t="s">
        <v>5</v>
      </c>
      <c r="F22" s="12">
        <v>139</v>
      </c>
      <c r="H22">
        <f>SQRT((WPX!H22)^2+(WPY!H22)^2)</f>
        <v>5.2801515129776346</v>
      </c>
      <c r="I22">
        <f>IF(NJ!I22,SQRT((WPX!I22-WPX!H22)^2+(WPY!I22-WPY!H22)^2),"")</f>
        <v>4.9335585534176039</v>
      </c>
      <c r="J22">
        <f>IF(NJ!J22,SQRT((WPX!J22-WPX!I22)^2+(WPY!J22-WPY!I22)^2),"")</f>
        <v>1.6155494421403513</v>
      </c>
      <c r="K22">
        <f>IF(NJ!K22,SQRT((WPX!K22-WPX!J22)^2+(WPY!K22-WPY!J22)^2),"")</f>
        <v>7.7833154889160197</v>
      </c>
      <c r="L22">
        <f>IF(NJ!L22,SQRT((WPX!L22-WPX!K22)^2+(WPY!L22-WPY!K22)^2),"")</f>
        <v>3.6999999999999993</v>
      </c>
      <c r="M22">
        <f>IF(NJ!M22,SQRT((WPX!M22-WPX!L22)^2+(WPY!M22-WPY!L22)^2),"")</f>
        <v>1</v>
      </c>
      <c r="N22">
        <f>IF(NJ!N22,SQRT((WPX!N22-WPX!M22)^2+(WPY!N22-WPY!M22)^2),"")</f>
        <v>5.9203040462462742</v>
      </c>
      <c r="O22">
        <f>IF(NJ!O22,SQRT((WPX!O22-WPX!N22)^2+(WPY!O22-WPY!N22)^2),"")</f>
        <v>2.2000000000000002</v>
      </c>
      <c r="P22">
        <f>IF(NJ!P22,SQRT((WPX!P22-WPX!O22)^2+(WPY!P22-WPY!O22)^2),"")</f>
        <v>2.9698484809834995</v>
      </c>
      <c r="Q22">
        <f>IF(NJ!Q22,SQRT((WPX!Q22-WPX!P22)^2+(WPY!Q22-WPY!P22)^2),"")</f>
        <v>6.1057350089894991</v>
      </c>
      <c r="R22">
        <f>IF(NJ!R22,SQRT((WPX!R22-WPX!Q22)^2+(WPY!R22-WPY!Q22)^2),"")</f>
        <v>12.514391715141409</v>
      </c>
      <c r="S22">
        <f>IF(NJ!S22,SQRT((WPX!S22-WPX!R22)^2+(WPY!S22-WPY!R22)^2),"")</f>
        <v>3.4885527085024801</v>
      </c>
      <c r="T22">
        <f>IF(NJ!T22,SQRT((WPX!T22-WPX!S22)^2+(WPY!T22-WPY!S22)^2),"")</f>
        <v>4.6957427527495597</v>
      </c>
      <c r="U22">
        <f>IF(NJ!U22,SQRT((WPX!U22-WPX!T22)^2+(WPY!U22-WPY!T22)^2),"")</f>
        <v>2.3706539182259396</v>
      </c>
      <c r="V22">
        <f>IF(NJ!V22,SQRT((WPX!V22-WPX!U22)^2+(WPY!V22-WPY!U22)^2),"")</f>
        <v>3.7656340767525451</v>
      </c>
      <c r="W22">
        <f>IF(NJ!W22,SQRT((WPX!W22-WPX!V22)^2+(WPY!W22-WPY!V22)^2),"")</f>
        <v>14.990663761154808</v>
      </c>
      <c r="X22">
        <f>IF(NJ!X22,SQRT((WPX!X22-WPX!W22)^2+(WPY!X22-WPY!W22)^2),"")</f>
        <v>16.831518053936787</v>
      </c>
      <c r="Y22">
        <f>IF(NJ!Y22,SQRT((WPX!Y22-WPX!X22)^2+(WPY!Y22-WPY!X22)^2),"")</f>
        <v>14.138246001537816</v>
      </c>
      <c r="Z22">
        <f>IF(NJ!Z22,SQRT((WPX!Z22-WPX!Y22)^2+(WPY!Z22-WPY!Y22)^2),"")</f>
        <v>14.436758638974334</v>
      </c>
      <c r="AA22">
        <f>IF(NJ!AA22,SQRT((WPX!AA22-WPX!Z22)^2+(WPY!AA22-WPY!Z22)^2),"")</f>
        <v>2.0880613017821097</v>
      </c>
      <c r="AB22">
        <f>IF(NJ!AB22,SQRT((WPX!AB22-WPX!AA22)^2+(WPY!AB22-WPY!AA22)^2),"")</f>
        <v>5.22398315464359</v>
      </c>
      <c r="AC22">
        <f>IF(NJ!AC22,SQRT((WPX!AC22-WPX!AB22)^2+(WPY!AC22-WPY!AB22)^2),"")</f>
        <v>8.7965902484996992</v>
      </c>
      <c r="AD22">
        <f>IF(NJ!AD22,SQRT((WPX!AD22-WPX!AC22)^2+(WPY!AD22-WPY!AC22)^2),"")</f>
        <v>3.0999999999999996</v>
      </c>
      <c r="AE22">
        <f>IF(NJ!AE22,SQRT((WPX!AE22-WPX!AD22)^2+(WPY!AE22-WPY!AD22)^2),"")</f>
        <v>10.412012293500235</v>
      </c>
      <c r="AF22">
        <f>IF(NJ!AF22,SQRT((WPX!AF22-WPX!AE22)^2+(WPY!AF22-WPY!AE22)^2),"")</f>
        <v>4.9979995998399191</v>
      </c>
      <c r="AG22">
        <f>IF(NJ!AG22,SQRT((WPX!AG22-WPX!AF22)^2+(WPY!AG22-WPY!AF22)^2),"")</f>
        <v>1.9209372712298554</v>
      </c>
      <c r="AH22">
        <f>IF(NJ!AH22,SQRT((WPX!AH22-WPX!AG22)^2+(WPY!AH22-WPY!AG22)^2),"")</f>
        <v>1.0999999999999996</v>
      </c>
      <c r="AI22">
        <f>IF(NJ!AI22,SQRT((WPX!AI22-WPX!AH22)^2+(WPY!AI22-WPY!AH22)^2),"")</f>
        <v>7.8160092118676534</v>
      </c>
      <c r="AJ22">
        <f>IF(NJ!AJ22,SQRT((WPX!AJ22-WPX!AI22)^2+(WPY!AJ22-WPY!AI22)^2),"")</f>
        <v>0.70710678118654757</v>
      </c>
      <c r="AK22">
        <f>IF(NJ!AK22,SQRT((WPX!AK22-WPX!AJ22)^2+(WPY!AK22-WPY!AJ22)^2),"")</f>
        <v>1.4142135623730951</v>
      </c>
      <c r="AL22">
        <f>IF(NJ!AL22,SQRT((WPX!AL22-WPX!AK22)^2+(WPY!AL22-WPY!AK22)^2),"")</f>
        <v>2.9698484809835</v>
      </c>
      <c r="AM22">
        <f>IF(NJ!AM22,SQRT((WPX!AM22-WPX!AL22)^2+(WPY!AM22-WPY!AL22)^2),"")</f>
        <v>5.3712196007983142</v>
      </c>
      <c r="AN22">
        <f>IF(NJ!AN22,SQRT((WPX!AN22-WPX!AM22)^2+(WPY!AN22-WPY!AM22)^2),"")</f>
        <v>3.6345563690772495</v>
      </c>
      <c r="AO22">
        <f>IF(NJ!AO22,SQRT((WPX!AO22-WPX!AN22)^2+(WPY!AO22-WPY!AN22)^2),"")</f>
        <v>3.8327535793473602</v>
      </c>
      <c r="AP22">
        <f>IF(NJ!AP22,SQRT((WPX!AP22-WPX!AO22)^2+(WPY!AP22-WPY!AO22)^2),"")</f>
        <v>0.60000000000000053</v>
      </c>
      <c r="AQ22">
        <f>IF(NJ!AQ22,SQRT((WPX!AQ22-WPX!AP22)^2+(WPY!AQ22-WPY!AP22)^2),"")</f>
        <v>2.1</v>
      </c>
      <c r="AR22">
        <f>IF(NJ!AR22,SQRT((WPX!AR22-WPX!AQ22)^2+(WPY!AR22-WPY!AQ22)^2),"")</f>
        <v>8.9560035730229597</v>
      </c>
      <c r="AS22">
        <f>IF(NJ!AS22,SQRT((WPX!AS22-WPX!AR22)^2+(WPY!AS22-WPY!AR22)^2),"")</f>
        <v>1.6763054614240207</v>
      </c>
      <c r="AT22">
        <f>IF(NJ!AT22,SQRT((WPX!AT22-WPX!AS22)^2+(WPY!AT22-WPY!AS22)^2),"")</f>
        <v>4.6999999999999993</v>
      </c>
      <c r="AU22">
        <f>IF(NJ!AU22,SQRT((WPX!AU22-WPX!AT22)^2+(WPY!AU22-WPY!AT22)^2),"")</f>
        <v>5.3712196007983133</v>
      </c>
      <c r="AV22">
        <f>IF(NJ!AV22,SQRT((WPX!AV22-WPX!AU22)^2+(WPY!AV22-WPY!AU22)^2),"")</f>
        <v>1</v>
      </c>
      <c r="AW22">
        <f>IF(NJ!AW22,SQRT((WPX!AW22-WPX!AV22)^2+(WPY!AW22-WPY!AV22)^2),"")</f>
        <v>1.8867962264113212</v>
      </c>
      <c r="AX22">
        <f>IF(NJ!AX22,SQRT((WPX!AX22-WPX!AW22)^2+(WPY!AX22-WPY!AW22)^2),"")</f>
        <v>4.6270941205037106</v>
      </c>
      <c r="AY22">
        <f>IF(NJ!AY22,SQRT((WPX!AY22-WPX!AX22)^2+(WPY!AY22-WPY!AX22)^2),"")</f>
        <v>5.7008771254956896</v>
      </c>
      <c r="AZ22">
        <f>IF(NJ!AZ22,SQRT((WPX!AZ22-WPX!AY22)^2+(WPY!AZ22-WPY!AY22)^2),"")</f>
        <v>9.9126182212370111</v>
      </c>
      <c r="BA22">
        <f>IF(NJ!BA22,SQRT((WPX!BA22-WPX!AZ22)^2+(WPY!BA22-WPY!AZ22)^2),"")</f>
        <v>8.9</v>
      </c>
      <c r="BB22">
        <f>IF(NJ!BB22,SQRT((WPX!BB22-WPX!BA22)^2+(WPY!BB22-WPY!BA22)^2),"")</f>
        <v>13.046455457326331</v>
      </c>
      <c r="BC22">
        <f>IF(NJ!BC22,SQRT((WPX!BC22-WPX!BB22)^2+(WPY!BC22-WPY!BB22)^2),"")</f>
        <v>3.3421549934136805</v>
      </c>
      <c r="BD22">
        <f>IF(NJ!BD22,SQRT((WPX!BD22-WPX!BC22)^2+(WPY!BD22-WPY!BC22)^2),"")</f>
        <v>1.2529964086141663</v>
      </c>
      <c r="BE22">
        <f>IF(NJ!BE22,SQRT((WPX!BE22-WPX!BD22)^2+(WPY!BE22-WPY!BD22)^2),"")</f>
        <v>4.440720662234904</v>
      </c>
      <c r="BF22">
        <f>IF(NJ!BF22,SQRT((WPX!BF22-WPX!BE22)^2+(WPY!BF22-WPY!BE22)^2),"")</f>
        <v>1.4866068747318502</v>
      </c>
      <c r="BG22">
        <f>IF(NJ!BG22,SQRT((WPX!BG22-WPX!BF22)^2+(WPY!BG22-WPY!BF22)^2),"")</f>
        <v>0.70710678118654757</v>
      </c>
      <c r="BH22">
        <f>IF(NJ!BH22,SQRT((WPX!BH22-WPX!BG22)^2+(WPY!BH22-WPY!BG22)^2),"")</f>
        <v>2.1587033144922905</v>
      </c>
      <c r="BI22">
        <f>IF(NJ!BI22,SQRT((WPX!BI22-WPX!BH22)^2+(WPY!BI22-WPY!BH22)^2),"")</f>
        <v>21.476731594914529</v>
      </c>
      <c r="BJ22">
        <f>IF(NJ!BJ22,SQRT((WPX!BJ22-WPX!BI22)^2+(WPY!BJ22-WPY!BI22)^2),"")</f>
        <v>14.988328792764054</v>
      </c>
      <c r="BK22">
        <f>IF(NJ!BK22,SQRT((WPX!BK22-WPX!BJ22)^2+(WPY!BK22-WPY!BJ22)^2),"")</f>
        <v>5.4120236510939232</v>
      </c>
      <c r="BL22">
        <f>IF(NJ!BL22,SQRT((WPX!BL22-WPX!BK22)^2+(WPY!BL22-WPY!BK22)^2),"")</f>
        <v>5.7218878003679867</v>
      </c>
      <c r="BM22">
        <f>IF(NJ!BM22,SQRT((WPX!BM22-WPX!BL22)^2+(WPY!BM22-WPY!BL22)^2),"")</f>
        <v>2.1587033144922905</v>
      </c>
      <c r="BN22">
        <f>IF(NJ!BN22,SQRT((WPX!BN22-WPX!BM22)^2+(WPY!BN22-WPY!BM22)^2),"")</f>
        <v>5.2952809179494906</v>
      </c>
      <c r="BO22">
        <f>IF(NJ!BO22,SQRT((WPX!BO22-WPX!BN22)^2+(WPY!BO22-WPY!BN22)^2),"")</f>
        <v>6.3</v>
      </c>
      <c r="BP22">
        <f>IF(NJ!BP22,SQRT((WPX!BP22-WPX!BO22)^2+(WPY!BP22-WPY!BO22)^2),"")</f>
        <v>7.0213958726167833</v>
      </c>
      <c r="BQ22">
        <f>IF(NJ!BQ22,SQRT((WPX!BQ22-WPX!BP22)^2+(WPY!BQ22-WPY!BP22)^2),"")</f>
        <v>3.764306044943742</v>
      </c>
      <c r="BR22">
        <f>IF(NJ!BR22,SQRT((WPX!BR22-WPX!BQ22)^2+(WPY!BR22-WPY!BQ22)^2),"")</f>
        <v>1.6763054614240207</v>
      </c>
      <c r="BS22">
        <f>IF(NJ!BS22,SQRT((WPX!BS22-WPX!BR22)^2+(WPY!BS22-WPY!BR22)^2),"")</f>
        <v>2.6476404589747449</v>
      </c>
      <c r="BT22">
        <f>IF(NJ!BT22,SQRT((WPX!BT22-WPX!BS22)^2+(WPY!BT22-WPY!BS22)^2),"")</f>
        <v>10.945775440780794</v>
      </c>
      <c r="BU22">
        <f>IF(NJ!BU22,SQRT((WPX!BU22-WPX!BT22)^2+(WPY!BU22-WPY!BT22)^2),"")</f>
        <v>2.5999999999999996</v>
      </c>
      <c r="BV22">
        <f>IF(NJ!BV22,SQRT((WPX!BV22-WPX!BU22)^2+(WPY!BV22-WPY!BU22)^2),"")</f>
        <v>4.72652091923859</v>
      </c>
      <c r="BW22">
        <f>IF(NJ!BW22,SQRT((WPX!BW22-WPX!BV22)^2+(WPY!BW22-WPY!BV22)^2),"")</f>
        <v>1.6763054614240216</v>
      </c>
      <c r="BX22">
        <f>IF(NJ!BX22,SQRT((WPX!BX22-WPX!BW22)^2+(WPY!BX22-WPY!BW22)^2),"")</f>
        <v>7.473285756613353</v>
      </c>
      <c r="BY22">
        <f>IF(NJ!BY22,SQRT((WPX!BY22-WPX!BX22)^2+(WPY!BY22-WPY!BX22)^2),"")</f>
        <v>9.5351979528481738</v>
      </c>
      <c r="BZ22">
        <f>IF(NJ!BZ22,SQRT((WPX!BZ22-WPX!BY22)^2+(WPY!BZ22-WPY!BY22)^2),"")</f>
        <v>3.744329045369811</v>
      </c>
      <c r="CA22">
        <f>IF(NJ!CA22,SQRT((WPX!CA22-WPX!BZ22)^2+(WPY!CA22-WPY!BZ22)^2),"")</f>
        <v>9.4201910808645497</v>
      </c>
      <c r="CB22">
        <f>IF(NJ!CB22,SQRT((WPX!CB22-WPX!CA22)^2+(WPY!CB22-WPY!CA22)^2),"")</f>
        <v>2.6476404589747449</v>
      </c>
      <c r="CC22">
        <f>IF(NJ!CC22,SQRT((WPX!CC22-WPX!CB22)^2+(WPY!CC22-WPY!CB22)^2),"")</f>
        <v>6.7601775124622288</v>
      </c>
      <c r="CD22">
        <f>IF(NJ!CD22,SQRT((WPX!CD22-WPX!CC22)^2+(WPY!CD22-WPY!CC22)^2),"")</f>
        <v>2.4000000000000004</v>
      </c>
      <c r="CE22">
        <f>IF(NJ!CE22,SQRT((WPX!CE22-WPX!CD22)^2+(WPY!CE22-WPY!CD22)^2),"")</f>
        <v>4.6270941205037097</v>
      </c>
      <c r="CF22">
        <f>IF(NJ!CF22,SQRT((WPX!CF22-WPX!CE22)^2+(WPY!CF22-WPY!CE22)^2),"")</f>
        <v>3.4885527085024823</v>
      </c>
      <c r="CG22">
        <f>IF(NJ!CG22,SQRT((WPX!CG22-WPX!CF22)^2+(WPY!CG22-WPY!CF22)^2),"")</f>
        <v>5.440588203494177</v>
      </c>
      <c r="CH22">
        <f>IF(NJ!CH22,SQRT((WPX!CH22-WPX!CG22)^2+(WPY!CH22-WPY!CG22)^2),"")</f>
        <v>2.6476404589747449</v>
      </c>
      <c r="CI22">
        <f>IF(NJ!CI22,SQRT((WPX!CI22-WPX!CH22)^2+(WPY!CI22-WPY!CH22)^2),"")</f>
        <v>5.7870545184921154</v>
      </c>
      <c r="CJ22">
        <f>IF(NJ!CJ22,SQRT((WPX!CJ22-WPX!CI22)^2+(WPY!CJ22-WPY!CI22)^2),"")</f>
        <v>10.507616285342742</v>
      </c>
      <c r="CK22">
        <f>IF(NJ!CK22,SQRT((WPX!CK22-WPX!CJ22)^2+(WPY!CK22-WPY!CJ22)^2),"")</f>
        <v>1.4866068747318502</v>
      </c>
      <c r="CL22">
        <f>IF(NJ!CL22,SQRT((WPX!CL22-WPX!CK22)^2+(WPY!CL22-WPY!CK22)^2),"")</f>
        <v>2</v>
      </c>
      <c r="CM22">
        <f>IF(NJ!CM22,SQRT((WPX!CM22-WPX!CL22)^2+(WPY!CM22-WPY!CL22)^2),"")</f>
        <v>6.8183575734923147</v>
      </c>
      <c r="CN22">
        <f>IF(NJ!CN22,SQRT((WPX!CN22-WPX!CM22)^2+(WPY!CN22-WPY!CM22)^2),"")</f>
        <v>2.7856776554368219</v>
      </c>
      <c r="CO22">
        <f>IF(NJ!CO22,SQRT((WPX!CO22-WPX!CN22)^2+(WPY!CO22-WPY!CN22)^2),"")</f>
        <v>7.7999999999999989</v>
      </c>
      <c r="CP22">
        <f>IF(NJ!CP22,SQRT((WPX!CP22-WPX!CO22)^2+(WPY!CP22-WPY!CO22)^2),"")</f>
        <v>5.2239831546435918</v>
      </c>
      <c r="CQ22">
        <f>IF(NJ!CQ22,SQRT((WPX!CQ22-WPX!CP22)^2+(WPY!CQ22-WPY!CP22)^2),"")</f>
        <v>3.6345563690772509</v>
      </c>
      <c r="CR22">
        <f>IF(NJ!CR22,SQRT((WPX!CR22-WPX!CQ22)^2+(WPY!CR22-WPY!CQ22)^2),"")</f>
        <v>2.7856776554368237</v>
      </c>
      <c r="CS22">
        <f>IF(NJ!CS22,SQRT((WPX!CS22-WPX!CR22)^2+(WPY!CS22-WPY!CR22)^2),"")</f>
        <v>4.805205510693586</v>
      </c>
      <c r="CT22">
        <f>IF(NJ!CT22,SQRT((WPX!CT22-WPX!CS22)^2+(WPY!CT22-WPY!CS22)^2),"")</f>
        <v>5.2952809179494897</v>
      </c>
      <c r="CU22">
        <f>IF(NJ!CU22,SQRT((WPX!CU22-WPX!CT22)^2+(WPY!CU22-WPY!CT22)^2),"")</f>
        <v>8.5906926379658124</v>
      </c>
      <c r="CV22">
        <f>IF(NJ!CV22,SQRT((WPX!CV22-WPX!CU22)^2+(WPY!CV22-WPY!CU22)^2),"")</f>
        <v>18.420097719610503</v>
      </c>
      <c r="CW22">
        <f>IF(NJ!CW22,SQRT((WPX!CW22-WPX!CV22)^2+(WPY!CW22-WPY!CV22)^2),"")</f>
        <v>7.8638413005349994</v>
      </c>
      <c r="CX22">
        <f>IF(NJ!CX22,SQRT((WPX!CX22-WPX!CW22)^2+(WPY!CX22-WPY!CW22)^2),"")</f>
        <v>4.854894437575342</v>
      </c>
      <c r="CY22">
        <f>IF(NJ!CY22,SQRT((WPX!CY22-WPX!CX22)^2+(WPY!CY22-WPY!CX22)^2),"")</f>
        <v>7.382411530116701</v>
      </c>
      <c r="CZ22">
        <f>IF(NJ!CZ22,SQRT((WPX!CZ22-WPX!CY22)^2+(WPY!CZ22-WPY!CY22)^2),"")</f>
        <v>5.8000000000000007</v>
      </c>
      <c r="DA22">
        <f>IF(NJ!DA22,SQRT((WPX!DA22-WPX!CZ22)^2+(WPY!DA22-WPY!CZ22)^2),"")</f>
        <v>6.9856996786291932</v>
      </c>
      <c r="DB22">
        <f>IF(NJ!DB22,SQRT((WPX!DB22-WPX!DA22)^2+(WPY!DB22-WPY!DA22)^2),"")</f>
        <v>9.1443971917234652</v>
      </c>
      <c r="DC22">
        <f>IF(NJ!DC22,SQRT((WPX!DC22-WPX!DB22)^2+(WPY!DC22-WPY!DB22)^2),"")</f>
        <v>1.6</v>
      </c>
      <c r="DD22">
        <f>IF(NJ!DD22,SQRT((WPX!DD22-WPX!DC22)^2+(WPY!DD22-WPY!DC22)^2),"")</f>
        <v>5.2239831546435909</v>
      </c>
      <c r="DE22">
        <f>IF(NJ!DE22,SQRT((WPX!DE22-WPX!DD22)^2+(WPY!DE22-WPY!DD22)^2),"")</f>
        <v>10.447966309287182</v>
      </c>
      <c r="DF22">
        <f>IF(NJ!DF22,SQRT((WPX!DF22-WPX!DE22)^2+(WPY!DF22-WPY!DE22)^2),"")</f>
        <v>6.2649820430708338</v>
      </c>
      <c r="DG22">
        <f>IF(NJ!DG22,SQRT((WPX!DG22-WPX!DF22)^2+(WPY!DG22-WPY!DF22)^2),"")</f>
        <v>0</v>
      </c>
      <c r="DH22">
        <f>IF(NJ!DH22,SQRT((WPX!DH22-WPX!DG22)^2+(WPY!DH22-WPY!DG22)^2),"")</f>
        <v>5.939696961966999</v>
      </c>
      <c r="DI22">
        <f>IF(NJ!DI22,SQRT((WPX!DI22-WPX!DH22)^2+(WPY!DI22-WPY!DH22)^2),"")</f>
        <v>8.4219950130595524</v>
      </c>
      <c r="DJ22">
        <f>IF(NJ!DJ22,SQRT((WPX!DJ22-WPX!DI22)^2+(WPY!DJ22-WPY!DI22)^2),"")</f>
        <v>0.5</v>
      </c>
      <c r="DK22">
        <f>IF(NJ!DK22,SQRT((WPX!DK22-WPX!DJ22)^2+(WPY!DK22-WPY!DJ22)^2),"")</f>
        <v>3.9395431207184424</v>
      </c>
      <c r="DL22">
        <f>IF(NJ!DL22,SQRT((WPX!DL22-WPX!DK22)^2+(WPY!DL22-WPY!DK22)^2),"")</f>
        <v>7.3681748079154579</v>
      </c>
      <c r="DM22">
        <f>IF(NJ!DM22,SQRT((WPX!DM22-WPX!DL22)^2+(WPY!DM22-WPY!DL22)^2),"")</f>
        <v>0.7810249675906652</v>
      </c>
      <c r="DN22">
        <f>IF(NJ!DN22,SQRT((WPX!DN22-WPX!DM22)^2+(WPY!DN22-WPY!DM22)^2),"")</f>
        <v>6.2649820430708338</v>
      </c>
      <c r="DO22">
        <f>IF(NJ!DO22,SQRT((WPX!DO22-WPX!DN22)^2+(WPY!DO22-WPY!DN22)^2),"")</f>
        <v>1.1180339887498949</v>
      </c>
      <c r="DP22">
        <f>IF(NJ!DP22,SQRT((WPX!DP22-WPX!DO22)^2+(WPY!DP22-WPY!DO22)^2),"")</f>
        <v>2.8231188426986211</v>
      </c>
      <c r="DQ22">
        <f>IF(NJ!DQ22,SQRT((WPX!DQ22-WPX!DP22)^2+(WPY!DQ22-WPY!DP22)^2),"")</f>
        <v>2.3259406699226015</v>
      </c>
      <c r="DR22">
        <f>IF(NJ!DR22,SQRT((WPX!DR22-WPX!DQ22)^2+(WPY!DR22-WPY!DQ22)^2),"")</f>
        <v>2.6400757564888169</v>
      </c>
      <c r="DS22">
        <f>IF(NJ!DS22,SQRT((WPX!DS22-WPX!DR22)^2+(WPY!DS22-WPY!DR22)^2),"")</f>
        <v>5.805170109479997</v>
      </c>
      <c r="DT22">
        <f>IF(NJ!DT22,SQRT((WPX!DT22-WPX!DS22)^2+(WPY!DT22-WPY!DS22)^2),"")</f>
        <v>9.9181651528899231</v>
      </c>
      <c r="DU22">
        <f>IF(NJ!DU22,SQRT((WPX!DU22-WPX!DT22)^2+(WPY!DU22-WPY!DT22)^2),"")</f>
        <v>5.9539902586416771</v>
      </c>
      <c r="DV22">
        <f>IF(NJ!DV22,SQRT((WPX!DV22-WPX!DU22)^2+(WPY!DV22-WPY!DU22)^2),"")</f>
        <v>2.5079872407968908</v>
      </c>
      <c r="DW22">
        <f>IF(NJ!DW22,SQRT((WPX!DW22-WPX!DV22)^2+(WPY!DW22-WPY!DV22)^2),"")</f>
        <v>8.3000000000000007</v>
      </c>
      <c r="DX22">
        <f>IF(NJ!DX22,SQRT((WPX!DX22-WPX!DW22)^2+(WPY!DX22-WPY!DW22)^2),"")</f>
        <v>1.5811388300841898</v>
      </c>
      <c r="DY22">
        <f>IF(NJ!DY22,SQRT((WPX!DY22-WPX!DX22)^2+(WPY!DY22-WPY!DX22)^2),"")</f>
        <v>1.1000000000000014</v>
      </c>
      <c r="DZ22">
        <f>IF(NJ!DZ22,SQRT((WPX!DZ22-WPX!DY22)^2+(WPY!DZ22-WPY!DY22)^2),"")</f>
        <v>2.7856776554368237</v>
      </c>
      <c r="EA22">
        <f>IF(NJ!EA22,SQRT((WPX!EA22-WPX!DZ22)^2+(WPY!EA22-WPY!DZ22)^2),"")</f>
        <v>7.3878278269055517</v>
      </c>
      <c r="EB22">
        <f>IF(NJ!EB22,SQRT((WPX!EB22-WPX!EA22)^2+(WPY!EB22-WPY!EA22)^2),"")</f>
        <v>4.7074409183759274</v>
      </c>
      <c r="EC22">
        <f>IF(NJ!EC22,SQRT((WPX!EC22-WPX!EB22)^2+(WPY!EC22-WPY!EB22)^2),"")</f>
        <v>2.6</v>
      </c>
      <c r="ED22">
        <f>IF(NJ!ED22,SQRT((WPX!ED22-WPX!EC22)^2+(WPY!ED22-WPY!EC22)^2),"")</f>
        <v>2.3259406699226015</v>
      </c>
      <c r="EE22">
        <f>IF(NJ!EE22,SQRT((WPX!EE22-WPX!ED22)^2+(WPY!EE22-WPY!ED22)^2),"")</f>
        <v>5.2000000000000011</v>
      </c>
      <c r="EF22">
        <f>IF(NJ!EF22,SQRT((WPX!EF22-WPX!EE22)^2+(WPY!EF22-WPY!EE22)^2),"")</f>
        <v>5.6080299571239802</v>
      </c>
      <c r="EG22">
        <f>IF(NJ!EG22,SQRT((WPX!EG22-WPX!EF22)^2+(WPY!EG22-WPY!EF22)^2),"")</f>
        <v>9.4</v>
      </c>
      <c r="EH22">
        <f>IF(NJ!EH22,SQRT((WPX!EH22-WPX!EG22)^2+(WPY!EH22-WPY!EG22)^2),"")</f>
        <v>4.7</v>
      </c>
      <c r="EI22">
        <f>IF(NJ!EI22,SQRT((WPX!EI22-WPX!EH22)^2+(WPY!EI22-WPY!EH22)^2),"")</f>
        <v>3.1400636936215176</v>
      </c>
      <c r="EJ22">
        <f>IF(NJ!EJ22,SQRT((WPX!EJ22-WPX!EI22)^2+(WPY!EJ22-WPY!EI22)^2),"")</f>
        <v>5.3338541412378335</v>
      </c>
      <c r="EK22">
        <f>IF(NJ!EK22,SQRT((WPX!EK22-WPX!EJ22)^2+(WPY!EK22-WPY!EJ22)^2),"")</f>
        <v>1.5</v>
      </c>
      <c r="EL22">
        <f>IF(NJ!EL22,SQRT((WPX!EL22-WPX!EK22)^2+(WPY!EL22-WPY!EK22)^2),"")</f>
        <v>5.2239831546435909</v>
      </c>
      <c r="EM22">
        <f>IF(NJ!EM22,SQRT((WPX!EM22-WPX!EL22)^2+(WPY!EM22-WPY!EL22)^2),"")</f>
        <v>3.2015621187164243</v>
      </c>
      <c r="EN22">
        <f>IF(NJ!EN22,SQRT((WPX!EN22-WPX!EM22)^2+(WPY!EN22-WPY!EM22)^2),"")</f>
        <v>3.6878177829171555</v>
      </c>
      <c r="EO22">
        <f>IF(NJ!EO22,SQRT((WPX!EO22-WPX!EN22)^2+(WPY!EO22-WPY!EN22)^2),"")</f>
        <v>7.4732857566133513</v>
      </c>
      <c r="EP22" t="str">
        <f>IF(NJ!EP22,SQRT((WPX!EP22-WPX!EO22)^2+(WPY!EP22-WPY!EO22)^2),"")</f>
        <v/>
      </c>
      <c r="EQ22" t="str">
        <f>IF(NJ!EQ22,SQRT((WPX!EQ22-WPX!EP22)^2+(WPY!EQ22-WPY!EP22)^2),"")</f>
        <v/>
      </c>
      <c r="ER22" t="str">
        <f>IF(NJ!ER22,SQRT((WPX!ER22-WPX!EQ22)^2+(WPY!ER22-WPY!EQ22)^2),"")</f>
        <v/>
      </c>
      <c r="ES22" t="str">
        <f>IF(NJ!ES22,SQRT((WPX!ES22-WPX!ER22)^2+(WPY!ES22-WPY!ER22)^2),"")</f>
        <v/>
      </c>
      <c r="ET22" t="str">
        <f>IF(NJ!ET22,SQRT((WPX!ET22-WPX!ES22)^2+(WPY!ET22-WPY!ES22)^2),"")</f>
        <v/>
      </c>
      <c r="EU22" t="str">
        <f>IF(NJ!EU22,SQRT((WPX!EU22-WPX!ET22)^2+(WPY!EU22-WPY!ET22)^2),"")</f>
        <v/>
      </c>
      <c r="EV22" t="str">
        <f>IF(NJ!EV22,SQRT((WPX!EV22-WPX!EU22)^2+(WPY!EV22-WPY!EU22)^2),"")</f>
        <v/>
      </c>
      <c r="EW22" t="str">
        <f>IF(NJ!EW22,SQRT((WPX!EW22-WPX!EV22)^2+(WPY!EW22-WPY!EV22)^2),"")</f>
        <v/>
      </c>
      <c r="EX22" t="str">
        <f>IF(NJ!EX22,SQRT((WPX!EX22-WPX!EW22)^2+(WPY!EX22-WPY!EW22)^2),"")</f>
        <v/>
      </c>
      <c r="EY22" t="str">
        <f>IF(NJ!EY22,SQRT((WPX!EY22-WPX!EX22)^2+(WPY!EY22-WPY!EX22)^2),"")</f>
        <v/>
      </c>
      <c r="EZ22" t="str">
        <f>IF(NJ!EZ22,SQRT((WPX!EZ22-WPX!EY22)^2+(WPY!EZ22-WPY!EY22)^2),"")</f>
        <v/>
      </c>
      <c r="FA22" t="str">
        <f>IF(NJ!FA22,SQRT((WPX!FA22-WPX!EZ22)^2+(WPY!FA22-WPY!EZ22)^2),"")</f>
        <v/>
      </c>
      <c r="FB22" t="str">
        <f>IF(NJ!FB22,SQRT((WPX!FB22-WPX!FA22)^2+(WPY!FB22-WPY!FA22)^2),"")</f>
        <v/>
      </c>
      <c r="FC22" t="str">
        <f>IF(NJ!FC22,SQRT((WPX!FC22-WPX!FB22)^2+(WPY!FC22-WPY!FB22)^2),"")</f>
        <v/>
      </c>
      <c r="FD22" t="str">
        <f>IF(NJ!FD22,SQRT((WPX!FD22-WPX!FC22)^2+(WPY!FD22-WPY!FC22)^2),"")</f>
        <v/>
      </c>
      <c r="FE22" t="str">
        <f>IF(NJ!FE22,SQRT((WPX!FE22-WPX!FD22)^2+(WPY!FE22-WPY!FD22)^2),"")</f>
        <v/>
      </c>
      <c r="FF22" t="str">
        <f>IF(NJ!FF22,SQRT((WPX!FF22-WPX!FE22)^2+(WPY!FF22-WPY!FE22)^2),"")</f>
        <v/>
      </c>
      <c r="FG22" t="str">
        <f>IF(NJ!FG22,SQRT((WPX!FG22-WPX!FF22)^2+(WPY!FG22-WPY!FF22)^2),"")</f>
        <v/>
      </c>
      <c r="FH22" t="str">
        <f>IF(NJ!FH22,SQRT((WPX!FH22-WPX!FG22)^2+(WPY!FH22-WPY!FG22)^2),"")</f>
        <v/>
      </c>
      <c r="FI22" t="str">
        <f>IF(NJ!FI22,SQRT((WPX!FI22-WPX!FH22)^2+(WPY!FI22-WPY!FH22)^2),"")</f>
        <v/>
      </c>
      <c r="FJ22" t="str">
        <f>IF(NJ!FJ22,SQRT((WPX!FJ22-WPX!FI22)^2+(WPY!FJ22-WPY!FI22)^2),"")</f>
        <v/>
      </c>
      <c r="FK22" t="str">
        <f>IF(NJ!FK22,SQRT((WPX!FK22-WPX!FJ22)^2+(WPY!FK22-WPY!FJ22)^2),"")</f>
        <v/>
      </c>
      <c r="FL22" t="str">
        <f>IF(NJ!FL22,SQRT((WPX!FL22-WPX!FK22)^2+(WPY!FL22-WPY!FK22)^2),"")</f>
        <v/>
      </c>
      <c r="FM22" t="str">
        <f>IF(NJ!FM22,SQRT((WPX!FM22-WPX!FL22)^2+(WPY!FM22-WPY!FL22)^2),"")</f>
        <v/>
      </c>
      <c r="FN22" t="str">
        <f>IF(NJ!FN22,SQRT((WPX!FN22-WPX!FM22)^2+(WPY!FN22-WPY!FM22)^2),"")</f>
        <v/>
      </c>
      <c r="FO22" t="str">
        <f>IF(NJ!FO22,SQRT((WPX!FO22-WPX!FN22)^2+(WPY!FO22-WPY!FN22)^2),"")</f>
        <v/>
      </c>
      <c r="FP22" t="str">
        <f>IF(NJ!FP22,SQRT((WPX!FP22-WPX!FO22)^2+(WPY!FP22-WPY!FO22)^2),"")</f>
        <v/>
      </c>
      <c r="FQ22" t="str">
        <f>IF(NJ!FQ22,SQRT((WPX!FQ22-WPX!FP22)^2+(WPY!FQ22-WPY!FP22)^2),"")</f>
        <v/>
      </c>
      <c r="FR22" t="str">
        <f>IF(NJ!FR22,SQRT((WPX!FR22-WPX!FQ22)^2+(WPY!FR22-WPY!FQ22)^2),"")</f>
        <v/>
      </c>
      <c r="FT22">
        <f t="shared" si="0"/>
        <v>5.3018911697413413</v>
      </c>
    </row>
    <row r="23" spans="1:176" x14ac:dyDescent="0.3">
      <c r="A23" s="2">
        <v>22</v>
      </c>
      <c r="B23" s="2" t="s">
        <v>142</v>
      </c>
      <c r="C23" t="s">
        <v>0</v>
      </c>
      <c r="D23" t="s">
        <v>3</v>
      </c>
      <c r="E23" s="13" t="s">
        <v>5</v>
      </c>
      <c r="F23" s="12">
        <v>127</v>
      </c>
      <c r="H23">
        <f>SQRT((WPX!H23)^2+(WPY!H23)^2)</f>
        <v>5.5973207876626123</v>
      </c>
      <c r="I23">
        <f>IF(NJ!I23,SQRT((WPX!I23-WPX!H23)^2+(WPY!I23-WPY!H23)^2),"")</f>
        <v>3.8275318418009276</v>
      </c>
      <c r="J23">
        <f>IF(NJ!J23,SQRT((WPX!J23-WPX!I23)^2+(WPY!J23-WPY!I23)^2),"")</f>
        <v>14.506550244630873</v>
      </c>
      <c r="K23">
        <f>IF(NJ!K23,SQRT((WPX!K23-WPX!J23)^2+(WPY!K23-WPY!J23)^2),"")</f>
        <v>9.5634721728041843</v>
      </c>
      <c r="L23">
        <f>IF(NJ!L23,SQRT((WPX!L23-WPX!K23)^2+(WPY!L23-WPY!K23)^2),"")</f>
        <v>0.86023252670426276</v>
      </c>
      <c r="M23">
        <f>IF(NJ!M23,SQRT((WPX!M23-WPX!L23)^2+(WPY!M23-WPY!L23)^2),"")</f>
        <v>4.6529560496527376</v>
      </c>
      <c r="N23">
        <f>IF(NJ!N23,SQRT((WPX!N23-WPX!M23)^2+(WPY!N23-WPY!M23)^2),"")</f>
        <v>5.2239831546435935</v>
      </c>
      <c r="O23">
        <f>IF(NJ!O23,SQRT((WPX!O23-WPX!N23)^2+(WPY!O23-WPY!N23)^2),"")</f>
        <v>8.6977008456258122</v>
      </c>
      <c r="P23">
        <f>IF(NJ!P23,SQRT((WPX!P23-WPX!O23)^2+(WPY!P23-WPY!O23)^2),"")</f>
        <v>2.6476404589747449</v>
      </c>
      <c r="Q23">
        <f>IF(NJ!Q23,SQRT((WPX!Q23-WPX!P23)^2+(WPY!Q23-WPY!P23)^2),"")</f>
        <v>6.303173803727768</v>
      </c>
      <c r="R23">
        <f>IF(NJ!R23,SQRT((WPX!R23-WPX!Q23)^2+(WPY!R23-WPY!Q23)^2),"")</f>
        <v>9.2698435801258245</v>
      </c>
      <c r="S23">
        <f>IF(NJ!S23,SQRT((WPX!S23-WPX!R23)^2+(WPY!S23-WPY!R23)^2),"")</f>
        <v>17.173526137634052</v>
      </c>
      <c r="T23">
        <f>IF(NJ!T23,SQRT((WPX!T23-WPX!S23)^2+(WPY!T23-WPY!S23)^2),"")</f>
        <v>17.812635964393369</v>
      </c>
      <c r="U23">
        <f>IF(NJ!U23,SQRT((WPX!U23-WPX!T23)^2+(WPY!U23-WPY!T23)^2),"")</f>
        <v>1.5556349186104028</v>
      </c>
      <c r="V23">
        <f>IF(NJ!V23,SQRT((WPX!V23-WPX!U23)^2+(WPY!V23-WPY!U23)^2),"")</f>
        <v>0.5</v>
      </c>
      <c r="W23">
        <f>IF(NJ!W23,SQRT((WPX!W23-WPX!V23)^2+(WPY!W23-WPY!V23)^2),"")</f>
        <v>5.1478150704934995</v>
      </c>
      <c r="X23">
        <f>IF(NJ!X23,SQRT((WPX!X23-WPX!W23)^2+(WPY!X23-WPY!W23)^2),"")</f>
        <v>6.9856996786291923</v>
      </c>
      <c r="Y23">
        <f>IF(NJ!Y23,SQRT((WPX!Y23-WPX!X23)^2+(WPY!Y23-WPY!X23)^2),"")</f>
        <v>5.7000000000000011</v>
      </c>
      <c r="Z23">
        <f>IF(NJ!Z23,SQRT((WPX!Z23-WPX!Y23)^2+(WPY!Z23-WPY!Y23)^2),"")</f>
        <v>11.510864433221338</v>
      </c>
      <c r="AA23">
        <f>IF(NJ!AA23,SQRT((WPX!AA23-WPX!Z23)^2+(WPY!AA23-WPY!Z23)^2),"")</f>
        <v>4.0459856648287831</v>
      </c>
      <c r="AB23">
        <f>IF(NJ!AB23,SQRT((WPX!AB23-WPX!AA23)^2+(WPY!AB23-WPY!AA23)^2),"")</f>
        <v>3.2572994949804674</v>
      </c>
      <c r="AC23">
        <f>IF(NJ!AC23,SQRT((WPX!AC23-WPX!AB23)^2+(WPY!AC23-WPY!AB23)^2),"")</f>
        <v>1.2083045973594573</v>
      </c>
      <c r="AD23">
        <f>IF(NJ!AD23,SQRT((WPX!AD23-WPX!AC23)^2+(WPY!AD23-WPY!AC23)^2),"")</f>
        <v>10.261578825892244</v>
      </c>
      <c r="AE23">
        <f>IF(NJ!AE23,SQRT((WPX!AE23-WPX!AD23)^2+(WPY!AE23-WPY!AD23)^2),"")</f>
        <v>11.479111463872108</v>
      </c>
      <c r="AF23">
        <f>IF(NJ!AF23,SQRT((WPX!AF23-WPX!AE23)^2+(WPY!AF23-WPY!AE23)^2),"")</f>
        <v>6.8883960397178097</v>
      </c>
      <c r="AG23">
        <f>IF(NJ!AG23,SQRT((WPX!AG23-WPX!AF23)^2+(WPY!AG23-WPY!AF23)^2),"")</f>
        <v>9.4762861923857074</v>
      </c>
      <c r="AH23">
        <f>IF(NJ!AH23,SQRT((WPX!AH23-WPX!AG23)^2+(WPY!AH23-WPY!AG23)^2),"")</f>
        <v>13.662357044082841</v>
      </c>
      <c r="AI23">
        <f>IF(NJ!AI23,SQRT((WPX!AI23-WPX!AH23)^2+(WPY!AI23-WPY!AH23)^2),"")</f>
        <v>3.1064449134018139</v>
      </c>
      <c r="AJ23">
        <f>IF(NJ!AJ23,SQRT((WPX!AJ23-WPX!AI23)^2+(WPY!AJ23-WPY!AI23)^2),"")</f>
        <v>4.0311288741492746</v>
      </c>
      <c r="AK23">
        <f>IF(NJ!AK23,SQRT((WPX!AK23-WPX!AJ23)^2+(WPY!AK23-WPY!AJ23)^2),"")</f>
        <v>1</v>
      </c>
      <c r="AL23">
        <f>IF(NJ!AL23,SQRT((WPX!AL23-WPX!AK23)^2+(WPY!AL23-WPY!AK23)^2),"")</f>
        <v>0.5</v>
      </c>
      <c r="AM23">
        <f>IF(NJ!AM23,SQRT((WPX!AM23-WPX!AL23)^2+(WPY!AM23-WPY!AL23)^2),"")</f>
        <v>9.9639349656649205</v>
      </c>
      <c r="AN23">
        <f>IF(NJ!AN23,SQRT((WPX!AN23-WPX!AM23)^2+(WPY!AN23-WPY!AM23)^2),"")</f>
        <v>5.9539902586416797</v>
      </c>
      <c r="AO23">
        <f>IF(NJ!AO23,SQRT((WPX!AO23-WPX!AN23)^2+(WPY!AO23-WPY!AN23)^2),"")</f>
        <v>3.3421549934136818</v>
      </c>
      <c r="AP23">
        <f>IF(NJ!AP23,SQRT((WPX!AP23-WPX!AO23)^2+(WPY!AP23-WPY!AO23)^2),"")</f>
        <v>9.2655275079188026</v>
      </c>
      <c r="AQ23">
        <f>IF(NJ!AQ23,SQRT((WPX!AQ23-WPX!AP23)^2+(WPY!AQ23-WPY!AP23)^2),"")</f>
        <v>14.080127840328723</v>
      </c>
      <c r="AR23">
        <f>IF(NJ!AR23,SQRT((WPX!AR23-WPX!AQ23)^2+(WPY!AR23-WPY!AQ23)^2),"")</f>
        <v>3.7363083384538811</v>
      </c>
      <c r="AS23">
        <f>IF(NJ!AS23,SQRT((WPX!AS23-WPX!AR23)^2+(WPY!AS23-WPY!AR23)^2),"")</f>
        <v>8.7206651122491792</v>
      </c>
      <c r="AT23">
        <f>IF(NJ!AT23,SQRT((WPX!AT23-WPX!AS23)^2+(WPY!AT23-WPY!AS23)^2),"")</f>
        <v>5.7218878003679867</v>
      </c>
      <c r="AU23">
        <f>IF(NJ!AU23,SQRT((WPX!AU23-WPX!AT23)^2+(WPY!AU23-WPY!AT23)^2),"")</f>
        <v>8.0280757345705211</v>
      </c>
      <c r="AV23">
        <f>IF(NJ!AV23,SQRT((WPX!AV23-WPX!AU23)^2+(WPY!AV23-WPY!AU23)^2),"")</f>
        <v>4.6065171225124066</v>
      </c>
      <c r="AW23">
        <f>IF(NJ!AW23,SQRT((WPX!AW23-WPX!AV23)^2+(WPY!AW23-WPY!AV23)^2),"")</f>
        <v>9.7308786859152647</v>
      </c>
      <c r="AX23">
        <f>IF(NJ!AX23,SQRT((WPX!AX23-WPX!AW23)^2+(WPY!AX23-WPY!AW23)^2),"")</f>
        <v>12.264175471673585</v>
      </c>
      <c r="AY23">
        <f>IF(NJ!AY23,SQRT((WPX!AY23-WPX!AX23)^2+(WPY!AY23-WPY!AX23)^2),"")</f>
        <v>5.2201532544552753</v>
      </c>
      <c r="AZ23">
        <f>IF(NJ!AZ23,SQRT((WPX!AZ23-WPX!AY23)^2+(WPY!AZ23-WPY!AY23)^2),"")</f>
        <v>3.4885527085024828</v>
      </c>
      <c r="BA23">
        <f>IF(NJ!BA23,SQRT((WPX!BA23-WPX!AZ23)^2+(WPY!BA23-WPY!AZ23)^2),"")</f>
        <v>3.2572994949804643</v>
      </c>
      <c r="BB23">
        <f>IF(NJ!BB23,SQRT((WPX!BB23-WPX!BA23)^2+(WPY!BB23-WPY!BA23)^2),"")</f>
        <v>8.728115489611719</v>
      </c>
      <c r="BC23">
        <f>IF(NJ!BC23,SQRT((WPX!BC23-WPX!BB23)^2+(WPY!BC23-WPY!BB23)^2),"")</f>
        <v>9.2048900047746365</v>
      </c>
      <c r="BD23">
        <f>IF(NJ!BD23,SQRT((WPX!BD23-WPX!BC23)^2+(WPY!BD23-WPY!BC23)^2),"")</f>
        <v>1.2206555615733699</v>
      </c>
      <c r="BE23">
        <f>IF(NJ!BE23,SQRT((WPX!BE23-WPX!BD23)^2+(WPY!BE23-WPY!BD23)^2),"")</f>
        <v>1.0198039027185568</v>
      </c>
      <c r="BF23">
        <f>IF(NJ!BF23,SQRT((WPX!BF23-WPX!BE23)^2+(WPY!BF23-WPY!BE23)^2),"")</f>
        <v>3.7947331922020551</v>
      </c>
      <c r="BG23">
        <f>IF(NJ!BG23,SQRT((WPX!BG23-WPX!BF23)^2+(WPY!BG23-WPY!BF23)^2),"")</f>
        <v>8.1320354155647898</v>
      </c>
      <c r="BH23">
        <f>IF(NJ!BH23,SQRT((WPX!BH23-WPX!BG23)^2+(WPY!BH23-WPY!BG23)^2),"")</f>
        <v>13.661625086350453</v>
      </c>
      <c r="BI23">
        <f>IF(NJ!BI23,SQRT((WPX!BI23-WPX!BH23)^2+(WPY!BI23-WPY!BH23)^2),"")</f>
        <v>7.414849964766649</v>
      </c>
      <c r="BJ23">
        <f>IF(NJ!BJ23,SQRT((WPX!BJ23-WPX!BI23)^2+(WPY!BJ23-WPY!BI23)^2),"")</f>
        <v>3.8275318418009268</v>
      </c>
      <c r="BK23">
        <f>IF(NJ!BK23,SQRT((WPX!BK23-WPX!BJ23)^2+(WPY!BK23-WPY!BJ23)^2),"")</f>
        <v>4.7042533945356295</v>
      </c>
      <c r="BL23">
        <f>IF(NJ!BL23,SQRT((WPX!BL23-WPX!BK23)^2+(WPY!BL23-WPY!BK23)^2),"")</f>
        <v>8.3240615086627034</v>
      </c>
      <c r="BM23">
        <f>IF(NJ!BM23,SQRT((WPX!BM23-WPX!BL23)^2+(WPY!BM23-WPY!BL23)^2),"")</f>
        <v>8.8362888137498086</v>
      </c>
      <c r="BN23">
        <f>IF(NJ!BN23,SQRT((WPX!BN23-WPX!BM23)^2+(WPY!BN23-WPY!BM23)^2),"")</f>
        <v>9.3477269964414358</v>
      </c>
      <c r="BO23">
        <f>IF(NJ!BO23,SQRT((WPX!BO23-WPX!BN23)^2+(WPY!BO23-WPY!BN23)^2),"")</f>
        <v>9.9849887330932923</v>
      </c>
      <c r="BP23">
        <f>IF(NJ!BP23,SQRT((WPX!BP23-WPX!BO23)^2+(WPY!BP23-WPY!BO23)^2),"")</f>
        <v>11.925183436744275</v>
      </c>
      <c r="BQ23">
        <f>IF(NJ!BQ23,SQRT((WPX!BQ23-WPX!BP23)^2+(WPY!BQ23-WPY!BP23)^2),"")</f>
        <v>3.689173349139343</v>
      </c>
      <c r="BR23">
        <f>IF(NJ!BR23,SQRT((WPX!BR23-WPX!BQ23)^2+(WPY!BR23-WPY!BQ23)^2),"")</f>
        <v>2.4839484696748442</v>
      </c>
      <c r="BS23">
        <f>IF(NJ!BS23,SQRT((WPX!BS23-WPX!BR23)^2+(WPY!BS23-WPY!BR23)^2),"")</f>
        <v>1.7464249196572981</v>
      </c>
      <c r="BT23">
        <f>IF(NJ!BT23,SQRT((WPX!BT23-WPX!BS23)^2+(WPY!BT23-WPY!BS23)^2),"")</f>
        <v>1.30384048104053</v>
      </c>
      <c r="BU23">
        <f>IF(NJ!BU23,SQRT((WPX!BU23-WPX!BT23)^2+(WPY!BU23-WPY!BT23)^2),"")</f>
        <v>2.15870331449229</v>
      </c>
      <c r="BV23">
        <f>IF(NJ!BV23,SQRT((WPX!BV23-WPX!BU23)^2+(WPY!BV23-WPY!BU23)^2),"")</f>
        <v>9.4921019800674262</v>
      </c>
      <c r="BW23">
        <f>IF(NJ!BW23,SQRT((WPX!BW23-WPX!BV23)^2+(WPY!BW23-WPY!BV23)^2),"")</f>
        <v>5.1039200620699381</v>
      </c>
      <c r="BX23">
        <f>IF(NJ!BX23,SQRT((WPX!BX23-WPX!BW23)^2+(WPY!BX23-WPY!BW23)^2),"")</f>
        <v>4.3566041821583932</v>
      </c>
      <c r="BY23">
        <f>IF(NJ!BY23,SQRT((WPX!BY23-WPX!BX23)^2+(WPY!BY23-WPY!BX23)^2),"")</f>
        <v>10.323759005323595</v>
      </c>
      <c r="BZ23">
        <f>IF(NJ!BZ23,SQRT((WPX!BZ23-WPX!BY23)^2+(WPY!BZ23-WPY!BY23)^2),"")</f>
        <v>4.1677331968349414</v>
      </c>
      <c r="CA23">
        <f>IF(NJ!CA23,SQRT((WPX!CA23-WPX!BZ23)^2+(WPY!CA23-WPY!BZ23)^2),"")</f>
        <v>3.6496575181789312</v>
      </c>
      <c r="CB23">
        <f>IF(NJ!CB23,SQRT((WPX!CB23-WPX!CA23)^2+(WPY!CB23-WPY!CA23)^2),"")</f>
        <v>8.4148677945645716</v>
      </c>
      <c r="CC23">
        <f>IF(NJ!CC23,SQRT((WPX!CC23-WPX!CB23)^2+(WPY!CC23-WPY!CB23)^2),"")</f>
        <v>6.942621983083912</v>
      </c>
      <c r="CD23">
        <f>IF(NJ!CD23,SQRT((WPX!CD23-WPX!CC23)^2+(WPY!CD23-WPY!CC23)^2),"")</f>
        <v>11.020889256316842</v>
      </c>
      <c r="CE23">
        <f>IF(NJ!CE23,SQRT((WPX!CE23-WPX!CD23)^2+(WPY!CE23-WPY!CD23)^2),"")</f>
        <v>13.306013678032953</v>
      </c>
      <c r="CF23">
        <f>IF(NJ!CF23,SQRT((WPX!CF23-WPX!CE23)^2+(WPY!CF23-WPY!CE23)^2),"")</f>
        <v>13.787675656179326</v>
      </c>
      <c r="CG23">
        <f>IF(NJ!CG23,SQRT((WPX!CG23-WPX!CF23)^2+(WPY!CG23-WPY!CF23)^2),"")</f>
        <v>13.138112497615477</v>
      </c>
      <c r="CH23">
        <f>IF(NJ!CH23,SQRT((WPX!CH23-WPX!CG23)^2+(WPY!CH23-WPY!CG23)^2),"")</f>
        <v>6.7230945255886434</v>
      </c>
      <c r="CI23">
        <f>IF(NJ!CI23,SQRT((WPX!CI23-WPX!CH23)^2+(WPY!CI23-WPY!CH23)^2),"")</f>
        <v>7.2801098892805189</v>
      </c>
      <c r="CJ23">
        <f>IF(NJ!CJ23,SQRT((WPX!CJ23-WPX!CI23)^2+(WPY!CJ23-WPY!CI23)^2),"")</f>
        <v>13.39589489358587</v>
      </c>
      <c r="CK23">
        <f>IF(NJ!CK23,SQRT((WPX!CK23-WPX!CJ23)^2+(WPY!CK23-WPY!CJ23)^2),"")</f>
        <v>7.840918313565064</v>
      </c>
      <c r="CL23">
        <f>IF(NJ!CL23,SQRT((WPX!CL23-WPX!CK23)^2+(WPY!CL23-WPY!CK23)^2),"")</f>
        <v>12.299999999999999</v>
      </c>
      <c r="CM23">
        <f>IF(NJ!CM23,SQRT((WPX!CM23-WPX!CL23)^2+(WPY!CM23-WPY!CL23)^2),"")</f>
        <v>9.5036834964133785</v>
      </c>
      <c r="CN23">
        <f>IF(NJ!CN23,SQRT((WPX!CN23-WPX!CM23)^2+(WPY!CN23-WPY!CM23)^2),"")</f>
        <v>16.70748335327616</v>
      </c>
      <c r="CO23">
        <f>IF(NJ!CO23,SQRT((WPX!CO23-WPX!CN23)^2+(WPY!CO23-WPY!CN23)^2),"")</f>
        <v>3.6400549446402573</v>
      </c>
      <c r="CP23">
        <f>IF(NJ!CP23,SQRT((WPX!CP23-WPX!CO23)^2+(WPY!CP23-WPY!CO23)^2),"")</f>
        <v>9.5900990610107897</v>
      </c>
      <c r="CQ23">
        <f>IF(NJ!CQ23,SQRT((WPX!CQ23-WPX!CP23)^2+(WPY!CQ23-WPY!CP23)^2),"")</f>
        <v>2.6683328128252666</v>
      </c>
      <c r="CR23">
        <f>IF(NJ!CR23,SQRT((WPX!CR23-WPX!CQ23)^2+(WPY!CR23-WPY!CQ23)^2),"")</f>
        <v>0.70710678118654757</v>
      </c>
      <c r="CS23">
        <f>IF(NJ!CS23,SQRT((WPX!CS23-WPX!CR23)^2+(WPY!CS23-WPY!CR23)^2),"")</f>
        <v>7.5960516059331766</v>
      </c>
      <c r="CT23">
        <f>IF(NJ!CT23,SQRT((WPX!CT23-WPX!CS23)^2+(WPY!CT23-WPY!CS23)^2),"")</f>
        <v>9.5273291115611212</v>
      </c>
      <c r="CU23">
        <f>IF(NJ!CU23,SQRT((WPX!CU23-WPX!CT23)^2+(WPY!CU23-WPY!CT23)^2),"")</f>
        <v>4.3174066289845809</v>
      </c>
      <c r="CV23">
        <f>IF(NJ!CV23,SQRT((WPX!CV23-WPX!CU23)^2+(WPY!CV23-WPY!CU23)^2),"")</f>
        <v>3.0016662039607267</v>
      </c>
      <c r="CW23">
        <f>IF(NJ!CW23,SQRT((WPX!CW23-WPX!CV23)^2+(WPY!CW23-WPY!CV23)^2),"")</f>
        <v>2.1213203435596424</v>
      </c>
      <c r="CX23">
        <f>IF(NJ!CX23,SQRT((WPX!CX23-WPX!CW23)^2+(WPY!CX23-WPY!CW23)^2),"")</f>
        <v>2.7658633371878665</v>
      </c>
      <c r="CY23">
        <f>IF(NJ!CY23,SQRT((WPX!CY23-WPX!CX23)^2+(WPY!CY23-WPY!CX23)^2),"")</f>
        <v>3.4885527085024814</v>
      </c>
      <c r="CZ23">
        <f>IF(NJ!CZ23,SQRT((WPX!CZ23-WPX!CY23)^2+(WPY!CZ23-WPY!CY23)^2),"")</f>
        <v>5.939696961966999</v>
      </c>
      <c r="DA23">
        <f>IF(NJ!DA23,SQRT((WPX!DA23-WPX!CZ23)^2+(WPY!DA23-WPY!CZ23)^2),"")</f>
        <v>4.2801869118065401</v>
      </c>
      <c r="DB23">
        <f>IF(NJ!DB23,SQRT((WPX!DB23-WPX!DA23)^2+(WPY!DB23-WPY!DA23)^2),"")</f>
        <v>11.552488909321662</v>
      </c>
      <c r="DC23">
        <f>IF(NJ!DC23,SQRT((WPX!DC23-WPX!DB23)^2+(WPY!DC23-WPY!DB23)^2),"")</f>
        <v>7.9309520235593407</v>
      </c>
      <c r="DD23">
        <f>IF(NJ!DD23,SQRT((WPX!DD23-WPX!DC23)^2+(WPY!DD23-WPY!DC23)^2),"")</f>
        <v>1.7492855684535906</v>
      </c>
      <c r="DE23">
        <f>IF(NJ!DE23,SQRT((WPX!DE23-WPX!DD23)^2+(WPY!DE23-WPY!DD23)^2),"")</f>
        <v>7.2027772421476435</v>
      </c>
      <c r="DF23">
        <f>IF(NJ!DF23,SQRT((WPX!DF23-WPX!DE23)^2+(WPY!DF23-WPY!DE23)^2),"")</f>
        <v>4.9040799340956909</v>
      </c>
      <c r="DG23">
        <f>IF(NJ!DG23,SQRT((WPX!DG23-WPX!DF23)^2+(WPY!DG23-WPY!DF23)^2),"")</f>
        <v>1.0295630140986995</v>
      </c>
      <c r="DH23">
        <f>IF(NJ!DH23,SQRT((WPX!DH23-WPX!DG23)^2+(WPY!DH23-WPY!DG23)^2),"")</f>
        <v>2.1840329667841556</v>
      </c>
      <c r="DI23">
        <f>IF(NJ!DI23,SQRT((WPX!DI23-WPX!DH23)^2+(WPY!DI23-WPY!DH23)^2),"")</f>
        <v>5.9665735560705198</v>
      </c>
      <c r="DJ23">
        <f>IF(NJ!DJ23,SQRT((WPX!DJ23-WPX!DI23)^2+(WPY!DJ23-WPY!DI23)^2),"")</f>
        <v>6.4327288144301571</v>
      </c>
      <c r="DK23">
        <f>IF(NJ!DK23,SQRT((WPX!DK23-WPX!DJ23)^2+(WPY!DK23-WPY!DJ23)^2),"")</f>
        <v>5.7078892771321357</v>
      </c>
      <c r="DL23">
        <f>IF(NJ!DL23,SQRT((WPX!DL23-WPX!DK23)^2+(WPY!DL23-WPY!DK23)^2),"")</f>
        <v>4.7999999999999989</v>
      </c>
      <c r="DM23">
        <f>IF(NJ!DM23,SQRT((WPX!DM23-WPX!DL23)^2+(WPY!DM23-WPY!DL23)^2),"")</f>
        <v>6.9720872054213423</v>
      </c>
      <c r="DN23">
        <f>IF(NJ!DN23,SQRT((WPX!DN23-WPX!DM23)^2+(WPY!DN23-WPY!DM23)^2),"")</f>
        <v>7.2691127381545</v>
      </c>
      <c r="DO23">
        <f>IF(NJ!DO23,SQRT((WPX!DO23-WPX!DN23)^2+(WPY!DO23-WPY!DN23)^2),"")</f>
        <v>4.4011362169330779</v>
      </c>
      <c r="DP23">
        <f>IF(NJ!DP23,SQRT((WPX!DP23-WPX!DO23)^2+(WPY!DP23-WPY!DO23)^2),"")</f>
        <v>7.3000000000000007</v>
      </c>
      <c r="DQ23">
        <f>IF(NJ!DQ23,SQRT((WPX!DQ23-WPX!DP23)^2+(WPY!DQ23-WPY!DP23)^2),"")</f>
        <v>2.1213203435596424</v>
      </c>
      <c r="DR23">
        <f>IF(NJ!DR23,SQRT((WPX!DR23-WPX!DQ23)^2+(WPY!DR23-WPY!DQ23)^2),"")</f>
        <v>6.1684682053164543</v>
      </c>
      <c r="DS23">
        <f>IF(NJ!DS23,SQRT((WPX!DS23-WPX!DR23)^2+(WPY!DS23-WPY!DR23)^2),"")</f>
        <v>5.6885850613311568</v>
      </c>
      <c r="DT23">
        <f>IF(NJ!DT23,SQRT((WPX!DT23-WPX!DS23)^2+(WPY!DT23-WPY!DS23)^2),"")</f>
        <v>9.0210864090751297</v>
      </c>
      <c r="DU23">
        <f>IF(NJ!DU23,SQRT((WPX!DU23-WPX!DT23)^2+(WPY!DU23-WPY!DT23)^2),"")</f>
        <v>7.7897368376601799</v>
      </c>
      <c r="DV23">
        <f>IF(NJ!DV23,SQRT((WPX!DV23-WPX!DU23)^2+(WPY!DV23-WPY!DU23)^2),"")</f>
        <v>1.1180339887498949</v>
      </c>
      <c r="DW23">
        <f>IF(NJ!DW23,SQRT((WPX!DW23-WPX!DV23)^2+(WPY!DW23-WPY!DV23)^2),"")</f>
        <v>3.9395431207184415</v>
      </c>
      <c r="DX23">
        <f>IF(NJ!DX23,SQRT((WPX!DX23-WPX!DW23)^2+(WPY!DX23-WPY!DW23)^2),"")</f>
        <v>3.8948684188300895</v>
      </c>
      <c r="DY23">
        <f>IF(NJ!DY23,SQRT((WPX!DY23-WPX!DX23)^2+(WPY!DY23-WPY!DX23)^2),"")</f>
        <v>5.4120236510939224</v>
      </c>
      <c r="DZ23">
        <f>IF(NJ!DZ23,SQRT((WPX!DZ23-WPX!DY23)^2+(WPY!DZ23-WPY!DY23)^2),"")</f>
        <v>1</v>
      </c>
      <c r="EA23">
        <f>IF(NJ!EA23,SQRT((WPX!EA23-WPX!DZ23)^2+(WPY!EA23-WPY!DZ23)^2),"")</f>
        <v>7.6576758876306581</v>
      </c>
      <c r="EB23">
        <f>IF(NJ!EB23,SQRT((WPX!EB23-WPX!EA23)^2+(WPY!EB23-WPY!EA23)^2),"")</f>
        <v>13.110682667199296</v>
      </c>
      <c r="EC23">
        <f>IF(NJ!EC23,SQRT((WPX!EC23-WPX!EB23)^2+(WPY!EC23-WPY!EB23)^2),"")</f>
        <v>6.4899922958351812</v>
      </c>
      <c r="ED23" t="str">
        <f>IF(NJ!ED23,SQRT((WPX!ED23-WPX!EC23)^2+(WPY!ED23-WPY!EC23)^2),"")</f>
        <v/>
      </c>
      <c r="EE23" t="str">
        <f>IF(NJ!EE23,SQRT((WPX!EE23-WPX!ED23)^2+(WPY!EE23-WPY!ED23)^2),"")</f>
        <v/>
      </c>
      <c r="EF23" t="str">
        <f>IF(NJ!EF23,SQRT((WPX!EF23-WPX!EE23)^2+(WPY!EF23-WPY!EE23)^2),"")</f>
        <v/>
      </c>
      <c r="EG23" t="str">
        <f>IF(NJ!EG23,SQRT((WPX!EG23-WPX!EF23)^2+(WPY!EG23-WPY!EF23)^2),"")</f>
        <v/>
      </c>
      <c r="EH23" t="str">
        <f>IF(NJ!EH23,SQRT((WPX!EH23-WPX!EG23)^2+(WPY!EH23-WPY!EG23)^2),"")</f>
        <v/>
      </c>
      <c r="EI23" t="str">
        <f>IF(NJ!EI23,SQRT((WPX!EI23-WPX!EH23)^2+(WPY!EI23-WPY!EH23)^2),"")</f>
        <v/>
      </c>
      <c r="EJ23" t="str">
        <f>IF(NJ!EJ23,SQRT((WPX!EJ23-WPX!EI23)^2+(WPY!EJ23-WPY!EI23)^2),"")</f>
        <v/>
      </c>
      <c r="EK23" t="str">
        <f>IF(NJ!EK23,SQRT((WPX!EK23-WPX!EJ23)^2+(WPY!EK23-WPY!EJ23)^2),"")</f>
        <v/>
      </c>
      <c r="EL23" t="str">
        <f>IF(NJ!EL23,SQRT((WPX!EL23-WPX!EK23)^2+(WPY!EL23-WPY!EK23)^2),"")</f>
        <v/>
      </c>
      <c r="EM23" t="str">
        <f>IF(NJ!EM23,SQRT((WPX!EM23-WPX!EL23)^2+(WPY!EM23-WPY!EL23)^2),"")</f>
        <v/>
      </c>
      <c r="EN23" t="str">
        <f>IF(NJ!EN23,SQRT((WPX!EN23-WPX!EM23)^2+(WPY!EN23-WPY!EM23)^2),"")</f>
        <v/>
      </c>
      <c r="EO23" t="str">
        <f>IF(NJ!EO23,SQRT((WPX!EO23-WPX!EN23)^2+(WPY!EO23-WPY!EN23)^2),"")</f>
        <v/>
      </c>
      <c r="EP23" t="str">
        <f>IF(NJ!EP23,SQRT((WPX!EP23-WPX!EO23)^2+(WPY!EP23-WPY!EO23)^2),"")</f>
        <v/>
      </c>
      <c r="EQ23" t="str">
        <f>IF(NJ!EQ23,SQRT((WPX!EQ23-WPX!EP23)^2+(WPY!EQ23-WPY!EP23)^2),"")</f>
        <v/>
      </c>
      <c r="ER23" t="str">
        <f>IF(NJ!ER23,SQRT((WPX!ER23-WPX!EQ23)^2+(WPY!ER23-WPY!EQ23)^2),"")</f>
        <v/>
      </c>
      <c r="ES23" t="str">
        <f>IF(NJ!ES23,SQRT((WPX!ES23-WPX!ER23)^2+(WPY!ES23-WPY!ER23)^2),"")</f>
        <v/>
      </c>
      <c r="ET23" t="str">
        <f>IF(NJ!ET23,SQRT((WPX!ET23-WPX!ES23)^2+(WPY!ET23-WPY!ES23)^2),"")</f>
        <v/>
      </c>
      <c r="EU23" t="str">
        <f>IF(NJ!EU23,SQRT((WPX!EU23-WPX!ET23)^2+(WPY!EU23-WPY!ET23)^2),"")</f>
        <v/>
      </c>
      <c r="EV23" t="str">
        <f>IF(NJ!EV23,SQRT((WPX!EV23-WPX!EU23)^2+(WPY!EV23-WPY!EU23)^2),"")</f>
        <v/>
      </c>
      <c r="EW23" t="str">
        <f>IF(NJ!EW23,SQRT((WPX!EW23-WPX!EV23)^2+(WPY!EW23-WPY!EV23)^2),"")</f>
        <v/>
      </c>
      <c r="EX23" t="str">
        <f>IF(NJ!EX23,SQRT((WPX!EX23-WPX!EW23)^2+(WPY!EX23-WPY!EW23)^2),"")</f>
        <v/>
      </c>
      <c r="EY23" t="str">
        <f>IF(NJ!EY23,SQRT((WPX!EY23-WPX!EX23)^2+(WPY!EY23-WPY!EX23)^2),"")</f>
        <v/>
      </c>
      <c r="EZ23" t="str">
        <f>IF(NJ!EZ23,SQRT((WPX!EZ23-WPX!EY23)^2+(WPY!EZ23-WPY!EY23)^2),"")</f>
        <v/>
      </c>
      <c r="FA23" t="str">
        <f>IF(NJ!FA23,SQRT((WPX!FA23-WPX!EZ23)^2+(WPY!FA23-WPY!EZ23)^2),"")</f>
        <v/>
      </c>
      <c r="FB23" t="str">
        <f>IF(NJ!FB23,SQRT((WPX!FB23-WPX!FA23)^2+(WPY!FB23-WPY!FA23)^2),"")</f>
        <v/>
      </c>
      <c r="FC23" t="str">
        <f>IF(NJ!FC23,SQRT((WPX!FC23-WPX!FB23)^2+(WPY!FC23-WPY!FB23)^2),"")</f>
        <v/>
      </c>
      <c r="FD23" t="str">
        <f>IF(NJ!FD23,SQRT((WPX!FD23-WPX!FC23)^2+(WPY!FD23-WPY!FC23)^2),"")</f>
        <v/>
      </c>
      <c r="FE23" t="str">
        <f>IF(NJ!FE23,SQRT((WPX!FE23-WPX!FD23)^2+(WPY!FE23-WPY!FD23)^2),"")</f>
        <v/>
      </c>
      <c r="FF23" t="str">
        <f>IF(NJ!FF23,SQRT((WPX!FF23-WPX!FE23)^2+(WPY!FF23-WPY!FE23)^2),"")</f>
        <v/>
      </c>
      <c r="FG23" t="str">
        <f>IF(NJ!FG23,SQRT((WPX!FG23-WPX!FF23)^2+(WPY!FG23-WPY!FF23)^2),"")</f>
        <v/>
      </c>
      <c r="FH23" t="str">
        <f>IF(NJ!FH23,SQRT((WPX!FH23-WPX!FG23)^2+(WPY!FH23-WPY!FG23)^2),"")</f>
        <v/>
      </c>
      <c r="FI23" t="str">
        <f>IF(NJ!FI23,SQRT((WPX!FI23-WPX!FH23)^2+(WPY!FI23-WPY!FH23)^2),"")</f>
        <v/>
      </c>
      <c r="FJ23" t="str">
        <f>IF(NJ!FJ23,SQRT((WPX!FJ23-WPX!FI23)^2+(WPY!FJ23-WPY!FI23)^2),"")</f>
        <v/>
      </c>
      <c r="FK23" t="str">
        <f>IF(NJ!FK23,SQRT((WPX!FK23-WPX!FJ23)^2+(WPY!FK23-WPY!FJ23)^2),"")</f>
        <v/>
      </c>
      <c r="FL23" t="str">
        <f>IF(NJ!FL23,SQRT((WPX!FL23-WPX!FK23)^2+(WPY!FL23-WPY!FK23)^2),"")</f>
        <v/>
      </c>
      <c r="FM23" t="str">
        <f>IF(NJ!FM23,SQRT((WPX!FM23-WPX!FL23)^2+(WPY!FM23-WPY!FL23)^2),"")</f>
        <v/>
      </c>
      <c r="FN23" t="str">
        <f>IF(NJ!FN23,SQRT((WPX!FN23-WPX!FM23)^2+(WPY!FN23-WPY!FM23)^2),"")</f>
        <v/>
      </c>
      <c r="FO23" t="str">
        <f>IF(NJ!FO23,SQRT((WPX!FO23-WPX!FN23)^2+(WPY!FO23-WPY!FN23)^2),"")</f>
        <v/>
      </c>
      <c r="FP23" t="str">
        <f>IF(NJ!FP23,SQRT((WPX!FP23-WPX!FO23)^2+(WPY!FP23-WPY!FO23)^2),"")</f>
        <v/>
      </c>
      <c r="FQ23" t="str">
        <f>IF(NJ!FQ23,SQRT((WPX!FQ23-WPX!FP23)^2+(WPY!FQ23-WPY!FP23)^2),"")</f>
        <v/>
      </c>
      <c r="FR23" t="str">
        <f>IF(NJ!FR23,SQRT((WPX!FR23-WPX!FQ23)^2+(WPY!FR23-WPY!FQ23)^2),"")</f>
        <v/>
      </c>
      <c r="FT23">
        <f t="shared" si="0"/>
        <v>6.5972705634532813</v>
      </c>
    </row>
    <row r="24" spans="1:176" x14ac:dyDescent="0.3">
      <c r="A24" s="2">
        <v>23</v>
      </c>
      <c r="B24" s="2" t="s">
        <v>143</v>
      </c>
      <c r="C24" t="s">
        <v>0</v>
      </c>
      <c r="D24" t="s">
        <v>1</v>
      </c>
      <c r="E24" s="13" t="s">
        <v>14</v>
      </c>
      <c r="F24" s="12">
        <v>136</v>
      </c>
      <c r="H24">
        <f>SQRT((WPX!H24)^2+(WPY!H24)^2)</f>
        <v>1.5811388300841898</v>
      </c>
      <c r="I24">
        <f>IF(NJ!I24,SQRT((WPX!I24-WPX!H24)^2+(WPY!I24-WPY!H24)^2),"")</f>
        <v>8.4717176534631982</v>
      </c>
      <c r="J24">
        <f>IF(NJ!J24,SQRT((WPX!J24-WPX!I24)^2+(WPY!J24-WPY!I24)^2),"")</f>
        <v>5.9933296255086788</v>
      </c>
      <c r="K24">
        <f>IF(NJ!K24,SQRT((WPX!K24-WPX!J24)^2+(WPY!K24-WPY!J24)^2),"")</f>
        <v>9.7744565066299209</v>
      </c>
      <c r="L24">
        <f>IF(NJ!L24,SQRT((WPX!L24-WPX!K24)^2+(WPY!L24-WPY!K24)^2),"")</f>
        <v>3.8209946349085597</v>
      </c>
      <c r="M24">
        <f>IF(NJ!M24,SQRT((WPX!M24-WPX!L24)^2+(WPY!M24-WPY!L24)^2),"")</f>
        <v>9.4005318998448146</v>
      </c>
      <c r="N24">
        <f>IF(NJ!N24,SQRT((WPX!N24-WPX!M24)^2+(WPY!N24-WPY!M24)^2),"")</f>
        <v>11.115754585272203</v>
      </c>
      <c r="O24">
        <f>IF(NJ!O24,SQRT((WPX!O24-WPX!N24)^2+(WPY!O24-WPY!N24)^2),"")</f>
        <v>5.3600373133029589</v>
      </c>
      <c r="P24">
        <f>IF(NJ!P24,SQRT((WPX!P24-WPX!O24)^2+(WPY!P24-WPY!O24)^2),"")</f>
        <v>2.2472205054244228</v>
      </c>
      <c r="Q24">
        <f>IF(NJ!Q24,SQRT((WPX!Q24-WPX!P24)^2+(WPY!Q24-WPY!P24)^2),"")</f>
        <v>3.8209946349085597</v>
      </c>
      <c r="R24">
        <f>IF(NJ!R24,SQRT((WPX!R24-WPX!Q24)^2+(WPY!R24-WPY!Q24)^2),"")</f>
        <v>4.026164427839479</v>
      </c>
      <c r="S24">
        <f>IF(NJ!S24,SQRT((WPX!S24-WPX!R24)^2+(WPY!S24-WPY!R24)^2),"")</f>
        <v>1.6278820596099706</v>
      </c>
      <c r="T24">
        <f>IF(NJ!T24,SQRT((WPX!T24-WPX!S24)^2+(WPY!T24-WPY!S24)^2),"")</f>
        <v>6.1073725938409877</v>
      </c>
      <c r="U24">
        <f>IF(NJ!U24,SQRT((WPX!U24-WPX!T24)^2+(WPY!U24-WPY!T24)^2),"")</f>
        <v>4.965883607174054</v>
      </c>
      <c r="V24">
        <f>IF(NJ!V24,SQRT((WPX!V24-WPX!U24)^2+(WPY!V24-WPY!U24)^2),"")</f>
        <v>7.8771822373231917</v>
      </c>
      <c r="W24">
        <f>IF(NJ!W24,SQRT((WPX!W24-WPX!V24)^2+(WPY!W24-WPY!V24)^2),"")</f>
        <v>2.8231188426986211</v>
      </c>
      <c r="X24">
        <f>IF(NJ!X24,SQRT((WPX!X24-WPX!W24)^2+(WPY!X24-WPY!W24)^2),"")</f>
        <v>5.4120236510939224</v>
      </c>
      <c r="Y24">
        <f>IF(NJ!Y24,SQRT((WPX!Y24-WPX!X24)^2+(WPY!Y24-WPY!X24)^2),"")</f>
        <v>6.264982043070833</v>
      </c>
      <c r="Z24">
        <f>IF(NJ!Z24,SQRT((WPX!Z24-WPX!Y24)^2+(WPY!Z24-WPY!Y24)^2),"")</f>
        <v>5.0911688245431419</v>
      </c>
      <c r="AA24">
        <f>IF(NJ!AA24,SQRT((WPX!AA24-WPX!Z24)^2+(WPY!AA24-WPY!Z24)^2),"")</f>
        <v>6.8264192663504053</v>
      </c>
      <c r="AB24">
        <f>IF(NJ!AB24,SQRT((WPX!AB24-WPX!AA24)^2+(WPY!AB24-WPY!AA24)^2),"")</f>
        <v>4.1146081222881978</v>
      </c>
      <c r="AC24">
        <f>IF(NJ!AC24,SQRT((WPX!AC24-WPX!AB24)^2+(WPY!AC24-WPY!AB24)^2),"")</f>
        <v>5.7245087125446839</v>
      </c>
      <c r="AD24">
        <f>IF(NJ!AD24,SQRT((WPX!AD24-WPX!AC24)^2+(WPY!AD24-WPY!AC24)^2),"")</f>
        <v>1.6763054614240207</v>
      </c>
      <c r="AE24">
        <f>IF(NJ!AE24,SQRT((WPX!AE24-WPX!AD24)^2+(WPY!AE24-WPY!AD24)^2),"")</f>
        <v>4.2107006542854588</v>
      </c>
      <c r="AF24">
        <f>IF(NJ!AF24,SQRT((WPX!AF24-WPX!AE24)^2+(WPY!AF24-WPY!AE24)^2),"")</f>
        <v>12.643575443678895</v>
      </c>
      <c r="AG24">
        <f>IF(NJ!AG24,SQRT((WPX!AG24-WPX!AF24)^2+(WPY!AG24-WPY!AF24)^2),"")</f>
        <v>2.3537204591879637</v>
      </c>
      <c r="AH24">
        <f>IF(NJ!AH24,SQRT((WPX!AH24-WPX!AG24)^2+(WPY!AH24-WPY!AG24)^2),"")</f>
        <v>19.00736699282675</v>
      </c>
      <c r="AI24">
        <f>IF(NJ!AI24,SQRT((WPX!AI24-WPX!AH24)^2+(WPY!AI24-WPY!AH24)^2),"")</f>
        <v>4.4271887242357302</v>
      </c>
      <c r="AJ24">
        <f>IF(NJ!AJ24,SQRT((WPX!AJ24-WPX!AI24)^2+(WPY!AJ24-WPY!AI24)^2),"")</f>
        <v>3.4365680554879168</v>
      </c>
      <c r="AK24">
        <f>IF(NJ!AK24,SQRT((WPX!AK24-WPX!AJ24)^2+(WPY!AK24-WPY!AJ24)^2),"")</f>
        <v>5.3413481444294568</v>
      </c>
      <c r="AL24">
        <f>IF(NJ!AL24,SQRT((WPX!AL24-WPX!AK24)^2+(WPY!AL24-WPY!AK24)^2),"")</f>
        <v>4.1593268686170859</v>
      </c>
      <c r="AM24">
        <f>IF(NJ!AM24,SQRT((WPX!AM24-WPX!AL24)^2+(WPY!AM24-WPY!AL24)^2),"")</f>
        <v>13.000384609695208</v>
      </c>
      <c r="AN24">
        <f>IF(NJ!AN24,SQRT((WPX!AN24-WPX!AM24)^2+(WPY!AN24-WPY!AM24)^2),"")</f>
        <v>7.983107164506813</v>
      </c>
      <c r="AO24">
        <f>IF(NJ!AO24,SQRT((WPX!AO24-WPX!AN24)^2+(WPY!AO24-WPY!AN24)^2),"")</f>
        <v>3.1400636936215158</v>
      </c>
      <c r="AP24">
        <f>IF(NJ!AP24,SQRT((WPX!AP24-WPX!AO24)^2+(WPY!AP24-WPY!AO24)^2),"")</f>
        <v>6.7230945255886461</v>
      </c>
      <c r="AQ24">
        <f>IF(NJ!AQ24,SQRT((WPX!AQ24-WPX!AP24)^2+(WPY!AQ24-WPY!AP24)^2),"")</f>
        <v>8.8814413244698081</v>
      </c>
      <c r="AR24">
        <f>IF(NJ!AR24,SQRT((WPX!AR24-WPX!AQ24)^2+(WPY!AR24-WPY!AQ24)^2),"")</f>
        <v>4.4598206241955518</v>
      </c>
      <c r="AS24">
        <f>IF(NJ!AS24,SQRT((WPX!AS24-WPX!AR24)^2+(WPY!AS24-WPY!AR24)^2),"")</f>
        <v>6.5053823869162368</v>
      </c>
      <c r="AT24">
        <f>IF(NJ!AT24,SQRT((WPX!AT24-WPX!AS24)^2+(WPY!AT24-WPY!AS24)^2),"")</f>
        <v>7.0611613775638924</v>
      </c>
      <c r="AU24">
        <f>IF(NJ!AU24,SQRT((WPX!AU24-WPX!AT24)^2+(WPY!AU24-WPY!AT24)^2),"")</f>
        <v>3.689173349139343</v>
      </c>
      <c r="AV24">
        <f>IF(NJ!AV24,SQRT((WPX!AV24-WPX!AU24)^2+(WPY!AV24-WPY!AU24)^2),"")</f>
        <v>6.8117545463705609</v>
      </c>
      <c r="AW24">
        <f>IF(NJ!AW24,SQRT((WPX!AW24-WPX!AV24)^2+(WPY!AW24-WPY!AV24)^2),"")</f>
        <v>7.840918313565064</v>
      </c>
      <c r="AX24">
        <f>IF(NJ!AX24,SQRT((WPX!AX24-WPX!AW24)^2+(WPY!AX24-WPY!AW24)^2),"")</f>
        <v>8.8232647019116452</v>
      </c>
      <c r="AY24">
        <f>IF(NJ!AY24,SQRT((WPX!AY24-WPX!AX24)^2+(WPY!AY24-WPY!AX24)^2),"")</f>
        <v>2.9681644159311658</v>
      </c>
      <c r="AZ24">
        <f>IF(NJ!AZ24,SQRT((WPX!AZ24-WPX!AY24)^2+(WPY!AZ24-WPY!AY24)^2),"")</f>
        <v>3.1780497164141401</v>
      </c>
      <c r="BA24">
        <f>IF(NJ!BA24,SQRT((WPX!BA24-WPX!AZ24)^2+(WPY!BA24-WPY!AZ24)^2),"")</f>
        <v>7.119691004531024</v>
      </c>
      <c r="BB24">
        <f>IF(NJ!BB24,SQRT((WPX!BB24-WPX!BA24)^2+(WPY!BB24-WPY!BA24)^2),"")</f>
        <v>5.703507692639679</v>
      </c>
      <c r="BC24">
        <f>IF(NJ!BC24,SQRT((WPX!BC24-WPX!BB24)^2+(WPY!BC24-WPY!BB24)^2),"")</f>
        <v>12.791012469699183</v>
      </c>
      <c r="BD24">
        <f>IF(NJ!BD24,SQRT((WPX!BD24-WPX!BC24)^2+(WPY!BD24-WPY!BC24)^2),"")</f>
        <v>25.628109567426158</v>
      </c>
      <c r="BE24">
        <f>IF(NJ!BE24,SQRT((WPX!BE24-WPX!BD24)^2+(WPY!BE24-WPY!BD24)^2),"")</f>
        <v>2.9999999999999996</v>
      </c>
      <c r="BF24">
        <f>IF(NJ!BF24,SQRT((WPX!BF24-WPX!BE24)^2+(WPY!BF24-WPY!BE24)^2),"")</f>
        <v>8.0430093870391577</v>
      </c>
      <c r="BG24">
        <f>IF(NJ!BG24,SQRT((WPX!BG24-WPX!BF24)^2+(WPY!BG24-WPY!BF24)^2),"")</f>
        <v>11.822859214251009</v>
      </c>
      <c r="BH24">
        <f>IF(NJ!BH24,SQRT((WPX!BH24-WPX!BG24)^2+(WPY!BH24-WPY!BG24)^2),"")</f>
        <v>3.3421549934136801</v>
      </c>
      <c r="BI24">
        <f>IF(NJ!BI24,SQRT((WPX!BI24-WPX!BH24)^2+(WPY!BI24-WPY!BH24)^2),"")</f>
        <v>1.6278820596099701</v>
      </c>
      <c r="BJ24">
        <f>IF(NJ!BJ24,SQRT((WPX!BJ24-WPX!BI24)^2+(WPY!BJ24-WPY!BI24)^2),"")</f>
        <v>5.7000000000000011</v>
      </c>
      <c r="BK24">
        <f>IF(NJ!BK24,SQRT((WPX!BK24-WPX!BJ24)^2+(WPY!BK24-WPY!BJ24)^2),"")</f>
        <v>6.8541957952775183</v>
      </c>
      <c r="BL24">
        <f>IF(NJ!BL24,SQRT((WPX!BL24-WPX!BK24)^2+(WPY!BL24-WPY!BK24)^2),"")</f>
        <v>8.9005617800226506</v>
      </c>
      <c r="BM24">
        <f>IF(NJ!BM24,SQRT((WPX!BM24-WPX!BL24)^2+(WPY!BM24-WPY!BL24)^2),"")</f>
        <v>11.200446419674531</v>
      </c>
      <c r="BN24">
        <f>IF(NJ!BN24,SQRT((WPX!BN24-WPX!BM24)^2+(WPY!BN24-WPY!BM24)^2),"")</f>
        <v>4.3840620433565949</v>
      </c>
      <c r="BO24">
        <f>IF(NJ!BO24,SQRT((WPX!BO24-WPX!BN24)^2+(WPY!BO24-WPY!BN24)^2),"")</f>
        <v>4.0853396431630991</v>
      </c>
      <c r="BP24">
        <f>IF(NJ!BP24,SQRT((WPX!BP24-WPX!BO24)^2+(WPY!BP24-WPY!BO24)^2),"")</f>
        <v>11.859595271340417</v>
      </c>
      <c r="BQ24">
        <f>IF(NJ!BQ24,SQRT((WPX!BQ24-WPX!BP24)^2+(WPY!BQ24-WPY!BP24)^2),"")</f>
        <v>4.3324358044868951</v>
      </c>
      <c r="BR24">
        <f>IF(NJ!BR24,SQRT((WPX!BR24-WPX!BQ24)^2+(WPY!BR24-WPY!BQ24)^2),"")</f>
        <v>4.6010868281309367</v>
      </c>
      <c r="BS24">
        <f>IF(NJ!BS24,SQRT((WPX!BS24-WPX!BR24)^2+(WPY!BS24-WPY!BR24)^2),"")</f>
        <v>8.9627004859026727</v>
      </c>
      <c r="BT24">
        <f>IF(NJ!BT24,SQRT((WPX!BT24-WPX!BS24)^2+(WPY!BT24-WPY!BS24)^2),"")</f>
        <v>7.3824115301167001</v>
      </c>
      <c r="BU24">
        <f>IF(NJ!BU24,SQRT((WPX!BU24-WPX!BT24)^2+(WPY!BU24-WPY!BT24)^2),"")</f>
        <v>5.8137767414994528</v>
      </c>
      <c r="BV24">
        <f>IF(NJ!BV24,SQRT((WPX!BV24-WPX!BU24)^2+(WPY!BV24-WPY!BU24)^2),"")</f>
        <v>5.9203040462462742</v>
      </c>
      <c r="BW24">
        <f>IF(NJ!BW24,SQRT((WPX!BW24-WPX!BV24)^2+(WPY!BW24-WPY!BV24)^2),"")</f>
        <v>7.840918313565064</v>
      </c>
      <c r="BX24">
        <f>IF(NJ!BX24,SQRT((WPX!BX24-WPX!BW24)^2+(WPY!BX24-WPY!BW24)^2),"")</f>
        <v>5.2086466572421664</v>
      </c>
      <c r="BY24">
        <f>IF(NJ!BY24,SQRT((WPX!BY24-WPX!BX24)^2+(WPY!BY24-WPY!BX24)^2),"")</f>
        <v>6.8410525505948279</v>
      </c>
      <c r="BZ24">
        <f>IF(NJ!BZ24,SQRT((WPX!BZ24-WPX!BY24)^2+(WPY!BZ24-WPY!BY24)^2),"")</f>
        <v>4.3566041821583923</v>
      </c>
      <c r="CA24">
        <f>IF(NJ!CA24,SQRT((WPX!CA24-WPX!BZ24)^2+(WPY!CA24-WPY!BZ24)^2),"")</f>
        <v>3.9319206502674997</v>
      </c>
      <c r="CB24">
        <f>IF(NJ!CB24,SQRT((WPX!CB24-WPX!CA24)^2+(WPY!CB24-WPY!CA24)^2),"")</f>
        <v>1.4866068747318502</v>
      </c>
      <c r="CC24">
        <f>IF(NJ!CC24,SQRT((WPX!CC24-WPX!CB24)^2+(WPY!CC24-WPY!CB24)^2),"")</f>
        <v>4.7634021455258209</v>
      </c>
      <c r="CD24">
        <f>IF(NJ!CD24,SQRT((WPX!CD24-WPX!CC24)^2+(WPY!CD24-WPY!CC24)^2),"")</f>
        <v>2.6476404589747466</v>
      </c>
      <c r="CE24">
        <f>IF(NJ!CE24,SQRT((WPX!CE24-WPX!CD24)^2+(WPY!CE24-WPY!CD24)^2),"")</f>
        <v>8.4811555816409836</v>
      </c>
      <c r="CF24">
        <f>IF(NJ!CF24,SQRT((WPX!CF24-WPX!CE24)^2+(WPY!CF24-WPY!CE24)^2),"")</f>
        <v>4.0706264874095242</v>
      </c>
      <c r="CG24">
        <f>IF(NJ!CG24,SQRT((WPX!CG24-WPX!CF24)^2+(WPY!CG24-WPY!CF24)^2),"")</f>
        <v>5.762811813689563</v>
      </c>
      <c r="CH24">
        <f>IF(NJ!CH24,SQRT((WPX!CH24-WPX!CG24)^2+(WPY!CH24-WPY!CG24)^2),"")</f>
        <v>7.6216796049164914</v>
      </c>
      <c r="CI24">
        <f>IF(NJ!CI24,SQRT((WPX!CI24-WPX!CH24)^2+(WPY!CI24-WPY!CH24)^2),"")</f>
        <v>2.9427877939124323</v>
      </c>
      <c r="CJ24">
        <f>IF(NJ!CJ24,SQRT((WPX!CJ24-WPX!CI24)^2+(WPY!CJ24-WPY!CI24)^2),"")</f>
        <v>4.201190307520001</v>
      </c>
      <c r="CK24">
        <f>IF(NJ!CK24,SQRT((WPX!CK24-WPX!CJ24)^2+(WPY!CK24-WPY!CJ24)^2),"")</f>
        <v>5.1623637996561227</v>
      </c>
      <c r="CL24">
        <f>IF(NJ!CL24,SQRT((WPX!CL24-WPX!CK24)^2+(WPY!CL24-WPY!CK24)^2),"")</f>
        <v>4.8259714048054621</v>
      </c>
      <c r="CM24">
        <f>IF(NJ!CM24,SQRT((WPX!CM24-WPX!CL24)^2+(WPY!CM24-WPY!CL24)^2),"")</f>
        <v>6.0539243470661246</v>
      </c>
      <c r="CN24">
        <f>IF(NJ!CN24,SQRT((WPX!CN24-WPX!CM24)^2+(WPY!CN24-WPY!CM24)^2),"")</f>
        <v>7.353910524340094</v>
      </c>
      <c r="CO24">
        <f>IF(NJ!CO24,SQRT((WPX!CO24-WPX!CN24)^2+(WPY!CO24-WPY!CN24)^2),"")</f>
        <v>4.9335585534176039</v>
      </c>
      <c r="CP24">
        <f>IF(NJ!CP24,SQRT((WPX!CP24-WPX!CO24)^2+(WPY!CP24-WPY!CO24)^2),"")</f>
        <v>2.1931712199461311</v>
      </c>
      <c r="CQ24">
        <f>IF(NJ!CQ24,SQRT((WPX!CQ24-WPX!CP24)^2+(WPY!CQ24-WPY!CP24)^2),"")</f>
        <v>12.297154142320899</v>
      </c>
      <c r="CR24">
        <f>IF(NJ!CR24,SQRT((WPX!CR24-WPX!CQ24)^2+(WPY!CR24-WPY!CQ24)^2),"")</f>
        <v>6.7896980787071817</v>
      </c>
      <c r="CS24">
        <f>IF(NJ!CS24,SQRT((WPX!CS24-WPX!CR24)^2+(WPY!CS24-WPY!CR24)^2),"")</f>
        <v>3.6999999999999997</v>
      </c>
      <c r="CT24">
        <f>IF(NJ!CT24,SQRT((WPX!CT24-WPX!CS24)^2+(WPY!CT24-WPY!CS24)^2),"")</f>
        <v>1.3038404810405309</v>
      </c>
      <c r="CU24">
        <f>IF(NJ!CU24,SQRT((WPX!CU24-WPX!CT24)^2+(WPY!CU24-WPY!CT24)^2),"")</f>
        <v>21.746953809671826</v>
      </c>
      <c r="CV24">
        <f>IF(NJ!CV24,SQRT((WPX!CV24-WPX!CU24)^2+(WPY!CV24-WPY!CU24)^2),"")</f>
        <v>2.0099751242241779</v>
      </c>
      <c r="CW24">
        <f>IF(NJ!CW24,SQRT((WPX!CW24-WPX!CV24)^2+(WPY!CW24-WPY!CV24)^2),"")</f>
        <v>2.2803508501982757</v>
      </c>
      <c r="CX24">
        <f>IF(NJ!CX24,SQRT((WPX!CX24-WPX!CW24)^2+(WPY!CX24-WPY!CW24)^2),"")</f>
        <v>3.3241540277189325</v>
      </c>
      <c r="CY24">
        <f>IF(NJ!CY24,SQRT((WPX!CY24-WPX!CX24)^2+(WPY!CY24-WPY!CX24)^2),"")</f>
        <v>7.9429213769242359</v>
      </c>
      <c r="CZ24">
        <f>IF(NJ!CZ24,SQRT((WPX!CZ24-WPX!CY24)^2+(WPY!CZ24-WPY!CY24)^2),"")</f>
        <v>7.4525163535546843</v>
      </c>
      <c r="DA24">
        <f>IF(NJ!DA24,SQRT((WPX!DA24-WPX!CZ24)^2+(WPY!DA24-WPY!CZ24)^2),"")</f>
        <v>8.5146931829632013</v>
      </c>
      <c r="DB24">
        <f>IF(NJ!DB24,SQRT((WPX!DB24-WPX!DA24)^2+(WPY!DB24-WPY!DA24)^2),"")</f>
        <v>2.5806975801127878</v>
      </c>
      <c r="DC24">
        <f>IF(NJ!DC24,SQRT((WPX!DC24-WPX!DB24)^2+(WPY!DC24-WPY!DB24)^2),"")</f>
        <v>2.9698484809834991</v>
      </c>
      <c r="DD24">
        <f>IF(NJ!DD24,SQRT((WPX!DD24-WPX!DC24)^2+(WPY!DD24-WPY!DC24)^2),"")</f>
        <v>4.4011362169330788</v>
      </c>
      <c r="DE24">
        <f>IF(NJ!DE24,SQRT((WPX!DE24-WPX!DD24)^2+(WPY!DE24-WPY!DD24)^2),"")</f>
        <v>8.1841309862440497</v>
      </c>
      <c r="DF24">
        <f>IF(NJ!DF24,SQRT((WPX!DF24-WPX!DE24)^2+(WPY!DF24-WPY!DE24)^2),"")</f>
        <v>8.9560035730229579</v>
      </c>
      <c r="DG24">
        <f>IF(NJ!DG24,SQRT((WPX!DG24-WPX!DF24)^2+(WPY!DG24-WPY!DF24)^2),"")</f>
        <v>5.1400389103585598</v>
      </c>
      <c r="DH24">
        <f>IF(NJ!DH24,SQRT((WPX!DH24-WPX!DG24)^2+(WPY!DH24-WPY!DG24)^2),"")</f>
        <v>1.3928388277184121</v>
      </c>
      <c r="DI24">
        <f>IF(NJ!DI24,SQRT((WPX!DI24-WPX!DH24)^2+(WPY!DI24-WPY!DH24)^2),"")</f>
        <v>11.161093136427095</v>
      </c>
      <c r="DJ24">
        <f>IF(NJ!DJ24,SQRT((WPX!DJ24-WPX!DI24)^2+(WPY!DJ24-WPY!DI24)^2),"")</f>
        <v>3.6769552621700465</v>
      </c>
      <c r="DK24">
        <f>IF(NJ!DK24,SQRT((WPX!DK24-WPX!DJ24)^2+(WPY!DK24-WPY!DJ24)^2),"")</f>
        <v>4.9396356140913866</v>
      </c>
      <c r="DL24">
        <f>IF(NJ!DL24,SQRT((WPX!DL24-WPX!DK24)^2+(WPY!DL24-WPY!DK24)^2),"")</f>
        <v>7.0092795635500229</v>
      </c>
      <c r="DM24">
        <f>IF(NJ!DM24,SQRT((WPX!DM24-WPX!DL24)^2+(WPY!DM24-WPY!DL24)^2),"")</f>
        <v>10.288342918079666</v>
      </c>
      <c r="DN24">
        <f>IF(NJ!DN24,SQRT((WPX!DN24-WPX!DM24)^2+(WPY!DN24-WPY!DM24)^2),"")</f>
        <v>4.4944410108488473</v>
      </c>
      <c r="DO24">
        <f>IF(NJ!DO24,SQRT((WPX!DO24-WPX!DN24)^2+(WPY!DO24-WPY!DN24)^2),"")</f>
        <v>7.3</v>
      </c>
      <c r="DP24">
        <f>IF(NJ!DP24,SQRT((WPX!DP24-WPX!DO24)^2+(WPY!DP24-WPY!DO24)^2),"")</f>
        <v>17.235138525698016</v>
      </c>
      <c r="DQ24">
        <f>IF(NJ!DQ24,SQRT((WPX!DQ24-WPX!DP24)^2+(WPY!DQ24-WPY!DP24)^2),"")</f>
        <v>18.023595645708436</v>
      </c>
      <c r="DR24">
        <f>IF(NJ!DR24,SQRT((WPX!DR24-WPX!DQ24)^2+(WPY!DR24-WPY!DQ24)^2),"")</f>
        <v>3.16227766016838</v>
      </c>
      <c r="DS24">
        <f>IF(NJ!DS24,SQRT((WPX!DS24-WPX!DR24)^2+(WPY!DS24-WPY!DR24)^2),"")</f>
        <v>7.9075912893876863</v>
      </c>
      <c r="DT24">
        <f>IF(NJ!DT24,SQRT((WPX!DT24-WPX!DS24)^2+(WPY!DT24-WPY!DS24)^2),"")</f>
        <v>2.6019223662515389</v>
      </c>
      <c r="DU24">
        <f>IF(NJ!DU24,SQRT((WPX!DU24-WPX!DT24)^2+(WPY!DU24-WPY!DT24)^2),"")</f>
        <v>8.5702975444263298</v>
      </c>
      <c r="DV24">
        <f>IF(NJ!DV24,SQRT((WPX!DV24-WPX!DU24)^2+(WPY!DV24-WPY!DU24)^2),"")</f>
        <v>5.4120236510939232</v>
      </c>
      <c r="DW24">
        <f>IF(NJ!DW24,SQRT((WPX!DW24-WPX!DV24)^2+(WPY!DW24-WPY!DV24)^2),"")</f>
        <v>11.727744881263405</v>
      </c>
      <c r="DX24">
        <f>IF(NJ!DX24,SQRT((WPX!DX24-WPX!DW24)^2+(WPY!DX24-WPY!DW24)^2),"")</f>
        <v>13.746272221951667</v>
      </c>
      <c r="DY24">
        <f>IF(NJ!DY24,SQRT((WPX!DY24-WPX!DX24)^2+(WPY!DY24-WPY!DX24)^2),"")</f>
        <v>3.2388269481403285</v>
      </c>
      <c r="DZ24">
        <f>IF(NJ!DZ24,SQRT((WPX!DZ24-WPX!DY24)^2+(WPY!DZ24-WPY!DY24)^2),"")</f>
        <v>1.1000000000000014</v>
      </c>
      <c r="EA24">
        <f>IF(NJ!EA24,SQRT((WPX!EA24-WPX!DZ24)^2+(WPY!EA24-WPY!DZ24)^2),"")</f>
        <v>5.727128425310541</v>
      </c>
      <c r="EB24">
        <f>IF(NJ!EB24,SQRT((WPX!EB24-WPX!EA24)^2+(WPY!EB24-WPY!EA24)^2),"")</f>
        <v>5.1894122981316482</v>
      </c>
      <c r="EC24">
        <f>IF(NJ!EC24,SQRT((WPX!EC24-WPX!EB24)^2+(WPY!EC24-WPY!EB24)^2),"")</f>
        <v>4.7042533945356295</v>
      </c>
      <c r="ED24">
        <f>IF(NJ!ED24,SQRT((WPX!ED24-WPX!EC24)^2+(WPY!ED24-WPY!EC24)^2),"")</f>
        <v>4.8373546489791304</v>
      </c>
      <c r="EE24">
        <f>IF(NJ!EE24,SQRT((WPX!EE24-WPX!ED24)^2+(WPY!EE24-WPY!ED24)^2),"")</f>
        <v>3.2388269481403285</v>
      </c>
      <c r="EF24">
        <f>IF(NJ!EF24,SQRT((WPX!EF24-WPX!EE24)^2+(WPY!EF24-WPY!EE24)^2),"")</f>
        <v>1.5620499351813328</v>
      </c>
      <c r="EG24">
        <f>IF(NJ!EG24,SQRT((WPX!EG24-WPX!EF24)^2+(WPY!EG24-WPY!EF24)^2),"")</f>
        <v>5.8249463516842797</v>
      </c>
      <c r="EH24">
        <f>IF(NJ!EH24,SQRT((WPX!EH24-WPX!EG24)^2+(WPY!EH24-WPY!EG24)^2),"")</f>
        <v>4.1231056256176597</v>
      </c>
      <c r="EI24">
        <f>IF(NJ!EI24,SQRT((WPX!EI24-WPX!EH24)^2+(WPY!EI24-WPY!EH24)^2),"")</f>
        <v>2.15870331449229</v>
      </c>
      <c r="EJ24">
        <f>IF(NJ!EJ24,SQRT((WPX!EJ24-WPX!EI24)^2+(WPY!EJ24-WPY!EI24)^2),"")</f>
        <v>4.3840620433565958</v>
      </c>
      <c r="EK24">
        <f>IF(NJ!EK24,SQRT((WPX!EK24-WPX!EJ24)^2+(WPY!EK24-WPY!EJ24)^2),"")</f>
        <v>2.8301943396169822</v>
      </c>
      <c r="EL24">
        <f>IF(NJ!EL24,SQRT((WPX!EL24-WPX!EK24)^2+(WPY!EL24-WPY!EK24)^2),"")</f>
        <v>10.517128885774863</v>
      </c>
      <c r="EM24" t="str">
        <f>IF(NJ!EM24,SQRT((WPX!EM24-WPX!EL24)^2+(WPY!EM24-WPY!EL24)^2),"")</f>
        <v/>
      </c>
      <c r="EN24" t="str">
        <f>IF(NJ!EN24,SQRT((WPX!EN24-WPX!EM24)^2+(WPY!EN24-WPY!EM24)^2),"")</f>
        <v/>
      </c>
      <c r="EO24" t="str">
        <f>IF(NJ!EO24,SQRT((WPX!EO24-WPX!EN24)^2+(WPY!EO24-WPY!EN24)^2),"")</f>
        <v/>
      </c>
      <c r="EP24" t="str">
        <f>IF(NJ!EP24,SQRT((WPX!EP24-WPX!EO24)^2+(WPY!EP24-WPY!EO24)^2),"")</f>
        <v/>
      </c>
      <c r="EQ24" t="str">
        <f>IF(NJ!EQ24,SQRT((WPX!EQ24-WPX!EP24)^2+(WPY!EQ24-WPY!EP24)^2),"")</f>
        <v/>
      </c>
      <c r="ER24" t="str">
        <f>IF(NJ!ER24,SQRT((WPX!ER24-WPX!EQ24)^2+(WPY!ER24-WPY!EQ24)^2),"")</f>
        <v/>
      </c>
      <c r="ES24" t="str">
        <f>IF(NJ!ES24,SQRT((WPX!ES24-WPX!ER24)^2+(WPY!ES24-WPY!ER24)^2),"")</f>
        <v/>
      </c>
      <c r="ET24" t="str">
        <f>IF(NJ!ET24,SQRT((WPX!ET24-WPX!ES24)^2+(WPY!ET24-WPY!ES24)^2),"")</f>
        <v/>
      </c>
      <c r="EU24" t="str">
        <f>IF(NJ!EU24,SQRT((WPX!EU24-WPX!ET24)^2+(WPY!EU24-WPY!ET24)^2),"")</f>
        <v/>
      </c>
      <c r="EV24" t="str">
        <f>IF(NJ!EV24,SQRT((WPX!EV24-WPX!EU24)^2+(WPY!EV24-WPY!EU24)^2),"")</f>
        <v/>
      </c>
      <c r="EW24" t="str">
        <f>IF(NJ!EW24,SQRT((WPX!EW24-WPX!EV24)^2+(WPY!EW24-WPY!EV24)^2),"")</f>
        <v/>
      </c>
      <c r="EX24" t="str">
        <f>IF(NJ!EX24,SQRT((WPX!EX24-WPX!EW24)^2+(WPY!EX24-WPY!EW24)^2),"")</f>
        <v/>
      </c>
      <c r="EY24" t="str">
        <f>IF(NJ!EY24,SQRT((WPX!EY24-WPX!EX24)^2+(WPY!EY24-WPY!EX24)^2),"")</f>
        <v/>
      </c>
      <c r="EZ24" t="str">
        <f>IF(NJ!EZ24,SQRT((WPX!EZ24-WPX!EY24)^2+(WPY!EZ24-WPY!EY24)^2),"")</f>
        <v/>
      </c>
      <c r="FA24" t="str">
        <f>IF(NJ!FA24,SQRT((WPX!FA24-WPX!EZ24)^2+(WPY!FA24-WPY!EZ24)^2),"")</f>
        <v/>
      </c>
      <c r="FB24" t="str">
        <f>IF(NJ!FB24,SQRT((WPX!FB24-WPX!FA24)^2+(WPY!FB24-WPY!FA24)^2),"")</f>
        <v/>
      </c>
      <c r="FC24" t="str">
        <f>IF(NJ!FC24,SQRT((WPX!FC24-WPX!FB24)^2+(WPY!FC24-WPY!FB24)^2),"")</f>
        <v/>
      </c>
      <c r="FD24" t="str">
        <f>IF(NJ!FD24,SQRT((WPX!FD24-WPX!FC24)^2+(WPY!FD24-WPY!FC24)^2),"")</f>
        <v/>
      </c>
      <c r="FE24" t="str">
        <f>IF(NJ!FE24,SQRT((WPX!FE24-WPX!FD24)^2+(WPY!FE24-WPY!FD24)^2),"")</f>
        <v/>
      </c>
      <c r="FF24" t="str">
        <f>IF(NJ!FF24,SQRT((WPX!FF24-WPX!FE24)^2+(WPY!FF24-WPY!FE24)^2),"")</f>
        <v/>
      </c>
      <c r="FG24" t="str">
        <f>IF(NJ!FG24,SQRT((WPX!FG24-WPX!FF24)^2+(WPY!FG24-WPY!FF24)^2),"")</f>
        <v/>
      </c>
      <c r="FH24" t="str">
        <f>IF(NJ!FH24,SQRT((WPX!FH24-WPX!FG24)^2+(WPY!FH24-WPY!FG24)^2),"")</f>
        <v/>
      </c>
      <c r="FI24" t="str">
        <f>IF(NJ!FI24,SQRT((WPX!FI24-WPX!FH24)^2+(WPY!FI24-WPY!FH24)^2),"")</f>
        <v/>
      </c>
      <c r="FJ24" t="str">
        <f>IF(NJ!FJ24,SQRT((WPX!FJ24-WPX!FI24)^2+(WPY!FJ24-WPY!FI24)^2),"")</f>
        <v/>
      </c>
      <c r="FK24" t="str">
        <f>IF(NJ!FK24,SQRT((WPX!FK24-WPX!FJ24)^2+(WPY!FK24-WPY!FJ24)^2),"")</f>
        <v/>
      </c>
      <c r="FL24" t="str">
        <f>IF(NJ!FL24,SQRT((WPX!FL24-WPX!FK24)^2+(WPY!FL24-WPY!FK24)^2),"")</f>
        <v/>
      </c>
      <c r="FM24" t="str">
        <f>IF(NJ!FM24,SQRT((WPX!FM24-WPX!FL24)^2+(WPY!FM24-WPY!FL24)^2),"")</f>
        <v/>
      </c>
      <c r="FN24" t="str">
        <f>IF(NJ!FN24,SQRT((WPX!FN24-WPX!FM24)^2+(WPY!FN24-WPY!FM24)^2),"")</f>
        <v/>
      </c>
      <c r="FO24" t="str">
        <f>IF(NJ!FO24,SQRT((WPX!FO24-WPX!FN24)^2+(WPY!FO24-WPY!FN24)^2),"")</f>
        <v/>
      </c>
      <c r="FP24" t="str">
        <f>IF(NJ!FP24,SQRT((WPX!FP24-WPX!FO24)^2+(WPY!FP24-WPY!FO24)^2),"")</f>
        <v/>
      </c>
      <c r="FQ24" t="str">
        <f>IF(NJ!FQ24,SQRT((WPX!FQ24-WPX!FP24)^2+(WPY!FQ24-WPY!FP24)^2),"")</f>
        <v/>
      </c>
      <c r="FR24" t="str">
        <f>IF(NJ!FR24,SQRT((WPX!FR24-WPX!FQ24)^2+(WPY!FR24-WPY!FQ24)^2),"")</f>
        <v/>
      </c>
      <c r="FT24">
        <f t="shared" si="0"/>
        <v>6.282992700990901</v>
      </c>
    </row>
    <row r="25" spans="1:176" x14ac:dyDescent="0.3">
      <c r="A25" s="2">
        <v>24</v>
      </c>
      <c r="B25" s="2" t="s">
        <v>144</v>
      </c>
      <c r="C25" t="s">
        <v>0</v>
      </c>
      <c r="D25" t="s">
        <v>1</v>
      </c>
      <c r="E25" s="13" t="s">
        <v>14</v>
      </c>
      <c r="F25" s="12">
        <v>119</v>
      </c>
      <c r="H25">
        <f>SQRT((WPX!H25)^2+(WPY!H25)^2)</f>
        <v>10.012991560967182</v>
      </c>
      <c r="I25">
        <f>IF(NJ!I25,SQRT((WPX!I25-WPX!H25)^2+(WPY!I25-WPY!H25)^2),"")</f>
        <v>3.5</v>
      </c>
      <c r="J25">
        <f>IF(NJ!J25,SQRT((WPX!J25-WPX!I25)^2+(WPY!J25-WPY!I25)^2),"")</f>
        <v>3.1400636936215167</v>
      </c>
      <c r="K25">
        <f>IF(NJ!K25,SQRT((WPX!K25-WPX!J25)^2+(WPY!K25-WPY!J25)^2),"")</f>
        <v>6.6468037431535461</v>
      </c>
      <c r="L25">
        <f>IF(NJ!L25,SQRT((WPX!L25-WPX!K25)^2+(WPY!L25-WPY!K25)^2),"")</f>
        <v>2.8</v>
      </c>
      <c r="M25">
        <f>IF(NJ!M25,SQRT((WPX!M25-WPX!L25)^2+(WPY!M25-WPY!L25)^2),"")</f>
        <v>6.7623960250786848</v>
      </c>
      <c r="N25">
        <f>IF(NJ!N25,SQRT((WPX!N25-WPX!M25)^2+(WPY!N25-WPY!M25)^2),"")</f>
        <v>4.9040799340956909</v>
      </c>
      <c r="O25">
        <f>IF(NJ!O25,SQRT((WPX!O25-WPX!N25)^2+(WPY!O25-WPY!N25)^2),"")</f>
        <v>7.1028163428319058</v>
      </c>
      <c r="P25">
        <f>IF(NJ!P25,SQRT((WPX!P25-WPX!O25)^2+(WPY!P25-WPY!O25)^2),"")</f>
        <v>2.4839484696748451</v>
      </c>
      <c r="Q25">
        <f>IF(NJ!Q25,SQRT((WPX!Q25-WPX!P25)^2+(WPY!Q25-WPY!P25)^2),"")</f>
        <v>2.3000000000000007</v>
      </c>
      <c r="R25">
        <f>IF(NJ!R25,SQRT((WPX!R25-WPX!Q25)^2+(WPY!R25-WPY!Q25)^2),"")</f>
        <v>1.077032961426901</v>
      </c>
      <c r="S25">
        <f>IF(NJ!S25,SQRT((WPX!S25-WPX!R25)^2+(WPY!S25-WPY!R25)^2),"")</f>
        <v>11.064357188738983</v>
      </c>
      <c r="T25">
        <f>IF(NJ!T25,SQRT((WPX!T25-WPX!S25)^2+(WPY!T25-WPY!S25)^2),"")</f>
        <v>7.0213958726167842</v>
      </c>
      <c r="U25">
        <f>IF(NJ!U25,SQRT((WPX!U25-WPX!T25)^2+(WPY!U25-WPY!T25)^2),"")</f>
        <v>4.2449970553582252</v>
      </c>
      <c r="V25">
        <f>IF(NJ!V25,SQRT((WPX!V25-WPX!U25)^2+(WPY!V25-WPY!U25)^2),"")</f>
        <v>6.6068146636635721</v>
      </c>
      <c r="W25">
        <f>IF(NJ!W25,SQRT((WPX!W25-WPX!V25)^2+(WPY!W25-WPY!V25)^2),"")</f>
        <v>3.6891733491393439</v>
      </c>
      <c r="X25">
        <f>IF(NJ!X25,SQRT((WPX!X25-WPX!W25)^2+(WPY!X25-WPY!W25)^2),"")</f>
        <v>1.5620499351813306</v>
      </c>
      <c r="Y25">
        <f>IF(NJ!Y25,SQRT((WPX!Y25-WPX!X25)^2+(WPY!Y25-WPY!X25)^2),"")</f>
        <v>13.822445514452209</v>
      </c>
      <c r="Z25">
        <f>IF(NJ!Z25,SQRT((WPX!Z25-WPX!Y25)^2+(WPY!Z25-WPY!Y25)^2),"")</f>
        <v>9.3477269964414358</v>
      </c>
      <c r="AA25">
        <f>IF(NJ!AA25,SQRT((WPX!AA25-WPX!Z25)^2+(WPY!AA25-WPY!Z25)^2),"")</f>
        <v>9.9503768772845991</v>
      </c>
      <c r="AB25">
        <f>IF(NJ!AB25,SQRT((WPX!AB25-WPX!AA25)^2+(WPY!AB25-WPY!AA25)^2),"")</f>
        <v>7.8160092118676534</v>
      </c>
      <c r="AC25">
        <f>IF(NJ!AC25,SQRT((WPX!AC25-WPX!AB25)^2+(WPY!AC25-WPY!AB25)^2),"")</f>
        <v>5.8137767414994528</v>
      </c>
      <c r="AD25">
        <f>IF(NJ!AD25,SQRT((WPX!AD25-WPX!AC25)^2+(WPY!AD25-WPY!AC25)^2),"")</f>
        <v>8.4723078319900544</v>
      </c>
      <c r="AE25">
        <f>IF(NJ!AE25,SQRT((WPX!AE25-WPX!AD25)^2+(WPY!AE25-WPY!AD25)^2),"")</f>
        <v>2.0615528128088303</v>
      </c>
      <c r="AF25">
        <f>IF(NJ!AF25,SQRT((WPX!AF25-WPX!AE25)^2+(WPY!AF25-WPY!AE25)^2),"")</f>
        <v>20.518284528683193</v>
      </c>
      <c r="AG25">
        <f>IF(NJ!AG25,SQRT((WPX!AG25-WPX!AF25)^2+(WPY!AG25-WPY!AF25)^2),"")</f>
        <v>17.201162751395614</v>
      </c>
      <c r="AH25">
        <f>IF(NJ!AH25,SQRT((WPX!AH25-WPX!AG25)^2+(WPY!AH25-WPY!AG25)^2),"")</f>
        <v>3.5000000000000009</v>
      </c>
      <c r="AI25">
        <f>IF(NJ!AI25,SQRT((WPX!AI25-WPX!AH25)^2+(WPY!AI25-WPY!AH25)^2),"")</f>
        <v>9.9408249154685357</v>
      </c>
      <c r="AJ25">
        <f>IF(NJ!AJ25,SQRT((WPX!AJ25-WPX!AI25)^2+(WPY!AJ25-WPY!AI25)^2),"")</f>
        <v>5.8249463516842805</v>
      </c>
      <c r="AK25">
        <f>IF(NJ!AK25,SQRT((WPX!AK25-WPX!AJ25)^2+(WPY!AK25-WPY!AJ25)^2),"")</f>
        <v>2.5999999999999996</v>
      </c>
      <c r="AL25">
        <f>IF(NJ!AL25,SQRT((WPX!AL25-WPX!AK25)^2+(WPY!AL25-WPY!AK25)^2),"")</f>
        <v>6.8264192663504035</v>
      </c>
      <c r="AM25">
        <f>IF(NJ!AM25,SQRT((WPX!AM25-WPX!AL25)^2+(WPY!AM25-WPY!AL25)^2),"")</f>
        <v>5.4405882034941762</v>
      </c>
      <c r="AN25">
        <f>IF(NJ!AN25,SQRT((WPX!AN25-WPX!AM25)^2+(WPY!AN25-WPY!AM25)^2),"")</f>
        <v>2.2000000000000011</v>
      </c>
      <c r="AO25">
        <f>IF(NJ!AO25,SQRT((WPX!AO25-WPX!AN25)^2+(WPY!AO25-WPY!AN25)^2),"")</f>
        <v>4.3840620433565949</v>
      </c>
      <c r="AP25">
        <f>IF(NJ!AP25,SQRT((WPX!AP25-WPX!AO25)^2+(WPY!AP25-WPY!AO25)^2),"")</f>
        <v>14.202112518917739</v>
      </c>
      <c r="AQ25">
        <f>IF(NJ!AQ25,SQRT((WPX!AQ25-WPX!AP25)^2+(WPY!AQ25-WPY!AP25)^2),"")</f>
        <v>8.3216584885466194</v>
      </c>
      <c r="AR25">
        <f>IF(NJ!AR25,SQRT((WPX!AR25-WPX!AQ25)^2+(WPY!AR25-WPY!AQ25)^2),"")</f>
        <v>13.748090776540574</v>
      </c>
      <c r="AS25">
        <f>IF(NJ!AS25,SQRT((WPX!AS25-WPX!AR25)^2+(WPY!AS25-WPY!AR25)^2),"")</f>
        <v>3.8000000000000007</v>
      </c>
      <c r="AT25">
        <f>IF(NJ!AT25,SQRT((WPX!AT25-WPX!AS25)^2+(WPY!AT25-WPY!AS25)^2),"")</f>
        <v>8.9627004859026727</v>
      </c>
      <c r="AU25">
        <f>IF(NJ!AU25,SQRT((WPX!AU25-WPX!AT25)^2+(WPY!AU25-WPY!AT25)^2),"")</f>
        <v>6.4999999999999991</v>
      </c>
      <c r="AV25">
        <f>IF(NJ!AV25,SQRT((WPX!AV25-WPX!AU25)^2+(WPY!AV25-WPY!AU25)^2),"")</f>
        <v>9.1411159056211506</v>
      </c>
      <c r="AW25">
        <f>IF(NJ!AW25,SQRT((WPX!AW25-WPX!AV25)^2+(WPY!AW25-WPY!AV25)^2),"")</f>
        <v>6.9180922225711914</v>
      </c>
      <c r="AX25">
        <f>IF(NJ!AX25,SQRT((WPX!AX25-WPX!AW25)^2+(WPY!AX25-WPY!AW25)^2),"")</f>
        <v>6.8029405406779802</v>
      </c>
      <c r="AY25">
        <f>IF(NJ!AY25,SQRT((WPX!AY25-WPX!AX25)^2+(WPY!AY25-WPY!AX25)^2),"")</f>
        <v>8.5982556370463907</v>
      </c>
      <c r="AZ25">
        <f>IF(NJ!AZ25,SQRT((WPX!AZ25-WPX!AY25)^2+(WPY!AZ25-WPY!AY25)^2),"")</f>
        <v>7.7155686763841329</v>
      </c>
      <c r="BA25">
        <f>IF(NJ!BA25,SQRT((WPX!BA25-WPX!AZ25)^2+(WPY!BA25-WPY!AZ25)^2),"")</f>
        <v>2.0248456731316584</v>
      </c>
      <c r="BB25">
        <f>IF(NJ!BB25,SQRT((WPX!BB25-WPX!BA25)^2+(WPY!BB25-WPY!BA25)^2),"")</f>
        <v>6.8154236845554941</v>
      </c>
      <c r="BC25">
        <f>IF(NJ!BC25,SQRT((WPX!BC25-WPX!BB25)^2+(WPY!BC25-WPY!BB25)^2),"")</f>
        <v>3.1780497164141424</v>
      </c>
      <c r="BD25">
        <f>IF(NJ!BD25,SQRT((WPX!BD25-WPX!BC25)^2+(WPY!BD25-WPY!BC25)^2),"")</f>
        <v>4.3000000000000007</v>
      </c>
      <c r="BE25">
        <f>IF(NJ!BE25,SQRT((WPX!BE25-WPX!BD25)^2+(WPY!BE25-WPY!BD25)^2),"")</f>
        <v>17.274258305351346</v>
      </c>
      <c r="BF25">
        <f>IF(NJ!BF25,SQRT((WPX!BF25-WPX!BE25)^2+(WPY!BF25-WPY!BE25)^2),"")</f>
        <v>5.440588203494177</v>
      </c>
      <c r="BG25">
        <f>IF(NJ!BG25,SQRT((WPX!BG25-WPX!BF25)^2+(WPY!BG25-WPY!BF25)^2),"")</f>
        <v>4.6043457732885349</v>
      </c>
      <c r="BH25">
        <f>IF(NJ!BH25,SQRT((WPX!BH25-WPX!BG25)^2+(WPY!BH25-WPY!BG25)^2),"")</f>
        <v>3.6687872655688278</v>
      </c>
      <c r="BI25">
        <f>IF(NJ!BI25,SQRT((WPX!BI25-WPX!BH25)^2+(WPY!BI25-WPY!BH25)^2),"")</f>
        <v>6.9354163537598801</v>
      </c>
      <c r="BJ25">
        <f>IF(NJ!BJ25,SQRT((WPX!BJ25-WPX!BI25)^2+(WPY!BJ25-WPY!BI25)^2),"")</f>
        <v>8.9498603341057787</v>
      </c>
      <c r="BK25">
        <f>IF(NJ!BK25,SQRT((WPX!BK25-WPX!BJ25)^2+(WPY!BK25-WPY!BJ25)^2),"")</f>
        <v>5.3150729063673241</v>
      </c>
      <c r="BL25">
        <f>IF(NJ!BL25,SQRT((WPX!BL25-WPX!BK25)^2+(WPY!BL25-WPY!BK25)^2),"")</f>
        <v>6.9634761434214729</v>
      </c>
      <c r="BM25">
        <f>IF(NJ!BM25,SQRT((WPX!BM25-WPX!BL25)^2+(WPY!BM25-WPY!BL25)^2),"")</f>
        <v>3.5</v>
      </c>
      <c r="BN25">
        <f>IF(NJ!BN25,SQRT((WPX!BN25-WPX!BM25)^2+(WPY!BN25-WPY!BM25)^2),"")</f>
        <v>5.4120236510939241</v>
      </c>
      <c r="BO25">
        <f>IF(NJ!BO25,SQRT((WPX!BO25-WPX!BN25)^2+(WPY!BO25-WPY!BN25)^2),"")</f>
        <v>3.2572994949804674</v>
      </c>
      <c r="BP25">
        <f>IF(NJ!BP25,SQRT((WPX!BP25-WPX!BO25)^2+(WPY!BP25-WPY!BO25)^2),"")</f>
        <v>6.7779052811322158</v>
      </c>
      <c r="BQ25">
        <f>IF(NJ!BQ25,SQRT((WPX!BQ25-WPX!BP25)^2+(WPY!BQ25-WPY!BP25)^2),"")</f>
        <v>7.353910524340094</v>
      </c>
      <c r="BR25">
        <f>IF(NJ!BR25,SQRT((WPX!BR25-WPX!BQ25)^2+(WPY!BR25-WPY!BQ25)^2),"")</f>
        <v>4.2296571965113205</v>
      </c>
      <c r="BS25">
        <f>IF(NJ!BS25,SQRT((WPX!BS25-WPX!BR25)^2+(WPY!BS25-WPY!BR25)^2),"")</f>
        <v>5.3758720222862442</v>
      </c>
      <c r="BT25">
        <f>IF(NJ!BT25,SQRT((WPX!BT25-WPX!BS25)^2+(WPY!BT25-WPY!BS25)^2),"")</f>
        <v>10.920164833920776</v>
      </c>
      <c r="BU25">
        <f>IF(NJ!BU25,SQRT((WPX!BU25-WPX!BT25)^2+(WPY!BU25-WPY!BT25)^2),"")</f>
        <v>3.5777087639996625</v>
      </c>
      <c r="BV25">
        <f>IF(NJ!BV25,SQRT((WPX!BV25-WPX!BU25)^2+(WPY!BV25-WPY!BU25)^2),"")</f>
        <v>7.1400280111495364</v>
      </c>
      <c r="BW25">
        <f>IF(NJ!BW25,SQRT((WPX!BW25-WPX!BV25)^2+(WPY!BW25-WPY!BV25)^2),"")</f>
        <v>1.7720045146669348</v>
      </c>
      <c r="BX25">
        <f>IF(NJ!BX25,SQRT((WPX!BX25-WPX!BW25)^2+(WPY!BX25-WPY!BW25)^2),"")</f>
        <v>8.8000000000000007</v>
      </c>
      <c r="BY25">
        <f>IF(NJ!BY25,SQRT((WPX!BY25-WPX!BX25)^2+(WPY!BY25-WPY!BX25)^2),"")</f>
        <v>5.0596442562694053</v>
      </c>
      <c r="BZ25">
        <f>IF(NJ!BZ25,SQRT((WPX!BZ25-WPX!BY25)^2+(WPY!BZ25-WPY!BY25)^2),"")</f>
        <v>8.3934498270973172</v>
      </c>
      <c r="CA25">
        <f>IF(NJ!CA25,SQRT((WPX!CA25-WPX!BZ25)^2+(WPY!CA25-WPY!BZ25)^2),"")</f>
        <v>0.70710678118654757</v>
      </c>
      <c r="CB25">
        <f>IF(NJ!CB25,SQRT((WPX!CB25-WPX!CA25)^2+(WPY!CB25-WPY!CA25)^2),"")</f>
        <v>9.5770559150503054</v>
      </c>
      <c r="CC25">
        <f>IF(NJ!CC25,SQRT((WPX!CC25-WPX!CB25)^2+(WPY!CC25-WPY!CB25)^2),"")</f>
        <v>10.221545871344512</v>
      </c>
      <c r="CD25">
        <f>IF(NJ!CD25,SQRT((WPX!CD25-WPX!CC25)^2+(WPY!CD25-WPY!CC25)^2),"")</f>
        <v>21.03734774157617</v>
      </c>
      <c r="CE25">
        <f>IF(NJ!CE25,SQRT((WPX!CE25-WPX!CD25)^2+(WPY!CE25-WPY!CD25)^2),"")</f>
        <v>6.9634761434214729</v>
      </c>
      <c r="CF25">
        <f>IF(NJ!CF25,SQRT((WPX!CF25-WPX!CE25)^2+(WPY!CF25-WPY!CE25)^2),"")</f>
        <v>10.959014554237985</v>
      </c>
      <c r="CG25">
        <f>IF(NJ!CG25,SQRT((WPX!CG25-WPX!CF25)^2+(WPY!CG25-WPY!CF25)^2),"")</f>
        <v>7.3878278269055508</v>
      </c>
      <c r="CH25">
        <f>IF(NJ!CH25,SQRT((WPX!CH25-WPX!CG25)^2+(WPY!CH25-WPY!CG25)^2),"")</f>
        <v>6.7955868032128022</v>
      </c>
      <c r="CI25">
        <f>IF(NJ!CI25,SQRT((WPX!CI25-WPX!CH25)^2+(WPY!CI25-WPY!CH25)^2),"")</f>
        <v>2.6476404589747458</v>
      </c>
      <c r="CJ25">
        <f>IF(NJ!CJ25,SQRT((WPX!CJ25-WPX!CI25)^2+(WPY!CJ25-WPY!CI25)^2),"")</f>
        <v>10.01299156096718</v>
      </c>
      <c r="CK25">
        <f>IF(NJ!CK25,SQRT((WPX!CK25-WPX!CJ25)^2+(WPY!CK25-WPY!CJ25)^2),"")</f>
        <v>7.3979726952726717</v>
      </c>
      <c r="CL25">
        <f>IF(NJ!CL25,SQRT((WPX!CL25-WPX!CK25)^2+(WPY!CL25-WPY!CK25)^2),"")</f>
        <v>9.0470989825468369</v>
      </c>
      <c r="CM25">
        <f>IF(NJ!CM25,SQRT((WPX!CM25-WPX!CL25)^2+(WPY!CM25-WPY!CL25)^2),"")</f>
        <v>13.705838172107537</v>
      </c>
      <c r="CN25">
        <f>IF(NJ!CN25,SQRT((WPX!CN25-WPX!CM25)^2+(WPY!CN25-WPY!CM25)^2),"")</f>
        <v>12.675172582651488</v>
      </c>
      <c r="CO25">
        <f>IF(NJ!CO25,SQRT((WPX!CO25-WPX!CN25)^2+(WPY!CO25-WPY!CN25)^2),"")</f>
        <v>12.706297651164951</v>
      </c>
      <c r="CP25">
        <f>IF(NJ!CP25,SQRT((WPX!CP25-WPX!CO25)^2+(WPY!CP25-WPY!CO25)^2),"")</f>
        <v>5.3150729063673259</v>
      </c>
      <c r="CQ25">
        <f>IF(NJ!CQ25,SQRT((WPX!CQ25-WPX!CP25)^2+(WPY!CQ25-WPY!CP25)^2),"")</f>
        <v>3.5735136770411273</v>
      </c>
      <c r="CR25">
        <f>IF(NJ!CR25,SQRT((WPX!CR25-WPX!CQ25)^2+(WPY!CR25-WPY!CQ25)^2),"")</f>
        <v>7.5960516059331775</v>
      </c>
      <c r="CS25">
        <f>IF(NJ!CS25,SQRT((WPX!CS25-WPX!CR25)^2+(WPY!CS25-WPY!CR25)^2),"")</f>
        <v>12.747548783981962</v>
      </c>
      <c r="CT25">
        <f>IF(NJ!CT25,SQRT((WPX!CT25-WPX!CS25)^2+(WPY!CT25-WPY!CS25)^2),"")</f>
        <v>9.8412397592986203</v>
      </c>
      <c r="CU25">
        <f>IF(NJ!CU25,SQRT((WPX!CU25-WPX!CT25)^2+(WPY!CU25-WPY!CT25)^2),"")</f>
        <v>3.337663853655727</v>
      </c>
      <c r="CV25">
        <f>IF(NJ!CV25,SQRT((WPX!CV25-WPX!CU25)^2+(WPY!CV25-WPY!CU25)^2),"")</f>
        <v>1.6492422502470654</v>
      </c>
      <c r="CW25">
        <f>IF(NJ!CW25,SQRT((WPX!CW25-WPX!CV25)^2+(WPY!CW25-WPY!CV25)^2),"")</f>
        <v>3.3241540277189334</v>
      </c>
      <c r="CX25">
        <f>IF(NJ!CX25,SQRT((WPX!CX25-WPX!CW25)^2+(WPY!CX25-WPY!CW25)^2),"")</f>
        <v>3.7947331922020551</v>
      </c>
      <c r="CY25">
        <f>IF(NJ!CY25,SQRT((WPX!CY25-WPX!CX25)^2+(WPY!CY25-WPY!CX25)^2),"")</f>
        <v>1.9416487838947598</v>
      </c>
      <c r="CZ25">
        <f>IF(NJ!CZ25,SQRT((WPX!CZ25-WPX!CY25)^2+(WPY!CZ25-WPY!CY25)^2),"")</f>
        <v>4.6065171225124084</v>
      </c>
      <c r="DA25">
        <f>IF(NJ!DA25,SQRT((WPX!DA25-WPX!CZ25)^2+(WPY!DA25-WPY!CZ25)^2),"")</f>
        <v>5</v>
      </c>
      <c r="DB25">
        <f>IF(NJ!DB25,SQRT((WPX!DB25-WPX!DA25)^2+(WPY!DB25-WPY!DA25)^2),"")</f>
        <v>2.7513632984395202</v>
      </c>
      <c r="DC25">
        <f>IF(NJ!DC25,SQRT((WPX!DC25-WPX!DB25)^2+(WPY!DC25-WPY!DB25)^2),"")</f>
        <v>9.404786015641184</v>
      </c>
      <c r="DD25">
        <f>IF(NJ!DD25,SQRT((WPX!DD25-WPX!DC25)^2+(WPY!DD25-WPY!DC25)^2),"")</f>
        <v>8.2024386617639511</v>
      </c>
      <c r="DE25">
        <f>IF(NJ!DE25,SQRT((WPX!DE25-WPX!DD25)^2+(WPY!DE25-WPY!DD25)^2),"")</f>
        <v>7.4525163535546834</v>
      </c>
      <c r="DF25">
        <f>IF(NJ!DF25,SQRT((WPX!DF25-WPX!DE25)^2+(WPY!DF25-WPY!DE25)^2),"")</f>
        <v>10.183319694480774</v>
      </c>
      <c r="DG25">
        <f>IF(NJ!DG25,SQRT((WPX!DG25-WPX!DF25)^2+(WPY!DG25-WPY!DF25)^2),"")</f>
        <v>2.1095023109729003</v>
      </c>
      <c r="DH25">
        <f>IF(NJ!DH25,SQRT((WPX!DH25-WPX!DG25)^2+(WPY!DH25-WPY!DG25)^2),"")</f>
        <v>6.264982043070833</v>
      </c>
      <c r="DI25">
        <f>IF(NJ!DI25,SQRT((WPX!DI25-WPX!DH25)^2+(WPY!DI25-WPY!DH25)^2),"")</f>
        <v>4.2201895692018381</v>
      </c>
      <c r="DJ25">
        <f>IF(NJ!DJ25,SQRT((WPX!DJ25-WPX!DI25)^2+(WPY!DJ25-WPY!DI25)^2),"")</f>
        <v>4.8877397639399778</v>
      </c>
      <c r="DK25">
        <f>IF(NJ!DK25,SQRT((WPX!DK25-WPX!DJ25)^2+(WPY!DK25-WPY!DJ25)^2),"")</f>
        <v>2.5</v>
      </c>
      <c r="DL25">
        <f>IF(NJ!DL25,SQRT((WPX!DL25-WPX!DK25)^2+(WPY!DL25-WPY!DK25)^2),"")</f>
        <v>2.3259406699225997</v>
      </c>
      <c r="DM25">
        <f>IF(NJ!DM25,SQRT((WPX!DM25-WPX!DL25)^2+(WPY!DM25-WPY!DL25)^2),"")</f>
        <v>2.1</v>
      </c>
      <c r="DN25">
        <f>IF(NJ!DN25,SQRT((WPX!DN25-WPX!DM25)^2+(WPY!DN25-WPY!DM25)^2),"")</f>
        <v>8.9140338792266203</v>
      </c>
      <c r="DO25">
        <f>IF(NJ!DO25,SQRT((WPX!DO25-WPX!DN25)^2+(WPY!DO25-WPY!DN25)^2),"")</f>
        <v>0.84852813742385558</v>
      </c>
      <c r="DP25">
        <f>IF(NJ!DP25,SQRT((WPX!DP25-WPX!DO25)^2+(WPY!DP25-WPY!DO25)^2),"")</f>
        <v>7.1693793315739702</v>
      </c>
      <c r="DQ25">
        <f>IF(NJ!DQ25,SQRT((WPX!DQ25-WPX!DP25)^2+(WPY!DQ25-WPY!DP25)^2),"")</f>
        <v>4.9648766349225646</v>
      </c>
      <c r="DR25">
        <f>IF(NJ!DR25,SQRT((WPX!DR25-WPX!DQ25)^2+(WPY!DR25-WPY!DQ25)^2),"")</f>
        <v>9.3134311615000414</v>
      </c>
      <c r="DS25">
        <f>IF(NJ!DS25,SQRT((WPX!DS25-WPX!DR25)^2+(WPY!DS25-WPY!DR25)^2),"")</f>
        <v>9.7514101544340743</v>
      </c>
      <c r="DT25">
        <f>IF(NJ!DT25,SQRT((WPX!DT25-WPX!DS25)^2+(WPY!DT25-WPY!DS25)^2),"")</f>
        <v>11.205802068571444</v>
      </c>
      <c r="DU25">
        <f>IF(NJ!DU25,SQRT((WPX!DU25-WPX!DT25)^2+(WPY!DU25-WPY!DT25)^2),"")</f>
        <v>16.45387492355524</v>
      </c>
      <c r="DV25" t="str">
        <f>IF(NJ!DV25,SQRT((WPX!DV25-WPX!DU25)^2+(WPY!DV25-WPY!DU25)^2),"")</f>
        <v/>
      </c>
      <c r="DW25" t="str">
        <f>IF(NJ!DW25,SQRT((WPX!DW25-WPX!DV25)^2+(WPY!DW25-WPY!DV25)^2),"")</f>
        <v/>
      </c>
      <c r="DX25" t="str">
        <f>IF(NJ!DX25,SQRT((WPX!DX25-WPX!DW25)^2+(WPY!DX25-WPY!DW25)^2),"")</f>
        <v/>
      </c>
      <c r="DY25" t="str">
        <f>IF(NJ!DY25,SQRT((WPX!DY25-WPX!DX25)^2+(WPY!DY25-WPY!DX25)^2),"")</f>
        <v/>
      </c>
      <c r="DZ25" t="str">
        <f>IF(NJ!DZ25,SQRT((WPX!DZ25-WPX!DY25)^2+(WPY!DZ25-WPY!DY25)^2),"")</f>
        <v/>
      </c>
      <c r="EA25" t="str">
        <f>IF(NJ!EA25,SQRT((WPX!EA25-WPX!DZ25)^2+(WPY!EA25-WPY!DZ25)^2),"")</f>
        <v/>
      </c>
      <c r="EB25" t="str">
        <f>IF(NJ!EB25,SQRT((WPX!EB25-WPX!EA25)^2+(WPY!EB25-WPY!EA25)^2),"")</f>
        <v/>
      </c>
      <c r="EC25" t="str">
        <f>IF(NJ!EC25,SQRT((WPX!EC25-WPX!EB25)^2+(WPY!EC25-WPY!EB25)^2),"")</f>
        <v/>
      </c>
      <c r="ED25" t="str">
        <f>IF(NJ!ED25,SQRT((WPX!ED25-WPX!EC25)^2+(WPY!ED25-WPY!EC25)^2),"")</f>
        <v/>
      </c>
      <c r="EE25" t="str">
        <f>IF(NJ!EE25,SQRT((WPX!EE25-WPX!ED25)^2+(WPY!EE25-WPY!ED25)^2),"")</f>
        <v/>
      </c>
      <c r="EF25" t="str">
        <f>IF(NJ!EF25,SQRT((WPX!EF25-WPX!EE25)^2+(WPY!EF25-WPY!EE25)^2),"")</f>
        <v/>
      </c>
      <c r="EG25" t="str">
        <f>IF(NJ!EG25,SQRT((WPX!EG25-WPX!EF25)^2+(WPY!EG25-WPY!EF25)^2),"")</f>
        <v/>
      </c>
      <c r="EH25" t="str">
        <f>IF(NJ!EH25,SQRT((WPX!EH25-WPX!EG25)^2+(WPY!EH25-WPY!EG25)^2),"")</f>
        <v/>
      </c>
      <c r="EI25" t="str">
        <f>IF(NJ!EI25,SQRT((WPX!EI25-WPX!EH25)^2+(WPY!EI25-WPY!EH25)^2),"")</f>
        <v/>
      </c>
      <c r="EJ25" t="str">
        <f>IF(NJ!EJ25,SQRT((WPX!EJ25-WPX!EI25)^2+(WPY!EJ25-WPY!EI25)^2),"")</f>
        <v/>
      </c>
      <c r="EK25" t="str">
        <f>IF(NJ!EK25,SQRT((WPX!EK25-WPX!EJ25)^2+(WPY!EK25-WPY!EJ25)^2),"")</f>
        <v/>
      </c>
      <c r="EL25" t="str">
        <f>IF(NJ!EL25,SQRT((WPX!EL25-WPX!EK25)^2+(WPY!EL25-WPY!EK25)^2),"")</f>
        <v/>
      </c>
      <c r="EM25" t="str">
        <f>IF(NJ!EM25,SQRT((WPX!EM25-WPX!EL25)^2+(WPY!EM25-WPY!EL25)^2),"")</f>
        <v/>
      </c>
      <c r="EN25" t="str">
        <f>IF(NJ!EN25,SQRT((WPX!EN25-WPX!EM25)^2+(WPY!EN25-WPY!EM25)^2),"")</f>
        <v/>
      </c>
      <c r="EO25" t="str">
        <f>IF(NJ!EO25,SQRT((WPX!EO25-WPX!EN25)^2+(WPY!EO25-WPY!EN25)^2),"")</f>
        <v/>
      </c>
      <c r="EP25" t="str">
        <f>IF(NJ!EP25,SQRT((WPX!EP25-WPX!EO25)^2+(WPY!EP25-WPY!EO25)^2),"")</f>
        <v/>
      </c>
      <c r="EQ25" t="str">
        <f>IF(NJ!EQ25,SQRT((WPX!EQ25-WPX!EP25)^2+(WPY!EQ25-WPY!EP25)^2),"")</f>
        <v/>
      </c>
      <c r="ER25" t="str">
        <f>IF(NJ!ER25,SQRT((WPX!ER25-WPX!EQ25)^2+(WPY!ER25-WPY!EQ25)^2),"")</f>
        <v/>
      </c>
      <c r="ES25" t="str">
        <f>IF(NJ!ES25,SQRT((WPX!ES25-WPX!ER25)^2+(WPY!ES25-WPY!ER25)^2),"")</f>
        <v/>
      </c>
      <c r="ET25" t="str">
        <f>IF(NJ!ET25,SQRT((WPX!ET25-WPX!ES25)^2+(WPY!ET25-WPY!ES25)^2),"")</f>
        <v/>
      </c>
      <c r="EU25" t="str">
        <f>IF(NJ!EU25,SQRT((WPX!EU25-WPX!ET25)^2+(WPY!EU25-WPY!ET25)^2),"")</f>
        <v/>
      </c>
      <c r="EV25" t="str">
        <f>IF(NJ!EV25,SQRT((WPX!EV25-WPX!EU25)^2+(WPY!EV25-WPY!EU25)^2),"")</f>
        <v/>
      </c>
      <c r="EW25" t="str">
        <f>IF(NJ!EW25,SQRT((WPX!EW25-WPX!EV25)^2+(WPY!EW25-WPY!EV25)^2),"")</f>
        <v/>
      </c>
      <c r="EX25" t="str">
        <f>IF(NJ!EX25,SQRT((WPX!EX25-WPX!EW25)^2+(WPY!EX25-WPY!EW25)^2),"")</f>
        <v/>
      </c>
      <c r="EY25" t="str">
        <f>IF(NJ!EY25,SQRT((WPX!EY25-WPX!EX25)^2+(WPY!EY25-WPY!EX25)^2),"")</f>
        <v/>
      </c>
      <c r="EZ25" t="str">
        <f>IF(NJ!EZ25,SQRT((WPX!EZ25-WPX!EY25)^2+(WPY!EZ25-WPY!EY25)^2),"")</f>
        <v/>
      </c>
      <c r="FA25" t="str">
        <f>IF(NJ!FA25,SQRT((WPX!FA25-WPX!EZ25)^2+(WPY!FA25-WPY!EZ25)^2),"")</f>
        <v/>
      </c>
      <c r="FB25" t="str">
        <f>IF(NJ!FB25,SQRT((WPX!FB25-WPX!FA25)^2+(WPY!FB25-WPY!FA25)^2),"")</f>
        <v/>
      </c>
      <c r="FC25" t="str">
        <f>IF(NJ!FC25,SQRT((WPX!FC25-WPX!FB25)^2+(WPY!FC25-WPY!FB25)^2),"")</f>
        <v/>
      </c>
      <c r="FD25" t="str">
        <f>IF(NJ!FD25,SQRT((WPX!FD25-WPX!FC25)^2+(WPY!FD25-WPY!FC25)^2),"")</f>
        <v/>
      </c>
      <c r="FE25" t="str">
        <f>IF(NJ!FE25,SQRT((WPX!FE25-WPX!FD25)^2+(WPY!FE25-WPY!FD25)^2),"")</f>
        <v/>
      </c>
      <c r="FF25" t="str">
        <f>IF(NJ!FF25,SQRT((WPX!FF25-WPX!FE25)^2+(WPY!FF25-WPY!FE25)^2),"")</f>
        <v/>
      </c>
      <c r="FG25" t="str">
        <f>IF(NJ!FG25,SQRT((WPX!FG25-WPX!FF25)^2+(WPY!FG25-WPY!FF25)^2),"")</f>
        <v/>
      </c>
      <c r="FH25" t="str">
        <f>IF(NJ!FH25,SQRT((WPX!FH25-WPX!FG25)^2+(WPY!FH25-WPY!FG25)^2),"")</f>
        <v/>
      </c>
      <c r="FI25" t="str">
        <f>IF(NJ!FI25,SQRT((WPX!FI25-WPX!FH25)^2+(WPY!FI25-WPY!FH25)^2),"")</f>
        <v/>
      </c>
      <c r="FJ25" t="str">
        <f>IF(NJ!FJ25,SQRT((WPX!FJ25-WPX!FI25)^2+(WPY!FJ25-WPY!FI25)^2),"")</f>
        <v/>
      </c>
      <c r="FK25" t="str">
        <f>IF(NJ!FK25,SQRT((WPX!FK25-WPX!FJ25)^2+(WPY!FK25-WPY!FJ25)^2),"")</f>
        <v/>
      </c>
      <c r="FL25" t="str">
        <f>IF(NJ!FL25,SQRT((WPX!FL25-WPX!FK25)^2+(WPY!FL25-WPY!FK25)^2),"")</f>
        <v/>
      </c>
      <c r="FM25" t="str">
        <f>IF(NJ!FM25,SQRT((WPX!FM25-WPX!FL25)^2+(WPY!FM25-WPY!FL25)^2),"")</f>
        <v/>
      </c>
      <c r="FN25" t="str">
        <f>IF(NJ!FN25,SQRT((WPX!FN25-WPX!FM25)^2+(WPY!FN25-WPY!FM25)^2),"")</f>
        <v/>
      </c>
      <c r="FO25" t="str">
        <f>IF(NJ!FO25,SQRT((WPX!FO25-WPX!FN25)^2+(WPY!FO25-WPY!FN25)^2),"")</f>
        <v/>
      </c>
      <c r="FP25" t="str">
        <f>IF(NJ!FP25,SQRT((WPX!FP25-WPX!FO25)^2+(WPY!FP25-WPY!FO25)^2),"")</f>
        <v/>
      </c>
      <c r="FQ25" t="str">
        <f>IF(NJ!FQ25,SQRT((WPX!FQ25-WPX!FP25)^2+(WPY!FQ25-WPY!FP25)^2),"")</f>
        <v/>
      </c>
      <c r="FR25" t="str">
        <f>IF(NJ!FR25,SQRT((WPX!FR25-WPX!FQ25)^2+(WPY!FR25-WPY!FQ25)^2),"")</f>
        <v/>
      </c>
      <c r="FT25">
        <f t="shared" si="0"/>
        <v>6.8473153153144946</v>
      </c>
    </row>
    <row r="26" spans="1:176" x14ac:dyDescent="0.3">
      <c r="A26" s="2">
        <v>25</v>
      </c>
      <c r="B26" s="2" t="s">
        <v>145</v>
      </c>
      <c r="C26" t="s">
        <v>0</v>
      </c>
      <c r="D26" t="s">
        <v>1</v>
      </c>
      <c r="E26" s="13" t="s">
        <v>14</v>
      </c>
      <c r="F26" s="12">
        <v>125</v>
      </c>
      <c r="H26">
        <f>SQRT((WPX!H26)^2+(WPY!H26)^2)</f>
        <v>1.4866068747318506</v>
      </c>
      <c r="I26">
        <f>IF(NJ!I26,SQRT((WPX!I26-WPX!H26)^2+(WPY!I26-WPY!H26)^2),"")</f>
        <v>4.2296571965113205</v>
      </c>
      <c r="J26">
        <f>IF(NJ!J26,SQRT((WPX!J26-WPX!I26)^2+(WPY!J26-WPY!I26)^2),"")</f>
        <v>4.0459856648287813</v>
      </c>
      <c r="K26">
        <f>IF(NJ!K26,SQRT((WPX!K26-WPX!J26)^2+(WPY!K26-WPY!J26)^2),"")</f>
        <v>4.3416586692184813</v>
      </c>
      <c r="L26">
        <f>IF(NJ!L26,SQRT((WPX!L26-WPX!K26)^2+(WPY!L26-WPY!K26)^2),"")</f>
        <v>9.7529482721892879</v>
      </c>
      <c r="M26">
        <f>IF(NJ!M26,SQRT((WPX!M26-WPX!L26)^2+(WPY!M26-WPY!L26)^2),"")</f>
        <v>2.0615528128088303</v>
      </c>
      <c r="N26">
        <f>IF(NJ!N26,SQRT((WPX!N26-WPX!M26)^2+(WPY!N26-WPY!M26)^2),"")</f>
        <v>5.8137767414994528</v>
      </c>
      <c r="O26">
        <f>IF(NJ!O26,SQRT((WPX!O26-WPX!N26)^2+(WPY!O26-WPY!N26)^2),"")</f>
        <v>4.2201895692018381</v>
      </c>
      <c r="P26">
        <f>IF(NJ!P26,SQRT((WPX!P26-WPX!O26)^2+(WPY!P26-WPY!O26)^2),"")</f>
        <v>8.697700845625814</v>
      </c>
      <c r="Q26">
        <f>IF(NJ!Q26,SQRT((WPX!Q26-WPX!P26)^2+(WPY!Q26-WPY!P26)^2),"")</f>
        <v>2.3259406699225997</v>
      </c>
      <c r="R26">
        <f>IF(NJ!R26,SQRT((WPX!R26-WPX!Q26)^2+(WPY!R26-WPY!Q26)^2),"")</f>
        <v>5.2201532544552753</v>
      </c>
      <c r="S26">
        <f>IF(NJ!S26,SQRT((WPX!S26-WPX!R26)^2+(WPY!S26-WPY!R26)^2),"")</f>
        <v>10.323759005323593</v>
      </c>
      <c r="T26">
        <f>IF(NJ!T26,SQRT((WPX!T26-WPX!S26)^2+(WPY!T26-WPY!S26)^2),"")</f>
        <v>18.685020738548832</v>
      </c>
      <c r="U26">
        <f>IF(NJ!U26,SQRT((WPX!U26-WPX!T26)^2+(WPY!U26-WPY!T26)^2),"")</f>
        <v>14.541664278891878</v>
      </c>
      <c r="V26">
        <f>IF(NJ!V26,SQRT((WPX!V26-WPX!U26)^2+(WPY!V26-WPY!U26)^2),"")</f>
        <v>10.068763578513503</v>
      </c>
      <c r="W26">
        <f>IF(NJ!W26,SQRT((WPX!W26-WPX!V26)^2+(WPY!W26-WPY!V26)^2),"")</f>
        <v>15.814550262337528</v>
      </c>
      <c r="X26">
        <f>IF(NJ!X26,SQRT((WPX!X26-WPX!W26)^2+(WPY!X26-WPY!W26)^2),"")</f>
        <v>9.6166522241370451</v>
      </c>
      <c r="Y26">
        <f>IF(NJ!Y26,SQRT((WPX!Y26-WPX!X26)^2+(WPY!Y26-WPY!X26)^2),"")</f>
        <v>12.626955294131678</v>
      </c>
      <c r="Z26">
        <f>IF(NJ!Z26,SQRT((WPX!Z26-WPX!Y26)^2+(WPY!Z26-WPY!Y26)^2),"")</f>
        <v>11.83427226321923</v>
      </c>
      <c r="AA26">
        <f>IF(NJ!AA26,SQRT((WPX!AA26-WPX!Z26)^2+(WPY!AA26-WPY!Z26)^2),"")</f>
        <v>10.101980003939822</v>
      </c>
      <c r="AB26">
        <f>IF(NJ!AB26,SQRT((WPX!AB26-WPX!AA26)^2+(WPY!AB26-WPY!AA26)^2),"")</f>
        <v>9.6426137535421397</v>
      </c>
      <c r="AC26">
        <f>IF(NJ!AC26,SQRT((WPX!AC26-WPX!AB26)^2+(WPY!AC26-WPY!AB26)^2),"")</f>
        <v>10.56882207249228</v>
      </c>
      <c r="AD26">
        <f>IF(NJ!AD26,SQRT((WPX!AD26-WPX!AC26)^2+(WPY!AD26-WPY!AC26)^2),"")</f>
        <v>3.3837848631377256</v>
      </c>
      <c r="AE26">
        <f>IF(NJ!AE26,SQRT((WPX!AE26-WPX!AD26)^2+(WPY!AE26-WPY!AD26)^2),"")</f>
        <v>9.0255193756370602</v>
      </c>
      <c r="AF26">
        <f>IF(NJ!AF26,SQRT((WPX!AF26-WPX!AE26)^2+(WPY!AF26-WPY!AE26)^2),"")</f>
        <v>12.589678312014168</v>
      </c>
      <c r="AG26">
        <f>IF(NJ!AG26,SQRT((WPX!AG26-WPX!AF26)^2+(WPY!AG26-WPY!AF26)^2),"")</f>
        <v>4.7265209192385882</v>
      </c>
      <c r="AH26">
        <f>IF(NJ!AH26,SQRT((WPX!AH26-WPX!AG26)^2+(WPY!AH26-WPY!AG26)^2),"")</f>
        <v>5.7870545184921154</v>
      </c>
      <c r="AI26">
        <f>IF(NJ!AI26,SQRT((WPX!AI26-WPX!AH26)^2+(WPY!AI26-WPY!AH26)^2),"")</f>
        <v>13.997856978837868</v>
      </c>
      <c r="AJ26">
        <f>IF(NJ!AJ26,SQRT((WPX!AJ26-WPX!AI26)^2+(WPY!AJ26-WPY!AI26)^2),"")</f>
        <v>17.318487231857176</v>
      </c>
      <c r="AK26">
        <f>IF(NJ!AK26,SQRT((WPX!AK26-WPX!AJ26)^2+(WPY!AK26-WPY!AJ26)^2),"")</f>
        <v>9.638464608017193</v>
      </c>
      <c r="AL26">
        <f>IF(NJ!AL26,SQRT((WPX!AL26-WPX!AK26)^2+(WPY!AL26-WPY!AK26)^2),"")</f>
        <v>11.910499569707394</v>
      </c>
      <c r="AM26">
        <f>IF(NJ!AM26,SQRT((WPX!AM26-WPX!AL26)^2+(WPY!AM26-WPY!AL26)^2),"")</f>
        <v>5.8137767414994537</v>
      </c>
      <c r="AN26">
        <f>IF(NJ!AN26,SQRT((WPX!AN26-WPX!AM26)^2+(WPY!AN26-WPY!AM26)^2),"")</f>
        <v>10.729864864013898</v>
      </c>
      <c r="AO26">
        <f>IF(NJ!AO26,SQRT((WPX!AO26-WPX!AN26)^2+(WPY!AO26-WPY!AN26)^2),"")</f>
        <v>4.1677331968349423</v>
      </c>
      <c r="AP26">
        <f>IF(NJ!AP26,SQRT((WPX!AP26-WPX!AO26)^2+(WPY!AP26-WPY!AO26)^2),"")</f>
        <v>7.0092795635500229</v>
      </c>
      <c r="AQ26">
        <f>IF(NJ!AQ26,SQRT((WPX!AQ26-WPX!AP26)^2+(WPY!AQ26-WPY!AP26)^2),"")</f>
        <v>10.5</v>
      </c>
      <c r="AR26">
        <f>IF(NJ!AR26,SQRT((WPX!AR26-WPX!AQ26)^2+(WPY!AR26-WPY!AQ26)^2),"")</f>
        <v>8.3354663936698827</v>
      </c>
      <c r="AS26">
        <f>IF(NJ!AS26,SQRT((WPX!AS26-WPX!AR26)^2+(WPY!AS26-WPY!AR26)^2),"")</f>
        <v>13.306013678032953</v>
      </c>
      <c r="AT26">
        <f>IF(NJ!AT26,SQRT((WPX!AT26-WPX!AS26)^2+(WPY!AT26-WPY!AS26)^2),"")</f>
        <v>21.029740844813087</v>
      </c>
      <c r="AU26">
        <f>IF(NJ!AU26,SQRT((WPX!AU26-WPX!AT26)^2+(WPY!AU26-WPY!AT26)^2),"")</f>
        <v>20.742468512691541</v>
      </c>
      <c r="AV26">
        <f>IF(NJ!AV26,SQRT((WPX!AV26-WPX!AU26)^2+(WPY!AV26-WPY!AU26)^2),"")</f>
        <v>6.26258732474047</v>
      </c>
      <c r="AW26">
        <f>IF(NJ!AW26,SQRT((WPX!AW26-WPX!AV26)^2+(WPY!AW26-WPY!AV26)^2),"")</f>
        <v>5.440588203494177</v>
      </c>
      <c r="AX26">
        <f>IF(NJ!AX26,SQRT((WPX!AX26-WPX!AW26)^2+(WPY!AX26-WPY!AW26)^2),"")</f>
        <v>4.8020828814171876</v>
      </c>
      <c r="AY26">
        <f>IF(NJ!AY26,SQRT((WPX!AY26-WPX!AX26)^2+(WPY!AY26-WPY!AX26)^2),"")</f>
        <v>9.976472322419383</v>
      </c>
      <c r="AZ26">
        <f>IF(NJ!AZ26,SQRT((WPX!AZ26-WPX!AY26)^2+(WPY!AZ26-WPY!AY26)^2),"")</f>
        <v>10.34456378974</v>
      </c>
      <c r="BA26">
        <f>IF(NJ!BA26,SQRT((WPX!BA26-WPX!AZ26)^2+(WPY!BA26-WPY!AZ26)^2),"")</f>
        <v>13.435773144854748</v>
      </c>
      <c r="BB26">
        <f>IF(NJ!BB26,SQRT((WPX!BB26-WPX!BA26)^2+(WPY!BB26-WPY!BA26)^2),"")</f>
        <v>8.7143559716137382</v>
      </c>
      <c r="BC26">
        <f>IF(NJ!BC26,SQRT((WPX!BC26-WPX!BB26)^2+(WPY!BC26-WPY!BB26)^2),"")</f>
        <v>9.2021736562618734</v>
      </c>
      <c r="BD26">
        <f>IF(NJ!BD26,SQRT((WPX!BD26-WPX!BC26)^2+(WPY!BD26-WPY!BC26)^2),"")</f>
        <v>12.214745187681977</v>
      </c>
      <c r="BE26">
        <f>IF(NJ!BE26,SQRT((WPX!BE26-WPX!BD26)^2+(WPY!BE26-WPY!BD26)^2),"")</f>
        <v>5.1478150704935004</v>
      </c>
      <c r="BF26">
        <f>IF(NJ!BF26,SQRT((WPX!BF26-WPX!BE26)^2+(WPY!BF26-WPY!BE26)^2),"")</f>
        <v>8.914033879226622</v>
      </c>
      <c r="BG26">
        <f>IF(NJ!BG26,SQRT((WPX!BG26-WPX!BF26)^2+(WPY!BG26-WPY!BF26)^2),"")</f>
        <v>7.382411530116701</v>
      </c>
      <c r="BH26">
        <f>IF(NJ!BH26,SQRT((WPX!BH26-WPX!BG26)^2+(WPY!BH26-WPY!BG26)^2),"")</f>
        <v>5.440588203494177</v>
      </c>
      <c r="BI26">
        <f>IF(NJ!BI26,SQRT((WPX!BI26-WPX!BH26)^2+(WPY!BI26-WPY!BH26)^2),"")</f>
        <v>3.4885527085024819</v>
      </c>
      <c r="BJ26">
        <f>IF(NJ!BJ26,SQRT((WPX!BJ26-WPX!BI26)^2+(WPY!BJ26-WPY!BI26)^2),"")</f>
        <v>9.4530418384771799</v>
      </c>
      <c r="BK26">
        <f>IF(NJ!BK26,SQRT((WPX!BK26-WPX!BJ26)^2+(WPY!BK26-WPY!BJ26)^2),"")</f>
        <v>8.9537701556383507</v>
      </c>
      <c r="BL26">
        <f>IF(NJ!BL26,SQRT((WPX!BL26-WPX!BK26)^2+(WPY!BL26-WPY!BK26)^2),"")</f>
        <v>9.4578010129204984</v>
      </c>
      <c r="BM26">
        <f>IF(NJ!BM26,SQRT((WPX!BM26-WPX!BL26)^2+(WPY!BM26-WPY!BL26)^2),"")</f>
        <v>7.3979726952726725</v>
      </c>
      <c r="BN26">
        <f>IF(NJ!BN26,SQRT((WPX!BN26-WPX!BM26)^2+(WPY!BN26-WPY!BM26)^2),"")</f>
        <v>3.7121422386541174</v>
      </c>
      <c r="BO26">
        <f>IF(NJ!BO26,SQRT((WPX!BO26-WPX!BN26)^2+(WPY!BO26-WPY!BN26)^2),"")</f>
        <v>15.18453160291749</v>
      </c>
      <c r="BP26">
        <f>IF(NJ!BP26,SQRT((WPX!BP26-WPX!BO26)^2+(WPY!BP26-WPY!BO26)^2),"")</f>
        <v>10.945775440780794</v>
      </c>
      <c r="BQ26">
        <f>IF(NJ!BQ26,SQRT((WPX!BQ26-WPX!BP26)^2+(WPY!BQ26-WPY!BP26)^2),"")</f>
        <v>6.7029844099475566</v>
      </c>
      <c r="BR26">
        <f>IF(NJ!BR26,SQRT((WPX!BR26-WPX!BQ26)^2+(WPY!BR26-WPY!BQ26)^2),"")</f>
        <v>0.86023252670426276</v>
      </c>
      <c r="BS26">
        <f>IF(NJ!BS26,SQRT((WPX!BS26-WPX!BR26)^2+(WPY!BS26-WPY!BR26)^2),"")</f>
        <v>6.6370174024180466</v>
      </c>
      <c r="BT26">
        <f>IF(NJ!BT26,SQRT((WPX!BT26-WPX!BS26)^2+(WPY!BT26-WPY!BS26)^2),"")</f>
        <v>11.89621788637044</v>
      </c>
      <c r="BU26">
        <f>IF(NJ!BU26,SQRT((WPX!BU26-WPX!BT26)^2+(WPY!BU26-WPY!BT26)^2),"")</f>
        <v>5.2952809179494897</v>
      </c>
      <c r="BV26">
        <f>IF(NJ!BV26,SQRT((WPX!BV26-WPX!BU26)^2+(WPY!BV26-WPY!BU26)^2),"")</f>
        <v>6.7268120235368549</v>
      </c>
      <c r="BW26">
        <f>IF(NJ!BW26,SQRT((WPX!BW26-WPX!BV26)^2+(WPY!BW26-WPY!BV26)^2),"")</f>
        <v>1.2083045973594568</v>
      </c>
      <c r="BX26">
        <f>IF(NJ!BX26,SQRT((WPX!BX26-WPX!BW26)^2+(WPY!BX26-WPY!BW26)^2),"")</f>
        <v>8.1743501270743231</v>
      </c>
      <c r="BY26">
        <f>IF(NJ!BY26,SQRT((WPX!BY26-WPX!BX26)^2+(WPY!BY26-WPY!BX26)^2),"")</f>
        <v>6.9871310278253693</v>
      </c>
      <c r="BZ26">
        <f>IF(NJ!BZ26,SQRT((WPX!BZ26-WPX!BY26)^2+(WPY!BZ26-WPY!BY26)^2),"")</f>
        <v>1.96468827043885</v>
      </c>
      <c r="CA26">
        <f>IF(NJ!CA26,SQRT((WPX!CA26-WPX!BZ26)^2+(WPY!CA26-WPY!BZ26)^2),"")</f>
        <v>4.9578221024962152</v>
      </c>
      <c r="CB26">
        <f>IF(NJ!CB26,SQRT((WPX!CB26-WPX!CA26)^2+(WPY!CB26-WPY!CA26)^2),"")</f>
        <v>2.8635642126552709</v>
      </c>
      <c r="CC26">
        <f>IF(NJ!CC26,SQRT((WPX!CC26-WPX!CB26)^2+(WPY!CC26-WPY!CB26)^2),"")</f>
        <v>9.1065910196955695</v>
      </c>
      <c r="CD26">
        <f>IF(NJ!CD26,SQRT((WPX!CD26-WPX!CC26)^2+(WPY!CD26-WPY!CC26)^2),"")</f>
        <v>11.672617529928752</v>
      </c>
      <c r="CE26">
        <f>IF(NJ!CE26,SQRT((WPX!CE26-WPX!CD26)^2+(WPY!CE26-WPY!CD26)^2),"")</f>
        <v>1.5811388300841904</v>
      </c>
      <c r="CF26">
        <f>IF(NJ!CF26,SQRT((WPX!CF26-WPX!CE26)^2+(WPY!CF26-WPY!CE26)^2),"")</f>
        <v>5.2201532544552753</v>
      </c>
      <c r="CG26">
        <f>IF(NJ!CG26,SQRT((WPX!CG26-WPX!CF26)^2+(WPY!CG26-WPY!CF26)^2),"")</f>
        <v>2.607680962081059</v>
      </c>
      <c r="CH26">
        <f>IF(NJ!CH26,SQRT((WPX!CH26-WPX!CG26)^2+(WPY!CH26-WPY!CG26)^2),"")</f>
        <v>5.8</v>
      </c>
      <c r="CI26">
        <f>IF(NJ!CI26,SQRT((WPX!CI26-WPX!CH26)^2+(WPY!CI26-WPY!CH26)^2),"")</f>
        <v>4.4944410108488464</v>
      </c>
      <c r="CJ26">
        <f>IF(NJ!CJ26,SQRT((WPX!CJ26-WPX!CI26)^2+(WPY!CJ26-WPY!CI26)^2),"")</f>
        <v>7.9158069708653205</v>
      </c>
      <c r="CK26">
        <f>IF(NJ!CK26,SQRT((WPX!CK26-WPX!CJ26)^2+(WPY!CK26-WPY!CJ26)^2),"")</f>
        <v>4.9335585534176047</v>
      </c>
      <c r="CL26">
        <f>IF(NJ!CL26,SQRT((WPX!CL26-WPX!CK26)^2+(WPY!CL26-WPY!CK26)^2),"")</f>
        <v>4.2426406871192839</v>
      </c>
      <c r="CM26">
        <f>IF(NJ!CM26,SQRT((WPX!CM26-WPX!CL26)^2+(WPY!CM26-WPY!CL26)^2),"")</f>
        <v>4.6957427527495588</v>
      </c>
      <c r="CN26">
        <f>IF(NJ!CN26,SQRT((WPX!CN26-WPX!CM26)^2+(WPY!CN26-WPY!CM26)^2),"")</f>
        <v>3.6221540552549669</v>
      </c>
      <c r="CO26">
        <f>IF(NJ!CO26,SQRT((WPX!CO26-WPX!CN26)^2+(WPY!CO26-WPY!CN26)^2),"")</f>
        <v>3.5846896657869842</v>
      </c>
      <c r="CP26">
        <f>IF(NJ!CP26,SQRT((WPX!CP26-WPX!CO26)^2+(WPY!CP26-WPY!CO26)^2),"")</f>
        <v>8.5615419172015983</v>
      </c>
      <c r="CQ26">
        <f>IF(NJ!CQ26,SQRT((WPX!CQ26-WPX!CP26)^2+(WPY!CQ26-WPY!CP26)^2),"")</f>
        <v>10.499523798725351</v>
      </c>
      <c r="CR26">
        <f>IF(NJ!CR26,SQRT((WPX!CR26-WPX!CQ26)^2+(WPY!CR26-WPY!CQ26)^2),"")</f>
        <v>10.151354589413179</v>
      </c>
      <c r="CS26">
        <f>IF(NJ!CS26,SQRT((WPX!CS26-WPX!CR26)^2+(WPY!CS26-WPY!CR26)^2),"")</f>
        <v>4.0459856648287822</v>
      </c>
      <c r="CT26">
        <f>IF(NJ!CT26,SQRT((WPX!CT26-WPX!CS26)^2+(WPY!CT26-WPY!CS26)^2),"")</f>
        <v>9.2720008628127299</v>
      </c>
      <c r="CU26">
        <f>IF(NJ!CU26,SQRT((WPX!CU26-WPX!CT26)^2+(WPY!CU26-WPY!CT26)^2),"")</f>
        <v>4.440720662234904</v>
      </c>
      <c r="CV26">
        <f>IF(NJ!CV26,SQRT((WPX!CV26-WPX!CU26)^2+(WPY!CV26-WPY!CU26)^2),"")</f>
        <v>2.9000000000000004</v>
      </c>
      <c r="CW26">
        <f>IF(NJ!CW26,SQRT((WPX!CW26-WPX!CV26)^2+(WPY!CW26-WPY!CV26)^2),"")</f>
        <v>2.8231188426986207</v>
      </c>
      <c r="CX26">
        <f>IF(NJ!CX26,SQRT((WPX!CX26-WPX!CW26)^2+(WPY!CX26-WPY!CW26)^2),"")</f>
        <v>4.8548944375753429</v>
      </c>
      <c r="CY26">
        <f>IF(NJ!CY26,SQRT((WPX!CY26-WPX!CX26)^2+(WPY!CY26-WPY!CX26)^2),"")</f>
        <v>3.301514803843836</v>
      </c>
      <c r="CZ26">
        <f>IF(NJ!CZ26,SQRT((WPX!CZ26-WPX!CY26)^2+(WPY!CZ26-WPY!CY26)^2),"")</f>
        <v>1.4212670403551897</v>
      </c>
      <c r="DA26">
        <f>IF(NJ!DA26,SQRT((WPX!DA26-WPX!CZ26)^2+(WPY!DA26-WPY!CZ26)^2),"")</f>
        <v>5.920304046246275</v>
      </c>
      <c r="DB26">
        <f>IF(NJ!DB26,SQRT((WPX!DB26-WPX!DA26)^2+(WPY!DB26-WPY!DA26)^2),"")</f>
        <v>0.60000000000000009</v>
      </c>
      <c r="DC26">
        <f>IF(NJ!DC26,SQRT((WPX!DC26-WPX!DB26)^2+(WPY!DC26-WPY!DB26)^2),"")</f>
        <v>7.0604532432415423</v>
      </c>
      <c r="DD26">
        <f>IF(NJ!DD26,SQRT((WPX!DD26-WPX!DC26)^2+(WPY!DD26-WPY!DC26)^2),"")</f>
        <v>3.4785054261852171</v>
      </c>
      <c r="DE26">
        <f>IF(NJ!DE26,SQRT((WPX!DE26-WPX!DD26)^2+(WPY!DE26-WPY!DD26)^2),"")</f>
        <v>8.4219950130595542</v>
      </c>
      <c r="DF26">
        <f>IF(NJ!DF26,SQRT((WPX!DF26-WPX!DE26)^2+(WPY!DF26-WPY!DE26)^2),"")</f>
        <v>22.378784596130327</v>
      </c>
      <c r="DG26">
        <f>IF(NJ!DG26,SQRT((WPX!DG26-WPX!DF26)^2+(WPY!DG26-WPY!DF26)^2),"")</f>
        <v>13.328165665236909</v>
      </c>
      <c r="DH26">
        <f>IF(NJ!DH26,SQRT((WPX!DH26-WPX!DG26)^2+(WPY!DH26-WPY!DG26)^2),"")</f>
        <v>6.3505905237229712</v>
      </c>
      <c r="DI26">
        <f>IF(NJ!DI26,SQRT((WPX!DI26-WPX!DH26)^2+(WPY!DI26-WPY!DH26)^2),"")</f>
        <v>7.6419892698171203</v>
      </c>
      <c r="DJ26">
        <f>IF(NJ!DJ26,SQRT((WPX!DJ26-WPX!DI26)^2+(WPY!DJ26-WPY!DI26)^2),"")</f>
        <v>5.1478150704934995</v>
      </c>
      <c r="DK26">
        <f>IF(NJ!DK26,SQRT((WPX!DK26-WPX!DJ26)^2+(WPY!DK26-WPY!DJ26)^2),"")</f>
        <v>8.1841309862440497</v>
      </c>
      <c r="DL26">
        <f>IF(NJ!DL26,SQRT((WPX!DL26-WPX!DK26)^2+(WPY!DL26-WPY!DK26)^2),"")</f>
        <v>5.531726674375733</v>
      </c>
      <c r="DM26">
        <f>IF(NJ!DM26,SQRT((WPX!DM26-WPX!DL26)^2+(WPY!DM26-WPY!DL26)^2),"")</f>
        <v>2.668332812825267</v>
      </c>
      <c r="DN26">
        <f>IF(NJ!DN26,SQRT((WPX!DN26-WPX!DM26)^2+(WPY!DN26-WPY!DM26)^2),"")</f>
        <v>11.692732785794773</v>
      </c>
      <c r="DO26">
        <f>IF(NJ!DO26,SQRT((WPX!DO26-WPX!DN26)^2+(WPY!DO26-WPY!DN26)^2),"")</f>
        <v>9.9126182212370093</v>
      </c>
      <c r="DP26">
        <f>IF(NJ!DP26,SQRT((WPX!DP26-WPX!DO26)^2+(WPY!DP26-WPY!DO26)^2),"")</f>
        <v>5.3235326616824654</v>
      </c>
      <c r="DQ26">
        <f>IF(NJ!DQ26,SQRT((WPX!DQ26-WPX!DP26)^2+(WPY!DQ26-WPY!DP26)^2),"")</f>
        <v>10.881176406988354</v>
      </c>
      <c r="DR26">
        <f>IF(NJ!DR26,SQRT((WPX!DR26-WPX!DQ26)^2+(WPY!DR26-WPY!DQ26)^2),"")</f>
        <v>7.8638413005350003</v>
      </c>
      <c r="DS26">
        <f>IF(NJ!DS26,SQRT((WPX!DS26-WPX!DR26)^2+(WPY!DS26-WPY!DR26)^2),"")</f>
        <v>20.861447696648476</v>
      </c>
      <c r="DT26">
        <f>IF(NJ!DT26,SQRT((WPX!DT26-WPX!DS26)^2+(WPY!DT26-WPY!DS26)^2),"")</f>
        <v>17.20465053408525</v>
      </c>
      <c r="DU26">
        <f>IF(NJ!DU26,SQRT((WPX!DU26-WPX!DT26)^2+(WPY!DU26-WPY!DT26)^2),"")</f>
        <v>6.7364679172397119</v>
      </c>
      <c r="DV26">
        <f>IF(NJ!DV26,SQRT((WPX!DV26-WPX!DU26)^2+(WPY!DV26-WPY!DU26)^2),"")</f>
        <v>5.2325901807804547</v>
      </c>
      <c r="DW26">
        <f>IF(NJ!DW26,SQRT((WPX!DW26-WPX!DV26)^2+(WPY!DW26-WPY!DV26)^2),"")</f>
        <v>4.5254833995939041</v>
      </c>
      <c r="DX26">
        <f>IF(NJ!DX26,SQRT((WPX!DX26-WPX!DW26)^2+(WPY!DX26-WPY!DW26)^2),"")</f>
        <v>5.8412327466040921</v>
      </c>
      <c r="DY26">
        <f>IF(NJ!DY26,SQRT((WPX!DY26-WPX!DX26)^2+(WPY!DY26-WPY!DX26)^2),"")</f>
        <v>11.859595271340417</v>
      </c>
      <c r="DZ26">
        <f>IF(NJ!DZ26,SQRT((WPX!DZ26-WPX!DY26)^2+(WPY!DZ26-WPY!DY26)^2),"")</f>
        <v>8.2219219164377879</v>
      </c>
      <c r="EA26">
        <f>IF(NJ!EA26,SQRT((WPX!EA26-WPX!DZ26)^2+(WPY!EA26-WPY!DZ26)^2),"")</f>
        <v>13.840881474819442</v>
      </c>
      <c r="EB26" t="str">
        <f>IF(NJ!EB26,SQRT((WPX!EB26-WPX!EA26)^2+(WPY!EB26-WPY!EA26)^2),"")</f>
        <v/>
      </c>
      <c r="EC26" t="str">
        <f>IF(NJ!EC26,SQRT((WPX!EC26-WPX!EB26)^2+(WPY!EC26-WPY!EB26)^2),"")</f>
        <v/>
      </c>
      <c r="ED26" t="str">
        <f>IF(NJ!ED26,SQRT((WPX!ED26-WPX!EC26)^2+(WPY!ED26-WPY!EC26)^2),"")</f>
        <v/>
      </c>
      <c r="EE26" t="str">
        <f>IF(NJ!EE26,SQRT((WPX!EE26-WPX!ED26)^2+(WPY!EE26-WPY!ED26)^2),"")</f>
        <v/>
      </c>
      <c r="EF26" t="str">
        <f>IF(NJ!EF26,SQRT((WPX!EF26-WPX!EE26)^2+(WPY!EF26-WPY!EE26)^2),"")</f>
        <v/>
      </c>
      <c r="EG26" t="str">
        <f>IF(NJ!EG26,SQRT((WPX!EG26-WPX!EF26)^2+(WPY!EG26-WPY!EF26)^2),"")</f>
        <v/>
      </c>
      <c r="EH26" t="str">
        <f>IF(NJ!EH26,SQRT((WPX!EH26-WPX!EG26)^2+(WPY!EH26-WPY!EG26)^2),"")</f>
        <v/>
      </c>
      <c r="EI26" t="str">
        <f>IF(NJ!EI26,SQRT((WPX!EI26-WPX!EH26)^2+(WPY!EI26-WPY!EH26)^2),"")</f>
        <v/>
      </c>
      <c r="EJ26" t="str">
        <f>IF(NJ!EJ26,SQRT((WPX!EJ26-WPX!EI26)^2+(WPY!EJ26-WPY!EI26)^2),"")</f>
        <v/>
      </c>
      <c r="EK26" t="str">
        <f>IF(NJ!EK26,SQRT((WPX!EK26-WPX!EJ26)^2+(WPY!EK26-WPY!EJ26)^2),"")</f>
        <v/>
      </c>
      <c r="EL26" t="str">
        <f>IF(NJ!EL26,SQRT((WPX!EL26-WPX!EK26)^2+(WPY!EL26-WPY!EK26)^2),"")</f>
        <v/>
      </c>
      <c r="EM26" t="str">
        <f>IF(NJ!EM26,SQRT((WPX!EM26-WPX!EL26)^2+(WPY!EM26-WPY!EL26)^2),"")</f>
        <v/>
      </c>
      <c r="EN26" t="str">
        <f>IF(NJ!EN26,SQRT((WPX!EN26-WPX!EM26)^2+(WPY!EN26-WPY!EM26)^2),"")</f>
        <v/>
      </c>
      <c r="EO26" t="str">
        <f>IF(NJ!EO26,SQRT((WPX!EO26-WPX!EN26)^2+(WPY!EO26-WPY!EN26)^2),"")</f>
        <v/>
      </c>
      <c r="EP26" t="str">
        <f>IF(NJ!EP26,SQRT((WPX!EP26-WPX!EO26)^2+(WPY!EP26-WPY!EO26)^2),"")</f>
        <v/>
      </c>
      <c r="EQ26" t="str">
        <f>IF(NJ!EQ26,SQRT((WPX!EQ26-WPX!EP26)^2+(WPY!EQ26-WPY!EP26)^2),"")</f>
        <v/>
      </c>
      <c r="ER26" t="str">
        <f>IF(NJ!ER26,SQRT((WPX!ER26-WPX!EQ26)^2+(WPY!ER26-WPY!EQ26)^2),"")</f>
        <v/>
      </c>
      <c r="ES26" t="str">
        <f>IF(NJ!ES26,SQRT((WPX!ES26-WPX!ER26)^2+(WPY!ES26-WPY!ER26)^2),"")</f>
        <v/>
      </c>
      <c r="ET26" t="str">
        <f>IF(NJ!ET26,SQRT((WPX!ET26-WPX!ES26)^2+(WPY!ET26-WPY!ES26)^2),"")</f>
        <v/>
      </c>
      <c r="EU26" t="str">
        <f>IF(NJ!EU26,SQRT((WPX!EU26-WPX!ET26)^2+(WPY!EU26-WPY!ET26)^2),"")</f>
        <v/>
      </c>
      <c r="EV26" t="str">
        <f>IF(NJ!EV26,SQRT((WPX!EV26-WPX!EU26)^2+(WPY!EV26-WPY!EU26)^2),"")</f>
        <v/>
      </c>
      <c r="EW26" t="str">
        <f>IF(NJ!EW26,SQRT((WPX!EW26-WPX!EV26)^2+(WPY!EW26-WPY!EV26)^2),"")</f>
        <v/>
      </c>
      <c r="EX26" t="str">
        <f>IF(NJ!EX26,SQRT((WPX!EX26-WPX!EW26)^2+(WPY!EX26-WPY!EW26)^2),"")</f>
        <v/>
      </c>
      <c r="EY26" t="str">
        <f>IF(NJ!EY26,SQRT((WPX!EY26-WPX!EX26)^2+(WPY!EY26-WPY!EX26)^2),"")</f>
        <v/>
      </c>
      <c r="EZ26" t="str">
        <f>IF(NJ!EZ26,SQRT((WPX!EZ26-WPX!EY26)^2+(WPY!EZ26-WPY!EY26)^2),"")</f>
        <v/>
      </c>
      <c r="FA26" t="str">
        <f>IF(NJ!FA26,SQRT((WPX!FA26-WPX!EZ26)^2+(WPY!FA26-WPY!EZ26)^2),"")</f>
        <v/>
      </c>
      <c r="FB26" t="str">
        <f>IF(NJ!FB26,SQRT((WPX!FB26-WPX!FA26)^2+(WPY!FB26-WPY!FA26)^2),"")</f>
        <v/>
      </c>
      <c r="FC26" t="str">
        <f>IF(NJ!FC26,SQRT((WPX!FC26-WPX!FB26)^2+(WPY!FC26-WPY!FB26)^2),"")</f>
        <v/>
      </c>
      <c r="FD26" t="str">
        <f>IF(NJ!FD26,SQRT((WPX!FD26-WPX!FC26)^2+(WPY!FD26-WPY!FC26)^2),"")</f>
        <v/>
      </c>
      <c r="FE26" t="str">
        <f>IF(NJ!FE26,SQRT((WPX!FE26-WPX!FD26)^2+(WPY!FE26-WPY!FD26)^2),"")</f>
        <v/>
      </c>
      <c r="FF26" t="str">
        <f>IF(NJ!FF26,SQRT((WPX!FF26-WPX!FE26)^2+(WPY!FF26-WPY!FE26)^2),"")</f>
        <v/>
      </c>
      <c r="FG26" t="str">
        <f>IF(NJ!FG26,SQRT((WPX!FG26-WPX!FF26)^2+(WPY!FG26-WPY!FF26)^2),"")</f>
        <v/>
      </c>
      <c r="FH26" t="str">
        <f>IF(NJ!FH26,SQRT((WPX!FH26-WPX!FG26)^2+(WPY!FH26-WPY!FG26)^2),"")</f>
        <v/>
      </c>
      <c r="FI26" t="str">
        <f>IF(NJ!FI26,SQRT((WPX!FI26-WPX!FH26)^2+(WPY!FI26-WPY!FH26)^2),"")</f>
        <v/>
      </c>
      <c r="FJ26" t="str">
        <f>IF(NJ!FJ26,SQRT((WPX!FJ26-WPX!FI26)^2+(WPY!FJ26-WPY!FI26)^2),"")</f>
        <v/>
      </c>
      <c r="FK26" t="str">
        <f>IF(NJ!FK26,SQRT((WPX!FK26-WPX!FJ26)^2+(WPY!FK26-WPY!FJ26)^2),"")</f>
        <v/>
      </c>
      <c r="FL26" t="str">
        <f>IF(NJ!FL26,SQRT((WPX!FL26-WPX!FK26)^2+(WPY!FL26-WPY!FK26)^2),"")</f>
        <v/>
      </c>
      <c r="FM26" t="str">
        <f>IF(NJ!FM26,SQRT((WPX!FM26-WPX!FL26)^2+(WPY!FM26-WPY!FL26)^2),"")</f>
        <v/>
      </c>
      <c r="FN26" t="str">
        <f>IF(NJ!FN26,SQRT((WPX!FN26-WPX!FM26)^2+(WPY!FN26-WPY!FM26)^2),"")</f>
        <v/>
      </c>
      <c r="FO26" t="str">
        <f>IF(NJ!FO26,SQRT((WPX!FO26-WPX!FN26)^2+(WPY!FO26-WPY!FN26)^2),"")</f>
        <v/>
      </c>
      <c r="FP26" t="str">
        <f>IF(NJ!FP26,SQRT((WPX!FP26-WPX!FO26)^2+(WPY!FP26-WPY!FO26)^2),"")</f>
        <v/>
      </c>
      <c r="FQ26" t="str">
        <f>IF(NJ!FQ26,SQRT((WPX!FQ26-WPX!FP26)^2+(WPY!FQ26-WPY!FP26)^2),"")</f>
        <v/>
      </c>
      <c r="FR26" t="str">
        <f>IF(NJ!FR26,SQRT((WPX!FR26-WPX!FQ26)^2+(WPY!FR26-WPY!FQ26)^2),"")</f>
        <v/>
      </c>
      <c r="FT26">
        <f t="shared" si="0"/>
        <v>7.9406429220560728</v>
      </c>
    </row>
    <row r="27" spans="1:176" x14ac:dyDescent="0.3">
      <c r="A27" s="2">
        <v>26</v>
      </c>
      <c r="B27" s="2" t="s">
        <v>146</v>
      </c>
      <c r="C27" t="s">
        <v>0</v>
      </c>
      <c r="D27" t="s">
        <v>3</v>
      </c>
      <c r="E27" s="13" t="s">
        <v>14</v>
      </c>
      <c r="F27" s="12">
        <v>131</v>
      </c>
      <c r="H27">
        <f>SQRT((WPX!H27)^2+(WPY!H27)^2)</f>
        <v>7.6026311234992852</v>
      </c>
      <c r="I27">
        <f>IF(NJ!I27,SQRT((WPX!I27-WPX!H27)^2+(WPY!I27-WPY!H27)^2),"")</f>
        <v>2.8301943396169813</v>
      </c>
      <c r="J27">
        <f>IF(NJ!J27,SQRT((WPX!J27-WPX!I27)^2+(WPY!J27-WPY!I27)^2),"")</f>
        <v>8.4723078319900544</v>
      </c>
      <c r="K27">
        <f>IF(NJ!K27,SQRT((WPX!K27-WPX!J27)^2+(WPY!K27-WPY!J27)^2),"")</f>
        <v>2.9698484809834995</v>
      </c>
      <c r="L27">
        <f>IF(NJ!L27,SQRT((WPX!L27-WPX!K27)^2+(WPY!L27-WPY!K27)^2),"")</f>
        <v>3.6891733491393439</v>
      </c>
      <c r="M27">
        <f>IF(NJ!M27,SQRT((WPX!M27-WPX!L27)^2+(WPY!M27-WPY!L27)^2),"")</f>
        <v>6.0745370193949757</v>
      </c>
      <c r="N27">
        <f>IF(NJ!N27,SQRT((WPX!N27-WPX!M27)^2+(WPY!N27-WPY!M27)^2),"")</f>
        <v>1</v>
      </c>
      <c r="O27">
        <f>IF(NJ!O27,SQRT((WPX!O27-WPX!N27)^2+(WPY!O27-WPY!N27)^2),"")</f>
        <v>4.9396356140913875</v>
      </c>
      <c r="P27">
        <f>IF(NJ!P27,SQRT((WPX!P27-WPX!O27)^2+(WPY!P27-WPY!O27)^2),"")</f>
        <v>9.6254870006665101</v>
      </c>
      <c r="Q27">
        <f>IF(NJ!Q27,SQRT((WPX!Q27-WPX!P27)^2+(WPY!Q27-WPY!P27)^2),"")</f>
        <v>3.3421549934136809</v>
      </c>
      <c r="R27">
        <f>IF(NJ!R27,SQRT((WPX!R27-WPX!Q27)^2+(WPY!R27-WPY!Q27)^2),"")</f>
        <v>4.8548944375753429</v>
      </c>
      <c r="S27">
        <f>IF(NJ!S27,SQRT((WPX!S27-WPX!R27)^2+(WPY!S27-WPY!R27)^2),"")</f>
        <v>5.2345009313209605</v>
      </c>
      <c r="T27">
        <f>IF(NJ!T27,SQRT((WPX!T27-WPX!S27)^2+(WPY!T27-WPY!S27)^2),"")</f>
        <v>3.764306044943742</v>
      </c>
      <c r="U27">
        <f>IF(NJ!U27,SQRT((WPX!U27-WPX!T27)^2+(WPY!U27-WPY!T27)^2),"")</f>
        <v>7.3171032519706873</v>
      </c>
      <c r="V27">
        <f>IF(NJ!V27,SQRT((WPX!V27-WPX!U27)^2+(WPY!V27-WPY!U27)^2),"")</f>
        <v>0.70710678118654757</v>
      </c>
      <c r="W27">
        <f>IF(NJ!W27,SQRT((WPX!W27-WPX!V27)^2+(WPY!W27-WPY!V27)^2),"")</f>
        <v>2.1931712199461311</v>
      </c>
      <c r="X27">
        <f>IF(NJ!X27,SQRT((WPX!X27-WPX!W27)^2+(WPY!X27-WPY!W27)^2),"")</f>
        <v>4.3416586692184822</v>
      </c>
      <c r="Y27">
        <f>IF(NJ!Y27,SQRT((WPX!Y27-WPX!X27)^2+(WPY!Y27-WPY!X27)^2),"")</f>
        <v>8.5603738236130784</v>
      </c>
      <c r="Z27">
        <f>IF(NJ!Z27,SQRT((WPX!Z27-WPX!Y27)^2+(WPY!Z27-WPY!Y27)^2),"")</f>
        <v>6.2289646009589754</v>
      </c>
      <c r="AA27">
        <f>IF(NJ!AA27,SQRT((WPX!AA27-WPX!Z27)^2+(WPY!AA27-WPY!Z27)^2),"")</f>
        <v>2.6476404589747458</v>
      </c>
      <c r="AB27">
        <f>IF(NJ!AB27,SQRT((WPX!AB27-WPX!AA27)^2+(WPY!AB27-WPY!AA27)^2),"")</f>
        <v>3.2280024783137953</v>
      </c>
      <c r="AC27">
        <f>IF(NJ!AC27,SQRT((WPX!AC27-WPX!AB27)^2+(WPY!AC27-WPY!AB27)^2),"")</f>
        <v>9.835141076771599</v>
      </c>
      <c r="AD27">
        <f>IF(NJ!AD27,SQRT((WPX!AD27-WPX!AC27)^2+(WPY!AD27-WPY!AC27)^2),"")</f>
        <v>4.2544094772365293</v>
      </c>
      <c r="AE27">
        <f>IF(NJ!AE27,SQRT((WPX!AE27-WPX!AD27)^2+(WPY!AE27-WPY!AD27)^2),"")</f>
        <v>5.4120236510939232</v>
      </c>
      <c r="AF27">
        <f>IF(NJ!AF27,SQRT((WPX!AF27-WPX!AE27)^2+(WPY!AF27-WPY!AE27)^2),"")</f>
        <v>5.7</v>
      </c>
      <c r="AG27">
        <f>IF(NJ!AG27,SQRT((WPX!AG27-WPX!AF27)^2+(WPY!AG27-WPY!AF27)^2),"")</f>
        <v>2.6476404589747453</v>
      </c>
      <c r="AH27">
        <f>IF(NJ!AH27,SQRT((WPX!AH27-WPX!AG27)^2+(WPY!AH27-WPY!AG27)^2),"")</f>
        <v>13.661625086350453</v>
      </c>
      <c r="AI27">
        <f>IF(NJ!AI27,SQRT((WPX!AI27-WPX!AH27)^2+(WPY!AI27-WPY!AH27)^2),"")</f>
        <v>7.7801028270839723</v>
      </c>
      <c r="AJ27">
        <f>IF(NJ!AJ27,SQRT((WPX!AJ27-WPX!AI27)^2+(WPY!AJ27-WPY!AI27)^2),"")</f>
        <v>5.7999999999999989</v>
      </c>
      <c r="AK27">
        <f>IF(NJ!AK27,SQRT((WPX!AK27-WPX!AJ27)^2+(WPY!AK27-WPY!AJ27)^2),"")</f>
        <v>2.1931712199461311</v>
      </c>
      <c r="AL27">
        <f>IF(NJ!AL27,SQRT((WPX!AL27-WPX!AK27)^2+(WPY!AL27-WPY!AK27)^2),"")</f>
        <v>3.7363083384538811</v>
      </c>
      <c r="AM27">
        <f>IF(NJ!AM27,SQRT((WPX!AM27-WPX!AL27)^2+(WPY!AM27-WPY!AL27)^2),"")</f>
        <v>6.2201286160335947</v>
      </c>
      <c r="AN27">
        <f>IF(NJ!AN27,SQRT((WPX!AN27-WPX!AM27)^2+(WPY!AN27-WPY!AM27)^2),"")</f>
        <v>7.2201108024738794</v>
      </c>
      <c r="AO27">
        <f>IF(NJ!AO27,SQRT((WPX!AO27-WPX!AN27)^2+(WPY!AO27-WPY!AN27)^2),"")</f>
        <v>7.0802542327235685</v>
      </c>
      <c r="AP27">
        <f>IF(NJ!AP27,SQRT((WPX!AP27-WPX!AO27)^2+(WPY!AP27-WPY!AO27)^2),"")</f>
        <v>10.754068997360951</v>
      </c>
      <c r="AQ27">
        <f>IF(NJ!AQ27,SQRT((WPX!AQ27-WPX!AP27)^2+(WPY!AQ27-WPY!AP27)^2),"")</f>
        <v>6.264982043070833</v>
      </c>
      <c r="AR27">
        <f>IF(NJ!AR27,SQRT((WPX!AR27-WPX!AQ27)^2+(WPY!AR27-WPY!AQ27)^2),"")</f>
        <v>1.5999999999999996</v>
      </c>
      <c r="AS27">
        <f>IF(NJ!AS27,SQRT((WPX!AS27-WPX!AR27)^2+(WPY!AS27-WPY!AR27)^2),"")</f>
        <v>8.5615419172015983</v>
      </c>
      <c r="AT27">
        <f>IF(NJ!AT27,SQRT((WPX!AT27-WPX!AS27)^2+(WPY!AT27-WPY!AS27)^2),"")</f>
        <v>10.509519494249012</v>
      </c>
      <c r="AU27">
        <f>IF(NJ!AU27,SQRT((WPX!AU27-WPX!AT27)^2+(WPY!AU27-WPY!AT27)^2),"")</f>
        <v>4.9396356140913875</v>
      </c>
      <c r="AV27">
        <f>IF(NJ!AV27,SQRT((WPX!AV27-WPX!AU27)^2+(WPY!AV27-WPY!AU27)^2),"")</f>
        <v>3.3421549934136809</v>
      </c>
      <c r="AW27">
        <f>IF(NJ!AW27,SQRT((WPX!AW27-WPX!AV27)^2+(WPY!AW27-WPY!AV27)^2),"")</f>
        <v>7.5716576784743781</v>
      </c>
      <c r="AX27">
        <f>IF(NJ!AX27,SQRT((WPX!AX27-WPX!AW27)^2+(WPY!AX27-WPY!AW27)^2),"")</f>
        <v>5.3150729063673259</v>
      </c>
      <c r="AY27">
        <f>IF(NJ!AY27,SQRT((WPX!AY27-WPX!AX27)^2+(WPY!AY27-WPY!AX27)^2),"")</f>
        <v>15.608010763707208</v>
      </c>
      <c r="AZ27">
        <f>IF(NJ!AZ27,SQRT((WPX!AZ27-WPX!AY27)^2+(WPY!AZ27-WPY!AY27)^2),"")</f>
        <v>5.5973207876626123</v>
      </c>
      <c r="BA27">
        <f>IF(NJ!BA27,SQRT((WPX!BA27-WPX!AZ27)^2+(WPY!BA27-WPY!AZ27)^2),"")</f>
        <v>5.2345009313209596</v>
      </c>
      <c r="BB27">
        <f>IF(NJ!BB27,SQRT((WPX!BB27-WPX!BA27)^2+(WPY!BB27-WPY!BA27)^2),"")</f>
        <v>6.4884512790033337</v>
      </c>
      <c r="BC27">
        <f>IF(NJ!BC27,SQRT((WPX!BC27-WPX!BB27)^2+(WPY!BC27-WPY!BB27)^2),"")</f>
        <v>1.6763054614240211</v>
      </c>
      <c r="BD27">
        <f>IF(NJ!BD27,SQRT((WPX!BD27-WPX!BC27)^2+(WPY!BD27-WPY!BC27)^2),"")</f>
        <v>6.1057350089894991</v>
      </c>
      <c r="BE27">
        <f>IF(NJ!BE27,SQRT((WPX!BE27-WPX!BD27)^2+(WPY!BE27-WPY!BD27)^2),"")</f>
        <v>1.7088007490635062</v>
      </c>
      <c r="BF27">
        <f>IF(NJ!BF27,SQRT((WPX!BF27-WPX!BE27)^2+(WPY!BF27-WPY!BE27)^2),"")</f>
        <v>7.4732857566133513</v>
      </c>
      <c r="BG27">
        <f>IF(NJ!BG27,SQRT((WPX!BG27-WPX!BF27)^2+(WPY!BG27-WPY!BF27)^2),"")</f>
        <v>4.1182520563948</v>
      </c>
      <c r="BH27">
        <f>IF(NJ!BH27,SQRT((WPX!BH27-WPX!BG27)^2+(WPY!BH27-WPY!BG27)^2),"")</f>
        <v>9.2720008628127299</v>
      </c>
      <c r="BI27">
        <f>IF(NJ!BI27,SQRT((WPX!BI27-WPX!BH27)^2+(WPY!BI27-WPY!BH27)^2),"")</f>
        <v>8.9067390216621938</v>
      </c>
      <c r="BJ27">
        <f>IF(NJ!BJ27,SQRT((WPX!BJ27-WPX!BI27)^2+(WPY!BJ27-WPY!BI27)^2),"")</f>
        <v>10.469001862641919</v>
      </c>
      <c r="BK27">
        <f>IF(NJ!BK27,SQRT((WPX!BK27-WPX!BJ27)^2+(WPY!BK27-WPY!BJ27)^2),"")</f>
        <v>10.235721762533407</v>
      </c>
      <c r="BL27">
        <f>IF(NJ!BL27,SQRT((WPX!BL27-WPX!BK27)^2+(WPY!BL27-WPY!BK27)^2),"")</f>
        <v>6.7230945255886434</v>
      </c>
      <c r="BM27">
        <f>IF(NJ!BM27,SQRT((WPX!BM27-WPX!BL27)^2+(WPY!BM27-WPY!BL27)^2),"")</f>
        <v>4.1999999999999993</v>
      </c>
      <c r="BN27">
        <f>IF(NJ!BN27,SQRT((WPX!BN27-WPX!BM27)^2+(WPY!BN27-WPY!BM27)^2),"")</f>
        <v>4.0459856648287822</v>
      </c>
      <c r="BO27">
        <f>IF(NJ!BO27,SQRT((WPX!BO27-WPX!BN27)^2+(WPY!BO27-WPY!BN27)^2),"")</f>
        <v>12.794530081249565</v>
      </c>
      <c r="BP27">
        <f>IF(NJ!BP27,SQRT((WPX!BP27-WPX!BO27)^2+(WPY!BP27-WPY!BO27)^2),"")</f>
        <v>2.3259406699226011</v>
      </c>
      <c r="BQ27">
        <f>IF(NJ!BQ27,SQRT((WPX!BQ27-WPX!BP27)^2+(WPY!BQ27-WPY!BP27)^2),"")</f>
        <v>7.6059187479225674</v>
      </c>
      <c r="BR27">
        <f>IF(NJ!BR27,SQRT((WPX!BR27-WPX!BQ27)^2+(WPY!BR27-WPY!BQ27)^2),"")</f>
        <v>1.74928556845359</v>
      </c>
      <c r="BS27">
        <f>IF(NJ!BS27,SQRT((WPX!BS27-WPX!BR27)^2+(WPY!BS27-WPY!BR27)^2),"")</f>
        <v>2.823118842698622</v>
      </c>
      <c r="BT27">
        <f>IF(NJ!BT27,SQRT((WPX!BT27-WPX!BS27)^2+(WPY!BT27-WPY!BS27)^2),"")</f>
        <v>9.234717104492157</v>
      </c>
      <c r="BU27">
        <f>IF(NJ!BU27,SQRT((WPX!BU27-WPX!BT27)^2+(WPY!BU27-WPY!BT27)^2),"")</f>
        <v>3.3120990323358375</v>
      </c>
      <c r="BV27">
        <f>IF(NJ!BV27,SQRT((WPX!BV27-WPX!BU27)^2+(WPY!BV27-WPY!BU27)^2),"")</f>
        <v>9.9045444115315053</v>
      </c>
      <c r="BW27">
        <f>IF(NJ!BW27,SQRT((WPX!BW27-WPX!BV27)^2+(WPY!BW27-WPY!BV27)^2),"")</f>
        <v>9.347726996441434</v>
      </c>
      <c r="BX27">
        <f>IF(NJ!BX27,SQRT((WPX!BX27-WPX!BW27)^2+(WPY!BX27-WPY!BW27)^2),"")</f>
        <v>3.1780497164141401</v>
      </c>
      <c r="BY27">
        <f>IF(NJ!BY27,SQRT((WPX!BY27-WPX!BX27)^2+(WPY!BY27-WPY!BX27)^2),"")</f>
        <v>5.8249463516842805</v>
      </c>
      <c r="BZ27">
        <f>IF(NJ!BZ27,SQRT((WPX!BZ27-WPX!BY27)^2+(WPY!BZ27-WPY!BY27)^2),"")</f>
        <v>6.67308024828115</v>
      </c>
      <c r="CA27">
        <f>IF(NJ!CA27,SQRT((WPX!CA27-WPX!BZ27)^2+(WPY!CA27-WPY!BZ27)^2),"")</f>
        <v>13.013838787997953</v>
      </c>
      <c r="CB27">
        <f>IF(NJ!CB27,SQRT((WPX!CB27-WPX!CA27)^2+(WPY!CB27-WPY!CA27)^2),"")</f>
        <v>2.7513632984395224</v>
      </c>
      <c r="CC27">
        <f>IF(NJ!CC27,SQRT((WPX!CC27-WPX!CB27)^2+(WPY!CC27-WPY!CB27)^2),"")</f>
        <v>6.9426219830839138</v>
      </c>
      <c r="CD27">
        <f>IF(NJ!CD27,SQRT((WPX!CD27-WPX!CC27)^2+(WPY!CD27-WPY!CC27)^2),"")</f>
        <v>3.6345563690772473</v>
      </c>
      <c r="CE27">
        <f>IF(NJ!CE27,SQRT((WPX!CE27-WPX!CD27)^2+(WPY!CE27-WPY!CD27)^2),"")</f>
        <v>5.2239831546435909</v>
      </c>
      <c r="CF27">
        <f>IF(NJ!CF27,SQRT((WPX!CF27-WPX!CE27)^2+(WPY!CF27-WPY!CE27)^2),"")</f>
        <v>2.1587033144922905</v>
      </c>
      <c r="CG27">
        <f>IF(NJ!CG27,SQRT((WPX!CG27-WPX!CF27)^2+(WPY!CG27-WPY!CF27)^2),"")</f>
        <v>2.6400757564888178</v>
      </c>
      <c r="CH27">
        <f>IF(NJ!CH27,SQRT((WPX!CH27-WPX!CG27)^2+(WPY!CH27-WPY!CG27)^2),"")</f>
        <v>5.9816385714952727</v>
      </c>
      <c r="CI27">
        <f>IF(NJ!CI27,SQRT((WPX!CI27-WPX!CH27)^2+(WPY!CI27-WPY!CH27)^2),"")</f>
        <v>0.78102496759066375</v>
      </c>
      <c r="CJ27">
        <f>IF(NJ!CJ27,SQRT((WPX!CJ27-WPX!CI27)^2+(WPY!CJ27-WPY!CI27)^2),"")</f>
        <v>5.8412327466040947</v>
      </c>
      <c r="CK27">
        <f>IF(NJ!CK27,SQRT((WPX!CK27-WPX!CJ27)^2+(WPY!CK27-WPY!CJ27)^2),"")</f>
        <v>9.3914855054991175</v>
      </c>
      <c r="CL27">
        <f>IF(NJ!CL27,SQRT((WPX!CL27-WPX!CK27)^2+(WPY!CL27-WPY!CK27)^2),"")</f>
        <v>4.0459856648287813</v>
      </c>
      <c r="CM27">
        <f>IF(NJ!CM27,SQRT((WPX!CM27-WPX!CL27)^2+(WPY!CM27-WPY!CL27)^2),"")</f>
        <v>12.423365083583434</v>
      </c>
      <c r="CN27">
        <f>IF(NJ!CN27,SQRT((WPX!CN27-WPX!CM27)^2+(WPY!CN27-WPY!CM27)^2),"")</f>
        <v>3.9924929555354249</v>
      </c>
      <c r="CO27">
        <f>IF(NJ!CO27,SQRT((WPX!CO27-WPX!CN27)^2+(WPY!CO27-WPY!CN27)^2),"")</f>
        <v>3.0016662039607285</v>
      </c>
      <c r="CP27">
        <f>IF(NJ!CP27,SQRT((WPX!CP27-WPX!CO27)^2+(WPY!CP27-WPY!CO27)^2),"")</f>
        <v>3.275667870831843</v>
      </c>
      <c r="CQ27">
        <f>IF(NJ!CQ27,SQRT((WPX!CQ27-WPX!CP27)^2+(WPY!CQ27-WPY!CP27)^2),"")</f>
        <v>8.2219219164377826</v>
      </c>
      <c r="CR27">
        <f>IF(NJ!CR27,SQRT((WPX!CR27-WPX!CQ27)^2+(WPY!CR27-WPY!CQ27)^2),"")</f>
        <v>8.2219219164377861</v>
      </c>
      <c r="CS27">
        <f>IF(NJ!CS27,SQRT((WPX!CS27-WPX!CR27)^2+(WPY!CS27-WPY!CR27)^2),"")</f>
        <v>3.5846896657869824</v>
      </c>
      <c r="CT27">
        <f>IF(NJ!CT27,SQRT((WPX!CT27-WPX!CS27)^2+(WPY!CT27-WPY!CS27)^2),"")</f>
        <v>12.119818480488888</v>
      </c>
      <c r="CU27">
        <f>IF(NJ!CU27,SQRT((WPX!CU27-WPX!CT27)^2+(WPY!CU27-WPY!CT27)^2),"")</f>
        <v>11.52128465059344</v>
      </c>
      <c r="CV27">
        <f>IF(NJ!CV27,SQRT((WPX!CV27-WPX!CU27)^2+(WPY!CV27-WPY!CU27)^2),"")</f>
        <v>3.0016662039607249</v>
      </c>
      <c r="CW27">
        <f>IF(NJ!CW27,SQRT((WPX!CW27-WPX!CV27)^2+(WPY!CW27-WPY!CV27)^2),"")</f>
        <v>0.58309518948452999</v>
      </c>
      <c r="CX27">
        <f>IF(NJ!CX27,SQRT((WPX!CX27-WPX!CW27)^2+(WPY!CX27-WPY!CW27)^2),"")</f>
        <v>6.5787536813594105</v>
      </c>
      <c r="CY27">
        <f>IF(NJ!CY27,SQRT((WPX!CY27-WPX!CX27)^2+(WPY!CY27-WPY!CX27)^2),"")</f>
        <v>4.1773197148410866</v>
      </c>
      <c r="CZ27">
        <f>IF(NJ!CZ27,SQRT((WPX!CZ27-WPX!CY27)^2+(WPY!CZ27-WPY!CY27)^2),"")</f>
        <v>5.9816385714952709</v>
      </c>
      <c r="DA27">
        <f>IF(NJ!DA27,SQRT((WPX!DA27-WPX!CZ27)^2+(WPY!DA27-WPY!CZ27)^2),"")</f>
        <v>9.2617492948146669</v>
      </c>
      <c r="DB27">
        <f>IF(NJ!DB27,SQRT((WPX!DB27-WPX!DA27)^2+(WPY!DB27-WPY!DA27)^2),"")</f>
        <v>18.817545004596113</v>
      </c>
      <c r="DC27">
        <f>IF(NJ!DC27,SQRT((WPX!DC27-WPX!DB27)^2+(WPY!DC27-WPY!DB27)^2),"")</f>
        <v>8.8999999999999986</v>
      </c>
      <c r="DD27">
        <f>IF(NJ!DD27,SQRT((WPX!DD27-WPX!DC27)^2+(WPY!DD27-WPY!DC27)^2),"")</f>
        <v>3.4885527085024823</v>
      </c>
      <c r="DE27">
        <f>IF(NJ!DE27,SQRT((WPX!DE27-WPX!DD27)^2+(WPY!DE27-WPY!DD27)^2),"")</f>
        <v>7.816009211867649</v>
      </c>
      <c r="DF27">
        <f>IF(NJ!DF27,SQRT((WPX!DF27-WPX!DE27)^2+(WPY!DF27-WPY!DE27)^2),"")</f>
        <v>6.1400325732035022</v>
      </c>
      <c r="DG27">
        <f>IF(NJ!DG27,SQRT((WPX!DG27-WPX!DF27)^2+(WPY!DG27-WPY!DF27)^2),"")</f>
        <v>2.3259406699226015</v>
      </c>
      <c r="DH27">
        <f>IF(NJ!DH27,SQRT((WPX!DH27-WPX!DG27)^2+(WPY!DH27-WPY!DG27)^2),"")</f>
        <v>5.0328918128646505</v>
      </c>
      <c r="DI27">
        <f>IF(NJ!DI27,SQRT((WPX!DI27-WPX!DH27)^2+(WPY!DI27-WPY!DH27)^2),"")</f>
        <v>4.4407206622349014</v>
      </c>
      <c r="DJ27">
        <f>IF(NJ!DJ27,SQRT((WPX!DJ27-WPX!DI27)^2+(WPY!DJ27-WPY!DI27)^2),"")</f>
        <v>3.2893768406797035</v>
      </c>
      <c r="DK27">
        <f>IF(NJ!DK27,SQRT((WPX!DK27-WPX!DJ27)^2+(WPY!DK27-WPY!DJ27)^2),"")</f>
        <v>2.6400757564888178</v>
      </c>
      <c r="DL27">
        <f>IF(NJ!DL27,SQRT((WPX!DL27-WPX!DK27)^2+(WPY!DL27-WPY!DK27)^2),"")</f>
        <v>8.3600239234107434</v>
      </c>
      <c r="DM27">
        <f>IF(NJ!DM27,SQRT((WPX!DM27-WPX!DL27)^2+(WPY!DM27-WPY!DL27)^2),"")</f>
        <v>3.8327535793473628</v>
      </c>
      <c r="DN27">
        <f>IF(NJ!DN27,SQRT((WPX!DN27-WPX!DM27)^2+(WPY!DN27-WPY!DM27)^2),"")</f>
        <v>5.7218878003679894</v>
      </c>
      <c r="DO27">
        <f>IF(NJ!DO27,SQRT((WPX!DO27-WPX!DN27)^2+(WPY!DO27-WPY!DN27)^2),"")</f>
        <v>6.2968245965724652</v>
      </c>
      <c r="DP27">
        <f>IF(NJ!DP27,SQRT((WPX!DP27-WPX!DO27)^2+(WPY!DP27-WPY!DO27)^2),"")</f>
        <v>7.6478755219995582</v>
      </c>
      <c r="DQ27">
        <f>IF(NJ!DQ27,SQRT((WPX!DQ27-WPX!DP27)^2+(WPY!DQ27-WPY!DP27)^2),"")</f>
        <v>3.264965543462901</v>
      </c>
      <c r="DR27">
        <f>IF(NJ!DR27,SQRT((WPX!DR27-WPX!DQ27)^2+(WPY!DR27-WPY!DQ27)^2),"")</f>
        <v>8.0709355095924309</v>
      </c>
      <c r="DS27">
        <f>IF(NJ!DS27,SQRT((WPX!DS27-WPX!DR27)^2+(WPY!DS27-WPY!DR27)^2),"")</f>
        <v>8.0454956342042703</v>
      </c>
      <c r="DT27">
        <f>IF(NJ!DT27,SQRT((WPX!DT27-WPX!DS27)^2+(WPY!DT27-WPY!DS27)^2),"")</f>
        <v>11.708543888972702</v>
      </c>
      <c r="DU27">
        <f>IF(NJ!DU27,SQRT((WPX!DU27-WPX!DT27)^2+(WPY!DU27-WPY!DT27)^2),"")</f>
        <v>10.377379245262263</v>
      </c>
      <c r="DV27">
        <f>IF(NJ!DV27,SQRT((WPX!DV27-WPX!DU27)^2+(WPY!DV27-WPY!DU27)^2),"")</f>
        <v>10.1</v>
      </c>
      <c r="DW27">
        <f>IF(NJ!DW27,SQRT((WPX!DW27-WPX!DV27)^2+(WPY!DW27-WPY!DV27)^2),"")</f>
        <v>5.6080299571239802</v>
      </c>
      <c r="DX27">
        <f>IF(NJ!DX27,SQRT((WPX!DX27-WPX!DW27)^2+(WPY!DX27-WPY!DW27)^2),"")</f>
        <v>2.1587033144922909</v>
      </c>
      <c r="DY27">
        <f>IF(NJ!DY27,SQRT((WPX!DY27-WPX!DX27)^2+(WPY!DY27-WPY!DX27)^2),"")</f>
        <v>4.2296571965113197</v>
      </c>
      <c r="DZ27">
        <f>IF(NJ!DZ27,SQRT((WPX!DZ27-WPX!DY27)^2+(WPY!DZ27-WPY!DY27)^2),"")</f>
        <v>9.4725920423081664</v>
      </c>
      <c r="EA27">
        <f>IF(NJ!EA27,SQRT((WPX!EA27-WPX!DZ27)^2+(WPY!EA27-WPY!DZ27)^2),"")</f>
        <v>6.81175454637056</v>
      </c>
      <c r="EB27">
        <f>IF(NJ!EB27,SQRT((WPX!EB27-WPX!EA27)^2+(WPY!EB27-WPY!EA27)^2),"")</f>
        <v>10.666770832824714</v>
      </c>
      <c r="EC27">
        <f>IF(NJ!EC27,SQRT((WPX!EC27-WPX!EB27)^2+(WPY!EC27-WPY!EB27)^2),"")</f>
        <v>1.1661903789690591</v>
      </c>
      <c r="ED27">
        <f>IF(NJ!ED27,SQRT((WPX!ED27-WPX!EC27)^2+(WPY!ED27-WPY!EC27)^2),"")</f>
        <v>7.5960516059331775</v>
      </c>
      <c r="EE27">
        <f>IF(NJ!EE27,SQRT((WPX!EE27-WPX!ED27)^2+(WPY!EE27-WPY!ED27)^2),"")</f>
        <v>5.8137767414994563</v>
      </c>
      <c r="EF27">
        <f>IF(NJ!EF27,SQRT((WPX!EF27-WPX!EE27)^2+(WPY!EF27-WPY!EE27)^2),"")</f>
        <v>4.3174066289845801</v>
      </c>
      <c r="EG27">
        <f>IF(NJ!EG27,SQRT((WPX!EG27-WPX!EF27)^2+(WPY!EG27-WPY!EF27)^2),"")</f>
        <v>8.5328775919967335</v>
      </c>
      <c r="EH27" t="str">
        <f>IF(NJ!EH27,SQRT((WPX!EH27-WPX!EG27)^2+(WPY!EH27-WPY!EG27)^2),"")</f>
        <v/>
      </c>
      <c r="EI27" t="str">
        <f>IF(NJ!EI27,SQRT((WPX!EI27-WPX!EH27)^2+(WPY!EI27-WPY!EH27)^2),"")</f>
        <v/>
      </c>
      <c r="EJ27" t="str">
        <f>IF(NJ!EJ27,SQRT((WPX!EJ27-WPX!EI27)^2+(WPY!EJ27-WPY!EI27)^2),"")</f>
        <v/>
      </c>
      <c r="EK27" t="str">
        <f>IF(NJ!EK27,SQRT((WPX!EK27-WPX!EJ27)^2+(WPY!EK27-WPY!EJ27)^2),"")</f>
        <v/>
      </c>
      <c r="EL27" t="str">
        <f>IF(NJ!EL27,SQRT((WPX!EL27-WPX!EK27)^2+(WPY!EL27-WPY!EK27)^2),"")</f>
        <v/>
      </c>
      <c r="EM27" t="str">
        <f>IF(NJ!EM27,SQRT((WPX!EM27-WPX!EL27)^2+(WPY!EM27-WPY!EL27)^2),"")</f>
        <v/>
      </c>
      <c r="EN27" t="str">
        <f>IF(NJ!EN27,SQRT((WPX!EN27-WPX!EM27)^2+(WPY!EN27-WPY!EM27)^2),"")</f>
        <v/>
      </c>
      <c r="EO27" t="str">
        <f>IF(NJ!EO27,SQRT((WPX!EO27-WPX!EN27)^2+(WPY!EO27-WPY!EN27)^2),"")</f>
        <v/>
      </c>
      <c r="EP27" t="str">
        <f>IF(NJ!EP27,SQRT((WPX!EP27-WPX!EO27)^2+(WPY!EP27-WPY!EO27)^2),"")</f>
        <v/>
      </c>
      <c r="EQ27" t="str">
        <f>IF(NJ!EQ27,SQRT((WPX!EQ27-WPX!EP27)^2+(WPY!EQ27-WPY!EP27)^2),"")</f>
        <v/>
      </c>
      <c r="ER27" t="str">
        <f>IF(NJ!ER27,SQRT((WPX!ER27-WPX!EQ27)^2+(WPY!ER27-WPY!EQ27)^2),"")</f>
        <v/>
      </c>
      <c r="ES27" t="str">
        <f>IF(NJ!ES27,SQRT((WPX!ES27-WPX!ER27)^2+(WPY!ES27-WPY!ER27)^2),"")</f>
        <v/>
      </c>
      <c r="ET27" t="str">
        <f>IF(NJ!ET27,SQRT((WPX!ET27-WPX!ES27)^2+(WPY!ET27-WPY!ES27)^2),"")</f>
        <v/>
      </c>
      <c r="EU27" t="str">
        <f>IF(NJ!EU27,SQRT((WPX!EU27-WPX!ET27)^2+(WPY!EU27-WPY!ET27)^2),"")</f>
        <v/>
      </c>
      <c r="EV27" t="str">
        <f>IF(NJ!EV27,SQRT((WPX!EV27-WPX!EU27)^2+(WPY!EV27-WPY!EU27)^2),"")</f>
        <v/>
      </c>
      <c r="EW27" t="str">
        <f>IF(NJ!EW27,SQRT((WPX!EW27-WPX!EV27)^2+(WPY!EW27-WPY!EV27)^2),"")</f>
        <v/>
      </c>
      <c r="EX27" t="str">
        <f>IF(NJ!EX27,SQRT((WPX!EX27-WPX!EW27)^2+(WPY!EX27-WPY!EW27)^2),"")</f>
        <v/>
      </c>
      <c r="EY27" t="str">
        <f>IF(NJ!EY27,SQRT((WPX!EY27-WPX!EX27)^2+(WPY!EY27-WPY!EX27)^2),"")</f>
        <v/>
      </c>
      <c r="EZ27" t="str">
        <f>IF(NJ!EZ27,SQRT((WPX!EZ27-WPX!EY27)^2+(WPY!EZ27-WPY!EY27)^2),"")</f>
        <v/>
      </c>
      <c r="FA27" t="str">
        <f>IF(NJ!FA27,SQRT((WPX!FA27-WPX!EZ27)^2+(WPY!FA27-WPY!EZ27)^2),"")</f>
        <v/>
      </c>
      <c r="FB27" t="str">
        <f>IF(NJ!FB27,SQRT((WPX!FB27-WPX!FA27)^2+(WPY!FB27-WPY!FA27)^2),"")</f>
        <v/>
      </c>
      <c r="FC27" t="str">
        <f>IF(NJ!FC27,SQRT((WPX!FC27-WPX!FB27)^2+(WPY!FC27-WPY!FB27)^2),"")</f>
        <v/>
      </c>
      <c r="FD27" t="str">
        <f>IF(NJ!FD27,SQRT((WPX!FD27-WPX!FC27)^2+(WPY!FD27-WPY!FC27)^2),"")</f>
        <v/>
      </c>
      <c r="FE27" t="str">
        <f>IF(NJ!FE27,SQRT((WPX!FE27-WPX!FD27)^2+(WPY!FE27-WPY!FD27)^2),"")</f>
        <v/>
      </c>
      <c r="FF27" t="str">
        <f>IF(NJ!FF27,SQRT((WPX!FF27-WPX!FE27)^2+(WPY!FF27-WPY!FE27)^2),"")</f>
        <v/>
      </c>
      <c r="FG27" t="str">
        <f>IF(NJ!FG27,SQRT((WPX!FG27-WPX!FF27)^2+(WPY!FG27-WPY!FF27)^2),"")</f>
        <v/>
      </c>
      <c r="FH27" t="str">
        <f>IF(NJ!FH27,SQRT((WPX!FH27-WPX!FG27)^2+(WPY!FH27-WPY!FG27)^2),"")</f>
        <v/>
      </c>
      <c r="FI27" t="str">
        <f>IF(NJ!FI27,SQRT((WPX!FI27-WPX!FH27)^2+(WPY!FI27-WPY!FH27)^2),"")</f>
        <v/>
      </c>
      <c r="FJ27" t="str">
        <f>IF(NJ!FJ27,SQRT((WPX!FJ27-WPX!FI27)^2+(WPY!FJ27-WPY!FI27)^2),"")</f>
        <v/>
      </c>
      <c r="FK27" t="str">
        <f>IF(NJ!FK27,SQRT((WPX!FK27-WPX!FJ27)^2+(WPY!FK27-WPY!FJ27)^2),"")</f>
        <v/>
      </c>
      <c r="FL27" t="str">
        <f>IF(NJ!FL27,SQRT((WPX!FL27-WPX!FK27)^2+(WPY!FL27-WPY!FK27)^2),"")</f>
        <v/>
      </c>
      <c r="FM27" t="str">
        <f>IF(NJ!FM27,SQRT((WPX!FM27-WPX!FL27)^2+(WPY!FM27-WPY!FL27)^2),"")</f>
        <v/>
      </c>
      <c r="FN27" t="str">
        <f>IF(NJ!FN27,SQRT((WPX!FN27-WPX!FM27)^2+(WPY!FN27-WPY!FM27)^2),"")</f>
        <v/>
      </c>
      <c r="FO27" t="str">
        <f>IF(NJ!FO27,SQRT((WPX!FO27-WPX!FN27)^2+(WPY!FO27-WPY!FN27)^2),"")</f>
        <v/>
      </c>
      <c r="FP27" t="str">
        <f>IF(NJ!FP27,SQRT((WPX!FP27-WPX!FO27)^2+(WPY!FP27-WPY!FO27)^2),"")</f>
        <v/>
      </c>
      <c r="FQ27" t="str">
        <f>IF(NJ!FQ27,SQRT((WPX!FQ27-WPX!FP27)^2+(WPY!FQ27-WPY!FP27)^2),"")</f>
        <v/>
      </c>
      <c r="FR27" t="str">
        <f>IF(NJ!FR27,SQRT((WPX!FR27-WPX!FQ27)^2+(WPY!FR27-WPY!FQ27)^2),"")</f>
        <v/>
      </c>
      <c r="FT27">
        <f t="shared" si="0"/>
        <v>6.105427761448345</v>
      </c>
    </row>
    <row r="28" spans="1:176" x14ac:dyDescent="0.3">
      <c r="A28" s="2">
        <v>27</v>
      </c>
      <c r="B28" s="2" t="s">
        <v>147</v>
      </c>
      <c r="C28" t="s">
        <v>0</v>
      </c>
      <c r="D28" t="s">
        <v>3</v>
      </c>
      <c r="E28" s="13" t="s">
        <v>14</v>
      </c>
      <c r="F28" s="12">
        <v>122</v>
      </c>
      <c r="H28">
        <f>SQRT((WPX!H28)^2+(WPY!H28)^2)</f>
        <v>4.5221676218380056</v>
      </c>
      <c r="I28">
        <f>IF(NJ!I28,SQRT((WPX!I28-WPX!H28)^2+(WPY!I28-WPY!H28)^2),"")</f>
        <v>3.7</v>
      </c>
      <c r="J28">
        <f>IF(NJ!J28,SQRT((WPX!J28-WPX!I28)^2+(WPY!J28-WPY!I28)^2),"")</f>
        <v>7.5960516059331784</v>
      </c>
      <c r="K28">
        <f>IF(NJ!K28,SQRT((WPX!K28-WPX!J28)^2+(WPY!K28-WPY!J28)^2),"")</f>
        <v>4.3174066289845809</v>
      </c>
      <c r="L28">
        <f>IF(NJ!L28,SQRT((WPX!L28-WPX!K28)^2+(WPY!L28-WPY!K28)^2),"")</f>
        <v>7.8638413005350003</v>
      </c>
      <c r="M28">
        <f>IF(NJ!M28,SQRT((WPX!M28-WPX!L28)^2+(WPY!M28-WPY!L28)^2),"")</f>
        <v>9.6254870006665119</v>
      </c>
      <c r="N28">
        <f>IF(NJ!N28,SQRT((WPX!N28-WPX!M28)^2+(WPY!N28-WPY!M28)^2),"")</f>
        <v>4.2426406871192839</v>
      </c>
      <c r="O28">
        <f>IF(NJ!O28,SQRT((WPX!O28-WPX!N28)^2+(WPY!O28-WPY!N28)^2),"")</f>
        <v>9.5351979528481738</v>
      </c>
      <c r="P28">
        <f>IF(NJ!P28,SQRT((WPX!P28-WPX!O28)^2+(WPY!P28-WPY!O28)^2),"")</f>
        <v>15.654072952429985</v>
      </c>
      <c r="Q28">
        <f>IF(NJ!Q28,SQRT((WPX!Q28-WPX!P28)^2+(WPY!Q28-WPY!P28)^2),"")</f>
        <v>12.106196760337244</v>
      </c>
      <c r="R28">
        <f>IF(NJ!R28,SQRT((WPX!R28-WPX!Q28)^2+(WPY!R28-WPY!Q28)^2),"")</f>
        <v>4.6957427527495588</v>
      </c>
      <c r="S28">
        <f>IF(NJ!S28,SQRT((WPX!S28-WPX!R28)^2+(WPY!S28-WPY!R28)^2),"")</f>
        <v>10.976793703081061</v>
      </c>
      <c r="T28">
        <f>IF(NJ!T28,SQRT((WPX!T28-WPX!S28)^2+(WPY!T28-WPY!S28)^2),"")</f>
        <v>14.946571513226704</v>
      </c>
      <c r="U28">
        <f>IF(NJ!U28,SQRT((WPX!U28-WPX!T28)^2+(WPY!U28-WPY!T28)^2),"")</f>
        <v>11.591807451816994</v>
      </c>
      <c r="V28">
        <f>IF(NJ!V28,SQRT((WPX!V28-WPX!U28)^2+(WPY!V28-WPY!U28)^2),"")</f>
        <v>3.9395431207184415</v>
      </c>
      <c r="W28">
        <f>IF(NJ!W28,SQRT((WPX!W28-WPX!V28)^2+(WPY!W28-WPY!V28)^2),"")</f>
        <v>10.412012293500235</v>
      </c>
      <c r="X28">
        <f>IF(NJ!X28,SQRT((WPX!X28-WPX!W28)^2+(WPY!X28-WPY!W28)^2),"")</f>
        <v>23.181242417092317</v>
      </c>
      <c r="Y28">
        <f>IF(NJ!Y28,SQRT((WPX!Y28-WPX!X28)^2+(WPY!Y28-WPY!X28)^2),"")</f>
        <v>8.300602387778854</v>
      </c>
      <c r="Z28">
        <f>IF(NJ!Z28,SQRT((WPX!Z28-WPX!Y28)^2+(WPY!Z28-WPY!Y28)^2),"")</f>
        <v>4.5617978911828176</v>
      </c>
      <c r="AA28">
        <f>IF(NJ!AA28,SQRT((WPX!AA28-WPX!Z28)^2+(WPY!AA28-WPY!Z28)^2),"")</f>
        <v>18.18928255869373</v>
      </c>
      <c r="AB28">
        <f>IF(NJ!AB28,SQRT((WPX!AB28-WPX!AA28)^2+(WPY!AB28-WPY!AA28)^2),"")</f>
        <v>8.8566359301938107</v>
      </c>
      <c r="AC28">
        <f>IF(NJ!AC28,SQRT((WPX!AC28-WPX!AB28)^2+(WPY!AC28-WPY!AB28)^2),"")</f>
        <v>5.8000000000000007</v>
      </c>
      <c r="AD28">
        <f>IF(NJ!AD28,SQRT((WPX!AD28-WPX!AC28)^2+(WPY!AD28-WPY!AC28)^2),"")</f>
        <v>8.6821656284592965</v>
      </c>
      <c r="AE28">
        <f>IF(NJ!AE28,SQRT((WPX!AE28-WPX!AD28)^2+(WPY!AE28-WPY!AD28)^2),"")</f>
        <v>4.99799959983992</v>
      </c>
      <c r="AF28">
        <f>IF(NJ!AF28,SQRT((WPX!AF28-WPX!AE28)^2+(WPY!AF28-WPY!AE28)^2),"")</f>
        <v>1.1180339887498949</v>
      </c>
      <c r="AG28">
        <f>IF(NJ!AG28,SQRT((WPX!AG28-WPX!AF28)^2+(WPY!AG28-WPY!AF28)^2),"")</f>
        <v>9.4244363226667307</v>
      </c>
      <c r="AH28">
        <f>IF(NJ!AH28,SQRT((WPX!AH28-WPX!AG28)^2+(WPY!AH28-WPY!AG28)^2),"")</f>
        <v>8.720665112249181</v>
      </c>
      <c r="AI28">
        <f>IF(NJ!AI28,SQRT((WPX!AI28-WPX!AH28)^2+(WPY!AI28-WPY!AH28)^2),"")</f>
        <v>15.418495387034366</v>
      </c>
      <c r="AJ28">
        <f>IF(NJ!AJ28,SQRT((WPX!AJ28-WPX!AI28)^2+(WPY!AJ28-WPY!AI28)^2),"")</f>
        <v>20.456050449683588</v>
      </c>
      <c r="AK28">
        <f>IF(NJ!AK28,SQRT((WPX!AK28-WPX!AJ28)^2+(WPY!AK28-WPY!AJ28)^2),"")</f>
        <v>3.443835071544513</v>
      </c>
      <c r="AL28">
        <f>IF(NJ!AL28,SQRT((WPX!AL28-WPX!AK28)^2+(WPY!AL28-WPY!AK28)^2),"")</f>
        <v>2.9</v>
      </c>
      <c r="AM28">
        <f>IF(NJ!AM28,SQRT((WPX!AM28-WPX!AL28)^2+(WPY!AM28-WPY!AL28)^2),"")</f>
        <v>4.2059481689626184</v>
      </c>
      <c r="AN28">
        <f>IF(NJ!AN28,SQRT((WPX!AN28-WPX!AM28)^2+(WPY!AN28-WPY!AM28)^2),"")</f>
        <v>6.1554853586049569</v>
      </c>
      <c r="AO28">
        <f>IF(NJ!AO28,SQRT((WPX!AO28-WPX!AN28)^2+(WPY!AO28-WPY!AN28)^2),"")</f>
        <v>3.7363083384538811</v>
      </c>
      <c r="AP28">
        <f>IF(NJ!AP28,SQRT((WPX!AP28-WPX!AO28)^2+(WPY!AP28-WPY!AO28)^2),"")</f>
        <v>11.666190466471907</v>
      </c>
      <c r="AQ28">
        <f>IF(NJ!AQ28,SQRT((WPX!AQ28-WPX!AP28)^2+(WPY!AQ28-WPY!AP28)^2),"")</f>
        <v>3.2557641192199416</v>
      </c>
      <c r="AR28">
        <f>IF(NJ!AR28,SQRT((WPX!AR28-WPX!AQ28)^2+(WPY!AR28-WPY!AQ28)^2),"")</f>
        <v>11.962023240238251</v>
      </c>
      <c r="AS28">
        <f>IF(NJ!AS28,SQRT((WPX!AS28-WPX!AR28)^2+(WPY!AS28-WPY!AR28)^2),"")</f>
        <v>13.780058055030104</v>
      </c>
      <c r="AT28">
        <f>IF(NJ!AT28,SQRT((WPX!AT28-WPX!AS28)^2+(WPY!AT28-WPY!AS28)^2),"")</f>
        <v>9.6005208192055917</v>
      </c>
      <c r="AU28">
        <f>IF(NJ!AU28,SQRT((WPX!AU28-WPX!AT28)^2+(WPY!AU28-WPY!AT28)^2),"")</f>
        <v>5.805170109479997</v>
      </c>
      <c r="AV28">
        <f>IF(NJ!AV28,SQRT((WPX!AV28-WPX!AU28)^2+(WPY!AV28-WPY!AU28)^2),"")</f>
        <v>20.900956915892632</v>
      </c>
      <c r="AW28">
        <f>IF(NJ!AW28,SQRT((WPX!AW28-WPX!AV28)^2+(WPY!AW28-WPY!AV28)^2),"")</f>
        <v>13.644412775931402</v>
      </c>
      <c r="AX28">
        <f>IF(NJ!AX28,SQRT((WPX!AX28-WPX!AW28)^2+(WPY!AX28-WPY!AW28)^2),"")</f>
        <v>0.67082039324993692</v>
      </c>
      <c r="AY28">
        <f>IF(NJ!AY28,SQRT((WPX!AY28-WPX!AX28)^2+(WPY!AY28-WPY!AX28)^2),"")</f>
        <v>5.7428216061444921</v>
      </c>
      <c r="AZ28">
        <f>IF(NJ!AZ28,SQRT((WPX!AZ28-WPX!AY28)^2+(WPY!AZ28-WPY!AY28)^2),"")</f>
        <v>3.2388269481403298</v>
      </c>
      <c r="BA28">
        <f>IF(NJ!BA28,SQRT((WPX!BA28-WPX!AZ28)^2+(WPY!BA28-WPY!AZ28)^2),"")</f>
        <v>6.1741396161732531</v>
      </c>
      <c r="BB28">
        <f>IF(NJ!BB28,SQRT((WPX!BB28-WPX!BA28)^2+(WPY!BB28-WPY!BA28)^2),"")</f>
        <v>6.8883960397178097</v>
      </c>
      <c r="BC28">
        <f>IF(NJ!BC28,SQRT((WPX!BC28-WPX!BB28)^2+(WPY!BC28-WPY!BB28)^2),"")</f>
        <v>6.2128898268036279</v>
      </c>
      <c r="BD28">
        <f>IF(NJ!BD28,SQRT((WPX!BD28-WPX!BC28)^2+(WPY!BD28-WPY!BC28)^2),"")</f>
        <v>9.9764723224193848</v>
      </c>
      <c r="BE28">
        <f>IF(NJ!BE28,SQRT((WPX!BE28-WPX!BD28)^2+(WPY!BE28-WPY!BD28)^2),"")</f>
        <v>26.631747971171549</v>
      </c>
      <c r="BF28">
        <f>IF(NJ!BF28,SQRT((WPX!BF28-WPX!BE28)^2+(WPY!BF28-WPY!BE28)^2),"")</f>
        <v>18.709623192357455</v>
      </c>
      <c r="BG28">
        <f>IF(NJ!BG28,SQRT((WPX!BG28-WPX!BF28)^2+(WPY!BG28-WPY!BF28)^2),"")</f>
        <v>3.7854986461495397</v>
      </c>
      <c r="BH28">
        <f>IF(NJ!BH28,SQRT((WPX!BH28-WPX!BG28)^2+(WPY!BH28-WPY!BG28)^2),"")</f>
        <v>7.1610055159872621</v>
      </c>
      <c r="BI28">
        <f>IF(NJ!BI28,SQRT((WPX!BI28-WPX!BH28)^2+(WPY!BI28-WPY!BH28)^2),"")</f>
        <v>1.868154169226941</v>
      </c>
      <c r="BJ28">
        <f>IF(NJ!BJ28,SQRT((WPX!BJ28-WPX!BI28)^2+(WPY!BJ28-WPY!BI28)^2),"")</f>
        <v>11.042191811411355</v>
      </c>
      <c r="BK28">
        <f>IF(NJ!BK28,SQRT((WPX!BK28-WPX!BJ28)^2+(WPY!BK28-WPY!BJ28)^2),"")</f>
        <v>9.9181651528899231</v>
      </c>
      <c r="BL28">
        <f>IF(NJ!BL28,SQRT((WPX!BL28-WPX!BK28)^2+(WPY!BL28-WPY!BK28)^2),"")</f>
        <v>1.2999999999999998</v>
      </c>
      <c r="BM28">
        <f>IF(NJ!BM28,SQRT((WPX!BM28-WPX!BL28)^2+(WPY!BM28-WPY!BL28)^2),"")</f>
        <v>9.4641428560646741</v>
      </c>
      <c r="BN28">
        <f>IF(NJ!BN28,SQRT((WPX!BN28-WPX!BM28)^2+(WPY!BN28-WPY!BM28)^2),"")</f>
        <v>11.501738998951419</v>
      </c>
      <c r="BO28">
        <f>IF(NJ!BO28,SQRT((WPX!BO28-WPX!BN28)^2+(WPY!BO28-WPY!BN28)^2),"")</f>
        <v>11.727744881263405</v>
      </c>
      <c r="BP28">
        <f>IF(NJ!BP28,SQRT((WPX!BP28-WPX!BO28)^2+(WPY!BP28-WPY!BO28)^2),"")</f>
        <v>11.859595271340417</v>
      </c>
      <c r="BQ28">
        <f>IF(NJ!BQ28,SQRT((WPX!BQ28-WPX!BP28)^2+(WPY!BQ28-WPY!BP28)^2),"")</f>
        <v>14.839474384222644</v>
      </c>
      <c r="BR28">
        <f>IF(NJ!BR28,SQRT((WPX!BR28-WPX!BQ28)^2+(WPY!BR28-WPY!BQ28)^2),"")</f>
        <v>7.9158069708653196</v>
      </c>
      <c r="BS28">
        <f>IF(NJ!BS28,SQRT((WPX!BS28-WPX!BR28)^2+(WPY!BS28-WPY!BR28)^2),"")</f>
        <v>2.8231188426986207</v>
      </c>
      <c r="BT28">
        <f>IF(NJ!BT28,SQRT((WPX!BT28-WPX!BS28)^2+(WPY!BT28-WPY!BS28)^2),"")</f>
        <v>14.712239802287074</v>
      </c>
      <c r="BU28">
        <f>IF(NJ!BU28,SQRT((WPX!BU28-WPX!BT28)^2+(WPY!BU28-WPY!BT28)^2),"")</f>
        <v>20.925821369781403</v>
      </c>
      <c r="BV28">
        <f>IF(NJ!BV28,SQRT((WPX!BV28-WPX!BU28)^2+(WPY!BV28-WPY!BU28)^2),"")</f>
        <v>3.1780497164141406</v>
      </c>
      <c r="BW28">
        <f>IF(NJ!BW28,SQRT((WPX!BW28-WPX!BV28)^2+(WPY!BW28-WPY!BV28)^2),"")</f>
        <v>7.8294316524253542</v>
      </c>
      <c r="BX28">
        <f>IF(NJ!BX28,SQRT((WPX!BX28-WPX!BW28)^2+(WPY!BX28-WPY!BW28)^2),"")</f>
        <v>1.9924858845171278</v>
      </c>
      <c r="BY28">
        <f>IF(NJ!BY28,SQRT((WPX!BY28-WPX!BX28)^2+(WPY!BY28-WPY!BX28)^2),"")</f>
        <v>7.8160092118676534</v>
      </c>
      <c r="BZ28">
        <f>IF(NJ!BZ28,SQRT((WPX!BZ28-WPX!BY28)^2+(WPY!BZ28-WPY!BY28)^2),"")</f>
        <v>3.6496575181789321</v>
      </c>
      <c r="CA28">
        <f>IF(NJ!CA28,SQRT((WPX!CA28-WPX!BZ28)^2+(WPY!CA28-WPY!BZ28)^2),"")</f>
        <v>4.4147480109288226</v>
      </c>
      <c r="CB28">
        <f>IF(NJ!CB28,SQRT((WPX!CB28-WPX!CA28)^2+(WPY!CB28-WPY!CA28)^2),"")</f>
        <v>9.5189285111298094</v>
      </c>
      <c r="CC28">
        <f>IF(NJ!CC28,SQRT((WPX!CC28-WPX!CB28)^2+(WPY!CC28-WPY!CB28)^2),"")</f>
        <v>8.0603970125546525</v>
      </c>
      <c r="CD28">
        <f>IF(NJ!CD28,SQRT((WPX!CD28-WPX!CC28)^2+(WPY!CD28-WPY!CC28)^2),"")</f>
        <v>13.1</v>
      </c>
      <c r="CE28">
        <f>IF(NJ!CE28,SQRT((WPX!CE28-WPX!CD28)^2+(WPY!CE28-WPY!CD28)^2),"")</f>
        <v>18.298907071188705</v>
      </c>
      <c r="CF28">
        <f>IF(NJ!CF28,SQRT((WPX!CF28-WPX!CE28)^2+(WPY!CF28-WPY!CE28)^2),"")</f>
        <v>16.745148551147583</v>
      </c>
      <c r="CG28">
        <f>IF(NJ!CG28,SQRT((WPX!CG28-WPX!CF28)^2+(WPY!CG28-WPY!CF28)^2),"")</f>
        <v>6.1684682053164543</v>
      </c>
      <c r="CH28">
        <f>IF(NJ!CH28,SQRT((WPX!CH28-WPX!CG28)^2+(WPY!CH28-WPY!CG28)^2),"")</f>
        <v>13.813037319865606</v>
      </c>
      <c r="CI28">
        <f>IF(NJ!CI28,SQRT((WPX!CI28-WPX!CH28)^2+(WPY!CI28-WPY!CH28)^2),"")</f>
        <v>5.4120236510939232</v>
      </c>
      <c r="CJ28">
        <f>IF(NJ!CJ28,SQRT((WPX!CJ28-WPX!CI28)^2+(WPY!CJ28-WPY!CI28)^2),"")</f>
        <v>2.15870331449229</v>
      </c>
      <c r="CK28">
        <f>IF(NJ!CK28,SQRT((WPX!CK28-WPX!CJ28)^2+(WPY!CK28-WPY!CJ28)^2),"")</f>
        <v>7.7155686763841338</v>
      </c>
      <c r="CL28">
        <f>IF(NJ!CL28,SQRT((WPX!CL28-WPX!CK28)^2+(WPY!CL28-WPY!CK28)^2),"")</f>
        <v>4.1677331968349431</v>
      </c>
      <c r="CM28">
        <f>IF(NJ!CM28,SQRT((WPX!CM28-WPX!CL28)^2+(WPY!CM28-WPY!CL28)^2),"")</f>
        <v>18.657438194993439</v>
      </c>
      <c r="CN28">
        <f>IF(NJ!CN28,SQRT((WPX!CN28-WPX!CM28)^2+(WPY!CN28-WPY!CM28)^2),"")</f>
        <v>5.8215118311311542</v>
      </c>
      <c r="CO28">
        <f>IF(NJ!CO28,SQRT((WPX!CO28-WPX!CN28)^2+(WPY!CO28-WPY!CN28)^2),"")</f>
        <v>9.6046863561492746</v>
      </c>
      <c r="CP28">
        <f>IF(NJ!CP28,SQRT((WPX!CP28-WPX!CO28)^2+(WPY!CP28-WPY!CO28)^2),"")</f>
        <v>4.1999999999999993</v>
      </c>
      <c r="CQ28">
        <f>IF(NJ!CQ28,SQRT((WPX!CQ28-WPX!CP28)^2+(WPY!CQ28-WPY!CP28)^2),"")</f>
        <v>19.413912537147169</v>
      </c>
      <c r="CR28">
        <f>IF(NJ!CR28,SQRT((WPX!CR28-WPX!CQ28)^2+(WPY!CR28-WPY!CQ28)^2),"")</f>
        <v>4.2755116652863903</v>
      </c>
      <c r="CS28">
        <f>IF(NJ!CS28,SQRT((WPX!CS28-WPX!CR28)^2+(WPY!CS28-WPY!CR28)^2),"")</f>
        <v>15.307514494521961</v>
      </c>
      <c r="CT28">
        <f>IF(NJ!CT28,SQRT((WPX!CT28-WPX!CS28)^2+(WPY!CT28-WPY!CS28)^2),"")</f>
        <v>14.608559134972893</v>
      </c>
      <c r="CU28">
        <f>IF(NJ!CU28,SQRT((WPX!CU28-WPX!CT28)^2+(WPY!CU28-WPY!CT28)^2),"")</f>
        <v>8.7726848797845243</v>
      </c>
      <c r="CV28">
        <f>IF(NJ!CV28,SQRT((WPX!CV28-WPX!CU28)^2+(WPY!CV28-WPY!CU28)^2),"")</f>
        <v>12.509996003196804</v>
      </c>
      <c r="CW28">
        <f>IF(NJ!CW28,SQRT((WPX!CW28-WPX!CV28)^2+(WPY!CW28-WPY!CV28)^2),"")</f>
        <v>6.7178865724273722</v>
      </c>
      <c r="CX28">
        <f>IF(NJ!CX28,SQRT((WPX!CX28-WPX!CW28)^2+(WPY!CX28-WPY!CW28)^2),"")</f>
        <v>7.6164296097318438</v>
      </c>
      <c r="CY28">
        <f>IF(NJ!CY28,SQRT((WPX!CY28-WPX!CX28)^2+(WPY!CY28-WPY!CX28)^2),"")</f>
        <v>10.008995953640905</v>
      </c>
      <c r="CZ28">
        <f>IF(NJ!CZ28,SQRT((WPX!CZ28-WPX!CY28)^2+(WPY!CZ28-WPY!CY28)^2),"")</f>
        <v>1.077032961426901</v>
      </c>
      <c r="DA28">
        <f>IF(NJ!DA28,SQRT((WPX!DA28-WPX!CZ28)^2+(WPY!DA28-WPY!CZ28)^2),"")</f>
        <v>6.9971422738143607</v>
      </c>
      <c r="DB28">
        <f>IF(NJ!DB28,SQRT((WPX!DB28-WPX!DA28)^2+(WPY!DB28-WPY!DA28)^2),"")</f>
        <v>7.5663729752107773</v>
      </c>
      <c r="DC28">
        <f>IF(NJ!DC28,SQRT((WPX!DC28-WPX!DB28)^2+(WPY!DC28-WPY!DB28)^2),"")</f>
        <v>4.8332183894378273</v>
      </c>
      <c r="DD28">
        <f>IF(NJ!DD28,SQRT((WPX!DD28-WPX!DC28)^2+(WPY!DD28-WPY!DC28)^2),"")</f>
        <v>2.5079872407968913</v>
      </c>
      <c r="DE28">
        <f>IF(NJ!DE28,SQRT((WPX!DE28-WPX!DD28)^2+(WPY!DE28-WPY!DD28)^2),"")</f>
        <v>15.905030650709229</v>
      </c>
      <c r="DF28">
        <f>IF(NJ!DF28,SQRT((WPX!DF28-WPX!DE28)^2+(WPY!DF28-WPY!DE28)^2),"")</f>
        <v>4.3965895873961207</v>
      </c>
      <c r="DG28">
        <f>IF(NJ!DG28,SQRT((WPX!DG28-WPX!DF28)^2+(WPY!DG28-WPY!DF28)^2),"")</f>
        <v>10.253292154230268</v>
      </c>
      <c r="DH28">
        <f>IF(NJ!DH28,SQRT((WPX!DH28-WPX!DG28)^2+(WPY!DH28-WPY!DG28)^2),"")</f>
        <v>14.135416513141731</v>
      </c>
      <c r="DI28">
        <f>IF(NJ!DI28,SQRT((WPX!DI28-WPX!DH28)^2+(WPY!DI28-WPY!DH28)^2),"")</f>
        <v>4.9979995998399209</v>
      </c>
      <c r="DJ28">
        <f>IF(NJ!DJ28,SQRT((WPX!DJ28-WPX!DI28)^2+(WPY!DJ28-WPY!DI28)^2),"")</f>
        <v>24.9098374141623</v>
      </c>
      <c r="DK28">
        <f>IF(NJ!DK28,SQRT((WPX!DK28-WPX!DJ28)^2+(WPY!DK28-WPY!DJ28)^2),"")</f>
        <v>10.600471687618434</v>
      </c>
      <c r="DL28">
        <f>IF(NJ!DL28,SQRT((WPX!DL28-WPX!DK28)^2+(WPY!DL28-WPY!DK28)^2),"")</f>
        <v>2.6076809620810595</v>
      </c>
      <c r="DM28">
        <f>IF(NJ!DM28,SQRT((WPX!DM28-WPX!DL28)^2+(WPY!DM28-WPY!DL28)^2),"")</f>
        <v>0.5</v>
      </c>
      <c r="DN28">
        <f>IF(NJ!DN28,SQRT((WPX!DN28-WPX!DM28)^2+(WPY!DN28-WPY!DM28)^2),"")</f>
        <v>4.3416586692184822</v>
      </c>
      <c r="DO28">
        <f>IF(NJ!DO28,SQRT((WPX!DO28-WPX!DN28)^2+(WPY!DO28-WPY!DN28)^2),"")</f>
        <v>7.74919350642375</v>
      </c>
      <c r="DP28">
        <f>IF(NJ!DP28,SQRT((WPX!DP28-WPX!DO28)^2+(WPY!DP28-WPY!DO28)^2),"")</f>
        <v>3.1144823004794877</v>
      </c>
      <c r="DQ28">
        <f>IF(NJ!DQ28,SQRT((WPX!DQ28-WPX!DP28)^2+(WPY!DQ28-WPY!DP28)^2),"")</f>
        <v>15.098675438593943</v>
      </c>
      <c r="DR28">
        <f>IF(NJ!DR28,SQRT((WPX!DR28-WPX!DQ28)^2+(WPY!DR28-WPY!DQ28)^2),"")</f>
        <v>14.024621207005913</v>
      </c>
      <c r="DS28">
        <f>IF(NJ!DS28,SQRT((WPX!DS28-WPX!DR28)^2+(WPY!DS28-WPY!DR28)^2),"")</f>
        <v>6.8468971074494753</v>
      </c>
      <c r="DT28">
        <f>IF(NJ!DT28,SQRT((WPX!DT28-WPX!DS28)^2+(WPY!DT28-WPY!DS28)^2),"")</f>
        <v>7.2691127381545</v>
      </c>
      <c r="DU28">
        <f>IF(NJ!DU28,SQRT((WPX!DU28-WPX!DT28)^2+(WPY!DU28-WPY!DT28)^2),"")</f>
        <v>3.3421549934136805</v>
      </c>
      <c r="DV28">
        <f>IF(NJ!DV28,SQRT((WPX!DV28-WPX!DU28)^2+(WPY!DV28-WPY!DU28)^2),"")</f>
        <v>13.055267136294072</v>
      </c>
      <c r="DW28">
        <f>IF(NJ!DW28,SQRT((WPX!DW28-WPX!DV28)^2+(WPY!DW28-WPY!DV28)^2),"")</f>
        <v>6.5145989899609313</v>
      </c>
      <c r="DX28">
        <f>IF(NJ!DX28,SQRT((WPX!DX28-WPX!DW28)^2+(WPY!DX28-WPY!DW28)^2),"")</f>
        <v>7.4672618810377882</v>
      </c>
      <c r="DY28" t="str">
        <f>IF(NJ!DY28,SQRT((WPX!DY28-WPX!DX28)^2+(WPY!DY28-WPY!DX28)^2),"")</f>
        <v/>
      </c>
      <c r="DZ28" t="str">
        <f>IF(NJ!DZ28,SQRT((WPX!DZ28-WPX!DY28)^2+(WPY!DZ28-WPY!DY28)^2),"")</f>
        <v/>
      </c>
      <c r="EA28" t="str">
        <f>IF(NJ!EA28,SQRT((WPX!EA28-WPX!DZ28)^2+(WPY!EA28-WPY!DZ28)^2),"")</f>
        <v/>
      </c>
      <c r="EB28" t="str">
        <f>IF(NJ!EB28,SQRT((WPX!EB28-WPX!EA28)^2+(WPY!EB28-WPY!EA28)^2),"")</f>
        <v/>
      </c>
      <c r="EC28" t="str">
        <f>IF(NJ!EC28,SQRT((WPX!EC28-WPX!EB28)^2+(WPY!EC28-WPY!EB28)^2),"")</f>
        <v/>
      </c>
      <c r="ED28" t="str">
        <f>IF(NJ!ED28,SQRT((WPX!ED28-WPX!EC28)^2+(WPY!ED28-WPY!EC28)^2),"")</f>
        <v/>
      </c>
      <c r="EE28" t="str">
        <f>IF(NJ!EE28,SQRT((WPX!EE28-WPX!ED28)^2+(WPY!EE28-WPY!ED28)^2),"")</f>
        <v/>
      </c>
      <c r="EF28" t="str">
        <f>IF(NJ!EF28,SQRT((WPX!EF28-WPX!EE28)^2+(WPY!EF28-WPY!EE28)^2),"")</f>
        <v/>
      </c>
      <c r="EG28" t="str">
        <f>IF(NJ!EG28,SQRT((WPX!EG28-WPX!EF28)^2+(WPY!EG28-WPY!EF28)^2),"")</f>
        <v/>
      </c>
      <c r="EH28" t="str">
        <f>IF(NJ!EH28,SQRT((WPX!EH28-WPX!EG28)^2+(WPY!EH28-WPY!EG28)^2),"")</f>
        <v/>
      </c>
      <c r="EI28" t="str">
        <f>IF(NJ!EI28,SQRT((WPX!EI28-WPX!EH28)^2+(WPY!EI28-WPY!EH28)^2),"")</f>
        <v/>
      </c>
      <c r="EJ28" t="str">
        <f>IF(NJ!EJ28,SQRT((WPX!EJ28-WPX!EI28)^2+(WPY!EJ28-WPY!EI28)^2),"")</f>
        <v/>
      </c>
      <c r="EK28" t="str">
        <f>IF(NJ!EK28,SQRT((WPX!EK28-WPX!EJ28)^2+(WPY!EK28-WPY!EJ28)^2),"")</f>
        <v/>
      </c>
      <c r="EL28" t="str">
        <f>IF(NJ!EL28,SQRT((WPX!EL28-WPX!EK28)^2+(WPY!EL28-WPY!EK28)^2),"")</f>
        <v/>
      </c>
      <c r="EM28" t="str">
        <f>IF(NJ!EM28,SQRT((WPX!EM28-WPX!EL28)^2+(WPY!EM28-WPY!EL28)^2),"")</f>
        <v/>
      </c>
      <c r="EN28" t="str">
        <f>IF(NJ!EN28,SQRT((WPX!EN28-WPX!EM28)^2+(WPY!EN28-WPY!EM28)^2),"")</f>
        <v/>
      </c>
      <c r="EO28" t="str">
        <f>IF(NJ!EO28,SQRT((WPX!EO28-WPX!EN28)^2+(WPY!EO28-WPY!EN28)^2),"")</f>
        <v/>
      </c>
      <c r="EP28" t="str">
        <f>IF(NJ!EP28,SQRT((WPX!EP28-WPX!EO28)^2+(WPY!EP28-WPY!EO28)^2),"")</f>
        <v/>
      </c>
      <c r="EQ28" t="str">
        <f>IF(NJ!EQ28,SQRT((WPX!EQ28-WPX!EP28)^2+(WPY!EQ28-WPY!EP28)^2),"")</f>
        <v/>
      </c>
      <c r="ER28" t="str">
        <f>IF(NJ!ER28,SQRT((WPX!ER28-WPX!EQ28)^2+(WPY!ER28-WPY!EQ28)^2),"")</f>
        <v/>
      </c>
      <c r="ES28" t="str">
        <f>IF(NJ!ES28,SQRT((WPX!ES28-WPX!ER28)^2+(WPY!ES28-WPY!ER28)^2),"")</f>
        <v/>
      </c>
      <c r="ET28" t="str">
        <f>IF(NJ!ET28,SQRT((WPX!ET28-WPX!ES28)^2+(WPY!ET28-WPY!ES28)^2),"")</f>
        <v/>
      </c>
      <c r="EU28" t="str">
        <f>IF(NJ!EU28,SQRT((WPX!EU28-WPX!ET28)^2+(WPY!EU28-WPY!ET28)^2),"")</f>
        <v/>
      </c>
      <c r="EV28" t="str">
        <f>IF(NJ!EV28,SQRT((WPX!EV28-WPX!EU28)^2+(WPY!EV28-WPY!EU28)^2),"")</f>
        <v/>
      </c>
      <c r="EW28" t="str">
        <f>IF(NJ!EW28,SQRT((WPX!EW28-WPX!EV28)^2+(WPY!EW28-WPY!EV28)^2),"")</f>
        <v/>
      </c>
      <c r="EX28" t="str">
        <f>IF(NJ!EX28,SQRT((WPX!EX28-WPX!EW28)^2+(WPY!EX28-WPY!EW28)^2),"")</f>
        <v/>
      </c>
      <c r="EY28" t="str">
        <f>IF(NJ!EY28,SQRT((WPX!EY28-WPX!EX28)^2+(WPY!EY28-WPY!EX28)^2),"")</f>
        <v/>
      </c>
      <c r="EZ28" t="str">
        <f>IF(NJ!EZ28,SQRT((WPX!EZ28-WPX!EY28)^2+(WPY!EZ28-WPY!EY28)^2),"")</f>
        <v/>
      </c>
      <c r="FA28" t="str">
        <f>IF(NJ!FA28,SQRT((WPX!FA28-WPX!EZ28)^2+(WPY!FA28-WPY!EZ28)^2),"")</f>
        <v/>
      </c>
      <c r="FB28" t="str">
        <f>IF(NJ!FB28,SQRT((WPX!FB28-WPX!FA28)^2+(WPY!FB28-WPY!FA28)^2),"")</f>
        <v/>
      </c>
      <c r="FC28" t="str">
        <f>IF(NJ!FC28,SQRT((WPX!FC28-WPX!FB28)^2+(WPY!FC28-WPY!FB28)^2),"")</f>
        <v/>
      </c>
      <c r="FD28" t="str">
        <f>IF(NJ!FD28,SQRT((WPX!FD28-WPX!FC28)^2+(WPY!FD28-WPY!FC28)^2),"")</f>
        <v/>
      </c>
      <c r="FE28" t="str">
        <f>IF(NJ!FE28,SQRT((WPX!FE28-WPX!FD28)^2+(WPY!FE28-WPY!FD28)^2),"")</f>
        <v/>
      </c>
      <c r="FF28" t="str">
        <f>IF(NJ!FF28,SQRT((WPX!FF28-WPX!FE28)^2+(WPY!FF28-WPY!FE28)^2),"")</f>
        <v/>
      </c>
      <c r="FG28" t="str">
        <f>IF(NJ!FG28,SQRT((WPX!FG28-WPX!FF28)^2+(WPY!FG28-WPY!FF28)^2),"")</f>
        <v/>
      </c>
      <c r="FH28" t="str">
        <f>IF(NJ!FH28,SQRT((WPX!FH28-WPX!FG28)^2+(WPY!FH28-WPY!FG28)^2),"")</f>
        <v/>
      </c>
      <c r="FI28" t="str">
        <f>IF(NJ!FI28,SQRT((WPX!FI28-WPX!FH28)^2+(WPY!FI28-WPY!FH28)^2),"")</f>
        <v/>
      </c>
      <c r="FJ28" t="str">
        <f>IF(NJ!FJ28,SQRT((WPX!FJ28-WPX!FI28)^2+(WPY!FJ28-WPY!FI28)^2),"")</f>
        <v/>
      </c>
      <c r="FK28" t="str">
        <f>IF(NJ!FK28,SQRT((WPX!FK28-WPX!FJ28)^2+(WPY!FK28-WPY!FJ28)^2),"")</f>
        <v/>
      </c>
      <c r="FL28" t="str">
        <f>IF(NJ!FL28,SQRT((WPX!FL28-WPX!FK28)^2+(WPY!FL28-WPY!FK28)^2),"")</f>
        <v/>
      </c>
      <c r="FM28" t="str">
        <f>IF(NJ!FM28,SQRT((WPX!FM28-WPX!FL28)^2+(WPY!FM28-WPY!FL28)^2),"")</f>
        <v/>
      </c>
      <c r="FN28" t="str">
        <f>IF(NJ!FN28,SQRT((WPX!FN28-WPX!FM28)^2+(WPY!FN28-WPY!FM28)^2),"")</f>
        <v/>
      </c>
      <c r="FO28" t="str">
        <f>IF(NJ!FO28,SQRT((WPX!FO28-WPX!FN28)^2+(WPY!FO28-WPY!FN28)^2),"")</f>
        <v/>
      </c>
      <c r="FP28" t="str">
        <f>IF(NJ!FP28,SQRT((WPX!FP28-WPX!FO28)^2+(WPY!FP28-WPY!FO28)^2),"")</f>
        <v/>
      </c>
      <c r="FQ28" t="str">
        <f>IF(NJ!FQ28,SQRT((WPX!FQ28-WPX!FP28)^2+(WPY!FQ28-WPY!FP28)^2),"")</f>
        <v/>
      </c>
      <c r="FR28" t="str">
        <f>IF(NJ!FR28,SQRT((WPX!FR28-WPX!FQ28)^2+(WPY!FR28-WPY!FQ28)^2),"")</f>
        <v/>
      </c>
      <c r="FT28">
        <f t="shared" si="0"/>
        <v>8.9359212575453295</v>
      </c>
    </row>
    <row r="29" spans="1:176" x14ac:dyDescent="0.3">
      <c r="A29" s="2">
        <v>28</v>
      </c>
      <c r="B29" s="2" t="s">
        <v>148</v>
      </c>
      <c r="C29" t="s">
        <v>0</v>
      </c>
      <c r="D29" t="s">
        <v>1</v>
      </c>
      <c r="E29" s="13" t="s">
        <v>14</v>
      </c>
      <c r="F29" s="12">
        <v>156</v>
      </c>
      <c r="H29">
        <f>SQRT((WPX!H29)^2+(WPY!H29)^2)</f>
        <v>8.5796270315206584</v>
      </c>
      <c r="I29">
        <f>IF(NJ!I29,SQRT((WPX!I29-WPX!H29)^2+(WPY!I29-WPY!H29)^2),"")</f>
        <v>11.198660634200859</v>
      </c>
      <c r="J29">
        <f>IF(NJ!J29,SQRT((WPX!J29-WPX!I29)^2+(WPY!J29-WPY!I29)^2),"")</f>
        <v>6.8</v>
      </c>
      <c r="K29">
        <f>IF(NJ!K29,SQRT((WPX!K29-WPX!J29)^2+(WPY!K29-WPY!J29)^2),"")</f>
        <v>8.0280757345705194</v>
      </c>
      <c r="L29">
        <f>IF(NJ!L29,SQRT((WPX!L29-WPX!K29)^2+(WPY!L29-WPY!K29)^2),"")</f>
        <v>6.395310782127793</v>
      </c>
      <c r="M29">
        <f>IF(NJ!M29,SQRT((WPX!M29-WPX!L29)^2+(WPY!M29-WPY!L29)^2),"")</f>
        <v>12.010412149464313</v>
      </c>
      <c r="N29">
        <f>IF(NJ!N29,SQRT((WPX!N29-WPX!M29)^2+(WPY!N29-WPY!M29)^2),"")</f>
        <v>7.3171032519706865</v>
      </c>
      <c r="O29">
        <f>IF(NJ!O29,SQRT((WPX!O29-WPX!N29)^2+(WPY!O29-WPY!N29)^2),"")</f>
        <v>9.4132884795909639</v>
      </c>
      <c r="P29">
        <f>IF(NJ!P29,SQRT((WPX!P29-WPX!O29)^2+(WPY!P29-WPY!O29)^2),"")</f>
        <v>12.349089035228468</v>
      </c>
      <c r="Q29">
        <f>IF(NJ!Q29,SQRT((WPX!Q29-WPX!P29)^2+(WPY!Q29-WPY!P29)^2),"")</f>
        <v>12.675172582651488</v>
      </c>
      <c r="R29">
        <f>IF(NJ!R29,SQRT((WPX!R29-WPX!Q29)^2+(WPY!R29-WPY!Q29)^2),"")</f>
        <v>10.21077861869505</v>
      </c>
      <c r="S29">
        <f>IF(NJ!S29,SQRT((WPX!S29-WPX!R29)^2+(WPY!S29-WPY!R29)^2),"")</f>
        <v>5.8137767414994528</v>
      </c>
      <c r="T29">
        <f>IF(NJ!T29,SQRT((WPX!T29-WPX!S29)^2+(WPY!T29-WPY!S29)^2),"")</f>
        <v>11.016805344563371</v>
      </c>
      <c r="U29">
        <f>IF(NJ!U29,SQRT((WPX!U29-WPX!T29)^2+(WPY!U29-WPY!T29)^2),"")</f>
        <v>7.2691127381545</v>
      </c>
      <c r="V29">
        <f>IF(NJ!V29,SQRT((WPX!V29-WPX!U29)^2+(WPY!V29-WPY!U29)^2),"")</f>
        <v>6.8000000000000007</v>
      </c>
      <c r="W29">
        <f>IF(NJ!W29,SQRT((WPX!W29-WPX!V29)^2+(WPY!W29-WPY!V29)^2),"")</f>
        <v>10.120276676059801</v>
      </c>
      <c r="X29">
        <f>IF(NJ!X29,SQRT((WPX!X29-WPX!W29)^2+(WPY!X29-WPY!W29)^2),"")</f>
        <v>5.032891812864646</v>
      </c>
      <c r="Y29">
        <f>IF(NJ!Y29,SQRT((WPX!Y29-WPX!X29)^2+(WPY!Y29-WPY!X29)^2),"")</f>
        <v>6.859300255857006</v>
      </c>
      <c r="Z29">
        <f>IF(NJ!Z29,SQRT((WPX!Z29-WPX!Y29)^2+(WPY!Z29-WPY!Y29)^2),"")</f>
        <v>6.9856996786291914</v>
      </c>
      <c r="AA29">
        <f>IF(NJ!AA29,SQRT((WPX!AA29-WPX!Z29)^2+(WPY!AA29-WPY!Z29)^2),"")</f>
        <v>1.077032961426901</v>
      </c>
      <c r="AB29">
        <f>IF(NJ!AB29,SQRT((WPX!AB29-WPX!AA29)^2+(WPY!AB29-WPY!AA29)^2),"")</f>
        <v>8.3934498270973172</v>
      </c>
      <c r="AC29">
        <f>IF(NJ!AC29,SQRT((WPX!AC29-WPX!AB29)^2+(WPY!AC29-WPY!AB29)^2),"")</f>
        <v>2.3706539182259396</v>
      </c>
      <c r="AD29">
        <f>IF(NJ!AD29,SQRT((WPX!AD29-WPX!AC29)^2+(WPY!AD29-WPY!AC29)^2),"")</f>
        <v>1.4866068747318515</v>
      </c>
      <c r="AE29">
        <f>IF(NJ!AE29,SQRT((WPX!AE29-WPX!AD29)^2+(WPY!AE29-WPY!AD29)^2),"")</f>
        <v>2.5806975801127883</v>
      </c>
      <c r="AF29">
        <f>IF(NJ!AF29,SQRT((WPX!AF29-WPX!AE29)^2+(WPY!AF29-WPY!AE29)^2),"")</f>
        <v>6.2999999999999989</v>
      </c>
      <c r="AG29">
        <f>IF(NJ!AG29,SQRT((WPX!AG29-WPX!AF29)^2+(WPY!AG29-WPY!AF29)^2),"")</f>
        <v>7.9705708703956715</v>
      </c>
      <c r="AH29">
        <f>IF(NJ!AH29,SQRT((WPX!AH29-WPX!AG29)^2+(WPY!AH29-WPY!AG29)^2),"")</f>
        <v>1.1180339887498949</v>
      </c>
      <c r="AI29">
        <f>IF(NJ!AI29,SQRT((WPX!AI29-WPX!AH29)^2+(WPY!AI29-WPY!AH29)^2),"")</f>
        <v>7.8638413005350003</v>
      </c>
      <c r="AJ29">
        <f>IF(NJ!AJ29,SQRT((WPX!AJ29-WPX!AI29)^2+(WPY!AJ29-WPY!AI29)^2),"")</f>
        <v>8.9050547443572743</v>
      </c>
      <c r="AK29">
        <f>IF(NJ!AK29,SQRT((WPX!AK29-WPX!AJ29)^2+(WPY!AK29-WPY!AJ29)^2),"")</f>
        <v>7.2560319734686951</v>
      </c>
      <c r="AL29">
        <f>IF(NJ!AL29,SQRT((WPX!AL29-WPX!AK29)^2+(WPY!AL29-WPY!AK29)^2),"")</f>
        <v>5.7078892771321339</v>
      </c>
      <c r="AM29">
        <f>IF(NJ!AM29,SQRT((WPX!AM29-WPX!AL29)^2+(WPY!AM29-WPY!AL29)^2),"")</f>
        <v>4.9648766349225628</v>
      </c>
      <c r="AN29">
        <f>IF(NJ!AN29,SQRT((WPX!AN29-WPX!AM29)^2+(WPY!AN29-WPY!AM29)^2),"")</f>
        <v>6.8183575734923147</v>
      </c>
      <c r="AO29">
        <f>IF(NJ!AO29,SQRT((WPX!AO29-WPX!AN29)^2+(WPY!AO29-WPY!AN29)^2),"")</f>
        <v>5.3084837759947998</v>
      </c>
      <c r="AP29">
        <f>IF(NJ!AP29,SQRT((WPX!AP29-WPX!AO29)^2+(WPY!AP29-WPY!AO29)^2),"")</f>
        <v>7.2615425358528336</v>
      </c>
      <c r="AQ29">
        <f>IF(NJ!AQ29,SQRT((WPX!AQ29-WPX!AP29)^2+(WPY!AQ29-WPY!AP29)^2),"")</f>
        <v>8.2661962231730257</v>
      </c>
      <c r="AR29">
        <f>IF(NJ!AR29,SQRT((WPX!AR29-WPX!AQ29)^2+(WPY!AR29-WPY!AQ29)^2),"")</f>
        <v>3.5355339059327391</v>
      </c>
      <c r="AS29">
        <f>IF(NJ!AS29,SQRT((WPX!AS29-WPX!AR29)^2+(WPY!AS29-WPY!AR29)^2),"")</f>
        <v>4.2544094772365302</v>
      </c>
      <c r="AT29">
        <f>IF(NJ!AT29,SQRT((WPX!AT29-WPX!AS29)^2+(WPY!AT29-WPY!AS29)^2),"")</f>
        <v>4.1303752856126774</v>
      </c>
      <c r="AU29">
        <f>IF(NJ!AU29,SQRT((WPX!AU29-WPX!AT29)^2+(WPY!AU29-WPY!AT29)^2),"")</f>
        <v>5.8137767414994528</v>
      </c>
      <c r="AV29">
        <f>IF(NJ!AV29,SQRT((WPX!AV29-WPX!AU29)^2+(WPY!AV29-WPY!AU29)^2),"")</f>
        <v>2.1000000000000014</v>
      </c>
      <c r="AW29">
        <f>IF(NJ!AW29,SQRT((WPX!AW29-WPX!AV29)^2+(WPY!AW29-WPY!AV29)^2),"")</f>
        <v>4.0311288741492728</v>
      </c>
      <c r="AX29">
        <f>IF(NJ!AX29,SQRT((WPX!AX29-WPX!AW29)^2+(WPY!AX29-WPY!AW29)^2),"")</f>
        <v>6.4884512790033355</v>
      </c>
      <c r="AY29">
        <f>IF(NJ!AY29,SQRT((WPX!AY29-WPX!AX29)^2+(WPY!AY29-WPY!AX29)^2),"")</f>
        <v>8.2219219164377826</v>
      </c>
      <c r="AZ29">
        <f>IF(NJ!AZ29,SQRT((WPX!AZ29-WPX!AY29)^2+(WPY!AZ29-WPY!AY29)^2),"")</f>
        <v>8.9140338792266203</v>
      </c>
      <c r="BA29">
        <f>IF(NJ!BA29,SQRT((WPX!BA29-WPX!AZ29)^2+(WPY!BA29-WPY!AZ29)^2),"")</f>
        <v>5.9396969619670017</v>
      </c>
      <c r="BB29">
        <f>IF(NJ!BB29,SQRT((WPX!BB29-WPX!BA29)^2+(WPY!BB29-WPY!BA29)^2),"")</f>
        <v>4.7507894080878827</v>
      </c>
      <c r="BC29">
        <f>IF(NJ!BC29,SQRT((WPX!BC29-WPX!BB29)^2+(WPY!BC29-WPY!BB29)^2),"")</f>
        <v>6.8505474233815784</v>
      </c>
      <c r="BD29">
        <f>IF(NJ!BD29,SQRT((WPX!BD29-WPX!BC29)^2+(WPY!BD29-WPY!BC29)^2),"")</f>
        <v>4.9648766349225646</v>
      </c>
      <c r="BE29">
        <f>IF(NJ!BE29,SQRT((WPX!BE29-WPX!BD29)^2+(WPY!BE29-WPY!BD29)^2),"")</f>
        <v>13.306013678032953</v>
      </c>
      <c r="BF29">
        <f>IF(NJ!BF29,SQRT((WPX!BF29-WPX!BE29)^2+(WPY!BF29-WPY!BE29)^2),"")</f>
        <v>4.8703182647543688</v>
      </c>
      <c r="BG29">
        <f>IF(NJ!BG29,SQRT((WPX!BG29-WPX!BF29)^2+(WPY!BG29-WPY!BF29)^2),"")</f>
        <v>5.8008620049092707</v>
      </c>
      <c r="BH29">
        <f>IF(NJ!BH29,SQRT((WPX!BH29-WPX!BG29)^2+(WPY!BH29-WPY!BG29)^2),"")</f>
        <v>4.78852795752515</v>
      </c>
      <c r="BI29">
        <f>IF(NJ!BI29,SQRT((WPX!BI29-WPX!BH29)^2+(WPY!BI29-WPY!BH29)^2),"")</f>
        <v>6.818357573492313</v>
      </c>
      <c r="BJ29">
        <f>IF(NJ!BJ29,SQRT((WPX!BJ29-WPX!BI29)^2+(WPY!BJ29-WPY!BI29)^2),"")</f>
        <v>4.2426406871192848</v>
      </c>
      <c r="BK29">
        <f>IF(NJ!BK29,SQRT((WPX!BK29-WPX!BJ29)^2+(WPY!BK29-WPY!BJ29)^2),"")</f>
        <v>3.6345563690772473</v>
      </c>
      <c r="BL29">
        <f>IF(NJ!BL29,SQRT((WPX!BL29-WPX!BK29)^2+(WPY!BL29-WPY!BK29)^2),"")</f>
        <v>1.7088007490635073</v>
      </c>
      <c r="BM29">
        <f>IF(NJ!BM29,SQRT((WPX!BM29-WPX!BL29)^2+(WPY!BM29-WPY!BL29)^2),"")</f>
        <v>7.3000000000000007</v>
      </c>
      <c r="BN29">
        <f>IF(NJ!BN29,SQRT((WPX!BN29-WPX!BM29)^2+(WPY!BN29-WPY!BM29)^2),"")</f>
        <v>2.459674775249769</v>
      </c>
      <c r="BO29">
        <f>IF(NJ!BO29,SQRT((WPX!BO29-WPX!BN29)^2+(WPY!BO29-WPY!BN29)^2),"")</f>
        <v>5.4332310828824486</v>
      </c>
      <c r="BP29">
        <f>IF(NJ!BP29,SQRT((WPX!BP29-WPX!BO29)^2+(WPY!BP29-WPY!BO29)^2),"")</f>
        <v>18.227451824103113</v>
      </c>
      <c r="BQ29">
        <f>IF(NJ!BQ29,SQRT((WPX!BQ29-WPX!BP29)^2+(WPY!BQ29-WPY!BP29)^2),"")</f>
        <v>7.2801098892805181</v>
      </c>
      <c r="BR29">
        <f>IF(NJ!BR29,SQRT((WPX!BR29-WPX!BQ29)^2+(WPY!BR29-WPY!BQ29)^2),"")</f>
        <v>3.676955262170047</v>
      </c>
      <c r="BS29">
        <f>IF(NJ!BS29,SQRT((WPX!BS29-WPX!BR29)^2+(WPY!BS29-WPY!BR29)^2),"")</f>
        <v>4.8548944375753438</v>
      </c>
      <c r="BT29">
        <f>IF(NJ!BT29,SQRT((WPX!BT29-WPX!BS29)^2+(WPY!BT29-WPY!BS29)^2),"")</f>
        <v>3.8013155617496439</v>
      </c>
      <c r="BU29">
        <f>IF(NJ!BU29,SQRT((WPX!BU29-WPX!BT29)^2+(WPY!BU29-WPY!BT29)^2),"")</f>
        <v>4.3046486500061754</v>
      </c>
      <c r="BV29">
        <f>IF(NJ!BV29,SQRT((WPX!BV29-WPX!BU29)^2+(WPY!BV29-WPY!BU29)^2),"")</f>
        <v>8.5328775919967335</v>
      </c>
      <c r="BW29">
        <f>IF(NJ!BW29,SQRT((WPX!BW29-WPX!BV29)^2+(WPY!BW29-WPY!BV29)^2),"")</f>
        <v>4.3600458713183281</v>
      </c>
      <c r="BX29">
        <f>IF(NJ!BX29,SQRT((WPX!BX29-WPX!BW29)^2+(WPY!BX29-WPY!BW29)^2),"")</f>
        <v>2.6476404589747449</v>
      </c>
      <c r="BY29">
        <f>IF(NJ!BY29,SQRT((WPX!BY29-WPX!BX29)^2+(WPY!BY29-WPY!BX29)^2),"")</f>
        <v>1.9209372712298547</v>
      </c>
      <c r="BZ29">
        <f>IF(NJ!BZ29,SQRT((WPX!BZ29-WPX!BY29)^2+(WPY!BZ29-WPY!BY29)^2),"")</f>
        <v>6.1000000000000005</v>
      </c>
      <c r="CA29">
        <f>IF(NJ!CA29,SQRT((WPX!CA29-WPX!BZ29)^2+(WPY!CA29-WPY!BZ29)^2),"")</f>
        <v>3.6674241641784504</v>
      </c>
      <c r="CB29">
        <f>IF(NJ!CB29,SQRT((WPX!CB29-WPX!CA29)^2+(WPY!CB29-WPY!CA29)^2),"")</f>
        <v>4.0459856648287822</v>
      </c>
      <c r="CC29">
        <f>IF(NJ!CC29,SQRT((WPX!CC29-WPX!CB29)^2+(WPY!CC29-WPY!CB29)^2),"")</f>
        <v>6.0745370193949757</v>
      </c>
      <c r="CD29">
        <f>IF(NJ!CD29,SQRT((WPX!CD29-WPX!CC29)^2+(WPY!CD29-WPY!CC29)^2),"")</f>
        <v>3.6400549446402581</v>
      </c>
      <c r="CE29">
        <f>IF(NJ!CE29,SQRT((WPX!CE29-WPX!CD29)^2+(WPY!CE29-WPY!CD29)^2),"")</f>
        <v>6.2032249677083282</v>
      </c>
      <c r="CF29">
        <f>IF(NJ!CF29,SQRT((WPX!CF29-WPX!CE29)^2+(WPY!CF29-WPY!CE29)^2),"")</f>
        <v>5.3366656256505323</v>
      </c>
      <c r="CG29">
        <f>IF(NJ!CG29,SQRT((WPX!CG29-WPX!CF29)^2+(WPY!CG29-WPY!CF29)^2),"")</f>
        <v>1.9000000000000004</v>
      </c>
      <c r="CH29">
        <f>IF(NJ!CH29,SQRT((WPX!CH29-WPX!CG29)^2+(WPY!CH29-WPY!CG29)^2),"")</f>
        <v>5.22398315464359</v>
      </c>
      <c r="CI29">
        <f>IF(NJ!CI29,SQRT((WPX!CI29-WPX!CH29)^2+(WPY!CI29-WPY!CH29)^2),"")</f>
        <v>9.5524865872714031</v>
      </c>
      <c r="CJ29">
        <f>IF(NJ!CJ29,SQRT((WPX!CJ29-WPX!CI29)^2+(WPY!CJ29-WPY!CI29)^2),"")</f>
        <v>8.8204308284799762</v>
      </c>
      <c r="CK29">
        <f>IF(NJ!CK29,SQRT((WPX!CK29-WPX!CJ29)^2+(WPY!CK29-WPY!CJ29)^2),"")</f>
        <v>12.180722474467593</v>
      </c>
      <c r="CL29">
        <f>IF(NJ!CL29,SQRT((WPX!CL29-WPX!CK29)^2+(WPY!CL29-WPY!CK29)^2),"")</f>
        <v>2.6000000000000014</v>
      </c>
      <c r="CM29">
        <f>IF(NJ!CM29,SQRT((WPX!CM29-WPX!CL29)^2+(WPY!CM29-WPY!CL29)^2),"")</f>
        <v>9.8979795918156981</v>
      </c>
      <c r="CN29">
        <f>IF(NJ!CN29,SQRT((WPX!CN29-WPX!CM29)^2+(WPY!CN29-WPY!CM29)^2),"")</f>
        <v>2.6400757564888178</v>
      </c>
      <c r="CO29">
        <f>IF(NJ!CO29,SQRT((WPX!CO29-WPX!CN29)^2+(WPY!CO29-WPY!CN29)^2),"")</f>
        <v>1.7088007490635075</v>
      </c>
      <c r="CP29">
        <f>IF(NJ!CP29,SQRT((WPX!CP29-WPX!CO29)^2+(WPY!CP29-WPY!CO29)^2),"")</f>
        <v>18.754466134763739</v>
      </c>
      <c r="CQ29">
        <f>IF(NJ!CQ29,SQRT((WPX!CQ29-WPX!CP29)^2+(WPY!CQ29-WPY!CP29)^2),"")</f>
        <v>11.332254850646448</v>
      </c>
      <c r="CR29">
        <f>IF(NJ!CR29,SQRT((WPX!CR29-WPX!CQ29)^2+(WPY!CR29-WPY!CQ29)^2),"")</f>
        <v>2.0615528128088303</v>
      </c>
      <c r="CS29">
        <f>IF(NJ!CS29,SQRT((WPX!CS29-WPX!CR29)^2+(WPY!CS29-WPY!CR29)^2),"")</f>
        <v>2.9698484809835008</v>
      </c>
      <c r="CT29">
        <f>IF(NJ!CT29,SQRT((WPX!CT29-WPX!CS29)^2+(WPY!CT29-WPY!CS29)^2),"")</f>
        <v>6.2801273872430334</v>
      </c>
      <c r="CU29">
        <f>IF(NJ!CU29,SQRT((WPX!CU29-WPX!CT29)^2+(WPY!CU29-WPY!CT29)^2),"")</f>
        <v>7.9624116949577539</v>
      </c>
      <c r="CV29">
        <f>IF(NJ!CV29,SQRT((WPX!CV29-WPX!CU29)^2+(WPY!CV29-WPY!CU29)^2),"")</f>
        <v>8.8729927307532481</v>
      </c>
      <c r="CW29">
        <f>IF(NJ!CW29,SQRT((WPX!CW29-WPX!CV29)^2+(WPY!CW29-WPY!CV29)^2),"")</f>
        <v>6.0539243470661237</v>
      </c>
      <c r="CX29">
        <f>IF(NJ!CX29,SQRT((WPX!CX29-WPX!CW29)^2+(WPY!CX29-WPY!CW29)^2),"")</f>
        <v>3.2572994949804643</v>
      </c>
      <c r="CY29">
        <f>IF(NJ!CY29,SQRT((WPX!CY29-WPX!CX29)^2+(WPY!CY29-WPY!CX29)^2),"")</f>
        <v>5.5758407437802555</v>
      </c>
      <c r="CZ29">
        <f>IF(NJ!CZ29,SQRT((WPX!CZ29-WPX!CY29)^2+(WPY!CZ29-WPY!CY29)^2),"")</f>
        <v>3.8470768123342691</v>
      </c>
      <c r="DA29">
        <f>IF(NJ!DA29,SQRT((WPX!DA29-WPX!CZ29)^2+(WPY!DA29-WPY!CZ29)^2),"")</f>
        <v>9.3999999999999986</v>
      </c>
      <c r="DB29">
        <f>IF(NJ!DB29,SQRT((WPX!DB29-WPX!DA29)^2+(WPY!DB29-WPY!DA29)^2),"")</f>
        <v>6.3198101237299849</v>
      </c>
      <c r="DC29">
        <f>IF(NJ!DC29,SQRT((WPX!DC29-WPX!DB29)^2+(WPY!DC29-WPY!DB29)^2),"")</f>
        <v>6.8</v>
      </c>
      <c r="DD29">
        <f>IF(NJ!DD29,SQRT((WPX!DD29-WPX!DC29)^2+(WPY!DD29-WPY!DC29)^2),"")</f>
        <v>6.356099432828282</v>
      </c>
      <c r="DE29">
        <f>IF(NJ!DE29,SQRT((WPX!DE29-WPX!DD29)^2+(WPY!DE29-WPY!DD29)^2),"")</f>
        <v>4.0459856648287795</v>
      </c>
      <c r="DF29">
        <f>IF(NJ!DF29,SQRT((WPX!DF29-WPX!DE29)^2+(WPY!DF29-WPY!DE29)^2),"")</f>
        <v>5.8215118311311507</v>
      </c>
      <c r="DG29">
        <f>IF(NJ!DG29,SQRT((WPX!DG29-WPX!DF29)^2+(WPY!DG29-WPY!DF29)^2),"")</f>
        <v>9.2617492948146705</v>
      </c>
      <c r="DH29">
        <f>IF(NJ!DH29,SQRT((WPX!DH29-WPX!DG29)^2+(WPY!DH29-WPY!DG29)^2),"")</f>
        <v>3.4885527085024814</v>
      </c>
      <c r="DI29">
        <f>IF(NJ!DI29,SQRT((WPX!DI29-WPX!DH29)^2+(WPY!DI29-WPY!DH29)^2),"")</f>
        <v>3.6999999999999993</v>
      </c>
      <c r="DJ29">
        <f>IF(NJ!DJ29,SQRT((WPX!DJ29-WPX!DI29)^2+(WPY!DJ29-WPY!DI29)^2),"")</f>
        <v>6.4999999999999991</v>
      </c>
      <c r="DK29">
        <f>IF(NJ!DK29,SQRT((WPX!DK29-WPX!DJ29)^2+(WPY!DK29-WPY!DJ29)^2),"")</f>
        <v>3.6000000000000005</v>
      </c>
      <c r="DL29">
        <f>IF(NJ!DL29,SQRT((WPX!DL29-WPX!DK29)^2+(WPY!DL29-WPY!DK29)^2),"")</f>
        <v>11.672617529928752</v>
      </c>
      <c r="DM29">
        <f>IF(NJ!DM29,SQRT((WPX!DM29-WPX!DL29)^2+(WPY!DM29-WPY!DL29)^2),"")</f>
        <v>7.7833154889160197</v>
      </c>
      <c r="DN29">
        <f>IF(NJ!DN29,SQRT((WPX!DN29-WPX!DM29)^2+(WPY!DN29-WPY!DM29)^2),"")</f>
        <v>6.1400325732034977</v>
      </c>
      <c r="DO29">
        <f>IF(NJ!DO29,SQRT((WPX!DO29-WPX!DN29)^2+(WPY!DO29-WPY!DN29)^2),"")</f>
        <v>9.9764723224193812</v>
      </c>
      <c r="DP29">
        <f>IF(NJ!DP29,SQRT((WPX!DP29-WPX!DO29)^2+(WPY!DP29-WPY!DO29)^2),"")</f>
        <v>4.5221676218380047</v>
      </c>
      <c r="DQ29">
        <f>IF(NJ!DQ29,SQRT((WPX!DQ29-WPX!DP29)^2+(WPY!DQ29-WPY!DP29)^2),"")</f>
        <v>7.8638413005349985</v>
      </c>
      <c r="DR29">
        <f>IF(NJ!DR29,SQRT((WPX!DR29-WPX!DQ29)^2+(WPY!DR29-WPY!DQ29)^2),"")</f>
        <v>9.9503768772846009</v>
      </c>
      <c r="DS29">
        <f>IF(NJ!DS29,SQRT((WPX!DS29-WPX!DR29)^2+(WPY!DS29-WPY!DR29)^2),"")</f>
        <v>3.577708763999663</v>
      </c>
      <c r="DT29">
        <f>IF(NJ!DT29,SQRT((WPX!DT29-WPX!DS29)^2+(WPY!DT29-WPY!DS29)^2),"")</f>
        <v>6.4132674979295858</v>
      </c>
      <c r="DU29">
        <f>IF(NJ!DU29,SQRT((WPX!DU29-WPX!DT29)^2+(WPY!DU29-WPY!DT29)^2),"")</f>
        <v>3.1144823004794886</v>
      </c>
      <c r="DV29">
        <f>IF(NJ!DV29,SQRT((WPX!DV29-WPX!DU29)^2+(WPY!DV29-WPY!DU29)^2),"")</f>
        <v>3.6221540552549647</v>
      </c>
      <c r="DW29">
        <f>IF(NJ!DW29,SQRT((WPX!DW29-WPX!DV29)^2+(WPY!DW29-WPY!DV29)^2),"")</f>
        <v>4.8270073544588676</v>
      </c>
      <c r="DX29">
        <f>IF(NJ!DX29,SQRT((WPX!DX29-WPX!DW29)^2+(WPY!DX29-WPY!DW29)^2),"")</f>
        <v>1.6000000000000014</v>
      </c>
      <c r="DY29">
        <f>IF(NJ!DY29,SQRT((WPX!DY29-WPX!DX29)^2+(WPY!DY29-WPY!DX29)^2),"")</f>
        <v>6.640783086353597</v>
      </c>
      <c r="DZ29">
        <f>IF(NJ!DZ29,SQRT((WPX!DZ29-WPX!DY29)^2+(WPY!DZ29-WPY!DY29)^2),"")</f>
        <v>8.7931791747922414</v>
      </c>
      <c r="EA29">
        <f>IF(NJ!EA29,SQRT((WPX!EA29-WPX!DZ29)^2+(WPY!EA29-WPY!DZ29)^2),"")</f>
        <v>5.608029957123982</v>
      </c>
      <c r="EB29">
        <f>IF(NJ!EB29,SQRT((WPX!EB29-WPX!EA29)^2+(WPY!EB29-WPY!EA29)^2),"")</f>
        <v>5.3712196007983133</v>
      </c>
      <c r="EC29">
        <f>IF(NJ!EC29,SQRT((WPX!EC29-WPX!EB29)^2+(WPY!EC29-WPY!EB29)^2),"")</f>
        <v>6.8658575575087486</v>
      </c>
      <c r="ED29">
        <f>IF(NJ!ED29,SQRT((WPX!ED29-WPX!EC29)^2+(WPY!ED29-WPY!EC29)^2),"")</f>
        <v>3.1890437438203936</v>
      </c>
      <c r="EE29">
        <f>IF(NJ!EE29,SQRT((WPX!EE29-WPX!ED29)^2+(WPY!EE29-WPY!ED29)^2),"")</f>
        <v>2.9427877939124323</v>
      </c>
      <c r="EF29">
        <f>IF(NJ!EF29,SQRT((WPX!EF29-WPX!EE29)^2+(WPY!EF29-WPY!EE29)^2),"")</f>
        <v>5.107837115648854</v>
      </c>
      <c r="EG29">
        <f>IF(NJ!EG29,SQRT((WPX!EG29-WPX!EF29)^2+(WPY!EG29-WPY!EF29)^2),"")</f>
        <v>1.5297058540778354</v>
      </c>
      <c r="EH29">
        <f>IF(NJ!EH29,SQRT((WPX!EH29-WPX!EG29)^2+(WPY!EH29-WPY!EG29)^2),"")</f>
        <v>4.026164427839479</v>
      </c>
      <c r="EI29">
        <f>IF(NJ!EI29,SQRT((WPX!EI29-WPX!EH29)^2+(WPY!EI29-WPY!EH29)^2),"")</f>
        <v>1.5</v>
      </c>
      <c r="EJ29">
        <f>IF(NJ!EJ29,SQRT((WPX!EJ29-WPX!EI29)^2+(WPY!EJ29-WPY!EI29)^2),"")</f>
        <v>6.7623960250786856</v>
      </c>
      <c r="EK29">
        <f>IF(NJ!EK29,SQRT((WPX!EK29-WPX!EJ29)^2+(WPY!EK29-WPY!EJ29)^2),"")</f>
        <v>3.2893768406797053</v>
      </c>
      <c r="EL29">
        <f>IF(NJ!EL29,SQRT((WPX!EL29-WPX!EK29)^2+(WPY!EL29-WPY!EK29)^2),"")</f>
        <v>11.101801655587257</v>
      </c>
      <c r="EM29">
        <f>IF(NJ!EM29,SQRT((WPX!EM29-WPX!EL29)^2+(WPY!EM29-WPY!EL29)^2),"")</f>
        <v>5.3037722424704468</v>
      </c>
      <c r="EN29">
        <f>IF(NJ!EN29,SQRT((WPX!EN29-WPX!EM29)^2+(WPY!EN29-WPY!EM29)^2),"")</f>
        <v>2.6305892875931791</v>
      </c>
      <c r="EO29">
        <f>IF(NJ!EO29,SQRT((WPX!EO29-WPX!EN29)^2+(WPY!EO29-WPY!EN29)^2),"")</f>
        <v>8.8005681634767203</v>
      </c>
      <c r="EP29">
        <f>IF(NJ!EP29,SQRT((WPX!EP29-WPX!EO29)^2+(WPY!EP29-WPY!EO29)^2),"")</f>
        <v>0.59999999999999964</v>
      </c>
      <c r="EQ29">
        <f>IF(NJ!EQ29,SQRT((WPX!EQ29-WPX!EP29)^2+(WPY!EQ29-WPY!EP29)^2),"")</f>
        <v>5.3712196007983151</v>
      </c>
      <c r="ER29">
        <f>IF(NJ!ER29,SQRT((WPX!ER29-WPX!EQ29)^2+(WPY!ER29-WPY!EQ29)^2),"")</f>
        <v>8.4480767041972324</v>
      </c>
      <c r="ES29">
        <f>IF(NJ!ES29,SQRT((WPX!ES29-WPX!ER29)^2+(WPY!ES29-WPY!ER29)^2),"")</f>
        <v>3.1400636936215167</v>
      </c>
      <c r="ET29">
        <f>IF(NJ!ET29,SQRT((WPX!ET29-WPX!ES29)^2+(WPY!ET29-WPY!ES29)^2),"")</f>
        <v>6.5368187981616863</v>
      </c>
      <c r="EU29">
        <f>IF(NJ!EU29,SQRT((WPX!EU29-WPX!ET29)^2+(WPY!EU29-WPY!ET29)^2),"")</f>
        <v>6.640783086353597</v>
      </c>
      <c r="EV29">
        <f>IF(NJ!EV29,SQRT((WPX!EV29-WPX!EU29)^2+(WPY!EV29-WPY!EU29)^2),"")</f>
        <v>13.609188072769074</v>
      </c>
      <c r="EW29">
        <f>IF(NJ!EW29,SQRT((WPX!EW29-WPX!EV29)^2+(WPY!EW29-WPY!EV29)^2),"")</f>
        <v>8.9140338792266238</v>
      </c>
      <c r="EX29">
        <f>IF(NJ!EX29,SQRT((WPX!EX29-WPX!EW29)^2+(WPY!EX29-WPY!EW29)^2),"")</f>
        <v>9.5880133500115665</v>
      </c>
      <c r="EY29">
        <f>IF(NJ!EY29,SQRT((WPX!EY29-WPX!EX29)^2+(WPY!EY29-WPY!EX29)^2),"")</f>
        <v>6.264982043070833</v>
      </c>
      <c r="EZ29">
        <f>IF(NJ!EZ29,SQRT((WPX!EZ29-WPX!EY29)^2+(WPY!EZ29-WPY!EY29)^2),"")</f>
        <v>10.120276676059801</v>
      </c>
      <c r="FA29">
        <f>IF(NJ!FA29,SQRT((WPX!FA29-WPX!EZ29)^2+(WPY!FA29-WPY!EZ29)^2),"")</f>
        <v>4.6999999999999993</v>
      </c>
      <c r="FB29">
        <f>IF(NJ!FB29,SQRT((WPX!FB29-WPX!FA29)^2+(WPY!FB29-WPY!FA29)^2),"")</f>
        <v>10.720074626605918</v>
      </c>
      <c r="FC29">
        <f>IF(NJ!FC29,SQRT((WPX!FC29-WPX!FB29)^2+(WPY!FC29-WPY!FB29)^2),"")</f>
        <v>12.5</v>
      </c>
      <c r="FD29">
        <f>IF(NJ!FD29,SQRT((WPX!FD29-WPX!FC29)^2+(WPY!FD29-WPY!FC29)^2),"")</f>
        <v>4.1999999999999993</v>
      </c>
      <c r="FE29">
        <f>IF(NJ!FE29,SQRT((WPX!FE29-WPX!FD29)^2+(WPY!FE29-WPY!FD29)^2),"")</f>
        <v>13.197348218486923</v>
      </c>
      <c r="FF29">
        <f>IF(NJ!FF29,SQRT((WPX!FF29-WPX!FE29)^2+(WPY!FF29-WPY!FE29)^2),"")</f>
        <v>0.78102496759066375</v>
      </c>
      <c r="FG29" t="str">
        <f>IF(NJ!FG29,SQRT((WPX!FG29-WPX!FF29)^2+(WPY!FG29-WPY!FF29)^2),"")</f>
        <v/>
      </c>
      <c r="FH29" t="str">
        <f>IF(NJ!FH29,SQRT((WPX!FH29-WPX!FG29)^2+(WPY!FH29-WPY!FG29)^2),"")</f>
        <v/>
      </c>
      <c r="FI29" t="str">
        <f>IF(NJ!FI29,SQRT((WPX!FI29-WPX!FH29)^2+(WPY!FI29-WPY!FH29)^2),"")</f>
        <v/>
      </c>
      <c r="FJ29" t="str">
        <f>IF(NJ!FJ29,SQRT((WPX!FJ29-WPX!FI29)^2+(WPY!FJ29-WPY!FI29)^2),"")</f>
        <v/>
      </c>
      <c r="FK29" t="str">
        <f>IF(NJ!FK29,SQRT((WPX!FK29-WPX!FJ29)^2+(WPY!FK29-WPY!FJ29)^2),"")</f>
        <v/>
      </c>
      <c r="FL29" t="str">
        <f>IF(NJ!FL29,SQRT((WPX!FL29-WPX!FK29)^2+(WPY!FL29-WPY!FK29)^2),"")</f>
        <v/>
      </c>
      <c r="FM29" t="str">
        <f>IF(NJ!FM29,SQRT((WPX!FM29-WPX!FL29)^2+(WPY!FM29-WPY!FL29)^2),"")</f>
        <v/>
      </c>
      <c r="FN29" t="str">
        <f>IF(NJ!FN29,SQRT((WPX!FN29-WPX!FM29)^2+(WPY!FN29-WPY!FM29)^2),"")</f>
        <v/>
      </c>
      <c r="FO29" t="str">
        <f>IF(NJ!FO29,SQRT((WPX!FO29-WPX!FN29)^2+(WPY!FO29-WPY!FN29)^2),"")</f>
        <v/>
      </c>
      <c r="FP29" t="str">
        <f>IF(NJ!FP29,SQRT((WPX!FP29-WPX!FO29)^2+(WPY!FP29-WPY!FO29)^2),"")</f>
        <v/>
      </c>
      <c r="FQ29" t="str">
        <f>IF(NJ!FQ29,SQRT((WPX!FQ29-WPX!FP29)^2+(WPY!FQ29-WPY!FP29)^2),"")</f>
        <v/>
      </c>
      <c r="FR29" t="str">
        <f>IF(NJ!FR29,SQRT((WPX!FR29-WPX!FQ29)^2+(WPY!FR29-WPY!FQ29)^2),"")</f>
        <v/>
      </c>
      <c r="FT29">
        <f t="shared" si="0"/>
        <v>6.2980802539357077</v>
      </c>
    </row>
    <row r="30" spans="1:176" x14ac:dyDescent="0.3">
      <c r="A30" s="2">
        <v>29</v>
      </c>
      <c r="B30" s="2" t="s">
        <v>149</v>
      </c>
      <c r="C30" t="s">
        <v>0</v>
      </c>
      <c r="D30" t="s">
        <v>3</v>
      </c>
      <c r="E30" s="13" t="s">
        <v>5</v>
      </c>
      <c r="F30" s="12">
        <v>126</v>
      </c>
      <c r="H30">
        <f>SQRT((WPX!H30)^2+(WPY!H30)^2)</f>
        <v>4.0459856648287822</v>
      </c>
      <c r="I30">
        <f>IF(NJ!I30,SQRT((WPX!I30-WPX!H30)^2+(WPY!I30-WPY!H30)^2),"")</f>
        <v>4.2544094772365293</v>
      </c>
      <c r="J30">
        <f>IF(NJ!J30,SQRT((WPX!J30-WPX!I30)^2+(WPY!J30-WPY!I30)^2),"")</f>
        <v>3.676955262170047</v>
      </c>
      <c r="K30">
        <f>IF(NJ!K30,SQRT((WPX!K30-WPX!J30)^2+(WPY!K30-WPY!J30)^2),"")</f>
        <v>4.0459856648287813</v>
      </c>
      <c r="L30">
        <f>IF(NJ!L30,SQRT((WPX!L30-WPX!K30)^2+(WPY!L30-WPY!K30)^2),"")</f>
        <v>10.412012293500233</v>
      </c>
      <c r="M30">
        <f>IF(NJ!M30,SQRT((WPX!M30-WPX!L30)^2+(WPY!M30-WPY!L30)^2),"")</f>
        <v>5.8694122363316747</v>
      </c>
      <c r="N30">
        <f>IF(NJ!N30,SQRT((WPX!N30-WPX!M30)^2+(WPY!N30-WPY!M30)^2),"")</f>
        <v>7.8000000000000007</v>
      </c>
      <c r="O30">
        <f>IF(NJ!O30,SQRT((WPX!O30-WPX!N30)^2+(WPY!O30-WPY!N30)^2),"")</f>
        <v>2.0880613017821097</v>
      </c>
      <c r="P30">
        <f>IF(NJ!P30,SQRT((WPX!P30-WPX!O30)^2+(WPY!P30-WPY!O30)^2),"")</f>
        <v>7.5960516059331775</v>
      </c>
      <c r="Q30">
        <f>IF(NJ!Q30,SQRT((WPX!Q30-WPX!P30)^2+(WPY!Q30-WPY!P30)^2),"")</f>
        <v>4.8270073544588685</v>
      </c>
      <c r="R30">
        <f>IF(NJ!R30,SQRT((WPX!R30-WPX!Q30)^2+(WPY!R30-WPY!Q30)^2),"")</f>
        <v>2.1587033144922905</v>
      </c>
      <c r="S30">
        <f>IF(NJ!S30,SQRT((WPX!S30-WPX!R30)^2+(WPY!S30-WPY!R30)^2),"")</f>
        <v>12.500399993600205</v>
      </c>
      <c r="T30">
        <f>IF(NJ!T30,SQRT((WPX!T30-WPX!S30)^2+(WPY!T30-WPY!S30)^2),"")</f>
        <v>3.5000000000000004</v>
      </c>
      <c r="U30">
        <f>IF(NJ!U30,SQRT((WPX!U30-WPX!T30)^2+(WPY!U30-WPY!T30)^2),"")</f>
        <v>12.887590930814028</v>
      </c>
      <c r="V30">
        <f>IF(NJ!V30,SQRT((WPX!V30-WPX!U30)^2+(WPY!V30-WPY!U30)^2),"")</f>
        <v>7.8230428862431793</v>
      </c>
      <c r="W30">
        <f>IF(NJ!W30,SQRT((WPX!W30-WPX!V30)^2+(WPY!W30-WPY!V30)^2),"")</f>
        <v>3.920459156782532</v>
      </c>
      <c r="X30">
        <f>IF(NJ!X30,SQRT((WPX!X30-WPX!W30)^2+(WPY!X30-WPY!W30)^2),"")</f>
        <v>3.5805027579936315</v>
      </c>
      <c r="Y30">
        <f>IF(NJ!Y30,SQRT((WPX!Y30-WPX!X30)^2+(WPY!Y30-WPY!X30)^2),"")</f>
        <v>7.5239617223906698</v>
      </c>
      <c r="Z30">
        <f>IF(NJ!Z30,SQRT((WPX!Z30-WPX!Y30)^2+(WPY!Z30-WPY!Y30)^2),"")</f>
        <v>9.4366307546708637</v>
      </c>
      <c r="AA30">
        <f>IF(NJ!AA30,SQRT((WPX!AA30-WPX!Z30)^2+(WPY!AA30-WPY!Z30)^2),"")</f>
        <v>4.8754486972995617</v>
      </c>
      <c r="AB30">
        <f>IF(NJ!AB30,SQRT((WPX!AB30-WPX!AA30)^2+(WPY!AB30-WPY!AA30)^2),"")</f>
        <v>2.0615528128088307</v>
      </c>
      <c r="AC30">
        <f>IF(NJ!AC30,SQRT((WPX!AC30-WPX!AB30)^2+(WPY!AC30-WPY!AB30)^2),"")</f>
        <v>5.6089214649520631</v>
      </c>
      <c r="AD30">
        <f>IF(NJ!AD30,SQRT((WPX!AD30-WPX!AC30)^2+(WPY!AD30-WPY!AC30)^2),"")</f>
        <v>1.6278820596099708</v>
      </c>
      <c r="AE30">
        <f>IF(NJ!AE30,SQRT((WPX!AE30-WPX!AD30)^2+(WPY!AE30-WPY!AD30)^2),"")</f>
        <v>7.3437047870948637</v>
      </c>
      <c r="AF30">
        <f>IF(NJ!AF30,SQRT((WPX!AF30-WPX!AE30)^2+(WPY!AF30-WPY!AE30)^2),"")</f>
        <v>1.7492855684535902</v>
      </c>
      <c r="AG30">
        <f>IF(NJ!AG30,SQRT((WPX!AG30-WPX!AF30)^2+(WPY!AG30-WPY!AF30)^2),"")</f>
        <v>5.024937810560445</v>
      </c>
      <c r="AH30">
        <f>IF(NJ!AH30,SQRT((WPX!AH30-WPX!AG30)^2+(WPY!AH30-WPY!AG30)^2),"")</f>
        <v>1.8867962264113209</v>
      </c>
      <c r="AI30">
        <f>IF(NJ!AI30,SQRT((WPX!AI30-WPX!AH30)^2+(WPY!AI30-WPY!AH30)^2),"")</f>
        <v>11.031772296417289</v>
      </c>
      <c r="AJ30">
        <f>IF(NJ!AJ30,SQRT((WPX!AJ30-WPX!AI30)^2+(WPY!AJ30-WPY!AI30)^2),"")</f>
        <v>4.4654227123532211</v>
      </c>
      <c r="AK30">
        <f>IF(NJ!AK30,SQRT((WPX!AK30-WPX!AJ30)^2+(WPY!AK30-WPY!AJ30)^2),"")</f>
        <v>2.2825424421026654</v>
      </c>
      <c r="AL30">
        <f>IF(NJ!AL30,SQRT((WPX!AL30-WPX!AK30)^2+(WPY!AL30-WPY!AK30)^2),"")</f>
        <v>1.6278820596099697</v>
      </c>
      <c r="AM30">
        <f>IF(NJ!AM30,SQRT((WPX!AM30-WPX!AL30)^2+(WPY!AM30-WPY!AL30)^2),"")</f>
        <v>2.1213203435596419</v>
      </c>
      <c r="AN30">
        <f>IF(NJ!AN30,SQRT((WPX!AN30-WPX!AM30)^2+(WPY!AN30-WPY!AM30)^2),"")</f>
        <v>8.5</v>
      </c>
      <c r="AO30">
        <f>IF(NJ!AO30,SQRT((WPX!AO30-WPX!AN30)^2+(WPY!AO30-WPY!AN30)^2),"")</f>
        <v>5.8523499553598111</v>
      </c>
      <c r="AP30">
        <f>IF(NJ!AP30,SQRT((WPX!AP30-WPX!AO30)^2+(WPY!AP30-WPY!AO30)^2),"")</f>
        <v>7.3681748079154588</v>
      </c>
      <c r="AQ30">
        <f>IF(NJ!AQ30,SQRT((WPX!AQ30-WPX!AP30)^2+(WPY!AQ30-WPY!AP30)^2),"")</f>
        <v>9.9503768772845991</v>
      </c>
      <c r="AR30">
        <f>IF(NJ!AR30,SQRT((WPX!AR30-WPX!AQ30)^2+(WPY!AR30-WPY!AQ30)^2),"")</f>
        <v>9.2617492948146687</v>
      </c>
      <c r="AS30">
        <f>IF(NJ!AS30,SQRT((WPX!AS30-WPX!AR30)^2+(WPY!AS30-WPY!AR30)^2),"")</f>
        <v>13.360014970051493</v>
      </c>
      <c r="AT30">
        <f>IF(NJ!AT30,SQRT((WPX!AT30-WPX!AS30)^2+(WPY!AT30-WPY!AS30)^2),"")</f>
        <v>0.40000000000000036</v>
      </c>
      <c r="AU30">
        <f>IF(NJ!AU30,SQRT((WPX!AU30-WPX!AT30)^2+(WPY!AU30-WPY!AT30)^2),"")</f>
        <v>3.2649655434629015</v>
      </c>
      <c r="AV30">
        <f>IF(NJ!AV30,SQRT((WPX!AV30-WPX!AU30)^2+(WPY!AV30-WPY!AU30)^2),"")</f>
        <v>4.4553338819890929</v>
      </c>
      <c r="AW30">
        <f>IF(NJ!AW30,SQRT((WPX!AW30-WPX!AV30)^2+(WPY!AW30-WPY!AV30)^2),"")</f>
        <v>6.0406953242155819</v>
      </c>
      <c r="AX30">
        <f>IF(NJ!AX30,SQRT((WPX!AX30-WPX!AW30)^2+(WPY!AX30-WPY!AW30)^2),"")</f>
        <v>2.1587033144922918</v>
      </c>
      <c r="AY30">
        <f>IF(NJ!AY30,SQRT((WPX!AY30-WPX!AX30)^2+(WPY!AY30-WPY!AX30)^2),"")</f>
        <v>0.70710678118654757</v>
      </c>
      <c r="AZ30">
        <f>IF(NJ!AZ30,SQRT((WPX!AZ30-WPX!AY30)^2+(WPY!AZ30-WPY!AY30)^2),"")</f>
        <v>8.5615419172015983</v>
      </c>
      <c r="BA30">
        <f>IF(NJ!BA30,SQRT((WPX!BA30-WPX!AZ30)^2+(WPY!BA30-WPY!AZ30)^2),"")</f>
        <v>2.1213203435596424</v>
      </c>
      <c r="BB30">
        <f>IF(NJ!BB30,SQRT((WPX!BB30-WPX!BA30)^2+(WPY!BB30-WPY!BA30)^2),"")</f>
        <v>5.7271284253105401</v>
      </c>
      <c r="BC30">
        <f>IF(NJ!BC30,SQRT((WPX!BC30-WPX!BB30)^2+(WPY!BC30-WPY!BB30)^2),"")</f>
        <v>3.2572994949804657</v>
      </c>
      <c r="BD30">
        <f>IF(NJ!BD30,SQRT((WPX!BD30-WPX!BC30)^2+(WPY!BD30-WPY!BC30)^2),"")</f>
        <v>8.4308955633431975</v>
      </c>
      <c r="BE30">
        <f>IF(NJ!BE30,SQRT((WPX!BE30-WPX!BD30)^2+(WPY!BE30-WPY!BD30)^2),"")</f>
        <v>6.6219332524573211</v>
      </c>
      <c r="BF30">
        <f>IF(NJ!BF30,SQRT((WPX!BF30-WPX!BE30)^2+(WPY!BF30-WPY!BE30)^2),"")</f>
        <v>10.611785900591853</v>
      </c>
      <c r="BG30">
        <f>IF(NJ!BG30,SQRT((WPX!BG30-WPX!BF30)^2+(WPY!BG30-WPY!BF30)^2),"")</f>
        <v>3.6013886210738213</v>
      </c>
      <c r="BH30">
        <f>IF(NJ!BH30,SQRT((WPX!BH30-WPX!BG30)^2+(WPY!BH30-WPY!BG30)^2),"")</f>
        <v>4.9819674828324594</v>
      </c>
      <c r="BI30">
        <f>IF(NJ!BI30,SQRT((WPX!BI30-WPX!BH30)^2+(WPY!BI30-WPY!BH30)^2),"")</f>
        <v>3.1890437438203936</v>
      </c>
      <c r="BJ30">
        <f>IF(NJ!BJ30,SQRT((WPX!BJ30-WPX!BI30)^2+(WPY!BJ30-WPY!BI30)^2),"")</f>
        <v>5.4561891462814973</v>
      </c>
      <c r="BK30">
        <f>IF(NJ!BK30,SQRT((WPX!BK30-WPX!BJ30)^2+(WPY!BK30-WPY!BJ30)^2),"")</f>
        <v>5.2239831546435935</v>
      </c>
      <c r="BL30">
        <f>IF(NJ!BL30,SQRT((WPX!BL30-WPX!BK30)^2+(WPY!BL30-WPY!BK30)^2),"")</f>
        <v>8.2097503007095156</v>
      </c>
      <c r="BM30">
        <f>IF(NJ!BM30,SQRT((WPX!BM30-WPX!BL30)^2+(WPY!BM30-WPY!BL30)^2),"")</f>
        <v>12.345444503945574</v>
      </c>
      <c r="BN30">
        <f>IF(NJ!BN30,SQRT((WPX!BN30-WPX!BM30)^2+(WPY!BN30-WPY!BM30)^2),"")</f>
        <v>5.5362442142665644</v>
      </c>
      <c r="BO30">
        <f>IF(NJ!BO30,SQRT((WPX!BO30-WPX!BN30)^2+(WPY!BO30-WPY!BN30)^2),"")</f>
        <v>6.2801273872430334</v>
      </c>
      <c r="BP30">
        <f>IF(NJ!BP30,SQRT((WPX!BP30-WPX!BO30)^2+(WPY!BP30-WPY!BO30)^2),"")</f>
        <v>2.2825424421026654</v>
      </c>
      <c r="BQ30">
        <f>IF(NJ!BQ30,SQRT((WPX!BQ30-WPX!BP30)^2+(WPY!BQ30-WPY!BP30)^2),"")</f>
        <v>5.3263495942343093</v>
      </c>
      <c r="BR30">
        <f>IF(NJ!BR30,SQRT((WPX!BR30-WPX!BQ30)^2+(WPY!BR30-WPY!BQ30)^2),"")</f>
        <v>10.080674580602233</v>
      </c>
      <c r="BS30">
        <f>IF(NJ!BS30,SQRT((WPX!BS30-WPX!BR30)^2+(WPY!BS30-WPY!BR30)^2),"")</f>
        <v>4.8052055106935843</v>
      </c>
      <c r="BT30">
        <f>IF(NJ!BT30,SQRT((WPX!BT30-WPX!BS30)^2+(WPY!BT30-WPY!BS30)^2),"")</f>
        <v>6.6999999999999993</v>
      </c>
      <c r="BU30">
        <f>IF(NJ!BU30,SQRT((WPX!BU30-WPX!BT30)^2+(WPY!BU30-WPY!BT30)^2),"")</f>
        <v>2.8231188426986193</v>
      </c>
      <c r="BV30">
        <f>IF(NJ!BV30,SQRT((WPX!BV30-WPX!BU30)^2+(WPY!BV30-WPY!BU30)^2),"")</f>
        <v>13.238202294873725</v>
      </c>
      <c r="BW30">
        <f>IF(NJ!BW30,SQRT((WPX!BW30-WPX!BV30)^2+(WPY!BW30-WPY!BV30)^2),"")</f>
        <v>15.74325252290644</v>
      </c>
      <c r="BX30">
        <f>IF(NJ!BX30,SQRT((WPX!BX30-WPX!BW30)^2+(WPY!BX30-WPY!BW30)^2),"")</f>
        <v>5.770615218501403</v>
      </c>
      <c r="BY30">
        <f>IF(NJ!BY30,SQRT((WPX!BY30-WPX!BX30)^2+(WPY!BY30-WPY!BX30)^2),"")</f>
        <v>4.7759815745038212</v>
      </c>
      <c r="BZ30">
        <f>IF(NJ!BZ30,SQRT((WPX!BZ30-WPX!BY30)^2+(WPY!BZ30-WPY!BY30)^2),"")</f>
        <v>6.264982043070833</v>
      </c>
      <c r="CA30">
        <f>IF(NJ!CA30,SQRT((WPX!CA30-WPX!BZ30)^2+(WPY!CA30-WPY!BZ30)^2),"")</f>
        <v>3.2893768406797061</v>
      </c>
      <c r="CB30">
        <f>IF(NJ!CB30,SQRT((WPX!CB30-WPX!CA30)^2+(WPY!CB30-WPY!CA30)^2),"")</f>
        <v>2.3537204591879628</v>
      </c>
      <c r="CC30">
        <f>IF(NJ!CC30,SQRT((WPX!CC30-WPX!CB30)^2+(WPY!CC30-WPY!CB30)^2),"")</f>
        <v>10.378824596263298</v>
      </c>
      <c r="CD30">
        <f>IF(NJ!CD30,SQRT((WPX!CD30-WPX!CC30)^2+(WPY!CD30-WPY!CC30)^2),"")</f>
        <v>5.3366656256505323</v>
      </c>
      <c r="CE30">
        <f>IF(NJ!CE30,SQRT((WPX!CE30-WPX!CD30)^2+(WPY!CE30-WPY!CD30)^2),"")</f>
        <v>3.3376638536557279</v>
      </c>
      <c r="CF30">
        <f>IF(NJ!CF30,SQRT((WPX!CF30-WPX!CE30)^2+(WPY!CF30-WPY!CE30)^2),"")</f>
        <v>1.0198039027185568</v>
      </c>
      <c r="CG30">
        <f>IF(NJ!CG30,SQRT((WPX!CG30-WPX!CF30)^2+(WPY!CG30-WPY!CF30)^2),"")</f>
        <v>6.711929677819934</v>
      </c>
      <c r="CH30">
        <f>IF(NJ!CH30,SQRT((WPX!CH30-WPX!CG30)^2+(WPY!CH30-WPY!CG30)^2),"")</f>
        <v>6.7623960250786848</v>
      </c>
      <c r="CI30">
        <f>IF(NJ!CI30,SQRT((WPX!CI30-WPX!CH30)^2+(WPY!CI30-WPY!CH30)^2),"")</f>
        <v>2.7202941017470894</v>
      </c>
      <c r="CJ30">
        <f>IF(NJ!CJ30,SQRT((WPX!CJ30-WPX!CI30)^2+(WPY!CJ30-WPY!CI30)^2),"")</f>
        <v>6.2289646009589736</v>
      </c>
      <c r="CK30">
        <f>IF(NJ!CK30,SQRT((WPX!CK30-WPX!CJ30)^2+(WPY!CK30-WPY!CJ30)^2),"")</f>
        <v>6.2801273872430317</v>
      </c>
      <c r="CL30">
        <f>IF(NJ!CL30,SQRT((WPX!CL30-WPX!CK30)^2+(WPY!CL30-WPY!CK30)^2),"")</f>
        <v>3.6055512754639896</v>
      </c>
      <c r="CM30">
        <f>IF(NJ!CM30,SQRT((WPX!CM30-WPX!CL30)^2+(WPY!CM30-WPY!CL30)^2),"")</f>
        <v>1.5524174696260025</v>
      </c>
      <c r="CN30">
        <f>IF(NJ!CN30,SQRT((WPX!CN30-WPX!CM30)^2+(WPY!CN30-WPY!CM30)^2),"")</f>
        <v>3.3421549934136814</v>
      </c>
      <c r="CO30">
        <f>IF(NJ!CO30,SQRT((WPX!CO30-WPX!CN30)^2+(WPY!CO30-WPY!CN30)^2),"")</f>
        <v>9.2655275079188026</v>
      </c>
      <c r="CP30">
        <f>IF(NJ!CP30,SQRT((WPX!CP30-WPX!CO30)^2+(WPY!CP30-WPY!CO30)^2),"")</f>
        <v>2.1095023109728981</v>
      </c>
      <c r="CQ30">
        <f>IF(NJ!CQ30,SQRT((WPX!CQ30-WPX!CP30)^2+(WPY!CQ30-WPY!CP30)^2),"")</f>
        <v>10.394710193170368</v>
      </c>
      <c r="CR30">
        <f>IF(NJ!CR30,SQRT((WPX!CR30-WPX!CQ30)^2+(WPY!CR30-WPY!CQ30)^2),"")</f>
        <v>4.2426406871192839</v>
      </c>
      <c r="CS30">
        <f>IF(NJ!CS30,SQRT((WPX!CS30-WPX!CR30)^2+(WPY!CS30-WPY!CR30)^2),"")</f>
        <v>8.8119237400240831</v>
      </c>
      <c r="CT30">
        <f>IF(NJ!CT30,SQRT((WPX!CT30-WPX!CS30)^2+(WPY!CT30-WPY!CS30)^2),"")</f>
        <v>2.1023796041628655</v>
      </c>
      <c r="CU30">
        <f>IF(NJ!CU30,SQRT((WPX!CU30-WPX!CT30)^2+(WPY!CU30-WPY!CT30)^2),"")</f>
        <v>6.0745370193949757</v>
      </c>
      <c r="CV30">
        <f>IF(NJ!CV30,SQRT((WPX!CV30-WPX!CU30)^2+(WPY!CV30-WPY!CU30)^2),"")</f>
        <v>4.4553338819890937</v>
      </c>
      <c r="CW30">
        <f>IF(NJ!CW30,SQRT((WPX!CW30-WPX!CV30)^2+(WPY!CW30-WPY!CV30)^2),"")</f>
        <v>9.5900990610107879</v>
      </c>
      <c r="CX30">
        <f>IF(NJ!CX30,SQRT((WPX!CX30-WPX!CW30)^2+(WPY!CX30-WPY!CW30)^2),"")</f>
        <v>7.7414468931847624</v>
      </c>
      <c r="CY30">
        <f>IF(NJ!CY30,SQRT((WPX!CY30-WPX!CX30)^2+(WPY!CY30-WPY!CX30)^2),"")</f>
        <v>4.8270073544588685</v>
      </c>
      <c r="CZ30">
        <f>IF(NJ!CZ30,SQRT((WPX!CZ30-WPX!CY30)^2+(WPY!CZ30-WPY!CY30)^2),"")</f>
        <v>6.4031242374328494</v>
      </c>
      <c r="DA30">
        <f>IF(NJ!DA30,SQRT((WPX!DA30-WPX!CZ30)^2+(WPY!DA30-WPY!CZ30)^2),"")</f>
        <v>2.3259406699225997</v>
      </c>
      <c r="DB30">
        <f>IF(NJ!DB30,SQRT((WPX!DB30-WPX!DA30)^2+(WPY!DB30-WPY!DA30)^2),"")</f>
        <v>2.5999999999999979</v>
      </c>
      <c r="DC30">
        <f>IF(NJ!DC30,SQRT((WPX!DC30-WPX!DB30)^2+(WPY!DC30-WPY!DB30)^2),"")</f>
        <v>6.4999999999999991</v>
      </c>
      <c r="DD30">
        <f>IF(NJ!DD30,SQRT((WPX!DD30-WPX!DC30)^2+(WPY!DD30-WPY!DC30)^2),"")</f>
        <v>14.605478424207814</v>
      </c>
      <c r="DE30">
        <f>IF(NJ!DE30,SQRT((WPX!DE30-WPX!DD30)^2+(WPY!DE30-WPY!DD30)^2),"")</f>
        <v>8.0956778592036382</v>
      </c>
      <c r="DF30">
        <f>IF(NJ!DF30,SQRT((WPX!DF30-WPX!DE30)^2+(WPY!DF30-WPY!DE30)^2),"")</f>
        <v>6.8883960397178088</v>
      </c>
      <c r="DG30">
        <f>IF(NJ!DG30,SQRT((WPX!DG30-WPX!DF30)^2+(WPY!DG30-WPY!DF30)^2),"")</f>
        <v>10.720074626605916</v>
      </c>
      <c r="DH30">
        <f>IF(NJ!DH30,SQRT((WPX!DH30-WPX!DG30)^2+(WPY!DH30-WPY!DG30)^2),"")</f>
        <v>2.1213203435596424</v>
      </c>
      <c r="DI30">
        <f>IF(NJ!DI30,SQRT((WPX!DI30-WPX!DH30)^2+(WPY!DI30-WPY!DH30)^2),"")</f>
        <v>4.9254441424099022</v>
      </c>
      <c r="DJ30">
        <f>IF(NJ!DJ30,SQRT((WPX!DJ30-WPX!DI30)^2+(WPY!DJ30-WPY!DI30)^2),"")</f>
        <v>11.130588483993106</v>
      </c>
      <c r="DK30">
        <f>IF(NJ!DK30,SQRT((WPX!DK30-WPX!DJ30)^2+(WPY!DK30-WPY!DJ30)^2),"")</f>
        <v>1.7088007490635058</v>
      </c>
      <c r="DL30">
        <f>IF(NJ!DL30,SQRT((WPX!DL30-WPX!DK30)^2+(WPY!DL30-WPY!DK30)^2),"")</f>
        <v>16.311039206623224</v>
      </c>
      <c r="DM30">
        <f>IF(NJ!DM30,SQRT((WPX!DM30-WPX!DL30)^2+(WPY!DM30-WPY!DL30)^2),"")</f>
        <v>7.1784399419372455</v>
      </c>
      <c r="DN30">
        <f>IF(NJ!DN30,SQRT((WPX!DN30-WPX!DM30)^2+(WPY!DN30-WPY!DM30)^2),"")</f>
        <v>5.7218878003679867</v>
      </c>
      <c r="DO30">
        <f>IF(NJ!DO30,SQRT((WPX!DO30-WPX!DN30)^2+(WPY!DO30-WPY!DN30)^2),"")</f>
        <v>4.9040799340956918</v>
      </c>
      <c r="DP30">
        <f>IF(NJ!DP30,SQRT((WPX!DP30-WPX!DO30)^2+(WPY!DP30-WPY!DO30)^2),"")</f>
        <v>3.9115214431215897</v>
      </c>
      <c r="DQ30">
        <f>IF(NJ!DQ30,SQRT((WPX!DQ30-WPX!DP30)^2+(WPY!DQ30-WPY!DP30)^2),"")</f>
        <v>12.509996003196804</v>
      </c>
      <c r="DR30">
        <f>IF(NJ!DR30,SQRT((WPX!DR30-WPX!DQ30)^2+(WPY!DR30-WPY!DQ30)^2),"")</f>
        <v>7.310950690573697</v>
      </c>
      <c r="DS30">
        <f>IF(NJ!DS30,SQRT((WPX!DS30-WPX!DR30)^2+(WPY!DS30-WPY!DR30)^2),"")</f>
        <v>9.6337946833010726</v>
      </c>
      <c r="DT30">
        <f>IF(NJ!DT30,SQRT((WPX!DT30-WPX!DS30)^2+(WPY!DT30-WPY!DS30)^2),"")</f>
        <v>5.1884487084291395</v>
      </c>
      <c r="DU30">
        <f>IF(NJ!DU30,SQRT((WPX!DU30-WPX!DT30)^2+(WPY!DU30-WPY!DT30)^2),"")</f>
        <v>5.4561891462814973</v>
      </c>
      <c r="DV30">
        <f>IF(NJ!DV30,SQRT((WPX!DV30-WPX!DU30)^2+(WPY!DV30-WPY!DU30)^2),"")</f>
        <v>4.2544094772365284</v>
      </c>
      <c r="DW30">
        <f>IF(NJ!DW30,SQRT((WPX!DW30-WPX!DV30)^2+(WPY!DW30-WPY!DV30)^2),"")</f>
        <v>5.9481089431852201</v>
      </c>
      <c r="DX30">
        <f>IF(NJ!DX30,SQRT((WPX!DX30-WPX!DW30)^2+(WPY!DX30-WPY!DW30)^2),"")</f>
        <v>0.7211102550927988</v>
      </c>
      <c r="DY30">
        <f>IF(NJ!DY30,SQRT((WPX!DY30-WPX!DX30)^2+(WPY!DY30-WPY!DX30)^2),"")</f>
        <v>4.8918299234540026</v>
      </c>
      <c r="DZ30">
        <f>IF(NJ!DZ30,SQRT((WPX!DZ30-WPX!DY30)^2+(WPY!DZ30-WPY!DY30)^2),"")</f>
        <v>2.2561028345356982</v>
      </c>
      <c r="EA30">
        <f>IF(NJ!EA30,SQRT((WPX!EA30-WPX!DZ30)^2+(WPY!EA30-WPY!DZ30)^2),"")</f>
        <v>5.990826320300064</v>
      </c>
      <c r="EB30">
        <f>IF(NJ!EB30,SQRT((WPX!EB30-WPX!EA30)^2+(WPY!EB30-WPY!EA30)^2),"")</f>
        <v>4.4944410108488473</v>
      </c>
      <c r="EC30" t="str">
        <f>IF(NJ!EC30,SQRT((WPX!EC30-WPX!EB30)^2+(WPY!EC30-WPY!EB30)^2),"")</f>
        <v/>
      </c>
      <c r="ED30" t="str">
        <f>IF(NJ!ED30,SQRT((WPX!ED30-WPX!EC30)^2+(WPY!ED30-WPY!EC30)^2),"")</f>
        <v/>
      </c>
      <c r="EE30" t="str">
        <f>IF(NJ!EE30,SQRT((WPX!EE30-WPX!ED30)^2+(WPY!EE30-WPY!ED30)^2),"")</f>
        <v/>
      </c>
      <c r="EF30" t="str">
        <f>IF(NJ!EF30,SQRT((WPX!EF30-WPX!EE30)^2+(WPY!EF30-WPY!EE30)^2),"")</f>
        <v/>
      </c>
      <c r="EG30" t="str">
        <f>IF(NJ!EG30,SQRT((WPX!EG30-WPX!EF30)^2+(WPY!EG30-WPY!EF30)^2),"")</f>
        <v/>
      </c>
      <c r="EH30" t="str">
        <f>IF(NJ!EH30,SQRT((WPX!EH30-WPX!EG30)^2+(WPY!EH30-WPY!EG30)^2),"")</f>
        <v/>
      </c>
      <c r="EI30" t="str">
        <f>IF(NJ!EI30,SQRT((WPX!EI30-WPX!EH30)^2+(WPY!EI30-WPY!EH30)^2),"")</f>
        <v/>
      </c>
      <c r="EJ30" t="str">
        <f>IF(NJ!EJ30,SQRT((WPX!EJ30-WPX!EI30)^2+(WPY!EJ30-WPY!EI30)^2),"")</f>
        <v/>
      </c>
      <c r="EK30" t="str">
        <f>IF(NJ!EK30,SQRT((WPX!EK30-WPX!EJ30)^2+(WPY!EK30-WPY!EJ30)^2),"")</f>
        <v/>
      </c>
      <c r="EL30" t="str">
        <f>IF(NJ!EL30,SQRT((WPX!EL30-WPX!EK30)^2+(WPY!EL30-WPY!EK30)^2),"")</f>
        <v/>
      </c>
      <c r="EM30" t="str">
        <f>IF(NJ!EM30,SQRT((WPX!EM30-WPX!EL30)^2+(WPY!EM30-WPY!EL30)^2),"")</f>
        <v/>
      </c>
      <c r="EN30" t="str">
        <f>IF(NJ!EN30,SQRT((WPX!EN30-WPX!EM30)^2+(WPY!EN30-WPY!EM30)^2),"")</f>
        <v/>
      </c>
      <c r="EO30" t="str">
        <f>IF(NJ!EO30,SQRT((WPX!EO30-WPX!EN30)^2+(WPY!EO30-WPY!EN30)^2),"")</f>
        <v/>
      </c>
      <c r="EP30" t="str">
        <f>IF(NJ!EP30,SQRT((WPX!EP30-WPX!EO30)^2+(WPY!EP30-WPY!EO30)^2),"")</f>
        <v/>
      </c>
      <c r="EQ30" t="str">
        <f>IF(NJ!EQ30,SQRT((WPX!EQ30-WPX!EP30)^2+(WPY!EQ30-WPY!EP30)^2),"")</f>
        <v/>
      </c>
      <c r="ER30" t="str">
        <f>IF(NJ!ER30,SQRT((WPX!ER30-WPX!EQ30)^2+(WPY!ER30-WPY!EQ30)^2),"")</f>
        <v/>
      </c>
      <c r="ES30" t="str">
        <f>IF(NJ!ES30,SQRT((WPX!ES30-WPX!ER30)^2+(WPY!ES30-WPY!ER30)^2),"")</f>
        <v/>
      </c>
      <c r="ET30" t="str">
        <f>IF(NJ!ET30,SQRT((WPX!ET30-WPX!ES30)^2+(WPY!ET30-WPY!ES30)^2),"")</f>
        <v/>
      </c>
      <c r="EU30" t="str">
        <f>IF(NJ!EU30,SQRT((WPX!EU30-WPX!ET30)^2+(WPY!EU30-WPY!ET30)^2),"")</f>
        <v/>
      </c>
      <c r="EV30" t="str">
        <f>IF(NJ!EV30,SQRT((WPX!EV30-WPX!EU30)^2+(WPY!EV30-WPY!EU30)^2),"")</f>
        <v/>
      </c>
      <c r="EW30" t="str">
        <f>IF(NJ!EW30,SQRT((WPX!EW30-WPX!EV30)^2+(WPY!EW30-WPY!EV30)^2),"")</f>
        <v/>
      </c>
      <c r="EX30" t="str">
        <f>IF(NJ!EX30,SQRT((WPX!EX30-WPX!EW30)^2+(WPY!EX30-WPY!EW30)^2),"")</f>
        <v/>
      </c>
      <c r="EY30" t="str">
        <f>IF(NJ!EY30,SQRT((WPX!EY30-WPX!EX30)^2+(WPY!EY30-WPY!EX30)^2),"")</f>
        <v/>
      </c>
      <c r="EZ30" t="str">
        <f>IF(NJ!EZ30,SQRT((WPX!EZ30-WPX!EY30)^2+(WPY!EZ30-WPY!EY30)^2),"")</f>
        <v/>
      </c>
      <c r="FA30" t="str">
        <f>IF(NJ!FA30,SQRT((WPX!FA30-WPX!EZ30)^2+(WPY!FA30-WPY!EZ30)^2),"")</f>
        <v/>
      </c>
      <c r="FB30" t="str">
        <f>IF(NJ!FB30,SQRT((WPX!FB30-WPX!FA30)^2+(WPY!FB30-WPY!FA30)^2),"")</f>
        <v/>
      </c>
      <c r="FC30" t="str">
        <f>IF(NJ!FC30,SQRT((WPX!FC30-WPX!FB30)^2+(WPY!FC30-WPY!FB30)^2),"")</f>
        <v/>
      </c>
      <c r="FD30" t="str">
        <f>IF(NJ!FD30,SQRT((WPX!FD30-WPX!FC30)^2+(WPY!FD30-WPY!FC30)^2),"")</f>
        <v/>
      </c>
      <c r="FE30" t="str">
        <f>IF(NJ!FE30,SQRT((WPX!FE30-WPX!FD30)^2+(WPY!FE30-WPY!FD30)^2),"")</f>
        <v/>
      </c>
      <c r="FF30" t="str">
        <f>IF(NJ!FF30,SQRT((WPX!FF30-WPX!FE30)^2+(WPY!FF30-WPY!FE30)^2),"")</f>
        <v/>
      </c>
      <c r="FG30" t="str">
        <f>IF(NJ!FG30,SQRT((WPX!FG30-WPX!FF30)^2+(WPY!FG30-WPY!FF30)^2),"")</f>
        <v/>
      </c>
      <c r="FH30" t="str">
        <f>IF(NJ!FH30,SQRT((WPX!FH30-WPX!FG30)^2+(WPY!FH30-WPY!FG30)^2),"")</f>
        <v/>
      </c>
      <c r="FI30" t="str">
        <f>IF(NJ!FI30,SQRT((WPX!FI30-WPX!FH30)^2+(WPY!FI30-WPY!FH30)^2),"")</f>
        <v/>
      </c>
      <c r="FJ30" t="str">
        <f>IF(NJ!FJ30,SQRT((WPX!FJ30-WPX!FI30)^2+(WPY!FJ30-WPY!FI30)^2),"")</f>
        <v/>
      </c>
      <c r="FK30" t="str">
        <f>IF(NJ!FK30,SQRT((WPX!FK30-WPX!FJ30)^2+(WPY!FK30-WPY!FJ30)^2),"")</f>
        <v/>
      </c>
      <c r="FL30" t="str">
        <f>IF(NJ!FL30,SQRT((WPX!FL30-WPX!FK30)^2+(WPY!FL30-WPY!FK30)^2),"")</f>
        <v/>
      </c>
      <c r="FM30" t="str">
        <f>IF(NJ!FM30,SQRT((WPX!FM30-WPX!FL30)^2+(WPY!FM30-WPY!FL30)^2),"")</f>
        <v/>
      </c>
      <c r="FN30" t="str">
        <f>IF(NJ!FN30,SQRT((WPX!FN30-WPX!FM30)^2+(WPY!FN30-WPY!FM30)^2),"")</f>
        <v/>
      </c>
      <c r="FO30" t="str">
        <f>IF(NJ!FO30,SQRT((WPX!FO30-WPX!FN30)^2+(WPY!FO30-WPY!FN30)^2),"")</f>
        <v/>
      </c>
      <c r="FP30" t="str">
        <f>IF(NJ!FP30,SQRT((WPX!FP30-WPX!FO30)^2+(WPY!FP30-WPY!FO30)^2),"")</f>
        <v/>
      </c>
      <c r="FQ30" t="str">
        <f>IF(NJ!FQ30,SQRT((WPX!FQ30-WPX!FP30)^2+(WPY!FQ30-WPY!FP30)^2),"")</f>
        <v/>
      </c>
      <c r="FR30" t="str">
        <f>IF(NJ!FR30,SQRT((WPX!FR30-WPX!FQ30)^2+(WPY!FR30-WPY!FQ30)^2),"")</f>
        <v/>
      </c>
      <c r="FT30">
        <f t="shared" si="0"/>
        <v>5.889472811584989</v>
      </c>
    </row>
    <row r="31" spans="1:176" x14ac:dyDescent="0.3">
      <c r="A31" s="2">
        <v>30</v>
      </c>
      <c r="B31" s="2" t="s">
        <v>150</v>
      </c>
      <c r="C31" t="s">
        <v>0</v>
      </c>
      <c r="D31" t="s">
        <v>3</v>
      </c>
      <c r="E31" s="13" t="s">
        <v>5</v>
      </c>
      <c r="F31" s="12">
        <v>124</v>
      </c>
      <c r="H31">
        <f>SQRT((WPX!H31)^2+(WPY!H31)^2)</f>
        <v>9.025519375637062</v>
      </c>
      <c r="I31">
        <f>IF(NJ!I31,SQRT((WPX!I31-WPX!H31)^2+(WPY!I31-WPY!H31)^2),"")</f>
        <v>7.0491134194308431</v>
      </c>
      <c r="J31">
        <f>IF(NJ!J31,SQRT((WPX!J31-WPX!I31)^2+(WPY!J31-WPY!I31)^2),"")</f>
        <v>8.0956778592036382</v>
      </c>
      <c r="K31">
        <f>IF(NJ!K31,SQRT((WPX!K31-WPX!J31)^2+(WPY!K31-WPY!J31)^2),"")</f>
        <v>7.5960516059331775</v>
      </c>
      <c r="L31">
        <f>IF(NJ!L31,SQRT((WPX!L31-WPX!K31)^2+(WPY!L31-WPY!K31)^2),"")</f>
        <v>5.4644304369257002</v>
      </c>
      <c r="M31">
        <f>IF(NJ!M31,SQRT((WPX!M31-WPX!L31)^2+(WPY!M31-WPY!L31)^2),"")</f>
        <v>10.770329614269009</v>
      </c>
      <c r="N31">
        <f>IF(NJ!N31,SQRT((WPX!N31-WPX!M31)^2+(WPY!N31-WPY!M31)^2),"")</f>
        <v>2.5999999999999996</v>
      </c>
      <c r="O31">
        <f>IF(NJ!O31,SQRT((WPX!O31-WPX!N31)^2+(WPY!O31-WPY!N31)^2),"")</f>
        <v>3.1622776601683795</v>
      </c>
      <c r="P31">
        <f>IF(NJ!P31,SQRT((WPX!P31-WPX!O31)^2+(WPY!P31-WPY!O31)^2),"")</f>
        <v>3.8078865529319543</v>
      </c>
      <c r="Q31">
        <f>IF(NJ!Q31,SQRT((WPX!Q31-WPX!P31)^2+(WPY!Q31-WPY!P31)^2),"")</f>
        <v>7.7491935064237492</v>
      </c>
      <c r="R31">
        <f>IF(NJ!R31,SQRT((WPX!R31-WPX!Q31)^2+(WPY!R31-WPY!Q31)^2),"")</f>
        <v>3.764306044943742</v>
      </c>
      <c r="S31">
        <f>IF(NJ!S31,SQRT((WPX!S31-WPX!R31)^2+(WPY!S31-WPY!R31)^2),"")</f>
        <v>4.8270073544588676</v>
      </c>
      <c r="T31">
        <f>IF(NJ!T31,SQRT((WPX!T31-WPX!S31)^2+(WPY!T31-WPY!S31)^2),"")</f>
        <v>2.0615528128088303</v>
      </c>
      <c r="U31">
        <f>IF(NJ!U31,SQRT((WPX!U31-WPX!T31)^2+(WPY!U31-WPY!T31)^2),"")</f>
        <v>15.498387012847498</v>
      </c>
      <c r="V31">
        <f>IF(NJ!V31,SQRT((WPX!V31-WPX!U31)^2+(WPY!V31-WPY!U31)^2),"")</f>
        <v>11.452947218947619</v>
      </c>
      <c r="W31">
        <f>IF(NJ!W31,SQRT((WPX!W31-WPX!V31)^2+(WPY!W31-WPY!V31)^2),"")</f>
        <v>20.302216627747818</v>
      </c>
      <c r="X31">
        <f>IF(NJ!X31,SQRT((WPX!X31-WPX!W31)^2+(WPY!X31-WPY!W31)^2),"")</f>
        <v>14.733974345029925</v>
      </c>
      <c r="Y31">
        <f>IF(NJ!Y31,SQRT((WPX!Y31-WPX!X31)^2+(WPY!Y31-WPY!X31)^2),"")</f>
        <v>16.821712160181555</v>
      </c>
      <c r="Z31">
        <f>IF(NJ!Z31,SQRT((WPX!Z31-WPX!Y31)^2+(WPY!Z31-WPY!Y31)^2),"")</f>
        <v>9.1219515455849685</v>
      </c>
      <c r="AA31">
        <f>IF(NJ!AA31,SQRT((WPX!AA31-WPX!Z31)^2+(WPY!AA31-WPY!Z31)^2),"")</f>
        <v>4.8270073544588694</v>
      </c>
      <c r="AB31">
        <f>IF(NJ!AB31,SQRT((WPX!AB31-WPX!AA31)^2+(WPY!AB31-WPY!AA31)^2),"")</f>
        <v>14.710540438746635</v>
      </c>
      <c r="AC31">
        <f>IF(NJ!AC31,SQRT((WPX!AC31-WPX!AB31)^2+(WPY!AC31-WPY!AB31)^2),"")</f>
        <v>8.5906926379658124</v>
      </c>
      <c r="AD31">
        <f>IF(NJ!AD31,SQRT((WPX!AD31-WPX!AC31)^2+(WPY!AD31-WPY!AC31)^2),"")</f>
        <v>3.2388269481403298</v>
      </c>
      <c r="AE31">
        <f>IF(NJ!AE31,SQRT((WPX!AE31-WPX!AD31)^2+(WPY!AE31-WPY!AD31)^2),"")</f>
        <v>6.5459911396212576</v>
      </c>
      <c r="AF31">
        <f>IF(NJ!AF31,SQRT((WPX!AF31-WPX!AE31)^2+(WPY!AF31-WPY!AE31)^2),"")</f>
        <v>3.1</v>
      </c>
      <c r="AG31">
        <f>IF(NJ!AG31,SQRT((WPX!AG31-WPX!AF31)^2+(WPY!AG31-WPY!AF31)^2),"")</f>
        <v>2.1587033144922905</v>
      </c>
      <c r="AH31">
        <f>IF(NJ!AH31,SQRT((WPX!AH31-WPX!AG31)^2+(WPY!AH31-WPY!AG31)^2),"")</f>
        <v>7.9630396206473817</v>
      </c>
      <c r="AI31">
        <f>IF(NJ!AI31,SQRT((WPX!AI31-WPX!AH31)^2+(WPY!AI31-WPY!AH31)^2),"")</f>
        <v>10.01299156096718</v>
      </c>
      <c r="AJ31">
        <f>IF(NJ!AJ31,SQRT((WPX!AJ31-WPX!AI31)^2+(WPY!AJ31-WPY!AI31)^2),"")</f>
        <v>1.4142135623730951</v>
      </c>
      <c r="AK31">
        <f>IF(NJ!AK31,SQRT((WPX!AK31-WPX!AJ31)^2+(WPY!AK31-WPY!AJ31)^2),"")</f>
        <v>9.4132884795909639</v>
      </c>
      <c r="AL31">
        <f>IF(NJ!AL31,SQRT((WPX!AL31-WPX!AK31)^2+(WPY!AL31-WPY!AK31)^2),"")</f>
        <v>7.3171032519706865</v>
      </c>
      <c r="AM31">
        <f>IF(NJ!AM31,SQRT((WPX!AM31-WPX!AL31)^2+(WPY!AM31-WPY!AL31)^2),"")</f>
        <v>11.128791488746655</v>
      </c>
      <c r="AN31">
        <f>IF(NJ!AN31,SQRT((WPX!AN31-WPX!AM31)^2+(WPY!AN31-WPY!AM31)^2),"")</f>
        <v>6.3820059542435406</v>
      </c>
      <c r="AO31">
        <f>IF(NJ!AO31,SQRT((WPX!AO31-WPX!AN31)^2+(WPY!AO31-WPY!AN31)^2),"")</f>
        <v>10.151354589413179</v>
      </c>
      <c r="AP31">
        <f>IF(NJ!AP31,SQRT((WPX!AP31-WPX!AO31)^2+(WPY!AP31-WPY!AO31)^2),"")</f>
        <v>11.462983904725681</v>
      </c>
      <c r="AQ31">
        <f>IF(NJ!AQ31,SQRT((WPX!AQ31-WPX!AP31)^2+(WPY!AQ31-WPY!AP31)^2),"")</f>
        <v>1.5556349186104046</v>
      </c>
      <c r="AR31">
        <f>IF(NJ!AR31,SQRT((WPX!AR31-WPX!AQ31)^2+(WPY!AR31-WPY!AQ31)^2),"")</f>
        <v>2.6683328128252666</v>
      </c>
      <c r="AS31">
        <f>IF(NJ!AS31,SQRT((WPX!AS31-WPX!AR31)^2+(WPY!AS31-WPY!AR31)^2),"")</f>
        <v>3.7363083384538807</v>
      </c>
      <c r="AT31">
        <f>IF(NJ!AT31,SQRT((WPX!AT31-WPX!AS31)^2+(WPY!AT31-WPY!AS31)^2),"")</f>
        <v>5.7870545184921145</v>
      </c>
      <c r="AU31">
        <f>IF(NJ!AU31,SQRT((WPX!AU31-WPX!AT31)^2+(WPY!AU31-WPY!AT31)^2),"")</f>
        <v>5.1478150704934995</v>
      </c>
      <c r="AV31">
        <f>IF(NJ!AV31,SQRT((WPX!AV31-WPX!AU31)^2+(WPY!AV31-WPY!AU31)^2),"")</f>
        <v>9.9085821387320578</v>
      </c>
      <c r="AW31">
        <f>IF(NJ!AW31,SQRT((WPX!AW31-WPX!AV31)^2+(WPY!AW31-WPY!AV31)^2),"")</f>
        <v>14.909393012460297</v>
      </c>
      <c r="AX31">
        <f>IF(NJ!AX31,SQRT((WPX!AX31-WPX!AW31)^2+(WPY!AX31-WPY!AW31)^2),"")</f>
        <v>7.3000000000000007</v>
      </c>
      <c r="AY31">
        <f>IF(NJ!AY31,SQRT((WPX!AY31-WPX!AX31)^2+(WPY!AY31-WPY!AX31)^2),"")</f>
        <v>16.868017073740468</v>
      </c>
      <c r="AZ31">
        <f>IF(NJ!AZ31,SQRT((WPX!AZ31-WPX!AY31)^2+(WPY!AZ31-WPY!AY31)^2),"")</f>
        <v>7.8160092118676534</v>
      </c>
      <c r="BA31">
        <f>IF(NJ!BA31,SQRT((WPX!BA31-WPX!AZ31)^2+(WPY!BA31-WPY!AZ31)^2),"")</f>
        <v>2.7856776554368237</v>
      </c>
      <c r="BB31">
        <f>IF(NJ!BB31,SQRT((WPX!BB31-WPX!BA31)^2+(WPY!BB31-WPY!BA31)^2),"")</f>
        <v>13.201893803541976</v>
      </c>
      <c r="BC31">
        <f>IF(NJ!BC31,SQRT((WPX!BC31-WPX!BB31)^2+(WPY!BC31-WPY!BB31)^2),"")</f>
        <v>8.1320354155647916</v>
      </c>
      <c r="BD31">
        <f>IF(NJ!BD31,SQRT((WPX!BD31-WPX!BC31)^2+(WPY!BD31-WPY!BC31)^2),"")</f>
        <v>5.646237685397244</v>
      </c>
      <c r="BE31">
        <f>IF(NJ!BE31,SQRT((WPX!BE31-WPX!BD31)^2+(WPY!BE31-WPY!BD31)^2),"")</f>
        <v>21.507673049402626</v>
      </c>
      <c r="BF31">
        <f>IF(NJ!BF31,SQRT((WPX!BF31-WPX!BE31)^2+(WPY!BF31-WPY!BE31)^2),"")</f>
        <v>13.46179779969971</v>
      </c>
      <c r="BG31">
        <f>IF(NJ!BG31,SQRT((WPX!BG31-WPX!BF31)^2+(WPY!BG31-WPY!BF31)^2),"")</f>
        <v>3.1400636936215158</v>
      </c>
      <c r="BH31">
        <f>IF(NJ!BH31,SQRT((WPX!BH31-WPX!BG31)^2+(WPY!BH31-WPY!BG31)^2),"")</f>
        <v>5.2952809179494897</v>
      </c>
      <c r="BI31">
        <f>IF(NJ!BI31,SQRT((WPX!BI31-WPX!BH31)^2+(WPY!BI31-WPY!BH31)^2),"")</f>
        <v>9.6426137535421379</v>
      </c>
      <c r="BJ31">
        <f>IF(NJ!BJ31,SQRT((WPX!BJ31-WPX!BI31)^2+(WPY!BJ31-WPY!BI31)^2),"")</f>
        <v>5.440588203494177</v>
      </c>
      <c r="BK31">
        <f>IF(NJ!BK31,SQRT((WPX!BK31-WPX!BJ31)^2+(WPY!BK31-WPY!BJ31)^2),"")</f>
        <v>12.349089035228468</v>
      </c>
      <c r="BL31">
        <f>IF(NJ!BL31,SQRT((WPX!BL31-WPX!BK31)^2+(WPY!BL31-WPY!BK31)^2),"")</f>
        <v>5.0695167422546294</v>
      </c>
      <c r="BM31">
        <f>IF(NJ!BM31,SQRT((WPX!BM31-WPX!BL31)^2+(WPY!BM31-WPY!BL31)^2),"")</f>
        <v>9.1389277270366875</v>
      </c>
      <c r="BN31">
        <f>IF(NJ!BN31,SQRT((WPX!BN31-WPX!BM31)^2+(WPY!BN31-WPY!BM31)^2),"")</f>
        <v>4.0816663263917112</v>
      </c>
      <c r="BO31">
        <f>IF(NJ!BO31,SQRT((WPX!BO31-WPX!BN31)^2+(WPY!BO31-WPY!BN31)^2),"")</f>
        <v>3.4438350715445138</v>
      </c>
      <c r="BP31">
        <f>IF(NJ!BP31,SQRT((WPX!BP31-WPX!BO31)^2+(WPY!BP31-WPY!BO31)^2),"")</f>
        <v>3.0999999999999996</v>
      </c>
      <c r="BQ31">
        <f>IF(NJ!BQ31,SQRT((WPX!BQ31-WPX!BP31)^2+(WPY!BQ31-WPY!BP31)^2),"")</f>
        <v>1.8027756377319946</v>
      </c>
      <c r="BR31">
        <f>IF(NJ!BR31,SQRT((WPX!BR31-WPX!BQ31)^2+(WPY!BR31-WPY!BQ31)^2),"")</f>
        <v>9.6426137535421397</v>
      </c>
      <c r="BS31">
        <f>IF(NJ!BS31,SQRT((WPX!BS31-WPX!BR31)^2+(WPY!BS31-WPY!BR31)^2),"")</f>
        <v>19.141577782408639</v>
      </c>
      <c r="BT31">
        <f>IF(NJ!BT31,SQRT((WPX!BT31-WPX!BS31)^2+(WPY!BT31-WPY!BS31)^2),"")</f>
        <v>9.4132884795909639</v>
      </c>
      <c r="BU31">
        <f>IF(NJ!BU31,SQRT((WPX!BU31-WPX!BT31)^2+(WPY!BU31-WPY!BT31)^2),"")</f>
        <v>1.5999999999999996</v>
      </c>
      <c r="BV31">
        <f>IF(NJ!BV31,SQRT((WPX!BV31-WPX!BU31)^2+(WPY!BV31-WPY!BU31)^2),"")</f>
        <v>4.3174066289845836</v>
      </c>
      <c r="BW31">
        <f>IF(NJ!BW31,SQRT((WPX!BW31-WPX!BV31)^2+(WPY!BW31-WPY!BV31)^2),"")</f>
        <v>6.2289646009589736</v>
      </c>
      <c r="BX31">
        <f>IF(NJ!BX31,SQRT((WPX!BX31-WPX!BW31)^2+(WPY!BX31-WPY!BW31)^2),"")</f>
        <v>1.2083045973594568</v>
      </c>
      <c r="BY31">
        <f>IF(NJ!BY31,SQRT((WPX!BY31-WPX!BX31)^2+(WPY!BY31-WPY!BX31)^2),"")</f>
        <v>8.4</v>
      </c>
      <c r="BZ31">
        <f>IF(NJ!BZ31,SQRT((WPX!BZ31-WPX!BY31)^2+(WPY!BZ31-WPY!BY31)^2),"")</f>
        <v>4.1231056256176597</v>
      </c>
      <c r="CA31">
        <f>IF(NJ!CA31,SQRT((WPX!CA31-WPX!BZ31)^2+(WPY!CA31-WPY!BZ31)^2),"")</f>
        <v>5.22398315464359</v>
      </c>
      <c r="CB31">
        <f>IF(NJ!CB31,SQRT((WPX!CB31-WPX!CA31)^2+(WPY!CB31-WPY!CA31)^2),"")</f>
        <v>3.9000000000000012</v>
      </c>
      <c r="CC31">
        <f>IF(NJ!CC31,SQRT((WPX!CC31-WPX!CB31)^2+(WPY!CC31-WPY!CB31)^2),"")</f>
        <v>12.53993620398445</v>
      </c>
      <c r="CD31">
        <f>IF(NJ!CD31,SQRT((WPX!CD31-WPX!CC31)^2+(WPY!CD31-WPY!CC31)^2),"")</f>
        <v>3.6769552621700479</v>
      </c>
      <c r="CE31">
        <f>IF(NJ!CE31,SQRT((WPX!CE31-WPX!CD31)^2+(WPY!CE31-WPY!CD31)^2),"")</f>
        <v>4.6065171225124093</v>
      </c>
      <c r="CF31">
        <f>IF(NJ!CF31,SQRT((WPX!CF31-WPX!CE31)^2+(WPY!CF31-WPY!CE31)^2),"")</f>
        <v>7.4732857566133513</v>
      </c>
      <c r="CG31">
        <f>IF(NJ!CG31,SQRT((WPX!CG31-WPX!CF31)^2+(WPY!CG31-WPY!CF31)^2),"")</f>
        <v>6.1057350089894982</v>
      </c>
      <c r="CH31">
        <f>IF(NJ!CH31,SQRT((WPX!CH31-WPX!CG31)^2+(WPY!CH31-WPY!CG31)^2),"")</f>
        <v>4.3657759905886122</v>
      </c>
      <c r="CI31">
        <f>IF(NJ!CI31,SQRT((WPX!CI31-WPX!CH31)^2+(WPY!CI31-WPY!CH31)^2),"")</f>
        <v>4.5221676218380056</v>
      </c>
      <c r="CJ31">
        <f>IF(NJ!CJ31,SQRT((WPX!CJ31-WPX!CI31)^2+(WPY!CJ31-WPY!CI31)^2),"")</f>
        <v>2.0999999999999996</v>
      </c>
      <c r="CK31">
        <f>IF(NJ!CK31,SQRT((WPX!CK31-WPX!CJ31)^2+(WPY!CK31-WPY!CJ31)^2),"")</f>
        <v>1.8027756377319946</v>
      </c>
      <c r="CL31">
        <f>IF(NJ!CL31,SQRT((WPX!CL31-WPX!CK31)^2+(WPY!CL31-WPY!CK31)^2),"")</f>
        <v>4.3416586692184813</v>
      </c>
      <c r="CM31">
        <f>IF(NJ!CM31,SQRT((WPX!CM31-WPX!CL31)^2+(WPY!CM31-WPY!CL31)^2),"")</f>
        <v>12.878664527038506</v>
      </c>
      <c r="CN31">
        <f>IF(NJ!CN31,SQRT((WPX!CN31-WPX!CM31)^2+(WPY!CN31-WPY!CM31)^2),"")</f>
        <v>6.3820059542435397</v>
      </c>
      <c r="CO31">
        <f>IF(NJ!CO31,SQRT((WPX!CO31-WPX!CN31)^2+(WPY!CO31-WPY!CN31)^2),"")</f>
        <v>2.3259406699226011</v>
      </c>
      <c r="CP31">
        <f>IF(NJ!CP31,SQRT((WPX!CP31-WPX!CO31)^2+(WPY!CP31-WPY!CO31)^2),"")</f>
        <v>1.8867962264113205</v>
      </c>
      <c r="CQ31">
        <f>IF(NJ!CQ31,SQRT((WPX!CQ31-WPX!CP31)^2+(WPY!CQ31-WPY!CP31)^2),"")</f>
        <v>6.573431371817918</v>
      </c>
      <c r="CR31">
        <f>IF(NJ!CR31,SQRT((WPX!CR31-WPX!CQ31)^2+(WPY!CR31-WPY!CQ31)^2),"")</f>
        <v>9.9503768772845991</v>
      </c>
      <c r="CS31">
        <f>IF(NJ!CS31,SQRT((WPX!CS31-WPX!CR31)^2+(WPY!CS31-WPY!CR31)^2),"")</f>
        <v>5.5217750769114087</v>
      </c>
      <c r="CT31">
        <f>IF(NJ!CT31,SQRT((WPX!CT31-WPX!CS31)^2+(WPY!CT31-WPY!CS31)^2),"")</f>
        <v>4.7518417482066875</v>
      </c>
      <c r="CU31">
        <f>IF(NJ!CU31,SQRT((WPX!CU31-WPX!CT31)^2+(WPY!CU31-WPY!CT31)^2),"")</f>
        <v>6.8066144300966549</v>
      </c>
      <c r="CV31">
        <f>IF(NJ!CV31,SQRT((WPX!CV31-WPX!CU31)^2+(WPY!CV31-WPY!CU31)^2),"")</f>
        <v>7.3409808608931826</v>
      </c>
      <c r="CW31">
        <f>IF(NJ!CW31,SQRT((WPX!CW31-WPX!CV31)^2+(WPY!CW31-WPY!CV31)^2),"")</f>
        <v>5.2611785751863618</v>
      </c>
      <c r="CX31">
        <f>IF(NJ!CX31,SQRT((WPX!CX31-WPX!CW31)^2+(WPY!CX31-WPY!CW31)^2),"")</f>
        <v>6.5787536813594105</v>
      </c>
      <c r="CY31">
        <f>IF(NJ!CY31,SQRT((WPX!CY31-WPX!CX31)^2+(WPY!CY31-WPY!CX31)^2),"")</f>
        <v>3.7443290453698124</v>
      </c>
      <c r="CZ31">
        <f>IF(NJ!CZ31,SQRT((WPX!CZ31-WPX!CY31)^2+(WPY!CZ31-WPY!CY31)^2),"")</f>
        <v>2.7658633371878647</v>
      </c>
      <c r="DA31">
        <f>IF(NJ!DA31,SQRT((WPX!DA31-WPX!CZ31)^2+(WPY!DA31-WPY!CZ31)^2),"")</f>
        <v>2.0615528128088285</v>
      </c>
      <c r="DB31">
        <f>IF(NJ!DB31,SQRT((WPX!DB31-WPX!DA31)^2+(WPY!DB31-WPY!DA31)^2),"")</f>
        <v>2.5806975801127865</v>
      </c>
      <c r="DC31">
        <f>IF(NJ!DC31,SQRT((WPX!DC31-WPX!DB31)^2+(WPY!DC31-WPY!DB31)^2),"")</f>
        <v>2.9698484809834986</v>
      </c>
      <c r="DD31">
        <f>IF(NJ!DD31,SQRT((WPX!DD31-WPX!DC31)^2+(WPY!DD31-WPY!DC31)^2),"")</f>
        <v>3.7483329627982611</v>
      </c>
      <c r="DE31">
        <f>IF(NJ!DE31,SQRT((WPX!DE31-WPX!DD31)^2+(WPY!DE31-WPY!DD31)^2),"")</f>
        <v>4.4011362169330788</v>
      </c>
      <c r="DF31">
        <f>IF(NJ!DF31,SQRT((WPX!DF31-WPX!DE31)^2+(WPY!DF31-WPY!DE31)^2),"")</f>
        <v>5.315072906367325</v>
      </c>
      <c r="DG31">
        <f>IF(NJ!DG31,SQRT((WPX!DG31-WPX!DF31)^2+(WPY!DG31-WPY!DF31)^2),"")</f>
        <v>2.3259406699226011</v>
      </c>
      <c r="DH31">
        <f>IF(NJ!DH31,SQRT((WPX!DH31-WPX!DG31)^2+(WPY!DH31-WPY!DG31)^2),"")</f>
        <v>1.8601075237738276</v>
      </c>
      <c r="DI31">
        <f>IF(NJ!DI31,SQRT((WPX!DI31-WPX!DH31)^2+(WPY!DI31-WPY!DH31)^2),"")</f>
        <v>2.2627416997969525</v>
      </c>
      <c r="DJ31">
        <f>IF(NJ!DJ31,SQRT((WPX!DJ31-WPX!DI31)^2+(WPY!DJ31-WPY!DI31)^2),"")</f>
        <v>4.72652091923859</v>
      </c>
      <c r="DK31">
        <f>IF(NJ!DK31,SQRT((WPX!DK31-WPX!DJ31)^2+(WPY!DK31-WPY!DJ31)^2),"")</f>
        <v>8.792041856133304</v>
      </c>
      <c r="DL31">
        <f>IF(NJ!DL31,SQRT((WPX!DL31-WPX!DK31)^2+(WPY!DL31-WPY!DK31)^2),"")</f>
        <v>3.1622776601683773</v>
      </c>
      <c r="DM31">
        <f>IF(NJ!DM31,SQRT((WPX!DM31-WPX!DL31)^2+(WPY!DM31-WPY!DL31)^2),"")</f>
        <v>6.2201286160335956</v>
      </c>
      <c r="DN31">
        <f>IF(NJ!DN31,SQRT((WPX!DN31-WPX!DM31)^2+(WPY!DN31-WPY!DM31)^2),"")</f>
        <v>2.6683328128252661</v>
      </c>
      <c r="DO31">
        <f>IF(NJ!DO31,SQRT((WPX!DO31-WPX!DN31)^2+(WPY!DO31-WPY!DN31)^2),"")</f>
        <v>1.1180339887498949</v>
      </c>
      <c r="DP31">
        <f>IF(NJ!DP31,SQRT((WPX!DP31-WPX!DO31)^2+(WPY!DP31-WPY!DO31)^2),"")</f>
        <v>3.6769552621700465</v>
      </c>
      <c r="DQ31">
        <f>IF(NJ!DQ31,SQRT((WPX!DQ31-WPX!DP31)^2+(WPY!DQ31-WPY!DP31)^2),"")</f>
        <v>6.795586803212804</v>
      </c>
      <c r="DR31">
        <f>IF(NJ!DR31,SQRT((WPX!DR31-WPX!DQ31)^2+(WPY!DR31-WPY!DQ31)^2),"")</f>
        <v>3.8999999999999981</v>
      </c>
      <c r="DS31">
        <f>IF(NJ!DS31,SQRT((WPX!DS31-WPX!DR31)^2+(WPY!DS31-WPY!DR31)^2),"")</f>
        <v>4.4407206622349022</v>
      </c>
      <c r="DT31">
        <f>IF(NJ!DT31,SQRT((WPX!DT31-WPX!DS31)^2+(WPY!DT31-WPY!DS31)^2),"")</f>
        <v>5.1478150704935013</v>
      </c>
      <c r="DU31">
        <f>IF(NJ!DU31,SQRT((WPX!DU31-WPX!DT31)^2+(WPY!DU31-WPY!DT31)^2),"")</f>
        <v>3.8948684188300895</v>
      </c>
      <c r="DV31">
        <f>IF(NJ!DV31,SQRT((WPX!DV31-WPX!DU31)^2+(WPY!DV31-WPY!DU31)^2),"")</f>
        <v>2.1840329667841569</v>
      </c>
      <c r="DW31">
        <f>IF(NJ!DW31,SQRT((WPX!DW31-WPX!DV31)^2+(WPY!DW31-WPY!DV31)^2),"")</f>
        <v>2.8</v>
      </c>
      <c r="DX31">
        <f>IF(NJ!DX31,SQRT((WPX!DX31-WPX!DW31)^2+(WPY!DX31-WPY!DW31)^2),"")</f>
        <v>14.043147795277235</v>
      </c>
      <c r="DY31">
        <f>IF(NJ!DY31,SQRT((WPX!DY31-WPX!DX31)^2+(WPY!DY31-WPY!DX31)^2),"")</f>
        <v>6.3245553203367555</v>
      </c>
      <c r="DZ31">
        <f>IF(NJ!DZ31,SQRT((WPX!DZ31-WPX!DY31)^2+(WPY!DZ31-WPY!DY31)^2),"")</f>
        <v>1.8000000000000007</v>
      </c>
      <c r="EA31" t="str">
        <f>IF(NJ!EA31,SQRT((WPX!EA31-WPX!DZ31)^2+(WPY!EA31-WPY!DZ31)^2),"")</f>
        <v/>
      </c>
      <c r="EB31" t="str">
        <f>IF(NJ!EB31,SQRT((WPX!EB31-WPX!EA31)^2+(WPY!EB31-WPY!EA31)^2),"")</f>
        <v/>
      </c>
      <c r="EC31" t="str">
        <f>IF(NJ!EC31,SQRT((WPX!EC31-WPX!EB31)^2+(WPY!EC31-WPY!EB31)^2),"")</f>
        <v/>
      </c>
      <c r="ED31" t="str">
        <f>IF(NJ!ED31,SQRT((WPX!ED31-WPX!EC31)^2+(WPY!ED31-WPY!EC31)^2),"")</f>
        <v/>
      </c>
      <c r="EE31" t="str">
        <f>IF(NJ!EE31,SQRT((WPX!EE31-WPX!ED31)^2+(WPY!EE31-WPY!ED31)^2),"")</f>
        <v/>
      </c>
      <c r="EF31" t="str">
        <f>IF(NJ!EF31,SQRT((WPX!EF31-WPX!EE31)^2+(WPY!EF31-WPY!EE31)^2),"")</f>
        <v/>
      </c>
      <c r="EG31" t="str">
        <f>IF(NJ!EG31,SQRT((WPX!EG31-WPX!EF31)^2+(WPY!EG31-WPY!EF31)^2),"")</f>
        <v/>
      </c>
      <c r="EH31" t="str">
        <f>IF(NJ!EH31,SQRT((WPX!EH31-WPX!EG31)^2+(WPY!EH31-WPY!EG31)^2),"")</f>
        <v/>
      </c>
      <c r="EI31" t="str">
        <f>IF(NJ!EI31,SQRT((WPX!EI31-WPX!EH31)^2+(WPY!EI31-WPY!EH31)^2),"")</f>
        <v/>
      </c>
      <c r="EJ31" t="str">
        <f>IF(NJ!EJ31,SQRT((WPX!EJ31-WPX!EI31)^2+(WPY!EJ31-WPY!EI31)^2),"")</f>
        <v/>
      </c>
      <c r="EK31" t="str">
        <f>IF(NJ!EK31,SQRT((WPX!EK31-WPX!EJ31)^2+(WPY!EK31-WPY!EJ31)^2),"")</f>
        <v/>
      </c>
      <c r="EL31" t="str">
        <f>IF(NJ!EL31,SQRT((WPX!EL31-WPX!EK31)^2+(WPY!EL31-WPY!EK31)^2),"")</f>
        <v/>
      </c>
      <c r="EM31" t="str">
        <f>IF(NJ!EM31,SQRT((WPX!EM31-WPX!EL31)^2+(WPY!EM31-WPY!EL31)^2),"")</f>
        <v/>
      </c>
      <c r="EN31" t="str">
        <f>IF(NJ!EN31,SQRT((WPX!EN31-WPX!EM31)^2+(WPY!EN31-WPY!EM31)^2),"")</f>
        <v/>
      </c>
      <c r="EO31" t="str">
        <f>IF(NJ!EO31,SQRT((WPX!EO31-WPX!EN31)^2+(WPY!EO31-WPY!EN31)^2),"")</f>
        <v/>
      </c>
      <c r="EP31" t="str">
        <f>IF(NJ!EP31,SQRT((WPX!EP31-WPX!EO31)^2+(WPY!EP31-WPY!EO31)^2),"")</f>
        <v/>
      </c>
      <c r="EQ31" t="str">
        <f>IF(NJ!EQ31,SQRT((WPX!EQ31-WPX!EP31)^2+(WPY!EQ31-WPY!EP31)^2),"")</f>
        <v/>
      </c>
      <c r="ER31" t="str">
        <f>IF(NJ!ER31,SQRT((WPX!ER31-WPX!EQ31)^2+(WPY!ER31-WPY!EQ31)^2),"")</f>
        <v/>
      </c>
      <c r="ES31" t="str">
        <f>IF(NJ!ES31,SQRT((WPX!ES31-WPX!ER31)^2+(WPY!ES31-WPY!ER31)^2),"")</f>
        <v/>
      </c>
      <c r="ET31" t="str">
        <f>IF(NJ!ET31,SQRT((WPX!ET31-WPX!ES31)^2+(WPY!ET31-WPY!ES31)^2),"")</f>
        <v/>
      </c>
      <c r="EU31" t="str">
        <f>IF(NJ!EU31,SQRT((WPX!EU31-WPX!ET31)^2+(WPY!EU31-WPY!ET31)^2),"")</f>
        <v/>
      </c>
      <c r="EV31" t="str">
        <f>IF(NJ!EV31,SQRT((WPX!EV31-WPX!EU31)^2+(WPY!EV31-WPY!EU31)^2),"")</f>
        <v/>
      </c>
      <c r="EW31" t="str">
        <f>IF(NJ!EW31,SQRT((WPX!EW31-WPX!EV31)^2+(WPY!EW31-WPY!EV31)^2),"")</f>
        <v/>
      </c>
      <c r="EX31" t="str">
        <f>IF(NJ!EX31,SQRT((WPX!EX31-WPX!EW31)^2+(WPY!EX31-WPY!EW31)^2),"")</f>
        <v/>
      </c>
      <c r="EY31" t="str">
        <f>IF(NJ!EY31,SQRT((WPX!EY31-WPX!EX31)^2+(WPY!EY31-WPY!EX31)^2),"")</f>
        <v/>
      </c>
      <c r="EZ31" t="str">
        <f>IF(NJ!EZ31,SQRT((WPX!EZ31-WPX!EY31)^2+(WPY!EZ31-WPY!EY31)^2),"")</f>
        <v/>
      </c>
      <c r="FA31" t="str">
        <f>IF(NJ!FA31,SQRT((WPX!FA31-WPX!EZ31)^2+(WPY!FA31-WPY!EZ31)^2),"")</f>
        <v/>
      </c>
      <c r="FB31" t="str">
        <f>IF(NJ!FB31,SQRT((WPX!FB31-WPX!FA31)^2+(WPY!FB31-WPY!FA31)^2),"")</f>
        <v/>
      </c>
      <c r="FC31" t="str">
        <f>IF(NJ!FC31,SQRT((WPX!FC31-WPX!FB31)^2+(WPY!FC31-WPY!FB31)^2),"")</f>
        <v/>
      </c>
      <c r="FD31" t="str">
        <f>IF(NJ!FD31,SQRT((WPX!FD31-WPX!FC31)^2+(WPY!FD31-WPY!FC31)^2),"")</f>
        <v/>
      </c>
      <c r="FE31" t="str">
        <f>IF(NJ!FE31,SQRT((WPX!FE31-WPX!FD31)^2+(WPY!FE31-WPY!FD31)^2),"")</f>
        <v/>
      </c>
      <c r="FF31" t="str">
        <f>IF(NJ!FF31,SQRT((WPX!FF31-WPX!FE31)^2+(WPY!FF31-WPY!FE31)^2),"")</f>
        <v/>
      </c>
      <c r="FG31" t="str">
        <f>IF(NJ!FG31,SQRT((WPX!FG31-WPX!FF31)^2+(WPY!FG31-WPY!FF31)^2),"")</f>
        <v/>
      </c>
      <c r="FH31" t="str">
        <f>IF(NJ!FH31,SQRT((WPX!FH31-WPX!FG31)^2+(WPY!FH31-WPY!FG31)^2),"")</f>
        <v/>
      </c>
      <c r="FI31" t="str">
        <f>IF(NJ!FI31,SQRT((WPX!FI31-WPX!FH31)^2+(WPY!FI31-WPY!FH31)^2),"")</f>
        <v/>
      </c>
      <c r="FJ31" t="str">
        <f>IF(NJ!FJ31,SQRT((WPX!FJ31-WPX!FI31)^2+(WPY!FJ31-WPY!FI31)^2),"")</f>
        <v/>
      </c>
      <c r="FK31" t="str">
        <f>IF(NJ!FK31,SQRT((WPX!FK31-WPX!FJ31)^2+(WPY!FK31-WPY!FJ31)^2),"")</f>
        <v/>
      </c>
      <c r="FL31" t="str">
        <f>IF(NJ!FL31,SQRT((WPX!FL31-WPX!FK31)^2+(WPY!FL31-WPY!FK31)^2),"")</f>
        <v/>
      </c>
      <c r="FM31" t="str">
        <f>IF(NJ!FM31,SQRT((WPX!FM31-WPX!FL31)^2+(WPY!FM31-WPY!FL31)^2),"")</f>
        <v/>
      </c>
      <c r="FN31" t="str">
        <f>IF(NJ!FN31,SQRT((WPX!FN31-WPX!FM31)^2+(WPY!FN31-WPY!FM31)^2),"")</f>
        <v/>
      </c>
      <c r="FO31" t="str">
        <f>IF(NJ!FO31,SQRT((WPX!FO31-WPX!FN31)^2+(WPY!FO31-WPY!FN31)^2),"")</f>
        <v/>
      </c>
      <c r="FP31" t="str">
        <f>IF(NJ!FP31,SQRT((WPX!FP31-WPX!FO31)^2+(WPY!FP31-WPY!FO31)^2),"")</f>
        <v/>
      </c>
      <c r="FQ31" t="str">
        <f>IF(NJ!FQ31,SQRT((WPX!FQ31-WPX!FP31)^2+(WPY!FQ31-WPY!FP31)^2),"")</f>
        <v/>
      </c>
      <c r="FR31" t="str">
        <f>IF(NJ!FR31,SQRT((WPX!FR31-WPX!FQ31)^2+(WPY!FR31-WPY!FQ31)^2),"")</f>
        <v/>
      </c>
      <c r="FT31">
        <f t="shared" si="0"/>
        <v>6.5201783926647199</v>
      </c>
    </row>
    <row r="32" spans="1:176" x14ac:dyDescent="0.3">
      <c r="A32" s="2">
        <v>31</v>
      </c>
      <c r="B32" s="2" t="s">
        <v>151</v>
      </c>
      <c r="C32" t="s">
        <v>0</v>
      </c>
      <c r="D32" t="s">
        <v>3</v>
      </c>
      <c r="E32" s="13" t="s">
        <v>14</v>
      </c>
      <c r="F32" s="12">
        <v>122</v>
      </c>
      <c r="H32">
        <f>SQRT((WPX!H32)^2+(WPY!H32)^2)</f>
        <v>3.4885527085024819</v>
      </c>
      <c r="I32">
        <f>IF(NJ!I32,SQRT((WPX!I32-WPX!H32)^2+(WPY!I32-WPY!H32)^2),"")</f>
        <v>5.8591808301161006</v>
      </c>
      <c r="J32">
        <f>IF(NJ!J32,SQRT((WPX!J32-WPX!I32)^2+(WPY!J32-WPY!I32)^2),"")</f>
        <v>6.7896980787071817</v>
      </c>
      <c r="K32">
        <f>IF(NJ!K32,SQRT((WPX!K32-WPX!J32)^2+(WPY!K32-WPY!J32)^2),"")</f>
        <v>5.4561891462814973</v>
      </c>
      <c r="L32">
        <f>IF(NJ!L32,SQRT((WPX!L32-WPX!K32)^2+(WPY!L32-WPY!K32)^2),"")</f>
        <v>7.0213958726167842</v>
      </c>
      <c r="M32">
        <f>IF(NJ!M32,SQRT((WPX!M32-WPX!L32)^2+(WPY!M32-WPY!L32)^2),"")</f>
        <v>3.0016662039607267</v>
      </c>
      <c r="N32">
        <f>IF(NJ!N32,SQRT((WPX!N32-WPX!M32)^2+(WPY!N32-WPY!M32)^2),"")</f>
        <v>11.737972567696689</v>
      </c>
      <c r="O32">
        <f>IF(NJ!O32,SQRT((WPX!O32-WPX!N32)^2+(WPY!O32-WPY!N32)^2),"")</f>
        <v>13.197348218486924</v>
      </c>
      <c r="P32">
        <f>IF(NJ!P32,SQRT((WPX!P32-WPX!O32)^2+(WPY!P32-WPY!O32)^2),"")</f>
        <v>10.065783625729296</v>
      </c>
      <c r="Q32">
        <f>IF(NJ!Q32,SQRT((WPX!Q32-WPX!P32)^2+(WPY!Q32-WPY!P32)^2),"")</f>
        <v>5.8215118311311542</v>
      </c>
      <c r="R32">
        <f>IF(NJ!R32,SQRT((WPX!R32-WPX!Q32)^2+(WPY!R32-WPY!Q32)^2),"")</f>
        <v>6.2</v>
      </c>
      <c r="S32">
        <f>IF(NJ!S32,SQRT((WPX!S32-WPX!R32)^2+(WPY!S32-WPY!R32)^2),"")</f>
        <v>5.5317266743757321</v>
      </c>
      <c r="T32">
        <f>IF(NJ!T32,SQRT((WPX!T32-WPX!S32)^2+(WPY!T32-WPY!S32)^2),"")</f>
        <v>17.173526137634052</v>
      </c>
      <c r="U32">
        <f>IF(NJ!U32,SQRT((WPX!U32-WPX!T32)^2+(WPY!U32-WPY!T32)^2),"")</f>
        <v>19.321490625725541</v>
      </c>
      <c r="V32">
        <f>IF(NJ!V32,SQRT((WPX!V32-WPX!U32)^2+(WPY!V32-WPY!U32)^2),"")</f>
        <v>10.235721762533407</v>
      </c>
      <c r="W32">
        <f>IF(NJ!W32,SQRT((WPX!W32-WPX!V32)^2+(WPY!W32-WPY!V32)^2),"")</f>
        <v>15.901257811883941</v>
      </c>
      <c r="X32">
        <f>IF(NJ!X32,SQRT((WPX!X32-WPX!W32)^2+(WPY!X32-WPY!W32)^2),"")</f>
        <v>16.361540269791227</v>
      </c>
      <c r="Y32">
        <f>IF(NJ!Y32,SQRT((WPX!Y32-WPX!X32)^2+(WPY!Y32-WPY!X32)^2),"")</f>
        <v>14.552319402761885</v>
      </c>
      <c r="Z32">
        <f>IF(NJ!Z32,SQRT((WPX!Z32-WPX!Y32)^2+(WPY!Z32-WPY!Y32)^2),"")</f>
        <v>4.7381430961928528</v>
      </c>
      <c r="AA32">
        <f>IF(NJ!AA32,SQRT((WPX!AA32-WPX!Z32)^2+(WPY!AA32-WPY!Z32)^2),"")</f>
        <v>8.1841309862440497</v>
      </c>
      <c r="AB32">
        <f>IF(NJ!AB32,SQRT((WPX!AB32-WPX!AA32)^2+(WPY!AB32-WPY!AA32)^2),"")</f>
        <v>9.323625904121208</v>
      </c>
      <c r="AC32">
        <f>IF(NJ!AC32,SQRT((WPX!AC32-WPX!AB32)^2+(WPY!AC32-WPY!AB32)^2),"")</f>
        <v>8.4148677945645716</v>
      </c>
      <c r="AD32">
        <f>IF(NJ!AD32,SQRT((WPX!AD32-WPX!AC32)^2+(WPY!AD32-WPY!AC32)^2),"")</f>
        <v>17.848809484108457</v>
      </c>
      <c r="AE32">
        <f>IF(NJ!AE32,SQRT((WPX!AE32-WPX!AD32)^2+(WPY!AE32-WPY!AD32)^2),"")</f>
        <v>15.208550226763892</v>
      </c>
      <c r="AF32">
        <f>IF(NJ!AF32,SQRT((WPX!AF32-WPX!AE32)^2+(WPY!AF32-WPY!AE32)^2),"")</f>
        <v>3.744329045369811</v>
      </c>
      <c r="AG32">
        <f>IF(NJ!AG32,SQRT((WPX!AG32-WPX!AF32)^2+(WPY!AG32-WPY!AF32)^2),"")</f>
        <v>23.719190542680835</v>
      </c>
      <c r="AH32">
        <f>IF(NJ!AH32,SQRT((WPX!AH32-WPX!AG32)^2+(WPY!AH32-WPY!AG32)^2),"")</f>
        <v>25.550146770615623</v>
      </c>
      <c r="AI32">
        <f>IF(NJ!AI32,SQRT((WPX!AI32-WPX!AH32)^2+(WPY!AI32-WPY!AH32)^2),"")</f>
        <v>2.1</v>
      </c>
      <c r="AJ32">
        <f>IF(NJ!AJ32,SQRT((WPX!AJ32-WPX!AI32)^2+(WPY!AJ32-WPY!AI32)^2),"")</f>
        <v>13</v>
      </c>
      <c r="AK32">
        <f>IF(NJ!AK32,SQRT((WPX!AK32-WPX!AJ32)^2+(WPY!AK32-WPY!AJ32)^2),"")</f>
        <v>13.746272221951665</v>
      </c>
      <c r="AL32">
        <f>IF(NJ!AL32,SQRT((WPX!AL32-WPX!AK32)^2+(WPY!AL32-WPY!AK32)^2),"")</f>
        <v>7.3824115301167001</v>
      </c>
      <c r="AM32">
        <f>IF(NJ!AM32,SQRT((WPX!AM32-WPX!AL32)^2+(WPY!AM32-WPY!AL32)^2),"")</f>
        <v>3.3421549934136805</v>
      </c>
      <c r="AN32">
        <f>IF(NJ!AN32,SQRT((WPX!AN32-WPX!AM32)^2+(WPY!AN32-WPY!AM32)^2),"")</f>
        <v>5.440588203494177</v>
      </c>
      <c r="AO32">
        <f>IF(NJ!AO32,SQRT((WPX!AO32-WPX!AN32)^2+(WPY!AO32-WPY!AN32)^2),"")</f>
        <v>6.3031738037277689</v>
      </c>
      <c r="AP32">
        <f>IF(NJ!AP32,SQRT((WPX!AP32-WPX!AO32)^2+(WPY!AP32-WPY!AO32)^2),"")</f>
        <v>6.2649820430708347</v>
      </c>
      <c r="AQ32">
        <f>IF(NJ!AQ32,SQRT((WPX!AQ32-WPX!AP32)^2+(WPY!AQ32-WPY!AP32)^2),"")</f>
        <v>10.151354589413179</v>
      </c>
      <c r="AR32">
        <f>IF(NJ!AR32,SQRT((WPX!AR32-WPX!AQ32)^2+(WPY!AR32-WPY!AQ32)^2),"")</f>
        <v>12.675172582651488</v>
      </c>
      <c r="AS32">
        <f>IF(NJ!AS32,SQRT((WPX!AS32-WPX!AR32)^2+(WPY!AS32-WPY!AR32)^2),"")</f>
        <v>12.539936203984453</v>
      </c>
      <c r="AT32">
        <f>IF(NJ!AT32,SQRT((WPX!AT32-WPX!AS32)^2+(WPY!AT32-WPY!AS32)^2),"")</f>
        <v>10.807404868885037</v>
      </c>
      <c r="AU32">
        <f>IF(NJ!AU32,SQRT((WPX!AU32-WPX!AT32)^2+(WPY!AU32-WPY!AT32)^2),"")</f>
        <v>8.8684835231284058</v>
      </c>
      <c r="AV32">
        <f>IF(NJ!AV32,SQRT((WPX!AV32-WPX!AU32)^2+(WPY!AV32-WPY!AU32)^2),"")</f>
        <v>10.30776406404415</v>
      </c>
      <c r="AW32">
        <f>IF(NJ!AW32,SQRT((WPX!AW32-WPX!AV32)^2+(WPY!AW32-WPY!AV32)^2),"")</f>
        <v>15.347312468311838</v>
      </c>
      <c r="AX32">
        <f>IF(NJ!AX32,SQRT((WPX!AX32-WPX!AW32)^2+(WPY!AX32-WPY!AW32)^2),"")</f>
        <v>9.6317184344228011</v>
      </c>
      <c r="AY32">
        <f>IF(NJ!AY32,SQRT((WPX!AY32-WPX!AX32)^2+(WPY!AY32-WPY!AX32)^2),"")</f>
        <v>19.897989848223364</v>
      </c>
      <c r="AZ32">
        <f>IF(NJ!AZ32,SQRT((WPX!AZ32-WPX!AY32)^2+(WPY!AZ32-WPY!AY32)^2),"")</f>
        <v>8.6821656284592947</v>
      </c>
      <c r="BA32">
        <f>IF(NJ!BA32,SQRT((WPX!BA32-WPX!AZ32)^2+(WPY!BA32-WPY!AZ32)^2),"")</f>
        <v>19.801010075246165</v>
      </c>
      <c r="BB32">
        <f>IF(NJ!BB32,SQRT((WPX!BB32-WPX!BA32)^2+(WPY!BB32-WPY!BA32)^2),"")</f>
        <v>18.923530326025322</v>
      </c>
      <c r="BC32">
        <f>IF(NJ!BC32,SQRT((WPX!BC32-WPX!BB32)^2+(WPY!BC32-WPY!BB32)^2),"")</f>
        <v>14.855638660118251</v>
      </c>
      <c r="BD32">
        <f>IF(NJ!BD32,SQRT((WPX!BD32-WPX!BC32)^2+(WPY!BD32-WPY!BC32)^2),"")</f>
        <v>6.2289646009589736</v>
      </c>
      <c r="BE32">
        <f>IF(NJ!BE32,SQRT((WPX!BE32-WPX!BD32)^2+(WPY!BE32-WPY!BD32)^2),"")</f>
        <v>5.903388857258177</v>
      </c>
      <c r="BF32">
        <f>IF(NJ!BF32,SQRT((WPX!BF32-WPX!BE32)^2+(WPY!BF32-WPY!BE32)^2),"")</f>
        <v>14.361058456812994</v>
      </c>
      <c r="BG32">
        <f>IF(NJ!BG32,SQRT((WPX!BG32-WPX!BF32)^2+(WPY!BG32-WPY!BF32)^2),"")</f>
        <v>23.554405108174564</v>
      </c>
      <c r="BH32">
        <f>IF(NJ!BH32,SQRT((WPX!BH32-WPX!BG32)^2+(WPY!BH32-WPY!BG32)^2),"")</f>
        <v>11.790250209389111</v>
      </c>
      <c r="BI32">
        <f>IF(NJ!BI32,SQRT((WPX!BI32-WPX!BH32)^2+(WPY!BI32-WPY!BH32)^2),"")</f>
        <v>14.577379737113251</v>
      </c>
      <c r="BJ32">
        <f>IF(NJ!BJ32,SQRT((WPX!BJ32-WPX!BI32)^2+(WPY!BJ32-WPY!BI32)^2),"")</f>
        <v>17.014111789923092</v>
      </c>
      <c r="BK32">
        <f>IF(NJ!BK32,SQRT((WPX!BK32-WPX!BJ32)^2+(WPY!BK32-WPY!BJ32)^2),"")</f>
        <v>8.4593143930226411</v>
      </c>
      <c r="BL32">
        <f>IF(NJ!BL32,SQRT((WPX!BL32-WPX!BK32)^2+(WPY!BL32-WPY!BK32)^2),"")</f>
        <v>10.4</v>
      </c>
      <c r="BM32">
        <f>IF(NJ!BM32,SQRT((WPX!BM32-WPX!BL32)^2+(WPY!BM32-WPY!BL32)^2),"")</f>
        <v>6.6098411478642971</v>
      </c>
      <c r="BN32">
        <f>IF(NJ!BN32,SQRT((WPX!BN32-WPX!BM32)^2+(WPY!BN32-WPY!BM32)^2),"")</f>
        <v>22.411827234743715</v>
      </c>
      <c r="BO32">
        <f>IF(NJ!BO32,SQRT((WPX!BO32-WPX!BN32)^2+(WPY!BO32-WPY!BN32)^2),"")</f>
        <v>14.241137595009747</v>
      </c>
      <c r="BP32">
        <f>IF(NJ!BP32,SQRT((WPX!BP32-WPX!BO32)^2+(WPY!BP32-WPY!BO32)^2),"")</f>
        <v>5.6302753041036988</v>
      </c>
      <c r="BQ32">
        <f>IF(NJ!BQ32,SQRT((WPX!BQ32-WPX!BP32)^2+(WPY!BQ32-WPY!BP32)^2),"")</f>
        <v>22.867444107289295</v>
      </c>
      <c r="BR32">
        <f>IF(NJ!BR32,SQRT((WPX!BR32-WPX!BQ32)^2+(WPY!BR32-WPY!BQ32)^2),"")</f>
        <v>9.9764723224193848</v>
      </c>
      <c r="BS32">
        <f>IF(NJ!BS32,SQRT((WPX!BS32-WPX!BR32)^2+(WPY!BS32-WPY!BR32)^2),"")</f>
        <v>6.9856996786291932</v>
      </c>
      <c r="BT32">
        <f>IF(NJ!BT32,SQRT((WPX!BT32-WPX!BS32)^2+(WPY!BT32-WPY!BS32)^2),"")</f>
        <v>9.3300589494386355</v>
      </c>
      <c r="BU32">
        <f>IF(NJ!BU32,SQRT((WPX!BU32-WPX!BT32)^2+(WPY!BU32-WPY!BT32)^2),"")</f>
        <v>12.531959144523253</v>
      </c>
      <c r="BV32">
        <f>IF(NJ!BV32,SQRT((WPX!BV32-WPX!BU32)^2+(WPY!BV32-WPY!BU32)^2),"")</f>
        <v>9.7943861471763523</v>
      </c>
      <c r="BW32">
        <f>IF(NJ!BW32,SQRT((WPX!BW32-WPX!BV32)^2+(WPY!BW32-WPY!BV32)^2),"")</f>
        <v>6.6468037431535461</v>
      </c>
      <c r="BX32">
        <f>IF(NJ!BX32,SQRT((WPX!BX32-WPX!BW32)^2+(WPY!BX32-WPY!BW32)^2),"")</f>
        <v>15.184531602917492</v>
      </c>
      <c r="BY32">
        <f>IF(NJ!BY32,SQRT((WPX!BY32-WPX!BX32)^2+(WPY!BY32-WPY!BX32)^2),"")</f>
        <v>8.5603738236130784</v>
      </c>
      <c r="BZ32">
        <f>IF(NJ!BZ32,SQRT((WPX!BZ32-WPX!BY32)^2+(WPY!BZ32-WPY!BY32)^2),"")</f>
        <v>15.945532289641511</v>
      </c>
      <c r="CA32">
        <f>IF(NJ!CA32,SQRT((WPX!CA32-WPX!BZ32)^2+(WPY!CA32-WPY!BZ32)^2),"")</f>
        <v>13.403357788255898</v>
      </c>
      <c r="CB32">
        <f>IF(NJ!CB32,SQRT((WPX!CB32-WPX!CA32)^2+(WPY!CB32-WPY!CA32)^2),"")</f>
        <v>11.260550608207398</v>
      </c>
      <c r="CC32">
        <f>IF(NJ!CC32,SQRT((WPX!CC32-WPX!CB32)^2+(WPY!CC32-WPY!CB32)^2),"")</f>
        <v>8.360023923410747</v>
      </c>
      <c r="CD32">
        <f>IF(NJ!CD32,SQRT((WPX!CD32-WPX!CC32)^2+(WPY!CD32-WPY!CC32)^2),"")</f>
        <v>4.0459856648287822</v>
      </c>
      <c r="CE32">
        <f>IF(NJ!CE32,SQRT((WPX!CE32-WPX!CD32)^2+(WPY!CE32-WPY!CD32)^2),"")</f>
        <v>11.910499569707392</v>
      </c>
      <c r="CF32">
        <f>IF(NJ!CF32,SQRT((WPX!CF32-WPX!CE32)^2+(WPY!CF32-WPY!CE32)^2),"")</f>
        <v>4.7381430961928537</v>
      </c>
      <c r="CG32">
        <f>IF(NJ!CG32,SQRT((WPX!CG32-WPX!CF32)^2+(WPY!CG32-WPY!CF32)^2),"")</f>
        <v>15.781318069160129</v>
      </c>
      <c r="CH32">
        <f>IF(NJ!CH32,SQRT((WPX!CH32-WPX!CG32)^2+(WPY!CH32-WPY!CG32)^2),"")</f>
        <v>7.6941536246685374</v>
      </c>
      <c r="CI32">
        <f>IF(NJ!CI32,SQRT((WPX!CI32-WPX!CH32)^2+(WPY!CI32-WPY!CH32)^2),"")</f>
        <v>12.182364302548171</v>
      </c>
      <c r="CJ32">
        <f>IF(NJ!CJ32,SQRT((WPX!CJ32-WPX!CI32)^2+(WPY!CJ32-WPY!CI32)^2),"")</f>
        <v>5.8694122363316747</v>
      </c>
      <c r="CK32">
        <f>IF(NJ!CK32,SQRT((WPX!CK32-WPX!CJ32)^2+(WPY!CK32-WPY!CJ32)^2),"")</f>
        <v>9.5383436717283381</v>
      </c>
      <c r="CL32">
        <f>IF(NJ!CL32,SQRT((WPX!CL32-WPX!CK32)^2+(WPY!CL32-WPY!CK32)^2),"")</f>
        <v>5.4561891462814955</v>
      </c>
      <c r="CM32">
        <f>IF(NJ!CM32,SQRT((WPX!CM32-WPX!CL32)^2+(WPY!CM32-WPY!CL32)^2),"")</f>
        <v>8.8000000000000007</v>
      </c>
      <c r="CN32">
        <f>IF(NJ!CN32,SQRT((WPX!CN32-WPX!CM32)^2+(WPY!CN32-WPY!CM32)^2),"")</f>
        <v>12.767536959022285</v>
      </c>
      <c r="CO32">
        <f>IF(NJ!CO32,SQRT((WPX!CO32-WPX!CN32)^2+(WPY!CO32-WPY!CN32)^2),"")</f>
        <v>13.322161986704712</v>
      </c>
      <c r="CP32">
        <f>IF(NJ!CP32,SQRT((WPX!CP32-WPX!CO32)^2+(WPY!CP32-WPY!CO32)^2),"")</f>
        <v>5.1613951602255765</v>
      </c>
      <c r="CQ32">
        <f>IF(NJ!CQ32,SQRT((WPX!CQ32-WPX!CP32)^2+(WPY!CQ32-WPY!CP32)^2),"")</f>
        <v>9.8716766559688338</v>
      </c>
      <c r="CR32">
        <f>IF(NJ!CR32,SQRT((WPX!CR32-WPX!CQ32)^2+(WPY!CR32-WPY!CQ32)^2),"")</f>
        <v>7.9075912893876863</v>
      </c>
      <c r="CS32">
        <f>IF(NJ!CS32,SQRT((WPX!CS32-WPX!CR32)^2+(WPY!CS32-WPY!CR32)^2),"")</f>
        <v>6.912307863514183</v>
      </c>
      <c r="CT32">
        <f>IF(NJ!CT32,SQRT((WPX!CT32-WPX!CS32)^2+(WPY!CT32-WPY!CS32)^2),"")</f>
        <v>10.754068997360953</v>
      </c>
      <c r="CU32">
        <f>IF(NJ!CU32,SQRT((WPX!CU32-WPX!CT32)^2+(WPY!CU32-WPY!CT32)^2),"")</f>
        <v>6.3560994328282812</v>
      </c>
      <c r="CV32">
        <f>IF(NJ!CV32,SQRT((WPX!CV32-WPX!CU32)^2+(WPY!CV32-WPY!CU32)^2),"")</f>
        <v>9.2698435801258263</v>
      </c>
      <c r="CW32">
        <f>IF(NJ!CW32,SQRT((WPX!CW32-WPX!CV32)^2+(WPY!CW32-WPY!CV32)^2),"")</f>
        <v>5.920304046246275</v>
      </c>
      <c r="CX32">
        <f>IF(NJ!CX32,SQRT((WPX!CX32-WPX!CW32)^2+(WPY!CX32-WPY!CW32)^2),"")</f>
        <v>14.312232530251876</v>
      </c>
      <c r="CY32">
        <f>IF(NJ!CY32,SQRT((WPX!CY32-WPX!CX32)^2+(WPY!CY32-WPY!CX32)^2),"")</f>
        <v>7.009279563550022</v>
      </c>
      <c r="CZ32">
        <f>IF(NJ!CZ32,SQRT((WPX!CZ32-WPX!CY32)^2+(WPY!CZ32-WPY!CY32)^2),"")</f>
        <v>12.010412149464313</v>
      </c>
      <c r="DA32">
        <f>IF(NJ!DA32,SQRT((WPX!DA32-WPX!CZ32)^2+(WPY!DA32-WPY!CZ32)^2),"")</f>
        <v>0.58309518948453043</v>
      </c>
      <c r="DB32">
        <f>IF(NJ!DB32,SQRT((WPX!DB32-WPX!DA32)^2+(WPY!DB32-WPY!DA32)^2),"")</f>
        <v>4.2953463189829062</v>
      </c>
      <c r="DC32">
        <f>IF(NJ!DC32,SQRT((WPX!DC32-WPX!DB32)^2+(WPY!DC32-WPY!DB32)^2),"")</f>
        <v>4.2941821107167764</v>
      </c>
      <c r="DD32">
        <f>IF(NJ!DD32,SQRT((WPX!DD32-WPX!DC32)^2+(WPY!DD32-WPY!DC32)^2),"")</f>
        <v>6.6940271884718232</v>
      </c>
      <c r="DE32">
        <f>IF(NJ!DE32,SQRT((WPX!DE32-WPX!DD32)^2+(WPY!DE32-WPY!DD32)^2),"")</f>
        <v>0.92195444572928797</v>
      </c>
      <c r="DF32">
        <f>IF(NJ!DF32,SQRT((WPX!DF32-WPX!DE32)^2+(WPY!DF32-WPY!DE32)^2),"")</f>
        <v>9.025519375637062</v>
      </c>
      <c r="DG32">
        <f>IF(NJ!DG32,SQRT((WPX!DG32-WPX!DF32)^2+(WPY!DG32-WPY!DF32)^2),"")</f>
        <v>8.8566359301938125</v>
      </c>
      <c r="DH32">
        <f>IF(NJ!DH32,SQRT((WPX!DH32-WPX!DG32)^2+(WPY!DH32-WPY!DG32)^2),"")</f>
        <v>6.8000000000000007</v>
      </c>
      <c r="DI32">
        <f>IF(NJ!DI32,SQRT((WPX!DI32-WPX!DH32)^2+(WPY!DI32-WPY!DH32)^2),"")</f>
        <v>13.257450735341241</v>
      </c>
      <c r="DJ32">
        <f>IF(NJ!DJ32,SQRT((WPX!DJ32-WPX!DI32)^2+(WPY!DJ32-WPY!DI32)^2),"")</f>
        <v>7.1867934435323804</v>
      </c>
      <c r="DK32">
        <f>IF(NJ!DK32,SQRT((WPX!DK32-WPX!DJ32)^2+(WPY!DK32-WPY!DJ32)^2),"")</f>
        <v>5.1078371156488531</v>
      </c>
      <c r="DL32">
        <f>IF(NJ!DL32,SQRT((WPX!DL32-WPX!DK32)^2+(WPY!DL32-WPY!DK32)^2),"")</f>
        <v>2</v>
      </c>
      <c r="DM32">
        <f>IF(NJ!DM32,SQRT((WPX!DM32-WPX!DL32)^2+(WPY!DM32-WPY!DL32)^2),"")</f>
        <v>9.5462034338264541</v>
      </c>
      <c r="DN32">
        <f>IF(NJ!DN32,SQRT((WPX!DN32-WPX!DM32)^2+(WPY!DN32-WPY!DM32)^2),"")</f>
        <v>9.4641428560646723</v>
      </c>
      <c r="DO32">
        <f>IF(NJ!DO32,SQRT((WPX!DO32-WPX!DN32)^2+(WPY!DO32-WPY!DN32)^2),"")</f>
        <v>27.351416782316775</v>
      </c>
      <c r="DP32">
        <f>IF(NJ!DP32,SQRT((WPX!DP32-WPX!DO32)^2+(WPY!DP32-WPY!DO32)^2),"")</f>
        <v>5.6080299571239802</v>
      </c>
      <c r="DQ32">
        <f>IF(NJ!DQ32,SQRT((WPX!DQ32-WPX!DP32)^2+(WPY!DQ32-WPY!DP32)^2),"")</f>
        <v>9.4641428560646741</v>
      </c>
      <c r="DR32">
        <f>IF(NJ!DR32,SQRT((WPX!DR32-WPX!DQ32)^2+(WPY!DR32-WPY!DQ32)^2),"")</f>
        <v>2.7856776554368254</v>
      </c>
      <c r="DS32">
        <f>IF(NJ!DS32,SQRT((WPX!DS32-WPX!DR32)^2+(WPY!DS32-WPY!DR32)^2),"")</f>
        <v>5.1478150704934995</v>
      </c>
      <c r="DT32">
        <f>IF(NJ!DT32,SQRT((WPX!DT32-WPX!DS32)^2+(WPY!DT32-WPY!DS32)^2),"")</f>
        <v>4.6957427527495579</v>
      </c>
      <c r="DU32">
        <f>IF(NJ!DU32,SQRT((WPX!DU32-WPX!DT32)^2+(WPY!DU32-WPY!DT32)^2),"")</f>
        <v>5.4120236510939232</v>
      </c>
      <c r="DV32">
        <f>IF(NJ!DV32,SQRT((WPX!DV32-WPX!DU32)^2+(WPY!DV32-WPY!DU32)^2),"")</f>
        <v>11.627553482998906</v>
      </c>
      <c r="DW32">
        <f>IF(NJ!DW32,SQRT((WPX!DW32-WPX!DV32)^2+(WPY!DW32-WPY!DV32)^2),"")</f>
        <v>11.68460525649027</v>
      </c>
      <c r="DX32">
        <f>IF(NJ!DX32,SQRT((WPX!DX32-WPX!DW32)^2+(WPY!DX32-WPY!DW32)^2),"")</f>
        <v>5.5713553108736473</v>
      </c>
      <c r="DY32" t="str">
        <f>IF(NJ!DY32,SQRT((WPX!DY32-WPX!DX32)^2+(WPY!DY32-WPY!DX32)^2),"")</f>
        <v/>
      </c>
      <c r="DZ32" t="str">
        <f>IF(NJ!DZ32,SQRT((WPX!DZ32-WPX!DY32)^2+(WPY!DZ32-WPY!DY32)^2),"")</f>
        <v/>
      </c>
      <c r="EA32" t="str">
        <f>IF(NJ!EA32,SQRT((WPX!EA32-WPX!DZ32)^2+(WPY!EA32-WPY!DZ32)^2),"")</f>
        <v/>
      </c>
      <c r="EB32" t="str">
        <f>IF(NJ!EB32,SQRT((WPX!EB32-WPX!EA32)^2+(WPY!EB32-WPY!EA32)^2),"")</f>
        <v/>
      </c>
      <c r="EC32" t="str">
        <f>IF(NJ!EC32,SQRT((WPX!EC32-WPX!EB32)^2+(WPY!EC32-WPY!EB32)^2),"")</f>
        <v/>
      </c>
      <c r="ED32" t="str">
        <f>IF(NJ!ED32,SQRT((WPX!ED32-WPX!EC32)^2+(WPY!ED32-WPY!EC32)^2),"")</f>
        <v/>
      </c>
      <c r="EE32" t="str">
        <f>IF(NJ!EE32,SQRT((WPX!EE32-WPX!ED32)^2+(WPY!EE32-WPY!ED32)^2),"")</f>
        <v/>
      </c>
      <c r="EF32" t="str">
        <f>IF(NJ!EF32,SQRT((WPX!EF32-WPX!EE32)^2+(WPY!EF32-WPY!EE32)^2),"")</f>
        <v/>
      </c>
      <c r="EG32" t="str">
        <f>IF(NJ!EG32,SQRT((WPX!EG32-WPX!EF32)^2+(WPY!EG32-WPY!EF32)^2),"")</f>
        <v/>
      </c>
      <c r="EH32" t="str">
        <f>IF(NJ!EH32,SQRT((WPX!EH32-WPX!EG32)^2+(WPY!EH32-WPY!EG32)^2),"")</f>
        <v/>
      </c>
      <c r="EI32" t="str">
        <f>IF(NJ!EI32,SQRT((WPX!EI32-WPX!EH32)^2+(WPY!EI32-WPY!EH32)^2),"")</f>
        <v/>
      </c>
      <c r="EJ32" t="str">
        <f>IF(NJ!EJ32,SQRT((WPX!EJ32-WPX!EI32)^2+(WPY!EJ32-WPY!EI32)^2),"")</f>
        <v/>
      </c>
      <c r="EK32" t="str">
        <f>IF(NJ!EK32,SQRT((WPX!EK32-WPX!EJ32)^2+(WPY!EK32-WPY!EJ32)^2),"")</f>
        <v/>
      </c>
      <c r="EL32" t="str">
        <f>IF(NJ!EL32,SQRT((WPX!EL32-WPX!EK32)^2+(WPY!EL32-WPY!EK32)^2),"")</f>
        <v/>
      </c>
      <c r="EM32" t="str">
        <f>IF(NJ!EM32,SQRT((WPX!EM32-WPX!EL32)^2+(WPY!EM32-WPY!EL32)^2),"")</f>
        <v/>
      </c>
      <c r="EN32" t="str">
        <f>IF(NJ!EN32,SQRT((WPX!EN32-WPX!EM32)^2+(WPY!EN32-WPY!EM32)^2),"")</f>
        <v/>
      </c>
      <c r="EO32" t="str">
        <f>IF(NJ!EO32,SQRT((WPX!EO32-WPX!EN32)^2+(WPY!EO32-WPY!EN32)^2),"")</f>
        <v/>
      </c>
      <c r="EP32" t="str">
        <f>IF(NJ!EP32,SQRT((WPX!EP32-WPX!EO32)^2+(WPY!EP32-WPY!EO32)^2),"")</f>
        <v/>
      </c>
      <c r="EQ32" t="str">
        <f>IF(NJ!EQ32,SQRT((WPX!EQ32-WPX!EP32)^2+(WPY!EQ32-WPY!EP32)^2),"")</f>
        <v/>
      </c>
      <c r="ER32" t="str">
        <f>IF(NJ!ER32,SQRT((WPX!ER32-WPX!EQ32)^2+(WPY!ER32-WPY!EQ32)^2),"")</f>
        <v/>
      </c>
      <c r="ES32" t="str">
        <f>IF(NJ!ES32,SQRT((WPX!ES32-WPX!ER32)^2+(WPY!ES32-WPY!ER32)^2),"")</f>
        <v/>
      </c>
      <c r="ET32" t="str">
        <f>IF(NJ!ET32,SQRT((WPX!ET32-WPX!ES32)^2+(WPY!ET32-WPY!ES32)^2),"")</f>
        <v/>
      </c>
      <c r="EU32" t="str">
        <f>IF(NJ!EU32,SQRT((WPX!EU32-WPX!ET32)^2+(WPY!EU32-WPY!ET32)^2),"")</f>
        <v/>
      </c>
      <c r="EV32" t="str">
        <f>IF(NJ!EV32,SQRT((WPX!EV32-WPX!EU32)^2+(WPY!EV32-WPY!EU32)^2),"")</f>
        <v/>
      </c>
      <c r="EW32" t="str">
        <f>IF(NJ!EW32,SQRT((WPX!EW32-WPX!EV32)^2+(WPY!EW32-WPY!EV32)^2),"")</f>
        <v/>
      </c>
      <c r="EX32" t="str">
        <f>IF(NJ!EX32,SQRT((WPX!EX32-WPX!EW32)^2+(WPY!EX32-WPY!EW32)^2),"")</f>
        <v/>
      </c>
      <c r="EY32" t="str">
        <f>IF(NJ!EY32,SQRT((WPX!EY32-WPX!EX32)^2+(WPY!EY32-WPY!EX32)^2),"")</f>
        <v/>
      </c>
      <c r="EZ32" t="str">
        <f>IF(NJ!EZ32,SQRT((WPX!EZ32-WPX!EY32)^2+(WPY!EZ32-WPY!EY32)^2),"")</f>
        <v/>
      </c>
      <c r="FA32" t="str">
        <f>IF(NJ!FA32,SQRT((WPX!FA32-WPX!EZ32)^2+(WPY!FA32-WPY!EZ32)^2),"")</f>
        <v/>
      </c>
      <c r="FB32" t="str">
        <f>IF(NJ!FB32,SQRT((WPX!FB32-WPX!FA32)^2+(WPY!FB32-WPY!FA32)^2),"")</f>
        <v/>
      </c>
      <c r="FC32" t="str">
        <f>IF(NJ!FC32,SQRT((WPX!FC32-WPX!FB32)^2+(WPY!FC32-WPY!FB32)^2),"")</f>
        <v/>
      </c>
      <c r="FD32" t="str">
        <f>IF(NJ!FD32,SQRT((WPX!FD32-WPX!FC32)^2+(WPY!FD32-WPY!FC32)^2),"")</f>
        <v/>
      </c>
      <c r="FE32" t="str">
        <f>IF(NJ!FE32,SQRT((WPX!FE32-WPX!FD32)^2+(WPY!FE32-WPY!FD32)^2),"")</f>
        <v/>
      </c>
      <c r="FF32" t="str">
        <f>IF(NJ!FF32,SQRT((WPX!FF32-WPX!FE32)^2+(WPY!FF32-WPY!FE32)^2),"")</f>
        <v/>
      </c>
      <c r="FG32" t="str">
        <f>IF(NJ!FG32,SQRT((WPX!FG32-WPX!FF32)^2+(WPY!FG32-WPY!FF32)^2),"")</f>
        <v/>
      </c>
      <c r="FH32" t="str">
        <f>IF(NJ!FH32,SQRT((WPX!FH32-WPX!FG32)^2+(WPY!FH32-WPY!FG32)^2),"")</f>
        <v/>
      </c>
      <c r="FI32" t="str">
        <f>IF(NJ!FI32,SQRT((WPX!FI32-WPX!FH32)^2+(WPY!FI32-WPY!FH32)^2),"")</f>
        <v/>
      </c>
      <c r="FJ32" t="str">
        <f>IF(NJ!FJ32,SQRT((WPX!FJ32-WPX!FI32)^2+(WPY!FJ32-WPY!FI32)^2),"")</f>
        <v/>
      </c>
      <c r="FK32" t="str">
        <f>IF(NJ!FK32,SQRT((WPX!FK32-WPX!FJ32)^2+(WPY!FK32-WPY!FJ32)^2),"")</f>
        <v/>
      </c>
      <c r="FL32" t="str">
        <f>IF(NJ!FL32,SQRT((WPX!FL32-WPX!FK32)^2+(WPY!FL32-WPY!FK32)^2),"")</f>
        <v/>
      </c>
      <c r="FM32" t="str">
        <f>IF(NJ!FM32,SQRT((WPX!FM32-WPX!FL32)^2+(WPY!FM32-WPY!FL32)^2),"")</f>
        <v/>
      </c>
      <c r="FN32" t="str">
        <f>IF(NJ!FN32,SQRT((WPX!FN32-WPX!FM32)^2+(WPY!FN32-WPY!FM32)^2),"")</f>
        <v/>
      </c>
      <c r="FO32" t="str">
        <f>IF(NJ!FO32,SQRT((WPX!FO32-WPX!FN32)^2+(WPY!FO32-WPY!FN32)^2),"")</f>
        <v/>
      </c>
      <c r="FP32" t="str">
        <f>IF(NJ!FP32,SQRT((WPX!FP32-WPX!FO32)^2+(WPY!FP32-WPY!FO32)^2),"")</f>
        <v/>
      </c>
      <c r="FQ32" t="str">
        <f>IF(NJ!FQ32,SQRT((WPX!FQ32-WPX!FP32)^2+(WPY!FQ32-WPY!FP32)^2),"")</f>
        <v/>
      </c>
      <c r="FR32" t="str">
        <f>IF(NJ!FR32,SQRT((WPX!FR32-WPX!FQ32)^2+(WPY!FR32-WPY!FQ32)^2),"")</f>
        <v/>
      </c>
      <c r="FT32">
        <f t="shared" si="0"/>
        <v>10.095204617898386</v>
      </c>
    </row>
    <row r="33" spans="1:176" x14ac:dyDescent="0.3">
      <c r="A33" s="2">
        <v>32</v>
      </c>
      <c r="B33" s="2" t="s">
        <v>152</v>
      </c>
      <c r="C33" t="s">
        <v>0</v>
      </c>
      <c r="D33" t="s">
        <v>3</v>
      </c>
      <c r="E33" s="13" t="s">
        <v>14</v>
      </c>
      <c r="F33" s="12">
        <v>124</v>
      </c>
      <c r="H33">
        <f>SQRT((WPX!H33)^2+(WPY!H33)^2)</f>
        <v>7.5166481891864541</v>
      </c>
      <c r="I33">
        <f>IF(NJ!I33,SQRT((WPX!I33-WPX!H33)^2+(WPY!I33-WPY!H33)^2),"")</f>
        <v>5.9059292240933612</v>
      </c>
      <c r="J33">
        <f>IF(NJ!J33,SQRT((WPX!J33-WPX!I33)^2+(WPY!J33-WPY!I33)^2),"")</f>
        <v>9.932270636667127</v>
      </c>
      <c r="K33">
        <f>IF(NJ!K33,SQRT((WPX!K33-WPX!J33)^2+(WPY!K33-WPY!J33)^2),"")</f>
        <v>7.0802542327235685</v>
      </c>
      <c r="L33">
        <f>IF(NJ!L33,SQRT((WPX!L33-WPX!K33)^2+(WPY!L33-WPY!K33)^2),"")</f>
        <v>8.6330759292386627</v>
      </c>
      <c r="M33">
        <f>IF(NJ!M33,SQRT((WPX!M33-WPX!L33)^2+(WPY!M33-WPY!L33)^2),"")</f>
        <v>8.393449827097319</v>
      </c>
      <c r="N33">
        <f>IF(NJ!N33,SQRT((WPX!N33-WPX!M33)^2+(WPY!N33-WPY!M33)^2),"")</f>
        <v>3.5846896657869842</v>
      </c>
      <c r="O33">
        <f>IF(NJ!O33,SQRT((WPX!O33-WPX!N33)^2+(WPY!O33-WPY!N33)^2),"")</f>
        <v>9.004998611882181</v>
      </c>
      <c r="P33">
        <f>IF(NJ!P33,SQRT((WPX!P33-WPX!O33)^2+(WPY!P33-WPY!O33)^2),"")</f>
        <v>8.8955044826024352</v>
      </c>
      <c r="Q33">
        <f>IF(NJ!Q33,SQRT((WPX!Q33-WPX!P33)^2+(WPY!Q33-WPY!P33)^2),"")</f>
        <v>13.046455457326331</v>
      </c>
      <c r="R33">
        <f>IF(NJ!R33,SQRT((WPX!R33-WPX!Q33)^2+(WPY!R33-WPY!Q33)^2),"")</f>
        <v>4.0459856648287822</v>
      </c>
      <c r="S33">
        <f>IF(NJ!S33,SQRT((WPX!S33-WPX!R33)^2+(WPY!S33-WPY!R33)^2),"")</f>
        <v>2.8231188426986207</v>
      </c>
      <c r="T33">
        <f>IF(NJ!T33,SQRT((WPX!T33-WPX!S33)^2+(WPY!T33-WPY!S33)^2),"")</f>
        <v>15.611534197509226</v>
      </c>
      <c r="U33">
        <f>IF(NJ!U33,SQRT((WPX!U33-WPX!T33)^2+(WPY!U33-WPY!T33)^2),"")</f>
        <v>9.4752308678997377</v>
      </c>
      <c r="V33">
        <f>IF(NJ!V33,SQRT((WPX!V33-WPX!U33)^2+(WPY!V33-WPY!U33)^2),"")</f>
        <v>12.010412149464313</v>
      </c>
      <c r="W33">
        <f>IF(NJ!W33,SQRT((WPX!W33-WPX!V33)^2+(WPY!W33-WPY!V33)^2),"")</f>
        <v>14.634206503941375</v>
      </c>
      <c r="X33">
        <f>IF(NJ!X33,SQRT((WPX!X33-WPX!W33)^2+(WPY!X33-WPY!W33)^2),"")</f>
        <v>19.673586353280889</v>
      </c>
      <c r="Y33">
        <f>IF(NJ!Y33,SQRT((WPX!Y33-WPX!X33)^2+(WPY!Y33-WPY!X33)^2),"")</f>
        <v>4.440720662234904</v>
      </c>
      <c r="Z33">
        <f>IF(NJ!Z33,SQRT((WPX!Z33-WPX!Y33)^2+(WPY!Z33-WPY!Y33)^2),"")</f>
        <v>3.6345563690772495</v>
      </c>
      <c r="AA33">
        <f>IF(NJ!AA33,SQRT((WPX!AA33-WPX!Z33)^2+(WPY!AA33-WPY!Z33)^2),"")</f>
        <v>3.6715119501371638</v>
      </c>
      <c r="AB33">
        <f>IF(NJ!AB33,SQRT((WPX!AB33-WPX!AA33)^2+(WPY!AB33-WPY!AA33)^2),"")</f>
        <v>11.843141475132347</v>
      </c>
      <c r="AC33">
        <f>IF(NJ!AC33,SQRT((WPX!AC33-WPX!AB33)^2+(WPY!AC33-WPY!AB33)^2),"")</f>
        <v>1.5811388300841898</v>
      </c>
      <c r="AD33">
        <f>IF(NJ!AD33,SQRT((WPX!AD33-WPX!AC33)^2+(WPY!AD33-WPY!AC33)^2),"")</f>
        <v>2.0615528128088303</v>
      </c>
      <c r="AE33">
        <f>IF(NJ!AE33,SQRT((WPX!AE33-WPX!AD33)^2+(WPY!AE33-WPY!AD33)^2),"")</f>
        <v>6.4031242374328494</v>
      </c>
      <c r="AF33">
        <f>IF(NJ!AF33,SQRT((WPX!AF33-WPX!AE33)^2+(WPY!AF33-WPY!AE33)^2),"")</f>
        <v>9.9503768772845973</v>
      </c>
      <c r="AG33">
        <f>IF(NJ!AG33,SQRT((WPX!AG33-WPX!AF33)^2+(WPY!AG33-WPY!AF33)^2),"")</f>
        <v>16.0099968769516</v>
      </c>
      <c r="AH33">
        <f>IF(NJ!AH33,SQRT((WPX!AH33-WPX!AG33)^2+(WPY!AH33-WPY!AG33)^2),"")</f>
        <v>2.8231188426986207</v>
      </c>
      <c r="AI33">
        <f>IF(NJ!AI33,SQRT((WPX!AI33-WPX!AH33)^2+(WPY!AI33-WPY!AH33)^2),"")</f>
        <v>10.120276676059801</v>
      </c>
      <c r="AJ33">
        <f>IF(NJ!AJ33,SQRT((WPX!AJ33-WPX!AI33)^2+(WPY!AJ33-WPY!AI33)^2),"")</f>
        <v>7.0092795635500238</v>
      </c>
      <c r="AK33">
        <f>IF(NJ!AK33,SQRT((WPX!AK33-WPX!AJ33)^2+(WPY!AK33-WPY!AJ33)^2),"")</f>
        <v>3.6769552621700465</v>
      </c>
      <c r="AL33">
        <f>IF(NJ!AL33,SQRT((WPX!AL33-WPX!AK33)^2+(WPY!AL33-WPY!AK33)^2),"")</f>
        <v>1.5556349186104044</v>
      </c>
      <c r="AM33">
        <f>IF(NJ!AM33,SQRT((WPX!AM33-WPX!AL33)^2+(WPY!AM33-WPY!AL33)^2),"")</f>
        <v>12.389108119634763</v>
      </c>
      <c r="AN33">
        <f>IF(NJ!AN33,SQRT((WPX!AN33-WPX!AM33)^2+(WPY!AN33-WPY!AM33)^2),"")</f>
        <v>10.534229919647663</v>
      </c>
      <c r="AO33">
        <f>IF(NJ!AO33,SQRT((WPX!AO33-WPX!AN33)^2+(WPY!AO33-WPY!AN33)^2),"")</f>
        <v>8.4219950130595542</v>
      </c>
      <c r="AP33">
        <f>IF(NJ!AP33,SQRT((WPX!AP33-WPX!AO33)^2+(WPY!AP33-WPY!AO33)^2),"")</f>
        <v>3.0999999999999996</v>
      </c>
      <c r="AQ33">
        <f>IF(NJ!AQ33,SQRT((WPX!AQ33-WPX!AP33)^2+(WPY!AQ33-WPY!AP33)^2),"")</f>
        <v>6.3788713735268248</v>
      </c>
      <c r="AR33">
        <f>IF(NJ!AR33,SQRT((WPX!AR33-WPX!AQ33)^2+(WPY!AR33-WPY!AQ33)^2),"")</f>
        <v>13.257450735341241</v>
      </c>
      <c r="AS33">
        <f>IF(NJ!AS33,SQRT((WPX!AS33-WPX!AR33)^2+(WPY!AS33-WPY!AR33)^2),"")</f>
        <v>10.412012293500235</v>
      </c>
      <c r="AT33">
        <f>IF(NJ!AT33,SQRT((WPX!AT33-WPX!AS33)^2+(WPY!AT33-WPY!AS33)^2),"")</f>
        <v>6.3820059542435397</v>
      </c>
      <c r="AU33">
        <f>IF(NJ!AU33,SQRT((WPX!AU33-WPX!AT33)^2+(WPY!AU33-WPY!AT33)^2),"")</f>
        <v>2.6400757564888182</v>
      </c>
      <c r="AV33">
        <f>IF(NJ!AV33,SQRT((WPX!AV33-WPX!AU33)^2+(WPY!AV33-WPY!AU33)^2),"")</f>
        <v>8.7965902484996992</v>
      </c>
      <c r="AW33">
        <f>IF(NJ!AW33,SQRT((WPX!AW33-WPX!AV33)^2+(WPY!AW33-WPY!AV33)^2),"")</f>
        <v>6.0539243470661237</v>
      </c>
      <c r="AX33">
        <f>IF(NJ!AX33,SQRT((WPX!AX33-WPX!AW33)^2+(WPY!AX33-WPY!AW33)^2),"")</f>
        <v>5.1078371156488531</v>
      </c>
      <c r="AY33">
        <f>IF(NJ!AY33,SQRT((WPX!AY33-WPX!AX33)^2+(WPY!AY33-WPY!AX33)^2),"")</f>
        <v>5.5226805085936297</v>
      </c>
      <c r="AZ33">
        <f>IF(NJ!AZ33,SQRT((WPX!AZ33-WPX!AY33)^2+(WPY!AZ33-WPY!AY33)^2),"")</f>
        <v>12.767536959022284</v>
      </c>
      <c r="BA33">
        <f>IF(NJ!BA33,SQRT((WPX!BA33-WPX!AZ33)^2+(WPY!BA33-WPY!AZ33)^2),"")</f>
        <v>6.8731361109758327</v>
      </c>
      <c r="BB33">
        <f>IF(NJ!BB33,SQRT((WPX!BB33-WPX!BA33)^2+(WPY!BB33-WPY!BA33)^2),"")</f>
        <v>3.2202484376209233</v>
      </c>
      <c r="BC33">
        <f>IF(NJ!BC33,SQRT((WPX!BC33-WPX!BB33)^2+(WPY!BC33-WPY!BB33)^2),"")</f>
        <v>8.3862983490929999</v>
      </c>
      <c r="BD33">
        <f>IF(NJ!BD33,SQRT((WPX!BD33-WPX!BC33)^2+(WPY!BD33-WPY!BC33)^2),"")</f>
        <v>9.144397191723467</v>
      </c>
      <c r="BE33">
        <f>IF(NJ!BE33,SQRT((WPX!BE33-WPX!BD33)^2+(WPY!BE33-WPY!BD33)^2),"")</f>
        <v>11.527792503337315</v>
      </c>
      <c r="BF33">
        <f>IF(NJ!BF33,SQRT((WPX!BF33-WPX!BE33)^2+(WPY!BF33-WPY!BE33)^2),"")</f>
        <v>1</v>
      </c>
      <c r="BG33">
        <f>IF(NJ!BG33,SQRT((WPX!BG33-WPX!BF33)^2+(WPY!BG33-WPY!BF33)^2),"")</f>
        <v>8.1841309862440497</v>
      </c>
      <c r="BH33">
        <f>IF(NJ!BH33,SQRT((WPX!BH33-WPX!BG33)^2+(WPY!BH33-WPY!BG33)^2),"")</f>
        <v>7.8025636812524644</v>
      </c>
      <c r="BI33">
        <f>IF(NJ!BI33,SQRT((WPX!BI33-WPX!BH33)^2+(WPY!BI33-WPY!BH33)^2),"")</f>
        <v>5.3366656256505332</v>
      </c>
      <c r="BJ33">
        <f>IF(NJ!BJ33,SQRT((WPX!BJ33-WPX!BI33)^2+(WPY!BJ33-WPY!BI33)^2),"")</f>
        <v>4.2011903075200001</v>
      </c>
      <c r="BK33">
        <f>IF(NJ!BK33,SQRT((WPX!BK33-WPX!BJ33)^2+(WPY!BK33-WPY!BJ33)^2),"")</f>
        <v>8.3024092888751291</v>
      </c>
      <c r="BL33">
        <f>IF(NJ!BL33,SQRT((WPX!BL33-WPX!BK33)^2+(WPY!BL33-WPY!BK33)^2),"")</f>
        <v>5.9816385714952709</v>
      </c>
      <c r="BM33">
        <f>IF(NJ!BM33,SQRT((WPX!BM33-WPX!BL33)^2+(WPY!BM33-WPY!BL33)^2),"")</f>
        <v>15.678010077812809</v>
      </c>
      <c r="BN33">
        <f>IF(NJ!BN33,SQRT((WPX!BN33-WPX!BM33)^2+(WPY!BN33-WPY!BM33)^2),"")</f>
        <v>15.482893786369523</v>
      </c>
      <c r="BO33">
        <f>IF(NJ!BO33,SQRT((WPX!BO33-WPX!BN33)^2+(WPY!BO33-WPY!BN33)^2),"")</f>
        <v>7.1112586790244112</v>
      </c>
      <c r="BP33">
        <f>IF(NJ!BP33,SQRT((WPX!BP33-WPX!BO33)^2+(WPY!BP33-WPY!BO33)^2),"")</f>
        <v>9.1482238713315276</v>
      </c>
      <c r="BQ33">
        <f>IF(NJ!BQ33,SQRT((WPX!BQ33-WPX!BP33)^2+(WPY!BQ33-WPY!BP33)^2),"")</f>
        <v>5.2773099207835044</v>
      </c>
      <c r="BR33">
        <f>IF(NJ!BR33,SQRT((WPX!BR33-WPX!BQ33)^2+(WPY!BR33-WPY!BQ33)^2),"")</f>
        <v>4.8270073544588685</v>
      </c>
      <c r="BS33">
        <f>IF(NJ!BS33,SQRT((WPX!BS33-WPX!BR33)^2+(WPY!BS33-WPY!BR33)^2),"")</f>
        <v>7.009279563550022</v>
      </c>
      <c r="BT33">
        <f>IF(NJ!BT33,SQRT((WPX!BT33-WPX!BS33)^2+(WPY!BT33-WPY!BS33)^2),"")</f>
        <v>1.7720045146669352</v>
      </c>
      <c r="BU33">
        <f>IF(NJ!BU33,SQRT((WPX!BU33-WPX!BT33)^2+(WPY!BU33-WPY!BT33)^2),"")</f>
        <v>4.5354161881794264</v>
      </c>
      <c r="BV33">
        <f>IF(NJ!BV33,SQRT((WPX!BV33-WPX!BU33)^2+(WPY!BV33-WPY!BU33)^2),"")</f>
        <v>1.1704699910719623</v>
      </c>
      <c r="BW33">
        <f>IF(NJ!BW33,SQRT((WPX!BW33-WPX!BV33)^2+(WPY!BW33-WPY!BV33)^2),"")</f>
        <v>10.068763578513501</v>
      </c>
      <c r="BX33">
        <f>IF(NJ!BX33,SQRT((WPX!BX33-WPX!BW33)^2+(WPY!BX33-WPY!BW33)^2),"")</f>
        <v>3.72155881318568</v>
      </c>
      <c r="BY33">
        <f>IF(NJ!BY33,SQRT((WPX!BY33-WPX!BX33)^2+(WPY!BY33-WPY!BX33)^2),"")</f>
        <v>6.8447059834590407</v>
      </c>
      <c r="BZ33">
        <f>IF(NJ!BZ33,SQRT((WPX!BZ33-WPX!BY33)^2+(WPY!BZ33-WPY!BY33)^2),"")</f>
        <v>5.9203040462462733</v>
      </c>
      <c r="CA33">
        <f>IF(NJ!CA33,SQRT((WPX!CA33-WPX!BZ33)^2+(WPY!CA33-WPY!BZ33)^2),"")</f>
        <v>3.7336309405188932</v>
      </c>
      <c r="CB33">
        <f>IF(NJ!CB33,SQRT((WPX!CB33-WPX!CA33)^2+(WPY!CB33-WPY!CA33)^2),"")</f>
        <v>0.7</v>
      </c>
      <c r="CC33">
        <f>IF(NJ!CC33,SQRT((WPX!CC33-WPX!CB33)^2+(WPY!CC33-WPY!CB33)^2),"")</f>
        <v>7.0455659815234153</v>
      </c>
      <c r="CD33">
        <f>IF(NJ!CD33,SQRT((WPX!CD33-WPX!CC33)^2+(WPY!CD33-WPY!CC33)^2),"")</f>
        <v>9.3134311615000396</v>
      </c>
      <c r="CE33">
        <f>IF(NJ!CE33,SQRT((WPX!CE33-WPX!CD33)^2+(WPY!CE33-WPY!CD33)^2),"")</f>
        <v>4.4407206622349031</v>
      </c>
      <c r="CF33">
        <f>IF(NJ!CF33,SQRT((WPX!CF33-WPX!CE33)^2+(WPY!CF33-WPY!CE33)^2),"")</f>
        <v>3.1400636936215158</v>
      </c>
      <c r="CG33">
        <f>IF(NJ!CG33,SQRT((WPX!CG33-WPX!CF33)^2+(WPY!CG33-WPY!CF33)^2),"")</f>
        <v>12.330855606972293</v>
      </c>
      <c r="CH33">
        <f>IF(NJ!CH33,SQRT((WPX!CH33-WPX!CG33)^2+(WPY!CH33-WPY!CG33)^2),"")</f>
        <v>19.913814300630605</v>
      </c>
      <c r="CI33">
        <f>IF(NJ!CI33,SQRT((WPX!CI33-WPX!CH33)^2+(WPY!CI33-WPY!CH33)^2),"")</f>
        <v>9.0426765949026411</v>
      </c>
      <c r="CJ33">
        <f>IF(NJ!CJ33,SQRT((WPX!CJ33-WPX!CI33)^2+(WPY!CJ33-WPY!CI33)^2),"")</f>
        <v>1.9416487838947609</v>
      </c>
      <c r="CK33">
        <f>IF(NJ!CK33,SQRT((WPX!CK33-WPX!CJ33)^2+(WPY!CK33-WPY!CJ33)^2),"")</f>
        <v>5.315072906367325</v>
      </c>
      <c r="CL33">
        <f>IF(NJ!CL33,SQRT((WPX!CL33-WPX!CK33)^2+(WPY!CL33-WPY!CK33)^2),"")</f>
        <v>10.683164325236227</v>
      </c>
      <c r="CM33">
        <f>IF(NJ!CM33,SQRT((WPX!CM33-WPX!CL33)^2+(WPY!CM33-WPY!CL33)^2),"")</f>
        <v>6.7955868032128031</v>
      </c>
      <c r="CN33">
        <f>IF(NJ!CN33,SQRT((WPX!CN33-WPX!CM33)^2+(WPY!CN33-WPY!CM33)^2),"")</f>
        <v>5.3851648071345046</v>
      </c>
      <c r="CO33">
        <f>IF(NJ!CO33,SQRT((WPX!CO33-WPX!CN33)^2+(WPY!CO33-WPY!CN33)^2),"")</f>
        <v>9.0609050320594342</v>
      </c>
      <c r="CP33">
        <f>IF(NJ!CP33,SQRT((WPX!CP33-WPX!CO33)^2+(WPY!CP33-WPY!CO33)^2),"")</f>
        <v>8.1043198357419239</v>
      </c>
      <c r="CQ33">
        <f>IF(NJ!CQ33,SQRT((WPX!CQ33-WPX!CP33)^2+(WPY!CQ33-WPY!CP33)^2),"")</f>
        <v>0.89999999999999947</v>
      </c>
      <c r="CR33">
        <f>IF(NJ!CR33,SQRT((WPX!CR33-WPX!CQ33)^2+(WPY!CR33-WPY!CQ33)^2),"")</f>
        <v>10.30776406404415</v>
      </c>
      <c r="CS33">
        <f>IF(NJ!CS33,SQRT((WPX!CS33-WPX!CR33)^2+(WPY!CS33-WPY!CR33)^2),"")</f>
        <v>5.2</v>
      </c>
      <c r="CT33">
        <f>IF(NJ!CT33,SQRT((WPX!CT33-WPX!CS33)^2+(WPY!CT33-WPY!CS33)^2),"")</f>
        <v>1.5</v>
      </c>
      <c r="CU33">
        <f>IF(NJ!CU33,SQRT((WPX!CU33-WPX!CT33)^2+(WPY!CU33-WPY!CT33)^2),"")</f>
        <v>2.8231188426986202</v>
      </c>
      <c r="CV33">
        <f>IF(NJ!CV33,SQRT((WPX!CV33-WPX!CU33)^2+(WPY!CV33-WPY!CU33)^2),"")</f>
        <v>2.9000000000000004</v>
      </c>
      <c r="CW33">
        <f>IF(NJ!CW33,SQRT((WPX!CW33-WPX!CV33)^2+(WPY!CW33-WPY!CV33)^2),"")</f>
        <v>2</v>
      </c>
      <c r="CX33">
        <f>IF(NJ!CX33,SQRT((WPX!CX33-WPX!CW33)^2+(WPY!CX33-WPY!CW33)^2),"")</f>
        <v>2.1587033144922909</v>
      </c>
      <c r="CY33">
        <f>IF(NJ!CY33,SQRT((WPX!CY33-WPX!CX33)^2+(WPY!CY33-WPY!CX33)^2),"")</f>
        <v>5.2801515129776337</v>
      </c>
      <c r="CZ33">
        <f>IF(NJ!CZ33,SQRT((WPX!CZ33-WPX!CY33)^2+(WPY!CZ33-WPY!CY33)^2),"")</f>
        <v>6.74166151627327</v>
      </c>
      <c r="DA33">
        <f>IF(NJ!DA33,SQRT((WPX!DA33-WPX!CZ33)^2+(WPY!DA33-WPY!CZ33)^2),"")</f>
        <v>7.2801098892805181</v>
      </c>
      <c r="DB33">
        <f>IF(NJ!DB33,SQRT((WPX!DB33-WPX!DA33)^2+(WPY!DB33-WPY!DA33)^2),"")</f>
        <v>6.8066144300966531</v>
      </c>
      <c r="DC33">
        <f>IF(NJ!DC33,SQRT((WPX!DC33-WPX!DB33)^2+(WPY!DC33-WPY!DB33)^2),"")</f>
        <v>7.0235318750611526</v>
      </c>
      <c r="DD33">
        <f>IF(NJ!DD33,SQRT((WPX!DD33-WPX!DC33)^2+(WPY!DD33-WPY!DC33)^2),"")</f>
        <v>10.307764064044148</v>
      </c>
      <c r="DE33">
        <f>IF(NJ!DE33,SQRT((WPX!DE33-WPX!DD33)^2+(WPY!DE33-WPY!DD33)^2),"")</f>
        <v>20.180436070610561</v>
      </c>
      <c r="DF33">
        <f>IF(NJ!DF33,SQRT((WPX!DF33-WPX!DE33)^2+(WPY!DF33-WPY!DE33)^2),"")</f>
        <v>5.8600341295934433</v>
      </c>
      <c r="DG33">
        <f>IF(NJ!DG33,SQRT((WPX!DG33-WPX!DF33)^2+(WPY!DG33-WPY!DF33)^2),"")</f>
        <v>2.7202941017470894</v>
      </c>
      <c r="DH33">
        <f>IF(NJ!DH33,SQRT((WPX!DH33-WPX!DG33)^2+(WPY!DH33-WPY!DG33)^2),"")</f>
        <v>8.9106677639781857</v>
      </c>
      <c r="DI33">
        <f>IF(NJ!DI33,SQRT((WPX!DI33-WPX!DH33)^2+(WPY!DI33-WPY!DH33)^2),"")</f>
        <v>4.7518417482066901</v>
      </c>
      <c r="DJ33">
        <f>IF(NJ!DJ33,SQRT((WPX!DJ33-WPX!DI33)^2+(WPY!DJ33-WPY!DI33)^2),"")</f>
        <v>8.9470665583754325</v>
      </c>
      <c r="DK33">
        <f>IF(NJ!DK33,SQRT((WPX!DK33-WPX!DJ33)^2+(WPY!DK33-WPY!DJ33)^2),"")</f>
        <v>4.2720018726587661</v>
      </c>
      <c r="DL33">
        <f>IF(NJ!DL33,SQRT((WPX!DL33-WPX!DK33)^2+(WPY!DL33-WPY!DK33)^2),"")</f>
        <v>6.3505905237229712</v>
      </c>
      <c r="DM33">
        <f>IF(NJ!DM33,SQRT((WPX!DM33-WPX!DL33)^2+(WPY!DM33-WPY!DL33)^2),"")</f>
        <v>6.8593002558570078</v>
      </c>
      <c r="DN33">
        <f>IF(NJ!DN33,SQRT((WPX!DN33-WPX!DM33)^2+(WPY!DN33-WPY!DM33)^2),"")</f>
        <v>2.6683328128252648</v>
      </c>
      <c r="DO33">
        <f>IF(NJ!DO33,SQRT((WPX!DO33-WPX!DN33)^2+(WPY!DO33-WPY!DN33)^2),"")</f>
        <v>2.2627416997969503</v>
      </c>
      <c r="DP33">
        <f>IF(NJ!DP33,SQRT((WPX!DP33-WPX!DO33)^2+(WPY!DP33-WPY!DO33)^2),"")</f>
        <v>10.028459502834918</v>
      </c>
      <c r="DQ33">
        <f>IF(NJ!DQ33,SQRT((WPX!DQ33-WPX!DP33)^2+(WPY!DQ33-WPY!DP33)^2),"")</f>
        <v>2.9529646120466784</v>
      </c>
      <c r="DR33">
        <f>IF(NJ!DR33,SQRT((WPX!DR33-WPX!DQ33)^2+(WPY!DR33-WPY!DQ33)^2),"")</f>
        <v>5.0009999000199956</v>
      </c>
      <c r="DS33">
        <f>IF(NJ!DS33,SQRT((WPX!DS33-WPX!DR33)^2+(WPY!DS33-WPY!DR33)^2),"")</f>
        <v>10.993179703798171</v>
      </c>
      <c r="DT33">
        <f>IF(NJ!DT33,SQRT((WPX!DT33-WPX!DS33)^2+(WPY!DT33-WPY!DS33)^2),"")</f>
        <v>3.9560080889704961</v>
      </c>
      <c r="DU33">
        <f>IF(NJ!DU33,SQRT((WPX!DU33-WPX!DT33)^2+(WPY!DU33-WPY!DT33)^2),"")</f>
        <v>2.8017851452243803</v>
      </c>
      <c r="DV33">
        <f>IF(NJ!DV33,SQRT((WPX!DV33-WPX!DU33)^2+(WPY!DV33-WPY!DU33)^2),"")</f>
        <v>4.1109609582188922</v>
      </c>
      <c r="DW33">
        <f>IF(NJ!DW33,SQRT((WPX!DW33-WPX!DV33)^2+(WPY!DW33-WPY!DV33)^2),"")</f>
        <v>0.86023252670426276</v>
      </c>
      <c r="DX33">
        <f>IF(NJ!DX33,SQRT((WPX!DX33-WPX!DW33)^2+(WPY!DX33-WPY!DW33)^2),"")</f>
        <v>1.5811388300841898</v>
      </c>
      <c r="DY33">
        <f>IF(NJ!DY33,SQRT((WPX!DY33-WPX!DX33)^2+(WPY!DY33-WPY!DX33)^2),"")</f>
        <v>0.70000000000000018</v>
      </c>
      <c r="DZ33">
        <f>IF(NJ!DZ33,SQRT((WPX!DZ33-WPX!DY33)^2+(WPY!DZ33-WPY!DY33)^2),"")</f>
        <v>4.5310043036836758</v>
      </c>
      <c r="EA33" t="str">
        <f>IF(NJ!EA33,SQRT((WPX!EA33-WPX!DZ33)^2+(WPY!EA33-WPY!DZ33)^2),"")</f>
        <v/>
      </c>
      <c r="EB33" t="str">
        <f>IF(NJ!EB33,SQRT((WPX!EB33-WPX!EA33)^2+(WPY!EB33-WPY!EA33)^2),"")</f>
        <v/>
      </c>
      <c r="EC33" t="str">
        <f>IF(NJ!EC33,SQRT((WPX!EC33-WPX!EB33)^2+(WPY!EC33-WPY!EB33)^2),"")</f>
        <v/>
      </c>
      <c r="ED33" t="str">
        <f>IF(NJ!ED33,SQRT((WPX!ED33-WPX!EC33)^2+(WPY!ED33-WPY!EC33)^2),"")</f>
        <v/>
      </c>
      <c r="EE33" t="str">
        <f>IF(NJ!EE33,SQRT((WPX!EE33-WPX!ED33)^2+(WPY!EE33-WPY!ED33)^2),"")</f>
        <v/>
      </c>
      <c r="EF33" t="str">
        <f>IF(NJ!EF33,SQRT((WPX!EF33-WPX!EE33)^2+(WPY!EF33-WPY!EE33)^2),"")</f>
        <v/>
      </c>
      <c r="EG33" t="str">
        <f>IF(NJ!EG33,SQRT((WPX!EG33-WPX!EF33)^2+(WPY!EG33-WPY!EF33)^2),"")</f>
        <v/>
      </c>
      <c r="EH33" t="str">
        <f>IF(NJ!EH33,SQRT((WPX!EH33-WPX!EG33)^2+(WPY!EH33-WPY!EG33)^2),"")</f>
        <v/>
      </c>
      <c r="EI33" t="str">
        <f>IF(NJ!EI33,SQRT((WPX!EI33-WPX!EH33)^2+(WPY!EI33-WPY!EH33)^2),"")</f>
        <v/>
      </c>
      <c r="EJ33" t="str">
        <f>IF(NJ!EJ33,SQRT((WPX!EJ33-WPX!EI33)^2+(WPY!EJ33-WPY!EI33)^2),"")</f>
        <v/>
      </c>
      <c r="EK33" t="str">
        <f>IF(NJ!EK33,SQRT((WPX!EK33-WPX!EJ33)^2+(WPY!EK33-WPY!EJ33)^2),"")</f>
        <v/>
      </c>
      <c r="EL33" t="str">
        <f>IF(NJ!EL33,SQRT((WPX!EL33-WPX!EK33)^2+(WPY!EL33-WPY!EK33)^2),"")</f>
        <v/>
      </c>
      <c r="EM33" t="str">
        <f>IF(NJ!EM33,SQRT((WPX!EM33-WPX!EL33)^2+(WPY!EM33-WPY!EL33)^2),"")</f>
        <v/>
      </c>
      <c r="EN33" t="str">
        <f>IF(NJ!EN33,SQRT((WPX!EN33-WPX!EM33)^2+(WPY!EN33-WPY!EM33)^2),"")</f>
        <v/>
      </c>
      <c r="EO33" t="str">
        <f>IF(NJ!EO33,SQRT((WPX!EO33-WPX!EN33)^2+(WPY!EO33-WPY!EN33)^2),"")</f>
        <v/>
      </c>
      <c r="EP33" t="str">
        <f>IF(NJ!EP33,SQRT((WPX!EP33-WPX!EO33)^2+(WPY!EP33-WPY!EO33)^2),"")</f>
        <v/>
      </c>
      <c r="EQ33" t="str">
        <f>IF(NJ!EQ33,SQRT((WPX!EQ33-WPX!EP33)^2+(WPY!EQ33-WPY!EP33)^2),"")</f>
        <v/>
      </c>
      <c r="ER33" t="str">
        <f>IF(NJ!ER33,SQRT((WPX!ER33-WPX!EQ33)^2+(WPY!ER33-WPY!EQ33)^2),"")</f>
        <v/>
      </c>
      <c r="ES33" t="str">
        <f>IF(NJ!ES33,SQRT((WPX!ES33-WPX!ER33)^2+(WPY!ES33-WPY!ER33)^2),"")</f>
        <v/>
      </c>
      <c r="ET33" t="str">
        <f>IF(NJ!ET33,SQRT((WPX!ET33-WPX!ES33)^2+(WPY!ET33-WPY!ES33)^2),"")</f>
        <v/>
      </c>
      <c r="EU33" t="str">
        <f>IF(NJ!EU33,SQRT((WPX!EU33-WPX!ET33)^2+(WPY!EU33-WPY!ET33)^2),"")</f>
        <v/>
      </c>
      <c r="EV33" t="str">
        <f>IF(NJ!EV33,SQRT((WPX!EV33-WPX!EU33)^2+(WPY!EV33-WPY!EU33)^2),"")</f>
        <v/>
      </c>
      <c r="EW33" t="str">
        <f>IF(NJ!EW33,SQRT((WPX!EW33-WPX!EV33)^2+(WPY!EW33-WPY!EV33)^2),"")</f>
        <v/>
      </c>
      <c r="EX33" t="str">
        <f>IF(NJ!EX33,SQRT((WPX!EX33-WPX!EW33)^2+(WPY!EX33-WPY!EW33)^2),"")</f>
        <v/>
      </c>
      <c r="EY33" t="str">
        <f>IF(NJ!EY33,SQRT((WPX!EY33-WPX!EX33)^2+(WPY!EY33-WPY!EX33)^2),"")</f>
        <v/>
      </c>
      <c r="EZ33" t="str">
        <f>IF(NJ!EZ33,SQRT((WPX!EZ33-WPX!EY33)^2+(WPY!EZ33-WPY!EY33)^2),"")</f>
        <v/>
      </c>
      <c r="FA33" t="str">
        <f>IF(NJ!FA33,SQRT((WPX!FA33-WPX!EZ33)^2+(WPY!FA33-WPY!EZ33)^2),"")</f>
        <v/>
      </c>
      <c r="FB33" t="str">
        <f>IF(NJ!FB33,SQRT((WPX!FB33-WPX!FA33)^2+(WPY!FB33-WPY!FA33)^2),"")</f>
        <v/>
      </c>
      <c r="FC33" t="str">
        <f>IF(NJ!FC33,SQRT((WPX!FC33-WPX!FB33)^2+(WPY!FC33-WPY!FB33)^2),"")</f>
        <v/>
      </c>
      <c r="FD33" t="str">
        <f>IF(NJ!FD33,SQRT((WPX!FD33-WPX!FC33)^2+(WPY!FD33-WPY!FC33)^2),"")</f>
        <v/>
      </c>
      <c r="FE33" t="str">
        <f>IF(NJ!FE33,SQRT((WPX!FE33-WPX!FD33)^2+(WPY!FE33-WPY!FD33)^2),"")</f>
        <v/>
      </c>
      <c r="FF33" t="str">
        <f>IF(NJ!FF33,SQRT((WPX!FF33-WPX!FE33)^2+(WPY!FF33-WPY!FE33)^2),"")</f>
        <v/>
      </c>
      <c r="FG33" t="str">
        <f>IF(NJ!FG33,SQRT((WPX!FG33-WPX!FF33)^2+(WPY!FG33-WPY!FF33)^2),"")</f>
        <v/>
      </c>
      <c r="FH33" t="str">
        <f>IF(NJ!FH33,SQRT((WPX!FH33-WPX!FG33)^2+(WPY!FH33-WPY!FG33)^2),"")</f>
        <v/>
      </c>
      <c r="FI33" t="str">
        <f>IF(NJ!FI33,SQRT((WPX!FI33-WPX!FH33)^2+(WPY!FI33-WPY!FH33)^2),"")</f>
        <v/>
      </c>
      <c r="FJ33" t="str">
        <f>IF(NJ!FJ33,SQRT((WPX!FJ33-WPX!FI33)^2+(WPY!FJ33-WPY!FI33)^2),"")</f>
        <v/>
      </c>
      <c r="FK33" t="str">
        <f>IF(NJ!FK33,SQRT((WPX!FK33-WPX!FJ33)^2+(WPY!FK33-WPY!FJ33)^2),"")</f>
        <v/>
      </c>
      <c r="FL33" t="str">
        <f>IF(NJ!FL33,SQRT((WPX!FL33-WPX!FK33)^2+(WPY!FL33-WPY!FK33)^2),"")</f>
        <v/>
      </c>
      <c r="FM33" t="str">
        <f>IF(NJ!FM33,SQRT((WPX!FM33-WPX!FL33)^2+(WPY!FM33-WPY!FL33)^2),"")</f>
        <v/>
      </c>
      <c r="FN33" t="str">
        <f>IF(NJ!FN33,SQRT((WPX!FN33-WPX!FM33)^2+(WPY!FN33-WPY!FM33)^2),"")</f>
        <v/>
      </c>
      <c r="FO33" t="str">
        <f>IF(NJ!FO33,SQRT((WPX!FO33-WPX!FN33)^2+(WPY!FO33-WPY!FN33)^2),"")</f>
        <v/>
      </c>
      <c r="FP33" t="str">
        <f>IF(NJ!FP33,SQRT((WPX!FP33-WPX!FO33)^2+(WPY!FP33-WPY!FO33)^2),"")</f>
        <v/>
      </c>
      <c r="FQ33" t="str">
        <f>IF(NJ!FQ33,SQRT((WPX!FQ33-WPX!FP33)^2+(WPY!FQ33-WPY!FP33)^2),"")</f>
        <v/>
      </c>
      <c r="FR33" t="str">
        <f>IF(NJ!FR33,SQRT((WPX!FR33-WPX!FQ33)^2+(WPY!FR33-WPY!FQ33)^2),"")</f>
        <v/>
      </c>
      <c r="FT33">
        <f t="shared" si="0"/>
        <v>6.8684293822004276</v>
      </c>
    </row>
    <row r="34" spans="1:176" x14ac:dyDescent="0.3">
      <c r="A34" s="2">
        <v>33</v>
      </c>
      <c r="B34" s="2" t="s">
        <v>153</v>
      </c>
      <c r="C34" t="s">
        <v>0</v>
      </c>
      <c r="D34" t="s">
        <v>1</v>
      </c>
      <c r="E34" s="13" t="s">
        <v>14</v>
      </c>
      <c r="F34" s="12">
        <v>148</v>
      </c>
      <c r="H34">
        <f>SQRT((WPX!H34)^2+(WPY!H34)^2)</f>
        <v>4.1182520563948</v>
      </c>
      <c r="I34">
        <f>IF(NJ!I34,SQRT((WPX!I34-WPX!H34)^2+(WPY!I34-WPY!H34)^2),"")</f>
        <v>2.3706539182259396</v>
      </c>
      <c r="J34">
        <f>IF(NJ!J34,SQRT((WPX!J34-WPX!I34)^2+(WPY!J34-WPY!I34)^2),"")</f>
        <v>2.9068883707497268</v>
      </c>
      <c r="K34">
        <f>IF(NJ!K34,SQRT((WPX!K34-WPX!J34)^2+(WPY!K34-WPY!J34)^2),"")</f>
        <v>7.3437047870948637</v>
      </c>
      <c r="L34">
        <f>IF(NJ!L34,SQRT((WPX!L34-WPX!K34)^2+(WPY!L34-WPY!K34)^2),"")</f>
        <v>1.019803902718557</v>
      </c>
      <c r="M34">
        <f>IF(NJ!M34,SQRT((WPX!M34-WPX!L34)^2+(WPY!M34-WPY!L34)^2),"")</f>
        <v>9.0249653738947941</v>
      </c>
      <c r="N34">
        <f>IF(NJ!N34,SQRT((WPX!N34-WPX!M34)^2+(WPY!N34-WPY!M34)^2),"")</f>
        <v>3.9115214431215892</v>
      </c>
      <c r="O34">
        <f>IF(NJ!O34,SQRT((WPX!O34-WPX!N34)^2+(WPY!O34-WPY!N34)^2),"")</f>
        <v>0.86023252670426265</v>
      </c>
      <c r="P34">
        <f>IF(NJ!P34,SQRT((WPX!P34-WPX!O34)^2+(WPY!P34-WPY!O34)^2),"")</f>
        <v>2.5806975801127878</v>
      </c>
      <c r="Q34">
        <f>IF(NJ!Q34,SQRT((WPX!Q34-WPX!P34)^2+(WPY!Q34-WPY!P34)^2),"")</f>
        <v>0.53851648071345048</v>
      </c>
      <c r="R34">
        <f>IF(NJ!R34,SQRT((WPX!R34-WPX!Q34)^2+(WPY!R34-WPY!Q34)^2),"")</f>
        <v>4.8270073544588676</v>
      </c>
      <c r="S34">
        <f>IF(NJ!S34,SQRT((WPX!S34-WPX!R34)^2+(WPY!S34-WPY!R34)^2),"")</f>
        <v>3.9962482405376165</v>
      </c>
      <c r="T34">
        <f>IF(NJ!T34,SQRT((WPX!T34-WPX!S34)^2+(WPY!T34-WPY!S34)^2),"")</f>
        <v>3.4438350715445125</v>
      </c>
      <c r="U34">
        <f>IF(NJ!U34,SQRT((WPX!U34-WPX!T34)^2+(WPY!U34-WPY!T34)^2),"")</f>
        <v>5.7</v>
      </c>
      <c r="V34">
        <f>IF(NJ!V34,SQRT((WPX!V34-WPX!U34)^2+(WPY!V34-WPY!U34)^2),"")</f>
        <v>6.6648330811806531</v>
      </c>
      <c r="W34">
        <f>IF(NJ!W34,SQRT((WPX!W34-WPX!V34)^2+(WPY!W34-WPY!V34)^2),"")</f>
        <v>2.2847319317591719</v>
      </c>
      <c r="X34">
        <f>IF(NJ!X34,SQRT((WPX!X34-WPX!W34)^2+(WPY!X34-WPY!W34)^2),"")</f>
        <v>2.6172504656604798</v>
      </c>
      <c r="Y34">
        <f>IF(NJ!Y34,SQRT((WPX!Y34-WPX!X34)^2+(WPY!Y34-WPY!X34)^2),"")</f>
        <v>6.3387695966961903</v>
      </c>
      <c r="Z34">
        <f>IF(NJ!Z34,SQRT((WPX!Z34-WPX!Y34)^2+(WPY!Z34-WPY!Y34)^2),"")</f>
        <v>3.6796738985948192</v>
      </c>
      <c r="AA34">
        <f>IF(NJ!AA34,SQRT((WPX!AA34-WPX!Z34)^2+(WPY!AA34-WPY!Z34)^2),"")</f>
        <v>1.2083045973594577</v>
      </c>
      <c r="AB34">
        <f>IF(NJ!AB34,SQRT((WPX!AB34-WPX!AA34)^2+(WPY!AB34-WPY!AA34)^2),"")</f>
        <v>5.4561891462814955</v>
      </c>
      <c r="AC34">
        <f>IF(NJ!AC34,SQRT((WPX!AC34-WPX!AB34)^2+(WPY!AC34-WPY!AB34)^2),"")</f>
        <v>11.900420160649791</v>
      </c>
      <c r="AD34">
        <f>IF(NJ!AD34,SQRT((WPX!AD34-WPX!AC34)^2+(WPY!AD34-WPY!AC34)^2),"")</f>
        <v>4.3600458713183263</v>
      </c>
      <c r="AE34">
        <f>IF(NJ!AE34,SQRT((WPX!AE34-WPX!AD34)^2+(WPY!AE34-WPY!AD34)^2),"")</f>
        <v>4.5999999999999979</v>
      </c>
      <c r="AF34">
        <f>IF(NJ!AF34,SQRT((WPX!AF34-WPX!AE34)^2+(WPY!AF34-WPY!AE34)^2),"")</f>
        <v>7.1344235926947865</v>
      </c>
      <c r="AG34">
        <f>IF(NJ!AG34,SQRT((WPX!AG34-WPX!AF34)^2+(WPY!AG34-WPY!AF34)^2),"")</f>
        <v>3.2202484376209219</v>
      </c>
      <c r="AH34">
        <f>IF(NJ!AH34,SQRT((WPX!AH34-WPX!AG34)^2+(WPY!AH34-WPY!AG34)^2),"")</f>
        <v>15.27416118809802</v>
      </c>
      <c r="AI34">
        <f>IF(NJ!AI34,SQRT((WPX!AI34-WPX!AH34)^2+(WPY!AI34-WPY!AH34)^2),"")</f>
        <v>5.7428216061444877</v>
      </c>
      <c r="AJ34">
        <f>IF(NJ!AJ34,SQRT((WPX!AJ34-WPX!AI34)^2+(WPY!AJ34-WPY!AI34)^2),"")</f>
        <v>4.0311288741492755</v>
      </c>
      <c r="AK34">
        <f>IF(NJ!AK34,SQRT((WPX!AK34-WPX!AJ34)^2+(WPY!AK34-WPY!AJ34)^2),"")</f>
        <v>8.0523288556789581</v>
      </c>
      <c r="AL34">
        <f>IF(NJ!AL34,SQRT((WPX!AL34-WPX!AK34)^2+(WPY!AL34-WPY!AK34)^2),"")</f>
        <v>3.3421549934136801</v>
      </c>
      <c r="AM34">
        <f>IF(NJ!AM34,SQRT((WPX!AM34-WPX!AL34)^2+(WPY!AM34-WPY!AL34)^2),"")</f>
        <v>9.1389277270366875</v>
      </c>
      <c r="AN34">
        <f>IF(NJ!AN34,SQRT((WPX!AN34-WPX!AM34)^2+(WPY!AN34-WPY!AM34)^2),"")</f>
        <v>8.8204308284799762</v>
      </c>
      <c r="AO34">
        <f>IF(NJ!AO34,SQRT((WPX!AO34-WPX!AN34)^2+(WPY!AO34-WPY!AN34)^2),"")</f>
        <v>9.902019995940222</v>
      </c>
      <c r="AP34">
        <f>IF(NJ!AP34,SQRT((WPX!AP34-WPX!AO34)^2+(WPY!AP34-WPY!AO34)^2),"")</f>
        <v>3.4539832078341117</v>
      </c>
      <c r="AQ34">
        <f>IF(NJ!AQ34,SQRT((WPX!AQ34-WPX!AP34)^2+(WPY!AQ34-WPY!AP34)^2),"")</f>
        <v>6.7779052811322185</v>
      </c>
      <c r="AR34">
        <f>IF(NJ!AR34,SQRT((WPX!AR34-WPX!AQ34)^2+(WPY!AR34-WPY!AQ34)^2),"")</f>
        <v>5.920304046246275</v>
      </c>
      <c r="AS34">
        <f>IF(NJ!AS34,SQRT((WPX!AS34-WPX!AR34)^2+(WPY!AS34-WPY!AR34)^2),"")</f>
        <v>3.9000000000000012</v>
      </c>
      <c r="AT34">
        <f>IF(NJ!AT34,SQRT((WPX!AT34-WPX!AS34)^2+(WPY!AT34-WPY!AS34)^2),"")</f>
        <v>4.4011362169330761</v>
      </c>
      <c r="AU34">
        <f>IF(NJ!AU34,SQRT((WPX!AU34-WPX!AT34)^2+(WPY!AU34-WPY!AT34)^2),"")</f>
        <v>5.7870545184921145</v>
      </c>
      <c r="AV34">
        <f>IF(NJ!AV34,SQRT((WPX!AV34-WPX!AU34)^2+(WPY!AV34-WPY!AU34)^2),"")</f>
        <v>3.3421549934136818</v>
      </c>
      <c r="AW34">
        <f>IF(NJ!AW34,SQRT((WPX!AW34-WPX!AV34)^2+(WPY!AW34-WPY!AV34)^2),"")</f>
        <v>8.3054199171384475</v>
      </c>
      <c r="AX34">
        <f>IF(NJ!AX34,SQRT((WPX!AX34-WPX!AW34)^2+(WPY!AX34-WPY!AW34)^2),"")</f>
        <v>4.4553338819890937</v>
      </c>
      <c r="AY34">
        <f>IF(NJ!AY34,SQRT((WPX!AY34-WPX!AX34)^2+(WPY!AY34-WPY!AX34)^2),"")</f>
        <v>7.3430239002743276</v>
      </c>
      <c r="AZ34">
        <f>IF(NJ!AZ34,SQRT((WPX!AZ34-WPX!AY34)^2+(WPY!AZ34-WPY!AY34)^2),"")</f>
        <v>21.214381914163795</v>
      </c>
      <c r="BA34">
        <f>IF(NJ!BA34,SQRT((WPX!BA34-WPX!AZ34)^2+(WPY!BA34-WPY!AZ34)^2),"")</f>
        <v>5.4120236510939232</v>
      </c>
      <c r="BB34">
        <f>IF(NJ!BB34,SQRT((WPX!BB34-WPX!BA34)^2+(WPY!BB34-WPY!BA34)^2),"")</f>
        <v>4.1182520563948</v>
      </c>
      <c r="BC34">
        <f>IF(NJ!BC34,SQRT((WPX!BC34-WPX!BB34)^2+(WPY!BC34-WPY!BB34)^2),"")</f>
        <v>7.789736837660179</v>
      </c>
      <c r="BD34">
        <f>IF(NJ!BD34,SQRT((WPX!BD34-WPX!BC34)^2+(WPY!BD34-WPY!BC34)^2),"")</f>
        <v>0.53851648071345048</v>
      </c>
      <c r="BE34">
        <f>IF(NJ!BE34,SQRT((WPX!BE34-WPX!BD34)^2+(WPY!BE34-WPY!BD34)^2),"")</f>
        <v>3.2015621187164256</v>
      </c>
      <c r="BF34">
        <f>IF(NJ!BF34,SQRT((WPX!BF34-WPX!BE34)^2+(WPY!BF34-WPY!BE34)^2),"")</f>
        <v>6.7230945255886434</v>
      </c>
      <c r="BG34">
        <f>IF(NJ!BG34,SQRT((WPX!BG34-WPX!BF34)^2+(WPY!BG34-WPY!BF34)^2),"")</f>
        <v>4.1194659848091941</v>
      </c>
      <c r="BH34">
        <f>IF(NJ!BH34,SQRT((WPX!BH34-WPX!BG34)^2+(WPY!BH34-WPY!BG34)^2),"")</f>
        <v>6.4474801279259486</v>
      </c>
      <c r="BI34">
        <f>IF(NJ!BI34,SQRT((WPX!BI34-WPX!BH34)^2+(WPY!BI34-WPY!BH34)^2),"")</f>
        <v>7.4732857566133513</v>
      </c>
      <c r="BJ34">
        <f>IF(NJ!BJ34,SQRT((WPX!BJ34-WPX!BI34)^2+(WPY!BJ34-WPY!BI34)^2),"")</f>
        <v>9.128526715741156</v>
      </c>
      <c r="BK34">
        <f>IF(NJ!BK34,SQRT((WPX!BK34-WPX!BJ34)^2+(WPY!BK34-WPY!BJ34)^2),"")</f>
        <v>6.6843099868273619</v>
      </c>
      <c r="BL34">
        <f>IF(NJ!BL34,SQRT((WPX!BL34-WPX!BK34)^2+(WPY!BL34-WPY!BK34)^2),"")</f>
        <v>2.1000000000000005</v>
      </c>
      <c r="BM34">
        <f>IF(NJ!BM34,SQRT((WPX!BM34-WPX!BL34)^2+(WPY!BM34-WPY!BL34)^2),"")</f>
        <v>4.201190307520001</v>
      </c>
      <c r="BN34">
        <f>IF(NJ!BN34,SQRT((WPX!BN34-WPX!BM34)^2+(WPY!BN34-WPY!BM34)^2),"")</f>
        <v>17.126879458909027</v>
      </c>
      <c r="BO34">
        <f>IF(NJ!BO34,SQRT((WPX!BO34-WPX!BN34)^2+(WPY!BO34-WPY!BN34)^2),"")</f>
        <v>14.246754016266303</v>
      </c>
      <c r="BP34">
        <f>IF(NJ!BP34,SQRT((WPX!BP34-WPX!BO34)^2+(WPY!BP34-WPY!BO34)^2),"")</f>
        <v>4.4271887242357311</v>
      </c>
      <c r="BQ34">
        <f>IF(NJ!BQ34,SQRT((WPX!BQ34-WPX!BP34)^2+(WPY!BQ34-WPY!BP34)^2),"")</f>
        <v>3.4885527085024814</v>
      </c>
      <c r="BR34">
        <f>IF(NJ!BR34,SQRT((WPX!BR34-WPX!BQ34)^2+(WPY!BR34-WPY!BQ34)^2),"")</f>
        <v>2.1931712199461306</v>
      </c>
      <c r="BS34">
        <f>IF(NJ!BS34,SQRT((WPX!BS34-WPX!BR34)^2+(WPY!BS34-WPY!BR34)^2),"")</f>
        <v>1.772004514666935</v>
      </c>
      <c r="BT34">
        <f>IF(NJ!BT34,SQRT((WPX!BT34-WPX!BS34)^2+(WPY!BT34-WPY!BS34)^2),"")</f>
        <v>5.9808026217222725</v>
      </c>
      <c r="BU34">
        <f>IF(NJ!BU34,SQRT((WPX!BU34-WPX!BT34)^2+(WPY!BU34-WPY!BT34)^2),"")</f>
        <v>8.3725742755737933</v>
      </c>
      <c r="BV34">
        <f>IF(NJ!BV34,SQRT((WPX!BV34-WPX!BU34)^2+(WPY!BV34-WPY!BU34)^2),"")</f>
        <v>11.462983904725681</v>
      </c>
      <c r="BW34">
        <f>IF(NJ!BW34,SQRT((WPX!BW34-WPX!BV34)^2+(WPY!BW34-WPY!BV34)^2),"")</f>
        <v>4.9648766349225646</v>
      </c>
      <c r="BX34">
        <f>IF(NJ!BX34,SQRT((WPX!BX34-WPX!BW34)^2+(WPY!BX34-WPY!BW34)^2),"")</f>
        <v>6.7029844099475566</v>
      </c>
      <c r="BY34">
        <f>IF(NJ!BY34,SQRT((WPX!BY34-WPX!BX34)^2+(WPY!BY34-WPY!BX34)^2),"")</f>
        <v>10.63014581273465</v>
      </c>
      <c r="BZ34">
        <f>IF(NJ!BZ34,SQRT((WPX!BZ34-WPX!BY34)^2+(WPY!BZ34-WPY!BY34)^2),"")</f>
        <v>7.8638413005350003</v>
      </c>
      <c r="CA34">
        <f>IF(NJ!CA34,SQRT((WPX!CA34-WPX!BZ34)^2+(WPY!CA34-WPY!BZ34)^2),"")</f>
        <v>5.7218878003679867</v>
      </c>
      <c r="CB34">
        <f>IF(NJ!CB34,SQRT((WPX!CB34-WPX!CA34)^2+(WPY!CB34-WPY!CA34)^2),"")</f>
        <v>7.3027392121039085</v>
      </c>
      <c r="CC34">
        <f>IF(NJ!CC34,SQRT((WPX!CC34-WPX!CB34)^2+(WPY!CC34-WPY!CB34)^2),"")</f>
        <v>4.0718546143004657</v>
      </c>
      <c r="CD34">
        <f>IF(NJ!CD34,SQRT((WPX!CD34-WPX!CC34)^2+(WPY!CD34-WPY!CC34)^2),"")</f>
        <v>14.286357128393508</v>
      </c>
      <c r="CE34">
        <f>IF(NJ!CE34,SQRT((WPX!CE34-WPX!CD34)^2+(WPY!CE34-WPY!CD34)^2),"")</f>
        <v>5.024937810560445</v>
      </c>
      <c r="CF34">
        <f>IF(NJ!CF34,SQRT((WPX!CF34-WPX!CE34)^2+(WPY!CF34-WPY!CE34)^2),"")</f>
        <v>4.6270941205037097</v>
      </c>
      <c r="CG34">
        <f>IF(NJ!CG34,SQRT((WPX!CG34-WPX!CF34)^2+(WPY!CG34-WPY!CF34)^2),"")</f>
        <v>7.7414468931847624</v>
      </c>
      <c r="CH34">
        <f>IF(NJ!CH34,SQRT((WPX!CH34-WPX!CG34)^2+(WPY!CH34-WPY!CG34)^2),"")</f>
        <v>3.6496575181789321</v>
      </c>
      <c r="CI34">
        <f>IF(NJ!CI34,SQRT((WPX!CI34-WPX!CH34)^2+(WPY!CI34-WPY!CH34)^2),"")</f>
        <v>1.6278820596099712</v>
      </c>
      <c r="CJ34">
        <f>IF(NJ!CJ34,SQRT((WPX!CJ34-WPX!CI34)^2+(WPY!CJ34-WPY!CI34)^2),"")</f>
        <v>5.9808026217222725</v>
      </c>
      <c r="CK34">
        <f>IF(NJ!CK34,SQRT((WPX!CK34-WPX!CJ34)^2+(WPY!CK34-WPY!CJ34)^2),"")</f>
        <v>2.15870331449229</v>
      </c>
      <c r="CL34">
        <f>IF(NJ!CL34,SQRT((WPX!CL34-WPX!CK34)^2+(WPY!CL34-WPY!CK34)^2),"")</f>
        <v>13.553228397691822</v>
      </c>
      <c r="CM34">
        <f>IF(NJ!CM34,SQRT((WPX!CM34-WPX!CL34)^2+(WPY!CM34-WPY!CL34)^2),"")</f>
        <v>5.0477717856495854</v>
      </c>
      <c r="CN34">
        <f>IF(NJ!CN34,SQRT((WPX!CN34-WPX!CM34)^2+(WPY!CN34-WPY!CM34)^2),"")</f>
        <v>1.992485884517128</v>
      </c>
      <c r="CO34">
        <f>IF(NJ!CO34,SQRT((WPX!CO34-WPX!CN34)^2+(WPY!CO34-WPY!CN34)^2),"")</f>
        <v>15.208221460775746</v>
      </c>
      <c r="CP34">
        <f>IF(NJ!CP34,SQRT((WPX!CP34-WPX!CO34)^2+(WPY!CP34-WPY!CO34)^2),"")</f>
        <v>1.6552945357246858</v>
      </c>
      <c r="CQ34">
        <f>IF(NJ!CQ34,SQRT((WPX!CQ34-WPX!CP34)^2+(WPY!CQ34-WPY!CP34)^2),"")</f>
        <v>1.5524174696260034</v>
      </c>
      <c r="CR34">
        <f>IF(NJ!CR34,SQRT((WPX!CR34-WPX!CQ34)^2+(WPY!CR34-WPY!CQ34)^2),"")</f>
        <v>7.4732857566133521</v>
      </c>
      <c r="CS34">
        <f>IF(NJ!CS34,SQRT((WPX!CS34-WPX!CR34)^2+(WPY!CS34-WPY!CR34)^2),"")</f>
        <v>1.2083045973594571</v>
      </c>
      <c r="CT34">
        <f>IF(NJ!CT34,SQRT((WPX!CT34-WPX!CS34)^2+(WPY!CT34-WPY!CS34)^2),"")</f>
        <v>5.3009433122794292</v>
      </c>
      <c r="CU34">
        <f>IF(NJ!CU34,SQRT((WPX!CU34-WPX!CT34)^2+(WPY!CU34-WPY!CT34)^2),"")</f>
        <v>10.183319694480774</v>
      </c>
      <c r="CV34">
        <f>IF(NJ!CV34,SQRT((WPX!CV34-WPX!CU34)^2+(WPY!CV34-WPY!CU34)^2),"")</f>
        <v>4.8548944375753429</v>
      </c>
      <c r="CW34">
        <f>IF(NJ!CW34,SQRT((WPX!CW34-WPX!CV34)^2+(WPY!CW34-WPY!CV34)^2),"")</f>
        <v>6.2</v>
      </c>
      <c r="CX34">
        <f>IF(NJ!CX34,SQRT((WPX!CX34-WPX!CW34)^2+(WPY!CX34-WPY!CW34)^2),"")</f>
        <v>12.603570922560003</v>
      </c>
      <c r="CY34">
        <f>IF(NJ!CY34,SQRT((WPX!CY34-WPX!CX34)^2+(WPY!CY34-WPY!CX34)^2),"")</f>
        <v>0.78102496759066542</v>
      </c>
      <c r="CZ34">
        <f>IF(NJ!CZ34,SQRT((WPX!CZ34-WPX!CY34)^2+(WPY!CZ34-WPY!CY34)^2),"")</f>
        <v>2.9529646120466801</v>
      </c>
      <c r="DA34">
        <f>IF(NJ!DA34,SQRT((WPX!DA34-WPX!CZ34)^2+(WPY!DA34-WPY!CZ34)^2),"")</f>
        <v>3.2572994949804666</v>
      </c>
      <c r="DB34">
        <f>IF(NJ!DB34,SQRT((WPX!DB34-WPX!DA34)^2+(WPY!DB34-WPY!DA34)^2),"")</f>
        <v>4.410215414239989</v>
      </c>
      <c r="DC34">
        <f>IF(NJ!DC34,SQRT((WPX!DC34-WPX!DB34)^2+(WPY!DC34-WPY!DB34)^2),"")</f>
        <v>3.2388269481403298</v>
      </c>
      <c r="DD34">
        <f>IF(NJ!DD34,SQRT((WPX!DD34-WPX!DC34)^2+(WPY!DD34-WPY!DC34)^2),"")</f>
        <v>6.6573267908372946</v>
      </c>
      <c r="DE34">
        <f>IF(NJ!DE34,SQRT((WPX!DE34-WPX!DD34)^2+(WPY!DE34-WPY!DD34)^2),"")</f>
        <v>4.5276925690687095</v>
      </c>
      <c r="DF34">
        <f>IF(NJ!DF34,SQRT((WPX!DF34-WPX!DE34)^2+(WPY!DF34-WPY!DE34)^2),"")</f>
        <v>3.2388269481403298</v>
      </c>
      <c r="DG34">
        <f>IF(NJ!DG34,SQRT((WPX!DG34-WPX!DF34)^2+(WPY!DG34-WPY!DF34)^2),"")</f>
        <v>13.197348218486926</v>
      </c>
      <c r="DH34">
        <f>IF(NJ!DH34,SQRT((WPX!DH34-WPX!DG34)^2+(WPY!DH34-WPY!DG34)^2),"")</f>
        <v>8.1841309862440479</v>
      </c>
      <c r="DI34">
        <f>IF(NJ!DI34,SQRT((WPX!DI34-WPX!DH34)^2+(WPY!DI34-WPY!DH34)^2),"")</f>
        <v>16.1533278305122</v>
      </c>
      <c r="DJ34">
        <f>IF(NJ!DJ34,SQRT((WPX!DJ34-WPX!DI34)^2+(WPY!DJ34-WPY!DI34)^2),"")</f>
        <v>16.21172415260018</v>
      </c>
      <c r="DK34">
        <f>IF(NJ!DK34,SQRT((WPX!DK34-WPX!DJ34)^2+(WPY!DK34-WPY!DJ34)^2),"")</f>
        <v>4.9648766349225628</v>
      </c>
      <c r="DL34">
        <f>IF(NJ!DL34,SQRT((WPX!DL34-WPX!DK34)^2+(WPY!DL34-WPY!DK34)^2),"")</f>
        <v>8.2298238134239554</v>
      </c>
      <c r="DM34">
        <f>IF(NJ!DM34,SQRT((WPX!DM34-WPX!DL34)^2+(WPY!DM34-WPY!DL34)^2),"")</f>
        <v>8.8566359301938107</v>
      </c>
      <c r="DN34">
        <f>IF(NJ!DN34,SQRT((WPX!DN34-WPX!DM34)^2+(WPY!DN34-WPY!DM34)^2),"")</f>
        <v>1.3601470508735438</v>
      </c>
      <c r="DO34">
        <f>IF(NJ!DO34,SQRT((WPX!DO34-WPX!DN34)^2+(WPY!DO34-WPY!DN34)^2),"")</f>
        <v>3.7121422386541174</v>
      </c>
      <c r="DP34">
        <f>IF(NJ!DP34,SQRT((WPX!DP34-WPX!DO34)^2+(WPY!DP34-WPY!DO34)^2),"")</f>
        <v>11.853269591129697</v>
      </c>
      <c r="DQ34">
        <f>IF(NJ!DQ34,SQRT((WPX!DQ34-WPX!DP34)^2+(WPY!DQ34-WPY!DP34)^2),"")</f>
        <v>3.05286750449475</v>
      </c>
      <c r="DR34">
        <f>IF(NJ!DR34,SQRT((WPX!DR34-WPX!DQ34)^2+(WPY!DR34-WPY!DQ34)^2),"")</f>
        <v>4.0521599178709646</v>
      </c>
      <c r="DS34">
        <f>IF(NJ!DS34,SQRT((WPX!DS34-WPX!DR34)^2+(WPY!DS34-WPY!DR34)^2),"")</f>
        <v>1.1180339887498949</v>
      </c>
      <c r="DT34">
        <f>IF(NJ!DT34,SQRT((WPX!DT34-WPX!DS34)^2+(WPY!DT34-WPY!DS34)^2),"")</f>
        <v>0.29999999999999893</v>
      </c>
      <c r="DU34">
        <f>IF(NJ!DU34,SQRT((WPX!DU34-WPX!DT34)^2+(WPY!DU34-WPY!DT34)^2),"")</f>
        <v>16.219741058352319</v>
      </c>
      <c r="DV34">
        <f>IF(NJ!DV34,SQRT((WPX!DV34-WPX!DU34)^2+(WPY!DV34-WPY!DU34)^2),"")</f>
        <v>6.684309986827361</v>
      </c>
      <c r="DW34">
        <f>IF(NJ!DW34,SQRT((WPX!DW34-WPX!DV34)^2+(WPY!DW34-WPY!DV34)^2),"")</f>
        <v>7.9246451024635798</v>
      </c>
      <c r="DX34">
        <f>IF(NJ!DX34,SQRT((WPX!DX34-WPX!DW34)^2+(WPY!DX34-WPY!DW34)^2),"")</f>
        <v>4.1999999999999993</v>
      </c>
      <c r="DY34">
        <f>IF(NJ!DY34,SQRT((WPX!DY34-WPX!DX34)^2+(WPY!DY34-WPY!DX34)^2),"")</f>
        <v>8.5328775919967335</v>
      </c>
      <c r="DZ34">
        <f>IF(NJ!DZ34,SQRT((WPX!DZ34-WPX!DY34)^2+(WPY!DZ34-WPY!DY34)^2),"")</f>
        <v>5.1478150704935013</v>
      </c>
      <c r="EA34">
        <f>IF(NJ!EA34,SQRT((WPX!EA34-WPX!DZ34)^2+(WPY!EA34-WPY!DZ34)^2),"")</f>
        <v>5.9</v>
      </c>
      <c r="EB34">
        <f>IF(NJ!EB34,SQRT((WPX!EB34-WPX!EA34)^2+(WPY!EB34-WPY!EA34)^2),"")</f>
        <v>2.7513632984395215</v>
      </c>
      <c r="EC34">
        <f>IF(NJ!EC34,SQRT((WPX!EC34-WPX!EB34)^2+(WPY!EC34-WPY!EB34)^2),"")</f>
        <v>5.8137767414994537</v>
      </c>
      <c r="ED34">
        <f>IF(NJ!ED34,SQRT((WPX!ED34-WPX!EC34)^2+(WPY!ED34-WPY!EC34)^2),"")</f>
        <v>7.8771822373231926</v>
      </c>
      <c r="EE34">
        <f>IF(NJ!EE34,SQRT((WPX!EE34-WPX!ED34)^2+(WPY!EE34-WPY!ED34)^2),"")</f>
        <v>2.6076809620810599</v>
      </c>
      <c r="EF34">
        <f>IF(NJ!EF34,SQRT((WPX!EF34-WPX!EE34)^2+(WPY!EF34-WPY!EE34)^2),"")</f>
        <v>1.972308292331602</v>
      </c>
      <c r="EG34">
        <f>IF(NJ!EG34,SQRT((WPX!EG34-WPX!EF34)^2+(WPY!EG34-WPY!EF34)^2),"")</f>
        <v>1.6124515496597105</v>
      </c>
      <c r="EH34">
        <f>IF(NJ!EH34,SQRT((WPX!EH34-WPX!EG34)^2+(WPY!EH34-WPY!EG34)^2),"")</f>
        <v>3.0999999999999996</v>
      </c>
      <c r="EI34">
        <f>IF(NJ!EI34,SQRT((WPX!EI34-WPX!EH34)^2+(WPY!EI34-WPY!EH34)^2),"")</f>
        <v>2.1931712199461311</v>
      </c>
      <c r="EJ34">
        <f>IF(NJ!EJ34,SQRT((WPX!EJ34-WPX!EI34)^2+(WPY!EJ34-WPY!EI34)^2),"")</f>
        <v>1.1704699910719625</v>
      </c>
      <c r="EK34">
        <f>IF(NJ!EK34,SQRT((WPX!EK34-WPX!EJ34)^2+(WPY!EK34-WPY!EJ34)^2),"")</f>
        <v>2.9529646120466801</v>
      </c>
      <c r="EL34">
        <f>IF(NJ!EL34,SQRT((WPX!EL34-WPX!EK34)^2+(WPY!EL34-WPY!EK34)^2),"")</f>
        <v>4.4553338819890929</v>
      </c>
      <c r="EM34">
        <f>IF(NJ!EM34,SQRT((WPX!EM34-WPX!EL34)^2+(WPY!EM34-WPY!EL34)^2),"")</f>
        <v>0.86023252670426276</v>
      </c>
      <c r="EN34">
        <f>IF(NJ!EN34,SQRT((WPX!EN34-WPX!EM34)^2+(WPY!EN34-WPY!EM34)^2),"")</f>
        <v>3.0528675044947495</v>
      </c>
      <c r="EO34">
        <f>IF(NJ!EO34,SQRT((WPX!EO34-WPX!EN34)^2+(WPY!EO34-WPY!EN34)^2),"")</f>
        <v>9.1214034007931044</v>
      </c>
      <c r="EP34">
        <f>IF(NJ!EP34,SQRT((WPX!EP34-WPX!EO34)^2+(WPY!EP34-WPY!EO34)^2),"")</f>
        <v>4.3965895873961225</v>
      </c>
      <c r="EQ34">
        <f>IF(NJ!EQ34,SQRT((WPX!EQ34-WPX!EP34)^2+(WPY!EQ34-WPY!EP34)^2),"")</f>
        <v>2.7202941017470899</v>
      </c>
      <c r="ER34">
        <f>IF(NJ!ER34,SQRT((WPX!ER34-WPX!EQ34)^2+(WPY!ER34-WPY!EQ34)^2),"")</f>
        <v>7.3006848993775915</v>
      </c>
      <c r="ES34">
        <f>IF(NJ!ES34,SQRT((WPX!ES34-WPX!ER34)^2+(WPY!ES34-WPY!ER34)^2),"")</f>
        <v>2.7513632984395211</v>
      </c>
      <c r="ET34">
        <f>IF(NJ!ET34,SQRT((WPX!ET34-WPX!ES34)^2+(WPY!ET34-WPY!ES34)^2),"")</f>
        <v>3.9962482405376165</v>
      </c>
      <c r="EU34">
        <f>IF(NJ!EU34,SQRT((WPX!EU34-WPX!ET34)^2+(WPY!EU34-WPY!ET34)^2),"")</f>
        <v>1.6763054614240209</v>
      </c>
      <c r="EV34">
        <f>IF(NJ!EV34,SQRT((WPX!EV34-WPX!EU34)^2+(WPY!EV34-WPY!EU34)^2),"")</f>
        <v>4.2107006542854597</v>
      </c>
      <c r="EW34">
        <f>IF(NJ!EW34,SQRT((WPX!EW34-WPX!EV34)^2+(WPY!EW34-WPY!EV34)^2),"")</f>
        <v>13.829316685939331</v>
      </c>
      <c r="EX34">
        <f>IF(NJ!EX34,SQRT((WPX!EX34-WPX!EW34)^2+(WPY!EX34-WPY!EW34)^2),"")</f>
        <v>13.341664064126334</v>
      </c>
      <c r="EY34" t="str">
        <f>IF(NJ!EY34,SQRT((WPX!EY34-WPX!EX34)^2+(WPY!EY34-WPY!EX34)^2),"")</f>
        <v/>
      </c>
      <c r="EZ34" t="str">
        <f>IF(NJ!EZ34,SQRT((WPX!EZ34-WPX!EY34)^2+(WPY!EZ34-WPY!EY34)^2),"")</f>
        <v/>
      </c>
      <c r="FA34" t="str">
        <f>IF(NJ!FA34,SQRT((WPX!FA34-WPX!EZ34)^2+(WPY!FA34-WPY!EZ34)^2),"")</f>
        <v/>
      </c>
      <c r="FB34" t="str">
        <f>IF(NJ!FB34,SQRT((WPX!FB34-WPX!FA34)^2+(WPY!FB34-WPY!FA34)^2),"")</f>
        <v/>
      </c>
      <c r="FC34" t="str">
        <f>IF(NJ!FC34,SQRT((WPX!FC34-WPX!FB34)^2+(WPY!FC34-WPY!FB34)^2),"")</f>
        <v/>
      </c>
      <c r="FD34" t="str">
        <f>IF(NJ!FD34,SQRT((WPX!FD34-WPX!FC34)^2+(WPY!FD34-WPY!FC34)^2),"")</f>
        <v/>
      </c>
      <c r="FE34" t="str">
        <f>IF(NJ!FE34,SQRT((WPX!FE34-WPX!FD34)^2+(WPY!FE34-WPY!FD34)^2),"")</f>
        <v/>
      </c>
      <c r="FF34" t="str">
        <f>IF(NJ!FF34,SQRT((WPX!FF34-WPX!FE34)^2+(WPY!FF34-WPY!FE34)^2),"")</f>
        <v/>
      </c>
      <c r="FG34" t="str">
        <f>IF(NJ!FG34,SQRT((WPX!FG34-WPX!FF34)^2+(WPY!FG34-WPY!FF34)^2),"")</f>
        <v/>
      </c>
      <c r="FH34" t="str">
        <f>IF(NJ!FH34,SQRT((WPX!FH34-WPX!FG34)^2+(WPY!FH34-WPY!FG34)^2),"")</f>
        <v/>
      </c>
      <c r="FI34" t="str">
        <f>IF(NJ!FI34,SQRT((WPX!FI34-WPX!FH34)^2+(WPY!FI34-WPY!FH34)^2),"")</f>
        <v/>
      </c>
      <c r="FJ34" t="str">
        <f>IF(NJ!FJ34,SQRT((WPX!FJ34-WPX!FI34)^2+(WPY!FJ34-WPY!FI34)^2),"")</f>
        <v/>
      </c>
      <c r="FK34" t="str">
        <f>IF(NJ!FK34,SQRT((WPX!FK34-WPX!FJ34)^2+(WPY!FK34-WPY!FJ34)^2),"")</f>
        <v/>
      </c>
      <c r="FL34" t="str">
        <f>IF(NJ!FL34,SQRT((WPX!FL34-WPX!FK34)^2+(WPY!FL34-WPY!FK34)^2),"")</f>
        <v/>
      </c>
      <c r="FM34" t="str">
        <f>IF(NJ!FM34,SQRT((WPX!FM34-WPX!FL34)^2+(WPY!FM34-WPY!FL34)^2),"")</f>
        <v/>
      </c>
      <c r="FN34" t="str">
        <f>IF(NJ!FN34,SQRT((WPX!FN34-WPX!FM34)^2+(WPY!FN34-WPY!FM34)^2),"")</f>
        <v/>
      </c>
      <c r="FO34" t="str">
        <f>IF(NJ!FO34,SQRT((WPX!FO34-WPX!FN34)^2+(WPY!FO34-WPY!FN34)^2),"")</f>
        <v/>
      </c>
      <c r="FP34" t="str">
        <f>IF(NJ!FP34,SQRT((WPX!FP34-WPX!FO34)^2+(WPY!FP34-WPY!FO34)^2),"")</f>
        <v/>
      </c>
      <c r="FQ34" t="str">
        <f>IF(NJ!FQ34,SQRT((WPX!FQ34-WPX!FP34)^2+(WPY!FQ34-WPY!FP34)^2),"")</f>
        <v/>
      </c>
      <c r="FR34" t="str">
        <f>IF(NJ!FR34,SQRT((WPX!FR34-WPX!FQ34)^2+(WPY!FR34-WPY!FQ34)^2),"")</f>
        <v/>
      </c>
      <c r="FT34">
        <f t="shared" si="0"/>
        <v>5.8244464146816242</v>
      </c>
    </row>
    <row r="35" spans="1:176" x14ac:dyDescent="0.3">
      <c r="A35" s="2">
        <v>34</v>
      </c>
      <c r="B35" s="2" t="s">
        <v>154</v>
      </c>
      <c r="C35" t="s">
        <v>0</v>
      </c>
      <c r="D35" t="s">
        <v>1</v>
      </c>
      <c r="E35" s="13" t="s">
        <v>14</v>
      </c>
      <c r="F35" s="12">
        <v>112</v>
      </c>
      <c r="H35">
        <f>SQRT((WPX!H35)^2+(WPY!H35)^2)</f>
        <v>10.261578825892242</v>
      </c>
      <c r="I35">
        <f>IF(NJ!I35,SQRT((WPX!I35-WPX!H35)^2+(WPY!I35-WPY!H35)^2),"")</f>
        <v>8.4219950130595542</v>
      </c>
      <c r="J35">
        <f>IF(NJ!J35,SQRT((WPX!J35-WPX!I35)^2+(WPY!J35-WPY!I35)^2),"")</f>
        <v>9.9569071503153026</v>
      </c>
      <c r="K35">
        <f>IF(NJ!K35,SQRT((WPX!K35-WPX!J35)^2+(WPY!K35-WPY!J35)^2),"")</f>
        <v>5.232590180780452</v>
      </c>
      <c r="L35">
        <f>IF(NJ!L35,SQRT((WPX!L35-WPX!K35)^2+(WPY!L35-WPY!K35)^2),"")</f>
        <v>9.1443971917234652</v>
      </c>
      <c r="M35">
        <f>IF(NJ!M35,SQRT((WPX!M35-WPX!L35)^2+(WPY!M35-WPY!L35)^2),"")</f>
        <v>3.2802438933713454</v>
      </c>
      <c r="N35">
        <f>IF(NJ!N35,SQRT((WPX!N35-WPX!M35)^2+(WPY!N35-WPY!M35)^2),"")</f>
        <v>11.045361017187261</v>
      </c>
      <c r="O35">
        <f>IF(NJ!O35,SQRT((WPX!O35-WPX!N35)^2+(WPY!O35-WPY!N35)^2),"")</f>
        <v>3.1400636936215167</v>
      </c>
      <c r="P35">
        <f>IF(NJ!P35,SQRT((WPX!P35-WPX!O35)^2+(WPY!P35-WPY!O35)^2),"")</f>
        <v>3.7443290453698106</v>
      </c>
      <c r="Q35">
        <f>IF(NJ!Q35,SQRT((WPX!Q35-WPX!P35)^2+(WPY!Q35-WPY!P35)^2),"")</f>
        <v>5.8591808301161015</v>
      </c>
      <c r="R35">
        <f>IF(NJ!R35,SQRT((WPX!R35-WPX!Q35)^2+(WPY!R35-WPY!Q35)^2),"")</f>
        <v>4.2296571965113205</v>
      </c>
      <c r="S35">
        <f>IF(NJ!S35,SQRT((WPX!S35-WPX!R35)^2+(WPY!S35-WPY!R35)^2),"")</f>
        <v>5.4129474410897442</v>
      </c>
      <c r="T35">
        <f>IF(NJ!T35,SQRT((WPX!T35-WPX!S35)^2+(WPY!T35-WPY!S35)^2),"")</f>
        <v>3.6769552621700474</v>
      </c>
      <c r="U35">
        <f>IF(NJ!U35,SQRT((WPX!U35-WPX!T35)^2+(WPY!U35-WPY!T35)^2),"")</f>
        <v>6.1057350089894991</v>
      </c>
      <c r="V35">
        <f>IF(NJ!V35,SQRT((WPX!V35-WPX!U35)^2+(WPY!V35-WPY!U35)^2),"")</f>
        <v>7.4525163535546843</v>
      </c>
      <c r="W35">
        <f>IF(NJ!W35,SQRT((WPX!W35-WPX!V35)^2+(WPY!W35-WPY!V35)^2),"")</f>
        <v>0.5</v>
      </c>
      <c r="X35">
        <f>IF(NJ!X35,SQRT((WPX!X35-WPX!W35)^2+(WPY!X35-WPY!W35)^2),"")</f>
        <v>5.1400389103585589</v>
      </c>
      <c r="Y35">
        <f>IF(NJ!Y35,SQRT((WPX!Y35-WPX!X35)^2+(WPY!Y35-WPY!X35)^2),"")</f>
        <v>4.0459856648287822</v>
      </c>
      <c r="Z35">
        <f>IF(NJ!Z35,SQRT((WPX!Z35-WPX!Y35)^2+(WPY!Z35-WPY!Y35)^2),"")</f>
        <v>2.9732137494637012</v>
      </c>
      <c r="AA35">
        <f>IF(NJ!AA35,SQRT((WPX!AA35-WPX!Z35)^2+(WPY!AA35-WPY!Z35)^2),"")</f>
        <v>6.8029405406779802</v>
      </c>
      <c r="AB35">
        <f>IF(NJ!AB35,SQRT((WPX!AB35-WPX!AA35)^2+(WPY!AB35-WPY!AA35)^2),"")</f>
        <v>17.968861956172962</v>
      </c>
      <c r="AC35">
        <f>IF(NJ!AC35,SQRT((WPX!AC35-WPX!AB35)^2+(WPY!AC35-WPY!AB35)^2),"")</f>
        <v>11.198660634200861</v>
      </c>
      <c r="AD35">
        <f>IF(NJ!AD35,SQRT((WPX!AD35-WPX!AC35)^2+(WPY!AD35-WPY!AC35)^2),"")</f>
        <v>15.245327152934438</v>
      </c>
      <c r="AE35">
        <f>IF(NJ!AE35,SQRT((WPX!AE35-WPX!AD35)^2+(WPY!AE35-WPY!AD35)^2),"")</f>
        <v>11.790250209389111</v>
      </c>
      <c r="AF35">
        <f>IF(NJ!AF35,SQRT((WPX!AF35-WPX!AE35)^2+(WPY!AF35-WPY!AE35)^2),"")</f>
        <v>3.8327535793473602</v>
      </c>
      <c r="AG35">
        <f>IF(NJ!AG35,SQRT((WPX!AG35-WPX!AF35)^2+(WPY!AG35-WPY!AF35)^2),"")</f>
        <v>5.2952809179494906</v>
      </c>
      <c r="AH35">
        <f>IF(NJ!AH35,SQRT((WPX!AH35-WPX!AG35)^2+(WPY!AH35-WPY!AG35)^2),"")</f>
        <v>3.2557641192199416</v>
      </c>
      <c r="AI35">
        <f>IF(NJ!AI35,SQRT((WPX!AI35-WPX!AH35)^2+(WPY!AI35-WPY!AH35)^2),"")</f>
        <v>7.2801098892805189</v>
      </c>
      <c r="AJ35">
        <f>IF(NJ!AJ35,SQRT((WPX!AJ35-WPX!AI35)^2+(WPY!AJ35-WPY!AI35)^2),"")</f>
        <v>6.9426219830839129</v>
      </c>
      <c r="AK35">
        <f>IF(NJ!AK35,SQRT((WPX!AK35-WPX!AJ35)^2+(WPY!AK35-WPY!AJ35)^2),"")</f>
        <v>0.49999999999999911</v>
      </c>
      <c r="AL35">
        <f>IF(NJ!AL35,SQRT((WPX!AL35-WPX!AK35)^2+(WPY!AL35-WPY!AK35)^2),"")</f>
        <v>14.48067677976413</v>
      </c>
      <c r="AM35">
        <f>IF(NJ!AM35,SQRT((WPX!AM35-WPX!AL35)^2+(WPY!AM35-WPY!AL35)^2),"")</f>
        <v>4.6065171225124093</v>
      </c>
      <c r="AN35">
        <f>IF(NJ!AN35,SQRT((WPX!AN35-WPX!AM35)^2+(WPY!AN35-WPY!AM35)^2),"")</f>
        <v>6.879680225126747</v>
      </c>
      <c r="AO35">
        <f>IF(NJ!AO35,SQRT((WPX!AO35-WPX!AN35)^2+(WPY!AO35-WPY!AN35)^2),"")</f>
        <v>14.068404316055181</v>
      </c>
      <c r="AP35">
        <f>IF(NJ!AP35,SQRT((WPX!AP35-WPX!AO35)^2+(WPY!AP35-WPY!AO35)^2),"")</f>
        <v>8.160882305241266</v>
      </c>
      <c r="AQ35">
        <f>IF(NJ!AQ35,SQRT((WPX!AQ35-WPX!AP35)^2+(WPY!AQ35-WPY!AP35)^2),"")</f>
        <v>5.7982756057296907</v>
      </c>
      <c r="AR35">
        <f>IF(NJ!AR35,SQRT((WPX!AR35-WPX!AQ35)^2+(WPY!AR35-WPY!AQ35)^2),"")</f>
        <v>10.30776406404415</v>
      </c>
      <c r="AS35">
        <f>IF(NJ!AS35,SQRT((WPX!AS35-WPX!AR35)^2+(WPY!AS35-WPY!AR35)^2),"")</f>
        <v>7.7201036262475133</v>
      </c>
      <c r="AT35">
        <f>IF(NJ!AT35,SQRT((WPX!AT35-WPX!AS35)^2+(WPY!AT35-WPY!AS35)^2),"")</f>
        <v>12.257650672131263</v>
      </c>
      <c r="AU35">
        <f>IF(NJ!AU35,SQRT((WPX!AU35-WPX!AT35)^2+(WPY!AU35-WPY!AT35)^2),"")</f>
        <v>9.1787798753429097</v>
      </c>
      <c r="AV35">
        <f>IF(NJ!AV35,SQRT((WPX!AV35-WPX!AU35)^2+(WPY!AV35-WPY!AU35)^2),"")</f>
        <v>12.300406497347963</v>
      </c>
      <c r="AW35">
        <f>IF(NJ!AW35,SQRT((WPX!AW35-WPX!AV35)^2+(WPY!AW35-WPY!AV35)^2),"")</f>
        <v>11.458621208504974</v>
      </c>
      <c r="AX35">
        <f>IF(NJ!AX35,SQRT((WPX!AX35-WPX!AW35)^2+(WPY!AX35-WPY!AW35)^2),"")</f>
        <v>12.07683733433551</v>
      </c>
      <c r="AY35">
        <f>IF(NJ!AY35,SQRT((WPX!AY35-WPX!AX35)^2+(WPY!AY35-WPY!AX35)^2),"")</f>
        <v>5.1623637996561245</v>
      </c>
      <c r="AZ35">
        <f>IF(NJ!AZ35,SQRT((WPX!AZ35-WPX!AY35)^2+(WPY!AZ35-WPY!AY35)^2),"")</f>
        <v>4.0459856648287822</v>
      </c>
      <c r="BA35">
        <f>IF(NJ!BA35,SQRT((WPX!BA35-WPX!AZ35)^2+(WPY!BA35-WPY!AZ35)^2),"")</f>
        <v>4.4944410108488473</v>
      </c>
      <c r="BB35">
        <f>IF(NJ!BB35,SQRT((WPX!BB35-WPX!BA35)^2+(WPY!BB35-WPY!BA35)^2),"")</f>
        <v>3.3421549934136805</v>
      </c>
      <c r="BC35">
        <f>IF(NJ!BC35,SQRT((WPX!BC35-WPX!BB35)^2+(WPY!BC35-WPY!BB35)^2),"")</f>
        <v>8.0411441971898512</v>
      </c>
      <c r="BD35">
        <f>IF(NJ!BD35,SQRT((WPX!BD35-WPX!BC35)^2+(WPY!BD35-WPY!BC35)^2),"")</f>
        <v>5.4561891462814947</v>
      </c>
      <c r="BE35">
        <f>IF(NJ!BE35,SQRT((WPX!BE35-WPX!BD35)^2+(WPY!BE35-WPY!BD35)^2),"")</f>
        <v>5.1478150704934995</v>
      </c>
      <c r="BF35">
        <f>IF(NJ!BF35,SQRT((WPX!BF35-WPX!BE35)^2+(WPY!BF35-WPY!BE35)^2),"")</f>
        <v>4.3600458713183281</v>
      </c>
      <c r="BG35">
        <f>IF(NJ!BG35,SQRT((WPX!BG35-WPX!BF35)^2+(WPY!BG35-WPY!BF35)^2),"")</f>
        <v>18.772320048411707</v>
      </c>
      <c r="BH35">
        <f>IF(NJ!BH35,SQRT((WPX!BH35-WPX!BG35)^2+(WPY!BH35-WPY!BG35)^2),"")</f>
        <v>6.8410525505948279</v>
      </c>
      <c r="BI35">
        <f>IF(NJ!BI35,SQRT((WPX!BI35-WPX!BH35)^2+(WPY!BI35-WPY!BH35)^2),"")</f>
        <v>9.9859901862559415</v>
      </c>
      <c r="BJ35">
        <f>IF(NJ!BJ35,SQRT((WPX!BJ35-WPX!BI35)^2+(WPY!BJ35-WPY!BI35)^2),"")</f>
        <v>10.235721762533407</v>
      </c>
      <c r="BK35">
        <f>IF(NJ!BK35,SQRT((WPX!BK35-WPX!BJ35)^2+(WPY!BK35-WPY!BJ35)^2),"")</f>
        <v>17.207265907168402</v>
      </c>
      <c r="BL35">
        <f>IF(NJ!BL35,SQRT((WPX!BL35-WPX!BK35)^2+(WPY!BL35-WPY!BK35)^2),"")</f>
        <v>5.2952809179494897</v>
      </c>
      <c r="BM35">
        <f>IF(NJ!BM35,SQRT((WPX!BM35-WPX!BL35)^2+(WPY!BM35-WPY!BL35)^2),"")</f>
        <v>5.1999999999999993</v>
      </c>
      <c r="BN35">
        <f>IF(NJ!BN35,SQRT((WPX!BN35-WPX!BM35)^2+(WPY!BN35-WPY!BM35)^2),"")</f>
        <v>11.005453193758083</v>
      </c>
      <c r="BO35">
        <f>IF(NJ!BO35,SQRT((WPX!BO35-WPX!BN35)^2+(WPY!BO35-WPY!BN35)^2),"")</f>
        <v>5.8940648113165501</v>
      </c>
      <c r="BP35">
        <f>IF(NJ!BP35,SQRT((WPX!BP35-WPX!BO35)^2+(WPY!BP35-WPY!BO35)^2),"")</f>
        <v>10.50761628534274</v>
      </c>
      <c r="BQ35">
        <f>IF(NJ!BQ35,SQRT((WPX!BQ35-WPX!BP35)^2+(WPY!BQ35-WPY!BP35)^2),"")</f>
        <v>6.6407830863535979</v>
      </c>
      <c r="BR35">
        <f>IF(NJ!BR35,SQRT((WPX!BR35-WPX!BQ35)^2+(WPY!BR35-WPY!BQ35)^2),"")</f>
        <v>5.3712196007983133</v>
      </c>
      <c r="BS35">
        <f>IF(NJ!BS35,SQRT((WPX!BS35-WPX!BR35)^2+(WPY!BS35-WPY!BR35)^2),"")</f>
        <v>10.881176406988354</v>
      </c>
      <c r="BT35">
        <f>IF(NJ!BT35,SQRT((WPX!BT35-WPX!BS35)^2+(WPY!BT35-WPY!BS35)^2),"")</f>
        <v>1.5811388300841898</v>
      </c>
      <c r="BU35">
        <f>IF(NJ!BU35,SQRT((WPX!BU35-WPX!BT35)^2+(WPY!BU35-WPY!BT35)^2),"")</f>
        <v>15.764834283937144</v>
      </c>
      <c r="BV35">
        <f>IF(NJ!BV35,SQRT((WPX!BV35-WPX!BU35)^2+(WPY!BV35-WPY!BU35)^2),"")</f>
        <v>3.1144823004794855</v>
      </c>
      <c r="BW35">
        <f>IF(NJ!BW35,SQRT((WPX!BW35-WPX!BV35)^2+(WPY!BW35-WPY!BV35)^2),"")</f>
        <v>4.9040799340956926</v>
      </c>
      <c r="BX35">
        <f>IF(NJ!BX35,SQRT((WPX!BX35-WPX!BW35)^2+(WPY!BX35-WPY!BW35)^2),"")</f>
        <v>4.2426406871192839</v>
      </c>
      <c r="BY35">
        <f>IF(NJ!BY35,SQRT((WPX!BY35-WPX!BX35)^2+(WPY!BY35-WPY!BX35)^2),"")</f>
        <v>19.795959183631389</v>
      </c>
      <c r="BZ35">
        <f>IF(NJ!BZ35,SQRT((WPX!BZ35-WPX!BY35)^2+(WPY!BZ35-WPY!BY35)^2),"")</f>
        <v>4.1303752856126748</v>
      </c>
      <c r="CA35">
        <f>IF(NJ!CA35,SQRT((WPX!CA35-WPX!BZ35)^2+(WPY!CA35-WPY!BZ35)^2),"")</f>
        <v>9.2021736562618699</v>
      </c>
      <c r="CB35">
        <f>IF(NJ!CB35,SQRT((WPX!CB35-WPX!CA35)^2+(WPY!CB35-WPY!CA35)^2),"")</f>
        <v>13.761177275218863</v>
      </c>
      <c r="CC35">
        <f>IF(NJ!CC35,SQRT((WPX!CC35-WPX!CB35)^2+(WPY!CC35-WPY!CB35)^2),"")</f>
        <v>20.297044119772714</v>
      </c>
      <c r="CD35">
        <f>IF(NJ!CD35,SQRT((WPX!CD35-WPX!CC35)^2+(WPY!CD35-WPY!CC35)^2),"")</f>
        <v>1.1180339887498949</v>
      </c>
      <c r="CE35">
        <f>IF(NJ!CE35,SQRT((WPX!CE35-WPX!CD35)^2+(WPY!CE35-WPY!CD35)^2),"")</f>
        <v>17.364331256918593</v>
      </c>
      <c r="CF35">
        <f>IF(NJ!CF35,SQRT((WPX!CF35-WPX!CE35)^2+(WPY!CF35-WPY!CE35)^2),"")</f>
        <v>4.7381430961928546</v>
      </c>
      <c r="CG35">
        <f>IF(NJ!CG35,SQRT((WPX!CG35-WPX!CF35)^2+(WPY!CG35-WPY!CF35)^2),"")</f>
        <v>10.218121158021175</v>
      </c>
      <c r="CH35">
        <f>IF(NJ!CH35,SQRT((WPX!CH35-WPX!CG35)^2+(WPY!CH35-WPY!CG35)^2),"")</f>
        <v>2.1587033144922909</v>
      </c>
      <c r="CI35">
        <f>IF(NJ!CI35,SQRT((WPX!CI35-WPX!CH35)^2+(WPY!CI35-WPY!CH35)^2),"")</f>
        <v>15.81455026233753</v>
      </c>
      <c r="CJ35">
        <f>IF(NJ!CJ35,SQRT((WPX!CJ35-WPX!CI35)^2+(WPY!CJ35-WPY!CI35)^2),"")</f>
        <v>4.7296934361541867</v>
      </c>
      <c r="CK35">
        <f>IF(NJ!CK35,SQRT((WPX!CK35-WPX!CJ35)^2+(WPY!CK35-WPY!CJ35)^2),"")</f>
        <v>15.597756248896827</v>
      </c>
      <c r="CL35">
        <f>IF(NJ!CL35,SQRT((WPX!CL35-WPX!CK35)^2+(WPY!CL35-WPY!CK35)^2),"")</f>
        <v>5.3037722424704477</v>
      </c>
      <c r="CM35">
        <f>IF(NJ!CM35,SQRT((WPX!CM35-WPX!CL35)^2+(WPY!CM35-WPY!CL35)^2),"")</f>
        <v>8.315046602394963</v>
      </c>
      <c r="CN35">
        <f>IF(NJ!CN35,SQRT((WPX!CN35-WPX!CM35)^2+(WPY!CN35-WPY!CM35)^2),"")</f>
        <v>6.319810123729984</v>
      </c>
      <c r="CO35">
        <f>IF(NJ!CO35,SQRT((WPX!CO35-WPX!CN35)^2+(WPY!CO35-WPY!CN35)^2),"")</f>
        <v>11.503912377969506</v>
      </c>
      <c r="CP35">
        <f>IF(NJ!CP35,SQRT((WPX!CP35-WPX!CO35)^2+(WPY!CP35-WPY!CO35)^2),"")</f>
        <v>7.1028163428319067</v>
      </c>
      <c r="CQ35">
        <f>IF(NJ!CQ35,SQRT((WPX!CQ35-WPX!CP35)^2+(WPY!CQ35-WPY!CP35)^2),"")</f>
        <v>3.7483329627982616</v>
      </c>
      <c r="CR35">
        <f>IF(NJ!CR35,SQRT((WPX!CR35-WPX!CQ35)^2+(WPY!CR35-WPY!CQ35)^2),"")</f>
        <v>8.4219950130595542</v>
      </c>
      <c r="CS35">
        <f>IF(NJ!CS35,SQRT((WPX!CS35-WPX!CR35)^2+(WPY!CS35-WPY!CR35)^2),"")</f>
        <v>8.5906926379658124</v>
      </c>
      <c r="CT35">
        <f>IF(NJ!CT35,SQRT((WPX!CT35-WPX!CS35)^2+(WPY!CT35-WPY!CS35)^2),"")</f>
        <v>3.7443290453698101</v>
      </c>
      <c r="CU35">
        <f>IF(NJ!CU35,SQRT((WPX!CU35-WPX!CT35)^2+(WPY!CU35-WPY!CT35)^2),"")</f>
        <v>6.4070273918565395</v>
      </c>
      <c r="CV35">
        <f>IF(NJ!CV35,SQRT((WPX!CV35-WPX!CU35)^2+(WPY!CV35-WPY!CU35)^2),"")</f>
        <v>4.1194659848091977</v>
      </c>
      <c r="CW35">
        <f>IF(NJ!CW35,SQRT((WPX!CW35-WPX!CV35)^2+(WPY!CW35-WPY!CV35)^2),"")</f>
        <v>7.3681748079154588</v>
      </c>
      <c r="CX35">
        <f>IF(NJ!CX35,SQRT((WPX!CX35-WPX!CW35)^2+(WPY!CX35-WPY!CW35)^2),"")</f>
        <v>10.120276676059799</v>
      </c>
      <c r="CY35">
        <f>IF(NJ!CY35,SQRT((WPX!CY35-WPX!CX35)^2+(WPY!CY35-WPY!CX35)^2),"")</f>
        <v>11.463420083029323</v>
      </c>
      <c r="CZ35">
        <f>IF(NJ!CZ35,SQRT((WPX!CZ35-WPX!CY35)^2+(WPY!CZ35-WPY!CY35)^2),"")</f>
        <v>7.0802542327235685</v>
      </c>
      <c r="DA35">
        <f>IF(NJ!DA35,SQRT((WPX!DA35-WPX!CZ35)^2+(WPY!DA35-WPY!CZ35)^2),"")</f>
        <v>21.126523613694701</v>
      </c>
      <c r="DB35">
        <f>IF(NJ!DB35,SQRT((WPX!DB35-WPX!DA35)^2+(WPY!DB35-WPY!DA35)^2),"")</f>
        <v>5.2839379254491634</v>
      </c>
      <c r="DC35">
        <f>IF(NJ!DC35,SQRT((WPX!DC35-WPX!DB35)^2+(WPY!DC35-WPY!DB35)^2),"")</f>
        <v>20.453361581901394</v>
      </c>
      <c r="DD35">
        <f>IF(NJ!DD35,SQRT((WPX!DD35-WPX!DC35)^2+(WPY!DD35-WPY!DC35)^2),"")</f>
        <v>4.9396356140913866</v>
      </c>
      <c r="DE35">
        <f>IF(NJ!DE35,SQRT((WPX!DE35-WPX!DD35)^2+(WPY!DE35-WPY!DD35)^2),"")</f>
        <v>4.8270073544588676</v>
      </c>
      <c r="DF35">
        <f>IF(NJ!DF35,SQRT((WPX!DF35-WPX!DE35)^2+(WPY!DF35-WPY!DE35)^2),"")</f>
        <v>4.5</v>
      </c>
      <c r="DG35">
        <f>IF(NJ!DG35,SQRT((WPX!DG35-WPX!DF35)^2+(WPY!DG35-WPY!DF35)^2),"")</f>
        <v>7.5432088662584444</v>
      </c>
      <c r="DH35">
        <f>IF(NJ!DH35,SQRT((WPX!DH35-WPX!DG35)^2+(WPY!DH35-WPY!DG35)^2),"")</f>
        <v>5.1613951602255757</v>
      </c>
      <c r="DI35">
        <f>IF(NJ!DI35,SQRT((WPX!DI35-WPX!DH35)^2+(WPY!DI35-WPY!DH35)^2),"")</f>
        <v>2.2825424421026663</v>
      </c>
      <c r="DJ35">
        <f>IF(NJ!DJ35,SQRT((WPX!DJ35-WPX!DI35)^2+(WPY!DJ35-WPY!DI35)^2),"")</f>
        <v>10.50761628534274</v>
      </c>
      <c r="DK35">
        <f>IF(NJ!DK35,SQRT((WPX!DK35-WPX!DJ35)^2+(WPY!DK35-WPY!DJ35)^2),"")</f>
        <v>6.8</v>
      </c>
      <c r="DL35">
        <f>IF(NJ!DL35,SQRT((WPX!DL35-WPX!DK35)^2+(WPY!DL35-WPY!DK35)^2),"")</f>
        <v>7.5960516059331766</v>
      </c>
      <c r="DM35">
        <f>IF(NJ!DM35,SQRT((WPX!DM35-WPX!DL35)^2+(WPY!DM35-WPY!DL35)^2),"")</f>
        <v>12.528367810692661</v>
      </c>
      <c r="DN35">
        <f>IF(NJ!DN35,SQRT((WPX!DN35-WPX!DM35)^2+(WPY!DN35-WPY!DM35)^2),"")</f>
        <v>8.0523288556789581</v>
      </c>
      <c r="DO35" t="str">
        <f>IF(NJ!DO35,SQRT((WPX!DO35-WPX!DN35)^2+(WPY!DO35-WPY!DN35)^2),"")</f>
        <v/>
      </c>
      <c r="DP35" t="str">
        <f>IF(NJ!DP35,SQRT((WPX!DP35-WPX!DO35)^2+(WPY!DP35-WPY!DO35)^2),"")</f>
        <v/>
      </c>
      <c r="DQ35" t="str">
        <f>IF(NJ!DQ35,SQRT((WPX!DQ35-WPX!DP35)^2+(WPY!DQ35-WPY!DP35)^2),"")</f>
        <v/>
      </c>
      <c r="DR35" t="str">
        <f>IF(NJ!DR35,SQRT((WPX!DR35-WPX!DQ35)^2+(WPY!DR35-WPY!DQ35)^2),"")</f>
        <v/>
      </c>
      <c r="DS35" t="str">
        <f>IF(NJ!DS35,SQRT((WPX!DS35-WPX!DR35)^2+(WPY!DS35-WPY!DR35)^2),"")</f>
        <v/>
      </c>
      <c r="DT35" t="str">
        <f>IF(NJ!DT35,SQRT((WPX!DT35-WPX!DS35)^2+(WPY!DT35-WPY!DS35)^2),"")</f>
        <v/>
      </c>
      <c r="DU35" t="str">
        <f>IF(NJ!DU35,SQRT((WPX!DU35-WPX!DT35)^2+(WPY!DU35-WPY!DT35)^2),"")</f>
        <v/>
      </c>
      <c r="DV35" t="str">
        <f>IF(NJ!DV35,SQRT((WPX!DV35-WPX!DU35)^2+(WPY!DV35-WPY!DU35)^2),"")</f>
        <v/>
      </c>
      <c r="DW35" t="str">
        <f>IF(NJ!DW35,SQRT((WPX!DW35-WPX!DV35)^2+(WPY!DW35-WPY!DV35)^2),"")</f>
        <v/>
      </c>
      <c r="DX35" t="str">
        <f>IF(NJ!DX35,SQRT((WPX!DX35-WPX!DW35)^2+(WPY!DX35-WPY!DW35)^2),"")</f>
        <v/>
      </c>
      <c r="DY35" t="str">
        <f>IF(NJ!DY35,SQRT((WPX!DY35-WPX!DX35)^2+(WPY!DY35-WPY!DX35)^2),"")</f>
        <v/>
      </c>
      <c r="DZ35" t="str">
        <f>IF(NJ!DZ35,SQRT((WPX!DZ35-WPX!DY35)^2+(WPY!DZ35-WPY!DY35)^2),"")</f>
        <v/>
      </c>
      <c r="EA35" t="str">
        <f>IF(NJ!EA35,SQRT((WPX!EA35-WPX!DZ35)^2+(WPY!EA35-WPY!DZ35)^2),"")</f>
        <v/>
      </c>
      <c r="EB35" t="str">
        <f>IF(NJ!EB35,SQRT((WPX!EB35-WPX!EA35)^2+(WPY!EB35-WPY!EA35)^2),"")</f>
        <v/>
      </c>
      <c r="EC35" t="str">
        <f>IF(NJ!EC35,SQRT((WPX!EC35-WPX!EB35)^2+(WPY!EC35-WPY!EB35)^2),"")</f>
        <v/>
      </c>
      <c r="ED35" t="str">
        <f>IF(NJ!ED35,SQRT((WPX!ED35-WPX!EC35)^2+(WPY!ED35-WPY!EC35)^2),"")</f>
        <v/>
      </c>
      <c r="EE35" t="str">
        <f>IF(NJ!EE35,SQRT((WPX!EE35-WPX!ED35)^2+(WPY!EE35-WPY!ED35)^2),"")</f>
        <v/>
      </c>
      <c r="EF35" t="str">
        <f>IF(NJ!EF35,SQRT((WPX!EF35-WPX!EE35)^2+(WPY!EF35-WPY!EE35)^2),"")</f>
        <v/>
      </c>
      <c r="EG35" t="str">
        <f>IF(NJ!EG35,SQRT((WPX!EG35-WPX!EF35)^2+(WPY!EG35-WPY!EF35)^2),"")</f>
        <v/>
      </c>
      <c r="EH35" t="str">
        <f>IF(NJ!EH35,SQRT((WPX!EH35-WPX!EG35)^2+(WPY!EH35-WPY!EG35)^2),"")</f>
        <v/>
      </c>
      <c r="EI35" t="str">
        <f>IF(NJ!EI35,SQRT((WPX!EI35-WPX!EH35)^2+(WPY!EI35-WPY!EH35)^2),"")</f>
        <v/>
      </c>
      <c r="EJ35" t="str">
        <f>IF(NJ!EJ35,SQRT((WPX!EJ35-WPX!EI35)^2+(WPY!EJ35-WPY!EI35)^2),"")</f>
        <v/>
      </c>
      <c r="EK35" t="str">
        <f>IF(NJ!EK35,SQRT((WPX!EK35-WPX!EJ35)^2+(WPY!EK35-WPY!EJ35)^2),"")</f>
        <v/>
      </c>
      <c r="EL35" t="str">
        <f>IF(NJ!EL35,SQRT((WPX!EL35-WPX!EK35)^2+(WPY!EL35-WPY!EK35)^2),"")</f>
        <v/>
      </c>
      <c r="EM35" t="str">
        <f>IF(NJ!EM35,SQRT((WPX!EM35-WPX!EL35)^2+(WPY!EM35-WPY!EL35)^2),"")</f>
        <v/>
      </c>
      <c r="EN35" t="str">
        <f>IF(NJ!EN35,SQRT((WPX!EN35-WPX!EM35)^2+(WPY!EN35-WPY!EM35)^2),"")</f>
        <v/>
      </c>
      <c r="EO35" t="str">
        <f>IF(NJ!EO35,SQRT((WPX!EO35-WPX!EN35)^2+(WPY!EO35-WPY!EN35)^2),"")</f>
        <v/>
      </c>
      <c r="EP35" t="str">
        <f>IF(NJ!EP35,SQRT((WPX!EP35-WPX!EO35)^2+(WPY!EP35-WPY!EO35)^2),"")</f>
        <v/>
      </c>
      <c r="EQ35" t="str">
        <f>IF(NJ!EQ35,SQRT((WPX!EQ35-WPX!EP35)^2+(WPY!EQ35-WPY!EP35)^2),"")</f>
        <v/>
      </c>
      <c r="ER35" t="str">
        <f>IF(NJ!ER35,SQRT((WPX!ER35-WPX!EQ35)^2+(WPY!ER35-WPY!EQ35)^2),"")</f>
        <v/>
      </c>
      <c r="ES35" t="str">
        <f>IF(NJ!ES35,SQRT((WPX!ES35-WPX!ER35)^2+(WPY!ES35-WPY!ER35)^2),"")</f>
        <v/>
      </c>
      <c r="ET35" t="str">
        <f>IF(NJ!ET35,SQRT((WPX!ET35-WPX!ES35)^2+(WPY!ET35-WPY!ES35)^2),"")</f>
        <v/>
      </c>
      <c r="EU35" t="str">
        <f>IF(NJ!EU35,SQRT((WPX!EU35-WPX!ET35)^2+(WPY!EU35-WPY!ET35)^2),"")</f>
        <v/>
      </c>
      <c r="EV35" t="str">
        <f>IF(NJ!EV35,SQRT((WPX!EV35-WPX!EU35)^2+(WPY!EV35-WPY!EU35)^2),"")</f>
        <v/>
      </c>
      <c r="EW35" t="str">
        <f>IF(NJ!EW35,SQRT((WPX!EW35-WPX!EV35)^2+(WPY!EW35-WPY!EV35)^2),"")</f>
        <v/>
      </c>
      <c r="EX35" t="str">
        <f>IF(NJ!EX35,SQRT((WPX!EX35-WPX!EW35)^2+(WPY!EX35-WPY!EW35)^2),"")</f>
        <v/>
      </c>
      <c r="EY35" t="str">
        <f>IF(NJ!EY35,SQRT((WPX!EY35-WPX!EX35)^2+(WPY!EY35-WPY!EX35)^2),"")</f>
        <v/>
      </c>
      <c r="EZ35" t="str">
        <f>IF(NJ!EZ35,SQRT((WPX!EZ35-WPX!EY35)^2+(WPY!EZ35-WPY!EY35)^2),"")</f>
        <v/>
      </c>
      <c r="FA35" t="str">
        <f>IF(NJ!FA35,SQRT((WPX!FA35-WPX!EZ35)^2+(WPY!FA35-WPY!EZ35)^2),"")</f>
        <v/>
      </c>
      <c r="FB35" t="str">
        <f>IF(NJ!FB35,SQRT((WPX!FB35-WPX!FA35)^2+(WPY!FB35-WPY!FA35)^2),"")</f>
        <v/>
      </c>
      <c r="FC35" t="str">
        <f>IF(NJ!FC35,SQRT((WPX!FC35-WPX!FB35)^2+(WPY!FC35-WPY!FB35)^2),"")</f>
        <v/>
      </c>
      <c r="FD35" t="str">
        <f>IF(NJ!FD35,SQRT((WPX!FD35-WPX!FC35)^2+(WPY!FD35-WPY!FC35)^2),"")</f>
        <v/>
      </c>
      <c r="FE35" t="str">
        <f>IF(NJ!FE35,SQRT((WPX!FE35-WPX!FD35)^2+(WPY!FE35-WPY!FD35)^2),"")</f>
        <v/>
      </c>
      <c r="FF35" t="str">
        <f>IF(NJ!FF35,SQRT((WPX!FF35-WPX!FE35)^2+(WPY!FF35-WPY!FE35)^2),"")</f>
        <v/>
      </c>
      <c r="FG35" t="str">
        <f>IF(NJ!FG35,SQRT((WPX!FG35-WPX!FF35)^2+(WPY!FG35-WPY!FF35)^2),"")</f>
        <v/>
      </c>
      <c r="FH35" t="str">
        <f>IF(NJ!FH35,SQRT((WPX!FH35-WPX!FG35)^2+(WPY!FH35-WPY!FG35)^2),"")</f>
        <v/>
      </c>
      <c r="FI35" t="str">
        <f>IF(NJ!FI35,SQRT((WPX!FI35-WPX!FH35)^2+(WPY!FI35-WPY!FH35)^2),"")</f>
        <v/>
      </c>
      <c r="FJ35" t="str">
        <f>IF(NJ!FJ35,SQRT((WPX!FJ35-WPX!FI35)^2+(WPY!FJ35-WPY!FI35)^2),"")</f>
        <v/>
      </c>
      <c r="FK35" t="str">
        <f>IF(NJ!FK35,SQRT((WPX!FK35-WPX!FJ35)^2+(WPY!FK35-WPY!FJ35)^2),"")</f>
        <v/>
      </c>
      <c r="FL35" t="str">
        <f>IF(NJ!FL35,SQRT((WPX!FL35-WPX!FK35)^2+(WPY!FL35-WPY!FK35)^2),"")</f>
        <v/>
      </c>
      <c r="FM35" t="str">
        <f>IF(NJ!FM35,SQRT((WPX!FM35-WPX!FL35)^2+(WPY!FM35-WPY!FL35)^2),"")</f>
        <v/>
      </c>
      <c r="FN35" t="str">
        <f>IF(NJ!FN35,SQRT((WPX!FN35-WPX!FM35)^2+(WPY!FN35-WPY!FM35)^2),"")</f>
        <v/>
      </c>
      <c r="FO35" t="str">
        <f>IF(NJ!FO35,SQRT((WPX!FO35-WPX!FN35)^2+(WPY!FO35-WPY!FN35)^2),"")</f>
        <v/>
      </c>
      <c r="FP35" t="str">
        <f>IF(NJ!FP35,SQRT((WPX!FP35-WPX!FO35)^2+(WPY!FP35-WPY!FO35)^2),"")</f>
        <v/>
      </c>
      <c r="FQ35" t="str">
        <f>IF(NJ!FQ35,SQRT((WPX!FQ35-WPX!FP35)^2+(WPY!FQ35-WPY!FP35)^2),"")</f>
        <v/>
      </c>
      <c r="FR35" t="str">
        <f>IF(NJ!FR35,SQRT((WPX!FR35-WPX!FQ35)^2+(WPY!FR35-WPY!FQ35)^2),"")</f>
        <v/>
      </c>
      <c r="FT35">
        <f t="shared" si="0"/>
        <v>8.0420134550750983</v>
      </c>
    </row>
    <row r="36" spans="1:176" x14ac:dyDescent="0.3">
      <c r="A36" s="2">
        <v>35</v>
      </c>
      <c r="B36" s="2" t="s">
        <v>155</v>
      </c>
      <c r="C36" t="s">
        <v>0</v>
      </c>
      <c r="D36" t="s">
        <v>3</v>
      </c>
      <c r="E36" s="13" t="s">
        <v>14</v>
      </c>
      <c r="F36" s="12">
        <v>153</v>
      </c>
      <c r="H36">
        <f>SQRT((WPX!H36)^2+(WPY!H36)^2)</f>
        <v>1.2206555615733703</v>
      </c>
      <c r="I36">
        <f>IF(NJ!I36,SQRT((WPX!I36-WPX!H36)^2+(WPY!I36-WPY!H36)^2),"")</f>
        <v>4.0311288741492746</v>
      </c>
      <c r="J36">
        <f>IF(NJ!J36,SQRT((WPX!J36-WPX!I36)^2+(WPY!J36-WPY!I36)^2),"")</f>
        <v>1.1661903789690602</v>
      </c>
      <c r="K36">
        <f>IF(NJ!K36,SQRT((WPX!K36-WPX!J36)^2+(WPY!K36-WPY!J36)^2),"")</f>
        <v>4.6400431032480727</v>
      </c>
      <c r="L36">
        <f>IF(NJ!L36,SQRT((WPX!L36-WPX!K36)^2+(WPY!L36-WPY!K36)^2),"")</f>
        <v>4.2047592083257266</v>
      </c>
      <c r="M36">
        <f>IF(NJ!M36,SQRT((WPX!M36-WPX!L36)^2+(WPY!M36-WPY!L36)^2),"")</f>
        <v>3.1144823004794868</v>
      </c>
      <c r="N36">
        <f>IF(NJ!N36,SQRT((WPX!N36-WPX!M36)^2+(WPY!N36-WPY!M36)^2),"")</f>
        <v>4.2</v>
      </c>
      <c r="O36">
        <f>IF(NJ!O36,SQRT((WPX!O36-WPX!N36)^2+(WPY!O36-WPY!N36)^2),"")</f>
        <v>4.805205510693586</v>
      </c>
      <c r="P36">
        <f>IF(NJ!P36,SQRT((WPX!P36-WPX!O36)^2+(WPY!P36-WPY!O36)^2),"")</f>
        <v>4.7381430961928537</v>
      </c>
      <c r="Q36">
        <f>IF(NJ!Q36,SQRT((WPX!Q36-WPX!P36)^2+(WPY!Q36-WPY!P36)^2),"")</f>
        <v>2.9068883707497268</v>
      </c>
      <c r="R36">
        <f>IF(NJ!R36,SQRT((WPX!R36-WPX!Q36)^2+(WPY!R36-WPY!Q36)^2),"")</f>
        <v>5.1039200620699381</v>
      </c>
      <c r="S36">
        <f>IF(NJ!S36,SQRT((WPX!S36-WPX!R36)^2+(WPY!S36-WPY!R36)^2),"")</f>
        <v>1.6155494421403513</v>
      </c>
      <c r="T36">
        <f>IF(NJ!T36,SQRT((WPX!T36-WPX!S36)^2+(WPY!T36-WPY!S36)^2),"")</f>
        <v>4.401136216933077</v>
      </c>
      <c r="U36">
        <f>IF(NJ!U36,SQRT((WPX!U36-WPX!T36)^2+(WPY!U36-WPY!T36)^2),"")</f>
        <v>7.9309520235593416</v>
      </c>
      <c r="V36">
        <f>IF(NJ!V36,SQRT((WPX!V36-WPX!U36)^2+(WPY!V36-WPY!U36)^2),"")</f>
        <v>2.1095023109728985</v>
      </c>
      <c r="W36">
        <f>IF(NJ!W36,SQRT((WPX!W36-WPX!V36)^2+(WPY!W36-WPY!V36)^2),"")</f>
        <v>4.5221676218380056</v>
      </c>
      <c r="X36">
        <f>IF(NJ!X36,SQRT((WPX!X36-WPX!W36)^2+(WPY!X36-WPY!W36)^2),"")</f>
        <v>1.9209372712298542</v>
      </c>
      <c r="Y36">
        <f>IF(NJ!Y36,SQRT((WPX!Y36-WPX!X36)^2+(WPY!Y36-WPY!X36)^2),"")</f>
        <v>2.0000000000000004</v>
      </c>
      <c r="Z36">
        <f>IF(NJ!Z36,SQRT((WPX!Z36-WPX!Y36)^2+(WPY!Z36-WPY!Y36)^2),"")</f>
        <v>2.7018512172212592</v>
      </c>
      <c r="AA36">
        <f>IF(NJ!AA36,SQRT((WPX!AA36-WPX!Z36)^2+(WPY!AA36-WPY!Z36)^2),"")</f>
        <v>1.7888543819998317</v>
      </c>
      <c r="AB36">
        <f>IF(NJ!AB36,SQRT((WPX!AB36-WPX!AA36)^2+(WPY!AB36-WPY!AA36)^2),"")</f>
        <v>2.1</v>
      </c>
      <c r="AC36">
        <f>IF(NJ!AC36,SQRT((WPX!AC36-WPX!AB36)^2+(WPY!AC36-WPY!AB36)^2),"")</f>
        <v>2.1931712199461306</v>
      </c>
      <c r="AD36">
        <f>IF(NJ!AD36,SQRT((WPX!AD36-WPX!AC36)^2+(WPY!AD36-WPY!AC36)^2),"")</f>
        <v>1.0999999999999996</v>
      </c>
      <c r="AE36">
        <f>IF(NJ!AE36,SQRT((WPX!AE36-WPX!AD36)^2+(WPY!AE36-WPY!AD36)^2),"")</f>
        <v>1.7720045146669352</v>
      </c>
      <c r="AF36">
        <f>IF(NJ!AF36,SQRT((WPX!AF36-WPX!AE36)^2+(WPY!AF36-WPY!AE36)^2),"")</f>
        <v>2.3537204591879646</v>
      </c>
      <c r="AG36">
        <f>IF(NJ!AG36,SQRT((WPX!AG36-WPX!AF36)^2+(WPY!AG36-WPY!AF36)^2),"")</f>
        <v>1.3928388277184127</v>
      </c>
      <c r="AH36">
        <f>IF(NJ!AH36,SQRT((WPX!AH36-WPX!AG36)^2+(WPY!AH36-WPY!AG36)^2),"")</f>
        <v>1.4142135623730951</v>
      </c>
      <c r="AI36">
        <f>IF(NJ!AI36,SQRT((WPX!AI36-WPX!AH36)^2+(WPY!AI36-WPY!AH36)^2),"")</f>
        <v>1.8357559750685815</v>
      </c>
      <c r="AJ36">
        <f>IF(NJ!AJ36,SQRT((WPX!AJ36-WPX!AI36)^2+(WPY!AJ36-WPY!AI36)^2),"")</f>
        <v>2.2847319317591719</v>
      </c>
      <c r="AK36">
        <f>IF(NJ!AK36,SQRT((WPX!AK36-WPX!AJ36)^2+(WPY!AK36-WPY!AJ36)^2),"")</f>
        <v>3.4885527085024819</v>
      </c>
      <c r="AL36">
        <f>IF(NJ!AL36,SQRT((WPX!AL36-WPX!AK36)^2+(WPY!AL36-WPY!AK36)^2),"")</f>
        <v>0.999999999999999</v>
      </c>
      <c r="AM36">
        <f>IF(NJ!AM36,SQRT((WPX!AM36-WPX!AL36)^2+(WPY!AM36-WPY!AL36)^2),"")</f>
        <v>4.1677331968349414</v>
      </c>
      <c r="AN36">
        <f>IF(NJ!AN36,SQRT((WPX!AN36-WPX!AM36)^2+(WPY!AN36-WPY!AM36)^2),"")</f>
        <v>1.8867962264113205</v>
      </c>
      <c r="AO36">
        <f>IF(NJ!AO36,SQRT((WPX!AO36-WPX!AN36)^2+(WPY!AO36-WPY!AN36)^2),"")</f>
        <v>1.9849433241279202</v>
      </c>
      <c r="AP36">
        <f>IF(NJ!AP36,SQRT((WPX!AP36-WPX!AO36)^2+(WPY!AP36-WPY!AO36)^2),"")</f>
        <v>3.5999999999999996</v>
      </c>
      <c r="AQ36">
        <f>IF(NJ!AQ36,SQRT((WPX!AQ36-WPX!AP36)^2+(WPY!AQ36-WPY!AP36)^2),"")</f>
        <v>2.1470910553583891</v>
      </c>
      <c r="AR36">
        <f>IF(NJ!AR36,SQRT((WPX!AR36-WPX!AQ36)^2+(WPY!AR36-WPY!AQ36)^2),"")</f>
        <v>3.8600518131237553</v>
      </c>
      <c r="AS36">
        <f>IF(NJ!AS36,SQRT((WPX!AS36-WPX!AR36)^2+(WPY!AS36-WPY!AR36)^2),"")</f>
        <v>1.6031219541881394</v>
      </c>
      <c r="AT36">
        <f>IF(NJ!AT36,SQRT((WPX!AT36-WPX!AS36)^2+(WPY!AT36-WPY!AS36)^2),"")</f>
        <v>2.4698178070456938</v>
      </c>
      <c r="AU36">
        <f>IF(NJ!AU36,SQRT((WPX!AU36-WPX!AT36)^2+(WPY!AU36-WPY!AT36)^2),"")</f>
        <v>2.1931712199461306</v>
      </c>
      <c r="AV36">
        <f>IF(NJ!AV36,SQRT((WPX!AV36-WPX!AU36)^2+(WPY!AV36-WPY!AU36)^2),"")</f>
        <v>3.3837848631377252</v>
      </c>
      <c r="AW36">
        <f>IF(NJ!AW36,SQRT((WPX!AW36-WPX!AV36)^2+(WPY!AW36-WPY!AV36)^2),"")</f>
        <v>1.3601470508735434</v>
      </c>
      <c r="AX36">
        <f>IF(NJ!AX36,SQRT((WPX!AX36-WPX!AW36)^2+(WPY!AX36-WPY!AW36)^2),"")</f>
        <v>1.4866068747318502</v>
      </c>
      <c r="AY36">
        <f>IF(NJ!AY36,SQRT((WPX!AY36-WPX!AX36)^2+(WPY!AY36-WPY!AX36)^2),"")</f>
        <v>2.6683328128252666</v>
      </c>
      <c r="AZ36">
        <f>IF(NJ!AZ36,SQRT((WPX!AZ36-WPX!AY36)^2+(WPY!AZ36-WPY!AY36)^2),"")</f>
        <v>3.1064449134018153</v>
      </c>
      <c r="BA36">
        <f>IF(NJ!BA36,SQRT((WPX!BA36-WPX!AZ36)^2+(WPY!BA36-WPY!AZ36)^2),"")</f>
        <v>2.9732137494637016</v>
      </c>
      <c r="BB36">
        <f>IF(NJ!BB36,SQRT((WPX!BB36-WPX!BA36)^2+(WPY!BB36-WPY!BA36)^2),"")</f>
        <v>3.1064449134018153</v>
      </c>
      <c r="BC36">
        <f>IF(NJ!BC36,SQRT((WPX!BC36-WPX!BB36)^2+(WPY!BC36-WPY!BB36)^2),"")</f>
        <v>2.2627416997969525</v>
      </c>
      <c r="BD36">
        <f>IF(NJ!BD36,SQRT((WPX!BD36-WPX!BC36)^2+(WPY!BD36-WPY!BC36)^2),"")</f>
        <v>1</v>
      </c>
      <c r="BE36">
        <f>IF(NJ!BE36,SQRT((WPX!BE36-WPX!BD36)^2+(WPY!BE36-WPY!BD36)^2),"")</f>
        <v>1.5132745950421558</v>
      </c>
      <c r="BF36">
        <f>IF(NJ!BF36,SQRT((WPX!BF36-WPX!BE36)^2+(WPY!BF36-WPY!BE36)^2),"")</f>
        <v>1.523154621172782</v>
      </c>
      <c r="BG36">
        <f>IF(NJ!BG36,SQRT((WPX!BG36-WPX!BF36)^2+(WPY!BG36-WPY!BF36)^2),"")</f>
        <v>1.2529964086141678</v>
      </c>
      <c r="BH36">
        <f>IF(NJ!BH36,SQRT((WPX!BH36-WPX!BG36)^2+(WPY!BH36-WPY!BG36)^2),"")</f>
        <v>4.4011362169330779</v>
      </c>
      <c r="BI36">
        <f>IF(NJ!BI36,SQRT((WPX!BI36-WPX!BH36)^2+(WPY!BI36-WPY!BH36)^2),"")</f>
        <v>2.607680962081059</v>
      </c>
      <c r="BJ36">
        <f>IF(NJ!BJ36,SQRT((WPX!BJ36-WPX!BI36)^2+(WPY!BJ36-WPY!BI36)^2),"")</f>
        <v>1.5297058540778357</v>
      </c>
      <c r="BK36">
        <f>IF(NJ!BK36,SQRT((WPX!BK36-WPX!BJ36)^2+(WPY!BK36-WPY!BJ36)^2),"")</f>
        <v>3.3526109228480414</v>
      </c>
      <c r="BL36">
        <f>IF(NJ!BL36,SQRT((WPX!BL36-WPX!BK36)^2+(WPY!BL36-WPY!BK36)^2),"")</f>
        <v>2.1840329667841551</v>
      </c>
      <c r="BM36">
        <f>IF(NJ!BM36,SQRT((WPX!BM36-WPX!BL36)^2+(WPY!BM36-WPY!BL36)^2),"")</f>
        <v>2.7018512172212583</v>
      </c>
      <c r="BN36">
        <f>IF(NJ!BN36,SQRT((WPX!BN36-WPX!BM36)^2+(WPY!BN36-WPY!BM36)^2),"")</f>
        <v>1.3453624047073711</v>
      </c>
      <c r="BO36">
        <f>IF(NJ!BO36,SQRT((WPX!BO36-WPX!BN36)^2+(WPY!BO36-WPY!BN36)^2),"")</f>
        <v>2.1377558326431947</v>
      </c>
      <c r="BP36">
        <f>IF(NJ!BP36,SQRT((WPX!BP36-WPX!BO36)^2+(WPY!BP36-WPY!BO36)^2),"")</f>
        <v>5.2773099207835044</v>
      </c>
      <c r="BQ36">
        <f>IF(NJ!BQ36,SQRT((WPX!BQ36-WPX!BP36)^2+(WPY!BQ36-WPY!BP36)^2),"")</f>
        <v>1.6124515496597094</v>
      </c>
      <c r="BR36">
        <f>IF(NJ!BR36,SQRT((WPX!BR36-WPX!BQ36)^2+(WPY!BR36-WPY!BQ36)^2),"")</f>
        <v>1.5033296378372909</v>
      </c>
      <c r="BS36">
        <f>IF(NJ!BS36,SQRT((WPX!BS36-WPX!BR36)^2+(WPY!BS36-WPY!BR36)^2),"")</f>
        <v>1.6000000000000014</v>
      </c>
      <c r="BT36">
        <f>IF(NJ!BT36,SQRT((WPX!BT36-WPX!BS36)^2+(WPY!BT36-WPY!BS36)^2),"")</f>
        <v>1.6124515496597094</v>
      </c>
      <c r="BU36">
        <f>IF(NJ!BU36,SQRT((WPX!BU36-WPX!BT36)^2+(WPY!BU36-WPY!BT36)^2),"")</f>
        <v>1.6763054614240207</v>
      </c>
      <c r="BV36">
        <f>IF(NJ!BV36,SQRT((WPX!BV36-WPX!BU36)^2+(WPY!BV36-WPY!BU36)^2),"")</f>
        <v>2.6925824035672519</v>
      </c>
      <c r="BW36">
        <f>IF(NJ!BW36,SQRT((WPX!BW36-WPX!BV36)^2+(WPY!BW36-WPY!BV36)^2),"")</f>
        <v>3.6345563690772509</v>
      </c>
      <c r="BX36">
        <f>IF(NJ!BX36,SQRT((WPX!BX36-WPX!BW36)^2+(WPY!BX36-WPY!BW36)^2),"")</f>
        <v>4.220189569201839</v>
      </c>
      <c r="BY36">
        <f>IF(NJ!BY36,SQRT((WPX!BY36-WPX!BX36)^2+(WPY!BY36-WPY!BX36)^2),"")</f>
        <v>4.1146081222881952</v>
      </c>
      <c r="BZ36">
        <f>IF(NJ!BZ36,SQRT((WPX!BZ36-WPX!BY36)^2+(WPY!BZ36-WPY!BY36)^2),"")</f>
        <v>5.5713553108736473</v>
      </c>
      <c r="CA36">
        <f>IF(NJ!CA36,SQRT((WPX!CA36-WPX!BZ36)^2+(WPY!CA36-WPY!BZ36)^2),"")</f>
        <v>0.5</v>
      </c>
      <c r="CB36">
        <f>IF(NJ!CB36,SQRT((WPX!CB36-WPX!CA36)^2+(WPY!CB36-WPY!CA36)^2),"")</f>
        <v>2.4515301344262546</v>
      </c>
      <c r="CC36">
        <f>IF(NJ!CC36,SQRT((WPX!CC36-WPX!CB36)^2+(WPY!CC36-WPY!CB36)^2),"")</f>
        <v>2.9068883707497273</v>
      </c>
      <c r="CD36">
        <f>IF(NJ!CD36,SQRT((WPX!CD36-WPX!CC36)^2+(WPY!CD36-WPY!CC36)^2),"")</f>
        <v>1.2083045973594584</v>
      </c>
      <c r="CE36">
        <f>IF(NJ!CE36,SQRT((WPX!CE36-WPX!CD36)^2+(WPY!CE36-WPY!CD36)^2),"")</f>
        <v>3.0999999999999996</v>
      </c>
      <c r="CF36">
        <f>IF(NJ!CF36,SQRT((WPX!CF36-WPX!CE36)^2+(WPY!CF36-WPY!CE36)^2),"")</f>
        <v>2.6476404589747449</v>
      </c>
      <c r="CG36">
        <f>IF(NJ!CG36,SQRT((WPX!CG36-WPX!CF36)^2+(WPY!CG36-WPY!CF36)^2),"")</f>
        <v>6.4327288144301553</v>
      </c>
      <c r="CH36">
        <f>IF(NJ!CH36,SQRT((WPX!CH36-WPX!CG36)^2+(WPY!CH36-WPY!CG36)^2),"")</f>
        <v>3.5341194094144575</v>
      </c>
      <c r="CI36">
        <f>IF(NJ!CI36,SQRT((WPX!CI36-WPX!CH36)^2+(WPY!CI36-WPY!CH36)^2),"")</f>
        <v>1.5811388300841898</v>
      </c>
      <c r="CJ36">
        <f>IF(NJ!CJ36,SQRT((WPX!CJ36-WPX!CI36)^2+(WPY!CJ36-WPY!CI36)^2),"")</f>
        <v>4.2720018726587652</v>
      </c>
      <c r="CK36">
        <f>IF(NJ!CK36,SQRT((WPX!CK36-WPX!CJ36)^2+(WPY!CK36-WPY!CJ36)^2),"")</f>
        <v>6.3071388124885903</v>
      </c>
      <c r="CL36">
        <f>IF(NJ!CL36,SQRT((WPX!CL36-WPX!CK36)^2+(WPY!CL36-WPY!CK36)^2),"")</f>
        <v>2.1587033144922882</v>
      </c>
      <c r="CM36">
        <f>IF(NJ!CM36,SQRT((WPX!CM36-WPX!CL36)^2+(WPY!CM36-WPY!CL36)^2),"")</f>
        <v>4.2755116652863903</v>
      </c>
      <c r="CN36">
        <f>IF(NJ!CN36,SQRT((WPX!CN36-WPX!CM36)^2+(WPY!CN36-WPY!CM36)^2),"")</f>
        <v>4.7675989764240878</v>
      </c>
      <c r="CO36">
        <f>IF(NJ!CO36,SQRT((WPX!CO36-WPX!CN36)^2+(WPY!CO36-WPY!CN36)^2),"")</f>
        <v>0.59999999999999787</v>
      </c>
      <c r="CP36">
        <f>IF(NJ!CP36,SQRT((WPX!CP36-WPX!CO36)^2+(WPY!CP36-WPY!CO36)^2),"")</f>
        <v>17.440183485273316</v>
      </c>
      <c r="CQ36">
        <f>IF(NJ!CQ36,SQRT((WPX!CQ36-WPX!CP36)^2+(WPY!CQ36-WPY!CP36)^2),"")</f>
        <v>17.215400082484287</v>
      </c>
      <c r="CR36">
        <f>IF(NJ!CR36,SQRT((WPX!CR36-WPX!CQ36)^2+(WPY!CR36-WPY!CQ36)^2),"")</f>
        <v>3.324154027718933</v>
      </c>
      <c r="CS36">
        <f>IF(NJ!CS36,SQRT((WPX!CS36-WPX!CR36)^2+(WPY!CS36-WPY!CR36)^2),"")</f>
        <v>4.5694638635183464</v>
      </c>
      <c r="CT36">
        <f>IF(NJ!CT36,SQRT((WPX!CT36-WPX!CS36)^2+(WPY!CT36-WPY!CS36)^2),"")</f>
        <v>4.3416586692184822</v>
      </c>
      <c r="CU36">
        <f>IF(NJ!CU36,SQRT((WPX!CU36-WPX!CT36)^2+(WPY!CU36-WPY!CT36)^2),"")</f>
        <v>0.78102496759066375</v>
      </c>
      <c r="CV36">
        <f>IF(NJ!CV36,SQRT((WPX!CV36-WPX!CU36)^2+(WPY!CV36-WPY!CU36)^2),"")</f>
        <v>1.6031219541881392</v>
      </c>
      <c r="CW36">
        <f>IF(NJ!CW36,SQRT((WPX!CW36-WPX!CV36)^2+(WPY!CW36-WPY!CV36)^2),"")</f>
        <v>4.6529560496527376</v>
      </c>
      <c r="CX36">
        <f>IF(NJ!CX36,SQRT((WPX!CX36-WPX!CW36)^2+(WPY!CX36-WPY!CW36)^2),"")</f>
        <v>4.1976183723630731</v>
      </c>
      <c r="CY36">
        <f>IF(NJ!CY36,SQRT((WPX!CY36-WPX!CX36)^2+(WPY!CY36-WPY!CX36)^2),"")</f>
        <v>15.678010077812811</v>
      </c>
      <c r="CZ36">
        <f>IF(NJ!CZ36,SQRT((WPX!CZ36-WPX!CY36)^2+(WPY!CZ36-WPY!CY36)^2),"")</f>
        <v>13.360014970051493</v>
      </c>
      <c r="DA36">
        <f>IF(NJ!DA36,SQRT((WPX!DA36-WPX!CZ36)^2+(WPY!DA36-WPY!CZ36)^2),"")</f>
        <v>1.1661903789690591</v>
      </c>
      <c r="DB36">
        <f>IF(NJ!DB36,SQRT((WPX!DB36-WPX!DA36)^2+(WPY!DB36-WPY!DA36)^2),"")</f>
        <v>2.4083189157584592</v>
      </c>
      <c r="DC36">
        <f>IF(NJ!DC36,SQRT((WPX!DC36-WPX!DB36)^2+(WPY!DC36-WPY!DB36)^2),"")</f>
        <v>5.2325901807804511</v>
      </c>
      <c r="DD36">
        <f>IF(NJ!DD36,SQRT((WPX!DD36-WPX!DC36)^2+(WPY!DD36-WPY!DC36)^2),"")</f>
        <v>2.6400757564888191</v>
      </c>
      <c r="DE36">
        <f>IF(NJ!DE36,SQRT((WPX!DE36-WPX!DD36)^2+(WPY!DE36-WPY!DD36)^2),"")</f>
        <v>3.6055512754639891</v>
      </c>
      <c r="DF36">
        <f>IF(NJ!DF36,SQRT((WPX!DF36-WPX!DE36)^2+(WPY!DF36-WPY!DE36)^2),"")</f>
        <v>5.8034472514187643</v>
      </c>
      <c r="DG36">
        <f>IF(NJ!DG36,SQRT((WPX!DG36-WPX!DF36)^2+(WPY!DG36-WPY!DF36)^2),"")</f>
        <v>3.6013886210738191</v>
      </c>
      <c r="DH36">
        <f>IF(NJ!DH36,SQRT((WPX!DH36-WPX!DG36)^2+(WPY!DH36-WPY!DG36)^2),"")</f>
        <v>0.69999999999999929</v>
      </c>
      <c r="DI36">
        <f>IF(NJ!DI36,SQRT((WPX!DI36-WPX!DH36)^2+(WPY!DI36-WPY!DH36)^2),"")</f>
        <v>2.7856776554368254</v>
      </c>
      <c r="DJ36">
        <f>IF(NJ!DJ36,SQRT((WPX!DJ36-WPX!DI36)^2+(WPY!DJ36-WPY!DI36)^2),"")</f>
        <v>1.1401754250991396</v>
      </c>
      <c r="DK36">
        <f>IF(NJ!DK36,SQRT((WPX!DK36-WPX!DJ36)^2+(WPY!DK36-WPY!DJ36)^2),"")</f>
        <v>2.102379604162862</v>
      </c>
      <c r="DL36">
        <f>IF(NJ!DL36,SQRT((WPX!DL36-WPX!DK36)^2+(WPY!DL36-WPY!DK36)^2),"")</f>
        <v>2.334523505985751</v>
      </c>
      <c r="DM36">
        <f>IF(NJ!DM36,SQRT((WPX!DM36-WPX!DL36)^2+(WPY!DM36-WPY!DL36)^2),"")</f>
        <v>4.8507731342539611</v>
      </c>
      <c r="DN36">
        <f>IF(NJ!DN36,SQRT((WPX!DN36-WPX!DM36)^2+(WPY!DN36-WPY!DM36)^2),"")</f>
        <v>3.3615472627943221</v>
      </c>
      <c r="DO36">
        <f>IF(NJ!DO36,SQRT((WPX!DO36-WPX!DN36)^2+(WPY!DO36-WPY!DN36)^2),"")</f>
        <v>1.1401754250991352</v>
      </c>
      <c r="DP36">
        <f>IF(NJ!DP36,SQRT((WPX!DP36-WPX!DO36)^2+(WPY!DP36-WPY!DO36)^2),"")</f>
        <v>4.204759208325731</v>
      </c>
      <c r="DQ36">
        <f>IF(NJ!DQ36,SQRT((WPX!DQ36-WPX!DP36)^2+(WPY!DQ36-WPY!DP36)^2),"")</f>
        <v>4.870318264754367</v>
      </c>
      <c r="DR36">
        <f>IF(NJ!DR36,SQRT((WPX!DR36-WPX!DQ36)^2+(WPY!DR36-WPY!DQ36)^2),"")</f>
        <v>3.1000000000000014</v>
      </c>
      <c r="DS36">
        <f>IF(NJ!DS36,SQRT((WPX!DS36-WPX!DR36)^2+(WPY!DS36-WPY!DR36)^2),"")</f>
        <v>2.5612496949731405</v>
      </c>
      <c r="DT36">
        <f>IF(NJ!DT36,SQRT((WPX!DT36-WPX!DS36)^2+(WPY!DT36-WPY!DS36)^2),"")</f>
        <v>2.1213203435596437</v>
      </c>
      <c r="DU36">
        <f>IF(NJ!DU36,SQRT((WPX!DU36-WPX!DT36)^2+(WPY!DU36-WPY!DT36)^2),"")</f>
        <v>19.727392123643714</v>
      </c>
      <c r="DV36">
        <f>IF(NJ!DV36,SQRT((WPX!DV36-WPX!DU36)^2+(WPY!DV36-WPY!DU36)^2),"")</f>
        <v>14.480331487918361</v>
      </c>
      <c r="DW36">
        <f>IF(NJ!DW36,SQRT((WPX!DW36-WPX!DV36)^2+(WPY!DW36-WPY!DV36)^2),"")</f>
        <v>3.3120990323358415</v>
      </c>
      <c r="DX36">
        <f>IF(NJ!DX36,SQRT((WPX!DX36-WPX!DW36)^2+(WPY!DX36-WPY!DW36)^2),"")</f>
        <v>3.2572994949804674</v>
      </c>
      <c r="DY36">
        <f>IF(NJ!DY36,SQRT((WPX!DY36-WPX!DX36)^2+(WPY!DY36-WPY!DX36)^2),"")</f>
        <v>1.3000000000000007</v>
      </c>
      <c r="DZ36">
        <f>IF(NJ!DZ36,SQRT((WPX!DZ36-WPX!DY36)^2+(WPY!DZ36-WPY!DY36)^2),"")</f>
        <v>1.077032961426901</v>
      </c>
      <c r="EA36">
        <f>IF(NJ!EA36,SQRT((WPX!EA36-WPX!DZ36)^2+(WPY!EA36-WPY!DZ36)^2),"")</f>
        <v>4.2011903075200046</v>
      </c>
      <c r="EB36">
        <f>IF(NJ!EB36,SQRT((WPX!EB36-WPX!EA36)^2+(WPY!EB36-WPY!EA36)^2),"")</f>
        <v>0.7810249675906652</v>
      </c>
      <c r="EC36">
        <f>IF(NJ!EC36,SQRT((WPX!EC36-WPX!EB36)^2+(WPY!EC36-WPY!EB36)^2),"")</f>
        <v>5.8549124673217792</v>
      </c>
      <c r="ED36">
        <f>IF(NJ!ED36,SQRT((WPX!ED36-WPX!EC36)^2+(WPY!ED36-WPY!EC36)^2),"")</f>
        <v>1.0816653826391973</v>
      </c>
      <c r="EE36">
        <f>IF(NJ!EE36,SQRT((WPX!EE36-WPX!ED36)^2+(WPY!EE36-WPY!ED36)^2),"")</f>
        <v>2.7856776554368254</v>
      </c>
      <c r="EF36">
        <f>IF(NJ!EF36,SQRT((WPX!EF36-WPX!EE36)^2+(WPY!EF36-WPY!EE36)^2),"")</f>
        <v>7.2235725233432797</v>
      </c>
      <c r="EG36">
        <f>IF(NJ!EG36,SQRT((WPX!EG36-WPX!EF36)^2+(WPY!EG36-WPY!EF36)^2),"")</f>
        <v>15.220052562327112</v>
      </c>
      <c r="EH36">
        <f>IF(NJ!EH36,SQRT((WPX!EH36-WPX!EG36)^2+(WPY!EH36-WPY!EG36)^2),"")</f>
        <v>14.934523762075578</v>
      </c>
      <c r="EI36">
        <f>IF(NJ!EI36,SQRT((WPX!EI36-WPX!EH36)^2+(WPY!EI36-WPY!EH36)^2),"")</f>
        <v>3.6055512754639869</v>
      </c>
      <c r="EJ36">
        <f>IF(NJ!EJ36,SQRT((WPX!EJ36-WPX!EI36)^2+(WPY!EJ36-WPY!EI36)^2),"")</f>
        <v>4.2755116652863929</v>
      </c>
      <c r="EK36">
        <f>IF(NJ!EK36,SQRT((WPX!EK36-WPX!EJ36)^2+(WPY!EK36-WPY!EJ36)^2),"")</f>
        <v>0.78102496759066375</v>
      </c>
      <c r="EL36">
        <f>IF(NJ!EL36,SQRT((WPX!EL36-WPX!EK36)^2+(WPY!EL36-WPY!EK36)^2),"")</f>
        <v>3.7443290453698128</v>
      </c>
      <c r="EM36">
        <f>IF(NJ!EM36,SQRT((WPX!EM36-WPX!EL36)^2+(WPY!EM36-WPY!EL36)^2),"")</f>
        <v>6.2649820430708338</v>
      </c>
      <c r="EN36">
        <f>IF(NJ!EN36,SQRT((WPX!EN36-WPX!EM36)^2+(WPY!EN36-WPY!EM36)^2),"")</f>
        <v>2.4839484696748437</v>
      </c>
      <c r="EO36">
        <f>IF(NJ!EO36,SQRT((WPX!EO36-WPX!EN36)^2+(WPY!EO36-WPY!EN36)^2),"")</f>
        <v>1.4866068747318493</v>
      </c>
      <c r="EP36">
        <f>IF(NJ!EP36,SQRT((WPX!EP36-WPX!EO36)^2+(WPY!EP36-WPY!EO36)^2),"")</f>
        <v>0.70710678118654757</v>
      </c>
      <c r="EQ36">
        <f>IF(NJ!EQ36,SQRT((WPX!EQ36-WPX!EP36)^2+(WPY!EQ36-WPY!EP36)^2),"")</f>
        <v>4.7413078364518793</v>
      </c>
      <c r="ER36">
        <f>IF(NJ!ER36,SQRT((WPX!ER36-WPX!EQ36)^2+(WPY!ER36-WPY!EQ36)^2),"")</f>
        <v>2.0999999999999979</v>
      </c>
      <c r="ES36">
        <f>IF(NJ!ES36,SQRT((WPX!ES36-WPX!ER36)^2+(WPY!ES36-WPY!ER36)^2),"")</f>
        <v>6.6850579653433062</v>
      </c>
      <c r="ET36">
        <f>IF(NJ!ET36,SQRT((WPX!ET36-WPX!ES36)^2+(WPY!ET36-WPY!ES36)^2),"")</f>
        <v>6.3126856408346477</v>
      </c>
      <c r="EU36">
        <f>IF(NJ!EU36,SQRT((WPX!EU36-WPX!ET36)^2+(WPY!EU36-WPY!ET36)^2),"")</f>
        <v>13.606616037795728</v>
      </c>
      <c r="EV36">
        <f>IF(NJ!EV36,SQRT((WPX!EV36-WPX!EU36)^2+(WPY!EV36-WPY!EU36)^2),"")</f>
        <v>14.829699929533298</v>
      </c>
      <c r="EW36">
        <f>IF(NJ!EW36,SQRT((WPX!EW36-WPX!EV36)^2+(WPY!EW36-WPY!EV36)^2),"")</f>
        <v>0.50990195135927874</v>
      </c>
      <c r="EX36">
        <f>IF(NJ!EX36,SQRT((WPX!EX36-WPX!EW36)^2+(WPY!EX36-WPY!EW36)^2),"")</f>
        <v>3.2015621187164216</v>
      </c>
      <c r="EY36">
        <f>IF(NJ!EY36,SQRT((WPX!EY36-WPX!EX36)^2+(WPY!EY36-WPY!EX36)^2),"")</f>
        <v>32.896352381381135</v>
      </c>
      <c r="EZ36">
        <f>IF(NJ!EZ36,SQRT((WPX!EZ36-WPX!EY36)^2+(WPY!EZ36-WPY!EY36)^2),"")</f>
        <v>34.607080200444535</v>
      </c>
      <c r="FA36">
        <f>IF(NJ!FA36,SQRT((WPX!FA36-WPX!EZ36)^2+(WPY!FA36-WPY!EZ36)^2),"")</f>
        <v>12.847178678604887</v>
      </c>
      <c r="FB36">
        <f>IF(NJ!FB36,SQRT((WPX!FB36-WPX!FA36)^2+(WPY!FB36-WPY!FA36)^2),"")</f>
        <v>15.283978539634241</v>
      </c>
      <c r="FC36">
        <f>IF(NJ!FC36,SQRT((WPX!FC36-WPX!FB36)^2+(WPY!FC36-WPY!FB36)^2),"")</f>
        <v>1.8681541692269377</v>
      </c>
      <c r="FD36" t="str">
        <f>IF(NJ!FD36,SQRT((WPX!FD36-WPX!FC36)^2+(WPY!FD36-WPY!FC36)^2),"")</f>
        <v/>
      </c>
      <c r="FE36" t="str">
        <f>IF(NJ!FE36,SQRT((WPX!FE36-WPX!FD36)^2+(WPY!FE36-WPY!FD36)^2),"")</f>
        <v/>
      </c>
      <c r="FF36" t="str">
        <f>IF(NJ!FF36,SQRT((WPX!FF36-WPX!FE36)^2+(WPY!FF36-WPY!FE36)^2),"")</f>
        <v/>
      </c>
      <c r="FG36" t="str">
        <f>IF(NJ!FG36,SQRT((WPX!FG36-WPX!FF36)^2+(WPY!FG36-WPY!FF36)^2),"")</f>
        <v/>
      </c>
      <c r="FH36" t="str">
        <f>IF(NJ!FH36,SQRT((WPX!FH36-WPX!FG36)^2+(WPY!FH36-WPY!FG36)^2),"")</f>
        <v/>
      </c>
      <c r="FI36" t="str">
        <f>IF(NJ!FI36,SQRT((WPX!FI36-WPX!FH36)^2+(WPY!FI36-WPY!FH36)^2),"")</f>
        <v/>
      </c>
      <c r="FJ36" t="str">
        <f>IF(NJ!FJ36,SQRT((WPX!FJ36-WPX!FI36)^2+(WPY!FJ36-WPY!FI36)^2),"")</f>
        <v/>
      </c>
      <c r="FK36" t="str">
        <f>IF(NJ!FK36,SQRT((WPX!FK36-WPX!FJ36)^2+(WPY!FK36-WPY!FJ36)^2),"")</f>
        <v/>
      </c>
      <c r="FL36" t="str">
        <f>IF(NJ!FL36,SQRT((WPX!FL36-WPX!FK36)^2+(WPY!FL36-WPY!FK36)^2),"")</f>
        <v/>
      </c>
      <c r="FM36" t="str">
        <f>IF(NJ!FM36,SQRT((WPX!FM36-WPX!FL36)^2+(WPY!FM36-WPY!FL36)^2),"")</f>
        <v/>
      </c>
      <c r="FN36" t="str">
        <f>IF(NJ!FN36,SQRT((WPX!FN36-WPX!FM36)^2+(WPY!FN36-WPY!FM36)^2),"")</f>
        <v/>
      </c>
      <c r="FO36" t="str">
        <f>IF(NJ!FO36,SQRT((WPX!FO36-WPX!FN36)^2+(WPY!FO36-WPY!FN36)^2),"")</f>
        <v/>
      </c>
      <c r="FP36" t="str">
        <f>IF(NJ!FP36,SQRT((WPX!FP36-WPX!FO36)^2+(WPY!FP36-WPY!FO36)^2),"")</f>
        <v/>
      </c>
      <c r="FQ36" t="str">
        <f>IF(NJ!FQ36,SQRT((WPX!FQ36-WPX!FP36)^2+(WPY!FQ36-WPY!FP36)^2),"")</f>
        <v/>
      </c>
      <c r="FR36" t="str">
        <f>IF(NJ!FR36,SQRT((WPX!FR36-WPX!FQ36)^2+(WPY!FR36-WPY!FQ36)^2),"")</f>
        <v/>
      </c>
      <c r="FT36">
        <f t="shared" si="0"/>
        <v>4.3098374112108919</v>
      </c>
    </row>
    <row r="37" spans="1:176" x14ac:dyDescent="0.3">
      <c r="A37" s="2">
        <v>36</v>
      </c>
      <c r="B37" s="2" t="s">
        <v>156</v>
      </c>
      <c r="C37" t="s">
        <v>0</v>
      </c>
      <c r="D37" t="s">
        <v>3</v>
      </c>
      <c r="E37" s="13" t="s">
        <v>14</v>
      </c>
      <c r="F37" s="12">
        <v>133</v>
      </c>
      <c r="H37">
        <f>SQRT((WPX!H37)^2+(WPY!H37)^2)</f>
        <v>2.0615528128088303</v>
      </c>
      <c r="I37">
        <f>IF(NJ!I37,SQRT((WPX!I37-WPX!H37)^2+(WPY!I37-WPY!H37)^2),"")</f>
        <v>5.4671747731346585</v>
      </c>
      <c r="J37">
        <f>IF(NJ!J37,SQRT((WPX!J37-WPX!I37)^2+(WPY!J37-WPY!I37)^2),"")</f>
        <v>1.8867962264113209</v>
      </c>
      <c r="K37">
        <f>IF(NJ!K37,SQRT((WPX!K37-WPX!J37)^2+(WPY!K37-WPY!J37)^2),"")</f>
        <v>3.9395431207184419</v>
      </c>
      <c r="L37">
        <f>IF(NJ!L37,SQRT((WPX!L37-WPX!K37)^2+(WPY!L37-WPY!K37)^2),"")</f>
        <v>1.3928388277184118</v>
      </c>
      <c r="M37">
        <f>IF(NJ!M37,SQRT((WPX!M37-WPX!L37)^2+(WPY!M37-WPY!L37)^2),"")</f>
        <v>4.7518417482066875</v>
      </c>
      <c r="N37">
        <f>IF(NJ!N37,SQRT((WPX!N37-WPX!M37)^2+(WPY!N37-WPY!M37)^2),"")</f>
        <v>3.6359317925395684</v>
      </c>
      <c r="O37">
        <f>IF(NJ!O37,SQRT((WPX!O37-WPX!N37)^2+(WPY!O37-WPY!N37)^2),"")</f>
        <v>2.6019223662515376</v>
      </c>
      <c r="P37">
        <f>IF(NJ!P37,SQRT((WPX!P37-WPX!O37)^2+(WPY!P37-WPY!O37)^2),"")</f>
        <v>6.2032249677083291</v>
      </c>
      <c r="Q37">
        <f>IF(NJ!Q37,SQRT((WPX!Q37-WPX!P37)^2+(WPY!Q37-WPY!P37)^2),"")</f>
        <v>6.2201286160335947</v>
      </c>
      <c r="R37">
        <f>IF(NJ!R37,SQRT((WPX!R37-WPX!Q37)^2+(WPY!R37-WPY!Q37)^2),"")</f>
        <v>2.3706539182259396</v>
      </c>
      <c r="S37">
        <f>IF(NJ!S37,SQRT((WPX!S37-WPX!R37)^2+(WPY!S37-WPY!R37)^2),"")</f>
        <v>5.8137767414994528</v>
      </c>
      <c r="T37">
        <f>IF(NJ!T37,SQRT((WPX!T37-WPX!S37)^2+(WPY!T37-WPY!S37)^2),"")</f>
        <v>2.6925824035672519</v>
      </c>
      <c r="U37">
        <f>IF(NJ!U37,SQRT((WPX!U37-WPX!T37)^2+(WPY!U37-WPY!T37)^2),"")</f>
        <v>6.8007352543677211</v>
      </c>
      <c r="V37">
        <f>IF(NJ!V37,SQRT((WPX!V37-WPX!U37)^2+(WPY!V37-WPY!U37)^2),"")</f>
        <v>10.901834707974617</v>
      </c>
      <c r="W37">
        <f>IF(NJ!W37,SQRT((WPX!W37-WPX!V37)^2+(WPY!W37-WPY!V37)^2),"")</f>
        <v>1.7088007490635064</v>
      </c>
      <c r="X37">
        <f>IF(NJ!X37,SQRT((WPX!X37-WPX!W37)^2+(WPY!X37-WPY!W37)^2),"")</f>
        <v>1.4</v>
      </c>
      <c r="Y37">
        <f>IF(NJ!Y37,SQRT((WPX!Y37-WPX!X37)^2+(WPY!Y37-WPY!X37)^2),"")</f>
        <v>1.3000000000000003</v>
      </c>
      <c r="Z37">
        <f>IF(NJ!Z37,SQRT((WPX!Z37-WPX!Y37)^2+(WPY!Z37-WPY!Y37)^2),"")</f>
        <v>10.288342918079666</v>
      </c>
      <c r="AA37">
        <f>IF(NJ!AA37,SQRT((WPX!AA37-WPX!Z37)^2+(WPY!AA37-WPY!Z37)^2),"")</f>
        <v>4.1677331968349423</v>
      </c>
      <c r="AB37">
        <f>IF(NJ!AB37,SQRT((WPX!AB37-WPX!AA37)^2+(WPY!AB37-WPY!AA37)^2),"")</f>
        <v>6.6468037431535461</v>
      </c>
      <c r="AC37">
        <f>IF(NJ!AC37,SQRT((WPX!AC37-WPX!AB37)^2+(WPY!AC37-WPY!AB37)^2),"")</f>
        <v>4.0311288741492746</v>
      </c>
      <c r="AD37">
        <f>IF(NJ!AD37,SQRT((WPX!AD37-WPX!AC37)^2+(WPY!AD37-WPY!AC37)^2),"")</f>
        <v>4.4294469180700204</v>
      </c>
      <c r="AE37">
        <f>IF(NJ!AE37,SQRT((WPX!AE37-WPX!AD37)^2+(WPY!AE37-WPY!AD37)^2),"")</f>
        <v>0.70710678118654768</v>
      </c>
      <c r="AF37">
        <f>IF(NJ!AF37,SQRT((WPX!AF37-WPX!AE37)^2+(WPY!AF37-WPY!AE37)^2),"")</f>
        <v>4.4000000000000004</v>
      </c>
      <c r="AG37">
        <f>IF(NJ!AG37,SQRT((WPX!AG37-WPX!AF37)^2+(WPY!AG37-WPY!AF37)^2),"")</f>
        <v>8.287339742040265</v>
      </c>
      <c r="AH37">
        <f>IF(NJ!AH37,SQRT((WPX!AH37-WPX!AG37)^2+(WPY!AH37-WPY!AG37)^2),"")</f>
        <v>3.676955262170047</v>
      </c>
      <c r="AI37">
        <f>IF(NJ!AI37,SQRT((WPX!AI37-WPX!AH37)^2+(WPY!AI37-WPY!AH37)^2),"")</f>
        <v>6.3788713735268248</v>
      </c>
      <c r="AJ37">
        <f>IF(NJ!AJ37,SQRT((WPX!AJ37-WPX!AI37)^2+(WPY!AJ37-WPY!AI37)^2),"")</f>
        <v>5.2</v>
      </c>
      <c r="AK37">
        <f>IF(NJ!AK37,SQRT((WPX!AK37-WPX!AJ37)^2+(WPY!AK37-WPY!AJ37)^2),"")</f>
        <v>3.982461550347975</v>
      </c>
      <c r="AL37">
        <f>IF(NJ!AL37,SQRT((WPX!AL37-WPX!AK37)^2+(WPY!AL37-WPY!AK37)^2),"")</f>
        <v>0.60827625302982158</v>
      </c>
      <c r="AM37">
        <f>IF(NJ!AM37,SQRT((WPX!AM37-WPX!AL37)^2+(WPY!AM37-WPY!AL37)^2),"")</f>
        <v>1.0999999999999996</v>
      </c>
      <c r="AN37">
        <f>IF(NJ!AN37,SQRT((WPX!AN37-WPX!AM37)^2+(WPY!AN37-WPY!AM37)^2),"")</f>
        <v>4.9040799340956918</v>
      </c>
      <c r="AO37">
        <f>IF(NJ!AO37,SQRT((WPX!AO37-WPX!AN37)^2+(WPY!AO37-WPY!AN37)^2),"")</f>
        <v>6.7</v>
      </c>
      <c r="AP37">
        <f>IF(NJ!AP37,SQRT((WPX!AP37-WPX!AO37)^2+(WPY!AP37-WPY!AO37)^2),"")</f>
        <v>7.2801098892805189</v>
      </c>
      <c r="AQ37">
        <f>IF(NJ!AQ37,SQRT((WPX!AQ37-WPX!AP37)^2+(WPY!AQ37-WPY!AP37)^2),"")</f>
        <v>5.2201532544552753</v>
      </c>
      <c r="AR37">
        <f>IF(NJ!AR37,SQRT((WPX!AR37-WPX!AQ37)^2+(WPY!AR37-WPY!AQ37)^2),"")</f>
        <v>6.3560994328282803</v>
      </c>
      <c r="AS37">
        <f>IF(NJ!AS37,SQRT((WPX!AS37-WPX!AR37)^2+(WPY!AS37-WPY!AR37)^2),"")</f>
        <v>1.4</v>
      </c>
      <c r="AT37">
        <f>IF(NJ!AT37,SQRT((WPX!AT37-WPX!AS37)^2+(WPY!AT37-WPY!AS37)^2),"")</f>
        <v>8.8141930997681222</v>
      </c>
      <c r="AU37">
        <f>IF(NJ!AU37,SQRT((WPX!AU37-WPX!AT37)^2+(WPY!AU37-WPY!AT37)^2),"")</f>
        <v>5.9203040462462733</v>
      </c>
      <c r="AV37">
        <f>IF(NJ!AV37,SQRT((WPX!AV37-WPX!AU37)^2+(WPY!AV37-WPY!AU37)^2),"")</f>
        <v>4.7265209192385882</v>
      </c>
      <c r="AW37">
        <f>IF(NJ!AW37,SQRT((WPX!AW37-WPX!AV37)^2+(WPY!AW37-WPY!AV37)^2),"")</f>
        <v>0.5</v>
      </c>
      <c r="AX37">
        <f>IF(NJ!AX37,SQRT((WPX!AX37-WPX!AW37)^2+(WPY!AX37-WPY!AW37)^2),"")</f>
        <v>7.8638413005350003</v>
      </c>
      <c r="AY37">
        <f>IF(NJ!AY37,SQRT((WPX!AY37-WPX!AX37)^2+(WPY!AY37-WPY!AX37)^2),"")</f>
        <v>16.234839081432252</v>
      </c>
      <c r="AZ37">
        <f>IF(NJ!AZ37,SQRT((WPX!AZ37-WPX!AY37)^2+(WPY!AZ37-WPY!AY37)^2),"")</f>
        <v>11.236102527122116</v>
      </c>
      <c r="BA37">
        <f>IF(NJ!BA37,SQRT((WPX!BA37-WPX!AZ37)^2+(WPY!BA37-WPY!AZ37)^2),"")</f>
        <v>6.815423684555495</v>
      </c>
      <c r="BB37">
        <f>IF(NJ!BB37,SQRT((WPX!BB37-WPX!BA37)^2+(WPY!BB37-WPY!BA37)^2),"")</f>
        <v>2.325940669922602</v>
      </c>
      <c r="BC37">
        <f>IF(NJ!BC37,SQRT((WPX!BC37-WPX!BB37)^2+(WPY!BC37-WPY!BB37)^2),"")</f>
        <v>2.1260291625469296</v>
      </c>
      <c r="BD37">
        <f>IF(NJ!BD37,SQRT((WPX!BD37-WPX!BC37)^2+(WPY!BD37-WPY!BC37)^2),"")</f>
        <v>7.0455659815234153</v>
      </c>
      <c r="BE37">
        <f>IF(NJ!BE37,SQRT((WPX!BE37-WPX!BD37)^2+(WPY!BE37-WPY!BD37)^2),"")</f>
        <v>5.7428216061444912</v>
      </c>
      <c r="BF37">
        <f>IF(NJ!BF37,SQRT((WPX!BF37-WPX!BE37)^2+(WPY!BF37-WPY!BE37)^2),"")</f>
        <v>6.4132674979295858</v>
      </c>
      <c r="BG37">
        <f>IF(NJ!BG37,SQRT((WPX!BG37-WPX!BF37)^2+(WPY!BG37-WPY!BF37)^2),"")</f>
        <v>4.1677331968349423</v>
      </c>
      <c r="BH37">
        <f>IF(NJ!BH37,SQRT((WPX!BH37-WPX!BG37)^2+(WPY!BH37-WPY!BG37)^2),"")</f>
        <v>3.2649655434629019</v>
      </c>
      <c r="BI37">
        <f>IF(NJ!BI37,SQRT((WPX!BI37-WPX!BH37)^2+(WPY!BI37-WPY!BH37)^2),"")</f>
        <v>10.111874208078341</v>
      </c>
      <c r="BJ37">
        <f>IF(NJ!BJ37,SQRT((WPX!BJ37-WPX!BI37)^2+(WPY!BJ37-WPY!BI37)^2),"")</f>
        <v>2.6476404589747449</v>
      </c>
      <c r="BK37">
        <f>IF(NJ!BK37,SQRT((WPX!BK37-WPX!BJ37)^2+(WPY!BK37-WPY!BJ37)^2),"")</f>
        <v>3.3421549934136805</v>
      </c>
      <c r="BL37">
        <f>IF(NJ!BL37,SQRT((WPX!BL37-WPX!BK37)^2+(WPY!BL37-WPY!BK37)^2),"")</f>
        <v>3.0528675044947495</v>
      </c>
      <c r="BM37">
        <f>IF(NJ!BM37,SQRT((WPX!BM37-WPX!BL37)^2+(WPY!BM37-WPY!BL37)^2),"")</f>
        <v>5.6080299571239802</v>
      </c>
      <c r="BN37">
        <f>IF(NJ!BN37,SQRT((WPX!BN37-WPX!BM37)^2+(WPY!BN37-WPY!BM37)^2),"")</f>
        <v>9.9045444115315053</v>
      </c>
      <c r="BO37">
        <f>IF(NJ!BO37,SQRT((WPX!BO37-WPX!BN37)^2+(WPY!BO37-WPY!BN37)^2),"")</f>
        <v>6.5863495200300441</v>
      </c>
      <c r="BP37">
        <f>IF(NJ!BP37,SQRT((WPX!BP37-WPX!BO37)^2+(WPY!BP37-WPY!BO37)^2),"")</f>
        <v>12.78827588066507</v>
      </c>
      <c r="BQ37">
        <f>IF(NJ!BQ37,SQRT((WPX!BQ37-WPX!BP37)^2+(WPY!BQ37-WPY!BP37)^2),"")</f>
        <v>6.6887966032762574</v>
      </c>
      <c r="BR37">
        <f>IF(NJ!BR37,SQRT((WPX!BR37-WPX!BQ37)^2+(WPY!BR37-WPY!BQ37)^2),"")</f>
        <v>9.7416631023660436</v>
      </c>
      <c r="BS37">
        <f>IF(NJ!BS37,SQRT((WPX!BS37-WPX!BR37)^2+(WPY!BS37-WPY!BR37)^2),"")</f>
        <v>7.8549347546621933</v>
      </c>
      <c r="BT37">
        <f>IF(NJ!BT37,SQRT((WPX!BT37-WPX!BS37)^2+(WPY!BT37-WPY!BS37)^2),"")</f>
        <v>7.9404030124421263</v>
      </c>
      <c r="BU37">
        <f>IF(NJ!BU37,SQRT((WPX!BU37-WPX!BT37)^2+(WPY!BU37-WPY!BT37)^2),"")</f>
        <v>1.5811388300841898</v>
      </c>
      <c r="BV37">
        <f>IF(NJ!BV37,SQRT((WPX!BV37-WPX!BU37)^2+(WPY!BV37-WPY!BU37)^2),"")</f>
        <v>2.3706539182259396</v>
      </c>
      <c r="BW37">
        <f>IF(NJ!BW37,SQRT((WPX!BW37-WPX!BV37)^2+(WPY!BW37-WPY!BV37)^2),"")</f>
        <v>5.3712196007983142</v>
      </c>
      <c r="BX37">
        <f>IF(NJ!BX37,SQRT((WPX!BX37-WPX!BW37)^2+(WPY!BX37-WPY!BW37)^2),"")</f>
        <v>2.325940669922602</v>
      </c>
      <c r="BY37">
        <f>IF(NJ!BY37,SQRT((WPX!BY37-WPX!BX37)^2+(WPY!BY37-WPY!BX37)^2),"")</f>
        <v>11.100450441310928</v>
      </c>
      <c r="BZ37">
        <f>IF(NJ!BZ37,SQRT((WPX!BZ37-WPX!BY37)^2+(WPY!BZ37-WPY!BY37)^2),"")</f>
        <v>9.4752308678997377</v>
      </c>
      <c r="CA37">
        <f>IF(NJ!CA37,SQRT((WPX!CA37-WPX!BZ37)^2+(WPY!CA37-WPY!BZ37)^2),"")</f>
        <v>6.2801273872430334</v>
      </c>
      <c r="CB37">
        <f>IF(NJ!CB37,SQRT((WPX!CB37-WPX!CA37)^2+(WPY!CB37-WPY!CA37)^2),"")</f>
        <v>4.750789408087881</v>
      </c>
      <c r="CC37">
        <f>IF(NJ!CC37,SQRT((WPX!CC37-WPX!CB37)^2+(WPY!CC37-WPY!CB37)^2),"")</f>
        <v>8.0523288556789581</v>
      </c>
      <c r="CD37">
        <f>IF(NJ!CD37,SQRT((WPX!CD37-WPX!CC37)^2+(WPY!CD37-WPY!CC37)^2),"")</f>
        <v>2.668332812825267</v>
      </c>
      <c r="CE37">
        <f>IF(NJ!CE37,SQRT((WPX!CE37-WPX!CD37)^2+(WPY!CE37-WPY!CD37)^2),"")</f>
        <v>6.9856996786291932</v>
      </c>
      <c r="CF37">
        <f>IF(NJ!CF37,SQRT((WPX!CF37-WPX!CE37)^2+(WPY!CF37-WPY!CE37)^2),"")</f>
        <v>7.0092795635500238</v>
      </c>
      <c r="CG37">
        <f>IF(NJ!CG37,SQRT((WPX!CG37-WPX!CF37)^2+(WPY!CG37-WPY!CF37)^2),"")</f>
        <v>5.3712196007983151</v>
      </c>
      <c r="CH37">
        <f>IF(NJ!CH37,SQRT((WPX!CH37-WPX!CG37)^2+(WPY!CH37-WPY!CG37)^2),"")</f>
        <v>10.547511554864494</v>
      </c>
      <c r="CI37">
        <f>IF(NJ!CI37,SQRT((WPX!CI37-WPX!CH37)^2+(WPY!CI37-WPY!CH37)^2),"")</f>
        <v>3.1064449134018135</v>
      </c>
      <c r="CJ37">
        <f>IF(NJ!CJ37,SQRT((WPX!CJ37-WPX!CI37)^2+(WPY!CJ37-WPY!CI37)^2),"")</f>
        <v>6.4195015382816143</v>
      </c>
      <c r="CK37">
        <f>IF(NJ!CK37,SQRT((WPX!CK37-WPX!CJ37)^2+(WPY!CK37-WPY!CJ37)^2),"")</f>
        <v>1.4866068747318499</v>
      </c>
      <c r="CL37">
        <f>IF(NJ!CL37,SQRT((WPX!CL37-WPX!CK37)^2+(WPY!CL37-WPY!CK37)^2),"")</f>
        <v>17.513708916160503</v>
      </c>
      <c r="CM37">
        <f>IF(NJ!CM37,SQRT((WPX!CM37-WPX!CL37)^2+(WPY!CM37-WPY!CL37)^2),"")</f>
        <v>3.4928498393145957</v>
      </c>
      <c r="CN37">
        <f>IF(NJ!CN37,SQRT((WPX!CN37-WPX!CM37)^2+(WPY!CN37-WPY!CM37)^2),"")</f>
        <v>2.2561028345356955</v>
      </c>
      <c r="CO37">
        <f>IF(NJ!CO37,SQRT((WPX!CO37-WPX!CN37)^2+(WPY!CO37-WPY!CN37)^2),"")</f>
        <v>6.2</v>
      </c>
      <c r="CP37">
        <f>IF(NJ!CP37,SQRT((WPX!CP37-WPX!CO37)^2+(WPY!CP37-WPY!CO37)^2),"")</f>
        <v>6.0141499815019586</v>
      </c>
      <c r="CQ37">
        <f>IF(NJ!CQ37,SQRT((WPX!CQ37-WPX!CP37)^2+(WPY!CQ37-WPY!CP37)^2),"")</f>
        <v>0.7810249675906652</v>
      </c>
      <c r="CR37">
        <f>IF(NJ!CR37,SQRT((WPX!CR37-WPX!CQ37)^2+(WPY!CR37-WPY!CQ37)^2),"")</f>
        <v>0.8485281374238578</v>
      </c>
      <c r="CS37">
        <f>IF(NJ!CS37,SQRT((WPX!CS37-WPX!CR37)^2+(WPY!CS37-WPY!CR37)^2),"")</f>
        <v>5.6612719418872643</v>
      </c>
      <c r="CT37">
        <f>IF(NJ!CT37,SQRT((WPX!CT37-WPX!CS37)^2+(WPY!CT37-WPY!CS37)^2),"")</f>
        <v>3.3241540277189316</v>
      </c>
      <c r="CU37">
        <f>IF(NJ!CU37,SQRT((WPX!CU37-WPX!CT37)^2+(WPY!CU37-WPY!CT37)^2),"")</f>
        <v>5.8249463516842805</v>
      </c>
      <c r="CV37">
        <f>IF(NJ!CV37,SQRT((WPX!CV37-WPX!CU37)^2+(WPY!CV37-WPY!CU37)^2),"")</f>
        <v>10.336827366266693</v>
      </c>
      <c r="CW37">
        <f>IF(NJ!CW37,SQRT((WPX!CW37-WPX!CV37)^2+(WPY!CW37-WPY!CV37)^2),"")</f>
        <v>2.9529646120466797</v>
      </c>
      <c r="CX37">
        <f>IF(NJ!CX37,SQRT((WPX!CX37-WPX!CW37)^2+(WPY!CX37-WPY!CW37)^2),"")</f>
        <v>6.4513564465157245</v>
      </c>
      <c r="CY37">
        <f>IF(NJ!CY37,SQRT((WPX!CY37-WPX!CX37)^2+(WPY!CY37-WPY!CX37)^2),"")</f>
        <v>3.0413812651491097</v>
      </c>
      <c r="CZ37">
        <f>IF(NJ!CZ37,SQRT((WPX!CZ37-WPX!CY37)^2+(WPY!CZ37-WPY!CY37)^2),"")</f>
        <v>6.9375788283809801</v>
      </c>
      <c r="DA37">
        <f>IF(NJ!DA37,SQRT((WPX!DA37-WPX!CZ37)^2+(WPY!DA37-WPY!CZ37)^2),"")</f>
        <v>4.8548944375753438</v>
      </c>
      <c r="DB37">
        <f>IF(NJ!DB37,SQRT((WPX!DB37-WPX!DA37)^2+(WPY!DB37-WPY!DA37)^2),"")</f>
        <v>9.3536089291780851</v>
      </c>
      <c r="DC37">
        <f>IF(NJ!DC37,SQRT((WPX!DC37-WPX!DB37)^2+(WPY!DC37-WPY!DB37)^2),"")</f>
        <v>3.1400636936215167</v>
      </c>
      <c r="DD37">
        <f>IF(NJ!DD37,SQRT((WPX!DD37-WPX!DC37)^2+(WPY!DD37-WPY!DC37)^2),"")</f>
        <v>5.5470712993434663</v>
      </c>
      <c r="DE37">
        <f>IF(NJ!DE37,SQRT((WPX!DE37-WPX!DD37)^2+(WPY!DE37-WPY!DD37)^2),"")</f>
        <v>2.7202941017470899</v>
      </c>
      <c r="DF37">
        <f>IF(NJ!DF37,SQRT((WPX!DF37-WPX!DE37)^2+(WPY!DF37-WPY!DE37)^2),"")</f>
        <v>6.3820059542435397</v>
      </c>
      <c r="DG37">
        <f>IF(NJ!DG37,SQRT((WPX!DG37-WPX!DF37)^2+(WPY!DG37-WPY!DF37)^2),"")</f>
        <v>4.527692569068706</v>
      </c>
      <c r="DH37">
        <f>IF(NJ!DH37,SQRT((WPX!DH37-WPX!DG37)^2+(WPY!DH37-WPY!DG37)^2),"")</f>
        <v>1.3038404810405304</v>
      </c>
      <c r="DI37">
        <f>IF(NJ!DI37,SQRT((WPX!DI37-WPX!DH37)^2+(WPY!DI37-WPY!DH37)^2),"")</f>
        <v>3.1016124838541654</v>
      </c>
      <c r="DJ37">
        <f>IF(NJ!DJ37,SQRT((WPX!DJ37-WPX!DI37)^2+(WPY!DJ37-WPY!DI37)^2),"")</f>
        <v>5.3235326616824654</v>
      </c>
      <c r="DK37">
        <f>IF(NJ!DK37,SQRT((WPX!DK37-WPX!DJ37)^2+(WPY!DK37-WPY!DJ37)^2),"")</f>
        <v>6.8154236845554959</v>
      </c>
      <c r="DL37">
        <f>IF(NJ!DL37,SQRT((WPX!DL37-WPX!DK37)^2+(WPY!DL37-WPY!DK37)^2),"")</f>
        <v>3.2202484376209259</v>
      </c>
      <c r="DM37">
        <f>IF(NJ!DM37,SQRT((WPX!DM37-WPX!DL37)^2+(WPY!DM37-WPY!DL37)^2),"")</f>
        <v>3.1890437438203971</v>
      </c>
      <c r="DN37">
        <f>IF(NJ!DN37,SQRT((WPX!DN37-WPX!DM37)^2+(WPY!DN37-WPY!DM37)^2),"")</f>
        <v>1.8867962264113221</v>
      </c>
      <c r="DO37">
        <f>IF(NJ!DO37,SQRT((WPX!DO37-WPX!DN37)^2+(WPY!DO37-WPY!DN37)^2),"")</f>
        <v>8.4929382430346223</v>
      </c>
      <c r="DP37">
        <f>IF(NJ!DP37,SQRT((WPX!DP37-WPX!DO37)^2+(WPY!DP37-WPY!DO37)^2),"")</f>
        <v>5.770615218501403</v>
      </c>
      <c r="DQ37">
        <f>IF(NJ!DQ37,SQRT((WPX!DQ37-WPX!DP37)^2+(WPY!DQ37-WPY!DP37)^2),"")</f>
        <v>1.7088007490635042</v>
      </c>
      <c r="DR37">
        <f>IF(NJ!DR37,SQRT((WPX!DR37-WPX!DQ37)^2+(WPY!DR37-WPY!DQ37)^2),"")</f>
        <v>3.2388269481403285</v>
      </c>
      <c r="DS37">
        <f>IF(NJ!DS37,SQRT((WPX!DS37-WPX!DR37)^2+(WPY!DS37-WPY!DR37)^2),"")</f>
        <v>5.7008771254956914</v>
      </c>
      <c r="DT37">
        <f>IF(NJ!DT37,SQRT((WPX!DT37-WPX!DS37)^2+(WPY!DT37-WPY!DS37)^2),"")</f>
        <v>4.1194659848091959</v>
      </c>
      <c r="DU37">
        <f>IF(NJ!DU37,SQRT((WPX!DU37-WPX!DT37)^2+(WPY!DU37-WPY!DT37)^2),"")</f>
        <v>1.1180339887498965</v>
      </c>
      <c r="DV37">
        <f>IF(NJ!DV37,SQRT((WPX!DV37-WPX!DU37)^2+(WPY!DV37-WPY!DU37)^2),"")</f>
        <v>2.1260291625469296</v>
      </c>
      <c r="DW37">
        <f>IF(NJ!DW37,SQRT((WPX!DW37-WPX!DV37)^2+(WPY!DW37-WPY!DV37)^2),"")</f>
        <v>7.789736837660179</v>
      </c>
      <c r="DX37">
        <f>IF(NJ!DX37,SQRT((WPX!DX37-WPX!DW37)^2+(WPY!DX37-WPY!DW37)^2),"")</f>
        <v>2.6683328128252661</v>
      </c>
      <c r="DY37">
        <f>IF(NJ!DY37,SQRT((WPX!DY37-WPX!DX37)^2+(WPY!DY37-WPY!DX37)^2),"")</f>
        <v>7.8771822373231926</v>
      </c>
      <c r="DZ37">
        <f>IF(NJ!DZ37,SQRT((WPX!DZ37-WPX!DY37)^2+(WPY!DZ37-WPY!DY37)^2),"")</f>
        <v>4.6529560496527367</v>
      </c>
      <c r="EA37">
        <f>IF(NJ!EA37,SQRT((WPX!EA37-WPX!DZ37)^2+(WPY!EA37-WPY!DZ37)^2),"")</f>
        <v>8.7681240867131915</v>
      </c>
      <c r="EB37">
        <f>IF(NJ!EB37,SQRT((WPX!EB37-WPX!EA37)^2+(WPY!EB37-WPY!EA37)^2),"")</f>
        <v>5.8000000000000007</v>
      </c>
      <c r="EC37">
        <f>IF(NJ!EC37,SQRT((WPX!EC37-WPX!EB37)^2+(WPY!EC37-WPY!EB37)^2),"")</f>
        <v>12.081390648431166</v>
      </c>
      <c r="ED37">
        <f>IF(NJ!ED37,SQRT((WPX!ED37-WPX!EC37)^2+(WPY!ED37-WPY!EC37)^2),"")</f>
        <v>5.0249378105604459</v>
      </c>
      <c r="EE37">
        <f>IF(NJ!EE37,SQRT((WPX!EE37-WPX!ED37)^2+(WPY!EE37-WPY!ED37)^2),"")</f>
        <v>1.8867962264113203</v>
      </c>
      <c r="EF37">
        <f>IF(NJ!EF37,SQRT((WPX!EF37-WPX!EE37)^2+(WPY!EF37-WPY!EE37)^2),"")</f>
        <v>2.7658633371878665</v>
      </c>
      <c r="EG37">
        <f>IF(NJ!EG37,SQRT((WPX!EG37-WPX!EF37)^2+(WPY!EG37-WPY!EF37)^2),"")</f>
        <v>1.5033296378372909</v>
      </c>
      <c r="EH37">
        <f>IF(NJ!EH37,SQRT((WPX!EH37-WPX!EG37)^2+(WPY!EH37-WPY!EG37)^2),"")</f>
        <v>8.4308955633431957</v>
      </c>
      <c r="EI37">
        <f>IF(NJ!EI37,SQRT((WPX!EI37-WPX!EH37)^2+(WPY!EI37-WPY!EH37)^2),"")</f>
        <v>2.9529646120466797</v>
      </c>
      <c r="EJ37" t="str">
        <f>IF(NJ!EJ37,SQRT((WPX!EJ37-WPX!EI37)^2+(WPY!EJ37-WPY!EI37)^2),"")</f>
        <v/>
      </c>
      <c r="EK37" t="str">
        <f>IF(NJ!EK37,SQRT((WPX!EK37-WPX!EJ37)^2+(WPY!EK37-WPY!EJ37)^2),"")</f>
        <v/>
      </c>
      <c r="EL37" t="str">
        <f>IF(NJ!EL37,SQRT((WPX!EL37-WPX!EK37)^2+(WPY!EL37-WPY!EK37)^2),"")</f>
        <v/>
      </c>
      <c r="EM37" t="str">
        <f>IF(NJ!EM37,SQRT((WPX!EM37-WPX!EL37)^2+(WPY!EM37-WPY!EL37)^2),"")</f>
        <v/>
      </c>
      <c r="EN37" t="str">
        <f>IF(NJ!EN37,SQRT((WPX!EN37-WPX!EM37)^2+(WPY!EN37-WPY!EM37)^2),"")</f>
        <v/>
      </c>
      <c r="EO37" t="str">
        <f>IF(NJ!EO37,SQRT((WPX!EO37-WPX!EN37)^2+(WPY!EO37-WPY!EN37)^2),"")</f>
        <v/>
      </c>
      <c r="EP37" t="str">
        <f>IF(NJ!EP37,SQRT((WPX!EP37-WPX!EO37)^2+(WPY!EP37-WPY!EO37)^2),"")</f>
        <v/>
      </c>
      <c r="EQ37" t="str">
        <f>IF(NJ!EQ37,SQRT((WPX!EQ37-WPX!EP37)^2+(WPY!EQ37-WPY!EP37)^2),"")</f>
        <v/>
      </c>
      <c r="ER37" t="str">
        <f>IF(NJ!ER37,SQRT((WPX!ER37-WPX!EQ37)^2+(WPY!ER37-WPY!EQ37)^2),"")</f>
        <v/>
      </c>
      <c r="ES37" t="str">
        <f>IF(NJ!ES37,SQRT((WPX!ES37-WPX!ER37)^2+(WPY!ES37-WPY!ER37)^2),"")</f>
        <v/>
      </c>
      <c r="ET37" t="str">
        <f>IF(NJ!ET37,SQRT((WPX!ET37-WPX!ES37)^2+(WPY!ET37-WPY!ES37)^2),"")</f>
        <v/>
      </c>
      <c r="EU37" t="str">
        <f>IF(NJ!EU37,SQRT((WPX!EU37-WPX!ET37)^2+(WPY!EU37-WPY!ET37)^2),"")</f>
        <v/>
      </c>
      <c r="EV37" t="str">
        <f>IF(NJ!EV37,SQRT((WPX!EV37-WPX!EU37)^2+(WPY!EV37-WPY!EU37)^2),"")</f>
        <v/>
      </c>
      <c r="EW37" t="str">
        <f>IF(NJ!EW37,SQRT((WPX!EW37-WPX!EV37)^2+(WPY!EW37-WPY!EV37)^2),"")</f>
        <v/>
      </c>
      <c r="EX37" t="str">
        <f>IF(NJ!EX37,SQRT((WPX!EX37-WPX!EW37)^2+(WPY!EX37-WPY!EW37)^2),"")</f>
        <v/>
      </c>
      <c r="EY37" t="str">
        <f>IF(NJ!EY37,SQRT((WPX!EY37-WPX!EX37)^2+(WPY!EY37-WPY!EX37)^2),"")</f>
        <v/>
      </c>
      <c r="EZ37" t="str">
        <f>IF(NJ!EZ37,SQRT((WPX!EZ37-WPX!EY37)^2+(WPY!EZ37-WPY!EY37)^2),"")</f>
        <v/>
      </c>
      <c r="FA37" t="str">
        <f>IF(NJ!FA37,SQRT((WPX!FA37-WPX!EZ37)^2+(WPY!FA37-WPY!EZ37)^2),"")</f>
        <v/>
      </c>
      <c r="FB37" t="str">
        <f>IF(NJ!FB37,SQRT((WPX!FB37-WPX!FA37)^2+(WPY!FB37-WPY!FA37)^2),"")</f>
        <v/>
      </c>
      <c r="FC37" t="str">
        <f>IF(NJ!FC37,SQRT((WPX!FC37-WPX!FB37)^2+(WPY!FC37-WPY!FB37)^2),"")</f>
        <v/>
      </c>
      <c r="FD37" t="str">
        <f>IF(NJ!FD37,SQRT((WPX!FD37-WPX!FC37)^2+(WPY!FD37-WPY!FC37)^2),"")</f>
        <v/>
      </c>
      <c r="FE37" t="str">
        <f>IF(NJ!FE37,SQRT((WPX!FE37-WPX!FD37)^2+(WPY!FE37-WPY!FD37)^2),"")</f>
        <v/>
      </c>
      <c r="FF37" t="str">
        <f>IF(NJ!FF37,SQRT((WPX!FF37-WPX!FE37)^2+(WPY!FF37-WPY!FE37)^2),"")</f>
        <v/>
      </c>
      <c r="FG37" t="str">
        <f>IF(NJ!FG37,SQRT((WPX!FG37-WPX!FF37)^2+(WPY!FG37-WPY!FF37)^2),"")</f>
        <v/>
      </c>
      <c r="FH37" t="str">
        <f>IF(NJ!FH37,SQRT((WPX!FH37-WPX!FG37)^2+(WPY!FH37-WPY!FG37)^2),"")</f>
        <v/>
      </c>
      <c r="FI37" t="str">
        <f>IF(NJ!FI37,SQRT((WPX!FI37-WPX!FH37)^2+(WPY!FI37-WPY!FH37)^2),"")</f>
        <v/>
      </c>
      <c r="FJ37" t="str">
        <f>IF(NJ!FJ37,SQRT((WPX!FJ37-WPX!FI37)^2+(WPY!FJ37-WPY!FI37)^2),"")</f>
        <v/>
      </c>
      <c r="FK37" t="str">
        <f>IF(NJ!FK37,SQRT((WPX!FK37-WPX!FJ37)^2+(WPY!FK37-WPY!FJ37)^2),"")</f>
        <v/>
      </c>
      <c r="FL37" t="str">
        <f>IF(NJ!FL37,SQRT((WPX!FL37-WPX!FK37)^2+(WPY!FL37-WPY!FK37)^2),"")</f>
        <v/>
      </c>
      <c r="FM37" t="str">
        <f>IF(NJ!FM37,SQRT((WPX!FM37-WPX!FL37)^2+(WPY!FM37-WPY!FL37)^2),"")</f>
        <v/>
      </c>
      <c r="FN37" t="str">
        <f>IF(NJ!FN37,SQRT((WPX!FN37-WPX!FM37)^2+(WPY!FN37-WPY!FM37)^2),"")</f>
        <v/>
      </c>
      <c r="FO37" t="str">
        <f>IF(NJ!FO37,SQRT((WPX!FO37-WPX!FN37)^2+(WPY!FO37-WPY!FN37)^2),"")</f>
        <v/>
      </c>
      <c r="FP37" t="str">
        <f>IF(NJ!FP37,SQRT((WPX!FP37-WPX!FO37)^2+(WPY!FP37-WPY!FO37)^2),"")</f>
        <v/>
      </c>
      <c r="FQ37" t="str">
        <f>IF(NJ!FQ37,SQRT((WPX!FQ37-WPX!FP37)^2+(WPY!FQ37-WPY!FP37)^2),"")</f>
        <v/>
      </c>
      <c r="FR37" t="str">
        <f>IF(NJ!FR37,SQRT((WPX!FR37-WPX!FQ37)^2+(WPY!FR37-WPY!FQ37)^2),"")</f>
        <v/>
      </c>
      <c r="FT37">
        <f t="shared" si="0"/>
        <v>5.2179005976546069</v>
      </c>
    </row>
    <row r="38" spans="1:176" x14ac:dyDescent="0.3">
      <c r="A38" s="2">
        <v>37</v>
      </c>
      <c r="B38" s="2" t="s">
        <v>157</v>
      </c>
      <c r="C38" t="s">
        <v>0</v>
      </c>
      <c r="D38" t="s">
        <v>1</v>
      </c>
      <c r="E38" s="13" t="s">
        <v>14</v>
      </c>
      <c r="F38" s="12">
        <v>145</v>
      </c>
      <c r="H38">
        <f>SQRT((WPX!H38)^2+(WPY!H38)^2)</f>
        <v>4.1303752856126765</v>
      </c>
      <c r="I38">
        <f>IF(NJ!I38,SQRT((WPX!I38-WPX!H38)^2+(WPY!I38-WPY!H38)^2),"")</f>
        <v>5.6302753041036988</v>
      </c>
      <c r="J38">
        <f>IF(NJ!J38,SQRT((WPX!J38-WPX!I38)^2+(WPY!J38-WPY!I38)^2),"")</f>
        <v>4.1182520563948</v>
      </c>
      <c r="K38">
        <f>IF(NJ!K38,SQRT((WPX!K38-WPX!J38)^2+(WPY!K38-WPY!J38)^2),"")</f>
        <v>3.4438350715445125</v>
      </c>
      <c r="L38">
        <f>IF(NJ!L38,SQRT((WPX!L38-WPX!K38)^2+(WPY!L38-WPY!K38)^2),"")</f>
        <v>4.5221676218380056</v>
      </c>
      <c r="M38">
        <f>IF(NJ!M38,SQRT((WPX!M38-WPX!L38)^2+(WPY!M38-WPY!L38)^2),"")</f>
        <v>5.6859475903318</v>
      </c>
      <c r="N38">
        <f>IF(NJ!N38,SQRT((WPX!N38-WPX!M38)^2+(WPY!N38-WPY!M38)^2),"")</f>
        <v>9.0873538502690661</v>
      </c>
      <c r="O38">
        <f>IF(NJ!O38,SQRT((WPX!O38-WPX!N38)^2+(WPY!O38-WPY!N38)^2),"")</f>
        <v>3.4885527085024819</v>
      </c>
      <c r="P38">
        <f>IF(NJ!P38,SQRT((WPX!P38-WPX!O38)^2+(WPY!P38-WPY!O38)^2),"")</f>
        <v>5.3712196007983151</v>
      </c>
      <c r="Q38">
        <f>IF(NJ!Q38,SQRT((WPX!Q38-WPX!P38)^2+(WPY!Q38-WPY!P38)^2),"")</f>
        <v>7.3824115301167001</v>
      </c>
      <c r="R38">
        <f>IF(NJ!R38,SQRT((WPX!R38-WPX!Q38)^2+(WPY!R38-WPY!Q38)^2),"")</f>
        <v>2.1</v>
      </c>
      <c r="S38">
        <f>IF(NJ!S38,SQRT((WPX!S38-WPX!R38)^2+(WPY!S38-WPY!R38)^2),"")</f>
        <v>3.2893768406797057</v>
      </c>
      <c r="T38">
        <f>IF(NJ!T38,SQRT((WPX!T38-WPX!S38)^2+(WPY!T38-WPY!S38)^2),"")</f>
        <v>2.5806975801127878</v>
      </c>
      <c r="U38">
        <f>IF(NJ!U38,SQRT((WPX!U38-WPX!T38)^2+(WPY!U38-WPY!T38)^2),"")</f>
        <v>5.8215118311311542</v>
      </c>
      <c r="V38">
        <f>IF(NJ!V38,SQRT((WPX!V38-WPX!U38)^2+(WPY!V38-WPY!U38)^2),"")</f>
        <v>1.7088007490635071</v>
      </c>
      <c r="W38">
        <f>IF(NJ!W38,SQRT((WPX!W38-WPX!V38)^2+(WPY!W38-WPY!V38)^2),"")</f>
        <v>2.8231188426986216</v>
      </c>
      <c r="X38">
        <f>IF(NJ!X38,SQRT((WPX!X38-WPX!W38)^2+(WPY!X38-WPY!W38)^2),"")</f>
        <v>1.1180339887498953</v>
      </c>
      <c r="Y38">
        <f>IF(NJ!Y38,SQRT((WPX!Y38-WPX!X38)^2+(WPY!Y38-WPY!X38)^2),"")</f>
        <v>1.8601075237738272</v>
      </c>
      <c r="Z38">
        <f>IF(NJ!Z38,SQRT((WPX!Z38-WPX!Y38)^2+(WPY!Z38-WPY!Y38)^2),"")</f>
        <v>4.3657759905886158</v>
      </c>
      <c r="AA38">
        <f>IF(NJ!AA38,SQRT((WPX!AA38-WPX!Z38)^2+(WPY!AA38-WPY!Z38)^2),"")</f>
        <v>6.0539243470661246</v>
      </c>
      <c r="AB38">
        <f>IF(NJ!AB38,SQRT((WPX!AB38-WPX!AA38)^2+(WPY!AB38-WPY!AA38)^2),"")</f>
        <v>5.5470712993434654</v>
      </c>
      <c r="AC38">
        <f>IF(NJ!AC38,SQRT((WPX!AC38-WPX!AB38)^2+(WPY!AC38-WPY!AB38)^2),"")</f>
        <v>3.6496575181789326</v>
      </c>
      <c r="AD38">
        <f>IF(NJ!AD38,SQRT((WPX!AD38-WPX!AC38)^2+(WPY!AD38-WPY!AC38)^2),"")</f>
        <v>3.5341194094144588</v>
      </c>
      <c r="AE38">
        <f>IF(NJ!AE38,SQRT((WPX!AE38-WPX!AD38)^2+(WPY!AE38-WPY!AD38)^2),"")</f>
        <v>8.9375611886017321</v>
      </c>
      <c r="AF38">
        <f>IF(NJ!AF38,SQRT((WPX!AF38-WPX!AE38)^2+(WPY!AF38-WPY!AE38)^2),"")</f>
        <v>3.1000000000000005</v>
      </c>
      <c r="AG38">
        <f>IF(NJ!AG38,SQRT((WPX!AG38-WPX!AF38)^2+(WPY!AG38-WPY!AF38)^2),"")</f>
        <v>6.0166435825965294</v>
      </c>
      <c r="AH38">
        <f>IF(NJ!AH38,SQRT((WPX!AH38-WPX!AG38)^2+(WPY!AH38-WPY!AG38)^2),"")</f>
        <v>6.879680225126747</v>
      </c>
      <c r="AI38">
        <f>IF(NJ!AI38,SQRT((WPX!AI38-WPX!AH38)^2+(WPY!AI38-WPY!AH38)^2),"")</f>
        <v>3.8275318418009276</v>
      </c>
      <c r="AJ38">
        <f>IF(NJ!AJ38,SQRT((WPX!AJ38-WPX!AI38)^2+(WPY!AJ38-WPY!AI38)^2),"")</f>
        <v>5.7218878003679867</v>
      </c>
      <c r="AK38">
        <f>IF(NJ!AK38,SQRT((WPX!AK38-WPX!AJ38)^2+(WPY!AK38-WPY!AJ38)^2),"")</f>
        <v>2.9000000000000004</v>
      </c>
      <c r="AL38">
        <f>IF(NJ!AL38,SQRT((WPX!AL38-WPX!AK38)^2+(WPY!AL38-WPY!AK38)^2),"")</f>
        <v>6.356099432828282</v>
      </c>
      <c r="AM38">
        <f>IF(NJ!AM38,SQRT((WPX!AM38-WPX!AL38)^2+(WPY!AM38-WPY!AL38)^2),"")</f>
        <v>6.9771054170049638</v>
      </c>
      <c r="AN38">
        <f>IF(NJ!AN38,SQRT((WPX!AN38-WPX!AM38)^2+(WPY!AN38-WPY!AM38)^2),"")</f>
        <v>9.4641428560646759</v>
      </c>
      <c r="AO38">
        <f>IF(NJ!AO38,SQRT((WPX!AO38-WPX!AN38)^2+(WPY!AO38-WPY!AN38)^2),"")</f>
        <v>3.7363083384538816</v>
      </c>
      <c r="AP38">
        <f>IF(NJ!AP38,SQRT((WPX!AP38-WPX!AO38)^2+(WPY!AP38-WPY!AO38)^2),"")</f>
        <v>2.3259406699226011</v>
      </c>
      <c r="AQ38">
        <f>IF(NJ!AQ38,SQRT((WPX!AQ38-WPX!AP38)^2+(WPY!AQ38-WPY!AP38)^2),"")</f>
        <v>2.5999999999999996</v>
      </c>
      <c r="AR38">
        <f>IF(NJ!AR38,SQRT((WPX!AR38-WPX!AQ38)^2+(WPY!AR38-WPY!AQ38)^2),"")</f>
        <v>5.4120236510939232</v>
      </c>
      <c r="AS38">
        <f>IF(NJ!AS38,SQRT((WPX!AS38-WPX!AR38)^2+(WPY!AS38-WPY!AR38)^2),"")</f>
        <v>1.5811388300841898</v>
      </c>
      <c r="AT38">
        <f>IF(NJ!AT38,SQRT((WPX!AT38-WPX!AS38)^2+(WPY!AT38-WPY!AS38)^2),"")</f>
        <v>6.6407830863535962</v>
      </c>
      <c r="AU38">
        <f>IF(NJ!AU38,SQRT((WPX!AU38-WPX!AT38)^2+(WPY!AU38-WPY!AT38)^2),"")</f>
        <v>3.4885527085024819</v>
      </c>
      <c r="AV38">
        <f>IF(NJ!AV38,SQRT((WPX!AV38-WPX!AU38)^2+(WPY!AV38-WPY!AU38)^2),"")</f>
        <v>6.3820059542435406</v>
      </c>
      <c r="AW38">
        <f>IF(NJ!AW38,SQRT((WPX!AW38-WPX!AV38)^2+(WPY!AW38-WPY!AV38)^2),"")</f>
        <v>4.8270073544588685</v>
      </c>
      <c r="AX38">
        <f>IF(NJ!AX38,SQRT((WPX!AX38-WPX!AW38)^2+(WPY!AX38-WPY!AW38)^2),"")</f>
        <v>6.3031738037277698</v>
      </c>
      <c r="AY38">
        <f>IF(NJ!AY38,SQRT((WPX!AY38-WPX!AX38)^2+(WPY!AY38-WPY!AX38)^2),"")</f>
        <v>2.6476404589747449</v>
      </c>
      <c r="AZ38">
        <f>IF(NJ!AZ38,SQRT((WPX!AZ38-WPX!AY38)^2+(WPY!AZ38-WPY!AY38)^2),"")</f>
        <v>5.8855755878248646</v>
      </c>
      <c r="BA38">
        <f>IF(NJ!BA38,SQRT((WPX!BA38-WPX!AZ38)^2+(WPY!BA38-WPY!AZ38)^2),"")</f>
        <v>3.2388269481403285</v>
      </c>
      <c r="BB38">
        <f>IF(NJ!BB38,SQRT((WPX!BB38-WPX!BA38)^2+(WPY!BB38-WPY!BA38)^2),"")</f>
        <v>8.316850365372698</v>
      </c>
      <c r="BC38">
        <f>IF(NJ!BC38,SQRT((WPX!BC38-WPX!BB38)^2+(WPY!BC38-WPY!BB38)^2),"")</f>
        <v>2.3259406699226011</v>
      </c>
      <c r="BD38">
        <f>IF(NJ!BD38,SQRT((WPX!BD38-WPX!BC38)^2+(WPY!BD38-WPY!BC38)^2),"")</f>
        <v>4.4944410108488473</v>
      </c>
      <c r="BE38">
        <f>IF(NJ!BE38,SQRT((WPX!BE38-WPX!BD38)^2+(WPY!BE38-WPY!BD38)^2),"")</f>
        <v>0.7810249675906652</v>
      </c>
      <c r="BF38">
        <f>IF(NJ!BF38,SQRT((WPX!BF38-WPX!BE38)^2+(WPY!BF38-WPY!BE38)^2),"")</f>
        <v>5.1623637996561236</v>
      </c>
      <c r="BG38">
        <f>IF(NJ!BG38,SQRT((WPX!BG38-WPX!BF38)^2+(WPY!BG38-WPY!BF38)^2),"")</f>
        <v>6.2649820430708338</v>
      </c>
      <c r="BH38">
        <f>IF(NJ!BH38,SQRT((WPX!BH38-WPX!BG38)^2+(WPY!BH38-WPY!BG38)^2),"")</f>
        <v>6.2369864518050706</v>
      </c>
      <c r="BI38">
        <f>IF(NJ!BI38,SQRT((WPX!BI38-WPX!BH38)^2+(WPY!BI38-WPY!BH38)^2),"")</f>
        <v>7.8600254452514342</v>
      </c>
      <c r="BJ38">
        <f>IF(NJ!BJ38,SQRT((WPX!BJ38-WPX!BI38)^2+(WPY!BJ38-WPY!BI38)^2),"")</f>
        <v>4.0311288741492746</v>
      </c>
      <c r="BK38">
        <f>IF(NJ!BK38,SQRT((WPX!BK38-WPX!BJ38)^2+(WPY!BK38-WPY!BJ38)^2),"")</f>
        <v>3.7443290453698106</v>
      </c>
      <c r="BL38">
        <f>IF(NJ!BL38,SQRT((WPX!BL38-WPX!BK38)^2+(WPY!BL38-WPY!BK38)^2),"")</f>
        <v>6.319810123729984</v>
      </c>
      <c r="BM38">
        <f>IF(NJ!BM38,SQRT((WPX!BM38-WPX!BL38)^2+(WPY!BM38-WPY!BL38)^2),"")</f>
        <v>11.543396380615196</v>
      </c>
      <c r="BN38">
        <f>IF(NJ!BN38,SQRT((WPX!BN38-WPX!BM38)^2+(WPY!BN38-WPY!BM38)^2),"")</f>
        <v>1.5811388300841898</v>
      </c>
      <c r="BO38">
        <f>IF(NJ!BO38,SQRT((WPX!BO38-WPX!BN38)^2+(WPY!BO38-WPY!BN38)^2),"")</f>
        <v>4.0459856648287813</v>
      </c>
      <c r="BP38">
        <f>IF(NJ!BP38,SQRT((WPX!BP38-WPX!BO38)^2+(WPY!BP38-WPY!BO38)^2),"")</f>
        <v>3.6769552621700465</v>
      </c>
      <c r="BQ38">
        <f>IF(NJ!BQ38,SQRT((WPX!BQ38-WPX!BP38)^2+(WPY!BQ38-WPY!BP38)^2),"")</f>
        <v>4.4944410108488455</v>
      </c>
      <c r="BR38">
        <f>IF(NJ!BR38,SQRT((WPX!BR38-WPX!BQ38)^2+(WPY!BR38-WPY!BQ38)^2),"")</f>
        <v>1.2083045973594553</v>
      </c>
      <c r="BS38">
        <f>IF(NJ!BS38,SQRT((WPX!BS38-WPX!BR38)^2+(WPY!BS38-WPY!BR38)^2),"")</f>
        <v>4.220189569201839</v>
      </c>
      <c r="BT38">
        <f>IF(NJ!BT38,SQRT((WPX!BT38-WPX!BS38)^2+(WPY!BT38-WPY!BS38)^2),"")</f>
        <v>5.8137767414994528</v>
      </c>
      <c r="BU38">
        <f>IF(NJ!BU38,SQRT((WPX!BU38-WPX!BT38)^2+(WPY!BU38-WPY!BT38)^2),"")</f>
        <v>2.2627416997969516</v>
      </c>
      <c r="BV38">
        <f>IF(NJ!BV38,SQRT((WPX!BV38-WPX!BU38)^2+(WPY!BV38-WPY!BU38)^2),"")</f>
        <v>7.0802542327235685</v>
      </c>
      <c r="BW38">
        <f>IF(NJ!BW38,SQRT((WPX!BW38-WPX!BV38)^2+(WPY!BW38-WPY!BV38)^2),"")</f>
        <v>9.2455394650609755</v>
      </c>
      <c r="BX38">
        <f>IF(NJ!BX38,SQRT((WPX!BX38-WPX!BW38)^2+(WPY!BX38-WPY!BW38)^2),"")</f>
        <v>16.560495161679196</v>
      </c>
      <c r="BY38">
        <f>IF(NJ!BY38,SQRT((WPX!BY38-WPX!BX38)^2+(WPY!BY38-WPY!BX38)^2),"")</f>
        <v>2.1000000000000005</v>
      </c>
      <c r="BZ38">
        <f>IF(NJ!BZ38,SQRT((WPX!BZ38-WPX!BY38)^2+(WPY!BZ38-WPY!BY38)^2),"")</f>
        <v>2.6400757564888173</v>
      </c>
      <c r="CA38">
        <f>IF(NJ!CA38,SQRT((WPX!CA38-WPX!BZ38)^2+(WPY!CA38-WPY!BZ38)^2),"")</f>
        <v>4.7</v>
      </c>
      <c r="CB38">
        <f>IF(NJ!CB38,SQRT((WPX!CB38-WPX!CA38)^2+(WPY!CB38-WPY!CA38)^2),"")</f>
        <v>4.4944410108488464</v>
      </c>
      <c r="CC38">
        <f>IF(NJ!CC38,SQRT((WPX!CC38-WPX!CB38)^2+(WPY!CC38-WPY!CB38)^2),"")</f>
        <v>3.3421549934136801</v>
      </c>
      <c r="CD38">
        <f>IF(NJ!CD38,SQRT((WPX!CD38-WPX!CC38)^2+(WPY!CD38-WPY!CC38)^2),"")</f>
        <v>5.8855755878248646</v>
      </c>
      <c r="CE38">
        <f>IF(NJ!CE38,SQRT((WPX!CE38-WPX!CD38)^2+(WPY!CE38-WPY!CD38)^2),"")</f>
        <v>1.5811388300841898</v>
      </c>
      <c r="CF38">
        <f>IF(NJ!CF38,SQRT((WPX!CF38-WPX!CE38)^2+(WPY!CF38-WPY!CE38)^2),"")</f>
        <v>3.0016662039607285</v>
      </c>
      <c r="CG38">
        <f>IF(NJ!CG38,SQRT((WPX!CG38-WPX!CF38)^2+(WPY!CG38-WPY!CF38)^2),"")</f>
        <v>5.9816385714952736</v>
      </c>
      <c r="CH38">
        <f>IF(NJ!CH38,SQRT((WPX!CH38-WPX!CG38)^2+(WPY!CH38-WPY!CG38)^2),"")</f>
        <v>3.1999999999999993</v>
      </c>
      <c r="CI38">
        <f>IF(NJ!CI38,SQRT((WPX!CI38-WPX!CH38)^2+(WPY!CI38-WPY!CH38)^2),"")</f>
        <v>3.676955262170047</v>
      </c>
      <c r="CJ38">
        <f>IF(NJ!CJ38,SQRT((WPX!CJ38-WPX!CI38)^2+(WPY!CJ38-WPY!CI38)^2),"")</f>
        <v>7.715568676384132</v>
      </c>
      <c r="CK38">
        <f>IF(NJ!CK38,SQRT((WPX!CK38-WPX!CJ38)^2+(WPY!CK38-WPY!CJ38)^2),"")</f>
        <v>4.8270073544588668</v>
      </c>
      <c r="CL38">
        <f>IF(NJ!CL38,SQRT((WPX!CL38-WPX!CK38)^2+(WPY!CL38-WPY!CK38)^2),"")</f>
        <v>7.1867934435323804</v>
      </c>
      <c r="CM38">
        <f>IF(NJ!CM38,SQRT((WPX!CM38-WPX!CL38)^2+(WPY!CM38-WPY!CL38)^2),"")</f>
        <v>0.50000000000000089</v>
      </c>
      <c r="CN38">
        <f>IF(NJ!CN38,SQRT((WPX!CN38-WPX!CM38)^2+(WPY!CN38-WPY!CM38)^2),"")</f>
        <v>8.1394102980498548</v>
      </c>
      <c r="CO38">
        <f>IF(NJ!CO38,SQRT((WPX!CO38-WPX!CN38)^2+(WPY!CO38-WPY!CN38)^2),"")</f>
        <v>4.9648766349225637</v>
      </c>
      <c r="CP38">
        <f>IF(NJ!CP38,SQRT((WPX!CP38-WPX!CO38)^2+(WPY!CP38-WPY!CO38)^2),"")</f>
        <v>7.0092795635500238</v>
      </c>
      <c r="CQ38">
        <f>IF(NJ!CQ38,SQRT((WPX!CQ38-WPX!CP38)^2+(WPY!CQ38-WPY!CP38)^2),"")</f>
        <v>5.6080299571239811</v>
      </c>
      <c r="CR38">
        <f>IF(NJ!CR38,SQRT((WPX!CR38-WPX!CQ38)^2+(WPY!CR38-WPY!CQ38)^2),"")</f>
        <v>15.245327152934438</v>
      </c>
      <c r="CS38">
        <f>IF(NJ!CS38,SQRT((WPX!CS38-WPX!CR38)^2+(WPY!CS38-WPY!CR38)^2),"")</f>
        <v>9.0470989825468369</v>
      </c>
      <c r="CT38">
        <f>IF(NJ!CT38,SQRT((WPX!CT38-WPX!CS38)^2+(WPY!CT38-WPY!CS38)^2),"")</f>
        <v>2.5806975801127878</v>
      </c>
      <c r="CU38">
        <f>IF(NJ!CU38,SQRT((WPX!CU38-WPX!CT38)^2+(WPY!CU38-WPY!CT38)^2),"")</f>
        <v>7.8771822373231917</v>
      </c>
      <c r="CV38">
        <f>IF(NJ!CV38,SQRT((WPX!CV38-WPX!CU38)^2+(WPY!CV38-WPY!CU38)^2),"")</f>
        <v>5.2239831546435909</v>
      </c>
      <c r="CW38">
        <f>IF(NJ!CW38,SQRT((WPX!CW38-WPX!CV38)^2+(WPY!CW38-WPY!CV38)^2),"")</f>
        <v>5.2239831546435909</v>
      </c>
      <c r="CX38">
        <f>IF(NJ!CX38,SQRT((WPX!CX38-WPX!CW38)^2+(WPY!CX38-WPY!CW38)^2),"")</f>
        <v>3.2572994949804666</v>
      </c>
      <c r="CY38">
        <f>IF(NJ!CY38,SQRT((WPX!CY38-WPX!CX38)^2+(WPY!CY38-WPY!CX38)^2),"")</f>
        <v>1</v>
      </c>
      <c r="CZ38">
        <f>IF(NJ!CZ38,SQRT((WPX!CZ38-WPX!CY38)^2+(WPY!CZ38-WPY!CY38)^2),"")</f>
        <v>2.2360679774997894</v>
      </c>
      <c r="DA38">
        <f>IF(NJ!DA38,SQRT((WPX!DA38-WPX!CZ38)^2+(WPY!DA38-WPY!CZ38)^2),"")</f>
        <v>3.8600518131237567</v>
      </c>
      <c r="DB38">
        <f>IF(NJ!DB38,SQRT((WPX!DB38-WPX!DA38)^2+(WPY!DB38-WPY!DA38)^2),"")</f>
        <v>3.7363083384538807</v>
      </c>
      <c r="DC38">
        <f>IF(NJ!DC38,SQRT((WPX!DC38-WPX!DB38)^2+(WPY!DC38-WPY!DB38)^2),"")</f>
        <v>10.347946656221223</v>
      </c>
      <c r="DD38">
        <f>IF(NJ!DD38,SQRT((WPX!DD38-WPX!DC38)^2+(WPY!DD38-WPY!DC38)^2),"")</f>
        <v>5.6302753041036997</v>
      </c>
      <c r="DE38">
        <f>IF(NJ!DE38,SQRT((WPX!DE38-WPX!DD38)^2+(WPY!DE38-WPY!DD38)^2),"")</f>
        <v>3.7443290453698115</v>
      </c>
      <c r="DF38">
        <f>IF(NJ!DF38,SQRT((WPX!DF38-WPX!DE38)^2+(WPY!DF38-WPY!DE38)^2),"")</f>
        <v>4.695742752749557</v>
      </c>
      <c r="DG38">
        <f>IF(NJ!DG38,SQRT((WPX!DG38-WPX!DF38)^2+(WPY!DG38-WPY!DF38)^2),"")</f>
        <v>4.3174066289845809</v>
      </c>
      <c r="DH38">
        <f>IF(NJ!DH38,SQRT((WPX!DH38-WPX!DG38)^2+(WPY!DH38-WPY!DG38)^2),"")</f>
        <v>2.8231188426986207</v>
      </c>
      <c r="DI38">
        <f>IF(NJ!DI38,SQRT((WPX!DI38-WPX!DH38)^2+(WPY!DI38-WPY!DH38)^2),"")</f>
        <v>5.8137767414994537</v>
      </c>
      <c r="DJ38">
        <f>IF(NJ!DJ38,SQRT((WPX!DJ38-WPX!DI38)^2+(WPY!DJ38-WPY!DI38)^2),"")</f>
        <v>3.6999999999999997</v>
      </c>
      <c r="DK38">
        <f>IF(NJ!DK38,SQRT((WPX!DK38-WPX!DJ38)^2+(WPY!DK38-WPY!DJ38)^2),"")</f>
        <v>4.5221676218380056</v>
      </c>
      <c r="DL38">
        <f>IF(NJ!DL38,SQRT((WPX!DL38-WPX!DK38)^2+(WPY!DL38-WPY!DK38)^2),"")</f>
        <v>6.3031738037277707</v>
      </c>
      <c r="DM38">
        <f>IF(NJ!DM38,SQRT((WPX!DM38-WPX!DL38)^2+(WPY!DM38-WPY!DL38)^2),"")</f>
        <v>3.0528675044947504</v>
      </c>
      <c r="DN38">
        <f>IF(NJ!DN38,SQRT((WPX!DN38-WPX!DM38)^2+(WPY!DN38-WPY!DM38)^2),"")</f>
        <v>1.6763054614240216</v>
      </c>
      <c r="DO38">
        <f>IF(NJ!DO38,SQRT((WPX!DO38-WPX!DN38)^2+(WPY!DO38-WPY!DN38)^2),"")</f>
        <v>3.1400636936215167</v>
      </c>
      <c r="DP38">
        <f>IF(NJ!DP38,SQRT((WPX!DP38-WPX!DO38)^2+(WPY!DP38-WPY!DO38)^2),"")</f>
        <v>3.7336309405188941</v>
      </c>
      <c r="DQ38">
        <f>IF(NJ!DQ38,SQRT((WPX!DQ38-WPX!DP38)^2+(WPY!DQ38-WPY!DP38)^2),"")</f>
        <v>7.4652528423356177</v>
      </c>
      <c r="DR38">
        <f>IF(NJ!DR38,SQRT((WPX!DR38-WPX!DQ38)^2+(WPY!DR38-WPY!DQ38)^2),"")</f>
        <v>1.2083045973594579</v>
      </c>
      <c r="DS38">
        <f>IF(NJ!DS38,SQRT((WPX!DS38-WPX!DR38)^2+(WPY!DS38-WPY!DR38)^2),"")</f>
        <v>6.2</v>
      </c>
      <c r="DT38">
        <f>IF(NJ!DT38,SQRT((WPX!DT38-WPX!DS38)^2+(WPY!DT38-WPY!DS38)^2),"")</f>
        <v>0.50000000000000089</v>
      </c>
      <c r="DU38">
        <f>IF(NJ!DU38,SQRT((WPX!DU38-WPX!DT38)^2+(WPY!DU38-WPY!DT38)^2),"")</f>
        <v>4.9648766349225646</v>
      </c>
      <c r="DV38">
        <f>IF(NJ!DV38,SQRT((WPX!DV38-WPX!DU38)^2+(WPY!DV38-WPY!DU38)^2),"")</f>
        <v>2.6000000000000005</v>
      </c>
      <c r="DW38">
        <f>IF(NJ!DW38,SQRT((WPX!DW38-WPX!DV38)^2+(WPY!DW38-WPY!DV38)^2),"")</f>
        <v>8.1394102980498548</v>
      </c>
      <c r="DX38">
        <f>IF(NJ!DX38,SQRT((WPX!DX38-WPX!DW38)^2+(WPY!DX38-WPY!DW38)^2),"")</f>
        <v>4.1231056256176606</v>
      </c>
      <c r="DY38">
        <f>IF(NJ!DY38,SQRT((WPX!DY38-WPX!DX38)^2+(WPY!DY38-WPY!DX38)^2),"")</f>
        <v>3.1575306807693897</v>
      </c>
      <c r="DZ38">
        <f>IF(NJ!DZ38,SQRT((WPX!DZ38-WPX!DY38)^2+(WPY!DZ38-WPY!DY38)^2),"")</f>
        <v>7.3171032519706873</v>
      </c>
      <c r="EA38">
        <f>IF(NJ!EA38,SQRT((WPX!EA38-WPX!DZ38)^2+(WPY!EA38-WPY!DZ38)^2),"")</f>
        <v>5.8137767414994537</v>
      </c>
      <c r="EB38">
        <f>IF(NJ!EB38,SQRT((WPX!EB38-WPX!EA38)^2+(WPY!EB38-WPY!EA38)^2),"")</f>
        <v>2.8231188426986211</v>
      </c>
      <c r="EC38">
        <f>IF(NJ!EC38,SQRT((WPX!EC38-WPX!EB38)^2+(WPY!EC38-WPY!EB38)^2),"")</f>
        <v>0.70710678118654813</v>
      </c>
      <c r="ED38">
        <f>IF(NJ!ED38,SQRT((WPX!ED38-WPX!EC38)^2+(WPY!ED38-WPY!EC38)^2),"")</f>
        <v>6.9771054170049638</v>
      </c>
      <c r="EE38">
        <f>IF(NJ!EE38,SQRT((WPX!EE38-WPX!ED38)^2+(WPY!EE38-WPY!ED38)^2),"")</f>
        <v>4.4407206622349031</v>
      </c>
      <c r="EF38">
        <f>IF(NJ!EF38,SQRT((WPX!EF38-WPX!EE38)^2+(WPY!EF38-WPY!EE38)^2),"")</f>
        <v>11.045361017187261</v>
      </c>
      <c r="EG38">
        <f>IF(NJ!EG38,SQRT((WPX!EG38-WPX!EF38)^2+(WPY!EG38-WPY!EF38)^2),"")</f>
        <v>4.9648766349225628</v>
      </c>
      <c r="EH38">
        <f>IF(NJ!EH38,SQRT((WPX!EH38-WPX!EG38)^2+(WPY!EH38-WPY!EG38)^2),"")</f>
        <v>4.4944410108488455</v>
      </c>
      <c r="EI38">
        <f>IF(NJ!EI38,SQRT((WPX!EI38-WPX!EH38)^2+(WPY!EI38-WPY!EH38)^2),"")</f>
        <v>2.6400757564888173</v>
      </c>
      <c r="EJ38">
        <f>IF(NJ!EJ38,SQRT((WPX!EJ38-WPX!EI38)^2+(WPY!EJ38-WPY!EI38)^2),"")</f>
        <v>3.2893768406797057</v>
      </c>
      <c r="EK38">
        <f>IF(NJ!EK38,SQRT((WPX!EK38-WPX!EJ38)^2+(WPY!EK38-WPY!EJ38)^2),"")</f>
        <v>1.9416487838947594</v>
      </c>
      <c r="EL38">
        <f>IF(NJ!EL38,SQRT((WPX!EL38-WPX!EK38)^2+(WPY!EL38-WPY!EK38)^2),"")</f>
        <v>3.2893768406797057</v>
      </c>
      <c r="EM38">
        <f>IF(NJ!EM38,SQRT((WPX!EM38-WPX!EL38)^2+(WPY!EM38-WPY!EL38)^2),"")</f>
        <v>7.0802542327235685</v>
      </c>
      <c r="EN38">
        <f>IF(NJ!EN38,SQRT((WPX!EN38-WPX!EM38)^2+(WPY!EN38-WPY!EM38)^2),"")</f>
        <v>6.621933252457322</v>
      </c>
      <c r="EO38">
        <f>IF(NJ!EO38,SQRT((WPX!EO38-WPX!EN38)^2+(WPY!EO38-WPY!EN38)^2),"")</f>
        <v>1.1180339887498953</v>
      </c>
      <c r="EP38">
        <f>IF(NJ!EP38,SQRT((WPX!EP38-WPX!EO38)^2+(WPY!EP38-WPY!EO38)^2),"")</f>
        <v>2.6476404589747458</v>
      </c>
      <c r="EQ38">
        <f>IF(NJ!EQ38,SQRT((WPX!EQ38-WPX!EP38)^2+(WPY!EQ38-WPY!EP38)^2),"")</f>
        <v>4.933558553417603</v>
      </c>
      <c r="ER38">
        <f>IF(NJ!ER38,SQRT((WPX!ER38-WPX!EQ38)^2+(WPY!ER38-WPY!EQ38)^2),"")</f>
        <v>4.9396356140913875</v>
      </c>
      <c r="ES38">
        <f>IF(NJ!ES38,SQRT((WPX!ES38-WPX!ER38)^2+(WPY!ES38-WPY!ER38)^2),"")</f>
        <v>3.5999999999999996</v>
      </c>
      <c r="ET38">
        <f>IF(NJ!ET38,SQRT((WPX!ET38-WPX!ES38)^2+(WPY!ET38-WPY!ES38)^2),"")</f>
        <v>6.1684682053164552</v>
      </c>
      <c r="EU38">
        <f>IF(NJ!EU38,SQRT((WPX!EU38-WPX!ET38)^2+(WPY!EU38-WPY!ET38)^2),"")</f>
        <v>1.8867962264113203</v>
      </c>
      <c r="EV38" t="str">
        <f>IF(NJ!EV38,SQRT((WPX!EV38-WPX!EU38)^2+(WPY!EV38-WPY!EU38)^2),"")</f>
        <v/>
      </c>
      <c r="EW38" t="str">
        <f>IF(NJ!EW38,SQRT((WPX!EW38-WPX!EV38)^2+(WPY!EW38-WPY!EV38)^2),"")</f>
        <v/>
      </c>
      <c r="EX38" t="str">
        <f>IF(NJ!EX38,SQRT((WPX!EX38-WPX!EW38)^2+(WPY!EX38-WPY!EW38)^2),"")</f>
        <v/>
      </c>
      <c r="EY38" t="str">
        <f>IF(NJ!EY38,SQRT((WPX!EY38-WPX!EX38)^2+(WPY!EY38-WPY!EX38)^2),"")</f>
        <v/>
      </c>
      <c r="EZ38" t="str">
        <f>IF(NJ!EZ38,SQRT((WPX!EZ38-WPX!EY38)^2+(WPY!EZ38-WPY!EY38)^2),"")</f>
        <v/>
      </c>
      <c r="FA38" t="str">
        <f>IF(NJ!FA38,SQRT((WPX!FA38-WPX!EZ38)^2+(WPY!FA38-WPY!EZ38)^2),"")</f>
        <v/>
      </c>
      <c r="FB38" t="str">
        <f>IF(NJ!FB38,SQRT((WPX!FB38-WPX!FA38)^2+(WPY!FB38-WPY!FA38)^2),"")</f>
        <v/>
      </c>
      <c r="FC38" t="str">
        <f>IF(NJ!FC38,SQRT((WPX!FC38-WPX!FB38)^2+(WPY!FC38-WPY!FB38)^2),"")</f>
        <v/>
      </c>
      <c r="FD38" t="str">
        <f>IF(NJ!FD38,SQRT((WPX!FD38-WPX!FC38)^2+(WPY!FD38-WPY!FC38)^2),"")</f>
        <v/>
      </c>
      <c r="FE38" t="str">
        <f>IF(NJ!FE38,SQRT((WPX!FE38-WPX!FD38)^2+(WPY!FE38-WPY!FD38)^2),"")</f>
        <v/>
      </c>
      <c r="FF38" t="str">
        <f>IF(NJ!FF38,SQRT((WPX!FF38-WPX!FE38)^2+(WPY!FF38-WPY!FE38)^2),"")</f>
        <v/>
      </c>
      <c r="FG38" t="str">
        <f>IF(NJ!FG38,SQRT((WPX!FG38-WPX!FF38)^2+(WPY!FG38-WPY!FF38)^2),"")</f>
        <v/>
      </c>
      <c r="FH38" t="str">
        <f>IF(NJ!FH38,SQRT((WPX!FH38-WPX!FG38)^2+(WPY!FH38-WPY!FG38)^2),"")</f>
        <v/>
      </c>
      <c r="FI38" t="str">
        <f>IF(NJ!FI38,SQRT((WPX!FI38-WPX!FH38)^2+(WPY!FI38-WPY!FH38)^2),"")</f>
        <v/>
      </c>
      <c r="FJ38" t="str">
        <f>IF(NJ!FJ38,SQRT((WPX!FJ38-WPX!FI38)^2+(WPY!FJ38-WPY!FI38)^2),"")</f>
        <v/>
      </c>
      <c r="FK38" t="str">
        <f>IF(NJ!FK38,SQRT((WPX!FK38-WPX!FJ38)^2+(WPY!FK38-WPY!FJ38)^2),"")</f>
        <v/>
      </c>
      <c r="FL38" t="str">
        <f>IF(NJ!FL38,SQRT((WPX!FL38-WPX!FK38)^2+(WPY!FL38-WPY!FK38)^2),"")</f>
        <v/>
      </c>
      <c r="FM38" t="str">
        <f>IF(NJ!FM38,SQRT((WPX!FM38-WPX!FL38)^2+(WPY!FM38-WPY!FL38)^2),"")</f>
        <v/>
      </c>
      <c r="FN38" t="str">
        <f>IF(NJ!FN38,SQRT((WPX!FN38-WPX!FM38)^2+(WPY!FN38-WPY!FM38)^2),"")</f>
        <v/>
      </c>
      <c r="FO38" t="str">
        <f>IF(NJ!FO38,SQRT((WPX!FO38-WPX!FN38)^2+(WPY!FO38-WPY!FN38)^2),"")</f>
        <v/>
      </c>
      <c r="FP38" t="str">
        <f>IF(NJ!FP38,SQRT((WPX!FP38-WPX!FO38)^2+(WPY!FP38-WPY!FO38)^2),"")</f>
        <v/>
      </c>
      <c r="FQ38" t="str">
        <f>IF(NJ!FQ38,SQRT((WPX!FQ38-WPX!FP38)^2+(WPY!FQ38-WPY!FP38)^2),"")</f>
        <v/>
      </c>
      <c r="FR38" t="str">
        <f>IF(NJ!FR38,SQRT((WPX!FR38-WPX!FQ38)^2+(WPY!FR38-WPY!FQ38)^2),"")</f>
        <v/>
      </c>
      <c r="FT38">
        <f t="shared" si="0"/>
        <v>4.7658029479822055</v>
      </c>
    </row>
    <row r="39" spans="1:176" x14ac:dyDescent="0.3">
      <c r="A39" s="2">
        <v>38</v>
      </c>
      <c r="B39" s="2" t="s">
        <v>158</v>
      </c>
      <c r="C39" t="s">
        <v>0</v>
      </c>
      <c r="D39" t="s">
        <v>1</v>
      </c>
      <c r="E39" s="13" t="s">
        <v>14</v>
      </c>
      <c r="F39" s="12">
        <v>133</v>
      </c>
      <c r="H39">
        <f>SQRT((WPX!H39)^2+(WPY!H39)^2)</f>
        <v>4.8507731342539619</v>
      </c>
      <c r="I39">
        <f>IF(NJ!I39,SQRT((WPX!I39-WPX!H39)^2+(WPY!I39-WPY!H39)^2),"")</f>
        <v>2.0999999999999996</v>
      </c>
      <c r="J39">
        <f>IF(NJ!J39,SQRT((WPX!J39-WPX!I39)^2+(WPY!J39-WPY!I39)^2),"")</f>
        <v>7.3824115301167001</v>
      </c>
      <c r="K39">
        <f>IF(NJ!K39,SQRT((WPX!K39-WPX!J39)^2+(WPY!K39-WPY!J39)^2),"")</f>
        <v>11.936917525056458</v>
      </c>
      <c r="L39">
        <f>IF(NJ!L39,SQRT((WPX!L39-WPX!K39)^2+(WPY!L39-WPY!K39)^2),"")</f>
        <v>5.6859475903318</v>
      </c>
      <c r="M39">
        <f>IF(NJ!M39,SQRT((WPX!M39-WPX!L39)^2+(WPY!M39-WPY!L39)^2),"")</f>
        <v>5.1078371156488531</v>
      </c>
      <c r="N39">
        <f>IF(NJ!N39,SQRT((WPX!N39-WPX!M39)^2+(WPY!N39-WPY!M39)^2),"")</f>
        <v>4.1231056256176606</v>
      </c>
      <c r="O39">
        <f>IF(NJ!O39,SQRT((WPX!O39-WPX!N39)^2+(WPY!O39-WPY!N39)^2),"")</f>
        <v>3.701351104664349</v>
      </c>
      <c r="P39">
        <f>IF(NJ!P39,SQRT((WPX!P39-WPX!O39)^2+(WPY!P39-WPY!O39)^2),"")</f>
        <v>2.7018512172212592</v>
      </c>
      <c r="Q39">
        <f>IF(NJ!Q39,SQRT((WPX!Q39-WPX!P39)^2+(WPY!Q39-WPY!P39)^2),"")</f>
        <v>2.6476404589747449</v>
      </c>
      <c r="R39">
        <f>IF(NJ!R39,SQRT((WPX!R39-WPX!Q39)^2+(WPY!R39-WPY!Q39)^2),"")</f>
        <v>5.1478150704934995</v>
      </c>
      <c r="S39">
        <f>IF(NJ!S39,SQRT((WPX!S39-WPX!R39)^2+(WPY!S39-WPY!R39)^2),"")</f>
        <v>9.9085821387320596</v>
      </c>
      <c r="T39">
        <f>IF(NJ!T39,SQRT((WPX!T39-WPX!S39)^2+(WPY!T39-WPY!S39)^2),"")</f>
        <v>7.9309520235593407</v>
      </c>
      <c r="U39">
        <f>IF(NJ!U39,SQRT((WPX!U39-WPX!T39)^2+(WPY!U39-WPY!T39)^2),"")</f>
        <v>8.1841309862440497</v>
      </c>
      <c r="V39">
        <f>IF(NJ!V39,SQRT((WPX!V39-WPX!U39)^2+(WPY!V39-WPY!U39)^2),"")</f>
        <v>4.8270073544588676</v>
      </c>
      <c r="W39">
        <f>IF(NJ!W39,SQRT((WPX!W39-WPX!V39)^2+(WPY!W39-WPY!V39)^2),"")</f>
        <v>3.1</v>
      </c>
      <c r="X39">
        <f>IF(NJ!X39,SQRT((WPX!X39-WPX!W39)^2+(WPY!X39-WPY!W39)^2),"")</f>
        <v>5.903388857258177</v>
      </c>
      <c r="Y39">
        <f>IF(NJ!Y39,SQRT((WPX!Y39-WPX!X39)^2+(WPY!Y39-WPY!X39)^2),"")</f>
        <v>7.0837842993699347</v>
      </c>
      <c r="Z39">
        <f>IF(NJ!Z39,SQRT((WPX!Z39-WPX!Y39)^2+(WPY!Z39-WPY!Y39)^2),"")</f>
        <v>5.22398315464359</v>
      </c>
      <c r="AA39">
        <f>IF(NJ!AA39,SQRT((WPX!AA39-WPX!Z39)^2+(WPY!AA39-WPY!Z39)^2),"")</f>
        <v>4.7</v>
      </c>
      <c r="AB39">
        <f>IF(NJ!AB39,SQRT((WPX!AB39-WPX!AA39)^2+(WPY!AB39-WPY!AA39)^2),"")</f>
        <v>12.675172582651488</v>
      </c>
      <c r="AC39">
        <f>IF(NJ!AC39,SQRT((WPX!AC39-WPX!AB39)^2+(WPY!AC39-WPY!AB39)^2),"")</f>
        <v>15.147607071745689</v>
      </c>
      <c r="AD39">
        <f>IF(NJ!AD39,SQRT((WPX!AD39-WPX!AC39)^2+(WPY!AD39-WPY!AC39)^2),"")</f>
        <v>4.0311288741492746</v>
      </c>
      <c r="AE39">
        <f>IF(NJ!AE39,SQRT((WPX!AE39-WPX!AD39)^2+(WPY!AE39-WPY!AD39)^2),"")</f>
        <v>8.393449827097319</v>
      </c>
      <c r="AF39">
        <f>IF(NJ!AF39,SQRT((WPX!AF39-WPX!AE39)^2+(WPY!AF39-WPY!AE39)^2),"")</f>
        <v>10.7298648640139</v>
      </c>
      <c r="AG39">
        <f>IF(NJ!AG39,SQRT((WPX!AG39-WPX!AF39)^2+(WPY!AG39-WPY!AF39)^2),"")</f>
        <v>3.2572994949804666</v>
      </c>
      <c r="AH39">
        <f>IF(NJ!AH39,SQRT((WPX!AH39-WPX!AG39)^2+(WPY!AH39-WPY!AG39)^2),"")</f>
        <v>8.9375611886017321</v>
      </c>
      <c r="AI39">
        <f>IF(NJ!AI39,SQRT((WPX!AI39-WPX!AH39)^2+(WPY!AI39-WPY!AH39)^2),"")</f>
        <v>6.324555320336759</v>
      </c>
      <c r="AJ39">
        <f>IF(NJ!AJ39,SQRT((WPX!AJ39-WPX!AI39)^2+(WPY!AJ39-WPY!AI39)^2),"")</f>
        <v>8.3725742755737897</v>
      </c>
      <c r="AK39">
        <f>IF(NJ!AK39,SQRT((WPX!AK39-WPX!AJ39)^2+(WPY!AK39-WPY!AJ39)^2),"")</f>
        <v>6.7186308128963299</v>
      </c>
      <c r="AL39">
        <f>IF(NJ!AL39,SQRT((WPX!AL39-WPX!AK39)^2+(WPY!AL39-WPY!AK39)^2),"")</f>
        <v>4.4944410108488464</v>
      </c>
      <c r="AM39">
        <f>IF(NJ!AM39,SQRT((WPX!AM39-WPX!AL39)^2+(WPY!AM39-WPY!AL39)^2),"")</f>
        <v>3.2893768406797048</v>
      </c>
      <c r="AN39">
        <f>IF(NJ!AN39,SQRT((WPX!AN39-WPX!AM39)^2+(WPY!AN39-WPY!AM39)^2),"")</f>
        <v>8.0919713296575626</v>
      </c>
      <c r="AO39">
        <f>IF(NJ!AO39,SQRT((WPX!AO39-WPX!AN39)^2+(WPY!AO39-WPY!AN39)^2),"")</f>
        <v>9.3744333162063711</v>
      </c>
      <c r="AP39">
        <f>IF(NJ!AP39,SQRT((WPX!AP39-WPX!AO39)^2+(WPY!AP39-WPY!AO39)^2),"")</f>
        <v>0.70710678118654757</v>
      </c>
      <c r="AQ39">
        <f>IF(NJ!AQ39,SQRT((WPX!AQ39-WPX!AP39)^2+(WPY!AQ39-WPY!AP39)^2),"")</f>
        <v>6.9634761434214729</v>
      </c>
      <c r="AR39">
        <f>IF(NJ!AR39,SQRT((WPX!AR39-WPX!AQ39)^2+(WPY!AR39-WPY!AQ39)^2),"")</f>
        <v>5.9816385714952727</v>
      </c>
      <c r="AS39">
        <f>IF(NJ!AS39,SQRT((WPX!AS39-WPX!AR39)^2+(WPY!AS39-WPY!AR39)^2),"")</f>
        <v>6.5764732189829527</v>
      </c>
      <c r="AT39">
        <f>IF(NJ!AT39,SQRT((WPX!AT39-WPX!AS39)^2+(WPY!AT39-WPY!AS39)^2),"")</f>
        <v>3.1400636936215167</v>
      </c>
      <c r="AU39">
        <f>IF(NJ!AU39,SQRT((WPX!AU39-WPX!AT39)^2+(WPY!AU39-WPY!AT39)^2),"")</f>
        <v>4.0459856648287822</v>
      </c>
      <c r="AV39">
        <f>IF(NJ!AV39,SQRT((WPX!AV39-WPX!AU39)^2+(WPY!AV39-WPY!AU39)^2),"")</f>
        <v>1.9416487838947596</v>
      </c>
      <c r="AW39">
        <f>IF(NJ!AW39,SQRT((WPX!AW39-WPX!AV39)^2+(WPY!AW39-WPY!AV39)^2),"")</f>
        <v>1.2083045973594568</v>
      </c>
      <c r="AX39">
        <f>IF(NJ!AX39,SQRT((WPX!AX39-WPX!AW39)^2+(WPY!AX39-WPY!AW39)^2),"")</f>
        <v>0.70710678118654757</v>
      </c>
      <c r="AY39">
        <f>IF(NJ!AY39,SQRT((WPX!AY39-WPX!AX39)^2+(WPY!AY39-WPY!AX39)^2),"")</f>
        <v>3.5999999999999996</v>
      </c>
      <c r="AZ39">
        <f>IF(NJ!AZ39,SQRT((WPX!AZ39-WPX!AY39)^2+(WPY!AZ39-WPY!AY39)^2),"")</f>
        <v>8.3600239234107452</v>
      </c>
      <c r="BA39">
        <f>IF(NJ!BA39,SQRT((WPX!BA39-WPX!AZ39)^2+(WPY!BA39-WPY!AZ39)^2),"")</f>
        <v>6.2649820430708347</v>
      </c>
      <c r="BB39">
        <f>IF(NJ!BB39,SQRT((WPX!BB39-WPX!BA39)^2+(WPY!BB39-WPY!BA39)^2),"")</f>
        <v>7.7801028270839723</v>
      </c>
      <c r="BC39">
        <f>IF(NJ!BC39,SQRT((WPX!BC39-WPX!BB39)^2+(WPY!BC39-WPY!BB39)^2),"")</f>
        <v>1.1180339887498951</v>
      </c>
      <c r="BD39">
        <f>IF(NJ!BD39,SQRT((WPX!BD39-WPX!BC39)^2+(WPY!BD39-WPY!BC39)^2),"")</f>
        <v>3.3421549934136805</v>
      </c>
      <c r="BE39">
        <f>IF(NJ!BE39,SQRT((WPX!BE39-WPX!BD39)^2+(WPY!BE39-WPY!BD39)^2),"")</f>
        <v>11.901680553602507</v>
      </c>
      <c r="BF39">
        <f>IF(NJ!BF39,SQRT((WPX!BF39-WPX!BE39)^2+(WPY!BF39-WPY!BE39)^2),"")</f>
        <v>5.2239831546435935</v>
      </c>
      <c r="BG39">
        <f>IF(NJ!BG39,SQRT((WPX!BG39-WPX!BF39)^2+(WPY!BG39-WPY!BF39)^2),"")</f>
        <v>3.7336309405188932</v>
      </c>
      <c r="BH39">
        <f>IF(NJ!BH39,SQRT((WPX!BH39-WPX!BG39)^2+(WPY!BH39-WPY!BG39)^2),"")</f>
        <v>3.3421549934136818</v>
      </c>
      <c r="BI39">
        <f>IF(NJ!BI39,SQRT((WPX!BI39-WPX!BH39)^2+(WPY!BI39-WPY!BH39)^2),"")</f>
        <v>1.1180339887498949</v>
      </c>
      <c r="BJ39">
        <f>IF(NJ!BJ39,SQRT((WPX!BJ39-WPX!BI39)^2+(WPY!BJ39-WPY!BI39)^2),"")</f>
        <v>3.8078865529319552</v>
      </c>
      <c r="BK39">
        <f>IF(NJ!BK39,SQRT((WPX!BK39-WPX!BJ39)^2+(WPY!BK39-WPY!BJ39)^2),"")</f>
        <v>4.4598206241955509</v>
      </c>
      <c r="BL39">
        <f>IF(NJ!BL39,SQRT((WPX!BL39-WPX!BK39)^2+(WPY!BL39-WPY!BK39)^2),"")</f>
        <v>1.8867962264113205</v>
      </c>
      <c r="BM39">
        <f>IF(NJ!BM39,SQRT((WPX!BM39-WPX!BL39)^2+(WPY!BM39-WPY!BL39)^2),"")</f>
        <v>10.068763578513503</v>
      </c>
      <c r="BN39">
        <f>IF(NJ!BN39,SQRT((WPX!BN39-WPX!BM39)^2+(WPY!BN39-WPY!BM39)^2),"")</f>
        <v>1.5</v>
      </c>
      <c r="BO39">
        <f>IF(NJ!BO39,SQRT((WPX!BO39-WPX!BN39)^2+(WPY!BO39-WPY!BN39)^2),"")</f>
        <v>7.3878278269055517</v>
      </c>
      <c r="BP39">
        <f>IF(NJ!BP39,SQRT((WPX!BP39-WPX!BO39)^2+(WPY!BP39-WPY!BO39)^2),"")</f>
        <v>3.676955262170047</v>
      </c>
      <c r="BQ39">
        <f>IF(NJ!BQ39,SQRT((WPX!BQ39-WPX!BP39)^2+(WPY!BQ39-WPY!BP39)^2),"")</f>
        <v>1.5999999999999996</v>
      </c>
      <c r="BR39">
        <f>IF(NJ!BR39,SQRT((WPX!BR39-WPX!BQ39)^2+(WPY!BR39-WPY!BQ39)^2),"")</f>
        <v>5.2000000000000011</v>
      </c>
      <c r="BS39">
        <f>IF(NJ!BS39,SQRT((WPX!BS39-WPX!BR39)^2+(WPY!BS39-WPY!BR39)^2),"")</f>
        <v>6.9856996786291932</v>
      </c>
      <c r="BT39">
        <f>IF(NJ!BT39,SQRT((WPX!BT39-WPX!BS39)^2+(WPY!BT39-WPY!BS39)^2),"")</f>
        <v>4.2544094772365293</v>
      </c>
      <c r="BU39">
        <f>IF(NJ!BU39,SQRT((WPX!BU39-WPX!BT39)^2+(WPY!BU39-WPY!BT39)^2),"")</f>
        <v>2.7658633371878665</v>
      </c>
      <c r="BV39">
        <f>IF(NJ!BV39,SQRT((WPX!BV39-WPX!BU39)^2+(WPY!BV39-WPY!BU39)^2),"")</f>
        <v>2.0000000000000004</v>
      </c>
      <c r="BW39">
        <f>IF(NJ!BW39,SQRT((WPX!BW39-WPX!BV39)^2+(WPY!BW39-WPY!BV39)^2),"")</f>
        <v>11.584903970253702</v>
      </c>
      <c r="BX39">
        <f>IF(NJ!BX39,SQRT((WPX!BX39-WPX!BW39)^2+(WPY!BX39-WPY!BW39)^2),"")</f>
        <v>11.20580206857144</v>
      </c>
      <c r="BY39">
        <f>IF(NJ!BY39,SQRT((WPX!BY39-WPX!BX39)^2+(WPY!BY39-WPY!BX39)^2),"")</f>
        <v>3.4205262752974139</v>
      </c>
      <c r="BZ39">
        <f>IF(NJ!BZ39,SQRT((WPX!BZ39-WPX!BY39)^2+(WPY!BZ39-WPY!BY39)^2),"")</f>
        <v>2.2360679774997898</v>
      </c>
      <c r="CA39">
        <f>IF(NJ!CA39,SQRT((WPX!CA39-WPX!BZ39)^2+(WPY!CA39-WPY!BZ39)^2),"")</f>
        <v>12.887590930814028</v>
      </c>
      <c r="CB39">
        <f>IF(NJ!CB39,SQRT((WPX!CB39-WPX!CA39)^2+(WPY!CB39-WPY!CA39)^2),"")</f>
        <v>10.4</v>
      </c>
      <c r="CC39">
        <f>IF(NJ!CC39,SQRT((WPX!CC39-WPX!CB39)^2+(WPY!CC39-WPY!CB39)^2),"")</f>
        <v>6.8731361109758327</v>
      </c>
      <c r="CD39">
        <f>IF(NJ!CD39,SQRT((WPX!CD39-WPX!CC39)^2+(WPY!CD39-WPY!CC39)^2),"")</f>
        <v>10.538026380684382</v>
      </c>
      <c r="CE39">
        <f>IF(NJ!CE39,SQRT((WPX!CE39-WPX!CD39)^2+(WPY!CE39-WPY!CD39)^2),"")</f>
        <v>3.8013155617496426</v>
      </c>
      <c r="CF39">
        <f>IF(NJ!CF39,SQRT((WPX!CF39-WPX!CE39)^2+(WPY!CF39-WPY!CE39)^2),"")</f>
        <v>1.1000000000000001</v>
      </c>
      <c r="CG39">
        <f>IF(NJ!CG39,SQRT((WPX!CG39-WPX!CF39)^2+(WPY!CG39-WPY!CF39)^2),"")</f>
        <v>4.5221676218380047</v>
      </c>
      <c r="CH39">
        <f>IF(NJ!CH39,SQRT((WPX!CH39-WPX!CG39)^2+(WPY!CH39-WPY!CG39)^2),"")</f>
        <v>4.6957427527495579</v>
      </c>
      <c r="CI39">
        <f>IF(NJ!CI39,SQRT((WPX!CI39-WPX!CH39)^2+(WPY!CI39-WPY!CH39)^2),"")</f>
        <v>2.6476404589747453</v>
      </c>
      <c r="CJ39">
        <f>IF(NJ!CJ39,SQRT((WPX!CJ39-WPX!CI39)^2+(WPY!CJ39-WPY!CI39)^2),"")</f>
        <v>2.1840329667841551</v>
      </c>
      <c r="CK39">
        <f>IF(NJ!CK39,SQRT((WPX!CK39-WPX!CJ39)^2+(WPY!CK39-WPY!CJ39)^2),"")</f>
        <v>8.5906926379658124</v>
      </c>
      <c r="CL39">
        <f>IF(NJ!CL39,SQRT((WPX!CL39-WPX!CK39)^2+(WPY!CL39-WPY!CK39)^2),"")</f>
        <v>7.9924964810752339</v>
      </c>
      <c r="CM39">
        <f>IF(NJ!CM39,SQRT((WPX!CM39-WPX!CL39)^2+(WPY!CM39-WPY!CL39)^2),"")</f>
        <v>5.805170109479997</v>
      </c>
      <c r="CN39">
        <f>IF(NJ!CN39,SQRT((WPX!CN39-WPX!CM39)^2+(WPY!CN39-WPY!CM39)^2),"")</f>
        <v>15.414927829866734</v>
      </c>
      <c r="CO39">
        <f>IF(NJ!CO39,SQRT((WPX!CO39-WPX!CN39)^2+(WPY!CO39-WPY!CN39)^2),"")</f>
        <v>7.8160092118676525</v>
      </c>
      <c r="CP39">
        <f>IF(NJ!CP39,SQRT((WPX!CP39-WPX!CO39)^2+(WPY!CP39-WPY!CO39)^2),"")</f>
        <v>6.6241980646716776</v>
      </c>
      <c r="CQ39">
        <f>IF(NJ!CQ39,SQRT((WPX!CQ39-WPX!CP39)^2+(WPY!CQ39-WPY!CP39)^2),"")</f>
        <v>10.534229919647661</v>
      </c>
      <c r="CR39">
        <f>IF(NJ!CR39,SQRT((WPX!CR39-WPX!CQ39)^2+(WPY!CR39-WPY!CQ39)^2),"")</f>
        <v>11.910499569707394</v>
      </c>
      <c r="CS39">
        <f>IF(NJ!CS39,SQRT((WPX!CS39-WPX!CR39)^2+(WPY!CS39-WPY!CR39)^2),"")</f>
        <v>6.3031738037277698</v>
      </c>
      <c r="CT39">
        <f>IF(NJ!CT39,SQRT((WPX!CT39-WPX!CS39)^2+(WPY!CT39-WPY!CS39)^2),"")</f>
        <v>11.260550608207398</v>
      </c>
      <c r="CU39">
        <f>IF(NJ!CU39,SQRT((WPX!CU39-WPX!CT39)^2+(WPY!CU39-WPY!CT39)^2),"")</f>
        <v>4.9396356140913884</v>
      </c>
      <c r="CV39">
        <f>IF(NJ!CV39,SQRT((WPX!CV39-WPX!CU39)^2+(WPY!CV39-WPY!CU39)^2),"")</f>
        <v>10.44796630928718</v>
      </c>
      <c r="CW39">
        <f>IF(NJ!CW39,SQRT((WPX!CW39-WPX!CV39)^2+(WPY!CW39-WPY!CV39)^2),"")</f>
        <v>9.0470989825468369</v>
      </c>
      <c r="CX39">
        <f>IF(NJ!CX39,SQRT((WPX!CX39-WPX!CW39)^2+(WPY!CX39-WPY!CW39)^2),"")</f>
        <v>2.6476404589747449</v>
      </c>
      <c r="CY39">
        <f>IF(NJ!CY39,SQRT((WPX!CY39-WPX!CX39)^2+(WPY!CY39-WPY!CX39)^2),"")</f>
        <v>3.2893768406797061</v>
      </c>
      <c r="CZ39">
        <f>IF(NJ!CZ39,SQRT((WPX!CZ39-WPX!CY39)^2+(WPY!CZ39-WPY!CY39)^2),"")</f>
        <v>10.522357150372725</v>
      </c>
      <c r="DA39">
        <f>IF(NJ!DA39,SQRT((WPX!DA39-WPX!CZ39)^2+(WPY!DA39-WPY!CZ39)^2),"")</f>
        <v>6.9634761434214729</v>
      </c>
      <c r="DB39">
        <f>IF(NJ!DB39,SQRT((WPX!DB39-WPX!DA39)^2+(WPY!DB39-WPY!DA39)^2),"")</f>
        <v>7.6941536246685374</v>
      </c>
      <c r="DC39">
        <f>IF(NJ!DC39,SQRT((WPX!DC39-WPX!DB39)^2+(WPY!DC39-WPY!DB39)^2),"")</f>
        <v>7.8600254452514333</v>
      </c>
      <c r="DD39">
        <f>IF(NJ!DD39,SQRT((WPX!DD39-WPX!DC39)^2+(WPY!DD39-WPY!DC39)^2),"")</f>
        <v>5.2</v>
      </c>
      <c r="DE39">
        <f>IF(NJ!DE39,SQRT((WPX!DE39-WPX!DD39)^2+(WPY!DE39-WPY!DD39)^2),"")</f>
        <v>7.3681748079154579</v>
      </c>
      <c r="DF39">
        <f>IF(NJ!DF39,SQRT((WPX!DF39-WPX!DE39)^2+(WPY!DF39-WPY!DE39)^2),"")</f>
        <v>5.3712196007983133</v>
      </c>
      <c r="DG39">
        <f>IF(NJ!DG39,SQRT((WPX!DG39-WPX!DF39)^2+(WPY!DG39-WPY!DF39)^2),"")</f>
        <v>4.2296571965113197</v>
      </c>
      <c r="DH39">
        <f>IF(NJ!DH39,SQRT((WPX!DH39-WPX!DG39)^2+(WPY!DH39-WPY!DG39)^2),"")</f>
        <v>8.9095454429505008</v>
      </c>
      <c r="DI39">
        <f>IF(NJ!DI39,SQRT((WPX!DI39-WPX!DH39)^2+(WPY!DI39-WPY!DH39)^2),"")</f>
        <v>7.1168813394632346</v>
      </c>
      <c r="DJ39">
        <f>IF(NJ!DJ39,SQRT((WPX!DJ39-WPX!DI39)^2+(WPY!DJ39-WPY!DI39)^2),"")</f>
        <v>1.1180339887498951</v>
      </c>
      <c r="DK39">
        <f>IF(NJ!DK39,SQRT((WPX!DK39-WPX!DJ39)^2+(WPY!DK39-WPY!DJ39)^2),"")</f>
        <v>6.3031738037277689</v>
      </c>
      <c r="DL39">
        <f>IF(NJ!DL39,SQRT((WPX!DL39-WPX!DK39)^2+(WPY!DL39-WPY!DK39)^2),"")</f>
        <v>6.2265560304232386</v>
      </c>
      <c r="DM39">
        <f>IF(NJ!DM39,SQRT((WPX!DM39-WPX!DL39)^2+(WPY!DM39-WPY!DL39)^2),"")</f>
        <v>4.2579337712087533</v>
      </c>
      <c r="DN39">
        <f>IF(NJ!DN39,SQRT((WPX!DN39-WPX!DM39)^2+(WPY!DN39-WPY!DM39)^2),"")</f>
        <v>6.7007462271003808</v>
      </c>
      <c r="DO39">
        <f>IF(NJ!DO39,SQRT((WPX!DO39-WPX!DN39)^2+(WPY!DO39-WPY!DN39)^2),"")</f>
        <v>6.7230945255886443</v>
      </c>
      <c r="DP39">
        <f>IF(NJ!DP39,SQRT((WPX!DP39-WPX!DO39)^2+(WPY!DP39-WPY!DO39)^2),"")</f>
        <v>3.7000000000000028</v>
      </c>
      <c r="DQ39">
        <f>IF(NJ!DQ39,SQRT((WPX!DQ39-WPX!DP39)^2+(WPY!DQ39-WPY!DP39)^2),"")</f>
        <v>3.7735924528226419</v>
      </c>
      <c r="DR39">
        <f>IF(NJ!DR39,SQRT((WPX!DR39-WPX!DQ39)^2+(WPY!DR39-WPY!DQ39)^2),"")</f>
        <v>5.8249463516842823</v>
      </c>
      <c r="DS39">
        <f>IF(NJ!DS39,SQRT((WPX!DS39-WPX!DR39)^2+(WPY!DS39-WPY!DR39)^2),"")</f>
        <v>1.7088007490635044</v>
      </c>
      <c r="DT39">
        <f>IF(NJ!DT39,SQRT((WPX!DT39-WPX!DS39)^2+(WPY!DT39-WPY!DS39)^2),"")</f>
        <v>2.6400757564888155</v>
      </c>
      <c r="DU39">
        <f>IF(NJ!DU39,SQRT((WPX!DU39-WPX!DT39)^2+(WPY!DU39-WPY!DT39)^2),"")</f>
        <v>3.7443290453698088</v>
      </c>
      <c r="DV39">
        <f>IF(NJ!DV39,SQRT((WPX!DV39-WPX!DU39)^2+(WPY!DV39-WPY!DU39)^2),"")</f>
        <v>1.5811388300841898</v>
      </c>
      <c r="DW39">
        <f>IF(NJ!DW39,SQRT((WPX!DW39-WPX!DV39)^2+(WPY!DW39-WPY!DV39)^2),"")</f>
        <v>7.4652528423356168</v>
      </c>
      <c r="DX39">
        <f>IF(NJ!DX39,SQRT((WPX!DX39-WPX!DW39)^2+(WPY!DX39-WPY!DW39)^2),"")</f>
        <v>3.3241540277189352</v>
      </c>
      <c r="DY39">
        <f>IF(NJ!DY39,SQRT((WPX!DY39-WPX!DX39)^2+(WPY!DY39-WPY!DX39)^2),"")</f>
        <v>5.2839379254491607</v>
      </c>
      <c r="DZ39">
        <f>IF(NJ!DZ39,SQRT((WPX!DZ39-WPX!DY39)^2+(WPY!DZ39-WPY!DY39)^2),"")</f>
        <v>9.7529482721892879</v>
      </c>
      <c r="EA39">
        <f>IF(NJ!EA39,SQRT((WPX!EA39-WPX!DZ39)^2+(WPY!EA39-WPY!DZ39)^2),"")</f>
        <v>5.3907327887774219</v>
      </c>
      <c r="EB39">
        <f>IF(NJ!EB39,SQRT((WPX!EB39-WPX!EA39)^2+(WPY!EB39-WPY!EA39)^2),"")</f>
        <v>6.8883960397178097</v>
      </c>
      <c r="EC39">
        <f>IF(NJ!EC39,SQRT((WPX!EC39-WPX!EB39)^2+(WPY!EC39-WPY!EB39)^2),"")</f>
        <v>5.8137767414994537</v>
      </c>
      <c r="ED39">
        <f>IF(NJ!ED39,SQRT((WPX!ED39-WPX!EC39)^2+(WPY!ED39-WPY!EC39)^2),"")</f>
        <v>15.108275877809488</v>
      </c>
      <c r="EE39">
        <f>IF(NJ!EE39,SQRT((WPX!EE39-WPX!ED39)^2+(WPY!EE39-WPY!ED39)^2),"")</f>
        <v>1.6763054614240216</v>
      </c>
      <c r="EF39">
        <f>IF(NJ!EF39,SQRT((WPX!EF39-WPX!EE39)^2+(WPY!EF39-WPY!EE39)^2),"")</f>
        <v>5.7000000000000028</v>
      </c>
      <c r="EG39">
        <f>IF(NJ!EG39,SQRT((WPX!EG39-WPX!EF39)^2+(WPY!EG39-WPY!EF39)^2),"")</f>
        <v>8.7931791747922414</v>
      </c>
      <c r="EH39">
        <f>IF(NJ!EH39,SQRT((WPX!EH39-WPX!EG39)^2+(WPY!EH39-WPY!EG39)^2),"")</f>
        <v>4.854894437575342</v>
      </c>
      <c r="EI39">
        <f>IF(NJ!EI39,SQRT((WPX!EI39-WPX!EH39)^2+(WPY!EI39-WPY!EH39)^2),"")</f>
        <v>0.5</v>
      </c>
      <c r="EJ39" t="str">
        <f>IF(NJ!EJ39,SQRT((WPX!EJ39-WPX!EI39)^2+(WPY!EJ39-WPY!EI39)^2),"")</f>
        <v/>
      </c>
      <c r="EK39" t="str">
        <f>IF(NJ!EK39,SQRT((WPX!EK39-WPX!EJ39)^2+(WPY!EK39-WPY!EJ39)^2),"")</f>
        <v/>
      </c>
      <c r="EL39" t="str">
        <f>IF(NJ!EL39,SQRT((WPX!EL39-WPX!EK39)^2+(WPY!EL39-WPY!EK39)^2),"")</f>
        <v/>
      </c>
      <c r="EM39" t="str">
        <f>IF(NJ!EM39,SQRT((WPX!EM39-WPX!EL39)^2+(WPY!EM39-WPY!EL39)^2),"")</f>
        <v/>
      </c>
      <c r="EN39" t="str">
        <f>IF(NJ!EN39,SQRT((WPX!EN39-WPX!EM39)^2+(WPY!EN39-WPY!EM39)^2),"")</f>
        <v/>
      </c>
      <c r="EO39" t="str">
        <f>IF(NJ!EO39,SQRT((WPX!EO39-WPX!EN39)^2+(WPY!EO39-WPY!EN39)^2),"")</f>
        <v/>
      </c>
      <c r="EP39" t="str">
        <f>IF(NJ!EP39,SQRT((WPX!EP39-WPX!EO39)^2+(WPY!EP39-WPY!EO39)^2),"")</f>
        <v/>
      </c>
      <c r="EQ39" t="str">
        <f>IF(NJ!EQ39,SQRT((WPX!EQ39-WPX!EP39)^2+(WPY!EQ39-WPY!EP39)^2),"")</f>
        <v/>
      </c>
      <c r="ER39" t="str">
        <f>IF(NJ!ER39,SQRT((WPX!ER39-WPX!EQ39)^2+(WPY!ER39-WPY!EQ39)^2),"")</f>
        <v/>
      </c>
      <c r="ES39" t="str">
        <f>IF(NJ!ES39,SQRT((WPX!ES39-WPX!ER39)^2+(WPY!ES39-WPY!ER39)^2),"")</f>
        <v/>
      </c>
      <c r="ET39" t="str">
        <f>IF(NJ!ET39,SQRT((WPX!ET39-WPX!ES39)^2+(WPY!ET39-WPY!ES39)^2),"")</f>
        <v/>
      </c>
      <c r="EU39" t="str">
        <f>IF(NJ!EU39,SQRT((WPX!EU39-WPX!ET39)^2+(WPY!EU39-WPY!ET39)^2),"")</f>
        <v/>
      </c>
      <c r="EV39" t="str">
        <f>IF(NJ!EV39,SQRT((WPX!EV39-WPX!EU39)^2+(WPY!EV39-WPY!EU39)^2),"")</f>
        <v/>
      </c>
      <c r="EW39" t="str">
        <f>IF(NJ!EW39,SQRT((WPX!EW39-WPX!EV39)^2+(WPY!EW39-WPY!EV39)^2),"")</f>
        <v/>
      </c>
      <c r="EX39" t="str">
        <f>IF(NJ!EX39,SQRT((WPX!EX39-WPX!EW39)^2+(WPY!EX39-WPY!EW39)^2),"")</f>
        <v/>
      </c>
      <c r="EY39" t="str">
        <f>IF(NJ!EY39,SQRT((WPX!EY39-WPX!EX39)^2+(WPY!EY39-WPY!EX39)^2),"")</f>
        <v/>
      </c>
      <c r="EZ39" t="str">
        <f>IF(NJ!EZ39,SQRT((WPX!EZ39-WPX!EY39)^2+(WPY!EZ39-WPY!EY39)^2),"")</f>
        <v/>
      </c>
      <c r="FA39" t="str">
        <f>IF(NJ!FA39,SQRT((WPX!FA39-WPX!EZ39)^2+(WPY!FA39-WPY!EZ39)^2),"")</f>
        <v/>
      </c>
      <c r="FB39" t="str">
        <f>IF(NJ!FB39,SQRT((WPX!FB39-WPX!FA39)^2+(WPY!FB39-WPY!FA39)^2),"")</f>
        <v/>
      </c>
      <c r="FC39" t="str">
        <f>IF(NJ!FC39,SQRT((WPX!FC39-WPX!FB39)^2+(WPY!FC39-WPY!FB39)^2),"")</f>
        <v/>
      </c>
      <c r="FD39" t="str">
        <f>IF(NJ!FD39,SQRT((WPX!FD39-WPX!FC39)^2+(WPY!FD39-WPY!FC39)^2),"")</f>
        <v/>
      </c>
      <c r="FE39" t="str">
        <f>IF(NJ!FE39,SQRT((WPX!FE39-WPX!FD39)^2+(WPY!FE39-WPY!FD39)^2),"")</f>
        <v/>
      </c>
      <c r="FF39" t="str">
        <f>IF(NJ!FF39,SQRT((WPX!FF39-WPX!FE39)^2+(WPY!FF39-WPY!FE39)^2),"")</f>
        <v/>
      </c>
      <c r="FG39" t="str">
        <f>IF(NJ!FG39,SQRT((WPX!FG39-WPX!FF39)^2+(WPY!FG39-WPY!FF39)^2),"")</f>
        <v/>
      </c>
      <c r="FH39" t="str">
        <f>IF(NJ!FH39,SQRT((WPX!FH39-WPX!FG39)^2+(WPY!FH39-WPY!FG39)^2),"")</f>
        <v/>
      </c>
      <c r="FI39" t="str">
        <f>IF(NJ!FI39,SQRT((WPX!FI39-WPX!FH39)^2+(WPY!FI39-WPY!FH39)^2),"")</f>
        <v/>
      </c>
      <c r="FJ39" t="str">
        <f>IF(NJ!FJ39,SQRT((WPX!FJ39-WPX!FI39)^2+(WPY!FJ39-WPY!FI39)^2),"")</f>
        <v/>
      </c>
      <c r="FK39" t="str">
        <f>IF(NJ!FK39,SQRT((WPX!FK39-WPX!FJ39)^2+(WPY!FK39-WPY!FJ39)^2),"")</f>
        <v/>
      </c>
      <c r="FL39" t="str">
        <f>IF(NJ!FL39,SQRT((WPX!FL39-WPX!FK39)^2+(WPY!FL39-WPY!FK39)^2),"")</f>
        <v/>
      </c>
      <c r="FM39" t="str">
        <f>IF(NJ!FM39,SQRT((WPX!FM39-WPX!FL39)^2+(WPY!FM39-WPY!FL39)^2),"")</f>
        <v/>
      </c>
      <c r="FN39" t="str">
        <f>IF(NJ!FN39,SQRT((WPX!FN39-WPX!FM39)^2+(WPY!FN39-WPY!FM39)^2),"")</f>
        <v/>
      </c>
      <c r="FO39" t="str">
        <f>IF(NJ!FO39,SQRT((WPX!FO39-WPX!FN39)^2+(WPY!FO39-WPY!FN39)^2),"")</f>
        <v/>
      </c>
      <c r="FP39" t="str">
        <f>IF(NJ!FP39,SQRT((WPX!FP39-WPX!FO39)^2+(WPY!FP39-WPY!FO39)^2),"")</f>
        <v/>
      </c>
      <c r="FQ39" t="str">
        <f>IF(NJ!FQ39,SQRT((WPX!FQ39-WPX!FP39)^2+(WPY!FQ39-WPY!FP39)^2),"")</f>
        <v/>
      </c>
      <c r="FR39" t="str">
        <f>IF(NJ!FR39,SQRT((WPX!FR39-WPX!FQ39)^2+(WPY!FR39-WPY!FQ39)^2),"")</f>
        <v/>
      </c>
      <c r="FT39">
        <f t="shared" si="0"/>
        <v>5.920807118135186</v>
      </c>
    </row>
    <row r="40" spans="1:176" x14ac:dyDescent="0.3">
      <c r="A40" s="2">
        <v>39</v>
      </c>
      <c r="B40" s="2" t="s">
        <v>159</v>
      </c>
      <c r="C40" t="s">
        <v>0</v>
      </c>
      <c r="D40" t="s">
        <v>3</v>
      </c>
      <c r="E40" s="13" t="s">
        <v>14</v>
      </c>
      <c r="F40" s="12">
        <v>121</v>
      </c>
      <c r="H40">
        <f>SQRT((WPX!H40)^2+(WPY!H40)^2)</f>
        <v>6.4288412641781729</v>
      </c>
      <c r="I40">
        <f>IF(NJ!I40,SQRT((WPX!I40-WPX!H40)^2+(WPY!I40-WPY!H40)^2),"")</f>
        <v>9.304837451562495</v>
      </c>
      <c r="J40">
        <f>IF(NJ!J40,SQRT((WPX!J40-WPX!I40)^2+(WPY!J40-WPY!I40)^2),"")</f>
        <v>2.7856776554368241</v>
      </c>
      <c r="K40">
        <f>IF(NJ!K40,SQRT((WPX!K40-WPX!J40)^2+(WPY!K40-WPY!J40)^2),"")</f>
        <v>16.690116836020053</v>
      </c>
      <c r="L40">
        <f>IF(NJ!L40,SQRT((WPX!L40-WPX!K40)^2+(WPY!L40-WPY!K40)^2),"")</f>
        <v>8.8729927307532481</v>
      </c>
      <c r="M40">
        <f>IF(NJ!M40,SQRT((WPX!M40-WPX!L40)^2+(WPY!M40-WPY!L40)^2),"")</f>
        <v>5.3935146240647205</v>
      </c>
      <c r="N40">
        <f>IF(NJ!N40,SQRT((WPX!N40-WPX!M40)^2+(WPY!N40-WPY!M40)^2),"")</f>
        <v>1.8973665961010273</v>
      </c>
      <c r="O40">
        <f>IF(NJ!O40,SQRT((WPX!O40-WPX!N40)^2+(WPY!O40-WPY!N40)^2),"")</f>
        <v>13.060245020672468</v>
      </c>
      <c r="P40">
        <f>IF(NJ!P40,SQRT((WPX!P40-WPX!O40)^2+(WPY!P40-WPY!O40)^2),"")</f>
        <v>3.2802438933713454</v>
      </c>
      <c r="Q40">
        <f>IF(NJ!Q40,SQRT((WPX!Q40-WPX!P40)^2+(WPY!Q40-WPY!P40)^2),"")</f>
        <v>13.6</v>
      </c>
      <c r="R40">
        <f>IF(NJ!R40,SQRT((WPX!R40-WPX!Q40)^2+(WPY!R40-WPY!Q40)^2),"")</f>
        <v>3.1400636936215158</v>
      </c>
      <c r="S40">
        <f>IF(NJ!S40,SQRT((WPX!S40-WPX!R40)^2+(WPY!S40-WPY!R40)^2),"")</f>
        <v>5.3150729063673259</v>
      </c>
      <c r="T40">
        <f>IF(NJ!T40,SQRT((WPX!T40-WPX!S40)^2+(WPY!T40-WPY!S40)^2),"")</f>
        <v>15.681836627130128</v>
      </c>
      <c r="U40">
        <f>IF(NJ!U40,SQRT((WPX!U40-WPX!T40)^2+(WPY!U40-WPY!T40)^2),"")</f>
        <v>7.0802542327235676</v>
      </c>
      <c r="V40">
        <f>IF(NJ!V40,SQRT((WPX!V40-WPX!U40)^2+(WPY!V40-WPY!U40)^2),"")</f>
        <v>15.681836627130126</v>
      </c>
      <c r="W40">
        <f>IF(NJ!W40,SQRT((WPX!W40-WPX!V40)^2+(WPY!W40-WPY!V40)^2),"")</f>
        <v>15.32220610747682</v>
      </c>
      <c r="X40">
        <f>IF(NJ!X40,SQRT((WPX!X40-WPX!W40)^2+(WPY!X40-WPY!W40)^2),"")</f>
        <v>15.160474926597781</v>
      </c>
      <c r="Y40">
        <f>IF(NJ!Y40,SQRT((WPX!Y40-WPX!X40)^2+(WPY!Y40-WPY!X40)^2),"")</f>
        <v>22.970633426181351</v>
      </c>
      <c r="Z40">
        <f>IF(NJ!Z40,SQRT((WPX!Z40-WPX!Y40)^2+(WPY!Z40-WPY!Y40)^2),"")</f>
        <v>26.601691675530713</v>
      </c>
      <c r="AA40">
        <f>IF(NJ!AA40,SQRT((WPX!AA40-WPX!Z40)^2+(WPY!AA40-WPY!Z40)^2),"")</f>
        <v>17.691806012954132</v>
      </c>
      <c r="AB40">
        <f>IF(NJ!AB40,SQRT((WPX!AB40-WPX!AA40)^2+(WPY!AB40-WPY!AA40)^2),"")</f>
        <v>8.5906926379658124</v>
      </c>
      <c r="AC40">
        <f>IF(NJ!AC40,SQRT((WPX!AC40-WPX!AB40)^2+(WPY!AC40-WPY!AB40)^2),"")</f>
        <v>8.3630138108220304</v>
      </c>
      <c r="AD40">
        <f>IF(NJ!AD40,SQRT((WPX!AD40-WPX!AC40)^2+(WPY!AD40-WPY!AC40)^2),"")</f>
        <v>13.612494260788507</v>
      </c>
      <c r="AE40">
        <f>IF(NJ!AE40,SQRT((WPX!AE40-WPX!AD40)^2+(WPY!AE40-WPY!AD40)^2),"")</f>
        <v>18.315294155431957</v>
      </c>
      <c r="AF40">
        <f>IF(NJ!AF40,SQRT((WPX!AF40-WPX!AE40)^2+(WPY!AF40-WPY!AE40)^2),"")</f>
        <v>9.767292357659823</v>
      </c>
      <c r="AG40">
        <f>IF(NJ!AG40,SQRT((WPX!AG40-WPX!AF40)^2+(WPY!AG40-WPY!AF40)^2),"")</f>
        <v>3.733630940518895</v>
      </c>
      <c r="AH40">
        <f>IF(NJ!AH40,SQRT((WPX!AH40-WPX!AG40)^2+(WPY!AH40-WPY!AG40)^2),"")</f>
        <v>14.84082207965583</v>
      </c>
      <c r="AI40">
        <f>IF(NJ!AI40,SQRT((WPX!AI40-WPX!AH40)^2+(WPY!AI40-WPY!AH40)^2),"")</f>
        <v>1.7888543819998317</v>
      </c>
      <c r="AJ40">
        <f>IF(NJ!AJ40,SQRT((WPX!AJ40-WPX!AI40)^2+(WPY!AJ40-WPY!AI40)^2),"")</f>
        <v>2.1095023109728985</v>
      </c>
      <c r="AK40">
        <f>IF(NJ!AK40,SQRT((WPX!AK40-WPX!AJ40)^2+(WPY!AK40-WPY!AJ40)^2),"")</f>
        <v>16.600000000000001</v>
      </c>
      <c r="AL40">
        <f>IF(NJ!AL40,SQRT((WPX!AL40-WPX!AK40)^2+(WPY!AL40-WPY!AK40)^2),"")</f>
        <v>23.797688963426683</v>
      </c>
      <c r="AM40">
        <f>IF(NJ!AM40,SQRT((WPX!AM40-WPX!AL40)^2+(WPY!AM40-WPY!AL40)^2),"")</f>
        <v>13.822083779228082</v>
      </c>
      <c r="AN40">
        <f>IF(NJ!AN40,SQRT((WPX!AN40-WPX!AM40)^2+(WPY!AN40-WPY!AM40)^2),"")</f>
        <v>22.703523955544878</v>
      </c>
      <c r="AO40">
        <f>IF(NJ!AO40,SQRT((WPX!AO40-WPX!AN40)^2+(WPY!AO40-WPY!AN40)^2),"")</f>
        <v>17.786792853125601</v>
      </c>
      <c r="AP40">
        <f>IF(NJ!AP40,SQRT((WPX!AP40-WPX!AO40)^2+(WPY!AP40-WPY!AO40)^2),"")</f>
        <v>10.089598604503552</v>
      </c>
      <c r="AQ40">
        <f>IF(NJ!AQ40,SQRT((WPX!AQ40-WPX!AP40)^2+(WPY!AQ40-WPY!AP40)^2),"")</f>
        <v>2.952964612046681</v>
      </c>
      <c r="AR40">
        <f>IF(NJ!AR40,SQRT((WPX!AR40-WPX!AQ40)^2+(WPY!AR40-WPY!AQ40)^2),"")</f>
        <v>7.9075912893876854</v>
      </c>
      <c r="AS40">
        <f>IF(NJ!AS40,SQRT((WPX!AS40-WPX!AR40)^2+(WPY!AS40-WPY!AR40)^2),"")</f>
        <v>11.830891766895681</v>
      </c>
      <c r="AT40">
        <f>IF(NJ!AT40,SQRT((WPX!AT40-WPX!AS40)^2+(WPY!AT40-WPY!AS40)^2),"")</f>
        <v>8.2661962231730275</v>
      </c>
      <c r="AU40">
        <f>IF(NJ!AU40,SQRT((WPX!AU40-WPX!AT40)^2+(WPY!AU40-WPY!AT40)^2),"")</f>
        <v>5.9</v>
      </c>
      <c r="AV40">
        <f>IF(NJ!AV40,SQRT((WPX!AV40-WPX!AU40)^2+(WPY!AV40-WPY!AU40)^2),"")</f>
        <v>10.1</v>
      </c>
      <c r="AW40">
        <f>IF(NJ!AW40,SQRT((WPX!AW40-WPX!AV40)^2+(WPY!AW40-WPY!AV40)^2),"")</f>
        <v>9.3744333162063711</v>
      </c>
      <c r="AX40">
        <f>IF(NJ!AX40,SQRT((WPX!AX40-WPX!AW40)^2+(WPY!AX40-WPY!AW40)^2),"")</f>
        <v>6.400781202322106</v>
      </c>
      <c r="AY40">
        <f>IF(NJ!AY40,SQRT((WPX!AY40-WPX!AX40)^2+(WPY!AY40-WPY!AX40)^2),"")</f>
        <v>8.9269255625887229</v>
      </c>
      <c r="AZ40">
        <f>IF(NJ!AZ40,SQRT((WPX!AZ40-WPX!AY40)^2+(WPY!AZ40-WPY!AY40)^2),"")</f>
        <v>13.001538370516005</v>
      </c>
      <c r="BA40">
        <f>IF(NJ!BA40,SQRT((WPX!BA40-WPX!AZ40)^2+(WPY!BA40-WPY!AZ40)^2),"")</f>
        <v>21.829567105190154</v>
      </c>
      <c r="BB40">
        <f>IF(NJ!BB40,SQRT((WPX!BB40-WPX!BA40)^2+(WPY!BB40-WPY!BA40)^2),"")</f>
        <v>6.9079664156682181</v>
      </c>
      <c r="BC40">
        <f>IF(NJ!BC40,SQRT((WPX!BC40-WPX!BB40)^2+(WPY!BC40-WPY!BB40)^2),"")</f>
        <v>11.15168148756052</v>
      </c>
      <c r="BD40">
        <f>IF(NJ!BD40,SQRT((WPX!BD40-WPX!BC40)^2+(WPY!BD40-WPY!BC40)^2),"")</f>
        <v>6.7955868032128031</v>
      </c>
      <c r="BE40">
        <f>IF(NJ!BE40,SQRT((WPX!BE40-WPX!BD40)^2+(WPY!BE40-WPY!BD40)^2),"")</f>
        <v>9.5000000000000018</v>
      </c>
      <c r="BF40">
        <f>IF(NJ!BF40,SQRT((WPX!BF40-WPX!BE40)^2+(WPY!BF40-WPY!BE40)^2),"")</f>
        <v>3.6769552621700456</v>
      </c>
      <c r="BG40">
        <f>IF(NJ!BG40,SQRT((WPX!BG40-WPX!BF40)^2+(WPY!BG40-WPY!BF40)^2),"")</f>
        <v>4.9578221024962161</v>
      </c>
      <c r="BH40">
        <f>IF(NJ!BH40,SQRT((WPX!BH40-WPX!BG40)^2+(WPY!BH40-WPY!BG40)^2),"")</f>
        <v>11.947384651043926</v>
      </c>
      <c r="BI40">
        <f>IF(NJ!BI40,SQRT((WPX!BI40-WPX!BH40)^2+(WPY!BI40-WPY!BH40)^2),"")</f>
        <v>12.509596316428439</v>
      </c>
      <c r="BJ40">
        <f>IF(NJ!BJ40,SQRT((WPX!BJ40-WPX!BI40)^2+(WPY!BJ40-WPY!BI40)^2),"")</f>
        <v>31.113341189914014</v>
      </c>
      <c r="BK40">
        <f>IF(NJ!BK40,SQRT((WPX!BK40-WPX!BJ40)^2+(WPY!BK40-WPY!BJ40)^2),"")</f>
        <v>14.838463532320317</v>
      </c>
      <c r="BL40">
        <f>IF(NJ!BL40,SQRT((WPX!BL40-WPX!BK40)^2+(WPY!BL40-WPY!BK40)^2),"")</f>
        <v>18.214829123546561</v>
      </c>
      <c r="BM40">
        <f>IF(NJ!BM40,SQRT((WPX!BM40-WPX!BL40)^2+(WPY!BM40-WPY!BL40)^2),"")</f>
        <v>27.27673000929547</v>
      </c>
      <c r="BN40">
        <f>IF(NJ!BN40,SQRT((WPX!BN40-WPX!BM40)^2+(WPY!BN40-WPY!BM40)^2),"")</f>
        <v>17.846568297574745</v>
      </c>
      <c r="BO40">
        <f>IF(NJ!BO40,SQRT((WPX!BO40-WPX!BN40)^2+(WPY!BO40-WPY!BN40)^2),"")</f>
        <v>18.82153022471871</v>
      </c>
      <c r="BP40">
        <f>IF(NJ!BP40,SQRT((WPX!BP40-WPX!BO40)^2+(WPY!BP40-WPY!BO40)^2),"")</f>
        <v>16.620770138594661</v>
      </c>
      <c r="BQ40">
        <f>IF(NJ!BQ40,SQRT((WPX!BQ40-WPX!BP40)^2+(WPY!BQ40-WPY!BP40)^2),"")</f>
        <v>13.364505228402585</v>
      </c>
      <c r="BR40">
        <f>IF(NJ!BR40,SQRT((WPX!BR40-WPX!BQ40)^2+(WPY!BR40-WPY!BQ40)^2),"")</f>
        <v>10.493807697875923</v>
      </c>
      <c r="BS40">
        <f>IF(NJ!BS40,SQRT((WPX!BS40-WPX!BR40)^2+(WPY!BS40-WPY!BR40)^2),"")</f>
        <v>16.977926846349646</v>
      </c>
      <c r="BT40">
        <f>IF(NJ!BT40,SQRT((WPX!BT40-WPX!BS40)^2+(WPY!BT40-WPY!BS40)^2),"")</f>
        <v>12.57179382586272</v>
      </c>
      <c r="BU40">
        <f>IF(NJ!BU40,SQRT((WPX!BU40-WPX!BT40)^2+(WPY!BU40-WPY!BT40)^2),"")</f>
        <v>20.309603639657766</v>
      </c>
      <c r="BV40">
        <f>IF(NJ!BV40,SQRT((WPX!BV40-WPX!BU40)^2+(WPY!BV40-WPY!BU40)^2),"")</f>
        <v>10.965856099730653</v>
      </c>
      <c r="BW40">
        <f>IF(NJ!BW40,SQRT((WPX!BW40-WPX!BV40)^2+(WPY!BW40-WPY!BV40)^2),"")</f>
        <v>8.5</v>
      </c>
      <c r="BX40">
        <f>IF(NJ!BX40,SQRT((WPX!BX40-WPX!BW40)^2+(WPY!BX40-WPY!BW40)^2),"")</f>
        <v>6.9065186599328037</v>
      </c>
      <c r="BY40">
        <f>IF(NJ!BY40,SQRT((WPX!BY40-WPX!BX40)^2+(WPY!BY40-WPY!BX40)^2),"")</f>
        <v>22.676198976018888</v>
      </c>
      <c r="BZ40">
        <f>IF(NJ!BZ40,SQRT((WPX!BZ40-WPX!BY40)^2+(WPY!BZ40-WPY!BY40)^2),"")</f>
        <v>15.401298646542765</v>
      </c>
      <c r="CA40">
        <f>IF(NJ!CA40,SQRT((WPX!CA40-WPX!BZ40)^2+(WPY!CA40-WPY!BZ40)^2),"")</f>
        <v>12.872451204024818</v>
      </c>
      <c r="CB40">
        <f>IF(NJ!CB40,SQRT((WPX!CB40-WPX!CA40)^2+(WPY!CB40-WPY!CA40)^2),"")</f>
        <v>7.3006848993775906</v>
      </c>
      <c r="CC40">
        <f>IF(NJ!CC40,SQRT((WPX!CC40-WPX!CB40)^2+(WPY!CC40-WPY!CB40)^2),"")</f>
        <v>8.0212218520621903</v>
      </c>
      <c r="CD40">
        <f>IF(NJ!CD40,SQRT((WPX!CD40-WPX!CC40)^2+(WPY!CD40-WPY!CC40)^2),"")</f>
        <v>6.2649820430708347</v>
      </c>
      <c r="CE40">
        <f>IF(NJ!CE40,SQRT((WPX!CE40-WPX!CD40)^2+(WPY!CE40-WPY!CD40)^2),"")</f>
        <v>6.8308125431752265</v>
      </c>
      <c r="CF40">
        <f>IF(NJ!CF40,SQRT((WPX!CF40-WPX!CE40)^2+(WPY!CF40-WPY!CE40)^2),"")</f>
        <v>8.8588938361400391</v>
      </c>
      <c r="CG40">
        <f>IF(NJ!CG40,SQRT((WPX!CG40-WPX!CF40)^2+(WPY!CG40-WPY!CF40)^2),"")</f>
        <v>4.2544094772365293</v>
      </c>
      <c r="CH40">
        <f>IF(NJ!CH40,SQRT((WPX!CH40-WPX!CG40)^2+(WPY!CH40-WPY!CG40)^2),"")</f>
        <v>6.5459911396212576</v>
      </c>
      <c r="CI40">
        <f>IF(NJ!CI40,SQRT((WPX!CI40-WPX!CH40)^2+(WPY!CI40-WPY!CH40)^2),"")</f>
        <v>1</v>
      </c>
      <c r="CJ40">
        <f>IF(NJ!CJ40,SQRT((WPX!CJ40-WPX!CI40)^2+(WPY!CJ40-WPY!CI40)^2),"")</f>
        <v>3.7000000000000011</v>
      </c>
      <c r="CK40">
        <f>IF(NJ!CK40,SQRT((WPX!CK40-WPX!CJ40)^2+(WPY!CK40-WPY!CJ40)^2),"")</f>
        <v>7.8313472659562233</v>
      </c>
      <c r="CL40">
        <f>IF(NJ!CL40,SQRT((WPX!CL40-WPX!CK40)^2+(WPY!CL40-WPY!CK40)^2),"")</f>
        <v>8.5510233305727805</v>
      </c>
      <c r="CM40">
        <f>IF(NJ!CM40,SQRT((WPX!CM40-WPX!CL40)^2+(WPY!CM40-WPY!CL40)^2),"")</f>
        <v>17.41866814656046</v>
      </c>
      <c r="CN40">
        <f>IF(NJ!CN40,SQRT((WPX!CN40-WPX!CM40)^2+(WPY!CN40-WPY!CM40)^2),"")</f>
        <v>14.422205101855956</v>
      </c>
      <c r="CO40">
        <f>IF(NJ!CO40,SQRT((WPX!CO40-WPX!CN40)^2+(WPY!CO40-WPY!CN40)^2),"")</f>
        <v>7.1168813394632346</v>
      </c>
      <c r="CP40">
        <f>IF(NJ!CP40,SQRT((WPX!CP40-WPX!CO40)^2+(WPY!CP40-WPY!CO40)^2),"")</f>
        <v>7.161005515987263</v>
      </c>
      <c r="CQ40">
        <f>IF(NJ!CQ40,SQRT((WPX!CQ40-WPX!CP40)^2+(WPY!CQ40-WPY!CP40)^2),"")</f>
        <v>16.0099968769516</v>
      </c>
      <c r="CR40">
        <f>IF(NJ!CR40,SQRT((WPX!CR40-WPX!CQ40)^2+(WPY!CR40-WPY!CQ40)^2),"")</f>
        <v>2.0518284528683193</v>
      </c>
      <c r="CS40">
        <f>IF(NJ!CS40,SQRT((WPX!CS40-WPX!CR40)^2+(WPY!CS40-WPY!CR40)^2),"")</f>
        <v>8.7000000000000011</v>
      </c>
      <c r="CT40">
        <f>IF(NJ!CT40,SQRT((WPX!CT40-WPX!CS40)^2+(WPY!CT40-WPY!CS40)^2),"")</f>
        <v>9.7267671916212741</v>
      </c>
      <c r="CU40">
        <f>IF(NJ!CU40,SQRT((WPX!CU40-WPX!CT40)^2+(WPY!CU40-WPY!CT40)^2),"")</f>
        <v>9.3300589494386372</v>
      </c>
      <c r="CV40">
        <f>IF(NJ!CV40,SQRT((WPX!CV40-WPX!CU40)^2+(WPY!CV40-WPY!CU40)^2),"")</f>
        <v>18.062391868188442</v>
      </c>
      <c r="CW40">
        <f>IF(NJ!CW40,SQRT((WPX!CW40-WPX!CV40)^2+(WPY!CW40-WPY!CV40)^2),"")</f>
        <v>17.146719802924405</v>
      </c>
      <c r="CX40">
        <f>IF(NJ!CX40,SQRT((WPX!CX40-WPX!CW40)^2+(WPY!CX40-WPY!CW40)^2),"")</f>
        <v>14.384018909887459</v>
      </c>
      <c r="CY40">
        <f>IF(NJ!CY40,SQRT((WPX!CY40-WPX!CX40)^2+(WPY!CY40-WPY!CX40)^2),"")</f>
        <v>10.064790112068906</v>
      </c>
      <c r="CZ40">
        <f>IF(NJ!CZ40,SQRT((WPX!CZ40-WPX!CY40)^2+(WPY!CZ40-WPY!CY40)^2),"")</f>
        <v>12.425779653607252</v>
      </c>
      <c r="DA40">
        <f>IF(NJ!DA40,SQRT((WPX!DA40-WPX!CZ40)^2+(WPY!DA40-WPY!CZ40)^2),"")</f>
        <v>11.860016863394419</v>
      </c>
      <c r="DB40">
        <f>IF(NJ!DB40,SQRT((WPX!DB40-WPX!DA40)^2+(WPY!DB40-WPY!DA40)^2),"")</f>
        <v>7.3171032519706873</v>
      </c>
      <c r="DC40">
        <f>IF(NJ!DC40,SQRT((WPX!DC40-WPX!DB40)^2+(WPY!DC40-WPY!DB40)^2),"")</f>
        <v>5.5713553108736482</v>
      </c>
      <c r="DD40">
        <f>IF(NJ!DD40,SQRT((WPX!DD40-WPX!DC40)^2+(WPY!DD40-WPY!DC40)^2),"")</f>
        <v>8.5234969349440135</v>
      </c>
      <c r="DE40">
        <f>IF(NJ!DE40,SQRT((WPX!DE40-WPX!DD40)^2+(WPY!DE40-WPY!DD40)^2),"")</f>
        <v>3.538361202590826</v>
      </c>
      <c r="DF40">
        <f>IF(NJ!DF40,SQRT((WPX!DF40-WPX!DE40)^2+(WPY!DF40-WPY!DE40)^2),"")</f>
        <v>4.8703182647543679</v>
      </c>
      <c r="DG40">
        <f>IF(NJ!DG40,SQRT((WPX!DG40-WPX!DF40)^2+(WPY!DG40-WPY!DF40)^2),"")</f>
        <v>2.7856776554368241</v>
      </c>
      <c r="DH40">
        <f>IF(NJ!DH40,SQRT((WPX!DH40-WPX!DG40)^2+(WPY!DH40-WPY!DG40)^2),"")</f>
        <v>16.201234520862908</v>
      </c>
      <c r="DI40">
        <f>IF(NJ!DI40,SQRT((WPX!DI40-WPX!DH40)^2+(WPY!DI40-WPY!DH40)^2),"")</f>
        <v>17.672577627499617</v>
      </c>
      <c r="DJ40">
        <f>IF(NJ!DJ40,SQRT((WPX!DJ40-WPX!DI40)^2+(WPY!DJ40-WPY!DI40)^2),"")</f>
        <v>5.2773099207835035</v>
      </c>
      <c r="DK40">
        <f>IF(NJ!DK40,SQRT((WPX!DK40-WPX!DJ40)^2+(WPY!DK40-WPY!DJ40)^2),"")</f>
        <v>16.042443704124381</v>
      </c>
      <c r="DL40">
        <f>IF(NJ!DL40,SQRT((WPX!DL40-WPX!DK40)^2+(WPY!DL40-WPY!DK40)^2),"")</f>
        <v>4.2544094772365293</v>
      </c>
      <c r="DM40">
        <f>IF(NJ!DM40,SQRT((WPX!DM40-WPX!DL40)^2+(WPY!DM40-WPY!DL40)^2),"")</f>
        <v>9.1678787077491375</v>
      </c>
      <c r="DN40">
        <f>IF(NJ!DN40,SQRT((WPX!DN40-WPX!DM40)^2+(WPY!DN40-WPY!DM40)^2),"")</f>
        <v>10.833743581975716</v>
      </c>
      <c r="DO40">
        <f>IF(NJ!DO40,SQRT((WPX!DO40-WPX!DN40)^2+(WPY!DO40-WPY!DN40)^2),"")</f>
        <v>19.325630649476874</v>
      </c>
      <c r="DP40">
        <f>IF(NJ!DP40,SQRT((WPX!DP40-WPX!DO40)^2+(WPY!DP40-WPY!DO40)^2),"")</f>
        <v>6.6219332524573211</v>
      </c>
      <c r="DQ40">
        <f>IF(NJ!DQ40,SQRT((WPX!DQ40-WPX!DP40)^2+(WPY!DQ40-WPY!DP40)^2),"")</f>
        <v>7.5960516059331757</v>
      </c>
      <c r="DR40">
        <f>IF(NJ!DR40,SQRT((WPX!DR40-WPX!DQ40)^2+(WPY!DR40-WPY!DQ40)^2),"")</f>
        <v>17.112860660918148</v>
      </c>
      <c r="DS40">
        <f>IF(NJ!DS40,SQRT((WPX!DS40-WPX!DR40)^2+(WPY!DS40-WPY!DR40)^2),"")</f>
        <v>3.8327535793473602</v>
      </c>
      <c r="DT40">
        <f>IF(NJ!DT40,SQRT((WPX!DT40-WPX!DS40)^2+(WPY!DT40-WPY!DS40)^2),"")</f>
        <v>8.8729927307532499</v>
      </c>
      <c r="DU40">
        <f>IF(NJ!DU40,SQRT((WPX!DU40-WPX!DT40)^2+(WPY!DU40-WPY!DT40)^2),"")</f>
        <v>5.0931326312987375</v>
      </c>
      <c r="DV40">
        <f>IF(NJ!DV40,SQRT((WPX!DV40-WPX!DU40)^2+(WPY!DV40-WPY!DU40)^2),"")</f>
        <v>11</v>
      </c>
      <c r="DW40">
        <f>IF(NJ!DW40,SQRT((WPX!DW40-WPX!DV40)^2+(WPY!DW40-WPY!DV40)^2),"")</f>
        <v>8.6330759292386627</v>
      </c>
      <c r="DX40" t="str">
        <f>IF(NJ!DX40,SQRT((WPX!DX40-WPX!DW40)^2+(WPY!DX40-WPY!DW40)^2),"")</f>
        <v/>
      </c>
      <c r="DY40" t="str">
        <f>IF(NJ!DY40,SQRT((WPX!DY40-WPX!DX40)^2+(WPY!DY40-WPY!DX40)^2),"")</f>
        <v/>
      </c>
      <c r="DZ40" t="str">
        <f>IF(NJ!DZ40,SQRT((WPX!DZ40-WPX!DY40)^2+(WPY!DZ40-WPY!DY40)^2),"")</f>
        <v/>
      </c>
      <c r="EA40" t="str">
        <f>IF(NJ!EA40,SQRT((WPX!EA40-WPX!DZ40)^2+(WPY!EA40-WPY!DZ40)^2),"")</f>
        <v/>
      </c>
      <c r="EB40" t="str">
        <f>IF(NJ!EB40,SQRT((WPX!EB40-WPX!EA40)^2+(WPY!EB40-WPY!EA40)^2),"")</f>
        <v/>
      </c>
      <c r="EC40" t="str">
        <f>IF(NJ!EC40,SQRT((WPX!EC40-WPX!EB40)^2+(WPY!EC40-WPY!EB40)^2),"")</f>
        <v/>
      </c>
      <c r="ED40" t="str">
        <f>IF(NJ!ED40,SQRT((WPX!ED40-WPX!EC40)^2+(WPY!ED40-WPY!EC40)^2),"")</f>
        <v/>
      </c>
      <c r="EE40" t="str">
        <f>IF(NJ!EE40,SQRT((WPX!EE40-WPX!ED40)^2+(WPY!EE40-WPY!ED40)^2),"")</f>
        <v/>
      </c>
      <c r="EF40" t="str">
        <f>IF(NJ!EF40,SQRT((WPX!EF40-WPX!EE40)^2+(WPY!EF40-WPY!EE40)^2),"")</f>
        <v/>
      </c>
      <c r="EG40" t="str">
        <f>IF(NJ!EG40,SQRT((WPX!EG40-WPX!EF40)^2+(WPY!EG40-WPY!EF40)^2),"")</f>
        <v/>
      </c>
      <c r="EH40" t="str">
        <f>IF(NJ!EH40,SQRT((WPX!EH40-WPX!EG40)^2+(WPY!EH40-WPY!EG40)^2),"")</f>
        <v/>
      </c>
      <c r="EI40" t="str">
        <f>IF(NJ!EI40,SQRT((WPX!EI40-WPX!EH40)^2+(WPY!EI40-WPY!EH40)^2),"")</f>
        <v/>
      </c>
      <c r="EJ40" t="str">
        <f>IF(NJ!EJ40,SQRT((WPX!EJ40-WPX!EI40)^2+(WPY!EJ40-WPY!EI40)^2),"")</f>
        <v/>
      </c>
      <c r="EK40" t="str">
        <f>IF(NJ!EK40,SQRT((WPX!EK40-WPX!EJ40)^2+(WPY!EK40-WPY!EJ40)^2),"")</f>
        <v/>
      </c>
      <c r="EL40" t="str">
        <f>IF(NJ!EL40,SQRT((WPX!EL40-WPX!EK40)^2+(WPY!EL40-WPY!EK40)^2),"")</f>
        <v/>
      </c>
      <c r="EM40" t="str">
        <f>IF(NJ!EM40,SQRT((WPX!EM40-WPX!EL40)^2+(WPY!EM40-WPY!EL40)^2),"")</f>
        <v/>
      </c>
      <c r="EN40" t="str">
        <f>IF(NJ!EN40,SQRT((WPX!EN40-WPX!EM40)^2+(WPY!EN40-WPY!EM40)^2),"")</f>
        <v/>
      </c>
      <c r="EO40" t="str">
        <f>IF(NJ!EO40,SQRT((WPX!EO40-WPX!EN40)^2+(WPY!EO40-WPY!EN40)^2),"")</f>
        <v/>
      </c>
      <c r="EP40" t="str">
        <f>IF(NJ!EP40,SQRT((WPX!EP40-WPX!EO40)^2+(WPY!EP40-WPY!EO40)^2),"")</f>
        <v/>
      </c>
      <c r="EQ40" t="str">
        <f>IF(NJ!EQ40,SQRT((WPX!EQ40-WPX!EP40)^2+(WPY!EQ40-WPY!EP40)^2),"")</f>
        <v/>
      </c>
      <c r="ER40" t="str">
        <f>IF(NJ!ER40,SQRT((WPX!ER40-WPX!EQ40)^2+(WPY!ER40-WPY!EQ40)^2),"")</f>
        <v/>
      </c>
      <c r="ES40" t="str">
        <f>IF(NJ!ES40,SQRT((WPX!ES40-WPX!ER40)^2+(WPY!ES40-WPY!ER40)^2),"")</f>
        <v/>
      </c>
      <c r="ET40" t="str">
        <f>IF(NJ!ET40,SQRT((WPX!ET40-WPX!ES40)^2+(WPY!ET40-WPY!ES40)^2),"")</f>
        <v/>
      </c>
      <c r="EU40" t="str">
        <f>IF(NJ!EU40,SQRT((WPX!EU40-WPX!ET40)^2+(WPY!EU40-WPY!ET40)^2),"")</f>
        <v/>
      </c>
      <c r="EV40" t="str">
        <f>IF(NJ!EV40,SQRT((WPX!EV40-WPX!EU40)^2+(WPY!EV40-WPY!EU40)^2),"")</f>
        <v/>
      </c>
      <c r="EW40" t="str">
        <f>IF(NJ!EW40,SQRT((WPX!EW40-WPX!EV40)^2+(WPY!EW40-WPY!EV40)^2),"")</f>
        <v/>
      </c>
      <c r="EX40" t="str">
        <f>IF(NJ!EX40,SQRT((WPX!EX40-WPX!EW40)^2+(WPY!EX40-WPY!EW40)^2),"")</f>
        <v/>
      </c>
      <c r="EY40" t="str">
        <f>IF(NJ!EY40,SQRT((WPX!EY40-WPX!EX40)^2+(WPY!EY40-WPY!EX40)^2),"")</f>
        <v/>
      </c>
      <c r="EZ40" t="str">
        <f>IF(NJ!EZ40,SQRT((WPX!EZ40-WPX!EY40)^2+(WPY!EZ40-WPY!EY40)^2),"")</f>
        <v/>
      </c>
      <c r="FA40" t="str">
        <f>IF(NJ!FA40,SQRT((WPX!FA40-WPX!EZ40)^2+(WPY!FA40-WPY!EZ40)^2),"")</f>
        <v/>
      </c>
      <c r="FB40" t="str">
        <f>IF(NJ!FB40,SQRT((WPX!FB40-WPX!FA40)^2+(WPY!FB40-WPY!FA40)^2),"")</f>
        <v/>
      </c>
      <c r="FC40" t="str">
        <f>IF(NJ!FC40,SQRT((WPX!FC40-WPX!FB40)^2+(WPY!FC40-WPY!FB40)^2),"")</f>
        <v/>
      </c>
      <c r="FD40" t="str">
        <f>IF(NJ!FD40,SQRT((WPX!FD40-WPX!FC40)^2+(WPY!FD40-WPY!FC40)^2),"")</f>
        <v/>
      </c>
      <c r="FE40" t="str">
        <f>IF(NJ!FE40,SQRT((WPX!FE40-WPX!FD40)^2+(WPY!FE40-WPY!FD40)^2),"")</f>
        <v/>
      </c>
      <c r="FF40" t="str">
        <f>IF(NJ!FF40,SQRT((WPX!FF40-WPX!FE40)^2+(WPY!FF40-WPY!FE40)^2),"")</f>
        <v/>
      </c>
      <c r="FG40" t="str">
        <f>IF(NJ!FG40,SQRT((WPX!FG40-WPX!FF40)^2+(WPY!FG40-WPY!FF40)^2),"")</f>
        <v/>
      </c>
      <c r="FH40" t="str">
        <f>IF(NJ!FH40,SQRT((WPX!FH40-WPX!FG40)^2+(WPY!FH40-WPY!FG40)^2),"")</f>
        <v/>
      </c>
      <c r="FI40" t="str">
        <f>IF(NJ!FI40,SQRT((WPX!FI40-WPX!FH40)^2+(WPY!FI40-WPY!FH40)^2),"")</f>
        <v/>
      </c>
      <c r="FJ40" t="str">
        <f>IF(NJ!FJ40,SQRT((WPX!FJ40-WPX!FI40)^2+(WPY!FJ40-WPY!FI40)^2),"")</f>
        <v/>
      </c>
      <c r="FK40" t="str">
        <f>IF(NJ!FK40,SQRT((WPX!FK40-WPX!FJ40)^2+(WPY!FK40-WPY!FJ40)^2),"")</f>
        <v/>
      </c>
      <c r="FL40" t="str">
        <f>IF(NJ!FL40,SQRT((WPX!FL40-WPX!FK40)^2+(WPY!FL40-WPY!FK40)^2),"")</f>
        <v/>
      </c>
      <c r="FM40" t="str">
        <f>IF(NJ!FM40,SQRT((WPX!FM40-WPX!FL40)^2+(WPY!FM40-WPY!FL40)^2),"")</f>
        <v/>
      </c>
      <c r="FN40" t="str">
        <f>IF(NJ!FN40,SQRT((WPX!FN40-WPX!FM40)^2+(WPY!FN40-WPY!FM40)^2),"")</f>
        <v/>
      </c>
      <c r="FO40" t="str">
        <f>IF(NJ!FO40,SQRT((WPX!FO40-WPX!FN40)^2+(WPY!FO40-WPY!FN40)^2),"")</f>
        <v/>
      </c>
      <c r="FP40" t="str">
        <f>IF(NJ!FP40,SQRT((WPX!FP40-WPX!FO40)^2+(WPY!FP40-WPY!FO40)^2),"")</f>
        <v/>
      </c>
      <c r="FQ40" t="str">
        <f>IF(NJ!FQ40,SQRT((WPX!FQ40-WPX!FP40)^2+(WPY!FQ40-WPY!FP40)^2),"")</f>
        <v/>
      </c>
      <c r="FR40" t="str">
        <f>IF(NJ!FR40,SQRT((WPX!FR40-WPX!FQ40)^2+(WPY!FR40-WPY!FQ40)^2),"")</f>
        <v/>
      </c>
      <c r="FT40">
        <f t="shared" si="0"/>
        <v>11.05646591332536</v>
      </c>
    </row>
    <row r="41" spans="1:176" x14ac:dyDescent="0.3">
      <c r="A41" s="2">
        <v>40</v>
      </c>
      <c r="B41" s="2" t="s">
        <v>160</v>
      </c>
      <c r="C41" t="s">
        <v>0</v>
      </c>
      <c r="D41" t="s">
        <v>1</v>
      </c>
      <c r="E41" s="13" t="s">
        <v>5</v>
      </c>
      <c r="F41" s="12">
        <v>118</v>
      </c>
      <c r="H41">
        <f>SQRT((WPX!H41)^2+(WPY!H41)^2)</f>
        <v>3.3120990323358388</v>
      </c>
      <c r="I41">
        <f>IF(NJ!I41,SQRT((WPX!I41-WPX!H41)^2+(WPY!I41-WPY!H41)^2),"")</f>
        <v>2.6999999999999997</v>
      </c>
      <c r="J41">
        <f>IF(NJ!J41,SQRT((WPX!J41-WPX!I41)^2+(WPY!J41-WPY!I41)^2),"")</f>
        <v>5.2325901807804529</v>
      </c>
      <c r="K41">
        <f>IF(NJ!K41,SQRT((WPX!K41-WPX!J41)^2+(WPY!K41-WPY!J41)^2),"")</f>
        <v>20.044949488586894</v>
      </c>
      <c r="L41">
        <f>IF(NJ!L41,SQRT((WPX!L41-WPX!K41)^2+(WPY!L41-WPY!K41)^2),"")</f>
        <v>10.852188719332151</v>
      </c>
      <c r="M41">
        <f>IF(NJ!M41,SQRT((WPX!M41-WPX!L41)^2+(WPY!M41-WPY!L41)^2),"")</f>
        <v>20.306156701847843</v>
      </c>
      <c r="N41">
        <f>IF(NJ!N41,SQRT((WPX!N41-WPX!M41)^2+(WPY!N41-WPY!M41)^2),"")</f>
        <v>11.456002793295747</v>
      </c>
      <c r="O41">
        <f>IF(NJ!O41,SQRT((WPX!O41-WPX!N41)^2+(WPY!O41-WPY!N41)^2),"")</f>
        <v>20.167548190099854</v>
      </c>
      <c r="P41">
        <f>IF(NJ!P41,SQRT((WPX!P41-WPX!O41)^2+(WPY!P41-WPY!O41)^2),"")</f>
        <v>14.194717327231283</v>
      </c>
      <c r="Q41">
        <f>IF(NJ!Q41,SQRT((WPX!Q41-WPX!P41)^2+(WPY!Q41-WPY!P41)^2),"")</f>
        <v>12.330855606972291</v>
      </c>
      <c r="R41">
        <f>IF(NJ!R41,SQRT((WPX!R41-WPX!Q41)^2+(WPY!R41-WPY!Q41)^2),"")</f>
        <v>6.8731361109758335</v>
      </c>
      <c r="S41">
        <f>IF(NJ!S41,SQRT((WPX!S41-WPX!R41)^2+(WPY!S41-WPY!R41)^2),"")</f>
        <v>6.0745370193949766</v>
      </c>
      <c r="T41">
        <f>IF(NJ!T41,SQRT((WPX!T41-WPX!S41)^2+(WPY!T41-WPY!S41)^2),"")</f>
        <v>3.6345563690772495</v>
      </c>
      <c r="U41">
        <f>IF(NJ!U41,SQRT((WPX!U41-WPX!T41)^2+(WPY!U41-WPY!T41)^2),"")</f>
        <v>1.1180339887498949</v>
      </c>
      <c r="V41">
        <f>IF(NJ!V41,SQRT((WPX!V41-WPX!U41)^2+(WPY!V41-WPY!U41)^2),"")</f>
        <v>1</v>
      </c>
      <c r="W41">
        <f>IF(NJ!W41,SQRT((WPX!W41-WPX!V41)^2+(WPY!W41-WPY!V41)^2),"")</f>
        <v>6.3031738037277698</v>
      </c>
      <c r="X41">
        <f>IF(NJ!X41,SQRT((WPX!X41-WPX!W41)^2+(WPY!X41-WPY!W41)^2),"")</f>
        <v>10.7298648640139</v>
      </c>
      <c r="Y41">
        <f>IF(NJ!Y41,SQRT((WPX!Y41-WPX!X41)^2+(WPY!Y41-WPY!X41)^2),"")</f>
        <v>4.8270073544588685</v>
      </c>
      <c r="Z41">
        <f>IF(NJ!Z41,SQRT((WPX!Z41-WPX!Y41)^2+(WPY!Z41-WPY!Y41)^2),"")</f>
        <v>2.7856776554368237</v>
      </c>
      <c r="AA41">
        <f>IF(NJ!AA41,SQRT((WPX!AA41-WPX!Z41)^2+(WPY!AA41-WPY!Z41)^2),"")</f>
        <v>19.969977466186585</v>
      </c>
      <c r="AB41">
        <f>IF(NJ!AB41,SQRT((WPX!AB41-WPX!AA41)^2+(WPY!AB41-WPY!AA41)^2),"")</f>
        <v>14.608559134972895</v>
      </c>
      <c r="AC41">
        <f>IF(NJ!AC41,SQRT((WPX!AC41-WPX!AB41)^2+(WPY!AC41-WPY!AB41)^2),"")</f>
        <v>8.9442719099991592</v>
      </c>
      <c r="AD41">
        <f>IF(NJ!AD41,SQRT((WPX!AD41-WPX!AC41)^2+(WPY!AD41-WPY!AC41)^2),"")</f>
        <v>10.959014554237985</v>
      </c>
      <c r="AE41">
        <f>IF(NJ!AE41,SQRT((WPX!AE41-WPX!AD41)^2+(WPY!AE41-WPY!AD41)^2),"")</f>
        <v>4.8052055106935843</v>
      </c>
      <c r="AF41">
        <f>IF(NJ!AF41,SQRT((WPX!AF41-WPX!AE41)^2+(WPY!AF41-WPY!AE41)^2),"")</f>
        <v>7.9624116949577539</v>
      </c>
      <c r="AG41">
        <f>IF(NJ!AG41,SQRT((WPX!AG41-WPX!AF41)^2+(WPY!AG41-WPY!AF41)^2),"")</f>
        <v>13.364505228402583</v>
      </c>
      <c r="AH41">
        <f>IF(NJ!AH41,SQRT((WPX!AH41-WPX!AG41)^2+(WPY!AH41-WPY!AG41)^2),"")</f>
        <v>7.8638413005350003</v>
      </c>
      <c r="AI41">
        <f>IF(NJ!AI41,SQRT((WPX!AI41-WPX!AH41)^2+(WPY!AI41-WPY!AH41)^2),"")</f>
        <v>2.1587033144922905</v>
      </c>
      <c r="AJ41">
        <f>IF(NJ!AJ41,SQRT((WPX!AJ41-WPX!AI41)^2+(WPY!AJ41-WPY!AI41)^2),"")</f>
        <v>5.7870545184921145</v>
      </c>
      <c r="AK41">
        <f>IF(NJ!AK41,SQRT((WPX!AK41-WPX!AJ41)^2+(WPY!AK41-WPY!AJ41)^2),"")</f>
        <v>10.02845950283492</v>
      </c>
      <c r="AL41">
        <f>IF(NJ!AL41,SQRT((WPX!AL41-WPX!AK41)^2+(WPY!AL41-WPY!AK41)^2),"")</f>
        <v>8.9560035730229597</v>
      </c>
      <c r="AM41">
        <f>IF(NJ!AM41,SQRT((WPX!AM41-WPX!AL41)^2+(WPY!AM41-WPY!AL41)^2),"")</f>
        <v>16.278820596099706</v>
      </c>
      <c r="AN41">
        <f>IF(NJ!AN41,SQRT((WPX!AN41-WPX!AM41)^2+(WPY!AN41-WPY!AM41)^2),"")</f>
        <v>17.56929139151605</v>
      </c>
      <c r="AO41">
        <f>IF(NJ!AO41,SQRT((WPX!AO41-WPX!AN41)^2+(WPY!AO41-WPY!AN41)^2),"")</f>
        <v>3.4885527085024819</v>
      </c>
      <c r="AP41">
        <f>IF(NJ!AP41,SQRT((WPX!AP41-WPX!AO41)^2+(WPY!AP41-WPY!AO41)^2),"")</f>
        <v>1.6763054614240211</v>
      </c>
      <c r="AQ41">
        <f>IF(NJ!AQ41,SQRT((WPX!AQ41-WPX!AP41)^2+(WPY!AQ41-WPY!AP41)^2),"")</f>
        <v>5.9203040462462733</v>
      </c>
      <c r="AR41">
        <f>IF(NJ!AR41,SQRT((WPX!AR41-WPX!AQ41)^2+(WPY!AR41-WPY!AQ41)^2),"")</f>
        <v>7.7833154889160188</v>
      </c>
      <c r="AS41">
        <f>IF(NJ!AS41,SQRT((WPX!AS41-WPX!AR41)^2+(WPY!AS41-WPY!AR41)^2),"")</f>
        <v>15.7</v>
      </c>
      <c r="AT41">
        <f>IF(NJ!AT41,SQRT((WPX!AT41-WPX!AS41)^2+(WPY!AT41-WPY!AS41)^2),"")</f>
        <v>13.186735759845952</v>
      </c>
      <c r="AU41">
        <f>IF(NJ!AU41,SQRT((WPX!AU41-WPX!AT41)^2+(WPY!AU41-WPY!AT41)^2),"")</f>
        <v>14.732956254601453</v>
      </c>
      <c r="AV41">
        <f>IF(NJ!AV41,SQRT((WPX!AV41-WPX!AU41)^2+(WPY!AV41-WPY!AU41)^2),"")</f>
        <v>15.438264151127875</v>
      </c>
      <c r="AW41">
        <f>IF(NJ!AW41,SQRT((WPX!AW41-WPX!AV41)^2+(WPY!AW41-WPY!AV41)^2),"")</f>
        <v>3.1400636936215158</v>
      </c>
      <c r="AX41">
        <f>IF(NJ!AX41,SQRT((WPX!AX41-WPX!AW41)^2+(WPY!AX41-WPY!AW41)^2),"")</f>
        <v>3.9</v>
      </c>
      <c r="AY41">
        <f>IF(NJ!AY41,SQRT((WPX!AY41-WPX!AX41)^2+(WPY!AY41-WPY!AX41)^2),"")</f>
        <v>4.1303752856126774</v>
      </c>
      <c r="AZ41">
        <f>IF(NJ!AZ41,SQRT((WPX!AZ41-WPX!AY41)^2+(WPY!AZ41-WPY!AY41)^2),"")</f>
        <v>7.4886580907396221</v>
      </c>
      <c r="BA41">
        <f>IF(NJ!BA41,SQRT((WPX!BA41-WPX!AZ41)^2+(WPY!BA41-WPY!AZ41)^2),"")</f>
        <v>8.9</v>
      </c>
      <c r="BB41">
        <f>IF(NJ!BB41,SQRT((WPX!BB41-WPX!BA41)^2+(WPY!BB41-WPY!BA41)^2),"")</f>
        <v>6.2</v>
      </c>
      <c r="BC41">
        <f>IF(NJ!BC41,SQRT((WPX!BC41-WPX!BB41)^2+(WPY!BC41-WPY!BB41)^2),"")</f>
        <v>9.4132884795909675</v>
      </c>
      <c r="BD41">
        <f>IF(NJ!BD41,SQRT((WPX!BD41-WPX!BC41)^2+(WPY!BD41-WPY!BC41)^2),"")</f>
        <v>14.229898102235307</v>
      </c>
      <c r="BE41">
        <f>IF(NJ!BE41,SQRT((WPX!BE41-WPX!BD41)^2+(WPY!BE41-WPY!BD41)^2),"")</f>
        <v>11.216059914247962</v>
      </c>
      <c r="BF41">
        <f>IF(NJ!BF41,SQRT((WPX!BF41-WPX!BE41)^2+(WPY!BF41-WPY!BE41)^2),"")</f>
        <v>9.0873538502690661</v>
      </c>
      <c r="BG41">
        <f>IF(NJ!BG41,SQRT((WPX!BG41-WPX!BF41)^2+(WPY!BG41-WPY!BF41)^2),"")</f>
        <v>6.3820059542435397</v>
      </c>
      <c r="BH41">
        <f>IF(NJ!BH41,SQRT((WPX!BH41-WPX!BG41)^2+(WPY!BH41-WPY!BG41)^2),"")</f>
        <v>1.4142135623730951</v>
      </c>
      <c r="BI41">
        <f>IF(NJ!BI41,SQRT((WPX!BI41-WPX!BH41)^2+(WPY!BI41-WPY!BH41)^2),"")</f>
        <v>4.4944410108488464</v>
      </c>
      <c r="BJ41">
        <f>IF(NJ!BJ41,SQRT((WPX!BJ41-WPX!BI41)^2+(WPY!BJ41-WPY!BI41)^2),"")</f>
        <v>8.8600225733346765</v>
      </c>
      <c r="BK41">
        <f>IF(NJ!BK41,SQRT((WPX!BK41-WPX!BJ41)^2+(WPY!BK41-WPY!BJ41)^2),"")</f>
        <v>6.296824596572467</v>
      </c>
      <c r="BL41">
        <f>IF(NJ!BL41,SQRT((WPX!BL41-WPX!BK41)^2+(WPY!BL41-WPY!BK41)^2),"")</f>
        <v>7.5166481891864532</v>
      </c>
      <c r="BM41">
        <f>IF(NJ!BM41,SQRT((WPX!BM41-WPX!BL41)^2+(WPY!BM41-WPY!BL41)^2),"")</f>
        <v>4.5617978911828176</v>
      </c>
      <c r="BN41">
        <f>IF(NJ!BN41,SQRT((WPX!BN41-WPX!BM41)^2+(WPY!BN41-WPY!BM41)^2),"")</f>
        <v>3.0999999999999996</v>
      </c>
      <c r="BO41">
        <f>IF(NJ!BO41,SQRT((WPX!BO41-WPX!BN41)^2+(WPY!BO41-WPY!BN41)^2),"")</f>
        <v>7.0213958726167833</v>
      </c>
      <c r="BP41">
        <f>IF(NJ!BP41,SQRT((WPX!BP41-WPX!BO41)^2+(WPY!BP41-WPY!BO41)^2),"")</f>
        <v>10.282509421342631</v>
      </c>
      <c r="BQ41">
        <f>IF(NJ!BQ41,SQRT((WPX!BQ41-WPX!BP41)^2+(WPY!BQ41-WPY!BP41)^2),"")</f>
        <v>12.169634341261039</v>
      </c>
      <c r="BR41">
        <f>IF(NJ!BR41,SQRT((WPX!BR41-WPX!BQ41)^2+(WPY!BR41-WPY!BQ41)^2),"")</f>
        <v>3.7336309405188932</v>
      </c>
      <c r="BS41">
        <f>IF(NJ!BS41,SQRT((WPX!BS41-WPX!BR41)^2+(WPY!BS41-WPY!BR41)^2),"")</f>
        <v>9.4641428560646741</v>
      </c>
      <c r="BT41">
        <f>IF(NJ!BT41,SQRT((WPX!BT41-WPX!BS41)^2+(WPY!BT41-WPY!BS41)^2),"")</f>
        <v>4.9648766349225637</v>
      </c>
      <c r="BU41">
        <f>IF(NJ!BU41,SQRT((WPX!BU41-WPX!BT41)^2+(WPY!BU41-WPY!BT41)^2),"")</f>
        <v>8.4219950130595542</v>
      </c>
      <c r="BV41">
        <f>IF(NJ!BV41,SQRT((WPX!BV41-WPX!BU41)^2+(WPY!BV41-WPY!BU41)^2),"")</f>
        <v>4.7507894080878819</v>
      </c>
      <c r="BW41">
        <f>IF(NJ!BW41,SQRT((WPX!BW41-WPX!BV41)^2+(WPY!BW41-WPY!BV41)^2),"")</f>
        <v>8.3725742755737897</v>
      </c>
      <c r="BX41">
        <f>IF(NJ!BX41,SQRT((WPX!BX41-WPX!BW41)^2+(WPY!BX41-WPY!BW41)^2),"")</f>
        <v>1.1661903789690609</v>
      </c>
      <c r="BY41">
        <f>IF(NJ!BY41,SQRT((WPX!BY41-WPX!BX41)^2+(WPY!BY41-WPY!BX41)^2),"")</f>
        <v>11.423659658795863</v>
      </c>
      <c r="BZ41">
        <f>IF(NJ!BZ41,SQRT((WPX!BZ41-WPX!BY41)^2+(WPY!BZ41-WPY!BY41)^2),"")</f>
        <v>3.6345563690772491</v>
      </c>
      <c r="CA41">
        <f>IF(NJ!CA41,SQRT((WPX!CA41-WPX!BZ41)^2+(WPY!CA41-WPY!BZ41)^2),"")</f>
        <v>7.9404030124421263</v>
      </c>
      <c r="CB41">
        <f>IF(NJ!CB41,SQRT((WPX!CB41-WPX!CA41)^2+(WPY!CB41-WPY!CA41)^2),"")</f>
        <v>8.8999999999999986</v>
      </c>
      <c r="CC41">
        <f>IF(NJ!CC41,SQRT((WPX!CC41-WPX!CB41)^2+(WPY!CC41-WPY!CB41)^2),"")</f>
        <v>7.74919350642375</v>
      </c>
      <c r="CD41">
        <f>IF(NJ!CD41,SQRT((WPX!CD41-WPX!CC41)^2+(WPY!CD41-WPY!CC41)^2),"")</f>
        <v>1.5556349186104046</v>
      </c>
      <c r="CE41">
        <f>IF(NJ!CE41,SQRT((WPX!CE41-WPX!CD41)^2+(WPY!CE41-WPY!CD41)^2),"")</f>
        <v>6.0745370193949757</v>
      </c>
      <c r="CF41">
        <f>IF(NJ!CF41,SQRT((WPX!CF41-WPX!CE41)^2+(WPY!CF41-WPY!CE41)^2),"")</f>
        <v>5.1400389103585589</v>
      </c>
      <c r="CG41">
        <f>IF(NJ!CG41,SQRT((WPX!CG41-WPX!CF41)^2+(WPY!CG41-WPY!CF41)^2),"")</f>
        <v>10.764757312638311</v>
      </c>
      <c r="CH41">
        <f>IF(NJ!CH41,SQRT((WPX!CH41-WPX!CG41)^2+(WPY!CH41-WPY!CG41)^2),"")</f>
        <v>8.3934498270973172</v>
      </c>
      <c r="CI41">
        <f>IF(NJ!CI41,SQRT((WPX!CI41-WPX!CH41)^2+(WPY!CI41-WPY!CH41)^2),"")</f>
        <v>5.6999999999999993</v>
      </c>
      <c r="CJ41">
        <f>IF(NJ!CJ41,SQRT((WPX!CJ41-WPX!CI41)^2+(WPY!CJ41-WPY!CI41)^2),"")</f>
        <v>4.0459856648287813</v>
      </c>
      <c r="CK41">
        <f>IF(NJ!CK41,SQRT((WPX!CK41-WPX!CJ41)^2+(WPY!CK41-WPY!CJ41)^2),"")</f>
        <v>1.58113883008419</v>
      </c>
      <c r="CL41">
        <f>IF(NJ!CL41,SQRT((WPX!CL41-WPX!CK41)^2+(WPY!CL41-WPY!CK41)^2),"")</f>
        <v>6.3953107821277939</v>
      </c>
      <c r="CM41">
        <f>IF(NJ!CM41,SQRT((WPX!CM41-WPX!CL41)^2+(WPY!CM41-WPY!CL41)^2),"")</f>
        <v>5.3235326616824663</v>
      </c>
      <c r="CN41">
        <f>IF(NJ!CN41,SQRT((WPX!CN41-WPX!CM41)^2+(WPY!CN41-WPY!CM41)^2),"")</f>
        <v>3.0528675044947495</v>
      </c>
      <c r="CO41">
        <f>IF(NJ!CO41,SQRT((WPX!CO41-WPX!CN41)^2+(WPY!CO41-WPY!CN41)^2),"")</f>
        <v>5.2201532544552753</v>
      </c>
      <c r="CP41">
        <f>IF(NJ!CP41,SQRT((WPX!CP41-WPX!CO41)^2+(WPY!CP41-WPY!CO41)^2),"")</f>
        <v>2.5999999999999996</v>
      </c>
      <c r="CQ41">
        <f>IF(NJ!CQ41,SQRT((WPX!CQ41-WPX!CP41)^2+(WPY!CQ41-WPY!CP41)^2),"")</f>
        <v>8.0777472107017552</v>
      </c>
      <c r="CR41">
        <f>IF(NJ!CR41,SQRT((WPX!CR41-WPX!CQ41)^2+(WPY!CR41-WPY!CQ41)^2),"")</f>
        <v>14.294754282603112</v>
      </c>
      <c r="CS41">
        <f>IF(NJ!CS41,SQRT((WPX!CS41-WPX!CR41)^2+(WPY!CS41-WPY!CR41)^2),"")</f>
        <v>4.3174066289845809</v>
      </c>
      <c r="CT41">
        <f>IF(NJ!CT41,SQRT((WPX!CT41-WPX!CS41)^2+(WPY!CT41-WPY!CS41)^2),"")</f>
        <v>15.105297084135751</v>
      </c>
      <c r="CU41">
        <f>IF(NJ!CU41,SQRT((WPX!CU41-WPX!CT41)^2+(WPY!CU41-WPY!CT41)^2),"")</f>
        <v>11.610340218959994</v>
      </c>
      <c r="CV41">
        <f>IF(NJ!CV41,SQRT((WPX!CV41-WPX!CU41)^2+(WPY!CV41-WPY!CU41)^2),"")</f>
        <v>6.395310782127793</v>
      </c>
      <c r="CW41">
        <f>IF(NJ!CW41,SQRT((WPX!CW41-WPX!CV41)^2+(WPY!CW41-WPY!CV41)^2),"")</f>
        <v>6.1057350089894982</v>
      </c>
      <c r="CX41">
        <f>IF(NJ!CX41,SQRT((WPX!CX41-WPX!CW41)^2+(WPY!CX41-WPY!CW41)^2),"")</f>
        <v>2.6</v>
      </c>
      <c r="CY41">
        <f>IF(NJ!CY41,SQRT((WPX!CY41-WPX!CX41)^2+(WPY!CY41-WPY!CX41)^2),"")</f>
        <v>0.5</v>
      </c>
      <c r="CZ41">
        <f>IF(NJ!CZ41,SQRT((WPX!CZ41-WPX!CY41)^2+(WPY!CZ41-WPY!CY41)^2),"")</f>
        <v>5.2239831546435909</v>
      </c>
      <c r="DA41">
        <f>IF(NJ!DA41,SQRT((WPX!DA41-WPX!CZ41)^2+(WPY!DA41-WPY!CZ41)^2),"")</f>
        <v>7.8</v>
      </c>
      <c r="DB41">
        <f>IF(NJ!DB41,SQRT((WPX!DB41-WPX!DA41)^2+(WPY!DB41-WPY!DA41)^2),"")</f>
        <v>5.4405882034941762</v>
      </c>
      <c r="DC41">
        <f>IF(NJ!DC41,SQRT((WPX!DC41-WPX!DB41)^2+(WPY!DC41-WPY!DB41)^2),"")</f>
        <v>3.8275318418009272</v>
      </c>
      <c r="DD41">
        <f>IF(NJ!DD41,SQRT((WPX!DD41-WPX!DC41)^2+(WPY!DD41-WPY!DC41)^2),"")</f>
        <v>12.39395013706284</v>
      </c>
      <c r="DE41">
        <f>IF(NJ!DE41,SQRT((WPX!DE41-WPX!DD41)^2+(WPY!DE41-WPY!DD41)^2),"")</f>
        <v>8.4717176534631982</v>
      </c>
      <c r="DF41">
        <f>IF(NJ!DF41,SQRT((WPX!DF41-WPX!DE41)^2+(WPY!DF41-WPY!DE41)^2),"")</f>
        <v>4.5221676218380056</v>
      </c>
      <c r="DG41">
        <f>IF(NJ!DG41,SQRT((WPX!DG41-WPX!DF41)^2+(WPY!DG41-WPY!DF41)^2),"")</f>
        <v>7.0880180586677399</v>
      </c>
      <c r="DH41">
        <f>IF(NJ!DH41,SQRT((WPX!DH41-WPX!DG41)^2+(WPY!DH41-WPY!DG41)^2),"")</f>
        <v>3.2388269481403285</v>
      </c>
      <c r="DI41">
        <f>IF(NJ!DI41,SQRT((WPX!DI41-WPX!DH41)^2+(WPY!DI41-WPY!DH41)^2),"")</f>
        <v>9.5775779819325937</v>
      </c>
      <c r="DJ41">
        <f>IF(NJ!DJ41,SQRT((WPX!DJ41-WPX!DI41)^2+(WPY!DJ41-WPY!DI41)^2),"")</f>
        <v>10.16366075781753</v>
      </c>
      <c r="DK41">
        <f>IF(NJ!DK41,SQRT((WPX!DK41-WPX!DJ41)^2+(WPY!DK41-WPY!DJ41)^2),"")</f>
        <v>7.0213958726167842</v>
      </c>
      <c r="DL41">
        <f>IF(NJ!DL41,SQRT((WPX!DL41-WPX!DK41)^2+(WPY!DL41-WPY!DK41)^2),"")</f>
        <v>2.9000000000000012</v>
      </c>
      <c r="DM41">
        <f>IF(NJ!DM41,SQRT((WPX!DM41-WPX!DL41)^2+(WPY!DM41-WPY!DL41)^2),"")</f>
        <v>2.1840329667841551</v>
      </c>
      <c r="DN41">
        <f>IF(NJ!DN41,SQRT((WPX!DN41-WPX!DM41)^2+(WPY!DN41-WPY!DM41)^2),"")</f>
        <v>10.688779163215978</v>
      </c>
      <c r="DO41">
        <f>IF(NJ!DO41,SQRT((WPX!DO41-WPX!DN41)^2+(WPY!DO41-WPY!DN41)^2),"")</f>
        <v>2.1840329667841569</v>
      </c>
      <c r="DP41">
        <f>IF(NJ!DP41,SQRT((WPX!DP41-WPX!DO41)^2+(WPY!DP41-WPY!DO41)^2),"")</f>
        <v>1.9416487838947609</v>
      </c>
      <c r="DQ41">
        <f>IF(NJ!DQ41,SQRT((WPX!DQ41-WPX!DP41)^2+(WPY!DQ41-WPY!DP41)^2),"")</f>
        <v>5.7870545184921145</v>
      </c>
      <c r="DR41">
        <f>IF(NJ!DR41,SQRT((WPX!DR41-WPX!DQ41)^2+(WPY!DR41-WPY!DQ41)^2),"")</f>
        <v>5.0911688245431428</v>
      </c>
      <c r="DS41">
        <f>IF(NJ!DS41,SQRT((WPX!DS41-WPX!DR41)^2+(WPY!DS41-WPY!DR41)^2),"")</f>
        <v>2.370653918225941</v>
      </c>
      <c r="DT41">
        <f>IF(NJ!DT41,SQRT((WPX!DT41-WPX!DS41)^2+(WPY!DT41-WPY!DS41)^2),"")</f>
        <v>4.7265209192385882</v>
      </c>
      <c r="DU41" t="str">
        <f>IF(NJ!DU41,SQRT((WPX!DU41-WPX!DT41)^2+(WPY!DU41-WPY!DT41)^2),"")</f>
        <v/>
      </c>
      <c r="DV41" t="str">
        <f>IF(NJ!DV41,SQRT((WPX!DV41-WPX!DU41)^2+(WPY!DV41-WPY!DU41)^2),"")</f>
        <v/>
      </c>
      <c r="DW41" t="str">
        <f>IF(NJ!DW41,SQRT((WPX!DW41-WPX!DV41)^2+(WPY!DW41-WPY!DV41)^2),"")</f>
        <v/>
      </c>
      <c r="DX41" t="str">
        <f>IF(NJ!DX41,SQRT((WPX!DX41-WPX!DW41)^2+(WPY!DX41-WPY!DW41)^2),"")</f>
        <v/>
      </c>
      <c r="DY41" t="str">
        <f>IF(NJ!DY41,SQRT((WPX!DY41-WPX!DX41)^2+(WPY!DY41-WPY!DX41)^2),"")</f>
        <v/>
      </c>
      <c r="DZ41" t="str">
        <f>IF(NJ!DZ41,SQRT((WPX!DZ41-WPX!DY41)^2+(WPY!DZ41-WPY!DY41)^2),"")</f>
        <v/>
      </c>
      <c r="EA41" t="str">
        <f>IF(NJ!EA41,SQRT((WPX!EA41-WPX!DZ41)^2+(WPY!EA41-WPY!DZ41)^2),"")</f>
        <v/>
      </c>
      <c r="EB41" t="str">
        <f>IF(NJ!EB41,SQRT((WPX!EB41-WPX!EA41)^2+(WPY!EB41-WPY!EA41)^2),"")</f>
        <v/>
      </c>
      <c r="EC41" t="str">
        <f>IF(NJ!EC41,SQRT((WPX!EC41-WPX!EB41)^2+(WPY!EC41-WPY!EB41)^2),"")</f>
        <v/>
      </c>
      <c r="ED41" t="str">
        <f>IF(NJ!ED41,SQRT((WPX!ED41-WPX!EC41)^2+(WPY!ED41-WPY!EC41)^2),"")</f>
        <v/>
      </c>
      <c r="EE41" t="str">
        <f>IF(NJ!EE41,SQRT((WPX!EE41-WPX!ED41)^2+(WPY!EE41-WPY!ED41)^2),"")</f>
        <v/>
      </c>
      <c r="EF41" t="str">
        <f>IF(NJ!EF41,SQRT((WPX!EF41-WPX!EE41)^2+(WPY!EF41-WPY!EE41)^2),"")</f>
        <v/>
      </c>
      <c r="EG41" t="str">
        <f>IF(NJ!EG41,SQRT((WPX!EG41-WPX!EF41)^2+(WPY!EG41-WPY!EF41)^2),"")</f>
        <v/>
      </c>
      <c r="EH41" t="str">
        <f>IF(NJ!EH41,SQRT((WPX!EH41-WPX!EG41)^2+(WPY!EH41-WPY!EG41)^2),"")</f>
        <v/>
      </c>
      <c r="EI41" t="str">
        <f>IF(NJ!EI41,SQRT((WPX!EI41-WPX!EH41)^2+(WPY!EI41-WPY!EH41)^2),"")</f>
        <v/>
      </c>
      <c r="EJ41" t="str">
        <f>IF(NJ!EJ41,SQRT((WPX!EJ41-WPX!EI41)^2+(WPY!EJ41-WPY!EI41)^2),"")</f>
        <v/>
      </c>
      <c r="EK41" t="str">
        <f>IF(NJ!EK41,SQRT((WPX!EK41-WPX!EJ41)^2+(WPY!EK41-WPY!EJ41)^2),"")</f>
        <v/>
      </c>
      <c r="EL41" t="str">
        <f>IF(NJ!EL41,SQRT((WPX!EL41-WPX!EK41)^2+(WPY!EL41-WPY!EK41)^2),"")</f>
        <v/>
      </c>
      <c r="EM41" t="str">
        <f>IF(NJ!EM41,SQRT((WPX!EM41-WPX!EL41)^2+(WPY!EM41-WPY!EL41)^2),"")</f>
        <v/>
      </c>
      <c r="EN41" t="str">
        <f>IF(NJ!EN41,SQRT((WPX!EN41-WPX!EM41)^2+(WPY!EN41-WPY!EM41)^2),"")</f>
        <v/>
      </c>
      <c r="EO41" t="str">
        <f>IF(NJ!EO41,SQRT((WPX!EO41-WPX!EN41)^2+(WPY!EO41-WPY!EN41)^2),"")</f>
        <v/>
      </c>
      <c r="EP41" t="str">
        <f>IF(NJ!EP41,SQRT((WPX!EP41-WPX!EO41)^2+(WPY!EP41-WPY!EO41)^2),"")</f>
        <v/>
      </c>
      <c r="EQ41" t="str">
        <f>IF(NJ!EQ41,SQRT((WPX!EQ41-WPX!EP41)^2+(WPY!EQ41-WPY!EP41)^2),"")</f>
        <v/>
      </c>
      <c r="ER41" t="str">
        <f>IF(NJ!ER41,SQRT((WPX!ER41-WPX!EQ41)^2+(WPY!ER41-WPY!EQ41)^2),"")</f>
        <v/>
      </c>
      <c r="ES41" t="str">
        <f>IF(NJ!ES41,SQRT((WPX!ES41-WPX!ER41)^2+(WPY!ES41-WPY!ER41)^2),"")</f>
        <v/>
      </c>
      <c r="ET41" t="str">
        <f>IF(NJ!ET41,SQRT((WPX!ET41-WPX!ES41)^2+(WPY!ET41-WPY!ES41)^2),"")</f>
        <v/>
      </c>
      <c r="EU41" t="str">
        <f>IF(NJ!EU41,SQRT((WPX!EU41-WPX!ET41)^2+(WPY!EU41-WPY!ET41)^2),"")</f>
        <v/>
      </c>
      <c r="EV41" t="str">
        <f>IF(NJ!EV41,SQRT((WPX!EV41-WPX!EU41)^2+(WPY!EV41-WPY!EU41)^2),"")</f>
        <v/>
      </c>
      <c r="EW41" t="str">
        <f>IF(NJ!EW41,SQRT((WPX!EW41-WPX!EV41)^2+(WPY!EW41-WPY!EV41)^2),"")</f>
        <v/>
      </c>
      <c r="EX41" t="str">
        <f>IF(NJ!EX41,SQRT((WPX!EX41-WPX!EW41)^2+(WPY!EX41-WPY!EW41)^2),"")</f>
        <v/>
      </c>
      <c r="EY41" t="str">
        <f>IF(NJ!EY41,SQRT((WPX!EY41-WPX!EX41)^2+(WPY!EY41-WPY!EX41)^2),"")</f>
        <v/>
      </c>
      <c r="EZ41" t="str">
        <f>IF(NJ!EZ41,SQRT((WPX!EZ41-WPX!EY41)^2+(WPY!EZ41-WPY!EY41)^2),"")</f>
        <v/>
      </c>
      <c r="FA41" t="str">
        <f>IF(NJ!FA41,SQRT((WPX!FA41-WPX!EZ41)^2+(WPY!FA41-WPY!EZ41)^2),"")</f>
        <v/>
      </c>
      <c r="FB41" t="str">
        <f>IF(NJ!FB41,SQRT((WPX!FB41-WPX!FA41)^2+(WPY!FB41-WPY!FA41)^2),"")</f>
        <v/>
      </c>
      <c r="FC41" t="str">
        <f>IF(NJ!FC41,SQRT((WPX!FC41-WPX!FB41)^2+(WPY!FC41-WPY!FB41)^2),"")</f>
        <v/>
      </c>
      <c r="FD41" t="str">
        <f>IF(NJ!FD41,SQRT((WPX!FD41-WPX!FC41)^2+(WPY!FD41-WPY!FC41)^2),"")</f>
        <v/>
      </c>
      <c r="FE41" t="str">
        <f>IF(NJ!FE41,SQRT((WPX!FE41-WPX!FD41)^2+(WPY!FE41-WPY!FD41)^2),"")</f>
        <v/>
      </c>
      <c r="FF41" t="str">
        <f>IF(NJ!FF41,SQRT((WPX!FF41-WPX!FE41)^2+(WPY!FF41-WPY!FE41)^2),"")</f>
        <v/>
      </c>
      <c r="FG41" t="str">
        <f>IF(NJ!FG41,SQRT((WPX!FG41-WPX!FF41)^2+(WPY!FG41-WPY!FF41)^2),"")</f>
        <v/>
      </c>
      <c r="FH41" t="str">
        <f>IF(NJ!FH41,SQRT((WPX!FH41-WPX!FG41)^2+(WPY!FH41-WPY!FG41)^2),"")</f>
        <v/>
      </c>
      <c r="FI41" t="str">
        <f>IF(NJ!FI41,SQRT((WPX!FI41-WPX!FH41)^2+(WPY!FI41-WPY!FH41)^2),"")</f>
        <v/>
      </c>
      <c r="FJ41" t="str">
        <f>IF(NJ!FJ41,SQRT((WPX!FJ41-WPX!FI41)^2+(WPY!FJ41-WPY!FI41)^2),"")</f>
        <v/>
      </c>
      <c r="FK41" t="str">
        <f>IF(NJ!FK41,SQRT((WPX!FK41-WPX!FJ41)^2+(WPY!FK41-WPY!FJ41)^2),"")</f>
        <v/>
      </c>
      <c r="FL41" t="str">
        <f>IF(NJ!FL41,SQRT((WPX!FL41-WPX!FK41)^2+(WPY!FL41-WPY!FK41)^2),"")</f>
        <v/>
      </c>
      <c r="FM41" t="str">
        <f>IF(NJ!FM41,SQRT((WPX!FM41-WPX!FL41)^2+(WPY!FM41-WPY!FL41)^2),"")</f>
        <v/>
      </c>
      <c r="FN41" t="str">
        <f>IF(NJ!FN41,SQRT((WPX!FN41-WPX!FM41)^2+(WPY!FN41-WPY!FM41)^2),"")</f>
        <v/>
      </c>
      <c r="FO41" t="str">
        <f>IF(NJ!FO41,SQRT((WPX!FO41-WPX!FN41)^2+(WPY!FO41-WPY!FN41)^2),"")</f>
        <v/>
      </c>
      <c r="FP41" t="str">
        <f>IF(NJ!FP41,SQRT((WPX!FP41-WPX!FO41)^2+(WPY!FP41-WPY!FO41)^2),"")</f>
        <v/>
      </c>
      <c r="FQ41" t="str">
        <f>IF(NJ!FQ41,SQRT((WPX!FQ41-WPX!FP41)^2+(WPY!FQ41-WPY!FP41)^2),"")</f>
        <v/>
      </c>
      <c r="FR41" t="str">
        <f>IF(NJ!FR41,SQRT((WPX!FR41-WPX!FQ41)^2+(WPY!FR41-WPY!FQ41)^2),"")</f>
        <v/>
      </c>
      <c r="FT41">
        <f t="shared" si="0"/>
        <v>7.5123945286459151</v>
      </c>
    </row>
    <row r="42" spans="1:176" x14ac:dyDescent="0.3">
      <c r="A42" s="2">
        <v>1</v>
      </c>
      <c r="B42" s="2" t="s">
        <v>121</v>
      </c>
      <c r="C42" t="s">
        <v>2</v>
      </c>
      <c r="D42" t="s">
        <v>1</v>
      </c>
      <c r="E42" s="13" t="s">
        <v>5</v>
      </c>
      <c r="F42" s="12">
        <v>124</v>
      </c>
      <c r="H42">
        <f>SQRT((WPX!H42)^2+(WPY!H42)^2)</f>
        <v>4.2</v>
      </c>
      <c r="I42">
        <f>IF(NJ!I42,SQRT((WPX!I42-WPX!H42)^2+(WPY!I42-WPY!H42)^2),"")</f>
        <v>8.4148677945645716</v>
      </c>
      <c r="J42">
        <f>IF(NJ!J42,SQRT((WPX!J42-WPX!I42)^2+(WPY!J42-WPY!I42)^2),"")</f>
        <v>7.1867934435323795</v>
      </c>
      <c r="K42">
        <f>IF(NJ!K42,SQRT((WPX!K42-WPX!J42)^2+(WPY!K42-WPY!J42)^2),"")</f>
        <v>2.2135943621178651</v>
      </c>
      <c r="L42">
        <f>IF(NJ!L42,SQRT((WPX!L42-WPX!K42)^2+(WPY!L42-WPY!K42)^2),"")</f>
        <v>12.766362050325849</v>
      </c>
      <c r="M42">
        <f>IF(NJ!M42,SQRT((WPX!M42-WPX!L42)^2+(WPY!M42-WPY!L42)^2),"")</f>
        <v>10.20441081101697</v>
      </c>
      <c r="N42">
        <f>IF(NJ!N42,SQRT((WPX!N42-WPX!M42)^2+(WPY!N42-WPY!M42)^2),"")</f>
        <v>4.7853944456021598</v>
      </c>
      <c r="O42">
        <f>IF(NJ!O42,SQRT((WPX!O42-WPX!N42)^2+(WPY!O42-WPY!N42)^2),"")</f>
        <v>2.6925824035672523</v>
      </c>
      <c r="P42">
        <f>IF(NJ!P42,SQRT((WPX!P42-WPX!O42)^2+(WPY!P42-WPY!O42)^2),"")</f>
        <v>6.2008063991709985</v>
      </c>
      <c r="Q42">
        <f>IF(NJ!Q42,SQRT((WPX!Q42-WPX!P42)^2+(WPY!Q42-WPY!P42)^2),"")</f>
        <v>6.7623960250786856</v>
      </c>
      <c r="R42">
        <f>IF(NJ!R42,SQRT((WPX!R42-WPX!Q42)^2+(WPY!R42-WPY!Q42)^2),"")</f>
        <v>2.6925824035672519</v>
      </c>
      <c r="S42">
        <f>IF(NJ!S42,SQRT((WPX!S42-WPX!R42)^2+(WPY!S42-WPY!R42)^2),"")</f>
        <v>3.3421549934136805</v>
      </c>
      <c r="T42">
        <f>IF(NJ!T42,SQRT((WPX!T42-WPX!S42)^2+(WPY!T42-WPY!S42)^2),"")</f>
        <v>1.1180339887498949</v>
      </c>
      <c r="U42">
        <f>IF(NJ!U42,SQRT((WPX!U42-WPX!T42)^2+(WPY!U42-WPY!T42)^2),"")</f>
        <v>5.8694122363316747</v>
      </c>
      <c r="V42">
        <f>IF(NJ!V42,SQRT((WPX!V42-WPX!U42)^2+(WPY!V42-WPY!U42)^2),"")</f>
        <v>9.8310731865854812</v>
      </c>
      <c r="W42">
        <f>IF(NJ!W42,SQRT((WPX!W42-WPX!V42)^2+(WPY!W42-WPY!V42)^2),"")</f>
        <v>5.7218878003679867</v>
      </c>
      <c r="X42">
        <f>IF(NJ!X42,SQRT((WPX!X42-WPX!W42)^2+(WPY!X42-WPY!W42)^2),"")</f>
        <v>6.3000000000000007</v>
      </c>
      <c r="Y42">
        <f>IF(NJ!Y42,SQRT((WPX!Y42-WPX!X42)^2+(WPY!Y42-WPY!X42)^2),"")</f>
        <v>2.3706539182259396</v>
      </c>
      <c r="Z42">
        <f>IF(NJ!Z42,SQRT((WPX!Z42-WPX!Y42)^2+(WPY!Z42-WPY!Y42)^2),"")</f>
        <v>1.16619037896906</v>
      </c>
      <c r="AA42">
        <f>IF(NJ!AA42,SQRT((WPX!AA42-WPX!Z42)^2+(WPY!AA42-WPY!Z42)^2),"")</f>
        <v>0.70710678118654757</v>
      </c>
      <c r="AB42">
        <f>IF(NJ!AB42,SQRT((WPX!AB42-WPX!AA42)^2+(WPY!AB42-WPY!AA42)^2),"")</f>
        <v>5.3851648071345046</v>
      </c>
      <c r="AC42">
        <f>IF(NJ!AC42,SQRT((WPX!AC42-WPX!AB42)^2+(WPY!AC42-WPY!AB42)^2),"")</f>
        <v>1.3000000000000009</v>
      </c>
      <c r="AD42">
        <f>IF(NJ!AD42,SQRT((WPX!AD42-WPX!AC42)^2+(WPY!AD42-WPY!AC42)^2),"")</f>
        <v>4.9648766349225637</v>
      </c>
      <c r="AE42">
        <f>IF(NJ!AE42,SQRT((WPX!AE42-WPX!AD42)^2+(WPY!AE42-WPY!AD42)^2),"")</f>
        <v>4.3600458713183281</v>
      </c>
      <c r="AF42">
        <f>IF(NJ!AF42,SQRT((WPX!AF42-WPX!AE42)^2+(WPY!AF42-WPY!AE42)^2),"")</f>
        <v>1.6763054614240207</v>
      </c>
      <c r="AG42">
        <f>IF(NJ!AG42,SQRT((WPX!AG42-WPX!AF42)^2+(WPY!AG42-WPY!AF42)^2),"")</f>
        <v>5.0328918128646478</v>
      </c>
      <c r="AH42">
        <f>IF(NJ!AH42,SQRT((WPX!AH42-WPX!AG42)^2+(WPY!AH42-WPY!AG42)^2),"")</f>
        <v>4.9819674828324612</v>
      </c>
      <c r="AI42">
        <f>IF(NJ!AI42,SQRT((WPX!AI42-WPX!AH42)^2+(WPY!AI42-WPY!AH42)^2),"")</f>
        <v>4.7265209192385882</v>
      </c>
      <c r="AJ42">
        <f>IF(NJ!AJ42,SQRT((WPX!AJ42-WPX!AI42)^2+(WPY!AJ42-WPY!AI42)^2),"")</f>
        <v>3.443835071544513</v>
      </c>
      <c r="AK42">
        <f>IF(NJ!AK42,SQRT((WPX!AK42-WPX!AJ42)^2+(WPY!AK42-WPY!AJ42)^2),"")</f>
        <v>3.1016124838541645</v>
      </c>
      <c r="AL42">
        <f>IF(NJ!AL42,SQRT((WPX!AL42-WPX!AK42)^2+(WPY!AL42-WPY!AK42)^2),"")</f>
        <v>2.3537204591879646</v>
      </c>
      <c r="AM42">
        <f>IF(NJ!AM42,SQRT((WPX!AM42-WPX!AL42)^2+(WPY!AM42-WPY!AL42)^2),"")</f>
        <v>1.5556349186104046</v>
      </c>
      <c r="AN42">
        <f>IF(NJ!AN42,SQRT((WPX!AN42-WPX!AM42)^2+(WPY!AN42-WPY!AM42)^2),"")</f>
        <v>4.7</v>
      </c>
      <c r="AO42">
        <f>IF(NJ!AO42,SQRT((WPX!AO42-WPX!AN42)^2+(WPY!AO42-WPY!AN42)^2),"")</f>
        <v>9.4132884795909675</v>
      </c>
      <c r="AP42">
        <f>IF(NJ!AP42,SQRT((WPX!AP42-WPX!AO42)^2+(WPY!AP42-WPY!AO42)^2),"")</f>
        <v>5.3712196007983142</v>
      </c>
      <c r="AQ42">
        <f>IF(NJ!AQ42,SQRT((WPX!AQ42-WPX!AP42)^2+(WPY!AQ42-WPY!AP42)^2),"")</f>
        <v>2.6476404589747449</v>
      </c>
      <c r="AR42">
        <f>IF(NJ!AR42,SQRT((WPX!AR42-WPX!AQ42)^2+(WPY!AR42-WPY!AQ42)^2),"")</f>
        <v>7.1693793315739685</v>
      </c>
      <c r="AS42">
        <f>IF(NJ!AS42,SQRT((WPX!AS42-WPX!AR42)^2+(WPY!AS42-WPY!AR42)^2),"")</f>
        <v>2.15870331449229</v>
      </c>
      <c r="AT42">
        <f>IF(NJ!AT42,SQRT((WPX!AT42-WPX!AS42)^2+(WPY!AT42-WPY!AS42)^2),"")</f>
        <v>1.1180339887498949</v>
      </c>
      <c r="AU42">
        <f>IF(NJ!AU42,SQRT((WPX!AU42-WPX!AT42)^2+(WPY!AU42-WPY!AT42)^2),"")</f>
        <v>4.5221676218380047</v>
      </c>
      <c r="AV42">
        <f>IF(NJ!AV42,SQRT((WPX!AV42-WPX!AU42)^2+(WPY!AV42-WPY!AU42)^2),"")</f>
        <v>7.992496481075233</v>
      </c>
      <c r="AW42">
        <f>IF(NJ!AW42,SQRT((WPX!AW42-WPX!AV42)^2+(WPY!AW42-WPY!AV42)^2),"")</f>
        <v>3.689173349139343</v>
      </c>
      <c r="AX42">
        <f>IF(NJ!AX42,SQRT((WPX!AX42-WPX!AW42)^2+(WPY!AX42-WPY!AW42)^2),"")</f>
        <v>1.16619037896906</v>
      </c>
      <c r="AY42">
        <f>IF(NJ!AY42,SQRT((WPX!AY42-WPX!AX42)^2+(WPY!AY42-WPY!AX42)^2),"")</f>
        <v>6.0745370193949757</v>
      </c>
      <c r="AZ42">
        <f>IF(NJ!AZ42,SQRT((WPX!AZ42-WPX!AY42)^2+(WPY!AZ42-WPY!AY42)^2),"")</f>
        <v>6.3000000000000007</v>
      </c>
      <c r="BA42">
        <f>IF(NJ!BA42,SQRT((WPX!BA42-WPX!AZ42)^2+(WPY!BA42-WPY!AZ42)^2),"")</f>
        <v>4.9648766349225637</v>
      </c>
      <c r="BB42">
        <f>IF(NJ!BB42,SQRT((WPX!BB42-WPX!BA42)^2+(WPY!BB42-WPY!BA42)^2),"")</f>
        <v>1</v>
      </c>
      <c r="BC42">
        <f>IF(NJ!BC42,SQRT((WPX!BC42-WPX!BB42)^2+(WPY!BC42-WPY!BB42)^2),"")</f>
        <v>4.8052055106935843</v>
      </c>
      <c r="BD42">
        <f>IF(NJ!BD42,SQRT((WPX!BD42-WPX!BC42)^2+(WPY!BD42-WPY!BC42)^2),"")</f>
        <v>1.5297058540778357</v>
      </c>
      <c r="BE42">
        <f>IF(NJ!BE42,SQRT((WPX!BE42-WPX!BD42)^2+(WPY!BE42-WPY!BD42)^2),"")</f>
        <v>1.081665382639198</v>
      </c>
      <c r="BF42">
        <f>IF(NJ!BF42,SQRT((WPX!BF42-WPX!BE42)^2+(WPY!BF42-WPY!BE42)^2),"")</f>
        <v>1.8357559750685832</v>
      </c>
      <c r="BG42">
        <f>IF(NJ!BG42,SQRT((WPX!BG42-WPX!BF42)^2+(WPY!BG42-WPY!BF42)^2),"")</f>
        <v>7.9075912893876845</v>
      </c>
      <c r="BH42">
        <f>IF(NJ!BH42,SQRT((WPX!BH42-WPX!BG42)^2+(WPY!BH42-WPY!BG42)^2),"")</f>
        <v>11.280514172678476</v>
      </c>
      <c r="BI42">
        <f>IF(NJ!BI42,SQRT((WPX!BI42-WPX!BH42)^2+(WPY!BI42-WPY!BH42)^2),"")</f>
        <v>5.2392747589718951</v>
      </c>
      <c r="BJ42">
        <f>IF(NJ!BJ42,SQRT((WPX!BJ42-WPX!BI42)^2+(WPY!BJ42-WPY!BI42)^2),"")</f>
        <v>8.4403791384036779</v>
      </c>
      <c r="BK42">
        <f>IF(NJ!BK42,SQRT((WPX!BK42-WPX!BJ42)^2+(WPY!BK42-WPY!BJ42)^2),"")</f>
        <v>3.0999999999999996</v>
      </c>
      <c r="BL42">
        <f>IF(NJ!BL42,SQRT((WPX!BL42-WPX!BK42)^2+(WPY!BL42-WPY!BK42)^2),"")</f>
        <v>3.1400636936215158</v>
      </c>
      <c r="BM42">
        <f>IF(NJ!BM42,SQRT((WPX!BM42-WPX!BL42)^2+(WPY!BM42-WPY!BL42)^2),"")</f>
        <v>2.3706539182259392</v>
      </c>
      <c r="BN42">
        <f>IF(NJ!BN42,SQRT((WPX!BN42-WPX!BM42)^2+(WPY!BN42-WPY!BM42)^2),"")</f>
        <v>3.2388269481403285</v>
      </c>
      <c r="BO42">
        <f>IF(NJ!BO42,SQRT((WPX!BO42-WPX!BN42)^2+(WPY!BO42-WPY!BN42)^2),"")</f>
        <v>2.0615528128088303</v>
      </c>
      <c r="BP42">
        <f>IF(NJ!BP42,SQRT((WPX!BP42-WPX!BO42)^2+(WPY!BP42-WPY!BO42)^2),"")</f>
        <v>2.3259406699226011</v>
      </c>
      <c r="BQ42">
        <f>IF(NJ!BQ42,SQRT((WPX!BQ42-WPX!BP42)^2+(WPY!BQ42-WPY!BP42)^2),"")</f>
        <v>6.8154236845554941</v>
      </c>
      <c r="BR42">
        <f>IF(NJ!BR42,SQRT((WPX!BR42-WPX!BQ42)^2+(WPY!BR42-WPY!BQ42)^2),"")</f>
        <v>1.8867962264113209</v>
      </c>
      <c r="BS42">
        <f>IF(NJ!BS42,SQRT((WPX!BS42-WPX!BR42)^2+(WPY!BS42-WPY!BR42)^2),"")</f>
        <v>14.356183336806478</v>
      </c>
      <c r="BT42">
        <f>IF(NJ!BT42,SQRT((WPX!BT42-WPX!BS42)^2+(WPY!BT42-WPY!BS42)^2),"")</f>
        <v>3.5</v>
      </c>
      <c r="BU42">
        <f>IF(NJ!BU42,SQRT((WPX!BU42-WPX!BT42)^2+(WPY!BU42-WPY!BT42)^2),"")</f>
        <v>4.2296571965113214</v>
      </c>
      <c r="BV42">
        <f>IF(NJ!BV42,SQRT((WPX!BV42-WPX!BU42)^2+(WPY!BV42-WPY!BU42)^2),"")</f>
        <v>6.8264192663504053</v>
      </c>
      <c r="BW42">
        <f>IF(NJ!BW42,SQRT((WPX!BW42-WPX!BV42)^2+(WPY!BW42-WPY!BV42)^2),"")</f>
        <v>5.3712196007983133</v>
      </c>
      <c r="BX42">
        <f>IF(NJ!BX42,SQRT((WPX!BX42-WPX!BW42)^2+(WPY!BX42-WPY!BW42)^2),"")</f>
        <v>6.5764732189829518</v>
      </c>
      <c r="BY42">
        <f>IF(NJ!BY42,SQRT((WPX!BY42-WPX!BX42)^2+(WPY!BY42-WPY!BX42)^2),"")</f>
        <v>3.7336309405188937</v>
      </c>
      <c r="BZ42">
        <f>IF(NJ!BZ42,SQRT((WPX!BZ42-WPX!BY42)^2+(WPY!BZ42-WPY!BY42)^2),"")</f>
        <v>0.53851648071345048</v>
      </c>
      <c r="CA42">
        <f>IF(NJ!CA42,SQRT((WPX!CA42-WPX!BZ42)^2+(WPY!CA42-WPY!BZ42)^2),"")</f>
        <v>5.9539902586416789</v>
      </c>
      <c r="CB42">
        <f>IF(NJ!CB42,SQRT((WPX!CB42-WPX!CA42)^2+(WPY!CB42-WPY!CA42)^2),"")</f>
        <v>5.7218878003679876</v>
      </c>
      <c r="CC42">
        <f>IF(NJ!CC42,SQRT((WPX!CC42-WPX!CB42)^2+(WPY!CC42-WPY!CB42)^2),"")</f>
        <v>5.2801515129776337</v>
      </c>
      <c r="CD42">
        <f>IF(NJ!CD42,SQRT((WPX!CD42-WPX!CC42)^2+(WPY!CD42-WPY!CC42)^2),"")</f>
        <v>10.507616285342742</v>
      </c>
      <c r="CE42">
        <f>IF(NJ!CE42,SQRT((WPX!CE42-WPX!CD42)^2+(WPY!CE42-WPY!CD42)^2),"")</f>
        <v>0.5</v>
      </c>
      <c r="CF42">
        <f>IF(NJ!CF42,SQRT((WPX!CF42-WPX!CE42)^2+(WPY!CF42-WPY!CE42)^2),"")</f>
        <v>5.6727418414731341</v>
      </c>
      <c r="CG42">
        <f>IF(NJ!CG42,SQRT((WPX!CG42-WPX!CF42)^2+(WPY!CG42-WPY!CF42)^2),"")</f>
        <v>8.9944427287075435</v>
      </c>
      <c r="CH42">
        <f>IF(NJ!CH42,SQRT((WPX!CH42-WPX!CG42)^2+(WPY!CH42-WPY!CG42)^2),"")</f>
        <v>8.4291162051546067</v>
      </c>
      <c r="CI42">
        <f>IF(NJ!CI42,SQRT((WPX!CI42-WPX!CH42)^2+(WPY!CI42-WPY!CH42)^2),"")</f>
        <v>3.0528675044947491</v>
      </c>
      <c r="CJ42">
        <f>IF(NJ!CJ42,SQRT((WPX!CJ42-WPX!CI42)^2+(WPY!CJ42-WPY!CI42)^2),"")</f>
        <v>7.8313472659562215</v>
      </c>
      <c r="CK42">
        <f>IF(NJ!CK42,SQRT((WPX!CK42-WPX!CJ42)^2+(WPY!CK42-WPY!CJ42)^2),"")</f>
        <v>0.72111025509279625</v>
      </c>
      <c r="CL42">
        <f>IF(NJ!CL42,SQRT((WPX!CL42-WPX!CK42)^2+(WPY!CL42-WPY!CK42)^2),"")</f>
        <v>1.6763054614240191</v>
      </c>
      <c r="CM42">
        <f>IF(NJ!CM42,SQRT((WPX!CM42-WPX!CL42)^2+(WPY!CM42-WPY!CL42)^2),"")</f>
        <v>7.8924014089502563</v>
      </c>
      <c r="CN42">
        <f>IF(NJ!CN42,SQRT((WPX!CN42-WPX!CM42)^2+(WPY!CN42-WPY!CM42)^2),"")</f>
        <v>1.16619037896906</v>
      </c>
      <c r="CO42">
        <f>IF(NJ!CO42,SQRT((WPX!CO42-WPX!CN42)^2+(WPY!CO42-WPY!CN42)^2),"")</f>
        <v>1.4212670403551895</v>
      </c>
      <c r="CP42">
        <f>IF(NJ!CP42,SQRT((WPX!CP42-WPX!CO42)^2+(WPY!CP42-WPY!CO42)^2),"")</f>
        <v>4.3680659335683103</v>
      </c>
      <c r="CQ42">
        <f>IF(NJ!CQ42,SQRT((WPX!CQ42-WPX!CP42)^2+(WPY!CQ42-WPY!CP42)^2),"")</f>
        <v>3.0413812651491097</v>
      </c>
      <c r="CR42">
        <f>IF(NJ!CR42,SQRT((WPX!CR42-WPX!CQ42)^2+(WPY!CR42-WPY!CQ42)^2),"")</f>
        <v>3.1144823004794868</v>
      </c>
      <c r="CS42">
        <f>IF(NJ!CS42,SQRT((WPX!CS42-WPX!CR42)^2+(WPY!CS42-WPY!CR42)^2),"")</f>
        <v>4.220189569201839</v>
      </c>
      <c r="CT42">
        <f>IF(NJ!CT42,SQRT((WPX!CT42-WPX!CS42)^2+(WPY!CT42-WPY!CS42)^2),"")</f>
        <v>4.5310043036836758</v>
      </c>
      <c r="CU42">
        <f>IF(NJ!CU42,SQRT((WPX!CU42-WPX!CT42)^2+(WPY!CU42-WPY!CT42)^2),"")</f>
        <v>5.1224993899462783</v>
      </c>
      <c r="CV42">
        <f>IF(NJ!CV42,SQRT((WPX!CV42-WPX!CU42)^2+(WPY!CV42-WPY!CU42)^2),"")</f>
        <v>8.228000972289685</v>
      </c>
      <c r="CW42">
        <f>IF(NJ!CW42,SQRT((WPX!CW42-WPX!CV42)^2+(WPY!CW42-WPY!CV42)^2),"")</f>
        <v>2.3769728648009436</v>
      </c>
      <c r="CX42">
        <f>IF(NJ!CX42,SQRT((WPX!CX42-WPX!CW42)^2+(WPY!CX42-WPY!CW42)^2),"")</f>
        <v>2.1840329667841556</v>
      </c>
      <c r="CY42">
        <f>IF(NJ!CY42,SQRT((WPX!CY42-WPX!CX42)^2+(WPY!CY42-WPY!CX42)^2),"")</f>
        <v>5.232590180780452</v>
      </c>
      <c r="CZ42">
        <f>IF(NJ!CZ42,SQRT((WPX!CZ42-WPX!CY42)^2+(WPY!CZ42-WPY!CY42)^2),"")</f>
        <v>3.2572994949804657</v>
      </c>
      <c r="DA42">
        <f>IF(NJ!DA42,SQRT((WPX!DA42-WPX!CZ42)^2+(WPY!DA42-WPY!CZ42)^2),"")</f>
        <v>6.1684682053164535</v>
      </c>
      <c r="DB42">
        <f>IF(NJ!DB42,SQRT((WPX!DB42-WPX!DA42)^2+(WPY!DB42-WPY!DA42)^2),"")</f>
        <v>2.7856776554368237</v>
      </c>
      <c r="DC42">
        <f>IF(NJ!DC42,SQRT((WPX!DC42-WPX!DB42)^2+(WPY!DC42-WPY!DB42)^2),"")</f>
        <v>1.5999999999999996</v>
      </c>
      <c r="DD42">
        <f>IF(NJ!DD42,SQRT((WPX!DD42-WPX!DC42)^2+(WPY!DD42-WPY!DC42)^2),"")</f>
        <v>7.0213958726167833</v>
      </c>
      <c r="DE42">
        <f>IF(NJ!DE42,SQRT((WPX!DE42-WPX!DD42)^2+(WPY!DE42-WPY!DD42)^2),"")</f>
        <v>3.6345563690772491</v>
      </c>
      <c r="DF42">
        <f>IF(NJ!DF42,SQRT((WPX!DF42-WPX!DE42)^2+(WPY!DF42-WPY!DE42)^2),"")</f>
        <v>3.8275318418009281</v>
      </c>
      <c r="DG42">
        <f>IF(NJ!DG42,SQRT((WPX!DG42-WPX!DF42)^2+(WPY!DG42-WPY!DF42)^2),"")</f>
        <v>1.0999999999999996</v>
      </c>
      <c r="DH42">
        <f>IF(NJ!DH42,SQRT((WPX!DH42-WPX!DG42)^2+(WPY!DH42-WPY!DG42)^2),"")</f>
        <v>3.8600518131237576</v>
      </c>
      <c r="DI42">
        <f>IF(NJ!DI42,SQRT((WPX!DI42-WPX!DH42)^2+(WPY!DI42-WPY!DH42)^2),"")</f>
        <v>3.9204591567825307</v>
      </c>
      <c r="DJ42">
        <f>IF(NJ!DJ42,SQRT((WPX!DJ42-WPX!DI42)^2+(WPY!DJ42-WPY!DI42)^2),"")</f>
        <v>4.1146081222881952</v>
      </c>
      <c r="DK42">
        <f>IF(NJ!DK42,SQRT((WPX!DK42-WPX!DJ42)^2+(WPY!DK42-WPY!DJ42)^2),"")</f>
        <v>8.9442719099991592</v>
      </c>
      <c r="DL42">
        <f>IF(NJ!DL42,SQRT((WPX!DL42-WPX!DK42)^2+(WPY!DL42-WPY!DK42)^2),"")</f>
        <v>9.7529482721892879</v>
      </c>
      <c r="DM42">
        <f>IF(NJ!DM42,SQRT((WPX!DM42-WPX!DL42)^2+(WPY!DM42-WPY!DL42)^2),"")</f>
        <v>2.1000000000000005</v>
      </c>
      <c r="DN42">
        <f>IF(NJ!DN42,SQRT((WPX!DN42-WPX!DM42)^2+(WPY!DN42-WPY!DM42)^2),"")</f>
        <v>4.7000000000000011</v>
      </c>
      <c r="DO42">
        <f>IF(NJ!DO42,SQRT((WPX!DO42-WPX!DN42)^2+(WPY!DO42-WPY!DN42)^2),"")</f>
        <v>4.6065171225124102</v>
      </c>
      <c r="DP42">
        <f>IF(NJ!DP42,SQRT((WPX!DP42-WPX!DO42)^2+(WPY!DP42-WPY!DO42)^2),"")</f>
        <v>4.4944410108488455</v>
      </c>
      <c r="DQ42">
        <f>IF(NJ!DQ42,SQRT((WPX!DQ42-WPX!DP42)^2+(WPY!DQ42-WPY!DP42)^2),"")</f>
        <v>3.1144823004794868</v>
      </c>
      <c r="DR42">
        <f>IF(NJ!DR42,SQRT((WPX!DR42-WPX!DQ42)^2+(WPY!DR42-WPY!DQ42)^2),"")</f>
        <v>3.9560080889704952</v>
      </c>
      <c r="DS42">
        <f>IF(NJ!DS42,SQRT((WPX!DS42-WPX!DR42)^2+(WPY!DS42-WPY!DR42)^2),"")</f>
        <v>1.6763054614240207</v>
      </c>
      <c r="DT42">
        <f>IF(NJ!DT42,SQRT((WPX!DT42-WPX!DS42)^2+(WPY!DT42-WPY!DS42)^2),"")</f>
        <v>4.9929950931279707</v>
      </c>
      <c r="DU42">
        <f>IF(NJ!DU42,SQRT((WPX!DU42-WPX!DT42)^2+(WPY!DU42-WPY!DT42)^2),"")</f>
        <v>2.3706539182259392</v>
      </c>
      <c r="DV42">
        <f>IF(NJ!DV42,SQRT((WPX!DV42-WPX!DU42)^2+(WPY!DV42-WPY!DU42)^2),"")</f>
        <v>6.0745370193949757</v>
      </c>
      <c r="DW42">
        <f>IF(NJ!DW42,SQRT((WPX!DW42-WPX!DV42)^2+(WPY!DW42-WPY!DV42)^2),"")</f>
        <v>4.7042533945356295</v>
      </c>
      <c r="DX42">
        <f>IF(NJ!DX42,SQRT((WPX!DX42-WPX!DW42)^2+(WPY!DX42-WPY!DW42)^2),"")</f>
        <v>3.6069377593742864</v>
      </c>
      <c r="DY42">
        <f>IF(NJ!DY42,SQRT((WPX!DY42-WPX!DX42)^2+(WPY!DY42-WPY!DX42)^2),"")</f>
        <v>1.5556349186104041</v>
      </c>
      <c r="DZ42">
        <f>IF(NJ!DZ42,SQRT((WPX!DZ42-WPX!DY42)^2+(WPY!DZ42-WPY!DY42)^2),"")</f>
        <v>0</v>
      </c>
      <c r="EA42" t="str">
        <f>IF(NJ!EA42,SQRT((WPX!EA42-WPX!DZ42)^2+(WPY!EA42-WPY!DZ42)^2),"")</f>
        <v/>
      </c>
      <c r="EB42" t="str">
        <f>IF(NJ!EB42,SQRT((WPX!EB42-WPX!EA42)^2+(WPY!EB42-WPY!EA42)^2),"")</f>
        <v/>
      </c>
      <c r="EC42" t="str">
        <f>IF(NJ!EC42,SQRT((WPX!EC42-WPX!EB42)^2+(WPY!EC42-WPY!EB42)^2),"")</f>
        <v/>
      </c>
      <c r="ED42" t="str">
        <f>IF(NJ!ED42,SQRT((WPX!ED42-WPX!EC42)^2+(WPY!ED42-WPY!EC42)^2),"")</f>
        <v/>
      </c>
      <c r="EE42" t="str">
        <f>IF(NJ!EE42,SQRT((WPX!EE42-WPX!ED42)^2+(WPY!EE42-WPY!ED42)^2),"")</f>
        <v/>
      </c>
      <c r="EF42" t="str">
        <f>IF(NJ!EF42,SQRT((WPX!EF42-WPX!EE42)^2+(WPY!EF42-WPY!EE42)^2),"")</f>
        <v/>
      </c>
      <c r="EG42" t="str">
        <f>IF(NJ!EG42,SQRT((WPX!EG42-WPX!EF42)^2+(WPY!EG42-WPY!EF42)^2),"")</f>
        <v/>
      </c>
      <c r="EH42" t="str">
        <f>IF(NJ!EH42,SQRT((WPX!EH42-WPX!EG42)^2+(WPY!EH42-WPY!EG42)^2),"")</f>
        <v/>
      </c>
      <c r="EI42" t="str">
        <f>IF(NJ!EI42,SQRT((WPX!EI42-WPX!EH42)^2+(WPY!EI42-WPY!EH42)^2),"")</f>
        <v/>
      </c>
      <c r="EJ42" t="str">
        <f>IF(NJ!EJ42,SQRT((WPX!EJ42-WPX!EI42)^2+(WPY!EJ42-WPY!EI42)^2),"")</f>
        <v/>
      </c>
      <c r="EK42" t="str">
        <f>IF(NJ!EK42,SQRT((WPX!EK42-WPX!EJ42)^2+(WPY!EK42-WPY!EJ42)^2),"")</f>
        <v/>
      </c>
      <c r="EL42" t="str">
        <f>IF(NJ!EL42,SQRT((WPX!EL42-WPX!EK42)^2+(WPY!EL42-WPY!EK42)^2),"")</f>
        <v/>
      </c>
      <c r="EM42" t="str">
        <f>IF(NJ!EM42,SQRT((WPX!EM42-WPX!EL42)^2+(WPY!EM42-WPY!EL42)^2),"")</f>
        <v/>
      </c>
      <c r="EN42" t="str">
        <f>IF(NJ!EN42,SQRT((WPX!EN42-WPX!EM42)^2+(WPY!EN42-WPY!EM42)^2),"")</f>
        <v/>
      </c>
      <c r="EO42" t="str">
        <f>IF(NJ!EO42,SQRT((WPX!EO42-WPX!EN42)^2+(WPY!EO42-WPY!EN42)^2),"")</f>
        <v/>
      </c>
      <c r="EP42" t="str">
        <f>IF(NJ!EP42,SQRT((WPX!EP42-WPX!EO42)^2+(WPY!EP42-WPY!EO42)^2),"")</f>
        <v/>
      </c>
      <c r="EQ42" t="str">
        <f>IF(NJ!EQ42,SQRT((WPX!EQ42-WPX!EP42)^2+(WPY!EQ42-WPY!EP42)^2),"")</f>
        <v/>
      </c>
      <c r="ER42" t="str">
        <f>IF(NJ!ER42,SQRT((WPX!ER42-WPX!EQ42)^2+(WPY!ER42-WPY!EQ42)^2),"")</f>
        <v/>
      </c>
      <c r="ES42" t="str">
        <f>IF(NJ!ES42,SQRT((WPX!ES42-WPX!ER42)^2+(WPY!ES42-WPY!ER42)^2),"")</f>
        <v/>
      </c>
      <c r="ET42" t="str">
        <f>IF(NJ!ET42,SQRT((WPX!ET42-WPX!ES42)^2+(WPY!ET42-WPY!ES42)^2),"")</f>
        <v/>
      </c>
      <c r="EU42" t="str">
        <f>IF(NJ!EU42,SQRT((WPX!EU42-WPX!ET42)^2+(WPY!EU42-WPY!ET42)^2),"")</f>
        <v/>
      </c>
      <c r="EV42" t="str">
        <f>IF(NJ!EV42,SQRT((WPX!EV42-WPX!EU42)^2+(WPY!EV42-WPY!EU42)^2),"")</f>
        <v/>
      </c>
      <c r="EW42" t="str">
        <f>IF(NJ!EW42,SQRT((WPX!EW42-WPX!EV42)^2+(WPY!EW42-WPY!EV42)^2),"")</f>
        <v/>
      </c>
      <c r="EX42" t="str">
        <f>IF(NJ!EX42,SQRT((WPX!EX42-WPX!EW42)^2+(WPY!EX42-WPY!EW42)^2),"")</f>
        <v/>
      </c>
      <c r="EY42" t="str">
        <f>IF(NJ!EY42,SQRT((WPX!EY42-WPX!EX42)^2+(WPY!EY42-WPY!EX42)^2),"")</f>
        <v/>
      </c>
      <c r="EZ42" t="str">
        <f>IF(NJ!EZ42,SQRT((WPX!EZ42-WPX!EY42)^2+(WPY!EZ42-WPY!EY42)^2),"")</f>
        <v/>
      </c>
      <c r="FA42" t="str">
        <f>IF(NJ!FA42,SQRT((WPX!FA42-WPX!EZ42)^2+(WPY!FA42-WPY!EZ42)^2),"")</f>
        <v/>
      </c>
      <c r="FB42" t="str">
        <f>IF(NJ!FB42,SQRT((WPX!FB42-WPX!FA42)^2+(WPY!FB42-WPY!FA42)^2),"")</f>
        <v/>
      </c>
      <c r="FC42" t="str">
        <f>IF(NJ!FC42,SQRT((WPX!FC42-WPX!FB42)^2+(WPY!FC42-WPY!FB42)^2),"")</f>
        <v/>
      </c>
      <c r="FD42" t="str">
        <f>IF(NJ!FD42,SQRT((WPX!FD42-WPX!FC42)^2+(WPY!FD42-WPY!FC42)^2),"")</f>
        <v/>
      </c>
      <c r="FE42" t="str">
        <f>IF(NJ!FE42,SQRT((WPX!FE42-WPX!FD42)^2+(WPY!FE42-WPY!FD42)^2),"")</f>
        <v/>
      </c>
      <c r="FF42" t="str">
        <f>IF(NJ!FF42,SQRT((WPX!FF42-WPX!FE42)^2+(WPY!FF42-WPY!FE42)^2),"")</f>
        <v/>
      </c>
      <c r="FG42" t="str">
        <f>IF(NJ!FG42,SQRT((WPX!FG42-WPX!FF42)^2+(WPY!FG42-WPY!FF42)^2),"")</f>
        <v/>
      </c>
      <c r="FH42" t="str">
        <f>IF(NJ!FH42,SQRT((WPX!FH42-WPX!FG42)^2+(WPY!FH42-WPY!FG42)^2),"")</f>
        <v/>
      </c>
      <c r="FI42" t="str">
        <f>IF(NJ!FI42,SQRT((WPX!FI42-WPX!FH42)^2+(WPY!FI42-WPY!FH42)^2),"")</f>
        <v/>
      </c>
      <c r="FJ42" t="str">
        <f>IF(NJ!FJ42,SQRT((WPX!FJ42-WPX!FI42)^2+(WPY!FJ42-WPY!FI42)^2),"")</f>
        <v/>
      </c>
      <c r="FK42" t="str">
        <f>IF(NJ!FK42,SQRT((WPX!FK42-WPX!FJ42)^2+(WPY!FK42-WPY!FJ42)^2),"")</f>
        <v/>
      </c>
      <c r="FL42" t="str">
        <f>IF(NJ!FL42,SQRT((WPX!FL42-WPX!FK42)^2+(WPY!FL42-WPY!FK42)^2),"")</f>
        <v/>
      </c>
      <c r="FM42" t="str">
        <f>IF(NJ!FM42,SQRT((WPX!FM42-WPX!FL42)^2+(WPY!FM42-WPY!FL42)^2),"")</f>
        <v/>
      </c>
      <c r="FN42" t="str">
        <f>IF(NJ!FN42,SQRT((WPX!FN42-WPX!FM42)^2+(WPY!FN42-WPY!FM42)^2),"")</f>
        <v/>
      </c>
      <c r="FO42" t="str">
        <f>IF(NJ!FO42,SQRT((WPX!FO42-WPX!FN42)^2+(WPY!FO42-WPY!FN42)^2),"")</f>
        <v/>
      </c>
      <c r="FP42" t="str">
        <f>IF(NJ!FP42,SQRT((WPX!FP42-WPX!FO42)^2+(WPY!FP42-WPY!FO42)^2),"")</f>
        <v/>
      </c>
      <c r="FQ42" t="str">
        <f>IF(NJ!FQ42,SQRT((WPX!FQ42-WPX!FP42)^2+(WPY!FQ42-WPY!FP42)^2),"")</f>
        <v/>
      </c>
      <c r="FR42" t="str">
        <f>IF(NJ!FR42,SQRT((WPX!FR42-WPX!FQ42)^2+(WPY!FR42-WPY!FQ42)^2),"")</f>
        <v/>
      </c>
      <c r="FT42">
        <f t="shared" si="0"/>
        <v>4.4966563136327018</v>
      </c>
    </row>
    <row r="43" spans="1:176" x14ac:dyDescent="0.3">
      <c r="A43" s="2">
        <v>2</v>
      </c>
      <c r="B43" s="2" t="s">
        <v>122</v>
      </c>
      <c r="C43" t="s">
        <v>2</v>
      </c>
      <c r="D43" t="s">
        <v>3</v>
      </c>
      <c r="E43" s="13" t="s">
        <v>14</v>
      </c>
      <c r="F43" s="12">
        <v>155</v>
      </c>
      <c r="H43">
        <f>SQRT((WPX!H43)^2+(WPY!H43)^2)</f>
        <v>1.7</v>
      </c>
      <c r="I43">
        <f>IF(NJ!I43,SQRT((WPX!I43-WPX!H43)^2+(WPY!I43-WPY!H43)^2),"")</f>
        <v>0.53851648071345037</v>
      </c>
      <c r="J43">
        <f>IF(NJ!J43,SQRT((WPX!J43-WPX!I43)^2+(WPY!J43-WPY!I43)^2),"")</f>
        <v>1.5811388300841898</v>
      </c>
      <c r="K43">
        <f>IF(NJ!K43,SQRT((WPX!K43-WPX!J43)^2+(WPY!K43-WPY!J43)^2),"")</f>
        <v>1.9</v>
      </c>
      <c r="L43">
        <f>IF(NJ!L43,SQRT((WPX!L43-WPX!K43)^2+(WPY!L43-WPY!K43)^2),"")</f>
        <v>4.1109609582188931</v>
      </c>
      <c r="M43">
        <f>IF(NJ!M43,SQRT((WPX!M43-WPX!L43)^2+(WPY!M43-WPY!L43)^2),"")</f>
        <v>3.6013886210738213</v>
      </c>
      <c r="N43">
        <f>IF(NJ!N43,SQRT((WPX!N43-WPX!M43)^2+(WPY!N43-WPY!M43)^2),"")</f>
        <v>1.4142135623730951</v>
      </c>
      <c r="O43">
        <f>IF(NJ!O43,SQRT((WPX!O43-WPX!N43)^2+(WPY!O43-WPY!N43)^2),"")</f>
        <v>1.8027756377319946</v>
      </c>
      <c r="P43">
        <f>IF(NJ!P43,SQRT((WPX!P43-WPX!O43)^2+(WPY!P43-WPY!O43)^2),"")</f>
        <v>1.9924858845171276</v>
      </c>
      <c r="Q43">
        <f>IF(NJ!Q43,SQRT((WPX!Q43-WPX!P43)^2+(WPY!Q43-WPY!P43)^2),"")</f>
        <v>3.8327535793473602</v>
      </c>
      <c r="R43">
        <f>IF(NJ!R43,SQRT((WPX!R43-WPX!Q43)^2+(WPY!R43-WPY!Q43)^2),"")</f>
        <v>1.7088007490635064</v>
      </c>
      <c r="S43">
        <f>IF(NJ!S43,SQRT((WPX!S43-WPX!R43)^2+(WPY!S43-WPY!R43)^2),"")</f>
        <v>1.0295630140987</v>
      </c>
      <c r="T43">
        <f>IF(NJ!T43,SQRT((WPX!T43-WPX!S43)^2+(WPY!T43-WPY!S43)^2),"")</f>
        <v>1.7804493814764857</v>
      </c>
      <c r="U43">
        <f>IF(NJ!U43,SQRT((WPX!U43-WPX!T43)^2+(WPY!U43-WPY!T43)^2),"")</f>
        <v>5.5713553108736482</v>
      </c>
      <c r="V43">
        <f>IF(NJ!V43,SQRT((WPX!V43-WPX!U43)^2+(WPY!V43-WPY!U43)^2),"")</f>
        <v>9.9999999999999867E-2</v>
      </c>
      <c r="W43">
        <f>IF(NJ!W43,SQRT((WPX!W43-WPX!V43)^2+(WPY!W43-WPY!V43)^2),"")</f>
        <v>3.2280024783137948</v>
      </c>
      <c r="X43">
        <f>IF(NJ!X43,SQRT((WPX!X43-WPX!W43)^2+(WPY!X43-WPY!W43)^2),"")</f>
        <v>1.4866068747318506</v>
      </c>
      <c r="Y43">
        <f>IF(NJ!Y43,SQRT((WPX!Y43-WPX!X43)^2+(WPY!Y43-WPY!X43)^2),"")</f>
        <v>3.7336309405188941</v>
      </c>
      <c r="Z43">
        <f>IF(NJ!Z43,SQRT((WPX!Z43-WPX!Y43)^2+(WPY!Z43-WPY!Y43)^2),"")</f>
        <v>1.0770329614269007</v>
      </c>
      <c r="AA43">
        <f>IF(NJ!AA43,SQRT((WPX!AA43-WPX!Z43)^2+(WPY!AA43-WPY!Z43)^2),"")</f>
        <v>4.512205669071391</v>
      </c>
      <c r="AB43">
        <f>IF(NJ!AB43,SQRT((WPX!AB43-WPX!AA43)^2+(WPY!AB43-WPY!AA43)^2),"")</f>
        <v>3.2062439083762793</v>
      </c>
      <c r="AC43">
        <f>IF(NJ!AC43,SQRT((WPX!AC43-WPX!AB43)^2+(WPY!AC43-WPY!AB43)^2),"")</f>
        <v>10.621205204683694</v>
      </c>
      <c r="AD43">
        <f>IF(NJ!AD43,SQRT((WPX!AD43-WPX!AC43)^2+(WPY!AD43-WPY!AC43)^2),"")</f>
        <v>2.1213203435596424</v>
      </c>
      <c r="AE43">
        <f>IF(NJ!AE43,SQRT((WPX!AE43-WPX!AD43)^2+(WPY!AE43-WPY!AD43)^2),"")</f>
        <v>4.2544094772365293</v>
      </c>
      <c r="AF43">
        <f>IF(NJ!AF43,SQRT((WPX!AF43-WPX!AE43)^2+(WPY!AF43-WPY!AE43)^2),"")</f>
        <v>1.2083045973594577</v>
      </c>
      <c r="AG43">
        <f>IF(NJ!AG43,SQRT((WPX!AG43-WPX!AF43)^2+(WPY!AG43-WPY!AF43)^2),"")</f>
        <v>1.5556349186104048</v>
      </c>
      <c r="AH43">
        <f>IF(NJ!AH43,SQRT((WPX!AH43-WPX!AG43)^2+(WPY!AH43-WPY!AG43)^2),"")</f>
        <v>7.382411530116701</v>
      </c>
      <c r="AI43">
        <f>IF(NJ!AI43,SQRT((WPX!AI43-WPX!AH43)^2+(WPY!AI43-WPY!AH43)^2),"")</f>
        <v>5.6080299571239811</v>
      </c>
      <c r="AJ43">
        <f>IF(NJ!AJ43,SQRT((WPX!AJ43-WPX!AI43)^2+(WPY!AJ43-WPY!AI43)^2),"")</f>
        <v>6.685057965343308</v>
      </c>
      <c r="AK43">
        <f>IF(NJ!AK43,SQRT((WPX!AK43-WPX!AJ43)^2+(WPY!AK43-WPY!AJ43)^2),"")</f>
        <v>2.9529646120466801</v>
      </c>
      <c r="AL43">
        <f>IF(NJ!AL43,SQRT((WPX!AL43-WPX!AK43)^2+(WPY!AL43-WPY!AK43)^2),"")</f>
        <v>1.0440306508910551</v>
      </c>
      <c r="AM43">
        <f>IF(NJ!AM43,SQRT((WPX!AM43-WPX!AL43)^2+(WPY!AM43-WPY!AL43)^2),"")</f>
        <v>3.3526109228480423</v>
      </c>
      <c r="AN43">
        <f>IF(NJ!AN43,SQRT((WPX!AN43-WPX!AM43)^2+(WPY!AN43-WPY!AM43)^2),"")</f>
        <v>3.7121422386541174</v>
      </c>
      <c r="AO43">
        <f>IF(NJ!AO43,SQRT((WPX!AO43-WPX!AN43)^2+(WPY!AO43-WPY!AN43)^2),"")</f>
        <v>1.1045361017187261</v>
      </c>
      <c r="AP43">
        <f>IF(NJ!AP43,SQRT((WPX!AP43-WPX!AO43)^2+(WPY!AP43-WPY!AO43)^2),"")</f>
        <v>1.2529964086141669</v>
      </c>
      <c r="AQ43">
        <f>IF(NJ!AQ43,SQRT((WPX!AQ43-WPX!AP43)^2+(WPY!AQ43-WPY!AP43)^2),"")</f>
        <v>3.4481879299133338</v>
      </c>
      <c r="AR43">
        <f>IF(NJ!AR43,SQRT((WPX!AR43-WPX!AQ43)^2+(WPY!AR43-WPY!AQ43)^2),"")</f>
        <v>7.8638413005349994</v>
      </c>
      <c r="AS43">
        <f>IF(NJ!AS43,SQRT((WPX!AS43-WPX!AR43)^2+(WPY!AS43-WPY!AR43)^2),"")</f>
        <v>10.458011283222065</v>
      </c>
      <c r="AT43">
        <f>IF(NJ!AT43,SQRT((WPX!AT43-WPX!AS43)^2+(WPY!AT43-WPY!AS43)^2),"")</f>
        <v>1.1180339887498949</v>
      </c>
      <c r="AU43">
        <f>IF(NJ!AU43,SQRT((WPX!AU43-WPX!AT43)^2+(WPY!AU43-WPY!AT43)^2),"")</f>
        <v>5.2038447325030752</v>
      </c>
      <c r="AV43">
        <f>IF(NJ!AV43,SQRT((WPX!AV43-WPX!AU43)^2+(WPY!AV43-WPY!AU43)^2),"")</f>
        <v>2.6476404589747453</v>
      </c>
      <c r="AW43">
        <f>IF(NJ!AW43,SQRT((WPX!AW43-WPX!AV43)^2+(WPY!AW43-WPY!AV43)^2),"")</f>
        <v>2.6</v>
      </c>
      <c r="AX43">
        <f>IF(NJ!AX43,SQRT((WPX!AX43-WPX!AW43)^2+(WPY!AX43-WPY!AW43)^2),"")</f>
        <v>8.3054199171384475</v>
      </c>
      <c r="AY43">
        <f>IF(NJ!AY43,SQRT((WPX!AY43-WPX!AX43)^2+(WPY!AY43-WPY!AX43)^2),"")</f>
        <v>4.1048751503547587</v>
      </c>
      <c r="AZ43">
        <f>IF(NJ!AZ43,SQRT((WPX!AZ43-WPX!AY43)^2+(WPY!AZ43-WPY!AY43)^2),"")</f>
        <v>1.6492422502470638</v>
      </c>
      <c r="BA43">
        <f>IF(NJ!BA43,SQRT((WPX!BA43-WPX!AZ43)^2+(WPY!BA43-WPY!AZ43)^2),"")</f>
        <v>0.86023252670426276</v>
      </c>
      <c r="BB43">
        <f>IF(NJ!BB43,SQRT((WPX!BB43-WPX!BA43)^2+(WPY!BB43-WPY!BA43)^2),"")</f>
        <v>2.1377558326431947</v>
      </c>
      <c r="BC43">
        <f>IF(NJ!BC43,SQRT((WPX!BC43-WPX!BB43)^2+(WPY!BC43-WPY!BB43)^2),"")</f>
        <v>1.2806248474865702</v>
      </c>
      <c r="BD43">
        <f>IF(NJ!BD43,SQRT((WPX!BD43-WPX!BC43)^2+(WPY!BD43-WPY!BC43)^2),"")</f>
        <v>1.0295630140987002</v>
      </c>
      <c r="BE43">
        <f>IF(NJ!BE43,SQRT((WPX!BE43-WPX!BD43)^2+(WPY!BE43-WPY!BD43)^2),"")</f>
        <v>1.7464249196572978</v>
      </c>
      <c r="BF43">
        <f>IF(NJ!BF43,SQRT((WPX!BF43-WPX!BE43)^2+(WPY!BF43-WPY!BE43)^2),"")</f>
        <v>3.1016124838541645</v>
      </c>
      <c r="BG43">
        <f>IF(NJ!BG43,SQRT((WPX!BG43-WPX!BF43)^2+(WPY!BG43-WPY!BF43)^2),"")</f>
        <v>0.94339811320566025</v>
      </c>
      <c r="BH43">
        <f>IF(NJ!BH43,SQRT((WPX!BH43-WPX!BG43)^2+(WPY!BH43-WPY!BG43)^2),"")</f>
        <v>2.8319604517012591</v>
      </c>
      <c r="BI43">
        <f>IF(NJ!BI43,SQRT((WPX!BI43-WPX!BH43)^2+(WPY!BI43-WPY!BH43)^2),"")</f>
        <v>3.1016124838541641</v>
      </c>
      <c r="BJ43">
        <f>IF(NJ!BJ43,SQRT((WPX!BJ43-WPX!BI43)^2+(WPY!BJ43-WPY!BI43)^2),"")</f>
        <v>1.7888543819998315</v>
      </c>
      <c r="BK43">
        <f>IF(NJ!BK43,SQRT((WPX!BK43-WPX!BJ43)^2+(WPY!BK43-WPY!BJ43)^2),"")</f>
        <v>2.0024984394500787</v>
      </c>
      <c r="BL43">
        <f>IF(NJ!BL43,SQRT((WPX!BL43-WPX!BK43)^2+(WPY!BL43-WPY!BK43)^2),"")</f>
        <v>5.7558665724632636</v>
      </c>
      <c r="BM43">
        <f>IF(NJ!BM43,SQRT((WPX!BM43-WPX!BL43)^2+(WPY!BM43-WPY!BL43)^2),"")</f>
        <v>4.7010637094172631</v>
      </c>
      <c r="BN43">
        <f>IF(NJ!BN43,SQRT((WPX!BN43-WPX!BM43)^2+(WPY!BN43-WPY!BM43)^2),"")</f>
        <v>2.5999999999999996</v>
      </c>
      <c r="BO43">
        <f>IF(NJ!BO43,SQRT((WPX!BO43-WPX!BN43)^2+(WPY!BO43-WPY!BN43)^2),"")</f>
        <v>2.2847319317591723</v>
      </c>
      <c r="BP43">
        <f>IF(NJ!BP43,SQRT((WPX!BP43-WPX!BO43)^2+(WPY!BP43-WPY!BO43)^2),"")</f>
        <v>2.0615528128088303</v>
      </c>
      <c r="BQ43">
        <f>IF(NJ!BQ43,SQRT((WPX!BQ43-WPX!BP43)^2+(WPY!BQ43-WPY!BP43)^2),"")</f>
        <v>2.6000000000000005</v>
      </c>
      <c r="BR43">
        <f>IF(NJ!BR43,SQRT((WPX!BR43-WPX!BQ43)^2+(WPY!BR43-WPY!BQ43)^2),"")</f>
        <v>1.3</v>
      </c>
      <c r="BS43">
        <f>IF(NJ!BS43,SQRT((WPX!BS43-WPX!BR43)^2+(WPY!BS43-WPY!BR43)^2),"")</f>
        <v>2.9068883707497273</v>
      </c>
      <c r="BT43">
        <f>IF(NJ!BT43,SQRT((WPX!BT43-WPX!BS43)^2+(WPY!BT43-WPY!BS43)^2),"")</f>
        <v>2.1470910553583891</v>
      </c>
      <c r="BU43">
        <f>IF(NJ!BU43,SQRT((WPX!BU43-WPX!BT43)^2+(WPY!BU43-WPY!BT43)^2),"")</f>
        <v>2.6476404589747453</v>
      </c>
      <c r="BV43">
        <f>IF(NJ!BV43,SQRT((WPX!BV43-WPX!BU43)^2+(WPY!BV43-WPY!BU43)^2),"")</f>
        <v>0.60000000000000009</v>
      </c>
      <c r="BW43">
        <f>IF(NJ!BW43,SQRT((WPX!BW43-WPX!BV43)^2+(WPY!BW43-WPY!BV43)^2),"")</f>
        <v>1.7999999999999998</v>
      </c>
      <c r="BX43">
        <f>IF(NJ!BX43,SQRT((WPX!BX43-WPX!BW43)^2+(WPY!BX43-WPY!BW43)^2),"")</f>
        <v>1.3928388277184118</v>
      </c>
      <c r="BY43">
        <f>IF(NJ!BY43,SQRT((WPX!BY43-WPX!BX43)^2+(WPY!BY43-WPY!BX43)^2),"")</f>
        <v>1.8601075237738274</v>
      </c>
      <c r="BZ43">
        <f>IF(NJ!BZ43,SQRT((WPX!BZ43-WPX!BY43)^2+(WPY!BZ43-WPY!BY43)^2),"")</f>
        <v>2.2360679774997898</v>
      </c>
      <c r="CA43">
        <f>IF(NJ!CA43,SQRT((WPX!CA43-WPX!BZ43)^2+(WPY!CA43-WPY!BZ43)^2),"")</f>
        <v>2.9000000000000004</v>
      </c>
      <c r="CB43">
        <f>IF(NJ!CB43,SQRT((WPX!CB43-WPX!CA43)^2+(WPY!CB43-WPY!CA43)^2),"")</f>
        <v>1.5811388300841898</v>
      </c>
      <c r="CC43">
        <f>IF(NJ!CC43,SQRT((WPX!CC43-WPX!CB43)^2+(WPY!CC43-WPY!CB43)^2),"")</f>
        <v>5.3712196007983142</v>
      </c>
      <c r="CD43">
        <f>IF(NJ!CD43,SQRT((WPX!CD43-WPX!CC43)^2+(WPY!CD43-WPY!CC43)^2),"")</f>
        <v>2.1954498400100149</v>
      </c>
      <c r="CE43">
        <f>IF(NJ!CE43,SQRT((WPX!CE43-WPX!CD43)^2+(WPY!CE43-WPY!CD43)^2),"")</f>
        <v>1.5033296378372907</v>
      </c>
      <c r="CF43">
        <f>IF(NJ!CF43,SQRT((WPX!CF43-WPX!CE43)^2+(WPY!CF43-WPY!CE43)^2),"")</f>
        <v>0.29999999999999982</v>
      </c>
      <c r="CG43">
        <f>IF(NJ!CG43,SQRT((WPX!CG43-WPX!CF43)^2+(WPY!CG43-WPY!CF43)^2),"")</f>
        <v>2.6305892875931809</v>
      </c>
      <c r="CH43">
        <f>IF(NJ!CH43,SQRT((WPX!CH43-WPX!CG43)^2+(WPY!CH43-WPY!CG43)^2),"")</f>
        <v>3.2015621187164238</v>
      </c>
      <c r="CI43">
        <f>IF(NJ!CI43,SQRT((WPX!CI43-WPX!CH43)^2+(WPY!CI43-WPY!CH43)^2),"")</f>
        <v>2.6476404589747449</v>
      </c>
      <c r="CJ43">
        <f>IF(NJ!CJ43,SQRT((WPX!CJ43-WPX!CI43)^2+(WPY!CJ43-WPY!CI43)^2),"")</f>
        <v>5.0695167422546294</v>
      </c>
      <c r="CK43">
        <f>IF(NJ!CK43,SQRT((WPX!CK43-WPX!CJ43)^2+(WPY!CK43-WPY!CJ43)^2),"")</f>
        <v>1.6552945357246849</v>
      </c>
      <c r="CL43">
        <f>IF(NJ!CL43,SQRT((WPX!CL43-WPX!CK43)^2+(WPY!CL43-WPY!CK43)^2),"")</f>
        <v>6.7186308128963299</v>
      </c>
      <c r="CM43">
        <f>IF(NJ!CM43,SQRT((WPX!CM43-WPX!CL43)^2+(WPY!CM43-WPY!CL43)^2),"")</f>
        <v>0.7211102550927988</v>
      </c>
      <c r="CN43">
        <f>IF(NJ!CN43,SQRT((WPX!CN43-WPX!CM43)^2+(WPY!CN43-WPY!CM43)^2),"")</f>
        <v>2.1023796041628655</v>
      </c>
      <c r="CO43">
        <f>IF(NJ!CO43,SQRT((WPX!CO43-WPX!CN43)^2+(WPY!CO43-WPY!CN43)^2),"")</f>
        <v>0.70710678118654757</v>
      </c>
      <c r="CP43">
        <f>IF(NJ!CP43,SQRT((WPX!CP43-WPX!CO43)^2+(WPY!CP43-WPY!CO43)^2),"")</f>
        <v>1.077032961426901</v>
      </c>
      <c r="CQ43">
        <f>IF(NJ!CQ43,SQRT((WPX!CQ43-WPX!CP43)^2+(WPY!CQ43-WPY!CP43)^2),"")</f>
        <v>2.6925824035672519</v>
      </c>
      <c r="CR43">
        <f>IF(NJ!CR43,SQRT((WPX!CR43-WPX!CQ43)^2+(WPY!CR43-WPY!CQ43)^2),"")</f>
        <v>2.2135943621178651</v>
      </c>
      <c r="CS43">
        <f>IF(NJ!CS43,SQRT((WPX!CS43-WPX!CR43)^2+(WPY!CS43-WPY!CR43)^2),"")</f>
        <v>3.2893768406797048</v>
      </c>
      <c r="CT43">
        <f>IF(NJ!CT43,SQRT((WPX!CT43-WPX!CS43)^2+(WPY!CT43-WPY!CS43)^2),"")</f>
        <v>3.4014702703389896</v>
      </c>
      <c r="CU43">
        <f>IF(NJ!CU43,SQRT((WPX!CU43-WPX!CT43)^2+(WPY!CU43-WPY!CT43)^2),"")</f>
        <v>2.6683328128252666</v>
      </c>
      <c r="CV43">
        <f>IF(NJ!CV43,SQRT((WPX!CV43-WPX!CU43)^2+(WPY!CV43-WPY!CU43)^2),"")</f>
        <v>3.2015621187164238</v>
      </c>
      <c r="CW43">
        <f>IF(NJ!CW43,SQRT((WPX!CW43-WPX!CV43)^2+(WPY!CW43-WPY!CV43)^2),"")</f>
        <v>0</v>
      </c>
      <c r="CX43">
        <f>IF(NJ!CX43,SQRT((WPX!CX43-WPX!CW43)^2+(WPY!CX43-WPY!CW43)^2),"")</f>
        <v>1.8867962264113221</v>
      </c>
      <c r="CY43">
        <f>IF(NJ!CY43,SQRT((WPX!CY43-WPX!CX43)^2+(WPY!CY43-WPY!CX43)^2),"")</f>
        <v>2.1931712199461293</v>
      </c>
      <c r="CZ43">
        <f>IF(NJ!CZ43,SQRT((WPX!CZ43-WPX!CY43)^2+(WPY!CZ43-WPY!CY43)^2),"")</f>
        <v>2.6000000000000014</v>
      </c>
      <c r="DA43">
        <f>IF(NJ!DA43,SQRT((WPX!DA43-WPX!CZ43)^2+(WPY!DA43-WPY!CZ43)^2),"")</f>
        <v>3.3241540277189316</v>
      </c>
      <c r="DB43">
        <f>IF(NJ!DB43,SQRT((WPX!DB43-WPX!DA43)^2+(WPY!DB43-WPY!DA43)^2),"")</f>
        <v>1.7804493814764846</v>
      </c>
      <c r="DC43">
        <f>IF(NJ!DC43,SQRT((WPX!DC43-WPX!DB43)^2+(WPY!DC43-WPY!DB43)^2),"")</f>
        <v>1</v>
      </c>
      <c r="DD43">
        <f>IF(NJ!DD43,SQRT((WPX!DD43-WPX!DC43)^2+(WPY!DD43-WPY!DC43)^2),"")</f>
        <v>2.1213203435596406</v>
      </c>
      <c r="DE43">
        <f>IF(NJ!DE43,SQRT((WPX!DE43-WPX!DD43)^2+(WPY!DE43-WPY!DD43)^2),"")</f>
        <v>1.16619037896906</v>
      </c>
      <c r="DF43">
        <f>IF(NJ!DF43,SQRT((WPX!DF43-WPX!DE43)^2+(WPY!DF43-WPY!DE43)^2),"")</f>
        <v>3.7054014627297804</v>
      </c>
      <c r="DG43">
        <f>IF(NJ!DG43,SQRT((WPX!DG43-WPX!DF43)^2+(WPY!DG43-WPY!DF43)^2),"")</f>
        <v>3.0016662039607285</v>
      </c>
      <c r="DH43">
        <f>IF(NJ!DH43,SQRT((WPX!DH43-WPX!DG43)^2+(WPY!DH43-WPY!DG43)^2),"")</f>
        <v>1.2083045973594584</v>
      </c>
      <c r="DI43">
        <f>IF(NJ!DI43,SQRT((WPX!DI43-WPX!DH43)^2+(WPY!DI43-WPY!DH43)^2),"")</f>
        <v>3.1400636936215176</v>
      </c>
      <c r="DJ43">
        <f>IF(NJ!DJ43,SQRT((WPX!DJ43-WPX!DI43)^2+(WPY!DJ43-WPY!DI43)^2),"")</f>
        <v>0.53851648071345048</v>
      </c>
      <c r="DK43">
        <f>IF(NJ!DK43,SQRT((WPX!DK43-WPX!DJ43)^2+(WPY!DK43-WPY!DJ43)^2),"")</f>
        <v>1.5556349186104055</v>
      </c>
      <c r="DL43">
        <f>IF(NJ!DL43,SQRT((WPX!DL43-WPX!DK43)^2+(WPY!DL43-WPY!DK43)^2),"")</f>
        <v>1.1180339887498949</v>
      </c>
      <c r="DM43">
        <f>IF(NJ!DM43,SQRT((WPX!DM43-WPX!DL43)^2+(WPY!DM43-WPY!DL43)^2),"")</f>
        <v>1.6552945357246849</v>
      </c>
      <c r="DN43">
        <f>IF(NJ!DN43,SQRT((WPX!DN43-WPX!DM43)^2+(WPY!DN43-WPY!DM43)^2),"")</f>
        <v>1.6763054614240223</v>
      </c>
      <c r="DO43">
        <f>IF(NJ!DO43,SQRT((WPX!DO43-WPX!DN43)^2+(WPY!DO43-WPY!DN43)^2),"")</f>
        <v>2.0615528128088303</v>
      </c>
      <c r="DP43">
        <f>IF(NJ!DP43,SQRT((WPX!DP43-WPX!DO43)^2+(WPY!DP43-WPY!DO43)^2),"")</f>
        <v>1.8867962264113221</v>
      </c>
      <c r="DQ43">
        <f>IF(NJ!DQ43,SQRT((WPX!DQ43-WPX!DP43)^2+(WPY!DQ43-WPY!DP43)^2),"")</f>
        <v>2.0000000000000013</v>
      </c>
      <c r="DR43">
        <f>IF(NJ!DR43,SQRT((WPX!DR43-WPX!DQ43)^2+(WPY!DR43-WPY!DQ43)^2),"")</f>
        <v>4.1194659848091941</v>
      </c>
      <c r="DS43">
        <f>IF(NJ!DS43,SQRT((WPX!DS43-WPX!DR43)^2+(WPY!DS43-WPY!DR43)^2),"")</f>
        <v>1.4</v>
      </c>
      <c r="DT43">
        <f>IF(NJ!DT43,SQRT((WPX!DT43-WPX!DS43)^2+(WPY!DT43-WPY!DS43)^2),"")</f>
        <v>0.6403124237432849</v>
      </c>
      <c r="DU43">
        <f>IF(NJ!DU43,SQRT((WPX!DU43-WPX!DT43)^2+(WPY!DU43-WPY!DT43)^2),"")</f>
        <v>9.9999999999999978E-2</v>
      </c>
      <c r="DV43">
        <f>IF(NJ!DV43,SQRT((WPX!DV43-WPX!DU43)^2+(WPY!DV43-WPY!DU43)^2),"")</f>
        <v>1.6278820596099717</v>
      </c>
      <c r="DW43">
        <f>IF(NJ!DW43,SQRT((WPX!DW43-WPX!DV43)^2+(WPY!DW43-WPY!DV43)^2),"")</f>
        <v>0.64031242374328501</v>
      </c>
      <c r="DX43">
        <f>IF(NJ!DX43,SQRT((WPX!DX43-WPX!DW43)^2+(WPY!DX43-WPY!DW43)^2),"")</f>
        <v>0.94339811320566036</v>
      </c>
      <c r="DY43">
        <f>IF(NJ!DY43,SQRT((WPX!DY43-WPX!DX43)^2+(WPY!DY43-WPY!DX43)^2),"")</f>
        <v>3.1400636936215141</v>
      </c>
      <c r="DZ43">
        <f>IF(NJ!DZ43,SQRT((WPX!DZ43-WPX!DY43)^2+(WPY!DZ43-WPY!DY43)^2),"")</f>
        <v>4.2296571965113197</v>
      </c>
      <c r="EA43">
        <f>IF(NJ!EA43,SQRT((WPX!EA43-WPX!DZ43)^2+(WPY!EA43-WPY!DZ43)^2),"")</f>
        <v>2.0999999999999979</v>
      </c>
      <c r="EB43">
        <f>IF(NJ!EB43,SQRT((WPX!EB43-WPX!EA43)^2+(WPY!EB43-WPY!EA43)^2),"")</f>
        <v>1.2529964086141658</v>
      </c>
      <c r="EC43">
        <f>IF(NJ!EC43,SQRT((WPX!EC43-WPX!EB43)^2+(WPY!EC43-WPY!EB43)^2),"")</f>
        <v>7.3027392121039085</v>
      </c>
      <c r="ED43">
        <f>IF(NJ!ED43,SQRT((WPX!ED43-WPX!EC43)^2+(WPY!ED43-WPY!EC43)^2),"")</f>
        <v>0.86023252670426265</v>
      </c>
      <c r="EE43">
        <f>IF(NJ!EE43,SQRT((WPX!EE43-WPX!ED43)^2+(WPY!EE43-WPY!ED43)^2),"")</f>
        <v>6.20322496770833</v>
      </c>
      <c r="EF43">
        <f>IF(NJ!EF43,SQRT((WPX!EF43-WPX!EE43)^2+(WPY!EF43-WPY!EE43)^2),"")</f>
        <v>5.2630789467763055</v>
      </c>
      <c r="EG43">
        <f>IF(NJ!EG43,SQRT((WPX!EG43-WPX!EF43)^2+(WPY!EG43-WPY!EF43)^2),"")</f>
        <v>1.004987562112089</v>
      </c>
      <c r="EH43">
        <f>IF(NJ!EH43,SQRT((WPX!EH43-WPX!EG43)^2+(WPY!EH43-WPY!EG43)^2),"")</f>
        <v>3.1400636936215176</v>
      </c>
      <c r="EI43">
        <f>IF(NJ!EI43,SQRT((WPX!EI43-WPX!EH43)^2+(WPY!EI43-WPY!EH43)^2),"")</f>
        <v>5.3150729063673241</v>
      </c>
      <c r="EJ43">
        <f>IF(NJ!EJ43,SQRT((WPX!EJ43-WPX!EI43)^2+(WPY!EJ43-WPY!EI43)^2),"")</f>
        <v>4.767598976424086</v>
      </c>
      <c r="EK43">
        <f>IF(NJ!EK43,SQRT((WPX!EK43-WPX!EJ43)^2+(WPY!EK43-WPY!EJ43)^2),"")</f>
        <v>1.788854381999833</v>
      </c>
      <c r="EL43">
        <f>IF(NJ!EL43,SQRT((WPX!EL43-WPX!EK43)^2+(WPY!EL43-WPY!EK43)^2),"")</f>
        <v>8.9442719099991557</v>
      </c>
      <c r="EM43">
        <f>IF(NJ!EM43,SQRT((WPX!EM43-WPX!EL43)^2+(WPY!EM43-WPY!EL43)^2),"")</f>
        <v>2.4698178070456951</v>
      </c>
      <c r="EN43">
        <f>IF(NJ!EN43,SQRT((WPX!EN43-WPX!EM43)^2+(WPY!EN43-WPY!EM43)^2),"")</f>
        <v>3.4014702703389879</v>
      </c>
      <c r="EO43">
        <f>IF(NJ!EO43,SQRT((WPX!EO43-WPX!EN43)^2+(WPY!EO43-WPY!EN43)^2),"")</f>
        <v>5.6462376853972405</v>
      </c>
      <c r="EP43">
        <f>IF(NJ!EP43,SQRT((WPX!EP43-WPX!EO43)^2+(WPY!EP43-WPY!EO43)^2),"")</f>
        <v>2.9068883707497282</v>
      </c>
      <c r="EQ43">
        <f>IF(NJ!EQ43,SQRT((WPX!EQ43-WPX!EP43)^2+(WPY!EQ43-WPY!EP43)^2),"")</f>
        <v>2.7018512172212574</v>
      </c>
      <c r="ER43">
        <f>IF(NJ!ER43,SQRT((WPX!ER43-WPX!EQ43)^2+(WPY!ER43-WPY!EQ43)^2),"")</f>
        <v>3.2280024783137962</v>
      </c>
      <c r="ES43">
        <f>IF(NJ!ES43,SQRT((WPX!ES43-WPX!ER43)^2+(WPY!ES43-WPY!ER43)^2),"")</f>
        <v>1.6763054614240191</v>
      </c>
      <c r="ET43">
        <f>IF(NJ!ET43,SQRT((WPX!ET43-WPX!ES43)^2+(WPY!ET43-WPY!ES43)^2),"")</f>
        <v>2.9966648127543389</v>
      </c>
      <c r="EU43">
        <f>IF(NJ!EU43,SQRT((WPX!EU43-WPX!ET43)^2+(WPY!EU43-WPY!ET43)^2),"")</f>
        <v>5.2611785751863618</v>
      </c>
      <c r="EV43">
        <f>IF(NJ!EV43,SQRT((WPX!EV43-WPX!EU43)^2+(WPY!EV43-WPY!EU43)^2),"")</f>
        <v>1.1180339887498962</v>
      </c>
      <c r="EW43">
        <f>IF(NJ!EW43,SQRT((WPX!EW43-WPX!EV43)^2+(WPY!EW43-WPY!EV43)^2),"")</f>
        <v>2.247220505424421</v>
      </c>
      <c r="EX43">
        <f>IF(NJ!EX43,SQRT((WPX!EX43-WPX!EW43)^2+(WPY!EX43-WPY!EW43)^2),"")</f>
        <v>4.7885279575251509</v>
      </c>
      <c r="EY43">
        <f>IF(NJ!EY43,SQRT((WPX!EY43-WPX!EX43)^2+(WPY!EY43-WPY!EX43)^2),"")</f>
        <v>0.53851648071345048</v>
      </c>
      <c r="EZ43">
        <f>IF(NJ!EZ43,SQRT((WPX!EZ43-WPX!EY43)^2+(WPY!EZ43-WPY!EY43)^2),"")</f>
        <v>1.6278820596099719</v>
      </c>
      <c r="FA43">
        <f>IF(NJ!FA43,SQRT((WPX!FA43-WPX!EZ43)^2+(WPY!FA43-WPY!EZ43)^2),"")</f>
        <v>1.5999999999999979</v>
      </c>
      <c r="FB43">
        <f>IF(NJ!FB43,SQRT((WPX!FB43-WPX!FA43)^2+(WPY!FB43-WPY!FA43)^2),"")</f>
        <v>1.077032961426901</v>
      </c>
      <c r="FC43">
        <f>IF(NJ!FC43,SQRT((WPX!FC43-WPX!FB43)^2+(WPY!FC43-WPY!FB43)^2),"")</f>
        <v>0.53851648071345037</v>
      </c>
      <c r="FD43">
        <f>IF(NJ!FD43,SQRT((WPX!FD43-WPX!FC43)^2+(WPY!FD43-WPY!FC43)^2),"")</f>
        <v>1.0770329614269007</v>
      </c>
      <c r="FE43">
        <f>IF(NJ!FE43,SQRT((WPX!FE43-WPX!FD43)^2+(WPY!FE43-WPY!FD43)^2),"")</f>
        <v>3.1000000000000014</v>
      </c>
      <c r="FF43" t="str">
        <f>IF(NJ!FF43,SQRT((WPX!FF43-WPX!FE43)^2+(WPY!FF43-WPY!FE43)^2),"")</f>
        <v/>
      </c>
      <c r="FG43" t="str">
        <f>IF(NJ!FG43,SQRT((WPX!FG43-WPX!FF43)^2+(WPY!FG43-WPY!FF43)^2),"")</f>
        <v/>
      </c>
      <c r="FH43" t="str">
        <f>IF(NJ!FH43,SQRT((WPX!FH43-WPX!FG43)^2+(WPY!FH43-WPY!FG43)^2),"")</f>
        <v/>
      </c>
      <c r="FI43" t="str">
        <f>IF(NJ!FI43,SQRT((WPX!FI43-WPX!FH43)^2+(WPY!FI43-WPY!FH43)^2),"")</f>
        <v/>
      </c>
      <c r="FJ43" t="str">
        <f>IF(NJ!FJ43,SQRT((WPX!FJ43-WPX!FI43)^2+(WPY!FJ43-WPY!FI43)^2),"")</f>
        <v/>
      </c>
      <c r="FK43" t="str">
        <f>IF(NJ!FK43,SQRT((WPX!FK43-WPX!FJ43)^2+(WPY!FK43-WPY!FJ43)^2),"")</f>
        <v/>
      </c>
      <c r="FL43" t="str">
        <f>IF(NJ!FL43,SQRT((WPX!FL43-WPX!FK43)^2+(WPY!FL43-WPY!FK43)^2),"")</f>
        <v/>
      </c>
      <c r="FM43" t="str">
        <f>IF(NJ!FM43,SQRT((WPX!FM43-WPX!FL43)^2+(WPY!FM43-WPY!FL43)^2),"")</f>
        <v/>
      </c>
      <c r="FN43" t="str">
        <f>IF(NJ!FN43,SQRT((WPX!FN43-WPX!FM43)^2+(WPY!FN43-WPY!FM43)^2),"")</f>
        <v/>
      </c>
      <c r="FO43" t="str">
        <f>IF(NJ!FO43,SQRT((WPX!FO43-WPX!FN43)^2+(WPY!FO43-WPY!FN43)^2),"")</f>
        <v/>
      </c>
      <c r="FP43" t="str">
        <f>IF(NJ!FP43,SQRT((WPX!FP43-WPX!FO43)^2+(WPY!FP43-WPY!FO43)^2),"")</f>
        <v/>
      </c>
      <c r="FQ43" t="str">
        <f>IF(NJ!FQ43,SQRT((WPX!FQ43-WPX!FP43)^2+(WPY!FQ43-WPY!FP43)^2),"")</f>
        <v/>
      </c>
      <c r="FR43" t="str">
        <f>IF(NJ!FR43,SQRT((WPX!FR43-WPX!FQ43)^2+(WPY!FR43-WPY!FQ43)^2),"")</f>
        <v/>
      </c>
      <c r="FT43">
        <f t="shared" si="0"/>
        <v>2.7151638260683888</v>
      </c>
    </row>
    <row r="44" spans="1:176" x14ac:dyDescent="0.3">
      <c r="A44" s="2">
        <v>3</v>
      </c>
      <c r="B44" s="2" t="s">
        <v>123</v>
      </c>
      <c r="C44" t="s">
        <v>2</v>
      </c>
      <c r="D44" t="s">
        <v>1</v>
      </c>
      <c r="E44" s="13" t="s">
        <v>5</v>
      </c>
      <c r="F44" s="12">
        <v>148</v>
      </c>
      <c r="H44">
        <f>SQRT((WPX!H44)^2+(WPY!H44)^2)</f>
        <v>2.1587033144922905</v>
      </c>
      <c r="I44">
        <f>IF(NJ!I44,SQRT((WPX!I44-WPX!H44)^2+(WPY!I44-WPY!H44)^2),"")</f>
        <v>4.3416586692184822</v>
      </c>
      <c r="J44">
        <f>IF(NJ!J44,SQRT((WPX!J44-WPX!I44)^2+(WPY!J44-WPY!I44)^2),"")</f>
        <v>4.3174066289845809</v>
      </c>
      <c r="K44">
        <f>IF(NJ!K44,SQRT((WPX!K44-WPX!J44)^2+(WPY!K44-WPY!J44)^2),"")</f>
        <v>4.2296571965113205</v>
      </c>
      <c r="L44">
        <f>IF(NJ!L44,SQRT((WPX!L44-WPX!K44)^2+(WPY!L44-WPY!K44)^2),"")</f>
        <v>3.7443290453698106</v>
      </c>
      <c r="M44">
        <f>IF(NJ!M44,SQRT((WPX!M44-WPX!L44)^2+(WPY!M44-WPY!L44)^2),"")</f>
        <v>2.5999999999999996</v>
      </c>
      <c r="N44">
        <f>IF(NJ!N44,SQRT((WPX!N44-WPX!M44)^2+(WPY!N44-WPY!M44)^2),"")</f>
        <v>1.8867962264113205</v>
      </c>
      <c r="O44">
        <f>IF(NJ!O44,SQRT((WPX!O44-WPX!N44)^2+(WPY!O44-WPY!N44)^2),"")</f>
        <v>3.676955262170047</v>
      </c>
      <c r="P44">
        <f>IF(NJ!P44,SQRT((WPX!P44-WPX!O44)^2+(WPY!P44-WPY!O44)^2),"")</f>
        <v>3.8327535793473602</v>
      </c>
      <c r="Q44">
        <f>IF(NJ!Q44,SQRT((WPX!Q44-WPX!P44)^2+(WPY!Q44-WPY!P44)^2),"")</f>
        <v>2.6400757564888169</v>
      </c>
      <c r="R44">
        <f>IF(NJ!R44,SQRT((WPX!R44-WPX!Q44)^2+(WPY!R44-WPY!Q44)^2),"")</f>
        <v>5.7870545184921145</v>
      </c>
      <c r="S44">
        <f>IF(NJ!S44,SQRT((WPX!S44-WPX!R44)^2+(WPY!S44-WPY!R44)^2),"")</f>
        <v>8.8141930997681239</v>
      </c>
      <c r="T44">
        <f>IF(NJ!T44,SQRT((WPX!T44-WPX!S44)^2+(WPY!T44-WPY!S44)^2),"")</f>
        <v>2.6400757564888169</v>
      </c>
      <c r="U44">
        <f>IF(NJ!U44,SQRT((WPX!U44-WPX!T44)^2+(WPY!U44-WPY!T44)^2),"")</f>
        <v>1.4142135623730947</v>
      </c>
      <c r="V44">
        <f>IF(NJ!V44,SQRT((WPX!V44-WPX!U44)^2+(WPY!V44-WPY!U44)^2),"")</f>
        <v>4.3174066289845809</v>
      </c>
      <c r="W44">
        <f>IF(NJ!W44,SQRT((WPX!W44-WPX!V44)^2+(WPY!W44-WPY!V44)^2),"")</f>
        <v>2.8231188426986211</v>
      </c>
      <c r="X44">
        <f>IF(NJ!X44,SQRT((WPX!X44-WPX!W44)^2+(WPY!X44-WPY!W44)^2),"")</f>
        <v>3.0528675044947495</v>
      </c>
      <c r="Y44">
        <f>IF(NJ!Y44,SQRT((WPX!Y44-WPX!X44)^2+(WPY!Y44-WPY!X44)^2),"")</f>
        <v>3.3421549934136809</v>
      </c>
      <c r="Z44">
        <f>IF(NJ!Z44,SQRT((WPX!Z44-WPX!Y44)^2+(WPY!Z44-WPY!Y44)^2),"")</f>
        <v>4.8270073544588685</v>
      </c>
      <c r="AA44">
        <f>IF(NJ!AA44,SQRT((WPX!AA44-WPX!Z44)^2+(WPY!AA44-WPY!Z44)^2),"")</f>
        <v>0.60000000000000053</v>
      </c>
      <c r="AB44">
        <f>IF(NJ!AB44,SQRT((WPX!AB44-WPX!AA44)^2+(WPY!AB44-WPY!AA44)^2),"")</f>
        <v>3.1575306807693888</v>
      </c>
      <c r="AC44">
        <f>IF(NJ!AC44,SQRT((WPX!AC44-WPX!AB44)^2+(WPY!AC44-WPY!AB44)^2),"")</f>
        <v>1.6000000000000005</v>
      </c>
      <c r="AD44">
        <f>IF(NJ!AD44,SQRT((WPX!AD44-WPX!AC44)^2+(WPY!AD44-WPY!AC44)^2),"")</f>
        <v>1.5556349186104053</v>
      </c>
      <c r="AE44">
        <f>IF(NJ!AE44,SQRT((WPX!AE44-WPX!AD44)^2+(WPY!AE44-WPY!AD44)^2),"")</f>
        <v>17.2</v>
      </c>
      <c r="AF44">
        <f>IF(NJ!AF44,SQRT((WPX!AF44-WPX!AE44)^2+(WPY!AF44-WPY!AE44)^2),"")</f>
        <v>4.3174066289845801</v>
      </c>
      <c r="AG44">
        <f>IF(NJ!AG44,SQRT((WPX!AG44-WPX!AF44)^2+(WPY!AG44-WPY!AF44)^2),"")</f>
        <v>6.3820059542435406</v>
      </c>
      <c r="AH44">
        <f>IF(NJ!AH44,SQRT((WPX!AH44-WPX!AG44)^2+(WPY!AH44-WPY!AG44)^2),"")</f>
        <v>2.5999999999999996</v>
      </c>
      <c r="AI44">
        <f>IF(NJ!AI44,SQRT((WPX!AI44-WPX!AH44)^2+(WPY!AI44-WPY!AH44)^2),"")</f>
        <v>4.1677331968349414</v>
      </c>
      <c r="AJ44">
        <f>IF(NJ!AJ44,SQRT((WPX!AJ44-WPX!AI44)^2+(WPY!AJ44-WPY!AI44)^2),"")</f>
        <v>2.9</v>
      </c>
      <c r="AK44">
        <f>IF(NJ!AK44,SQRT((WPX!AK44-WPX!AJ44)^2+(WPY!AK44-WPY!AJ44)^2),"")</f>
        <v>3.1</v>
      </c>
      <c r="AL44">
        <f>IF(NJ!AL44,SQRT((WPX!AL44-WPX!AK44)^2+(WPY!AL44-WPY!AK44)^2),"")</f>
        <v>3.6769552621700474</v>
      </c>
      <c r="AM44">
        <f>IF(NJ!AM44,SQRT((WPX!AM44-WPX!AL44)^2+(WPY!AM44-WPY!AL44)^2),"")</f>
        <v>2.1840329667841556</v>
      </c>
      <c r="AN44">
        <f>IF(NJ!AN44,SQRT((WPX!AN44-WPX!AM44)^2+(WPY!AN44-WPY!AM44)^2),"")</f>
        <v>4.4407206622349031</v>
      </c>
      <c r="AO44">
        <f>IF(NJ!AO44,SQRT((WPX!AO44-WPX!AN44)^2+(WPY!AO44-WPY!AN44)^2),"")</f>
        <v>1</v>
      </c>
      <c r="AP44">
        <f>IF(NJ!AP44,SQRT((WPX!AP44-WPX!AO44)^2+(WPY!AP44-WPY!AO44)^2),"")</f>
        <v>1.1180339887498949</v>
      </c>
      <c r="AQ44">
        <f>IF(NJ!AQ44,SQRT((WPX!AQ44-WPX!AP44)^2+(WPY!AQ44-WPY!AP44)^2),"")</f>
        <v>3.7443290453698115</v>
      </c>
      <c r="AR44">
        <f>IF(NJ!AR44,SQRT((WPX!AR44-WPX!AQ44)^2+(WPY!AR44-WPY!AQ44)^2),"")</f>
        <v>3.7483329627982616</v>
      </c>
      <c r="AS44">
        <f>IF(NJ!AS44,SQRT((WPX!AS44-WPX!AR44)^2+(WPY!AS44-WPY!AR44)^2),"")</f>
        <v>9.9126182212370093</v>
      </c>
      <c r="AT44">
        <f>IF(NJ!AT44,SQRT((WPX!AT44-WPX!AS44)^2+(WPY!AT44-WPY!AS44)^2),"")</f>
        <v>2.6476404589747453</v>
      </c>
      <c r="AU44">
        <f>IF(NJ!AU44,SQRT((WPX!AU44-WPX!AT44)^2+(WPY!AU44-WPY!AT44)^2),"")</f>
        <v>0.84852813742385713</v>
      </c>
      <c r="AV44">
        <f>IF(NJ!AV44,SQRT((WPX!AV44-WPX!AU44)^2+(WPY!AV44-WPY!AU44)^2),"")</f>
        <v>0.5</v>
      </c>
      <c r="AW44">
        <f>IF(NJ!AW44,SQRT((WPX!AW44-WPX!AV44)^2+(WPY!AW44-WPY!AV44)^2),"")</f>
        <v>4.0249223594996222</v>
      </c>
      <c r="AX44">
        <f>IF(NJ!AX44,SQRT((WPX!AX44-WPX!AW44)^2+(WPY!AX44-WPY!AW44)^2),"")</f>
        <v>4.0706264874095242</v>
      </c>
      <c r="AY44">
        <f>IF(NJ!AY44,SQRT((WPX!AY44-WPX!AX44)^2+(WPY!AY44-WPY!AX44)^2),"")</f>
        <v>2.5612496949731396</v>
      </c>
      <c r="AZ44">
        <f>IF(NJ!AZ44,SQRT((WPX!AZ44-WPX!AY44)^2+(WPY!AZ44-WPY!AY44)^2),"")</f>
        <v>2.6400757564888173</v>
      </c>
      <c r="BA44">
        <f>IF(NJ!BA44,SQRT((WPX!BA44-WPX!AZ44)^2+(WPY!BA44-WPY!AZ44)^2),"")</f>
        <v>2.1587033144922905</v>
      </c>
      <c r="BB44">
        <f>IF(NJ!BB44,SQRT((WPX!BB44-WPX!BA44)^2+(WPY!BB44-WPY!BA44)^2),"")</f>
        <v>0</v>
      </c>
      <c r="BC44">
        <f>IF(NJ!BC44,SQRT((WPX!BC44-WPX!BB44)^2+(WPY!BC44-WPY!BB44)^2),"")</f>
        <v>2.8231188426986211</v>
      </c>
      <c r="BD44">
        <f>IF(NJ!BD44,SQRT((WPX!BD44-WPX!BC44)^2+(WPY!BD44-WPY!BC44)^2),"")</f>
        <v>3.7</v>
      </c>
      <c r="BE44">
        <f>IF(NJ!BE44,SQRT((WPX!BE44-WPX!BD44)^2+(WPY!BE44-WPY!BD44)^2),"")</f>
        <v>4.0311288741492746</v>
      </c>
      <c r="BF44">
        <f>IF(NJ!BF44,SQRT((WPX!BF44-WPX!BE44)^2+(WPY!BF44-WPY!BE44)^2),"")</f>
        <v>1.6763054614240211</v>
      </c>
      <c r="BG44">
        <f>IF(NJ!BG44,SQRT((WPX!BG44-WPX!BF44)^2+(WPY!BG44-WPY!BF44)^2),"")</f>
        <v>3.6345563690772495</v>
      </c>
      <c r="BH44">
        <f>IF(NJ!BH44,SQRT((WPX!BH44-WPX!BG44)^2+(WPY!BH44-WPY!BG44)^2),"")</f>
        <v>4.1109609582188931</v>
      </c>
      <c r="BI44">
        <f>IF(NJ!BI44,SQRT((WPX!BI44-WPX!BH44)^2+(WPY!BI44-WPY!BH44)^2),"")</f>
        <v>4.2201895692018381</v>
      </c>
      <c r="BJ44">
        <f>IF(NJ!BJ44,SQRT((WPX!BJ44-WPX!BI44)^2+(WPY!BJ44-WPY!BI44)^2),"")</f>
        <v>4.0311288741492746</v>
      </c>
      <c r="BK44">
        <f>IF(NJ!BK44,SQRT((WPX!BK44-WPX!BJ44)^2+(WPY!BK44-WPY!BJ44)^2),"")</f>
        <v>8.4929382430346223</v>
      </c>
      <c r="BL44">
        <f>IF(NJ!BL44,SQRT((WPX!BL44-WPX!BK44)^2+(WPY!BL44-WPY!BK44)^2),"")</f>
        <v>2.7202941017470885</v>
      </c>
      <c r="BM44">
        <f>IF(NJ!BM44,SQRT((WPX!BM44-WPX!BL44)^2+(WPY!BM44-WPY!BL44)^2),"")</f>
        <v>5.5317266743757321</v>
      </c>
      <c r="BN44">
        <f>IF(NJ!BN44,SQRT((WPX!BN44-WPX!BM44)^2+(WPY!BN44-WPY!BM44)^2),"")</f>
        <v>1.1180339887498949</v>
      </c>
      <c r="BO44">
        <f>IF(NJ!BO44,SQRT((WPX!BO44-WPX!BN44)^2+(WPY!BO44-WPY!BN44)^2),"")</f>
        <v>2.3706539182259396</v>
      </c>
      <c r="BP44">
        <f>IF(NJ!BP44,SQRT((WPX!BP44-WPX!BO44)^2+(WPY!BP44-WPY!BO44)^2),"")</f>
        <v>3.6999999999999997</v>
      </c>
      <c r="BQ44">
        <f>IF(NJ!BQ44,SQRT((WPX!BQ44-WPX!BP44)^2+(WPY!BQ44-WPY!BP44)^2),"")</f>
        <v>3.1400636936215167</v>
      </c>
      <c r="BR44">
        <f>IF(NJ!BR44,SQRT((WPX!BR44-WPX!BQ44)^2+(WPY!BR44-WPY!BQ44)^2),"")</f>
        <v>2</v>
      </c>
      <c r="BS44">
        <f>IF(NJ!BS44,SQRT((WPX!BS44-WPX!BR44)^2+(WPY!BS44-WPY!BR44)^2),"")</f>
        <v>5.2201532544552753</v>
      </c>
      <c r="BT44">
        <f>IF(NJ!BT44,SQRT((WPX!BT44-WPX!BS44)^2+(WPY!BT44-WPY!BS44)^2),"")</f>
        <v>6.3820059542435406</v>
      </c>
      <c r="BU44">
        <f>IF(NJ!BU44,SQRT((WPX!BU44-WPX!BT44)^2+(WPY!BU44-WPY!BT44)^2),"")</f>
        <v>5.8215118311311542</v>
      </c>
      <c r="BV44">
        <f>IF(NJ!BV44,SQRT((WPX!BV44-WPX!BU44)^2+(WPY!BV44-WPY!BU44)^2),"")</f>
        <v>6.6843099868273619</v>
      </c>
      <c r="BW44">
        <f>IF(NJ!BW44,SQRT((WPX!BW44-WPX!BV44)^2+(WPY!BW44-WPY!BV44)^2),"")</f>
        <v>7.3000000000000007</v>
      </c>
      <c r="BX44">
        <f>IF(NJ!BX44,SQRT((WPX!BX44-WPX!BW44)^2+(WPY!BX44-WPY!BW44)^2),"")</f>
        <v>4.2</v>
      </c>
      <c r="BY44">
        <f>IF(NJ!BY44,SQRT((WPX!BY44-WPX!BX44)^2+(WPY!BY44-WPY!BX44)^2),"")</f>
        <v>4.7</v>
      </c>
      <c r="BZ44">
        <f>IF(NJ!BZ44,SQRT((WPX!BZ44-WPX!BY44)^2+(WPY!BZ44-WPY!BY44)^2),"")</f>
        <v>5.7870545184921145</v>
      </c>
      <c r="CA44">
        <f>IF(NJ!CA44,SQRT((WPX!CA44-WPX!BZ44)^2+(WPY!CA44-WPY!BZ44)^2),"")</f>
        <v>5.531726674375733</v>
      </c>
      <c r="CB44">
        <f>IF(NJ!CB44,SQRT((WPX!CB44-WPX!CA44)^2+(WPY!CB44-WPY!CA44)^2),"")</f>
        <v>4.1677331968349423</v>
      </c>
      <c r="CC44">
        <f>IF(NJ!CC44,SQRT((WPX!CC44-WPX!CB44)^2+(WPY!CC44-WPY!CB44)^2),"")</f>
        <v>2.325940669922602</v>
      </c>
      <c r="CD44">
        <f>IF(NJ!CD44,SQRT((WPX!CD44-WPX!CC44)^2+(WPY!CD44-WPY!CC44)^2),"")</f>
        <v>3.1575306807693893</v>
      </c>
      <c r="CE44">
        <f>IF(NJ!CE44,SQRT((WPX!CE44-WPX!CD44)^2+(WPY!CE44-WPY!CD44)^2),"")</f>
        <v>2.1931712199461311</v>
      </c>
      <c r="CF44">
        <f>IF(NJ!CF44,SQRT((WPX!CF44-WPX!CE44)^2+(WPY!CF44-WPY!CE44)^2),"")</f>
        <v>0.58309518948452999</v>
      </c>
      <c r="CG44">
        <f>IF(NJ!CG44,SQRT((WPX!CG44-WPX!CF44)^2+(WPY!CG44-WPY!CF44)^2),"")</f>
        <v>1.9646882704388495</v>
      </c>
      <c r="CH44">
        <f>IF(NJ!CH44,SQRT((WPX!CH44-WPX!CG44)^2+(WPY!CH44-WPY!CG44)^2),"")</f>
        <v>4.0459856648287813</v>
      </c>
      <c r="CI44">
        <f>IF(NJ!CI44,SQRT((WPX!CI44-WPX!CH44)^2+(WPY!CI44-WPY!CH44)^2),"")</f>
        <v>1.5811388300841893</v>
      </c>
      <c r="CJ44">
        <f>IF(NJ!CJ44,SQRT((WPX!CJ44-WPX!CI44)^2+(WPY!CJ44-WPY!CI44)^2),"")</f>
        <v>5.1478150704934995</v>
      </c>
      <c r="CK44">
        <f>IF(NJ!CK44,SQRT((WPX!CK44-WPX!CJ44)^2+(WPY!CK44-WPY!CJ44)^2),"")</f>
        <v>5.4203320931470609</v>
      </c>
      <c r="CL44">
        <f>IF(NJ!CL44,SQRT((WPX!CL44-WPX!CK44)^2+(WPY!CL44-WPY!CK44)^2),"")</f>
        <v>2.5806975801127878</v>
      </c>
      <c r="CM44">
        <f>IF(NJ!CM44,SQRT((WPX!CM44-WPX!CL44)^2+(WPY!CM44-WPY!CL44)^2),"")</f>
        <v>9.0470989825468369</v>
      </c>
      <c r="CN44">
        <f>IF(NJ!CN44,SQRT((WPX!CN44-WPX!CM44)^2+(WPY!CN44-WPY!CM44)^2),"")</f>
        <v>6.8264192663504053</v>
      </c>
      <c r="CO44">
        <f>IF(NJ!CO44,SQRT((WPX!CO44-WPX!CN44)^2+(WPY!CO44-WPY!CN44)^2),"")</f>
        <v>5.0566787519082119</v>
      </c>
      <c r="CP44">
        <f>IF(NJ!CP44,SQRT((WPX!CP44-WPX!CO44)^2+(WPY!CP44-WPY!CO44)^2),"")</f>
        <v>7.2801098892805181</v>
      </c>
      <c r="CQ44">
        <f>IF(NJ!CQ44,SQRT((WPX!CQ44-WPX!CP44)^2+(WPY!CQ44-WPY!CP44)^2),"")</f>
        <v>4.6957427527495579</v>
      </c>
      <c r="CR44">
        <f>IF(NJ!CR44,SQRT((WPX!CR44-WPX!CQ44)^2+(WPY!CR44-WPY!CQ44)^2),"")</f>
        <v>3.1000000000000005</v>
      </c>
      <c r="CS44">
        <f>IF(NJ!CS44,SQRT((WPX!CS44-WPX!CR44)^2+(WPY!CS44-WPY!CR44)^2),"")</f>
        <v>4.2544094772365293</v>
      </c>
      <c r="CT44">
        <f>IF(NJ!CT44,SQRT((WPX!CT44-WPX!CS44)^2+(WPY!CT44-WPY!CS44)^2),"")</f>
        <v>2.5806975801127878</v>
      </c>
      <c r="CU44">
        <f>IF(NJ!CU44,SQRT((WPX!CU44-WPX!CT44)^2+(WPY!CU44-WPY!CT44)^2),"")</f>
        <v>5.5317266743757321</v>
      </c>
      <c r="CV44">
        <f>IF(NJ!CV44,SQRT((WPX!CV44-WPX!CU44)^2+(WPY!CV44-WPY!CU44)^2),"")</f>
        <v>3.6999999999999997</v>
      </c>
      <c r="CW44">
        <f>IF(NJ!CW44,SQRT((WPX!CW44-WPX!CV44)^2+(WPY!CW44-WPY!CV44)^2),"")</f>
        <v>2.3706539182259392</v>
      </c>
      <c r="CX44">
        <f>IF(NJ!CX44,SQRT((WPX!CX44-WPX!CW44)^2+(WPY!CX44-WPY!CW44)^2),"")</f>
        <v>1.8867962264113205</v>
      </c>
      <c r="CY44">
        <f>IF(NJ!CY44,SQRT((WPX!CY44-WPX!CX44)^2+(WPY!CY44-WPY!CX44)^2),"")</f>
        <v>4.4598206241955518</v>
      </c>
      <c r="CZ44">
        <f>IF(NJ!CZ44,SQRT((WPX!CZ44-WPX!CY44)^2+(WPY!CZ44-WPY!CY44)^2),"")</f>
        <v>0.7810249675906652</v>
      </c>
      <c r="DA44">
        <f>IF(NJ!DA44,SQRT((WPX!DA44-WPX!CZ44)^2+(WPY!DA44-WPY!CZ44)^2),"")</f>
        <v>3.7336309405188937</v>
      </c>
      <c r="DB44">
        <f>IF(NJ!DB44,SQRT((WPX!DB44-WPX!DA44)^2+(WPY!DB44-WPY!DA44)^2),"")</f>
        <v>1.7464249196572983</v>
      </c>
      <c r="DC44">
        <f>IF(NJ!DC44,SQRT((WPX!DC44-WPX!DB44)^2+(WPY!DC44-WPY!DB44)^2),"")</f>
        <v>3.3541019662496847</v>
      </c>
      <c r="DD44">
        <f>IF(NJ!DD44,SQRT((WPX!DD44-WPX!DC44)^2+(WPY!DD44-WPY!DC44)^2),"")</f>
        <v>3.1400636936215158</v>
      </c>
      <c r="DE44">
        <f>IF(NJ!DE44,SQRT((WPX!DE44-WPX!DD44)^2+(WPY!DE44-WPY!DD44)^2),"")</f>
        <v>7.8160092118676534</v>
      </c>
      <c r="DF44">
        <f>IF(NJ!DF44,SQRT((WPX!DF44-WPX!DE44)^2+(WPY!DF44-WPY!DE44)^2),"")</f>
        <v>8.0919713296575644</v>
      </c>
      <c r="DG44">
        <f>IF(NJ!DG44,SQRT((WPX!DG44-WPX!DF44)^2+(WPY!DG44-WPY!DF44)^2),"")</f>
        <v>7.8600254452514351</v>
      </c>
      <c r="DH44">
        <f>IF(NJ!DH44,SQRT((WPX!DH44-WPX!DG44)^2+(WPY!DH44-WPY!DG44)^2),"")</f>
        <v>3.9924929555354258</v>
      </c>
      <c r="DI44">
        <f>IF(NJ!DI44,SQRT((WPX!DI44-WPX!DH44)^2+(WPY!DI44-WPY!DH44)^2),"")</f>
        <v>1.2083045973594577</v>
      </c>
      <c r="DJ44">
        <f>IF(NJ!DJ44,SQRT((WPX!DJ44-WPX!DI44)^2+(WPY!DJ44-WPY!DI44)^2),"")</f>
        <v>4.8270073544588685</v>
      </c>
      <c r="DK44">
        <f>IF(NJ!DK44,SQRT((WPX!DK44-WPX!DJ44)^2+(WPY!DK44-WPY!DJ44)^2),"")</f>
        <v>3.2893768406797053</v>
      </c>
      <c r="DL44">
        <f>IF(NJ!DL44,SQRT((WPX!DL44-WPX!DK44)^2+(WPY!DL44-WPY!DK44)^2),"")</f>
        <v>8.2219219164377861</v>
      </c>
      <c r="DM44">
        <f>IF(NJ!DM44,SQRT((WPX!DM44-WPX!DL44)^2+(WPY!DM44-WPY!DL44)^2),"")</f>
        <v>0.70710678118654757</v>
      </c>
      <c r="DN44">
        <f>IF(NJ!DN44,SQRT((WPX!DN44-WPX!DM44)^2+(WPY!DN44-WPY!DM44)^2),"")</f>
        <v>4.6957427527495588</v>
      </c>
      <c r="DO44">
        <f>IF(NJ!DO44,SQRT((WPX!DO44-WPX!DN44)^2+(WPY!DO44-WPY!DN44)^2),"")</f>
        <v>10.955363982999378</v>
      </c>
      <c r="DP44">
        <f>IF(NJ!DP44,SQRT((WPX!DP44-WPX!DO44)^2+(WPY!DP44-WPY!DO44)^2),"")</f>
        <v>2.9</v>
      </c>
      <c r="DQ44">
        <f>IF(NJ!DQ44,SQRT((WPX!DQ44-WPX!DP44)^2+(WPY!DQ44-WPY!DP44)^2),"")</f>
        <v>4.525483399593905</v>
      </c>
      <c r="DR44">
        <f>IF(NJ!DR44,SQRT((WPX!DR44-WPX!DQ44)^2+(WPY!DR44-WPY!DQ44)^2),"")</f>
        <v>2.2825424421026659</v>
      </c>
      <c r="DS44">
        <f>IF(NJ!DS44,SQRT((WPX!DS44-WPX!DR44)^2+(WPY!DS44-WPY!DR44)^2),"")</f>
        <v>3.4885527085024819</v>
      </c>
      <c r="DT44">
        <f>IF(NJ!DT44,SQRT((WPX!DT44-WPX!DS44)^2+(WPY!DT44-WPY!DS44)^2),"")</f>
        <v>4.7507894080878819</v>
      </c>
      <c r="DU44">
        <f>IF(NJ!DU44,SQRT((WPX!DU44-WPX!DT44)^2+(WPY!DU44-WPY!DT44)^2),"")</f>
        <v>4.7</v>
      </c>
      <c r="DV44">
        <f>IF(NJ!DV44,SQRT((WPX!DV44-WPX!DU44)^2+(WPY!DV44-WPY!DU44)^2),"")</f>
        <v>3.0999999999999996</v>
      </c>
      <c r="DW44">
        <f>IF(NJ!DW44,SQRT((WPX!DW44-WPX!DV44)^2+(WPY!DW44-WPY!DV44)^2),"")</f>
        <v>4.1436698710201325</v>
      </c>
      <c r="DX44">
        <f>IF(NJ!DX44,SQRT((WPX!DX44-WPX!DW44)^2+(WPY!DX44-WPY!DW44)^2),"")</f>
        <v>3.8275318418009276</v>
      </c>
      <c r="DY44">
        <f>IF(NJ!DY44,SQRT((WPX!DY44-WPX!DX44)^2+(WPY!DY44-WPY!DX44)^2),"")</f>
        <v>4.2296571965113205</v>
      </c>
      <c r="DZ44">
        <f>IF(NJ!DZ44,SQRT((WPX!DZ44-WPX!DY44)^2+(WPY!DZ44-WPY!DY44)^2),"")</f>
        <v>2.6476404589747458</v>
      </c>
      <c r="EA44">
        <f>IF(NJ!EA44,SQRT((WPX!EA44-WPX!DZ44)^2+(WPY!EA44-WPY!DZ44)^2),"")</f>
        <v>1.5811388300841898</v>
      </c>
      <c r="EB44">
        <f>IF(NJ!EB44,SQRT((WPX!EB44-WPX!EA44)^2+(WPY!EB44-WPY!EA44)^2),"")</f>
        <v>3.4885527085024819</v>
      </c>
      <c r="EC44">
        <f>IF(NJ!EC44,SQRT((WPX!EC44-WPX!EB44)^2+(WPY!EC44-WPY!EB44)^2),"")</f>
        <v>3.3421549934136809</v>
      </c>
      <c r="ED44">
        <f>IF(NJ!ED44,SQRT((WPX!ED44-WPX!EC44)^2+(WPY!ED44-WPY!EC44)^2),"")</f>
        <v>8.8588938361400391</v>
      </c>
      <c r="EE44">
        <f>IF(NJ!EE44,SQRT((WPX!EE44-WPX!ED44)^2+(WPY!EE44-WPY!ED44)^2),"")</f>
        <v>3.2649655434629019</v>
      </c>
      <c r="EF44">
        <f>IF(NJ!EF44,SQRT((WPX!EF44-WPX!EE44)^2+(WPY!EF44-WPY!EE44)^2),"")</f>
        <v>2.6627053911388696</v>
      </c>
      <c r="EG44">
        <f>IF(NJ!EG44,SQRT((WPX!EG44-WPX!EF44)^2+(WPY!EG44-WPY!EF44)^2),"")</f>
        <v>1.7492855684535902</v>
      </c>
      <c r="EH44">
        <f>IF(NJ!EH44,SQRT((WPX!EH44-WPX!EG44)^2+(WPY!EH44-WPY!EG44)^2),"")</f>
        <v>3.1400636936215167</v>
      </c>
      <c r="EI44">
        <f>IF(NJ!EI44,SQRT((WPX!EI44-WPX!EH44)^2+(WPY!EI44-WPY!EH44)^2),"")</f>
        <v>1.8357559750685817</v>
      </c>
      <c r="EJ44">
        <f>IF(NJ!EJ44,SQRT((WPX!EJ44-WPX!EI44)^2+(WPY!EJ44-WPY!EI44)^2),"")</f>
        <v>2.7513632984395207</v>
      </c>
      <c r="EK44">
        <f>IF(NJ!EK44,SQRT((WPX!EK44-WPX!EJ44)^2+(WPY!EK44-WPY!EJ44)^2),"")</f>
        <v>2.7513632984395215</v>
      </c>
      <c r="EL44">
        <f>IF(NJ!EL44,SQRT((WPX!EL44-WPX!EK44)^2+(WPY!EL44-WPY!EK44)^2),"")</f>
        <v>3.7363083384538816</v>
      </c>
      <c r="EM44">
        <f>IF(NJ!EM44,SQRT((WPX!EM44-WPX!EL44)^2+(WPY!EM44-WPY!EL44)^2),"")</f>
        <v>3.9000000000000004</v>
      </c>
      <c r="EN44">
        <f>IF(NJ!EN44,SQRT((WPX!EN44-WPX!EM44)^2+(WPY!EN44-WPY!EM44)^2),"")</f>
        <v>3.8327535793473602</v>
      </c>
      <c r="EO44">
        <f>IF(NJ!EO44,SQRT((WPX!EO44-WPX!EN44)^2+(WPY!EO44-WPY!EN44)^2),"")</f>
        <v>4.5221676218380047</v>
      </c>
      <c r="EP44">
        <f>IF(NJ!EP44,SQRT((WPX!EP44-WPX!EO44)^2+(WPY!EP44-WPY!EO44)^2),"")</f>
        <v>4.9929950931279707</v>
      </c>
      <c r="EQ44">
        <f>IF(NJ!EQ44,SQRT((WPX!EQ44-WPX!EP44)^2+(WPY!EQ44-WPY!EP44)^2),"")</f>
        <v>8.8141930997681239</v>
      </c>
      <c r="ER44">
        <f>IF(NJ!ER44,SQRT((WPX!ER44-WPX!EQ44)^2+(WPY!ER44-WPY!EQ44)^2),"")</f>
        <v>2.6400757564888169</v>
      </c>
      <c r="ES44">
        <f>IF(NJ!ES44,SQRT((WPX!ES44-WPX!ER44)^2+(WPY!ES44-WPY!ER44)^2),"")</f>
        <v>10.374005976477939</v>
      </c>
      <c r="ET44">
        <f>IF(NJ!ET44,SQRT((WPX!ET44-WPX!ES44)^2+(WPY!ET44-WPY!ES44)^2),"")</f>
        <v>8.316850365372698</v>
      </c>
      <c r="EU44">
        <f>IF(NJ!EU44,SQRT((WPX!EU44-WPX!ET44)^2+(WPY!EU44-WPY!ET44)^2),"")</f>
        <v>7.8390050389064045</v>
      </c>
      <c r="EV44">
        <f>IF(NJ!EV44,SQRT((WPX!EV44-WPX!EU44)^2+(WPY!EV44-WPY!EU44)^2),"")</f>
        <v>3.2015621187164238</v>
      </c>
      <c r="EW44">
        <f>IF(NJ!EW44,SQRT((WPX!EW44-WPX!EV44)^2+(WPY!EW44-WPY!EV44)^2),"")</f>
        <v>1.2083045973594577</v>
      </c>
      <c r="EX44">
        <f>IF(NJ!EX44,SQRT((WPX!EX44-WPX!EW44)^2+(WPY!EX44-WPY!EW44)^2),"")</f>
        <v>3.7576588456111875</v>
      </c>
      <c r="EY44" t="str">
        <f>IF(NJ!EY44,SQRT((WPX!EY44-WPX!EX44)^2+(WPY!EY44-WPY!EX44)^2),"")</f>
        <v/>
      </c>
      <c r="EZ44" t="str">
        <f>IF(NJ!EZ44,SQRT((WPX!EZ44-WPX!EY44)^2+(WPY!EZ44-WPY!EY44)^2),"")</f>
        <v/>
      </c>
      <c r="FA44" t="str">
        <f>IF(NJ!FA44,SQRT((WPX!FA44-WPX!EZ44)^2+(WPY!FA44-WPY!EZ44)^2),"")</f>
        <v/>
      </c>
      <c r="FB44" t="str">
        <f>IF(NJ!FB44,SQRT((WPX!FB44-WPX!FA44)^2+(WPY!FB44-WPY!FA44)^2),"")</f>
        <v/>
      </c>
      <c r="FC44" t="str">
        <f>IF(NJ!FC44,SQRT((WPX!FC44-WPX!FB44)^2+(WPY!FC44-WPY!FB44)^2),"")</f>
        <v/>
      </c>
      <c r="FD44" t="str">
        <f>IF(NJ!FD44,SQRT((WPX!FD44-WPX!FC44)^2+(WPY!FD44-WPY!FC44)^2),"")</f>
        <v/>
      </c>
      <c r="FE44" t="str">
        <f>IF(NJ!FE44,SQRT((WPX!FE44-WPX!FD44)^2+(WPY!FE44-WPY!FD44)^2),"")</f>
        <v/>
      </c>
      <c r="FF44" t="str">
        <f>IF(NJ!FF44,SQRT((WPX!FF44-WPX!FE44)^2+(WPY!FF44-WPY!FE44)^2),"")</f>
        <v/>
      </c>
      <c r="FG44" t="str">
        <f>IF(NJ!FG44,SQRT((WPX!FG44-WPX!FF44)^2+(WPY!FG44-WPY!FF44)^2),"")</f>
        <v/>
      </c>
      <c r="FH44" t="str">
        <f>IF(NJ!FH44,SQRT((WPX!FH44-WPX!FG44)^2+(WPY!FH44-WPY!FG44)^2),"")</f>
        <v/>
      </c>
      <c r="FI44" t="str">
        <f>IF(NJ!FI44,SQRT((WPX!FI44-WPX!FH44)^2+(WPY!FI44-WPY!FH44)^2),"")</f>
        <v/>
      </c>
      <c r="FJ44" t="str">
        <f>IF(NJ!FJ44,SQRT((WPX!FJ44-WPX!FI44)^2+(WPY!FJ44-WPY!FI44)^2),"")</f>
        <v/>
      </c>
      <c r="FK44" t="str">
        <f>IF(NJ!FK44,SQRT((WPX!FK44-WPX!FJ44)^2+(WPY!FK44-WPY!FJ44)^2),"")</f>
        <v/>
      </c>
      <c r="FL44" t="str">
        <f>IF(NJ!FL44,SQRT((WPX!FL44-WPX!FK44)^2+(WPY!FL44-WPY!FK44)^2),"")</f>
        <v/>
      </c>
      <c r="FM44" t="str">
        <f>IF(NJ!FM44,SQRT((WPX!FM44-WPX!FL44)^2+(WPY!FM44-WPY!FL44)^2),"")</f>
        <v/>
      </c>
      <c r="FN44" t="str">
        <f>IF(NJ!FN44,SQRT((WPX!FN44-WPX!FM44)^2+(WPY!FN44-WPY!FM44)^2),"")</f>
        <v/>
      </c>
      <c r="FO44" t="str">
        <f>IF(NJ!FO44,SQRT((WPX!FO44-WPX!FN44)^2+(WPY!FO44-WPY!FN44)^2),"")</f>
        <v/>
      </c>
      <c r="FP44" t="str">
        <f>IF(NJ!FP44,SQRT((WPX!FP44-WPX!FO44)^2+(WPY!FP44-WPY!FO44)^2),"")</f>
        <v/>
      </c>
      <c r="FQ44" t="str">
        <f>IF(NJ!FQ44,SQRT((WPX!FQ44-WPX!FP44)^2+(WPY!FQ44-WPY!FP44)^2),"")</f>
        <v/>
      </c>
      <c r="FR44" t="str">
        <f>IF(NJ!FR44,SQRT((WPX!FR44-WPX!FQ44)^2+(WPY!FR44-WPY!FQ44)^2),"")</f>
        <v/>
      </c>
      <c r="FT44">
        <f t="shared" si="0"/>
        <v>3.9984232216770028</v>
      </c>
    </row>
    <row r="45" spans="1:176" x14ac:dyDescent="0.3">
      <c r="A45" s="2">
        <v>4</v>
      </c>
      <c r="B45" s="2" t="s">
        <v>124</v>
      </c>
      <c r="C45" t="s">
        <v>2</v>
      </c>
      <c r="D45" t="s">
        <v>3</v>
      </c>
      <c r="E45" s="13" t="s">
        <v>5</v>
      </c>
      <c r="F45" s="12">
        <v>140</v>
      </c>
      <c r="H45">
        <f>SQRT((WPX!H45)^2+(WPY!H45)^2)</f>
        <v>1.5811388300841898</v>
      </c>
      <c r="I45">
        <f>IF(NJ!I45,SQRT((WPX!I45-WPX!H45)^2+(WPY!I45-WPY!H45)^2),"")</f>
        <v>4.4598206241955518</v>
      </c>
      <c r="J45">
        <f>IF(NJ!J45,SQRT((WPX!J45-WPX!I45)^2+(WPY!J45-WPY!I45)^2),"")</f>
        <v>2.6172504656604798</v>
      </c>
      <c r="K45">
        <f>IF(NJ!K45,SQRT((WPX!K45-WPX!J45)^2+(WPY!K45-WPY!J45)^2),"")</f>
        <v>4.3046486500061762</v>
      </c>
      <c r="L45">
        <f>IF(NJ!L45,SQRT((WPX!L45-WPX!K45)^2+(WPY!L45-WPY!K45)^2),"")</f>
        <v>5.3712196007983142</v>
      </c>
      <c r="M45">
        <f>IF(NJ!M45,SQRT((WPX!M45-WPX!L45)^2+(WPY!M45-WPY!L45)^2),"")</f>
        <v>1.6</v>
      </c>
      <c r="N45">
        <f>IF(NJ!N45,SQRT((WPX!N45-WPX!M45)^2+(WPY!N45-WPY!M45)^2),"")</f>
        <v>4.2544094772365293</v>
      </c>
      <c r="O45">
        <f>IF(NJ!O45,SQRT((WPX!O45-WPX!N45)^2+(WPY!O45-WPY!N45)^2),"")</f>
        <v>3.2388269481403298</v>
      </c>
      <c r="P45">
        <f>IF(NJ!P45,SQRT((WPX!P45-WPX!O45)^2+(WPY!P45-WPY!O45)^2),"")</f>
        <v>2.1</v>
      </c>
      <c r="Q45">
        <f>IF(NJ!Q45,SQRT((WPX!Q45-WPX!P45)^2+(WPY!Q45-WPY!P45)^2),"")</f>
        <v>3.178049716414141</v>
      </c>
      <c r="R45">
        <f>IF(NJ!R45,SQRT((WPX!R45-WPX!Q45)^2+(WPY!R45-WPY!Q45)^2),"")</f>
        <v>2.1000000000000005</v>
      </c>
      <c r="S45">
        <f>IF(NJ!S45,SQRT((WPX!S45-WPX!R45)^2+(WPY!S45-WPY!R45)^2),"")</f>
        <v>4.7853944456021598</v>
      </c>
      <c r="T45">
        <f>IF(NJ!T45,SQRT((WPX!T45-WPX!S45)^2+(WPY!T45-WPY!S45)^2),"")</f>
        <v>2.8635642126552705</v>
      </c>
      <c r="U45">
        <f>IF(NJ!U45,SQRT((WPX!U45-WPX!T45)^2+(WPY!U45-WPY!T45)^2),"")</f>
        <v>4.7169905660283016</v>
      </c>
      <c r="V45">
        <f>IF(NJ!V45,SQRT((WPX!V45-WPX!U45)^2+(WPY!V45-WPY!U45)^2),"")</f>
        <v>2.2627416997969525</v>
      </c>
      <c r="W45">
        <f>IF(NJ!W45,SQRT((WPX!W45-WPX!V45)^2+(WPY!W45-WPY!V45)^2),"")</f>
        <v>2.8017851452243798</v>
      </c>
      <c r="X45">
        <f>IF(NJ!X45,SQRT((WPX!X45-WPX!W45)^2+(WPY!X45-WPY!W45)^2),"")</f>
        <v>2.6476404589747458</v>
      </c>
      <c r="Y45">
        <f>IF(NJ!Y45,SQRT((WPX!Y45-WPX!X45)^2+(WPY!Y45-WPY!X45)^2),"")</f>
        <v>2.4166091947189137</v>
      </c>
      <c r="Z45">
        <f>IF(NJ!Z45,SQRT((WPX!Z45-WPX!Y45)^2+(WPY!Z45-WPY!Y45)^2),"")</f>
        <v>3.8626415831655936</v>
      </c>
      <c r="AA45">
        <f>IF(NJ!AA45,SQRT((WPX!AA45-WPX!Z45)^2+(WPY!AA45-WPY!Z45)^2),"")</f>
        <v>1.7720045146669352</v>
      </c>
      <c r="AB45">
        <f>IF(NJ!AB45,SQRT((WPX!AB45-WPX!AA45)^2+(WPY!AB45-WPY!AA45)^2),"")</f>
        <v>3.1064449134018139</v>
      </c>
      <c r="AC45">
        <f>IF(NJ!AC45,SQRT((WPX!AC45-WPX!AB45)^2+(WPY!AC45-WPY!AB45)^2),"")</f>
        <v>2.5079872407968904</v>
      </c>
      <c r="AD45">
        <f>IF(NJ!AD45,SQRT((WPX!AD45-WPX!AC45)^2+(WPY!AD45-WPY!AC45)^2),"")</f>
        <v>0.30000000000000027</v>
      </c>
      <c r="AE45">
        <f>IF(NJ!AE45,SQRT((WPX!AE45-WPX!AD45)^2+(WPY!AE45-WPY!AD45)^2),"")</f>
        <v>4.3657759905886149</v>
      </c>
      <c r="AF45">
        <f>IF(NJ!AF45,SQRT((WPX!AF45-WPX!AE45)^2+(WPY!AF45-WPY!AE45)^2),"")</f>
        <v>0.5</v>
      </c>
      <c r="AG45">
        <f>IF(NJ!AG45,SQRT((WPX!AG45-WPX!AF45)^2+(WPY!AG45-WPY!AF45)^2),"")</f>
        <v>1.1045361017187261</v>
      </c>
      <c r="AH45">
        <f>IF(NJ!AH45,SQRT((WPX!AH45-WPX!AG45)^2+(WPY!AH45-WPY!AG45)^2),"")</f>
        <v>2.2803508501982761</v>
      </c>
      <c r="AI45">
        <f>IF(NJ!AI45,SQRT((WPX!AI45-WPX!AH45)^2+(WPY!AI45-WPY!AH45)^2),"")</f>
        <v>4.2296571965113197</v>
      </c>
      <c r="AJ45">
        <f>IF(NJ!AJ45,SQRT((WPX!AJ45-WPX!AI45)^2+(WPY!AJ45-WPY!AI45)^2),"")</f>
        <v>2.5806975801127883</v>
      </c>
      <c r="AK45">
        <f>IF(NJ!AK45,SQRT((WPX!AK45-WPX!AJ45)^2+(WPY!AK45-WPY!AJ45)^2),"")</f>
        <v>2.1000000000000005</v>
      </c>
      <c r="AL45">
        <f>IF(NJ!AL45,SQRT((WPX!AL45-WPX!AK45)^2+(WPY!AL45-WPY!AK45)^2),"")</f>
        <v>3.1575306807693884</v>
      </c>
      <c r="AM45">
        <f>IF(NJ!AM45,SQRT((WPX!AM45-WPX!AL45)^2+(WPY!AM45-WPY!AL45)^2),"")</f>
        <v>2.3259406699226015</v>
      </c>
      <c r="AN45">
        <f>IF(NJ!AN45,SQRT((WPX!AN45-WPX!AM45)^2+(WPY!AN45-WPY!AM45)^2),"")</f>
        <v>0.64031242374328512</v>
      </c>
      <c r="AO45">
        <f>IF(NJ!AO45,SQRT((WPX!AO45-WPX!AN45)^2+(WPY!AO45-WPY!AN45)^2),"")</f>
        <v>4.2449970553582252</v>
      </c>
      <c r="AP45">
        <f>IF(NJ!AP45,SQRT((WPX!AP45-WPX!AO45)^2+(WPY!AP45-WPY!AO45)^2),"")</f>
        <v>3.3241540277189325</v>
      </c>
      <c r="AQ45">
        <f>IF(NJ!AQ45,SQRT((WPX!AQ45-WPX!AP45)^2+(WPY!AQ45-WPY!AP45)^2),"")</f>
        <v>2.1840329667841551</v>
      </c>
      <c r="AR45">
        <f>IF(NJ!AR45,SQRT((WPX!AR45-WPX!AQ45)^2+(WPY!AR45-WPY!AQ45)^2),"")</f>
        <v>0.59999999999999964</v>
      </c>
      <c r="AS45">
        <f>IF(NJ!AS45,SQRT((WPX!AS45-WPX!AR45)^2+(WPY!AS45-WPY!AR45)^2),"")</f>
        <v>3.7336309405188941</v>
      </c>
      <c r="AT45">
        <f>IF(NJ!AT45,SQRT((WPX!AT45-WPX!AS45)^2+(WPY!AT45-WPY!AS45)^2),"")</f>
        <v>2.15870331449229</v>
      </c>
      <c r="AU45">
        <f>IF(NJ!AU45,SQRT((WPX!AU45-WPX!AT45)^2+(WPY!AU45-WPY!AT45)^2),"")</f>
        <v>4.2579337712087533</v>
      </c>
      <c r="AV45">
        <f>IF(NJ!AV45,SQRT((WPX!AV45-WPX!AU45)^2+(WPY!AV45-WPY!AU45)^2),"")</f>
        <v>2.6925824035672523</v>
      </c>
      <c r="AW45">
        <f>IF(NJ!AW45,SQRT((WPX!AW45-WPX!AV45)^2+(WPY!AW45-WPY!AV45)^2),"")</f>
        <v>0.70710678118654757</v>
      </c>
      <c r="AX45">
        <f>IF(NJ!AX45,SQRT((WPX!AX45-WPX!AW45)^2+(WPY!AX45-WPY!AW45)^2),"")</f>
        <v>3.9560080889704969</v>
      </c>
      <c r="AY45">
        <f>IF(NJ!AY45,SQRT((WPX!AY45-WPX!AX45)^2+(WPY!AY45-WPY!AX45)^2),"")</f>
        <v>1.1180339887498949</v>
      </c>
      <c r="AZ45">
        <f>IF(NJ!AZ45,SQRT((WPX!AZ45-WPX!AY45)^2+(WPY!AZ45-WPY!AY45)^2),"")</f>
        <v>1.6999999999999995</v>
      </c>
      <c r="BA45">
        <f>IF(NJ!BA45,SQRT((WPX!BA45-WPX!AZ45)^2+(WPY!BA45-WPY!AZ45)^2),"")</f>
        <v>4.0459856648287822</v>
      </c>
      <c r="BB45">
        <f>IF(NJ!BB45,SQRT((WPX!BB45-WPX!BA45)^2+(WPY!BB45-WPY!BA45)^2),"")</f>
        <v>2.6476404589747458</v>
      </c>
      <c r="BC45">
        <f>IF(NJ!BC45,SQRT((WPX!BC45-WPX!BB45)^2+(WPY!BC45-WPY!BB45)^2),"")</f>
        <v>4.1677331968349423</v>
      </c>
      <c r="BD45">
        <f>IF(NJ!BD45,SQRT((WPX!BD45-WPX!BC45)^2+(WPY!BD45-WPY!BC45)^2),"")</f>
        <v>3.7947331922020546</v>
      </c>
      <c r="BE45">
        <f>IF(NJ!BE45,SQRT((WPX!BE45-WPX!BD45)^2+(WPY!BE45-WPY!BD45)^2),"")</f>
        <v>2.1587033144922905</v>
      </c>
      <c r="BF45">
        <f>IF(NJ!BF45,SQRT((WPX!BF45-WPX!BE45)^2+(WPY!BF45-WPY!BE45)^2),"")</f>
        <v>1.1180339887498949</v>
      </c>
      <c r="BG45">
        <f>IF(NJ!BG45,SQRT((WPX!BG45-WPX!BF45)^2+(WPY!BG45-WPY!BF45)^2),"")</f>
        <v>3.0016662039607271</v>
      </c>
      <c r="BH45">
        <f>IF(NJ!BH45,SQRT((WPX!BH45-WPX!BG45)^2+(WPY!BH45-WPY!BG45)^2),"")</f>
        <v>2.6683328128252666</v>
      </c>
      <c r="BI45">
        <f>IF(NJ!BI45,SQRT((WPX!BI45-WPX!BH45)^2+(WPY!BI45-WPY!BH45)^2),"")</f>
        <v>6.0406953242155819</v>
      </c>
      <c r="BJ45">
        <f>IF(NJ!BJ45,SQRT((WPX!BJ45-WPX!BI45)^2+(WPY!BJ45-WPY!BI45)^2),"")</f>
        <v>1.2999999999999994</v>
      </c>
      <c r="BK45">
        <f>IF(NJ!BK45,SQRT((WPX!BK45-WPX!BJ45)^2+(WPY!BK45-WPY!BJ45)^2),"")</f>
        <v>3.5999999999999996</v>
      </c>
      <c r="BL45">
        <f>IF(NJ!BL45,SQRT((WPX!BL45-WPX!BK45)^2+(WPY!BL45-WPY!BK45)^2),"")</f>
        <v>3.3837848631377261</v>
      </c>
      <c r="BM45">
        <f>IF(NJ!BM45,SQRT((WPX!BM45-WPX!BL45)^2+(WPY!BM45-WPY!BL45)^2),"")</f>
        <v>0.5</v>
      </c>
      <c r="BN45">
        <f>IF(NJ!BN45,SQRT((WPX!BN45-WPX!BM45)^2+(WPY!BN45-WPY!BM45)^2),"")</f>
        <v>3.7483329627982624</v>
      </c>
      <c r="BO45">
        <f>IF(NJ!BO45,SQRT((WPX!BO45-WPX!BN45)^2+(WPY!BO45-WPY!BN45)^2),"")</f>
        <v>1.2083045973594568</v>
      </c>
      <c r="BP45">
        <f>IF(NJ!BP45,SQRT((WPX!BP45-WPX!BO45)^2+(WPY!BP45-WPY!BO45)^2),"")</f>
        <v>3.4438350715445125</v>
      </c>
      <c r="BQ45">
        <f>IF(NJ!BQ45,SQRT((WPX!BQ45-WPX!BP45)^2+(WPY!BQ45-WPY!BP45)^2),"")</f>
        <v>0.5</v>
      </c>
      <c r="BR45">
        <f>IF(NJ!BR45,SQRT((WPX!BR45-WPX!BQ45)^2+(WPY!BR45-WPY!BQ45)^2),"")</f>
        <v>1.7088007490635058</v>
      </c>
      <c r="BS45">
        <f>IF(NJ!BS45,SQRT((WPX!BS45-WPX!BR45)^2+(WPY!BS45-WPY!BR45)^2),"")</f>
        <v>0.7810249675906652</v>
      </c>
      <c r="BT45">
        <f>IF(NJ!BT45,SQRT((WPX!BT45-WPX!BS45)^2+(WPY!BT45-WPY!BS45)^2),"")</f>
        <v>2.1377558326431947</v>
      </c>
      <c r="BU45">
        <f>IF(NJ!BU45,SQRT((WPX!BU45-WPX!BT45)^2+(WPY!BU45-WPY!BT45)^2),"")</f>
        <v>2.3259406699226011</v>
      </c>
      <c r="BV45">
        <f>IF(NJ!BV45,SQRT((WPX!BV45-WPX!BU45)^2+(WPY!BV45-WPY!BU45)^2),"")</f>
        <v>1.7492855684535902</v>
      </c>
      <c r="BW45">
        <f>IF(NJ!BW45,SQRT((WPX!BW45-WPX!BV45)^2+(WPY!BW45-WPY!BV45)^2),"")</f>
        <v>5.5081757415681656</v>
      </c>
      <c r="BX45">
        <f>IF(NJ!BX45,SQRT((WPX!BX45-WPX!BW45)^2+(WPY!BX45-WPY!BW45)^2),"")</f>
        <v>1.1000000000000001</v>
      </c>
      <c r="BY45">
        <f>IF(NJ!BY45,SQRT((WPX!BY45-WPX!BX45)^2+(WPY!BY45-WPY!BX45)^2),"")</f>
        <v>4.805205510693586</v>
      </c>
      <c r="BZ45">
        <f>IF(NJ!BZ45,SQRT((WPX!BZ45-WPX!BY45)^2+(WPY!BZ45-WPY!BY45)^2),"")</f>
        <v>7.3164198895361379</v>
      </c>
      <c r="CA45">
        <f>IF(NJ!CA45,SQRT((WPX!CA45-WPX!BZ45)^2+(WPY!CA45-WPY!BZ45)^2),"")</f>
        <v>1.7088007490635058</v>
      </c>
      <c r="CB45">
        <f>IF(NJ!CB45,SQRT((WPX!CB45-WPX!CA45)^2+(WPY!CB45-WPY!CA45)^2),"")</f>
        <v>3.5355339059327378</v>
      </c>
      <c r="CC45">
        <f>IF(NJ!CC45,SQRT((WPX!CC45-WPX!CB45)^2+(WPY!CC45-WPY!CB45)^2),"")</f>
        <v>4.7</v>
      </c>
      <c r="CD45">
        <f>IF(NJ!CD45,SQRT((WPX!CD45-WPX!CC45)^2+(WPY!CD45-WPY!CC45)^2),"")</f>
        <v>4.3416586692184822</v>
      </c>
      <c r="CE45">
        <f>IF(NJ!CE45,SQRT((WPX!CE45-WPX!CD45)^2+(WPY!CE45-WPY!CD45)^2),"")</f>
        <v>3.2557641192199416</v>
      </c>
      <c r="CF45">
        <f>IF(NJ!CF45,SQRT((WPX!CF45-WPX!CE45)^2+(WPY!CF45-WPY!CE45)^2),"")</f>
        <v>3.2557641192199402</v>
      </c>
      <c r="CG45">
        <f>IF(NJ!CG45,SQRT((WPX!CG45-WPX!CF45)^2+(WPY!CG45-WPY!CF45)^2),"")</f>
        <v>4.0607881008493898</v>
      </c>
      <c r="CH45">
        <f>IF(NJ!CH45,SQRT((WPX!CH45-WPX!CG45)^2+(WPY!CH45-WPY!CG45)^2),"")</f>
        <v>4.1109609582188931</v>
      </c>
      <c r="CI45">
        <f>IF(NJ!CI45,SQRT((WPX!CI45-WPX!CH45)^2+(WPY!CI45-WPY!CH45)^2),"")</f>
        <v>3.8209946349085588</v>
      </c>
      <c r="CJ45">
        <f>IF(NJ!CJ45,SQRT((WPX!CJ45-WPX!CI45)^2+(WPY!CJ45-WPY!CI45)^2),"")</f>
        <v>3.2893768406797048</v>
      </c>
      <c r="CK45">
        <f>IF(NJ!CK45,SQRT((WPX!CK45-WPX!CJ45)^2+(WPY!CK45-WPY!CJ45)^2),"")</f>
        <v>2.7018512172212596</v>
      </c>
      <c r="CL45">
        <f>IF(NJ!CL45,SQRT((WPX!CL45-WPX!CK45)^2+(WPY!CL45-WPY!CK45)^2),"")</f>
        <v>3.7215588131856783</v>
      </c>
      <c r="CM45">
        <f>IF(NJ!CM45,SQRT((WPX!CM45-WPX!CL45)^2+(WPY!CM45-WPY!CL45)^2),"")</f>
        <v>2.5806975801127878</v>
      </c>
      <c r="CN45">
        <f>IF(NJ!CN45,SQRT((WPX!CN45-WPX!CM45)^2+(WPY!CN45-WPY!CM45)^2),"")</f>
        <v>3.1575306807693884</v>
      </c>
      <c r="CO45">
        <f>IF(NJ!CO45,SQRT((WPX!CO45-WPX!CN45)^2+(WPY!CO45-WPY!CN45)^2),"")</f>
        <v>0</v>
      </c>
      <c r="CP45">
        <f>IF(NJ!CP45,SQRT((WPX!CP45-WPX!CO45)^2+(WPY!CP45-WPY!CO45)^2),"")</f>
        <v>3.1400636936215158</v>
      </c>
      <c r="CQ45">
        <f>IF(NJ!CQ45,SQRT((WPX!CQ45-WPX!CP45)^2+(WPY!CQ45-WPY!CP45)^2),"")</f>
        <v>1.5999999999999996</v>
      </c>
      <c r="CR45">
        <f>IF(NJ!CR45,SQRT((WPX!CR45-WPX!CQ45)^2+(WPY!CR45-WPY!CQ45)^2),"")</f>
        <v>1.6763054614240207</v>
      </c>
      <c r="CS45">
        <f>IF(NJ!CS45,SQRT((WPX!CS45-WPX!CR45)^2+(WPY!CS45-WPY!CR45)^2),"")</f>
        <v>0.70710678118654757</v>
      </c>
      <c r="CT45">
        <f>IF(NJ!CT45,SQRT((WPX!CT45-WPX!CS45)^2+(WPY!CT45-WPY!CS45)^2),"")</f>
        <v>1.2083045973594568</v>
      </c>
      <c r="CU45">
        <f>IF(NJ!CU45,SQRT((WPX!CU45-WPX!CT45)^2+(WPY!CU45-WPY!CT45)^2),"")</f>
        <v>6.9050706006528264</v>
      </c>
      <c r="CV45">
        <f>IF(NJ!CV45,SQRT((WPX!CV45-WPX!CU45)^2+(WPY!CV45-WPY!CU45)^2),"")</f>
        <v>2.3345235059857496</v>
      </c>
      <c r="CW45">
        <f>IF(NJ!CW45,SQRT((WPX!CW45-WPX!CV45)^2+(WPY!CW45-WPY!CV45)^2),"")</f>
        <v>6.4999999999999991</v>
      </c>
      <c r="CX45">
        <f>IF(NJ!CX45,SQRT((WPX!CX45-WPX!CW45)^2+(WPY!CX45-WPY!CW45)^2),"")</f>
        <v>4.1593268686170841</v>
      </c>
      <c r="CY45">
        <f>IF(NJ!CY45,SQRT((WPX!CY45-WPX!CX45)^2+(WPY!CY45-WPY!CX45)^2),"")</f>
        <v>4.7042533945356295</v>
      </c>
      <c r="CZ45">
        <f>IF(NJ!CZ45,SQRT((WPX!CZ45-WPX!CY45)^2+(WPY!CZ45-WPY!CY45)^2),"")</f>
        <v>1.5</v>
      </c>
      <c r="DA45">
        <f>IF(NJ!DA45,SQRT((WPX!DA45-WPX!CZ45)^2+(WPY!DA45-WPY!CZ45)^2),"")</f>
        <v>2.6476404589747449</v>
      </c>
      <c r="DB45">
        <f>IF(NJ!DB45,SQRT((WPX!DB45-WPX!DA45)^2+(WPY!DB45-WPY!DA45)^2),"")</f>
        <v>1.5999999999999996</v>
      </c>
      <c r="DC45">
        <f>IF(NJ!DC45,SQRT((WPX!DC45-WPX!DB45)^2+(WPY!DC45-WPY!DB45)^2),"")</f>
        <v>2.0615528128088303</v>
      </c>
      <c r="DD45">
        <f>IF(NJ!DD45,SQRT((WPX!DD45-WPX!DC45)^2+(WPY!DD45-WPY!DC45)^2),"")</f>
        <v>1.3928388277184127</v>
      </c>
      <c r="DE45">
        <f>IF(NJ!DE45,SQRT((WPX!DE45-WPX!DD45)^2+(WPY!DE45-WPY!DD45)^2),"")</f>
        <v>6.264982043070833</v>
      </c>
      <c r="DF45">
        <f>IF(NJ!DF45,SQRT((WPX!DF45-WPX!DE45)^2+(WPY!DF45-WPY!DE45)^2),"")</f>
        <v>3.6359317925395684</v>
      </c>
      <c r="DG45">
        <f>IF(NJ!DG45,SQRT((WPX!DG45-WPX!DF45)^2+(WPY!DG45-WPY!DF45)^2),"")</f>
        <v>4.2296571965113214</v>
      </c>
      <c r="DH45">
        <f>IF(NJ!DH45,SQRT((WPX!DH45-WPX!DG45)^2+(WPY!DH45-WPY!DG45)^2),"")</f>
        <v>0.59999999999999964</v>
      </c>
      <c r="DI45">
        <f>IF(NJ!DI45,SQRT((WPX!DI45-WPX!DH45)^2+(WPY!DI45-WPY!DH45)^2),"")</f>
        <v>4.2000000000000011</v>
      </c>
      <c r="DJ45">
        <f>IF(NJ!DJ45,SQRT((WPX!DJ45-WPX!DI45)^2+(WPY!DJ45-WPY!DI45)^2),"")</f>
        <v>6.3007936008093441</v>
      </c>
      <c r="DK45">
        <f>IF(NJ!DK45,SQRT((WPX!DK45-WPX!DJ45)^2+(WPY!DK45-WPY!DJ45)^2),"")</f>
        <v>2.7</v>
      </c>
      <c r="DL45">
        <f>IF(NJ!DL45,SQRT((WPX!DL45-WPX!DK45)^2+(WPY!DL45-WPY!DK45)^2),"")</f>
        <v>2.6400757564888164</v>
      </c>
      <c r="DM45">
        <f>IF(NJ!DM45,SQRT((WPX!DM45-WPX!DL45)^2+(WPY!DM45-WPY!DL45)^2),"")</f>
        <v>1.2083045973594568</v>
      </c>
      <c r="DN45">
        <f>IF(NJ!DN45,SQRT((WPX!DN45-WPX!DM45)^2+(WPY!DN45-WPY!DM45)^2),"")</f>
        <v>0.70710678118654757</v>
      </c>
      <c r="DO45">
        <f>IF(NJ!DO45,SQRT((WPX!DO45-WPX!DN45)^2+(WPY!DO45-WPY!DN45)^2),"")</f>
        <v>2.2627416997969525</v>
      </c>
      <c r="DP45">
        <f>IF(NJ!DP45,SQRT((WPX!DP45-WPX!DO45)^2+(WPY!DP45-WPY!DO45)^2),"")</f>
        <v>2.15870331449229</v>
      </c>
      <c r="DQ45">
        <f>IF(NJ!DQ45,SQRT((WPX!DQ45-WPX!DP45)^2+(WPY!DQ45-WPY!DP45)^2),"")</f>
        <v>6.0166435825965294</v>
      </c>
      <c r="DR45">
        <f>IF(NJ!DR45,SQRT((WPX!DR45-WPX!DQ45)^2+(WPY!DR45-WPY!DQ45)^2),"")</f>
        <v>1.5620499351813304</v>
      </c>
      <c r="DS45">
        <f>IF(NJ!DS45,SQRT((WPX!DS45-WPX!DR45)^2+(WPY!DS45-WPY!DR45)^2),"")</f>
        <v>1.6031219541881392</v>
      </c>
      <c r="DT45">
        <f>IF(NJ!DT45,SQRT((WPX!DT45-WPX!DS45)^2+(WPY!DT45-WPY!DS45)^2),"")</f>
        <v>1.6763054614240207</v>
      </c>
      <c r="DU45">
        <f>IF(NJ!DU45,SQRT((WPX!DU45-WPX!DT45)^2+(WPY!DU45-WPY!DT45)^2),"")</f>
        <v>1.7888543819998317</v>
      </c>
      <c r="DV45">
        <f>IF(NJ!DV45,SQRT((WPX!DV45-WPX!DU45)^2+(WPY!DV45-WPY!DU45)^2),"")</f>
        <v>2.109502310972899</v>
      </c>
      <c r="DW45">
        <f>IF(NJ!DW45,SQRT((WPX!DW45-WPX!DV45)^2+(WPY!DW45-WPY!DV45)^2),"")</f>
        <v>5.1078371156488531</v>
      </c>
      <c r="DX45">
        <f>IF(NJ!DX45,SQRT((WPX!DX45-WPX!DW45)^2+(WPY!DX45-WPY!DW45)^2),"")</f>
        <v>1.8027756377319946</v>
      </c>
      <c r="DY45">
        <f>IF(NJ!DY45,SQRT((WPX!DY45-WPX!DX45)^2+(WPY!DY45-WPY!DX45)^2),"")</f>
        <v>3.1400636936215158</v>
      </c>
      <c r="DZ45">
        <f>IF(NJ!DZ45,SQRT((WPX!DZ45-WPX!DY45)^2+(WPY!DZ45-WPY!DY45)^2),"")</f>
        <v>7.2801098892805189</v>
      </c>
      <c r="EA45">
        <f>IF(NJ!EA45,SQRT((WPX!EA45-WPX!DZ45)^2+(WPY!EA45-WPY!DZ45)^2),"")</f>
        <v>1.8601075237738283</v>
      </c>
      <c r="EB45">
        <f>IF(NJ!EB45,SQRT((WPX!EB45-WPX!EA45)^2+(WPY!EB45-WPY!EA45)^2),"")</f>
        <v>2.8231188426986202</v>
      </c>
      <c r="EC45">
        <f>IF(NJ!EC45,SQRT((WPX!EC45-WPX!EB45)^2+(WPY!EC45-WPY!EB45)^2),"")</f>
        <v>5.4120236510939241</v>
      </c>
      <c r="ED45">
        <f>IF(NJ!ED45,SQRT((WPX!ED45-WPX!EC45)^2+(WPY!ED45-WPY!EC45)^2),"")</f>
        <v>4.2201895692018399</v>
      </c>
      <c r="EE45">
        <f>IF(NJ!EE45,SQRT((WPX!EE45-WPX!ED45)^2+(WPY!EE45-WPY!ED45)^2),"")</f>
        <v>3.9217343102255149</v>
      </c>
      <c r="EF45">
        <f>IF(NJ!EF45,SQRT((WPX!EF45-WPX!EE45)^2+(WPY!EF45-WPY!EE45)^2),"")</f>
        <v>9.4005318998448146</v>
      </c>
      <c r="EG45">
        <f>IF(NJ!EG45,SQRT((WPX!EG45-WPX!EF45)^2+(WPY!EG45-WPY!EF45)^2),"")</f>
        <v>3.1780497164141424</v>
      </c>
      <c r="EH45">
        <f>IF(NJ!EH45,SQRT((WPX!EH45-WPX!EG45)^2+(WPY!EH45-WPY!EG45)^2),"")</f>
        <v>4.8507731342539602</v>
      </c>
      <c r="EI45">
        <f>IF(NJ!EI45,SQRT((WPX!EI45-WPX!EH45)^2+(WPY!EI45-WPY!EH45)^2),"")</f>
        <v>6.7742158217759796</v>
      </c>
      <c r="EJ45">
        <f>IF(NJ!EJ45,SQRT((WPX!EJ45-WPX!EI45)^2+(WPY!EJ45-WPY!EI45)^2),"")</f>
        <v>1.077032961426901</v>
      </c>
      <c r="EK45">
        <f>IF(NJ!EK45,SQRT((WPX!EK45-WPX!EJ45)^2+(WPY!EK45-WPY!EJ45)^2),"")</f>
        <v>2.0591260281973991</v>
      </c>
      <c r="EL45">
        <f>IF(NJ!EL45,SQRT((WPX!EL45-WPX!EK45)^2+(WPY!EL45-WPY!EK45)^2),"")</f>
        <v>1.2083045973594568</v>
      </c>
      <c r="EM45">
        <f>IF(NJ!EM45,SQRT((WPX!EM45-WPX!EL45)^2+(WPY!EM45-WPY!EL45)^2),"")</f>
        <v>1.2999999999999994</v>
      </c>
      <c r="EN45">
        <f>IF(NJ!EN45,SQRT((WPX!EN45-WPX!EM45)^2+(WPY!EN45-WPY!EM45)^2),"")</f>
        <v>6.2289646009589754</v>
      </c>
      <c r="EO45">
        <f>IF(NJ!EO45,SQRT((WPX!EO45-WPX!EN45)^2+(WPY!EO45-WPY!EN45)^2),"")</f>
        <v>3.1000000000000014</v>
      </c>
      <c r="EP45">
        <f>IF(NJ!EP45,SQRT((WPX!EP45-WPX!EO45)^2+(WPY!EP45-WPY!EO45)^2),"")</f>
        <v>0.5</v>
      </c>
      <c r="EQ45" t="str">
        <f>IF(NJ!EQ45,SQRT((WPX!EQ45-WPX!EP45)^2+(WPY!EQ45-WPY!EP45)^2),"")</f>
        <v/>
      </c>
      <c r="ER45" t="str">
        <f>IF(NJ!ER45,SQRT((WPX!ER45-WPX!EQ45)^2+(WPY!ER45-WPY!EQ45)^2),"")</f>
        <v/>
      </c>
      <c r="ES45" t="str">
        <f>IF(NJ!ES45,SQRT((WPX!ES45-WPX!ER45)^2+(WPY!ES45-WPY!ER45)^2),"")</f>
        <v/>
      </c>
      <c r="ET45" t="str">
        <f>IF(NJ!ET45,SQRT((WPX!ET45-WPX!ES45)^2+(WPY!ET45-WPY!ES45)^2),"")</f>
        <v/>
      </c>
      <c r="EU45" t="str">
        <f>IF(NJ!EU45,SQRT((WPX!EU45-WPX!ET45)^2+(WPY!EU45-WPY!ET45)^2),"")</f>
        <v/>
      </c>
      <c r="EV45" t="str">
        <f>IF(NJ!EV45,SQRT((WPX!EV45-WPX!EU45)^2+(WPY!EV45-WPY!EU45)^2),"")</f>
        <v/>
      </c>
      <c r="EW45" t="str">
        <f>IF(NJ!EW45,SQRT((WPX!EW45-WPX!EV45)^2+(WPY!EW45-WPY!EV45)^2),"")</f>
        <v/>
      </c>
      <c r="EX45" t="str">
        <f>IF(NJ!EX45,SQRT((WPX!EX45-WPX!EW45)^2+(WPY!EX45-WPY!EW45)^2),"")</f>
        <v/>
      </c>
      <c r="EY45" t="str">
        <f>IF(NJ!EY45,SQRT((WPX!EY45-WPX!EX45)^2+(WPY!EY45-WPY!EX45)^2),"")</f>
        <v/>
      </c>
      <c r="EZ45" t="str">
        <f>IF(NJ!EZ45,SQRT((WPX!EZ45-WPX!EY45)^2+(WPY!EZ45-WPY!EY45)^2),"")</f>
        <v/>
      </c>
      <c r="FA45" t="str">
        <f>IF(NJ!FA45,SQRT((WPX!FA45-WPX!EZ45)^2+(WPY!FA45-WPY!EZ45)^2),"")</f>
        <v/>
      </c>
      <c r="FB45" t="str">
        <f>IF(NJ!FB45,SQRT((WPX!FB45-WPX!FA45)^2+(WPY!FB45-WPY!FA45)^2),"")</f>
        <v/>
      </c>
      <c r="FC45" t="str">
        <f>IF(NJ!FC45,SQRT((WPX!FC45-WPX!FB45)^2+(WPY!FC45-WPY!FB45)^2),"")</f>
        <v/>
      </c>
      <c r="FD45" t="str">
        <f>IF(NJ!FD45,SQRT((WPX!FD45-WPX!FC45)^2+(WPY!FD45-WPY!FC45)^2),"")</f>
        <v/>
      </c>
      <c r="FE45" t="str">
        <f>IF(NJ!FE45,SQRT((WPX!FE45-WPX!FD45)^2+(WPY!FE45-WPY!FD45)^2),"")</f>
        <v/>
      </c>
      <c r="FF45" t="str">
        <f>IF(NJ!FF45,SQRT((WPX!FF45-WPX!FE45)^2+(WPY!FF45-WPY!FE45)^2),"")</f>
        <v/>
      </c>
      <c r="FG45" t="str">
        <f>IF(NJ!FG45,SQRT((WPX!FG45-WPX!FF45)^2+(WPY!FG45-WPY!FF45)^2),"")</f>
        <v/>
      </c>
      <c r="FH45" t="str">
        <f>IF(NJ!FH45,SQRT((WPX!FH45-WPX!FG45)^2+(WPY!FH45-WPY!FG45)^2),"")</f>
        <v/>
      </c>
      <c r="FI45" t="str">
        <f>IF(NJ!FI45,SQRT((WPX!FI45-WPX!FH45)^2+(WPY!FI45-WPY!FH45)^2),"")</f>
        <v/>
      </c>
      <c r="FJ45" t="str">
        <f>IF(NJ!FJ45,SQRT((WPX!FJ45-WPX!FI45)^2+(WPY!FJ45-WPY!FI45)^2),"")</f>
        <v/>
      </c>
      <c r="FK45" t="str">
        <f>IF(NJ!FK45,SQRT((WPX!FK45-WPX!FJ45)^2+(WPY!FK45-WPY!FJ45)^2),"")</f>
        <v/>
      </c>
      <c r="FL45" t="str">
        <f>IF(NJ!FL45,SQRT((WPX!FL45-WPX!FK45)^2+(WPY!FL45-WPY!FK45)^2),"")</f>
        <v/>
      </c>
      <c r="FM45" t="str">
        <f>IF(NJ!FM45,SQRT((WPX!FM45-WPX!FL45)^2+(WPY!FM45-WPY!FL45)^2),"")</f>
        <v/>
      </c>
      <c r="FN45" t="str">
        <f>IF(NJ!FN45,SQRT((WPX!FN45-WPX!FM45)^2+(WPY!FN45-WPY!FM45)^2),"")</f>
        <v/>
      </c>
      <c r="FO45" t="str">
        <f>IF(NJ!FO45,SQRT((WPX!FO45-WPX!FN45)^2+(WPY!FO45-WPY!FN45)^2),"")</f>
        <v/>
      </c>
      <c r="FP45" t="str">
        <f>IF(NJ!FP45,SQRT((WPX!FP45-WPX!FO45)^2+(WPY!FP45-WPY!FO45)^2),"")</f>
        <v/>
      </c>
      <c r="FQ45" t="str">
        <f>IF(NJ!FQ45,SQRT((WPX!FQ45-WPX!FP45)^2+(WPY!FQ45-WPY!FP45)^2),"")</f>
        <v/>
      </c>
      <c r="FR45" t="str">
        <f>IF(NJ!FR45,SQRT((WPX!FR45-WPX!FQ45)^2+(WPY!FR45-WPY!FQ45)^2),"")</f>
        <v/>
      </c>
      <c r="FT45">
        <f t="shared" si="0"/>
        <v>2.984601039530181</v>
      </c>
    </row>
    <row r="46" spans="1:176" x14ac:dyDescent="0.3">
      <c r="A46" s="2">
        <v>5</v>
      </c>
      <c r="B46" s="2" t="s">
        <v>125</v>
      </c>
      <c r="C46" t="s">
        <v>2</v>
      </c>
      <c r="D46" t="s">
        <v>1</v>
      </c>
      <c r="E46" s="13" t="s">
        <v>14</v>
      </c>
      <c r="F46" s="12">
        <v>156</v>
      </c>
      <c r="H46">
        <f>SQRT((WPX!H46)^2+(WPY!H46)^2)</f>
        <v>5.943904440685432</v>
      </c>
      <c r="I46">
        <f>IF(NJ!I46,SQRT((WPX!I46-WPX!H46)^2+(WPY!I46-WPY!H46)^2),"")</f>
        <v>3.2572994949804666</v>
      </c>
      <c r="J46">
        <f>IF(NJ!J46,SQRT((WPX!J46-WPX!I46)^2+(WPY!J46-WPY!I46)^2),"")</f>
        <v>4.1677331968349423</v>
      </c>
      <c r="K46">
        <f>IF(NJ!K46,SQRT((WPX!K46-WPX!J46)^2+(WPY!K46-WPY!J46)^2),"")</f>
        <v>11.527792503337315</v>
      </c>
      <c r="L46">
        <f>IF(NJ!L46,SQRT((WPX!L46-WPX!K46)^2+(WPY!L46-WPY!K46)^2),"")</f>
        <v>0.5</v>
      </c>
      <c r="M46">
        <f>IF(NJ!M46,SQRT((WPX!M46-WPX!L46)^2+(WPY!M46-WPY!L46)^2),"")</f>
        <v>7.8549347546621933</v>
      </c>
      <c r="N46">
        <f>IF(NJ!N46,SQRT((WPX!N46-WPX!M46)^2+(WPY!N46-WPY!M46)^2),"")</f>
        <v>4.440720662234904</v>
      </c>
      <c r="O46">
        <f>IF(NJ!O46,SQRT((WPX!O46-WPX!N46)^2+(WPY!O46-WPY!N46)^2),"")</f>
        <v>5.1623637996561236</v>
      </c>
      <c r="P46">
        <f>IF(NJ!P46,SQRT((WPX!P46-WPX!O46)^2+(WPY!P46-WPY!O46)^2),"")</f>
        <v>4.4553338819890937</v>
      </c>
      <c r="Q46">
        <f>IF(NJ!Q46,SQRT((WPX!Q46-WPX!P46)^2+(WPY!Q46-WPY!P46)^2),"")</f>
        <v>5.107837115648854</v>
      </c>
      <c r="R46">
        <f>IF(NJ!R46,SQRT((WPX!R46-WPX!Q46)^2+(WPY!R46-WPY!Q46)^2),"")</f>
        <v>2.3706539182259396</v>
      </c>
      <c r="S46">
        <f>IF(NJ!S46,SQRT((WPX!S46-WPX!R46)^2+(WPY!S46-WPY!R46)^2),"")</f>
        <v>6.9971422738143607</v>
      </c>
      <c r="T46">
        <f>IF(NJ!T46,SQRT((WPX!T46-WPX!S46)^2+(WPY!T46-WPY!S46)^2),"")</f>
        <v>3.8327535793473602</v>
      </c>
      <c r="U46">
        <f>IF(NJ!U46,SQRT((WPX!U46-WPX!T46)^2+(WPY!U46-WPY!T46)^2),"")</f>
        <v>3.2202484376209228</v>
      </c>
      <c r="V46">
        <f>IF(NJ!V46,SQRT((WPX!V46-WPX!U46)^2+(WPY!V46-WPY!U46)^2),"")</f>
        <v>7.9246451024635807</v>
      </c>
      <c r="W46">
        <f>IF(NJ!W46,SQRT((WPX!W46-WPX!V46)^2+(WPY!W46-WPY!V46)^2),"")</f>
        <v>3.8209946349085611</v>
      </c>
      <c r="X46">
        <f>IF(NJ!X46,SQRT((WPX!X46-WPX!W46)^2+(WPY!X46-WPY!W46)^2),"")</f>
        <v>2.4698178070456951</v>
      </c>
      <c r="Y46">
        <f>IF(NJ!Y46,SQRT((WPX!Y46-WPX!X46)^2+(WPY!Y46-WPY!X46)^2),"")</f>
        <v>3.6124783736376864</v>
      </c>
      <c r="Z46">
        <f>IF(NJ!Z46,SQRT((WPX!Z46-WPX!Y46)^2+(WPY!Z46-WPY!Y46)^2),"")</f>
        <v>10.744766167767448</v>
      </c>
      <c r="AA46">
        <f>IF(NJ!AA46,SQRT((WPX!AA46-WPX!Z46)^2+(WPY!AA46-WPY!Z46)^2),"")</f>
        <v>16.41493222648208</v>
      </c>
      <c r="AB46">
        <f>IF(NJ!AB46,SQRT((WPX!AB46-WPX!AA46)^2+(WPY!AB46-WPY!AA46)^2),"")</f>
        <v>0.70710678118654757</v>
      </c>
      <c r="AC46">
        <f>IF(NJ!AC46,SQRT((WPX!AC46-WPX!AB46)^2+(WPY!AC46-WPY!AB46)^2),"")</f>
        <v>22.4</v>
      </c>
      <c r="AD46">
        <f>IF(NJ!AD46,SQRT((WPX!AD46-WPX!AC46)^2+(WPY!AD46-WPY!AC46)^2),"")</f>
        <v>9.4021274188345263</v>
      </c>
      <c r="AE46">
        <f>IF(NJ!AE46,SQRT((WPX!AE46-WPX!AD46)^2+(WPY!AE46-WPY!AD46)^2),"")</f>
        <v>3.538361202590826</v>
      </c>
      <c r="AF46">
        <f>IF(NJ!AF46,SQRT((WPX!AF46-WPX!AE46)^2+(WPY!AF46-WPY!AE46)^2),"")</f>
        <v>3.1400636936215158</v>
      </c>
      <c r="AG46">
        <f>IF(NJ!AG46,SQRT((WPX!AG46-WPX!AF46)^2+(WPY!AG46-WPY!AF46)^2),"")</f>
        <v>0.70000000000000007</v>
      </c>
      <c r="AH46">
        <f>IF(NJ!AH46,SQRT((WPX!AH46-WPX!AG46)^2+(WPY!AH46-WPY!AG46)^2),"")</f>
        <v>0.86023252670426276</v>
      </c>
      <c r="AI46">
        <f>IF(NJ!AI46,SQRT((WPX!AI46-WPX!AH46)^2+(WPY!AI46-WPY!AH46)^2),"")</f>
        <v>2.765863337187866</v>
      </c>
      <c r="AJ46">
        <f>IF(NJ!AJ46,SQRT((WPX!AJ46-WPX!AI46)^2+(WPY!AJ46-WPY!AI46)^2),"")</f>
        <v>1.7888543819998315</v>
      </c>
      <c r="AK46">
        <f>IF(NJ!AK46,SQRT((WPX!AK46-WPX!AJ46)^2+(WPY!AK46-WPY!AJ46)^2),"")</f>
        <v>5.2345009313209614</v>
      </c>
      <c r="AL46">
        <f>IF(NJ!AL46,SQRT((WPX!AL46-WPX!AK46)^2+(WPY!AL46-WPY!AK46)^2),"")</f>
        <v>3.2802438933713463</v>
      </c>
      <c r="AM46">
        <f>IF(NJ!AM46,SQRT((WPX!AM46-WPX!AL46)^2+(WPY!AM46-WPY!AL46)^2),"")</f>
        <v>5.0566787519082119</v>
      </c>
      <c r="AN46">
        <f>IF(NJ!AN46,SQRT((WPX!AN46-WPX!AM46)^2+(WPY!AN46-WPY!AM46)^2),"")</f>
        <v>11.18257573191436</v>
      </c>
      <c r="AO46">
        <f>IF(NJ!AO46,SQRT((WPX!AO46-WPX!AN46)^2+(WPY!AO46-WPY!AN46)^2),"")</f>
        <v>1.2000000000000002</v>
      </c>
      <c r="AP46">
        <f>IF(NJ!AP46,SQRT((WPX!AP46-WPX!AO46)^2+(WPY!AP46-WPY!AO46)^2),"")</f>
        <v>8.0112421009478929</v>
      </c>
      <c r="AQ46">
        <f>IF(NJ!AQ46,SQRT((WPX!AQ46-WPX!AP46)^2+(WPY!AQ46-WPY!AP46)^2),"")</f>
        <v>1.7888543819998317</v>
      </c>
      <c r="AR46">
        <f>IF(NJ!AR46,SQRT((WPX!AR46-WPX!AQ46)^2+(WPY!AR46-WPY!AQ46)^2),"")</f>
        <v>3.1064449134018144</v>
      </c>
      <c r="AS46">
        <f>IF(NJ!AS46,SQRT((WPX!AS46-WPX!AR46)^2+(WPY!AS46-WPY!AR46)^2),"")</f>
        <v>2</v>
      </c>
      <c r="AT46">
        <f>IF(NJ!AT46,SQRT((WPX!AT46-WPX!AS46)^2+(WPY!AT46-WPY!AS46)^2),"")</f>
        <v>2.7018512172212605</v>
      </c>
      <c r="AU46">
        <f>IF(NJ!AU46,SQRT((WPX!AU46-WPX!AT46)^2+(WPY!AU46-WPY!AT46)^2),"")</f>
        <v>3.6013886210738209</v>
      </c>
      <c r="AV46">
        <f>IF(NJ!AV46,SQRT((WPX!AV46-WPX!AU46)^2+(WPY!AV46-WPY!AU46)^2),"")</f>
        <v>7.4726166769077622</v>
      </c>
      <c r="AW46">
        <f>IF(NJ!AW46,SQRT((WPX!AW46-WPX!AV46)^2+(WPY!AW46-WPY!AV46)^2),"")</f>
        <v>3.2557641192199416</v>
      </c>
      <c r="AX46">
        <f>IF(NJ!AX46,SQRT((WPX!AX46-WPX!AW46)^2+(WPY!AX46-WPY!AW46)^2),"")</f>
        <v>1.555634918610405</v>
      </c>
      <c r="AY46">
        <f>IF(NJ!AY46,SQRT((WPX!AY46-WPX!AX46)^2+(WPY!AY46-WPY!AX46)^2),"")</f>
        <v>0.60000000000000053</v>
      </c>
      <c r="AZ46">
        <f>IF(NJ!AZ46,SQRT((WPX!AZ46-WPX!AY46)^2+(WPY!AZ46-WPY!AY46)^2),"")</f>
        <v>6.5459911396212567</v>
      </c>
      <c r="BA46">
        <f>IF(NJ!BA46,SQRT((WPX!BA46-WPX!AZ46)^2+(WPY!BA46-WPY!AZ46)^2),"")</f>
        <v>3.7643060449437424</v>
      </c>
      <c r="BB46">
        <f>IF(NJ!BB46,SQRT((WPX!BB46-WPX!BA46)^2+(WPY!BB46-WPY!BA46)^2),"")</f>
        <v>9.976472322419383</v>
      </c>
      <c r="BC46">
        <f>IF(NJ!BC46,SQRT((WPX!BC46-WPX!BB46)^2+(WPY!BC46-WPY!BB46)^2),"")</f>
        <v>8.6023252670426267</v>
      </c>
      <c r="BD46">
        <f>IF(NJ!BD46,SQRT((WPX!BD46-WPX!BC46)^2+(WPY!BD46-WPY!BC46)^2),"")</f>
        <v>2.7856776554368241</v>
      </c>
      <c r="BE46">
        <f>IF(NJ!BE46,SQRT((WPX!BE46-WPX!BD46)^2+(WPY!BE46-WPY!BD46)^2),"")</f>
        <v>2.1213203435596428</v>
      </c>
      <c r="BF46">
        <f>IF(NJ!BF46,SQRT((WPX!BF46-WPX!BE46)^2+(WPY!BF46-WPY!BE46)^2),"")</f>
        <v>5.9816385714952718</v>
      </c>
      <c r="BG46">
        <f>IF(NJ!BG46,SQRT((WPX!BG46-WPX!BF46)^2+(WPY!BG46-WPY!BF46)^2),"")</f>
        <v>3.1400636936215167</v>
      </c>
      <c r="BH46">
        <f>IF(NJ!BH46,SQRT((WPX!BH46-WPX!BG46)^2+(WPY!BH46-WPY!BG46)^2),"")</f>
        <v>2.15870331449229</v>
      </c>
      <c r="BI46">
        <f>IF(NJ!BI46,SQRT((WPX!BI46-WPX!BH46)^2+(WPY!BI46-WPY!BH46)^2),"")</f>
        <v>8.0919713296575626</v>
      </c>
      <c r="BJ46">
        <f>IF(NJ!BJ46,SQRT((WPX!BJ46-WPX!BI46)^2+(WPY!BJ46-WPY!BI46)^2),"")</f>
        <v>8.1394102980498531</v>
      </c>
      <c r="BK46">
        <f>IF(NJ!BK46,SQRT((WPX!BK46-WPX!BJ46)^2+(WPY!BK46-WPY!BJ46)^2),"")</f>
        <v>6.2649820430708347</v>
      </c>
      <c r="BL46">
        <f>IF(NJ!BL46,SQRT((WPX!BL46-WPX!BK46)^2+(WPY!BL46-WPY!BK46)^2),"")</f>
        <v>4.2296571965113214</v>
      </c>
      <c r="BM46">
        <f>IF(NJ!BM46,SQRT((WPX!BM46-WPX!BL46)^2+(WPY!BM46-WPY!BL46)^2),"")</f>
        <v>5.1478150704935004</v>
      </c>
      <c r="BN46">
        <f>IF(NJ!BN46,SQRT((WPX!BN46-WPX!BM46)^2+(WPY!BN46-WPY!BM46)^2),"")</f>
        <v>2.7856776554368241</v>
      </c>
      <c r="BO46">
        <f>IF(NJ!BO46,SQRT((WPX!BO46-WPX!BN46)^2+(WPY!BO46-WPY!BN46)^2),"")</f>
        <v>8.6585218137970852</v>
      </c>
      <c r="BP46">
        <f>IF(NJ!BP46,SQRT((WPX!BP46-WPX!BO46)^2+(WPY!BP46-WPY!BO46)^2),"")</f>
        <v>7.3430239002743276</v>
      </c>
      <c r="BQ46">
        <f>IF(NJ!BQ46,SQRT((WPX!BQ46-WPX!BP46)^2+(WPY!BQ46-WPY!BP46)^2),"")</f>
        <v>8.315046602394963</v>
      </c>
      <c r="BR46">
        <f>IF(NJ!BR46,SQRT((WPX!BR46-WPX!BQ46)^2+(WPY!BR46-WPY!BQ46)^2),"")</f>
        <v>7.1400280111495364</v>
      </c>
      <c r="BS46">
        <f>IF(NJ!BS46,SQRT((WPX!BS46-WPX!BR46)^2+(WPY!BS46-WPY!BR46)^2),"")</f>
        <v>4.701063709417264</v>
      </c>
      <c r="BT46">
        <f>IF(NJ!BT46,SQRT((WPX!BT46-WPX!BS46)^2+(WPY!BT46-WPY!BS46)^2),"")</f>
        <v>4.4598206241955509</v>
      </c>
      <c r="BU46">
        <f>IF(NJ!BU46,SQRT((WPX!BU46-WPX!BT46)^2+(WPY!BU46-WPY!BT46)^2),"")</f>
        <v>8.6127812000537904</v>
      </c>
      <c r="BV46">
        <f>IF(NJ!BV46,SQRT((WPX!BV46-WPX!BU46)^2+(WPY!BV46-WPY!BU46)^2),"")</f>
        <v>4.070626487409525</v>
      </c>
      <c r="BW46">
        <f>IF(NJ!BW46,SQRT((WPX!BW46-WPX!BV46)^2+(WPY!BW46-WPY!BV46)^2),"")</f>
        <v>9.0426765949026393</v>
      </c>
      <c r="BX46">
        <f>IF(NJ!BX46,SQRT((WPX!BX46-WPX!BW46)^2+(WPY!BX46-WPY!BW46)^2),"")</f>
        <v>1.8867962264113205</v>
      </c>
      <c r="BY46">
        <f>IF(NJ!BY46,SQRT((WPX!BY46-WPX!BX46)^2+(WPY!BY46-WPY!BX46)^2),"")</f>
        <v>5.8215118311311524</v>
      </c>
      <c r="BZ46">
        <f>IF(NJ!BZ46,SQRT((WPX!BZ46-WPX!BY46)^2+(WPY!BZ46-WPY!BY46)^2),"")</f>
        <v>4.7265209192385882</v>
      </c>
      <c r="CA46">
        <f>IF(NJ!CA46,SQRT((WPX!CA46-WPX!BZ46)^2+(WPY!CA46-WPY!BZ46)^2),"")</f>
        <v>4.8166378315169185</v>
      </c>
      <c r="CB46">
        <f>IF(NJ!CB46,SQRT((WPX!CB46-WPX!CA46)^2+(WPY!CB46-WPY!CA46)^2),"")</f>
        <v>4.0999999999999996</v>
      </c>
      <c r="CC46">
        <f>IF(NJ!CC46,SQRT((WPX!CC46-WPX!CB46)^2+(WPY!CC46-WPY!CB46)^2),"")</f>
        <v>4.4598206241955518</v>
      </c>
      <c r="CD46">
        <f>IF(NJ!CD46,SQRT((WPX!CD46-WPX!CC46)^2+(WPY!CD46-WPY!CC46)^2),"")</f>
        <v>5.8694122363316756</v>
      </c>
      <c r="CE46">
        <f>IF(NJ!CE46,SQRT((WPX!CE46-WPX!CD46)^2+(WPY!CE46-WPY!CD46)^2),"")</f>
        <v>4.4553338819890937</v>
      </c>
      <c r="CF46">
        <f>IF(NJ!CF46,SQRT((WPX!CF46-WPX!CE46)^2+(WPY!CF46-WPY!CE46)^2),"")</f>
        <v>1.0999999999999996</v>
      </c>
      <c r="CG46">
        <f>IF(NJ!CG46,SQRT((WPX!CG46-WPX!CF46)^2+(WPY!CG46-WPY!CF46)^2),"")</f>
        <v>0.59999999999999964</v>
      </c>
      <c r="CH46">
        <f>IF(NJ!CH46,SQRT((WPX!CH46-WPX!CG46)^2+(WPY!CH46-WPY!CG46)^2),"")</f>
        <v>6.3788713735268248</v>
      </c>
      <c r="CI46">
        <f>IF(NJ!CI46,SQRT((WPX!CI46-WPX!CH46)^2+(WPY!CI46-WPY!CH46)^2),"")</f>
        <v>8.9</v>
      </c>
      <c r="CJ46">
        <f>IF(NJ!CJ46,SQRT((WPX!CJ46-WPX!CI46)^2+(WPY!CJ46-WPY!CI46)^2),"")</f>
        <v>2.9068883707497268</v>
      </c>
      <c r="CK46">
        <f>IF(NJ!CK46,SQRT((WPX!CK46-WPX!CJ46)^2+(WPY!CK46-WPY!CJ46)^2),"")</f>
        <v>7.3246160308919954</v>
      </c>
      <c r="CL46">
        <f>IF(NJ!CL46,SQRT((WPX!CL46-WPX!CK46)^2+(WPY!CL46-WPY!CK46)^2),"")</f>
        <v>1.4</v>
      </c>
      <c r="CM46">
        <f>IF(NJ!CM46,SQRT((WPX!CM46-WPX!CL46)^2+(WPY!CM46-WPY!CL46)^2),"")</f>
        <v>9.7082439194737997</v>
      </c>
      <c r="CN46">
        <f>IF(NJ!CN46,SQRT((WPX!CN46-WPX!CM46)^2+(WPY!CN46-WPY!CM46)^2),"")</f>
        <v>9.9764723224193848</v>
      </c>
      <c r="CO46">
        <f>IF(NJ!CO46,SQRT((WPX!CO46-WPX!CN46)^2+(WPY!CO46-WPY!CN46)^2),"")</f>
        <v>7.3409808608931826</v>
      </c>
      <c r="CP46">
        <f>IF(NJ!CP46,SQRT((WPX!CP46-WPX!CO46)^2+(WPY!CP46-WPY!CO46)^2),"")</f>
        <v>5.43415126767741</v>
      </c>
      <c r="CQ46">
        <f>IF(NJ!CQ46,SQRT((WPX!CQ46-WPX!CP46)^2+(WPY!CQ46-WPY!CP46)^2),"")</f>
        <v>6.0745370193949757</v>
      </c>
      <c r="CR46">
        <f>IF(NJ!CR46,SQRT((WPX!CR46-WPX!CQ46)^2+(WPY!CR46-WPY!CQ46)^2),"")</f>
        <v>5.5973207876626114</v>
      </c>
      <c r="CS46">
        <f>IF(NJ!CS46,SQRT((WPX!CS46-WPX!CR46)^2+(WPY!CS46-WPY!CR46)^2),"")</f>
        <v>3.6345563690772495</v>
      </c>
      <c r="CT46">
        <f>IF(NJ!CT46,SQRT((WPX!CT46-WPX!CS46)^2+(WPY!CT46-WPY!CS46)^2),"")</f>
        <v>4.854894437575342</v>
      </c>
      <c r="CU46">
        <f>IF(NJ!CU46,SQRT((WPX!CU46-WPX!CT46)^2+(WPY!CU46-WPY!CT46)^2),"")</f>
        <v>4.1303752856126765</v>
      </c>
      <c r="CV46">
        <f>IF(NJ!CV46,SQRT((WPX!CV46-WPX!CU46)^2+(WPY!CV46-WPY!CU46)^2),"")</f>
        <v>3.1400636936215167</v>
      </c>
      <c r="CW46">
        <f>IF(NJ!CW46,SQRT((WPX!CW46-WPX!CV46)^2+(WPY!CW46-WPY!CV46)^2),"")</f>
        <v>4.7010637094172631</v>
      </c>
      <c r="CX46">
        <f>IF(NJ!CX46,SQRT((WPX!CX46-WPX!CW46)^2+(WPY!CX46-WPY!CW46)^2),"")</f>
        <v>7.3006848993775915</v>
      </c>
      <c r="CY46">
        <f>IF(NJ!CY46,SQRT((WPX!CY46-WPX!CX46)^2+(WPY!CY46-WPY!CX46)^2),"")</f>
        <v>8.4528101836016649</v>
      </c>
      <c r="CZ46">
        <f>IF(NJ!CZ46,SQRT((WPX!CZ46-WPX!CY46)^2+(WPY!CZ46-WPY!CY46)^2),"")</f>
        <v>2.1931712199461311</v>
      </c>
      <c r="DA46">
        <f>IF(NJ!DA46,SQRT((WPX!DA46-WPX!CZ46)^2+(WPY!DA46-WPY!CZ46)^2),"")</f>
        <v>2.6683328128252666</v>
      </c>
      <c r="DB46">
        <f>IF(NJ!DB46,SQRT((WPX!DB46-WPX!DA46)^2+(WPY!DB46-WPY!DA46)^2),"")</f>
        <v>3.6</v>
      </c>
      <c r="DC46">
        <f>IF(NJ!DC46,SQRT((WPX!DC46-WPX!DB46)^2+(WPY!DC46-WPY!DB46)^2),"")</f>
        <v>1.1180339887498949</v>
      </c>
      <c r="DD46">
        <f>IF(NJ!DD46,SQRT((WPX!DD46-WPX!DC46)^2+(WPY!DD46-WPY!DC46)^2),"")</f>
        <v>1.6763054614240211</v>
      </c>
      <c r="DE46">
        <f>IF(NJ!DE46,SQRT((WPX!DE46-WPX!DD46)^2+(WPY!DE46-WPY!DD46)^2),"")</f>
        <v>2.8442925306655784</v>
      </c>
      <c r="DF46">
        <f>IF(NJ!DF46,SQRT((WPX!DF46-WPX!DE46)^2+(WPY!DF46-WPY!DE46)^2),"")</f>
        <v>2.8844410203711917</v>
      </c>
      <c r="DG46">
        <f>IF(NJ!DG46,SQRT((WPX!DG46-WPX!DF46)^2+(WPY!DG46-WPY!DF46)^2),"")</f>
        <v>6.0539243470661237</v>
      </c>
      <c r="DH46">
        <f>IF(NJ!DH46,SQRT((WPX!DH46-WPX!DG46)^2+(WPY!DH46-WPY!DG46)^2),"")</f>
        <v>5.2345009313209605</v>
      </c>
      <c r="DI46">
        <f>IF(NJ!DI46,SQRT((WPX!DI46-WPX!DH46)^2+(WPY!DI46-WPY!DH46)^2),"")</f>
        <v>6.9318107302493477</v>
      </c>
      <c r="DJ46">
        <f>IF(NJ!DJ46,SQRT((WPX!DJ46-WPX!DI46)^2+(WPY!DJ46-WPY!DI46)^2),"")</f>
        <v>4.5221676218380056</v>
      </c>
      <c r="DK46">
        <f>IF(NJ!DK46,SQRT((WPX!DK46-WPX!DJ46)^2+(WPY!DK46-WPY!DJ46)^2),"")</f>
        <v>4.2296571965113205</v>
      </c>
      <c r="DL46">
        <f>IF(NJ!DL46,SQRT((WPX!DL46-WPX!DK46)^2+(WPY!DL46-WPY!DK46)^2),"")</f>
        <v>4.3174066289845809</v>
      </c>
      <c r="DM46">
        <f>IF(NJ!DM46,SQRT((WPX!DM46-WPX!DL46)^2+(WPY!DM46-WPY!DL46)^2),"")</f>
        <v>3.0016662039607267</v>
      </c>
      <c r="DN46">
        <f>IF(NJ!DN46,SQRT((WPX!DN46-WPX!DM46)^2+(WPY!DN46-WPY!DM46)^2),"")</f>
        <v>4.7</v>
      </c>
      <c r="DO46">
        <f>IF(NJ!DO46,SQRT((WPX!DO46-WPX!DN46)^2+(WPY!DO46-WPY!DN46)^2),"")</f>
        <v>3.1575306807693888</v>
      </c>
      <c r="DP46">
        <f>IF(NJ!DP46,SQRT((WPX!DP46-WPX!DO46)^2+(WPY!DP46-WPY!DO46)^2),"")</f>
        <v>2.7202941017470881</v>
      </c>
      <c r="DQ46">
        <f>IF(NJ!DQ46,SQRT((WPX!DQ46-WPX!DP46)^2+(WPY!DQ46-WPY!DP46)^2),"")</f>
        <v>2.2561028345356955</v>
      </c>
      <c r="DR46">
        <f>IF(NJ!DR46,SQRT((WPX!DR46-WPX!DQ46)^2+(WPY!DR46-WPY!DQ46)^2),"")</f>
        <v>5.4405882034941779</v>
      </c>
      <c r="DS46">
        <f>IF(NJ!DS46,SQRT((WPX!DS46-WPX!DR46)^2+(WPY!DS46-WPY!DR46)^2),"")</f>
        <v>5.2952809179494906</v>
      </c>
      <c r="DT46">
        <f>IF(NJ!DT46,SQRT((WPX!DT46-WPX!DS46)^2+(WPY!DT46-WPY!DS46)^2),"")</f>
        <v>1.9416487838947598</v>
      </c>
      <c r="DU46">
        <f>IF(NJ!DU46,SQRT((WPX!DU46-WPX!DT46)^2+(WPY!DU46-WPY!DT46)^2),"")</f>
        <v>3.0528675044947504</v>
      </c>
      <c r="DV46">
        <f>IF(NJ!DV46,SQRT((WPX!DV46-WPX!DU46)^2+(WPY!DV46-WPY!DU46)^2),"")</f>
        <v>5.7218878003679867</v>
      </c>
      <c r="DW46">
        <f>IF(NJ!DW46,SQRT((WPX!DW46-WPX!DV46)^2+(WPY!DW46-WPY!DV46)^2),"")</f>
        <v>3.3421549934136805</v>
      </c>
      <c r="DX46">
        <f>IF(NJ!DX46,SQRT((WPX!DX46-WPX!DW46)^2+(WPY!DX46-WPY!DW46)^2),"")</f>
        <v>8.9269255625887247</v>
      </c>
      <c r="DY46">
        <f>IF(NJ!DY46,SQRT((WPX!DY46-WPX!DX46)^2+(WPY!DY46-WPY!DX46)^2),"")</f>
        <v>2.2847319317591732</v>
      </c>
      <c r="DZ46">
        <f>IF(NJ!DZ46,SQRT((WPX!DZ46-WPX!DY46)^2+(WPY!DZ46-WPY!DY46)^2),"")</f>
        <v>3.9924929555354258</v>
      </c>
      <c r="EA46">
        <f>IF(NJ!EA46,SQRT((WPX!EA46-WPX!DZ46)^2+(WPY!EA46-WPY!DZ46)^2),"")</f>
        <v>6.356099432828282</v>
      </c>
      <c r="EB46">
        <f>IF(NJ!EB46,SQRT((WPX!EB46-WPX!EA46)^2+(WPY!EB46-WPY!EA46)^2),"")</f>
        <v>4.7518417482066893</v>
      </c>
      <c r="EC46">
        <f>IF(NJ!EC46,SQRT((WPX!EC46-WPX!EB46)^2+(WPY!EC46-WPY!EB46)^2),"")</f>
        <v>6.2265560304232386</v>
      </c>
      <c r="ED46">
        <f>IF(NJ!ED46,SQRT((WPX!ED46-WPX!EC46)^2+(WPY!ED46-WPY!EC46)^2),"")</f>
        <v>2.1</v>
      </c>
      <c r="EE46">
        <f>IF(NJ!EE46,SQRT((WPX!EE46-WPX!ED46)^2+(WPY!EE46-WPY!ED46)^2),"")</f>
        <v>2</v>
      </c>
      <c r="EF46">
        <f>IF(NJ!EF46,SQRT((WPX!EF46-WPX!EE46)^2+(WPY!EF46-WPY!EE46)^2),"")</f>
        <v>7.8230428862431793</v>
      </c>
      <c r="EG46">
        <f>IF(NJ!EG46,SQRT((WPX!EG46-WPX!EF46)^2+(WPY!EG46-WPY!EF46)^2),"")</f>
        <v>5.2201532544552744</v>
      </c>
      <c r="EH46">
        <f>IF(NJ!EH46,SQRT((WPX!EH46-WPX!EG46)^2+(WPY!EH46-WPY!EG46)^2),"")</f>
        <v>4.7</v>
      </c>
      <c r="EI46">
        <f>IF(NJ!EI46,SQRT((WPX!EI46-WPX!EH46)^2+(WPY!EI46-WPY!EH46)^2),"")</f>
        <v>1.6</v>
      </c>
      <c r="EJ46">
        <f>IF(NJ!EJ46,SQRT((WPX!EJ46-WPX!EI46)^2+(WPY!EJ46-WPY!EI46)^2),"")</f>
        <v>2.6400757564888169</v>
      </c>
      <c r="EK46">
        <f>IF(NJ!EK46,SQRT((WPX!EK46-WPX!EJ46)^2+(WPY!EK46-WPY!EJ46)^2),"")</f>
        <v>1.7804493814764855</v>
      </c>
      <c r="EL46">
        <f>IF(NJ!EL46,SQRT((WPX!EL46-WPX!EK46)^2+(WPY!EL46-WPY!EK46)^2),"")</f>
        <v>2.8635642126552709</v>
      </c>
      <c r="EM46">
        <f>IF(NJ!EM46,SQRT((WPX!EM46-WPX!EL46)^2+(WPY!EM46-WPY!EL46)^2),"")</f>
        <v>5.531726674375733</v>
      </c>
      <c r="EN46">
        <f>IF(NJ!EN46,SQRT((WPX!EN46-WPX!EM46)^2+(WPY!EN46-WPY!EM46)^2),"")</f>
        <v>7.6843997813752516</v>
      </c>
      <c r="EO46">
        <f>IF(NJ!EO46,SQRT((WPX!EO46-WPX!EN46)^2+(WPY!EO46-WPY!EN46)^2),"")</f>
        <v>1.9</v>
      </c>
      <c r="EP46">
        <f>IF(NJ!EP46,SQRT((WPX!EP46-WPX!EO46)^2+(WPY!EP46-WPY!EO46)^2),"")</f>
        <v>2.8231188426986211</v>
      </c>
      <c r="EQ46">
        <f>IF(NJ!EQ46,SQRT((WPX!EQ46-WPX!EP46)^2+(WPY!EQ46-WPY!EP46)^2),"")</f>
        <v>5.3712196007983142</v>
      </c>
      <c r="ER46">
        <f>IF(NJ!ER46,SQRT((WPX!ER46-WPX!EQ46)^2+(WPY!ER46-WPY!EQ46)^2),"")</f>
        <v>2.9</v>
      </c>
      <c r="ES46">
        <f>IF(NJ!ES46,SQRT((WPX!ES46-WPX!ER46)^2+(WPY!ES46-WPY!ER46)^2),"")</f>
        <v>5.5713553108736482</v>
      </c>
      <c r="ET46">
        <f>IF(NJ!ET46,SQRT((WPX!ET46-WPX!ES46)^2+(WPY!ET46-WPY!ES46)^2),"")</f>
        <v>3.9395431207184419</v>
      </c>
      <c r="EU46">
        <f>IF(NJ!EU46,SQRT((WPX!EU46-WPX!ET46)^2+(WPY!EU46-WPY!ET46)^2),"")</f>
        <v>2.6400757564888173</v>
      </c>
      <c r="EV46">
        <f>IF(NJ!EV46,SQRT((WPX!EV46-WPX!EU46)^2+(WPY!EV46-WPY!EU46)^2),"")</f>
        <v>5.8137767414994528</v>
      </c>
      <c r="EW46">
        <f>IF(NJ!EW46,SQRT((WPX!EW46-WPX!EV46)^2+(WPY!EW46-WPY!EV46)^2),"")</f>
        <v>2.4596747752497685</v>
      </c>
      <c r="EX46">
        <f>IF(NJ!EX46,SQRT((WPX!EX46-WPX!EW46)^2+(WPY!EX46-WPY!EW46)^2),"")</f>
        <v>1.1180339887498949</v>
      </c>
      <c r="EY46">
        <f>IF(NJ!EY46,SQRT((WPX!EY46-WPX!EX46)^2+(WPY!EY46-WPY!EX46)^2),"")</f>
        <v>7.0661163307718056</v>
      </c>
      <c r="EZ46">
        <f>IF(NJ!EZ46,SQRT((WPX!EZ46-WPX!EY46)^2+(WPY!EZ46-WPY!EY46)^2),"")</f>
        <v>4.4271887242357311</v>
      </c>
      <c r="FA46">
        <f>IF(NJ!FA46,SQRT((WPX!FA46-WPX!EZ46)^2+(WPY!FA46-WPY!EZ46)^2),"")</f>
        <v>1.2806248474865696</v>
      </c>
      <c r="FB46">
        <f>IF(NJ!FB46,SQRT((WPX!FB46-WPX!FA46)^2+(WPY!FB46-WPY!FA46)^2),"")</f>
        <v>3.7054014627297813</v>
      </c>
      <c r="FC46">
        <f>IF(NJ!FC46,SQRT((WPX!FC46-WPX!FB46)^2+(WPY!FC46-WPY!FB46)^2),"")</f>
        <v>9.8371743910535603</v>
      </c>
      <c r="FD46">
        <f>IF(NJ!FD46,SQRT((WPX!FD46-WPX!FC46)^2+(WPY!FD46-WPY!FC46)^2),"")</f>
        <v>1</v>
      </c>
      <c r="FE46">
        <f>IF(NJ!FE46,SQRT((WPX!FE46-WPX!FD46)^2+(WPY!FE46-WPY!FD46)^2),"")</f>
        <v>4.308131845707603</v>
      </c>
      <c r="FF46">
        <f>IF(NJ!FF46,SQRT((WPX!FF46-WPX!FE46)^2+(WPY!FF46-WPY!FE46)^2),"")</f>
        <v>9.7508973945991251</v>
      </c>
      <c r="FG46" t="str">
        <f>IF(NJ!FG46,SQRT((WPX!FG46-WPX!FF46)^2+(WPY!FG46-WPY!FF46)^2),"")</f>
        <v/>
      </c>
      <c r="FH46" t="str">
        <f>IF(NJ!FH46,SQRT((WPX!FH46-WPX!FG46)^2+(WPY!FH46-WPY!FG46)^2),"")</f>
        <v/>
      </c>
      <c r="FI46" t="str">
        <f>IF(NJ!FI46,SQRT((WPX!FI46-WPX!FH46)^2+(WPY!FI46-WPY!FH46)^2),"")</f>
        <v/>
      </c>
      <c r="FJ46" t="str">
        <f>IF(NJ!FJ46,SQRT((WPX!FJ46-WPX!FI46)^2+(WPY!FJ46-WPY!FI46)^2),"")</f>
        <v/>
      </c>
      <c r="FK46" t="str">
        <f>IF(NJ!FK46,SQRT((WPX!FK46-WPX!FJ46)^2+(WPY!FK46-WPY!FJ46)^2),"")</f>
        <v/>
      </c>
      <c r="FL46" t="str">
        <f>IF(NJ!FL46,SQRT((WPX!FL46-WPX!FK46)^2+(WPY!FL46-WPY!FK46)^2),"")</f>
        <v/>
      </c>
      <c r="FM46" t="str">
        <f>IF(NJ!FM46,SQRT((WPX!FM46-WPX!FL46)^2+(WPY!FM46-WPY!FL46)^2),"")</f>
        <v/>
      </c>
      <c r="FN46" t="str">
        <f>IF(NJ!FN46,SQRT((WPX!FN46-WPX!FM46)^2+(WPY!FN46-WPY!FM46)^2),"")</f>
        <v/>
      </c>
      <c r="FO46" t="str">
        <f>IF(NJ!FO46,SQRT((WPX!FO46-WPX!FN46)^2+(WPY!FO46-WPY!FN46)^2),"")</f>
        <v/>
      </c>
      <c r="FP46" t="str">
        <f>IF(NJ!FP46,SQRT((WPX!FP46-WPX!FO46)^2+(WPY!FP46-WPY!FO46)^2),"")</f>
        <v/>
      </c>
      <c r="FQ46" t="str">
        <f>IF(NJ!FQ46,SQRT((WPX!FQ46-WPX!FP46)^2+(WPY!FQ46-WPY!FP46)^2),"")</f>
        <v/>
      </c>
      <c r="FR46" t="str">
        <f>IF(NJ!FR46,SQRT((WPX!FR46-WPX!FQ46)^2+(WPY!FR46-WPY!FQ46)^2),"")</f>
        <v/>
      </c>
      <c r="FT46">
        <f t="shared" si="0"/>
        <v>4.8235314980597037</v>
      </c>
    </row>
    <row r="47" spans="1:176" x14ac:dyDescent="0.3">
      <c r="A47" s="2">
        <v>6</v>
      </c>
      <c r="B47" s="2" t="s">
        <v>126</v>
      </c>
      <c r="C47" t="s">
        <v>2</v>
      </c>
      <c r="D47" t="s">
        <v>3</v>
      </c>
      <c r="E47" s="13" t="s">
        <v>14</v>
      </c>
      <c r="F47" s="12">
        <v>130</v>
      </c>
      <c r="H47">
        <f>SQRT((WPX!H47)^2+(WPY!H47)^2)</f>
        <v>2.9427877939124323</v>
      </c>
      <c r="I47">
        <f>IF(NJ!I47,SQRT((WPX!I47-WPX!H47)^2+(WPY!I47-WPY!H47)^2),"")</f>
        <v>6.586349520030045</v>
      </c>
      <c r="J47">
        <f>IF(NJ!J47,SQRT((WPX!J47-WPX!I47)^2+(WPY!J47-WPY!I47)^2),"")</f>
        <v>4.026164427839479</v>
      </c>
      <c r="K47">
        <f>IF(NJ!K47,SQRT((WPX!K47-WPX!J47)^2+(WPY!K47-WPY!J47)^2),"")</f>
        <v>4.7381430961928537</v>
      </c>
      <c r="L47">
        <f>IF(NJ!L47,SQRT((WPX!L47-WPX!K47)^2+(WPY!L47-WPY!K47)^2),"")</f>
        <v>9.7943861471763523</v>
      </c>
      <c r="M47">
        <f>IF(NJ!M47,SQRT((WPX!M47-WPX!L47)^2+(WPY!M47-WPY!L47)^2),"")</f>
        <v>8.1743501270743231</v>
      </c>
      <c r="N47">
        <f>IF(NJ!N47,SQRT((WPX!N47-WPX!M47)^2+(WPY!N47-WPY!M47)^2),"")</f>
        <v>3.8600518131237562</v>
      </c>
      <c r="O47">
        <f>IF(NJ!O47,SQRT((WPX!O47-WPX!N47)^2+(WPY!O47-WPY!N47)^2),"")</f>
        <v>3.757658845611187</v>
      </c>
      <c r="P47">
        <f>IF(NJ!P47,SQRT((WPX!P47-WPX!O47)^2+(WPY!P47-WPY!O47)^2),"")</f>
        <v>7.840918313565064</v>
      </c>
      <c r="Q47">
        <f>IF(NJ!Q47,SQRT((WPX!Q47-WPX!P47)^2+(WPY!Q47-WPY!P47)^2),"")</f>
        <v>4.0311288741492746</v>
      </c>
      <c r="R47">
        <f>IF(NJ!R47,SQRT((WPX!R47-WPX!Q47)^2+(WPY!R47-WPY!Q47)^2),"")</f>
        <v>10.358571330062848</v>
      </c>
      <c r="S47">
        <f>IF(NJ!S47,SQRT((WPX!S47-WPX!R47)^2+(WPY!S47-WPY!R47)^2),"")</f>
        <v>1.5</v>
      </c>
      <c r="T47">
        <f>IF(NJ!T47,SQRT((WPX!T47-WPX!S47)^2+(WPY!T47-WPY!S47)^2),"")</f>
        <v>2.2561028345356964</v>
      </c>
      <c r="U47">
        <f>IF(NJ!U47,SQRT((WPX!U47-WPX!T47)^2+(WPY!U47-WPY!T47)^2),"")</f>
        <v>6.26258732474047</v>
      </c>
      <c r="V47">
        <f>IF(NJ!V47,SQRT((WPX!V47-WPX!U47)^2+(WPY!V47-WPY!U47)^2),"")</f>
        <v>12.316655390161729</v>
      </c>
      <c r="W47">
        <f>IF(NJ!W47,SQRT((WPX!W47-WPX!V47)^2+(WPY!W47-WPY!V47)^2),"")</f>
        <v>10.088111815399351</v>
      </c>
      <c r="X47">
        <f>IF(NJ!X47,SQRT((WPX!X47-WPX!W47)^2+(WPY!X47-WPY!W47)^2),"")</f>
        <v>9.7862147942909967</v>
      </c>
      <c r="Y47">
        <f>IF(NJ!Y47,SQRT((WPX!Y47-WPX!X47)^2+(WPY!Y47-WPY!X47)^2),"")</f>
        <v>6.2096698785040099</v>
      </c>
      <c r="Z47">
        <f>IF(NJ!Z47,SQRT((WPX!Z47-WPX!Y47)^2+(WPY!Z47-WPY!Y47)^2),"")</f>
        <v>1.8601075237738272</v>
      </c>
      <c r="AA47">
        <f>IF(NJ!AA47,SQRT((WPX!AA47-WPX!Z47)^2+(WPY!AA47-WPY!Z47)^2),"")</f>
        <v>2.7658633371878665</v>
      </c>
      <c r="AB47">
        <f>IF(NJ!AB47,SQRT((WPX!AB47-WPX!AA47)^2+(WPY!AB47-WPY!AA47)^2),"")</f>
        <v>0.84852813742385713</v>
      </c>
      <c r="AC47">
        <f>IF(NJ!AC47,SQRT((WPX!AC47-WPX!AB47)^2+(WPY!AC47-WPY!AB47)^2),"")</f>
        <v>4.2201895692018381</v>
      </c>
      <c r="AD47">
        <f>IF(NJ!AD47,SQRT((WPX!AD47-WPX!AC47)^2+(WPY!AD47-WPY!AC47)^2),"")</f>
        <v>4.6270941205037097</v>
      </c>
      <c r="AE47">
        <f>IF(NJ!AE47,SQRT((WPX!AE47-WPX!AD47)^2+(WPY!AE47-WPY!AD47)^2),"")</f>
        <v>10.538026380684384</v>
      </c>
      <c r="AF47">
        <f>IF(NJ!AF47,SQRT((WPX!AF47-WPX!AE47)^2+(WPY!AF47-WPY!AE47)^2),"")</f>
        <v>8.4219950130595542</v>
      </c>
      <c r="AG47">
        <f>IF(NJ!AG47,SQRT((WPX!AG47-WPX!AF47)^2+(WPY!AG47-WPY!AF47)^2),"")</f>
        <v>9.512623192369178</v>
      </c>
      <c r="AH47">
        <f>IF(NJ!AH47,SQRT((WPX!AH47-WPX!AG47)^2+(WPY!AH47-WPY!AG47)^2),"")</f>
        <v>8.3677954085888118</v>
      </c>
      <c r="AI47">
        <f>IF(NJ!AI47,SQRT((WPX!AI47-WPX!AH47)^2+(WPY!AI47-WPY!AH47)^2),"")</f>
        <v>2.15870331449229</v>
      </c>
      <c r="AJ47">
        <f>IF(NJ!AJ47,SQRT((WPX!AJ47-WPX!AI47)^2+(WPY!AJ47-WPY!AI47)^2),"")</f>
        <v>5.6612719418872635</v>
      </c>
      <c r="AK47">
        <f>IF(NJ!AK47,SQRT((WPX!AK47-WPX!AJ47)^2+(WPY!AK47-WPY!AJ47)^2),"")</f>
        <v>5.9841457201508721</v>
      </c>
      <c r="AL47">
        <f>IF(NJ!AL47,SQRT((WPX!AL47-WPX!AK47)^2+(WPY!AL47-WPY!AK47)^2),"")</f>
        <v>17.041420128616043</v>
      </c>
      <c r="AM47">
        <f>IF(NJ!AM47,SQRT((WPX!AM47-WPX!AL47)^2+(WPY!AM47-WPY!AL47)^2),"")</f>
        <v>6.4</v>
      </c>
      <c r="AN47">
        <f>IF(NJ!AN47,SQRT((WPX!AN47-WPX!AM47)^2+(WPY!AN47-WPY!AM47)^2),"")</f>
        <v>16.834488409215176</v>
      </c>
      <c r="AO47">
        <f>IF(NJ!AO47,SQRT((WPX!AO47-WPX!AN47)^2+(WPY!AO47-WPY!AN47)^2),"")</f>
        <v>10.10198000393982</v>
      </c>
      <c r="AP47">
        <f>IF(NJ!AP47,SQRT((WPX!AP47-WPX!AO47)^2+(WPY!AP47-WPY!AO47)^2),"")</f>
        <v>7.2006944109578761</v>
      </c>
      <c r="AQ47">
        <f>IF(NJ!AQ47,SQRT((WPX!AQ47-WPX!AP47)^2+(WPY!AQ47-WPY!AP47)^2),"")</f>
        <v>7.0007142492748553</v>
      </c>
      <c r="AR47">
        <f>IF(NJ!AR47,SQRT((WPX!AR47-WPX!AQ47)^2+(WPY!AR47-WPY!AQ47)^2),"")</f>
        <v>5.4129474410897434</v>
      </c>
      <c r="AS47">
        <f>IF(NJ!AS47,SQRT((WPX!AS47-WPX!AR47)^2+(WPY!AS47-WPY!AR47)^2),"")</f>
        <v>2.213594362117866</v>
      </c>
      <c r="AT47">
        <f>IF(NJ!AT47,SQRT((WPX!AT47-WPX!AS47)^2+(WPY!AT47-WPY!AS47)^2),"")</f>
        <v>2.6000000000000005</v>
      </c>
      <c r="AU47">
        <f>IF(NJ!AU47,SQRT((WPX!AU47-WPX!AT47)^2+(WPY!AU47-WPY!AT47)^2),"")</f>
        <v>13.309395177843356</v>
      </c>
      <c r="AV47">
        <f>IF(NJ!AV47,SQRT((WPX!AV47-WPX!AU47)^2+(WPY!AV47-WPY!AU47)^2),"")</f>
        <v>10.447966309287182</v>
      </c>
      <c r="AW47">
        <f>IF(NJ!AW47,SQRT((WPX!AW47-WPX!AV47)^2+(WPY!AW47-WPY!AV47)^2),"")</f>
        <v>15.877657257920642</v>
      </c>
      <c r="AX47">
        <f>IF(NJ!AX47,SQRT((WPX!AX47-WPX!AW47)^2+(WPY!AX47-WPY!AW47)^2),"")</f>
        <v>9.2720008628127282</v>
      </c>
      <c r="AY47">
        <f>IF(NJ!AY47,SQRT((WPX!AY47-WPX!AX47)^2+(WPY!AY47-WPY!AX47)^2),"")</f>
        <v>3.9560080889704974</v>
      </c>
      <c r="AZ47">
        <f>IF(NJ!AZ47,SQRT((WPX!AZ47-WPX!AY47)^2+(WPY!AZ47-WPY!AY47)^2),"")</f>
        <v>8.1043198357419239</v>
      </c>
      <c r="BA47">
        <f>IF(NJ!BA47,SQRT((WPX!BA47-WPX!AZ47)^2+(WPY!BA47-WPY!AZ47)^2),"")</f>
        <v>8.4723078319900544</v>
      </c>
      <c r="BB47">
        <f>IF(NJ!BB47,SQRT((WPX!BB47-WPX!BA47)^2+(WPY!BB47-WPY!BA47)^2),"")</f>
        <v>19.516659550240661</v>
      </c>
      <c r="BC47">
        <f>IF(NJ!BC47,SQRT((WPX!BC47-WPX!BB47)^2+(WPY!BC47-WPY!BB47)^2),"")</f>
        <v>16.362457028209427</v>
      </c>
      <c r="BD47">
        <f>IF(NJ!BD47,SQRT((WPX!BD47-WPX!BC47)^2+(WPY!BD47-WPY!BC47)^2),"")</f>
        <v>6.3071388124885912</v>
      </c>
      <c r="BE47">
        <f>IF(NJ!BE47,SQRT((WPX!BE47-WPX!BD47)^2+(WPY!BE47-WPY!BD47)^2),"")</f>
        <v>4.4598206241955545</v>
      </c>
      <c r="BF47">
        <f>IF(NJ!BF47,SQRT((WPX!BF47-WPX!BE47)^2+(WPY!BF47-WPY!BE47)^2),"")</f>
        <v>6.8264192663504053</v>
      </c>
      <c r="BG47">
        <f>IF(NJ!BG47,SQRT((WPX!BG47-WPX!BF47)^2+(WPY!BG47-WPY!BF47)^2),"")</f>
        <v>4.4598206241955527</v>
      </c>
      <c r="BH47">
        <f>IF(NJ!BH47,SQRT((WPX!BH47-WPX!BG47)^2+(WPY!BH47-WPY!BG47)^2),"")</f>
        <v>6.9856996786291914</v>
      </c>
      <c r="BI47">
        <f>IF(NJ!BI47,SQRT((WPX!BI47-WPX!BH47)^2+(WPY!BI47-WPY!BH47)^2),"")</f>
        <v>2.1470910553583891</v>
      </c>
      <c r="BJ47">
        <f>IF(NJ!BJ47,SQRT((WPX!BJ47-WPX!BI47)^2+(WPY!BJ47-WPY!BI47)^2),"")</f>
        <v>3.9962482405376161</v>
      </c>
      <c r="BK47">
        <f>IF(NJ!BK47,SQRT((WPX!BK47-WPX!BJ47)^2+(WPY!BK47-WPY!BJ47)^2),"")</f>
        <v>5.5973207876626123</v>
      </c>
      <c r="BL47">
        <f>IF(NJ!BL47,SQRT((WPX!BL47-WPX!BK47)^2+(WPY!BL47-WPY!BK47)^2),"")</f>
        <v>13.055267136294072</v>
      </c>
      <c r="BM47">
        <f>IF(NJ!BM47,SQRT((WPX!BM47-WPX!BL47)^2+(WPY!BM47-WPY!BL47)^2),"")</f>
        <v>3.4</v>
      </c>
      <c r="BN47">
        <f>IF(NJ!BN47,SQRT((WPX!BN47-WPX!BM47)^2+(WPY!BN47-WPY!BM47)^2),"")</f>
        <v>13.461426373159716</v>
      </c>
      <c r="BO47">
        <f>IF(NJ!BO47,SQRT((WPX!BO47-WPX!BN47)^2+(WPY!BO47-WPY!BN47)^2),"")</f>
        <v>2.9529646120466779</v>
      </c>
      <c r="BP47">
        <f>IF(NJ!BP47,SQRT((WPX!BP47-WPX!BO47)^2+(WPY!BP47-WPY!BO47)^2),"")</f>
        <v>3.733630940518895</v>
      </c>
      <c r="BQ47">
        <f>IF(NJ!BQ47,SQRT((WPX!BQ47-WPX!BP47)^2+(WPY!BQ47-WPY!BP47)^2),"")</f>
        <v>5.3600373133029589</v>
      </c>
      <c r="BR47">
        <f>IF(NJ!BR47,SQRT((WPX!BR47-WPX!BQ47)^2+(WPY!BR47-WPY!BQ47)^2),"")</f>
        <v>7.5716576784743745</v>
      </c>
      <c r="BS47">
        <f>IF(NJ!BS47,SQRT((WPX!BS47-WPX!BR47)^2+(WPY!BS47-WPY!BR47)^2),"")</f>
        <v>9.9639349656649188</v>
      </c>
      <c r="BT47">
        <f>IF(NJ!BT47,SQRT((WPX!BT47-WPX!BS47)^2+(WPY!BT47-WPY!BS47)^2),"")</f>
        <v>3.7363083384538807</v>
      </c>
      <c r="BU47">
        <f>IF(NJ!BU47,SQRT((WPX!BU47-WPX!BT47)^2+(WPY!BU47-WPY!BT47)^2),"")</f>
        <v>5.7078892771321357</v>
      </c>
      <c r="BV47">
        <f>IF(NJ!BV47,SQRT((WPX!BV47-WPX!BU47)^2+(WPY!BV47-WPY!BU47)^2),"")</f>
        <v>4.8373546489791295</v>
      </c>
      <c r="BW47">
        <f>IF(NJ!BW47,SQRT((WPX!BW47-WPX!BV47)^2+(WPY!BW47-WPY!BV47)^2),"")</f>
        <v>4.7265209192385882</v>
      </c>
      <c r="BX47">
        <f>IF(NJ!BX47,SQRT((WPX!BX47-WPX!BW47)^2+(WPY!BX47-WPY!BW47)^2),"")</f>
        <v>7.3539105243400931</v>
      </c>
      <c r="BY47">
        <f>IF(NJ!BY47,SQRT((WPX!BY47-WPX!BX47)^2+(WPY!BY47-WPY!BX47)^2),"")</f>
        <v>10.651291001564083</v>
      </c>
      <c r="BZ47">
        <f>IF(NJ!BZ47,SQRT((WPX!BZ47-WPX!BY47)^2+(WPY!BZ47-WPY!BY47)^2),"")</f>
        <v>6.4327288144301544</v>
      </c>
      <c r="CA47">
        <f>IF(NJ!CA47,SQRT((WPX!CA47-WPX!BZ47)^2+(WPY!CA47-WPY!BZ47)^2),"")</f>
        <v>3.7161808352124091</v>
      </c>
      <c r="CB47">
        <f>IF(NJ!CB47,SQRT((WPX!CB47-WPX!CA47)^2+(WPY!CB47-WPY!CA47)^2),"")</f>
        <v>6.5764732189829527</v>
      </c>
      <c r="CC47">
        <f>IF(NJ!CC47,SQRT((WPX!CC47-WPX!CB47)^2+(WPY!CC47-WPY!CB47)^2),"")</f>
        <v>2.0615528128088303</v>
      </c>
      <c r="CD47">
        <f>IF(NJ!CD47,SQRT((WPX!CD47-WPX!CC47)^2+(WPY!CD47-WPY!CC47)^2),"")</f>
        <v>3.2572994949804657</v>
      </c>
      <c r="CE47">
        <f>IF(NJ!CE47,SQRT((WPX!CE47-WPX!CD47)^2+(WPY!CE47-WPY!CD47)^2),"")</f>
        <v>15.098675438593943</v>
      </c>
      <c r="CF47">
        <f>IF(NJ!CF47,SQRT((WPX!CF47-WPX!CE47)^2+(WPY!CF47-WPY!CE47)^2),"")</f>
        <v>2.1840329667841534</v>
      </c>
      <c r="CG47">
        <f>IF(NJ!CG47,SQRT((WPX!CG47-WPX!CF47)^2+(WPY!CG47-WPY!CF47)^2),"")</f>
        <v>3.2649655434629028</v>
      </c>
      <c r="CH47">
        <f>IF(NJ!CH47,SQRT((WPX!CH47-WPX!CG47)^2+(WPY!CH47-WPY!CG47)^2),"")</f>
        <v>5.9033888572581761</v>
      </c>
      <c r="CI47">
        <f>IF(NJ!CI47,SQRT((WPX!CI47-WPX!CH47)^2+(WPY!CI47-WPY!CH47)^2),"")</f>
        <v>6.5802735505448409</v>
      </c>
      <c r="CJ47">
        <f>IF(NJ!CJ47,SQRT((WPX!CJ47-WPX!CI47)^2+(WPY!CJ47-WPY!CI47)^2),"")</f>
        <v>3.7363083384538807</v>
      </c>
      <c r="CK47">
        <f>IF(NJ!CK47,SQRT((WPX!CK47-WPX!CJ47)^2+(WPY!CK47-WPY!CJ47)^2),"")</f>
        <v>3.7107950630558952</v>
      </c>
      <c r="CL47">
        <f>IF(NJ!CL47,SQRT((WPX!CL47-WPX!CK47)^2+(WPY!CL47-WPY!CK47)^2),"")</f>
        <v>5.4129474410897442</v>
      </c>
      <c r="CM47">
        <f>IF(NJ!CM47,SQRT((WPX!CM47-WPX!CL47)^2+(WPY!CM47-WPY!CL47)^2),"")</f>
        <v>11.704699910719626</v>
      </c>
      <c r="CN47">
        <f>IF(NJ!CN47,SQRT((WPX!CN47-WPX!CM47)^2+(WPY!CN47-WPY!CM47)^2),"")</f>
        <v>5.5973207876626123</v>
      </c>
      <c r="CO47">
        <f>IF(NJ!CO47,SQRT((WPX!CO47-WPX!CN47)^2+(WPY!CO47-WPY!CN47)^2),"")</f>
        <v>7.0880180586677408</v>
      </c>
      <c r="CP47">
        <f>IF(NJ!CP47,SQRT((WPX!CP47-WPX!CO47)^2+(WPY!CP47-WPY!CO47)^2),"")</f>
        <v>6.8359344642850415</v>
      </c>
      <c r="CQ47">
        <f>IF(NJ!CQ47,SQRT((WPX!CQ47-WPX!CP47)^2+(WPY!CQ47-WPY!CP47)^2),"")</f>
        <v>2.1587033144922918</v>
      </c>
      <c r="CR47">
        <f>IF(NJ!CR47,SQRT((WPX!CR47-WPX!CQ47)^2+(WPY!CR47-WPY!CQ47)^2),"")</f>
        <v>4.9091750834534285</v>
      </c>
      <c r="CS47">
        <f>IF(NJ!CS47,SQRT((WPX!CS47-WPX!CR47)^2+(WPY!CS47-WPY!CR47)^2),"")</f>
        <v>6.8447059834590398</v>
      </c>
      <c r="CT47">
        <f>IF(NJ!CT47,SQRT((WPX!CT47-WPX!CS47)^2+(WPY!CT47-WPY!CS47)^2),"")</f>
        <v>3.3526109228480414</v>
      </c>
      <c r="CU47">
        <f>IF(NJ!CU47,SQRT((WPX!CU47-WPX!CT47)^2+(WPY!CU47-WPY!CT47)^2),"")</f>
        <v>6.5299310869258038</v>
      </c>
      <c r="CV47">
        <f>IF(NJ!CV47,SQRT((WPX!CV47-WPX!CU47)^2+(WPY!CV47-WPY!CU47)^2),"")</f>
        <v>9.5524865872714031</v>
      </c>
      <c r="CW47">
        <f>IF(NJ!CW47,SQRT((WPX!CW47-WPX!CV47)^2+(WPY!CW47-WPY!CV47)^2),"")</f>
        <v>2.3259406699226028</v>
      </c>
      <c r="CX47">
        <f>IF(NJ!CX47,SQRT((WPX!CX47-WPX!CW47)^2+(WPY!CX47-WPY!CW47)^2),"")</f>
        <v>9.6772930099279293</v>
      </c>
      <c r="CY47">
        <f>IF(NJ!CY47,SQRT((WPX!CY47-WPX!CX47)^2+(WPY!CY47-WPY!CX47)^2),"")</f>
        <v>8.5375640553965955</v>
      </c>
      <c r="CZ47">
        <f>IF(NJ!CZ47,SQRT((WPX!CZ47-WPX!CY47)^2+(WPY!CZ47-WPY!CY47)^2),"")</f>
        <v>10.21567423129771</v>
      </c>
      <c r="DA47">
        <f>IF(NJ!DA47,SQRT((WPX!DA47-WPX!CZ47)^2+(WPY!DA47-WPY!CZ47)^2),"")</f>
        <v>0.50990195135927807</v>
      </c>
      <c r="DB47">
        <f>IF(NJ!DB47,SQRT((WPX!DB47-WPX!DA47)^2+(WPY!DB47-WPY!DA47)^2),"")</f>
        <v>9.144397191723467</v>
      </c>
      <c r="DC47">
        <f>IF(NJ!DC47,SQRT((WPX!DC47-WPX!DB47)^2+(WPY!DC47-WPY!DB47)^2),"")</f>
        <v>5.0328918128646496</v>
      </c>
      <c r="DD47">
        <f>IF(NJ!DD47,SQRT((WPX!DD47-WPX!DC47)^2+(WPY!DD47-WPY!DC47)^2),"")</f>
        <v>2.7856776554368219</v>
      </c>
      <c r="DE47">
        <f>IF(NJ!DE47,SQRT((WPX!DE47-WPX!DD47)^2+(WPY!DE47-WPY!DD47)^2),"")</f>
        <v>4.8270073544588676</v>
      </c>
      <c r="DF47">
        <f>IF(NJ!DF47,SQRT((WPX!DF47-WPX!DE47)^2+(WPY!DF47-WPY!DE47)^2),"")</f>
        <v>6.2128898268036252</v>
      </c>
      <c r="DG47">
        <f>IF(NJ!DG47,SQRT((WPX!DG47-WPX!DF47)^2+(WPY!DG47-WPY!DF47)^2),"")</f>
        <v>3.436568055487915</v>
      </c>
      <c r="DH47">
        <f>IF(NJ!DH47,SQRT((WPX!DH47-WPX!DG47)^2+(WPY!DH47-WPY!DG47)^2),"")</f>
        <v>7.0802542327235685</v>
      </c>
      <c r="DI47">
        <f>IF(NJ!DI47,SQRT((WPX!DI47-WPX!DH47)^2+(WPY!DI47-WPY!DH47)^2),"")</f>
        <v>1.788854381999831</v>
      </c>
      <c r="DJ47">
        <f>IF(NJ!DJ47,SQRT((WPX!DJ47-WPX!DI47)^2+(WPY!DJ47-WPY!DI47)^2),"")</f>
        <v>1.6492422502470638</v>
      </c>
      <c r="DK47">
        <f>IF(NJ!DK47,SQRT((WPX!DK47-WPX!DJ47)^2+(WPY!DK47-WPY!DJ47)^2),"")</f>
        <v>3.4205262752974135</v>
      </c>
      <c r="DL47">
        <f>IF(NJ!DL47,SQRT((WPX!DL47-WPX!DK47)^2+(WPY!DL47-WPY!DK47)^2),"")</f>
        <v>1.6278820596099719</v>
      </c>
      <c r="DM47">
        <f>IF(NJ!DM47,SQRT((WPX!DM47-WPX!DL47)^2+(WPY!DM47-WPY!DL47)^2),"")</f>
        <v>7.3109506905736952</v>
      </c>
      <c r="DN47">
        <f>IF(NJ!DN47,SQRT((WPX!DN47-WPX!DM47)^2+(WPY!DN47-WPY!DM47)^2),"")</f>
        <v>11.121151019566277</v>
      </c>
      <c r="DO47">
        <f>IF(NJ!DO47,SQRT((WPX!DO47-WPX!DN47)^2+(WPY!DO47-WPY!DN47)^2),"")</f>
        <v>1.7088007490635051</v>
      </c>
      <c r="DP47">
        <f>IF(NJ!DP47,SQRT((WPX!DP47-WPX!DO47)^2+(WPY!DP47-WPY!DO47)^2),"")</f>
        <v>2.5999999999999979</v>
      </c>
      <c r="DQ47">
        <f>IF(NJ!DQ47,SQRT((WPX!DQ47-WPX!DP47)^2+(WPY!DQ47-WPY!DP47)^2),"")</f>
        <v>5.2086466572421681</v>
      </c>
      <c r="DR47">
        <f>IF(NJ!DR47,SQRT((WPX!DR47-WPX!DQ47)^2+(WPY!DR47-WPY!DQ47)^2),"")</f>
        <v>6.7896980787071817</v>
      </c>
      <c r="DS47">
        <f>IF(NJ!DS47,SQRT((WPX!DS47-WPX!DR47)^2+(WPY!DS47-WPY!DR47)^2),"")</f>
        <v>11.046266337545914</v>
      </c>
      <c r="DT47">
        <f>IF(NJ!DT47,SQRT((WPX!DT47-WPX!DS47)^2+(WPY!DT47-WPY!DS47)^2),"")</f>
        <v>6.1587336360651284</v>
      </c>
      <c r="DU47">
        <f>IF(NJ!DU47,SQRT((WPX!DU47-WPX!DT47)^2+(WPY!DU47-WPY!DT47)^2),"")</f>
        <v>4.8764741360946449</v>
      </c>
      <c r="DV47">
        <f>IF(NJ!DV47,SQRT((WPX!DV47-WPX!DU47)^2+(WPY!DV47-WPY!DU47)^2),"")</f>
        <v>0.94339811320566191</v>
      </c>
      <c r="DW47">
        <f>IF(NJ!DW47,SQRT((WPX!DW47-WPX!DV47)^2+(WPY!DW47-WPY!DV47)^2),"")</f>
        <v>5.3235326616824663</v>
      </c>
      <c r="DX47">
        <f>IF(NJ!DX47,SQRT((WPX!DX47-WPX!DW47)^2+(WPY!DX47-WPY!DW47)^2),"")</f>
        <v>2.6</v>
      </c>
      <c r="DY47">
        <f>IF(NJ!DY47,SQRT((WPX!DY47-WPX!DX47)^2+(WPY!DY47-WPY!DX47)^2),"")</f>
        <v>5.7035076926396799</v>
      </c>
      <c r="DZ47">
        <f>IF(NJ!DZ47,SQRT((WPX!DZ47-WPX!DY47)^2+(WPY!DZ47-WPY!DY47)^2),"")</f>
        <v>8.8090862182180967</v>
      </c>
      <c r="EA47">
        <f>IF(NJ!EA47,SQRT((WPX!EA47-WPX!DZ47)^2+(WPY!EA47-WPY!DZ47)^2),"")</f>
        <v>15.105297084135751</v>
      </c>
      <c r="EB47">
        <f>IF(NJ!EB47,SQRT((WPX!EB47-WPX!EA47)^2+(WPY!EB47-WPY!EA47)^2),"")</f>
        <v>1.5297058540778357</v>
      </c>
      <c r="EC47">
        <f>IF(NJ!EC47,SQRT((WPX!EC47-WPX!EB47)^2+(WPY!EC47-WPY!EB47)^2),"")</f>
        <v>1.0440306508910548</v>
      </c>
      <c r="ED47">
        <f>IF(NJ!ED47,SQRT((WPX!ED47-WPX!EC47)^2+(WPY!ED47-WPY!EC47)^2),"")</f>
        <v>6.4884512790033337</v>
      </c>
      <c r="EE47">
        <f>IF(NJ!EE47,SQRT((WPX!EE47-WPX!ED47)^2+(WPY!EE47-WPY!ED47)^2),"")</f>
        <v>4.0311288741492746</v>
      </c>
      <c r="EF47">
        <f>IF(NJ!EF47,SQRT((WPX!EF47-WPX!EE47)^2+(WPY!EF47-WPY!EE47)^2),"")</f>
        <v>6.2801273872430317</v>
      </c>
      <c r="EG47" t="str">
        <f>IF(NJ!EG47,SQRT((WPX!EG47-WPX!EF47)^2+(WPY!EG47-WPY!EF47)^2),"")</f>
        <v/>
      </c>
      <c r="EH47" t="str">
        <f>IF(NJ!EH47,SQRT((WPX!EH47-WPX!EG47)^2+(WPY!EH47-WPY!EG47)^2),"")</f>
        <v/>
      </c>
      <c r="EI47" t="str">
        <f>IF(NJ!EI47,SQRT((WPX!EI47-WPX!EH47)^2+(WPY!EI47-WPY!EH47)^2),"")</f>
        <v/>
      </c>
      <c r="EJ47" t="str">
        <f>IF(NJ!EJ47,SQRT((WPX!EJ47-WPX!EI47)^2+(WPY!EJ47-WPY!EI47)^2),"")</f>
        <v/>
      </c>
      <c r="EK47" t="str">
        <f>IF(NJ!EK47,SQRT((WPX!EK47-WPX!EJ47)^2+(WPY!EK47-WPY!EJ47)^2),"")</f>
        <v/>
      </c>
      <c r="EL47" t="str">
        <f>IF(NJ!EL47,SQRT((WPX!EL47-WPX!EK47)^2+(WPY!EL47-WPY!EK47)^2),"")</f>
        <v/>
      </c>
      <c r="EM47" t="str">
        <f>IF(NJ!EM47,SQRT((WPX!EM47-WPX!EL47)^2+(WPY!EM47-WPY!EL47)^2),"")</f>
        <v/>
      </c>
      <c r="EN47" t="str">
        <f>IF(NJ!EN47,SQRT((WPX!EN47-WPX!EM47)^2+(WPY!EN47-WPY!EM47)^2),"")</f>
        <v/>
      </c>
      <c r="EO47" t="str">
        <f>IF(NJ!EO47,SQRT((WPX!EO47-WPX!EN47)^2+(WPY!EO47-WPY!EN47)^2),"")</f>
        <v/>
      </c>
      <c r="EP47" t="str">
        <f>IF(NJ!EP47,SQRT((WPX!EP47-WPX!EO47)^2+(WPY!EP47-WPY!EO47)^2),"")</f>
        <v/>
      </c>
      <c r="EQ47" t="str">
        <f>IF(NJ!EQ47,SQRT((WPX!EQ47-WPX!EP47)^2+(WPY!EQ47-WPY!EP47)^2),"")</f>
        <v/>
      </c>
      <c r="ER47" t="str">
        <f>IF(NJ!ER47,SQRT((WPX!ER47-WPX!EQ47)^2+(WPY!ER47-WPY!EQ47)^2),"")</f>
        <v/>
      </c>
      <c r="ES47" t="str">
        <f>IF(NJ!ES47,SQRT((WPX!ES47-WPX!ER47)^2+(WPY!ES47-WPY!ER47)^2),"")</f>
        <v/>
      </c>
      <c r="ET47" t="str">
        <f>IF(NJ!ET47,SQRT((WPX!ET47-WPX!ES47)^2+(WPY!ET47-WPY!ES47)^2),"")</f>
        <v/>
      </c>
      <c r="EU47" t="str">
        <f>IF(NJ!EU47,SQRT((WPX!EU47-WPX!ET47)^2+(WPY!EU47-WPY!ET47)^2),"")</f>
        <v/>
      </c>
      <c r="EV47" t="str">
        <f>IF(NJ!EV47,SQRT((WPX!EV47-WPX!EU47)^2+(WPY!EV47-WPY!EU47)^2),"")</f>
        <v/>
      </c>
      <c r="EW47" t="str">
        <f>IF(NJ!EW47,SQRT((WPX!EW47-WPX!EV47)^2+(WPY!EW47-WPY!EV47)^2),"")</f>
        <v/>
      </c>
      <c r="EX47" t="str">
        <f>IF(NJ!EX47,SQRT((WPX!EX47-WPX!EW47)^2+(WPY!EX47-WPY!EW47)^2),"")</f>
        <v/>
      </c>
      <c r="EY47" t="str">
        <f>IF(NJ!EY47,SQRT((WPX!EY47-WPX!EX47)^2+(WPY!EY47-WPY!EX47)^2),"")</f>
        <v/>
      </c>
      <c r="EZ47" t="str">
        <f>IF(NJ!EZ47,SQRT((WPX!EZ47-WPX!EY47)^2+(WPY!EZ47-WPY!EY47)^2),"")</f>
        <v/>
      </c>
      <c r="FA47" t="str">
        <f>IF(NJ!FA47,SQRT((WPX!FA47-WPX!EZ47)^2+(WPY!FA47-WPY!EZ47)^2),"")</f>
        <v/>
      </c>
      <c r="FB47" t="str">
        <f>IF(NJ!FB47,SQRT((WPX!FB47-WPX!FA47)^2+(WPY!FB47-WPY!FA47)^2),"")</f>
        <v/>
      </c>
      <c r="FC47" t="str">
        <f>IF(NJ!FC47,SQRT((WPX!FC47-WPX!FB47)^2+(WPY!FC47-WPY!FB47)^2),"")</f>
        <v/>
      </c>
      <c r="FD47" t="str">
        <f>IF(NJ!FD47,SQRT((WPX!FD47-WPX!FC47)^2+(WPY!FD47-WPY!FC47)^2),"")</f>
        <v/>
      </c>
      <c r="FE47" t="str">
        <f>IF(NJ!FE47,SQRT((WPX!FE47-WPX!FD47)^2+(WPY!FE47-WPY!FD47)^2),"")</f>
        <v/>
      </c>
      <c r="FF47" t="str">
        <f>IF(NJ!FF47,SQRT((WPX!FF47-WPX!FE47)^2+(WPY!FF47-WPY!FE47)^2),"")</f>
        <v/>
      </c>
      <c r="FG47" t="str">
        <f>IF(NJ!FG47,SQRT((WPX!FG47-WPX!FF47)^2+(WPY!FG47-WPY!FF47)^2),"")</f>
        <v/>
      </c>
      <c r="FH47" t="str">
        <f>IF(NJ!FH47,SQRT((WPX!FH47-WPX!FG47)^2+(WPY!FH47-WPY!FG47)^2),"")</f>
        <v/>
      </c>
      <c r="FI47" t="str">
        <f>IF(NJ!FI47,SQRT((WPX!FI47-WPX!FH47)^2+(WPY!FI47-WPY!FH47)^2),"")</f>
        <v/>
      </c>
      <c r="FJ47" t="str">
        <f>IF(NJ!FJ47,SQRT((WPX!FJ47-WPX!FI47)^2+(WPY!FJ47-WPY!FI47)^2),"")</f>
        <v/>
      </c>
      <c r="FK47" t="str">
        <f>IF(NJ!FK47,SQRT((WPX!FK47-WPX!FJ47)^2+(WPY!FK47-WPY!FJ47)^2),"")</f>
        <v/>
      </c>
      <c r="FL47" t="str">
        <f>IF(NJ!FL47,SQRT((WPX!FL47-WPX!FK47)^2+(WPY!FL47-WPY!FK47)^2),"")</f>
        <v/>
      </c>
      <c r="FM47" t="str">
        <f>IF(NJ!FM47,SQRT((WPX!FM47-WPX!FL47)^2+(WPY!FM47-WPY!FL47)^2),"")</f>
        <v/>
      </c>
      <c r="FN47" t="str">
        <f>IF(NJ!FN47,SQRT((WPX!FN47-WPX!FM47)^2+(WPY!FN47-WPY!FM47)^2),"")</f>
        <v/>
      </c>
      <c r="FO47" t="str">
        <f>IF(NJ!FO47,SQRT((WPX!FO47-WPX!FN47)^2+(WPY!FO47-WPY!FN47)^2),"")</f>
        <v/>
      </c>
      <c r="FP47" t="str">
        <f>IF(NJ!FP47,SQRT((WPX!FP47-WPX!FO47)^2+(WPY!FP47-WPY!FO47)^2),"")</f>
        <v/>
      </c>
      <c r="FQ47" t="str">
        <f>IF(NJ!FQ47,SQRT((WPX!FQ47-WPX!FP47)^2+(WPY!FQ47-WPY!FP47)^2),"")</f>
        <v/>
      </c>
      <c r="FR47" t="str">
        <f>IF(NJ!FR47,SQRT((WPX!FR47-WPX!FQ47)^2+(WPY!FR47-WPY!FQ47)^2),"")</f>
        <v/>
      </c>
      <c r="FT47">
        <f t="shared" si="0"/>
        <v>6.3749869803303421</v>
      </c>
    </row>
    <row r="48" spans="1:176" x14ac:dyDescent="0.3">
      <c r="A48" s="2">
        <v>7</v>
      </c>
      <c r="B48" s="2" t="s">
        <v>127</v>
      </c>
      <c r="C48" t="s">
        <v>2</v>
      </c>
      <c r="D48" t="s">
        <v>3</v>
      </c>
      <c r="E48" s="13" t="s">
        <v>14</v>
      </c>
      <c r="F48" s="12">
        <v>168</v>
      </c>
      <c r="H48">
        <f>SQRT((WPX!H48)^2+(WPY!H48)^2)</f>
        <v>5.2611785751863627</v>
      </c>
      <c r="I48">
        <f>IF(NJ!I48,SQRT((WPX!I48-WPX!H48)^2+(WPY!I48-WPY!H48)^2),"")</f>
        <v>4.8507731342539619</v>
      </c>
      <c r="J48">
        <f>IF(NJ!J48,SQRT((WPX!J48-WPX!I48)^2+(WPY!J48-WPY!I48)^2),"")</f>
        <v>7.3824115301167001</v>
      </c>
      <c r="K48">
        <f>IF(NJ!K48,SQRT((WPX!K48-WPX!J48)^2+(WPY!K48-WPY!J48)^2),"")</f>
        <v>0.9</v>
      </c>
      <c r="L48">
        <f>IF(NJ!L48,SQRT((WPX!L48-WPX!K48)^2+(WPY!L48-WPY!K48)^2),"")</f>
        <v>1</v>
      </c>
      <c r="M48">
        <f>IF(NJ!M48,SQRT((WPX!M48-WPX!L48)^2+(WPY!M48-WPY!L48)^2),"")</f>
        <v>2.4515301344262528</v>
      </c>
      <c r="N48">
        <f>IF(NJ!N48,SQRT((WPX!N48-WPX!M48)^2+(WPY!N48-WPY!M48)^2),"")</f>
        <v>1.720465053408526</v>
      </c>
      <c r="O48">
        <f>IF(NJ!O48,SQRT((WPX!O48-WPX!N48)^2+(WPY!O48-WPY!N48)^2),"")</f>
        <v>4.7265209192385882</v>
      </c>
      <c r="P48">
        <f>IF(NJ!P48,SQRT((WPX!P48-WPX!O48)^2+(WPY!P48-WPY!O48)^2),"")</f>
        <v>5.2773099207835044</v>
      </c>
      <c r="Q48">
        <f>IF(NJ!Q48,SQRT((WPX!Q48-WPX!P48)^2+(WPY!Q48-WPY!P48)^2),"")</f>
        <v>0.78102496759066553</v>
      </c>
      <c r="R48">
        <f>IF(NJ!R48,SQRT((WPX!R48-WPX!Q48)^2+(WPY!R48-WPY!Q48)^2),"")</f>
        <v>2.1095023109728981</v>
      </c>
      <c r="S48">
        <f>IF(NJ!S48,SQRT((WPX!S48-WPX!R48)^2+(WPY!S48-WPY!R48)^2),"")</f>
        <v>4.3566041821583932</v>
      </c>
      <c r="T48">
        <f>IF(NJ!T48,SQRT((WPX!T48-WPX!S48)^2+(WPY!T48-WPY!S48)^2),"")</f>
        <v>5.0990195135927845</v>
      </c>
      <c r="U48">
        <f>IF(NJ!U48,SQRT((WPX!U48-WPX!T48)^2+(WPY!U48-WPY!T48)^2),"")</f>
        <v>3.9217343102255153</v>
      </c>
      <c r="V48">
        <f>IF(NJ!V48,SQRT((WPX!V48-WPX!U48)^2+(WPY!V48-WPY!U48)^2),"")</f>
        <v>3.744329045369811</v>
      </c>
      <c r="W48">
        <f>IF(NJ!W48,SQRT((WPX!W48-WPX!V48)^2+(WPY!W48-WPY!V48)^2),"")</f>
        <v>6.1554853586049569</v>
      </c>
      <c r="X48">
        <f>IF(NJ!X48,SQRT((WPX!X48-WPX!W48)^2+(WPY!X48-WPY!W48)^2),"")</f>
        <v>5.470831746635973</v>
      </c>
      <c r="Y48">
        <f>IF(NJ!Y48,SQRT((WPX!Y48-WPX!X48)^2+(WPY!Y48-WPY!X48)^2),"")</f>
        <v>4.9040799340956918</v>
      </c>
      <c r="Z48">
        <f>IF(NJ!Z48,SQRT((WPX!Z48-WPX!Y48)^2+(WPY!Z48-WPY!Y48)^2),"")</f>
        <v>4.8548944375753429</v>
      </c>
      <c r="AA48">
        <f>IF(NJ!AA48,SQRT((WPX!AA48-WPX!Z48)^2+(WPY!AA48-WPY!Z48)^2),"")</f>
        <v>8.1024687595818605</v>
      </c>
      <c r="AB48">
        <f>IF(NJ!AB48,SQRT((WPX!AB48-WPX!AA48)^2+(WPY!AB48-WPY!AA48)^2),"")</f>
        <v>7.9158069708653205</v>
      </c>
      <c r="AC48">
        <f>IF(NJ!AC48,SQRT((WPX!AC48-WPX!AB48)^2+(WPY!AC48-WPY!AB48)^2),"")</f>
        <v>2.2135943621178651</v>
      </c>
      <c r="AD48">
        <f>IF(NJ!AD48,SQRT((WPX!AD48-WPX!AC48)^2+(WPY!AD48-WPY!AC48)^2),"")</f>
        <v>3.0528675044947495</v>
      </c>
      <c r="AE48">
        <f>IF(NJ!AE48,SQRT((WPX!AE48-WPX!AD48)^2+(WPY!AE48-WPY!AD48)^2),"")</f>
        <v>0.70710678118654757</v>
      </c>
      <c r="AF48">
        <f>IF(NJ!AF48,SQRT((WPX!AF48-WPX!AE48)^2+(WPY!AF48-WPY!AE48)^2),"")</f>
        <v>4.0261644278394799</v>
      </c>
      <c r="AG48">
        <f>IF(NJ!AG48,SQRT((WPX!AG48-WPX!AF48)^2+(WPY!AG48-WPY!AF48)^2),"")</f>
        <v>3.8600518131237558</v>
      </c>
      <c r="AH48">
        <f>IF(NJ!AH48,SQRT((WPX!AH48-WPX!AG48)^2+(WPY!AH48-WPY!AG48)^2),"")</f>
        <v>6.2072538211353976</v>
      </c>
      <c r="AI48">
        <f>IF(NJ!AI48,SQRT((WPX!AI48-WPX!AH48)^2+(WPY!AI48-WPY!AH48)^2),"")</f>
        <v>3.8</v>
      </c>
      <c r="AJ48">
        <f>IF(NJ!AJ48,SQRT((WPX!AJ48-WPX!AI48)^2+(WPY!AJ48-WPY!AI48)^2),"")</f>
        <v>4.9819674828324603</v>
      </c>
      <c r="AK48">
        <f>IF(NJ!AK48,SQRT((WPX!AK48-WPX!AJ48)^2+(WPY!AK48-WPY!AJ48)^2),"")</f>
        <v>2.6400757564888173</v>
      </c>
      <c r="AL48">
        <f>IF(NJ!AL48,SQRT((WPX!AL48-WPX!AK48)^2+(WPY!AL48-WPY!AK48)^2),"")</f>
        <v>2.6172504656604816</v>
      </c>
      <c r="AM48">
        <f>IF(NJ!AM48,SQRT((WPX!AM48-WPX!AL48)^2+(WPY!AM48-WPY!AL48)^2),"")</f>
        <v>3.2062439083762806</v>
      </c>
      <c r="AN48">
        <f>IF(NJ!AN48,SQRT((WPX!AN48-WPX!AM48)^2+(WPY!AN48-WPY!AM48)^2),"")</f>
        <v>2.15870331449229</v>
      </c>
      <c r="AO48">
        <f>IF(NJ!AO48,SQRT((WPX!AO48-WPX!AN48)^2+(WPY!AO48-WPY!AN48)^2),"")</f>
        <v>3.2893768406797053</v>
      </c>
      <c r="AP48">
        <f>IF(NJ!AP48,SQRT((WPX!AP48-WPX!AO48)^2+(WPY!AP48-WPY!AO48)^2),"")</f>
        <v>5.6462376853972405</v>
      </c>
      <c r="AQ48">
        <f>IF(NJ!AQ48,SQRT((WPX!AQ48-WPX!AP48)^2+(WPY!AQ48-WPY!AP48)^2),"")</f>
        <v>5.9774576535513821</v>
      </c>
      <c r="AR48">
        <f>IF(NJ!AR48,SQRT((WPX!AR48-WPX!AQ48)^2+(WPY!AR48-WPY!AQ48)^2),"")</f>
        <v>6.6098411478642971</v>
      </c>
      <c r="AS48">
        <f>IF(NJ!AS48,SQRT((WPX!AS48-WPX!AR48)^2+(WPY!AS48-WPY!AR48)^2),"")</f>
        <v>3.5805027579936315</v>
      </c>
      <c r="AT48">
        <f>IF(NJ!AT48,SQRT((WPX!AT48-WPX!AS48)^2+(WPY!AT48-WPY!AS48)^2),"")</f>
        <v>8.4053554356731386</v>
      </c>
      <c r="AU48">
        <f>IF(NJ!AU48,SQRT((WPX!AU48-WPX!AT48)^2+(WPY!AU48-WPY!AT48)^2),"")</f>
        <v>0.94339811320566025</v>
      </c>
      <c r="AV48">
        <f>IF(NJ!AV48,SQRT((WPX!AV48-WPX!AU48)^2+(WPY!AV48-WPY!AU48)^2),"")</f>
        <v>5.6080299571239802</v>
      </c>
      <c r="AW48">
        <f>IF(NJ!AW48,SQRT((WPX!AW48-WPX!AV48)^2+(WPY!AW48-WPY!AV48)^2),"")</f>
        <v>4.0249223594996213</v>
      </c>
      <c r="AX48">
        <f>IF(NJ!AX48,SQRT((WPX!AX48-WPX!AW48)^2+(WPY!AX48-WPY!AW48)^2),"")</f>
        <v>3.7483329627982616</v>
      </c>
      <c r="AY48">
        <f>IF(NJ!AY48,SQRT((WPX!AY48-WPX!AX48)^2+(WPY!AY48-WPY!AX48)^2),"")</f>
        <v>3.1144823004794868</v>
      </c>
      <c r="AZ48">
        <f>IF(NJ!AZ48,SQRT((WPX!AZ48-WPX!AY48)^2+(WPY!AZ48-WPY!AY48)^2),"")</f>
        <v>7.3006848993775915</v>
      </c>
      <c r="BA48">
        <f>IF(NJ!BA48,SQRT((WPX!BA48-WPX!AZ48)^2+(WPY!BA48-WPY!AZ48)^2),"")</f>
        <v>0.70710678118654757</v>
      </c>
      <c r="BB48">
        <f>IF(NJ!BB48,SQRT((WPX!BB48-WPX!BA48)^2+(WPY!BB48-WPY!BA48)^2),"")</f>
        <v>1.6763054614240216</v>
      </c>
      <c r="BC48">
        <f>IF(NJ!BC48,SQRT((WPX!BC48-WPX!BB48)^2+(WPY!BC48-WPY!BB48)^2),"")</f>
        <v>6.4845971347493903</v>
      </c>
      <c r="BD48">
        <f>IF(NJ!BD48,SQRT((WPX!BD48-WPX!BC48)^2+(WPY!BD48-WPY!BC48)^2),"")</f>
        <v>0.7810249675906652</v>
      </c>
      <c r="BE48">
        <f>IF(NJ!BE48,SQRT((WPX!BE48-WPX!BD48)^2+(WPY!BE48-WPY!BD48)^2),"")</f>
        <v>1.7000000000000004</v>
      </c>
      <c r="BF48">
        <f>IF(NJ!BF48,SQRT((WPX!BF48-WPX!BE48)^2+(WPY!BF48-WPY!BE48)^2),"")</f>
        <v>0.84852813742385746</v>
      </c>
      <c r="BG48">
        <f>IF(NJ!BG48,SQRT((WPX!BG48-WPX!BF48)^2+(WPY!BG48-WPY!BF48)^2),"")</f>
        <v>2.3769728648009423</v>
      </c>
      <c r="BH48">
        <f>IF(NJ!BH48,SQRT((WPX!BH48-WPX!BG48)^2+(WPY!BH48-WPY!BG48)^2),"")</f>
        <v>5.5901699437494745</v>
      </c>
      <c r="BI48">
        <f>IF(NJ!BI48,SQRT((WPX!BI48-WPX!BH48)^2+(WPY!BI48-WPY!BH48)^2),"")</f>
        <v>4.3680659335683103</v>
      </c>
      <c r="BJ48">
        <f>IF(NJ!BJ48,SQRT((WPX!BJ48-WPX!BI48)^2+(WPY!BJ48-WPY!BI48)^2),"")</f>
        <v>1.2806248474865702</v>
      </c>
      <c r="BK48">
        <f>IF(NJ!BK48,SQRT((WPX!BK48-WPX!BJ48)^2+(WPY!BK48-WPY!BJ48)^2),"")</f>
        <v>5.8137767414994528</v>
      </c>
      <c r="BL48">
        <f>IF(NJ!BL48,SQRT((WPX!BL48-WPX!BK48)^2+(WPY!BL48-WPY!BK48)^2),"")</f>
        <v>4.8020828814171868</v>
      </c>
      <c r="BM48">
        <f>IF(NJ!BM48,SQRT((WPX!BM48-WPX!BL48)^2+(WPY!BM48-WPY!BL48)^2),"")</f>
        <v>1.7720045146669352</v>
      </c>
      <c r="BN48">
        <f>IF(NJ!BN48,SQRT((WPX!BN48-WPX!BM48)^2+(WPY!BN48-WPY!BM48)^2),"")</f>
        <v>11.503912377969506</v>
      </c>
      <c r="BO48">
        <f>IF(NJ!BO48,SQRT((WPX!BO48-WPX!BN48)^2+(WPY!BO48-WPY!BN48)^2),"")</f>
        <v>1.4142135623730951</v>
      </c>
      <c r="BP48">
        <f>IF(NJ!BP48,SQRT((WPX!BP48-WPX!BO48)^2+(WPY!BP48-WPY!BO48)^2),"")</f>
        <v>2.668332812825267</v>
      </c>
      <c r="BQ48">
        <f>IF(NJ!BQ48,SQRT((WPX!BQ48-WPX!BP48)^2+(WPY!BQ48-WPY!BP48)^2),"")</f>
        <v>3.3421549934136805</v>
      </c>
      <c r="BR48">
        <f>IF(NJ!BR48,SQRT((WPX!BR48-WPX!BQ48)^2+(WPY!BR48-WPY!BQ48)^2),"")</f>
        <v>6.0539243470661237</v>
      </c>
      <c r="BS48">
        <f>IF(NJ!BS48,SQRT((WPX!BS48-WPX!BR48)^2+(WPY!BS48-WPY!BR48)^2),"")</f>
        <v>7.1168813394632338</v>
      </c>
      <c r="BT48">
        <f>IF(NJ!BT48,SQRT((WPX!BT48-WPX!BS48)^2+(WPY!BT48-WPY!BS48)^2),"")</f>
        <v>3.9319206502675002</v>
      </c>
      <c r="BU48">
        <f>IF(NJ!BU48,SQRT((WPX!BU48-WPX!BT48)^2+(WPY!BU48-WPY!BT48)^2),"")</f>
        <v>8.5510233305727805</v>
      </c>
      <c r="BV48">
        <f>IF(NJ!BV48,SQRT((WPX!BV48-WPX!BU48)^2+(WPY!BV48-WPY!BU48)^2),"")</f>
        <v>12.08056290079233</v>
      </c>
      <c r="BW48">
        <f>IF(NJ!BW48,SQRT((WPX!BW48-WPX!BV48)^2+(WPY!BW48-WPY!BV48)^2),"")</f>
        <v>4.4944410108488464</v>
      </c>
      <c r="BX48">
        <f>IF(NJ!BX48,SQRT((WPX!BX48-WPX!BW48)^2+(WPY!BX48-WPY!BW48)^2),"")</f>
        <v>3.2015621187164247</v>
      </c>
      <c r="BY48">
        <f>IF(NJ!BY48,SQRT((WPX!BY48-WPX!BX48)^2+(WPY!BY48-WPY!BX48)^2),"")</f>
        <v>4.8877397639399742</v>
      </c>
      <c r="BZ48">
        <f>IF(NJ!BZ48,SQRT((WPX!BZ48-WPX!BY48)^2+(WPY!BZ48-WPY!BY48)^2),"")</f>
        <v>5.5362442142665644</v>
      </c>
      <c r="CA48">
        <f>IF(NJ!CA48,SQRT((WPX!CA48-WPX!BZ48)^2+(WPY!CA48-WPY!BZ48)^2),"")</f>
        <v>3.8327535793473602</v>
      </c>
      <c r="CB48">
        <f>IF(NJ!CB48,SQRT((WPX!CB48-WPX!CA48)^2+(WPY!CB48-WPY!CA48)^2),"")</f>
        <v>4.0311288741492746</v>
      </c>
      <c r="CC48">
        <f>IF(NJ!CC48,SQRT((WPX!CC48-WPX!CB48)^2+(WPY!CC48-WPY!CB48)^2),"")</f>
        <v>3.6055512754639896</v>
      </c>
      <c r="CD48">
        <f>IF(NJ!CD48,SQRT((WPX!CD48-WPX!CC48)^2+(WPY!CD48-WPY!CC48)^2),"")</f>
        <v>6.8264192663504044</v>
      </c>
      <c r="CE48">
        <f>IF(NJ!CE48,SQRT((WPX!CE48-WPX!CD48)^2+(WPY!CE48-WPY!CD48)^2),"")</f>
        <v>1</v>
      </c>
      <c r="CF48">
        <f>IF(NJ!CF48,SQRT((WPX!CF48-WPX!CE48)^2+(WPY!CF48-WPY!CE48)^2),"")</f>
        <v>1.5556349186104046</v>
      </c>
      <c r="CG48">
        <f>IF(NJ!CG48,SQRT((WPX!CG48-WPX!CF48)^2+(WPY!CG48-WPY!CF48)^2),"")</f>
        <v>4.384062043356594</v>
      </c>
      <c r="CH48">
        <f>IF(NJ!CH48,SQRT((WPX!CH48-WPX!CG48)^2+(WPY!CH48-WPY!CG48)^2),"")</f>
        <v>4.0249223594996213</v>
      </c>
      <c r="CI48">
        <f>IF(NJ!CI48,SQRT((WPX!CI48-WPX!CH48)^2+(WPY!CI48-WPY!CH48)^2),"")</f>
        <v>5.021951811795887</v>
      </c>
      <c r="CJ48">
        <f>IF(NJ!CJ48,SQRT((WPX!CJ48-WPX!CI48)^2+(WPY!CJ48-WPY!CI48)^2),"")</f>
        <v>6.1587336360651284</v>
      </c>
      <c r="CK48">
        <f>IF(NJ!CK48,SQRT((WPX!CK48-WPX!CJ48)^2+(WPY!CK48-WPY!CJ48)^2),"")</f>
        <v>3.3241540277189316</v>
      </c>
      <c r="CL48">
        <f>IF(NJ!CL48,SQRT((WPX!CL48-WPX!CK48)^2+(WPY!CL48-WPY!CK48)^2),"")</f>
        <v>11.001818031580054</v>
      </c>
      <c r="CM48">
        <f>IF(NJ!CM48,SQRT((WPX!CM48-WPX!CL48)^2+(WPY!CM48-WPY!CL48)^2),"")</f>
        <v>6.3820059542435406</v>
      </c>
      <c r="CN48">
        <f>IF(NJ!CN48,SQRT((WPX!CN48-WPX!CM48)^2+(WPY!CN48-WPY!CM48)^2),"")</f>
        <v>3.6221540552549669</v>
      </c>
      <c r="CO48">
        <f>IF(NJ!CO48,SQRT((WPX!CO48-WPX!CN48)^2+(WPY!CO48-WPY!CN48)^2),"")</f>
        <v>3.66742416417845</v>
      </c>
      <c r="CP48">
        <f>IF(NJ!CP48,SQRT((WPX!CP48-WPX!CO48)^2+(WPY!CP48-WPY!CO48)^2),"")</f>
        <v>2.5495097567963922</v>
      </c>
      <c r="CQ48">
        <f>IF(NJ!CQ48,SQRT((WPX!CQ48-WPX!CP48)^2+(WPY!CQ48-WPY!CP48)^2),"")</f>
        <v>3.7947331922020555</v>
      </c>
      <c r="CR48">
        <f>IF(NJ!CR48,SQRT((WPX!CR48-WPX!CQ48)^2+(WPY!CR48-WPY!CQ48)^2),"")</f>
        <v>6.3198101237299849</v>
      </c>
      <c r="CS48">
        <f>IF(NJ!CS48,SQRT((WPX!CS48-WPX!CR48)^2+(WPY!CS48-WPY!CR48)^2),"")</f>
        <v>0.53851648071345048</v>
      </c>
      <c r="CT48">
        <f>IF(NJ!CT48,SQRT((WPX!CT48-WPX!CS48)^2+(WPY!CT48-WPY!CS48)^2),"")</f>
        <v>4.767598976424086</v>
      </c>
      <c r="CU48">
        <f>IF(NJ!CU48,SQRT((WPX!CU48-WPX!CT48)^2+(WPY!CU48-WPY!CT48)^2),"")</f>
        <v>5.7218878003679867</v>
      </c>
      <c r="CV48">
        <f>IF(NJ!CV48,SQRT((WPX!CV48-WPX!CU48)^2+(WPY!CV48-WPY!CU48)^2),"")</f>
        <v>4.5221676218380056</v>
      </c>
      <c r="CW48">
        <f>IF(NJ!CW48,SQRT((WPX!CW48-WPX!CV48)^2+(WPY!CW48-WPY!CV48)^2),"")</f>
        <v>3.7107950630558952</v>
      </c>
      <c r="CX48">
        <f>IF(NJ!CX48,SQRT((WPX!CX48-WPX!CW48)^2+(WPY!CX48-WPY!CW48)^2),"")</f>
        <v>3.1000000000000005</v>
      </c>
      <c r="CY48">
        <f>IF(NJ!CY48,SQRT((WPX!CY48-WPX!CX48)^2+(WPY!CY48-WPY!CX48)^2),"")</f>
        <v>1.772004514666935</v>
      </c>
      <c r="CZ48">
        <f>IF(NJ!CZ48,SQRT((WPX!CZ48-WPX!CY48)^2+(WPY!CZ48-WPY!CY48)^2),"")</f>
        <v>1.7804493814764861</v>
      </c>
      <c r="DA48">
        <f>IF(NJ!DA48,SQRT((WPX!DA48-WPX!CZ48)^2+(WPY!DA48-WPY!CZ48)^2),"")</f>
        <v>2.4839484696748442</v>
      </c>
      <c r="DB48">
        <f>IF(NJ!DB48,SQRT((WPX!DB48-WPX!DA48)^2+(WPY!DB48-WPY!DA48)^2),"")</f>
        <v>4.2755116652863903</v>
      </c>
      <c r="DC48">
        <f>IF(NJ!DC48,SQRT((WPX!DC48-WPX!DB48)^2+(WPY!DC48-WPY!DB48)^2),"")</f>
        <v>2.7018512172212592</v>
      </c>
      <c r="DD48">
        <f>IF(NJ!DD48,SQRT((WPX!DD48-WPX!DC48)^2+(WPY!DD48-WPY!DC48)^2),"")</f>
        <v>6.2513998432351139</v>
      </c>
      <c r="DE48">
        <f>IF(NJ!DE48,SQRT((WPX!DE48-WPX!DD48)^2+(WPY!DE48-WPY!DD48)^2),"")</f>
        <v>0.53851648071345015</v>
      </c>
      <c r="DF48">
        <f>IF(NJ!DF48,SQRT((WPX!DF48-WPX!DE48)^2+(WPY!DF48-WPY!DE48)^2),"")</f>
        <v>2.5495097567963927</v>
      </c>
      <c r="DG48">
        <f>IF(NJ!DG48,SQRT((WPX!DG48-WPX!DF48)^2+(WPY!DG48-WPY!DF48)^2),"")</f>
        <v>1.7720045146669348</v>
      </c>
      <c r="DH48">
        <f>IF(NJ!DH48,SQRT((WPX!DH48-WPX!DG48)^2+(WPY!DH48-WPY!DG48)^2),"")</f>
        <v>4.2201895692018381</v>
      </c>
      <c r="DI48">
        <f>IF(NJ!DI48,SQRT((WPX!DI48-WPX!DH48)^2+(WPY!DI48-WPY!DH48)^2),"")</f>
        <v>4.7675989764240869</v>
      </c>
      <c r="DJ48">
        <f>IF(NJ!DJ48,SQRT((WPX!DJ48-WPX!DI48)^2+(WPY!DJ48-WPY!DI48)^2),"")</f>
        <v>2.0880613017821106</v>
      </c>
      <c r="DK48">
        <f>IF(NJ!DK48,SQRT((WPX!DK48-WPX!DJ48)^2+(WPY!DK48-WPY!DJ48)^2),"")</f>
        <v>6.586349520030045</v>
      </c>
      <c r="DL48">
        <f>IF(NJ!DL48,SQRT((WPX!DL48-WPX!DK48)^2+(WPY!DL48-WPY!DK48)^2),"")</f>
        <v>2.9000000000000004</v>
      </c>
      <c r="DM48">
        <f>IF(NJ!DM48,SQRT((WPX!DM48-WPX!DL48)^2+(WPY!DM48-WPY!DL48)^2),"")</f>
        <v>3.0528675044947504</v>
      </c>
      <c r="DN48">
        <f>IF(NJ!DN48,SQRT((WPX!DN48-WPX!DM48)^2+(WPY!DN48-WPY!DM48)^2),"")</f>
        <v>2.6019223662515376</v>
      </c>
      <c r="DO48">
        <f>IF(NJ!DO48,SQRT((WPX!DO48-WPX!DN48)^2+(WPY!DO48-WPY!DN48)^2),"")</f>
        <v>3.5383612025908269</v>
      </c>
      <c r="DP48">
        <f>IF(NJ!DP48,SQRT((WPX!DP48-WPX!DO48)^2+(WPY!DP48-WPY!DO48)^2),"")</f>
        <v>1.8867962264113209</v>
      </c>
      <c r="DQ48">
        <f>IF(NJ!DQ48,SQRT((WPX!DQ48-WPX!DP48)^2+(WPY!DQ48-WPY!DP48)^2),"")</f>
        <v>1.9000000000000004</v>
      </c>
      <c r="DR48">
        <f>IF(NJ!DR48,SQRT((WPX!DR48-WPX!DQ48)^2+(WPY!DR48-WPY!DQ48)^2),"")</f>
        <v>5.0695167422546303</v>
      </c>
      <c r="DS48">
        <f>IF(NJ!DS48,SQRT((WPX!DS48-WPX!DR48)^2+(WPY!DS48-WPY!DR48)^2),"")</f>
        <v>1.9723082923316018</v>
      </c>
      <c r="DT48">
        <f>IF(NJ!DT48,SQRT((WPX!DT48-WPX!DS48)^2+(WPY!DT48-WPY!DS48)^2),"")</f>
        <v>5.6080299571239811</v>
      </c>
      <c r="DU48">
        <f>IF(NJ!DU48,SQRT((WPX!DU48-WPX!DT48)^2+(WPY!DU48-WPY!DT48)^2),"")</f>
        <v>6.2769419305900866</v>
      </c>
      <c r="DV48">
        <f>IF(NJ!DV48,SQRT((WPX!DV48-WPX!DU48)^2+(WPY!DV48-WPY!DU48)^2),"")</f>
        <v>4.1484937025383077</v>
      </c>
      <c r="DW48">
        <f>IF(NJ!DW48,SQRT((WPX!DW48-WPX!DV48)^2+(WPY!DW48-WPY!DV48)^2),"")</f>
        <v>5.6859475903318</v>
      </c>
      <c r="DX48">
        <f>IF(NJ!DX48,SQRT((WPX!DX48-WPX!DW48)^2+(WPY!DX48-WPY!DW48)^2),"")</f>
        <v>4.3174066289845801</v>
      </c>
      <c r="DY48">
        <f>IF(NJ!DY48,SQRT((WPX!DY48-WPX!DX48)^2+(WPY!DY48-WPY!DX48)^2),"")</f>
        <v>3.4885527085024819</v>
      </c>
      <c r="DZ48">
        <f>IF(NJ!DZ48,SQRT((WPX!DZ48-WPX!DY48)^2+(WPY!DZ48-WPY!DY48)^2),"")</f>
        <v>5.920304046246275</v>
      </c>
      <c r="EA48">
        <f>IF(NJ!EA48,SQRT((WPX!EA48-WPX!DZ48)^2+(WPY!EA48-WPY!DZ48)^2),"")</f>
        <v>2.6000000000000005</v>
      </c>
      <c r="EB48">
        <f>IF(NJ!EB48,SQRT((WPX!EB48-WPX!EA48)^2+(WPY!EB48-WPY!EA48)^2),"")</f>
        <v>2.6</v>
      </c>
      <c r="EC48">
        <f>IF(NJ!EC48,SQRT((WPX!EC48-WPX!EB48)^2+(WPY!EC48-WPY!EB48)^2),"")</f>
        <v>1.8867962264113205</v>
      </c>
      <c r="ED48">
        <f>IF(NJ!ED48,SQRT((WPX!ED48-WPX!EC48)^2+(WPY!ED48-WPY!EC48)^2),"")</f>
        <v>2.9698484809834995</v>
      </c>
      <c r="EE48">
        <f>IF(NJ!EE48,SQRT((WPX!EE48-WPX!ED48)^2+(WPY!EE48-WPY!ED48)^2),"")</f>
        <v>0.5</v>
      </c>
      <c r="EF48">
        <f>IF(NJ!EF48,SQRT((WPX!EF48-WPX!EE48)^2+(WPY!EF48-WPY!EE48)^2),"")</f>
        <v>1</v>
      </c>
      <c r="EG48">
        <f>IF(NJ!EG48,SQRT((WPX!EG48-WPX!EF48)^2+(WPY!EG48-WPY!EF48)^2),"")</f>
        <v>3.1764760348537182</v>
      </c>
      <c r="EH48">
        <f>IF(NJ!EH48,SQRT((WPX!EH48-WPX!EG48)^2+(WPY!EH48-WPY!EG48)^2),"")</f>
        <v>2.6172504656604798</v>
      </c>
      <c r="EI48">
        <f>IF(NJ!EI48,SQRT((WPX!EI48-WPX!EH48)^2+(WPY!EI48-WPY!EH48)^2),"")</f>
        <v>5.6462376853972422</v>
      </c>
      <c r="EJ48">
        <f>IF(NJ!EJ48,SQRT((WPX!EJ48-WPX!EI48)^2+(WPY!EJ48-WPY!EI48)^2),"")</f>
        <v>9.7800817992489222</v>
      </c>
      <c r="EK48">
        <f>IF(NJ!EK48,SQRT((WPX!EK48-WPX!EJ48)^2+(WPY!EK48-WPY!EJ48)^2),"")</f>
        <v>2.9427877939124323</v>
      </c>
      <c r="EL48">
        <f>IF(NJ!EL48,SQRT((WPX!EL48-WPX!EK48)^2+(WPY!EL48-WPY!EK48)^2),"")</f>
        <v>2.6627053911388692</v>
      </c>
      <c r="EM48">
        <f>IF(NJ!EM48,SQRT((WPX!EM48-WPX!EL48)^2+(WPY!EM48-WPY!EL48)^2),"")</f>
        <v>3.8897300677553446</v>
      </c>
      <c r="EN48">
        <f>IF(NJ!EN48,SQRT((WPX!EN48-WPX!EM48)^2+(WPY!EN48-WPY!EM48)^2),"")</f>
        <v>2.1260291625469296</v>
      </c>
      <c r="EO48">
        <f>IF(NJ!EO48,SQRT((WPX!EO48-WPX!EN48)^2+(WPY!EO48-WPY!EN48)^2),"")</f>
        <v>1.5811388300841898</v>
      </c>
      <c r="EP48">
        <f>IF(NJ!EP48,SQRT((WPX!EP48-WPX!EO48)^2+(WPY!EP48-WPY!EO48)^2),"")</f>
        <v>1.6763054614240211</v>
      </c>
      <c r="EQ48">
        <f>IF(NJ!EQ48,SQRT((WPX!EQ48-WPX!EP48)^2+(WPY!EQ48-WPY!EP48)^2),"")</f>
        <v>6.4560049566275897</v>
      </c>
      <c r="ER48">
        <f>IF(NJ!ER48,SQRT((WPX!ER48-WPX!EQ48)^2+(WPY!ER48-WPY!EQ48)^2),"")</f>
        <v>2.2999999999999998</v>
      </c>
      <c r="ES48">
        <f>IF(NJ!ES48,SQRT((WPX!ES48-WPX!ER48)^2+(WPY!ES48-WPY!ER48)^2),"")</f>
        <v>6.2201286160335947</v>
      </c>
      <c r="ET48">
        <f>IF(NJ!ET48,SQRT((WPX!ET48-WPX!ES48)^2+(WPY!ET48-WPY!ES48)^2),"")</f>
        <v>3.178049716414141</v>
      </c>
      <c r="EU48">
        <f>IF(NJ!EU48,SQRT((WPX!EU48-WPX!ET48)^2+(WPY!EU48-WPY!ET48)^2),"")</f>
        <v>2.1213203435596424</v>
      </c>
      <c r="EV48">
        <f>IF(NJ!EV48,SQRT((WPX!EV48-WPX!EU48)^2+(WPY!EV48-WPY!EU48)^2),"")</f>
        <v>1.6278820596099708</v>
      </c>
      <c r="EW48">
        <f>IF(NJ!EW48,SQRT((WPX!EW48-WPX!EV48)^2+(WPY!EW48-WPY!EV48)^2),"")</f>
        <v>5.9203040462462742</v>
      </c>
      <c r="EX48">
        <f>IF(NJ!EX48,SQRT((WPX!EX48-WPX!EW48)^2+(WPY!EX48-WPY!EW48)^2),"")</f>
        <v>2.1931712199461311</v>
      </c>
      <c r="EY48">
        <f>IF(NJ!EY48,SQRT((WPX!EY48-WPX!EX48)^2+(WPY!EY48-WPY!EX48)^2),"")</f>
        <v>3.3837848631377256</v>
      </c>
      <c r="EZ48">
        <f>IF(NJ!EZ48,SQRT((WPX!EZ48-WPX!EY48)^2+(WPY!EZ48-WPY!EY48)^2),"")</f>
        <v>1.1180339887498949</v>
      </c>
      <c r="FA48">
        <f>IF(NJ!FA48,SQRT((WPX!FA48-WPX!EZ48)^2+(WPY!FA48-WPY!EZ48)^2),"")</f>
        <v>3.1890437438203953</v>
      </c>
      <c r="FB48">
        <f>IF(NJ!FB48,SQRT((WPX!FB48-WPX!FA48)^2+(WPY!FB48-WPY!FA48)^2),"")</f>
        <v>2.6076809620810599</v>
      </c>
      <c r="FC48">
        <f>IF(NJ!FC48,SQRT((WPX!FC48-WPX!FB48)^2+(WPY!FC48-WPY!FB48)^2),"")</f>
        <v>1.7464249196572978</v>
      </c>
      <c r="FD48">
        <f>IF(NJ!FD48,SQRT((WPX!FD48-WPX!FC48)^2+(WPY!FD48-WPY!FC48)^2),"")</f>
        <v>3.687817782917155</v>
      </c>
      <c r="FE48">
        <f>IF(NJ!FE48,SQRT((WPX!FE48-WPX!FD48)^2+(WPY!FE48-WPY!FD48)^2),"")</f>
        <v>5.3600373133029589</v>
      </c>
      <c r="FF48">
        <f>IF(NJ!FF48,SQRT((WPX!FF48-WPX!FE48)^2+(WPY!FF48-WPY!FE48)^2),"")</f>
        <v>3.1256999216175569</v>
      </c>
      <c r="FG48">
        <f>IF(NJ!FG48,SQRT((WPX!FG48-WPX!FF48)^2+(WPY!FG48-WPY!FF48)^2),"")</f>
        <v>4.701063709417264</v>
      </c>
      <c r="FH48">
        <f>IF(NJ!FH48,SQRT((WPX!FH48-WPX!FG48)^2+(WPY!FH48-WPY!FG48)^2),"")</f>
        <v>3.8483762809787709</v>
      </c>
      <c r="FI48">
        <f>IF(NJ!FI48,SQRT((WPX!FI48-WPX!FH48)^2+(WPY!FI48-WPY!FH48)^2),"")</f>
        <v>3.2202484376209237</v>
      </c>
      <c r="FJ48">
        <f>IF(NJ!FJ48,SQRT((WPX!FJ48-WPX!FI48)^2+(WPY!FJ48-WPY!FI48)^2),"")</f>
        <v>5.2773099207835052</v>
      </c>
      <c r="FK48">
        <f>IF(NJ!FK48,SQRT((WPX!FK48-WPX!FJ48)^2+(WPY!FK48-WPY!FJ48)^2),"")</f>
        <v>2.7658633371878665</v>
      </c>
      <c r="FL48">
        <f>IF(NJ!FL48,SQRT((WPX!FL48-WPX!FK48)^2+(WPY!FL48-WPY!FK48)^2),"")</f>
        <v>2.6</v>
      </c>
      <c r="FM48">
        <f>IF(NJ!FM48,SQRT((WPX!FM48-WPX!FL48)^2+(WPY!FM48-WPY!FL48)^2),"")</f>
        <v>1</v>
      </c>
      <c r="FN48">
        <f>IF(NJ!FN48,SQRT((WPX!FN48-WPX!FM48)^2+(WPY!FN48-WPY!FM48)^2),"")</f>
        <v>3.1400636936215167</v>
      </c>
      <c r="FO48">
        <f>IF(NJ!FO48,SQRT((WPX!FO48-WPX!FN48)^2+(WPY!FO48-WPY!FN48)^2),"")</f>
        <v>1.868154169226941</v>
      </c>
      <c r="FP48">
        <f>IF(NJ!FP48,SQRT((WPX!FP48-WPX!FO48)^2+(WPY!FP48-WPY!FO48)^2),"")</f>
        <v>3.2893768406797053</v>
      </c>
      <c r="FQ48">
        <f>IF(NJ!FQ48,SQRT((WPX!FQ48-WPX!FP48)^2+(WPY!FQ48-WPY!FP48)^2),"")</f>
        <v>3.8948684188300895</v>
      </c>
      <c r="FR48">
        <f>IF(NJ!FR48,SQRT((WPX!FR48-WPX!FQ48)^2+(WPY!FR48-WPY!FQ48)^2),"")</f>
        <v>3.3120990323358392</v>
      </c>
      <c r="FT48">
        <f t="shared" si="0"/>
        <v>3.86896298805117</v>
      </c>
    </row>
    <row r="49" spans="1:176" x14ac:dyDescent="0.3">
      <c r="A49" s="2">
        <v>8</v>
      </c>
      <c r="B49" s="2" t="s">
        <v>128</v>
      </c>
      <c r="C49" t="s">
        <v>2</v>
      </c>
      <c r="D49" t="s">
        <v>3</v>
      </c>
      <c r="E49" s="13" t="s">
        <v>5</v>
      </c>
      <c r="F49" s="12">
        <v>118</v>
      </c>
      <c r="H49">
        <f>SQRT((WPX!H49)^2+(WPY!H49)^2)</f>
        <v>3.0528675044947495</v>
      </c>
      <c r="I49">
        <f>IF(NJ!I49,SQRT((WPX!I49-WPX!H49)^2+(WPY!I49-WPY!H49)^2),"")</f>
        <v>6.3000000000000007</v>
      </c>
      <c r="J49">
        <f>IF(NJ!J49,SQRT((WPX!J49-WPX!I49)^2+(WPY!J49-WPY!I49)^2),"")</f>
        <v>2.3706539182259396</v>
      </c>
      <c r="K49">
        <f>IF(NJ!K49,SQRT((WPX!K49-WPX!J49)^2+(WPY!K49-WPY!J49)^2),"")</f>
        <v>1.8027756377319946</v>
      </c>
      <c r="L49">
        <f>IF(NJ!L49,SQRT((WPX!L49-WPX!K49)^2+(WPY!L49-WPY!K49)^2),"")</f>
        <v>6.621933252457322</v>
      </c>
      <c r="M49">
        <f>IF(NJ!M49,SQRT((WPX!M49-WPX!L49)^2+(WPY!M49-WPY!L49)^2),"")</f>
        <v>3.9395431207184419</v>
      </c>
      <c r="N49">
        <f>IF(NJ!N49,SQRT((WPX!N49-WPX!M49)^2+(WPY!N49-WPY!M49)^2),"")</f>
        <v>6.8658575575087486</v>
      </c>
      <c r="O49">
        <f>IF(NJ!O49,SQRT((WPX!O49-WPX!N49)^2+(WPY!O49-WPY!N49)^2),"")</f>
        <v>9.7508973945991251</v>
      </c>
      <c r="P49">
        <f>IF(NJ!P49,SQRT((WPX!P49-WPX!O49)^2+(WPY!P49-WPY!O49)^2),"")</f>
        <v>11.164676439557038</v>
      </c>
      <c r="Q49">
        <f>IF(NJ!Q49,SQRT((WPX!Q49-WPX!P49)^2+(WPY!Q49-WPY!P49)^2),"")</f>
        <v>8.558621384311845</v>
      </c>
      <c r="R49">
        <f>IF(NJ!R49,SQRT((WPX!R49-WPX!Q49)^2+(WPY!R49-WPY!Q49)^2),"")</f>
        <v>2.3430749027719964</v>
      </c>
      <c r="S49">
        <f>IF(NJ!S49,SQRT((WPX!S49-WPX!R49)^2+(WPY!S49-WPY!R49)^2),"")</f>
        <v>3.6715119501371638</v>
      </c>
      <c r="T49">
        <f>IF(NJ!T49,SQRT((WPX!T49-WPX!S49)^2+(WPY!T49-WPY!S49)^2),"")</f>
        <v>1.8601075237738274</v>
      </c>
      <c r="U49">
        <f>IF(NJ!U49,SQRT((WPX!U49-WPX!T49)^2+(WPY!U49-WPY!T49)^2),"")</f>
        <v>11.574109036984229</v>
      </c>
      <c r="V49">
        <f>IF(NJ!V49,SQRT((WPX!V49-WPX!U49)^2+(WPY!V49-WPY!U49)^2),"")</f>
        <v>7.9429213769242359</v>
      </c>
      <c r="W49">
        <f>IF(NJ!W49,SQRT((WPX!W49-WPX!V49)^2+(WPY!W49-WPY!V49)^2),"")</f>
        <v>2.3259406699226015</v>
      </c>
      <c r="X49">
        <f>IF(NJ!X49,SQRT((WPX!X49-WPX!W49)^2+(WPY!X49-WPY!W49)^2),"")</f>
        <v>6.9231495722683913</v>
      </c>
      <c r="Y49">
        <f>IF(NJ!Y49,SQRT((WPX!Y49-WPX!X49)^2+(WPY!Y49-WPY!X49)^2),"")</f>
        <v>3.2649655434629019</v>
      </c>
      <c r="Z49">
        <f>IF(NJ!Z49,SQRT((WPX!Z49-WPX!Y49)^2+(WPY!Z49-WPY!Y49)^2),"")</f>
        <v>7.7025969646606853</v>
      </c>
      <c r="AA49">
        <f>IF(NJ!AA49,SQRT((WPX!AA49-WPX!Z49)^2+(WPY!AA49-WPY!Z49)^2),"")</f>
        <v>9.6566039579139833</v>
      </c>
      <c r="AB49">
        <f>IF(NJ!AB49,SQRT((WPX!AB49-WPX!AA49)^2+(WPY!AB49-WPY!AA49)^2),"")</f>
        <v>2.8635642126552709</v>
      </c>
      <c r="AC49">
        <f>IF(NJ!AC49,SQRT((WPX!AC49-WPX!AB49)^2+(WPY!AC49-WPY!AB49)^2),"")</f>
        <v>6.7230945255886443</v>
      </c>
      <c r="AD49">
        <f>IF(NJ!AD49,SQRT((WPX!AD49-WPX!AC49)^2+(WPY!AD49-WPY!AC49)^2),"")</f>
        <v>5.6462376853972422</v>
      </c>
      <c r="AE49">
        <f>IF(NJ!AE49,SQRT((WPX!AE49-WPX!AD49)^2+(WPY!AE49-WPY!AD49)^2),"")</f>
        <v>2.6400757564888169</v>
      </c>
      <c r="AF49">
        <f>IF(NJ!AF49,SQRT((WPX!AF49-WPX!AE49)^2+(WPY!AF49-WPY!AE49)^2),"")</f>
        <v>3.9698866482558408</v>
      </c>
      <c r="AG49">
        <f>IF(NJ!AG49,SQRT((WPX!AG49-WPX!AF49)^2+(WPY!AG49-WPY!AF49)^2),"")</f>
        <v>4.8877397639399751</v>
      </c>
      <c r="AH49">
        <f>IF(NJ!AH49,SQRT((WPX!AH49-WPX!AG49)^2+(WPY!AH49-WPY!AG49)^2),"")</f>
        <v>4.3416586692184822</v>
      </c>
      <c r="AI49">
        <f>IF(NJ!AI49,SQRT((WPX!AI49-WPX!AH49)^2+(WPY!AI49-WPY!AH49)^2),"")</f>
        <v>6.9050706006528273</v>
      </c>
      <c r="AJ49">
        <f>IF(NJ!AJ49,SQRT((WPX!AJ49-WPX!AI49)^2+(WPY!AJ49-WPY!AI49)^2),"")</f>
        <v>4.1593268686170832</v>
      </c>
      <c r="AK49">
        <f>IF(NJ!AK49,SQRT((WPX!AK49-WPX!AJ49)^2+(WPY!AK49-WPY!AJ49)^2),"")</f>
        <v>9.0027773492406222</v>
      </c>
      <c r="AL49">
        <f>IF(NJ!AL49,SQRT((WPX!AL49-WPX!AK49)^2+(WPY!AL49-WPY!AK49)^2),"")</f>
        <v>4.1677331968349414</v>
      </c>
      <c r="AM49">
        <f>IF(NJ!AM49,SQRT((WPX!AM49-WPX!AL49)^2+(WPY!AM49-WPY!AL49)^2),"")</f>
        <v>7.353910524340094</v>
      </c>
      <c r="AN49">
        <f>IF(NJ!AN49,SQRT((WPX!AN49-WPX!AM49)^2+(WPY!AN49-WPY!AM49)^2),"")</f>
        <v>8.9470665583754325</v>
      </c>
      <c r="AO49">
        <f>IF(NJ!AO49,SQRT((WPX!AO49-WPX!AN49)^2+(WPY!AO49-WPY!AN49)^2),"")</f>
        <v>4.4598206241955518</v>
      </c>
      <c r="AP49">
        <f>IF(NJ!AP49,SQRT((WPX!AP49-WPX!AO49)^2+(WPY!AP49-WPY!AO49)^2),"")</f>
        <v>5.2952809179494915</v>
      </c>
      <c r="AQ49">
        <f>IF(NJ!AQ49,SQRT((WPX!AQ49-WPX!AP49)^2+(WPY!AQ49-WPY!AP49)^2),"")</f>
        <v>10.793516572461451</v>
      </c>
      <c r="AR49">
        <f>IF(NJ!AR49,SQRT((WPX!AR49-WPX!AQ49)^2+(WPY!AR49-WPY!AQ49)^2),"")</f>
        <v>6.9318107302493486</v>
      </c>
      <c r="AS49">
        <f>IF(NJ!AS49,SQRT((WPX!AS49-WPX!AR49)^2+(WPY!AS49-WPY!AR49)^2),"")</f>
        <v>2.2360679774997898</v>
      </c>
      <c r="AT49">
        <f>IF(NJ!AT49,SQRT((WPX!AT49-WPX!AS49)^2+(WPY!AT49-WPY!AS49)^2),"")</f>
        <v>3.7443290453698115</v>
      </c>
      <c r="AU49">
        <f>IF(NJ!AU49,SQRT((WPX!AU49-WPX!AT49)^2+(WPY!AU49-WPY!AT49)^2),"")</f>
        <v>3.982461550347975</v>
      </c>
      <c r="AV49">
        <f>IF(NJ!AV49,SQRT((WPX!AV49-WPX!AU49)^2+(WPY!AV49-WPY!AU49)^2),"")</f>
        <v>4.0816663263917103</v>
      </c>
      <c r="AW49">
        <f>IF(NJ!AW49,SQRT((WPX!AW49-WPX!AV49)^2+(WPY!AW49-WPY!AV49)^2),"")</f>
        <v>7.8771822373231926</v>
      </c>
      <c r="AX49">
        <f>IF(NJ!AX49,SQRT((WPX!AX49-WPX!AW49)^2+(WPY!AX49-WPY!AW49)^2),"")</f>
        <v>11.597413504743201</v>
      </c>
      <c r="AY49">
        <f>IF(NJ!AY49,SQRT((WPX!AY49-WPX!AX49)^2+(WPY!AY49-WPY!AX49)^2),"")</f>
        <v>4.6065171225124084</v>
      </c>
      <c r="AZ49">
        <f>IF(NJ!AZ49,SQRT((WPX!AZ49-WPX!AY49)^2+(WPY!AZ49-WPY!AY49)^2),"")</f>
        <v>4.8166378315169185</v>
      </c>
      <c r="BA49">
        <f>IF(NJ!BA49,SQRT((WPX!BA49-WPX!AZ49)^2+(WPY!BA49-WPY!AZ49)^2),"")</f>
        <v>2.15870331449229</v>
      </c>
      <c r="BB49">
        <f>IF(NJ!BB49,SQRT((WPX!BB49-WPX!BA49)^2+(WPY!BB49-WPY!BA49)^2),"")</f>
        <v>8.7664131775772471</v>
      </c>
      <c r="BC49">
        <f>IF(NJ!BC49,SQRT((WPX!BC49-WPX!BB49)^2+(WPY!BC49-WPY!BB49)^2),"")</f>
        <v>3.801315561749643</v>
      </c>
      <c r="BD49">
        <f>IF(NJ!BD49,SQRT((WPX!BD49-WPX!BC49)^2+(WPY!BD49-WPY!BC49)^2),"")</f>
        <v>5.4120236510939232</v>
      </c>
      <c r="BE49">
        <f>IF(NJ!BE49,SQRT((WPX!BE49-WPX!BD49)^2+(WPY!BE49-WPY!BD49)^2),"")</f>
        <v>3.744329045369811</v>
      </c>
      <c r="BF49">
        <f>IF(NJ!BF49,SQRT((WPX!BF49-WPX!BE49)^2+(WPY!BF49-WPY!BE49)^2),"")</f>
        <v>0.39999999999999947</v>
      </c>
      <c r="BG49">
        <f>IF(NJ!BG49,SQRT((WPX!BG49-WPX!BF49)^2+(WPY!BG49-WPY!BF49)^2),"")</f>
        <v>5.8600341295934433</v>
      </c>
      <c r="BH49">
        <f>IF(NJ!BH49,SQRT((WPX!BH49-WPX!BG49)^2+(WPY!BH49-WPY!BG49)^2),"")</f>
        <v>5.8600341295934433</v>
      </c>
      <c r="BI49">
        <f>IF(NJ!BI49,SQRT((WPX!BI49-WPX!BH49)^2+(WPY!BI49-WPY!BH49)^2),"")</f>
        <v>1.8357559750685819</v>
      </c>
      <c r="BJ49">
        <f>IF(NJ!BJ49,SQRT((WPX!BJ49-WPX!BI49)^2+(WPY!BJ49-WPY!BI49)^2),"")</f>
        <v>6.7475921631349358</v>
      </c>
      <c r="BK49">
        <f>IF(NJ!BK49,SQRT((WPX!BK49-WPX!BJ49)^2+(WPY!BK49-WPY!BJ49)^2),"")</f>
        <v>4.5</v>
      </c>
      <c r="BL49">
        <f>IF(NJ!BL49,SQRT((WPX!BL49-WPX!BK49)^2+(WPY!BL49-WPY!BK49)^2),"")</f>
        <v>8.8204308284799797</v>
      </c>
      <c r="BM49">
        <f>IF(NJ!BM49,SQRT((WPX!BM49-WPX!BL49)^2+(WPY!BM49-WPY!BL49)^2),"")</f>
        <v>8.393449827097319</v>
      </c>
      <c r="BN49">
        <f>IF(NJ!BN49,SQRT((WPX!BN49-WPX!BM49)^2+(WPY!BN49-WPY!BM49)^2),"")</f>
        <v>0.5</v>
      </c>
      <c r="BO49">
        <f>IF(NJ!BO49,SQRT((WPX!BO49-WPX!BN49)^2+(WPY!BO49-WPY!BN49)^2),"")</f>
        <v>10.34456378974</v>
      </c>
      <c r="BP49">
        <f>IF(NJ!BP49,SQRT((WPX!BP49-WPX!BO49)^2+(WPY!BP49-WPY!BO49)^2),"")</f>
        <v>4.8270073544588685</v>
      </c>
      <c r="BQ49">
        <f>IF(NJ!BQ49,SQRT((WPX!BQ49-WPX!BP49)^2+(WPY!BQ49-WPY!BP49)^2),"")</f>
        <v>7.9208585393251409</v>
      </c>
      <c r="BR49">
        <f>IF(NJ!BR49,SQRT((WPX!BR49-WPX!BQ49)^2+(WPY!BR49-WPY!BQ49)^2),"")</f>
        <v>9.5383436717283363</v>
      </c>
      <c r="BS49">
        <f>IF(NJ!BS49,SQRT((WPX!BS49-WPX!BR49)^2+(WPY!BS49-WPY!BR49)^2),"")</f>
        <v>7.8549347546621933</v>
      </c>
      <c r="BT49">
        <f>IF(NJ!BT49,SQRT((WPX!BT49-WPX!BS49)^2+(WPY!BT49-WPY!BS49)^2),"")</f>
        <v>2.7856776554368237</v>
      </c>
      <c r="BU49">
        <f>IF(NJ!BU49,SQRT((WPX!BU49-WPX!BT49)^2+(WPY!BU49-WPY!BT49)^2),"")</f>
        <v>9.304837451562495</v>
      </c>
      <c r="BV49">
        <f>IF(NJ!BV49,SQRT((WPX!BV49-WPX!BU49)^2+(WPY!BV49-WPY!BU49)^2),"")</f>
        <v>7.1867934435323795</v>
      </c>
      <c r="BW49">
        <f>IF(NJ!BW49,SQRT((WPX!BW49-WPX!BV49)^2+(WPY!BW49-WPY!BV49)^2),"")</f>
        <v>7.5960516059331766</v>
      </c>
      <c r="BX49">
        <f>IF(NJ!BX49,SQRT((WPX!BX49-WPX!BW49)^2+(WPY!BX49-WPY!BW49)^2),"")</f>
        <v>0.92195444572928864</v>
      </c>
      <c r="BY49">
        <f>IF(NJ!BY49,SQRT((WPX!BY49-WPX!BX49)^2+(WPY!BY49-WPY!BX49)^2),"")</f>
        <v>4.8052055106935843</v>
      </c>
      <c r="BZ49">
        <f>IF(NJ!BZ49,SQRT((WPX!BZ49-WPX!BY49)^2+(WPY!BZ49-WPY!BY49)^2),"")</f>
        <v>2.6400757564888169</v>
      </c>
      <c r="CA49">
        <f>IF(NJ!CA49,SQRT((WPX!CA49-WPX!BZ49)^2+(WPY!CA49-WPY!BZ49)^2),"")</f>
        <v>1.4866068747318506</v>
      </c>
      <c r="CB49">
        <f>IF(NJ!CB49,SQRT((WPX!CB49-WPX!CA49)^2+(WPY!CB49-WPY!CA49)^2),"")</f>
        <v>9.4429868156214223</v>
      </c>
      <c r="CC49">
        <f>IF(NJ!CC49,SQRT((WPX!CC49-WPX!CB49)^2+(WPY!CC49-WPY!CB49)^2),"")</f>
        <v>4.7265209192385909</v>
      </c>
      <c r="CD49">
        <f>IF(NJ!CD49,SQRT((WPX!CD49-WPX!CC49)^2+(WPY!CD49-WPY!CC49)^2),"")</f>
        <v>9.5341491492424222</v>
      </c>
      <c r="CE49">
        <f>IF(NJ!CE49,SQRT((WPX!CE49-WPX!CD49)^2+(WPY!CE49-WPY!CD49)^2),"")</f>
        <v>1.5811388300841898</v>
      </c>
      <c r="CF49">
        <f>IF(NJ!CF49,SQRT((WPX!CF49-WPX!CE49)^2+(WPY!CF49-WPY!CE49)^2),"")</f>
        <v>2.0615528128088303</v>
      </c>
      <c r="CG49">
        <f>IF(NJ!CG49,SQRT((WPX!CG49-WPX!CF49)^2+(WPY!CG49-WPY!CF49)^2),"")</f>
        <v>9.3999999999999986</v>
      </c>
      <c r="CH49">
        <f>IF(NJ!CH49,SQRT((WPX!CH49-WPX!CG49)^2+(WPY!CH49-WPY!CG49)^2),"")</f>
        <v>1.1045361017187258</v>
      </c>
      <c r="CI49">
        <f>IF(NJ!CI49,SQRT((WPX!CI49-WPX!CH49)^2+(WPY!CI49-WPY!CH49)^2),"")</f>
        <v>1.3453624047073709</v>
      </c>
      <c r="CJ49">
        <f>IF(NJ!CJ49,SQRT((WPX!CJ49-WPX!CI49)^2+(WPY!CJ49-WPY!CI49)^2),"")</f>
        <v>1.8867962264113205</v>
      </c>
      <c r="CK49">
        <f>IF(NJ!CK49,SQRT((WPX!CK49-WPX!CJ49)^2+(WPY!CK49-WPY!CJ49)^2),"")</f>
        <v>4.8270073544588676</v>
      </c>
      <c r="CL49">
        <f>IF(NJ!CL49,SQRT((WPX!CL49-WPX!CK49)^2+(WPY!CL49-WPY!CK49)^2),"")</f>
        <v>1.3</v>
      </c>
      <c r="CM49">
        <f>IF(NJ!CM49,SQRT((WPX!CM49-WPX!CL49)^2+(WPY!CM49-WPY!CL49)^2),"")</f>
        <v>0.94339811320566047</v>
      </c>
      <c r="CN49">
        <f>IF(NJ!CN49,SQRT((WPX!CN49-WPX!CM49)^2+(WPY!CN49-WPY!CM49)^2),"")</f>
        <v>7.009279563550022</v>
      </c>
      <c r="CO49">
        <f>IF(NJ!CO49,SQRT((WPX!CO49-WPX!CN49)^2+(WPY!CO49-WPY!CN49)^2),"")</f>
        <v>1.7888543819998315</v>
      </c>
      <c r="CP49">
        <f>IF(NJ!CP49,SQRT((WPX!CP49-WPX!CO49)^2+(WPY!CP49-WPY!CO49)^2),"")</f>
        <v>4.6999999999999993</v>
      </c>
      <c r="CQ49">
        <f>IF(NJ!CQ49,SQRT((WPX!CQ49-WPX!CP49)^2+(WPY!CQ49-WPY!CP49)^2),"")</f>
        <v>4.1194659848091959</v>
      </c>
      <c r="CR49">
        <f>IF(NJ!CR49,SQRT((WPX!CR49-WPX!CQ49)^2+(WPY!CR49-WPY!CQ49)^2),"")</f>
        <v>4.8373546489791304</v>
      </c>
      <c r="CS49">
        <f>IF(NJ!CS49,SQRT((WPX!CS49-WPX!CR49)^2+(WPY!CS49-WPY!CR49)^2),"")</f>
        <v>3.7215588131856783</v>
      </c>
      <c r="CT49">
        <f>IF(NJ!CT49,SQRT((WPX!CT49-WPX!CS49)^2+(WPY!CT49-WPY!CS49)^2),"")</f>
        <v>2.5806975801127878</v>
      </c>
      <c r="CU49">
        <f>IF(NJ!CU49,SQRT((WPX!CU49-WPX!CT49)^2+(WPY!CU49-WPY!CT49)^2),"")</f>
        <v>6.4761099434768692</v>
      </c>
      <c r="CV49">
        <f>IF(NJ!CV49,SQRT((WPX!CV49-WPX!CU49)^2+(WPY!CV49-WPY!CU49)^2),"")</f>
        <v>6.0539243470661237</v>
      </c>
      <c r="CW49">
        <f>IF(NJ!CW49,SQRT((WPX!CW49-WPX!CV49)^2+(WPY!CW49-WPY!CV49)^2),"")</f>
        <v>7.3171032519706865</v>
      </c>
      <c r="CX49">
        <f>IF(NJ!CX49,SQRT((WPX!CX49-WPX!CW49)^2+(WPY!CX49-WPY!CW49)^2),"")</f>
        <v>3.744329045369811</v>
      </c>
      <c r="CY49">
        <f>IF(NJ!CY49,SQRT((WPX!CY49-WPX!CX49)^2+(WPY!CY49-WPY!CX49)^2),"")</f>
        <v>2.6248809496813377</v>
      </c>
      <c r="CZ49">
        <f>IF(NJ!CZ49,SQRT((WPX!CZ49-WPX!CY49)^2+(WPY!CZ49-WPY!CY49)^2),"")</f>
        <v>2.213594362117866</v>
      </c>
      <c r="DA49">
        <f>IF(NJ!DA49,SQRT((WPX!DA49-WPX!CZ49)^2+(WPY!DA49-WPY!CZ49)^2),"")</f>
        <v>4.6518813398452021</v>
      </c>
      <c r="DB49">
        <f>IF(NJ!DB49,SQRT((WPX!DB49-WPX!DA49)^2+(WPY!DB49-WPY!DA49)^2),"")</f>
        <v>1.9416487838947596</v>
      </c>
      <c r="DC49">
        <f>IF(NJ!DC49,SQRT((WPX!DC49-WPX!DB49)^2+(WPY!DC49-WPY!DB49)^2),"")</f>
        <v>7.4525163535546834</v>
      </c>
      <c r="DD49">
        <f>IF(NJ!DD49,SQRT((WPX!DD49-WPX!DC49)^2+(WPY!DD49-WPY!DC49)^2),"")</f>
        <v>4.805205510693586</v>
      </c>
      <c r="DE49">
        <f>IF(NJ!DE49,SQRT((WPX!DE49-WPX!DD49)^2+(WPY!DE49-WPY!DD49)^2),"")</f>
        <v>1.6492422502470645</v>
      </c>
      <c r="DF49">
        <f>IF(NJ!DF49,SQRT((WPX!DF49-WPX!DE49)^2+(WPY!DF49-WPY!DE49)^2),"")</f>
        <v>2.1931712199461311</v>
      </c>
      <c r="DG49">
        <f>IF(NJ!DG49,SQRT((WPX!DG49-WPX!DF49)^2+(WPY!DG49-WPY!DF49)^2),"")</f>
        <v>6.2649820430708347</v>
      </c>
      <c r="DH49">
        <f>IF(NJ!DH49,SQRT((WPX!DH49-WPX!DG49)^2+(WPY!DH49-WPY!DG49)^2),"")</f>
        <v>3.9560080889704956</v>
      </c>
      <c r="DI49">
        <f>IF(NJ!DI49,SQRT((WPX!DI49-WPX!DH49)^2+(WPY!DI49-WPY!DH49)^2),"")</f>
        <v>7.5960516059331775</v>
      </c>
      <c r="DJ49">
        <f>IF(NJ!DJ49,SQRT((WPX!DJ49-WPX!DI49)^2+(WPY!DJ49-WPY!DI49)^2),"")</f>
        <v>3.5341194094144588</v>
      </c>
      <c r="DK49">
        <f>IF(NJ!DK49,SQRT((WPX!DK49-WPX!DJ49)^2+(WPY!DK49-WPY!DJ49)^2),"")</f>
        <v>2.459674775249769</v>
      </c>
      <c r="DL49">
        <f>IF(NJ!DL49,SQRT((WPX!DL49-WPX!DK49)^2+(WPY!DL49-WPY!DK49)^2),"")</f>
        <v>2.1587033144922909</v>
      </c>
      <c r="DM49">
        <f>IF(NJ!DM49,SQRT((WPX!DM49-WPX!DL49)^2+(WPY!DM49-WPY!DL49)^2),"")</f>
        <v>2.1260291625469301</v>
      </c>
      <c r="DN49">
        <f>IF(NJ!DN49,SQRT((WPX!DN49-WPX!DM49)^2+(WPY!DN49-WPY!DM49)^2),"")</f>
        <v>5.2345009313209605</v>
      </c>
      <c r="DO49">
        <f>IF(NJ!DO49,SQRT((WPX!DO49-WPX!DN49)^2+(WPY!DO49-WPY!DN49)^2),"")</f>
        <v>2.3259406699226011</v>
      </c>
      <c r="DP49">
        <f>IF(NJ!DP49,SQRT((WPX!DP49-WPX!DO49)^2+(WPY!DP49-WPY!DO49)^2),"")</f>
        <v>4.3416586692184813</v>
      </c>
      <c r="DQ49">
        <f>IF(NJ!DQ49,SQRT((WPX!DQ49-WPX!DP49)^2+(WPY!DQ49-WPY!DP49)^2),"")</f>
        <v>6.2201286160335947</v>
      </c>
      <c r="DR49">
        <f>IF(NJ!DR49,SQRT((WPX!DR49-WPX!DQ49)^2+(WPY!DR49-WPY!DQ49)^2),"")</f>
        <v>2.2627416997969521</v>
      </c>
      <c r="DS49">
        <f>IF(NJ!DS49,SQRT((WPX!DS49-WPX!DR49)^2+(WPY!DS49-WPY!DR49)^2),"")</f>
        <v>4.2544094772365293</v>
      </c>
      <c r="DT49">
        <f>IF(NJ!DT49,SQRT((WPX!DT49-WPX!DS49)^2+(WPY!DT49-WPY!DS49)^2),"")</f>
        <v>3.4885527085024823</v>
      </c>
      <c r="DU49" t="str">
        <f>IF(NJ!DU49,SQRT((WPX!DU49-WPX!DT49)^2+(WPY!DU49-WPY!DT49)^2),"")</f>
        <v/>
      </c>
      <c r="DV49" t="str">
        <f>IF(NJ!DV49,SQRT((WPX!DV49-WPX!DU49)^2+(WPY!DV49-WPY!DU49)^2),"")</f>
        <v/>
      </c>
      <c r="DW49" t="str">
        <f>IF(NJ!DW49,SQRT((WPX!DW49-WPX!DV49)^2+(WPY!DW49-WPY!DV49)^2),"")</f>
        <v/>
      </c>
      <c r="DX49" t="str">
        <f>IF(NJ!DX49,SQRT((WPX!DX49-WPX!DW49)^2+(WPY!DX49-WPY!DW49)^2),"")</f>
        <v/>
      </c>
      <c r="DY49" t="str">
        <f>IF(NJ!DY49,SQRT((WPX!DY49-WPX!DX49)^2+(WPY!DY49-WPY!DX49)^2),"")</f>
        <v/>
      </c>
      <c r="DZ49" t="str">
        <f>IF(NJ!DZ49,SQRT((WPX!DZ49-WPX!DY49)^2+(WPY!DZ49-WPY!DY49)^2),"")</f>
        <v/>
      </c>
      <c r="EA49" t="str">
        <f>IF(NJ!EA49,SQRT((WPX!EA49-WPX!DZ49)^2+(WPY!EA49-WPY!DZ49)^2),"")</f>
        <v/>
      </c>
      <c r="EB49" t="str">
        <f>IF(NJ!EB49,SQRT((WPX!EB49-WPX!EA49)^2+(WPY!EB49-WPY!EA49)^2),"")</f>
        <v/>
      </c>
      <c r="EC49" t="str">
        <f>IF(NJ!EC49,SQRT((WPX!EC49-WPX!EB49)^2+(WPY!EC49-WPY!EB49)^2),"")</f>
        <v/>
      </c>
      <c r="ED49" t="str">
        <f>IF(NJ!ED49,SQRT((WPX!ED49-WPX!EC49)^2+(WPY!ED49-WPY!EC49)^2),"")</f>
        <v/>
      </c>
      <c r="EE49" t="str">
        <f>IF(NJ!EE49,SQRT((WPX!EE49-WPX!ED49)^2+(WPY!EE49-WPY!ED49)^2),"")</f>
        <v/>
      </c>
      <c r="EF49" t="str">
        <f>IF(NJ!EF49,SQRT((WPX!EF49-WPX!EE49)^2+(WPY!EF49-WPY!EE49)^2),"")</f>
        <v/>
      </c>
      <c r="EG49" t="str">
        <f>IF(NJ!EG49,SQRT((WPX!EG49-WPX!EF49)^2+(WPY!EG49-WPY!EF49)^2),"")</f>
        <v/>
      </c>
      <c r="EH49" t="str">
        <f>IF(NJ!EH49,SQRT((WPX!EH49-WPX!EG49)^2+(WPY!EH49-WPY!EG49)^2),"")</f>
        <v/>
      </c>
      <c r="EI49" t="str">
        <f>IF(NJ!EI49,SQRT((WPX!EI49-WPX!EH49)^2+(WPY!EI49-WPY!EH49)^2),"")</f>
        <v/>
      </c>
      <c r="EJ49" t="str">
        <f>IF(NJ!EJ49,SQRT((WPX!EJ49-WPX!EI49)^2+(WPY!EJ49-WPY!EI49)^2),"")</f>
        <v/>
      </c>
      <c r="EK49" t="str">
        <f>IF(NJ!EK49,SQRT((WPX!EK49-WPX!EJ49)^2+(WPY!EK49-WPY!EJ49)^2),"")</f>
        <v/>
      </c>
      <c r="EL49" t="str">
        <f>IF(NJ!EL49,SQRT((WPX!EL49-WPX!EK49)^2+(WPY!EL49-WPY!EK49)^2),"")</f>
        <v/>
      </c>
      <c r="EM49" t="str">
        <f>IF(NJ!EM49,SQRT((WPX!EM49-WPX!EL49)^2+(WPY!EM49-WPY!EL49)^2),"")</f>
        <v/>
      </c>
      <c r="EN49" t="str">
        <f>IF(NJ!EN49,SQRT((WPX!EN49-WPX!EM49)^2+(WPY!EN49-WPY!EM49)^2),"")</f>
        <v/>
      </c>
      <c r="EO49" t="str">
        <f>IF(NJ!EO49,SQRT((WPX!EO49-WPX!EN49)^2+(WPY!EO49-WPY!EN49)^2),"")</f>
        <v/>
      </c>
      <c r="EP49" t="str">
        <f>IF(NJ!EP49,SQRT((WPX!EP49-WPX!EO49)^2+(WPY!EP49-WPY!EO49)^2),"")</f>
        <v/>
      </c>
      <c r="EQ49" t="str">
        <f>IF(NJ!EQ49,SQRT((WPX!EQ49-WPX!EP49)^2+(WPY!EQ49-WPY!EP49)^2),"")</f>
        <v/>
      </c>
      <c r="ER49" t="str">
        <f>IF(NJ!ER49,SQRT((WPX!ER49-WPX!EQ49)^2+(WPY!ER49-WPY!EQ49)^2),"")</f>
        <v/>
      </c>
      <c r="ES49" t="str">
        <f>IF(NJ!ES49,SQRT((WPX!ES49-WPX!ER49)^2+(WPY!ES49-WPY!ER49)^2),"")</f>
        <v/>
      </c>
      <c r="ET49" t="str">
        <f>IF(NJ!ET49,SQRT((WPX!ET49-WPX!ES49)^2+(WPY!ET49-WPY!ES49)^2),"")</f>
        <v/>
      </c>
      <c r="EU49" t="str">
        <f>IF(NJ!EU49,SQRT((WPX!EU49-WPX!ET49)^2+(WPY!EU49-WPY!ET49)^2),"")</f>
        <v/>
      </c>
      <c r="EV49" t="str">
        <f>IF(NJ!EV49,SQRT((WPX!EV49-WPX!EU49)^2+(WPY!EV49-WPY!EU49)^2),"")</f>
        <v/>
      </c>
      <c r="EW49" t="str">
        <f>IF(NJ!EW49,SQRT((WPX!EW49-WPX!EV49)^2+(WPY!EW49-WPY!EV49)^2),"")</f>
        <v/>
      </c>
      <c r="EX49" t="str">
        <f>IF(NJ!EX49,SQRT((WPX!EX49-WPX!EW49)^2+(WPY!EX49-WPY!EW49)^2),"")</f>
        <v/>
      </c>
      <c r="EY49" t="str">
        <f>IF(NJ!EY49,SQRT((WPX!EY49-WPX!EX49)^2+(WPY!EY49-WPY!EX49)^2),"")</f>
        <v/>
      </c>
      <c r="EZ49" t="str">
        <f>IF(NJ!EZ49,SQRT((WPX!EZ49-WPX!EY49)^2+(WPY!EZ49-WPY!EY49)^2),"")</f>
        <v/>
      </c>
      <c r="FA49" t="str">
        <f>IF(NJ!FA49,SQRT((WPX!FA49-WPX!EZ49)^2+(WPY!FA49-WPY!EZ49)^2),"")</f>
        <v/>
      </c>
      <c r="FB49" t="str">
        <f>IF(NJ!FB49,SQRT((WPX!FB49-WPX!FA49)^2+(WPY!FB49-WPY!FA49)^2),"")</f>
        <v/>
      </c>
      <c r="FC49" t="str">
        <f>IF(NJ!FC49,SQRT((WPX!FC49-WPX!FB49)^2+(WPY!FC49-WPY!FB49)^2),"")</f>
        <v/>
      </c>
      <c r="FD49" t="str">
        <f>IF(NJ!FD49,SQRT((WPX!FD49-WPX!FC49)^2+(WPY!FD49-WPY!FC49)^2),"")</f>
        <v/>
      </c>
      <c r="FE49" t="str">
        <f>IF(NJ!FE49,SQRT((WPX!FE49-WPX!FD49)^2+(WPY!FE49-WPY!FD49)^2),"")</f>
        <v/>
      </c>
      <c r="FF49" t="str">
        <f>IF(NJ!FF49,SQRT((WPX!FF49-WPX!FE49)^2+(WPY!FF49-WPY!FE49)^2),"")</f>
        <v/>
      </c>
      <c r="FG49" t="str">
        <f>IF(NJ!FG49,SQRT((WPX!FG49-WPX!FF49)^2+(WPY!FG49-WPY!FF49)^2),"")</f>
        <v/>
      </c>
      <c r="FH49" t="str">
        <f>IF(NJ!FH49,SQRT((WPX!FH49-WPX!FG49)^2+(WPY!FH49-WPY!FG49)^2),"")</f>
        <v/>
      </c>
      <c r="FI49" t="str">
        <f>IF(NJ!FI49,SQRT((WPX!FI49-WPX!FH49)^2+(WPY!FI49-WPY!FH49)^2),"")</f>
        <v/>
      </c>
      <c r="FJ49" t="str">
        <f>IF(NJ!FJ49,SQRT((WPX!FJ49-WPX!FI49)^2+(WPY!FJ49-WPY!FI49)^2),"")</f>
        <v/>
      </c>
      <c r="FK49" t="str">
        <f>IF(NJ!FK49,SQRT((WPX!FK49-WPX!FJ49)^2+(WPY!FK49-WPY!FJ49)^2),"")</f>
        <v/>
      </c>
      <c r="FL49" t="str">
        <f>IF(NJ!FL49,SQRT((WPX!FL49-WPX!FK49)^2+(WPY!FL49-WPY!FK49)^2),"")</f>
        <v/>
      </c>
      <c r="FM49" t="str">
        <f>IF(NJ!FM49,SQRT((WPX!FM49-WPX!FL49)^2+(WPY!FM49-WPY!FL49)^2),"")</f>
        <v/>
      </c>
      <c r="FN49" t="str">
        <f>IF(NJ!FN49,SQRT((WPX!FN49-WPX!FM49)^2+(WPY!FN49-WPY!FM49)^2),"")</f>
        <v/>
      </c>
      <c r="FO49" t="str">
        <f>IF(NJ!FO49,SQRT((WPX!FO49-WPX!FN49)^2+(WPY!FO49-WPY!FN49)^2),"")</f>
        <v/>
      </c>
      <c r="FP49" t="str">
        <f>IF(NJ!FP49,SQRT((WPX!FP49-WPX!FO49)^2+(WPY!FP49-WPY!FO49)^2),"")</f>
        <v/>
      </c>
      <c r="FQ49" t="str">
        <f>IF(NJ!FQ49,SQRT((WPX!FQ49-WPX!FP49)^2+(WPY!FQ49-WPY!FP49)^2),"")</f>
        <v/>
      </c>
      <c r="FR49" t="str">
        <f>IF(NJ!FR49,SQRT((WPX!FR49-WPX!FQ49)^2+(WPY!FR49-WPY!FQ49)^2),"")</f>
        <v/>
      </c>
      <c r="FT49">
        <f t="shared" si="0"/>
        <v>5.0255932939792549</v>
      </c>
    </row>
    <row r="50" spans="1:176" x14ac:dyDescent="0.3">
      <c r="A50" s="2">
        <v>9</v>
      </c>
      <c r="B50" s="2" t="s">
        <v>129</v>
      </c>
      <c r="C50" t="s">
        <v>2</v>
      </c>
      <c r="D50" t="s">
        <v>3</v>
      </c>
      <c r="E50" s="13" t="s">
        <v>14</v>
      </c>
      <c r="F50" s="12">
        <v>117</v>
      </c>
      <c r="H50">
        <f>SQRT((WPX!H50)^2+(WPY!H50)^2)</f>
        <v>0</v>
      </c>
      <c r="I50">
        <f>IF(NJ!I50,SQRT((WPX!I50-WPX!H50)^2+(WPY!I50-WPY!H50)^2),"")</f>
        <v>9.4894678459858852</v>
      </c>
      <c r="J50">
        <f>IF(NJ!J50,SQRT((WPX!J50-WPX!I50)^2+(WPY!J50-WPY!I50)^2),"")</f>
        <v>3.9999999999999996</v>
      </c>
      <c r="K50">
        <f>IF(NJ!K50,SQRT((WPX!K50-WPX!J50)^2+(WPY!K50-WPY!J50)^2),"")</f>
        <v>6.0406953242155819</v>
      </c>
      <c r="L50">
        <f>IF(NJ!L50,SQRT((WPX!L50-WPX!K50)^2+(WPY!L50-WPY!K50)^2),"")</f>
        <v>6.2513998432351139</v>
      </c>
      <c r="M50">
        <f>IF(NJ!M50,SQRT((WPX!M50-WPX!L50)^2+(WPY!M50-WPY!L50)^2),"")</f>
        <v>4.6097722286464435</v>
      </c>
      <c r="N50">
        <f>IF(NJ!N50,SQRT((WPX!N50-WPX!M50)^2+(WPY!N50-WPY!M50)^2),"")</f>
        <v>2.1931712199461306</v>
      </c>
      <c r="O50">
        <f>IF(NJ!O50,SQRT((WPX!O50-WPX!N50)^2+(WPY!O50-WPY!N50)^2),"")</f>
        <v>6.20322496770833</v>
      </c>
      <c r="P50">
        <f>IF(NJ!P50,SQRT((WPX!P50-WPX!O50)^2+(WPY!P50-WPY!O50)^2),"")</f>
        <v>3.9560080889704974</v>
      </c>
      <c r="Q50">
        <f>IF(NJ!Q50,SQRT((WPX!Q50-WPX!P50)^2+(WPY!Q50-WPY!P50)^2),"")</f>
        <v>1.1180339887498965</v>
      </c>
      <c r="R50">
        <f>IF(NJ!R50,SQRT((WPX!R50-WPX!Q50)^2+(WPY!R50-WPY!Q50)^2),"")</f>
        <v>2.9546573405388306</v>
      </c>
      <c r="S50">
        <f>IF(NJ!S50,SQRT((WPX!S50-WPX!R50)^2+(WPY!S50-WPY!R50)^2),"")</f>
        <v>6.8249542123006215</v>
      </c>
      <c r="T50">
        <f>IF(NJ!T50,SQRT((WPX!T50-WPX!S50)^2+(WPY!T50-WPY!S50)^2),"")</f>
        <v>8.3570329663104719</v>
      </c>
      <c r="U50">
        <f>IF(NJ!U50,SQRT((WPX!U50-WPX!T50)^2+(WPY!U50-WPY!T50)^2),"")</f>
        <v>2.8319604517012604</v>
      </c>
      <c r="V50">
        <f>IF(NJ!V50,SQRT((WPX!V50-WPX!U50)^2+(WPY!V50-WPY!U50)^2),"")</f>
        <v>2.6400757564888178</v>
      </c>
      <c r="W50">
        <f>IF(NJ!W50,SQRT((WPX!W50-WPX!V50)^2+(WPY!W50-WPY!V50)^2),"")</f>
        <v>7.571657678474379</v>
      </c>
      <c r="X50">
        <f>IF(NJ!X50,SQRT((WPX!X50-WPX!W50)^2+(WPY!X50-WPY!W50)^2),"")</f>
        <v>3.7215588131856783</v>
      </c>
      <c r="Y50">
        <f>IF(NJ!Y50,SQRT((WPX!Y50-WPX!X50)^2+(WPY!Y50-WPY!X50)^2),"")</f>
        <v>1.6155494421403513</v>
      </c>
      <c r="Z50">
        <f>IF(NJ!Z50,SQRT((WPX!Z50-WPX!Y50)^2+(WPY!Z50-WPY!Y50)^2),"")</f>
        <v>4.7507894080878801</v>
      </c>
      <c r="AA50">
        <f>IF(NJ!AA50,SQRT((WPX!AA50-WPX!Z50)^2+(WPY!AA50-WPY!Z50)^2),"")</f>
        <v>4.1677331968349431</v>
      </c>
      <c r="AB50">
        <f>IF(NJ!AB50,SQRT((WPX!AB50-WPX!AA50)^2+(WPY!AB50-WPY!AA50)^2),"")</f>
        <v>10.621205204683694</v>
      </c>
      <c r="AC50">
        <f>IF(NJ!AC50,SQRT((WPX!AC50-WPX!AB50)^2+(WPY!AC50-WPY!AB50)^2),"")</f>
        <v>11.1</v>
      </c>
      <c r="AD50">
        <f>IF(NJ!AD50,SQRT((WPX!AD50-WPX!AC50)^2+(WPY!AD50-WPY!AC50)^2),"")</f>
        <v>9.025519375637062</v>
      </c>
      <c r="AE50">
        <f>IF(NJ!AE50,SQRT((WPX!AE50-WPX!AD50)^2+(WPY!AE50-WPY!AD50)^2),"")</f>
        <v>6.4999999999999991</v>
      </c>
      <c r="AF50">
        <f>IF(NJ!AF50,SQRT((WPX!AF50-WPX!AE50)^2+(WPY!AF50-WPY!AE50)^2),"")</f>
        <v>6.3031738037277689</v>
      </c>
      <c r="AG50">
        <f>IF(NJ!AG50,SQRT((WPX!AG50-WPX!AF50)^2+(WPY!AG50-WPY!AF50)^2),"")</f>
        <v>7.7155686763841329</v>
      </c>
      <c r="AH50">
        <f>IF(NJ!AH50,SQRT((WPX!AH50-WPX!AG50)^2+(WPY!AH50-WPY!AG50)^2),"")</f>
        <v>4.9396356140913875</v>
      </c>
      <c r="AI50">
        <f>IF(NJ!AI50,SQRT((WPX!AI50-WPX!AH50)^2+(WPY!AI50-WPY!AH50)^2),"")</f>
        <v>9.4085067890712608</v>
      </c>
      <c r="AJ50">
        <f>IF(NJ!AJ50,SQRT((WPX!AJ50-WPX!AI50)^2+(WPY!AJ50-WPY!AI50)^2),"")</f>
        <v>12.006664815842905</v>
      </c>
      <c r="AK50">
        <f>IF(NJ!AK50,SQRT((WPX!AK50-WPX!AJ50)^2+(WPY!AK50-WPY!AJ50)^2),"")</f>
        <v>4.5188494110779995</v>
      </c>
      <c r="AL50">
        <f>IF(NJ!AL50,SQRT((WPX!AL50-WPX!AK50)^2+(WPY!AL50-WPY!AK50)^2),"")</f>
        <v>3.2015621187164225</v>
      </c>
      <c r="AM50">
        <f>IF(NJ!AM50,SQRT((WPX!AM50-WPX!AL50)^2+(WPY!AM50-WPY!AL50)^2),"")</f>
        <v>4.6270941205037097</v>
      </c>
      <c r="AN50">
        <f>IF(NJ!AN50,SQRT((WPX!AN50-WPX!AM50)^2+(WPY!AN50-WPY!AM50)^2),"")</f>
        <v>4.1677331968349396</v>
      </c>
      <c r="AO50">
        <f>IF(NJ!AO50,SQRT((WPX!AO50-WPX!AN50)^2+(WPY!AO50-WPY!AN50)^2),"")</f>
        <v>16.475739740600417</v>
      </c>
      <c r="AP50">
        <f>IF(NJ!AP50,SQRT((WPX!AP50-WPX!AO50)^2+(WPY!AP50-WPY!AO50)^2),"")</f>
        <v>11.049434374663706</v>
      </c>
      <c r="AQ50">
        <f>IF(NJ!AQ50,SQRT((WPX!AQ50-WPX!AP50)^2+(WPY!AQ50-WPY!AP50)^2),"")</f>
        <v>23.37733945512192</v>
      </c>
      <c r="AR50">
        <f>IF(NJ!AR50,SQRT((WPX!AR50-WPX!AQ50)^2+(WPY!AR50-WPY!AQ50)^2),"")</f>
        <v>23.598728779321991</v>
      </c>
      <c r="AS50">
        <f>IF(NJ!AS50,SQRT((WPX!AS50-WPX!AR50)^2+(WPY!AS50-WPY!AR50)^2),"")</f>
        <v>13.355523202031437</v>
      </c>
      <c r="AT50">
        <f>IF(NJ!AT50,SQRT((WPX!AT50-WPX!AS50)^2+(WPY!AT50-WPY!AS50)^2),"")</f>
        <v>8.5603738236130802</v>
      </c>
      <c r="AU50">
        <f>IF(NJ!AU50,SQRT((WPX!AU50-WPX!AT50)^2+(WPY!AU50-WPY!AT50)^2),"")</f>
        <v>4.4598206241955518</v>
      </c>
      <c r="AV50">
        <f>IF(NJ!AV50,SQRT((WPX!AV50-WPX!AU50)^2+(WPY!AV50-WPY!AU50)^2),"")</f>
        <v>6.2369864518050706</v>
      </c>
      <c r="AW50">
        <f>IF(NJ!AW50,SQRT((WPX!AW50-WPX!AV50)^2+(WPY!AW50-WPY!AV50)^2),"")</f>
        <v>3.488552708502481</v>
      </c>
      <c r="AX50">
        <f>IF(NJ!AX50,SQRT((WPX!AX50-WPX!AW50)^2+(WPY!AX50-WPY!AW50)^2),"")</f>
        <v>7.7155686763841329</v>
      </c>
      <c r="AY50">
        <f>IF(NJ!AY50,SQRT((WPX!AY50-WPX!AX50)^2+(WPY!AY50-WPY!AX50)^2),"")</f>
        <v>3.9395431207184424</v>
      </c>
      <c r="AZ50">
        <f>IF(NJ!AZ50,SQRT((WPX!AZ50-WPX!AY50)^2+(WPY!AZ50-WPY!AY50)^2),"")</f>
        <v>7.9404030124421263</v>
      </c>
      <c r="BA50">
        <f>IF(NJ!BA50,SQRT((WPX!BA50-WPX!AZ50)^2+(WPY!BA50-WPY!AZ50)^2),"")</f>
        <v>5.2801515129776337</v>
      </c>
      <c r="BB50">
        <f>IF(NJ!BB50,SQRT((WPX!BB50-WPX!BA50)^2+(WPY!BB50-WPY!BA50)^2),"")</f>
        <v>5.8855755878248637</v>
      </c>
      <c r="BC50">
        <f>IF(NJ!BC50,SQRT((WPX!BC50-WPX!BB50)^2+(WPY!BC50-WPY!BB50)^2),"")</f>
        <v>1.4142135623730951</v>
      </c>
      <c r="BD50">
        <f>IF(NJ!BD50,SQRT((WPX!BD50-WPX!BC50)^2+(WPY!BD50-WPY!BC50)^2),"")</f>
        <v>1.2083045973594568</v>
      </c>
      <c r="BE50">
        <f>IF(NJ!BE50,SQRT((WPX!BE50-WPX!BD50)^2+(WPY!BE50-WPY!BD50)^2),"")</f>
        <v>4.7507894080878819</v>
      </c>
      <c r="BF50">
        <f>IF(NJ!BF50,SQRT((WPX!BF50-WPX!BE50)^2+(WPY!BF50-WPY!BE50)^2),"")</f>
        <v>6.5368187981616872</v>
      </c>
      <c r="BG50">
        <f>IF(NJ!BG50,SQRT((WPX!BG50-WPX!BF50)^2+(WPY!BG50-WPY!BF50)^2),"")</f>
        <v>6.8731361109758335</v>
      </c>
      <c r="BH50">
        <f>IF(NJ!BH50,SQRT((WPX!BH50-WPX!BG50)^2+(WPY!BH50-WPY!BG50)^2),"")</f>
        <v>5.1999999999999993</v>
      </c>
      <c r="BI50">
        <f>IF(NJ!BI50,SQRT((WPX!BI50-WPX!BH50)^2+(WPY!BI50-WPY!BH50)^2),"")</f>
        <v>6.7186308128963299</v>
      </c>
      <c r="BJ50">
        <f>IF(NJ!BJ50,SQRT((WPX!BJ50-WPX!BI50)^2+(WPY!BJ50-WPY!BI50)^2),"")</f>
        <v>6.1400325732035004</v>
      </c>
      <c r="BK50">
        <f>IF(NJ!BK50,SQRT((WPX!BK50-WPX!BJ50)^2+(WPY!BK50-WPY!BJ50)^2),"")</f>
        <v>3.7483329627982616</v>
      </c>
      <c r="BL50">
        <f>IF(NJ!BL50,SQRT((WPX!BL50-WPX!BK50)^2+(WPY!BL50-WPY!BK50)^2),"")</f>
        <v>9.4191294714532958</v>
      </c>
      <c r="BM50">
        <f>IF(NJ!BM50,SQRT((WPX!BM50-WPX!BL50)^2+(WPY!BM50-WPY!BL50)^2),"")</f>
        <v>6.8731361109758335</v>
      </c>
      <c r="BN50">
        <f>IF(NJ!BN50,SQRT((WPX!BN50-WPX!BM50)^2+(WPY!BN50-WPY!BM50)^2),"")</f>
        <v>10.60990103629624</v>
      </c>
      <c r="BO50">
        <f>IF(NJ!BO50,SQRT((WPX!BO50-WPX!BN50)^2+(WPY!BO50-WPY!BN50)^2),"")</f>
        <v>0.70710678118654757</v>
      </c>
      <c r="BP50">
        <f>IF(NJ!BP50,SQRT((WPX!BP50-WPX!BO50)^2+(WPY!BP50-WPY!BO50)^2),"")</f>
        <v>2.3259406699226011</v>
      </c>
      <c r="BQ50">
        <f>IF(NJ!BQ50,SQRT((WPX!BQ50-WPX!BP50)^2+(WPY!BQ50-WPY!BP50)^2),"")</f>
        <v>8.6400231481171392</v>
      </c>
      <c r="BR50">
        <f>IF(NJ!BR50,SQRT((WPX!BR50-WPX!BQ50)^2+(WPY!BR50-WPY!BQ50)^2),"")</f>
        <v>9.4429868156214205</v>
      </c>
      <c r="BS50">
        <f>IF(NJ!BS50,SQRT((WPX!BS50-WPX!BR50)^2+(WPY!BS50-WPY!BR50)^2),"")</f>
        <v>14.358621103713265</v>
      </c>
      <c r="BT50">
        <f>IF(NJ!BT50,SQRT((WPX!BT50-WPX!BS50)^2+(WPY!BT50-WPY!BS50)^2),"")</f>
        <v>0.59999999999999964</v>
      </c>
      <c r="BU50">
        <f>IF(NJ!BU50,SQRT((WPX!BU50-WPX!BT50)^2+(WPY!BU50-WPY!BT50)^2),"")</f>
        <v>18.137254478007414</v>
      </c>
      <c r="BV50">
        <f>IF(NJ!BV50,SQRT((WPX!BV50-WPX!BU50)^2+(WPY!BV50-WPY!BU50)^2),"")</f>
        <v>14.475496537252186</v>
      </c>
      <c r="BW50">
        <f>IF(NJ!BW50,SQRT((WPX!BW50-WPX!BV50)^2+(WPY!BW50-WPY!BV50)^2),"")</f>
        <v>4.1231056256176597</v>
      </c>
      <c r="BX50">
        <f>IF(NJ!BX50,SQRT((WPX!BX50-WPX!BW50)^2+(WPY!BX50-WPY!BW50)^2),"")</f>
        <v>3.982461550347975</v>
      </c>
      <c r="BY50">
        <f>IF(NJ!BY50,SQRT((WPX!BY50-WPX!BX50)^2+(WPY!BY50-WPY!BX50)^2),"")</f>
        <v>3.0016662039607249</v>
      </c>
      <c r="BZ50">
        <f>IF(NJ!BZ50,SQRT((WPX!BZ50-WPX!BY50)^2+(WPY!BZ50-WPY!BY50)^2),"")</f>
        <v>5.3235326616824645</v>
      </c>
      <c r="CA50">
        <f>IF(NJ!CA50,SQRT((WPX!CA50-WPX!BZ50)^2+(WPY!CA50-WPY!BZ50)^2),"")</f>
        <v>5.9396969619669981</v>
      </c>
      <c r="CB50">
        <f>IF(NJ!CB50,SQRT((WPX!CB50-WPX!CA50)^2+(WPY!CB50-WPY!CA50)^2),"")</f>
        <v>9.841239759298622</v>
      </c>
      <c r="CC50">
        <f>IF(NJ!CC50,SQRT((WPX!CC50-WPX!CB50)^2+(WPY!CC50-WPY!CB50)^2),"")</f>
        <v>5.8215118311311524</v>
      </c>
      <c r="CD50">
        <f>IF(NJ!CD50,SQRT((WPX!CD50-WPX!CC50)^2+(WPY!CD50-WPY!CC50)^2),"")</f>
        <v>9.5383436717283363</v>
      </c>
      <c r="CE50">
        <f>IF(NJ!CE50,SQRT((WPX!CE50-WPX!CD50)^2+(WPY!CE50-WPY!CD50)^2),"")</f>
        <v>15.877657257920641</v>
      </c>
      <c r="CF50">
        <f>IF(NJ!CF50,SQRT((WPX!CF50-WPX!CE50)^2+(WPY!CF50-WPY!CE50)^2),"")</f>
        <v>15.133076356114772</v>
      </c>
      <c r="CG50">
        <f>IF(NJ!CG50,SQRT((WPX!CG50-WPX!CF50)^2+(WPY!CG50-WPY!CF50)^2),"")</f>
        <v>4.0311288741492746</v>
      </c>
      <c r="CH50">
        <f>IF(NJ!CH50,SQRT((WPX!CH50-WPX!CG50)^2+(WPY!CH50-WPY!CG50)^2),"")</f>
        <v>6.1999999999999993</v>
      </c>
      <c r="CI50">
        <f>IF(NJ!CI50,SQRT((WPX!CI50-WPX!CH50)^2+(WPY!CI50-WPY!CH50)^2),"")</f>
        <v>15.133076356114774</v>
      </c>
      <c r="CJ50">
        <f>IF(NJ!CJ50,SQRT((WPX!CJ50-WPX!CI50)^2+(WPY!CJ50-WPY!CI50)^2),"")</f>
        <v>8.9269255625887247</v>
      </c>
      <c r="CK50">
        <f>IF(NJ!CK50,SQRT((WPX!CK50-WPX!CJ50)^2+(WPY!CK50-WPY!CJ50)^2),"")</f>
        <v>6.5145989899609331</v>
      </c>
      <c r="CL50">
        <f>IF(NJ!CL50,SQRT((WPX!CL50-WPX!CK50)^2+(WPY!CL50-WPY!CK50)^2),"")</f>
        <v>5.531726674375733</v>
      </c>
      <c r="CM50">
        <f>IF(NJ!CM50,SQRT((WPX!CM50-WPX!CL50)^2+(WPY!CM50-WPY!CL50)^2),"")</f>
        <v>9.5351979528481721</v>
      </c>
      <c r="CN50">
        <f>IF(NJ!CN50,SQRT((WPX!CN50-WPX!CM50)^2+(WPY!CN50-WPY!CM50)^2),"")</f>
        <v>9.9297532698451256</v>
      </c>
      <c r="CO50">
        <f>IF(NJ!CO50,SQRT((WPX!CO50-WPX!CN50)^2+(WPY!CO50-WPY!CN50)^2),"")</f>
        <v>5.1400389103585598</v>
      </c>
      <c r="CP50">
        <f>IF(NJ!CP50,SQRT((WPX!CP50-WPX!CO50)^2+(WPY!CP50-WPY!CO50)^2),"")</f>
        <v>4.9396356140913866</v>
      </c>
      <c r="CQ50">
        <f>IF(NJ!CQ50,SQRT((WPX!CQ50-WPX!CP50)^2+(WPY!CQ50-WPY!CP50)^2),"")</f>
        <v>6.9318107302493477</v>
      </c>
      <c r="CR50">
        <f>IF(NJ!CR50,SQRT((WPX!CR50-WPX!CQ50)^2+(WPY!CR50-WPY!CQ50)^2),"")</f>
        <v>4.5221676218380065</v>
      </c>
      <c r="CS50">
        <f>IF(NJ!CS50,SQRT((WPX!CS50-WPX!CR50)^2+(WPY!CS50-WPY!CR50)^2),"")</f>
        <v>7.8000000000000007</v>
      </c>
      <c r="CT50">
        <f>IF(NJ!CT50,SQRT((WPX!CT50-WPX!CS50)^2+(WPY!CT50-WPY!CS50)^2),"")</f>
        <v>6.3031738037277698</v>
      </c>
      <c r="CU50">
        <f>IF(NJ!CU50,SQRT((WPX!CU50-WPX!CT50)^2+(WPY!CU50-WPY!CT50)^2),"")</f>
        <v>6.6219332524573211</v>
      </c>
      <c r="CV50">
        <f>IF(NJ!CV50,SQRT((WPX!CV50-WPX!CU50)^2+(WPY!CV50-WPY!CU50)^2),"")</f>
        <v>6.324555320336759</v>
      </c>
      <c r="CW50">
        <f>IF(NJ!CW50,SQRT((WPX!CW50-WPX!CV50)^2+(WPY!CW50-WPY!CV50)^2),"")</f>
        <v>0.5</v>
      </c>
      <c r="CX50">
        <f>IF(NJ!CX50,SQRT((WPX!CX50-WPX!CW50)^2+(WPY!CX50-WPY!CW50)^2),"")</f>
        <v>11.591807451816994</v>
      </c>
      <c r="CY50">
        <f>IF(NJ!CY50,SQRT((WPX!CY50-WPX!CX50)^2+(WPY!CY50-WPY!CX50)^2),"")</f>
        <v>19.664434901618709</v>
      </c>
      <c r="CZ50">
        <f>IF(NJ!CZ50,SQRT((WPX!CZ50-WPX!CY50)^2+(WPY!CZ50-WPY!CY50)^2),"")</f>
        <v>10.959014554237985</v>
      </c>
      <c r="DA50">
        <f>IF(NJ!DA50,SQRT((WPX!DA50-WPX!CZ50)^2+(WPY!DA50-WPY!CZ50)^2),"")</f>
        <v>2.7856776554368237</v>
      </c>
      <c r="DB50">
        <f>IF(NJ!DB50,SQRT((WPX!DB50-WPX!DA50)^2+(WPY!DB50-WPY!DA50)^2),"")</f>
        <v>5.2201532544552753</v>
      </c>
      <c r="DC50">
        <f>IF(NJ!DC50,SQRT((WPX!DC50-WPX!DB50)^2+(WPY!DC50-WPY!DB50)^2),"")</f>
        <v>7.3539105243400948</v>
      </c>
      <c r="DD50">
        <f>IF(NJ!DD50,SQRT((WPX!DD50-WPX!DC50)^2+(WPY!DD50-WPY!DC50)^2),"")</f>
        <v>11.10045044131093</v>
      </c>
      <c r="DE50">
        <f>IF(NJ!DE50,SQRT((WPX!DE50-WPX!DD50)^2+(WPY!DE50-WPY!DD50)^2),"")</f>
        <v>2.6</v>
      </c>
      <c r="DF50">
        <f>IF(NJ!DF50,SQRT((WPX!DF50-WPX!DE50)^2+(WPY!DF50-WPY!DE50)^2),"")</f>
        <v>3.6496575181789317</v>
      </c>
      <c r="DG50">
        <f>IF(NJ!DG50,SQRT((WPX!DG50-WPX!DF50)^2+(WPY!DG50-WPY!DF50)^2),"")</f>
        <v>5.6302753041036988</v>
      </c>
      <c r="DH50">
        <f>IF(NJ!DH50,SQRT((WPX!DH50-WPX!DG50)^2+(WPY!DH50-WPY!DG50)^2),"")</f>
        <v>2.7</v>
      </c>
      <c r="DI50">
        <f>IF(NJ!DI50,SQRT((WPX!DI50-WPX!DH50)^2+(WPY!DI50-WPY!DH50)^2),"")</f>
        <v>11.681181447096865</v>
      </c>
      <c r="DJ50">
        <f>IF(NJ!DJ50,SQRT((WPX!DJ50-WPX!DI50)^2+(WPY!DJ50-WPY!DI50)^2),"")</f>
        <v>7.8390050389064037</v>
      </c>
      <c r="DK50">
        <f>IF(NJ!DK50,SQRT((WPX!DK50-WPX!DJ50)^2+(WPY!DK50-WPY!DJ50)^2),"")</f>
        <v>6.74166151627327</v>
      </c>
      <c r="DL50">
        <f>IF(NJ!DL50,SQRT((WPX!DL50-WPX!DK50)^2+(WPY!DL50-WPY!DK50)^2),"")</f>
        <v>3.9</v>
      </c>
      <c r="DM50">
        <f>IF(NJ!DM50,SQRT((WPX!DM50-WPX!DL50)^2+(WPY!DM50-WPY!DL50)^2),"")</f>
        <v>1.9416487838947598</v>
      </c>
      <c r="DN50">
        <f>IF(NJ!DN50,SQRT((WPX!DN50-WPX!DM50)^2+(WPY!DN50-WPY!DM50)^2),"")</f>
        <v>4.6957427527495579</v>
      </c>
      <c r="DO50">
        <f>IF(NJ!DO50,SQRT((WPX!DO50-WPX!DN50)^2+(WPY!DO50-WPY!DN50)^2),"")</f>
        <v>4.3174066289845801</v>
      </c>
      <c r="DP50">
        <f>IF(NJ!DP50,SQRT((WPX!DP50-WPX!DO50)^2+(WPY!DP50-WPY!DO50)^2),"")</f>
        <v>6.3031738037277698</v>
      </c>
      <c r="DQ50">
        <f>IF(NJ!DQ50,SQRT((WPX!DQ50-WPX!DP50)^2+(WPY!DQ50-WPY!DP50)^2),"")</f>
        <v>3.488552708502481</v>
      </c>
      <c r="DR50">
        <f>IF(NJ!DR50,SQRT((WPX!DR50-WPX!DQ50)^2+(WPY!DR50-WPY!DQ50)^2),"")</f>
        <v>11.627553482998906</v>
      </c>
      <c r="DS50">
        <f>IF(NJ!DS50,SQRT((WPX!DS50-WPX!DR50)^2+(WPY!DS50-WPY!DR50)^2),"")</f>
        <v>5.140038910358558</v>
      </c>
      <c r="DT50" t="str">
        <f>IF(NJ!DT50,SQRT((WPX!DT50-WPX!DS50)^2+(WPY!DT50-WPY!DS50)^2),"")</f>
        <v/>
      </c>
      <c r="DU50" t="str">
        <f>IF(NJ!DU50,SQRT((WPX!DU50-WPX!DT50)^2+(WPY!DU50-WPY!DT50)^2),"")</f>
        <v/>
      </c>
      <c r="DV50" t="str">
        <f>IF(NJ!DV50,SQRT((WPX!DV50-WPX!DU50)^2+(WPY!DV50-WPY!DU50)^2),"")</f>
        <v/>
      </c>
      <c r="DW50" t="str">
        <f>IF(NJ!DW50,SQRT((WPX!DW50-WPX!DV50)^2+(WPY!DW50-WPY!DV50)^2),"")</f>
        <v/>
      </c>
      <c r="DX50" t="str">
        <f>IF(NJ!DX50,SQRT((WPX!DX50-WPX!DW50)^2+(WPY!DX50-WPY!DW50)^2),"")</f>
        <v/>
      </c>
      <c r="DY50" t="str">
        <f>IF(NJ!DY50,SQRT((WPX!DY50-WPX!DX50)^2+(WPY!DY50-WPY!DX50)^2),"")</f>
        <v/>
      </c>
      <c r="DZ50" t="str">
        <f>IF(NJ!DZ50,SQRT((WPX!DZ50-WPX!DY50)^2+(WPY!DZ50-WPY!DY50)^2),"")</f>
        <v/>
      </c>
      <c r="EA50" t="str">
        <f>IF(NJ!EA50,SQRT((WPX!EA50-WPX!DZ50)^2+(WPY!EA50-WPY!DZ50)^2),"")</f>
        <v/>
      </c>
      <c r="EB50" t="str">
        <f>IF(NJ!EB50,SQRT((WPX!EB50-WPX!EA50)^2+(WPY!EB50-WPY!EA50)^2),"")</f>
        <v/>
      </c>
      <c r="EC50" t="str">
        <f>IF(NJ!EC50,SQRT((WPX!EC50-WPX!EB50)^2+(WPY!EC50-WPY!EB50)^2),"")</f>
        <v/>
      </c>
      <c r="ED50" t="str">
        <f>IF(NJ!ED50,SQRT((WPX!ED50-WPX!EC50)^2+(WPY!ED50-WPY!EC50)^2),"")</f>
        <v/>
      </c>
      <c r="EE50" t="str">
        <f>IF(NJ!EE50,SQRT((WPX!EE50-WPX!ED50)^2+(WPY!EE50-WPY!ED50)^2),"")</f>
        <v/>
      </c>
      <c r="EF50" t="str">
        <f>IF(NJ!EF50,SQRT((WPX!EF50-WPX!EE50)^2+(WPY!EF50-WPY!EE50)^2),"")</f>
        <v/>
      </c>
      <c r="EG50" t="str">
        <f>IF(NJ!EG50,SQRT((WPX!EG50-WPX!EF50)^2+(WPY!EG50-WPY!EF50)^2),"")</f>
        <v/>
      </c>
      <c r="EH50" t="str">
        <f>IF(NJ!EH50,SQRT((WPX!EH50-WPX!EG50)^2+(WPY!EH50-WPY!EG50)^2),"")</f>
        <v/>
      </c>
      <c r="EI50" t="str">
        <f>IF(NJ!EI50,SQRT((WPX!EI50-WPX!EH50)^2+(WPY!EI50-WPY!EH50)^2),"")</f>
        <v/>
      </c>
      <c r="EJ50" t="str">
        <f>IF(NJ!EJ50,SQRT((WPX!EJ50-WPX!EI50)^2+(WPY!EJ50-WPY!EI50)^2),"")</f>
        <v/>
      </c>
      <c r="EK50" t="str">
        <f>IF(NJ!EK50,SQRT((WPX!EK50-WPX!EJ50)^2+(WPY!EK50-WPY!EJ50)^2),"")</f>
        <v/>
      </c>
      <c r="EL50" t="str">
        <f>IF(NJ!EL50,SQRT((WPX!EL50-WPX!EK50)^2+(WPY!EL50-WPY!EK50)^2),"")</f>
        <v/>
      </c>
      <c r="EM50" t="str">
        <f>IF(NJ!EM50,SQRT((WPX!EM50-WPX!EL50)^2+(WPY!EM50-WPY!EL50)^2),"")</f>
        <v/>
      </c>
      <c r="EN50" t="str">
        <f>IF(NJ!EN50,SQRT((WPX!EN50-WPX!EM50)^2+(WPY!EN50-WPY!EM50)^2),"")</f>
        <v/>
      </c>
      <c r="EO50" t="str">
        <f>IF(NJ!EO50,SQRT((WPX!EO50-WPX!EN50)^2+(WPY!EO50-WPY!EN50)^2),"")</f>
        <v/>
      </c>
      <c r="EP50" t="str">
        <f>IF(NJ!EP50,SQRT((WPX!EP50-WPX!EO50)^2+(WPY!EP50-WPY!EO50)^2),"")</f>
        <v/>
      </c>
      <c r="EQ50" t="str">
        <f>IF(NJ!EQ50,SQRT((WPX!EQ50-WPX!EP50)^2+(WPY!EQ50-WPY!EP50)^2),"")</f>
        <v/>
      </c>
      <c r="ER50" t="str">
        <f>IF(NJ!ER50,SQRT((WPX!ER50-WPX!EQ50)^2+(WPY!ER50-WPY!EQ50)^2),"")</f>
        <v/>
      </c>
      <c r="ES50" t="str">
        <f>IF(NJ!ES50,SQRT((WPX!ES50-WPX!ER50)^2+(WPY!ES50-WPY!ER50)^2),"")</f>
        <v/>
      </c>
      <c r="ET50" t="str">
        <f>IF(NJ!ET50,SQRT((WPX!ET50-WPX!ES50)^2+(WPY!ET50-WPY!ES50)^2),"")</f>
        <v/>
      </c>
      <c r="EU50" t="str">
        <f>IF(NJ!EU50,SQRT((WPX!EU50-WPX!ET50)^2+(WPY!EU50-WPY!ET50)^2),"")</f>
        <v/>
      </c>
      <c r="EV50" t="str">
        <f>IF(NJ!EV50,SQRT((WPX!EV50-WPX!EU50)^2+(WPY!EV50-WPY!EU50)^2),"")</f>
        <v/>
      </c>
      <c r="EW50" t="str">
        <f>IF(NJ!EW50,SQRT((WPX!EW50-WPX!EV50)^2+(WPY!EW50-WPY!EV50)^2),"")</f>
        <v/>
      </c>
      <c r="EX50" t="str">
        <f>IF(NJ!EX50,SQRT((WPX!EX50-WPX!EW50)^2+(WPY!EX50-WPY!EW50)^2),"")</f>
        <v/>
      </c>
      <c r="EY50" t="str">
        <f>IF(NJ!EY50,SQRT((WPX!EY50-WPX!EX50)^2+(WPY!EY50-WPY!EX50)^2),"")</f>
        <v/>
      </c>
      <c r="EZ50" t="str">
        <f>IF(NJ!EZ50,SQRT((WPX!EZ50-WPX!EY50)^2+(WPY!EZ50-WPY!EY50)^2),"")</f>
        <v/>
      </c>
      <c r="FA50" t="str">
        <f>IF(NJ!FA50,SQRT((WPX!FA50-WPX!EZ50)^2+(WPY!FA50-WPY!EZ50)^2),"")</f>
        <v/>
      </c>
      <c r="FB50" t="str">
        <f>IF(NJ!FB50,SQRT((WPX!FB50-WPX!FA50)^2+(WPY!FB50-WPY!FA50)^2),"")</f>
        <v/>
      </c>
      <c r="FC50" t="str">
        <f>IF(NJ!FC50,SQRT((WPX!FC50-WPX!FB50)^2+(WPY!FC50-WPY!FB50)^2),"")</f>
        <v/>
      </c>
      <c r="FD50" t="str">
        <f>IF(NJ!FD50,SQRT((WPX!FD50-WPX!FC50)^2+(WPY!FD50-WPY!FC50)^2),"")</f>
        <v/>
      </c>
      <c r="FE50" t="str">
        <f>IF(NJ!FE50,SQRT((WPX!FE50-WPX!FD50)^2+(WPY!FE50-WPY!FD50)^2),"")</f>
        <v/>
      </c>
      <c r="FF50" t="str">
        <f>IF(NJ!FF50,SQRT((WPX!FF50-WPX!FE50)^2+(WPY!FF50-WPY!FE50)^2),"")</f>
        <v/>
      </c>
      <c r="FG50" t="str">
        <f>IF(NJ!FG50,SQRT((WPX!FG50-WPX!FF50)^2+(WPY!FG50-WPY!FF50)^2),"")</f>
        <v/>
      </c>
      <c r="FH50" t="str">
        <f>IF(NJ!FH50,SQRT((WPX!FH50-WPX!FG50)^2+(WPY!FH50-WPY!FG50)^2),"")</f>
        <v/>
      </c>
      <c r="FI50" t="str">
        <f>IF(NJ!FI50,SQRT((WPX!FI50-WPX!FH50)^2+(WPY!FI50-WPY!FH50)^2),"")</f>
        <v/>
      </c>
      <c r="FJ50" t="str">
        <f>IF(NJ!FJ50,SQRT((WPX!FJ50-WPX!FI50)^2+(WPY!FJ50-WPY!FI50)^2),"")</f>
        <v/>
      </c>
      <c r="FK50" t="str">
        <f>IF(NJ!FK50,SQRT((WPX!FK50-WPX!FJ50)^2+(WPY!FK50-WPY!FJ50)^2),"")</f>
        <v/>
      </c>
      <c r="FL50" t="str">
        <f>IF(NJ!FL50,SQRT((WPX!FL50-WPX!FK50)^2+(WPY!FL50-WPY!FK50)^2),"")</f>
        <v/>
      </c>
      <c r="FM50" t="str">
        <f>IF(NJ!FM50,SQRT((WPX!FM50-WPX!FL50)^2+(WPY!FM50-WPY!FL50)^2),"")</f>
        <v/>
      </c>
      <c r="FN50" t="str">
        <f>IF(NJ!FN50,SQRT((WPX!FN50-WPX!FM50)^2+(WPY!FN50-WPY!FM50)^2),"")</f>
        <v/>
      </c>
      <c r="FO50" t="str">
        <f>IF(NJ!FO50,SQRT((WPX!FO50-WPX!FN50)^2+(WPY!FO50-WPY!FN50)^2),"")</f>
        <v/>
      </c>
      <c r="FP50" t="str">
        <f>IF(NJ!FP50,SQRT((WPX!FP50-WPX!FO50)^2+(WPY!FP50-WPY!FO50)^2),"")</f>
        <v/>
      </c>
      <c r="FQ50" t="str">
        <f>IF(NJ!FQ50,SQRT((WPX!FQ50-WPX!FP50)^2+(WPY!FQ50-WPY!FP50)^2),"")</f>
        <v/>
      </c>
      <c r="FR50" t="str">
        <f>IF(NJ!FR50,SQRT((WPX!FR50-WPX!FQ50)^2+(WPY!FR50-WPY!FQ50)^2),"")</f>
        <v/>
      </c>
      <c r="FT50">
        <f t="shared" si="0"/>
        <v>6.9601397710379445</v>
      </c>
    </row>
    <row r="51" spans="1:176" x14ac:dyDescent="0.3">
      <c r="A51" s="2">
        <v>10</v>
      </c>
      <c r="B51" s="2" t="s">
        <v>130</v>
      </c>
      <c r="C51" t="s">
        <v>2</v>
      </c>
      <c r="D51" t="s">
        <v>1</v>
      </c>
      <c r="E51" s="13" t="s">
        <v>5</v>
      </c>
      <c r="F51" s="12">
        <v>121</v>
      </c>
      <c r="H51">
        <f>SQRT((WPX!H51)^2+(WPY!H51)^2)</f>
        <v>2.2825424421026654</v>
      </c>
      <c r="I51">
        <f>IF(NJ!I51,SQRT((WPX!I51-WPX!H51)^2+(WPY!I51-WPY!H51)^2),"")</f>
        <v>3.5777087639996639</v>
      </c>
      <c r="J51">
        <f>IF(NJ!J51,SQRT((WPX!J51-WPX!I51)^2+(WPY!J51-WPY!I51)^2),"")</f>
        <v>1.94164878389476</v>
      </c>
      <c r="K51">
        <f>IF(NJ!K51,SQRT((WPX!K51-WPX!J51)^2+(WPY!K51-WPY!J51)^2),"")</f>
        <v>4.2107006542854597</v>
      </c>
      <c r="L51">
        <f>IF(NJ!L51,SQRT((WPX!L51-WPX!K51)^2+(WPY!L51-WPY!K51)^2),"")</f>
        <v>1.3928388277184121</v>
      </c>
      <c r="M51">
        <f>IF(NJ!M51,SQRT((WPX!M51-WPX!L51)^2+(WPY!M51-WPY!L51)^2),"")</f>
        <v>5.3758720222862451</v>
      </c>
      <c r="N51">
        <f>IF(NJ!N51,SQRT((WPX!N51-WPX!M51)^2+(WPY!N51-WPY!M51)^2),"")</f>
        <v>7.5690157880665048</v>
      </c>
      <c r="O51">
        <f>IF(NJ!O51,SQRT((WPX!O51-WPX!N51)^2+(WPY!O51-WPY!N51)^2),"")</f>
        <v>1.8601075237738274</v>
      </c>
      <c r="P51">
        <f>IF(NJ!P51,SQRT((WPX!P51-WPX!O51)^2+(WPY!P51-WPY!O51)^2),"")</f>
        <v>4.1194659848091959</v>
      </c>
      <c r="Q51">
        <f>IF(NJ!Q51,SQRT((WPX!Q51-WPX!P51)^2+(WPY!Q51-WPY!P51)^2),"")</f>
        <v>5.8694122363316756</v>
      </c>
      <c r="R51">
        <f>IF(NJ!R51,SQRT((WPX!R51-WPX!Q51)^2+(WPY!R51-WPY!Q51)^2),"")</f>
        <v>5.7078892771321348</v>
      </c>
      <c r="S51">
        <f>IF(NJ!S51,SQRT((WPX!S51-WPX!R51)^2+(WPY!S51-WPY!R51)^2),"")</f>
        <v>9.8386991009990759</v>
      </c>
      <c r="T51">
        <f>IF(NJ!T51,SQRT((WPX!T51-WPX!S51)^2+(WPY!T51-WPY!S51)^2),"")</f>
        <v>3.1144823004794873</v>
      </c>
      <c r="U51">
        <f>IF(NJ!U51,SQRT((WPX!U51-WPX!T51)^2+(WPY!U51-WPY!T51)^2),"")</f>
        <v>3.1144823004794868</v>
      </c>
      <c r="V51">
        <f>IF(NJ!V51,SQRT((WPX!V51-WPX!U51)^2+(WPY!V51-WPY!U51)^2),"")</f>
        <v>1.2083045973594573</v>
      </c>
      <c r="W51">
        <f>IF(NJ!W51,SQRT((WPX!W51-WPX!V51)^2+(WPY!W51-WPY!V51)^2),"")</f>
        <v>1.1000000000000001</v>
      </c>
      <c r="X51">
        <f>IF(NJ!X51,SQRT((WPX!X51-WPX!W51)^2+(WPY!X51-WPY!W51)^2),"")</f>
        <v>3.7215588131856787</v>
      </c>
      <c r="Y51">
        <f>IF(NJ!Y51,SQRT((WPX!Y51-WPX!X51)^2+(WPY!Y51-WPY!X51)^2),"")</f>
        <v>4.2755116652863894</v>
      </c>
      <c r="Z51">
        <f>IF(NJ!Z51,SQRT((WPX!Z51-WPX!Y51)^2+(WPY!Z51-WPY!Y51)^2),"")</f>
        <v>4.2720018726587652</v>
      </c>
      <c r="AA51">
        <f>IF(NJ!AA51,SQRT((WPX!AA51-WPX!Z51)^2+(WPY!AA51-WPY!Z51)^2),"")</f>
        <v>3.1622776601683786</v>
      </c>
      <c r="AB51">
        <f>IF(NJ!AB51,SQRT((WPX!AB51-WPX!AA51)^2+(WPY!AB51-WPY!AA51)^2),"")</f>
        <v>2.8319604517012587</v>
      </c>
      <c r="AC51">
        <f>IF(NJ!AC51,SQRT((WPX!AC51-WPX!AB51)^2+(WPY!AC51-WPY!AB51)^2),"")</f>
        <v>1.1661903789690602</v>
      </c>
      <c r="AD51">
        <f>IF(NJ!AD51,SQRT((WPX!AD51-WPX!AC51)^2+(WPY!AD51-WPY!AC51)^2),"")</f>
        <v>2.1377558326431947</v>
      </c>
      <c r="AE51">
        <f>IF(NJ!AE51,SQRT((WPX!AE51-WPX!AD51)^2+(WPY!AE51-WPY!AD51)^2),"")</f>
        <v>1.0295630140987004</v>
      </c>
      <c r="AF51">
        <f>IF(NJ!AF51,SQRT((WPX!AF51-WPX!AE51)^2+(WPY!AF51-WPY!AE51)^2),"")</f>
        <v>0</v>
      </c>
      <c r="AG51">
        <f>IF(NJ!AG51,SQRT((WPX!AG51-WPX!AF51)^2+(WPY!AG51-WPY!AF51)^2),"")</f>
        <v>3.2572994949804666</v>
      </c>
      <c r="AH51">
        <f>IF(NJ!AH51,SQRT((WPX!AH51-WPX!AG51)^2+(WPY!AH51-WPY!AG51)^2),"")</f>
        <v>5.8463663928973864</v>
      </c>
      <c r="AI51">
        <f>IF(NJ!AI51,SQRT((WPX!AI51-WPX!AH51)^2+(WPY!AI51-WPY!AH51)^2),"")</f>
        <v>17.252536045463</v>
      </c>
      <c r="AJ51">
        <f>IF(NJ!AJ51,SQRT((WPX!AJ51-WPX!AI51)^2+(WPY!AJ51-WPY!AI51)^2),"")</f>
        <v>16.772000476985447</v>
      </c>
      <c r="AK51">
        <f>IF(NJ!AK51,SQRT((WPX!AK51-WPX!AJ51)^2+(WPY!AK51-WPY!AJ51)^2),"")</f>
        <v>1.6031219541881392</v>
      </c>
      <c r="AL51">
        <f>IF(NJ!AL51,SQRT((WPX!AL51-WPX!AK51)^2+(WPY!AL51-WPY!AK51)^2),"")</f>
        <v>2.6925824035672523</v>
      </c>
      <c r="AM51">
        <f>IF(NJ!AM51,SQRT((WPX!AM51-WPX!AL51)^2+(WPY!AM51-WPY!AL51)^2),"")</f>
        <v>5.5901699437494745</v>
      </c>
      <c r="AN51">
        <f>IF(NJ!AN51,SQRT((WPX!AN51-WPX!AM51)^2+(WPY!AN51-WPY!AM51)^2),"")</f>
        <v>5.1400389103585589</v>
      </c>
      <c r="AO51">
        <f>IF(NJ!AO51,SQRT((WPX!AO51-WPX!AN51)^2+(WPY!AO51-WPY!AN51)^2),"")</f>
        <v>3.63455636907725</v>
      </c>
      <c r="AP51">
        <f>IF(NJ!AP51,SQRT((WPX!AP51-WPX!AO51)^2+(WPY!AP51-WPY!AO51)^2),"")</f>
        <v>2.5238858928247923</v>
      </c>
      <c r="AQ51">
        <f>IF(NJ!AQ51,SQRT((WPX!AQ51-WPX!AP51)^2+(WPY!AQ51-WPY!AP51)^2),"")</f>
        <v>13.138112497615477</v>
      </c>
      <c r="AR51">
        <f>IF(NJ!AR51,SQRT((WPX!AR51-WPX!AQ51)^2+(WPY!AR51-WPY!AQ51)^2),"")</f>
        <v>5.2</v>
      </c>
      <c r="AS51">
        <f>IF(NJ!AS51,SQRT((WPX!AS51-WPX!AR51)^2+(WPY!AS51-WPY!AR51)^2),"")</f>
        <v>5.7008771254956905</v>
      </c>
      <c r="AT51">
        <f>IF(NJ!AT51,SQRT((WPX!AT51-WPX!AS51)^2+(WPY!AT51-WPY!AS51)^2),"")</f>
        <v>2.1260291625469296</v>
      </c>
      <c r="AU51">
        <f>IF(NJ!AU51,SQRT((WPX!AU51-WPX!AT51)^2+(WPY!AU51-WPY!AT51)^2),"")</f>
        <v>2.6019223662515381</v>
      </c>
      <c r="AV51">
        <f>IF(NJ!AV51,SQRT((WPX!AV51-WPX!AU51)^2+(WPY!AV51-WPY!AU51)^2),"")</f>
        <v>3.6496575181789321</v>
      </c>
      <c r="AW51">
        <f>IF(NJ!AW51,SQRT((WPX!AW51-WPX!AV51)^2+(WPY!AW51-WPY!AV51)^2),"")</f>
        <v>5.3907327887774228</v>
      </c>
      <c r="AX51">
        <f>IF(NJ!AX51,SQRT((WPX!AX51-WPX!AW51)^2+(WPY!AX51-WPY!AW51)^2),"")</f>
        <v>3.5341194094144592</v>
      </c>
      <c r="AY51">
        <f>IF(NJ!AY51,SQRT((WPX!AY51-WPX!AX51)^2+(WPY!AY51-WPY!AX51)^2),"")</f>
        <v>3.7215588131856783</v>
      </c>
      <c r="AZ51">
        <f>IF(NJ!AZ51,SQRT((WPX!AZ51-WPX!AY51)^2+(WPY!AZ51-WPY!AY51)^2),"")</f>
        <v>3.2280024783137944</v>
      </c>
      <c r="BA51">
        <f>IF(NJ!BA51,SQRT((WPX!BA51-WPX!AZ51)^2+(WPY!BA51-WPY!AZ51)^2),"")</f>
        <v>7.8160092118676525</v>
      </c>
      <c r="BB51">
        <f>IF(NJ!BB51,SQRT((WPX!BB51-WPX!BA51)^2+(WPY!BB51-WPY!BA51)^2),"")</f>
        <v>4.805205510693586</v>
      </c>
      <c r="BC51">
        <f>IF(NJ!BC51,SQRT((WPX!BC51-WPX!BB51)^2+(WPY!BC51-WPY!BB51)^2),"")</f>
        <v>2.3259406699226011</v>
      </c>
      <c r="BD51">
        <f>IF(NJ!BD51,SQRT((WPX!BD51-WPX!BC51)^2+(WPY!BD51-WPY!BC51)^2),"")</f>
        <v>1.2529964086141665</v>
      </c>
      <c r="BE51">
        <f>IF(NJ!BE51,SQRT((WPX!BE51-WPX!BD51)^2+(WPY!BE51-WPY!BD51)^2),"")</f>
        <v>1.2000000000000002</v>
      </c>
      <c r="BF51">
        <f>IF(NJ!BF51,SQRT((WPX!BF51-WPX!BE51)^2+(WPY!BF51-WPY!BE51)^2),"")</f>
        <v>9.7015462685079221</v>
      </c>
      <c r="BG51">
        <f>IF(NJ!BG51,SQRT((WPX!BG51-WPX!BF51)^2+(WPY!BG51-WPY!BF51)^2),"")</f>
        <v>3.689173349139343</v>
      </c>
      <c r="BH51">
        <f>IF(NJ!BH51,SQRT((WPX!BH51-WPX!BG51)^2+(WPY!BH51-WPY!BG51)^2),"")</f>
        <v>4.2</v>
      </c>
      <c r="BI51">
        <f>IF(NJ!BI51,SQRT((WPX!BI51-WPX!BH51)^2+(WPY!BI51-WPY!BH51)^2),"")</f>
        <v>4.6754678910243834</v>
      </c>
      <c r="BJ51">
        <f>IF(NJ!BJ51,SQRT((WPX!BJ51-WPX!BI51)^2+(WPY!BJ51-WPY!BI51)^2),"")</f>
        <v>4.2296571965113197</v>
      </c>
      <c r="BK51">
        <f>IF(NJ!BK51,SQRT((WPX!BK51-WPX!BJ51)^2+(WPY!BK51-WPY!BJ51)^2),"")</f>
        <v>4.0718546143004657</v>
      </c>
      <c r="BL51">
        <f>IF(NJ!BL51,SQRT((WPX!BL51-WPX!BK51)^2+(WPY!BL51-WPY!BK51)^2),"")</f>
        <v>3.5341194094144583</v>
      </c>
      <c r="BM51">
        <f>IF(NJ!BM51,SQRT((WPX!BM51-WPX!BL51)^2+(WPY!BM51-WPY!BL51)^2),"")</f>
        <v>4.3829214001622256</v>
      </c>
      <c r="BN51">
        <f>IF(NJ!BN51,SQRT((WPX!BN51-WPX!BM51)^2+(WPY!BN51-WPY!BM51)^2),"")</f>
        <v>2.7202941017470885</v>
      </c>
      <c r="BO51">
        <f>IF(NJ!BO51,SQRT((WPX!BO51-WPX!BN51)^2+(WPY!BO51-WPY!BN51)^2),"")</f>
        <v>4.1182520563948</v>
      </c>
      <c r="BP51">
        <f>IF(NJ!BP51,SQRT((WPX!BP51-WPX!BO51)^2+(WPY!BP51-WPY!BO51)^2),"")</f>
        <v>1.6155494421403518</v>
      </c>
      <c r="BQ51">
        <f>IF(NJ!BQ51,SQRT((WPX!BQ51-WPX!BP51)^2+(WPY!BQ51-WPY!BP51)^2),"")</f>
        <v>2.9000000000000004</v>
      </c>
      <c r="BR51">
        <f>IF(NJ!BR51,SQRT((WPX!BR51-WPX!BQ51)^2+(WPY!BR51-WPY!BQ51)^2),"")</f>
        <v>3.0999999999999979</v>
      </c>
      <c r="BS51">
        <f>IF(NJ!BS51,SQRT((WPX!BS51-WPX!BR51)^2+(WPY!BS51-WPY!BR51)^2),"")</f>
        <v>21.905707018948281</v>
      </c>
      <c r="BT51">
        <f>IF(NJ!BT51,SQRT((WPX!BT51-WPX!BS51)^2+(WPY!BT51-WPY!BS51)^2),"")</f>
        <v>13.489254983133799</v>
      </c>
      <c r="BU51">
        <f>IF(NJ!BU51,SQRT((WPX!BU51-WPX!BT51)^2+(WPY!BU51-WPY!BT51)^2),"")</f>
        <v>3.5341194094144588</v>
      </c>
      <c r="BV51">
        <f>IF(NJ!BV51,SQRT((WPX!BV51-WPX!BU51)^2+(WPY!BV51-WPY!BU51)^2),"")</f>
        <v>9.9005050376230805</v>
      </c>
      <c r="BW51">
        <f>IF(NJ!BW51,SQRT((WPX!BW51-WPX!BV51)^2+(WPY!BW51-WPY!BV51)^2),"")</f>
        <v>4.1012193308819755</v>
      </c>
      <c r="BX51">
        <f>IF(NJ!BX51,SQRT((WPX!BX51-WPX!BW51)^2+(WPY!BX51-WPY!BW51)^2),"")</f>
        <v>1.6763054614240211</v>
      </c>
      <c r="BY51">
        <f>IF(NJ!BY51,SQRT((WPX!BY51-WPX!BX51)^2+(WPY!BY51-WPY!BX51)^2),"")</f>
        <v>4.3680659335683112</v>
      </c>
      <c r="BZ51">
        <f>IF(NJ!BZ51,SQRT((WPX!BZ51-WPX!BY51)^2+(WPY!BZ51-WPY!BY51)^2),"")</f>
        <v>3.0413812651491097</v>
      </c>
      <c r="CA51">
        <f>IF(NJ!CA51,SQRT((WPX!CA51-WPX!BZ51)^2+(WPY!CA51-WPY!BZ51)^2),"")</f>
        <v>3.676955262170047</v>
      </c>
      <c r="CB51">
        <f>IF(NJ!CB51,SQRT((WPX!CB51-WPX!CA51)^2+(WPY!CB51-WPY!CA51)^2),"")</f>
        <v>4.2190046219457971</v>
      </c>
      <c r="CC51">
        <f>IF(NJ!CC51,SQRT((WPX!CC51-WPX!CB51)^2+(WPY!CC51-WPY!CB51)^2),"")</f>
        <v>4.1231056256176606</v>
      </c>
      <c r="CD51">
        <f>IF(NJ!CD51,SQRT((WPX!CD51-WPX!CC51)^2+(WPY!CD51-WPY!CC51)^2),"")</f>
        <v>2.1840329667841551</v>
      </c>
      <c r="CE51">
        <f>IF(NJ!CE51,SQRT((WPX!CE51-WPX!CD51)^2+(WPY!CE51-WPY!CD51)^2),"")</f>
        <v>3.3526109228480414</v>
      </c>
      <c r="CF51">
        <f>IF(NJ!CF51,SQRT((WPX!CF51-WPX!CE51)^2+(WPY!CF51-WPY!CE51)^2),"")</f>
        <v>2.2825424421026663</v>
      </c>
      <c r="CG51">
        <f>IF(NJ!CG51,SQRT((WPX!CG51-WPX!CF51)^2+(WPY!CG51-WPY!CF51)^2),"")</f>
        <v>5.8549124673217792</v>
      </c>
      <c r="CH51">
        <f>IF(NJ!CH51,SQRT((WPX!CH51-WPX!CG51)^2+(WPY!CH51-WPY!CG51)^2),"")</f>
        <v>3.764306044943742</v>
      </c>
      <c r="CI51">
        <f>IF(NJ!CI51,SQRT((WPX!CI51-WPX!CH51)^2+(WPY!CI51-WPY!CH51)^2),"")</f>
        <v>3.676955262170047</v>
      </c>
      <c r="CJ51">
        <f>IF(NJ!CJ51,SQRT((WPX!CJ51-WPX!CI51)^2+(WPY!CJ51-WPY!CI51)^2),"")</f>
        <v>2.1023796041628637</v>
      </c>
      <c r="CK51">
        <f>IF(NJ!CK51,SQRT((WPX!CK51-WPX!CJ51)^2+(WPY!CK51-WPY!CJ51)^2),"")</f>
        <v>1.8357559750685819</v>
      </c>
      <c r="CL51">
        <f>IF(NJ!CL51,SQRT((WPX!CL51-WPX!CK51)^2+(WPY!CL51-WPY!CK51)^2),"")</f>
        <v>0.29999999999999982</v>
      </c>
      <c r="CM51">
        <f>IF(NJ!CM51,SQRT((WPX!CM51-WPX!CL51)^2+(WPY!CM51-WPY!CL51)^2),"")</f>
        <v>2.7856776554368241</v>
      </c>
      <c r="CN51">
        <f>IF(NJ!CN51,SQRT((WPX!CN51-WPX!CM51)^2+(WPY!CN51-WPY!CM51)^2),"")</f>
        <v>3.6715119501371638</v>
      </c>
      <c r="CO51">
        <f>IF(NJ!CO51,SQRT((WPX!CO51-WPX!CN51)^2+(WPY!CO51-WPY!CN51)^2),"")</f>
        <v>2.2999999999999998</v>
      </c>
      <c r="CP51">
        <f>IF(NJ!CP51,SQRT((WPX!CP51-WPX!CO51)^2+(WPY!CP51-WPY!CO51)^2),"")</f>
        <v>3.3837848631377261</v>
      </c>
      <c r="CQ51">
        <f>IF(NJ!CQ51,SQRT((WPX!CQ51-WPX!CP51)^2+(WPY!CQ51-WPY!CP51)^2),"")</f>
        <v>5.3150729063673241</v>
      </c>
      <c r="CR51">
        <f>IF(NJ!CR51,SQRT((WPX!CR51-WPX!CQ51)^2+(WPY!CR51-WPY!CQ51)^2),"")</f>
        <v>1.7204650534085255</v>
      </c>
      <c r="CS51">
        <f>IF(NJ!CS51,SQRT((WPX!CS51-WPX!CR51)^2+(WPY!CS51-WPY!CR51)^2),"")</f>
        <v>7.3824115301167001</v>
      </c>
      <c r="CT51">
        <f>IF(NJ!CT51,SQRT((WPX!CT51-WPX!CS51)^2+(WPY!CT51-WPY!CS51)^2),"")</f>
        <v>2.15870331449229</v>
      </c>
      <c r="CU51">
        <f>IF(NJ!CU51,SQRT((WPX!CU51-WPX!CT51)^2+(WPY!CU51-WPY!CT51)^2),"")</f>
        <v>3.3421549934136805</v>
      </c>
      <c r="CV51">
        <f>IF(NJ!CV51,SQRT((WPX!CV51-WPX!CU51)^2+(WPY!CV51-WPY!CU51)^2),"")</f>
        <v>4.4294469180700204</v>
      </c>
      <c r="CW51">
        <f>IF(NJ!CW51,SQRT((WPX!CW51-WPX!CV51)^2+(WPY!CW51-WPY!CV51)^2),"")</f>
        <v>2.6476404589747449</v>
      </c>
      <c r="CX51">
        <f>IF(NJ!CX51,SQRT((WPX!CX51-WPX!CW51)^2+(WPY!CX51-WPY!CW51)^2),"")</f>
        <v>2.6</v>
      </c>
      <c r="CY51">
        <f>IF(NJ!CY51,SQRT((WPX!CY51-WPX!CX51)^2+(WPY!CY51-WPY!CX51)^2),"")</f>
        <v>1.6401219466856718</v>
      </c>
      <c r="CZ51">
        <f>IF(NJ!CZ51,SQRT((WPX!CZ51-WPX!CY51)^2+(WPY!CZ51-WPY!CY51)^2),"")</f>
        <v>2.1931712199461306</v>
      </c>
      <c r="DA51">
        <f>IF(NJ!DA51,SQRT((WPX!DA51-WPX!CZ51)^2+(WPY!DA51-WPY!CZ51)^2),"")</f>
        <v>2.4083189157584592</v>
      </c>
      <c r="DB51">
        <f>IF(NJ!DB51,SQRT((WPX!DB51-WPX!DA51)^2+(WPY!DB51-WPY!DA51)^2),"")</f>
        <v>3.3421549934136809</v>
      </c>
      <c r="DC51">
        <f>IF(NJ!DC51,SQRT((WPX!DC51-WPX!DB51)^2+(WPY!DC51-WPY!DB51)^2),"")</f>
        <v>1.0295630140987002</v>
      </c>
      <c r="DD51">
        <f>IF(NJ!DD51,SQRT((WPX!DD51-WPX!DC51)^2+(WPY!DD51-WPY!DC51)^2),"")</f>
        <v>3.6496575181789321</v>
      </c>
      <c r="DE51">
        <f>IF(NJ!DE51,SQRT((WPX!DE51-WPX!DD51)^2+(WPY!DE51-WPY!DD51)^2),"")</f>
        <v>2.2999999999999998</v>
      </c>
      <c r="DF51">
        <f>IF(NJ!DF51,SQRT((WPX!DF51-WPX!DE51)^2+(WPY!DF51-WPY!DE51)^2),"")</f>
        <v>3.1064449134018131</v>
      </c>
      <c r="DG51">
        <f>IF(NJ!DG51,SQRT((WPX!DG51-WPX!DF51)^2+(WPY!DG51-WPY!DF51)^2),"")</f>
        <v>5.2239831546435918</v>
      </c>
      <c r="DH51">
        <f>IF(NJ!DH51,SQRT((WPX!DH51-WPX!DG51)^2+(WPY!DH51-WPY!DG51)^2),"")</f>
        <v>2.823118842698622</v>
      </c>
      <c r="DI51">
        <f>IF(NJ!DI51,SQRT((WPX!DI51-WPX!DH51)^2+(WPY!DI51-WPY!DH51)^2),"")</f>
        <v>1.6155494421403518</v>
      </c>
      <c r="DJ51">
        <f>IF(NJ!DJ51,SQRT((WPX!DJ51-WPX!DI51)^2+(WPY!DJ51-WPY!DI51)^2),"")</f>
        <v>1.1180339887498949</v>
      </c>
      <c r="DK51">
        <f>IF(NJ!DK51,SQRT((WPX!DK51-WPX!DJ51)^2+(WPY!DK51-WPY!DJ51)^2),"")</f>
        <v>2.9068883707497264</v>
      </c>
      <c r="DL51">
        <f>IF(NJ!DL51,SQRT((WPX!DL51-WPX!DK51)^2+(WPY!DL51-WPY!DK51)^2),"")</f>
        <v>1.4866068747318502</v>
      </c>
      <c r="DM51">
        <f>IF(NJ!DM51,SQRT((WPX!DM51-WPX!DL51)^2+(WPY!DM51-WPY!DL51)^2),"")</f>
        <v>2.6925824035672519</v>
      </c>
      <c r="DN51">
        <f>IF(NJ!DN51,SQRT((WPX!DN51-WPX!DM51)^2+(WPY!DN51-WPY!DM51)^2),"")</f>
        <v>3.1400636936215167</v>
      </c>
      <c r="DO51">
        <f>IF(NJ!DO51,SQRT((WPX!DO51-WPX!DN51)^2+(WPY!DO51-WPY!DN51)^2),"")</f>
        <v>8.1841309862440514</v>
      </c>
      <c r="DP51">
        <f>IF(NJ!DP51,SQRT((WPX!DP51-WPX!DO51)^2+(WPY!DP51-WPY!DO51)^2),"")</f>
        <v>7.3246160308919954</v>
      </c>
      <c r="DQ51">
        <f>IF(NJ!DQ51,SQRT((WPX!DQ51-WPX!DP51)^2+(WPY!DQ51-WPY!DP51)^2),"")</f>
        <v>2.5238858928247927</v>
      </c>
      <c r="DR51">
        <f>IF(NJ!DR51,SQRT((WPX!DR51-WPX!DQ51)^2+(WPY!DR51-WPY!DQ51)^2),"")</f>
        <v>1.5620499351813317</v>
      </c>
      <c r="DS51">
        <f>IF(NJ!DS51,SQRT((WPX!DS51-WPX!DR51)^2+(WPY!DS51-WPY!DR51)^2),"")</f>
        <v>4.1677331968349423</v>
      </c>
      <c r="DT51">
        <f>IF(NJ!DT51,SQRT((WPX!DT51-WPX!DS51)^2+(WPY!DT51-WPY!DS51)^2),"")</f>
        <v>3.2015621187164234</v>
      </c>
      <c r="DU51">
        <f>IF(NJ!DU51,SQRT((WPX!DU51-WPX!DT51)^2+(WPY!DU51-WPY!DT51)^2),"")</f>
        <v>5.5713553108736482</v>
      </c>
      <c r="DV51">
        <f>IF(NJ!DV51,SQRT((WPX!DV51-WPX!DU51)^2+(WPY!DV51-WPY!DU51)^2),"")</f>
        <v>2.6925824035672514</v>
      </c>
      <c r="DW51">
        <f>IF(NJ!DW51,SQRT((WPX!DW51-WPX!DV51)^2+(WPY!DW51-WPY!DV51)^2),"")</f>
        <v>3.8948684188300895</v>
      </c>
      <c r="DX51" t="str">
        <f>IF(NJ!DX51,SQRT((WPX!DX51-WPX!DW51)^2+(WPY!DX51-WPY!DW51)^2),"")</f>
        <v/>
      </c>
      <c r="DY51" t="str">
        <f>IF(NJ!DY51,SQRT((WPX!DY51-WPX!DX51)^2+(WPY!DY51-WPY!DX51)^2),"")</f>
        <v/>
      </c>
      <c r="DZ51" t="str">
        <f>IF(NJ!DZ51,SQRT((WPX!DZ51-WPX!DY51)^2+(WPY!DZ51-WPY!DY51)^2),"")</f>
        <v/>
      </c>
      <c r="EA51" t="str">
        <f>IF(NJ!EA51,SQRT((WPX!EA51-WPX!DZ51)^2+(WPY!EA51-WPY!DZ51)^2),"")</f>
        <v/>
      </c>
      <c r="EB51" t="str">
        <f>IF(NJ!EB51,SQRT((WPX!EB51-WPX!EA51)^2+(WPY!EB51-WPY!EA51)^2),"")</f>
        <v/>
      </c>
      <c r="EC51" t="str">
        <f>IF(NJ!EC51,SQRT((WPX!EC51-WPX!EB51)^2+(WPY!EC51-WPY!EB51)^2),"")</f>
        <v/>
      </c>
      <c r="ED51" t="str">
        <f>IF(NJ!ED51,SQRT((WPX!ED51-WPX!EC51)^2+(WPY!ED51-WPY!EC51)^2),"")</f>
        <v/>
      </c>
      <c r="EE51" t="str">
        <f>IF(NJ!EE51,SQRT((WPX!EE51-WPX!ED51)^2+(WPY!EE51-WPY!ED51)^2),"")</f>
        <v/>
      </c>
      <c r="EF51" t="str">
        <f>IF(NJ!EF51,SQRT((WPX!EF51-WPX!EE51)^2+(WPY!EF51-WPY!EE51)^2),"")</f>
        <v/>
      </c>
      <c r="EG51" t="str">
        <f>IF(NJ!EG51,SQRT((WPX!EG51-WPX!EF51)^2+(WPY!EG51-WPY!EF51)^2),"")</f>
        <v/>
      </c>
      <c r="EH51" t="str">
        <f>IF(NJ!EH51,SQRT((WPX!EH51-WPX!EG51)^2+(WPY!EH51-WPY!EG51)^2),"")</f>
        <v/>
      </c>
      <c r="EI51" t="str">
        <f>IF(NJ!EI51,SQRT((WPX!EI51-WPX!EH51)^2+(WPY!EI51-WPY!EH51)^2),"")</f>
        <v/>
      </c>
      <c r="EJ51" t="str">
        <f>IF(NJ!EJ51,SQRT((WPX!EJ51-WPX!EI51)^2+(WPY!EJ51-WPY!EI51)^2),"")</f>
        <v/>
      </c>
      <c r="EK51" t="str">
        <f>IF(NJ!EK51,SQRT((WPX!EK51-WPX!EJ51)^2+(WPY!EK51-WPY!EJ51)^2),"")</f>
        <v/>
      </c>
      <c r="EL51" t="str">
        <f>IF(NJ!EL51,SQRT((WPX!EL51-WPX!EK51)^2+(WPY!EL51-WPY!EK51)^2),"")</f>
        <v/>
      </c>
      <c r="EM51" t="str">
        <f>IF(NJ!EM51,SQRT((WPX!EM51-WPX!EL51)^2+(WPY!EM51-WPY!EL51)^2),"")</f>
        <v/>
      </c>
      <c r="EN51" t="str">
        <f>IF(NJ!EN51,SQRT((WPX!EN51-WPX!EM51)^2+(WPY!EN51-WPY!EM51)^2),"")</f>
        <v/>
      </c>
      <c r="EO51" t="str">
        <f>IF(NJ!EO51,SQRT((WPX!EO51-WPX!EN51)^2+(WPY!EO51-WPY!EN51)^2),"")</f>
        <v/>
      </c>
      <c r="EP51" t="str">
        <f>IF(NJ!EP51,SQRT((WPX!EP51-WPX!EO51)^2+(WPY!EP51-WPY!EO51)^2),"")</f>
        <v/>
      </c>
      <c r="EQ51" t="str">
        <f>IF(NJ!EQ51,SQRT((WPX!EQ51-WPX!EP51)^2+(WPY!EQ51-WPY!EP51)^2),"")</f>
        <v/>
      </c>
      <c r="ER51" t="str">
        <f>IF(NJ!ER51,SQRT((WPX!ER51-WPX!EQ51)^2+(WPY!ER51-WPY!EQ51)^2),"")</f>
        <v/>
      </c>
      <c r="ES51" t="str">
        <f>IF(NJ!ES51,SQRT((WPX!ES51-WPX!ER51)^2+(WPY!ES51-WPY!ER51)^2),"")</f>
        <v/>
      </c>
      <c r="ET51" t="str">
        <f>IF(NJ!ET51,SQRT((WPX!ET51-WPX!ES51)^2+(WPY!ET51-WPY!ES51)^2),"")</f>
        <v/>
      </c>
      <c r="EU51" t="str">
        <f>IF(NJ!EU51,SQRT((WPX!EU51-WPX!ET51)^2+(WPY!EU51-WPY!ET51)^2),"")</f>
        <v/>
      </c>
      <c r="EV51" t="str">
        <f>IF(NJ!EV51,SQRT((WPX!EV51-WPX!EU51)^2+(WPY!EV51-WPY!EU51)^2),"")</f>
        <v/>
      </c>
      <c r="EW51" t="str">
        <f>IF(NJ!EW51,SQRT((WPX!EW51-WPX!EV51)^2+(WPY!EW51-WPY!EV51)^2),"")</f>
        <v/>
      </c>
      <c r="EX51" t="str">
        <f>IF(NJ!EX51,SQRT((WPX!EX51-WPX!EW51)^2+(WPY!EX51-WPY!EW51)^2),"")</f>
        <v/>
      </c>
      <c r="EY51" t="str">
        <f>IF(NJ!EY51,SQRT((WPX!EY51-WPX!EX51)^2+(WPY!EY51-WPY!EX51)^2),"")</f>
        <v/>
      </c>
      <c r="EZ51" t="str">
        <f>IF(NJ!EZ51,SQRT((WPX!EZ51-WPX!EY51)^2+(WPY!EZ51-WPY!EY51)^2),"")</f>
        <v/>
      </c>
      <c r="FA51" t="str">
        <f>IF(NJ!FA51,SQRT((WPX!FA51-WPX!EZ51)^2+(WPY!FA51-WPY!EZ51)^2),"")</f>
        <v/>
      </c>
      <c r="FB51" t="str">
        <f>IF(NJ!FB51,SQRT((WPX!FB51-WPX!FA51)^2+(WPY!FB51-WPY!FA51)^2),"")</f>
        <v/>
      </c>
      <c r="FC51" t="str">
        <f>IF(NJ!FC51,SQRT((WPX!FC51-WPX!FB51)^2+(WPY!FC51-WPY!FB51)^2),"")</f>
        <v/>
      </c>
      <c r="FD51" t="str">
        <f>IF(NJ!FD51,SQRT((WPX!FD51-WPX!FC51)^2+(WPY!FD51-WPY!FC51)^2),"")</f>
        <v/>
      </c>
      <c r="FE51" t="str">
        <f>IF(NJ!FE51,SQRT((WPX!FE51-WPX!FD51)^2+(WPY!FE51-WPY!FD51)^2),"")</f>
        <v/>
      </c>
      <c r="FF51" t="str">
        <f>IF(NJ!FF51,SQRT((WPX!FF51-WPX!FE51)^2+(WPY!FF51-WPY!FE51)^2),"")</f>
        <v/>
      </c>
      <c r="FG51" t="str">
        <f>IF(NJ!FG51,SQRT((WPX!FG51-WPX!FF51)^2+(WPY!FG51-WPY!FF51)^2),"")</f>
        <v/>
      </c>
      <c r="FH51" t="str">
        <f>IF(NJ!FH51,SQRT((WPX!FH51-WPX!FG51)^2+(WPY!FH51-WPY!FG51)^2),"")</f>
        <v/>
      </c>
      <c r="FI51" t="str">
        <f>IF(NJ!FI51,SQRT((WPX!FI51-WPX!FH51)^2+(WPY!FI51-WPY!FH51)^2),"")</f>
        <v/>
      </c>
      <c r="FJ51" t="str">
        <f>IF(NJ!FJ51,SQRT((WPX!FJ51-WPX!FI51)^2+(WPY!FJ51-WPY!FI51)^2),"")</f>
        <v/>
      </c>
      <c r="FK51" t="str">
        <f>IF(NJ!FK51,SQRT((WPX!FK51-WPX!FJ51)^2+(WPY!FK51-WPY!FJ51)^2),"")</f>
        <v/>
      </c>
      <c r="FL51" t="str">
        <f>IF(NJ!FL51,SQRT((WPX!FL51-WPX!FK51)^2+(WPY!FL51-WPY!FK51)^2),"")</f>
        <v/>
      </c>
      <c r="FM51" t="str">
        <f>IF(NJ!FM51,SQRT((WPX!FM51-WPX!FL51)^2+(WPY!FM51-WPY!FL51)^2),"")</f>
        <v/>
      </c>
      <c r="FN51" t="str">
        <f>IF(NJ!FN51,SQRT((WPX!FN51-WPX!FM51)^2+(WPY!FN51-WPY!FM51)^2),"")</f>
        <v/>
      </c>
      <c r="FO51" t="str">
        <f>IF(NJ!FO51,SQRT((WPX!FO51-WPX!FN51)^2+(WPY!FO51-WPY!FN51)^2),"")</f>
        <v/>
      </c>
      <c r="FP51" t="str">
        <f>IF(NJ!FP51,SQRT((WPX!FP51-WPX!FO51)^2+(WPY!FP51-WPY!FO51)^2),"")</f>
        <v/>
      </c>
      <c r="FQ51" t="str">
        <f>IF(NJ!FQ51,SQRT((WPX!FQ51-WPX!FP51)^2+(WPY!FQ51-WPY!FP51)^2),"")</f>
        <v/>
      </c>
      <c r="FR51" t="str">
        <f>IF(NJ!FR51,SQRT((WPX!FR51-WPX!FQ51)^2+(WPY!FR51-WPY!FQ51)^2),"")</f>
        <v/>
      </c>
      <c r="FT51">
        <f t="shared" si="0"/>
        <v>4.0728965060993811</v>
      </c>
    </row>
    <row r="52" spans="1:176" x14ac:dyDescent="0.3">
      <c r="A52" s="2">
        <v>11</v>
      </c>
      <c r="B52" s="2" t="s">
        <v>131</v>
      </c>
      <c r="C52" t="s">
        <v>2</v>
      </c>
      <c r="D52" t="s">
        <v>3</v>
      </c>
      <c r="E52" s="13" t="s">
        <v>5</v>
      </c>
      <c r="F52" s="12">
        <v>116</v>
      </c>
      <c r="H52">
        <f>SQRT((WPX!H52)^2+(WPY!H52)^2)</f>
        <v>2.1931712199461311</v>
      </c>
      <c r="I52">
        <f>IF(NJ!I52,SQRT((WPX!I52-WPX!H52)^2+(WPY!I52-WPY!H52)^2),"")</f>
        <v>6.0141499815019577</v>
      </c>
      <c r="J52">
        <f>IF(NJ!J52,SQRT((WPX!J52-WPX!I52)^2+(WPY!J52-WPY!I52)^2),"")</f>
        <v>13.184839779079608</v>
      </c>
      <c r="K52">
        <f>IF(NJ!K52,SQRT((WPX!K52-WPX!J52)^2+(WPY!K52-WPY!J52)^2),"")</f>
        <v>0.50990195135927852</v>
      </c>
      <c r="L52">
        <f>IF(NJ!L52,SQRT((WPX!L52-WPX!K52)^2+(WPY!L52-WPY!K52)^2),"")</f>
        <v>6.476109943476871</v>
      </c>
      <c r="M52">
        <f>IF(NJ!M52,SQRT((WPX!M52-WPX!L52)^2+(WPY!M52-WPY!L52)^2),"")</f>
        <v>5.4230987451825001</v>
      </c>
      <c r="N52">
        <f>IF(NJ!N52,SQRT((WPX!N52-WPX!M52)^2+(WPY!N52-WPY!M52)^2),"")</f>
        <v>3.2015621187164243</v>
      </c>
      <c r="O52">
        <f>IF(NJ!O52,SQRT((WPX!O52-WPX!N52)^2+(WPY!O52-WPY!N52)^2),"")</f>
        <v>7.3082145562373846</v>
      </c>
      <c r="P52">
        <f>IF(NJ!P52,SQRT((WPX!P52-WPX!O52)^2+(WPY!P52-WPY!O52)^2),"")</f>
        <v>9.6607453128627707</v>
      </c>
      <c r="Q52">
        <f>IF(NJ!Q52,SQRT((WPX!Q52-WPX!P52)^2+(WPY!Q52-WPY!P52)^2),"")</f>
        <v>1.8027756377319946</v>
      </c>
      <c r="R52">
        <f>IF(NJ!R52,SQRT((WPX!R52-WPX!Q52)^2+(WPY!R52-WPY!Q52)^2),"")</f>
        <v>2.6400757564888173</v>
      </c>
      <c r="S52">
        <f>IF(NJ!S52,SQRT((WPX!S52-WPX!R52)^2+(WPY!S52-WPY!R52)^2),"")</f>
        <v>9.7015462685079203</v>
      </c>
      <c r="T52">
        <f>IF(NJ!T52,SQRT((WPX!T52-WPX!S52)^2+(WPY!T52-WPY!S52)^2),"")</f>
        <v>2.4207436873820409</v>
      </c>
      <c r="U52">
        <f>IF(NJ!U52,SQRT((WPX!U52-WPX!T52)^2+(WPY!U52-WPY!T52)^2),"")</f>
        <v>5.7428216061444912</v>
      </c>
      <c r="V52">
        <f>IF(NJ!V52,SQRT((WPX!V52-WPX!U52)^2+(WPY!V52-WPY!U52)^2),"")</f>
        <v>10.945775440780794</v>
      </c>
      <c r="W52">
        <f>IF(NJ!W52,SQRT((WPX!W52-WPX!V52)^2+(WPY!W52-WPY!V52)^2),"")</f>
        <v>5.2009614495783367</v>
      </c>
      <c r="X52">
        <f>IF(NJ!X52,SQRT((WPX!X52-WPX!W52)^2+(WPY!X52-WPY!W52)^2),"")</f>
        <v>4.8373546489791286</v>
      </c>
      <c r="Y52">
        <f>IF(NJ!Y52,SQRT((WPX!Y52-WPX!X52)^2+(WPY!Y52-WPY!X52)^2),"")</f>
        <v>0.94339811320565947</v>
      </c>
      <c r="Z52">
        <f>IF(NJ!Z52,SQRT((WPX!Z52-WPX!Y52)^2+(WPY!Z52-WPY!Y52)^2),"")</f>
        <v>2.1095023109728985</v>
      </c>
      <c r="AA52">
        <f>IF(NJ!AA52,SQRT((WPX!AA52-WPX!Z52)^2+(WPY!AA52-WPY!Z52)^2),"")</f>
        <v>5.2773099207835044</v>
      </c>
      <c r="AB52">
        <f>IF(NJ!AB52,SQRT((WPX!AB52-WPX!AA52)^2+(WPY!AB52-WPY!AA52)^2),"")</f>
        <v>3.1764760348537169</v>
      </c>
      <c r="AC52">
        <f>IF(NJ!AC52,SQRT((WPX!AC52-WPX!AB52)^2+(WPY!AC52-WPY!AB52)^2),"")</f>
        <v>2.1023796041628615</v>
      </c>
      <c r="AD52">
        <f>IF(NJ!AD52,SQRT((WPX!AD52-WPX!AC52)^2+(WPY!AD52-WPY!AC52)^2),"")</f>
        <v>7.0092795635500238</v>
      </c>
      <c r="AE52">
        <f>IF(NJ!AE52,SQRT((WPX!AE52-WPX!AD52)^2+(WPY!AE52-WPY!AD52)^2),"")</f>
        <v>6.2801273872430281</v>
      </c>
      <c r="AF52">
        <f>IF(NJ!AF52,SQRT((WPX!AF52-WPX!AE52)^2+(WPY!AF52-WPY!AE52)^2),"")</f>
        <v>10.072239075796402</v>
      </c>
      <c r="AG52">
        <f>IF(NJ!AG52,SQRT((WPX!AG52-WPX!AF52)^2+(WPY!AG52-WPY!AF52)^2),"")</f>
        <v>3.2572994949804674</v>
      </c>
      <c r="AH52">
        <f>IF(NJ!AH52,SQRT((WPX!AH52-WPX!AG52)^2+(WPY!AH52-WPY!AG52)^2),"")</f>
        <v>2.5495097567963922</v>
      </c>
      <c r="AI52">
        <f>IF(NJ!AI52,SQRT((WPX!AI52-WPX!AH52)^2+(WPY!AI52-WPY!AH52)^2),"")</f>
        <v>3.1400636936215176</v>
      </c>
      <c r="AJ52">
        <f>IF(NJ!AJ52,SQRT((WPX!AJ52-WPX!AI52)^2+(WPY!AJ52-WPY!AI52)^2),"")</f>
        <v>7.3573092907665645</v>
      </c>
      <c r="AK52">
        <f>IF(NJ!AK52,SQRT((WPX!AK52-WPX!AJ52)^2+(WPY!AK52-WPY!AJ52)^2),"")</f>
        <v>8.5234969349440135</v>
      </c>
      <c r="AL52">
        <f>IF(NJ!AL52,SQRT((WPX!AL52-WPX!AK52)^2+(WPY!AL52-WPY!AK52)^2),"")</f>
        <v>10.404326023342408</v>
      </c>
      <c r="AM52">
        <f>IF(NJ!AM52,SQRT((WPX!AM52-WPX!AL52)^2+(WPY!AM52-WPY!AL52)^2),"")</f>
        <v>5.1078371156488531</v>
      </c>
      <c r="AN52">
        <f>IF(NJ!AN52,SQRT((WPX!AN52-WPX!AM52)^2+(WPY!AN52-WPY!AM52)^2),"")</f>
        <v>5.2952809179494933</v>
      </c>
      <c r="AO52">
        <f>IF(NJ!AO52,SQRT((WPX!AO52-WPX!AN52)^2+(WPY!AO52-WPY!AN52)^2),"")</f>
        <v>5.3712196007983133</v>
      </c>
      <c r="AP52">
        <f>IF(NJ!AP52,SQRT((WPX!AP52-WPX!AO52)^2+(WPY!AP52-WPY!AO52)^2),"")</f>
        <v>8.8090862182180967</v>
      </c>
      <c r="AQ52">
        <f>IF(NJ!AQ52,SQRT((WPX!AQ52-WPX!AP52)^2+(WPY!AQ52-WPY!AP52)^2),"")</f>
        <v>9</v>
      </c>
      <c r="AR52">
        <f>IF(NJ!AR52,SQRT((WPX!AR52-WPX!AQ52)^2+(WPY!AR52-WPY!AQ52)^2),"")</f>
        <v>1.2000000000000002</v>
      </c>
      <c r="AS52">
        <f>IF(NJ!AS52,SQRT((WPX!AS52-WPX!AR52)^2+(WPY!AS52-WPY!AR52)^2),"")</f>
        <v>7.9075912893876863</v>
      </c>
      <c r="AT52">
        <f>IF(NJ!AT52,SQRT((WPX!AT52-WPX!AS52)^2+(WPY!AT52-WPY!AS52)^2),"")</f>
        <v>10.465180361560904</v>
      </c>
      <c r="AU52">
        <f>IF(NJ!AU52,SQRT((WPX!AU52-WPX!AT52)^2+(WPY!AU52-WPY!AT52)^2),"")</f>
        <v>2.1587033144922909</v>
      </c>
      <c r="AV52">
        <f>IF(NJ!AV52,SQRT((WPX!AV52-WPX!AU52)^2+(WPY!AV52-WPY!AU52)^2),"")</f>
        <v>13.892803892663281</v>
      </c>
      <c r="AW52">
        <f>IF(NJ!AW52,SQRT((WPX!AW52-WPX!AV52)^2+(WPY!AW52-WPY!AV52)^2),"")</f>
        <v>11.910079764636338</v>
      </c>
      <c r="AX52">
        <f>IF(NJ!AX52,SQRT((WPX!AX52-WPX!AW52)^2+(WPY!AX52-WPY!AW52)^2),"")</f>
        <v>6.859300255857006</v>
      </c>
      <c r="AY52">
        <f>IF(NJ!AY52,SQRT((WPX!AY52-WPX!AX52)^2+(WPY!AY52-WPY!AX52)^2),"")</f>
        <v>7.1449282711585003</v>
      </c>
      <c r="AZ52">
        <f>IF(NJ!AZ52,SQRT((WPX!AZ52-WPX!AY52)^2+(WPY!AZ52-WPY!AY52)^2),"")</f>
        <v>10.959014554237987</v>
      </c>
      <c r="BA52">
        <f>IF(NJ!BA52,SQRT((WPX!BA52-WPX!AZ52)^2+(WPY!BA52-WPY!AZ52)^2),"")</f>
        <v>5.608029957123982</v>
      </c>
      <c r="BB52">
        <f>IF(NJ!BB52,SQRT((WPX!BB52-WPX!BA52)^2+(WPY!BB52-WPY!BA52)^2),"")</f>
        <v>5.8137767414994528</v>
      </c>
      <c r="BC52">
        <f>IF(NJ!BC52,SQRT((WPX!BC52-WPX!BB52)^2+(WPY!BC52-WPY!BB52)^2),"")</f>
        <v>4.9000000000000004</v>
      </c>
      <c r="BD52">
        <f>IF(NJ!BD52,SQRT((WPX!BD52-WPX!BC52)^2+(WPY!BD52-WPY!BC52)^2),"")</f>
        <v>3.7443290453698106</v>
      </c>
      <c r="BE52">
        <f>IF(NJ!BE52,SQRT((WPX!BE52-WPX!BD52)^2+(WPY!BE52-WPY!BD52)^2),"")</f>
        <v>3.6055512754639887</v>
      </c>
      <c r="BF52">
        <f>IF(NJ!BF52,SQRT((WPX!BF52-WPX!BE52)^2+(WPY!BF52-WPY!BE52)^2),"")</f>
        <v>6.7067130548428864</v>
      </c>
      <c r="BG52">
        <f>IF(NJ!BG52,SQRT((WPX!BG52-WPX!BF52)^2+(WPY!BG52-WPY!BF52)^2),"")</f>
        <v>12.794530081249565</v>
      </c>
      <c r="BH52">
        <f>IF(NJ!BH52,SQRT((WPX!BH52-WPX!BG52)^2+(WPY!BH52-WPY!BG52)^2),"")</f>
        <v>2.8017851452243789</v>
      </c>
      <c r="BI52">
        <f>IF(NJ!BI52,SQRT((WPX!BI52-WPX!BH52)^2+(WPY!BI52-WPY!BH52)^2),"")</f>
        <v>2.1840329667841569</v>
      </c>
      <c r="BJ52">
        <f>IF(NJ!BJ52,SQRT((WPX!BJ52-WPX!BI52)^2+(WPY!BJ52-WPY!BI52)^2),"")</f>
        <v>9.3605555390692494</v>
      </c>
      <c r="BK52">
        <f>IF(NJ!BK52,SQRT((WPX!BK52-WPX!BJ52)^2+(WPY!BK52-WPY!BJ52)^2),"")</f>
        <v>1.5811388300841898</v>
      </c>
      <c r="BL52">
        <f>IF(NJ!BL52,SQRT((WPX!BL52-WPX!BK52)^2+(WPY!BL52-WPY!BK52)^2),"")</f>
        <v>4.0459856648287813</v>
      </c>
      <c r="BM52">
        <f>IF(NJ!BM52,SQRT((WPX!BM52-WPX!BL52)^2+(WPY!BM52-WPY!BL52)^2),"")</f>
        <v>3.6496575181789312</v>
      </c>
      <c r="BN52">
        <f>IF(NJ!BN52,SQRT((WPX!BN52-WPX!BM52)^2+(WPY!BN52-WPY!BM52)^2),"")</f>
        <v>6.3953107821277912</v>
      </c>
      <c r="BO52">
        <f>IF(NJ!BO52,SQRT((WPX!BO52-WPX!BN52)^2+(WPY!BO52-WPY!BN52)^2),"")</f>
        <v>1.1180339887498949</v>
      </c>
      <c r="BP52">
        <f>IF(NJ!BP52,SQRT((WPX!BP52-WPX!BO52)^2+(WPY!BP52-WPY!BO52)^2),"")</f>
        <v>1.6763054614240209</v>
      </c>
      <c r="BQ52">
        <f>IF(NJ!BQ52,SQRT((WPX!BQ52-WPX!BP52)^2+(WPY!BQ52-WPY!BP52)^2),"")</f>
        <v>8.4593143930226393</v>
      </c>
      <c r="BR52">
        <f>IF(NJ!BR52,SQRT((WPX!BR52-WPX!BQ52)^2+(WPY!BR52-WPY!BQ52)^2),"")</f>
        <v>4.8373546489791286</v>
      </c>
      <c r="BS52">
        <f>IF(NJ!BS52,SQRT((WPX!BS52-WPX!BR52)^2+(WPY!BS52-WPY!BR52)^2),"")</f>
        <v>4.9648766349225628</v>
      </c>
      <c r="BT52">
        <f>IF(NJ!BT52,SQRT((WPX!BT52-WPX!BS52)^2+(WPY!BT52-WPY!BS52)^2),"")</f>
        <v>5.9059292240933603</v>
      </c>
      <c r="BU52">
        <f>IF(NJ!BU52,SQRT((WPX!BU52-WPX!BT52)^2+(WPY!BU52-WPY!BT52)^2),"")</f>
        <v>6.1465437442517237</v>
      </c>
      <c r="BV52">
        <f>IF(NJ!BV52,SQRT((WPX!BV52-WPX!BU52)^2+(WPY!BV52-WPY!BU52)^2),"")</f>
        <v>2.9614185789921694</v>
      </c>
      <c r="BW52">
        <f>IF(NJ!BW52,SQRT((WPX!BW52-WPX!BV52)^2+(WPY!BW52-WPY!BV52)^2),"")</f>
        <v>5.8549124673217792</v>
      </c>
      <c r="BX52">
        <f>IF(NJ!BX52,SQRT((WPX!BX52-WPX!BW52)^2+(WPY!BX52-WPY!BW52)^2),"")</f>
        <v>6.8</v>
      </c>
      <c r="BY52">
        <f>IF(NJ!BY52,SQRT((WPX!BY52-WPX!BX52)^2+(WPY!BY52-WPY!BX52)^2),"")</f>
        <v>8.4929382430346223</v>
      </c>
      <c r="BZ52">
        <f>IF(NJ!BZ52,SQRT((WPX!BZ52-WPX!BY52)^2+(WPY!BZ52-WPY!BY52)^2),"")</f>
        <v>2.6000000000000005</v>
      </c>
      <c r="CA52">
        <f>IF(NJ!CA52,SQRT((WPX!CA52-WPX!BZ52)^2+(WPY!CA52-WPY!BZ52)^2),"")</f>
        <v>2.4698178070456938</v>
      </c>
      <c r="CB52">
        <f>IF(NJ!CB52,SQRT((WPX!CB52-WPX!CA52)^2+(WPY!CB52-WPY!CA52)^2),"")</f>
        <v>2.5</v>
      </c>
      <c r="CC52">
        <f>IF(NJ!CC52,SQRT((WPX!CC52-WPX!CB52)^2+(WPY!CC52-WPY!CB52)^2),"")</f>
        <v>5.7706152185014039</v>
      </c>
      <c r="CD52">
        <f>IF(NJ!CD52,SQRT((WPX!CD52-WPX!CC52)^2+(WPY!CD52-WPY!CC52)^2),"")</f>
        <v>7.9404030124421263</v>
      </c>
      <c r="CE52">
        <f>IF(NJ!CE52,SQRT((WPX!CE52-WPX!CD52)^2+(WPY!CE52-WPY!CD52)^2),"")</f>
        <v>4.4598206241955527</v>
      </c>
      <c r="CF52">
        <f>IF(NJ!CF52,SQRT((WPX!CF52-WPX!CE52)^2+(WPY!CF52-WPY!CE52)^2),"")</f>
        <v>4.2544094772365302</v>
      </c>
      <c r="CG52">
        <f>IF(NJ!CG52,SQRT((WPX!CG52-WPX!CF52)^2+(WPY!CG52-WPY!CF52)^2),"")</f>
        <v>4.2047592083257266</v>
      </c>
      <c r="CH52">
        <f>IF(NJ!CH52,SQRT((WPX!CH52-WPX!CG52)^2+(WPY!CH52-WPY!CG52)^2),"")</f>
        <v>3.9924929555354254</v>
      </c>
      <c r="CI52">
        <f>IF(NJ!CI52,SQRT((WPX!CI52-WPX!CH52)^2+(WPY!CI52-WPY!CH52)^2),"")</f>
        <v>6.685057965343308</v>
      </c>
      <c r="CJ52">
        <f>IF(NJ!CJ52,SQRT((WPX!CJ52-WPX!CI52)^2+(WPY!CJ52-WPY!CI52)^2),"")</f>
        <v>5.9059292240933612</v>
      </c>
      <c r="CK52">
        <f>IF(NJ!CK52,SQRT((WPX!CK52-WPX!CJ52)^2+(WPY!CK52-WPY!CJ52)^2),"")</f>
        <v>2.6476404589747453</v>
      </c>
      <c r="CL52">
        <f>IF(NJ!CL52,SQRT((WPX!CL52-WPX!CK52)^2+(WPY!CL52-WPY!CK52)^2),"")</f>
        <v>1.4142135623730951</v>
      </c>
      <c r="CM52">
        <f>IF(NJ!CM52,SQRT((WPX!CM52-WPX!CL52)^2+(WPY!CM52-WPY!CL52)^2),"")</f>
        <v>6.7</v>
      </c>
      <c r="CN52">
        <f>IF(NJ!CN52,SQRT((WPX!CN52-WPX!CM52)^2+(WPY!CN52-WPY!CM52)^2),"")</f>
        <v>5.6302753041036997</v>
      </c>
      <c r="CO52">
        <f>IF(NJ!CO52,SQRT((WPX!CO52-WPX!CN52)^2+(WPY!CO52-WPY!CN52)^2),"")</f>
        <v>0.60000000000000009</v>
      </c>
      <c r="CP52">
        <f>IF(NJ!CP52,SQRT((WPX!CP52-WPX!CO52)^2+(WPY!CP52-WPY!CO52)^2),"")</f>
        <v>3.7013511046643504</v>
      </c>
      <c r="CQ52">
        <f>IF(NJ!CQ52,SQRT((WPX!CQ52-WPX!CP52)^2+(WPY!CQ52-WPY!CP52)^2),"")</f>
        <v>3.6796738985948201</v>
      </c>
      <c r="CR52">
        <f>IF(NJ!CR52,SQRT((WPX!CR52-WPX!CQ52)^2+(WPY!CR52-WPY!CQ52)^2),"")</f>
        <v>3.8999999999999977</v>
      </c>
      <c r="CS52">
        <f>IF(NJ!CS52,SQRT((WPX!CS52-WPX!CR52)^2+(WPY!CS52-WPY!CR52)^2),"")</f>
        <v>5.3851648071345037</v>
      </c>
      <c r="CT52">
        <f>IF(NJ!CT52,SQRT((WPX!CT52-WPX!CS52)^2+(WPY!CT52-WPY!CS52)^2),"")</f>
        <v>3.2388269481403298</v>
      </c>
      <c r="CU52">
        <f>IF(NJ!CU52,SQRT((WPX!CU52-WPX!CT52)^2+(WPY!CU52-WPY!CT52)^2),"")</f>
        <v>1.8000000000000003</v>
      </c>
      <c r="CV52">
        <f>IF(NJ!CV52,SQRT((WPX!CV52-WPX!CU52)^2+(WPY!CV52-WPY!CU52)^2),"")</f>
        <v>2.1587033144922918</v>
      </c>
      <c r="CW52">
        <f>IF(NJ!CW52,SQRT((WPX!CW52-WPX!CV52)^2+(WPY!CW52-WPY!CV52)^2),"")</f>
        <v>2.6476404589747453</v>
      </c>
      <c r="CX52">
        <f>IF(NJ!CX52,SQRT((WPX!CX52-WPX!CW52)^2+(WPY!CX52-WPY!CW52)^2),"")</f>
        <v>2.1000000000000014</v>
      </c>
      <c r="CY52">
        <f>IF(NJ!CY52,SQRT((WPX!CY52-WPX!CX52)^2+(WPY!CY52-WPY!CX52)^2),"")</f>
        <v>4.2755116652863894</v>
      </c>
      <c r="CZ52">
        <f>IF(NJ!CZ52,SQRT((WPX!CZ52-WPX!CY52)^2+(WPY!CZ52-WPY!CY52)^2),"")</f>
        <v>5.323532661682469</v>
      </c>
      <c r="DA52">
        <f>IF(NJ!DA52,SQRT((WPX!DA52-WPX!CZ52)^2+(WPY!DA52-WPY!CZ52)^2),"")</f>
        <v>10.012492197250394</v>
      </c>
      <c r="DB52">
        <f>IF(NJ!DB52,SQRT((WPX!DB52-WPX!DA52)^2+(WPY!DB52-WPY!DA52)^2),"")</f>
        <v>11.541230437002806</v>
      </c>
      <c r="DC52">
        <f>IF(NJ!DC52,SQRT((WPX!DC52-WPX!DB52)^2+(WPY!DC52-WPY!DB52)^2),"")</f>
        <v>3.7443290453698088</v>
      </c>
      <c r="DD52">
        <f>IF(NJ!DD52,SQRT((WPX!DD52-WPX!DC52)^2+(WPY!DD52-WPY!DC52)^2),"")</f>
        <v>7.8185676437567517</v>
      </c>
      <c r="DE52">
        <f>IF(NJ!DE52,SQRT((WPX!DE52-WPX!DD52)^2+(WPY!DE52-WPY!DD52)^2),"")</f>
        <v>7.473285756613353</v>
      </c>
      <c r="DF52">
        <f>IF(NJ!DF52,SQRT((WPX!DF52-WPX!DE52)^2+(WPY!DF52-WPY!DE52)^2),"")</f>
        <v>6.209669878504009</v>
      </c>
      <c r="DG52">
        <f>IF(NJ!DG52,SQRT((WPX!DG52-WPX!DF52)^2+(WPY!DG52-WPY!DF52)^2),"")</f>
        <v>5.3000000000000007</v>
      </c>
      <c r="DH52">
        <f>IF(NJ!DH52,SQRT((WPX!DH52-WPX!DG52)^2+(WPY!DH52-WPY!DG52)^2),"")</f>
        <v>9.5341491492424204</v>
      </c>
      <c r="DI52">
        <f>IF(NJ!DI52,SQRT((WPX!DI52-WPX!DH52)^2+(WPY!DI52-WPY!DH52)^2),"")</f>
        <v>2.6400757564888169</v>
      </c>
      <c r="DJ52">
        <f>IF(NJ!DJ52,SQRT((WPX!DJ52-WPX!DI52)^2+(WPY!DJ52-WPY!DI52)^2),"")</f>
        <v>3.4885527085024814</v>
      </c>
      <c r="DK52">
        <f>IF(NJ!DK52,SQRT((WPX!DK52-WPX!DJ52)^2+(WPY!DK52-WPY!DJ52)^2),"")</f>
        <v>10.208329931972221</v>
      </c>
      <c r="DL52">
        <f>IF(NJ!DL52,SQRT((WPX!DL52-WPX!DK52)^2+(WPY!DL52-WPY!DK52)^2),"")</f>
        <v>11.280514172678478</v>
      </c>
      <c r="DM52">
        <f>IF(NJ!DM52,SQRT((WPX!DM52-WPX!DL52)^2+(WPY!DM52-WPY!DL52)^2),"")</f>
        <v>6.4132674979295858</v>
      </c>
      <c r="DN52">
        <f>IF(NJ!DN52,SQRT((WPX!DN52-WPX!DM52)^2+(WPY!DN52-WPY!DM52)^2),"")</f>
        <v>5.5108982933819428</v>
      </c>
      <c r="DO52">
        <f>IF(NJ!DO52,SQRT((WPX!DO52-WPX!DN52)^2+(WPY!DO52-WPY!DN52)^2),"")</f>
        <v>8.9319650693450416</v>
      </c>
      <c r="DP52">
        <f>IF(NJ!DP52,SQRT((WPX!DP52-WPX!DO52)^2+(WPY!DP52-WPY!DO52)^2),"")</f>
        <v>4.1182520563948</v>
      </c>
      <c r="DQ52">
        <f>IF(NJ!DQ52,SQRT((WPX!DQ52-WPX!DP52)^2+(WPY!DQ52-WPY!DP52)^2),"")</f>
        <v>3.54400902933387</v>
      </c>
      <c r="DR52">
        <f>IF(NJ!DR52,SQRT((WPX!DR52-WPX!DQ52)^2+(WPY!DR52-WPY!DQ52)^2),"")</f>
        <v>1.9416487838947596</v>
      </c>
      <c r="DS52" t="str">
        <f>IF(NJ!DS52,SQRT((WPX!DS52-WPX!DR52)^2+(WPY!DS52-WPY!DR52)^2),"")</f>
        <v/>
      </c>
      <c r="DT52" t="str">
        <f>IF(NJ!DT52,SQRT((WPX!DT52-WPX!DS52)^2+(WPY!DT52-WPY!DS52)^2),"")</f>
        <v/>
      </c>
      <c r="DU52" t="str">
        <f>IF(NJ!DU52,SQRT((WPX!DU52-WPX!DT52)^2+(WPY!DU52-WPY!DT52)^2),"")</f>
        <v/>
      </c>
      <c r="DV52" t="str">
        <f>IF(NJ!DV52,SQRT((WPX!DV52-WPX!DU52)^2+(WPY!DV52-WPY!DU52)^2),"")</f>
        <v/>
      </c>
      <c r="DW52" t="str">
        <f>IF(NJ!DW52,SQRT((WPX!DW52-WPX!DV52)^2+(WPY!DW52-WPY!DV52)^2),"")</f>
        <v/>
      </c>
      <c r="DX52" t="str">
        <f>IF(NJ!DX52,SQRT((WPX!DX52-WPX!DW52)^2+(WPY!DX52-WPY!DW52)^2),"")</f>
        <v/>
      </c>
      <c r="DY52" t="str">
        <f>IF(NJ!DY52,SQRT((WPX!DY52-WPX!DX52)^2+(WPY!DY52-WPY!DX52)^2),"")</f>
        <v/>
      </c>
      <c r="DZ52" t="str">
        <f>IF(NJ!DZ52,SQRT((WPX!DZ52-WPX!DY52)^2+(WPY!DZ52-WPY!DY52)^2),"")</f>
        <v/>
      </c>
      <c r="EA52" t="str">
        <f>IF(NJ!EA52,SQRT((WPX!EA52-WPX!DZ52)^2+(WPY!EA52-WPY!DZ52)^2),"")</f>
        <v/>
      </c>
      <c r="EB52" t="str">
        <f>IF(NJ!EB52,SQRT((WPX!EB52-WPX!EA52)^2+(WPY!EB52-WPY!EA52)^2),"")</f>
        <v/>
      </c>
      <c r="EC52" t="str">
        <f>IF(NJ!EC52,SQRT((WPX!EC52-WPX!EB52)^2+(WPY!EC52-WPY!EB52)^2),"")</f>
        <v/>
      </c>
      <c r="ED52" t="str">
        <f>IF(NJ!ED52,SQRT((WPX!ED52-WPX!EC52)^2+(WPY!ED52-WPY!EC52)^2),"")</f>
        <v/>
      </c>
      <c r="EE52" t="str">
        <f>IF(NJ!EE52,SQRT((WPX!EE52-WPX!ED52)^2+(WPY!EE52-WPY!ED52)^2),"")</f>
        <v/>
      </c>
      <c r="EF52" t="str">
        <f>IF(NJ!EF52,SQRT((WPX!EF52-WPX!EE52)^2+(WPY!EF52-WPY!EE52)^2),"")</f>
        <v/>
      </c>
      <c r="EG52" t="str">
        <f>IF(NJ!EG52,SQRT((WPX!EG52-WPX!EF52)^2+(WPY!EG52-WPY!EF52)^2),"")</f>
        <v/>
      </c>
      <c r="EH52" t="str">
        <f>IF(NJ!EH52,SQRT((WPX!EH52-WPX!EG52)^2+(WPY!EH52-WPY!EG52)^2),"")</f>
        <v/>
      </c>
      <c r="EI52" t="str">
        <f>IF(NJ!EI52,SQRT((WPX!EI52-WPX!EH52)^2+(WPY!EI52-WPY!EH52)^2),"")</f>
        <v/>
      </c>
      <c r="EJ52" t="str">
        <f>IF(NJ!EJ52,SQRT((WPX!EJ52-WPX!EI52)^2+(WPY!EJ52-WPY!EI52)^2),"")</f>
        <v/>
      </c>
      <c r="EK52" t="str">
        <f>IF(NJ!EK52,SQRT((WPX!EK52-WPX!EJ52)^2+(WPY!EK52-WPY!EJ52)^2),"")</f>
        <v/>
      </c>
      <c r="EL52" t="str">
        <f>IF(NJ!EL52,SQRT((WPX!EL52-WPX!EK52)^2+(WPY!EL52-WPY!EK52)^2),"")</f>
        <v/>
      </c>
      <c r="EM52" t="str">
        <f>IF(NJ!EM52,SQRT((WPX!EM52-WPX!EL52)^2+(WPY!EM52-WPY!EL52)^2),"")</f>
        <v/>
      </c>
      <c r="EN52" t="str">
        <f>IF(NJ!EN52,SQRT((WPX!EN52-WPX!EM52)^2+(WPY!EN52-WPY!EM52)^2),"")</f>
        <v/>
      </c>
      <c r="EO52" t="str">
        <f>IF(NJ!EO52,SQRT((WPX!EO52-WPX!EN52)^2+(WPY!EO52-WPY!EN52)^2),"")</f>
        <v/>
      </c>
      <c r="EP52" t="str">
        <f>IF(NJ!EP52,SQRT((WPX!EP52-WPX!EO52)^2+(WPY!EP52-WPY!EO52)^2),"")</f>
        <v/>
      </c>
      <c r="EQ52" t="str">
        <f>IF(NJ!EQ52,SQRT((WPX!EQ52-WPX!EP52)^2+(WPY!EQ52-WPY!EP52)^2),"")</f>
        <v/>
      </c>
      <c r="ER52" t="str">
        <f>IF(NJ!ER52,SQRT((WPX!ER52-WPX!EQ52)^2+(WPY!ER52-WPY!EQ52)^2),"")</f>
        <v/>
      </c>
      <c r="ES52" t="str">
        <f>IF(NJ!ES52,SQRT((WPX!ES52-WPX!ER52)^2+(WPY!ES52-WPY!ER52)^2),"")</f>
        <v/>
      </c>
      <c r="ET52" t="str">
        <f>IF(NJ!ET52,SQRT((WPX!ET52-WPX!ES52)^2+(WPY!ET52-WPY!ES52)^2),"")</f>
        <v/>
      </c>
      <c r="EU52" t="str">
        <f>IF(NJ!EU52,SQRT((WPX!EU52-WPX!ET52)^2+(WPY!EU52-WPY!ET52)^2),"")</f>
        <v/>
      </c>
      <c r="EV52" t="str">
        <f>IF(NJ!EV52,SQRT((WPX!EV52-WPX!EU52)^2+(WPY!EV52-WPY!EU52)^2),"")</f>
        <v/>
      </c>
      <c r="EW52" t="str">
        <f>IF(NJ!EW52,SQRT((WPX!EW52-WPX!EV52)^2+(WPY!EW52-WPY!EV52)^2),"")</f>
        <v/>
      </c>
      <c r="EX52" t="str">
        <f>IF(NJ!EX52,SQRT((WPX!EX52-WPX!EW52)^2+(WPY!EX52-WPY!EW52)^2),"")</f>
        <v/>
      </c>
      <c r="EY52" t="str">
        <f>IF(NJ!EY52,SQRT((WPX!EY52-WPX!EX52)^2+(WPY!EY52-WPY!EX52)^2),"")</f>
        <v/>
      </c>
      <c r="EZ52" t="str">
        <f>IF(NJ!EZ52,SQRT((WPX!EZ52-WPX!EY52)^2+(WPY!EZ52-WPY!EY52)^2),"")</f>
        <v/>
      </c>
      <c r="FA52" t="str">
        <f>IF(NJ!FA52,SQRT((WPX!FA52-WPX!EZ52)^2+(WPY!FA52-WPY!EZ52)^2),"")</f>
        <v/>
      </c>
      <c r="FB52" t="str">
        <f>IF(NJ!FB52,SQRT((WPX!FB52-WPX!FA52)^2+(WPY!FB52-WPY!FA52)^2),"")</f>
        <v/>
      </c>
      <c r="FC52" t="str">
        <f>IF(NJ!FC52,SQRT((WPX!FC52-WPX!FB52)^2+(WPY!FC52-WPY!FB52)^2),"")</f>
        <v/>
      </c>
      <c r="FD52" t="str">
        <f>IF(NJ!FD52,SQRT((WPX!FD52-WPX!FC52)^2+(WPY!FD52-WPY!FC52)^2),"")</f>
        <v/>
      </c>
      <c r="FE52" t="str">
        <f>IF(NJ!FE52,SQRT((WPX!FE52-WPX!FD52)^2+(WPY!FE52-WPY!FD52)^2),"")</f>
        <v/>
      </c>
      <c r="FF52" t="str">
        <f>IF(NJ!FF52,SQRT((WPX!FF52-WPX!FE52)^2+(WPY!FF52-WPY!FE52)^2),"")</f>
        <v/>
      </c>
      <c r="FG52" t="str">
        <f>IF(NJ!FG52,SQRT((WPX!FG52-WPX!FF52)^2+(WPY!FG52-WPY!FF52)^2),"")</f>
        <v/>
      </c>
      <c r="FH52" t="str">
        <f>IF(NJ!FH52,SQRT((WPX!FH52-WPX!FG52)^2+(WPY!FH52-WPY!FG52)^2),"")</f>
        <v/>
      </c>
      <c r="FI52" t="str">
        <f>IF(NJ!FI52,SQRT((WPX!FI52-WPX!FH52)^2+(WPY!FI52-WPY!FH52)^2),"")</f>
        <v/>
      </c>
      <c r="FJ52" t="str">
        <f>IF(NJ!FJ52,SQRT((WPX!FJ52-WPX!FI52)^2+(WPY!FJ52-WPY!FI52)^2),"")</f>
        <v/>
      </c>
      <c r="FK52" t="str">
        <f>IF(NJ!FK52,SQRT((WPX!FK52-WPX!FJ52)^2+(WPY!FK52-WPY!FJ52)^2),"")</f>
        <v/>
      </c>
      <c r="FL52" t="str">
        <f>IF(NJ!FL52,SQRT((WPX!FL52-WPX!FK52)^2+(WPY!FL52-WPY!FK52)^2),"")</f>
        <v/>
      </c>
      <c r="FM52" t="str">
        <f>IF(NJ!FM52,SQRT((WPX!FM52-WPX!FL52)^2+(WPY!FM52-WPY!FL52)^2),"")</f>
        <v/>
      </c>
      <c r="FN52" t="str">
        <f>IF(NJ!FN52,SQRT((WPX!FN52-WPX!FM52)^2+(WPY!FN52-WPY!FM52)^2),"")</f>
        <v/>
      </c>
      <c r="FO52" t="str">
        <f>IF(NJ!FO52,SQRT((WPX!FO52-WPX!FN52)^2+(WPY!FO52-WPY!FN52)^2),"")</f>
        <v/>
      </c>
      <c r="FP52" t="str">
        <f>IF(NJ!FP52,SQRT((WPX!FP52-WPX!FO52)^2+(WPY!FP52-WPY!FO52)^2),"")</f>
        <v/>
      </c>
      <c r="FQ52" t="str">
        <f>IF(NJ!FQ52,SQRT((WPX!FQ52-WPX!FP52)^2+(WPY!FQ52-WPY!FP52)^2),"")</f>
        <v/>
      </c>
      <c r="FR52" t="str">
        <f>IF(NJ!FR52,SQRT((WPX!FR52-WPX!FQ52)^2+(WPY!FR52-WPY!FQ52)^2),"")</f>
        <v/>
      </c>
      <c r="FT52">
        <f t="shared" si="0"/>
        <v>5.4926407994524</v>
      </c>
    </row>
    <row r="53" spans="1:176" x14ac:dyDescent="0.3">
      <c r="A53" s="2">
        <v>12</v>
      </c>
      <c r="B53" s="2" t="s">
        <v>132</v>
      </c>
      <c r="C53" t="s">
        <v>2</v>
      </c>
      <c r="D53" t="s">
        <v>3</v>
      </c>
      <c r="E53" s="13" t="s">
        <v>5</v>
      </c>
      <c r="F53" s="12">
        <v>118</v>
      </c>
      <c r="H53">
        <f>SQRT((WPX!H53)^2+(WPY!H53)^2)</f>
        <v>3.3241540277189325</v>
      </c>
      <c r="I53">
        <f>IF(NJ!I53,SQRT((WPX!I53-WPX!H53)^2+(WPY!I53-WPY!H53)^2),"")</f>
        <v>6.8359344642850415</v>
      </c>
      <c r="J53">
        <f>IF(NJ!J53,SQRT((WPX!J53-WPX!I53)^2+(WPY!J53-WPY!I53)^2),"")</f>
        <v>4.2190046219457971</v>
      </c>
      <c r="K53">
        <f>IF(NJ!K53,SQRT((WPX!K53-WPX!J53)^2+(WPY!K53-WPY!J53)^2),"")</f>
        <v>2.1377558326431956</v>
      </c>
      <c r="L53">
        <f>IF(NJ!L53,SQRT((WPX!L53-WPX!K53)^2+(WPY!L53-WPY!K53)^2),"")</f>
        <v>6.3639610306789285</v>
      </c>
      <c r="M53">
        <f>IF(NJ!M53,SQRT((WPX!M53-WPX!L53)^2+(WPY!M53-WPY!L53)^2),"")</f>
        <v>3.6221540552549669</v>
      </c>
      <c r="N53">
        <f>IF(NJ!N53,SQRT((WPX!N53-WPX!M53)^2+(WPY!N53-WPY!M53)^2),"")</f>
        <v>2.668332812825267</v>
      </c>
      <c r="O53">
        <f>IF(NJ!O53,SQRT((WPX!O53-WPX!N53)^2+(WPY!O53-WPY!N53)^2),"")</f>
        <v>3.2015621187164243</v>
      </c>
      <c r="P53">
        <f>IF(NJ!P53,SQRT((WPX!P53-WPX!O53)^2+(WPY!P53-WPY!O53)^2),"")</f>
        <v>3.7013511046643495</v>
      </c>
      <c r="Q53">
        <f>IF(NJ!Q53,SQRT((WPX!Q53-WPX!P53)^2+(WPY!Q53-WPY!P53)^2),"")</f>
        <v>3.8626415831655927</v>
      </c>
      <c r="R53">
        <f>IF(NJ!R53,SQRT((WPX!R53-WPX!Q53)^2+(WPY!R53-WPY!Q53)^2),"")</f>
        <v>3.2893768406797053</v>
      </c>
      <c r="S53">
        <f>IF(NJ!S53,SQRT((WPX!S53-WPX!R53)^2+(WPY!S53-WPY!R53)^2),"")</f>
        <v>2.1377558326431947</v>
      </c>
      <c r="T53">
        <f>IF(NJ!T53,SQRT((WPX!T53-WPX!S53)^2+(WPY!T53-WPY!S53)^2),"")</f>
        <v>2.15870331449229</v>
      </c>
      <c r="U53">
        <f>IF(NJ!U53,SQRT((WPX!U53-WPX!T53)^2+(WPY!U53-WPY!T53)^2),"")</f>
        <v>4.1231056256176606</v>
      </c>
      <c r="V53">
        <f>IF(NJ!V53,SQRT((WPX!V53-WPX!U53)^2+(WPY!V53-WPY!U53)^2),"")</f>
        <v>2.8635642126552709</v>
      </c>
      <c r="W53">
        <f>IF(NJ!W53,SQRT((WPX!W53-WPX!V53)^2+(WPY!W53-WPY!V53)^2),"")</f>
        <v>4.3174066289845809</v>
      </c>
      <c r="X53">
        <f>IF(NJ!X53,SQRT((WPX!X53-WPX!W53)^2+(WPY!X53-WPY!W53)^2),"")</f>
        <v>3.7363083384538811</v>
      </c>
      <c r="Y53">
        <f>IF(NJ!Y53,SQRT((WPX!Y53-WPX!X53)^2+(WPY!Y53-WPY!X53)^2),"")</f>
        <v>4.750789408087881</v>
      </c>
      <c r="Z53">
        <f>IF(NJ!Z53,SQRT((WPX!Z53-WPX!Y53)^2+(WPY!Z53-WPY!Y53)^2),"")</f>
        <v>1.8681541692269403</v>
      </c>
      <c r="AA53">
        <f>IF(NJ!AA53,SQRT((WPX!AA53-WPX!Z53)^2+(WPY!AA53-WPY!Z53)^2),"")</f>
        <v>3.1144823004794868</v>
      </c>
      <c r="AB53">
        <f>IF(NJ!AB53,SQRT((WPX!AB53-WPX!AA53)^2+(WPY!AB53-WPY!AA53)^2),"")</f>
        <v>3.1999999999999997</v>
      </c>
      <c r="AC53">
        <f>IF(NJ!AC53,SQRT((WPX!AC53-WPX!AB53)^2+(WPY!AC53-WPY!AB53)^2),"")</f>
        <v>5.1894122981316482</v>
      </c>
      <c r="AD53">
        <f>IF(NJ!AD53,SQRT((WPX!AD53-WPX!AC53)^2+(WPY!AD53-WPY!AC53)^2),"")</f>
        <v>1.6155494421403511</v>
      </c>
      <c r="AE53">
        <f>IF(NJ!AE53,SQRT((WPX!AE53-WPX!AD53)^2+(WPY!AE53-WPY!AD53)^2),"")</f>
        <v>0.5830951894845301</v>
      </c>
      <c r="AF53">
        <f>IF(NJ!AF53,SQRT((WPX!AF53-WPX!AE53)^2+(WPY!AF53-WPY!AE53)^2),"")</f>
        <v>2.6076809620810595</v>
      </c>
      <c r="AG53">
        <f>IF(NJ!AG53,SQRT((WPX!AG53-WPX!AF53)^2+(WPY!AG53-WPY!AF53)^2),"")</f>
        <v>2.3853720883753127</v>
      </c>
      <c r="AH53">
        <f>IF(NJ!AH53,SQRT((WPX!AH53-WPX!AG53)^2+(WPY!AH53-WPY!AG53)^2),"")</f>
        <v>0.8</v>
      </c>
      <c r="AI53">
        <f>IF(NJ!AI53,SQRT((WPX!AI53-WPX!AH53)^2+(WPY!AI53-WPY!AH53)^2),"")</f>
        <v>7.5286120898874849</v>
      </c>
      <c r="AJ53">
        <f>IF(NJ!AJ53,SQRT((WPX!AJ53-WPX!AI53)^2+(WPY!AJ53-WPY!AI53)^2),"")</f>
        <v>6.711929677819934</v>
      </c>
      <c r="AK53">
        <f>IF(NJ!AK53,SQRT((WPX!AK53-WPX!AJ53)^2+(WPY!AK53-WPY!AJ53)^2),"")</f>
        <v>4.7042533945356304</v>
      </c>
      <c r="AL53">
        <f>IF(NJ!AL53,SQRT((WPX!AL53-WPX!AK53)^2+(WPY!AL53-WPY!AK53)^2),"")</f>
        <v>2.9529646120466797</v>
      </c>
      <c r="AM53">
        <f>IF(NJ!AM53,SQRT((WPX!AM53-WPX!AL53)^2+(WPY!AM53-WPY!AL53)^2),"")</f>
        <v>5.2469038489379622</v>
      </c>
      <c r="AN53">
        <f>IF(NJ!AN53,SQRT((WPX!AN53-WPX!AM53)^2+(WPY!AN53-WPY!AM53)^2),"")</f>
        <v>3.361547262794323</v>
      </c>
      <c r="AO53">
        <f>IF(NJ!AO53,SQRT((WPX!AO53-WPX!AN53)^2+(WPY!AO53-WPY!AN53)^2),"")</f>
        <v>1.4866068747318506</v>
      </c>
      <c r="AP53">
        <f>IF(NJ!AP53,SQRT((WPX!AP53-WPX!AO53)^2+(WPY!AP53-WPY!AO53)^2),"")</f>
        <v>4.1231056256176606</v>
      </c>
      <c r="AQ53">
        <f>IF(NJ!AQ53,SQRT((WPX!AQ53-WPX!AP53)^2+(WPY!AQ53-WPY!AP53)^2),"")</f>
        <v>12.944883158993752</v>
      </c>
      <c r="AR53">
        <f>IF(NJ!AR53,SQRT((WPX!AR53-WPX!AQ53)^2+(WPY!AR53-WPY!AQ53)^2),"")</f>
        <v>13.024976007655447</v>
      </c>
      <c r="AS53">
        <f>IF(NJ!AS53,SQRT((WPX!AS53-WPX!AR53)^2+(WPY!AS53-WPY!AR53)^2),"")</f>
        <v>3.4885527085024819</v>
      </c>
      <c r="AT53">
        <f>IF(NJ!AT53,SQRT((WPX!AT53-WPX!AS53)^2+(WPY!AT53-WPY!AS53)^2),"")</f>
        <v>3.7483329627982624</v>
      </c>
      <c r="AU53">
        <f>IF(NJ!AU53,SQRT((WPX!AU53-WPX!AT53)^2+(WPY!AU53-WPY!AT53)^2),"")</f>
        <v>4.2720018726587652</v>
      </c>
      <c r="AV53">
        <f>IF(NJ!AV53,SQRT((WPX!AV53-WPX!AU53)^2+(WPY!AV53-WPY!AU53)^2),"")</f>
        <v>2.0615528128088307</v>
      </c>
      <c r="AW53">
        <f>IF(NJ!AW53,SQRT((WPX!AW53-WPX!AV53)^2+(WPY!AW53-WPY!AV53)^2),"")</f>
        <v>2.1931712199461315</v>
      </c>
      <c r="AX53">
        <f>IF(NJ!AX53,SQRT((WPX!AX53-WPX!AW53)^2+(WPY!AX53-WPY!AW53)^2),"")</f>
        <v>4.2544094772365293</v>
      </c>
      <c r="AY53">
        <f>IF(NJ!AY53,SQRT((WPX!AY53-WPX!AX53)^2+(WPY!AY53-WPY!AX53)^2),"")</f>
        <v>2.3537204591879646</v>
      </c>
      <c r="AZ53">
        <f>IF(NJ!AZ53,SQRT((WPX!AZ53-WPX!AY53)^2+(WPY!AZ53-WPY!AY53)^2),"")</f>
        <v>8.9</v>
      </c>
      <c r="BA53">
        <f>IF(NJ!BA53,SQRT((WPX!BA53-WPX!AZ53)^2+(WPY!BA53-WPY!AZ53)^2),"")</f>
        <v>1.6</v>
      </c>
      <c r="BB53">
        <f>IF(NJ!BB53,SQRT((WPX!BB53-WPX!BA53)^2+(WPY!BB53-WPY!BA53)^2),"")</f>
        <v>4.3965895873961216</v>
      </c>
      <c r="BC53">
        <f>IF(NJ!BC53,SQRT((WPX!BC53-WPX!BB53)^2+(WPY!BC53-WPY!BB53)^2),"")</f>
        <v>4.9396356140913875</v>
      </c>
      <c r="BD53">
        <f>IF(NJ!BD53,SQRT((WPX!BD53-WPX!BC53)^2+(WPY!BD53-WPY!BC53)^2),"")</f>
        <v>6.0605280298007038</v>
      </c>
      <c r="BE53">
        <f>IF(NJ!BE53,SQRT((WPX!BE53-WPX!BD53)^2+(WPY!BE53-WPY!BD53)^2),"")</f>
        <v>16.224980739587952</v>
      </c>
      <c r="BF53">
        <f>IF(NJ!BF53,SQRT((WPX!BF53-WPX!BE53)^2+(WPY!BF53-WPY!BE53)^2),"")</f>
        <v>5.7628118136895647</v>
      </c>
      <c r="BG53">
        <f>IF(NJ!BG53,SQRT((WPX!BG53-WPX!BF53)^2+(WPY!BG53-WPY!BF53)^2),"")</f>
        <v>3.9000000000000004</v>
      </c>
      <c r="BH53">
        <f>IF(NJ!BH53,SQRT((WPX!BH53-WPX!BG53)^2+(WPY!BH53-WPY!BG53)^2),"")</f>
        <v>5.2201532544552753</v>
      </c>
      <c r="BI53">
        <f>IF(NJ!BI53,SQRT((WPX!BI53-WPX!BH53)^2+(WPY!BI53-WPY!BH53)^2),"")</f>
        <v>3.8948684188300895</v>
      </c>
      <c r="BJ53">
        <f>IF(NJ!BJ53,SQRT((WPX!BJ53-WPX!BI53)^2+(WPY!BJ53-WPY!BI53)^2),"")</f>
        <v>8.8617154095581299</v>
      </c>
      <c r="BK53">
        <f>IF(NJ!BK53,SQRT((WPX!BK53-WPX!BJ53)^2+(WPY!BK53-WPY!BJ53)^2),"")</f>
        <v>10.465180361560902</v>
      </c>
      <c r="BL53">
        <f>IF(NJ!BL53,SQRT((WPX!BL53-WPX!BK53)^2+(WPY!BL53-WPY!BK53)^2),"")</f>
        <v>3.1622776601683786</v>
      </c>
      <c r="BM53">
        <f>IF(NJ!BM53,SQRT((WPX!BM53-WPX!BL53)^2+(WPY!BM53-WPY!BL53)^2),"")</f>
        <v>2.4698178070456933</v>
      </c>
      <c r="BN53">
        <f>IF(NJ!BN53,SQRT((WPX!BN53-WPX!BM53)^2+(WPY!BN53-WPY!BM53)^2),"")</f>
        <v>3.3421549934136809</v>
      </c>
      <c r="BO53">
        <f>IF(NJ!BO53,SQRT((WPX!BO53-WPX!BN53)^2+(WPY!BO53-WPY!BN53)^2),"")</f>
        <v>1.6763054614240216</v>
      </c>
      <c r="BP53">
        <f>IF(NJ!BP53,SQRT((WPX!BP53-WPX!BO53)^2+(WPY!BP53-WPY!BO53)^2),"")</f>
        <v>3.4481879299133333</v>
      </c>
      <c r="BQ53">
        <f>IF(NJ!BQ53,SQRT((WPX!BQ53-WPX!BP53)^2+(WPY!BQ53-WPY!BP53)^2),"")</f>
        <v>4.1231056256176606</v>
      </c>
      <c r="BR53">
        <f>IF(NJ!BR53,SQRT((WPX!BR53-WPX!BQ53)^2+(WPY!BR53-WPY!BQ53)^2),"")</f>
        <v>1.1180339887498949</v>
      </c>
      <c r="BS53">
        <f>IF(NJ!BS53,SQRT((WPX!BS53-WPX!BR53)^2+(WPY!BS53-WPY!BR53)^2),"")</f>
        <v>1.7999999999999998</v>
      </c>
      <c r="BT53">
        <f>IF(NJ!BT53,SQRT((WPX!BT53-WPX!BS53)^2+(WPY!BT53-WPY!BS53)^2),"")</f>
        <v>2.7166155414412252</v>
      </c>
      <c r="BU53">
        <f>IF(NJ!BU53,SQRT((WPX!BU53-WPX!BT53)^2+(WPY!BU53-WPY!BT53)^2),"")</f>
        <v>2.4596747752497681</v>
      </c>
      <c r="BV53">
        <f>IF(NJ!BV53,SQRT((WPX!BV53-WPX!BU53)^2+(WPY!BV53-WPY!BU53)^2),"")</f>
        <v>4.1109609582188931</v>
      </c>
      <c r="BW53">
        <f>IF(NJ!BW53,SQRT((WPX!BW53-WPX!BV53)^2+(WPY!BW53-WPY!BV53)^2),"")</f>
        <v>12.626955294131678</v>
      </c>
      <c r="BX53">
        <f>IF(NJ!BX53,SQRT((WPX!BX53-WPX!BW53)^2+(WPY!BX53-WPY!BW53)^2),"")</f>
        <v>13.309395177843356</v>
      </c>
      <c r="BY53">
        <f>IF(NJ!BY53,SQRT((WPX!BY53-WPX!BX53)^2+(WPY!BY53-WPY!BX53)^2),"")</f>
        <v>1.6763054614240216</v>
      </c>
      <c r="BZ53">
        <f>IF(NJ!BZ53,SQRT((WPX!BZ53-WPX!BY53)^2+(WPY!BZ53-WPY!BY53)^2),"")</f>
        <v>4.0459856648287822</v>
      </c>
      <c r="CA53">
        <f>IF(NJ!CA53,SQRT((WPX!CA53-WPX!BZ53)^2+(WPY!CA53-WPY!BZ53)^2),"")</f>
        <v>0.19999999999999929</v>
      </c>
      <c r="CB53">
        <f>IF(NJ!CB53,SQRT((WPX!CB53-WPX!CA53)^2+(WPY!CB53-WPY!CA53)^2),"")</f>
        <v>2.3706539182259392</v>
      </c>
      <c r="CC53">
        <f>IF(NJ!CC53,SQRT((WPX!CC53-WPX!CB53)^2+(WPY!CC53-WPY!CB53)^2),"")</f>
        <v>1.2083045973594573</v>
      </c>
      <c r="CD53">
        <f>IF(NJ!CD53,SQRT((WPX!CD53-WPX!CC53)^2+(WPY!CD53-WPY!CC53)^2),"")</f>
        <v>3.7121422386541174</v>
      </c>
      <c r="CE53">
        <f>IF(NJ!CE53,SQRT((WPX!CE53-WPX!CD53)^2+(WPY!CE53-WPY!CD53)^2),"")</f>
        <v>10.120276676059801</v>
      </c>
      <c r="CF53">
        <f>IF(NJ!CF53,SQRT((WPX!CF53-WPX!CE53)^2+(WPY!CF53-WPY!CE53)^2),"")</f>
        <v>4.3416586692184822</v>
      </c>
      <c r="CG53">
        <f>IF(NJ!CG53,SQRT((WPX!CG53-WPX!CF53)^2+(WPY!CG53-WPY!CF53)^2),"")</f>
        <v>8.2097503007095156</v>
      </c>
      <c r="CH53">
        <f>IF(NJ!CH53,SQRT((WPX!CH53-WPX!CG53)^2+(WPY!CH53-WPY!CG53)^2),"")</f>
        <v>5.2469038489379622</v>
      </c>
      <c r="CI53">
        <f>IF(NJ!CI53,SQRT((WPX!CI53-WPX!CH53)^2+(WPY!CI53-WPY!CH53)^2),"")</f>
        <v>3.8275318418009281</v>
      </c>
      <c r="CJ53">
        <f>IF(NJ!CJ53,SQRT((WPX!CJ53-WPX!CI53)^2+(WPY!CJ53-WPY!CI53)^2),"")</f>
        <v>0.7810249675906652</v>
      </c>
      <c r="CK53">
        <f>IF(NJ!CK53,SQRT((WPX!CK53-WPX!CJ53)^2+(WPY!CK53-WPY!CJ53)^2),"")</f>
        <v>5.3150729063673259</v>
      </c>
      <c r="CL53">
        <f>IF(NJ!CL53,SQRT((WPX!CL53-WPX!CK53)^2+(WPY!CL53-WPY!CK53)^2),"")</f>
        <v>1.1180339887498949</v>
      </c>
      <c r="CM53">
        <f>IF(NJ!CM53,SQRT((WPX!CM53-WPX!CL53)^2+(WPY!CM53-WPY!CL53)^2),"")</f>
        <v>0.19999999999999929</v>
      </c>
      <c r="CN53">
        <f>IF(NJ!CN53,SQRT((WPX!CN53-WPX!CM53)^2+(WPY!CN53-WPY!CM53)^2),"")</f>
        <v>0.80000000000000071</v>
      </c>
      <c r="CO53">
        <f>IF(NJ!CO53,SQRT((WPX!CO53-WPX!CN53)^2+(WPY!CO53-WPY!CN53)^2),"")</f>
        <v>1.5</v>
      </c>
      <c r="CP53">
        <f>IF(NJ!CP53,SQRT((WPX!CP53-WPX!CO53)^2+(WPY!CP53-WPY!CO53)^2),"")</f>
        <v>3.8209946349085602</v>
      </c>
      <c r="CQ53">
        <f>IF(NJ!CQ53,SQRT((WPX!CQ53-WPX!CP53)^2+(WPY!CQ53-WPY!CP53)^2),"")</f>
        <v>4.2047592083257275</v>
      </c>
      <c r="CR53">
        <f>IF(NJ!CR53,SQRT((WPX!CR53-WPX!CQ53)^2+(WPY!CR53-WPY!CQ53)^2),"")</f>
        <v>0.5</v>
      </c>
      <c r="CS53">
        <f>IF(NJ!CS53,SQRT((WPX!CS53-WPX!CR53)^2+(WPY!CS53-WPY!CR53)^2),"")</f>
        <v>2.3706539182259396</v>
      </c>
      <c r="CT53">
        <f>IF(NJ!CT53,SQRT((WPX!CT53-WPX!CS53)^2+(WPY!CT53-WPY!CS53)^2),"")</f>
        <v>0.40000000000000036</v>
      </c>
      <c r="CU53">
        <f>IF(NJ!CU53,SQRT((WPX!CU53-WPX!CT53)^2+(WPY!CU53-WPY!CT53)^2),"")</f>
        <v>3.6069377593742868</v>
      </c>
      <c r="CV53">
        <f>IF(NJ!CV53,SQRT((WPX!CV53-WPX!CU53)^2+(WPY!CV53-WPY!CU53)^2),"")</f>
        <v>14.024621207005913</v>
      </c>
      <c r="CW53">
        <f>IF(NJ!CW53,SQRT((WPX!CW53-WPX!CV53)^2+(WPY!CW53-WPY!CV53)^2),"")</f>
        <v>14.135416513141733</v>
      </c>
      <c r="CX53">
        <f>IF(NJ!CX53,SQRT((WPX!CX53-WPX!CW53)^2+(WPY!CX53-WPY!CW53)^2),"")</f>
        <v>2.6248809496813377</v>
      </c>
      <c r="CY53">
        <f>IF(NJ!CY53,SQRT((WPX!CY53-WPX!CX53)^2+(WPY!CY53-WPY!CX53)^2),"")</f>
        <v>6.1554853586049569</v>
      </c>
      <c r="CZ53">
        <f>IF(NJ!CZ53,SQRT((WPX!CZ53-WPX!CY53)^2+(WPY!CZ53-WPY!CY53)^2),"")</f>
        <v>8.640023148117141</v>
      </c>
      <c r="DA53">
        <f>IF(NJ!DA53,SQRT((WPX!DA53-WPX!CZ53)^2+(WPY!DA53-WPY!CZ53)^2),"")</f>
        <v>2.0999999999999996</v>
      </c>
      <c r="DB53">
        <f>IF(NJ!DB53,SQRT((WPX!DB53-WPX!DA53)^2+(WPY!DB53-WPY!DA53)^2),"")</f>
        <v>12.209013064126028</v>
      </c>
      <c r="DC53">
        <f>IF(NJ!DC53,SQRT((WPX!DC53-WPX!DB53)^2+(WPY!DC53-WPY!DB53)^2),"")</f>
        <v>15.005332385522154</v>
      </c>
      <c r="DD53">
        <f>IF(NJ!DD53,SQRT((WPX!DD53-WPX!DC53)^2+(WPY!DD53-WPY!DC53)^2),"")</f>
        <v>7.1512236715124491</v>
      </c>
      <c r="DE53">
        <f>IF(NJ!DE53,SQRT((WPX!DE53-WPX!DD53)^2+(WPY!DE53-WPY!DD53)^2),"")</f>
        <v>6.4327288144301571</v>
      </c>
      <c r="DF53">
        <f>IF(NJ!DF53,SQRT((WPX!DF53-WPX!DE53)^2+(WPY!DF53-WPY!DE53)^2),"")</f>
        <v>3.1256999216175569</v>
      </c>
      <c r="DG53">
        <f>IF(NJ!DG53,SQRT((WPX!DG53-WPX!DF53)^2+(WPY!DG53-WPY!DF53)^2),"")</f>
        <v>5.7697486947006631</v>
      </c>
      <c r="DH53">
        <f>IF(NJ!DH53,SQRT((WPX!DH53-WPX!DG53)^2+(WPY!DH53-WPY!DG53)^2),"")</f>
        <v>3.2984845004941281</v>
      </c>
      <c r="DI53">
        <f>IF(NJ!DI53,SQRT((WPX!DI53-WPX!DH53)^2+(WPY!DI53-WPY!DH53)^2),"")</f>
        <v>1.5231546211727802</v>
      </c>
      <c r="DJ53">
        <f>IF(NJ!DJ53,SQRT((WPX!DJ53-WPX!DI53)^2+(WPY!DJ53-WPY!DI53)^2),"")</f>
        <v>10.911003620199198</v>
      </c>
      <c r="DK53">
        <f>IF(NJ!DK53,SQRT((WPX!DK53-WPX!DJ53)^2+(WPY!DK53-WPY!DJ53)^2),"")</f>
        <v>5.2086466572421672</v>
      </c>
      <c r="DL53">
        <f>IF(NJ!DL53,SQRT((WPX!DL53-WPX!DK53)^2+(WPY!DL53-WPY!DK53)^2),"")</f>
        <v>13.064838307457157</v>
      </c>
      <c r="DM53">
        <f>IF(NJ!DM53,SQRT((WPX!DM53-WPX!DL53)^2+(WPY!DM53-WPY!DL53)^2),"")</f>
        <v>12.103718436910205</v>
      </c>
      <c r="DN53">
        <f>IF(NJ!DN53,SQRT((WPX!DN53-WPX!DM53)^2+(WPY!DN53-WPY!DM53)^2),"")</f>
        <v>14.244297104455523</v>
      </c>
      <c r="DO53">
        <f>IF(NJ!DO53,SQRT((WPX!DO53-WPX!DN53)^2+(WPY!DO53-WPY!DN53)^2),"")</f>
        <v>21.668410186259628</v>
      </c>
      <c r="DP53">
        <f>IF(NJ!DP53,SQRT((WPX!DP53-WPX!DO53)^2+(WPY!DP53-WPY!DO53)^2),"")</f>
        <v>1.2083045973594568</v>
      </c>
      <c r="DQ53">
        <f>IF(NJ!DQ53,SQRT((WPX!DQ53-WPX!DP53)^2+(WPY!DQ53-WPY!DP53)^2),"")</f>
        <v>0.58309518948453043</v>
      </c>
      <c r="DR53">
        <f>IF(NJ!DR53,SQRT((WPX!DR53-WPX!DQ53)^2+(WPY!DR53-WPY!DQ53)^2),"")</f>
        <v>11.072488428533129</v>
      </c>
      <c r="DS53">
        <f>IF(NJ!DS53,SQRT((WPX!DS53-WPX!DR53)^2+(WPY!DS53-WPY!DR53)^2),"")</f>
        <v>1.3000000000000009</v>
      </c>
      <c r="DT53">
        <f>IF(NJ!DT53,SQRT((WPX!DT53-WPX!DS53)^2+(WPY!DT53-WPY!DS53)^2),"")</f>
        <v>3.7643060449437424</v>
      </c>
      <c r="DU53" t="str">
        <f>IF(NJ!DU53,SQRT((WPX!DU53-WPX!DT53)^2+(WPY!DU53-WPY!DT53)^2),"")</f>
        <v/>
      </c>
      <c r="DV53" t="str">
        <f>IF(NJ!DV53,SQRT((WPX!DV53-WPX!DU53)^2+(WPY!DV53-WPY!DU53)^2),"")</f>
        <v/>
      </c>
      <c r="DW53" t="str">
        <f>IF(NJ!DW53,SQRT((WPX!DW53-WPX!DV53)^2+(WPY!DW53-WPY!DV53)^2),"")</f>
        <v/>
      </c>
      <c r="DX53" t="str">
        <f>IF(NJ!DX53,SQRT((WPX!DX53-WPX!DW53)^2+(WPY!DX53-WPY!DW53)^2),"")</f>
        <v/>
      </c>
      <c r="DY53" t="str">
        <f>IF(NJ!DY53,SQRT((WPX!DY53-WPX!DX53)^2+(WPY!DY53-WPY!DX53)^2),"")</f>
        <v/>
      </c>
      <c r="DZ53" t="str">
        <f>IF(NJ!DZ53,SQRT((WPX!DZ53-WPX!DY53)^2+(WPY!DZ53-WPY!DY53)^2),"")</f>
        <v/>
      </c>
      <c r="EA53" t="str">
        <f>IF(NJ!EA53,SQRT((WPX!EA53-WPX!DZ53)^2+(WPY!EA53-WPY!DZ53)^2),"")</f>
        <v/>
      </c>
      <c r="EB53" t="str">
        <f>IF(NJ!EB53,SQRT((WPX!EB53-WPX!EA53)^2+(WPY!EB53-WPY!EA53)^2),"")</f>
        <v/>
      </c>
      <c r="EC53" t="str">
        <f>IF(NJ!EC53,SQRT((WPX!EC53-WPX!EB53)^2+(WPY!EC53-WPY!EB53)^2),"")</f>
        <v/>
      </c>
      <c r="ED53" t="str">
        <f>IF(NJ!ED53,SQRT((WPX!ED53-WPX!EC53)^2+(WPY!ED53-WPY!EC53)^2),"")</f>
        <v/>
      </c>
      <c r="EE53" t="str">
        <f>IF(NJ!EE53,SQRT((WPX!EE53-WPX!ED53)^2+(WPY!EE53-WPY!ED53)^2),"")</f>
        <v/>
      </c>
      <c r="EF53" t="str">
        <f>IF(NJ!EF53,SQRT((WPX!EF53-WPX!EE53)^2+(WPY!EF53-WPY!EE53)^2),"")</f>
        <v/>
      </c>
      <c r="EG53" t="str">
        <f>IF(NJ!EG53,SQRT((WPX!EG53-WPX!EF53)^2+(WPY!EG53-WPY!EF53)^2),"")</f>
        <v/>
      </c>
      <c r="EH53" t="str">
        <f>IF(NJ!EH53,SQRT((WPX!EH53-WPX!EG53)^2+(WPY!EH53-WPY!EG53)^2),"")</f>
        <v/>
      </c>
      <c r="EI53" t="str">
        <f>IF(NJ!EI53,SQRT((WPX!EI53-WPX!EH53)^2+(WPY!EI53-WPY!EH53)^2),"")</f>
        <v/>
      </c>
      <c r="EJ53" t="str">
        <f>IF(NJ!EJ53,SQRT((WPX!EJ53-WPX!EI53)^2+(WPY!EJ53-WPY!EI53)^2),"")</f>
        <v/>
      </c>
      <c r="EK53" t="str">
        <f>IF(NJ!EK53,SQRT((WPX!EK53-WPX!EJ53)^2+(WPY!EK53-WPY!EJ53)^2),"")</f>
        <v/>
      </c>
      <c r="EL53" t="str">
        <f>IF(NJ!EL53,SQRT((WPX!EL53-WPX!EK53)^2+(WPY!EL53-WPY!EK53)^2),"")</f>
        <v/>
      </c>
      <c r="EM53" t="str">
        <f>IF(NJ!EM53,SQRT((WPX!EM53-WPX!EL53)^2+(WPY!EM53-WPY!EL53)^2),"")</f>
        <v/>
      </c>
      <c r="EN53" t="str">
        <f>IF(NJ!EN53,SQRT((WPX!EN53-WPX!EM53)^2+(WPY!EN53-WPY!EM53)^2),"")</f>
        <v/>
      </c>
      <c r="EO53" t="str">
        <f>IF(NJ!EO53,SQRT((WPX!EO53-WPX!EN53)^2+(WPY!EO53-WPY!EN53)^2),"")</f>
        <v/>
      </c>
      <c r="EP53" t="str">
        <f>IF(NJ!EP53,SQRT((WPX!EP53-WPX!EO53)^2+(WPY!EP53-WPY!EO53)^2),"")</f>
        <v/>
      </c>
      <c r="EQ53" t="str">
        <f>IF(NJ!EQ53,SQRT((WPX!EQ53-WPX!EP53)^2+(WPY!EQ53-WPY!EP53)^2),"")</f>
        <v/>
      </c>
      <c r="ER53" t="str">
        <f>IF(NJ!ER53,SQRT((WPX!ER53-WPX!EQ53)^2+(WPY!ER53-WPY!EQ53)^2),"")</f>
        <v/>
      </c>
      <c r="ES53" t="str">
        <f>IF(NJ!ES53,SQRT((WPX!ES53-WPX!ER53)^2+(WPY!ES53-WPY!ER53)^2),"")</f>
        <v/>
      </c>
      <c r="ET53" t="str">
        <f>IF(NJ!ET53,SQRT((WPX!ET53-WPX!ES53)^2+(WPY!ET53-WPY!ES53)^2),"")</f>
        <v/>
      </c>
      <c r="EU53" t="str">
        <f>IF(NJ!EU53,SQRT((WPX!EU53-WPX!ET53)^2+(WPY!EU53-WPY!ET53)^2),"")</f>
        <v/>
      </c>
      <c r="EV53" t="str">
        <f>IF(NJ!EV53,SQRT((WPX!EV53-WPX!EU53)^2+(WPY!EV53-WPY!EU53)^2),"")</f>
        <v/>
      </c>
      <c r="EW53" t="str">
        <f>IF(NJ!EW53,SQRT((WPX!EW53-WPX!EV53)^2+(WPY!EW53-WPY!EV53)^2),"")</f>
        <v/>
      </c>
      <c r="EX53" t="str">
        <f>IF(NJ!EX53,SQRT((WPX!EX53-WPX!EW53)^2+(WPY!EX53-WPY!EW53)^2),"")</f>
        <v/>
      </c>
      <c r="EY53" t="str">
        <f>IF(NJ!EY53,SQRT((WPX!EY53-WPX!EX53)^2+(WPY!EY53-WPY!EX53)^2),"")</f>
        <v/>
      </c>
      <c r="EZ53" t="str">
        <f>IF(NJ!EZ53,SQRT((WPX!EZ53-WPX!EY53)^2+(WPY!EZ53-WPY!EY53)^2),"")</f>
        <v/>
      </c>
      <c r="FA53" t="str">
        <f>IF(NJ!FA53,SQRT((WPX!FA53-WPX!EZ53)^2+(WPY!FA53-WPY!EZ53)^2),"")</f>
        <v/>
      </c>
      <c r="FB53" t="str">
        <f>IF(NJ!FB53,SQRT((WPX!FB53-WPX!FA53)^2+(WPY!FB53-WPY!FA53)^2),"")</f>
        <v/>
      </c>
      <c r="FC53" t="str">
        <f>IF(NJ!FC53,SQRT((WPX!FC53-WPX!FB53)^2+(WPY!FC53-WPY!FB53)^2),"")</f>
        <v/>
      </c>
      <c r="FD53" t="str">
        <f>IF(NJ!FD53,SQRT((WPX!FD53-WPX!FC53)^2+(WPY!FD53-WPY!FC53)^2),"")</f>
        <v/>
      </c>
      <c r="FE53" t="str">
        <f>IF(NJ!FE53,SQRT((WPX!FE53-WPX!FD53)^2+(WPY!FE53-WPY!FD53)^2),"")</f>
        <v/>
      </c>
      <c r="FF53" t="str">
        <f>IF(NJ!FF53,SQRT((WPX!FF53-WPX!FE53)^2+(WPY!FF53-WPY!FE53)^2),"")</f>
        <v/>
      </c>
      <c r="FG53" t="str">
        <f>IF(NJ!FG53,SQRT((WPX!FG53-WPX!FF53)^2+(WPY!FG53-WPY!FF53)^2),"")</f>
        <v/>
      </c>
      <c r="FH53" t="str">
        <f>IF(NJ!FH53,SQRT((WPX!FH53-WPX!FG53)^2+(WPY!FH53-WPY!FG53)^2),"")</f>
        <v/>
      </c>
      <c r="FI53" t="str">
        <f>IF(NJ!FI53,SQRT((WPX!FI53-WPX!FH53)^2+(WPY!FI53-WPY!FH53)^2),"")</f>
        <v/>
      </c>
      <c r="FJ53" t="str">
        <f>IF(NJ!FJ53,SQRT((WPX!FJ53-WPX!FI53)^2+(WPY!FJ53-WPY!FI53)^2),"")</f>
        <v/>
      </c>
      <c r="FK53" t="str">
        <f>IF(NJ!FK53,SQRT((WPX!FK53-WPX!FJ53)^2+(WPY!FK53-WPY!FJ53)^2),"")</f>
        <v/>
      </c>
      <c r="FL53" t="str">
        <f>IF(NJ!FL53,SQRT((WPX!FL53-WPX!FK53)^2+(WPY!FL53-WPY!FK53)^2),"")</f>
        <v/>
      </c>
      <c r="FM53" t="str">
        <f>IF(NJ!FM53,SQRT((WPX!FM53-WPX!FL53)^2+(WPY!FM53-WPY!FL53)^2),"")</f>
        <v/>
      </c>
      <c r="FN53" t="str">
        <f>IF(NJ!FN53,SQRT((WPX!FN53-WPX!FM53)^2+(WPY!FN53-WPY!FM53)^2),"")</f>
        <v/>
      </c>
      <c r="FO53" t="str">
        <f>IF(NJ!FO53,SQRT((WPX!FO53-WPX!FN53)^2+(WPY!FO53-WPY!FN53)^2),"")</f>
        <v/>
      </c>
      <c r="FP53" t="str">
        <f>IF(NJ!FP53,SQRT((WPX!FP53-WPX!FO53)^2+(WPY!FP53-WPY!FO53)^2),"")</f>
        <v/>
      </c>
      <c r="FQ53" t="str">
        <f>IF(NJ!FQ53,SQRT((WPX!FQ53-WPX!FP53)^2+(WPY!FQ53-WPY!FP53)^2),"")</f>
        <v/>
      </c>
      <c r="FR53" t="str">
        <f>IF(NJ!FR53,SQRT((WPX!FR53-WPX!FQ53)^2+(WPY!FR53-WPY!FQ53)^2),"")</f>
        <v/>
      </c>
      <c r="FT53">
        <f t="shared" si="0"/>
        <v>4.9284358362009639</v>
      </c>
    </row>
    <row r="54" spans="1:176" x14ac:dyDescent="0.3">
      <c r="A54" s="2">
        <v>13</v>
      </c>
      <c r="B54" s="2" t="s">
        <v>133</v>
      </c>
      <c r="C54" t="s">
        <v>2</v>
      </c>
      <c r="D54" t="s">
        <v>3</v>
      </c>
      <c r="E54" s="13" t="s">
        <v>14</v>
      </c>
      <c r="F54" s="12">
        <v>157</v>
      </c>
      <c r="H54">
        <f>SQRT((WPX!H54)^2+(WPY!H54)^2)</f>
        <v>0</v>
      </c>
      <c r="I54">
        <f>IF(NJ!I54,SQRT((WPX!I54-WPX!H54)^2+(WPY!I54-WPY!H54)^2),"")</f>
        <v>1.6763054614240211</v>
      </c>
      <c r="J54">
        <f>IF(NJ!J54,SQRT((WPX!J54-WPX!I54)^2+(WPY!J54-WPY!I54)^2),"")</f>
        <v>1.7088007490635064</v>
      </c>
      <c r="K54">
        <f>IF(NJ!K54,SQRT((WPX!K54-WPX!J54)^2+(WPY!K54-WPY!J54)^2),"")</f>
        <v>3.2893768406797057</v>
      </c>
      <c r="L54">
        <f>IF(NJ!L54,SQRT((WPX!L54-WPX!K54)^2+(WPY!L54-WPY!K54)^2),"")</f>
        <v>2.7018512172212592</v>
      </c>
      <c r="M54">
        <f>IF(NJ!M54,SQRT((WPX!M54-WPX!L54)^2+(WPY!M54-WPY!L54)^2),"")</f>
        <v>1.2529964086141667</v>
      </c>
      <c r="N54">
        <f>IF(NJ!N54,SQRT((WPX!N54-WPX!M54)^2+(WPY!N54-WPY!M54)^2),"")</f>
        <v>1.5999999999999996</v>
      </c>
      <c r="O54">
        <f>IF(NJ!O54,SQRT((WPX!O54-WPX!N54)^2+(WPY!O54-WPY!N54)^2),"")</f>
        <v>6.3702433234531943</v>
      </c>
      <c r="P54">
        <f>IF(NJ!P54,SQRT((WPX!P54-WPX!O54)^2+(WPY!P54-WPY!O54)^2),"")</f>
        <v>3.9293765408776999</v>
      </c>
      <c r="Q54">
        <f>IF(NJ!Q54,SQRT((WPX!Q54-WPX!P54)^2+(WPY!Q54-WPY!P54)^2),"")</f>
        <v>0.6</v>
      </c>
      <c r="R54">
        <f>IF(NJ!R54,SQRT((WPX!R54-WPX!Q54)^2+(WPY!R54-WPY!Q54)^2),"")</f>
        <v>2.6683328128252666</v>
      </c>
      <c r="S54">
        <f>IF(NJ!S54,SQRT((WPX!S54-WPX!R54)^2+(WPY!S54-WPY!R54)^2),"")</f>
        <v>1.8601075237738274</v>
      </c>
      <c r="T54">
        <f>IF(NJ!T54,SQRT((WPX!T54-WPX!S54)^2+(WPY!T54-WPY!S54)^2),"")</f>
        <v>1.5</v>
      </c>
      <c r="U54">
        <f>IF(NJ!U54,SQRT((WPX!U54-WPX!T54)^2+(WPY!U54-WPY!T54)^2),"")</f>
        <v>3.1400636936215167</v>
      </c>
      <c r="V54">
        <f>IF(NJ!V54,SQRT((WPX!V54-WPX!U54)^2+(WPY!V54-WPY!U54)^2),"")</f>
        <v>4.5221676218380056</v>
      </c>
      <c r="W54">
        <f>IF(NJ!W54,SQRT((WPX!W54-WPX!V54)^2+(WPY!W54-WPY!V54)^2),"")</f>
        <v>4.5999999999999996</v>
      </c>
      <c r="X54">
        <f>IF(NJ!X54,SQRT((WPX!X54-WPX!W54)^2+(WPY!X54-WPY!W54)^2),"")</f>
        <v>3.7735924528226419</v>
      </c>
      <c r="Y54">
        <f>IF(NJ!Y54,SQRT((WPX!Y54-WPX!X54)^2+(WPY!Y54-WPY!X54)^2),"")</f>
        <v>3.0528675044947495</v>
      </c>
      <c r="Z54">
        <f>IF(NJ!Z54,SQRT((WPX!Z54-WPX!Y54)^2+(WPY!Z54-WPY!Y54)^2),"")</f>
        <v>7.0802542327235676</v>
      </c>
      <c r="AA54">
        <f>IF(NJ!AA54,SQRT((WPX!AA54-WPX!Z54)^2+(WPY!AA54-WPY!Z54)^2),"")</f>
        <v>2.5806975801127883</v>
      </c>
      <c r="AB54">
        <f>IF(NJ!AB54,SQRT((WPX!AB54-WPX!AA54)^2+(WPY!AB54-WPY!AA54)^2),"")</f>
        <v>9.9181651528899231</v>
      </c>
      <c r="AC54">
        <f>IF(NJ!AC54,SQRT((WPX!AC54-WPX!AB54)^2+(WPY!AC54-WPY!AB54)^2),"")</f>
        <v>7.3</v>
      </c>
      <c r="AD54">
        <f>IF(NJ!AD54,SQRT((WPX!AD54-WPX!AC54)^2+(WPY!AD54-WPY!AC54)^2),"")</f>
        <v>4.3657759905886149</v>
      </c>
      <c r="AE54">
        <f>IF(NJ!AE54,SQRT((WPX!AE54-WPX!AD54)^2+(WPY!AE54-WPY!AD54)^2),"")</f>
        <v>2.9698484809834995</v>
      </c>
      <c r="AF54">
        <f>IF(NJ!AF54,SQRT((WPX!AF54-WPX!AE54)^2+(WPY!AF54-WPY!AE54)^2),"")</f>
        <v>13.008074415531301</v>
      </c>
      <c r="AG54">
        <f>IF(NJ!AG54,SQRT((WPX!AG54-WPX!AF54)^2+(WPY!AG54-WPY!AF54)^2),"")</f>
        <v>4.2426406871192839</v>
      </c>
      <c r="AH54">
        <f>IF(NJ!AH54,SQRT((WPX!AH54-WPX!AG54)^2+(WPY!AH54-WPY!AG54)^2),"")</f>
        <v>2.3706539182259396</v>
      </c>
      <c r="AI54">
        <f>IF(NJ!AI54,SQRT((WPX!AI54-WPX!AH54)^2+(WPY!AI54-WPY!AH54)^2),"")</f>
        <v>1.1000000000000005</v>
      </c>
      <c r="AJ54">
        <f>IF(NJ!AJ54,SQRT((WPX!AJ54-WPX!AI54)^2+(WPY!AJ54-WPY!AI54)^2),"")</f>
        <v>2.9698484809834995</v>
      </c>
      <c r="AK54">
        <f>IF(NJ!AK54,SQRT((WPX!AK54-WPX!AJ54)^2+(WPY!AK54-WPY!AJ54)^2),"")</f>
        <v>1.9416487838947598</v>
      </c>
      <c r="AL54">
        <f>IF(NJ!AL54,SQRT((WPX!AL54-WPX!AK54)^2+(WPY!AL54-WPY!AK54)^2),"")</f>
        <v>1.1180339887498949</v>
      </c>
      <c r="AM54">
        <f>IF(NJ!AM54,SQRT((WPX!AM54-WPX!AL54)^2+(WPY!AM54-WPY!AL54)^2),"")</f>
        <v>4.2426406871192839</v>
      </c>
      <c r="AN54">
        <f>IF(NJ!AN54,SQRT((WPX!AN54-WPX!AM54)^2+(WPY!AN54-WPY!AM54)^2),"")</f>
        <v>1.1000000000000001</v>
      </c>
      <c r="AO54">
        <f>IF(NJ!AO54,SQRT((WPX!AO54-WPX!AN54)^2+(WPY!AO54-WPY!AN54)^2),"")</f>
        <v>4.6065171225124084</v>
      </c>
      <c r="AP54">
        <f>IF(NJ!AP54,SQRT((WPX!AP54-WPX!AO54)^2+(WPY!AP54-WPY!AO54)^2),"")</f>
        <v>5.8137767414994537</v>
      </c>
      <c r="AQ54">
        <f>IF(NJ!AQ54,SQRT((WPX!AQ54-WPX!AP54)^2+(WPY!AQ54-WPY!AP54)^2),"")</f>
        <v>1.1180339887498949</v>
      </c>
      <c r="AR54">
        <f>IF(NJ!AR54,SQRT((WPX!AR54-WPX!AQ54)^2+(WPY!AR54-WPY!AQ54)^2),"")</f>
        <v>7.3171032519706873</v>
      </c>
      <c r="AS54">
        <f>IF(NJ!AS54,SQRT((WPX!AS54-WPX!AR54)^2+(WPY!AS54-WPY!AR54)^2),"")</f>
        <v>3.4885527085024819</v>
      </c>
      <c r="AT54">
        <f>IF(NJ!AT54,SQRT((WPX!AT54-WPX!AS54)^2+(WPY!AT54-WPY!AS54)^2),"")</f>
        <v>2.2561028345356955</v>
      </c>
      <c r="AU54">
        <f>IF(NJ!AU54,SQRT((WPX!AU54-WPX!AT54)^2+(WPY!AU54-WPY!AT54)^2),"")</f>
        <v>1.0770329614269007</v>
      </c>
      <c r="AV54">
        <f>IF(NJ!AV54,SQRT((WPX!AV54-WPX!AU54)^2+(WPY!AV54-WPY!AU54)^2),"")</f>
        <v>4.9648766349225646</v>
      </c>
      <c r="AW54">
        <f>IF(NJ!AW54,SQRT((WPX!AW54-WPX!AV54)^2+(WPY!AW54-WPY!AV54)^2),"")</f>
        <v>4.9396356140913875</v>
      </c>
      <c r="AX54">
        <f>IF(NJ!AX54,SQRT((WPX!AX54-WPX!AW54)^2+(WPY!AX54-WPY!AW54)^2),"")</f>
        <v>0.70710678118654757</v>
      </c>
      <c r="AY54">
        <f>IF(NJ!AY54,SQRT((WPX!AY54-WPX!AX54)^2+(WPY!AY54-WPY!AX54)^2),"")</f>
        <v>5.2952809179494906</v>
      </c>
      <c r="AZ54">
        <f>IF(NJ!AZ54,SQRT((WPX!AZ54-WPX!AY54)^2+(WPY!AZ54-WPY!AY54)^2),"")</f>
        <v>3.1400636936215167</v>
      </c>
      <c r="BA54">
        <f>IF(NJ!BA54,SQRT((WPX!BA54-WPX!AZ54)^2+(WPY!BA54-WPY!AZ54)^2),"")</f>
        <v>3.0528675044947495</v>
      </c>
      <c r="BB54">
        <f>IF(NJ!BB54,SQRT((WPX!BB54-WPX!BA54)^2+(WPY!BB54-WPY!BA54)^2),"")</f>
        <v>2.6476404589747453</v>
      </c>
      <c r="BC54">
        <f>IF(NJ!BC54,SQRT((WPX!BC54-WPX!BB54)^2+(WPY!BC54-WPY!BB54)^2),"")</f>
        <v>5.7218878003679867</v>
      </c>
      <c r="BD54">
        <f>IF(NJ!BD54,SQRT((WPX!BD54-WPX!BC54)^2+(WPY!BD54-WPY!BC54)^2),"")</f>
        <v>3.0528675044947495</v>
      </c>
      <c r="BE54">
        <f>IF(NJ!BE54,SQRT((WPX!BE54-WPX!BD54)^2+(WPY!BE54-WPY!BD54)^2),"")</f>
        <v>3.744329045369811</v>
      </c>
      <c r="BF54">
        <f>IF(NJ!BF54,SQRT((WPX!BF54-WPX!BE54)^2+(WPY!BF54-WPY!BE54)^2),"")</f>
        <v>5.531726674375733</v>
      </c>
      <c r="BG54">
        <f>IF(NJ!BG54,SQRT((WPX!BG54-WPX!BF54)^2+(WPY!BG54-WPY!BF54)^2),"")</f>
        <v>3.7</v>
      </c>
      <c r="BH54">
        <f>IF(NJ!BH54,SQRT((WPX!BH54-WPX!BG54)^2+(WPY!BH54-WPY!BG54)^2),"")</f>
        <v>1.5811388300841904</v>
      </c>
      <c r="BI54">
        <f>IF(NJ!BI54,SQRT((WPX!BI54-WPX!BH54)^2+(WPY!BI54-WPY!BH54)^2),"")</f>
        <v>5.3712196007983142</v>
      </c>
      <c r="BJ54">
        <f>IF(NJ!BJ54,SQRT((WPX!BJ54-WPX!BI54)^2+(WPY!BJ54-WPY!BI54)^2),"")</f>
        <v>3.8600518131237562</v>
      </c>
      <c r="BK54">
        <f>IF(NJ!BK54,SQRT((WPX!BK54-WPX!BJ54)^2+(WPY!BK54-WPY!BJ54)^2),"")</f>
        <v>1.2529964086141667</v>
      </c>
      <c r="BL54">
        <f>IF(NJ!BL54,SQRT((WPX!BL54-WPX!BK54)^2+(WPY!BL54-WPY!BK54)^2),"")</f>
        <v>4.0459856648287822</v>
      </c>
      <c r="BM54">
        <f>IF(NJ!BM54,SQRT((WPX!BM54-WPX!BL54)^2+(WPY!BM54-WPY!BL54)^2),"")</f>
        <v>2.56124969497314</v>
      </c>
      <c r="BN54">
        <f>IF(NJ!BN54,SQRT((WPX!BN54-WPX!BM54)^2+(WPY!BN54-WPY!BM54)^2),"")</f>
        <v>3.3526109228480419</v>
      </c>
      <c r="BO54">
        <f>IF(NJ!BO54,SQRT((WPX!BO54-WPX!BN54)^2+(WPY!BO54-WPY!BN54)^2),"")</f>
        <v>1.0295630140986995</v>
      </c>
      <c r="BP54">
        <f>IF(NJ!BP54,SQRT((WPX!BP54-WPX!BO54)^2+(WPY!BP54-WPY!BO54)^2),"")</f>
        <v>3.0413812651491097</v>
      </c>
      <c r="BQ54">
        <f>IF(NJ!BQ54,SQRT((WPX!BQ54-WPX!BP54)^2+(WPY!BQ54-WPY!BP54)^2),"")</f>
        <v>1.5999999999999996</v>
      </c>
      <c r="BR54">
        <f>IF(NJ!BR54,SQRT((WPX!BR54-WPX!BQ54)^2+(WPY!BR54-WPY!BQ54)^2),"")</f>
        <v>2.8231188426986211</v>
      </c>
      <c r="BS54">
        <f>IF(NJ!BS54,SQRT((WPX!BS54-WPX!BR54)^2+(WPY!BS54-WPY!BR54)^2),"")</f>
        <v>2.6400757564888169</v>
      </c>
      <c r="BT54">
        <f>IF(NJ!BT54,SQRT((WPX!BT54-WPX!BS54)^2+(WPY!BT54-WPY!BS54)^2),"")</f>
        <v>1.0999999999999996</v>
      </c>
      <c r="BU54">
        <f>IF(NJ!BU54,SQRT((WPX!BU54-WPX!BT54)^2+(WPY!BU54-WPY!BT54)^2),"")</f>
        <v>3.6769552621700474</v>
      </c>
      <c r="BV54">
        <f>IF(NJ!BV54,SQRT((WPX!BV54-WPX!BU54)^2+(WPY!BV54-WPY!BU54)^2),"")</f>
        <v>6.2649820430708347</v>
      </c>
      <c r="BW54">
        <f>IF(NJ!BW54,SQRT((WPX!BW54-WPX!BV54)^2+(WPY!BW54-WPY!BV54)^2),"")</f>
        <v>1.8027756377319946</v>
      </c>
      <c r="BX54">
        <f>IF(NJ!BX54,SQRT((WPX!BX54-WPX!BW54)^2+(WPY!BX54-WPY!BW54)^2),"")</f>
        <v>0.59999999999999964</v>
      </c>
      <c r="BY54">
        <f>IF(NJ!BY54,SQRT((WPX!BY54-WPX!BX54)^2+(WPY!BY54-WPY!BX54)^2),"")</f>
        <v>6.8183575734923139</v>
      </c>
      <c r="BZ54">
        <f>IF(NJ!BZ54,SQRT((WPX!BZ54-WPX!BY54)^2+(WPY!BZ54-WPY!BY54)^2),"")</f>
        <v>2.1840329667841556</v>
      </c>
      <c r="CA54">
        <f>IF(NJ!CA54,SQRT((WPX!CA54-WPX!BZ54)^2+(WPY!CA54-WPY!BZ54)^2),"")</f>
        <v>3.7013511046643495</v>
      </c>
      <c r="CB54">
        <f>IF(NJ!CB54,SQRT((WPX!CB54-WPX!CA54)^2+(WPY!CB54-WPY!CA54)^2),"")</f>
        <v>0.72111025509279814</v>
      </c>
      <c r="CC54">
        <f>IF(NJ!CC54,SQRT((WPX!CC54-WPX!CB54)^2+(WPY!CC54-WPY!CB54)^2),"")</f>
        <v>6.2241465278381742</v>
      </c>
      <c r="CD54">
        <f>IF(NJ!CD54,SQRT((WPX!CD54-WPX!CC54)^2+(WPY!CD54-WPY!CC54)^2),"")</f>
        <v>1.1180339887498949</v>
      </c>
      <c r="CE54">
        <f>IF(NJ!CE54,SQRT((WPX!CE54-WPX!CD54)^2+(WPY!CE54-WPY!CD54)^2),"")</f>
        <v>2.1023796041628637</v>
      </c>
      <c r="CF54">
        <f>IF(NJ!CF54,SQRT((WPX!CF54-WPX!CE54)^2+(WPY!CF54-WPY!CE54)^2),"")</f>
        <v>1.9416487838947598</v>
      </c>
      <c r="CG54">
        <f>IF(NJ!CG54,SQRT((WPX!CG54-WPX!CF54)^2+(WPY!CG54-WPY!CF54)^2),"")</f>
        <v>1.6763054614240207</v>
      </c>
      <c r="CH54">
        <f>IF(NJ!CH54,SQRT((WPX!CH54-WPX!CG54)^2+(WPY!CH54-WPY!CG54)^2),"")</f>
        <v>2.3706539182259392</v>
      </c>
      <c r="CI54">
        <f>IF(NJ!CI54,SQRT((WPX!CI54-WPX!CH54)^2+(WPY!CI54-WPY!CH54)^2),"")</f>
        <v>2.6476404589747458</v>
      </c>
      <c r="CJ54">
        <f>IF(NJ!CJ54,SQRT((WPX!CJ54-WPX!CI54)^2+(WPY!CJ54-WPY!CI54)^2),"")</f>
        <v>2.0999999999999996</v>
      </c>
      <c r="CK54">
        <f>IF(NJ!CK54,SQRT((WPX!CK54-WPX!CJ54)^2+(WPY!CK54-WPY!CJ54)^2),"")</f>
        <v>2.6400757564888164</v>
      </c>
      <c r="CL54">
        <f>IF(NJ!CL54,SQRT((WPX!CL54-WPX!CK54)^2+(WPY!CL54-WPY!CK54)^2),"")</f>
        <v>6.640783086353597</v>
      </c>
      <c r="CM54">
        <f>IF(NJ!CM54,SQRT((WPX!CM54-WPX!CL54)^2+(WPY!CM54-WPY!CL54)^2),"")</f>
        <v>1</v>
      </c>
      <c r="CN54">
        <f>IF(NJ!CN54,SQRT((WPX!CN54-WPX!CM54)^2+(WPY!CN54-WPY!CM54)^2),"")</f>
        <v>5.6302753041036988</v>
      </c>
      <c r="CO54">
        <f>IF(NJ!CO54,SQRT((WPX!CO54-WPX!CN54)^2+(WPY!CO54-WPY!CN54)^2),"")</f>
        <v>2.5806975801127878</v>
      </c>
      <c r="CP54">
        <f>IF(NJ!CP54,SQRT((WPX!CP54-WPX!CO54)^2+(WPY!CP54-WPY!CO54)^2),"")</f>
        <v>3.4205262752974139</v>
      </c>
      <c r="CQ54">
        <f>IF(NJ!CQ54,SQRT((WPX!CQ54-WPX!CP54)^2+(WPY!CQ54-WPY!CP54)^2),"")</f>
        <v>1.1661903789690602</v>
      </c>
      <c r="CR54">
        <f>IF(NJ!CR54,SQRT((WPX!CR54-WPX!CQ54)^2+(WPY!CR54-WPY!CQ54)^2),"")</f>
        <v>2.6476404589747453</v>
      </c>
      <c r="CS54">
        <f>IF(NJ!CS54,SQRT((WPX!CS54-WPX!CR54)^2+(WPY!CS54-WPY!CR54)^2),"")</f>
        <v>3.5777087639996634</v>
      </c>
      <c r="CT54">
        <f>IF(NJ!CT54,SQRT((WPX!CT54-WPX!CS54)^2+(WPY!CT54-WPY!CS54)^2),"")</f>
        <v>4.8052055106935843</v>
      </c>
      <c r="CU54">
        <f>IF(NJ!CU54,SQRT((WPX!CU54-WPX!CT54)^2+(WPY!CU54-WPY!CT54)^2),"")</f>
        <v>1.1180339887498949</v>
      </c>
      <c r="CV54">
        <f>IF(NJ!CV54,SQRT((WPX!CV54-WPX!CU54)^2+(WPY!CV54-WPY!CU54)^2),"")</f>
        <v>1.6155494421403511</v>
      </c>
      <c r="CW54">
        <f>IF(NJ!CW54,SQRT((WPX!CW54-WPX!CV54)^2+(WPY!CW54-WPY!CV54)^2),"")</f>
        <v>4.9648766349225637</v>
      </c>
      <c r="CX54">
        <f>IF(NJ!CX54,SQRT((WPX!CX54-WPX!CW54)^2+(WPY!CX54-WPY!CW54)^2),"")</f>
        <v>5.7218878003679867</v>
      </c>
      <c r="CY54">
        <f>IF(NJ!CY54,SQRT((WPX!CY54-WPX!CX54)^2+(WPY!CY54-WPY!CX54)^2),"")</f>
        <v>1.8867962264113218</v>
      </c>
      <c r="CZ54">
        <f>IF(NJ!CZ54,SQRT((WPX!CZ54-WPX!CY54)^2+(WPY!CZ54-WPY!CY54)^2),"")</f>
        <v>1.0999999999999979</v>
      </c>
      <c r="DA54">
        <f>IF(NJ!DA54,SQRT((WPX!DA54-WPX!CZ54)^2+(WPY!DA54-WPY!CZ54)^2),"")</f>
        <v>3.8327535793473593</v>
      </c>
      <c r="DB54">
        <f>IF(NJ!DB54,SQRT((WPX!DB54-WPX!DA54)^2+(WPY!DB54-WPY!DA54)^2),"")</f>
        <v>0.5099019513592784</v>
      </c>
      <c r="DC54">
        <f>IF(NJ!DC54,SQRT((WPX!DC54-WPX!DB54)^2+(WPY!DC54-WPY!DB54)^2),"")</f>
        <v>3.6013886210738213</v>
      </c>
      <c r="DD54">
        <f>IF(NJ!DD54,SQRT((WPX!DD54-WPX!DC54)^2+(WPY!DD54-WPY!DC54)^2),"")</f>
        <v>2.3706539182259396</v>
      </c>
      <c r="DE54">
        <f>IF(NJ!DE54,SQRT((WPX!DE54-WPX!DD54)^2+(WPY!DE54-WPY!DD54)^2),"")</f>
        <v>2.1931712199461311</v>
      </c>
      <c r="DF54">
        <f>IF(NJ!DF54,SQRT((WPX!DF54-WPX!DE54)^2+(WPY!DF54-WPY!DE54)^2),"")</f>
        <v>2.8017851452243807</v>
      </c>
      <c r="DG54">
        <f>IF(NJ!DG54,SQRT((WPX!DG54-WPX!DF54)^2+(WPY!DG54-WPY!DF54)^2),"")</f>
        <v>0.64031242374328401</v>
      </c>
      <c r="DH54">
        <f>IF(NJ!DH54,SQRT((WPX!DH54-WPX!DG54)^2+(WPY!DH54-WPY!DG54)^2),"")</f>
        <v>1.2083045973594568</v>
      </c>
      <c r="DI54">
        <f>IF(NJ!DI54,SQRT((WPX!DI54-WPX!DH54)^2+(WPY!DI54-WPY!DH54)^2),"")</f>
        <v>4.5254833995939032</v>
      </c>
      <c r="DJ54">
        <f>IF(NJ!DJ54,SQRT((WPX!DJ54-WPX!DI54)^2+(WPY!DJ54-WPY!DI54)^2),"")</f>
        <v>2.640075756488816</v>
      </c>
      <c r="DK54">
        <f>IF(NJ!DK54,SQRT((WPX!DK54-WPX!DJ54)^2+(WPY!DK54-WPY!DJ54)^2),"")</f>
        <v>2.6476404589747449</v>
      </c>
      <c r="DL54">
        <f>IF(NJ!DL54,SQRT((WPX!DL54-WPX!DK54)^2+(WPY!DL54-WPY!DK54)^2),"")</f>
        <v>4.7413078364518793</v>
      </c>
      <c r="DM54">
        <f>IF(NJ!DM54,SQRT((WPX!DM54-WPX!DL54)^2+(WPY!DM54-WPY!DL54)^2),"")</f>
        <v>1.6492422502470634</v>
      </c>
      <c r="DN54">
        <f>IF(NJ!DN54,SQRT((WPX!DN54-WPX!DM54)^2+(WPY!DN54-WPY!DM54)^2),"")</f>
        <v>2.6476404589747458</v>
      </c>
      <c r="DO54">
        <f>IF(NJ!DO54,SQRT((WPX!DO54-WPX!DN54)^2+(WPY!DO54-WPY!DN54)^2),"")</f>
        <v>2.8231188426986202</v>
      </c>
      <c r="DP54">
        <f>IF(NJ!DP54,SQRT((WPX!DP54-WPX!DO54)^2+(WPY!DP54-WPY!DO54)^2),"")</f>
        <v>3.2572994949804666</v>
      </c>
      <c r="DQ54">
        <f>IF(NJ!DQ54,SQRT((WPX!DQ54-WPX!DP54)^2+(WPY!DQ54-WPY!DP54)^2),"")</f>
        <v>6.1999999999999993</v>
      </c>
      <c r="DR54">
        <f>IF(NJ!DR54,SQRT((WPX!DR54-WPX!DQ54)^2+(WPY!DR54-WPY!DQ54)^2),"")</f>
        <v>1.1704699910719634</v>
      </c>
      <c r="DS54">
        <f>IF(NJ!DS54,SQRT((WPX!DS54-WPX!DR54)^2+(WPY!DS54-WPY!DR54)^2),"")</f>
        <v>4.0718546143004666</v>
      </c>
      <c r="DT54">
        <f>IF(NJ!DT54,SQRT((WPX!DT54-WPX!DS54)^2+(WPY!DT54-WPY!DS54)^2),"")</f>
        <v>2.9</v>
      </c>
      <c r="DU54">
        <f>IF(NJ!DU54,SQRT((WPX!DU54-WPX!DT54)^2+(WPY!DU54-WPY!DT54)^2),"")</f>
        <v>1.5</v>
      </c>
      <c r="DV54">
        <f>IF(NJ!DV54,SQRT((WPX!DV54-WPX!DU54)^2+(WPY!DV54-WPY!DU54)^2),"")</f>
        <v>1.1180339887498956</v>
      </c>
      <c r="DW54">
        <f>IF(NJ!DW54,SQRT((WPX!DW54-WPX!DV54)^2+(WPY!DW54-WPY!DV54)^2),"")</f>
        <v>1</v>
      </c>
      <c r="DX54">
        <f>IF(NJ!DX54,SQRT((WPX!DX54-WPX!DW54)^2+(WPY!DX54-WPY!DW54)^2),"")</f>
        <v>3.2572994949804666</v>
      </c>
      <c r="DY54">
        <f>IF(NJ!DY54,SQRT((WPX!DY54-WPX!DX54)^2+(WPY!DY54-WPY!DX54)^2),"")</f>
        <v>3.8275318418009268</v>
      </c>
      <c r="DZ54">
        <f>IF(NJ!DZ54,SQRT((WPX!DZ54-WPX!DY54)^2+(WPY!DZ54-WPY!DY54)^2),"")</f>
        <v>1.1180339887498953</v>
      </c>
      <c r="EA54">
        <f>IF(NJ!EA54,SQRT((WPX!EA54-WPX!DZ54)^2+(WPY!EA54-WPY!DZ54)^2),"")</f>
        <v>2.6476404589747466</v>
      </c>
      <c r="EB54">
        <f>IF(NJ!EB54,SQRT((WPX!EB54-WPX!EA54)^2+(WPY!EB54-WPY!EA54)^2),"")</f>
        <v>4.9396356140913875</v>
      </c>
      <c r="EC54">
        <f>IF(NJ!EC54,SQRT((WPX!EC54-WPX!EB54)^2+(WPY!EC54-WPY!EB54)^2),"")</f>
        <v>5.8591808301161015</v>
      </c>
      <c r="ED54">
        <f>IF(NJ!ED54,SQRT((WPX!ED54-WPX!EC54)^2+(WPY!ED54-WPY!EC54)^2),"")</f>
        <v>3.7947331922020546</v>
      </c>
      <c r="EE54">
        <f>IF(NJ!EE54,SQRT((WPX!EE54-WPX!ED54)^2+(WPY!EE54-WPY!ED54)^2),"")</f>
        <v>5.7428216061444912</v>
      </c>
      <c r="EF54">
        <f>IF(NJ!EF54,SQRT((WPX!EF54-WPX!EE54)^2+(WPY!EF54-WPY!EE54)^2),"")</f>
        <v>3.178049716414141</v>
      </c>
      <c r="EG54">
        <f>IF(NJ!EG54,SQRT((WPX!EG54-WPX!EF54)^2+(WPY!EG54-WPY!EF54)^2),"")</f>
        <v>2.3706539182259392</v>
      </c>
      <c r="EH54">
        <f>IF(NJ!EH54,SQRT((WPX!EH54-WPX!EG54)^2+(WPY!EH54-WPY!EG54)^2),"")</f>
        <v>6.4031242374328485</v>
      </c>
      <c r="EI54">
        <f>IF(NJ!EI54,SQRT((WPX!EI54-WPX!EH54)^2+(WPY!EI54-WPY!EH54)^2),"")</f>
        <v>6.2649820430708338</v>
      </c>
      <c r="EJ54">
        <f>IF(NJ!EJ54,SQRT((WPX!EJ54-WPX!EI54)^2+(WPY!EJ54-WPY!EI54)^2),"")</f>
        <v>3.7336309405188941</v>
      </c>
      <c r="EK54">
        <f>IF(NJ!EK54,SQRT((WPX!EK54-WPX!EJ54)^2+(WPY!EK54-WPY!EJ54)^2),"")</f>
        <v>6.4761099434768719</v>
      </c>
      <c r="EL54">
        <f>IF(NJ!EL54,SQRT((WPX!EL54-WPX!EK54)^2+(WPY!EL54-WPY!EK54)^2),"")</f>
        <v>3.4885527085024814</v>
      </c>
      <c r="EM54">
        <f>IF(NJ!EM54,SQRT((WPX!EM54-WPX!EL54)^2+(WPY!EM54-WPY!EL54)^2),"")</f>
        <v>1.4866068747318506</v>
      </c>
      <c r="EN54">
        <f>IF(NJ!EN54,SQRT((WPX!EN54-WPX!EM54)^2+(WPY!EN54-WPY!EM54)^2),"")</f>
        <v>3.2</v>
      </c>
      <c r="EO54">
        <f>IF(NJ!EO54,SQRT((WPX!EO54-WPX!EN54)^2+(WPY!EO54-WPY!EN54)^2),"")</f>
        <v>6.1999999999999993</v>
      </c>
      <c r="EP54">
        <f>IF(NJ!EP54,SQRT((WPX!EP54-WPX!EO54)^2+(WPY!EP54-WPY!EO54)^2),"")</f>
        <v>7.8230428862431785</v>
      </c>
      <c r="EQ54">
        <f>IF(NJ!EQ54,SQRT((WPX!EQ54-WPX!EP54)^2+(WPY!EQ54-WPY!EP54)^2),"")</f>
        <v>4.0999999999999996</v>
      </c>
      <c r="ER54">
        <f>IF(NJ!ER54,SQRT((WPX!ER54-WPX!EQ54)^2+(WPY!ER54-WPY!EQ54)^2),"")</f>
        <v>4.9396356140913884</v>
      </c>
      <c r="ES54">
        <f>IF(NJ!ES54,SQRT((WPX!ES54-WPX!ER54)^2+(WPY!ES54-WPY!ER54)^2),"")</f>
        <v>2.2627416997969512</v>
      </c>
      <c r="ET54">
        <f>IF(NJ!ET54,SQRT((WPX!ET54-WPX!ES54)^2+(WPY!ET54-WPY!ES54)^2),"")</f>
        <v>0.5</v>
      </c>
      <c r="EU54">
        <f>IF(NJ!EU54,SQRT((WPX!EU54-WPX!ET54)^2+(WPY!EU54-WPY!ET54)^2),"")</f>
        <v>2.7459060435491964</v>
      </c>
      <c r="EV54">
        <f>IF(NJ!EV54,SQRT((WPX!EV54-WPX!EU54)^2+(WPY!EV54-WPY!EU54)^2),"")</f>
        <v>4.72652091923859</v>
      </c>
      <c r="EW54">
        <f>IF(NJ!EW54,SQRT((WPX!EW54-WPX!EV54)^2+(WPY!EW54-WPY!EV54)^2),"")</f>
        <v>1.1180339887498949</v>
      </c>
      <c r="EX54">
        <f>IF(NJ!EX54,SQRT((WPX!EX54-WPX!EW54)^2+(WPY!EX54-WPY!EW54)^2),"")</f>
        <v>3.1400636936215167</v>
      </c>
      <c r="EY54">
        <f>IF(NJ!EY54,SQRT((WPX!EY54-WPX!EX54)^2+(WPY!EY54-WPY!EX54)^2),"")</f>
        <v>4.3174066289845801</v>
      </c>
      <c r="EZ54">
        <f>IF(NJ!EZ54,SQRT((WPX!EZ54-WPX!EY54)^2+(WPY!EZ54-WPY!EY54)^2),"")</f>
        <v>2.3259406699226015</v>
      </c>
      <c r="FA54">
        <f>IF(NJ!FA54,SQRT((WPX!FA54-WPX!EZ54)^2+(WPY!FA54-WPY!EZ54)^2),"")</f>
        <v>2.5806975801127865</v>
      </c>
      <c r="FB54">
        <f>IF(NJ!FB54,SQRT((WPX!FB54-WPX!FA54)^2+(WPY!FB54-WPY!FA54)^2),"")</f>
        <v>3.2557641192199411</v>
      </c>
      <c r="FC54">
        <f>IF(NJ!FC54,SQRT((WPX!FC54-WPX!FB54)^2+(WPY!FC54-WPY!FB54)^2),"")</f>
        <v>0.5</v>
      </c>
      <c r="FD54">
        <f>IF(NJ!FD54,SQRT((WPX!FD54-WPX!FC54)^2+(WPY!FD54-WPY!FC54)^2),"")</f>
        <v>2.3706539182259383</v>
      </c>
      <c r="FE54">
        <f>IF(NJ!FE54,SQRT((WPX!FE54-WPX!FD54)^2+(WPY!FE54-WPY!FD54)^2),"")</f>
        <v>2.0999999999999979</v>
      </c>
      <c r="FF54">
        <f>IF(NJ!FF54,SQRT((WPX!FF54-WPX!FE54)^2+(WPY!FF54-WPY!FE54)^2),"")</f>
        <v>5.3</v>
      </c>
      <c r="FG54">
        <f>IF(NJ!FG54,SQRT((WPX!FG54-WPX!FF54)^2+(WPY!FG54-WPY!FF54)^2),"")</f>
        <v>2.7459060435491964</v>
      </c>
      <c r="FH54" t="str">
        <f>IF(NJ!FH54,SQRT((WPX!FH54-WPX!FG54)^2+(WPY!FH54-WPY!FG54)^2),"")</f>
        <v/>
      </c>
      <c r="FI54" t="str">
        <f>IF(NJ!FI54,SQRT((WPX!FI54-WPX!FH54)^2+(WPY!FI54-WPY!FH54)^2),"")</f>
        <v/>
      </c>
      <c r="FJ54" t="str">
        <f>IF(NJ!FJ54,SQRT((WPX!FJ54-WPX!FI54)^2+(WPY!FJ54-WPY!FI54)^2),"")</f>
        <v/>
      </c>
      <c r="FK54" t="str">
        <f>IF(NJ!FK54,SQRT((WPX!FK54-WPX!FJ54)^2+(WPY!FK54-WPY!FJ54)^2),"")</f>
        <v/>
      </c>
      <c r="FL54" t="str">
        <f>IF(NJ!FL54,SQRT((WPX!FL54-WPX!FK54)^2+(WPY!FL54-WPY!FK54)^2),"")</f>
        <v/>
      </c>
      <c r="FM54" t="str">
        <f>IF(NJ!FM54,SQRT((WPX!FM54-WPX!FL54)^2+(WPY!FM54-WPY!FL54)^2),"")</f>
        <v/>
      </c>
      <c r="FN54" t="str">
        <f>IF(NJ!FN54,SQRT((WPX!FN54-WPX!FM54)^2+(WPY!FN54-WPY!FM54)^2),"")</f>
        <v/>
      </c>
      <c r="FO54" t="str">
        <f>IF(NJ!FO54,SQRT((WPX!FO54-WPX!FN54)^2+(WPY!FO54-WPY!FN54)^2),"")</f>
        <v/>
      </c>
      <c r="FP54" t="str">
        <f>IF(NJ!FP54,SQRT((WPX!FP54-WPX!FO54)^2+(WPY!FP54-WPY!FO54)^2),"")</f>
        <v/>
      </c>
      <c r="FQ54" t="str">
        <f>IF(NJ!FQ54,SQRT((WPX!FQ54-WPX!FP54)^2+(WPY!FQ54-WPY!FP54)^2),"")</f>
        <v/>
      </c>
      <c r="FR54" t="str">
        <f>IF(NJ!FR54,SQRT((WPX!FR54-WPX!FQ54)^2+(WPY!FR54-WPY!FQ54)^2),"")</f>
        <v/>
      </c>
      <c r="FT54">
        <f t="shared" si="0"/>
        <v>3.2586353792294811</v>
      </c>
    </row>
    <row r="55" spans="1:176" x14ac:dyDescent="0.3">
      <c r="A55" s="2">
        <v>14</v>
      </c>
      <c r="B55" s="2" t="s">
        <v>134</v>
      </c>
      <c r="C55" t="s">
        <v>2</v>
      </c>
      <c r="D55" t="s">
        <v>3</v>
      </c>
      <c r="E55" s="13" t="s">
        <v>5</v>
      </c>
      <c r="F55" s="12">
        <v>130</v>
      </c>
      <c r="H55">
        <f>SQRT((WPX!H55)^2+(WPY!H55)^2)</f>
        <v>11.180339887498949</v>
      </c>
      <c r="I55">
        <f>IF(NJ!I55,SQRT((WPX!I55-WPX!H55)^2+(WPY!I55-WPY!H55)^2),"")</f>
        <v>9.9408249154685357</v>
      </c>
      <c r="J55">
        <f>IF(NJ!J55,SQRT((WPX!J55-WPX!I55)^2+(WPY!J55-WPY!I55)^2),"")</f>
        <v>5.5362442142665627</v>
      </c>
      <c r="K55">
        <f>IF(NJ!K55,SQRT((WPX!K55-WPX!J55)^2+(WPY!K55-WPY!J55)^2),"")</f>
        <v>4.1231056256176606</v>
      </c>
      <c r="L55">
        <f>IF(NJ!L55,SQRT((WPX!L55-WPX!K55)^2+(WPY!L55-WPY!K55)^2),"")</f>
        <v>3.7483329627982624</v>
      </c>
      <c r="M55">
        <f>IF(NJ!M55,SQRT((WPX!M55-WPX!L55)^2+(WPY!M55-WPY!L55)^2),"")</f>
        <v>4.2059481689626184</v>
      </c>
      <c r="N55">
        <f>IF(NJ!N55,SQRT((WPX!N55-WPX!M55)^2+(WPY!N55-WPY!M55)^2),"")</f>
        <v>2.6172504656604798</v>
      </c>
      <c r="O55">
        <f>IF(NJ!O55,SQRT((WPX!O55-WPX!N55)^2+(WPY!O55-WPY!N55)^2),"")</f>
        <v>7.1693793315739685</v>
      </c>
      <c r="P55">
        <f>IF(NJ!P55,SQRT((WPX!P55-WPX!O55)^2+(WPY!P55-WPY!O55)^2),"")</f>
        <v>8.2540898953185629</v>
      </c>
      <c r="Q55">
        <f>IF(NJ!Q55,SQRT((WPX!Q55-WPX!P55)^2+(WPY!Q55-WPY!P55)^2),"")</f>
        <v>10.34456378974</v>
      </c>
      <c r="R55">
        <f>IF(NJ!R55,SQRT((WPX!R55-WPX!Q55)^2+(WPY!R55-WPY!Q55)^2),"")</f>
        <v>5.2201532544552753</v>
      </c>
      <c r="S55">
        <f>IF(NJ!S55,SQRT((WPX!S55-WPX!R55)^2+(WPY!S55-WPY!R55)^2),"")</f>
        <v>2.5806975801127883</v>
      </c>
      <c r="T55">
        <f>IF(NJ!T55,SQRT((WPX!T55-WPX!S55)^2+(WPY!T55-WPY!S55)^2),"")</f>
        <v>2.0615528128088303</v>
      </c>
      <c r="U55">
        <f>IF(NJ!U55,SQRT((WPX!U55-WPX!T55)^2+(WPY!U55-WPY!T55)^2),"")</f>
        <v>4.7169905660283025</v>
      </c>
      <c r="V55">
        <f>IF(NJ!V55,SQRT((WPX!V55-WPX!U55)^2+(WPY!V55-WPY!U55)^2),"")</f>
        <v>8.300602387778854</v>
      </c>
      <c r="W55">
        <f>IF(NJ!W55,SQRT((WPX!W55-WPX!V55)^2+(WPY!W55-WPY!V55)^2),"")</f>
        <v>0.64031242374328401</v>
      </c>
      <c r="X55">
        <f>IF(NJ!X55,SQRT((WPX!X55-WPX!W55)^2+(WPY!X55-WPY!W55)^2),"")</f>
        <v>5.7314919523628403</v>
      </c>
      <c r="Y55">
        <f>IF(NJ!Y55,SQRT((WPX!Y55-WPX!X55)^2+(WPY!Y55-WPY!X55)^2),"")</f>
        <v>5.8591808301161015</v>
      </c>
      <c r="Z55">
        <f>IF(NJ!Z55,SQRT((WPX!Z55-WPX!Y55)^2+(WPY!Z55-WPY!Y55)^2),"")</f>
        <v>5.7008771254956896</v>
      </c>
      <c r="AA55">
        <f>IF(NJ!AA55,SQRT((WPX!AA55-WPX!Z55)^2+(WPY!AA55-WPY!Z55)^2),"")</f>
        <v>8.3150466023949612</v>
      </c>
      <c r="AB55">
        <f>IF(NJ!AB55,SQRT((WPX!AB55-WPX!AA55)^2+(WPY!AB55-WPY!AA55)^2),"")</f>
        <v>4.90407993409569</v>
      </c>
      <c r="AC55">
        <f>IF(NJ!AC55,SQRT((WPX!AC55-WPX!AB55)^2+(WPY!AC55-WPY!AB55)^2),"")</f>
        <v>11.70341830406826</v>
      </c>
      <c r="AD55">
        <f>IF(NJ!AD55,SQRT((WPX!AD55-WPX!AC55)^2+(WPY!AD55-WPY!AC55)^2),"")</f>
        <v>7.1589105316381767</v>
      </c>
      <c r="AE55">
        <f>IF(NJ!AE55,SQRT((WPX!AE55-WPX!AD55)^2+(WPY!AE55-WPY!AD55)^2),"")</f>
        <v>5.22398315464359</v>
      </c>
      <c r="AF55">
        <f>IF(NJ!AF55,SQRT((WPX!AF55-WPX!AE55)^2+(WPY!AF55-WPY!AE55)^2),"")</f>
        <v>4.2579337712087533</v>
      </c>
      <c r="AG55">
        <f>IF(NJ!AG55,SQRT((WPX!AG55-WPX!AF55)^2+(WPY!AG55-WPY!AF55)^2),"")</f>
        <v>0.7810249675906652</v>
      </c>
      <c r="AH55">
        <f>IF(NJ!AH55,SQRT((WPX!AH55-WPX!AG55)^2+(WPY!AH55-WPY!AG55)^2),"")</f>
        <v>8.0049984384758002</v>
      </c>
      <c r="AI55">
        <f>IF(NJ!AI55,SQRT((WPX!AI55-WPX!AH55)^2+(WPY!AI55-WPY!AH55)^2),"")</f>
        <v>8.4852813742385678</v>
      </c>
      <c r="AJ55">
        <f>IF(NJ!AJ55,SQRT((WPX!AJ55-WPX!AI55)^2+(WPY!AJ55-WPY!AI55)^2),"")</f>
        <v>4.6861498055439936</v>
      </c>
      <c r="AK55">
        <f>IF(NJ!AK55,SQRT((WPX!AK55-WPX!AJ55)^2+(WPY!AK55-WPY!AJ55)^2),"")</f>
        <v>7.8025636812524644</v>
      </c>
      <c r="AL55">
        <f>IF(NJ!AL55,SQRT((WPX!AL55-WPX!AK55)^2+(WPY!AL55-WPY!AK55)^2),"")</f>
        <v>4.3174066289845801</v>
      </c>
      <c r="AM55">
        <f>IF(NJ!AM55,SQRT((WPX!AM55-WPX!AL55)^2+(WPY!AM55-WPY!AL55)^2),"")</f>
        <v>2.7018512172212583</v>
      </c>
      <c r="AN55">
        <f>IF(NJ!AN55,SQRT((WPX!AN55-WPX!AM55)^2+(WPY!AN55-WPY!AM55)^2),"")</f>
        <v>11.610770861575041</v>
      </c>
      <c r="AO55">
        <f>IF(NJ!AO55,SQRT((WPX!AO55-WPX!AN55)^2+(WPY!AO55-WPY!AN55)^2),"")</f>
        <v>4.6957427527495588</v>
      </c>
      <c r="AP55">
        <f>IF(NJ!AP55,SQRT((WPX!AP55-WPX!AO55)^2+(WPY!AP55-WPY!AO55)^2),"")</f>
        <v>5.9203040462462759</v>
      </c>
      <c r="AQ55">
        <f>IF(NJ!AQ55,SQRT((WPX!AQ55-WPX!AP55)^2+(WPY!AQ55-WPY!AP55)^2),"")</f>
        <v>3.7947331922020537</v>
      </c>
      <c r="AR55">
        <f>IF(NJ!AR55,SQRT((WPX!AR55-WPX!AQ55)^2+(WPY!AR55-WPY!AQ55)^2),"")</f>
        <v>3.2249030993194205</v>
      </c>
      <c r="AS55">
        <f>IF(NJ!AS55,SQRT((WPX!AS55-WPX!AR55)^2+(WPY!AS55-WPY!AR55)^2),"")</f>
        <v>2.1260291625469296</v>
      </c>
      <c r="AT55">
        <f>IF(NJ!AT55,SQRT((WPX!AT55-WPX!AS55)^2+(WPY!AT55-WPY!AS55)^2),"")</f>
        <v>4.1677331968349423</v>
      </c>
      <c r="AU55">
        <f>IF(NJ!AU55,SQRT((WPX!AU55-WPX!AT55)^2+(WPY!AU55-WPY!AT55)^2),"")</f>
        <v>3.7443290453698119</v>
      </c>
      <c r="AV55">
        <f>IF(NJ!AV55,SQRT((WPX!AV55-WPX!AU55)^2+(WPY!AV55-WPY!AU55)^2),"")</f>
        <v>10.01299156096718</v>
      </c>
      <c r="AW55">
        <f>IF(NJ!AW55,SQRT((WPX!AW55-WPX!AV55)^2+(WPY!AW55-WPY!AV55)^2),"")</f>
        <v>5.2239831546435909</v>
      </c>
      <c r="AX55">
        <f>IF(NJ!AX55,SQRT((WPX!AX55-WPX!AW55)^2+(WPY!AX55-WPY!AW55)^2),"")</f>
        <v>2.6476404589747453</v>
      </c>
      <c r="AY55">
        <f>IF(NJ!AY55,SQRT((WPX!AY55-WPX!AX55)^2+(WPY!AY55-WPY!AX55)^2),"")</f>
        <v>2.3706539182259392</v>
      </c>
      <c r="AZ55">
        <f>IF(NJ!AZ55,SQRT((WPX!AZ55-WPX!AY55)^2+(WPY!AZ55-WPY!AY55)^2),"")</f>
        <v>5.2469038489379614</v>
      </c>
      <c r="BA55">
        <f>IF(NJ!BA55,SQRT((WPX!BA55-WPX!AZ55)^2+(WPY!BA55-WPY!AZ55)^2),"")</f>
        <v>5.1894122981316491</v>
      </c>
      <c r="BB55">
        <f>IF(NJ!BB55,SQRT((WPX!BB55-WPX!BA55)^2+(WPY!BB55-WPY!BA55)^2),"")</f>
        <v>0.5</v>
      </c>
      <c r="BC55">
        <f>IF(NJ!BC55,SQRT((WPX!BC55-WPX!BB55)^2+(WPY!BC55-WPY!BB55)^2),"")</f>
        <v>10.028459502834918</v>
      </c>
      <c r="BD55">
        <f>IF(NJ!BD55,SQRT((WPX!BD55-WPX!BC55)^2+(WPY!BD55-WPY!BC55)^2),"")</f>
        <v>1.486606874731849</v>
      </c>
      <c r="BE55">
        <f>IF(NJ!BE55,SQRT((WPX!BE55-WPX!BD55)^2+(WPY!BE55-WPY!BD55)^2),"")</f>
        <v>5.8137767414994519</v>
      </c>
      <c r="BF55">
        <f>IF(NJ!BF55,SQRT((WPX!BF55-WPX!BE55)^2+(WPY!BF55-WPY!BE55)^2),"")</f>
        <v>9.4530418384771764</v>
      </c>
      <c r="BG55">
        <f>IF(NJ!BG55,SQRT((WPX!BG55-WPX!BF55)^2+(WPY!BG55-WPY!BF55)^2),"")</f>
        <v>4.2544094772365293</v>
      </c>
      <c r="BH55">
        <f>IF(NJ!BH55,SQRT((WPX!BH55-WPX!BG55)^2+(WPY!BH55-WPY!BG55)^2),"")</f>
        <v>6.1846584384264913</v>
      </c>
      <c r="BI55">
        <f>IF(NJ!BI55,SQRT((WPX!BI55-WPX!BH55)^2+(WPY!BI55-WPY!BH55)^2),"")</f>
        <v>4.4944410108488464</v>
      </c>
      <c r="BJ55">
        <f>IF(NJ!BJ55,SQRT((WPX!BJ55-WPX!BI55)^2+(WPY!BJ55-WPY!BI55)^2),"")</f>
        <v>8.8814413244698081</v>
      </c>
      <c r="BK55">
        <f>IF(NJ!BK55,SQRT((WPX!BK55-WPX!BJ55)^2+(WPY!BK55-WPY!BJ55)^2),"")</f>
        <v>3.733630940518895</v>
      </c>
      <c r="BL55">
        <f>IF(NJ!BL55,SQRT((WPX!BL55-WPX!BK55)^2+(WPY!BL55-WPY!BK55)^2),"")</f>
        <v>3.289376840679707</v>
      </c>
      <c r="BM55">
        <f>IF(NJ!BM55,SQRT((WPX!BM55-WPX!BL55)^2+(WPY!BM55-WPY!BL55)^2),"")</f>
        <v>3.2893768406797061</v>
      </c>
      <c r="BN55">
        <f>IF(NJ!BN55,SQRT((WPX!BN55-WPX!BM55)^2+(WPY!BN55-WPY!BM55)^2),"")</f>
        <v>3.7483329627982629</v>
      </c>
      <c r="BO55">
        <f>IF(NJ!BO55,SQRT((WPX!BO55-WPX!BN55)^2+(WPY!BO55-WPY!BN55)^2),"")</f>
        <v>3.3241540277189321</v>
      </c>
      <c r="BP55">
        <f>IF(NJ!BP55,SQRT((WPX!BP55-WPX!BO55)^2+(WPY!BP55-WPY!BO55)^2),"")</f>
        <v>3.4885527085024801</v>
      </c>
      <c r="BQ55">
        <f>IF(NJ!BQ55,SQRT((WPX!BQ55-WPX!BP55)^2+(WPY!BQ55-WPY!BP55)^2),"")</f>
        <v>0.64031242374328401</v>
      </c>
      <c r="BR55">
        <f>IF(NJ!BR55,SQRT((WPX!BR55-WPX!BQ55)^2+(WPY!BR55-WPY!BQ55)^2),"")</f>
        <v>2.6400757564888178</v>
      </c>
      <c r="BS55">
        <f>IF(NJ!BS55,SQRT((WPX!BS55-WPX!BR55)^2+(WPY!BS55-WPY!BR55)^2),"")</f>
        <v>3.5777087639996634</v>
      </c>
      <c r="BT55">
        <f>IF(NJ!BT55,SQRT((WPX!BT55-WPX!BS55)^2+(WPY!BT55-WPY!BS55)^2),"")</f>
        <v>2.0615528128088303</v>
      </c>
      <c r="BU55">
        <f>IF(NJ!BU55,SQRT((WPX!BU55-WPX!BT55)^2+(WPY!BU55-WPY!BT55)^2),"")</f>
        <v>9.6540147089177388</v>
      </c>
      <c r="BV55">
        <f>IF(NJ!BV55,SQRT((WPX!BV55-WPX!BU55)^2+(WPY!BV55-WPY!BU55)^2),"")</f>
        <v>5.3009433122794301</v>
      </c>
      <c r="BW55">
        <f>IF(NJ!BW55,SQRT((WPX!BW55-WPX!BV55)^2+(WPY!BW55-WPY!BV55)^2),"")</f>
        <v>2.0615528128088303</v>
      </c>
      <c r="BX55">
        <f>IF(NJ!BX55,SQRT((WPX!BX55-WPX!BW55)^2+(WPY!BX55-WPY!BW55)^2),"")</f>
        <v>6.1057350089894982</v>
      </c>
      <c r="BY55">
        <f>IF(NJ!BY55,SQRT((WPX!BY55-WPX!BX55)^2+(WPY!BY55-WPY!BX55)^2),"")</f>
        <v>8.1743501270743231</v>
      </c>
      <c r="BZ55">
        <f>IF(NJ!BZ55,SQRT((WPX!BZ55-WPX!BY55)^2+(WPY!BZ55-WPY!BY55)^2),"")</f>
        <v>4.3046486500061754</v>
      </c>
      <c r="CA55">
        <f>IF(NJ!CA55,SQRT((WPX!CA55-WPX!BZ55)^2+(WPY!CA55-WPY!BZ55)^2),"")</f>
        <v>4.6043457732885358</v>
      </c>
      <c r="CB55">
        <f>IF(NJ!CB55,SQRT((WPX!CB55-WPX!CA55)^2+(WPY!CB55-WPY!CA55)^2),"")</f>
        <v>1.9416487838947609</v>
      </c>
      <c r="CC55">
        <f>IF(NJ!CC55,SQRT((WPX!CC55-WPX!CB55)^2+(WPY!CC55-WPY!CB55)^2),"")</f>
        <v>6.3387695966961903</v>
      </c>
      <c r="CD55">
        <f>IF(NJ!CD55,SQRT((WPX!CD55-WPX!CC55)^2+(WPY!CD55-WPY!CC55)^2),"")</f>
        <v>2.1587033144922882</v>
      </c>
      <c r="CE55">
        <f>IF(NJ!CE55,SQRT((WPX!CE55-WPX!CD55)^2+(WPY!CE55-WPY!CD55)^2),"")</f>
        <v>4.7381430961928519</v>
      </c>
      <c r="CF55">
        <f>IF(NJ!CF55,SQRT((WPX!CF55-WPX!CE55)^2+(WPY!CF55-WPY!CE55)^2),"")</f>
        <v>9.2720008628127282</v>
      </c>
      <c r="CG55">
        <f>IF(NJ!CG55,SQRT((WPX!CG55-WPX!CF55)^2+(WPY!CG55-WPY!CF55)^2),"")</f>
        <v>0.5</v>
      </c>
      <c r="CH55">
        <f>IF(NJ!CH55,SQRT((WPX!CH55-WPX!CG55)^2+(WPY!CH55-WPY!CG55)^2),"")</f>
        <v>2.7513632984395198</v>
      </c>
      <c r="CI55">
        <f>IF(NJ!CI55,SQRT((WPX!CI55-WPX!CH55)^2+(WPY!CI55-WPY!CH55)^2),"")</f>
        <v>3.7656340767525469</v>
      </c>
      <c r="CJ55">
        <f>IF(NJ!CJ55,SQRT((WPX!CJ55-WPX!CI55)^2+(WPY!CJ55-WPY!CI55)^2),"")</f>
        <v>1.5620499351813304</v>
      </c>
      <c r="CK55">
        <f>IF(NJ!CK55,SQRT((WPX!CK55-WPX!CJ55)^2+(WPY!CK55-WPY!CJ55)^2),"")</f>
        <v>3.1384709652950424</v>
      </c>
      <c r="CL55">
        <f>IF(NJ!CL55,SQRT((WPX!CL55-WPX!CK55)^2+(WPY!CL55-WPY!CK55)^2),"")</f>
        <v>5.3150729063673241</v>
      </c>
      <c r="CM55">
        <f>IF(NJ!CM55,SQRT((WPX!CM55-WPX!CL55)^2+(WPY!CM55-WPY!CL55)^2),"")</f>
        <v>1.7088007490635049</v>
      </c>
      <c r="CN55">
        <f>IF(NJ!CN55,SQRT((WPX!CN55-WPX!CM55)^2+(WPY!CN55-WPY!CM55)^2),"")</f>
        <v>3.1064449134018113</v>
      </c>
      <c r="CO55">
        <f>IF(NJ!CO55,SQRT((WPX!CO55-WPX!CN55)^2+(WPY!CO55-WPY!CN55)^2),"")</f>
        <v>4.8764741360946422</v>
      </c>
      <c r="CP55">
        <f>IF(NJ!CP55,SQRT((WPX!CP55-WPX!CO55)^2+(WPY!CP55-WPY!CO55)^2),"")</f>
        <v>4.6518813398452021</v>
      </c>
      <c r="CQ55">
        <f>IF(NJ!CQ55,SQRT((WPX!CQ55-WPX!CP55)^2+(WPY!CQ55-WPY!CP55)^2),"")</f>
        <v>2.6400757564888151</v>
      </c>
      <c r="CR55">
        <f>IF(NJ!CR55,SQRT((WPX!CR55-WPX!CQ55)^2+(WPY!CR55-WPY!CQ55)^2),"")</f>
        <v>6.2649820430708347</v>
      </c>
      <c r="CS55">
        <f>IF(NJ!CS55,SQRT((WPX!CS55-WPX!CR55)^2+(WPY!CS55-WPY!CR55)^2),"")</f>
        <v>4.2544094772365293</v>
      </c>
      <c r="CT55">
        <f>IF(NJ!CT55,SQRT((WPX!CT55-WPX!CS55)^2+(WPY!CT55-WPY!CS55)^2),"")</f>
        <v>1.4142135623730951</v>
      </c>
      <c r="CU55">
        <f>IF(NJ!CU55,SQRT((WPX!CU55-WPX!CT55)^2+(WPY!CU55-WPY!CT55)^2),"")</f>
        <v>4.1303752856126783</v>
      </c>
      <c r="CV55">
        <f>IF(NJ!CV55,SQRT((WPX!CV55-WPX!CU55)^2+(WPY!CV55-WPY!CU55)^2),"")</f>
        <v>4.0706264874095259</v>
      </c>
      <c r="CW55">
        <f>IF(NJ!CW55,SQRT((WPX!CW55-WPX!CV55)^2+(WPY!CW55-WPY!CV55)^2),"")</f>
        <v>0.69999999999999929</v>
      </c>
      <c r="CX55">
        <f>IF(NJ!CX55,SQRT((WPX!CX55-WPX!CW55)^2+(WPY!CX55-WPY!CW55)^2),"")</f>
        <v>2.6305892875931831</v>
      </c>
      <c r="CY55">
        <f>IF(NJ!CY55,SQRT((WPX!CY55-WPX!CX55)^2+(WPY!CY55-WPY!CX55)^2),"")</f>
        <v>8.40119039184329</v>
      </c>
      <c r="CZ55">
        <f>IF(NJ!CZ55,SQRT((WPX!CZ55-WPX!CY55)^2+(WPY!CZ55-WPY!CY55)^2),"")</f>
        <v>4.7381430961928519</v>
      </c>
      <c r="DA55">
        <f>IF(NJ!DA55,SQRT((WPX!DA55-WPX!CZ55)^2+(WPY!DA55-WPY!CZ55)^2),"")</f>
        <v>2.1587033144922918</v>
      </c>
      <c r="DB55">
        <f>IF(NJ!DB55,SQRT((WPX!DB55-WPX!DA55)^2+(WPY!DB55-WPY!DA55)^2),"")</f>
        <v>2.2627416997969489</v>
      </c>
      <c r="DC55">
        <f>IF(NJ!DC55,SQRT((WPX!DC55-WPX!DB55)^2+(WPY!DC55-WPY!DB55)^2),"")</f>
        <v>3.6345563690772509</v>
      </c>
      <c r="DD55">
        <f>IF(NJ!DD55,SQRT((WPX!DD55-WPX!DC55)^2+(WPY!DD55-WPY!DC55)^2),"")</f>
        <v>4.7265209192385882</v>
      </c>
      <c r="DE55">
        <f>IF(NJ!DE55,SQRT((WPX!DE55-WPX!DD55)^2+(WPY!DE55-WPY!DD55)^2),"")</f>
        <v>1.5999999999999979</v>
      </c>
      <c r="DF55">
        <f>IF(NJ!DF55,SQRT((WPX!DF55-WPX!DE55)^2+(WPY!DF55-WPY!DE55)^2),"")</f>
        <v>1.6000000000000014</v>
      </c>
      <c r="DG55">
        <f>IF(NJ!DG55,SQRT((WPX!DG55-WPX!DF55)^2+(WPY!DG55-WPY!DF55)^2),"")</f>
        <v>2.1213203435596424</v>
      </c>
      <c r="DH55">
        <f>IF(NJ!DH55,SQRT((WPX!DH55-WPX!DG55)^2+(WPY!DH55-WPY!DG55)^2),"")</f>
        <v>2.6683328128252688</v>
      </c>
      <c r="DI55">
        <f>IF(NJ!DI55,SQRT((WPX!DI55-WPX!DH55)^2+(WPY!DI55-WPY!DH55)^2),"")</f>
        <v>2.1840329667841574</v>
      </c>
      <c r="DJ55">
        <f>IF(NJ!DJ55,SQRT((WPX!DJ55-WPX!DI55)^2+(WPY!DJ55-WPY!DI55)^2),"")</f>
        <v>1.6763054614240207</v>
      </c>
      <c r="DK55">
        <f>IF(NJ!DK55,SQRT((WPX!DK55-WPX!DJ55)^2+(WPY!DK55-WPY!DJ55)^2),"")</f>
        <v>1.1000000000000014</v>
      </c>
      <c r="DL55">
        <f>IF(NJ!DL55,SQRT((WPX!DL55-WPX!DK55)^2+(WPY!DL55-WPY!DK55)^2),"")</f>
        <v>1.1401754250991378</v>
      </c>
      <c r="DM55">
        <f>IF(NJ!DM55,SQRT((WPX!DM55-WPX!DL55)^2+(WPY!DM55-WPY!DL55)^2),"")</f>
        <v>6.7067130548428864</v>
      </c>
      <c r="DN55">
        <f>IF(NJ!DN55,SQRT((WPX!DN55-WPX!DM55)^2+(WPY!DN55-WPY!DM55)^2),"")</f>
        <v>13.086252328302399</v>
      </c>
      <c r="DO55">
        <f>IF(NJ!DO55,SQRT((WPX!DO55-WPX!DN55)^2+(WPY!DO55-WPY!DN55)^2),"")</f>
        <v>0.5</v>
      </c>
      <c r="DP55">
        <f>IF(NJ!DP55,SQRT((WPX!DP55-WPX!DO55)^2+(WPY!DP55-WPY!DO55)^2),"")</f>
        <v>2.6476404589747449</v>
      </c>
      <c r="DQ55">
        <f>IF(NJ!DQ55,SQRT((WPX!DQ55-WPX!DP55)^2+(WPY!DQ55-WPY!DP55)^2),"")</f>
        <v>5.2952809179494906</v>
      </c>
      <c r="DR55">
        <f>IF(NJ!DR55,SQRT((WPX!DR55-WPX!DQ55)^2+(WPY!DR55-WPY!DQ55)^2),"")</f>
        <v>8.9677198885781433</v>
      </c>
      <c r="DS55">
        <f>IF(NJ!DS55,SQRT((WPX!DS55-WPX!DR55)^2+(WPY!DS55-WPY!DR55)^2),"")</f>
        <v>3.6345563690772509</v>
      </c>
      <c r="DT55">
        <f>IF(NJ!DT55,SQRT((WPX!DT55-WPX!DS55)^2+(WPY!DT55-WPY!DS55)^2),"")</f>
        <v>4.8270073544588668</v>
      </c>
      <c r="DU55">
        <f>IF(NJ!DU55,SQRT((WPX!DU55-WPX!DT55)^2+(WPY!DU55-WPY!DT55)^2),"")</f>
        <v>12.149074038789951</v>
      </c>
      <c r="DV55">
        <f>IF(NJ!DV55,SQRT((WPX!DV55-WPX!DU55)^2+(WPY!DV55-WPY!DU55)^2),"")</f>
        <v>5.5973207876626105</v>
      </c>
      <c r="DW55">
        <f>IF(NJ!DW55,SQRT((WPX!DW55-WPX!DV55)^2+(WPY!DW55-WPY!DV55)^2),"")</f>
        <v>5.2952809179494897</v>
      </c>
      <c r="DX55">
        <f>IF(NJ!DX55,SQRT((WPX!DX55-WPX!DW55)^2+(WPY!DX55-WPY!DW55)^2),"")</f>
        <v>2.15870331449229</v>
      </c>
      <c r="DY55">
        <f>IF(NJ!DY55,SQRT((WPX!DY55-WPX!DX55)^2+(WPY!DY55-WPY!DX55)^2),"")</f>
        <v>3.1999999999999993</v>
      </c>
      <c r="DZ55">
        <f>IF(NJ!DZ55,SQRT((WPX!DZ55-WPX!DY55)^2+(WPY!DZ55-WPY!DY55)^2),"")</f>
        <v>2.193171219946132</v>
      </c>
      <c r="EA55">
        <f>IF(NJ!EA55,SQRT((WPX!EA55-WPX!DZ55)^2+(WPY!EA55-WPY!DZ55)^2),"")</f>
        <v>4.8270073544588685</v>
      </c>
      <c r="EB55">
        <f>IF(NJ!EB55,SQRT((WPX!EB55-WPX!EA55)^2+(WPY!EB55-WPY!EA55)^2),"")</f>
        <v>8.4717176534631964</v>
      </c>
      <c r="EC55">
        <f>IF(NJ!EC55,SQRT((WPX!EC55-WPX!EB55)^2+(WPY!EC55-WPY!EB55)^2),"")</f>
        <v>5.7218878003679867</v>
      </c>
      <c r="ED55">
        <f>IF(NJ!ED55,SQRT((WPX!ED55-WPX!EC55)^2+(WPY!ED55-WPY!EC55)^2),"")</f>
        <v>3.1000000000000005</v>
      </c>
      <c r="EE55">
        <f>IF(NJ!EE55,SQRT((WPX!EE55-WPX!ED55)^2+(WPY!EE55-WPY!ED55)^2),"")</f>
        <v>2.6400757564888155</v>
      </c>
      <c r="EF55">
        <f>IF(NJ!EF55,SQRT((WPX!EF55-WPX!EE55)^2+(WPY!EF55-WPY!EE55)^2),"")</f>
        <v>3.0016662039607267</v>
      </c>
      <c r="EG55" t="str">
        <f>IF(NJ!EG55,SQRT((WPX!EG55-WPX!EF55)^2+(WPY!EG55-WPY!EF55)^2),"")</f>
        <v/>
      </c>
      <c r="EH55" t="str">
        <f>IF(NJ!EH55,SQRT((WPX!EH55-WPX!EG55)^2+(WPY!EH55-WPY!EG55)^2),"")</f>
        <v/>
      </c>
      <c r="EI55" t="str">
        <f>IF(NJ!EI55,SQRT((WPX!EI55-WPX!EH55)^2+(WPY!EI55-WPY!EH55)^2),"")</f>
        <v/>
      </c>
      <c r="EJ55" t="str">
        <f>IF(NJ!EJ55,SQRT((WPX!EJ55-WPX!EI55)^2+(WPY!EJ55-WPY!EI55)^2),"")</f>
        <v/>
      </c>
      <c r="EK55" t="str">
        <f>IF(NJ!EK55,SQRT((WPX!EK55-WPX!EJ55)^2+(WPY!EK55-WPY!EJ55)^2),"")</f>
        <v/>
      </c>
      <c r="EL55" t="str">
        <f>IF(NJ!EL55,SQRT((WPX!EL55-WPX!EK55)^2+(WPY!EL55-WPY!EK55)^2),"")</f>
        <v/>
      </c>
      <c r="EM55" t="str">
        <f>IF(NJ!EM55,SQRT((WPX!EM55-WPX!EL55)^2+(WPY!EM55-WPY!EL55)^2),"")</f>
        <v/>
      </c>
      <c r="EN55" t="str">
        <f>IF(NJ!EN55,SQRT((WPX!EN55-WPX!EM55)^2+(WPY!EN55-WPY!EM55)^2),"")</f>
        <v/>
      </c>
      <c r="EO55" t="str">
        <f>IF(NJ!EO55,SQRT((WPX!EO55-WPX!EN55)^2+(WPY!EO55-WPY!EN55)^2),"")</f>
        <v/>
      </c>
      <c r="EP55" t="str">
        <f>IF(NJ!EP55,SQRT((WPX!EP55-WPX!EO55)^2+(WPY!EP55-WPY!EO55)^2),"")</f>
        <v/>
      </c>
      <c r="EQ55" t="str">
        <f>IF(NJ!EQ55,SQRT((WPX!EQ55-WPX!EP55)^2+(WPY!EQ55-WPY!EP55)^2),"")</f>
        <v/>
      </c>
      <c r="ER55" t="str">
        <f>IF(NJ!ER55,SQRT((WPX!ER55-WPX!EQ55)^2+(WPY!ER55-WPY!EQ55)^2),"")</f>
        <v/>
      </c>
      <c r="ES55" t="str">
        <f>IF(NJ!ES55,SQRT((WPX!ES55-WPX!ER55)^2+(WPY!ES55-WPY!ER55)^2),"")</f>
        <v/>
      </c>
      <c r="ET55" t="str">
        <f>IF(NJ!ET55,SQRT((WPX!ET55-WPX!ES55)^2+(WPY!ET55-WPY!ES55)^2),"")</f>
        <v/>
      </c>
      <c r="EU55" t="str">
        <f>IF(NJ!EU55,SQRT((WPX!EU55-WPX!ET55)^2+(WPY!EU55-WPY!ET55)^2),"")</f>
        <v/>
      </c>
      <c r="EV55" t="str">
        <f>IF(NJ!EV55,SQRT((WPX!EV55-WPX!EU55)^2+(WPY!EV55-WPY!EU55)^2),"")</f>
        <v/>
      </c>
      <c r="EW55" t="str">
        <f>IF(NJ!EW55,SQRT((WPX!EW55-WPX!EV55)^2+(WPY!EW55-WPY!EV55)^2),"")</f>
        <v/>
      </c>
      <c r="EX55" t="str">
        <f>IF(NJ!EX55,SQRT((WPX!EX55-WPX!EW55)^2+(WPY!EX55-WPY!EW55)^2),"")</f>
        <v/>
      </c>
      <c r="EY55" t="str">
        <f>IF(NJ!EY55,SQRT((WPX!EY55-WPX!EX55)^2+(WPY!EY55-WPY!EX55)^2),"")</f>
        <v/>
      </c>
      <c r="EZ55" t="str">
        <f>IF(NJ!EZ55,SQRT((WPX!EZ55-WPX!EY55)^2+(WPY!EZ55-WPY!EY55)^2),"")</f>
        <v/>
      </c>
      <c r="FA55" t="str">
        <f>IF(NJ!FA55,SQRT((WPX!FA55-WPX!EZ55)^2+(WPY!FA55-WPY!EZ55)^2),"")</f>
        <v/>
      </c>
      <c r="FB55" t="str">
        <f>IF(NJ!FB55,SQRT((WPX!FB55-WPX!FA55)^2+(WPY!FB55-WPY!FA55)^2),"")</f>
        <v/>
      </c>
      <c r="FC55" t="str">
        <f>IF(NJ!FC55,SQRT((WPX!FC55-WPX!FB55)^2+(WPY!FC55-WPY!FB55)^2),"")</f>
        <v/>
      </c>
      <c r="FD55" t="str">
        <f>IF(NJ!FD55,SQRT((WPX!FD55-WPX!FC55)^2+(WPY!FD55-WPY!FC55)^2),"")</f>
        <v/>
      </c>
      <c r="FE55" t="str">
        <f>IF(NJ!FE55,SQRT((WPX!FE55-WPX!FD55)^2+(WPY!FE55-WPY!FD55)^2),"")</f>
        <v/>
      </c>
      <c r="FF55" t="str">
        <f>IF(NJ!FF55,SQRT((WPX!FF55-WPX!FE55)^2+(WPY!FF55-WPY!FE55)^2),"")</f>
        <v/>
      </c>
      <c r="FG55" t="str">
        <f>IF(NJ!FG55,SQRT((WPX!FG55-WPX!FF55)^2+(WPY!FG55-WPY!FF55)^2),"")</f>
        <v/>
      </c>
      <c r="FH55" t="str">
        <f>IF(NJ!FH55,SQRT((WPX!FH55-WPX!FG55)^2+(WPY!FH55-WPY!FG55)^2),"")</f>
        <v/>
      </c>
      <c r="FI55" t="str">
        <f>IF(NJ!FI55,SQRT((WPX!FI55-WPX!FH55)^2+(WPY!FI55-WPY!FH55)^2),"")</f>
        <v/>
      </c>
      <c r="FJ55" t="str">
        <f>IF(NJ!FJ55,SQRT((WPX!FJ55-WPX!FI55)^2+(WPY!FJ55-WPY!FI55)^2),"")</f>
        <v/>
      </c>
      <c r="FK55" t="str">
        <f>IF(NJ!FK55,SQRT((WPX!FK55-WPX!FJ55)^2+(WPY!FK55-WPY!FJ55)^2),"")</f>
        <v/>
      </c>
      <c r="FL55" t="str">
        <f>IF(NJ!FL55,SQRT((WPX!FL55-WPX!FK55)^2+(WPY!FL55-WPY!FK55)^2),"")</f>
        <v/>
      </c>
      <c r="FM55" t="str">
        <f>IF(NJ!FM55,SQRT((WPX!FM55-WPX!FL55)^2+(WPY!FM55-WPY!FL55)^2),"")</f>
        <v/>
      </c>
      <c r="FN55" t="str">
        <f>IF(NJ!FN55,SQRT((WPX!FN55-WPX!FM55)^2+(WPY!FN55-WPY!FM55)^2),"")</f>
        <v/>
      </c>
      <c r="FO55" t="str">
        <f>IF(NJ!FO55,SQRT((WPX!FO55-WPX!FN55)^2+(WPY!FO55-WPY!FN55)^2),"")</f>
        <v/>
      </c>
      <c r="FP55" t="str">
        <f>IF(NJ!FP55,SQRT((WPX!FP55-WPX!FO55)^2+(WPY!FP55-WPY!FO55)^2),"")</f>
        <v/>
      </c>
      <c r="FQ55" t="str">
        <f>IF(NJ!FQ55,SQRT((WPX!FQ55-WPX!FP55)^2+(WPY!FQ55-WPY!FP55)^2),"")</f>
        <v/>
      </c>
      <c r="FR55" t="str">
        <f>IF(NJ!FR55,SQRT((WPX!FR55-WPX!FQ55)^2+(WPY!FR55-WPY!FQ55)^2),"")</f>
        <v/>
      </c>
      <c r="FT55">
        <f t="shared" si="0"/>
        <v>4.6768220540475163</v>
      </c>
    </row>
    <row r="56" spans="1:176" x14ac:dyDescent="0.3">
      <c r="A56" s="2">
        <v>15</v>
      </c>
      <c r="B56" s="2" t="s">
        <v>135</v>
      </c>
      <c r="C56" t="s">
        <v>2</v>
      </c>
      <c r="D56" t="s">
        <v>3</v>
      </c>
      <c r="E56" s="13" t="s">
        <v>14</v>
      </c>
      <c r="F56" s="12">
        <v>129</v>
      </c>
      <c r="H56">
        <f>SQRT((WPX!H56)^2+(WPY!H56)^2)</f>
        <v>3.4885527085024819</v>
      </c>
      <c r="I56">
        <f>IF(NJ!I56,SQRT((WPX!I56-WPX!H56)^2+(WPY!I56-WPY!H56)^2),"")</f>
        <v>1.61245154965971</v>
      </c>
      <c r="J56">
        <f>IF(NJ!J56,SQRT((WPX!J56-WPX!I56)^2+(WPY!J56-WPY!I56)^2),"")</f>
        <v>2.7856776554368237</v>
      </c>
      <c r="K56">
        <f>IF(NJ!K56,SQRT((WPX!K56-WPX!J56)^2+(WPY!K56-WPY!J56)^2),"")</f>
        <v>8.3096329642168918</v>
      </c>
      <c r="L56">
        <f>IF(NJ!L56,SQRT((WPX!L56-WPX!K56)^2+(WPY!L56-WPY!K56)^2),"")</f>
        <v>4.6010868281309358</v>
      </c>
      <c r="M56">
        <f>IF(NJ!M56,SQRT((WPX!M56-WPX!L56)^2+(WPY!M56-WPY!L56)^2),"")</f>
        <v>7.3</v>
      </c>
      <c r="N56">
        <f>IF(NJ!N56,SQRT((WPX!N56-WPX!M56)^2+(WPY!N56-WPY!M56)^2),"")</f>
        <v>5.024937810560445</v>
      </c>
      <c r="O56">
        <f>IF(NJ!O56,SQRT((WPX!O56-WPX!N56)^2+(WPY!O56-WPY!N56)^2),"")</f>
        <v>5.1400389103585589</v>
      </c>
      <c r="P56">
        <f>IF(NJ!P56,SQRT((WPX!P56-WPX!O56)^2+(WPY!P56-WPY!O56)^2),"")</f>
        <v>1.6155494421403522</v>
      </c>
      <c r="Q56">
        <f>IF(NJ!Q56,SQRT((WPX!Q56-WPX!P56)^2+(WPY!Q56-WPY!P56)^2),"")</f>
        <v>13.155227098001767</v>
      </c>
      <c r="R56">
        <f>IF(NJ!R56,SQRT((WPX!R56-WPX!Q56)^2+(WPY!R56-WPY!Q56)^2),"")</f>
        <v>6.395310782127793</v>
      </c>
      <c r="S56">
        <f>IF(NJ!S56,SQRT((WPX!S56-WPX!R56)^2+(WPY!S56-WPY!R56)^2),"")</f>
        <v>1.6552945357246849</v>
      </c>
      <c r="T56">
        <f>IF(NJ!T56,SQRT((WPX!T56-WPX!S56)^2+(WPY!T56-WPY!S56)^2),"")</f>
        <v>6.356099432828282</v>
      </c>
      <c r="U56">
        <f>IF(NJ!U56,SQRT((WPX!U56-WPX!T56)^2+(WPY!U56-WPY!T56)^2),"")</f>
        <v>6.800735254367722</v>
      </c>
      <c r="V56">
        <f>IF(NJ!V56,SQRT((WPX!V56-WPX!U56)^2+(WPY!V56-WPY!U56)^2),"")</f>
        <v>0</v>
      </c>
      <c r="W56">
        <f>IF(NJ!W56,SQRT((WPX!W56-WPX!V56)^2+(WPY!W56-WPY!V56)^2),"")</f>
        <v>5.6859475903317991</v>
      </c>
      <c r="X56">
        <f>IF(NJ!X56,SQRT((WPX!X56-WPX!W56)^2+(WPY!X56-WPY!W56)^2),"")</f>
        <v>1.4866068747318493</v>
      </c>
      <c r="Y56">
        <f>IF(NJ!Y56,SQRT((WPX!Y56-WPX!X56)^2+(WPY!Y56-WPY!X56)^2),"")</f>
        <v>8.1841309862440514</v>
      </c>
      <c r="Z56">
        <f>IF(NJ!Z56,SQRT((WPX!Z56-WPX!Y56)^2+(WPY!Z56-WPY!Y56)^2),"")</f>
        <v>3.471310991541956</v>
      </c>
      <c r="AA56">
        <f>IF(NJ!AA56,SQRT((WPX!AA56-WPX!Z56)^2+(WPY!AA56-WPY!Z56)^2),"")</f>
        <v>8.3862983490930016</v>
      </c>
      <c r="AB56">
        <f>IF(NJ!AB56,SQRT((WPX!AB56-WPX!AA56)^2+(WPY!AB56-WPY!AA56)^2),"")</f>
        <v>3.7013511046643486</v>
      </c>
      <c r="AC56">
        <f>IF(NJ!AC56,SQRT((WPX!AC56-WPX!AB56)^2+(WPY!AC56-WPY!AB56)^2),"")</f>
        <v>8.4148677945645716</v>
      </c>
      <c r="AD56">
        <f>IF(NJ!AD56,SQRT((WPX!AD56-WPX!AC56)^2+(WPY!AD56-WPY!AC56)^2),"")</f>
        <v>2.3000000000000003</v>
      </c>
      <c r="AE56">
        <f>IF(NJ!AE56,SQRT((WPX!AE56-WPX!AD56)^2+(WPY!AE56-WPY!AD56)^2),"")</f>
        <v>5.7271284253105401</v>
      </c>
      <c r="AF56">
        <f>IF(NJ!AF56,SQRT((WPX!AF56-WPX!AE56)^2+(WPY!AF56-WPY!AE56)^2),"")</f>
        <v>2.6476404589747453</v>
      </c>
      <c r="AG56">
        <f>IF(NJ!AG56,SQRT((WPX!AG56-WPX!AF56)^2+(WPY!AG56-WPY!AF56)^2),"")</f>
        <v>17.614766532656628</v>
      </c>
      <c r="AH56">
        <f>IF(NJ!AH56,SQRT((WPX!AH56-WPX!AG56)^2+(WPY!AH56-WPY!AG56)^2),"")</f>
        <v>15.133076356114776</v>
      </c>
      <c r="AI56">
        <f>IF(NJ!AI56,SQRT((WPX!AI56-WPX!AH56)^2+(WPY!AI56-WPY!AH56)^2),"")</f>
        <v>8.5615419172015965</v>
      </c>
      <c r="AJ56">
        <f>IF(NJ!AJ56,SQRT((WPX!AJ56-WPX!AI56)^2+(WPY!AJ56-WPY!AI56)^2),"")</f>
        <v>2.3706539182259392</v>
      </c>
      <c r="AK56">
        <f>IF(NJ!AK56,SQRT((WPX!AK56-WPX!AJ56)^2+(WPY!AK56-WPY!AJ56)^2),"")</f>
        <v>14.477914214416387</v>
      </c>
      <c r="AL56">
        <f>IF(NJ!AL56,SQRT((WPX!AL56-WPX!AK56)^2+(WPY!AL56-WPY!AK56)^2),"")</f>
        <v>13.509256086106298</v>
      </c>
      <c r="AM56">
        <f>IF(NJ!AM56,SQRT((WPX!AM56-WPX!AL56)^2+(WPY!AM56-WPY!AL56)^2),"")</f>
        <v>4.1048751503547578</v>
      </c>
      <c r="AN56">
        <f>IF(NJ!AN56,SQRT((WPX!AN56-WPX!AM56)^2+(WPY!AN56-WPY!AM56)^2),"")</f>
        <v>4.1773197148410848</v>
      </c>
      <c r="AO56">
        <f>IF(NJ!AO56,SQRT((WPX!AO56-WPX!AN56)^2+(WPY!AO56-WPY!AN56)^2),"")</f>
        <v>10.653168542738822</v>
      </c>
      <c r="AP56">
        <f>IF(NJ!AP56,SQRT((WPX!AP56-WPX!AO56)^2+(WPY!AP56-WPY!AO56)^2),"")</f>
        <v>8.9470665583754307</v>
      </c>
      <c r="AQ56">
        <f>IF(NJ!AQ56,SQRT((WPX!AQ56-WPX!AP56)^2+(WPY!AQ56-WPY!AP56)^2),"")</f>
        <v>9.9368002898317336</v>
      </c>
      <c r="AR56">
        <f>IF(NJ!AR56,SQRT((WPX!AR56-WPX!AQ56)^2+(WPY!AR56-WPY!AQ56)^2),"")</f>
        <v>6.9921384425653361</v>
      </c>
      <c r="AS56">
        <f>IF(NJ!AS56,SQRT((WPX!AS56-WPX!AR56)^2+(WPY!AS56-WPY!AR56)^2),"")</f>
        <v>2.2360679774997898</v>
      </c>
      <c r="AT56">
        <f>IF(NJ!AT56,SQRT((WPX!AT56-WPX!AS56)^2+(WPY!AT56-WPY!AS56)^2),"")</f>
        <v>5.2497618993626745</v>
      </c>
      <c r="AU56">
        <f>IF(NJ!AU56,SQRT((WPX!AU56-WPX!AT56)^2+(WPY!AU56-WPY!AT56)^2),"")</f>
        <v>5.1478150704935004</v>
      </c>
      <c r="AV56">
        <f>IF(NJ!AV56,SQRT((WPX!AV56-WPX!AU56)^2+(WPY!AV56-WPY!AU56)^2),"")</f>
        <v>9.6254870006665101</v>
      </c>
      <c r="AW56">
        <f>IF(NJ!AW56,SQRT((WPX!AW56-WPX!AV56)^2+(WPY!AW56-WPY!AV56)^2),"")</f>
        <v>6.4404968752418457</v>
      </c>
      <c r="AX56">
        <f>IF(NJ!AX56,SQRT((WPX!AX56-WPX!AW56)^2+(WPY!AX56-WPY!AW56)^2),"")</f>
        <v>2.4738633753705965</v>
      </c>
      <c r="AY56">
        <f>IF(NJ!AY56,SQRT((WPX!AY56-WPX!AX56)^2+(WPY!AY56-WPY!AX56)^2),"")</f>
        <v>8.3486525858967209</v>
      </c>
      <c r="AZ56">
        <f>IF(NJ!AZ56,SQRT((WPX!AZ56-WPX!AY56)^2+(WPY!AZ56-WPY!AY56)^2),"")</f>
        <v>10.261578825892242</v>
      </c>
      <c r="BA56">
        <f>IF(NJ!BA56,SQRT((WPX!BA56-WPX!AZ56)^2+(WPY!BA56-WPY!AZ56)^2),"")</f>
        <v>12.096693763173475</v>
      </c>
      <c r="BB56">
        <f>IF(NJ!BB56,SQRT((WPX!BB56-WPX!BA56)^2+(WPY!BB56-WPY!BA56)^2),"")</f>
        <v>13.364505228402585</v>
      </c>
      <c r="BC56">
        <f>IF(NJ!BC56,SQRT((WPX!BC56-WPX!BB56)^2+(WPY!BC56-WPY!BB56)^2),"")</f>
        <v>6.8</v>
      </c>
      <c r="BD56">
        <f>IF(NJ!BD56,SQRT((WPX!BD56-WPX!BC56)^2+(WPY!BD56-WPY!BC56)^2),"")</f>
        <v>4.72652091923859</v>
      </c>
      <c r="BE56">
        <f>IF(NJ!BE56,SQRT((WPX!BE56-WPX!BD56)^2+(WPY!BE56-WPY!BD56)^2),"")</f>
        <v>7.4732857566133513</v>
      </c>
      <c r="BF56">
        <f>IF(NJ!BF56,SQRT((WPX!BF56-WPX!BE56)^2+(WPY!BF56-WPY!BE56)^2),"")</f>
        <v>7.3878278269055517</v>
      </c>
      <c r="BG56">
        <f>IF(NJ!BG56,SQRT((WPX!BG56-WPX!BF56)^2+(WPY!BG56-WPY!BF56)^2),"")</f>
        <v>10.065783625729296</v>
      </c>
      <c r="BH56">
        <f>IF(NJ!BH56,SQRT((WPX!BH56-WPX!BG56)^2+(WPY!BH56-WPY!BG56)^2),"")</f>
        <v>2</v>
      </c>
      <c r="BI56">
        <f>IF(NJ!BI56,SQRT((WPX!BI56-WPX!BH56)^2+(WPY!BI56-WPY!BH56)^2),"")</f>
        <v>13</v>
      </c>
      <c r="BJ56">
        <f>IF(NJ!BJ56,SQRT((WPX!BJ56-WPX!BI56)^2+(WPY!BJ56-WPY!BI56)^2),"")</f>
        <v>4.8052055106935843</v>
      </c>
      <c r="BK56">
        <f>IF(NJ!BK56,SQRT((WPX!BK56-WPX!BJ56)^2+(WPY!BK56-WPY!BJ56)^2),"")</f>
        <v>12.182364302548173</v>
      </c>
      <c r="BL56">
        <f>IF(NJ!BL56,SQRT((WPX!BL56-WPX!BK56)^2+(WPY!BL56-WPY!BK56)^2),"")</f>
        <v>14.100000000000001</v>
      </c>
      <c r="BM56">
        <f>IF(NJ!BM56,SQRT((WPX!BM56-WPX!BL56)^2+(WPY!BM56-WPY!BL56)^2),"")</f>
        <v>6.8154236845554959</v>
      </c>
      <c r="BN56">
        <f>IF(NJ!BN56,SQRT((WPX!BN56-WPX!BM56)^2+(WPY!BN56-WPY!BM56)^2),"")</f>
        <v>6.2801273872430334</v>
      </c>
      <c r="BO56">
        <f>IF(NJ!BO56,SQRT((WPX!BO56-WPX!BN56)^2+(WPY!BO56-WPY!BN56)^2),"")</f>
        <v>5.6044625076808208</v>
      </c>
      <c r="BP56">
        <f>IF(NJ!BP56,SQRT((WPX!BP56-WPX!BO56)^2+(WPY!BP56-WPY!BO56)^2),"")</f>
        <v>3.1144823004794886</v>
      </c>
      <c r="BQ56">
        <f>IF(NJ!BQ56,SQRT((WPX!BQ56-WPX!BP56)^2+(WPY!BQ56-WPY!BP56)^2),"")</f>
        <v>7.7388629655783419</v>
      </c>
      <c r="BR56">
        <f>IF(NJ!BR56,SQRT((WPX!BR56-WPX!BQ56)^2+(WPY!BR56-WPY!BQ56)^2),"")</f>
        <v>12.218428704215611</v>
      </c>
      <c r="BS56">
        <f>IF(NJ!BS56,SQRT((WPX!BS56-WPX!BR56)^2+(WPY!BS56-WPY!BR56)^2),"")</f>
        <v>7.5716576784743772</v>
      </c>
      <c r="BT56">
        <f>IF(NJ!BT56,SQRT((WPX!BT56-WPX!BS56)^2+(WPY!BT56-WPY!BS56)^2),"")</f>
        <v>8.3384650865731889</v>
      </c>
      <c r="BU56">
        <f>IF(NJ!BU56,SQRT((WPX!BU56-WPX!BT56)^2+(WPY!BU56-WPY!BT56)^2),"")</f>
        <v>2.8442925306655789</v>
      </c>
      <c r="BV56">
        <f>IF(NJ!BV56,SQRT((WPX!BV56-WPX!BU56)^2+(WPY!BV56-WPY!BU56)^2),"")</f>
        <v>4.7265209192385882</v>
      </c>
      <c r="BW56">
        <f>IF(NJ!BW56,SQRT((WPX!BW56-WPX!BV56)^2+(WPY!BW56-WPY!BV56)^2),"")</f>
        <v>4.6065171225124084</v>
      </c>
      <c r="BX56">
        <f>IF(NJ!BX56,SQRT((WPX!BX56-WPX!BW56)^2+(WPY!BX56-WPY!BW56)^2),"")</f>
        <v>2.5</v>
      </c>
      <c r="BY56">
        <f>IF(NJ!BY56,SQRT((WPX!BY56-WPX!BX56)^2+(WPY!BY56-WPY!BX56)^2),"")</f>
        <v>5.5758407437802591</v>
      </c>
      <c r="BZ56">
        <f>IF(NJ!BZ56,SQRT((WPX!BZ56-WPX!BY56)^2+(WPY!BZ56-WPY!BY56)^2),"")</f>
        <v>4.0459856648287813</v>
      </c>
      <c r="CA56">
        <f>IF(NJ!CA56,SQRT((WPX!CA56-WPX!BZ56)^2+(WPY!CA56-WPY!BZ56)^2),"")</f>
        <v>3.6345563690772491</v>
      </c>
      <c r="CB56">
        <f>IF(NJ!CB56,SQRT((WPX!CB56-WPX!CA56)^2+(WPY!CB56-WPY!CA56)^2),"")</f>
        <v>5.4561891462814973</v>
      </c>
      <c r="CC56">
        <f>IF(NJ!CC56,SQRT((WPX!CC56-WPX!CB56)^2+(WPY!CC56-WPY!CB56)^2),"")</f>
        <v>6.3007936008093424</v>
      </c>
      <c r="CD56">
        <f>IF(NJ!CD56,SQRT((WPX!CD56-WPX!CC56)^2+(WPY!CD56-WPY!CC56)^2),"")</f>
        <v>7.8006409993025549</v>
      </c>
      <c r="CE56">
        <f>IF(NJ!CE56,SQRT((WPX!CE56-WPX!CD56)^2+(WPY!CE56-WPY!CD56)^2),"")</f>
        <v>2.8301943396169822</v>
      </c>
      <c r="CF56">
        <f>IF(NJ!CF56,SQRT((WPX!CF56-WPX!CE56)^2+(WPY!CF56-WPY!CE56)^2),"")</f>
        <v>3.0083217912982638</v>
      </c>
      <c r="CG56">
        <f>IF(NJ!CG56,SQRT((WPX!CG56-WPX!CF56)^2+(WPY!CG56-WPY!CF56)^2),"")</f>
        <v>1.0198039027185568</v>
      </c>
      <c r="CH56">
        <f>IF(NJ!CH56,SQRT((WPX!CH56-WPX!CG56)^2+(WPY!CH56-WPY!CG56)^2),"")</f>
        <v>1.6763054614240207</v>
      </c>
      <c r="CI56">
        <f>IF(NJ!CI56,SQRT((WPX!CI56-WPX!CH56)^2+(WPY!CI56-WPY!CH56)^2),"")</f>
        <v>8.4528101836016649</v>
      </c>
      <c r="CJ56">
        <f>IF(NJ!CJ56,SQRT((WPX!CJ56-WPX!CI56)^2+(WPY!CJ56-WPY!CI56)^2),"")</f>
        <v>2.9698484809834995</v>
      </c>
      <c r="CK56">
        <f>IF(NJ!CK56,SQRT((WPX!CK56-WPX!CJ56)^2+(WPY!CK56-WPY!CJ56)^2),"")</f>
        <v>7.3539105243400948</v>
      </c>
      <c r="CL56">
        <f>IF(NJ!CL56,SQRT((WPX!CL56-WPX!CK56)^2+(WPY!CL56-WPY!CK56)^2),"")</f>
        <v>2.15870331449229</v>
      </c>
      <c r="CM56">
        <f>IF(NJ!CM56,SQRT((WPX!CM56-WPX!CL56)^2+(WPY!CM56-WPY!CL56)^2),"")</f>
        <v>8.2219219164377861</v>
      </c>
      <c r="CN56">
        <f>IF(NJ!CN56,SQRT((WPX!CN56-WPX!CM56)^2+(WPY!CN56-WPY!CM56)^2),"")</f>
        <v>6.2201286160335956</v>
      </c>
      <c r="CO56">
        <f>IF(NJ!CO56,SQRT((WPX!CO56-WPX!CN56)^2+(WPY!CO56-WPY!CN56)^2),"")</f>
        <v>3.6999999999999993</v>
      </c>
      <c r="CP56">
        <f>IF(NJ!CP56,SQRT((WPX!CP56-WPX!CO56)^2+(WPY!CP56-WPY!CO56)^2),"")</f>
        <v>10.235721762533407</v>
      </c>
      <c r="CQ56">
        <f>IF(NJ!CQ56,SQRT((WPX!CQ56-WPX!CP56)^2+(WPY!CQ56-WPY!CP56)^2),"")</f>
        <v>4.3011626335213142</v>
      </c>
      <c r="CR56">
        <f>IF(NJ!CR56,SQRT((WPX!CR56-WPX!CQ56)^2+(WPY!CR56-WPY!CQ56)^2),"")</f>
        <v>6.8622153857191046</v>
      </c>
      <c r="CS56">
        <f>IF(NJ!CS56,SQRT((WPX!CS56-WPX!CR56)^2+(WPY!CS56-WPY!CR56)^2),"")</f>
        <v>4.7</v>
      </c>
      <c r="CT56">
        <f>IF(NJ!CT56,SQRT((WPX!CT56-WPX!CS56)^2+(WPY!CT56-WPY!CS56)^2),"")</f>
        <v>6.3788713735268248</v>
      </c>
      <c r="CU56">
        <f>IF(NJ!CU56,SQRT((WPX!CU56-WPX!CT56)^2+(WPY!CU56-WPY!CT56)^2),"")</f>
        <v>7.3171032519706865</v>
      </c>
      <c r="CV56">
        <f>IF(NJ!CV56,SQRT((WPX!CV56-WPX!CU56)^2+(WPY!CV56-WPY!CU56)^2),"")</f>
        <v>16.90118339052032</v>
      </c>
      <c r="CW56">
        <f>IF(NJ!CW56,SQRT((WPX!CW56-WPX!CV56)^2+(WPY!CW56-WPY!CV56)^2),"")</f>
        <v>7.9705708703956715</v>
      </c>
      <c r="CX56">
        <f>IF(NJ!CX56,SQRT((WPX!CX56-WPX!CW56)^2+(WPY!CX56-WPY!CW56)^2),"")</f>
        <v>1.5811388300841898</v>
      </c>
      <c r="CY56">
        <f>IF(NJ!CY56,SQRT((WPX!CY56-WPX!CX56)^2+(WPY!CY56-WPY!CX56)^2),"")</f>
        <v>5.7</v>
      </c>
      <c r="CZ56">
        <f>IF(NJ!CZ56,SQRT((WPX!CZ56-WPX!CY56)^2+(WPY!CZ56-WPY!CY56)^2),"")</f>
        <v>2.15870331449229</v>
      </c>
      <c r="DA56">
        <f>IF(NJ!DA56,SQRT((WPX!DA56-WPX!CZ56)^2+(WPY!DA56-WPY!CZ56)^2),"")</f>
        <v>5.9203040462462733</v>
      </c>
      <c r="DB56">
        <f>IF(NJ!DB56,SQRT((WPX!DB56-WPX!DA56)^2+(WPY!DB56-WPY!DA56)^2),"")</f>
        <v>1.8867962264113205</v>
      </c>
      <c r="DC56">
        <f>IF(NJ!DC56,SQRT((WPX!DC56-WPX!DB56)^2+(WPY!DC56-WPY!DB56)^2),"")</f>
        <v>7.4323616704248181</v>
      </c>
      <c r="DD56">
        <f>IF(NJ!DD56,SQRT((WPX!DD56-WPX!DC56)^2+(WPY!DD56-WPY!DC56)^2),"")</f>
        <v>4.7169905660283016</v>
      </c>
      <c r="DE56">
        <f>IF(NJ!DE56,SQRT((WPX!DE56-WPX!DD56)^2+(WPY!DE56-WPY!DD56)^2),"")</f>
        <v>10.458011283222064</v>
      </c>
      <c r="DF56">
        <f>IF(NJ!DF56,SQRT((WPX!DF56-WPX!DE56)^2+(WPY!DF56-WPY!DE56)^2),"")</f>
        <v>3.4438350715445107</v>
      </c>
      <c r="DG56">
        <f>IF(NJ!DG56,SQRT((WPX!DG56-WPX!DF56)^2+(WPY!DG56-WPY!DF56)^2),"")</f>
        <v>4.2720018726587661</v>
      </c>
      <c r="DH56">
        <f>IF(NJ!DH56,SQRT((WPX!DH56-WPX!DG56)^2+(WPY!DH56-WPY!DG56)^2),"")</f>
        <v>2.745906043549196</v>
      </c>
      <c r="DI56">
        <f>IF(NJ!DI56,SQRT((WPX!DI56-WPX!DH56)^2+(WPY!DI56-WPY!DH56)^2),"")</f>
        <v>2.1000000000000014</v>
      </c>
      <c r="DJ56">
        <f>IF(NJ!DJ56,SQRT((WPX!DJ56-WPX!DI56)^2+(WPY!DJ56-WPY!DI56)^2),"")</f>
        <v>1.6763054614240211</v>
      </c>
      <c r="DK56">
        <f>IF(NJ!DK56,SQRT((WPX!DK56-WPX!DJ56)^2+(WPY!DK56-WPY!DJ56)^2),"")</f>
        <v>6.8359344642850415</v>
      </c>
      <c r="DL56">
        <f>IF(NJ!DL56,SQRT((WPX!DL56-WPX!DK56)^2+(WPY!DL56-WPY!DK56)^2),"")</f>
        <v>3.1016124838541645</v>
      </c>
      <c r="DM56">
        <f>IF(NJ!DM56,SQRT((WPX!DM56-WPX!DL56)^2+(WPY!DM56-WPY!DL56)^2),"")</f>
        <v>4.4407206622349031</v>
      </c>
      <c r="DN56">
        <f>IF(NJ!DN56,SQRT((WPX!DN56-WPX!DM56)^2+(WPY!DN56-WPY!DM56)^2),"")</f>
        <v>4.2544094772365302</v>
      </c>
      <c r="DO56">
        <f>IF(NJ!DO56,SQRT((WPX!DO56-WPX!DN56)^2+(WPY!DO56-WPY!DN56)^2),"")</f>
        <v>2.5806975801127865</v>
      </c>
      <c r="DP56">
        <f>IF(NJ!DP56,SQRT((WPX!DP56-WPX!DO56)^2+(WPY!DP56-WPY!DO56)^2),"")</f>
        <v>5.1999999999999993</v>
      </c>
      <c r="DQ56">
        <f>IF(NJ!DQ56,SQRT((WPX!DQ56-WPX!DP56)^2+(WPY!DQ56-WPY!DP56)^2),"")</f>
        <v>1.2083045973594568</v>
      </c>
      <c r="DR56">
        <f>IF(NJ!DR56,SQRT((WPX!DR56-WPX!DQ56)^2+(WPY!DR56-WPY!DQ56)^2),"")</f>
        <v>2.6476404589747458</v>
      </c>
      <c r="DS56">
        <f>IF(NJ!DS56,SQRT((WPX!DS56-WPX!DR56)^2+(WPY!DS56-WPY!DR56)^2),"")</f>
        <v>3.6221540552549665</v>
      </c>
      <c r="DT56">
        <f>IF(NJ!DT56,SQRT((WPX!DT56-WPX!DS56)^2+(WPY!DT56-WPY!DS56)^2),"")</f>
        <v>1.6031219541881392</v>
      </c>
      <c r="DU56">
        <f>IF(NJ!DU56,SQRT((WPX!DU56-WPX!DT56)^2+(WPY!DU56-WPY!DT56)^2),"")</f>
        <v>6.3788713735268256</v>
      </c>
      <c r="DV56">
        <f>IF(NJ!DV56,SQRT((WPX!DV56-WPX!DU56)^2+(WPY!DV56-WPY!DU56)^2),"")</f>
        <v>7.3171032519706838</v>
      </c>
      <c r="DW56">
        <f>IF(NJ!DW56,SQRT((WPX!DW56-WPX!DV56)^2+(WPY!DW56-WPY!DV56)^2),"")</f>
        <v>11.941942890501526</v>
      </c>
      <c r="DX56">
        <f>IF(NJ!DX56,SQRT((WPX!DX56-WPX!DW56)^2+(WPY!DX56-WPY!DW56)^2),"")</f>
        <v>4.651881339845203</v>
      </c>
      <c r="DY56">
        <f>IF(NJ!DY56,SQRT((WPX!DY56-WPX!DX56)^2+(WPY!DY56-WPY!DX56)^2),"")</f>
        <v>6.2289646009589736</v>
      </c>
      <c r="DZ56">
        <f>IF(NJ!DZ56,SQRT((WPX!DZ56-WPX!DY56)^2+(WPY!DZ56-WPY!DY56)^2),"")</f>
        <v>1.8867962264113209</v>
      </c>
      <c r="EA56">
        <f>IF(NJ!EA56,SQRT((WPX!EA56-WPX!DZ56)^2+(WPY!EA56-WPY!DZ56)^2),"")</f>
        <v>16.21172415260018</v>
      </c>
      <c r="EB56">
        <f>IF(NJ!EB56,SQRT((WPX!EB56-WPX!EA56)^2+(WPY!EB56-WPY!EA56)^2),"")</f>
        <v>13.417153200288054</v>
      </c>
      <c r="EC56">
        <f>IF(NJ!EC56,SQRT((WPX!EC56-WPX!EB56)^2+(WPY!EC56-WPY!EB56)^2),"")</f>
        <v>4.4598206241955509</v>
      </c>
      <c r="ED56">
        <f>IF(NJ!ED56,SQRT((WPX!ED56-WPX!EC56)^2+(WPY!ED56-WPY!EC56)^2),"")</f>
        <v>5.9481089431852201</v>
      </c>
      <c r="EE56">
        <f>IF(NJ!EE56,SQRT((WPX!EE56-WPX!ED56)^2+(WPY!EE56-WPY!ED56)^2),"")</f>
        <v>3.4176014981270115</v>
      </c>
      <c r="EF56" t="str">
        <f>IF(NJ!EF56,SQRT((WPX!EF56-WPX!EE56)^2+(WPY!EF56-WPY!EE56)^2),"")</f>
        <v/>
      </c>
      <c r="EG56" t="str">
        <f>IF(NJ!EG56,SQRT((WPX!EG56-WPX!EF56)^2+(WPY!EG56-WPY!EF56)^2),"")</f>
        <v/>
      </c>
      <c r="EH56" t="str">
        <f>IF(NJ!EH56,SQRT((WPX!EH56-WPX!EG56)^2+(WPY!EH56-WPY!EG56)^2),"")</f>
        <v/>
      </c>
      <c r="EI56" t="str">
        <f>IF(NJ!EI56,SQRT((WPX!EI56-WPX!EH56)^2+(WPY!EI56-WPY!EH56)^2),"")</f>
        <v/>
      </c>
      <c r="EJ56" t="str">
        <f>IF(NJ!EJ56,SQRT((WPX!EJ56-WPX!EI56)^2+(WPY!EJ56-WPY!EI56)^2),"")</f>
        <v/>
      </c>
      <c r="EK56" t="str">
        <f>IF(NJ!EK56,SQRT((WPX!EK56-WPX!EJ56)^2+(WPY!EK56-WPY!EJ56)^2),"")</f>
        <v/>
      </c>
      <c r="EL56" t="str">
        <f>IF(NJ!EL56,SQRT((WPX!EL56-WPX!EK56)^2+(WPY!EL56-WPY!EK56)^2),"")</f>
        <v/>
      </c>
      <c r="EM56" t="str">
        <f>IF(NJ!EM56,SQRT((WPX!EM56-WPX!EL56)^2+(WPY!EM56-WPY!EL56)^2),"")</f>
        <v/>
      </c>
      <c r="EN56" t="str">
        <f>IF(NJ!EN56,SQRT((WPX!EN56-WPX!EM56)^2+(WPY!EN56-WPY!EM56)^2),"")</f>
        <v/>
      </c>
      <c r="EO56" t="str">
        <f>IF(NJ!EO56,SQRT((WPX!EO56-WPX!EN56)^2+(WPY!EO56-WPY!EN56)^2),"")</f>
        <v/>
      </c>
      <c r="EP56" t="str">
        <f>IF(NJ!EP56,SQRT((WPX!EP56-WPX!EO56)^2+(WPY!EP56-WPY!EO56)^2),"")</f>
        <v/>
      </c>
      <c r="EQ56" t="str">
        <f>IF(NJ!EQ56,SQRT((WPX!EQ56-WPX!EP56)^2+(WPY!EQ56-WPY!EP56)^2),"")</f>
        <v/>
      </c>
      <c r="ER56" t="str">
        <f>IF(NJ!ER56,SQRT((WPX!ER56-WPX!EQ56)^2+(WPY!ER56-WPY!EQ56)^2),"")</f>
        <v/>
      </c>
      <c r="ES56" t="str">
        <f>IF(NJ!ES56,SQRT((WPX!ES56-WPX!ER56)^2+(WPY!ES56-WPY!ER56)^2),"")</f>
        <v/>
      </c>
      <c r="ET56" t="str">
        <f>IF(NJ!ET56,SQRT((WPX!ET56-WPX!ES56)^2+(WPY!ET56-WPY!ES56)^2),"")</f>
        <v/>
      </c>
      <c r="EU56" t="str">
        <f>IF(NJ!EU56,SQRT((WPX!EU56-WPX!ET56)^2+(WPY!EU56-WPY!ET56)^2),"")</f>
        <v/>
      </c>
      <c r="EV56" t="str">
        <f>IF(NJ!EV56,SQRT((WPX!EV56-WPX!EU56)^2+(WPY!EV56-WPY!EU56)^2),"")</f>
        <v/>
      </c>
      <c r="EW56" t="str">
        <f>IF(NJ!EW56,SQRT((WPX!EW56-WPX!EV56)^2+(WPY!EW56-WPY!EV56)^2),"")</f>
        <v/>
      </c>
      <c r="EX56" t="str">
        <f>IF(NJ!EX56,SQRT((WPX!EX56-WPX!EW56)^2+(WPY!EX56-WPY!EW56)^2),"")</f>
        <v/>
      </c>
      <c r="EY56" t="str">
        <f>IF(NJ!EY56,SQRT((WPX!EY56-WPX!EX56)^2+(WPY!EY56-WPY!EX56)^2),"")</f>
        <v/>
      </c>
      <c r="EZ56" t="str">
        <f>IF(NJ!EZ56,SQRT((WPX!EZ56-WPX!EY56)^2+(WPY!EZ56-WPY!EY56)^2),"")</f>
        <v/>
      </c>
      <c r="FA56" t="str">
        <f>IF(NJ!FA56,SQRT((WPX!FA56-WPX!EZ56)^2+(WPY!FA56-WPY!EZ56)^2),"")</f>
        <v/>
      </c>
      <c r="FB56" t="str">
        <f>IF(NJ!FB56,SQRT((WPX!FB56-WPX!FA56)^2+(WPY!FB56-WPY!FA56)^2),"")</f>
        <v/>
      </c>
      <c r="FC56" t="str">
        <f>IF(NJ!FC56,SQRT((WPX!FC56-WPX!FB56)^2+(WPY!FC56-WPY!FB56)^2),"")</f>
        <v/>
      </c>
      <c r="FD56" t="str">
        <f>IF(NJ!FD56,SQRT((WPX!FD56-WPX!FC56)^2+(WPY!FD56-WPY!FC56)^2),"")</f>
        <v/>
      </c>
      <c r="FE56" t="str">
        <f>IF(NJ!FE56,SQRT((WPX!FE56-WPX!FD56)^2+(WPY!FE56-WPY!FD56)^2),"")</f>
        <v/>
      </c>
      <c r="FF56" t="str">
        <f>IF(NJ!FF56,SQRT((WPX!FF56-WPX!FE56)^2+(WPY!FF56-WPY!FE56)^2),"")</f>
        <v/>
      </c>
      <c r="FG56" t="str">
        <f>IF(NJ!FG56,SQRT((WPX!FG56-WPX!FF56)^2+(WPY!FG56-WPY!FF56)^2),"")</f>
        <v/>
      </c>
      <c r="FH56" t="str">
        <f>IF(NJ!FH56,SQRT((WPX!FH56-WPX!FG56)^2+(WPY!FH56-WPY!FG56)^2),"")</f>
        <v/>
      </c>
      <c r="FI56" t="str">
        <f>IF(NJ!FI56,SQRT((WPX!FI56-WPX!FH56)^2+(WPY!FI56-WPY!FH56)^2),"")</f>
        <v/>
      </c>
      <c r="FJ56" t="str">
        <f>IF(NJ!FJ56,SQRT((WPX!FJ56-WPX!FI56)^2+(WPY!FJ56-WPY!FI56)^2),"")</f>
        <v/>
      </c>
      <c r="FK56" t="str">
        <f>IF(NJ!FK56,SQRT((WPX!FK56-WPX!FJ56)^2+(WPY!FK56-WPY!FJ56)^2),"")</f>
        <v/>
      </c>
      <c r="FL56" t="str">
        <f>IF(NJ!FL56,SQRT((WPX!FL56-WPX!FK56)^2+(WPY!FL56-WPY!FK56)^2),"")</f>
        <v/>
      </c>
      <c r="FM56" t="str">
        <f>IF(NJ!FM56,SQRT((WPX!FM56-WPX!FL56)^2+(WPY!FM56-WPY!FL56)^2),"")</f>
        <v/>
      </c>
      <c r="FN56" t="str">
        <f>IF(NJ!FN56,SQRT((WPX!FN56-WPX!FM56)^2+(WPY!FN56-WPY!FM56)^2),"")</f>
        <v/>
      </c>
      <c r="FO56" t="str">
        <f>IF(NJ!FO56,SQRT((WPX!FO56-WPX!FN56)^2+(WPY!FO56-WPY!FN56)^2),"")</f>
        <v/>
      </c>
      <c r="FP56" t="str">
        <f>IF(NJ!FP56,SQRT((WPX!FP56-WPX!FO56)^2+(WPY!FP56-WPY!FO56)^2),"")</f>
        <v/>
      </c>
      <c r="FQ56" t="str">
        <f>IF(NJ!FQ56,SQRT((WPX!FQ56-WPX!FP56)^2+(WPY!FQ56-WPY!FP56)^2),"")</f>
        <v/>
      </c>
      <c r="FR56" t="str">
        <f>IF(NJ!FR56,SQRT((WPX!FR56-WPX!FQ56)^2+(WPY!FR56-WPY!FQ56)^2),"")</f>
        <v/>
      </c>
      <c r="FT56">
        <f t="shared" si="0"/>
        <v>6.1516352237992091</v>
      </c>
    </row>
    <row r="57" spans="1:176" x14ac:dyDescent="0.3">
      <c r="A57" s="2">
        <v>16</v>
      </c>
      <c r="B57" s="2" t="s">
        <v>136</v>
      </c>
      <c r="C57" t="s">
        <v>2</v>
      </c>
      <c r="D57" t="s">
        <v>1</v>
      </c>
      <c r="E57" s="13" t="s">
        <v>5</v>
      </c>
      <c r="F57" s="12">
        <v>131</v>
      </c>
      <c r="H57">
        <f>SQRT((WPX!H57)^2+(WPY!H57)^2)</f>
        <v>2.668332812825267</v>
      </c>
      <c r="I57">
        <f>IF(NJ!I57,SQRT((WPX!I57-WPX!H57)^2+(WPY!I57-WPY!H57)^2),"")</f>
        <v>5.315072906367325</v>
      </c>
      <c r="J57">
        <f>IF(NJ!J57,SQRT((WPX!J57-WPX!I57)^2+(WPY!J57-WPY!I57)^2),"")</f>
        <v>14.588008774332431</v>
      </c>
      <c r="K57">
        <f>IF(NJ!K57,SQRT((WPX!K57-WPX!J57)^2+(WPY!K57-WPY!J57)^2),"")</f>
        <v>3.2893768406797053</v>
      </c>
      <c r="L57">
        <f>IF(NJ!L57,SQRT((WPX!L57-WPX!K57)^2+(WPY!L57-WPY!K57)^2),"")</f>
        <v>3.2893768406797061</v>
      </c>
      <c r="M57">
        <f>IF(NJ!M57,SQRT((WPX!M57-WPX!L57)^2+(WPY!M57-WPY!L57)^2),"")</f>
        <v>3.3421549934136809</v>
      </c>
      <c r="N57">
        <f>IF(NJ!N57,SQRT((WPX!N57-WPX!M57)^2+(WPY!N57-WPY!M57)^2),"")</f>
        <v>0.70710678118654757</v>
      </c>
      <c r="O57">
        <f>IF(NJ!O57,SQRT((WPX!O57-WPX!N57)^2+(WPY!O57-WPY!N57)^2),"")</f>
        <v>5.6302753041036988</v>
      </c>
      <c r="P57">
        <f>IF(NJ!P57,SQRT((WPX!P57-WPX!O57)^2+(WPY!P57-WPY!O57)^2),"")</f>
        <v>5.5973207876626123</v>
      </c>
      <c r="Q57">
        <f>IF(NJ!Q57,SQRT((WPX!Q57-WPX!P57)^2+(WPY!Q57-WPY!P57)^2),"")</f>
        <v>2.7856776554368237</v>
      </c>
      <c r="R57">
        <f>IF(NJ!R57,SQRT((WPX!R57-WPX!Q57)^2+(WPY!R57-WPY!Q57)^2),"")</f>
        <v>2.1</v>
      </c>
      <c r="S57">
        <f>IF(NJ!S57,SQRT((WPX!S57-WPX!R57)^2+(WPY!S57-WPY!R57)^2),"")</f>
        <v>5.7870545184921145</v>
      </c>
      <c r="T57">
        <f>IF(NJ!T57,SQRT((WPX!T57-WPX!S57)^2+(WPY!T57-WPY!S57)^2),"")</f>
        <v>0.70710678118654757</v>
      </c>
      <c r="U57">
        <f>IF(NJ!U57,SQRT((WPX!U57-WPX!T57)^2+(WPY!U57-WPY!T57)^2),"")</f>
        <v>1</v>
      </c>
      <c r="V57">
        <f>IF(NJ!V57,SQRT((WPX!V57-WPX!U57)^2+(WPY!V57-WPY!U57)^2),"")</f>
        <v>0</v>
      </c>
      <c r="W57">
        <f>IF(NJ!W57,SQRT((WPX!W57-WPX!V57)^2+(WPY!W57-WPY!V57)^2),"")</f>
        <v>2.6476404589747453</v>
      </c>
      <c r="X57">
        <f>IF(NJ!X57,SQRT((WPX!X57-WPX!W57)^2+(WPY!X57-WPY!W57)^2),"")</f>
        <v>0.5</v>
      </c>
      <c r="Y57">
        <f>IF(NJ!Y57,SQRT((WPX!Y57-WPX!X57)^2+(WPY!Y57-WPY!X57)^2),"")</f>
        <v>1.5556349186104046</v>
      </c>
      <c r="Z57">
        <f>IF(NJ!Z57,SQRT((WPX!Z57-WPX!Y57)^2+(WPY!Z57-WPY!Y57)^2),"")</f>
        <v>6.5459911396212576</v>
      </c>
      <c r="AA57">
        <f>IF(NJ!AA57,SQRT((WPX!AA57-WPX!Z57)^2+(WPY!AA57-WPY!Z57)^2),"")</f>
        <v>6.2649820430708338</v>
      </c>
      <c r="AB57">
        <f>IF(NJ!AB57,SQRT((WPX!AB57-WPX!AA57)^2+(WPY!AB57-WPY!AA57)^2),"")</f>
        <v>6.4884512790033337</v>
      </c>
      <c r="AC57">
        <f>IF(NJ!AC57,SQRT((WPX!AC57-WPX!AB57)^2+(WPY!AC57-WPY!AB57)^2),"")</f>
        <v>4.9396356140913875</v>
      </c>
      <c r="AD57">
        <f>IF(NJ!AD57,SQRT((WPX!AD57-WPX!AC57)^2+(WPY!AD57-WPY!AC57)^2),"")</f>
        <v>1.8867962264113209</v>
      </c>
      <c r="AE57">
        <f>IF(NJ!AE57,SQRT((WPX!AE57-WPX!AD57)^2+(WPY!AE57-WPY!AD57)^2),"")</f>
        <v>6.3245553203367599</v>
      </c>
      <c r="AF57">
        <f>IF(NJ!AF57,SQRT((WPX!AF57-WPX!AE57)^2+(WPY!AF57-WPY!AE57)^2),"")</f>
        <v>6.0539243470661237</v>
      </c>
      <c r="AG57">
        <f>IF(NJ!AG57,SQRT((WPX!AG57-WPX!AF57)^2+(WPY!AG57-WPY!AF57)^2),"")</f>
        <v>5.2201532544552744</v>
      </c>
      <c r="AH57">
        <f>IF(NJ!AH57,SQRT((WPX!AH57-WPX!AG57)^2+(WPY!AH57-WPY!AG57)^2),"")</f>
        <v>2.15870331449229</v>
      </c>
      <c r="AI57">
        <f>IF(NJ!AI57,SQRT((WPX!AI57-WPX!AH57)^2+(WPY!AI57-WPY!AH57)^2),"")</f>
        <v>2.6476404589747453</v>
      </c>
      <c r="AJ57">
        <f>IF(NJ!AJ57,SQRT((WPX!AJ57-WPX!AI57)^2+(WPY!AJ57-WPY!AI57)^2),"")</f>
        <v>5.6302753041036988</v>
      </c>
      <c r="AK57">
        <f>IF(NJ!AK57,SQRT((WPX!AK57-WPX!AJ57)^2+(WPY!AK57-WPY!AJ57)^2),"")</f>
        <v>2.1587033144922905</v>
      </c>
      <c r="AL57">
        <f>IF(NJ!AL57,SQRT((WPX!AL57-WPX!AK57)^2+(WPY!AL57-WPY!AK57)^2),"")</f>
        <v>1.5556349186104044</v>
      </c>
      <c r="AM57">
        <f>IF(NJ!AM57,SQRT((WPX!AM57-WPX!AL57)^2+(WPY!AM57-WPY!AL57)^2),"")</f>
        <v>5.9816385714952727</v>
      </c>
      <c r="AN57">
        <f>IF(NJ!AN57,SQRT((WPX!AN57-WPX!AM57)^2+(WPY!AN57-WPY!AM57)^2),"")</f>
        <v>3.9924929555354258</v>
      </c>
      <c r="AO57">
        <f>IF(NJ!AO57,SQRT((WPX!AO57-WPX!AN57)^2+(WPY!AO57-WPY!AN57)^2),"")</f>
        <v>5.2952809179494906</v>
      </c>
      <c r="AP57">
        <f>IF(NJ!AP57,SQRT((WPX!AP57-WPX!AO57)^2+(WPY!AP57-WPY!AO57)^2),"")</f>
        <v>7.9404030124421263</v>
      </c>
      <c r="AQ57">
        <f>IF(NJ!AQ57,SQRT((WPX!AQ57-WPX!AP57)^2+(WPY!AQ57-WPY!AP57)^2),"")</f>
        <v>16.608732642799691</v>
      </c>
      <c r="AR57">
        <f>IF(NJ!AR57,SQRT((WPX!AR57-WPX!AQ57)^2+(WPY!AR57-WPY!AQ57)^2),"")</f>
        <v>3.2388269481403285</v>
      </c>
      <c r="AS57">
        <f>IF(NJ!AS57,SQRT((WPX!AS57-WPX!AR57)^2+(WPY!AS57-WPY!AR57)^2),"")</f>
        <v>0.59999999999999964</v>
      </c>
      <c r="AT57">
        <f>IF(NJ!AT57,SQRT((WPX!AT57-WPX!AS57)^2+(WPY!AT57-WPY!AS57)^2),"")</f>
        <v>3.0528675044947491</v>
      </c>
      <c r="AU57">
        <f>IF(NJ!AU57,SQRT((WPX!AU57-WPX!AT57)^2+(WPY!AU57-WPY!AT57)^2),"")</f>
        <v>7.3000000000000007</v>
      </c>
      <c r="AV57">
        <f>IF(NJ!AV57,SQRT((WPX!AV57-WPX!AU57)^2+(WPY!AV57-WPY!AU57)^2),"")</f>
        <v>3.6345563690772491</v>
      </c>
      <c r="AW57">
        <f>IF(NJ!AW57,SQRT((WPX!AW57-WPX!AV57)^2+(WPY!AW57-WPY!AV57)^2),"")</f>
        <v>4.9648766349225628</v>
      </c>
      <c r="AX57">
        <f>IF(NJ!AX57,SQRT((WPX!AX57-WPX!AW57)^2+(WPY!AX57-WPY!AW57)^2),"")</f>
        <v>4.5221676218380056</v>
      </c>
      <c r="AY57">
        <f>IF(NJ!AY57,SQRT((WPX!AY57-WPX!AX57)^2+(WPY!AY57-WPY!AX57)^2),"")</f>
        <v>1.4866068747318506</v>
      </c>
      <c r="AZ57">
        <f>IF(NJ!AZ57,SQRT((WPX!AZ57-WPX!AY57)^2+(WPY!AZ57-WPY!AY57)^2),"")</f>
        <v>3.1384709652950438</v>
      </c>
      <c r="BA57">
        <f>IF(NJ!BA57,SQRT((WPX!BA57-WPX!AZ57)^2+(WPY!BA57-WPY!AZ57)^2),"")</f>
        <v>3.7483329627982629</v>
      </c>
      <c r="BB57">
        <f>IF(NJ!BB57,SQRT((WPX!BB57-WPX!BA57)^2+(WPY!BB57-WPY!BA57)^2),"")</f>
        <v>3.5341194094144588</v>
      </c>
      <c r="BC57">
        <f>IF(NJ!BC57,SQRT((WPX!BC57-WPX!BB57)^2+(WPY!BC57-WPY!BB57)^2),"")</f>
        <v>1</v>
      </c>
      <c r="BD57">
        <f>IF(NJ!BD57,SQRT((WPX!BD57-WPX!BC57)^2+(WPY!BD57-WPY!BC57)^2),"")</f>
        <v>7.1693793315739685</v>
      </c>
      <c r="BE57">
        <f>IF(NJ!BE57,SQRT((WPX!BE57-WPX!BD57)^2+(WPY!BE57-WPY!BD57)^2),"")</f>
        <v>2.0999999999999996</v>
      </c>
      <c r="BF57">
        <f>IF(NJ!BF57,SQRT((WPX!BF57-WPX!BE57)^2+(WPY!BF57-WPY!BE57)^2),"")</f>
        <v>1.5999999999999996</v>
      </c>
      <c r="BG57">
        <f>IF(NJ!BG57,SQRT((WPX!BG57-WPX!BF57)^2+(WPY!BG57-WPY!BF57)^2),"")</f>
        <v>5.6302753041036988</v>
      </c>
      <c r="BH57">
        <f>IF(NJ!BH57,SQRT((WPX!BH57-WPX!BG57)^2+(WPY!BH57-WPY!BG57)^2),"")</f>
        <v>7.3681748079154588</v>
      </c>
      <c r="BI57">
        <f>IF(NJ!BI57,SQRT((WPX!BI57-WPX!BH57)^2+(WPY!BI57-WPY!BH57)^2),"")</f>
        <v>7.8771822373231926</v>
      </c>
      <c r="BJ57">
        <f>IF(NJ!BJ57,SQRT((WPX!BJ57-WPX!BI57)^2+(WPY!BJ57-WPY!BI57)^2),"")</f>
        <v>1.0999999999999996</v>
      </c>
      <c r="BK57">
        <f>IF(NJ!BK57,SQRT((WPX!BK57-WPX!BJ57)^2+(WPY!BK57-WPY!BJ57)^2),"")</f>
        <v>2.8231188426986211</v>
      </c>
      <c r="BL57">
        <f>IF(NJ!BL57,SQRT((WPX!BL57-WPX!BK57)^2+(WPY!BL57-WPY!BK57)^2),"")</f>
        <v>5.805170109479997</v>
      </c>
      <c r="BM57">
        <f>IF(NJ!BM57,SQRT((WPX!BM57-WPX!BL57)^2+(WPY!BM57-WPY!BL57)^2),"")</f>
        <v>0.7810249675906652</v>
      </c>
      <c r="BN57">
        <f>IF(NJ!BN57,SQRT((WPX!BN57-WPX!BM57)^2+(WPY!BN57-WPY!BM57)^2),"")</f>
        <v>1.2529964086141667</v>
      </c>
      <c r="BO57">
        <f>IF(NJ!BO57,SQRT((WPX!BO57-WPX!BN57)^2+(WPY!BO57-WPY!BN57)^2),"")</f>
        <v>2.6400757564888169</v>
      </c>
      <c r="BP57">
        <f>IF(NJ!BP57,SQRT((WPX!BP57-WPX!BO57)^2+(WPY!BP57-WPY!BO57)^2),"")</f>
        <v>1.1180339887498949</v>
      </c>
      <c r="BQ57">
        <f>IF(NJ!BQ57,SQRT((WPX!BQ57-WPX!BP57)^2+(WPY!BQ57-WPY!BP57)^2),"")</f>
        <v>3.8275318418009276</v>
      </c>
      <c r="BR57">
        <f>IF(NJ!BR57,SQRT((WPX!BR57-WPX!BQ57)^2+(WPY!BR57-WPY!BQ57)^2),"")</f>
        <v>5.8215118311311542</v>
      </c>
      <c r="BS57">
        <f>IF(NJ!BS57,SQRT((WPX!BS57-WPX!BR57)^2+(WPY!BS57-WPY!BR57)^2),"")</f>
        <v>5.2952809179494906</v>
      </c>
      <c r="BT57">
        <f>IF(NJ!BT57,SQRT((WPX!BT57-WPX!BS57)^2+(WPY!BT57-WPY!BS57)^2),"")</f>
        <v>3.7336309405188941</v>
      </c>
      <c r="BU57">
        <f>IF(NJ!BU57,SQRT((WPX!BU57-WPX!BT57)^2+(WPY!BU57-WPY!BT57)^2),"")</f>
        <v>5.3150729063673241</v>
      </c>
      <c r="BV57">
        <f>IF(NJ!BV57,SQRT((WPX!BV57-WPX!BU57)^2+(WPY!BV57-WPY!BU57)^2),"")</f>
        <v>4.9648766349225628</v>
      </c>
      <c r="BW57">
        <f>IF(NJ!BW57,SQRT((WPX!BW57-WPX!BV57)^2+(WPY!BW57-WPY!BV57)^2),"")</f>
        <v>4.3840620433565949</v>
      </c>
      <c r="BX57">
        <f>IF(NJ!BX57,SQRT((WPX!BX57-WPX!BW57)^2+(WPY!BX57-WPY!BW57)^2),"")</f>
        <v>4.0311288741492755</v>
      </c>
      <c r="BY57">
        <f>IF(NJ!BY57,SQRT((WPX!BY57-WPX!BX57)^2+(WPY!BY57-WPY!BX57)^2),"")</f>
        <v>8.6821656284592947</v>
      </c>
      <c r="BZ57">
        <f>IF(NJ!BZ57,SQRT((WPX!BZ57-WPX!BY57)^2+(WPY!BZ57-WPY!BY57)^2),"")</f>
        <v>2.9000000000000004</v>
      </c>
      <c r="CA57">
        <f>IF(NJ!CA57,SQRT((WPX!CA57-WPX!BZ57)^2+(WPY!CA57-WPY!BZ57)^2),"")</f>
        <v>1.8027756377319955</v>
      </c>
      <c r="CB57">
        <f>IF(NJ!CB57,SQRT((WPX!CB57-WPX!CA57)^2+(WPY!CB57-WPY!CA57)^2),"")</f>
        <v>2.3706539182259401</v>
      </c>
      <c r="CC57">
        <f>IF(NJ!CC57,SQRT((WPX!CC57-WPX!CB57)^2+(WPY!CC57-WPY!CB57)^2),"")</f>
        <v>5.232590180780452</v>
      </c>
      <c r="CD57">
        <f>IF(NJ!CD57,SQRT((WPX!CD57-WPX!CC57)^2+(WPY!CD57-WPY!CC57)^2),"")</f>
        <v>3.2572994949804666</v>
      </c>
      <c r="CE57">
        <f>IF(NJ!CE57,SQRT((WPX!CE57-WPX!CD57)^2+(WPY!CE57-WPY!CD57)^2),"")</f>
        <v>5.2201532544552744</v>
      </c>
      <c r="CF57">
        <f>IF(NJ!CF57,SQRT((WPX!CF57-WPX!CE57)^2+(WPY!CF57-WPY!CE57)^2),"")</f>
        <v>1.5811388300841904</v>
      </c>
      <c r="CG57">
        <f>IF(NJ!CG57,SQRT((WPX!CG57-WPX!CF57)^2+(WPY!CG57-WPY!CF57)^2),"")</f>
        <v>4.7265209192385909</v>
      </c>
      <c r="CH57">
        <f>IF(NJ!CH57,SQRT((WPX!CH57-WPX!CG57)^2+(WPY!CH57-WPY!CG57)^2),"")</f>
        <v>5.2952809179494897</v>
      </c>
      <c r="CI57">
        <f>IF(NJ!CI57,SQRT((WPX!CI57-WPX!CH57)^2+(WPY!CI57-WPY!CH57)^2),"")</f>
        <v>2.8231188426986211</v>
      </c>
      <c r="CJ57">
        <f>IF(NJ!CJ57,SQRT((WPX!CJ57-WPX!CI57)^2+(WPY!CJ57-WPY!CI57)^2),"")</f>
        <v>1.1180339887498949</v>
      </c>
      <c r="CK57">
        <f>IF(NJ!CK57,SQRT((WPX!CK57-WPX!CJ57)^2+(WPY!CK57-WPY!CJ57)^2),"")</f>
        <v>0.5</v>
      </c>
      <c r="CL57">
        <f>IF(NJ!CL57,SQRT((WPX!CL57-WPX!CK57)^2+(WPY!CL57-WPY!CK57)^2),"")</f>
        <v>4.1231056256176606</v>
      </c>
      <c r="CM57">
        <f>IF(NJ!CM57,SQRT((WPX!CM57-WPX!CL57)^2+(WPY!CM57-WPY!CL57)^2),"")</f>
        <v>2.9698484809834995</v>
      </c>
      <c r="CN57">
        <f>IF(NJ!CN57,SQRT((WPX!CN57-WPX!CM57)^2+(WPY!CN57-WPY!CM57)^2),"")</f>
        <v>7.3246160308919945</v>
      </c>
      <c r="CO57">
        <f>IF(NJ!CO57,SQRT((WPX!CO57-WPX!CN57)^2+(WPY!CO57-WPY!CN57)^2),"")</f>
        <v>4.2296571965113197</v>
      </c>
      <c r="CP57">
        <f>IF(NJ!CP57,SQRT((WPX!CP57-WPX!CO57)^2+(WPY!CP57-WPY!CO57)^2),"")</f>
        <v>1.8867962264113209</v>
      </c>
      <c r="CQ57">
        <f>IF(NJ!CQ57,SQRT((WPX!CQ57-WPX!CP57)^2+(WPY!CQ57-WPY!CP57)^2),"")</f>
        <v>4.4944410108488464</v>
      </c>
      <c r="CR57">
        <f>IF(NJ!CR57,SQRT((WPX!CR57-WPX!CQ57)^2+(WPY!CR57-WPY!CQ57)^2),"")</f>
        <v>7.4732857566133513</v>
      </c>
      <c r="CS57">
        <f>IF(NJ!CS57,SQRT((WPX!CS57-WPX!CR57)^2+(WPY!CS57-WPY!CR57)^2),"")</f>
        <v>0</v>
      </c>
      <c r="CT57">
        <f>IF(NJ!CT57,SQRT((WPX!CT57-WPX!CS57)^2+(WPY!CT57-WPY!CS57)^2),"")</f>
        <v>1.4142135623730956</v>
      </c>
      <c r="CU57">
        <f>IF(NJ!CU57,SQRT((WPX!CU57-WPX!CT57)^2+(WPY!CU57-WPY!CT57)^2),"")</f>
        <v>1.5556349186104044</v>
      </c>
      <c r="CV57">
        <f>IF(NJ!CV57,SQRT((WPX!CV57-WPX!CU57)^2+(WPY!CV57-WPY!CU57)^2),"")</f>
        <v>3.7443290453698106</v>
      </c>
      <c r="CW57">
        <f>IF(NJ!CW57,SQRT((WPX!CW57-WPX!CV57)^2+(WPY!CW57-WPY!CV57)^2),"")</f>
        <v>4.1999999999999993</v>
      </c>
      <c r="CX57">
        <f>IF(NJ!CX57,SQRT((WPX!CX57-WPX!CW57)^2+(WPY!CX57-WPY!CW57)^2),"")</f>
        <v>0.5</v>
      </c>
      <c r="CY57">
        <f>IF(NJ!CY57,SQRT((WPX!CY57-WPX!CX57)^2+(WPY!CY57-WPY!CX57)^2),"")</f>
        <v>1.1000000000000001</v>
      </c>
      <c r="CZ57">
        <f>IF(NJ!CZ57,SQRT((WPX!CZ57-WPX!CY57)^2+(WPY!CZ57-WPY!CY57)^2),"")</f>
        <v>1.4142135623730951</v>
      </c>
      <c r="DA57">
        <f>IF(NJ!DA57,SQRT((WPX!DA57-WPX!CZ57)^2+(WPY!DA57-WPY!CZ57)^2),"")</f>
        <v>0.60000000000000009</v>
      </c>
      <c r="DB57">
        <f>IF(NJ!DB57,SQRT((WPX!DB57-WPX!DA57)^2+(WPY!DB57-WPY!DA57)^2),"")</f>
        <v>1.8867962264113214</v>
      </c>
      <c r="DC57">
        <f>IF(NJ!DC57,SQRT((WPX!DC57-WPX!DB57)^2+(WPY!DC57-WPY!DB57)^2),"")</f>
        <v>5.1478150704934995</v>
      </c>
      <c r="DD57">
        <f>IF(NJ!DD57,SQRT((WPX!DD57-WPX!DC57)^2+(WPY!DD57-WPY!DC57)^2),"")</f>
        <v>7.4732857566133521</v>
      </c>
      <c r="DE57">
        <f>IF(NJ!DE57,SQRT((WPX!DE57-WPX!DD57)^2+(WPY!DE57-WPY!DD57)^2),"")</f>
        <v>1.1180339887498949</v>
      </c>
      <c r="DF57">
        <f>IF(NJ!DF57,SQRT((WPX!DF57-WPX!DE57)^2+(WPY!DF57-WPY!DE57)^2),"")</f>
        <v>4.8270073544588685</v>
      </c>
      <c r="DG57">
        <f>IF(NJ!DG57,SQRT((WPX!DG57-WPX!DF57)^2+(WPY!DG57-WPY!DF57)^2),"")</f>
        <v>1.8867962264113205</v>
      </c>
      <c r="DH57">
        <f>IF(NJ!DH57,SQRT((WPX!DH57-WPX!DG57)^2+(WPY!DH57-WPY!DG57)^2),"")</f>
        <v>1.5999999999999996</v>
      </c>
      <c r="DI57">
        <f>IF(NJ!DI57,SQRT((WPX!DI57-WPX!DH57)^2+(WPY!DI57-WPY!DH57)^2),"")</f>
        <v>1.5</v>
      </c>
      <c r="DJ57">
        <f>IF(NJ!DJ57,SQRT((WPX!DJ57-WPX!DI57)^2+(WPY!DJ57-WPY!DI57)^2),"")</f>
        <v>0.60000000000000009</v>
      </c>
      <c r="DK57">
        <f>IF(NJ!DK57,SQRT((WPX!DK57-WPX!DJ57)^2+(WPY!DK57-WPY!DJ57)^2),"")</f>
        <v>3.2557641192199416</v>
      </c>
      <c r="DL57">
        <f>IF(NJ!DL57,SQRT((WPX!DL57-WPX!DK57)^2+(WPY!DL57-WPY!DK57)^2),"")</f>
        <v>2.3706539182259396</v>
      </c>
      <c r="DM57">
        <f>IF(NJ!DM57,SQRT((WPX!DM57-WPX!DL57)^2+(WPY!DM57-WPY!DL57)^2),"")</f>
        <v>2.1</v>
      </c>
      <c r="DN57">
        <f>IF(NJ!DN57,SQRT((WPX!DN57-WPX!DM57)^2+(WPY!DN57-WPY!DM57)^2),"")</f>
        <v>5.7218878003679867</v>
      </c>
      <c r="DO57">
        <f>IF(NJ!DO57,SQRT((WPX!DO57-WPX!DN57)^2+(WPY!DO57-WPY!DN57)^2),"")</f>
        <v>2.6476404589747453</v>
      </c>
      <c r="DP57">
        <f>IF(NJ!DP57,SQRT((WPX!DP57-WPX!DO57)^2+(WPY!DP57-WPY!DO57)^2),"")</f>
        <v>3.0016662039607267</v>
      </c>
      <c r="DQ57">
        <f>IF(NJ!DQ57,SQRT((WPX!DQ57-WPX!DP57)^2+(WPY!DQ57-WPY!DP57)^2),"")</f>
        <v>3.7443290453698106</v>
      </c>
      <c r="DR57">
        <f>IF(NJ!DR57,SQRT((WPX!DR57-WPX!DQ57)^2+(WPY!DR57-WPY!DQ57)^2),"")</f>
        <v>2.668332812825267</v>
      </c>
      <c r="DS57">
        <f>IF(NJ!DS57,SQRT((WPX!DS57-WPX!DR57)^2+(WPY!DS57-WPY!DR57)^2),"")</f>
        <v>3.1384709652950433</v>
      </c>
      <c r="DT57">
        <f>IF(NJ!DT57,SQRT((WPX!DT57-WPX!DS57)^2+(WPY!DT57-WPY!DS57)^2),"")</f>
        <v>1.2083045973594573</v>
      </c>
      <c r="DU57">
        <f>IF(NJ!DU57,SQRT((WPX!DU57-WPX!DT57)^2+(WPY!DU57-WPY!DT57)^2),"")</f>
        <v>2.3706539182259396</v>
      </c>
      <c r="DV57">
        <f>IF(NJ!DV57,SQRT((WPX!DV57-WPX!DU57)^2+(WPY!DV57-WPY!DU57)^2),"")</f>
        <v>3.2557641192199416</v>
      </c>
      <c r="DW57">
        <f>IF(NJ!DW57,SQRT((WPX!DW57-WPX!DV57)^2+(WPY!DW57-WPY!DV57)^2),"")</f>
        <v>0.5</v>
      </c>
      <c r="DX57">
        <f>IF(NJ!DX57,SQRT((WPX!DX57-WPX!DW57)^2+(WPY!DX57-WPY!DW57)^2),"")</f>
        <v>3.0016662039607271</v>
      </c>
      <c r="DY57">
        <f>IF(NJ!DY57,SQRT((WPX!DY57-WPX!DX57)^2+(WPY!DY57-WPY!DX57)^2),"")</f>
        <v>6.8183575734923139</v>
      </c>
      <c r="DZ57">
        <f>IF(NJ!DZ57,SQRT((WPX!DZ57-WPX!DY57)^2+(WPY!DZ57-WPY!DY57)^2),"")</f>
        <v>5.7</v>
      </c>
      <c r="EA57">
        <f>IF(NJ!EA57,SQRT((WPX!EA57-WPX!DZ57)^2+(WPY!EA57-WPY!DZ57)^2),"")</f>
        <v>2.6476404589747453</v>
      </c>
      <c r="EB57">
        <f>IF(NJ!EB57,SQRT((WPX!EB57-WPX!EA57)^2+(WPY!EB57-WPY!EA57)^2),"")</f>
        <v>2.3259406699226015</v>
      </c>
      <c r="EC57">
        <f>IF(NJ!EC57,SQRT((WPX!EC57-WPX!EB57)^2+(WPY!EC57-WPY!EB57)^2),"")</f>
        <v>7.4732857566133513</v>
      </c>
      <c r="ED57">
        <f>IF(NJ!ED57,SQRT((WPX!ED57-WPX!EC57)^2+(WPY!ED57-WPY!EC57)^2),"")</f>
        <v>3.0016662039607263</v>
      </c>
      <c r="EE57">
        <f>IF(NJ!EE57,SQRT((WPX!EE57-WPX!ED57)^2+(WPY!EE57-WPY!ED57)^2),"")</f>
        <v>1.4866068747318506</v>
      </c>
      <c r="EF57">
        <f>IF(NJ!EF57,SQRT((WPX!EF57-WPX!EE57)^2+(WPY!EF57-WPY!EE57)^2),"")</f>
        <v>2.3259406699226015</v>
      </c>
      <c r="EG57">
        <f>IF(NJ!EG57,SQRT((WPX!EG57-WPX!EF57)^2+(WPY!EG57-WPY!EF57)^2),"")</f>
        <v>3.7363083384538811</v>
      </c>
      <c r="EH57" t="str">
        <f>IF(NJ!EH57,SQRT((WPX!EH57-WPX!EG57)^2+(WPY!EH57-WPY!EG57)^2),"")</f>
        <v/>
      </c>
      <c r="EI57" t="str">
        <f>IF(NJ!EI57,SQRT((WPX!EI57-WPX!EH57)^2+(WPY!EI57-WPY!EH57)^2),"")</f>
        <v/>
      </c>
      <c r="EJ57" t="str">
        <f>IF(NJ!EJ57,SQRT((WPX!EJ57-WPX!EI57)^2+(WPY!EJ57-WPY!EI57)^2),"")</f>
        <v/>
      </c>
      <c r="EK57" t="str">
        <f>IF(NJ!EK57,SQRT((WPX!EK57-WPX!EJ57)^2+(WPY!EK57-WPY!EJ57)^2),"")</f>
        <v/>
      </c>
      <c r="EL57" t="str">
        <f>IF(NJ!EL57,SQRT((WPX!EL57-WPX!EK57)^2+(WPY!EL57-WPY!EK57)^2),"")</f>
        <v/>
      </c>
      <c r="EM57" t="str">
        <f>IF(NJ!EM57,SQRT((WPX!EM57-WPX!EL57)^2+(WPY!EM57-WPY!EL57)^2),"")</f>
        <v/>
      </c>
      <c r="EN57" t="str">
        <f>IF(NJ!EN57,SQRT((WPX!EN57-WPX!EM57)^2+(WPY!EN57-WPY!EM57)^2),"")</f>
        <v/>
      </c>
      <c r="EO57" t="str">
        <f>IF(NJ!EO57,SQRT((WPX!EO57-WPX!EN57)^2+(WPY!EO57-WPY!EN57)^2),"")</f>
        <v/>
      </c>
      <c r="EP57" t="str">
        <f>IF(NJ!EP57,SQRT((WPX!EP57-WPX!EO57)^2+(WPY!EP57-WPY!EO57)^2),"")</f>
        <v/>
      </c>
      <c r="EQ57" t="str">
        <f>IF(NJ!EQ57,SQRT((WPX!EQ57-WPX!EP57)^2+(WPY!EQ57-WPY!EP57)^2),"")</f>
        <v/>
      </c>
      <c r="ER57" t="str">
        <f>IF(NJ!ER57,SQRT((WPX!ER57-WPX!EQ57)^2+(WPY!ER57-WPY!EQ57)^2),"")</f>
        <v/>
      </c>
      <c r="ES57" t="str">
        <f>IF(NJ!ES57,SQRT((WPX!ES57-WPX!ER57)^2+(WPY!ES57-WPY!ER57)^2),"")</f>
        <v/>
      </c>
      <c r="ET57" t="str">
        <f>IF(NJ!ET57,SQRT((WPX!ET57-WPX!ES57)^2+(WPY!ET57-WPY!ES57)^2),"")</f>
        <v/>
      </c>
      <c r="EU57" t="str">
        <f>IF(NJ!EU57,SQRT((WPX!EU57-WPX!ET57)^2+(WPY!EU57-WPY!ET57)^2),"")</f>
        <v/>
      </c>
      <c r="EV57" t="str">
        <f>IF(NJ!EV57,SQRT((WPX!EV57-WPX!EU57)^2+(WPY!EV57-WPY!EU57)^2),"")</f>
        <v/>
      </c>
      <c r="EW57" t="str">
        <f>IF(NJ!EW57,SQRT((WPX!EW57-WPX!EV57)^2+(WPY!EW57-WPY!EV57)^2),"")</f>
        <v/>
      </c>
      <c r="EX57" t="str">
        <f>IF(NJ!EX57,SQRT((WPX!EX57-WPX!EW57)^2+(WPY!EX57-WPY!EW57)^2),"")</f>
        <v/>
      </c>
      <c r="EY57" t="str">
        <f>IF(NJ!EY57,SQRT((WPX!EY57-WPX!EX57)^2+(WPY!EY57-WPY!EX57)^2),"")</f>
        <v/>
      </c>
      <c r="EZ57" t="str">
        <f>IF(NJ!EZ57,SQRT((WPX!EZ57-WPX!EY57)^2+(WPY!EZ57-WPY!EY57)^2),"")</f>
        <v/>
      </c>
      <c r="FA57" t="str">
        <f>IF(NJ!FA57,SQRT((WPX!FA57-WPX!EZ57)^2+(WPY!FA57-WPY!EZ57)^2),"")</f>
        <v/>
      </c>
      <c r="FB57" t="str">
        <f>IF(NJ!FB57,SQRT((WPX!FB57-WPX!FA57)^2+(WPY!FB57-WPY!FA57)^2),"")</f>
        <v/>
      </c>
      <c r="FC57" t="str">
        <f>IF(NJ!FC57,SQRT((WPX!FC57-WPX!FB57)^2+(WPY!FC57-WPY!FB57)^2),"")</f>
        <v/>
      </c>
      <c r="FD57" t="str">
        <f>IF(NJ!FD57,SQRT((WPX!FD57-WPX!FC57)^2+(WPY!FD57-WPY!FC57)^2),"")</f>
        <v/>
      </c>
      <c r="FE57" t="str">
        <f>IF(NJ!FE57,SQRT((WPX!FE57-WPX!FD57)^2+(WPY!FE57-WPY!FD57)^2),"")</f>
        <v/>
      </c>
      <c r="FF57" t="str">
        <f>IF(NJ!FF57,SQRT((WPX!FF57-WPX!FE57)^2+(WPY!FF57-WPY!FE57)^2),"")</f>
        <v/>
      </c>
      <c r="FG57" t="str">
        <f>IF(NJ!FG57,SQRT((WPX!FG57-WPX!FF57)^2+(WPY!FG57-WPY!FF57)^2),"")</f>
        <v/>
      </c>
      <c r="FH57" t="str">
        <f>IF(NJ!FH57,SQRT((WPX!FH57-WPX!FG57)^2+(WPY!FH57-WPY!FG57)^2),"")</f>
        <v/>
      </c>
      <c r="FI57" t="str">
        <f>IF(NJ!FI57,SQRT((WPX!FI57-WPX!FH57)^2+(WPY!FI57-WPY!FH57)^2),"")</f>
        <v/>
      </c>
      <c r="FJ57" t="str">
        <f>IF(NJ!FJ57,SQRT((WPX!FJ57-WPX!FI57)^2+(WPY!FJ57-WPY!FI57)^2),"")</f>
        <v/>
      </c>
      <c r="FK57" t="str">
        <f>IF(NJ!FK57,SQRT((WPX!FK57-WPX!FJ57)^2+(WPY!FK57-WPY!FJ57)^2),"")</f>
        <v/>
      </c>
      <c r="FL57" t="str">
        <f>IF(NJ!FL57,SQRT((WPX!FL57-WPX!FK57)^2+(WPY!FL57-WPY!FK57)^2),"")</f>
        <v/>
      </c>
      <c r="FM57" t="str">
        <f>IF(NJ!FM57,SQRT((WPX!FM57-WPX!FL57)^2+(WPY!FM57-WPY!FL57)^2),"")</f>
        <v/>
      </c>
      <c r="FN57" t="str">
        <f>IF(NJ!FN57,SQRT((WPX!FN57-WPX!FM57)^2+(WPY!FN57-WPY!FM57)^2),"")</f>
        <v/>
      </c>
      <c r="FO57" t="str">
        <f>IF(NJ!FO57,SQRT((WPX!FO57-WPX!FN57)^2+(WPY!FO57-WPY!FN57)^2),"")</f>
        <v/>
      </c>
      <c r="FP57" t="str">
        <f>IF(NJ!FP57,SQRT((WPX!FP57-WPX!FO57)^2+(WPY!FP57-WPY!FO57)^2),"")</f>
        <v/>
      </c>
      <c r="FQ57" t="str">
        <f>IF(NJ!FQ57,SQRT((WPX!FQ57-WPX!FP57)^2+(WPY!FQ57-WPY!FP57)^2),"")</f>
        <v/>
      </c>
      <c r="FR57" t="str">
        <f>IF(NJ!FR57,SQRT((WPX!FR57-WPX!FQ57)^2+(WPY!FR57-WPY!FQ57)^2),"")</f>
        <v/>
      </c>
      <c r="FT57">
        <f t="shared" si="0"/>
        <v>3.670338280050192</v>
      </c>
    </row>
    <row r="58" spans="1:176" x14ac:dyDescent="0.3">
      <c r="A58" s="2">
        <v>17</v>
      </c>
      <c r="B58" s="2" t="s">
        <v>137</v>
      </c>
      <c r="C58" t="s">
        <v>2</v>
      </c>
      <c r="D58" t="s">
        <v>1</v>
      </c>
      <c r="E58" s="13" t="s">
        <v>5</v>
      </c>
      <c r="F58" s="12">
        <v>121</v>
      </c>
      <c r="H58">
        <f>SQRT((WPX!H58)^2+(WPY!H58)^2)</f>
        <v>5.1478150704935004</v>
      </c>
      <c r="I58">
        <f>IF(NJ!I58,SQRT((WPX!I58-WPX!H58)^2+(WPY!I58-WPY!H58)^2),"")</f>
        <v>1.4866068747318502</v>
      </c>
      <c r="J58">
        <f>IF(NJ!J58,SQRT((WPX!J58-WPX!I58)^2+(WPY!J58-WPY!I58)^2),"")</f>
        <v>4.1999999999999993</v>
      </c>
      <c r="K58">
        <f>IF(NJ!K58,SQRT((WPX!K58-WPX!J58)^2+(WPY!K58-WPY!J58)^2),"")</f>
        <v>15.065523555456014</v>
      </c>
      <c r="L58">
        <f>IF(NJ!L58,SQRT((WPX!L58-WPX!K58)^2+(WPY!L58-WPY!K58)^2),"")</f>
        <v>2.15870331449229</v>
      </c>
      <c r="M58">
        <f>IF(NJ!M58,SQRT((WPX!M58-WPX!L58)^2+(WPY!M58-WPY!L58)^2),"")</f>
        <v>8.8000000000000007</v>
      </c>
      <c r="N58">
        <f>IF(NJ!N58,SQRT((WPX!N58-WPX!M58)^2+(WPY!N58-WPY!M58)^2),"")</f>
        <v>10.534229919647661</v>
      </c>
      <c r="O58">
        <f>IF(NJ!O58,SQRT((WPX!O58-WPX!N58)^2+(WPY!O58-WPY!N58)^2),"")</f>
        <v>4.7</v>
      </c>
      <c r="P58">
        <f>IF(NJ!P58,SQRT((WPX!P58-WPX!O58)^2+(WPY!P58-WPY!O58)^2),"")</f>
        <v>14.862705002791383</v>
      </c>
      <c r="Q58">
        <f>IF(NJ!Q58,SQRT((WPX!Q58-WPX!P58)^2+(WPY!Q58-WPY!P58)^2),"")</f>
        <v>6.8183575734923147</v>
      </c>
      <c r="R58">
        <f>IF(NJ!R58,SQRT((WPX!R58-WPX!Q58)^2+(WPY!R58-WPY!Q58)^2),"")</f>
        <v>7.3171032519706873</v>
      </c>
      <c r="S58">
        <f>IF(NJ!S58,SQRT((WPX!S58-WPX!R58)^2+(WPY!S58-WPY!R58)^2),"")</f>
        <v>18.031361568112377</v>
      </c>
      <c r="T58">
        <f>IF(NJ!T58,SQRT((WPX!T58-WPX!S58)^2+(WPY!T58-WPY!S58)^2),"")</f>
        <v>14.393401265857909</v>
      </c>
      <c r="U58">
        <f>IF(NJ!U58,SQRT((WPX!U58-WPX!T58)^2+(WPY!U58-WPY!T58)^2),"")</f>
        <v>7.0213958726167842</v>
      </c>
      <c r="V58">
        <f>IF(NJ!V58,SQRT((WPX!V58-WPX!U58)^2+(WPY!V58-WPY!U58)^2),"")</f>
        <v>12.010412149464313</v>
      </c>
      <c r="W58">
        <f>IF(NJ!W58,SQRT((WPX!W58-WPX!V58)^2+(WPY!W58-WPY!V58)^2),"")</f>
        <v>13.403357788255896</v>
      </c>
      <c r="X58">
        <f>IF(NJ!X58,SQRT((WPX!X58-WPX!W58)^2+(WPY!X58-WPY!W58)^2),"")</f>
        <v>6.264982043070833</v>
      </c>
      <c r="Y58">
        <f>IF(NJ!Y58,SQRT((WPX!Y58-WPX!X58)^2+(WPY!Y58-WPY!X58)^2),"")</f>
        <v>6.4031242374328485</v>
      </c>
      <c r="Z58">
        <f>IF(NJ!Z58,SQRT((WPX!Z58-WPX!Y58)^2+(WPY!Z58-WPY!Y58)^2),"")</f>
        <v>5.939696961966999</v>
      </c>
      <c r="AA58">
        <f>IF(NJ!AA58,SQRT((WPX!AA58-WPX!Z58)^2+(WPY!AA58-WPY!Z58)^2),"")</f>
        <v>7.161005515987263</v>
      </c>
      <c r="AB58">
        <f>IF(NJ!AB58,SQRT((WPX!AB58-WPX!AA58)^2+(WPY!AB58-WPY!AA58)^2),"")</f>
        <v>10.522357150372724</v>
      </c>
      <c r="AC58">
        <f>IF(NJ!AC58,SQRT((WPX!AC58-WPX!AB58)^2+(WPY!AC58-WPY!AB58)^2),"")</f>
        <v>12.7455874717488</v>
      </c>
      <c r="AD58">
        <f>IF(NJ!AD58,SQRT((WPX!AD58-WPX!AC58)^2+(WPY!AD58-WPY!AC58)^2),"")</f>
        <v>11.303096920755834</v>
      </c>
      <c r="AE58">
        <f>IF(NJ!AE58,SQRT((WPX!AE58-WPX!AD58)^2+(WPY!AE58-WPY!AD58)^2),"")</f>
        <v>1.2083045973594568</v>
      </c>
      <c r="AF58">
        <f>IF(NJ!AF58,SQRT((WPX!AF58-WPX!AE58)^2+(WPY!AF58-WPY!AE58)^2),"")</f>
        <v>11.016805344563368</v>
      </c>
      <c r="AG58">
        <f>IF(NJ!AG58,SQRT((WPX!AG58-WPX!AF58)^2+(WPY!AG58-WPY!AF58)^2),"")</f>
        <v>10.911461863563471</v>
      </c>
      <c r="AH58">
        <f>IF(NJ!AH58,SQRT((WPX!AH58-WPX!AG58)^2+(WPY!AH58-WPY!AG58)^2),"")</f>
        <v>16.552945357246848</v>
      </c>
      <c r="AI58">
        <f>IF(NJ!AI58,SQRT((WPX!AI58-WPX!AH58)^2+(WPY!AI58-WPY!AH58)^2),"")</f>
        <v>9.5775779819325919</v>
      </c>
      <c r="AJ58">
        <f>IF(NJ!AJ58,SQRT((WPX!AJ58-WPX!AI58)^2+(WPY!AJ58-WPY!AI58)^2),"")</f>
        <v>11.552488909321662</v>
      </c>
      <c r="AK58">
        <f>IF(NJ!AK58,SQRT((WPX!AK58-WPX!AJ58)^2+(WPY!AK58-WPY!AJ58)^2),"")</f>
        <v>6.8</v>
      </c>
      <c r="AL58">
        <f>IF(NJ!AL58,SQRT((WPX!AL58-WPX!AK58)^2+(WPY!AL58-WPY!AK58)^2),"")</f>
        <v>4.2544094772365302</v>
      </c>
      <c r="AM58">
        <f>IF(NJ!AM58,SQRT((WPX!AM58-WPX!AL58)^2+(WPY!AM58-WPY!AL58)^2),"")</f>
        <v>11.627553482998906</v>
      </c>
      <c r="AN58">
        <f>IF(NJ!AN58,SQRT((WPX!AN58-WPX!AM58)^2+(WPY!AN58-WPY!AM58)^2),"")</f>
        <v>7.6550636836018544</v>
      </c>
      <c r="AO58">
        <f>IF(NJ!AO58,SQRT((WPX!AO58-WPX!AN58)^2+(WPY!AO58-WPY!AN58)^2),"")</f>
        <v>5.7008771254956914</v>
      </c>
      <c r="AP58">
        <f>IF(NJ!AP58,SQRT((WPX!AP58-WPX!AO58)^2+(WPY!AP58-WPY!AO58)^2),"")</f>
        <v>9.7989795387070799</v>
      </c>
      <c r="AQ58">
        <f>IF(NJ!AQ58,SQRT((WPX!AQ58-WPX!AP58)^2+(WPY!AQ58-WPY!AP58)^2),"")</f>
        <v>5.8694122363316756</v>
      </c>
      <c r="AR58">
        <f>IF(NJ!AR58,SQRT((WPX!AR58-WPX!AQ58)^2+(WPY!AR58-WPY!AQ58)^2),"")</f>
        <v>15.004665940966497</v>
      </c>
      <c r="AS58">
        <f>IF(NJ!AS58,SQRT((WPX!AS58-WPX!AR58)^2+(WPY!AS58-WPY!AR58)^2),"")</f>
        <v>9.6384646080171947</v>
      </c>
      <c r="AT58">
        <f>IF(NJ!AT58,SQRT((WPX!AT58-WPX!AS58)^2+(WPY!AT58-WPY!AS58)^2),"")</f>
        <v>16.862087652482419</v>
      </c>
      <c r="AU58">
        <f>IF(NJ!AU58,SQRT((WPX!AU58-WPX!AT58)^2+(WPY!AU58-WPY!AT58)^2),"")</f>
        <v>11.24499888839479</v>
      </c>
      <c r="AV58">
        <f>IF(NJ!AV58,SQRT((WPX!AV58-WPX!AU58)^2+(WPY!AV58-WPY!AU58)^2),"")</f>
        <v>11.961605243444543</v>
      </c>
      <c r="AW58">
        <f>IF(NJ!AW58,SQRT((WPX!AW58-WPX!AV58)^2+(WPY!AW58-WPY!AV58)^2),"")</f>
        <v>13.360014970051493</v>
      </c>
      <c r="AX58">
        <f>IF(NJ!AX58,SQRT((WPX!AX58-WPX!AW58)^2+(WPY!AX58-WPY!AW58)^2),"")</f>
        <v>7.0092795635500256</v>
      </c>
      <c r="AY58">
        <f>IF(NJ!AY58,SQRT((WPX!AY58-WPX!AX58)^2+(WPY!AY58-WPY!AX58)^2),"")</f>
        <v>6.0539243470661255</v>
      </c>
      <c r="AZ58">
        <f>IF(NJ!AZ58,SQRT((WPX!AZ58-WPX!AY58)^2+(WPY!AZ58-WPY!AY58)^2),"")</f>
        <v>6.0406953242155819</v>
      </c>
      <c r="BA58">
        <f>IF(NJ!BA58,SQRT((WPX!BA58-WPX!AZ58)^2+(WPY!BA58-WPY!AZ58)^2),"")</f>
        <v>2.3259406699225997</v>
      </c>
      <c r="BB58">
        <f>IF(NJ!BB58,SQRT((WPX!BB58-WPX!BA58)^2+(WPY!BB58-WPY!BA58)^2),"")</f>
        <v>8.0919713296575662</v>
      </c>
      <c r="BC58">
        <f>IF(NJ!BC58,SQRT((WPX!BC58-WPX!BB58)^2+(WPY!BC58-WPY!BB58)^2),"")</f>
        <v>8.5510233305727787</v>
      </c>
      <c r="BD58">
        <f>IF(NJ!BD58,SQRT((WPX!BD58-WPX!BC58)^2+(WPY!BD58-WPY!BC58)^2),"")</f>
        <v>6.2369864518050706</v>
      </c>
      <c r="BE58">
        <f>IF(NJ!BE58,SQRT((WPX!BE58-WPX!BD58)^2+(WPY!BE58-WPY!BD58)^2),"")</f>
        <v>6.0406953242155828</v>
      </c>
      <c r="BF58">
        <f>IF(NJ!BF58,SQRT((WPX!BF58-WPX!BE58)^2+(WPY!BF58-WPY!BE58)^2),"")</f>
        <v>4.72652091923859</v>
      </c>
      <c r="BG58">
        <f>IF(NJ!BG58,SQRT((WPX!BG58-WPX!BF58)^2+(WPY!BG58-WPY!BF58)^2),"")</f>
        <v>2.5806975801127878</v>
      </c>
      <c r="BH58">
        <f>IF(NJ!BH58,SQRT((WPX!BH58-WPX!BG58)^2+(WPY!BH58-WPY!BG58)^2),"")</f>
        <v>5.6080299571239811</v>
      </c>
      <c r="BI58">
        <f>IF(NJ!BI58,SQRT((WPX!BI58-WPX!BH58)^2+(WPY!BI58-WPY!BH58)^2),"")</f>
        <v>4.2953463189829062</v>
      </c>
      <c r="BJ58">
        <f>IF(NJ!BJ58,SQRT((WPX!BJ58-WPX!BI58)^2+(WPY!BJ58-WPY!BI58)^2),"")</f>
        <v>2.5495097567963922</v>
      </c>
      <c r="BK58">
        <f>IF(NJ!BK58,SQRT((WPX!BK58-WPX!BJ58)^2+(WPY!BK58-WPY!BJ58)^2),"")</f>
        <v>10.70420478129973</v>
      </c>
      <c r="BL58">
        <f>IF(NJ!BL58,SQRT((WPX!BL58-WPX!BK58)^2+(WPY!BL58-WPY!BK58)^2),"")</f>
        <v>3.1400636936215158</v>
      </c>
      <c r="BM58">
        <f>IF(NJ!BM58,SQRT((WPX!BM58-WPX!BL58)^2+(WPY!BM58-WPY!BL58)^2),"")</f>
        <v>2.1587033144922909</v>
      </c>
      <c r="BN58">
        <f>IF(NJ!BN58,SQRT((WPX!BN58-WPX!BM58)^2+(WPY!BN58-WPY!BM58)^2),"")</f>
        <v>5.2952809179494906</v>
      </c>
      <c r="BO58">
        <f>IF(NJ!BO58,SQRT((WPX!BO58-WPX!BN58)^2+(WPY!BO58-WPY!BN58)^2),"")</f>
        <v>3.3421549934136805</v>
      </c>
      <c r="BP58">
        <f>IF(NJ!BP58,SQRT((WPX!BP58-WPX!BO58)^2+(WPY!BP58-WPY!BO58)^2),"")</f>
        <v>14.789861392183498</v>
      </c>
      <c r="BQ58">
        <f>IF(NJ!BQ58,SQRT((WPX!BQ58-WPX!BP58)^2+(WPY!BQ58-WPY!BP58)^2),"")</f>
        <v>6.9771054170049638</v>
      </c>
      <c r="BR58">
        <f>IF(NJ!BR58,SQRT((WPX!BR58-WPX!BQ58)^2+(WPY!BR58-WPY!BQ58)^2),"")</f>
        <v>5.903388857258177</v>
      </c>
      <c r="BS58">
        <f>IF(NJ!BS58,SQRT((WPX!BS58-WPX!BR58)^2+(WPY!BS58-WPY!BR58)^2),"")</f>
        <v>6.1400325732035004</v>
      </c>
      <c r="BT58">
        <f>IF(NJ!BT58,SQRT((WPX!BT58-WPX!BS58)^2+(WPY!BT58-WPY!BS58)^2),"")</f>
        <v>11.808894952534722</v>
      </c>
      <c r="BU58">
        <f>IF(NJ!BU58,SQRT((WPX!BU58-WPX!BT58)^2+(WPY!BU58-WPY!BT58)^2),"")</f>
        <v>2.5806975801127883</v>
      </c>
      <c r="BV58">
        <f>IF(NJ!BV58,SQRT((WPX!BV58-WPX!BU58)^2+(WPY!BV58-WPY!BU58)^2),"")</f>
        <v>4.9396356140913875</v>
      </c>
      <c r="BW58">
        <f>IF(NJ!BW58,SQRT((WPX!BW58-WPX!BV58)^2+(WPY!BW58-WPY!BV58)^2),"")</f>
        <v>3.6345563690772491</v>
      </c>
      <c r="BX58">
        <f>IF(NJ!BX58,SQRT((WPX!BX58-WPX!BW58)^2+(WPY!BX58-WPY!BW58)^2),"")</f>
        <v>3.8999999999999995</v>
      </c>
      <c r="BY58">
        <f>IF(NJ!BY58,SQRT((WPX!BY58-WPX!BX58)^2+(WPY!BY58-WPY!BX58)^2),"")</f>
        <v>3.8600518131237567</v>
      </c>
      <c r="BZ58">
        <f>IF(NJ!BZ58,SQRT((WPX!BZ58-WPX!BY58)^2+(WPY!BZ58-WPY!BY58)^2),"")</f>
        <v>7.9924964810752348</v>
      </c>
      <c r="CA58">
        <f>IF(NJ!CA58,SQRT((WPX!CA58-WPX!BZ58)^2+(WPY!CA58-WPY!BZ58)^2),"")</f>
        <v>4.805205510693586</v>
      </c>
      <c r="CB58">
        <f>IF(NJ!CB58,SQRT((WPX!CB58-WPX!CA58)^2+(WPY!CB58-WPY!CA58)^2),"")</f>
        <v>10.120276676059801</v>
      </c>
      <c r="CC58">
        <f>IF(NJ!CC58,SQRT((WPX!CC58-WPX!CB58)^2+(WPY!CC58-WPY!CB58)^2),"")</f>
        <v>16.995587662684692</v>
      </c>
      <c r="CD58">
        <f>IF(NJ!CD58,SQRT((WPX!CD58-WPX!CC58)^2+(WPY!CD58-WPY!CC58)^2),"")</f>
        <v>3.5777087639996625</v>
      </c>
      <c r="CE58">
        <f>IF(NJ!CE58,SQRT((WPX!CE58-WPX!CD58)^2+(WPY!CE58-WPY!CD58)^2),"")</f>
        <v>15.347312468311838</v>
      </c>
      <c r="CF58">
        <f>IF(NJ!CF58,SQRT((WPX!CF58-WPX!CE58)^2+(WPY!CF58-WPY!CE58)^2),"")</f>
        <v>6.3031738037277689</v>
      </c>
      <c r="CG58">
        <f>IF(NJ!CG58,SQRT((WPX!CG58-WPX!CF58)^2+(WPY!CG58-WPY!CF58)^2),"")</f>
        <v>9.5775779819325937</v>
      </c>
      <c r="CH58">
        <f>IF(NJ!CH58,SQRT((WPX!CH58-WPX!CG58)^2+(WPY!CH58-WPY!CG58)^2),"")</f>
        <v>6.5368187981616863</v>
      </c>
      <c r="CI58">
        <f>IF(NJ!CI58,SQRT((WPX!CI58-WPX!CH58)^2+(WPY!CI58-WPY!CH58)^2),"")</f>
        <v>3.8275318418009281</v>
      </c>
      <c r="CJ58">
        <f>IF(NJ!CJ58,SQRT((WPX!CJ58-WPX!CI58)^2+(WPY!CJ58-WPY!CI58)^2),"")</f>
        <v>16.589454481688058</v>
      </c>
      <c r="CK58">
        <f>IF(NJ!CK58,SQRT((WPX!CK58-WPX!CJ58)^2+(WPY!CK58-WPY!CJ58)^2),"")</f>
        <v>13.194695904036593</v>
      </c>
      <c r="CL58">
        <f>IF(NJ!CL58,SQRT((WPX!CL58-WPX!CK58)^2+(WPY!CL58-WPY!CK58)^2),"")</f>
        <v>7.0213958726167833</v>
      </c>
      <c r="CM58">
        <f>IF(NJ!CM58,SQRT((WPX!CM58-WPX!CL58)^2+(WPY!CM58-WPY!CL58)^2),"")</f>
        <v>6.7955868032128031</v>
      </c>
      <c r="CN58">
        <f>IF(NJ!CN58,SQRT((WPX!CN58-WPX!CM58)^2+(WPY!CN58-WPY!CM58)^2),"")</f>
        <v>8.0777472107017569</v>
      </c>
      <c r="CO58">
        <f>IF(NJ!CO58,SQRT((WPX!CO58-WPX!CN58)^2+(WPY!CO58-WPY!CN58)^2),"")</f>
        <v>6.7230945255886452</v>
      </c>
      <c r="CP58">
        <f>IF(NJ!CP58,SQRT((WPX!CP58-WPX!CO58)^2+(WPY!CP58-WPY!CO58)^2),"")</f>
        <v>9.302150289046077</v>
      </c>
      <c r="CQ58">
        <f>IF(NJ!CQ58,SQRT((WPX!CQ58-WPX!CP58)^2+(WPY!CQ58-WPY!CP58)^2),"")</f>
        <v>7.009279563550022</v>
      </c>
      <c r="CR58">
        <f>IF(NJ!CR58,SQRT((WPX!CR58-WPX!CQ58)^2+(WPY!CR58-WPY!CQ58)^2),"")</f>
        <v>11.825819210524065</v>
      </c>
      <c r="CS58">
        <f>IF(NJ!CS58,SQRT((WPX!CS58-WPX!CR58)^2+(WPY!CS58-WPY!CR58)^2),"")</f>
        <v>1.8867962264113205</v>
      </c>
      <c r="CT58">
        <f>IF(NJ!CT58,SQRT((WPX!CT58-WPX!CS58)^2+(WPY!CT58-WPY!CS58)^2),"")</f>
        <v>12.887590930814028</v>
      </c>
      <c r="CU58">
        <f>IF(NJ!CU58,SQRT((WPX!CU58-WPX!CT58)^2+(WPY!CU58-WPY!CT58)^2),"")</f>
        <v>6.0745370193949757</v>
      </c>
      <c r="CV58">
        <f>IF(NJ!CV58,SQRT((WPX!CV58-WPX!CU58)^2+(WPY!CV58-WPY!CU58)^2),"")</f>
        <v>7.5716576784743781</v>
      </c>
      <c r="CW58">
        <f>IF(NJ!CW58,SQRT((WPX!CW58-WPX!CV58)^2+(WPY!CW58-WPY!CV58)^2),"")</f>
        <v>14.389232085139222</v>
      </c>
      <c r="CX58">
        <f>IF(NJ!CX58,SQRT((WPX!CX58-WPX!CW58)^2+(WPY!CX58-WPY!CW58)^2),"")</f>
        <v>12.010412149464313</v>
      </c>
      <c r="CY58">
        <f>IF(NJ!CY58,SQRT((WPX!CY58-WPX!CX58)^2+(WPY!CY58-WPY!CX58)^2),"")</f>
        <v>7.009279563550022</v>
      </c>
      <c r="CZ58">
        <f>IF(NJ!CZ58,SQRT((WPX!CZ58-WPX!CY58)^2+(WPY!CZ58-WPY!CY58)^2),"")</f>
        <v>6.2289646009589754</v>
      </c>
      <c r="DA58">
        <f>IF(NJ!DA58,SQRT((WPX!DA58-WPX!CZ58)^2+(WPY!DA58-WPY!CZ58)^2),"")</f>
        <v>3.2572994949804657</v>
      </c>
      <c r="DB58">
        <f>IF(NJ!DB58,SQRT((WPX!DB58-WPX!DA58)^2+(WPY!DB58-WPY!DA58)^2),"")</f>
        <v>3.0528675044947495</v>
      </c>
      <c r="DC58">
        <f>IF(NJ!DC58,SQRT((WPX!DC58-WPX!DB58)^2+(WPY!DC58-WPY!DB58)^2),"")</f>
        <v>9.4578010129204984</v>
      </c>
      <c r="DD58">
        <f>IF(NJ!DD58,SQRT((WPX!DD58-WPX!DC58)^2+(WPY!DD58-WPY!DC58)^2),"")</f>
        <v>9.7943861471763523</v>
      </c>
      <c r="DE58">
        <f>IF(NJ!DE58,SQRT((WPX!DE58-WPX!DD58)^2+(WPY!DE58-WPY!DD58)^2),"")</f>
        <v>11.41577855426427</v>
      </c>
      <c r="DF58">
        <f>IF(NJ!DF58,SQRT((WPX!DF58-WPX!DE58)^2+(WPY!DF58-WPY!DE58)^2),"")</f>
        <v>0.60000000000000009</v>
      </c>
      <c r="DG58">
        <f>IF(NJ!DG58,SQRT((WPX!DG58-WPX!DF58)^2+(WPY!DG58-WPY!DF58)^2),"")</f>
        <v>11.216059914247962</v>
      </c>
      <c r="DH58">
        <f>IF(NJ!DH58,SQRT((WPX!DH58-WPX!DG58)^2+(WPY!DH58-WPY!DG58)^2),"")</f>
        <v>7.74919350642375</v>
      </c>
      <c r="DI58">
        <f>IF(NJ!DI58,SQRT((WPX!DI58-WPX!DH58)^2+(WPY!DI58-WPY!DH58)^2),"")</f>
        <v>10.911461863563471</v>
      </c>
      <c r="DJ58">
        <f>IF(NJ!DJ58,SQRT((WPX!DJ58-WPX!DI58)^2+(WPY!DJ58-WPY!DI58)^2),"")</f>
        <v>6.74166151627327</v>
      </c>
      <c r="DK58">
        <f>IF(NJ!DK58,SQRT((WPX!DK58-WPX!DJ58)^2+(WPY!DK58-WPY!DJ58)^2),"")</f>
        <v>7.9309520235593416</v>
      </c>
      <c r="DL58">
        <f>IF(NJ!DL58,SQRT((WPX!DL58-WPX!DK58)^2+(WPY!DL58-WPY!DK58)^2),"")</f>
        <v>4.5221676218380056</v>
      </c>
      <c r="DM58">
        <f>IF(NJ!DM58,SQRT((WPX!DM58-WPX!DL58)^2+(WPY!DM58-WPY!DL58)^2),"")</f>
        <v>5.6302753041036988</v>
      </c>
      <c r="DN58">
        <f>IF(NJ!DN58,SQRT((WPX!DN58-WPX!DM58)^2+(WPY!DN58-WPY!DM58)^2),"")</f>
        <v>2.7856776554368241</v>
      </c>
      <c r="DO58">
        <f>IF(NJ!DO58,SQRT((WPX!DO58-WPX!DN58)^2+(WPY!DO58-WPY!DN58)^2),"")</f>
        <v>12.932130528261769</v>
      </c>
      <c r="DP58">
        <f>IF(NJ!DP58,SQRT((WPX!DP58-WPX!DO58)^2+(WPY!DP58-WPY!DO58)^2),"")</f>
        <v>9.1443971917234634</v>
      </c>
      <c r="DQ58">
        <f>IF(NJ!DQ58,SQRT((WPX!DQ58-WPX!DP58)^2+(WPY!DQ58-WPY!DP58)^2),"")</f>
        <v>2.1587033144922905</v>
      </c>
      <c r="DR58">
        <f>IF(NJ!DR58,SQRT((WPX!DR58-WPX!DQ58)^2+(WPY!DR58-WPY!DQ58)^2),"")</f>
        <v>6.8264192663504053</v>
      </c>
      <c r="DS58">
        <f>IF(NJ!DS58,SQRT((WPX!DS58-WPX!DR58)^2+(WPY!DS58-WPY!DR58)^2),"")</f>
        <v>1.8867962264113209</v>
      </c>
      <c r="DT58">
        <f>IF(NJ!DT58,SQRT((WPX!DT58-WPX!DS58)^2+(WPY!DT58-WPY!DS58)^2),"")</f>
        <v>0.70710678118654757</v>
      </c>
      <c r="DU58">
        <f>IF(NJ!DU58,SQRT((WPX!DU58-WPX!DT58)^2+(WPY!DU58-WPY!DT58)^2),"")</f>
        <v>2.3259406699226015</v>
      </c>
      <c r="DV58">
        <f>IF(NJ!DV58,SQRT((WPX!DV58-WPX!DU58)^2+(WPY!DV58-WPY!DU58)^2),"")</f>
        <v>1.1180339887498949</v>
      </c>
      <c r="DW58">
        <f>IF(NJ!DW58,SQRT((WPX!DW58-WPX!DV58)^2+(WPY!DW58-WPY!DV58)^2),"")</f>
        <v>10.904127658827184</v>
      </c>
      <c r="DX58" t="str">
        <f>IF(NJ!DX58,SQRT((WPX!DX58-WPX!DW58)^2+(WPY!DX58-WPY!DW58)^2),"")</f>
        <v/>
      </c>
      <c r="DY58" t="str">
        <f>IF(NJ!DY58,SQRT((WPX!DY58-WPX!DX58)^2+(WPY!DY58-WPY!DX58)^2),"")</f>
        <v/>
      </c>
      <c r="DZ58" t="str">
        <f>IF(NJ!DZ58,SQRT((WPX!DZ58-WPX!DY58)^2+(WPY!DZ58-WPY!DY58)^2),"")</f>
        <v/>
      </c>
      <c r="EA58" t="str">
        <f>IF(NJ!EA58,SQRT((WPX!EA58-WPX!DZ58)^2+(WPY!EA58-WPY!DZ58)^2),"")</f>
        <v/>
      </c>
      <c r="EB58" t="str">
        <f>IF(NJ!EB58,SQRT((WPX!EB58-WPX!EA58)^2+(WPY!EB58-WPY!EA58)^2),"")</f>
        <v/>
      </c>
      <c r="EC58" t="str">
        <f>IF(NJ!EC58,SQRT((WPX!EC58-WPX!EB58)^2+(WPY!EC58-WPY!EB58)^2),"")</f>
        <v/>
      </c>
      <c r="ED58" t="str">
        <f>IF(NJ!ED58,SQRT((WPX!ED58-WPX!EC58)^2+(WPY!ED58-WPY!EC58)^2),"")</f>
        <v/>
      </c>
      <c r="EE58" t="str">
        <f>IF(NJ!EE58,SQRT((WPX!EE58-WPX!ED58)^2+(WPY!EE58-WPY!ED58)^2),"")</f>
        <v/>
      </c>
      <c r="EF58" t="str">
        <f>IF(NJ!EF58,SQRT((WPX!EF58-WPX!EE58)^2+(WPY!EF58-WPY!EE58)^2),"")</f>
        <v/>
      </c>
      <c r="EG58" t="str">
        <f>IF(NJ!EG58,SQRT((WPX!EG58-WPX!EF58)^2+(WPY!EG58-WPY!EF58)^2),"")</f>
        <v/>
      </c>
      <c r="EH58" t="str">
        <f>IF(NJ!EH58,SQRT((WPX!EH58-WPX!EG58)^2+(WPY!EH58-WPY!EG58)^2),"")</f>
        <v/>
      </c>
      <c r="EI58" t="str">
        <f>IF(NJ!EI58,SQRT((WPX!EI58-WPX!EH58)^2+(WPY!EI58-WPY!EH58)^2),"")</f>
        <v/>
      </c>
      <c r="EJ58" t="str">
        <f>IF(NJ!EJ58,SQRT((WPX!EJ58-WPX!EI58)^2+(WPY!EJ58-WPY!EI58)^2),"")</f>
        <v/>
      </c>
      <c r="EK58" t="str">
        <f>IF(NJ!EK58,SQRT((WPX!EK58-WPX!EJ58)^2+(WPY!EK58-WPY!EJ58)^2),"")</f>
        <v/>
      </c>
      <c r="EL58" t="str">
        <f>IF(NJ!EL58,SQRT((WPX!EL58-WPX!EK58)^2+(WPY!EL58-WPY!EK58)^2),"")</f>
        <v/>
      </c>
      <c r="EM58" t="str">
        <f>IF(NJ!EM58,SQRT((WPX!EM58-WPX!EL58)^2+(WPY!EM58-WPY!EL58)^2),"")</f>
        <v/>
      </c>
      <c r="EN58" t="str">
        <f>IF(NJ!EN58,SQRT((WPX!EN58-WPX!EM58)^2+(WPY!EN58-WPY!EM58)^2),"")</f>
        <v/>
      </c>
      <c r="EO58" t="str">
        <f>IF(NJ!EO58,SQRT((WPX!EO58-WPX!EN58)^2+(WPY!EO58-WPY!EN58)^2),"")</f>
        <v/>
      </c>
      <c r="EP58" t="str">
        <f>IF(NJ!EP58,SQRT((WPX!EP58-WPX!EO58)^2+(WPY!EP58-WPY!EO58)^2),"")</f>
        <v/>
      </c>
      <c r="EQ58" t="str">
        <f>IF(NJ!EQ58,SQRT((WPX!EQ58-WPX!EP58)^2+(WPY!EQ58-WPY!EP58)^2),"")</f>
        <v/>
      </c>
      <c r="ER58" t="str">
        <f>IF(NJ!ER58,SQRT((WPX!ER58-WPX!EQ58)^2+(WPY!ER58-WPY!EQ58)^2),"")</f>
        <v/>
      </c>
      <c r="ES58" t="str">
        <f>IF(NJ!ES58,SQRT((WPX!ES58-WPX!ER58)^2+(WPY!ES58-WPY!ER58)^2),"")</f>
        <v/>
      </c>
      <c r="ET58" t="str">
        <f>IF(NJ!ET58,SQRT((WPX!ET58-WPX!ES58)^2+(WPY!ET58-WPY!ES58)^2),"")</f>
        <v/>
      </c>
      <c r="EU58" t="str">
        <f>IF(NJ!EU58,SQRT((WPX!EU58-WPX!ET58)^2+(WPY!EU58-WPY!ET58)^2),"")</f>
        <v/>
      </c>
      <c r="EV58" t="str">
        <f>IF(NJ!EV58,SQRT((WPX!EV58-WPX!EU58)^2+(WPY!EV58-WPY!EU58)^2),"")</f>
        <v/>
      </c>
      <c r="EW58" t="str">
        <f>IF(NJ!EW58,SQRT((WPX!EW58-WPX!EV58)^2+(WPY!EW58-WPY!EV58)^2),"")</f>
        <v/>
      </c>
      <c r="EX58" t="str">
        <f>IF(NJ!EX58,SQRT((WPX!EX58-WPX!EW58)^2+(WPY!EX58-WPY!EW58)^2),"")</f>
        <v/>
      </c>
      <c r="EY58" t="str">
        <f>IF(NJ!EY58,SQRT((WPX!EY58-WPX!EX58)^2+(WPY!EY58-WPY!EX58)^2),"")</f>
        <v/>
      </c>
      <c r="EZ58" t="str">
        <f>IF(NJ!EZ58,SQRT((WPX!EZ58-WPX!EY58)^2+(WPY!EZ58-WPY!EY58)^2),"")</f>
        <v/>
      </c>
      <c r="FA58" t="str">
        <f>IF(NJ!FA58,SQRT((WPX!FA58-WPX!EZ58)^2+(WPY!FA58-WPY!EZ58)^2),"")</f>
        <v/>
      </c>
      <c r="FB58" t="str">
        <f>IF(NJ!FB58,SQRT((WPX!FB58-WPX!FA58)^2+(WPY!FB58-WPY!FA58)^2),"")</f>
        <v/>
      </c>
      <c r="FC58" t="str">
        <f>IF(NJ!FC58,SQRT((WPX!FC58-WPX!FB58)^2+(WPY!FC58-WPY!FB58)^2),"")</f>
        <v/>
      </c>
      <c r="FD58" t="str">
        <f>IF(NJ!FD58,SQRT((WPX!FD58-WPX!FC58)^2+(WPY!FD58-WPY!FC58)^2),"")</f>
        <v/>
      </c>
      <c r="FE58" t="str">
        <f>IF(NJ!FE58,SQRT((WPX!FE58-WPX!FD58)^2+(WPY!FE58-WPY!FD58)^2),"")</f>
        <v/>
      </c>
      <c r="FF58" t="str">
        <f>IF(NJ!FF58,SQRT((WPX!FF58-WPX!FE58)^2+(WPY!FF58-WPY!FE58)^2),"")</f>
        <v/>
      </c>
      <c r="FG58" t="str">
        <f>IF(NJ!FG58,SQRT((WPX!FG58-WPX!FF58)^2+(WPY!FG58-WPY!FF58)^2),"")</f>
        <v/>
      </c>
      <c r="FH58" t="str">
        <f>IF(NJ!FH58,SQRT((WPX!FH58-WPX!FG58)^2+(WPY!FH58-WPY!FG58)^2),"")</f>
        <v/>
      </c>
      <c r="FI58" t="str">
        <f>IF(NJ!FI58,SQRT((WPX!FI58-WPX!FH58)^2+(WPY!FI58-WPY!FH58)^2),"")</f>
        <v/>
      </c>
      <c r="FJ58" t="str">
        <f>IF(NJ!FJ58,SQRT((WPX!FJ58-WPX!FI58)^2+(WPY!FJ58-WPY!FI58)^2),"")</f>
        <v/>
      </c>
      <c r="FK58" t="str">
        <f>IF(NJ!FK58,SQRT((WPX!FK58-WPX!FJ58)^2+(WPY!FK58-WPY!FJ58)^2),"")</f>
        <v/>
      </c>
      <c r="FL58" t="str">
        <f>IF(NJ!FL58,SQRT((WPX!FL58-WPX!FK58)^2+(WPY!FL58-WPY!FK58)^2),"")</f>
        <v/>
      </c>
      <c r="FM58" t="str">
        <f>IF(NJ!FM58,SQRT((WPX!FM58-WPX!FL58)^2+(WPY!FM58-WPY!FL58)^2),"")</f>
        <v/>
      </c>
      <c r="FN58" t="str">
        <f>IF(NJ!FN58,SQRT((WPX!FN58-WPX!FM58)^2+(WPY!FN58-WPY!FM58)^2),"")</f>
        <v/>
      </c>
      <c r="FO58" t="str">
        <f>IF(NJ!FO58,SQRT((WPX!FO58-WPX!FN58)^2+(WPY!FO58-WPY!FN58)^2),"")</f>
        <v/>
      </c>
      <c r="FP58" t="str">
        <f>IF(NJ!FP58,SQRT((WPX!FP58-WPX!FO58)^2+(WPY!FP58-WPY!FO58)^2),"")</f>
        <v/>
      </c>
      <c r="FQ58" t="str">
        <f>IF(NJ!FQ58,SQRT((WPX!FQ58-WPX!FP58)^2+(WPY!FQ58-WPY!FP58)^2),"")</f>
        <v/>
      </c>
      <c r="FR58" t="str">
        <f>IF(NJ!FR58,SQRT((WPX!FR58-WPX!FQ58)^2+(WPY!FR58-WPY!FQ58)^2),"")</f>
        <v/>
      </c>
      <c r="FT58">
        <f t="shared" si="0"/>
        <v>7.8243701283490736</v>
      </c>
    </row>
    <row r="59" spans="1:176" x14ac:dyDescent="0.3">
      <c r="A59" s="2">
        <v>18</v>
      </c>
      <c r="B59" s="2" t="s">
        <v>138</v>
      </c>
      <c r="C59" t="s">
        <v>2</v>
      </c>
      <c r="D59" t="s">
        <v>3</v>
      </c>
      <c r="E59" s="13" t="s">
        <v>14</v>
      </c>
      <c r="F59" s="12">
        <v>134</v>
      </c>
      <c r="H59">
        <f>SQRT((WPX!H59)^2+(WPY!H59)^2)</f>
        <v>4.8270073544588685</v>
      </c>
      <c r="I59">
        <f>IF(NJ!I59,SQRT((WPX!I59-WPX!H59)^2+(WPY!I59-WPY!H59)^2),"")</f>
        <v>2.1095023109728981</v>
      </c>
      <c r="J59">
        <f>IF(NJ!J59,SQRT((WPX!J59-WPX!I59)^2+(WPY!J59-WPY!I59)^2),"")</f>
        <v>12.601983970788092</v>
      </c>
      <c r="K59">
        <f>IF(NJ!K59,SQRT((WPX!K59-WPX!J59)^2+(WPY!K59-WPY!J59)^2),"")</f>
        <v>1.7804493814764855</v>
      </c>
      <c r="L59">
        <f>IF(NJ!L59,SQRT((WPX!L59-WPX!K59)^2+(WPY!L59-WPY!K59)^2),"")</f>
        <v>2.5238858928247927</v>
      </c>
      <c r="M59">
        <f>IF(NJ!M59,SQRT((WPX!M59-WPX!L59)^2+(WPY!M59-WPY!L59)^2),"")</f>
        <v>4.6043457732885358</v>
      </c>
      <c r="N59">
        <f>IF(NJ!N59,SQRT((WPX!N59-WPX!M59)^2+(WPY!N59-WPY!M59)^2),"")</f>
        <v>4.0853396431630999</v>
      </c>
      <c r="O59">
        <f>IF(NJ!O59,SQRT((WPX!O59-WPX!N59)^2+(WPY!O59-WPY!N59)^2),"")</f>
        <v>1.2529964086141665</v>
      </c>
      <c r="P59">
        <f>IF(NJ!P59,SQRT((WPX!P59-WPX!O59)^2+(WPY!P59-WPY!O59)^2),"")</f>
        <v>28.790276136223493</v>
      </c>
      <c r="Q59">
        <f>IF(NJ!Q59,SQRT((WPX!Q59-WPX!P59)^2+(WPY!Q59-WPY!P59)^2),"")</f>
        <v>5.5081757415681638</v>
      </c>
      <c r="R59">
        <f>IF(NJ!R59,SQRT((WPX!R59-WPX!Q59)^2+(WPY!R59-WPY!Q59)^2),"")</f>
        <v>4.0607881008493916</v>
      </c>
      <c r="S59">
        <f>IF(NJ!S59,SQRT((WPX!S59-WPX!R59)^2+(WPY!S59-WPY!R59)^2),"")</f>
        <v>5.6462376853972405</v>
      </c>
      <c r="T59">
        <f>IF(NJ!T59,SQRT((WPX!T59-WPX!S59)^2+(WPY!T59-WPY!S59)^2),"")</f>
        <v>1.1401754250991392</v>
      </c>
      <c r="U59">
        <f>IF(NJ!U59,SQRT((WPX!U59-WPX!T59)^2+(WPY!U59-WPY!T59)^2),"")</f>
        <v>4.1194659848091941</v>
      </c>
      <c r="V59">
        <f>IF(NJ!V59,SQRT((WPX!V59-WPX!U59)^2+(WPY!V59-WPY!U59)^2),"")</f>
        <v>3.3241540277189308</v>
      </c>
      <c r="W59">
        <f>IF(NJ!W59,SQRT((WPX!W59-WPX!V59)^2+(WPY!W59-WPY!V59)^2),"")</f>
        <v>11.21605991424796</v>
      </c>
      <c r="X59">
        <f>IF(NJ!X59,SQRT((WPX!X59-WPX!W59)^2+(WPY!X59-WPY!W59)^2),"")</f>
        <v>8.5158675424175083</v>
      </c>
      <c r="Y59">
        <f>IF(NJ!Y59,SQRT((WPX!Y59-WPX!X59)^2+(WPY!Y59-WPY!X59)^2),"")</f>
        <v>4.7853944456021589</v>
      </c>
      <c r="Z59">
        <f>IF(NJ!Z59,SQRT((WPX!Z59-WPX!Y59)^2+(WPY!Z59-WPY!Y59)^2),"")</f>
        <v>14.504137340772802</v>
      </c>
      <c r="AA59">
        <f>IF(NJ!AA59,SQRT((WPX!AA59-WPX!Z59)^2+(WPY!AA59-WPY!Z59)^2),"")</f>
        <v>4.220189569201839</v>
      </c>
      <c r="AB59">
        <f>IF(NJ!AB59,SQRT((WPX!AB59-WPX!AA59)^2+(WPY!AB59-WPY!AA59)^2),"")</f>
        <v>1.2206555615733703</v>
      </c>
      <c r="AC59">
        <f>IF(NJ!AC59,SQRT((WPX!AC59-WPX!AB59)^2+(WPY!AC59-WPY!AB59)^2),"")</f>
        <v>2.3706539182259387</v>
      </c>
      <c r="AD59">
        <f>IF(NJ!AD59,SQRT((WPX!AD59-WPX!AC59)^2+(WPY!AD59-WPY!AC59)^2),"")</f>
        <v>8.0049984384758002</v>
      </c>
      <c r="AE59">
        <f>IF(NJ!AE59,SQRT((WPX!AE59-WPX!AD59)^2+(WPY!AE59-WPY!AD59)^2),"")</f>
        <v>3.7483329627982624</v>
      </c>
      <c r="AF59">
        <f>IF(NJ!AF59,SQRT((WPX!AF59-WPX!AE59)^2+(WPY!AF59-WPY!AE59)^2),"")</f>
        <v>5.8549124673217792</v>
      </c>
      <c r="AG59">
        <f>IF(NJ!AG59,SQRT((WPX!AG59-WPX!AF59)^2+(WPY!AG59-WPY!AF59)^2),"")</f>
        <v>3.7443290453698115</v>
      </c>
      <c r="AH59">
        <f>IF(NJ!AH59,SQRT((WPX!AH59-WPX!AG59)^2+(WPY!AH59-WPY!AG59)^2),"")</f>
        <v>11.506954418958998</v>
      </c>
      <c r="AI59">
        <f>IF(NJ!AI59,SQRT((WPX!AI59-WPX!AH59)^2+(WPY!AI59-WPY!AH59)^2),"")</f>
        <v>15.725775020646836</v>
      </c>
      <c r="AJ59">
        <f>IF(NJ!AJ59,SQRT((WPX!AJ59-WPX!AI59)^2+(WPY!AJ59-WPY!AI59)^2),"")</f>
        <v>11.412712210513327</v>
      </c>
      <c r="AK59">
        <f>IF(NJ!AK59,SQRT((WPX!AK59-WPX!AJ59)^2+(WPY!AK59-WPY!AJ59)^2),"")</f>
        <v>4.4944410108488455</v>
      </c>
      <c r="AL59">
        <f>IF(NJ!AL59,SQRT((WPX!AL59-WPX!AK59)^2+(WPY!AL59-WPY!AK59)^2),"")</f>
        <v>0.78102496759066553</v>
      </c>
      <c r="AM59">
        <f>IF(NJ!AM59,SQRT((WPX!AM59-WPX!AL59)^2+(WPY!AM59-WPY!AL59)^2),"")</f>
        <v>2.8231188426986202</v>
      </c>
      <c r="AN59">
        <f>IF(NJ!AN59,SQRT((WPX!AN59-WPX!AM59)^2+(WPY!AN59-WPY!AM59)^2),"")</f>
        <v>1.6278820596099721</v>
      </c>
      <c r="AO59">
        <f>IF(NJ!AO59,SQRT((WPX!AO59-WPX!AN59)^2+(WPY!AO59-WPY!AN59)^2),"")</f>
        <v>2.6907248094147418</v>
      </c>
      <c r="AP59">
        <f>IF(NJ!AP59,SQRT((WPX!AP59-WPX!AO59)^2+(WPY!AP59-WPY!AO59)^2),"")</f>
        <v>14.035668847618199</v>
      </c>
      <c r="AQ59">
        <f>IF(NJ!AQ59,SQRT((WPX!AQ59-WPX!AP59)^2+(WPY!AQ59-WPY!AP59)^2),"")</f>
        <v>7.8638413005350003</v>
      </c>
      <c r="AR59">
        <f>IF(NJ!AR59,SQRT((WPX!AR59-WPX!AQ59)^2+(WPY!AR59-WPY!AQ59)^2),"")</f>
        <v>4.622769732530486</v>
      </c>
      <c r="AS59">
        <f>IF(NJ!AS59,SQRT((WPX!AS59-WPX!AR59)^2+(WPY!AS59-WPY!AR59)^2),"")</f>
        <v>3.9924929555354285</v>
      </c>
      <c r="AT59">
        <f>IF(NJ!AT59,SQRT((WPX!AT59-WPX!AS59)^2+(WPY!AT59-WPY!AS59)^2),"")</f>
        <v>12.539936203984455</v>
      </c>
      <c r="AU59">
        <f>IF(NJ!AU59,SQRT((WPX!AU59-WPX!AT59)^2+(WPY!AU59-WPY!AT59)^2),"")</f>
        <v>3.9319206502675002</v>
      </c>
      <c r="AV59">
        <f>IF(NJ!AV59,SQRT((WPX!AV59-WPX!AU59)^2+(WPY!AV59-WPY!AU59)^2),"")</f>
        <v>5.8872744118140101</v>
      </c>
      <c r="AW59">
        <f>IF(NJ!AW59,SQRT((WPX!AW59-WPX!AV59)^2+(WPY!AW59-WPY!AV59)^2),"")</f>
        <v>7.2201108024738794</v>
      </c>
      <c r="AX59">
        <f>IF(NJ!AX59,SQRT((WPX!AX59-WPX!AW59)^2+(WPY!AX59-WPY!AW59)^2),"")</f>
        <v>9.7082439194737997</v>
      </c>
      <c r="AY59">
        <f>IF(NJ!AY59,SQRT((WPX!AY59-WPX!AX59)^2+(WPY!AY59-WPY!AX59)^2),"")</f>
        <v>7.789736837660179</v>
      </c>
      <c r="AZ59">
        <f>IF(NJ!AZ59,SQRT((WPX!AZ59-WPX!AY59)^2+(WPY!AZ59-WPY!AY59)^2),"")</f>
        <v>25.056735621385322</v>
      </c>
      <c r="BA59">
        <f>IF(NJ!BA59,SQRT((WPX!BA59-WPX!AZ59)^2+(WPY!BA59-WPY!AZ59)^2),"")</f>
        <v>12.5</v>
      </c>
      <c r="BB59">
        <f>IF(NJ!BB59,SQRT((WPX!BB59-WPX!BA59)^2+(WPY!BB59-WPY!BA59)^2),"")</f>
        <v>11.038568747804216</v>
      </c>
      <c r="BC59">
        <f>IF(NJ!BC59,SQRT((WPX!BC59-WPX!BB59)^2+(WPY!BC59-WPY!BB59)^2),"")</f>
        <v>16.787197502859133</v>
      </c>
      <c r="BD59">
        <f>IF(NJ!BD59,SQRT((WPX!BD59-WPX!BC59)^2+(WPY!BD59-WPY!BC59)^2),"")</f>
        <v>10.48475083156486</v>
      </c>
      <c r="BE59">
        <f>IF(NJ!BE59,SQRT((WPX!BE59-WPX!BD59)^2+(WPY!BE59-WPY!BD59)^2),"")</f>
        <v>3.7483329627982633</v>
      </c>
      <c r="BF59">
        <f>IF(NJ!BF59,SQRT((WPX!BF59-WPX!BE59)^2+(WPY!BF59-WPY!BE59)^2),"")</f>
        <v>2.1840329667841556</v>
      </c>
      <c r="BG59">
        <f>IF(NJ!BG59,SQRT((WPX!BG59-WPX!BF59)^2+(WPY!BG59-WPY!BF59)^2),"")</f>
        <v>7.8638413005349985</v>
      </c>
      <c r="BH59">
        <f>IF(NJ!BH59,SQRT((WPX!BH59-WPX!BG59)^2+(WPY!BH59-WPY!BG59)^2),"")</f>
        <v>2.3706539182259396</v>
      </c>
      <c r="BI59">
        <f>IF(NJ!BI59,SQRT((WPX!BI59-WPX!BH59)^2+(WPY!BI59-WPY!BH59)^2),"")</f>
        <v>3.1953090617340911</v>
      </c>
      <c r="BJ59">
        <f>IF(NJ!BJ59,SQRT((WPX!BJ59-WPX!BI59)^2+(WPY!BJ59-WPY!BI59)^2),"")</f>
        <v>5.6859475903318</v>
      </c>
      <c r="BK59">
        <f>IF(NJ!BK59,SQRT((WPX!BK59-WPX!BJ59)^2+(WPY!BK59-WPY!BJ59)^2),"")</f>
        <v>3.2649655434629019</v>
      </c>
      <c r="BL59">
        <f>IF(NJ!BL59,SQRT((WPX!BL59-WPX!BK59)^2+(WPY!BL59-WPY!BK59)^2),"")</f>
        <v>6.573431371817918</v>
      </c>
      <c r="BM59">
        <f>IF(NJ!BM59,SQRT((WPX!BM59-WPX!BL59)^2+(WPY!BM59-WPY!BL59)^2),"")</f>
        <v>5.360037313302958</v>
      </c>
      <c r="BN59">
        <f>IF(NJ!BN59,SQRT((WPX!BN59-WPX!BM59)^2+(WPY!BN59-WPY!BM59)^2),"")</f>
        <v>8.5615419172015983</v>
      </c>
      <c r="BO59">
        <f>IF(NJ!BO59,SQRT((WPX!BO59-WPX!BN59)^2+(WPY!BO59-WPY!BN59)^2),"")</f>
        <v>5.3712196007983142</v>
      </c>
      <c r="BP59">
        <f>IF(NJ!BP59,SQRT((WPX!BP59-WPX!BO59)^2+(WPY!BP59-WPY!BO59)^2),"")</f>
        <v>5.1971145840745141</v>
      </c>
      <c r="BQ59">
        <f>IF(NJ!BQ59,SQRT((WPX!BQ59-WPX!BP59)^2+(WPY!BQ59-WPY!BP59)^2),"")</f>
        <v>7.5584389922787629</v>
      </c>
      <c r="BR59">
        <f>IF(NJ!BR59,SQRT((WPX!BR59-WPX!BQ59)^2+(WPY!BR59-WPY!BQ59)^2),"")</f>
        <v>8.8141930997681239</v>
      </c>
      <c r="BS59">
        <f>IF(NJ!BS59,SQRT((WPX!BS59-WPX!BR59)^2+(WPY!BS59-WPY!BR59)^2),"")</f>
        <v>3.66742416417845</v>
      </c>
      <c r="BT59">
        <f>IF(NJ!BT59,SQRT((WPX!BT59-WPX!BS59)^2+(WPY!BT59-WPY!BS59)^2),"")</f>
        <v>2.6476404589747453</v>
      </c>
      <c r="BU59">
        <f>IF(NJ!BU59,SQRT((WPX!BU59-WPX!BT59)^2+(WPY!BU59-WPY!BT59)^2),"")</f>
        <v>0.70710678118654757</v>
      </c>
      <c r="BV59">
        <f>IF(NJ!BV59,SQRT((WPX!BV59-WPX!BU59)^2+(WPY!BV59-WPY!BU59)^2),"")</f>
        <v>4.0249223594996222</v>
      </c>
      <c r="BW59">
        <f>IF(NJ!BW59,SQRT((WPX!BW59-WPX!BV59)^2+(WPY!BW59-WPY!BV59)^2),"")</f>
        <v>11.910499569707392</v>
      </c>
      <c r="BX59">
        <f>IF(NJ!BX59,SQRT((WPX!BX59-WPX!BW59)^2+(WPY!BX59-WPY!BW59)^2),"")</f>
        <v>16.868017073740468</v>
      </c>
      <c r="BY59">
        <f>IF(NJ!BY59,SQRT((WPX!BY59-WPX!BX59)^2+(WPY!BY59-WPY!BX59)^2),"")</f>
        <v>9.5441081301502457</v>
      </c>
      <c r="BZ59">
        <f>IF(NJ!BZ59,SQRT((WPX!BZ59-WPX!BY59)^2+(WPY!BZ59-WPY!BY59)^2),"")</f>
        <v>7.3925638313104889</v>
      </c>
      <c r="CA59">
        <f>IF(NJ!CA59,SQRT((WPX!CA59-WPX!BZ59)^2+(WPY!CA59-WPY!BZ59)^2),"")</f>
        <v>2.6305892875931827</v>
      </c>
      <c r="CB59">
        <f>IF(NJ!CB59,SQRT((WPX!CB59-WPX!CA59)^2+(WPY!CB59-WPY!CA59)^2),"")</f>
        <v>4.9040799340956909</v>
      </c>
      <c r="CC59">
        <f>IF(NJ!CC59,SQRT((WPX!CC59-WPX!CB59)^2+(WPY!CC59-WPY!CB59)^2),"")</f>
        <v>8.9693923985964616</v>
      </c>
      <c r="CD59">
        <f>IF(NJ!CD59,SQRT((WPX!CD59-WPX!CC59)^2+(WPY!CD59-WPY!CC59)^2),"")</f>
        <v>2.1023796041628615</v>
      </c>
      <c r="CE59">
        <f>IF(NJ!CE59,SQRT((WPX!CE59-WPX!CD59)^2+(WPY!CE59-WPY!CD59)^2),"")</f>
        <v>9.0470989825468369</v>
      </c>
      <c r="CF59">
        <f>IF(NJ!CF59,SQRT((WPX!CF59-WPX!CE59)^2+(WPY!CF59-WPY!CE59)^2),"")</f>
        <v>1.2999999999999998</v>
      </c>
      <c r="CG59">
        <f>IF(NJ!CG59,SQRT((WPX!CG59-WPX!CF59)^2+(WPY!CG59-WPY!CF59)^2),"")</f>
        <v>5.2239831546435909</v>
      </c>
      <c r="CH59">
        <f>IF(NJ!CH59,SQRT((WPX!CH59-WPX!CG59)^2+(WPY!CH59-WPY!CG59)^2),"")</f>
        <v>6.8731361109758327</v>
      </c>
      <c r="CI59">
        <f>IF(NJ!CI59,SQRT((WPX!CI59-WPX!CH59)^2+(WPY!CI59-WPY!CH59)^2),"")</f>
        <v>7.2801098892805181</v>
      </c>
      <c r="CJ59">
        <f>IF(NJ!CJ59,SQRT((WPX!CJ59-WPX!CI59)^2+(WPY!CJ59-WPY!CI59)^2),"")</f>
        <v>26.161995336747541</v>
      </c>
      <c r="CK59">
        <f>IF(NJ!CK59,SQRT((WPX!CK59-WPX!CJ59)^2+(WPY!CK59-WPY!CJ59)^2),"")</f>
        <v>8.5088189544730586</v>
      </c>
      <c r="CL59">
        <f>IF(NJ!CL59,SQRT((WPX!CL59-WPX!CK59)^2+(WPY!CL59-WPY!CK59)^2),"")</f>
        <v>6.8883960397178088</v>
      </c>
      <c r="CM59">
        <f>IF(NJ!CM59,SQRT((WPX!CM59-WPX!CL59)^2+(WPY!CM59-WPY!CL59)^2),"")</f>
        <v>10.557461816175325</v>
      </c>
      <c r="CN59">
        <f>IF(NJ!CN59,SQRT((WPX!CN59-WPX!CM59)^2+(WPY!CN59-WPY!CM59)^2),"")</f>
        <v>3.6715119501371629</v>
      </c>
      <c r="CO59">
        <f>IF(NJ!CO59,SQRT((WPX!CO59-WPX!CN59)^2+(WPY!CO59-WPY!CN59)^2),"")</f>
        <v>4.8764741360946431</v>
      </c>
      <c r="CP59">
        <f>IF(NJ!CP59,SQRT((WPX!CP59-WPX!CO59)^2+(WPY!CP59-WPY!CO59)^2),"")</f>
        <v>5.5027265968790413</v>
      </c>
      <c r="CQ59">
        <f>IF(NJ!CQ59,SQRT((WPX!CQ59-WPX!CP59)^2+(WPY!CQ59-WPY!CP59)^2),"")</f>
        <v>5.703507692639679</v>
      </c>
      <c r="CR59">
        <f>IF(NJ!CR59,SQRT((WPX!CR59-WPX!CQ59)^2+(WPY!CR59-WPY!CQ59)^2),"")</f>
        <v>8.9627004859026727</v>
      </c>
      <c r="CS59">
        <f>IF(NJ!CS59,SQRT((WPX!CS59-WPX!CR59)^2+(WPY!CS59-WPY!CR59)^2),"")</f>
        <v>4.4944410108488455</v>
      </c>
      <c r="CT59">
        <f>IF(NJ!CT59,SQRT((WPX!CT59-WPX!CS59)^2+(WPY!CT59-WPY!CS59)^2),"")</f>
        <v>2.5806975801127892</v>
      </c>
      <c r="CU59">
        <f>IF(NJ!CU59,SQRT((WPX!CU59-WPX!CT59)^2+(WPY!CU59-WPY!CT59)^2),"")</f>
        <v>7.8771822373231926</v>
      </c>
      <c r="CV59">
        <f>IF(NJ!CV59,SQRT((WPX!CV59-WPX!CU59)^2+(WPY!CV59-WPY!CU59)^2),"")</f>
        <v>7.4652528423356186</v>
      </c>
      <c r="CW59">
        <f>IF(NJ!CW59,SQRT((WPX!CW59-WPX!CV59)^2+(WPY!CW59-WPY!CV59)^2),"")</f>
        <v>4.1048751503547596</v>
      </c>
      <c r="CX59">
        <f>IF(NJ!CX59,SQRT((WPX!CX59-WPX!CW59)^2+(WPY!CX59-WPY!CW59)^2),"")</f>
        <v>7.2013887549555333</v>
      </c>
      <c r="CY59">
        <f>IF(NJ!CY59,SQRT((WPX!CY59-WPX!CX59)^2+(WPY!CY59-WPY!CX59)^2),"")</f>
        <v>4.1194659848091941</v>
      </c>
      <c r="CZ59">
        <f>IF(NJ!CZ59,SQRT((WPX!CZ59-WPX!CY59)^2+(WPY!CZ59-WPY!CY59)^2),"")</f>
        <v>7.4813100457072359</v>
      </c>
      <c r="DA59">
        <f>IF(NJ!DA59,SQRT((WPX!DA59-WPX!CZ59)^2+(WPY!DA59-WPY!CZ59)^2),"")</f>
        <v>10.044899203078149</v>
      </c>
      <c r="DB59">
        <f>IF(NJ!DB59,SQRT((WPX!DB59-WPX!DA59)^2+(WPY!DB59-WPY!DA59)^2),"")</f>
        <v>9.9181651528899231</v>
      </c>
      <c r="DC59">
        <f>IF(NJ!DC59,SQRT((WPX!DC59-WPX!DB59)^2+(WPY!DC59-WPY!DB59)^2),"")</f>
        <v>13.500370365289983</v>
      </c>
      <c r="DD59">
        <f>IF(NJ!DD59,SQRT((WPX!DD59-WPX!DC59)^2+(WPY!DD59-WPY!DC59)^2),"")</f>
        <v>7.6006578662639477</v>
      </c>
      <c r="DE59">
        <f>IF(NJ!DE59,SQRT((WPX!DE59-WPX!DD59)^2+(WPY!DE59-WPY!DD59)^2),"")</f>
        <v>9.2357999112150537</v>
      </c>
      <c r="DF59">
        <f>IF(NJ!DF59,SQRT((WPX!DF59-WPX!DE59)^2+(WPY!DF59-WPY!DE59)^2),"")</f>
        <v>6.4513564465157245</v>
      </c>
      <c r="DG59">
        <f>IF(NJ!DG59,SQRT((WPX!DG59-WPX!DF59)^2+(WPY!DG59-WPY!DF59)^2),"")</f>
        <v>7.9924964810752348</v>
      </c>
      <c r="DH59">
        <f>IF(NJ!DH59,SQRT((WPX!DH59-WPX!DG59)^2+(WPY!DH59-WPY!DG59)^2),"")</f>
        <v>11.954078801814887</v>
      </c>
      <c r="DI59">
        <f>IF(NJ!DI59,SQRT((WPX!DI59-WPX!DH59)^2+(WPY!DI59-WPY!DH59)^2),"")</f>
        <v>6.324555320336759</v>
      </c>
      <c r="DJ59">
        <f>IF(NJ!DJ59,SQRT((WPX!DJ59-WPX!DI59)^2+(WPY!DJ59-WPY!DI59)^2),"")</f>
        <v>0.70710678118654757</v>
      </c>
      <c r="DK59">
        <f>IF(NJ!DK59,SQRT((WPX!DK59-WPX!DJ59)^2+(WPY!DK59-WPY!DJ59)^2),"")</f>
        <v>1.431782106327635</v>
      </c>
      <c r="DL59">
        <f>IF(NJ!DL59,SQRT((WPX!DL59-WPX!DK59)^2+(WPY!DL59-WPY!DK59)^2),"")</f>
        <v>5.4589376255824726</v>
      </c>
      <c r="DM59">
        <f>IF(NJ!DM59,SQRT((WPX!DM59-WPX!DL59)^2+(WPY!DM59-WPY!DL59)^2),"")</f>
        <v>9.2444577991356525</v>
      </c>
      <c r="DN59">
        <f>IF(NJ!DN59,SQRT((WPX!DN59-WPX!DM59)^2+(WPY!DN59-WPY!DM59)^2),"")</f>
        <v>12.539936203984453</v>
      </c>
      <c r="DO59">
        <f>IF(NJ!DO59,SQRT((WPX!DO59-WPX!DN59)^2+(WPY!DO59-WPY!DN59)^2),"")</f>
        <v>4.8270073544588685</v>
      </c>
      <c r="DP59">
        <f>IF(NJ!DP59,SQRT((WPX!DP59-WPX!DO59)^2+(WPY!DP59-WPY!DO59)^2),"")</f>
        <v>7.0092795635500238</v>
      </c>
      <c r="DQ59">
        <f>IF(NJ!DQ59,SQRT((WPX!DQ59-WPX!DP59)^2+(WPY!DQ59-WPY!DP59)^2),"")</f>
        <v>4.8548944375753438</v>
      </c>
      <c r="DR59">
        <f>IF(NJ!DR59,SQRT((WPX!DR59-WPX!DQ59)^2+(WPY!DR59-WPY!DQ59)^2),"")</f>
        <v>2.6476404589747449</v>
      </c>
      <c r="DS59">
        <f>IF(NJ!DS59,SQRT((WPX!DS59-WPX!DR59)^2+(WPY!DS59-WPY!DR59)^2),"")</f>
        <v>5.044799302251775</v>
      </c>
      <c r="DT59">
        <f>IF(NJ!DT59,SQRT((WPX!DT59-WPX!DS59)^2+(WPY!DT59-WPY!DS59)^2),"")</f>
        <v>4.440720662234904</v>
      </c>
      <c r="DU59">
        <f>IF(NJ!DU59,SQRT((WPX!DU59-WPX!DT59)^2+(WPY!DU59-WPY!DT59)^2),"")</f>
        <v>14.710540438746632</v>
      </c>
      <c r="DV59">
        <f>IF(NJ!DV59,SQRT((WPX!DV59-WPX!DU59)^2+(WPY!DV59-WPY!DU59)^2),"")</f>
        <v>3.6</v>
      </c>
      <c r="DW59">
        <f>IF(NJ!DW59,SQRT((WPX!DW59-WPX!DV59)^2+(WPY!DW59-WPY!DV59)^2),"")</f>
        <v>7.2111025509279774</v>
      </c>
      <c r="DX59">
        <f>IF(NJ!DX59,SQRT((WPX!DX59-WPX!DW59)^2+(WPY!DX59-WPY!DW59)^2),"")</f>
        <v>1.7888543819998313</v>
      </c>
      <c r="DY59">
        <f>IF(NJ!DY59,SQRT((WPX!DY59-WPX!DX59)^2+(WPY!DY59-WPY!DX59)^2),"")</f>
        <v>3.3526109228480414</v>
      </c>
      <c r="DZ59">
        <f>IF(NJ!DZ59,SQRT((WPX!DZ59-WPX!DY59)^2+(WPY!DZ59-WPY!DY59)^2),"")</f>
        <v>4.9396356140913875</v>
      </c>
      <c r="EA59">
        <f>IF(NJ!EA59,SQRT((WPX!EA59-WPX!DZ59)^2+(WPY!EA59-WPY!DZ59)^2),"")</f>
        <v>0.5830951894845301</v>
      </c>
      <c r="EB59">
        <f>IF(NJ!EB59,SQRT((WPX!EB59-WPX!EA59)^2+(WPY!EB59-WPY!EA59)^2),"")</f>
        <v>4.2426406871192848</v>
      </c>
      <c r="EC59">
        <f>IF(NJ!EC59,SQRT((WPX!EC59-WPX!EB59)^2+(WPY!EC59-WPY!EB59)^2),"")</f>
        <v>17.269916039170543</v>
      </c>
      <c r="ED59">
        <f>IF(NJ!ED59,SQRT((WPX!ED59-WPX!EC59)^2+(WPY!ED59-WPY!EC59)^2),"")</f>
        <v>1.9723082923316022</v>
      </c>
      <c r="EE59">
        <f>IF(NJ!EE59,SQRT((WPX!EE59-WPX!ED59)^2+(WPY!EE59-WPY!ED59)^2),"")</f>
        <v>6.6309878600401628</v>
      </c>
      <c r="EF59">
        <f>IF(NJ!EF59,SQRT((WPX!EF59-WPX!EE59)^2+(WPY!EF59-WPY!EE59)^2),"")</f>
        <v>5.8137767414994528</v>
      </c>
      <c r="EG59">
        <f>IF(NJ!EG59,SQRT((WPX!EG59-WPX!EF59)^2+(WPY!EG59-WPY!EF59)^2),"")</f>
        <v>2.6925824035672536</v>
      </c>
      <c r="EH59">
        <f>IF(NJ!EH59,SQRT((WPX!EH59-WPX!EG59)^2+(WPY!EH59-WPY!EG59)^2),"")</f>
        <v>1.0440306508910548</v>
      </c>
      <c r="EI59">
        <f>IF(NJ!EI59,SQRT((WPX!EI59-WPX!EH59)^2+(WPY!EI59-WPY!EH59)^2),"")</f>
        <v>0.94339811320566058</v>
      </c>
      <c r="EJ59">
        <f>IF(NJ!EJ59,SQRT((WPX!EJ59-WPX!EI59)^2+(WPY!EJ59-WPY!EI59)^2),"")</f>
        <v>9.1389277270366929</v>
      </c>
      <c r="EK59" t="str">
        <f>IF(NJ!EK59,SQRT((WPX!EK59-WPX!EJ59)^2+(WPY!EK59-WPY!EJ59)^2),"")</f>
        <v/>
      </c>
      <c r="EL59" t="str">
        <f>IF(NJ!EL59,SQRT((WPX!EL59-WPX!EK59)^2+(WPY!EL59-WPY!EK59)^2),"")</f>
        <v/>
      </c>
      <c r="EM59" t="str">
        <f>IF(NJ!EM59,SQRT((WPX!EM59-WPX!EL59)^2+(WPY!EM59-WPY!EL59)^2),"")</f>
        <v/>
      </c>
      <c r="EN59" t="str">
        <f>IF(NJ!EN59,SQRT((WPX!EN59-WPX!EM59)^2+(WPY!EN59-WPY!EM59)^2),"")</f>
        <v/>
      </c>
      <c r="EO59" t="str">
        <f>IF(NJ!EO59,SQRT((WPX!EO59-WPX!EN59)^2+(WPY!EO59-WPY!EN59)^2),"")</f>
        <v/>
      </c>
      <c r="EP59" t="str">
        <f>IF(NJ!EP59,SQRT((WPX!EP59-WPX!EO59)^2+(WPY!EP59-WPY!EO59)^2),"")</f>
        <v/>
      </c>
      <c r="EQ59" t="str">
        <f>IF(NJ!EQ59,SQRT((WPX!EQ59-WPX!EP59)^2+(WPY!EQ59-WPY!EP59)^2),"")</f>
        <v/>
      </c>
      <c r="ER59" t="str">
        <f>IF(NJ!ER59,SQRT((WPX!ER59-WPX!EQ59)^2+(WPY!ER59-WPY!EQ59)^2),"")</f>
        <v/>
      </c>
      <c r="ES59" t="str">
        <f>IF(NJ!ES59,SQRT((WPX!ES59-WPX!ER59)^2+(WPY!ES59-WPY!ER59)^2),"")</f>
        <v/>
      </c>
      <c r="ET59" t="str">
        <f>IF(NJ!ET59,SQRT((WPX!ET59-WPX!ES59)^2+(WPY!ET59-WPY!ES59)^2),"")</f>
        <v/>
      </c>
      <c r="EU59" t="str">
        <f>IF(NJ!EU59,SQRT((WPX!EU59-WPX!ET59)^2+(WPY!EU59-WPY!ET59)^2),"")</f>
        <v/>
      </c>
      <c r="EV59" t="str">
        <f>IF(NJ!EV59,SQRT((WPX!EV59-WPX!EU59)^2+(WPY!EV59-WPY!EU59)^2),"")</f>
        <v/>
      </c>
      <c r="EW59" t="str">
        <f>IF(NJ!EW59,SQRT((WPX!EW59-WPX!EV59)^2+(WPY!EW59-WPY!EV59)^2),"")</f>
        <v/>
      </c>
      <c r="EX59" t="str">
        <f>IF(NJ!EX59,SQRT((WPX!EX59-WPX!EW59)^2+(WPY!EX59-WPY!EW59)^2),"")</f>
        <v/>
      </c>
      <c r="EY59" t="str">
        <f>IF(NJ!EY59,SQRT((WPX!EY59-WPX!EX59)^2+(WPY!EY59-WPY!EX59)^2),"")</f>
        <v/>
      </c>
      <c r="EZ59" t="str">
        <f>IF(NJ!EZ59,SQRT((WPX!EZ59-WPX!EY59)^2+(WPY!EZ59-WPY!EY59)^2),"")</f>
        <v/>
      </c>
      <c r="FA59" t="str">
        <f>IF(NJ!FA59,SQRT((WPX!FA59-WPX!EZ59)^2+(WPY!FA59-WPY!EZ59)^2),"")</f>
        <v/>
      </c>
      <c r="FB59" t="str">
        <f>IF(NJ!FB59,SQRT((WPX!FB59-WPX!FA59)^2+(WPY!FB59-WPY!FA59)^2),"")</f>
        <v/>
      </c>
      <c r="FC59" t="str">
        <f>IF(NJ!FC59,SQRT((WPX!FC59-WPX!FB59)^2+(WPY!FC59-WPY!FB59)^2),"")</f>
        <v/>
      </c>
      <c r="FD59" t="str">
        <f>IF(NJ!FD59,SQRT((WPX!FD59-WPX!FC59)^2+(WPY!FD59-WPY!FC59)^2),"")</f>
        <v/>
      </c>
      <c r="FE59" t="str">
        <f>IF(NJ!FE59,SQRT((WPX!FE59-WPX!FD59)^2+(WPY!FE59-WPY!FD59)^2),"")</f>
        <v/>
      </c>
      <c r="FF59" t="str">
        <f>IF(NJ!FF59,SQRT((WPX!FF59-WPX!FE59)^2+(WPY!FF59-WPY!FE59)^2),"")</f>
        <v/>
      </c>
      <c r="FG59" t="str">
        <f>IF(NJ!FG59,SQRT((WPX!FG59-WPX!FF59)^2+(WPY!FG59-WPY!FF59)^2),"")</f>
        <v/>
      </c>
      <c r="FH59" t="str">
        <f>IF(NJ!FH59,SQRT((WPX!FH59-WPX!FG59)^2+(WPY!FH59-WPY!FG59)^2),"")</f>
        <v/>
      </c>
      <c r="FI59" t="str">
        <f>IF(NJ!FI59,SQRT((WPX!FI59-WPX!FH59)^2+(WPY!FI59-WPY!FH59)^2),"")</f>
        <v/>
      </c>
      <c r="FJ59" t="str">
        <f>IF(NJ!FJ59,SQRT((WPX!FJ59-WPX!FI59)^2+(WPY!FJ59-WPY!FI59)^2),"")</f>
        <v/>
      </c>
      <c r="FK59" t="str">
        <f>IF(NJ!FK59,SQRT((WPX!FK59-WPX!FJ59)^2+(WPY!FK59-WPY!FJ59)^2),"")</f>
        <v/>
      </c>
      <c r="FL59" t="str">
        <f>IF(NJ!FL59,SQRT((WPX!FL59-WPX!FK59)^2+(WPY!FL59-WPY!FK59)^2),"")</f>
        <v/>
      </c>
      <c r="FM59" t="str">
        <f>IF(NJ!FM59,SQRT((WPX!FM59-WPX!FL59)^2+(WPY!FM59-WPY!FL59)^2),"")</f>
        <v/>
      </c>
      <c r="FN59" t="str">
        <f>IF(NJ!FN59,SQRT((WPX!FN59-WPX!FM59)^2+(WPY!FN59-WPY!FM59)^2),"")</f>
        <v/>
      </c>
      <c r="FO59" t="str">
        <f>IF(NJ!FO59,SQRT((WPX!FO59-WPX!FN59)^2+(WPY!FO59-WPY!FN59)^2),"")</f>
        <v/>
      </c>
      <c r="FP59" t="str">
        <f>IF(NJ!FP59,SQRT((WPX!FP59-WPX!FO59)^2+(WPY!FP59-WPY!FO59)^2),"")</f>
        <v/>
      </c>
      <c r="FQ59" t="str">
        <f>IF(NJ!FQ59,SQRT((WPX!FQ59-WPX!FP59)^2+(WPY!FQ59-WPY!FP59)^2),"")</f>
        <v/>
      </c>
      <c r="FR59" t="str">
        <f>IF(NJ!FR59,SQRT((WPX!FR59-WPX!FQ59)^2+(WPY!FR59-WPY!FQ59)^2),"")</f>
        <v/>
      </c>
      <c r="FT59">
        <f t="shared" si="0"/>
        <v>6.7161343216144536</v>
      </c>
    </row>
    <row r="60" spans="1:176" x14ac:dyDescent="0.3">
      <c r="A60" s="2">
        <v>19</v>
      </c>
      <c r="B60" s="2" t="s">
        <v>139</v>
      </c>
      <c r="C60" t="s">
        <v>2</v>
      </c>
      <c r="D60" t="s">
        <v>3</v>
      </c>
      <c r="E60" s="13" t="s">
        <v>14</v>
      </c>
      <c r="F60" s="12">
        <v>162</v>
      </c>
      <c r="H60">
        <f>SQRT((WPX!H60)^2+(WPY!H60)^2)</f>
        <v>3</v>
      </c>
      <c r="I60">
        <f>IF(NJ!I60,SQRT((WPX!I60-WPX!H60)^2+(WPY!I60-WPY!H60)^2),"")</f>
        <v>0.10000000000000009</v>
      </c>
      <c r="J60">
        <f>IF(NJ!J60,SQRT((WPX!J60-WPX!I60)^2+(WPY!J60-WPY!I60)^2),"")</f>
        <v>1.4866068747318506</v>
      </c>
      <c r="K60">
        <f>IF(NJ!K60,SQRT((WPX!K60-WPX!J60)^2+(WPY!K60-WPY!J60)^2),"")</f>
        <v>6.640783086353597</v>
      </c>
      <c r="L60">
        <f>IF(NJ!L60,SQRT((WPX!L60-WPX!K60)^2+(WPY!L60-WPY!K60)^2),"")</f>
        <v>3.101612483854165</v>
      </c>
      <c r="M60">
        <f>IF(NJ!M60,SQRT((WPX!M60-WPX!L60)^2+(WPY!M60-WPY!L60)^2),"")</f>
        <v>1.6401219466856731</v>
      </c>
      <c r="N60">
        <f>IF(NJ!N60,SQRT((WPX!N60-WPX!M60)^2+(WPY!N60-WPY!M60)^2),"")</f>
        <v>1.6552945357246855</v>
      </c>
      <c r="O60">
        <f>IF(NJ!O60,SQRT((WPX!O60-WPX!N60)^2+(WPY!O60-WPY!N60)^2),"")</f>
        <v>3.1622776601683786</v>
      </c>
      <c r="P60">
        <f>IF(NJ!P60,SQRT((WPX!P60-WPX!O60)^2+(WPY!P60-WPY!O60)^2),"")</f>
        <v>3.4</v>
      </c>
      <c r="Q60">
        <f>IF(NJ!Q60,SQRT((WPX!Q60-WPX!P60)^2+(WPY!Q60-WPY!P60)^2),"")</f>
        <v>3.3600595232822879</v>
      </c>
      <c r="R60">
        <f>IF(NJ!R60,SQRT((WPX!R60-WPX!Q60)^2+(WPY!R60-WPY!Q60)^2),"")</f>
        <v>2.5495097567963922</v>
      </c>
      <c r="S60">
        <f>IF(NJ!S60,SQRT((WPX!S60-WPX!R60)^2+(WPY!S60-WPY!R60)^2),"")</f>
        <v>4.2107006542854588</v>
      </c>
      <c r="T60">
        <f>IF(NJ!T60,SQRT((WPX!T60-WPX!S60)^2+(WPY!T60-WPY!S60)^2),"")</f>
        <v>3.3526109228480414</v>
      </c>
      <c r="U60">
        <f>IF(NJ!U60,SQRT((WPX!U60-WPX!T60)^2+(WPY!U60-WPY!T60)^2),"")</f>
        <v>1.004987562112089</v>
      </c>
      <c r="V60">
        <f>IF(NJ!V60,SQRT((WPX!V60-WPX!U60)^2+(WPY!V60-WPY!U60)^2),"")</f>
        <v>3.40587727318528</v>
      </c>
      <c r="W60">
        <f>IF(NJ!W60,SQRT((WPX!W60-WPX!V60)^2+(WPY!W60-WPY!V60)^2),"")</f>
        <v>3.3615472627943217</v>
      </c>
      <c r="X60">
        <f>IF(NJ!X60,SQRT((WPX!X60-WPX!W60)^2+(WPY!X60-WPY!W60)^2),"")</f>
        <v>1.6278820596099701</v>
      </c>
      <c r="Y60">
        <f>IF(NJ!Y60,SQRT((WPX!Y60-WPX!X60)^2+(WPY!Y60-WPY!X60)^2),"")</f>
        <v>2.1470910553583886</v>
      </c>
      <c r="Z60">
        <f>IF(NJ!Z60,SQRT((WPX!Z60-WPX!Y60)^2+(WPY!Z60-WPY!Y60)^2),"")</f>
        <v>4.72652091923859</v>
      </c>
      <c r="AA60">
        <f>IF(NJ!AA60,SQRT((WPX!AA60-WPX!Z60)^2+(WPY!AA60-WPY!Z60)^2),"")</f>
        <v>1.6763054614240211</v>
      </c>
      <c r="AB60">
        <f>IF(NJ!AB60,SQRT((WPX!AB60-WPX!AA60)^2+(WPY!AB60-WPY!AA60)^2),"")</f>
        <v>3.1144823004794877</v>
      </c>
      <c r="AC60">
        <f>IF(NJ!AC60,SQRT((WPX!AC60-WPX!AB60)^2+(WPY!AC60-WPY!AB60)^2),"")</f>
        <v>2.7856776554368241</v>
      </c>
      <c r="AD60">
        <f>IF(NJ!AD60,SQRT((WPX!AD60-WPX!AC60)^2+(WPY!AD60-WPY!AC60)^2),"")</f>
        <v>1.2806248474865702</v>
      </c>
      <c r="AE60">
        <f>IF(NJ!AE60,SQRT((WPX!AE60-WPX!AD60)^2+(WPY!AE60-WPY!AD60)^2),"")</f>
        <v>2.9068883707497264</v>
      </c>
      <c r="AF60">
        <f>IF(NJ!AF60,SQRT((WPX!AF60-WPX!AE60)^2+(WPY!AF60-WPY!AE60)^2),"")</f>
        <v>0.64031242374328512</v>
      </c>
      <c r="AG60">
        <f>IF(NJ!AG60,SQRT((WPX!AG60-WPX!AF60)^2+(WPY!AG60-WPY!AF60)^2),"")</f>
        <v>3.6235341863986883</v>
      </c>
      <c r="AH60">
        <f>IF(NJ!AH60,SQRT((WPX!AH60-WPX!AG60)^2+(WPY!AH60-WPY!AG60)^2),"")</f>
        <v>6.2801273872430334</v>
      </c>
      <c r="AI60">
        <f>IF(NJ!AI60,SQRT((WPX!AI60-WPX!AH60)^2+(WPY!AI60-WPY!AH60)^2),"")</f>
        <v>3.3120990323358388</v>
      </c>
      <c r="AJ60">
        <f>IF(NJ!AJ60,SQRT((WPX!AJ60-WPX!AI60)^2+(WPY!AJ60-WPY!AI60)^2),"")</f>
        <v>3.1064449134018131</v>
      </c>
      <c r="AK60">
        <f>IF(NJ!AK60,SQRT((WPX!AK60-WPX!AJ60)^2+(WPY!AK60-WPY!AJ60)^2),"")</f>
        <v>3.1144823004794873</v>
      </c>
      <c r="AL60">
        <f>IF(NJ!AL60,SQRT((WPX!AL60-WPX!AK60)^2+(WPY!AL60-WPY!AK60)^2),"")</f>
        <v>1.5297058540778354</v>
      </c>
      <c r="AM60">
        <f>IF(NJ!AM60,SQRT((WPX!AM60-WPX!AL60)^2+(WPY!AM60-WPY!AL60)^2),"")</f>
        <v>3.2388269481403293</v>
      </c>
      <c r="AN60">
        <f>IF(NJ!AN60,SQRT((WPX!AN60-WPX!AM60)^2+(WPY!AN60-WPY!AM60)^2),"")</f>
        <v>0.79999999999999982</v>
      </c>
      <c r="AO60">
        <f>IF(NJ!AO60,SQRT((WPX!AO60-WPX!AN60)^2+(WPY!AO60-WPY!AN60)^2),"")</f>
        <v>1.5297058540778354</v>
      </c>
      <c r="AP60">
        <f>IF(NJ!AP60,SQRT((WPX!AP60-WPX!AO60)^2+(WPY!AP60-WPY!AO60)^2),"")</f>
        <v>1.8867962264113205</v>
      </c>
      <c r="AQ60">
        <f>IF(NJ!AQ60,SQRT((WPX!AQ60-WPX!AP60)^2+(WPY!AQ60-WPY!AP60)^2),"")</f>
        <v>1.9416487838947594</v>
      </c>
      <c r="AR60">
        <f>IF(NJ!AR60,SQRT((WPX!AR60-WPX!AQ60)^2+(WPY!AR60-WPY!AQ60)^2),"")</f>
        <v>3.8999999999999995</v>
      </c>
      <c r="AS60">
        <f>IF(NJ!AS60,SQRT((WPX!AS60-WPX!AR60)^2+(WPY!AS60-WPY!AR60)^2),"")</f>
        <v>2.1213203435596419</v>
      </c>
      <c r="AT60">
        <f>IF(NJ!AT60,SQRT((WPX!AT60-WPX!AS60)^2+(WPY!AT60-WPY!AS60)^2),"")</f>
        <v>2.6476404589747449</v>
      </c>
      <c r="AU60">
        <f>IF(NJ!AU60,SQRT((WPX!AU60-WPX!AT60)^2+(WPY!AU60-WPY!AT60)^2),"")</f>
        <v>9.1760557975635706</v>
      </c>
      <c r="AV60">
        <f>IF(NJ!AV60,SQRT((WPX!AV60-WPX!AU60)^2+(WPY!AV60-WPY!AU60)^2),"")</f>
        <v>3.2572994949804666</v>
      </c>
      <c r="AW60">
        <f>IF(NJ!AW60,SQRT((WPX!AW60-WPX!AV60)^2+(WPY!AW60-WPY!AV60)^2),"")</f>
        <v>5.805170109479997</v>
      </c>
      <c r="AX60">
        <f>IF(NJ!AX60,SQRT((WPX!AX60-WPX!AW60)^2+(WPY!AX60-WPY!AW60)^2),"")</f>
        <v>3.3421549934136805</v>
      </c>
      <c r="AY60">
        <f>IF(NJ!AY60,SQRT((WPX!AY60-WPX!AX60)^2+(WPY!AY60-WPY!AX60)^2),"")</f>
        <v>4.0999999999999996</v>
      </c>
      <c r="AZ60">
        <f>IF(NJ!AZ60,SQRT((WPX!AZ60-WPX!AY60)^2+(WPY!AZ60-WPY!AY60)^2),"")</f>
        <v>2.3259406699226015</v>
      </c>
      <c r="BA60">
        <f>IF(NJ!BA60,SQRT((WPX!BA60-WPX!AZ60)^2+(WPY!BA60-WPY!AZ60)^2),"")</f>
        <v>2.1587033144922905</v>
      </c>
      <c r="BB60">
        <f>IF(NJ!BB60,SQRT((WPX!BB60-WPX!BA60)^2+(WPY!BB60-WPY!BA60)^2),"")</f>
        <v>2.2561028345356964</v>
      </c>
      <c r="BC60">
        <f>IF(NJ!BC60,SQRT((WPX!BC60-WPX!BB60)^2+(WPY!BC60-WPY!BB60)^2),"")</f>
        <v>3.178049716414141</v>
      </c>
      <c r="BD60">
        <f>IF(NJ!BD60,SQRT((WPX!BD60-WPX!BC60)^2+(WPY!BD60-WPY!BC60)^2),"")</f>
        <v>2.7856776554368241</v>
      </c>
      <c r="BE60">
        <f>IF(NJ!BE60,SQRT((WPX!BE60-WPX!BD60)^2+(WPY!BE60-WPY!BD60)^2),"")</f>
        <v>2.3259406699226011</v>
      </c>
      <c r="BF60">
        <f>IF(NJ!BF60,SQRT((WPX!BF60-WPX!BE60)^2+(WPY!BF60-WPY!BE60)^2),"")</f>
        <v>4.1593268686170841</v>
      </c>
      <c r="BG60">
        <f>IF(NJ!BG60,SQRT((WPX!BG60-WPX!BF60)^2+(WPY!BG60-WPY!BF60)^2),"")</f>
        <v>1.077032961426901</v>
      </c>
      <c r="BH60">
        <f>IF(NJ!BH60,SQRT((WPX!BH60-WPX!BG60)^2+(WPY!BH60-WPY!BG60)^2),"")</f>
        <v>1.4866068747318502</v>
      </c>
      <c r="BI60">
        <f>IF(NJ!BI60,SQRT((WPX!BI60-WPX!BH60)^2+(WPY!BI60-WPY!BH60)^2),"")</f>
        <v>0.5</v>
      </c>
      <c r="BJ60">
        <f>IF(NJ!BJ60,SQRT((WPX!BJ60-WPX!BI60)^2+(WPY!BJ60-WPY!BI60)^2),"")</f>
        <v>4.1999999999999993</v>
      </c>
      <c r="BK60">
        <f>IF(NJ!BK60,SQRT((WPX!BK60-WPX!BJ60)^2+(WPY!BK60-WPY!BJ60)^2),"")</f>
        <v>3.2572994949804666</v>
      </c>
      <c r="BL60">
        <f>IF(NJ!BL60,SQRT((WPX!BL60-WPX!BK60)^2+(WPY!BL60-WPY!BK60)^2),"")</f>
        <v>2.1095023109728976</v>
      </c>
      <c r="BM60">
        <f>IF(NJ!BM60,SQRT((WPX!BM60-WPX!BL60)^2+(WPY!BM60-WPY!BL60)^2),"")</f>
        <v>3.765634076752546</v>
      </c>
      <c r="BN60">
        <f>IF(NJ!BN60,SQRT((WPX!BN60-WPX!BM60)^2+(WPY!BN60-WPY!BM60)^2),"")</f>
        <v>2.0591260281974004</v>
      </c>
      <c r="BO60">
        <f>IF(NJ!BO60,SQRT((WPX!BO60-WPX!BN60)^2+(WPY!BO60-WPY!BN60)^2),"")</f>
        <v>2.0591260281974004</v>
      </c>
      <c r="BP60">
        <f>IF(NJ!BP60,SQRT((WPX!BP60-WPX!BO60)^2+(WPY!BP60-WPY!BO60)^2),"")</f>
        <v>3.6674241641784491</v>
      </c>
      <c r="BQ60">
        <f>IF(NJ!BQ60,SQRT((WPX!BQ60-WPX!BP60)^2+(WPY!BQ60-WPY!BP60)^2),"")</f>
        <v>4.2190046219457971</v>
      </c>
      <c r="BR60">
        <f>IF(NJ!BR60,SQRT((WPX!BR60-WPX!BQ60)^2+(WPY!BR60-WPY!BQ60)^2),"")</f>
        <v>2.4515301344262515</v>
      </c>
      <c r="BS60">
        <f>IF(NJ!BS60,SQRT((WPX!BS60-WPX!BR60)^2+(WPY!BS60-WPY!BR60)^2),"")</f>
        <v>1.8867962264113209</v>
      </c>
      <c r="BT60">
        <f>IF(NJ!BT60,SQRT((WPX!BT60-WPX!BS60)^2+(WPY!BT60-WPY!BS60)^2),"")</f>
        <v>3.3421549934136818</v>
      </c>
      <c r="BU60">
        <f>IF(NJ!BU60,SQRT((WPX!BU60-WPX!BT60)^2+(WPY!BU60-WPY!BT60)^2),"")</f>
        <v>2.607680962081059</v>
      </c>
      <c r="BV60">
        <f>IF(NJ!BV60,SQRT((WPX!BV60-WPX!BU60)^2+(WPY!BV60-WPY!BU60)^2),"")</f>
        <v>1.8867962264113205</v>
      </c>
      <c r="BW60">
        <f>IF(NJ!BW60,SQRT((WPX!BW60-WPX!BV60)^2+(WPY!BW60-WPY!BV60)^2),"")</f>
        <v>1.5556349186104041</v>
      </c>
      <c r="BX60">
        <f>IF(NJ!BX60,SQRT((WPX!BX60-WPX!BW60)^2+(WPY!BX60-WPY!BW60)^2),"")</f>
        <v>2.6400757564888173</v>
      </c>
      <c r="BY60">
        <f>IF(NJ!BY60,SQRT((WPX!BY60-WPX!BX60)^2+(WPY!BY60-WPY!BX60)^2),"")</f>
        <v>0.53851648071345015</v>
      </c>
      <c r="BZ60">
        <f>IF(NJ!BZ60,SQRT((WPX!BZ60-WPX!BY60)^2+(WPY!BZ60-WPY!BY60)^2),"")</f>
        <v>0.5</v>
      </c>
      <c r="CA60">
        <f>IF(NJ!CA60,SQRT((WPX!CA60-WPX!BZ60)^2+(WPY!CA60-WPY!BZ60)^2),"")</f>
        <v>1.4212670403551901</v>
      </c>
      <c r="CB60">
        <f>IF(NJ!CB60,SQRT((WPX!CB60-WPX!CA60)^2+(WPY!CB60-WPY!CA60)^2),"")</f>
        <v>2.2135943621178655</v>
      </c>
      <c r="CC60">
        <f>IF(NJ!CC60,SQRT((WPX!CC60-WPX!CB60)^2+(WPY!CC60-WPY!CB60)^2),"")</f>
        <v>1.5</v>
      </c>
      <c r="CD60">
        <f>IF(NJ!CD60,SQRT((WPX!CD60-WPX!CC60)^2+(WPY!CD60-WPY!CC60)^2),"")</f>
        <v>2.3323807579381208</v>
      </c>
      <c r="CE60">
        <f>IF(NJ!CE60,SQRT((WPX!CE60-WPX!CD60)^2+(WPY!CE60-WPY!CD60)^2),"")</f>
        <v>2.2825424421026654</v>
      </c>
      <c r="CF60">
        <f>IF(NJ!CF60,SQRT((WPX!CF60-WPX!CE60)^2+(WPY!CF60-WPY!CE60)^2),"")</f>
        <v>1.1401754250991374</v>
      </c>
      <c r="CG60">
        <f>IF(NJ!CG60,SQRT((WPX!CG60-WPX!CF60)^2+(WPY!CG60-WPY!CF60)^2),"")</f>
        <v>1.4212670403551884</v>
      </c>
      <c r="CH60">
        <f>IF(NJ!CH60,SQRT((WPX!CH60-WPX!CG60)^2+(WPY!CH60-WPY!CG60)^2),"")</f>
        <v>1.1401754250991374</v>
      </c>
      <c r="CI60">
        <f>IF(NJ!CI60,SQRT((WPX!CI60-WPX!CH60)^2+(WPY!CI60-WPY!CH60)^2),"")</f>
        <v>7.2</v>
      </c>
      <c r="CJ60">
        <f>IF(NJ!CJ60,SQRT((WPX!CJ60-WPX!CI60)^2+(WPY!CJ60-WPY!CI60)^2),"")</f>
        <v>1.5</v>
      </c>
      <c r="CK60">
        <f>IF(NJ!CK60,SQRT((WPX!CK60-WPX!CJ60)^2+(WPY!CK60-WPY!CJ60)^2),"")</f>
        <v>2.1587033144922905</v>
      </c>
      <c r="CL60">
        <f>IF(NJ!CL60,SQRT((WPX!CL60-WPX!CK60)^2+(WPY!CL60-WPY!CK60)^2),"")</f>
        <v>2.6476404589747453</v>
      </c>
      <c r="CM60">
        <f>IF(NJ!CM60,SQRT((WPX!CM60-WPX!CL60)^2+(WPY!CM60-WPY!CL60)^2),"")</f>
        <v>3.443835071544513</v>
      </c>
      <c r="CN60">
        <f>IF(NJ!CN60,SQRT((WPX!CN60-WPX!CM60)^2+(WPY!CN60-WPY!CM60)^2),"")</f>
        <v>4.72652091923859</v>
      </c>
      <c r="CO60">
        <f>IF(NJ!CO60,SQRT((WPX!CO60-WPX!CN60)^2+(WPY!CO60-WPY!CN60)^2),"")</f>
        <v>3.6345563690772495</v>
      </c>
      <c r="CP60">
        <f>IF(NJ!CP60,SQRT((WPX!CP60-WPX!CO60)^2+(WPY!CP60-WPY!CO60)^2),"")</f>
        <v>1.2806248474865702</v>
      </c>
      <c r="CQ60">
        <f>IF(NJ!CQ60,SQRT((WPX!CQ60-WPX!CP60)^2+(WPY!CQ60-WPY!CP60)^2),"")</f>
        <v>2.8301943396169813</v>
      </c>
      <c r="CR60">
        <f>IF(NJ!CR60,SQRT((WPX!CR60-WPX!CQ60)^2+(WPY!CR60-WPY!CQ60)^2),"")</f>
        <v>0.70710678118654757</v>
      </c>
      <c r="CS60">
        <f>IF(NJ!CS60,SQRT((WPX!CS60-WPX!CR60)^2+(WPY!CS60-WPY!CR60)^2),"")</f>
        <v>3.1</v>
      </c>
      <c r="CT60">
        <f>IF(NJ!CT60,SQRT((WPX!CT60-WPX!CS60)^2+(WPY!CT60-WPY!CS60)^2),"")</f>
        <v>2.1840329667841556</v>
      </c>
      <c r="CU60">
        <f>IF(NJ!CU60,SQRT((WPX!CU60-WPX!CT60)^2+(WPY!CU60-WPY!CT60)^2),"")</f>
        <v>3.6674241641784491</v>
      </c>
      <c r="CV60">
        <f>IF(NJ!CV60,SQRT((WPX!CV60-WPX!CU60)^2+(WPY!CV60-WPY!CU60)^2),"")</f>
        <v>1.1180339887498949</v>
      </c>
      <c r="CW60">
        <f>IF(NJ!CW60,SQRT((WPX!CW60-WPX!CV60)^2+(WPY!CW60-WPY!CV60)^2),"")</f>
        <v>2.952964612046681</v>
      </c>
      <c r="CX60">
        <f>IF(NJ!CX60,SQRT((WPX!CX60-WPX!CW60)^2+(WPY!CX60-WPY!CW60)^2),"")</f>
        <v>1.5811388300841898</v>
      </c>
      <c r="CY60">
        <f>IF(NJ!CY60,SQRT((WPX!CY60-WPX!CX60)^2+(WPY!CY60-WPY!CX60)^2),"")</f>
        <v>2.720294101747089</v>
      </c>
      <c r="CZ60">
        <f>IF(NJ!CZ60,SQRT((WPX!CZ60-WPX!CY60)^2+(WPY!CZ60-WPY!CY60)^2),"")</f>
        <v>1.6278820596099701</v>
      </c>
      <c r="DA60">
        <f>IF(NJ!DA60,SQRT((WPX!DA60-WPX!CZ60)^2+(WPY!DA60-WPY!CZ60)^2),"")</f>
        <v>2.15870331449229</v>
      </c>
      <c r="DB60">
        <f>IF(NJ!DB60,SQRT((WPX!DB60-WPX!DA60)^2+(WPY!DB60-WPY!DA60)^2),"")</f>
        <v>7.3</v>
      </c>
      <c r="DC60">
        <f>IF(NJ!DC60,SQRT((WPX!DC60-WPX!DB60)^2+(WPY!DC60-WPY!DB60)^2),"")</f>
        <v>4.72652091923859</v>
      </c>
      <c r="DD60">
        <f>IF(NJ!DD60,SQRT((WPX!DD60-WPX!DC60)^2+(WPY!DD60-WPY!DC60)^2),"")</f>
        <v>3.6000000000000005</v>
      </c>
      <c r="DE60">
        <f>IF(NJ!DE60,SQRT((WPX!DE60-WPX!DD60)^2+(WPY!DE60-WPY!DD60)^2),"")</f>
        <v>1.6552945357246844</v>
      </c>
      <c r="DF60">
        <f>IF(NJ!DF60,SQRT((WPX!DF60-WPX!DE60)^2+(WPY!DF60-WPY!DE60)^2),"")</f>
        <v>3.7121422386541174</v>
      </c>
      <c r="DG60">
        <f>IF(NJ!DG60,SQRT((WPX!DG60-WPX!DF60)^2+(WPY!DG60-WPY!DF60)^2),"")</f>
        <v>0.53851648071345082</v>
      </c>
      <c r="DH60">
        <f>IF(NJ!DH60,SQRT((WPX!DH60-WPX!DG60)^2+(WPY!DH60-WPY!DG60)^2),"")</f>
        <v>3.9217343102255153</v>
      </c>
      <c r="DI60">
        <f>IF(NJ!DI60,SQRT((WPX!DI60-WPX!DH60)^2+(WPY!DI60-WPY!DH60)^2),"")</f>
        <v>3.7363083384538807</v>
      </c>
      <c r="DJ60">
        <f>IF(NJ!DJ60,SQRT((WPX!DJ60-WPX!DI60)^2+(WPY!DJ60-WPY!DI60)^2),"")</f>
        <v>2.0999999999999996</v>
      </c>
      <c r="DK60">
        <f>IF(NJ!DK60,SQRT((WPX!DK60-WPX!DJ60)^2+(WPY!DK60-WPY!DJ60)^2),"")</f>
        <v>2.9427877939124318</v>
      </c>
      <c r="DL60">
        <f>IF(NJ!DL60,SQRT((WPX!DL60-WPX!DK60)^2+(WPY!DL60-WPY!DK60)^2),"")</f>
        <v>1.019803902718557</v>
      </c>
      <c r="DM60">
        <f>IF(NJ!DM60,SQRT((WPX!DM60-WPX!DL60)^2+(WPY!DM60-WPY!DL60)^2),"")</f>
        <v>1.1661903789690604</v>
      </c>
      <c r="DN60">
        <f>IF(NJ!DN60,SQRT((WPX!DN60-WPX!DM60)^2+(WPY!DN60-WPY!DM60)^2),"")</f>
        <v>0.70710678118654757</v>
      </c>
      <c r="DO60">
        <f>IF(NJ!DO60,SQRT((WPX!DO60-WPX!DN60)^2+(WPY!DO60-WPY!DN60)^2),"")</f>
        <v>2</v>
      </c>
      <c r="DP60">
        <f>IF(NJ!DP60,SQRT((WPX!DP60-WPX!DO60)^2+(WPY!DP60-WPY!DO60)^2),"")</f>
        <v>3.7854986461495401</v>
      </c>
      <c r="DQ60">
        <f>IF(NJ!DQ60,SQRT((WPX!DQ60-WPX!DP60)^2+(WPY!DQ60-WPY!DP60)^2),"")</f>
        <v>2.0591260281974</v>
      </c>
      <c r="DR60">
        <f>IF(NJ!DR60,SQRT((WPX!DR60-WPX!DQ60)^2+(WPY!DR60-WPY!DQ60)^2),"")</f>
        <v>0.5</v>
      </c>
      <c r="DS60">
        <f>IF(NJ!DS60,SQRT((WPX!DS60-WPX!DR60)^2+(WPY!DS60-WPY!DR60)^2),"")</f>
        <v>1.2083045973594568</v>
      </c>
      <c r="DT60">
        <f>IF(NJ!DT60,SQRT((WPX!DT60-WPX!DS60)^2+(WPY!DT60-WPY!DS60)^2),"")</f>
        <v>1.0000000000000004</v>
      </c>
      <c r="DU60">
        <f>IF(NJ!DU60,SQRT((WPX!DU60-WPX!DT60)^2+(WPY!DU60-WPY!DT60)^2),"")</f>
        <v>0.50000000000000044</v>
      </c>
      <c r="DV60">
        <f>IF(NJ!DV60,SQRT((WPX!DV60-WPX!DU60)^2+(WPY!DV60-WPY!DU60)^2),"")</f>
        <v>2.15870331449229</v>
      </c>
      <c r="DW60">
        <f>IF(NJ!DW60,SQRT((WPX!DW60-WPX!DV60)^2+(WPY!DW60-WPY!DV60)^2),"")</f>
        <v>1.6763054614240207</v>
      </c>
      <c r="DX60">
        <f>IF(NJ!DX60,SQRT((WPX!DX60-WPX!DW60)^2+(WPY!DX60-WPY!DW60)^2),"")</f>
        <v>1.1180339887498949</v>
      </c>
      <c r="DY60">
        <f>IF(NJ!DY60,SQRT((WPX!DY60-WPX!DX60)^2+(WPY!DY60-WPY!DX60)^2),"")</f>
        <v>2.6683328128252666</v>
      </c>
      <c r="DZ60">
        <f>IF(NJ!DZ60,SQRT((WPX!DZ60-WPX!DY60)^2+(WPY!DZ60-WPY!DY60)^2),"")</f>
        <v>4.2190046219457962</v>
      </c>
      <c r="EA60">
        <f>IF(NJ!EA60,SQRT((WPX!EA60-WPX!DZ60)^2+(WPY!EA60-WPY!DZ60)^2),"")</f>
        <v>2.325940669922602</v>
      </c>
      <c r="EB60">
        <f>IF(NJ!EB60,SQRT((WPX!EB60-WPX!EA60)^2+(WPY!EB60-WPY!EA60)^2),"")</f>
        <v>1.0198039027185568</v>
      </c>
      <c r="EC60">
        <f>IF(NJ!EC60,SQRT((WPX!EC60-WPX!EB60)^2+(WPY!EC60-WPY!EB60)^2),"")</f>
        <v>4.9648766349225637</v>
      </c>
      <c r="ED60">
        <f>IF(NJ!ED60,SQRT((WPX!ED60-WPX!EC60)^2+(WPY!ED60-WPY!EC60)^2),"")</f>
        <v>2.0880613017821101</v>
      </c>
      <c r="EE60">
        <f>IF(NJ!EE60,SQRT((WPX!EE60-WPX!ED60)^2+(WPY!EE60-WPY!ED60)^2),"")</f>
        <v>0.63245553203367566</v>
      </c>
      <c r="EF60">
        <f>IF(NJ!EF60,SQRT((WPX!EF60-WPX!EE60)^2+(WPY!EF60-WPY!EE60)^2),"")</f>
        <v>2.9068883707497264</v>
      </c>
      <c r="EG60">
        <f>IF(NJ!EG60,SQRT((WPX!EG60-WPX!EF60)^2+(WPY!EG60-WPY!EF60)^2),"")</f>
        <v>1.6763054614240207</v>
      </c>
      <c r="EH60">
        <f>IF(NJ!EH60,SQRT((WPX!EH60-WPX!EG60)^2+(WPY!EH60-WPY!EG60)^2),"")</f>
        <v>2.1840329667841551</v>
      </c>
      <c r="EI60">
        <f>IF(NJ!EI60,SQRT((WPX!EI60-WPX!EH60)^2+(WPY!EI60-WPY!EH60)^2),"")</f>
        <v>2.7513632984395224</v>
      </c>
      <c r="EJ60">
        <f>IF(NJ!EJ60,SQRT((WPX!EJ60-WPX!EI60)^2+(WPY!EJ60-WPY!EI60)^2),"")</f>
        <v>12.447088012864697</v>
      </c>
      <c r="EK60">
        <f>IF(NJ!EK60,SQRT((WPX!EK60-WPX!EJ60)^2+(WPY!EK60-WPY!EJ60)^2),"")</f>
        <v>12.876334882255899</v>
      </c>
      <c r="EL60">
        <f>IF(NJ!EL60,SQRT((WPX!EL60-WPX!EK60)^2+(WPY!EL60-WPY!EK60)^2),"")</f>
        <v>1.6155494421403513</v>
      </c>
      <c r="EM60">
        <f>IF(NJ!EM60,SQRT((WPX!EM60-WPX!EL60)^2+(WPY!EM60-WPY!EL60)^2),"")</f>
        <v>3.2893768406797066</v>
      </c>
      <c r="EN60">
        <f>IF(NJ!EN60,SQRT((WPX!EN60-WPX!EM60)^2+(WPY!EN60-WPY!EM60)^2),"")</f>
        <v>1.5999999999999996</v>
      </c>
      <c r="EO60">
        <f>IF(NJ!EO60,SQRT((WPX!EO60-WPX!EN60)^2+(WPY!EO60-WPY!EN60)^2),"")</f>
        <v>0.70710678118654757</v>
      </c>
      <c r="EP60">
        <f>IF(NJ!EP60,SQRT((WPX!EP60-WPX!EO60)^2+(WPY!EP60-WPY!EO60)^2),"")</f>
        <v>2.9068883707497264</v>
      </c>
      <c r="EQ60">
        <f>IF(NJ!EQ60,SQRT((WPX!EQ60-WPX!EP60)^2+(WPY!EQ60-WPY!EP60)^2),"")</f>
        <v>4.3965895873961207</v>
      </c>
      <c r="ER60">
        <f>IF(NJ!ER60,SQRT((WPX!ER60-WPX!EQ60)^2+(WPY!ER60-WPY!EQ60)^2),"")</f>
        <v>1.8867962264113209</v>
      </c>
      <c r="ES60">
        <f>IF(NJ!ES60,SQRT((WPX!ES60-WPX!ER60)^2+(WPY!ES60-WPY!ER60)^2),"")</f>
        <v>2.6000000000000014</v>
      </c>
      <c r="ET60">
        <f>IF(NJ!ET60,SQRT((WPX!ET60-WPX!ES60)^2+(WPY!ET60-WPY!ES60)^2),"")</f>
        <v>1.5999999999999979</v>
      </c>
      <c r="EU60">
        <f>IF(NJ!EU60,SQRT((WPX!EU60-WPX!ET60)^2+(WPY!EU60-WPY!ET60)^2),"")</f>
        <v>4.2544094772365284</v>
      </c>
      <c r="EV60">
        <f>IF(NJ!EV60,SQRT((WPX!EV60-WPX!EU60)^2+(WPY!EV60-WPY!EU60)^2),"")</f>
        <v>4.1303752856126765</v>
      </c>
      <c r="EW60">
        <f>IF(NJ!EW60,SQRT((WPX!EW60-WPX!EV60)^2+(WPY!EW60-WPY!EV60)^2),"")</f>
        <v>5.8215118311311542</v>
      </c>
      <c r="EX60">
        <f>IF(NJ!EX60,SQRT((WPX!EX60-WPX!EW60)^2+(WPY!EX60-WPY!EW60)^2),"")</f>
        <v>4.3416586692184822</v>
      </c>
      <c r="EY60">
        <f>IF(NJ!EY60,SQRT((WPX!EY60-WPX!EX60)^2+(WPY!EY60-WPY!EX60)^2),"")</f>
        <v>0.78102496759066553</v>
      </c>
      <c r="EZ60">
        <f>IF(NJ!EZ60,SQRT((WPX!EZ60-WPX!EY60)^2+(WPY!EZ60-WPY!EY60)^2),"")</f>
        <v>2.3259406699226011</v>
      </c>
      <c r="FA60">
        <f>IF(NJ!FA60,SQRT((WPX!FA60-WPX!EZ60)^2+(WPY!FA60-WPY!EZ60)^2),"")</f>
        <v>3.1064449134018131</v>
      </c>
      <c r="FB60">
        <f>IF(NJ!FB60,SQRT((WPX!FB60-WPX!FA60)^2+(WPY!FB60-WPY!FA60)^2),"")</f>
        <v>2.2135943621178651</v>
      </c>
      <c r="FC60">
        <f>IF(NJ!FC60,SQRT((WPX!FC60-WPX!FB60)^2+(WPY!FC60-WPY!FB60)^2),"")</f>
        <v>0.5</v>
      </c>
      <c r="FD60">
        <f>IF(NJ!FD60,SQRT((WPX!FD60-WPX!FC60)^2+(WPY!FD60-WPY!FC60)^2),"")</f>
        <v>1.8027756377319946</v>
      </c>
      <c r="FE60">
        <f>IF(NJ!FE60,SQRT((WPX!FE60-WPX!FD60)^2+(WPY!FE60-WPY!FD60)^2),"")</f>
        <v>13.761177275218861</v>
      </c>
      <c r="FF60">
        <f>IF(NJ!FF60,SQRT((WPX!FF60-WPX!FE60)^2+(WPY!FF60-WPY!FE60)^2),"")</f>
        <v>12.83160161476345</v>
      </c>
      <c r="FG60">
        <f>IF(NJ!FG60,SQRT((WPX!FG60-WPX!FF60)^2+(WPY!FG60-WPY!FF60)^2),"")</f>
        <v>1.4866068747318506</v>
      </c>
      <c r="FH60">
        <f>IF(NJ!FH60,SQRT((WPX!FH60-WPX!FG60)^2+(WPY!FH60-WPY!FG60)^2),"")</f>
        <v>6.1999999999999993</v>
      </c>
      <c r="FI60">
        <f>IF(NJ!FI60,SQRT((WPX!FI60-WPX!FH60)^2+(WPY!FI60-WPY!FH60)^2),"")</f>
        <v>3.7107950630558943</v>
      </c>
      <c r="FJ60">
        <f>IF(NJ!FJ60,SQRT((WPX!FJ60-WPX!FI60)^2+(WPY!FJ60-WPY!FI60)^2),"")</f>
        <v>1.5524174696260025</v>
      </c>
      <c r="FK60">
        <f>IF(NJ!FK60,SQRT((WPX!FK60-WPX!FJ60)^2+(WPY!FK60-WPY!FJ60)^2),"")</f>
        <v>4.72652091923859</v>
      </c>
      <c r="FL60">
        <f>IF(NJ!FL60,SQRT((WPX!FL60-WPX!FK60)^2+(WPY!FL60-WPY!FK60)^2),"")</f>
        <v>2.7856776554368237</v>
      </c>
      <c r="FM60" t="str">
        <f>IF(NJ!FM60,SQRT((WPX!FM60-WPX!FL60)^2+(WPY!FM60-WPY!FL60)^2),"")</f>
        <v/>
      </c>
      <c r="FN60" t="str">
        <f>IF(NJ!FN60,SQRT((WPX!FN60-WPX!FM60)^2+(WPY!FN60-WPY!FM60)^2),"")</f>
        <v/>
      </c>
      <c r="FO60" t="str">
        <f>IF(NJ!FO60,SQRT((WPX!FO60-WPX!FN60)^2+(WPY!FO60-WPY!FN60)^2),"")</f>
        <v/>
      </c>
      <c r="FP60" t="str">
        <f>IF(NJ!FP60,SQRT((WPX!FP60-WPX!FO60)^2+(WPY!FP60-WPY!FO60)^2),"")</f>
        <v/>
      </c>
      <c r="FQ60" t="str">
        <f>IF(NJ!FQ60,SQRT((WPX!FQ60-WPX!FP60)^2+(WPY!FQ60-WPY!FP60)^2),"")</f>
        <v/>
      </c>
      <c r="FR60" t="str">
        <f>IF(NJ!FR60,SQRT((WPX!FR60-WPX!FQ60)^2+(WPY!FR60-WPY!FQ60)^2),"")</f>
        <v/>
      </c>
      <c r="FT60">
        <f t="shared" si="0"/>
        <v>2.8793120252290563</v>
      </c>
    </row>
    <row r="61" spans="1:176" x14ac:dyDescent="0.3">
      <c r="A61" s="2">
        <v>20</v>
      </c>
      <c r="B61" s="2" t="s">
        <v>140</v>
      </c>
      <c r="C61" t="s">
        <v>2</v>
      </c>
      <c r="D61" t="s">
        <v>1</v>
      </c>
      <c r="E61" s="13" t="s">
        <v>14</v>
      </c>
      <c r="F61" s="12">
        <v>146</v>
      </c>
      <c r="H61">
        <f>SQRT((WPX!H61)^2+(WPY!H61)^2)</f>
        <v>9.9959991996798401</v>
      </c>
      <c r="I61">
        <f>IF(NJ!I61,SQRT((WPX!I61-WPX!H61)^2+(WPY!I61-WPY!H61)^2),"")</f>
        <v>4.6957427527495579</v>
      </c>
      <c r="J61">
        <f>IF(NJ!J61,SQRT((WPX!J61-WPX!I61)^2+(WPY!J61-WPY!I61)^2),"")</f>
        <v>7.433034373659253</v>
      </c>
      <c r="K61">
        <f>IF(NJ!K61,SQRT((WPX!K61-WPX!J61)^2+(WPY!K61-WPY!J61)^2),"")</f>
        <v>9.1219515455849685</v>
      </c>
      <c r="L61">
        <f>IF(NJ!L61,SQRT((WPX!L61-WPX!K61)^2+(WPY!L61-WPY!K61)^2),"")</f>
        <v>3.1144823004794877</v>
      </c>
      <c r="M61">
        <f>IF(NJ!M61,SQRT((WPX!M61-WPX!L61)^2+(WPY!M61-WPY!L61)^2),"")</f>
        <v>7.2346388990743691</v>
      </c>
      <c r="N61">
        <f>IF(NJ!N61,SQRT((WPX!N61-WPX!M61)^2+(WPY!N61-WPY!M61)^2),"")</f>
        <v>11.792370414806346</v>
      </c>
      <c r="O61">
        <f>IF(NJ!O61,SQRT((WPX!O61-WPX!N61)^2+(WPY!O61-WPY!N61)^2),"")</f>
        <v>8.9453898741195186</v>
      </c>
      <c r="P61">
        <f>IF(NJ!P61,SQRT((WPX!P61-WPX!O61)^2+(WPY!P61-WPY!O61)^2),"")</f>
        <v>6.0406953242155819</v>
      </c>
      <c r="Q61">
        <f>IF(NJ!Q61,SQRT((WPX!Q61-WPX!P61)^2+(WPY!Q61-WPY!P61)^2),"")</f>
        <v>4.2449970553582261</v>
      </c>
      <c r="R61">
        <f>IF(NJ!R61,SQRT((WPX!R61-WPX!Q61)^2+(WPY!R61-WPY!Q61)^2),"")</f>
        <v>3.1400636936215167</v>
      </c>
      <c r="S61">
        <f>IF(NJ!S61,SQRT((WPX!S61-WPX!R61)^2+(WPY!S61-WPY!R61)^2),"")</f>
        <v>7.1610055159872612</v>
      </c>
      <c r="T61">
        <f>IF(NJ!T61,SQRT((WPX!T61-WPX!S61)^2+(WPY!T61-WPY!S61)^2),"")</f>
        <v>4.2638011210655691</v>
      </c>
      <c r="U61">
        <f>IF(NJ!U61,SQRT((WPX!U61-WPX!T61)^2+(WPY!U61-WPY!T61)^2),"")</f>
        <v>11.456002793295749</v>
      </c>
      <c r="V61">
        <f>IF(NJ!V61,SQRT((WPX!V61-WPX!U61)^2+(WPY!V61-WPY!U61)^2),"")</f>
        <v>6.5520989003524663</v>
      </c>
      <c r="W61">
        <f>IF(NJ!W61,SQRT((WPX!W61-WPX!V61)^2+(WPY!W61-WPY!V61)^2),"")</f>
        <v>3.7013511046643486</v>
      </c>
      <c r="X61">
        <f>IF(NJ!X61,SQRT((WPX!X61-WPX!W61)^2+(WPY!X61-WPY!W61)^2),"")</f>
        <v>12.048651376813922</v>
      </c>
      <c r="Y61">
        <f>IF(NJ!Y61,SQRT((WPX!Y61-WPX!X61)^2+(WPY!Y61-WPY!X61)^2),"")</f>
        <v>6.2649820430708347</v>
      </c>
      <c r="Z61">
        <f>IF(NJ!Z61,SQRT((WPX!Z61-WPX!Y61)^2+(WPY!Z61-WPY!Y61)^2),"")</f>
        <v>11.496521212958291</v>
      </c>
      <c r="AA61">
        <f>IF(NJ!AA61,SQRT((WPX!AA61-WPX!Z61)^2+(WPY!AA61-WPY!Z61)^2),"")</f>
        <v>5.8591808301161015</v>
      </c>
      <c r="AB61">
        <f>IF(NJ!AB61,SQRT((WPX!AB61-WPX!AA61)^2+(WPY!AB61-WPY!AA61)^2),"")</f>
        <v>4.2059481689626175</v>
      </c>
      <c r="AC61">
        <f>IF(NJ!AC61,SQRT((WPX!AC61-WPX!AB61)^2+(WPY!AC61-WPY!AB61)^2),"")</f>
        <v>10.438869670610895</v>
      </c>
      <c r="AD61">
        <f>IF(NJ!AD61,SQRT((WPX!AD61-WPX!AC61)^2+(WPY!AD61-WPY!AC61)^2),"")</f>
        <v>7.6843997813752507</v>
      </c>
      <c r="AE61">
        <f>IF(NJ!AE61,SQRT((WPX!AE61-WPX!AD61)^2+(WPY!AE61-WPY!AD61)^2),"")</f>
        <v>4.2720018726587661</v>
      </c>
      <c r="AF61">
        <f>IF(NJ!AF61,SQRT((WPX!AF61-WPX!AE61)^2+(WPY!AF61-WPY!AE61)^2),"")</f>
        <v>15.32220610747682</v>
      </c>
      <c r="AG61">
        <f>IF(NJ!AG61,SQRT((WPX!AG61-WPX!AF61)^2+(WPY!AG61-WPY!AF61)^2),"")</f>
        <v>5.2153619241621181</v>
      </c>
      <c r="AH61">
        <f>IF(NJ!AH61,SQRT((WPX!AH61-WPX!AG61)^2+(WPY!AH61-WPY!AG61)^2),"")</f>
        <v>8.8090862182180967</v>
      </c>
      <c r="AI61">
        <f>IF(NJ!AI61,SQRT((WPX!AI61-WPX!AH61)^2+(WPY!AI61-WPY!AH61)^2),"")</f>
        <v>12.532358118087753</v>
      </c>
      <c r="AJ61">
        <f>IF(NJ!AJ61,SQRT((WPX!AJ61-WPX!AI61)^2+(WPY!AJ61-WPY!AI61)^2),"")</f>
        <v>4.1436698710201325</v>
      </c>
      <c r="AK61">
        <f>IF(NJ!AK61,SQRT((WPX!AK61-WPX!AJ61)^2+(WPY!AK61-WPY!AJ61)^2),"")</f>
        <v>14.770578864756791</v>
      </c>
      <c r="AL61">
        <f>IF(NJ!AL61,SQRT((WPX!AL61-WPX!AK61)^2+(WPY!AL61-WPY!AK61)^2),"")</f>
        <v>4.3416586692184822</v>
      </c>
      <c r="AM61">
        <f>IF(NJ!AM61,SQRT((WPX!AM61-WPX!AL61)^2+(WPY!AM61-WPY!AL61)^2),"")</f>
        <v>3.1</v>
      </c>
      <c r="AN61">
        <f>IF(NJ!AN61,SQRT((WPX!AN61-WPX!AM61)^2+(WPY!AN61-WPY!AM61)^2),"")</f>
        <v>4.6486557196677838</v>
      </c>
      <c r="AO61">
        <f>IF(NJ!AO61,SQRT((WPX!AO61-WPX!AN61)^2+(WPY!AO61-WPY!AN61)^2),"")</f>
        <v>4.1999999999999993</v>
      </c>
      <c r="AP61">
        <f>IF(NJ!AP61,SQRT((WPX!AP61-WPX!AO61)^2+(WPY!AP61-WPY!AO61)^2),"")</f>
        <v>5.7008771254956896</v>
      </c>
      <c r="AQ61">
        <f>IF(NJ!AQ61,SQRT((WPX!AQ61-WPX!AP61)^2+(WPY!AQ61-WPY!AP61)^2),"")</f>
        <v>3.7483329627982633</v>
      </c>
      <c r="AR61">
        <f>IF(NJ!AR61,SQRT((WPX!AR61-WPX!AQ61)^2+(WPY!AR61-WPY!AQ61)^2),"")</f>
        <v>8.3216584885466194</v>
      </c>
      <c r="AS61">
        <f>IF(NJ!AS61,SQRT((WPX!AS61-WPX!AR61)^2+(WPY!AS61-WPY!AR61)^2),"")</f>
        <v>6.7067130548428864</v>
      </c>
      <c r="AT61">
        <f>IF(NJ!AT61,SQRT((WPX!AT61-WPX!AS61)^2+(WPY!AT61-WPY!AS61)^2),"")</f>
        <v>12.001666550941998</v>
      </c>
      <c r="AU61">
        <f>IF(NJ!AU61,SQRT((WPX!AU61-WPX!AT61)^2+(WPY!AU61-WPY!AT61)^2),"")</f>
        <v>6.2072538211353976</v>
      </c>
      <c r="AV61">
        <f>IF(NJ!AV61,SQRT((WPX!AV61-WPX!AU61)^2+(WPY!AV61-WPY!AU61)^2),"")</f>
        <v>12.003749414245535</v>
      </c>
      <c r="AW61">
        <f>IF(NJ!AW61,SQRT((WPX!AW61-WPX!AV61)^2+(WPY!AW61-WPY!AV61)^2),"")</f>
        <v>2.1000000000000014</v>
      </c>
      <c r="AX61">
        <f>IF(NJ!AX61,SQRT((WPX!AX61-WPX!AW61)^2+(WPY!AX61-WPY!AW61)^2),"")</f>
        <v>13.417153200288054</v>
      </c>
      <c r="AY61">
        <f>IF(NJ!AY61,SQRT((WPX!AY61-WPX!AX61)^2+(WPY!AY61-WPY!AX61)^2),"")</f>
        <v>5.8249463516842788</v>
      </c>
      <c r="AZ61">
        <f>IF(NJ!AZ61,SQRT((WPX!AZ61-WPX!AY61)^2+(WPY!AZ61-WPY!AY61)^2),"")</f>
        <v>18.185983613761454</v>
      </c>
      <c r="BA61">
        <f>IF(NJ!BA61,SQRT((WPX!BA61-WPX!AZ61)^2+(WPY!BA61-WPY!AZ61)^2),"")</f>
        <v>7.6216796049164905</v>
      </c>
      <c r="BB61">
        <f>IF(NJ!BB61,SQRT((WPX!BB61-WPX!BA61)^2+(WPY!BB61-WPY!BA61)^2),"")</f>
        <v>6.4761099434768719</v>
      </c>
      <c r="BC61">
        <f>IF(NJ!BC61,SQRT((WPX!BC61-WPX!BB61)^2+(WPY!BC61-WPY!BB61)^2),"")</f>
        <v>13.106105447462264</v>
      </c>
      <c r="BD61">
        <f>IF(NJ!BD61,SQRT((WPX!BD61-WPX!BC61)^2+(WPY!BD61-WPY!BC61)^2),"")</f>
        <v>11.624973118248489</v>
      </c>
      <c r="BE61">
        <f>IF(NJ!BE61,SQRT((WPX!BE61-WPX!BD61)^2+(WPY!BE61-WPY!BD61)^2),"")</f>
        <v>6.338769596696193</v>
      </c>
      <c r="BF61">
        <f>IF(NJ!BF61,SQRT((WPX!BF61-WPX!BE61)^2+(WPY!BF61-WPY!BE61)^2),"")</f>
        <v>4.2953463189829053</v>
      </c>
      <c r="BG61">
        <f>IF(NJ!BG61,SQRT((WPX!BG61-WPX!BF61)^2+(WPY!BG61-WPY!BF61)^2),"")</f>
        <v>3.736308338453882</v>
      </c>
      <c r="BH61">
        <f>IF(NJ!BH61,SQRT((WPX!BH61-WPX!BG61)^2+(WPY!BH61-WPY!BG61)^2),"")</f>
        <v>6.68879660327626</v>
      </c>
      <c r="BI61">
        <f>IF(NJ!BI61,SQRT((WPX!BI61-WPX!BH61)^2+(WPY!BI61-WPY!BH61)^2),"")</f>
        <v>2.7018512172212605</v>
      </c>
      <c r="BJ61">
        <f>IF(NJ!BJ61,SQRT((WPX!BJ61-WPX!BI61)^2+(WPY!BJ61-WPY!BI61)^2),"")</f>
        <v>4.0311288741492746</v>
      </c>
      <c r="BK61">
        <f>IF(NJ!BK61,SQRT((WPX!BK61-WPX!BJ61)^2+(WPY!BK61-WPY!BJ61)^2),"")</f>
        <v>1.9723082923316022</v>
      </c>
      <c r="BL61">
        <f>IF(NJ!BL61,SQRT((WPX!BL61-WPX!BK61)^2+(WPY!BL61-WPY!BK61)^2),"")</f>
        <v>2.9529646120466815</v>
      </c>
      <c r="BM61">
        <f>IF(NJ!BM61,SQRT((WPX!BM61-WPX!BL61)^2+(WPY!BM61-WPY!BL61)^2),"")</f>
        <v>1.5999999999999979</v>
      </c>
      <c r="BN61">
        <f>IF(NJ!BN61,SQRT((WPX!BN61-WPX!BM61)^2+(WPY!BN61-WPY!BM61)^2),"")</f>
        <v>4.1677331968349396</v>
      </c>
      <c r="BO61">
        <f>IF(NJ!BO61,SQRT((WPX!BO61-WPX!BN61)^2+(WPY!BO61-WPY!BN61)^2),"")</f>
        <v>2.4999999999999973</v>
      </c>
      <c r="BP61">
        <f>IF(NJ!BP61,SQRT((WPX!BP61-WPX!BO61)^2+(WPY!BP61-WPY!BO61)^2),"")</f>
        <v>2.1</v>
      </c>
      <c r="BQ61">
        <f>IF(NJ!BQ61,SQRT((WPX!BQ61-WPX!BP61)^2+(WPY!BQ61-WPY!BP61)^2),"")</f>
        <v>12.539936203984453</v>
      </c>
      <c r="BR61">
        <f>IF(NJ!BR61,SQRT((WPX!BR61-WPX!BQ61)^2+(WPY!BR61-WPY!BQ61)^2),"")</f>
        <v>2.2360679774997898</v>
      </c>
      <c r="BS61">
        <f>IF(NJ!BS61,SQRT((WPX!BS61-WPX!BR61)^2+(WPY!BS61-WPY!BR61)^2),"")</f>
        <v>1.9849433241279208</v>
      </c>
      <c r="BT61">
        <f>IF(NJ!BT61,SQRT((WPX!BT61-WPX!BS61)^2+(WPY!BT61-WPY!BS61)^2),"")</f>
        <v>3.9217343102255149</v>
      </c>
      <c r="BU61">
        <f>IF(NJ!BU61,SQRT((WPX!BU61-WPX!BT61)^2+(WPY!BU61-WPY!BT61)^2),"")</f>
        <v>4.7010637094172649</v>
      </c>
      <c r="BV61">
        <f>IF(NJ!BV61,SQRT((WPX!BV61-WPX!BU61)^2+(WPY!BV61-WPY!BU61)^2),"")</f>
        <v>6.2128898268036288</v>
      </c>
      <c r="BW61">
        <f>IF(NJ!BW61,SQRT((WPX!BW61-WPX!BV61)^2+(WPY!BW61-WPY!BV61)^2),"")</f>
        <v>2.8844410203711903</v>
      </c>
      <c r="BX61">
        <f>IF(NJ!BX61,SQRT((WPX!BX61-WPX!BW61)^2+(WPY!BX61-WPY!BW61)^2),"")</f>
        <v>2.6</v>
      </c>
      <c r="BY61">
        <f>IF(NJ!BY61,SQRT((WPX!BY61-WPX!BX61)^2+(WPY!BY61-WPY!BX61)^2),"")</f>
        <v>7.8638413005350003</v>
      </c>
      <c r="BZ61">
        <f>IF(NJ!BZ61,SQRT((WPX!BZ61-WPX!BY61)^2+(WPY!BZ61-WPY!BY61)^2),"")</f>
        <v>2.0396078054371141</v>
      </c>
      <c r="CA61">
        <f>IF(NJ!CA61,SQRT((WPX!CA61-WPX!BZ61)^2+(WPY!CA61-WPY!BZ61)^2),"")</f>
        <v>9.6772930099279293</v>
      </c>
      <c r="CB61">
        <f>IF(NJ!CB61,SQRT((WPX!CB61-WPX!CA61)^2+(WPY!CB61-WPY!CA61)^2),"")</f>
        <v>2.9000000000000012</v>
      </c>
      <c r="CC61">
        <f>IF(NJ!CC61,SQRT((WPX!CC61-WPX!CB61)^2+(WPY!CC61-WPY!CB61)^2),"")</f>
        <v>5.8008620049092698</v>
      </c>
      <c r="CD61">
        <f>IF(NJ!CD61,SQRT((WPX!CD61-WPX!CC61)^2+(WPY!CD61-WPY!CC61)^2),"")</f>
        <v>6.307138812488593</v>
      </c>
      <c r="CE61">
        <f>IF(NJ!CE61,SQRT((WPX!CE61-WPX!CD61)^2+(WPY!CE61-WPY!CD61)^2),"")</f>
        <v>4.9396356140913857</v>
      </c>
      <c r="CF61">
        <f>IF(NJ!CF61,SQRT((WPX!CF61-WPX!CE61)^2+(WPY!CF61-WPY!CE61)^2),"")</f>
        <v>6.7268120235368549</v>
      </c>
      <c r="CG61">
        <f>IF(NJ!CG61,SQRT((WPX!CG61-WPX!CF61)^2+(WPY!CG61-WPY!CF61)^2),"")</f>
        <v>2.1587033144922905</v>
      </c>
      <c r="CH61">
        <f>IF(NJ!CH61,SQRT((WPX!CH61-WPX!CG61)^2+(WPY!CH61-WPY!CG61)^2),"")</f>
        <v>3.1064449134018148</v>
      </c>
      <c r="CI61">
        <f>IF(NJ!CI61,SQRT((WPX!CI61-WPX!CH61)^2+(WPY!CI61-WPY!CH61)^2),"")</f>
        <v>1.96468827043885</v>
      </c>
      <c r="CJ61">
        <f>IF(NJ!CJ61,SQRT((WPX!CJ61-WPX!CI61)^2+(WPY!CJ61-WPY!CI61)^2),"")</f>
        <v>3.5355339059327378</v>
      </c>
      <c r="CK61">
        <f>IF(NJ!CK61,SQRT((WPX!CK61-WPX!CJ61)^2+(WPY!CK61-WPY!CJ61)^2),"")</f>
        <v>5.7078892771321339</v>
      </c>
      <c r="CL61">
        <f>IF(NJ!CL61,SQRT((WPX!CL61-WPX!CK61)^2+(WPY!CL61-WPY!CK61)^2),"")</f>
        <v>9.0210864090751279</v>
      </c>
      <c r="CM61">
        <f>IF(NJ!CM61,SQRT((WPX!CM61-WPX!CL61)^2+(WPY!CM61-WPY!CL61)^2),"")</f>
        <v>2.2360679774997898</v>
      </c>
      <c r="CN61">
        <f>IF(NJ!CN61,SQRT((WPX!CN61-WPX!CM61)^2+(WPY!CN61-WPY!CM61)^2),"")</f>
        <v>8.1252692263087507</v>
      </c>
      <c r="CO61">
        <f>IF(NJ!CO61,SQRT((WPX!CO61-WPX!CN61)^2+(WPY!CO61-WPY!CN61)^2),"")</f>
        <v>3.2449961479175911</v>
      </c>
      <c r="CP61">
        <f>IF(NJ!CP61,SQRT((WPX!CP61-WPX!CO61)^2+(WPY!CP61-WPY!CO61)^2),"")</f>
        <v>8.4214013085709194</v>
      </c>
      <c r="CQ61">
        <f>IF(NJ!CQ61,SQRT((WPX!CQ61-WPX!CP61)^2+(WPY!CQ61-WPY!CP61)^2),"")</f>
        <v>5.5027265968790413</v>
      </c>
      <c r="CR61">
        <f>IF(NJ!CR61,SQRT((WPX!CR61-WPX!CQ61)^2+(WPY!CR61-WPY!CQ61)^2),"")</f>
        <v>3.8600518131237576</v>
      </c>
      <c r="CS61">
        <f>IF(NJ!CS61,SQRT((WPX!CS61-WPX!CR61)^2+(WPY!CS61-WPY!CR61)^2),"")</f>
        <v>0.5</v>
      </c>
      <c r="CT61">
        <f>IF(NJ!CT61,SQRT((WPX!CT61-WPX!CS61)^2+(WPY!CT61-WPY!CS61)^2),"")</f>
        <v>0.50990195135927863</v>
      </c>
      <c r="CU61">
        <f>IF(NJ!CU61,SQRT((WPX!CU61-WPX!CT61)^2+(WPY!CU61-WPY!CT61)^2),"")</f>
        <v>0</v>
      </c>
      <c r="CV61">
        <f>IF(NJ!CV61,SQRT((WPX!CV61-WPX!CU61)^2+(WPY!CV61-WPY!CU61)^2),"")</f>
        <v>0.94339811320566025</v>
      </c>
      <c r="CW61">
        <f>IF(NJ!CW61,SQRT((WPX!CW61-WPX!CV61)^2+(WPY!CW61-WPY!CV61)^2),"")</f>
        <v>4.7707441767506253</v>
      </c>
      <c r="CX61">
        <f>IF(NJ!CX61,SQRT((WPX!CX61-WPX!CW61)^2+(WPY!CX61-WPY!CW61)^2),"")</f>
        <v>3.8999999999999995</v>
      </c>
      <c r="CY61">
        <f>IF(NJ!CY61,SQRT((WPX!CY61-WPX!CX61)^2+(WPY!CY61-WPY!CX61)^2),"")</f>
        <v>6.0033324079214543</v>
      </c>
      <c r="CZ61">
        <f>IF(NJ!CZ61,SQRT((WPX!CZ61-WPX!CY61)^2+(WPY!CZ61-WPY!CY61)^2),"")</f>
        <v>6.8468971074494762</v>
      </c>
      <c r="DA61">
        <f>IF(NJ!DA61,SQRT((WPX!DA61-WPX!CZ61)^2+(WPY!DA61-WPY!CZ61)^2),"")</f>
        <v>2.9681644159311658</v>
      </c>
      <c r="DB61">
        <f>IF(NJ!DB61,SQRT((WPX!DB61-WPX!DA61)^2+(WPY!DB61-WPY!DA61)^2),"")</f>
        <v>3.1780497164141401</v>
      </c>
      <c r="DC61">
        <f>IF(NJ!DC61,SQRT((WPX!DC61-WPX!DB61)^2+(WPY!DC61-WPY!DB61)^2),"")</f>
        <v>3.2893768406797048</v>
      </c>
      <c r="DD61">
        <f>IF(NJ!DD61,SQRT((WPX!DD61-WPX!DC61)^2+(WPY!DD61-WPY!DC61)^2),"")</f>
        <v>2.7018512172212592</v>
      </c>
      <c r="DE61">
        <f>IF(NJ!DE61,SQRT((WPX!DE61-WPX!DD61)^2+(WPY!DE61-WPY!DD61)^2),"")</f>
        <v>0.89999999999999947</v>
      </c>
      <c r="DF61">
        <f>IF(NJ!DF61,SQRT((WPX!DF61-WPX!DE61)^2+(WPY!DF61-WPY!DE61)^2),"")</f>
        <v>5.8000000000000007</v>
      </c>
      <c r="DG61">
        <f>IF(NJ!DG61,SQRT((WPX!DG61-WPX!DF61)^2+(WPY!DG61-WPY!DF61)^2),"")</f>
        <v>3.9698866482558421</v>
      </c>
      <c r="DH61">
        <f>IF(NJ!DH61,SQRT((WPX!DH61-WPX!DG61)^2+(WPY!DH61-WPY!DG61)^2),"")</f>
        <v>8.4593143930226429</v>
      </c>
      <c r="DI61">
        <f>IF(NJ!DI61,SQRT((WPX!DI61-WPX!DH61)^2+(WPY!DI61-WPY!DH61)^2),"")</f>
        <v>1.1661903789690604</v>
      </c>
      <c r="DJ61">
        <f>IF(NJ!DJ61,SQRT((WPX!DJ61-WPX!DI61)^2+(WPY!DJ61-WPY!DI61)^2),"")</f>
        <v>8.360023923410747</v>
      </c>
      <c r="DK61">
        <f>IF(NJ!DK61,SQRT((WPX!DK61-WPX!DJ61)^2+(WPY!DK61-WPY!DJ61)^2),"")</f>
        <v>2.5612496949731405</v>
      </c>
      <c r="DL61">
        <f>IF(NJ!DL61,SQRT((WPX!DL61-WPX!DK61)^2+(WPY!DL61-WPY!DK61)^2),"")</f>
        <v>9.0470989825468369</v>
      </c>
      <c r="DM61">
        <f>IF(NJ!DM61,SQRT((WPX!DM61-WPX!DL61)^2+(WPY!DM61-WPY!DL61)^2),"")</f>
        <v>5.7870545184921145</v>
      </c>
      <c r="DN61">
        <f>IF(NJ!DN61,SQRT((WPX!DN61-WPX!DM61)^2+(WPY!DN61-WPY!DM61)^2),"")</f>
        <v>3.6124783736376864</v>
      </c>
      <c r="DO61">
        <f>IF(NJ!DO61,SQRT((WPX!DO61-WPX!DN61)^2+(WPY!DO61-WPY!DN61)^2),"")</f>
        <v>4.5354161881794273</v>
      </c>
      <c r="DP61">
        <f>IF(NJ!DP61,SQRT((WPX!DP61-WPX!DO61)^2+(WPY!DP61-WPY!DO61)^2),"")</f>
        <v>4.3174066289845801</v>
      </c>
      <c r="DQ61">
        <f>IF(NJ!DQ61,SQRT((WPX!DQ61-WPX!DP61)^2+(WPY!DQ61-WPY!DP61)^2),"")</f>
        <v>1.8867962264113209</v>
      </c>
      <c r="DR61">
        <f>IF(NJ!DR61,SQRT((WPX!DR61-WPX!DQ61)^2+(WPY!DR61-WPY!DQ61)^2),"")</f>
        <v>4.4407206622349022</v>
      </c>
      <c r="DS61">
        <f>IF(NJ!DS61,SQRT((WPX!DS61-WPX!DR61)^2+(WPY!DS61-WPY!DR61)^2),"")</f>
        <v>3.6000000000000014</v>
      </c>
      <c r="DT61">
        <f>IF(NJ!DT61,SQRT((WPX!DT61-WPX!DS61)^2+(WPY!DT61-WPY!DS61)^2),"")</f>
        <v>2.0518284528683193</v>
      </c>
      <c r="DU61">
        <f>IF(NJ!DU61,SQRT((WPX!DU61-WPX!DT61)^2+(WPY!DU61-WPY!DT61)^2),"")</f>
        <v>2.8844410203711921</v>
      </c>
      <c r="DV61">
        <f>IF(NJ!DV61,SQRT((WPX!DV61-WPX!DU61)^2+(WPY!DV61-WPY!DU61)^2),"")</f>
        <v>4.8507731342539611</v>
      </c>
      <c r="DW61">
        <f>IF(NJ!DW61,SQRT((WPX!DW61-WPX!DV61)^2+(WPY!DW61-WPY!DV61)^2),"")</f>
        <v>3.2572994949804674</v>
      </c>
      <c r="DX61">
        <f>IF(NJ!DX61,SQRT((WPX!DX61-WPX!DW61)^2+(WPY!DX61-WPY!DW61)^2),"")</f>
        <v>2.4738633753705956</v>
      </c>
      <c r="DY61">
        <f>IF(NJ!DY61,SQRT((WPX!DY61-WPX!DX61)^2+(WPY!DY61-WPY!DX61)^2),"")</f>
        <v>3.6769552621700456</v>
      </c>
      <c r="DZ61">
        <f>IF(NJ!DZ61,SQRT((WPX!DZ61-WPX!DY61)^2+(WPY!DZ61-WPY!DY61)^2),"")</f>
        <v>3.5227829907617076</v>
      </c>
      <c r="EA61">
        <f>IF(NJ!EA61,SQRT((WPX!EA61-WPX!DZ61)^2+(WPY!EA61-WPY!DZ61)^2),"")</f>
        <v>4.3185645763378364</v>
      </c>
      <c r="EB61">
        <f>IF(NJ!EB61,SQRT((WPX!EB61-WPX!EA61)^2+(WPY!EB61-WPY!EA61)^2),"")</f>
        <v>2.1213203435596442</v>
      </c>
      <c r="EC61">
        <f>IF(NJ!EC61,SQRT((WPX!EC61-WPX!EB61)^2+(WPY!EC61-WPY!EB61)^2),"")</f>
        <v>0.53851648071345048</v>
      </c>
      <c r="ED61">
        <f>IF(NJ!ED61,SQRT((WPX!ED61-WPX!EC61)^2+(WPY!ED61-WPY!EC61)^2),"")</f>
        <v>3.2802438933713436</v>
      </c>
      <c r="EE61">
        <f>IF(NJ!EE61,SQRT((WPX!EE61-WPX!ED61)^2+(WPY!EE61-WPY!ED61)^2),"")</f>
        <v>5.0695167422546294</v>
      </c>
      <c r="EF61">
        <f>IF(NJ!EF61,SQRT((WPX!EF61-WPX!EE61)^2+(WPY!EF61-WPY!EE61)^2),"")</f>
        <v>3.689173349139343</v>
      </c>
      <c r="EG61">
        <f>IF(NJ!EG61,SQRT((WPX!EG61-WPX!EF61)^2+(WPY!EG61-WPY!EF61)^2),"")</f>
        <v>3.3421549934136805</v>
      </c>
      <c r="EH61">
        <f>IF(NJ!EH61,SQRT((WPX!EH61-WPX!EG61)^2+(WPY!EH61-WPY!EG61)^2),"")</f>
        <v>7.2006944109578761</v>
      </c>
      <c r="EI61">
        <f>IF(NJ!EI61,SQRT((WPX!EI61-WPX!EH61)^2+(WPY!EI61-WPY!EH61)^2),"")</f>
        <v>6.7779052811322158</v>
      </c>
      <c r="EJ61">
        <f>IF(NJ!EJ61,SQRT((WPX!EJ61-WPX!EI61)^2+(WPY!EJ61-WPY!EI61)^2),"")</f>
        <v>4.1231056256176606</v>
      </c>
      <c r="EK61">
        <f>IF(NJ!EK61,SQRT((WPX!EK61-WPX!EJ61)^2+(WPY!EK61-WPY!EJ61)^2),"")</f>
        <v>1.9999999999999998</v>
      </c>
      <c r="EL61">
        <f>IF(NJ!EL61,SQRT((WPX!EL61-WPX!EK61)^2+(WPY!EL61-WPY!EK61)^2),"")</f>
        <v>2.8000000000000003</v>
      </c>
      <c r="EM61">
        <f>IF(NJ!EM61,SQRT((WPX!EM61-WPX!EL61)^2+(WPY!EM61-WPY!EL61)^2),"")</f>
        <v>2.2000000000000002</v>
      </c>
      <c r="EN61">
        <f>IF(NJ!EN61,SQRT((WPX!EN61-WPX!EM61)^2+(WPY!EN61-WPY!EM61)^2),"")</f>
        <v>6.9050706006528264</v>
      </c>
      <c r="EO61">
        <f>IF(NJ!EO61,SQRT((WPX!EO61-WPX!EN61)^2+(WPY!EO61-WPY!EN61)^2),"")</f>
        <v>13.055267136294072</v>
      </c>
      <c r="EP61">
        <f>IF(NJ!EP61,SQRT((WPX!EP61-WPX!EO61)^2+(WPY!EP61-WPY!EO61)^2),"")</f>
        <v>11.047624178980744</v>
      </c>
      <c r="EQ61">
        <f>IF(NJ!EQ61,SQRT((WPX!EQ61-WPX!EP61)^2+(WPY!EQ61-WPY!EP61)^2),"")</f>
        <v>6.9856996786291932</v>
      </c>
      <c r="ER61">
        <f>IF(NJ!ER61,SQRT((WPX!ER61-WPX!EQ61)^2+(WPY!ER61-WPY!EQ61)^2),"")</f>
        <v>5.22398315464359</v>
      </c>
      <c r="ES61">
        <f>IF(NJ!ES61,SQRT((WPX!ES61-WPX!ER61)^2+(WPY!ES61-WPY!ER61)^2),"")</f>
        <v>2.1931712199461306</v>
      </c>
      <c r="ET61">
        <f>IF(NJ!ET61,SQRT((WPX!ET61-WPX!ES61)^2+(WPY!ET61-WPY!ES61)^2),"")</f>
        <v>5.7558665724632636</v>
      </c>
      <c r="EU61">
        <f>IF(NJ!EU61,SQRT((WPX!EU61-WPX!ET61)^2+(WPY!EU61-WPY!ET61)^2),"")</f>
        <v>3.6124783736376895</v>
      </c>
      <c r="EV61">
        <f>IF(NJ!EV61,SQRT((WPX!EV61-WPX!EU61)^2+(WPY!EV61-WPY!EU61)^2),"")</f>
        <v>5.5758407437802608</v>
      </c>
      <c r="EW61" t="str">
        <f>IF(NJ!EW61,SQRT((WPX!EW61-WPX!EV61)^2+(WPY!EW61-WPY!EV61)^2),"")</f>
        <v/>
      </c>
      <c r="EX61" t="str">
        <f>IF(NJ!EX61,SQRT((WPX!EX61-WPX!EW61)^2+(WPY!EX61-WPY!EW61)^2),"")</f>
        <v/>
      </c>
      <c r="EY61" t="str">
        <f>IF(NJ!EY61,SQRT((WPX!EY61-WPX!EX61)^2+(WPY!EY61-WPY!EX61)^2),"")</f>
        <v/>
      </c>
      <c r="EZ61" t="str">
        <f>IF(NJ!EZ61,SQRT((WPX!EZ61-WPX!EY61)^2+(WPY!EZ61-WPY!EY61)^2),"")</f>
        <v/>
      </c>
      <c r="FA61" t="str">
        <f>IF(NJ!FA61,SQRT((WPX!FA61-WPX!EZ61)^2+(WPY!FA61-WPY!EZ61)^2),"")</f>
        <v/>
      </c>
      <c r="FB61" t="str">
        <f>IF(NJ!FB61,SQRT((WPX!FB61-WPX!FA61)^2+(WPY!FB61-WPY!FA61)^2),"")</f>
        <v/>
      </c>
      <c r="FC61" t="str">
        <f>IF(NJ!FC61,SQRT((WPX!FC61-WPX!FB61)^2+(WPY!FC61-WPY!FB61)^2),"")</f>
        <v/>
      </c>
      <c r="FD61" t="str">
        <f>IF(NJ!FD61,SQRT((WPX!FD61-WPX!FC61)^2+(WPY!FD61-WPY!FC61)^2),"")</f>
        <v/>
      </c>
      <c r="FE61" t="str">
        <f>IF(NJ!FE61,SQRT((WPX!FE61-WPX!FD61)^2+(WPY!FE61-WPY!FD61)^2),"")</f>
        <v/>
      </c>
      <c r="FF61" t="str">
        <f>IF(NJ!FF61,SQRT((WPX!FF61-WPX!FE61)^2+(WPY!FF61-WPY!FE61)^2),"")</f>
        <v/>
      </c>
      <c r="FG61" t="str">
        <f>IF(NJ!FG61,SQRT((WPX!FG61-WPX!FF61)^2+(WPY!FG61-WPY!FF61)^2),"")</f>
        <v/>
      </c>
      <c r="FH61" t="str">
        <f>IF(NJ!FH61,SQRT((WPX!FH61-WPX!FG61)^2+(WPY!FH61-WPY!FG61)^2),"")</f>
        <v/>
      </c>
      <c r="FI61" t="str">
        <f>IF(NJ!FI61,SQRT((WPX!FI61-WPX!FH61)^2+(WPY!FI61-WPY!FH61)^2),"")</f>
        <v/>
      </c>
      <c r="FJ61" t="str">
        <f>IF(NJ!FJ61,SQRT((WPX!FJ61-WPX!FI61)^2+(WPY!FJ61-WPY!FI61)^2),"")</f>
        <v/>
      </c>
      <c r="FK61" t="str">
        <f>IF(NJ!FK61,SQRT((WPX!FK61-WPX!FJ61)^2+(WPY!FK61-WPY!FJ61)^2),"")</f>
        <v/>
      </c>
      <c r="FL61" t="str">
        <f>IF(NJ!FL61,SQRT((WPX!FL61-WPX!FK61)^2+(WPY!FL61-WPY!FK61)^2),"")</f>
        <v/>
      </c>
      <c r="FM61" t="str">
        <f>IF(NJ!FM61,SQRT((WPX!FM61-WPX!FL61)^2+(WPY!FM61-WPY!FL61)^2),"")</f>
        <v/>
      </c>
      <c r="FN61" t="str">
        <f>IF(NJ!FN61,SQRT((WPX!FN61-WPX!FM61)^2+(WPY!FN61-WPY!FM61)^2),"")</f>
        <v/>
      </c>
      <c r="FO61" t="str">
        <f>IF(NJ!FO61,SQRT((WPX!FO61-WPX!FN61)^2+(WPY!FO61-WPY!FN61)^2),"")</f>
        <v/>
      </c>
      <c r="FP61" t="str">
        <f>IF(NJ!FP61,SQRT((WPX!FP61-WPX!FO61)^2+(WPY!FP61-WPY!FO61)^2),"")</f>
        <v/>
      </c>
      <c r="FQ61" t="str">
        <f>IF(NJ!FQ61,SQRT((WPX!FQ61-WPX!FP61)^2+(WPY!FQ61-WPY!FP61)^2),"")</f>
        <v/>
      </c>
      <c r="FR61" t="str">
        <f>IF(NJ!FR61,SQRT((WPX!FR61-WPX!FQ61)^2+(WPY!FR61-WPY!FQ61)^2),"")</f>
        <v/>
      </c>
      <c r="FT61">
        <f t="shared" si="0"/>
        <v>5.5116605849807447</v>
      </c>
    </row>
    <row r="62" spans="1:176" x14ac:dyDescent="0.3">
      <c r="A62" s="2">
        <v>21</v>
      </c>
      <c r="B62" s="2" t="s">
        <v>141</v>
      </c>
      <c r="C62" t="s">
        <v>2</v>
      </c>
      <c r="D62" t="s">
        <v>3</v>
      </c>
      <c r="E62" s="13" t="s">
        <v>5</v>
      </c>
      <c r="F62" s="12">
        <v>136</v>
      </c>
      <c r="H62">
        <f>SQRT((WPX!H62)^2+(WPY!H62)^2)</f>
        <v>2.5238858928247927</v>
      </c>
      <c r="I62">
        <f>IF(NJ!I62,SQRT((WPX!I62-WPX!H62)^2+(WPY!I62-WPY!H62)^2),"")</f>
        <v>2.1095023109728985</v>
      </c>
      <c r="J62">
        <f>IF(NJ!J62,SQRT((WPX!J62-WPX!I62)^2+(WPY!J62-WPY!I62)^2),"")</f>
        <v>2.1587033144922905</v>
      </c>
      <c r="K62">
        <f>IF(NJ!K62,SQRT((WPX!K62-WPX!J62)^2+(WPY!K62-WPY!J62)^2),"")</f>
        <v>7.9227520471109028</v>
      </c>
      <c r="L62">
        <f>IF(NJ!L62,SQRT((WPX!L62-WPX!K62)^2+(WPY!L62-WPY!K62)^2),"")</f>
        <v>1.3928388277184118</v>
      </c>
      <c r="M62">
        <f>IF(NJ!M62,SQRT((WPX!M62-WPX!L62)^2+(WPY!M62-WPY!L62)^2),"")</f>
        <v>1.1704699910719623</v>
      </c>
      <c r="N62">
        <f>IF(NJ!N62,SQRT((WPX!N62-WPX!M62)^2+(WPY!N62-WPY!M62)^2),"")</f>
        <v>2.5495097567963922</v>
      </c>
      <c r="O62">
        <f>IF(NJ!O62,SQRT((WPX!O62-WPX!N62)^2+(WPY!O62-WPY!N62)^2),"")</f>
        <v>7.3061617830431329</v>
      </c>
      <c r="P62">
        <f>IF(NJ!P62,SQRT((WPX!P62-WPX!O62)^2+(WPY!P62-WPY!O62)^2),"")</f>
        <v>2.1587033144922905</v>
      </c>
      <c r="Q62">
        <f>IF(NJ!Q62,SQRT((WPX!Q62-WPX!P62)^2+(WPY!Q62-WPY!P62)^2),"")</f>
        <v>1.1401754250991381</v>
      </c>
      <c r="R62">
        <f>IF(NJ!R62,SQRT((WPX!R62-WPX!Q62)^2+(WPY!R62-WPY!Q62)^2),"")</f>
        <v>9.6540147089177371</v>
      </c>
      <c r="S62">
        <f>IF(NJ!S62,SQRT((WPX!S62-WPX!R62)^2+(WPY!S62-WPY!R62)^2),"")</f>
        <v>3.9408120990476059</v>
      </c>
      <c r="T62">
        <f>IF(NJ!T62,SQRT((WPX!T62-WPX!S62)^2+(WPY!T62-WPY!S62)^2),"")</f>
        <v>1.6</v>
      </c>
      <c r="U62">
        <f>IF(NJ!U62,SQRT((WPX!U62-WPX!T62)^2+(WPY!U62-WPY!T62)^2),"")</f>
        <v>1.019803902718557</v>
      </c>
      <c r="V62">
        <f>IF(NJ!V62,SQRT((WPX!V62-WPX!U62)^2+(WPY!V62-WPY!U62)^2),"")</f>
        <v>3.3526109228480423</v>
      </c>
      <c r="W62">
        <f>IF(NJ!W62,SQRT((WPX!W62-WPX!V62)^2+(WPY!W62-WPY!V62)^2),"")</f>
        <v>3.744329045369811</v>
      </c>
      <c r="X62">
        <f>IF(NJ!X62,SQRT((WPX!X62-WPX!W62)^2+(WPY!X62-WPY!W62)^2),"")</f>
        <v>3.1016124838541645</v>
      </c>
      <c r="Y62">
        <f>IF(NJ!Y62,SQRT((WPX!Y62-WPX!X62)^2+(WPY!Y62-WPY!X62)^2),"")</f>
        <v>0.79999999999999993</v>
      </c>
      <c r="Z62">
        <f>IF(NJ!Z62,SQRT((WPX!Z62-WPX!Y62)^2+(WPY!Z62-WPY!Y62)^2),"")</f>
        <v>4.6754678910243834</v>
      </c>
      <c r="AA62">
        <f>IF(NJ!AA62,SQRT((WPX!AA62-WPX!Z62)^2+(WPY!AA62-WPY!Z62)^2),"")</f>
        <v>0.78102496759066553</v>
      </c>
      <c r="AB62">
        <f>IF(NJ!AB62,SQRT((WPX!AB62-WPX!AA62)^2+(WPY!AB62-WPY!AA62)^2),"")</f>
        <v>0.5099019513592784</v>
      </c>
      <c r="AC62">
        <f>IF(NJ!AC62,SQRT((WPX!AC62-WPX!AB62)^2+(WPY!AC62-WPY!AB62)^2),"")</f>
        <v>2.6400757564888173</v>
      </c>
      <c r="AD62">
        <f>IF(NJ!AD62,SQRT((WPX!AD62-WPX!AC62)^2+(WPY!AD62-WPY!AC62)^2),"")</f>
        <v>2.4698178070456938</v>
      </c>
      <c r="AE62">
        <f>IF(NJ!AE62,SQRT((WPX!AE62-WPX!AD62)^2+(WPY!AE62-WPY!AD62)^2),"")</f>
        <v>6.0728905802755913</v>
      </c>
      <c r="AF62">
        <f>IF(NJ!AF62,SQRT((WPX!AF62-WPX!AE62)^2+(WPY!AF62-WPY!AE62)^2),"")</f>
        <v>1.3416407864998741</v>
      </c>
      <c r="AG62">
        <f>IF(NJ!AG62,SQRT((WPX!AG62-WPX!AF62)^2+(WPY!AG62-WPY!AF62)^2),"")</f>
        <v>1.4</v>
      </c>
      <c r="AH62">
        <f>IF(NJ!AH62,SQRT((WPX!AH62-WPX!AG62)^2+(WPY!AH62-WPY!AG62)^2),"")</f>
        <v>5.2345009313209605</v>
      </c>
      <c r="AI62">
        <f>IF(NJ!AI62,SQRT((WPX!AI62-WPX!AH62)^2+(WPY!AI62-WPY!AH62)^2),"")</f>
        <v>5.8137767414994537</v>
      </c>
      <c r="AJ62">
        <f>IF(NJ!AJ62,SQRT((WPX!AJ62-WPX!AI62)^2+(WPY!AJ62-WPY!AI62)^2),"")</f>
        <v>2.6925824035672523</v>
      </c>
      <c r="AK62">
        <f>IF(NJ!AK62,SQRT((WPX!AK62-WPX!AJ62)^2+(WPY!AK62-WPY!AJ62)^2),"")</f>
        <v>2.0615528128088303</v>
      </c>
      <c r="AL62">
        <f>IF(NJ!AL62,SQRT((WPX!AL62-WPX!AK62)^2+(WPY!AL62-WPY!AK62)^2),"")</f>
        <v>1.8601075237738274</v>
      </c>
      <c r="AM62">
        <f>IF(NJ!AM62,SQRT((WPX!AM62-WPX!AL62)^2+(WPY!AM62-WPY!AL62)^2),"")</f>
        <v>0.60000000000000009</v>
      </c>
      <c r="AN62">
        <f>IF(NJ!AN62,SQRT((WPX!AN62-WPX!AM62)^2+(WPY!AN62-WPY!AM62)^2),"")</f>
        <v>7.2449982746719828</v>
      </c>
      <c r="AO62">
        <f>IF(NJ!AO62,SQRT((WPX!AO62-WPX!AN62)^2+(WPY!AO62-WPY!AN62)^2),"")</f>
        <v>3.1064449134018139</v>
      </c>
      <c r="AP62">
        <f>IF(NJ!AP62,SQRT((WPX!AP62-WPX!AO62)^2+(WPY!AP62-WPY!AO62)^2),"")</f>
        <v>5.5362442142665644</v>
      </c>
      <c r="AQ62">
        <f>IF(NJ!AQ62,SQRT((WPX!AQ62-WPX!AP62)^2+(WPY!AQ62-WPY!AP62)^2),"")</f>
        <v>4.6957427527495579</v>
      </c>
      <c r="AR62">
        <f>IF(NJ!AR62,SQRT((WPX!AR62-WPX!AQ62)^2+(WPY!AR62-WPY!AQ62)^2),"")</f>
        <v>1.170469991071962</v>
      </c>
      <c r="AS62">
        <f>IF(NJ!AS62,SQRT((WPX!AS62-WPX!AR62)^2+(WPY!AS62-WPY!AR62)^2),"")</f>
        <v>2.7294688127912363</v>
      </c>
      <c r="AT62">
        <f>IF(NJ!AT62,SQRT((WPX!AT62-WPX!AS62)^2+(WPY!AT62-WPY!AS62)^2),"")</f>
        <v>3.298484500494129</v>
      </c>
      <c r="AU62">
        <f>IF(NJ!AU62,SQRT((WPX!AU62-WPX!AT62)^2+(WPY!AU62-WPY!AT62)^2),"")</f>
        <v>3.7</v>
      </c>
      <c r="AV62">
        <f>IF(NJ!AV62,SQRT((WPX!AV62-WPX!AU62)^2+(WPY!AV62-WPY!AU62)^2),"")</f>
        <v>3.4999999999999996</v>
      </c>
      <c r="AW62">
        <f>IF(NJ!AW62,SQRT((WPX!AW62-WPX!AV62)^2+(WPY!AW62-WPY!AV62)^2),"")</f>
        <v>2.6172504656604798</v>
      </c>
      <c r="AX62">
        <f>IF(NJ!AX62,SQRT((WPX!AX62-WPX!AW62)^2+(WPY!AX62-WPY!AW62)^2),"")</f>
        <v>2.1260291625469296</v>
      </c>
      <c r="AY62">
        <f>IF(NJ!AY62,SQRT((WPX!AY62-WPX!AX62)^2+(WPY!AY62-WPY!AX62)^2),"")</f>
        <v>2.6019223662515372</v>
      </c>
      <c r="AZ62">
        <f>IF(NJ!AZ62,SQRT((WPX!AZ62-WPX!AY62)^2+(WPY!AZ62-WPY!AY62)^2),"")</f>
        <v>3.1256999216175565</v>
      </c>
      <c r="BA62">
        <f>IF(NJ!BA62,SQRT((WPX!BA62-WPX!AZ62)^2+(WPY!BA62-WPY!AZ62)^2),"")</f>
        <v>3.1064449134018131</v>
      </c>
      <c r="BB62">
        <f>IF(NJ!BB62,SQRT((WPX!BB62-WPX!BA62)^2+(WPY!BB62-WPY!BA62)^2),"")</f>
        <v>4.1593268686170841</v>
      </c>
      <c r="BC62">
        <f>IF(NJ!BC62,SQRT((WPX!BC62-WPX!BB62)^2+(WPY!BC62-WPY!BB62)^2),"")</f>
        <v>8.5702975444263298</v>
      </c>
      <c r="BD62">
        <f>IF(NJ!BD62,SQRT((WPX!BD62-WPX!BC62)^2+(WPY!BD62-WPY!BC62)^2),"")</f>
        <v>5.3366656256505349</v>
      </c>
      <c r="BE62">
        <f>IF(NJ!BE62,SQRT((WPX!BE62-WPX!BD62)^2+(WPY!BE62-WPY!BD62)^2),"")</f>
        <v>5.7271284253105419</v>
      </c>
      <c r="BF62">
        <f>IF(NJ!BF62,SQRT((WPX!BF62-WPX!BE62)^2+(WPY!BF62-WPY!BE62)^2),"")</f>
        <v>3.1575306807693884</v>
      </c>
      <c r="BG62">
        <f>IF(NJ!BG62,SQRT((WPX!BG62-WPX!BF62)^2+(WPY!BG62-WPY!BF62)^2),"")</f>
        <v>3.1575306807693884</v>
      </c>
      <c r="BH62">
        <f>IF(NJ!BH62,SQRT((WPX!BH62-WPX!BG62)^2+(WPY!BH62-WPY!BG62)^2),"")</f>
        <v>16.78630394101096</v>
      </c>
      <c r="BI62">
        <f>IF(NJ!BI62,SQRT((WPX!BI62-WPX!BH62)^2+(WPY!BI62-WPY!BH62)^2),"")</f>
        <v>15.70031846810758</v>
      </c>
      <c r="BJ62">
        <f>IF(NJ!BJ62,SQRT((WPX!BJ62-WPX!BI62)^2+(WPY!BJ62-WPY!BI62)^2),"")</f>
        <v>3.1622776601683804</v>
      </c>
      <c r="BK62">
        <f>IF(NJ!BK62,SQRT((WPX!BK62-WPX!BJ62)^2+(WPY!BK62-WPY!BJ62)^2),"")</f>
        <v>0.5</v>
      </c>
      <c r="BL62">
        <f>IF(NJ!BL62,SQRT((WPX!BL62-WPX!BK62)^2+(WPY!BL62-WPY!BK62)^2),"")</f>
        <v>3.9408120990476054</v>
      </c>
      <c r="BM62">
        <f>IF(NJ!BM62,SQRT((WPX!BM62-WPX!BL62)^2+(WPY!BM62-WPY!BL62)^2),"")</f>
        <v>0.78102496759066375</v>
      </c>
      <c r="BN62">
        <f>IF(NJ!BN62,SQRT((WPX!BN62-WPX!BM62)^2+(WPY!BN62-WPY!BM62)^2),"")</f>
        <v>2.6683328128252679</v>
      </c>
      <c r="BO62">
        <f>IF(NJ!BO62,SQRT((WPX!BO62-WPX!BN62)^2+(WPY!BO62-WPY!BN62)^2),"")</f>
        <v>1</v>
      </c>
      <c r="BP62">
        <f>IF(NJ!BP62,SQRT((WPX!BP62-WPX!BO62)^2+(WPY!BP62-WPY!BO62)^2),"")</f>
        <v>2.1213203435596419</v>
      </c>
      <c r="BQ62">
        <f>IF(NJ!BQ62,SQRT((WPX!BQ62-WPX!BP62)^2+(WPY!BQ62-WPY!BP62)^2),"")</f>
        <v>2.1213203435596419</v>
      </c>
      <c r="BR62">
        <f>IF(NJ!BR62,SQRT((WPX!BR62-WPX!BQ62)^2+(WPY!BR62-WPY!BQ62)^2),"")</f>
        <v>3.361547262794323</v>
      </c>
      <c r="BS62">
        <f>IF(NJ!BS62,SQRT((WPX!BS62-WPX!BR62)^2+(WPY!BS62-WPY!BR62)^2),"")</f>
        <v>1.1045361017187239</v>
      </c>
      <c r="BT62">
        <f>IF(NJ!BT62,SQRT((WPX!BT62-WPX!BS62)^2+(WPY!BT62-WPY!BS62)^2),"")</f>
        <v>2.1023796041628633</v>
      </c>
      <c r="BU62">
        <f>IF(NJ!BU62,SQRT((WPX!BU62-WPX!BT62)^2+(WPY!BU62-WPY!BT62)^2),"")</f>
        <v>3.6221540552549665</v>
      </c>
      <c r="BV62">
        <f>IF(NJ!BV62,SQRT((WPX!BV62-WPX!BU62)^2+(WPY!BV62-WPY!BU62)^2),"")</f>
        <v>6.1073725938409877</v>
      </c>
      <c r="BW62">
        <f>IF(NJ!BW62,SQRT((WPX!BW62-WPX!BV62)^2+(WPY!BW62-WPY!BV62)^2),"")</f>
        <v>2.1095023109728999</v>
      </c>
      <c r="BX62">
        <f>IF(NJ!BX62,SQRT((WPX!BX62-WPX!BW62)^2+(WPY!BX62-WPY!BW62)^2),"")</f>
        <v>2.8635642126552718</v>
      </c>
      <c r="BY62">
        <f>IF(NJ!BY62,SQRT((WPX!BY62-WPX!BX62)^2+(WPY!BY62-WPY!BX62)^2),"")</f>
        <v>4.0311288741492737</v>
      </c>
      <c r="BZ62">
        <f>IF(NJ!BZ62,SQRT((WPX!BZ62-WPX!BY62)^2+(WPY!BZ62-WPY!BY62)^2),"")</f>
        <v>2.6400757564888178</v>
      </c>
      <c r="CA62">
        <f>IF(NJ!CA62,SQRT((WPX!CA62-WPX!BZ62)^2+(WPY!CA62-WPY!BZ62)^2),"")</f>
        <v>4.8548944375753402</v>
      </c>
      <c r="CB62">
        <f>IF(NJ!CB62,SQRT((WPX!CB62-WPX!CA62)^2+(WPY!CB62-WPY!CA62)^2),"")</f>
        <v>1.6763054614240223</v>
      </c>
      <c r="CC62">
        <f>IF(NJ!CC62,SQRT((WPX!CC62-WPX!CB62)^2+(WPY!CC62-WPY!CB62)^2),"")</f>
        <v>1.1180339887498949</v>
      </c>
      <c r="CD62">
        <f>IF(NJ!CD62,SQRT((WPX!CD62-WPX!CC62)^2+(WPY!CD62-WPY!CC62)^2),"")</f>
        <v>3.649657518178933</v>
      </c>
      <c r="CE62">
        <f>IF(NJ!CE62,SQRT((WPX!CE62-WPX!CD62)^2+(WPY!CE62-WPY!CD62)^2),"")</f>
        <v>3.2802438933713436</v>
      </c>
      <c r="CF62">
        <f>IF(NJ!CF62,SQRT((WPX!CF62-WPX!CE62)^2+(WPY!CF62-WPY!CE62)^2),"")</f>
        <v>0.70710678118654757</v>
      </c>
      <c r="CG62">
        <f>IF(NJ!CG62,SQRT((WPX!CG62-WPX!CF62)^2+(WPY!CG62-WPY!CF62)^2),"")</f>
        <v>6.7186308128963299</v>
      </c>
      <c r="CH62">
        <f>IF(NJ!CH62,SQRT((WPX!CH62-WPX!CG62)^2+(WPY!CH62-WPY!CG62)^2),"")</f>
        <v>1.6401219466856731</v>
      </c>
      <c r="CI62">
        <f>IF(NJ!CI62,SQRT((WPX!CI62-WPX!CH62)^2+(WPY!CI62-WPY!CH62)^2),"")</f>
        <v>0.78102496759066653</v>
      </c>
      <c r="CJ62">
        <f>IF(NJ!CJ62,SQRT((WPX!CJ62-WPX!CI62)^2+(WPY!CJ62-WPY!CI62)^2),"")</f>
        <v>4.9979995998399191</v>
      </c>
      <c r="CK62">
        <f>IF(NJ!CK62,SQRT((WPX!CK62-WPX!CJ62)^2+(WPY!CK62-WPY!CJ62)^2),"")</f>
        <v>0</v>
      </c>
      <c r="CL62">
        <f>IF(NJ!CL62,SQRT((WPX!CL62-WPX!CK62)^2+(WPY!CL62-WPY!CK62)^2),"")</f>
        <v>1.2083045973594553</v>
      </c>
      <c r="CM62">
        <f>IF(NJ!CM62,SQRT((WPX!CM62-WPX!CL62)^2+(WPY!CM62-WPY!CL62)^2),"")</f>
        <v>2.1587033144922882</v>
      </c>
      <c r="CN62">
        <f>IF(NJ!CN62,SQRT((WPX!CN62-WPX!CM62)^2+(WPY!CN62-WPY!CM62)^2),"")</f>
        <v>6.2201286160335938</v>
      </c>
      <c r="CO62">
        <f>IF(NJ!CO62,SQRT((WPX!CO62-WPX!CN62)^2+(WPY!CO62-WPY!CN62)^2),"")</f>
        <v>0.70710678118654757</v>
      </c>
      <c r="CP62">
        <f>IF(NJ!CP62,SQRT((WPX!CP62-WPX!CO62)^2+(WPY!CP62-WPY!CO62)^2),"")</f>
        <v>2.523885892824794</v>
      </c>
      <c r="CQ62">
        <f>IF(NJ!CQ62,SQRT((WPX!CQ62-WPX!CP62)^2+(WPY!CQ62-WPY!CP62)^2),"")</f>
        <v>3.2557641192199438</v>
      </c>
      <c r="CR62">
        <f>IF(NJ!CR62,SQRT((WPX!CR62-WPX!CQ62)^2+(WPY!CR62-WPY!CQ62)^2),"")</f>
        <v>3.5383612025908251</v>
      </c>
      <c r="CS62">
        <f>IF(NJ!CS62,SQRT((WPX!CS62-WPX!CR62)^2+(WPY!CS62-WPY!CR62)^2),"")</f>
        <v>6.8883960397178097</v>
      </c>
      <c r="CT62">
        <f>IF(NJ!CT62,SQRT((WPX!CT62-WPX!CS62)^2+(WPY!CT62-WPY!CS62)^2),"")</f>
        <v>5.3000000000000007</v>
      </c>
      <c r="CU62">
        <f>IF(NJ!CU62,SQRT((WPX!CU62-WPX!CT62)^2+(WPY!CU62-WPY!CT62)^2),"")</f>
        <v>11.910499569707392</v>
      </c>
      <c r="CV62">
        <f>IF(NJ!CV62,SQRT((WPX!CV62-WPX!CU62)^2+(WPY!CV62-WPY!CU62)^2),"")</f>
        <v>2.9698484809835004</v>
      </c>
      <c r="CW62">
        <f>IF(NJ!CW62,SQRT((WPX!CW62-WPX!CV62)^2+(WPY!CW62-WPY!CV62)^2),"")</f>
        <v>1.2529964086141654</v>
      </c>
      <c r="CX62">
        <f>IF(NJ!CX62,SQRT((WPX!CX62-WPX!CW62)^2+(WPY!CX62-WPY!CW62)^2),"")</f>
        <v>6.8883960397178061</v>
      </c>
      <c r="CY62">
        <f>IF(NJ!CY62,SQRT((WPX!CY62-WPX!CX62)^2+(WPY!CY62-WPY!CX62)^2),"")</f>
        <v>2.2847319317591701</v>
      </c>
      <c r="CZ62">
        <f>IF(NJ!CZ62,SQRT((WPX!CZ62-WPX!CY62)^2+(WPY!CZ62-WPY!CY62)^2),"")</f>
        <v>3.6674241641784509</v>
      </c>
      <c r="DA62">
        <f>IF(NJ!DA62,SQRT((WPX!DA62-WPX!CZ62)^2+(WPY!DA62-WPY!CZ62)^2),"")</f>
        <v>4.7265209192385882</v>
      </c>
      <c r="DB62">
        <f>IF(NJ!DB62,SQRT((WPX!DB62-WPX!DA62)^2+(WPY!DB62-WPY!DA62)^2),"")</f>
        <v>2.3259406699226028</v>
      </c>
      <c r="DC62">
        <f>IF(NJ!DC62,SQRT((WPX!DC62-WPX!DB62)^2+(WPY!DC62-WPY!DB62)^2),"")</f>
        <v>4.5617978911828185</v>
      </c>
      <c r="DD62">
        <f>IF(NJ!DD62,SQRT((WPX!DD62-WPX!DC62)^2+(WPY!DD62-WPY!DC62)^2),"")</f>
        <v>7.7162166895441713</v>
      </c>
      <c r="DE62">
        <f>IF(NJ!DE62,SQRT((WPX!DE62-WPX!DD62)^2+(WPY!DE62-WPY!DD62)^2),"")</f>
        <v>3.1999999999999993</v>
      </c>
      <c r="DF62">
        <f>IF(NJ!DF62,SQRT((WPX!DF62-WPX!DE62)^2+(WPY!DF62-WPY!DE62)^2),"")</f>
        <v>1.8867962264113205</v>
      </c>
      <c r="DG62">
        <f>IF(NJ!DG62,SQRT((WPX!DG62-WPX!DF62)^2+(WPY!DG62-WPY!DF62)^2),"")</f>
        <v>3.9824615503479763</v>
      </c>
      <c r="DH62">
        <f>IF(NJ!DH62,SQRT((WPX!DH62-WPX!DG62)^2+(WPY!DH62-WPY!DG62)^2),"")</f>
        <v>9.9999999999999645E-2</v>
      </c>
      <c r="DI62">
        <f>IF(NJ!DI62,SQRT((WPX!DI62-WPX!DH62)^2+(WPY!DI62-WPY!DH62)^2),"")</f>
        <v>3.6891733491393417</v>
      </c>
      <c r="DJ62">
        <f>IF(NJ!DJ62,SQRT((WPX!DJ62-WPX!DI62)^2+(WPY!DJ62-WPY!DI62)^2),"")</f>
        <v>5.7870545184921145</v>
      </c>
      <c r="DK62">
        <f>IF(NJ!DK62,SQRT((WPX!DK62-WPX!DJ62)^2+(WPY!DK62-WPY!DJ62)^2),"")</f>
        <v>4.7265209192385882</v>
      </c>
      <c r="DL62">
        <f>IF(NJ!DL62,SQRT((WPX!DL62-WPX!DK62)^2+(WPY!DL62-WPY!DK62)^2),"")</f>
        <v>2.3259406699226028</v>
      </c>
      <c r="DM62">
        <f>IF(NJ!DM62,SQRT((WPX!DM62-WPX!DL62)^2+(WPY!DM62-WPY!DL62)^2),"")</f>
        <v>3.8327535793473593</v>
      </c>
      <c r="DN62">
        <f>IF(NJ!DN62,SQRT((WPX!DN62-WPX!DM62)^2+(WPY!DN62-WPY!DM62)^2),"")</f>
        <v>7.8917678627795436</v>
      </c>
      <c r="DO62">
        <f>IF(NJ!DO62,SQRT((WPX!DO62-WPX!DN62)^2+(WPY!DO62-WPY!DN62)^2),"")</f>
        <v>7.8057670987546137</v>
      </c>
      <c r="DP62">
        <f>IF(NJ!DP62,SQRT((WPX!DP62-WPX!DO62)^2+(WPY!DP62-WPY!DO62)^2),"")</f>
        <v>1.2806248474865702</v>
      </c>
      <c r="DQ62">
        <f>IF(NJ!DQ62,SQRT((WPX!DQ62-WPX!DP62)^2+(WPY!DQ62-WPY!DP62)^2),"")</f>
        <v>3.6878177829171559</v>
      </c>
      <c r="DR62">
        <f>IF(NJ!DR62,SQRT((WPX!DR62-WPX!DQ62)^2+(WPY!DR62-WPY!DQ62)^2),"")</f>
        <v>7.8160092118676534</v>
      </c>
      <c r="DS62">
        <f>IF(NJ!DS62,SQRT((WPX!DS62-WPX!DR62)^2+(WPY!DS62-WPY!DR62)^2),"")</f>
        <v>2.3706539182259396</v>
      </c>
      <c r="DT62">
        <f>IF(NJ!DT62,SQRT((WPX!DT62-WPX!DS62)^2+(WPY!DT62-WPY!DS62)^2),"")</f>
        <v>1.5811388300841898</v>
      </c>
      <c r="DU62">
        <f>IF(NJ!DU62,SQRT((WPX!DU62-WPX!DT62)^2+(WPY!DU62-WPY!DT62)^2),"")</f>
        <v>1.6278820596099688</v>
      </c>
      <c r="DV62">
        <f>IF(NJ!DV62,SQRT((WPX!DV62-WPX!DU62)^2+(WPY!DV62-WPY!DU62)^2),"")</f>
        <v>5.0328918128646469</v>
      </c>
      <c r="DW62">
        <f>IF(NJ!DW62,SQRT((WPX!DW62-WPX!DV62)^2+(WPY!DW62-WPY!DV62)^2),"")</f>
        <v>1.0440306508910548</v>
      </c>
      <c r="DX62">
        <f>IF(NJ!DX62,SQRT((WPX!DX62-WPX!DW62)^2+(WPY!DX62-WPY!DW62)^2),"")</f>
        <v>10.507616285342744</v>
      </c>
      <c r="DY62">
        <f>IF(NJ!DY62,SQRT((WPX!DY62-WPX!DX62)^2+(WPY!DY62-WPY!DX62)^2),"")</f>
        <v>6.3150613615387732</v>
      </c>
      <c r="DZ62">
        <f>IF(NJ!DZ62,SQRT((WPX!DZ62-WPX!DY62)^2+(WPY!DZ62-WPY!DY62)^2),"")</f>
        <v>1.5811388300841898</v>
      </c>
      <c r="EA62">
        <f>IF(NJ!EA62,SQRT((WPX!EA62-WPX!DZ62)^2+(WPY!EA62-WPY!DZ62)^2),"")</f>
        <v>6.1999999999999957</v>
      </c>
      <c r="EB62">
        <f>IF(NJ!EB62,SQRT((WPX!EB62-WPX!EA62)^2+(WPY!EB62-WPY!EA62)^2),"")</f>
        <v>1.8027756377319946</v>
      </c>
      <c r="EC62">
        <f>IF(NJ!EC62,SQRT((WPX!EC62-WPX!EB62)^2+(WPY!EC62-WPY!EB62)^2),"")</f>
        <v>4.8270073544588712</v>
      </c>
      <c r="ED62">
        <f>IF(NJ!ED62,SQRT((WPX!ED62-WPX!EC62)^2+(WPY!ED62-WPY!EC62)^2),"")</f>
        <v>7.0092795635500247</v>
      </c>
      <c r="EE62">
        <f>IF(NJ!EE62,SQRT((WPX!EE62-WPX!ED62)^2+(WPY!EE62-WPY!ED62)^2),"")</f>
        <v>11.737972567696691</v>
      </c>
      <c r="EF62">
        <f>IF(NJ!EF62,SQRT((WPX!EF62-WPX!EE62)^2+(WPY!EF62-WPY!EE62)^2),"")</f>
        <v>2.1000000000000014</v>
      </c>
      <c r="EG62">
        <f>IF(NJ!EG62,SQRT((WPX!EG62-WPX!EF62)^2+(WPY!EG62-WPY!EF62)^2),"")</f>
        <v>1.6763054614240223</v>
      </c>
      <c r="EH62">
        <f>IF(NJ!EH62,SQRT((WPX!EH62-WPX!EG62)^2+(WPY!EH62-WPY!EG62)^2),"")</f>
        <v>3.7054014627297804</v>
      </c>
      <c r="EI62">
        <f>IF(NJ!EI62,SQRT((WPX!EI62-WPX!EH62)^2+(WPY!EI62-WPY!EH62)^2),"")</f>
        <v>3.4928498393145957</v>
      </c>
      <c r="EJ62">
        <f>IF(NJ!EJ62,SQRT((WPX!EJ62-WPX!EI62)^2+(WPY!EJ62-WPY!EI62)^2),"")</f>
        <v>7.8160092118676534</v>
      </c>
      <c r="EK62">
        <f>IF(NJ!EK62,SQRT((WPX!EK62-WPX!EJ62)^2+(WPY!EK62-WPY!EJ62)^2),"")</f>
        <v>10.523307464861036</v>
      </c>
      <c r="EL62">
        <f>IF(NJ!EL62,SQRT((WPX!EL62-WPX!EK62)^2+(WPY!EL62-WPY!EK62)^2),"")</f>
        <v>0.67082039324993492</v>
      </c>
      <c r="EM62" t="str">
        <f>IF(NJ!EM62,SQRT((WPX!EM62-WPX!EL62)^2+(WPY!EM62-WPY!EL62)^2),"")</f>
        <v/>
      </c>
      <c r="EN62" t="str">
        <f>IF(NJ!EN62,SQRT((WPX!EN62-WPX!EM62)^2+(WPY!EN62-WPY!EM62)^2),"")</f>
        <v/>
      </c>
      <c r="EO62" t="str">
        <f>IF(NJ!EO62,SQRT((WPX!EO62-WPX!EN62)^2+(WPY!EO62-WPY!EN62)^2),"")</f>
        <v/>
      </c>
      <c r="EP62" t="str">
        <f>IF(NJ!EP62,SQRT((WPX!EP62-WPX!EO62)^2+(WPY!EP62-WPY!EO62)^2),"")</f>
        <v/>
      </c>
      <c r="EQ62" t="str">
        <f>IF(NJ!EQ62,SQRT((WPX!EQ62-WPX!EP62)^2+(WPY!EQ62-WPY!EP62)^2),"")</f>
        <v/>
      </c>
      <c r="ER62" t="str">
        <f>IF(NJ!ER62,SQRT((WPX!ER62-WPX!EQ62)^2+(WPY!ER62-WPY!EQ62)^2),"")</f>
        <v/>
      </c>
      <c r="ES62" t="str">
        <f>IF(NJ!ES62,SQRT((WPX!ES62-WPX!ER62)^2+(WPY!ES62-WPY!ER62)^2),"")</f>
        <v/>
      </c>
      <c r="ET62" t="str">
        <f>IF(NJ!ET62,SQRT((WPX!ET62-WPX!ES62)^2+(WPY!ET62-WPY!ES62)^2),"")</f>
        <v/>
      </c>
      <c r="EU62" t="str">
        <f>IF(NJ!EU62,SQRT((WPX!EU62-WPX!ET62)^2+(WPY!EU62-WPY!ET62)^2),"")</f>
        <v/>
      </c>
      <c r="EV62" t="str">
        <f>IF(NJ!EV62,SQRT((WPX!EV62-WPX!EU62)^2+(WPY!EV62-WPY!EU62)^2),"")</f>
        <v/>
      </c>
      <c r="EW62" t="str">
        <f>IF(NJ!EW62,SQRT((WPX!EW62-WPX!EV62)^2+(WPY!EW62-WPY!EV62)^2),"")</f>
        <v/>
      </c>
      <c r="EX62" t="str">
        <f>IF(NJ!EX62,SQRT((WPX!EX62-WPX!EW62)^2+(WPY!EX62-WPY!EW62)^2),"")</f>
        <v/>
      </c>
      <c r="EY62" t="str">
        <f>IF(NJ!EY62,SQRT((WPX!EY62-WPX!EX62)^2+(WPY!EY62-WPY!EX62)^2),"")</f>
        <v/>
      </c>
      <c r="EZ62" t="str">
        <f>IF(NJ!EZ62,SQRT((WPX!EZ62-WPX!EY62)^2+(WPY!EZ62-WPY!EY62)^2),"")</f>
        <v/>
      </c>
      <c r="FA62" t="str">
        <f>IF(NJ!FA62,SQRT((WPX!FA62-WPX!EZ62)^2+(WPY!FA62-WPY!EZ62)^2),"")</f>
        <v/>
      </c>
      <c r="FB62" t="str">
        <f>IF(NJ!FB62,SQRT((WPX!FB62-WPX!FA62)^2+(WPY!FB62-WPY!FA62)^2),"")</f>
        <v/>
      </c>
      <c r="FC62" t="str">
        <f>IF(NJ!FC62,SQRT((WPX!FC62-WPX!FB62)^2+(WPY!FC62-WPY!FB62)^2),"")</f>
        <v/>
      </c>
      <c r="FD62" t="str">
        <f>IF(NJ!FD62,SQRT((WPX!FD62-WPX!FC62)^2+(WPY!FD62-WPY!FC62)^2),"")</f>
        <v/>
      </c>
      <c r="FE62" t="str">
        <f>IF(NJ!FE62,SQRT((WPX!FE62-WPX!FD62)^2+(WPY!FE62-WPY!FD62)^2),"")</f>
        <v/>
      </c>
      <c r="FF62" t="str">
        <f>IF(NJ!FF62,SQRT((WPX!FF62-WPX!FE62)^2+(WPY!FF62-WPY!FE62)^2),"")</f>
        <v/>
      </c>
      <c r="FG62" t="str">
        <f>IF(NJ!FG62,SQRT((WPX!FG62-WPX!FF62)^2+(WPY!FG62-WPY!FF62)^2),"")</f>
        <v/>
      </c>
      <c r="FH62" t="str">
        <f>IF(NJ!FH62,SQRT((WPX!FH62-WPX!FG62)^2+(WPY!FH62-WPY!FG62)^2),"")</f>
        <v/>
      </c>
      <c r="FI62" t="str">
        <f>IF(NJ!FI62,SQRT((WPX!FI62-WPX!FH62)^2+(WPY!FI62-WPY!FH62)^2),"")</f>
        <v/>
      </c>
      <c r="FJ62" t="str">
        <f>IF(NJ!FJ62,SQRT((WPX!FJ62-WPX!FI62)^2+(WPY!FJ62-WPY!FI62)^2),"")</f>
        <v/>
      </c>
      <c r="FK62" t="str">
        <f>IF(NJ!FK62,SQRT((WPX!FK62-WPX!FJ62)^2+(WPY!FK62-WPY!FJ62)^2),"")</f>
        <v/>
      </c>
      <c r="FL62" t="str">
        <f>IF(NJ!FL62,SQRT((WPX!FL62-WPX!FK62)^2+(WPY!FL62-WPY!FK62)^2),"")</f>
        <v/>
      </c>
      <c r="FM62" t="str">
        <f>IF(NJ!FM62,SQRT((WPX!FM62-WPX!FL62)^2+(WPY!FM62-WPY!FL62)^2),"")</f>
        <v/>
      </c>
      <c r="FN62" t="str">
        <f>IF(NJ!FN62,SQRT((WPX!FN62-WPX!FM62)^2+(WPY!FN62-WPY!FM62)^2),"")</f>
        <v/>
      </c>
      <c r="FO62" t="str">
        <f>IF(NJ!FO62,SQRT((WPX!FO62-WPX!FN62)^2+(WPY!FO62-WPY!FN62)^2),"")</f>
        <v/>
      </c>
      <c r="FP62" t="str">
        <f>IF(NJ!FP62,SQRT((WPX!FP62-WPX!FO62)^2+(WPY!FP62-WPY!FO62)^2),"")</f>
        <v/>
      </c>
      <c r="FQ62" t="str">
        <f>IF(NJ!FQ62,SQRT((WPX!FQ62-WPX!FP62)^2+(WPY!FQ62-WPY!FP62)^2),"")</f>
        <v/>
      </c>
      <c r="FR62" t="str">
        <f>IF(NJ!FR62,SQRT((WPX!FR62-WPX!FQ62)^2+(WPY!FR62-WPY!FQ62)^2),"")</f>
        <v/>
      </c>
      <c r="FT62">
        <f t="shared" si="0"/>
        <v>3.7804055597037993</v>
      </c>
    </row>
    <row r="63" spans="1:176" x14ac:dyDescent="0.3">
      <c r="A63" s="2">
        <v>22</v>
      </c>
      <c r="B63" s="2" t="s">
        <v>142</v>
      </c>
      <c r="C63" t="s">
        <v>2</v>
      </c>
      <c r="D63" t="s">
        <v>3</v>
      </c>
      <c r="E63" s="13" t="s">
        <v>5</v>
      </c>
      <c r="F63" s="12">
        <v>133</v>
      </c>
      <c r="H63">
        <f>SQRT((WPX!H63)^2+(WPY!H63)^2)</f>
        <v>3.2893768406797057</v>
      </c>
      <c r="I63">
        <f>IF(NJ!I63,SQRT((WPX!I63-WPX!H63)^2+(WPY!I63-WPY!H63)^2),"")</f>
        <v>3.0528675044947495</v>
      </c>
      <c r="J63">
        <f>IF(NJ!J63,SQRT((WPX!J63-WPX!I63)^2+(WPY!J63-WPY!I63)^2),"")</f>
        <v>3.1064449134018135</v>
      </c>
      <c r="K63">
        <f>IF(NJ!K63,SQRT((WPX!K63-WPX!J63)^2+(WPY!K63-WPY!J63)^2),"")</f>
        <v>0.2</v>
      </c>
      <c r="L63">
        <f>IF(NJ!L63,SQRT((WPX!L63-WPX!K63)^2+(WPY!L63-WPY!K63)^2),"")</f>
        <v>0.5</v>
      </c>
      <c r="M63">
        <f>IF(NJ!M63,SQRT((WPX!M63-WPX!L63)^2+(WPY!M63-WPY!L63)^2),"")</f>
        <v>1.5556349186104046</v>
      </c>
      <c r="N63">
        <f>IF(NJ!N63,SQRT((WPX!N63-WPX!M63)^2+(WPY!N63-WPY!M63)^2),"")</f>
        <v>2.3706539182259396</v>
      </c>
      <c r="O63">
        <f>IF(NJ!O63,SQRT((WPX!O63-WPX!N63)^2+(WPY!O63-WPY!N63)^2),"")</f>
        <v>3.8600518131237562</v>
      </c>
      <c r="P63">
        <f>IF(NJ!P63,SQRT((WPX!P63-WPX!O63)^2+(WPY!P63-WPY!O63)^2),"")</f>
        <v>0.6</v>
      </c>
      <c r="Q63">
        <f>IF(NJ!Q63,SQRT((WPX!Q63-WPX!P63)^2+(WPY!Q63-WPY!P63)^2),"")</f>
        <v>1.7088007490635058</v>
      </c>
      <c r="R63">
        <f>IF(NJ!R63,SQRT((WPX!R63-WPX!Q63)^2+(WPY!R63-WPY!Q63)^2),"")</f>
        <v>3.1000000000000005</v>
      </c>
      <c r="S63">
        <f>IF(NJ!S63,SQRT((WPX!S63-WPX!R63)^2+(WPY!S63-WPY!R63)^2),"")</f>
        <v>1.2083045973594573</v>
      </c>
      <c r="T63">
        <f>IF(NJ!T63,SQRT((WPX!T63-WPX!S63)^2+(WPY!T63-WPY!S63)^2),"")</f>
        <v>2.0099751242241788</v>
      </c>
      <c r="U63">
        <f>IF(NJ!U63,SQRT((WPX!U63-WPX!T63)^2+(WPY!U63-WPY!T63)^2),"")</f>
        <v>4.3174066289845801</v>
      </c>
      <c r="V63">
        <f>IF(NJ!V63,SQRT((WPX!V63-WPX!U63)^2+(WPY!V63-WPY!U63)^2),"")</f>
        <v>4.4553338819890929</v>
      </c>
      <c r="W63">
        <f>IF(NJ!W63,SQRT((WPX!W63-WPX!V63)^2+(WPY!W63-WPY!V63)^2),"")</f>
        <v>1.9849433241279206</v>
      </c>
      <c r="X63">
        <f>IF(NJ!X63,SQRT((WPX!X63-WPX!W63)^2+(WPY!X63-WPY!W63)^2),"")</f>
        <v>1.5811388300841898</v>
      </c>
      <c r="Y63">
        <f>IF(NJ!Y63,SQRT((WPX!Y63-WPX!X63)^2+(WPY!Y63-WPY!X63)^2),"")</f>
        <v>6.7029844099475566</v>
      </c>
      <c r="Z63">
        <f>IF(NJ!Z63,SQRT((WPX!Z63-WPX!Y63)^2+(WPY!Z63-WPY!Y63)^2),"")</f>
        <v>4.6389654018972815</v>
      </c>
      <c r="AA63">
        <f>IF(NJ!AA63,SQRT((WPX!AA63-WPX!Z63)^2+(WPY!AA63-WPY!Z63)^2),"")</f>
        <v>1.1000000000000001</v>
      </c>
      <c r="AB63">
        <f>IF(NJ!AB63,SQRT((WPX!AB63-WPX!AA63)^2+(WPY!AB63-WPY!AA63)^2),"")</f>
        <v>0.59999999999999964</v>
      </c>
      <c r="AC63">
        <f>IF(NJ!AC63,SQRT((WPX!AC63-WPX!AB63)^2+(WPY!AC63-WPY!AB63)^2),"")</f>
        <v>3.4014702703389896</v>
      </c>
      <c r="AD63">
        <f>IF(NJ!AD63,SQRT((WPX!AD63-WPX!AC63)^2+(WPY!AD63-WPY!AC63)^2),"")</f>
        <v>1.1180339887498949</v>
      </c>
      <c r="AE63">
        <f>IF(NJ!AE63,SQRT((WPX!AE63-WPX!AD63)^2+(WPY!AE63-WPY!AD63)^2),"")</f>
        <v>2.1</v>
      </c>
      <c r="AF63">
        <f>IF(NJ!AF63,SQRT((WPX!AF63-WPX!AE63)^2+(WPY!AF63-WPY!AE63)^2),"")</f>
        <v>6.5000000000000009</v>
      </c>
      <c r="AG63">
        <f>IF(NJ!AG63,SQRT((WPX!AG63-WPX!AF63)^2+(WPY!AG63-WPY!AF63)^2),"")</f>
        <v>5.3600373133029589</v>
      </c>
      <c r="AH63">
        <f>IF(NJ!AH63,SQRT((WPX!AH63-WPX!AG63)^2+(WPY!AH63-WPY!AG63)^2),"")</f>
        <v>0.53851648071345048</v>
      </c>
      <c r="AI63">
        <f>IF(NJ!AI63,SQRT((WPX!AI63-WPX!AH63)^2+(WPY!AI63-WPY!AH63)^2),"")</f>
        <v>2.6</v>
      </c>
      <c r="AJ63">
        <f>IF(NJ!AJ63,SQRT((WPX!AJ63-WPX!AI63)^2+(WPY!AJ63-WPY!AI63)^2),"")</f>
        <v>1.8867962264113209</v>
      </c>
      <c r="AK63">
        <f>IF(NJ!AK63,SQRT((WPX!AK63-WPX!AJ63)^2+(WPY!AK63-WPY!AJ63)^2),"")</f>
        <v>3.2572994949804666</v>
      </c>
      <c r="AL63">
        <f>IF(NJ!AL63,SQRT((WPX!AL63-WPX!AK63)^2+(WPY!AL63-WPY!AK63)^2),"")</f>
        <v>4.220189569201839</v>
      </c>
      <c r="AM63">
        <f>IF(NJ!AM63,SQRT((WPX!AM63-WPX!AL63)^2+(WPY!AM63-WPY!AL63)^2),"")</f>
        <v>2.1587033144922905</v>
      </c>
      <c r="AN63">
        <f>IF(NJ!AN63,SQRT((WPX!AN63-WPX!AM63)^2+(WPY!AN63-WPY!AM63)^2),"")</f>
        <v>4.0999999999999996</v>
      </c>
      <c r="AO63">
        <f>IF(NJ!AO63,SQRT((WPX!AO63-WPX!AN63)^2+(WPY!AO63-WPY!AN63)^2),"")</f>
        <v>1.8027756377319946</v>
      </c>
      <c r="AP63">
        <f>IF(NJ!AP63,SQRT((WPX!AP63-WPX!AO63)^2+(WPY!AP63-WPY!AO63)^2),"")</f>
        <v>2.607680962081059</v>
      </c>
      <c r="AQ63">
        <f>IF(NJ!AQ63,SQRT((WPX!AQ63-WPX!AP63)^2+(WPY!AQ63-WPY!AP63)^2),"")</f>
        <v>2.1095023109728981</v>
      </c>
      <c r="AR63">
        <f>IF(NJ!AR63,SQRT((WPX!AR63-WPX!AQ63)^2+(WPY!AR63-WPY!AQ63)^2),"")</f>
        <v>6.2649820430708338</v>
      </c>
      <c r="AS63">
        <f>IF(NJ!AS63,SQRT((WPX!AS63-WPX!AR63)^2+(WPY!AS63-WPY!AR63)^2),"")</f>
        <v>6.4884512790033337</v>
      </c>
      <c r="AT63">
        <f>IF(NJ!AT63,SQRT((WPX!AT63-WPX!AS63)^2+(WPY!AT63-WPY!AS63)^2),"")</f>
        <v>5.977457653551383</v>
      </c>
      <c r="AU63">
        <f>IF(NJ!AU63,SQRT((WPX!AU63-WPX!AT63)^2+(WPY!AU63-WPY!AT63)^2),"")</f>
        <v>5.7</v>
      </c>
      <c r="AV63">
        <f>IF(NJ!AV63,SQRT((WPX!AV63-WPX!AU63)^2+(WPY!AV63-WPY!AU63)^2),"")</f>
        <v>1.6763054614240211</v>
      </c>
      <c r="AW63">
        <f>IF(NJ!AW63,SQRT((WPX!AW63-WPX!AV63)^2+(WPY!AW63-WPY!AV63)^2),"")</f>
        <v>0.58309518948452999</v>
      </c>
      <c r="AX63">
        <f>IF(NJ!AX63,SQRT((WPX!AX63-WPX!AW63)^2+(WPY!AX63-WPY!AW63)^2),"")</f>
        <v>1.1000000000000001</v>
      </c>
      <c r="AY63">
        <f>IF(NJ!AY63,SQRT((WPX!AY63-WPX!AX63)^2+(WPY!AY63-WPY!AX63)^2),"")</f>
        <v>2.3706539182259396</v>
      </c>
      <c r="AZ63">
        <f>IF(NJ!AZ63,SQRT((WPX!AZ63-WPX!AY63)^2+(WPY!AZ63-WPY!AY63)^2),"")</f>
        <v>1.5556349186104046</v>
      </c>
      <c r="BA63">
        <f>IF(NJ!BA63,SQRT((WPX!BA63-WPX!AZ63)^2+(WPY!BA63-WPY!AZ63)^2),"")</f>
        <v>4.7074409183759283</v>
      </c>
      <c r="BB63">
        <f>IF(NJ!BB63,SQRT((WPX!BB63-WPX!BA63)^2+(WPY!BB63-WPY!BA63)^2),"")</f>
        <v>2.325940669922602</v>
      </c>
      <c r="BC63">
        <f>IF(NJ!BC63,SQRT((WPX!BC63-WPX!BB63)^2+(WPY!BC63-WPY!BB63)^2),"")</f>
        <v>4.7095647357266461</v>
      </c>
      <c r="BD63">
        <f>IF(NJ!BD63,SQRT((WPX!BD63-WPX!BC63)^2+(WPY!BD63-WPY!BC63)^2),"")</f>
        <v>2.8231188426986202</v>
      </c>
      <c r="BE63">
        <f>IF(NJ!BE63,SQRT((WPX!BE63-WPX!BD63)^2+(WPY!BE63-WPY!BD63)^2),"")</f>
        <v>2.6907248094147422</v>
      </c>
      <c r="BF63">
        <f>IF(NJ!BF63,SQRT((WPX!BF63-WPX!BE63)^2+(WPY!BF63-WPY!BE63)^2),"")</f>
        <v>1.5556349186104044</v>
      </c>
      <c r="BG63">
        <f>IF(NJ!BG63,SQRT((WPX!BG63-WPX!BF63)^2+(WPY!BG63-WPY!BF63)^2),"")</f>
        <v>0.5</v>
      </c>
      <c r="BH63">
        <f>IF(NJ!BH63,SQRT((WPX!BH63-WPX!BG63)^2+(WPY!BH63-WPY!BG63)^2),"")</f>
        <v>2.109502310972899</v>
      </c>
      <c r="BI63">
        <f>IF(NJ!BI63,SQRT((WPX!BI63-WPX!BH63)^2+(WPY!BI63-WPY!BH63)^2),"")</f>
        <v>5.2239831546435909</v>
      </c>
      <c r="BJ63">
        <f>IF(NJ!BJ63,SQRT((WPX!BJ63-WPX!BI63)^2+(WPY!BJ63-WPY!BI63)^2),"")</f>
        <v>3.6124783736376882</v>
      </c>
      <c r="BK63">
        <f>IF(NJ!BK63,SQRT((WPX!BK63-WPX!BJ63)^2+(WPY!BK63-WPY!BJ63)^2),"")</f>
        <v>3.4885527085024819</v>
      </c>
      <c r="BL63">
        <f>IF(NJ!BL63,SQRT((WPX!BL63-WPX!BK63)^2+(WPY!BL63-WPY!BK63)^2),"")</f>
        <v>5.0695167422546303</v>
      </c>
      <c r="BM63">
        <f>IF(NJ!BM63,SQRT((WPX!BM63-WPX!BL63)^2+(WPY!BM63-WPY!BL63)^2),"")</f>
        <v>3.1064449134018139</v>
      </c>
      <c r="BN63">
        <f>IF(NJ!BN63,SQRT((WPX!BN63-WPX!BM63)^2+(WPY!BN63-WPY!BM63)^2),"")</f>
        <v>1.7999999999999998</v>
      </c>
      <c r="BO63">
        <f>IF(NJ!BO63,SQRT((WPX!BO63-WPX!BN63)^2+(WPY!BO63-WPY!BN63)^2),"")</f>
        <v>4.0311288741492746</v>
      </c>
      <c r="BP63">
        <f>IF(NJ!BP63,SQRT((WPX!BP63-WPX!BO63)^2+(WPY!BP63-WPY!BO63)^2),"")</f>
        <v>2.6907248094147427</v>
      </c>
      <c r="BQ63">
        <f>IF(NJ!BQ63,SQRT((WPX!BQ63-WPX!BP63)^2+(WPY!BQ63-WPY!BP63)^2),"")</f>
        <v>4.3185645763378364</v>
      </c>
      <c r="BR63">
        <f>IF(NJ!BR63,SQRT((WPX!BR63-WPX!BQ63)^2+(WPY!BR63-WPY!BQ63)^2),"")</f>
        <v>1.8867962264113209</v>
      </c>
      <c r="BS63">
        <f>IF(NJ!BS63,SQRT((WPX!BS63-WPX!BR63)^2+(WPY!BS63-WPY!BR63)^2),"")</f>
        <v>2.0615528128088298</v>
      </c>
      <c r="BT63">
        <f>IF(NJ!BT63,SQRT((WPX!BT63-WPX!BS63)^2+(WPY!BT63-WPY!BS63)^2),"")</f>
        <v>3.2388269481403285</v>
      </c>
      <c r="BU63">
        <f>IF(NJ!BU63,SQRT((WPX!BU63-WPX!BT63)^2+(WPY!BU63-WPY!BT63)^2),"")</f>
        <v>3.2388269481403285</v>
      </c>
      <c r="BV63">
        <f>IF(NJ!BV63,SQRT((WPX!BV63-WPX!BU63)^2+(WPY!BV63-WPY!BU63)^2),"")</f>
        <v>2.1954498400100149</v>
      </c>
      <c r="BW63">
        <f>IF(NJ!BW63,SQRT((WPX!BW63-WPX!BV63)^2+(WPY!BW63-WPY!BV63)^2),"")</f>
        <v>3.2280024783137944</v>
      </c>
      <c r="BX63">
        <f>IF(NJ!BX63,SQRT((WPX!BX63-WPX!BW63)^2+(WPY!BX63-WPY!BW63)^2),"")</f>
        <v>4.709564735726647</v>
      </c>
      <c r="BY63">
        <f>IF(NJ!BY63,SQRT((WPX!BY63-WPX!BX63)^2+(WPY!BY63-WPY!BX63)^2),"")</f>
        <v>8.9805345052507857</v>
      </c>
      <c r="BZ63">
        <f>IF(NJ!BZ63,SQRT((WPX!BZ63-WPX!BY63)^2+(WPY!BZ63-WPY!BY63)^2),"")</f>
        <v>1.3000000000000003</v>
      </c>
      <c r="CA63">
        <f>IF(NJ!CA63,SQRT((WPX!CA63-WPX!BZ63)^2+(WPY!CA63-WPY!BZ63)^2),"")</f>
        <v>1.6763054614240207</v>
      </c>
      <c r="CB63">
        <f>IF(NJ!CB63,SQRT((WPX!CB63-WPX!CA63)^2+(WPY!CB63-WPY!CA63)^2),"")</f>
        <v>0.94339811320566058</v>
      </c>
      <c r="CC63">
        <f>IF(NJ!CC63,SQRT((WPX!CC63-WPX!CB63)^2+(WPY!CC63-WPY!CB63)^2),"")</f>
        <v>2.15870331449229</v>
      </c>
      <c r="CD63">
        <f>IF(NJ!CD63,SQRT((WPX!CD63-WPX!CC63)^2+(WPY!CD63-WPY!CC63)^2),"")</f>
        <v>2.1213203435596424</v>
      </c>
      <c r="CE63">
        <f>IF(NJ!CE63,SQRT((WPX!CE63-WPX!CD63)^2+(WPY!CE63-WPY!CD63)^2),"")</f>
        <v>14.142842712835352</v>
      </c>
      <c r="CF63">
        <f>IF(NJ!CF63,SQRT((WPX!CF63-WPX!CE63)^2+(WPY!CF63-WPY!CE63)^2),"")</f>
        <v>0.19999999999999996</v>
      </c>
      <c r="CG63">
        <f>IF(NJ!CG63,SQRT((WPX!CG63-WPX!CF63)^2+(WPY!CG63-WPY!CF63)^2),"")</f>
        <v>7.3437047870948637</v>
      </c>
      <c r="CH63">
        <f>IF(NJ!CH63,SQRT((WPX!CH63-WPX!CG63)^2+(WPY!CH63-WPY!CG63)^2),"")</f>
        <v>1.2083045973594573</v>
      </c>
      <c r="CI63">
        <f>IF(NJ!CI63,SQRT((WPX!CI63-WPX!CH63)^2+(WPY!CI63-WPY!CH63)^2),"")</f>
        <v>5.3150729063673241</v>
      </c>
      <c r="CJ63">
        <f>IF(NJ!CJ63,SQRT((WPX!CJ63-WPX!CI63)^2+(WPY!CJ63-WPY!CI63)^2),"")</f>
        <v>5.22398315464359</v>
      </c>
      <c r="CK63">
        <f>IF(NJ!CK63,SQRT((WPX!CK63-WPX!CJ63)^2+(WPY!CK63-WPY!CJ63)^2),"")</f>
        <v>1.1661903789690602</v>
      </c>
      <c r="CL63">
        <f>IF(NJ!CL63,SQRT((WPX!CL63-WPX!CK63)^2+(WPY!CL63-WPY!CK63)^2),"")</f>
        <v>3.8600518131237558</v>
      </c>
      <c r="CM63">
        <f>IF(NJ!CM63,SQRT((WPX!CM63-WPX!CL63)^2+(WPY!CM63-WPY!CL63)^2),"")</f>
        <v>2.5999999999999979</v>
      </c>
      <c r="CN63">
        <f>IF(NJ!CN63,SQRT((WPX!CN63-WPX!CM63)^2+(WPY!CN63-WPY!CM63)^2),"")</f>
        <v>1.4866068747318515</v>
      </c>
      <c r="CO63">
        <f>IF(NJ!CO63,SQRT((WPX!CO63-WPX!CN63)^2+(WPY!CO63-WPY!CN63)^2),"")</f>
        <v>2.6000000000000014</v>
      </c>
      <c r="CP63">
        <f>IF(NJ!CP63,SQRT((WPX!CP63-WPX!CO63)^2+(WPY!CP63-WPY!CO63)^2),"")</f>
        <v>2.0999999999999979</v>
      </c>
      <c r="CQ63">
        <f>IF(NJ!CQ63,SQRT((WPX!CQ63-WPX!CP63)^2+(WPY!CQ63-WPY!CP63)^2),"")</f>
        <v>3.6124783736376864</v>
      </c>
      <c r="CR63">
        <f>IF(NJ!CR63,SQRT((WPX!CR63-WPX!CQ63)^2+(WPY!CR63-WPY!CQ63)^2),"")</f>
        <v>1.7029386365926411</v>
      </c>
      <c r="CS63">
        <f>IF(NJ!CS63,SQRT((WPX!CS63-WPX!CR63)^2+(WPY!CS63-WPY!CR63)^2),"")</f>
        <v>0.58309518948452999</v>
      </c>
      <c r="CT63">
        <f>IF(NJ!CT63,SQRT((WPX!CT63-WPX!CS63)^2+(WPY!CT63-WPY!CS63)^2),"")</f>
        <v>0.5</v>
      </c>
      <c r="CU63">
        <f>IF(NJ!CU63,SQRT((WPX!CU63-WPX!CT63)^2+(WPY!CU63-WPY!CT63)^2),"")</f>
        <v>1.5999999999999999</v>
      </c>
      <c r="CV63">
        <f>IF(NJ!CV63,SQRT((WPX!CV63-WPX!CU63)^2+(WPY!CV63-WPY!CU63)^2),"")</f>
        <v>2.7856776554368254</v>
      </c>
      <c r="CW63">
        <f>IF(NJ!CW63,SQRT((WPX!CW63-WPX!CV63)^2+(WPY!CW63-WPY!CV63)^2),"")</f>
        <v>3.8626415831655914</v>
      </c>
      <c r="CX63">
        <f>IF(NJ!CX63,SQRT((WPX!CX63-WPX!CW63)^2+(WPY!CX63-WPY!CW63)^2),"")</f>
        <v>2.1931712199461311</v>
      </c>
      <c r="CY63">
        <f>IF(NJ!CY63,SQRT((WPX!CY63-WPX!CX63)^2+(WPY!CY63-WPY!CX63)^2),"")</f>
        <v>1.8867962264113189</v>
      </c>
      <c r="CZ63">
        <f>IF(NJ!CZ63,SQRT((WPX!CZ63-WPX!CY63)^2+(WPY!CZ63-WPY!CY63)^2),"")</f>
        <v>2.8635642126552687</v>
      </c>
      <c r="DA63">
        <f>IF(NJ!DA63,SQRT((WPX!DA63-WPX!CZ63)^2+(WPY!DA63-WPY!CZ63)^2),"")</f>
        <v>2.2847319317591737</v>
      </c>
      <c r="DB63">
        <f>IF(NJ!DB63,SQRT((WPX!DB63-WPX!DA63)^2+(WPY!DB63-WPY!DA63)^2),"")</f>
        <v>5.770615218501403</v>
      </c>
      <c r="DC63">
        <f>IF(NJ!DC63,SQRT((WPX!DC63-WPX!DB63)^2+(WPY!DC63-WPY!DB63)^2),"")</f>
        <v>0.60000000000000142</v>
      </c>
      <c r="DD63">
        <f>IF(NJ!DD63,SQRT((WPX!DD63-WPX!DC63)^2+(WPY!DD63-WPY!DC63)^2),"")</f>
        <v>1.1661903789690609</v>
      </c>
      <c r="DE63">
        <f>IF(NJ!DE63,SQRT((WPX!DE63-WPX!DD63)^2+(WPY!DE63-WPY!DD63)^2),"")</f>
        <v>7.4148499647666517</v>
      </c>
      <c r="DF63">
        <f>IF(NJ!DF63,SQRT((WPX!DF63-WPX!DE63)^2+(WPY!DF63-WPY!DE63)^2),"")</f>
        <v>3.1622776601683804</v>
      </c>
      <c r="DG63">
        <f>IF(NJ!DG63,SQRT((WPX!DG63-WPX!DF63)^2+(WPY!DG63-WPY!DF63)^2),"")</f>
        <v>3.2140317359976387</v>
      </c>
      <c r="DH63">
        <f>IF(NJ!DH63,SQRT((WPX!DH63-WPX!DG63)^2+(WPY!DH63-WPY!DG63)^2),"")</f>
        <v>3.1144823004794886</v>
      </c>
      <c r="DI63">
        <f>IF(NJ!DI63,SQRT((WPX!DI63-WPX!DH63)^2+(WPY!DI63-WPY!DH63)^2),"")</f>
        <v>10.507616285342744</v>
      </c>
      <c r="DJ63">
        <f>IF(NJ!DJ63,SQRT((WPX!DJ63-WPX!DI63)^2+(WPY!DJ63-WPY!DI63)^2),"")</f>
        <v>3.3241540277189334</v>
      </c>
      <c r="DK63">
        <f>IF(NJ!DK63,SQRT((WPX!DK63-WPX!DJ63)^2+(WPY!DK63-WPY!DJ63)^2),"")</f>
        <v>3.7483329627982616</v>
      </c>
      <c r="DL63">
        <f>IF(NJ!DL63,SQRT((WPX!DL63-WPX!DK63)^2+(WPY!DL63-WPY!DK63)^2),"")</f>
        <v>5.7314919523628411</v>
      </c>
      <c r="DM63">
        <f>IF(NJ!DM63,SQRT((WPX!DM63-WPX!DL63)^2+(WPY!DM63-WPY!DL63)^2),"")</f>
        <v>2.6683328128252666</v>
      </c>
      <c r="DN63">
        <f>IF(NJ!DN63,SQRT((WPX!DN63-WPX!DM63)^2+(WPY!DN63-WPY!DM63)^2),"")</f>
        <v>1.5</v>
      </c>
      <c r="DO63">
        <f>IF(NJ!DO63,SQRT((WPX!DO63-WPX!DN63)^2+(WPY!DO63-WPY!DN63)^2),"")</f>
        <v>2.0518284528683193</v>
      </c>
      <c r="DP63">
        <f>IF(NJ!DP63,SQRT((WPX!DP63-WPX!DO63)^2+(WPY!DP63-WPY!DO63)^2),"")</f>
        <v>2.8301943396169813</v>
      </c>
      <c r="DQ63">
        <f>IF(NJ!DQ63,SQRT((WPX!DQ63-WPX!DP63)^2+(WPY!DQ63-WPY!DP63)^2),"")</f>
        <v>1.7</v>
      </c>
      <c r="DR63">
        <f>IF(NJ!DR63,SQRT((WPX!DR63-WPX!DQ63)^2+(WPY!DR63-WPY!DQ63)^2),"")</f>
        <v>4.8918299234540026</v>
      </c>
      <c r="DS63">
        <f>IF(NJ!DS63,SQRT((WPX!DS63-WPX!DR63)^2+(WPY!DS63-WPY!DR63)^2),"")</f>
        <v>2.1213203435596442</v>
      </c>
      <c r="DT63">
        <f>IF(NJ!DT63,SQRT((WPX!DT63-WPX!DS63)^2+(WPY!DT63-WPY!DS63)^2),"")</f>
        <v>2.7459060435491955</v>
      </c>
      <c r="DU63">
        <f>IF(NJ!DU63,SQRT((WPX!DU63-WPX!DT63)^2+(WPY!DU63-WPY!DT63)^2),"")</f>
        <v>2.1213203435596406</v>
      </c>
      <c r="DV63">
        <f>IF(NJ!DV63,SQRT((WPX!DV63-WPX!DU63)^2+(WPY!DV63-WPY!DU63)^2),"")</f>
        <v>8.2999999999999989</v>
      </c>
      <c r="DW63">
        <f>IF(NJ!DW63,SQRT((WPX!DW63-WPX!DV63)^2+(WPY!DW63-WPY!DV63)^2),"")</f>
        <v>1.8867962264113205</v>
      </c>
      <c r="DX63">
        <f>IF(NJ!DX63,SQRT((WPX!DX63-WPX!DW63)^2+(WPY!DX63-WPY!DW63)^2),"")</f>
        <v>3.2984845004941277</v>
      </c>
      <c r="DY63">
        <f>IF(NJ!DY63,SQRT((WPX!DY63-WPX!DX63)^2+(WPY!DY63-WPY!DX63)^2),"")</f>
        <v>3.0528675044947495</v>
      </c>
      <c r="DZ63">
        <f>IF(NJ!DZ63,SQRT((WPX!DZ63-WPX!DY63)^2+(WPY!DZ63-WPY!DY63)^2),"")</f>
        <v>2.6172504656604798</v>
      </c>
      <c r="EA63">
        <f>IF(NJ!EA63,SQRT((WPX!EA63-WPX!DZ63)^2+(WPY!EA63-WPY!DZ63)^2),"")</f>
        <v>1.7464249196572992</v>
      </c>
      <c r="EB63">
        <f>IF(NJ!EB63,SQRT((WPX!EB63-WPX!EA63)^2+(WPY!EB63-WPY!EA63)^2),"")</f>
        <v>7.3171032519706873</v>
      </c>
      <c r="EC63">
        <f>IF(NJ!EC63,SQRT((WPX!EC63-WPX!EB63)^2+(WPY!EC63-WPY!EB63)^2),"")</f>
        <v>10.080674580602235</v>
      </c>
      <c r="ED63">
        <f>IF(NJ!ED63,SQRT((WPX!ED63-WPX!EC63)^2+(WPY!ED63-WPY!EC63)^2),"")</f>
        <v>3.2202484376209237</v>
      </c>
      <c r="EE63">
        <f>IF(NJ!EE63,SQRT((WPX!EE63-WPX!ED63)^2+(WPY!EE63-WPY!ED63)^2),"")</f>
        <v>1.2000000000000002</v>
      </c>
      <c r="EF63">
        <f>IF(NJ!EF63,SQRT((WPX!EF63-WPX!EE63)^2+(WPY!EF63-WPY!EE63)^2),"")</f>
        <v>2.3706539182259392</v>
      </c>
      <c r="EG63">
        <f>IF(NJ!EG63,SQRT((WPX!EG63-WPX!EF63)^2+(WPY!EG63-WPY!EF63)^2),"")</f>
        <v>0.19999999999999973</v>
      </c>
      <c r="EH63">
        <f>IF(NJ!EH63,SQRT((WPX!EH63-WPX!EG63)^2+(WPY!EH63-WPY!EG63)^2),"")</f>
        <v>1.4212670403551895</v>
      </c>
      <c r="EI63">
        <f>IF(NJ!EI63,SQRT((WPX!EI63-WPX!EH63)^2+(WPY!EI63-WPY!EH63)^2),"")</f>
        <v>2.6925824035672514</v>
      </c>
      <c r="EJ63" t="str">
        <f>IF(NJ!EJ63,SQRT((WPX!EJ63-WPX!EI63)^2+(WPY!EJ63-WPY!EI63)^2),"")</f>
        <v/>
      </c>
      <c r="EK63" t="str">
        <f>IF(NJ!EK63,SQRT((WPX!EK63-WPX!EJ63)^2+(WPY!EK63-WPY!EJ63)^2),"")</f>
        <v/>
      </c>
      <c r="EL63" t="str">
        <f>IF(NJ!EL63,SQRT((WPX!EL63-WPX!EK63)^2+(WPY!EL63-WPY!EK63)^2),"")</f>
        <v/>
      </c>
      <c r="EM63" t="str">
        <f>IF(NJ!EM63,SQRT((WPX!EM63-WPX!EL63)^2+(WPY!EM63-WPY!EL63)^2),"")</f>
        <v/>
      </c>
      <c r="EN63" t="str">
        <f>IF(NJ!EN63,SQRT((WPX!EN63-WPX!EM63)^2+(WPY!EN63-WPY!EM63)^2),"")</f>
        <v/>
      </c>
      <c r="EO63" t="str">
        <f>IF(NJ!EO63,SQRT((WPX!EO63-WPX!EN63)^2+(WPY!EO63-WPY!EN63)^2),"")</f>
        <v/>
      </c>
      <c r="EP63" t="str">
        <f>IF(NJ!EP63,SQRT((WPX!EP63-WPX!EO63)^2+(WPY!EP63-WPY!EO63)^2),"")</f>
        <v/>
      </c>
      <c r="EQ63" t="str">
        <f>IF(NJ!EQ63,SQRT((WPX!EQ63-WPX!EP63)^2+(WPY!EQ63-WPY!EP63)^2),"")</f>
        <v/>
      </c>
      <c r="ER63" t="str">
        <f>IF(NJ!ER63,SQRT((WPX!ER63-WPX!EQ63)^2+(WPY!ER63-WPY!EQ63)^2),"")</f>
        <v/>
      </c>
      <c r="ES63" t="str">
        <f>IF(NJ!ES63,SQRT((WPX!ES63-WPX!ER63)^2+(WPY!ES63-WPY!ER63)^2),"")</f>
        <v/>
      </c>
      <c r="ET63" t="str">
        <f>IF(NJ!ET63,SQRT((WPX!ET63-WPX!ES63)^2+(WPY!ET63-WPY!ES63)^2),"")</f>
        <v/>
      </c>
      <c r="EU63" t="str">
        <f>IF(NJ!EU63,SQRT((WPX!EU63-WPX!ET63)^2+(WPY!EU63-WPY!ET63)^2),"")</f>
        <v/>
      </c>
      <c r="EV63" t="str">
        <f>IF(NJ!EV63,SQRT((WPX!EV63-WPX!EU63)^2+(WPY!EV63-WPY!EU63)^2),"")</f>
        <v/>
      </c>
      <c r="EW63" t="str">
        <f>IF(NJ!EW63,SQRT((WPX!EW63-WPX!EV63)^2+(WPY!EW63-WPY!EV63)^2),"")</f>
        <v/>
      </c>
      <c r="EX63" t="str">
        <f>IF(NJ!EX63,SQRT((WPX!EX63-WPX!EW63)^2+(WPY!EX63-WPY!EW63)^2),"")</f>
        <v/>
      </c>
      <c r="EY63" t="str">
        <f>IF(NJ!EY63,SQRT((WPX!EY63-WPX!EX63)^2+(WPY!EY63-WPY!EX63)^2),"")</f>
        <v/>
      </c>
      <c r="EZ63" t="str">
        <f>IF(NJ!EZ63,SQRT((WPX!EZ63-WPX!EY63)^2+(WPY!EZ63-WPY!EY63)^2),"")</f>
        <v/>
      </c>
      <c r="FA63" t="str">
        <f>IF(NJ!FA63,SQRT((WPX!FA63-WPX!EZ63)^2+(WPY!FA63-WPY!EZ63)^2),"")</f>
        <v/>
      </c>
      <c r="FB63" t="str">
        <f>IF(NJ!FB63,SQRT((WPX!FB63-WPX!FA63)^2+(WPY!FB63-WPY!FA63)^2),"")</f>
        <v/>
      </c>
      <c r="FC63" t="str">
        <f>IF(NJ!FC63,SQRT((WPX!FC63-WPX!FB63)^2+(WPY!FC63-WPY!FB63)^2),"")</f>
        <v/>
      </c>
      <c r="FD63" t="str">
        <f>IF(NJ!FD63,SQRT((WPX!FD63-WPX!FC63)^2+(WPY!FD63-WPY!FC63)^2),"")</f>
        <v/>
      </c>
      <c r="FE63" t="str">
        <f>IF(NJ!FE63,SQRT((WPX!FE63-WPX!FD63)^2+(WPY!FE63-WPY!FD63)^2),"")</f>
        <v/>
      </c>
      <c r="FF63" t="str">
        <f>IF(NJ!FF63,SQRT((WPX!FF63-WPX!FE63)^2+(WPY!FF63-WPY!FE63)^2),"")</f>
        <v/>
      </c>
      <c r="FG63" t="str">
        <f>IF(NJ!FG63,SQRT((WPX!FG63-WPX!FF63)^2+(WPY!FG63-WPY!FF63)^2),"")</f>
        <v/>
      </c>
      <c r="FH63" t="str">
        <f>IF(NJ!FH63,SQRT((WPX!FH63-WPX!FG63)^2+(WPY!FH63-WPY!FG63)^2),"")</f>
        <v/>
      </c>
      <c r="FI63" t="str">
        <f>IF(NJ!FI63,SQRT((WPX!FI63-WPX!FH63)^2+(WPY!FI63-WPY!FH63)^2),"")</f>
        <v/>
      </c>
      <c r="FJ63" t="str">
        <f>IF(NJ!FJ63,SQRT((WPX!FJ63-WPX!FI63)^2+(WPY!FJ63-WPY!FI63)^2),"")</f>
        <v/>
      </c>
      <c r="FK63" t="str">
        <f>IF(NJ!FK63,SQRT((WPX!FK63-WPX!FJ63)^2+(WPY!FK63-WPY!FJ63)^2),"")</f>
        <v/>
      </c>
      <c r="FL63" t="str">
        <f>IF(NJ!FL63,SQRT((WPX!FL63-WPX!FK63)^2+(WPY!FL63-WPY!FK63)^2),"")</f>
        <v/>
      </c>
      <c r="FM63" t="str">
        <f>IF(NJ!FM63,SQRT((WPX!FM63-WPX!FL63)^2+(WPY!FM63-WPY!FL63)^2),"")</f>
        <v/>
      </c>
      <c r="FN63" t="str">
        <f>IF(NJ!FN63,SQRT((WPX!FN63-WPX!FM63)^2+(WPY!FN63-WPY!FM63)^2),"")</f>
        <v/>
      </c>
      <c r="FO63" t="str">
        <f>IF(NJ!FO63,SQRT((WPX!FO63-WPX!FN63)^2+(WPY!FO63-WPY!FN63)^2),"")</f>
        <v/>
      </c>
      <c r="FP63" t="str">
        <f>IF(NJ!FP63,SQRT((WPX!FP63-WPX!FO63)^2+(WPY!FP63-WPY!FO63)^2),"")</f>
        <v/>
      </c>
      <c r="FQ63" t="str">
        <f>IF(NJ!FQ63,SQRT((WPX!FQ63-WPX!FP63)^2+(WPY!FQ63-WPY!FP63)^2),"")</f>
        <v/>
      </c>
      <c r="FR63" t="str">
        <f>IF(NJ!FR63,SQRT((WPX!FR63-WPX!FQ63)^2+(WPY!FR63-WPY!FQ63)^2),"")</f>
        <v/>
      </c>
      <c r="FT63">
        <f t="shared" si="0"/>
        <v>3.1123791835145647</v>
      </c>
    </row>
    <row r="64" spans="1:176" x14ac:dyDescent="0.3">
      <c r="A64" s="2">
        <v>23</v>
      </c>
      <c r="B64" s="2" t="s">
        <v>143</v>
      </c>
      <c r="C64" t="s">
        <v>2</v>
      </c>
      <c r="D64" t="s">
        <v>1</v>
      </c>
      <c r="E64" s="13" t="s">
        <v>14</v>
      </c>
      <c r="F64" s="12">
        <v>114</v>
      </c>
      <c r="H64">
        <f>SQRT((WPX!H64)^2+(WPY!H64)^2)</f>
        <v>4.9396356140913875</v>
      </c>
      <c r="I64">
        <f>IF(NJ!I64,SQRT((WPX!I64-WPX!H64)^2+(WPY!I64-WPY!H64)^2),"")</f>
        <v>5.3712196007983133</v>
      </c>
      <c r="J64">
        <f>IF(NJ!J64,SQRT((WPX!J64-WPX!I64)^2+(WPY!J64-WPY!I64)^2),"")</f>
        <v>6.2369864518050706</v>
      </c>
      <c r="K64">
        <f>IF(NJ!K64,SQRT((WPX!K64-WPX!J64)^2+(WPY!K64-WPY!J64)^2),"")</f>
        <v>5.6302753041036988</v>
      </c>
      <c r="L64">
        <f>IF(NJ!L64,SQRT((WPX!L64-WPX!K64)^2+(WPY!L64-WPY!K64)^2),"")</f>
        <v>4.7507894080878819</v>
      </c>
      <c r="M64">
        <f>IF(NJ!M64,SQRT((WPX!M64-WPX!L64)^2+(WPY!M64-WPY!L64)^2),"")</f>
        <v>8.8000000000000007</v>
      </c>
      <c r="N64">
        <f>IF(NJ!N64,SQRT((WPX!N64-WPX!M64)^2+(WPY!N64-WPY!M64)^2),"")</f>
        <v>2.5806975801127878</v>
      </c>
      <c r="O64">
        <f>IF(NJ!O64,SQRT((WPX!O64-WPX!N64)^2+(WPY!O64-WPY!N64)^2),"")</f>
        <v>1.6763054614240207</v>
      </c>
      <c r="P64">
        <f>IF(NJ!P64,SQRT((WPX!P64-WPX!O64)^2+(WPY!P64-WPY!O64)^2),"")</f>
        <v>14.38923208513922</v>
      </c>
      <c r="Q64">
        <f>IF(NJ!Q64,SQRT((WPX!Q64-WPX!P64)^2+(WPY!Q64-WPY!P64)^2),"")</f>
        <v>20.167548190099858</v>
      </c>
      <c r="R64">
        <f>IF(NJ!R64,SQRT((WPX!R64-WPX!Q64)^2+(WPY!R64-WPY!Q64)^2),"")</f>
        <v>3.5999999999999996</v>
      </c>
      <c r="S64">
        <f>IF(NJ!S64,SQRT((WPX!S64-WPX!R64)^2+(WPY!S64-WPY!R64)^2),"")</f>
        <v>11.692732785794773</v>
      </c>
      <c r="T64">
        <f>IF(NJ!T64,SQRT((WPX!T64-WPX!S64)^2+(WPY!T64-WPY!S64)^2),"")</f>
        <v>5.9203040462462742</v>
      </c>
      <c r="U64">
        <f>IF(NJ!U64,SQRT((WPX!U64-WPX!T64)^2+(WPY!U64-WPY!T64)^2),"")</f>
        <v>7.0213958726167842</v>
      </c>
      <c r="V64">
        <f>IF(NJ!V64,SQRT((WPX!V64-WPX!U64)^2+(WPY!V64-WPY!U64)^2),"")</f>
        <v>8.4528101836016649</v>
      </c>
      <c r="W64">
        <f>IF(NJ!W64,SQRT((WPX!W64-WPX!V64)^2+(WPY!W64-WPY!V64)^2),"")</f>
        <v>15.731814898478815</v>
      </c>
      <c r="X64">
        <f>IF(NJ!X64,SQRT((WPX!X64-WPX!W64)^2+(WPY!X64-WPY!W64)^2),"")</f>
        <v>25.649951267010238</v>
      </c>
      <c r="Y64">
        <f>IF(NJ!Y64,SQRT((WPX!Y64-WPX!X64)^2+(WPY!Y64-WPY!X64)^2),"")</f>
        <v>7.8160092118676534</v>
      </c>
      <c r="Z64">
        <f>IF(NJ!Z64,SQRT((WPX!Z64-WPX!Y64)^2+(WPY!Z64-WPY!Y64)^2),"")</f>
        <v>4.4944410108488455</v>
      </c>
      <c r="AA64">
        <f>IF(NJ!AA64,SQRT((WPX!AA64-WPX!Z64)^2+(WPY!AA64-WPY!Z64)^2),"")</f>
        <v>5.1478150704935004</v>
      </c>
      <c r="AB64">
        <f>IF(NJ!AB64,SQRT((WPX!AB64-WPX!AA64)^2+(WPY!AB64-WPY!AA64)^2),"")</f>
        <v>11.456002793295749</v>
      </c>
      <c r="AC64">
        <f>IF(NJ!AC64,SQRT((WPX!AC64-WPX!AB64)^2+(WPY!AC64-WPY!AB64)^2),"")</f>
        <v>3.6891733491393435</v>
      </c>
      <c r="AD64">
        <f>IF(NJ!AD64,SQRT((WPX!AD64-WPX!AC64)^2+(WPY!AD64-WPY!AC64)^2),"")</f>
        <v>11.543396380615196</v>
      </c>
      <c r="AE64">
        <f>IF(NJ!AE64,SQRT((WPX!AE64-WPX!AD64)^2+(WPY!AE64-WPY!AD64)^2),"")</f>
        <v>2.1840329667841556</v>
      </c>
      <c r="AF64">
        <f>IF(NJ!AF64,SQRT((WPX!AF64-WPX!AE64)^2+(WPY!AF64-WPY!AE64)^2),"")</f>
        <v>13.223085872821063</v>
      </c>
      <c r="AG64">
        <f>IF(NJ!AG64,SQRT((WPX!AG64-WPX!AF64)^2+(WPY!AG64-WPY!AF64)^2),"")</f>
        <v>11.520850663036995</v>
      </c>
      <c r="AH64">
        <f>IF(NJ!AH64,SQRT((WPX!AH64-WPX!AG64)^2+(WPY!AH64-WPY!AG64)^2),"")</f>
        <v>16.977926846349643</v>
      </c>
      <c r="AI64">
        <f>IF(NJ!AI64,SQRT((WPX!AI64-WPX!AH64)^2+(WPY!AI64-WPY!AH64)^2),"")</f>
        <v>7.2999999999999989</v>
      </c>
      <c r="AJ64">
        <f>IF(NJ!AJ64,SQRT((WPX!AJ64-WPX!AI64)^2+(WPY!AJ64-WPY!AI64)^2),"")</f>
        <v>3.7336309405188932</v>
      </c>
      <c r="AK64">
        <f>IF(NJ!AK64,SQRT((WPX!AK64-WPX!AJ64)^2+(WPY!AK64-WPY!AJ64)^2),"")</f>
        <v>8.8729927307532481</v>
      </c>
      <c r="AL64">
        <f>IF(NJ!AL64,SQRT((WPX!AL64-WPX!AK64)^2+(WPY!AL64-WPY!AK64)^2),"")</f>
        <v>12.423365083583434</v>
      </c>
      <c r="AM64">
        <f>IF(NJ!AM64,SQRT((WPX!AM64-WPX!AL64)^2+(WPY!AM64-WPY!AL64)^2),"")</f>
        <v>15.402921800749363</v>
      </c>
      <c r="AN64">
        <f>IF(NJ!AN64,SQRT((WPX!AN64-WPX!AM64)^2+(WPY!AN64-WPY!AM64)^2),"")</f>
        <v>6.0539243470661255</v>
      </c>
      <c r="AO64">
        <f>IF(NJ!AO64,SQRT((WPX!AO64-WPX!AN64)^2+(WPY!AO64-WPY!AN64)^2),"")</f>
        <v>6.0166435825965303</v>
      </c>
      <c r="AP64">
        <f>IF(NJ!AP64,SQRT((WPX!AP64-WPX!AO64)^2+(WPY!AP64-WPY!AO64)^2),"")</f>
        <v>3.1400636936215158</v>
      </c>
      <c r="AQ64">
        <f>IF(NJ!AQ64,SQRT((WPX!AQ64-WPX!AP64)^2+(WPY!AQ64-WPY!AP64)^2),"")</f>
        <v>9.8979795918156981</v>
      </c>
      <c r="AR64">
        <f>IF(NJ!AR64,SQRT((WPX!AR64-WPX!AQ64)^2+(WPY!AR64-WPY!AQ64)^2),"")</f>
        <v>4.933558553417603</v>
      </c>
      <c r="AS64">
        <f>IF(NJ!AS64,SQRT((WPX!AS64-WPX!AR64)^2+(WPY!AS64-WPY!AR64)^2),"")</f>
        <v>10.255242561733976</v>
      </c>
      <c r="AT64">
        <f>IF(NJ!AT64,SQRT((WPX!AT64-WPX!AS64)^2+(WPY!AT64-WPY!AS64)^2),"")</f>
        <v>8.8729927307532499</v>
      </c>
      <c r="AU64">
        <f>IF(NJ!AU64,SQRT((WPX!AU64-WPX!AT64)^2+(WPY!AU64-WPY!AT64)^2),"")</f>
        <v>10.742439201596628</v>
      </c>
      <c r="AV64">
        <f>IF(NJ!AV64,SQRT((WPX!AV64-WPX!AU64)^2+(WPY!AV64-WPY!AU64)^2),"")</f>
        <v>9.4530418384771764</v>
      </c>
      <c r="AW64">
        <f>IF(NJ!AW64,SQRT((WPX!AW64-WPX!AV64)^2+(WPY!AW64-WPY!AV64)^2),"")</f>
        <v>21.927608168699113</v>
      </c>
      <c r="AX64">
        <f>IF(NJ!AX64,SQRT((WPX!AX64-WPX!AW64)^2+(WPY!AX64-WPY!AW64)^2),"")</f>
        <v>7.7155686763841347</v>
      </c>
      <c r="AY64">
        <f>IF(NJ!AY64,SQRT((WPX!AY64-WPX!AX64)^2+(WPY!AY64-WPY!AX64)^2),"")</f>
        <v>5.440588203494177</v>
      </c>
      <c r="AZ64">
        <f>IF(NJ!AZ64,SQRT((WPX!AZ64-WPX!AY64)^2+(WPY!AZ64-WPY!AY64)^2),"")</f>
        <v>7.8638413005350003</v>
      </c>
      <c r="BA64">
        <f>IF(NJ!BA64,SQRT((WPX!BA64-WPX!AZ64)^2+(WPY!BA64-WPY!AZ64)^2),"")</f>
        <v>12.675172582651488</v>
      </c>
      <c r="BB64">
        <f>IF(NJ!BB64,SQRT((WPX!BB64-WPX!BA64)^2+(WPY!BB64-WPY!BA64)^2),"")</f>
        <v>14.018559127100044</v>
      </c>
      <c r="BC64">
        <f>IF(NJ!BC64,SQRT((WPX!BC64-WPX!BB64)^2+(WPY!BC64-WPY!BB64)^2),"")</f>
        <v>20.240553352119601</v>
      </c>
      <c r="BD64">
        <f>IF(NJ!BD64,SQRT((WPX!BD64-WPX!BC64)^2+(WPY!BD64-WPY!BC64)^2),"")</f>
        <v>18.200000000000003</v>
      </c>
      <c r="BE64">
        <f>IF(NJ!BE64,SQRT((WPX!BE64-WPX!BD64)^2+(WPY!BE64-WPY!BD64)^2),"")</f>
        <v>11.510864433221338</v>
      </c>
      <c r="BF64">
        <f>IF(NJ!BF64,SQRT((WPX!BF64-WPX!BE64)^2+(WPY!BF64-WPY!BE64)^2),"")</f>
        <v>17.395401691251628</v>
      </c>
      <c r="BG64">
        <f>IF(NJ!BG64,SQRT((WPX!BG64-WPX!BF64)^2+(WPY!BG64-WPY!BF64)^2),"")</f>
        <v>13.168523075880605</v>
      </c>
      <c r="BH64">
        <f>IF(NJ!BH64,SQRT((WPX!BH64-WPX!BG64)^2+(WPY!BH64-WPY!BG64)^2),"")</f>
        <v>10.993179703798168</v>
      </c>
      <c r="BI64">
        <f>IF(NJ!BI64,SQRT((WPX!BI64-WPX!BH64)^2+(WPY!BI64-WPY!BH64)^2),"")</f>
        <v>6.5459911396212576</v>
      </c>
      <c r="BJ64">
        <f>IF(NJ!BJ64,SQRT((WPX!BJ64-WPX!BI64)^2+(WPY!BJ64-WPY!BI64)^2),"")</f>
        <v>4.7381430961928528</v>
      </c>
      <c r="BK64">
        <f>IF(NJ!BK64,SQRT((WPX!BK64-WPX!BJ64)^2+(WPY!BK64-WPY!BJ64)^2),"")</f>
        <v>7.715568676384132</v>
      </c>
      <c r="BL64">
        <f>IF(NJ!BL64,SQRT((WPX!BL64-WPX!BK64)^2+(WPY!BL64-WPY!BK64)^2),"")</f>
        <v>10.120276676059801</v>
      </c>
      <c r="BM64">
        <f>IF(NJ!BM64,SQRT((WPX!BM64-WPX!BL64)^2+(WPY!BM64-WPY!BL64)^2),"")</f>
        <v>8.0919713296575644</v>
      </c>
      <c r="BN64">
        <f>IF(NJ!BN64,SQRT((WPX!BN64-WPX!BM64)^2+(WPY!BN64-WPY!BM64)^2),"")</f>
        <v>6.1400325732035013</v>
      </c>
      <c r="BO64">
        <f>IF(NJ!BO64,SQRT((WPX!BO64-WPX!BN64)^2+(WPY!BO64-WPY!BN64)^2),"")</f>
        <v>4.2296571965113205</v>
      </c>
      <c r="BP64">
        <f>IF(NJ!BP64,SQRT((WPX!BP64-WPX!BO64)^2+(WPY!BP64-WPY!BO64)^2),"")</f>
        <v>5.8137767414994519</v>
      </c>
      <c r="BQ64">
        <f>IF(NJ!BQ64,SQRT((WPX!BQ64-WPX!BP64)^2+(WPY!BQ64-WPY!BP64)^2),"")</f>
        <v>7.0213958726167824</v>
      </c>
      <c r="BR64">
        <f>IF(NJ!BR64,SQRT((WPX!BR64-WPX!BQ64)^2+(WPY!BR64-WPY!BQ64)^2),"")</f>
        <v>3.7336309405188932</v>
      </c>
      <c r="BS64">
        <f>IF(NJ!BS64,SQRT((WPX!BS64-WPX!BR64)^2+(WPY!BS64-WPY!BR64)^2),"")</f>
        <v>10.557461816175326</v>
      </c>
      <c r="BT64">
        <f>IF(NJ!BT64,SQRT((WPX!BT64-WPX!BS64)^2+(WPY!BT64-WPY!BS64)^2),"")</f>
        <v>14.431216164966834</v>
      </c>
      <c r="BU64">
        <f>IF(NJ!BU64,SQRT((WPX!BU64-WPX!BT64)^2+(WPY!BU64-WPY!BT64)^2),"")</f>
        <v>16.700000000000003</v>
      </c>
      <c r="BV64">
        <f>IF(NJ!BV64,SQRT((WPX!BV64-WPX!BU64)^2+(WPY!BV64-WPY!BU64)^2),"")</f>
        <v>6.0406953242155819</v>
      </c>
      <c r="BW64">
        <f>IF(NJ!BW64,SQRT((WPX!BW64-WPX!BV64)^2+(WPY!BW64-WPY!BV64)^2),"")</f>
        <v>5.6859475903317982</v>
      </c>
      <c r="BX64">
        <f>IF(NJ!BX64,SQRT((WPX!BX64-WPX!BW64)^2+(WPY!BX64-WPY!BW64)^2),"")</f>
        <v>7.9705708703956741</v>
      </c>
      <c r="BY64">
        <f>IF(NJ!BY64,SQRT((WPX!BY64-WPX!BX64)^2+(WPY!BY64-WPY!BX64)^2),"")</f>
        <v>14.008925726121902</v>
      </c>
      <c r="BZ64">
        <f>IF(NJ!BZ64,SQRT((WPX!BZ64-WPX!BY64)^2+(WPY!BZ64-WPY!BY64)^2),"")</f>
        <v>13.354400023962141</v>
      </c>
      <c r="CA64">
        <f>IF(NJ!CA64,SQRT((WPX!CA64-WPX!BZ64)^2+(WPY!CA64-WPY!BZ64)^2),"")</f>
        <v>9.0426765949026393</v>
      </c>
      <c r="CB64">
        <f>IF(NJ!CB64,SQRT((WPX!CB64-WPX!CA64)^2+(WPY!CB64-WPY!CA64)^2),"")</f>
        <v>11.60172400981854</v>
      </c>
      <c r="CC64">
        <f>IF(NJ!CC64,SQRT((WPX!CC64-WPX!CB64)^2+(WPY!CC64-WPY!CB64)^2),"")</f>
        <v>20.09975124224178</v>
      </c>
      <c r="CD64">
        <f>IF(NJ!CD64,SQRT((WPX!CD64-WPX!CC64)^2+(WPY!CD64-WPY!CC64)^2),"")</f>
        <v>20.280532537386684</v>
      </c>
      <c r="CE64">
        <f>IF(NJ!CE64,SQRT((WPX!CE64-WPX!CD64)^2+(WPY!CE64-WPY!CD64)^2),"")</f>
        <v>5.6302753041037015</v>
      </c>
      <c r="CF64">
        <f>IF(NJ!CF64,SQRT((WPX!CF64-WPX!CE64)^2+(WPY!CF64-WPY!CE64)^2),"")</f>
        <v>9.9503768772845991</v>
      </c>
      <c r="CG64">
        <f>IF(NJ!CG64,SQRT((WPX!CG64-WPX!CF64)^2+(WPY!CG64-WPY!CF64)^2),"")</f>
        <v>14.0089257261219</v>
      </c>
      <c r="CH64">
        <f>IF(NJ!CH64,SQRT((WPX!CH64-WPX!CG64)^2+(WPY!CH64-WPY!CG64)^2),"")</f>
        <v>7.0802542327235676</v>
      </c>
      <c r="CI64">
        <f>IF(NJ!CI64,SQRT((WPX!CI64-WPX!CH64)^2+(WPY!CI64-WPY!CH64)^2),"")</f>
        <v>12.076837334335508</v>
      </c>
      <c r="CJ64">
        <f>IF(NJ!CJ64,SQRT((WPX!CJ64-WPX!CI64)^2+(WPY!CJ64-WPY!CI64)^2),"")</f>
        <v>5.8309518948453007</v>
      </c>
      <c r="CK64">
        <f>IF(NJ!CK64,SQRT((WPX!CK64-WPX!CJ64)^2+(WPY!CK64-WPY!CJ64)^2),"")</f>
        <v>6.2968245965724652</v>
      </c>
      <c r="CL64">
        <f>IF(NJ!CL64,SQRT((WPX!CL64-WPX!CK64)^2+(WPY!CL64-WPY!CK64)^2),"")</f>
        <v>9.7200823041782929</v>
      </c>
      <c r="CM64">
        <f>IF(NJ!CM64,SQRT((WPX!CM64-WPX!CL64)^2+(WPY!CM64-WPY!CL64)^2),"")</f>
        <v>11.303096920755832</v>
      </c>
      <c r="CN64">
        <f>IF(NJ!CN64,SQRT((WPX!CN64-WPX!CM64)^2+(WPY!CN64-WPY!CM64)^2),"")</f>
        <v>8.9140338792266238</v>
      </c>
      <c r="CO64">
        <f>IF(NJ!CO64,SQRT((WPX!CO64-WPX!CN64)^2+(WPY!CO64-WPY!CN64)^2),"")</f>
        <v>4.9396356140913893</v>
      </c>
      <c r="CP64">
        <f>IF(NJ!CP64,SQRT((WPX!CP64-WPX!CO64)^2+(WPY!CP64-WPY!CO64)^2),"")</f>
        <v>17.314156057977531</v>
      </c>
      <c r="CQ64">
        <f>IF(NJ!CQ64,SQRT((WPX!CQ64-WPX!CP64)^2+(WPY!CQ64-WPY!CP64)^2),"")</f>
        <v>13.431678971744372</v>
      </c>
      <c r="CR64">
        <f>IF(NJ!CR64,SQRT((WPX!CR64-WPX!CQ64)^2+(WPY!CR64-WPY!CQ64)^2),"")</f>
        <v>13.781872151489432</v>
      </c>
      <c r="CS64">
        <f>IF(NJ!CS64,SQRT((WPX!CS64-WPX!CR64)^2+(WPY!CS64-WPY!CR64)^2),"")</f>
        <v>3.3421549934136792</v>
      </c>
      <c r="CT64">
        <f>IF(NJ!CT64,SQRT((WPX!CT64-WPX!CS64)^2+(WPY!CT64-WPY!CS64)^2),"")</f>
        <v>6.8731361109758335</v>
      </c>
      <c r="CU64">
        <f>IF(NJ!CU64,SQRT((WPX!CU64-WPX!CT64)^2+(WPY!CU64-WPY!CT64)^2),"")</f>
        <v>9.3134311615000414</v>
      </c>
      <c r="CV64">
        <f>IF(NJ!CV64,SQRT((WPX!CV64-WPX!CU64)^2+(WPY!CV64-WPY!CU64)^2),"")</f>
        <v>6.264982043070833</v>
      </c>
      <c r="CW64">
        <f>IF(NJ!CW64,SQRT((WPX!CW64-WPX!CV64)^2+(WPY!CW64-WPY!CV64)^2),"")</f>
        <v>4.4407206622349058</v>
      </c>
      <c r="CX64">
        <f>IF(NJ!CX64,SQRT((WPX!CX64-WPX!CW64)^2+(WPY!CX64-WPY!CW64)^2),"")</f>
        <v>3.3421549934136801</v>
      </c>
      <c r="CY64">
        <f>IF(NJ!CY64,SQRT((WPX!CY64-WPX!CX64)^2+(WPY!CY64-WPY!CX64)^2),"")</f>
        <v>7.1867934435323795</v>
      </c>
      <c r="CZ64">
        <f>IF(NJ!CZ64,SQRT((WPX!CZ64-WPX!CY64)^2+(WPY!CZ64-WPY!CY64)^2),"")</f>
        <v>5.2009614495783385</v>
      </c>
      <c r="DA64">
        <f>IF(NJ!DA64,SQRT((WPX!DA64-WPX!CZ64)^2+(WPY!DA64-WPY!CZ64)^2),"")</f>
        <v>14.82767682410161</v>
      </c>
      <c r="DB64">
        <f>IF(NJ!DB64,SQRT((WPX!DB64-WPX!DA64)^2+(WPY!DB64-WPY!DA64)^2),"")</f>
        <v>5.5470712993434672</v>
      </c>
      <c r="DC64">
        <f>IF(NJ!DC64,SQRT((WPX!DC64-WPX!DB64)^2+(WPY!DC64-WPY!DB64)^2),"")</f>
        <v>3.773592452822641</v>
      </c>
      <c r="DD64">
        <f>IF(NJ!DD64,SQRT((WPX!DD64-WPX!DC64)^2+(WPY!DD64-WPY!DC64)^2),"")</f>
        <v>5.4405882034941762</v>
      </c>
      <c r="DE64">
        <f>IF(NJ!DE64,SQRT((WPX!DE64-WPX!DD64)^2+(WPY!DE64-WPY!DD64)^2),"")</f>
        <v>7.3878278269055508</v>
      </c>
      <c r="DF64">
        <f>IF(NJ!DF64,SQRT((WPX!DF64-WPX!DE64)^2+(WPY!DF64-WPY!DE64)^2),"")</f>
        <v>22.613491548188659</v>
      </c>
      <c r="DG64">
        <f>IF(NJ!DG64,SQRT((WPX!DG64-WPX!DF64)^2+(WPY!DG64-WPY!DF64)^2),"")</f>
        <v>8.8588938361400373</v>
      </c>
      <c r="DH64">
        <f>IF(NJ!DH64,SQRT((WPX!DH64-WPX!DG64)^2+(WPY!DH64-WPY!DG64)^2),"")</f>
        <v>3.4438350715445138</v>
      </c>
      <c r="DI64">
        <f>IF(NJ!DI64,SQRT((WPX!DI64-WPX!DH64)^2+(WPY!DI64-WPY!DH64)^2),"")</f>
        <v>8.4811555816409854</v>
      </c>
      <c r="DJ64">
        <f>IF(NJ!DJ64,SQRT((WPX!DJ64-WPX!DI64)^2+(WPY!DJ64-WPY!DI64)^2),"")</f>
        <v>1.4866068747318515</v>
      </c>
      <c r="DK64">
        <f>IF(NJ!DK64,SQRT((WPX!DK64-WPX!DJ64)^2+(WPY!DK64-WPY!DJ64)^2),"")</f>
        <v>9.4244363226667289</v>
      </c>
      <c r="DL64">
        <f>IF(NJ!DL64,SQRT((WPX!DL64-WPX!DK64)^2+(WPY!DL64-WPY!DK64)^2),"")</f>
        <v>5.440588203494177</v>
      </c>
      <c r="DM64">
        <f>IF(NJ!DM64,SQRT((WPX!DM64-WPX!DL64)^2+(WPY!DM64-WPY!DL64)^2),"")</f>
        <v>18.213182039391139</v>
      </c>
      <c r="DN64">
        <f>IF(NJ!DN64,SQRT((WPX!DN64-WPX!DM64)^2+(WPY!DN64-WPY!DM64)^2),"")</f>
        <v>23.047125634230397</v>
      </c>
      <c r="DO64">
        <f>IF(NJ!DO64,SQRT((WPX!DO64-WPX!DN64)^2+(WPY!DO64-WPY!DN64)^2),"")</f>
        <v>2.2627416997969507</v>
      </c>
      <c r="DP64">
        <f>IF(NJ!DP64,SQRT((WPX!DP64-WPX!DO64)^2+(WPY!DP64-WPY!DO64)^2),"")</f>
        <v>7.009279563550022</v>
      </c>
      <c r="DQ64" t="str">
        <f>IF(NJ!DQ64,SQRT((WPX!DQ64-WPX!DP64)^2+(WPY!DQ64-WPY!DP64)^2),"")</f>
        <v/>
      </c>
      <c r="DR64" t="str">
        <f>IF(NJ!DR64,SQRT((WPX!DR64-WPX!DQ64)^2+(WPY!DR64-WPY!DQ64)^2),"")</f>
        <v/>
      </c>
      <c r="DS64" t="str">
        <f>IF(NJ!DS64,SQRT((WPX!DS64-WPX!DR64)^2+(WPY!DS64-WPY!DR64)^2),"")</f>
        <v/>
      </c>
      <c r="DT64" t="str">
        <f>IF(NJ!DT64,SQRT((WPX!DT64-WPX!DS64)^2+(WPY!DT64-WPY!DS64)^2),"")</f>
        <v/>
      </c>
      <c r="DU64" t="str">
        <f>IF(NJ!DU64,SQRT((WPX!DU64-WPX!DT64)^2+(WPY!DU64-WPY!DT64)^2),"")</f>
        <v/>
      </c>
      <c r="DV64" t="str">
        <f>IF(NJ!DV64,SQRT((WPX!DV64-WPX!DU64)^2+(WPY!DV64-WPY!DU64)^2),"")</f>
        <v/>
      </c>
      <c r="DW64" t="str">
        <f>IF(NJ!DW64,SQRT((WPX!DW64-WPX!DV64)^2+(WPY!DW64-WPY!DV64)^2),"")</f>
        <v/>
      </c>
      <c r="DX64" t="str">
        <f>IF(NJ!DX64,SQRT((WPX!DX64-WPX!DW64)^2+(WPY!DX64-WPY!DW64)^2),"")</f>
        <v/>
      </c>
      <c r="DY64" t="str">
        <f>IF(NJ!DY64,SQRT((WPX!DY64-WPX!DX64)^2+(WPY!DY64-WPY!DX64)^2),"")</f>
        <v/>
      </c>
      <c r="DZ64" t="str">
        <f>IF(NJ!DZ64,SQRT((WPX!DZ64-WPX!DY64)^2+(WPY!DZ64-WPY!DY64)^2),"")</f>
        <v/>
      </c>
      <c r="EA64" t="str">
        <f>IF(NJ!EA64,SQRT((WPX!EA64-WPX!DZ64)^2+(WPY!EA64-WPY!DZ64)^2),"")</f>
        <v/>
      </c>
      <c r="EB64" t="str">
        <f>IF(NJ!EB64,SQRT((WPX!EB64-WPX!EA64)^2+(WPY!EB64-WPY!EA64)^2),"")</f>
        <v/>
      </c>
      <c r="EC64" t="str">
        <f>IF(NJ!EC64,SQRT((WPX!EC64-WPX!EB64)^2+(WPY!EC64-WPY!EB64)^2),"")</f>
        <v/>
      </c>
      <c r="ED64" t="str">
        <f>IF(NJ!ED64,SQRT((WPX!ED64-WPX!EC64)^2+(WPY!ED64-WPY!EC64)^2),"")</f>
        <v/>
      </c>
      <c r="EE64" t="str">
        <f>IF(NJ!EE64,SQRT((WPX!EE64-WPX!ED64)^2+(WPY!EE64-WPY!ED64)^2),"")</f>
        <v/>
      </c>
      <c r="EF64" t="str">
        <f>IF(NJ!EF64,SQRT((WPX!EF64-WPX!EE64)^2+(WPY!EF64-WPY!EE64)^2),"")</f>
        <v/>
      </c>
      <c r="EG64" t="str">
        <f>IF(NJ!EG64,SQRT((WPX!EG64-WPX!EF64)^2+(WPY!EG64-WPY!EF64)^2),"")</f>
        <v/>
      </c>
      <c r="EH64" t="str">
        <f>IF(NJ!EH64,SQRT((WPX!EH64-WPX!EG64)^2+(WPY!EH64-WPY!EG64)^2),"")</f>
        <v/>
      </c>
      <c r="EI64" t="str">
        <f>IF(NJ!EI64,SQRT((WPX!EI64-WPX!EH64)^2+(WPY!EI64-WPY!EH64)^2),"")</f>
        <v/>
      </c>
      <c r="EJ64" t="str">
        <f>IF(NJ!EJ64,SQRT((WPX!EJ64-WPX!EI64)^2+(WPY!EJ64-WPY!EI64)^2),"")</f>
        <v/>
      </c>
      <c r="EK64" t="str">
        <f>IF(NJ!EK64,SQRT((WPX!EK64-WPX!EJ64)^2+(WPY!EK64-WPY!EJ64)^2),"")</f>
        <v/>
      </c>
      <c r="EL64" t="str">
        <f>IF(NJ!EL64,SQRT((WPX!EL64-WPX!EK64)^2+(WPY!EL64-WPY!EK64)^2),"")</f>
        <v/>
      </c>
      <c r="EM64" t="str">
        <f>IF(NJ!EM64,SQRT((WPX!EM64-WPX!EL64)^2+(WPY!EM64-WPY!EL64)^2),"")</f>
        <v/>
      </c>
      <c r="EN64" t="str">
        <f>IF(NJ!EN64,SQRT((WPX!EN64-WPX!EM64)^2+(WPY!EN64-WPY!EM64)^2),"")</f>
        <v/>
      </c>
      <c r="EO64" t="str">
        <f>IF(NJ!EO64,SQRT((WPX!EO64-WPX!EN64)^2+(WPY!EO64-WPY!EN64)^2),"")</f>
        <v/>
      </c>
      <c r="EP64" t="str">
        <f>IF(NJ!EP64,SQRT((WPX!EP64-WPX!EO64)^2+(WPY!EP64-WPY!EO64)^2),"")</f>
        <v/>
      </c>
      <c r="EQ64" t="str">
        <f>IF(NJ!EQ64,SQRT((WPX!EQ64-WPX!EP64)^2+(WPY!EQ64-WPY!EP64)^2),"")</f>
        <v/>
      </c>
      <c r="ER64" t="str">
        <f>IF(NJ!ER64,SQRT((WPX!ER64-WPX!EQ64)^2+(WPY!ER64-WPY!EQ64)^2),"")</f>
        <v/>
      </c>
      <c r="ES64" t="str">
        <f>IF(NJ!ES64,SQRT((WPX!ES64-WPX!ER64)^2+(WPY!ES64-WPY!ER64)^2),"")</f>
        <v/>
      </c>
      <c r="ET64" t="str">
        <f>IF(NJ!ET64,SQRT((WPX!ET64-WPX!ES64)^2+(WPY!ET64-WPY!ES64)^2),"")</f>
        <v/>
      </c>
      <c r="EU64" t="str">
        <f>IF(NJ!EU64,SQRT((WPX!EU64-WPX!ET64)^2+(WPY!EU64-WPY!ET64)^2),"")</f>
        <v/>
      </c>
      <c r="EV64" t="str">
        <f>IF(NJ!EV64,SQRT((WPX!EV64-WPX!EU64)^2+(WPY!EV64-WPY!EU64)^2),"")</f>
        <v/>
      </c>
      <c r="EW64" t="str">
        <f>IF(NJ!EW64,SQRT((WPX!EW64-WPX!EV64)^2+(WPY!EW64-WPY!EV64)^2),"")</f>
        <v/>
      </c>
      <c r="EX64" t="str">
        <f>IF(NJ!EX64,SQRT((WPX!EX64-WPX!EW64)^2+(WPY!EX64-WPY!EW64)^2),"")</f>
        <v/>
      </c>
      <c r="EY64" t="str">
        <f>IF(NJ!EY64,SQRT((WPX!EY64-WPX!EX64)^2+(WPY!EY64-WPY!EX64)^2),"")</f>
        <v/>
      </c>
      <c r="EZ64" t="str">
        <f>IF(NJ!EZ64,SQRT((WPX!EZ64-WPX!EY64)^2+(WPY!EZ64-WPY!EY64)^2),"")</f>
        <v/>
      </c>
      <c r="FA64" t="str">
        <f>IF(NJ!FA64,SQRT((WPX!FA64-WPX!EZ64)^2+(WPY!FA64-WPY!EZ64)^2),"")</f>
        <v/>
      </c>
      <c r="FB64" t="str">
        <f>IF(NJ!FB64,SQRT((WPX!FB64-WPX!FA64)^2+(WPY!FB64-WPY!FA64)^2),"")</f>
        <v/>
      </c>
      <c r="FC64" t="str">
        <f>IF(NJ!FC64,SQRT((WPX!FC64-WPX!FB64)^2+(WPY!FC64-WPY!FB64)^2),"")</f>
        <v/>
      </c>
      <c r="FD64" t="str">
        <f>IF(NJ!FD64,SQRT((WPX!FD64-WPX!FC64)^2+(WPY!FD64-WPY!FC64)^2),"")</f>
        <v/>
      </c>
      <c r="FE64" t="str">
        <f>IF(NJ!FE64,SQRT((WPX!FE64-WPX!FD64)^2+(WPY!FE64-WPY!FD64)^2),"")</f>
        <v/>
      </c>
      <c r="FF64" t="str">
        <f>IF(NJ!FF64,SQRT((WPX!FF64-WPX!FE64)^2+(WPY!FF64-WPY!FE64)^2),"")</f>
        <v/>
      </c>
      <c r="FG64" t="str">
        <f>IF(NJ!FG64,SQRT((WPX!FG64-WPX!FF64)^2+(WPY!FG64-WPY!FF64)^2),"")</f>
        <v/>
      </c>
      <c r="FH64" t="str">
        <f>IF(NJ!FH64,SQRT((WPX!FH64-WPX!FG64)^2+(WPY!FH64-WPY!FG64)^2),"")</f>
        <v/>
      </c>
      <c r="FI64" t="str">
        <f>IF(NJ!FI64,SQRT((WPX!FI64-WPX!FH64)^2+(WPY!FI64-WPY!FH64)^2),"")</f>
        <v/>
      </c>
      <c r="FJ64" t="str">
        <f>IF(NJ!FJ64,SQRT((WPX!FJ64-WPX!FI64)^2+(WPY!FJ64-WPY!FI64)^2),"")</f>
        <v/>
      </c>
      <c r="FK64" t="str">
        <f>IF(NJ!FK64,SQRT((WPX!FK64-WPX!FJ64)^2+(WPY!FK64-WPY!FJ64)^2),"")</f>
        <v/>
      </c>
      <c r="FL64" t="str">
        <f>IF(NJ!FL64,SQRT((WPX!FL64-WPX!FK64)^2+(WPY!FL64-WPY!FK64)^2),"")</f>
        <v/>
      </c>
      <c r="FM64" t="str">
        <f>IF(NJ!FM64,SQRT((WPX!FM64-WPX!FL64)^2+(WPY!FM64-WPY!FL64)^2),"")</f>
        <v/>
      </c>
      <c r="FN64" t="str">
        <f>IF(NJ!FN64,SQRT((WPX!FN64-WPX!FM64)^2+(WPY!FN64-WPY!FM64)^2),"")</f>
        <v/>
      </c>
      <c r="FO64" t="str">
        <f>IF(NJ!FO64,SQRT((WPX!FO64-WPX!FN64)^2+(WPY!FO64-WPY!FN64)^2),"")</f>
        <v/>
      </c>
      <c r="FP64" t="str">
        <f>IF(NJ!FP64,SQRT((WPX!FP64-WPX!FO64)^2+(WPY!FP64-WPY!FO64)^2),"")</f>
        <v/>
      </c>
      <c r="FQ64" t="str">
        <f>IF(NJ!FQ64,SQRT((WPX!FQ64-WPX!FP64)^2+(WPY!FQ64-WPY!FP64)^2),"")</f>
        <v/>
      </c>
      <c r="FR64" t="str">
        <f>IF(NJ!FR64,SQRT((WPX!FR64-WPX!FQ64)^2+(WPY!FR64-WPY!FQ64)^2),"")</f>
        <v/>
      </c>
      <c r="FT64">
        <f t="shared" si="0"/>
        <v>9.4366271303936262</v>
      </c>
    </row>
    <row r="65" spans="1:176" x14ac:dyDescent="0.3">
      <c r="A65" s="2">
        <v>24</v>
      </c>
      <c r="B65" s="2" t="s">
        <v>144</v>
      </c>
      <c r="C65" t="s">
        <v>2</v>
      </c>
      <c r="D65" t="s">
        <v>1</v>
      </c>
      <c r="E65" s="13" t="s">
        <v>14</v>
      </c>
      <c r="F65" s="12">
        <v>131</v>
      </c>
      <c r="H65">
        <f>SQRT((WPX!H65)^2+(WPY!H65)^2)</f>
        <v>2.4839484696748442</v>
      </c>
      <c r="I65">
        <f>IF(NJ!I65,SQRT((WPX!I65-WPX!H65)^2+(WPY!I65-WPY!H65)^2),"")</f>
        <v>2.3537204591879637</v>
      </c>
      <c r="J65">
        <f>IF(NJ!J65,SQRT((WPX!J65-WPX!I65)^2+(WPY!J65-WPY!I65)^2),"")</f>
        <v>2.9732137494637012</v>
      </c>
      <c r="K65">
        <f>IF(NJ!K65,SQRT((WPX!K65-WPX!J65)^2+(WPY!K65-WPY!J65)^2),"")</f>
        <v>3.5341194094144588</v>
      </c>
      <c r="L65">
        <f>IF(NJ!L65,SQRT((WPX!L65-WPX!K65)^2+(WPY!L65-WPY!K65)^2),"")</f>
        <v>2.9698484809835</v>
      </c>
      <c r="M65">
        <f>IF(NJ!M65,SQRT((WPX!M65-WPX!L65)^2+(WPY!M65-WPY!L65)^2),"")</f>
        <v>5.6302753041036988</v>
      </c>
      <c r="N65">
        <f>IF(NJ!N65,SQRT((WPX!N65-WPX!M65)^2+(WPY!N65-WPY!M65)^2),"")</f>
        <v>5.903388857258177</v>
      </c>
      <c r="O65">
        <f>IF(NJ!O65,SQRT((WPX!O65-WPX!N65)^2+(WPY!O65-WPY!N65)^2),"")</f>
        <v>1.1180339887498949</v>
      </c>
      <c r="P65">
        <f>IF(NJ!P65,SQRT((WPX!P65-WPX!O65)^2+(WPY!P65-WPY!O65)^2),"")</f>
        <v>3.40587727318528</v>
      </c>
      <c r="Q65">
        <f>IF(NJ!Q65,SQRT((WPX!Q65-WPX!P65)^2+(WPY!Q65-WPY!P65)^2),"")</f>
        <v>3.6878177829171555</v>
      </c>
      <c r="R65">
        <f>IF(NJ!R65,SQRT((WPX!R65-WPX!Q65)^2+(WPY!R65-WPY!Q65)^2),"")</f>
        <v>2.8442925306655784</v>
      </c>
      <c r="S65">
        <f>IF(NJ!S65,SQRT((WPX!S65-WPX!R65)^2+(WPY!S65-WPY!R65)^2),"")</f>
        <v>2.0615528128088307</v>
      </c>
      <c r="T65">
        <f>IF(NJ!T65,SQRT((WPX!T65-WPX!S65)^2+(WPY!T65-WPY!S65)^2),"")</f>
        <v>2.9427877939124327</v>
      </c>
      <c r="U65">
        <f>IF(NJ!U65,SQRT((WPX!U65-WPX!T65)^2+(WPY!U65-WPY!T65)^2),"")</f>
        <v>5.9203040462462733</v>
      </c>
      <c r="V65">
        <f>IF(NJ!V65,SQRT((WPX!V65-WPX!U65)^2+(WPY!V65-WPY!U65)^2),"")</f>
        <v>13.623509092741122</v>
      </c>
      <c r="W65">
        <f>IF(NJ!W65,SQRT((WPX!W65-WPX!V65)^2+(WPY!W65-WPY!V65)^2),"")</f>
        <v>5.6639209034025173</v>
      </c>
      <c r="X65">
        <f>IF(NJ!X65,SQRT((WPX!X65-WPX!W65)^2+(WPY!X65-WPY!W65)^2),"")</f>
        <v>3.0413812651491097</v>
      </c>
      <c r="Y65">
        <f>IF(NJ!Y65,SQRT((WPX!Y65-WPX!X65)^2+(WPY!Y65-WPY!X65)^2),"")</f>
        <v>8.5615419172015983</v>
      </c>
      <c r="Z65">
        <f>IF(NJ!Z65,SQRT((WPX!Z65-WPX!Y65)^2+(WPY!Z65-WPY!Y65)^2),"")</f>
        <v>11.980818002123229</v>
      </c>
      <c r="AA65">
        <f>IF(NJ!AA65,SQRT((WPX!AA65-WPX!Z65)^2+(WPY!AA65-WPY!Z65)^2),"")</f>
        <v>16.475739740600421</v>
      </c>
      <c r="AB65">
        <f>IF(NJ!AB65,SQRT((WPX!AB65-WPX!AA65)^2+(WPY!AB65-WPY!AA65)^2),"")</f>
        <v>3.9000000000000017</v>
      </c>
      <c r="AC65">
        <f>IF(NJ!AC65,SQRT((WPX!AC65-WPX!AB65)^2+(WPY!AC65-WPY!AB65)^2),"")</f>
        <v>10.01299156096718</v>
      </c>
      <c r="AD65">
        <f>IF(NJ!AD65,SQRT((WPX!AD65-WPX!AC65)^2+(WPY!AD65-WPY!AC65)^2),"")</f>
        <v>2.3537204591879637</v>
      </c>
      <c r="AE65">
        <f>IF(NJ!AE65,SQRT((WPX!AE65-WPX!AD65)^2+(WPY!AE65-WPY!AD65)^2),"")</f>
        <v>5.5027265968790413</v>
      </c>
      <c r="AF65">
        <f>IF(NJ!AF65,SQRT((WPX!AF65-WPX!AE65)^2+(WPY!AF65-WPY!AE65)^2),"")</f>
        <v>9.4752308678997377</v>
      </c>
      <c r="AG65">
        <f>IF(NJ!AG65,SQRT((WPX!AG65-WPX!AF65)^2+(WPY!AG65-WPY!AF65)^2),"")</f>
        <v>7.8006409993025567</v>
      </c>
      <c r="AH65">
        <f>IF(NJ!AH65,SQRT((WPX!AH65-WPX!AG65)^2+(WPY!AH65-WPY!AG65)^2),"")</f>
        <v>10.707940978544848</v>
      </c>
      <c r="AI65">
        <f>IF(NJ!AI65,SQRT((WPX!AI65-WPX!AH65)^2+(WPY!AI65-WPY!AH65)^2),"")</f>
        <v>16.201234520862908</v>
      </c>
      <c r="AJ65">
        <f>IF(NJ!AJ65,SQRT((WPX!AJ65-WPX!AI65)^2+(WPY!AJ65-WPY!AI65)^2),"")</f>
        <v>8.448076704197236</v>
      </c>
      <c r="AK65">
        <f>IF(NJ!AK65,SQRT((WPX!AK65-WPX!AJ65)^2+(WPY!AK65-WPY!AJ65)^2),"")</f>
        <v>7.1610055159872639</v>
      </c>
      <c r="AL65">
        <f>IF(NJ!AL65,SQRT((WPX!AL65-WPX!AK65)^2+(WPY!AL65-WPY!AK65)^2),"")</f>
        <v>12.182364302548171</v>
      </c>
      <c r="AM65">
        <f>IF(NJ!AM65,SQRT((WPX!AM65-WPX!AL65)^2+(WPY!AM65-WPY!AL65)^2),"")</f>
        <v>9.2698435801258245</v>
      </c>
      <c r="AN65">
        <f>IF(NJ!AN65,SQRT((WPX!AN65-WPX!AM65)^2+(WPY!AN65-WPY!AM65)^2),"")</f>
        <v>15.181897114655996</v>
      </c>
      <c r="AO65">
        <f>IF(NJ!AO65,SQRT((WPX!AO65-WPX!AN65)^2+(WPY!AO65-WPY!AN65)^2),"")</f>
        <v>23.574774654278247</v>
      </c>
      <c r="AP65">
        <f>IF(NJ!AP65,SQRT((WPX!AP65-WPX!AO65)^2+(WPY!AP65-WPY!AO65)^2),"")</f>
        <v>22.99847821052515</v>
      </c>
      <c r="AQ65">
        <f>IF(NJ!AQ65,SQRT((WPX!AQ65-WPX!AP65)^2+(WPY!AQ65-WPY!AP65)^2),"")</f>
        <v>16.697305171793438</v>
      </c>
      <c r="AR65">
        <f>IF(NJ!AR65,SQRT((WPX!AR65-WPX!AQ65)^2+(WPY!AR65-WPY!AQ65)^2),"")</f>
        <v>24.292385638302385</v>
      </c>
      <c r="AS65">
        <f>IF(NJ!AS65,SQRT((WPX!AS65-WPX!AR65)^2+(WPY!AS65-WPY!AR65)^2),"")</f>
        <v>17.228464818433476</v>
      </c>
      <c r="AT65">
        <f>IF(NJ!AT65,SQRT((WPX!AT65-WPX!AS65)^2+(WPY!AT65-WPY!AS65)^2),"")</f>
        <v>5.2201532544552744</v>
      </c>
      <c r="AU65">
        <f>IF(NJ!AU65,SQRT((WPX!AU65-WPX!AT65)^2+(WPY!AU65-WPY!AT65)^2),"")</f>
        <v>10.028459502834918</v>
      </c>
      <c r="AV65">
        <f>IF(NJ!AV65,SQRT((WPX!AV65-WPX!AU65)^2+(WPY!AV65-WPY!AU65)^2),"")</f>
        <v>2.7856776554368237</v>
      </c>
      <c r="AW65">
        <f>IF(NJ!AW65,SQRT((WPX!AW65-WPX!AV65)^2+(WPY!AW65-WPY!AV65)^2),"")</f>
        <v>0.5</v>
      </c>
      <c r="AX65">
        <f>IF(NJ!AX65,SQRT((WPX!AX65-WPX!AW65)^2+(WPY!AX65-WPY!AW65)^2),"")</f>
        <v>3.8832975677895201</v>
      </c>
      <c r="AY65">
        <f>IF(NJ!AY65,SQRT((WPX!AY65-WPX!AX65)^2+(WPY!AY65-WPY!AX65)^2),"")</f>
        <v>3.4205262752974135</v>
      </c>
      <c r="AZ65">
        <f>IF(NJ!AZ65,SQRT((WPX!AZ65-WPX!AY65)^2+(WPY!AZ65-WPY!AY65)^2),"")</f>
        <v>4.0999999999999996</v>
      </c>
      <c r="BA65">
        <f>IF(NJ!BA65,SQRT((WPX!BA65-WPX!AZ65)^2+(WPY!BA65-WPY!AZ65)^2),"")</f>
        <v>3.748332962798262</v>
      </c>
      <c r="BB65">
        <f>IF(NJ!BB65,SQRT((WPX!BB65-WPX!BA65)^2+(WPY!BB65-WPY!BA65)^2),"")</f>
        <v>2.9614185789921694</v>
      </c>
      <c r="BC65">
        <f>IF(NJ!BC65,SQRT((WPX!BC65-WPX!BB65)^2+(WPY!BC65-WPY!BB65)^2),"")</f>
        <v>4.6999999999999993</v>
      </c>
      <c r="BD65">
        <f>IF(NJ!BD65,SQRT((WPX!BD65-WPX!BC65)^2+(WPY!BD65-WPY!BC65)^2),"")</f>
        <v>4.512205669071391</v>
      </c>
      <c r="BE65">
        <f>IF(NJ!BE65,SQRT((WPX!BE65-WPX!BD65)^2+(WPY!BE65-WPY!BD65)^2),"")</f>
        <v>8.3000000000000007</v>
      </c>
      <c r="BF65">
        <f>IF(NJ!BF65,SQRT((WPX!BF65-WPX!BE65)^2+(WPY!BF65-WPY!BE65)^2),"")</f>
        <v>5.440588203494177</v>
      </c>
      <c r="BG65">
        <f>IF(NJ!BG65,SQRT((WPX!BG65-WPX!BF65)^2+(WPY!BG65-WPY!BF65)^2),"")</f>
        <v>5.2201532544552744</v>
      </c>
      <c r="BH65">
        <f>IF(NJ!BH65,SQRT((WPX!BH65-WPX!BG65)^2+(WPY!BH65-WPY!BG65)^2),"")</f>
        <v>6.3788713735268256</v>
      </c>
      <c r="BI65">
        <f>IF(NJ!BI65,SQRT((WPX!BI65-WPX!BH65)^2+(WPY!BI65-WPY!BH65)^2),"")</f>
        <v>8.2661962231730275</v>
      </c>
      <c r="BJ65">
        <f>IF(NJ!BJ65,SQRT((WPX!BJ65-WPX!BI65)^2+(WPY!BJ65-WPY!BI65)^2),"")</f>
        <v>4</v>
      </c>
      <c r="BK65">
        <f>IF(NJ!BK65,SQRT((WPX!BK65-WPX!BJ65)^2+(WPY!BK65-WPY!BJ65)^2),"")</f>
        <v>7.8924014089502581</v>
      </c>
      <c r="BL65">
        <f>IF(NJ!BL65,SQRT((WPX!BL65-WPX!BK65)^2+(WPY!BL65-WPY!BK65)^2),"")</f>
        <v>2.6683328128252684</v>
      </c>
      <c r="BM65">
        <f>IF(NJ!BM65,SQRT((WPX!BM65-WPX!BL65)^2+(WPY!BM65-WPY!BL65)^2),"")</f>
        <v>11.198660634200859</v>
      </c>
      <c r="BN65">
        <f>IF(NJ!BN65,SQRT((WPX!BN65-WPX!BM65)^2+(WPY!BN65-WPY!BM65)^2),"")</f>
        <v>3.0413812651491097</v>
      </c>
      <c r="BO65">
        <f>IF(NJ!BO65,SQRT((WPX!BO65-WPX!BN65)^2+(WPY!BO65-WPY!BN65)^2),"")</f>
        <v>7.473285756613353</v>
      </c>
      <c r="BP65">
        <f>IF(NJ!BP65,SQRT((WPX!BP65-WPX!BO65)^2+(WPY!BP65-WPY!BO65)^2),"")</f>
        <v>2.1095023109729003</v>
      </c>
      <c r="BQ65">
        <f>IF(NJ!BQ65,SQRT((WPX!BQ65-WPX!BP65)^2+(WPY!BQ65-WPY!BP65)^2),"")</f>
        <v>3.0675723300355937</v>
      </c>
      <c r="BR65">
        <f>IF(NJ!BR65,SQRT((WPX!BR65-WPX!BQ65)^2+(WPY!BR65-WPY!BQ65)^2),"")</f>
        <v>4.3657759905886158</v>
      </c>
      <c r="BS65">
        <f>IF(NJ!BS65,SQRT((WPX!BS65-WPX!BR65)^2+(WPY!BS65-WPY!BR65)^2),"")</f>
        <v>4.2201895692018399</v>
      </c>
      <c r="BT65">
        <f>IF(NJ!BT65,SQRT((WPX!BT65-WPX!BS65)^2+(WPY!BT65-WPY!BS65)^2),"")</f>
        <v>6.4195015382816125</v>
      </c>
      <c r="BU65">
        <f>IF(NJ!BU65,SQRT((WPX!BU65-WPX!BT65)^2+(WPY!BU65-WPY!BT65)^2),"")</f>
        <v>2.8442925306655771</v>
      </c>
      <c r="BV65">
        <f>IF(NJ!BV65,SQRT((WPX!BV65-WPX!BU65)^2+(WPY!BV65-WPY!BU65)^2),"")</f>
        <v>3.0528675044947491</v>
      </c>
      <c r="BW65">
        <f>IF(NJ!BW65,SQRT((WPX!BW65-WPX!BV65)^2+(WPY!BW65-WPY!BV65)^2),"")</f>
        <v>4.4407206622349049</v>
      </c>
      <c r="BX65">
        <f>IF(NJ!BX65,SQRT((WPX!BX65-WPX!BW65)^2+(WPY!BX65-WPY!BW65)^2),"")</f>
        <v>5.5713553108736473</v>
      </c>
      <c r="BY65">
        <f>IF(NJ!BY65,SQRT((WPX!BY65-WPX!BX65)^2+(WPY!BY65-WPY!BX65)^2),"")</f>
        <v>4.1194659848091977</v>
      </c>
      <c r="BZ65">
        <f>IF(NJ!BZ65,SQRT((WPX!BZ65-WPX!BY65)^2+(WPY!BZ65-WPY!BY65)^2),"")</f>
        <v>16.868906307167638</v>
      </c>
      <c r="CA65">
        <f>IF(NJ!CA65,SQRT((WPX!CA65-WPX!BZ65)^2+(WPY!CA65-WPY!BZ65)^2),"")</f>
        <v>6.887670143089025</v>
      </c>
      <c r="CB65">
        <f>IF(NJ!CB65,SQRT((WPX!CB65-WPX!CA65)^2+(WPY!CB65-WPY!CA65)^2),"")</f>
        <v>2.6476404589747449</v>
      </c>
      <c r="CC65">
        <f>IF(NJ!CC65,SQRT((WPX!CC65-WPX!CB65)^2+(WPY!CC65-WPY!CB65)^2),"")</f>
        <v>0.90000000000000036</v>
      </c>
      <c r="CD65">
        <f>IF(NJ!CD65,SQRT((WPX!CD65-WPX!CC65)^2+(WPY!CD65-WPY!CC65)^2),"")</f>
        <v>7.5166481891864549</v>
      </c>
      <c r="CE65">
        <f>IF(NJ!CE65,SQRT((WPX!CE65-WPX!CD65)^2+(WPY!CE65-WPY!CD65)^2),"")</f>
        <v>9.004998611882181</v>
      </c>
      <c r="CF65">
        <f>IF(NJ!CF65,SQRT((WPX!CF65-WPX!CE65)^2+(WPY!CF65-WPY!CE65)^2),"")</f>
        <v>5.3814496188294845</v>
      </c>
      <c r="CG65">
        <f>IF(NJ!CG65,SQRT((WPX!CG65-WPX!CF65)^2+(WPY!CG65-WPY!CF65)^2),"")</f>
        <v>8.9693923985964634</v>
      </c>
      <c r="CH65">
        <f>IF(NJ!CH65,SQRT((WPX!CH65-WPX!CG65)^2+(WPY!CH65-WPY!CG65)^2),"")</f>
        <v>11.101801655587259</v>
      </c>
      <c r="CI65">
        <f>IF(NJ!CI65,SQRT((WPX!CI65-WPX!CH65)^2+(WPY!CI65-WPY!CH65)^2),"")</f>
        <v>7.8160092118676534</v>
      </c>
      <c r="CJ65">
        <f>IF(NJ!CJ65,SQRT((WPX!CJ65-WPX!CI65)^2+(WPY!CJ65-WPY!CI65)^2),"")</f>
        <v>3.0675723300355919</v>
      </c>
      <c r="CK65">
        <f>IF(NJ!CK65,SQRT((WPX!CK65-WPX!CJ65)^2+(WPY!CK65-WPY!CJ65)^2),"")</f>
        <v>7.3027392121039085</v>
      </c>
      <c r="CL65">
        <f>IF(NJ!CL65,SQRT((WPX!CL65-WPX!CK65)^2+(WPY!CL65-WPY!CK65)^2),"")</f>
        <v>5.3600373133029615</v>
      </c>
      <c r="CM65">
        <f>IF(NJ!CM65,SQRT((WPX!CM65-WPX!CL65)^2+(WPY!CM65-WPY!CL65)^2),"")</f>
        <v>6.1057350089895017</v>
      </c>
      <c r="CN65">
        <f>IF(NJ!CN65,SQRT((WPX!CN65-WPX!CM65)^2+(WPY!CN65-WPY!CM65)^2),"")</f>
        <v>0.86023252670426209</v>
      </c>
      <c r="CO65">
        <f>IF(NJ!CO65,SQRT((WPX!CO65-WPX!CN65)^2+(WPY!CO65-WPY!CN65)^2),"")</f>
        <v>4.2296571965113232</v>
      </c>
      <c r="CP65">
        <f>IF(NJ!CP65,SQRT((WPX!CP65-WPX!CO65)^2+(WPY!CP65-WPY!CO65)^2),"")</f>
        <v>2.1000000000000014</v>
      </c>
      <c r="CQ65">
        <f>IF(NJ!CQ65,SQRT((WPX!CQ65-WPX!CP65)^2+(WPY!CQ65-WPY!CP65)^2),"")</f>
        <v>13.168523075880605</v>
      </c>
      <c r="CR65">
        <f>IF(NJ!CR65,SQRT((WPX!CR65-WPX!CQ65)^2+(WPY!CR65-WPY!CQ65)^2),"")</f>
        <v>6.7029844099475566</v>
      </c>
      <c r="CS65">
        <f>IF(NJ!CS65,SQRT((WPX!CS65-WPX!CR65)^2+(WPY!CS65-WPY!CR65)^2),"")</f>
        <v>3.6687872655688287</v>
      </c>
      <c r="CT65">
        <f>IF(NJ!CT65,SQRT((WPX!CT65-WPX!CS65)^2+(WPY!CT65-WPY!CS65)^2),"")</f>
        <v>1.3038404810405315</v>
      </c>
      <c r="CU65">
        <f>IF(NJ!CU65,SQRT((WPX!CU65-WPX!CT65)^2+(WPY!CU65-WPY!CT65)^2),"")</f>
        <v>5.5317266743757312</v>
      </c>
      <c r="CV65">
        <f>IF(NJ!CV65,SQRT((WPX!CV65-WPX!CU65)^2+(WPY!CV65-WPY!CU65)^2),"")</f>
        <v>3.6000000000000005</v>
      </c>
      <c r="CW65">
        <f>IF(NJ!CW65,SQRT((WPX!CW65-WPX!CV65)^2+(WPY!CW65-WPY!CV65)^2),"")</f>
        <v>9.1706052144882992</v>
      </c>
      <c r="CX65">
        <f>IF(NJ!CX65,SQRT((WPX!CX65-WPX!CW65)^2+(WPY!CX65-WPY!CW65)^2),"")</f>
        <v>5.2038447325030761</v>
      </c>
      <c r="CY65">
        <f>IF(NJ!CY65,SQRT((WPX!CY65-WPX!CX65)^2+(WPY!CY65-WPY!CX65)^2),"")</f>
        <v>8.3360662185469714</v>
      </c>
      <c r="CZ65">
        <f>IF(NJ!CZ65,SQRT((WPX!CZ65-WPX!CY65)^2+(WPY!CZ65-WPY!CY65)^2),"")</f>
        <v>4.0311288741492728</v>
      </c>
      <c r="DA65">
        <f>IF(NJ!DA65,SQRT((WPX!DA65-WPX!CZ65)^2+(WPY!DA65-WPY!CZ65)^2),"")</f>
        <v>7.571657678474379</v>
      </c>
      <c r="DB65">
        <f>IF(NJ!DB65,SQRT((WPX!DB65-WPX!DA65)^2+(WPY!DB65-WPY!DA65)^2),"")</f>
        <v>9.4132884795909639</v>
      </c>
      <c r="DC65">
        <f>IF(NJ!DC65,SQRT((WPX!DC65-WPX!DB65)^2+(WPY!DC65-WPY!DB65)^2),"")</f>
        <v>2.193171219946132</v>
      </c>
      <c r="DD65">
        <f>IF(NJ!DD65,SQRT((WPX!DD65-WPX!DC65)^2+(WPY!DD65-WPY!DC65)^2),"")</f>
        <v>1.5811388300841898</v>
      </c>
      <c r="DE65">
        <f>IF(NJ!DE65,SQRT((WPX!DE65-WPX!DD65)^2+(WPY!DE65-WPY!DD65)^2),"")</f>
        <v>4.3416586692184822</v>
      </c>
      <c r="DF65">
        <f>IF(NJ!DF65,SQRT((WPX!DF65-WPX!DE65)^2+(WPY!DF65-WPY!DE65)^2),"")</f>
        <v>9.4762861923857074</v>
      </c>
      <c r="DG65">
        <f>IF(NJ!DG65,SQRT((WPX!DG65-WPX!DF65)^2+(WPY!DG65-WPY!DF65)^2),"")</f>
        <v>2.6172504656604807</v>
      </c>
      <c r="DH65">
        <f>IF(NJ!DH65,SQRT((WPX!DH65-WPX!DG65)^2+(WPY!DH65-WPY!DG65)^2),"")</f>
        <v>1.5297058540778357</v>
      </c>
      <c r="DI65">
        <f>IF(NJ!DI65,SQRT((WPX!DI65-WPX!DH65)^2+(WPY!DI65-WPY!DH65)^2),"")</f>
        <v>3.3376638536557279</v>
      </c>
      <c r="DJ65">
        <f>IF(NJ!DJ65,SQRT((WPX!DJ65-WPX!DI65)^2+(WPY!DJ65-WPY!DI65)^2),"")</f>
        <v>2.0396078054371136</v>
      </c>
      <c r="DK65">
        <f>IF(NJ!DK65,SQRT((WPX!DK65-WPX!DJ65)^2+(WPY!DK65-WPY!DJ65)^2),"")</f>
        <v>2.5495097567963914</v>
      </c>
      <c r="DL65">
        <f>IF(NJ!DL65,SQRT((WPX!DL65-WPX!DK65)^2+(WPY!DL65-WPY!DK65)^2),"")</f>
        <v>8.4899941107164505</v>
      </c>
      <c r="DM65">
        <f>IF(NJ!DM65,SQRT((WPX!DM65-WPX!DL65)^2+(WPY!DM65-WPY!DL65)^2),"")</f>
        <v>4.1976183723630713</v>
      </c>
      <c r="DN65">
        <f>IF(NJ!DN65,SQRT((WPX!DN65-WPX!DM65)^2+(WPY!DN65-WPY!DM65)^2),"")</f>
        <v>9.5900990610107897</v>
      </c>
      <c r="DO65">
        <f>IF(NJ!DO65,SQRT((WPX!DO65-WPX!DN65)^2+(WPY!DO65-WPY!DN65)^2),"")</f>
        <v>5.7140178508646606</v>
      </c>
      <c r="DP65">
        <f>IF(NJ!DP65,SQRT((WPX!DP65-WPX!DO65)^2+(WPY!DP65-WPY!DO65)^2),"")</f>
        <v>6.2000000000000011</v>
      </c>
      <c r="DQ65">
        <f>IF(NJ!DQ65,SQRT((WPX!DQ65-WPX!DP65)^2+(WPY!DQ65-WPY!DP65)^2),"")</f>
        <v>3.6769552621700465</v>
      </c>
      <c r="DR65">
        <f>IF(NJ!DR65,SQRT((WPX!DR65-WPX!DQ65)^2+(WPY!DR65-WPY!DQ65)^2),"")</f>
        <v>12.509996003196802</v>
      </c>
      <c r="DS65">
        <f>IF(NJ!DS65,SQRT((WPX!DS65-WPX!DR65)^2+(WPY!DS65-WPY!DR65)^2),"")</f>
        <v>4.805205510693586</v>
      </c>
      <c r="DT65">
        <f>IF(NJ!DT65,SQRT((WPX!DT65-WPX!DS65)^2+(WPY!DT65-WPY!DS65)^2),"")</f>
        <v>1.6000000000000005</v>
      </c>
      <c r="DU65">
        <f>IF(NJ!DU65,SQRT((WPX!DU65-WPX!DT65)^2+(WPY!DU65-WPY!DT65)^2),"")</f>
        <v>4.4944410108488464</v>
      </c>
      <c r="DV65">
        <f>IF(NJ!DV65,SQRT((WPX!DV65-WPX!DU65)^2+(WPY!DV65-WPY!DU65)^2),"")</f>
        <v>3.3421549934136801</v>
      </c>
      <c r="DW65">
        <f>IF(NJ!DW65,SQRT((WPX!DW65-WPX!DV65)^2+(WPY!DW65-WPY!DV65)^2),"")</f>
        <v>2.8442925306655789</v>
      </c>
      <c r="DX65">
        <f>IF(NJ!DX65,SQRT((WPX!DX65-WPX!DW65)^2+(WPY!DX65-WPY!DW65)^2),"")</f>
        <v>5.7428216061444921</v>
      </c>
      <c r="DY65">
        <f>IF(NJ!DY65,SQRT((WPX!DY65-WPX!DX65)^2+(WPY!DY65-WPY!DX65)^2),"")</f>
        <v>3.8275318418009276</v>
      </c>
      <c r="DZ65">
        <f>IF(NJ!DZ65,SQRT((WPX!DZ65-WPX!DY65)^2+(WPY!DZ65-WPY!DY65)^2),"")</f>
        <v>11.101801655587259</v>
      </c>
      <c r="EA65">
        <f>IF(NJ!EA65,SQRT((WPX!EA65-WPX!DZ65)^2+(WPY!EA65-WPY!DZ65)^2),"")</f>
        <v>9.9161484458432749</v>
      </c>
      <c r="EB65">
        <f>IF(NJ!EB65,SQRT((WPX!EB65-WPX!EA65)^2+(WPY!EB65-WPY!EA65)^2),"")</f>
        <v>6.6068146636635721</v>
      </c>
      <c r="EC65">
        <f>IF(NJ!EC65,SQRT((WPX!EC65-WPX!EB65)^2+(WPY!EC65-WPY!EB65)^2),"")</f>
        <v>5.0803543183522146</v>
      </c>
      <c r="ED65">
        <f>IF(NJ!ED65,SQRT((WPX!ED65-WPX!EC65)^2+(WPY!ED65-WPY!EC65)^2),"")</f>
        <v>2.8635642126552714</v>
      </c>
      <c r="EE65">
        <f>IF(NJ!EE65,SQRT((WPX!EE65-WPX!ED65)^2+(WPY!EE65-WPY!ED65)^2),"")</f>
        <v>8.4314885992925355</v>
      </c>
      <c r="EF65">
        <f>IF(NJ!EF65,SQRT((WPX!EF65-WPX!EE65)^2+(WPY!EF65-WPY!EE65)^2),"")</f>
        <v>1.5556349186104046</v>
      </c>
      <c r="EG65">
        <f>IF(NJ!EG65,SQRT((WPX!EG65-WPX!EF65)^2+(WPY!EG65-WPY!EF65)^2),"")</f>
        <v>4.7423622805517507</v>
      </c>
      <c r="EH65" t="str">
        <f>IF(NJ!EH65,SQRT((WPX!EH65-WPX!EG65)^2+(WPY!EH65-WPY!EG65)^2),"")</f>
        <v/>
      </c>
      <c r="EI65" t="str">
        <f>IF(NJ!EI65,SQRT((WPX!EI65-WPX!EH65)^2+(WPY!EI65-WPY!EH65)^2),"")</f>
        <v/>
      </c>
      <c r="EJ65" t="str">
        <f>IF(NJ!EJ65,SQRT((WPX!EJ65-WPX!EI65)^2+(WPY!EJ65-WPY!EI65)^2),"")</f>
        <v/>
      </c>
      <c r="EK65" t="str">
        <f>IF(NJ!EK65,SQRT((WPX!EK65-WPX!EJ65)^2+(WPY!EK65-WPY!EJ65)^2),"")</f>
        <v/>
      </c>
      <c r="EL65" t="str">
        <f>IF(NJ!EL65,SQRT((WPX!EL65-WPX!EK65)^2+(WPY!EL65-WPY!EK65)^2),"")</f>
        <v/>
      </c>
      <c r="EM65" t="str">
        <f>IF(NJ!EM65,SQRT((WPX!EM65-WPX!EL65)^2+(WPY!EM65-WPY!EL65)^2),"")</f>
        <v/>
      </c>
      <c r="EN65" t="str">
        <f>IF(NJ!EN65,SQRT((WPX!EN65-WPX!EM65)^2+(WPY!EN65-WPY!EM65)^2),"")</f>
        <v/>
      </c>
      <c r="EO65" t="str">
        <f>IF(NJ!EO65,SQRT((WPX!EO65-WPX!EN65)^2+(WPY!EO65-WPY!EN65)^2),"")</f>
        <v/>
      </c>
      <c r="EP65" t="str">
        <f>IF(NJ!EP65,SQRT((WPX!EP65-WPX!EO65)^2+(WPY!EP65-WPY!EO65)^2),"")</f>
        <v/>
      </c>
      <c r="EQ65" t="str">
        <f>IF(NJ!EQ65,SQRT((WPX!EQ65-WPX!EP65)^2+(WPY!EQ65-WPY!EP65)^2),"")</f>
        <v/>
      </c>
      <c r="ER65" t="str">
        <f>IF(NJ!ER65,SQRT((WPX!ER65-WPX!EQ65)^2+(WPY!ER65-WPY!EQ65)^2),"")</f>
        <v/>
      </c>
      <c r="ES65" t="str">
        <f>IF(NJ!ES65,SQRT((WPX!ES65-WPX!ER65)^2+(WPY!ES65-WPY!ER65)^2),"")</f>
        <v/>
      </c>
      <c r="ET65" t="str">
        <f>IF(NJ!ET65,SQRT((WPX!ET65-WPX!ES65)^2+(WPY!ET65-WPY!ES65)^2),"")</f>
        <v/>
      </c>
      <c r="EU65" t="str">
        <f>IF(NJ!EU65,SQRT((WPX!EU65-WPX!ET65)^2+(WPY!EU65-WPY!ET65)^2),"")</f>
        <v/>
      </c>
      <c r="EV65" t="str">
        <f>IF(NJ!EV65,SQRT((WPX!EV65-WPX!EU65)^2+(WPY!EV65-WPY!EU65)^2),"")</f>
        <v/>
      </c>
      <c r="EW65" t="str">
        <f>IF(NJ!EW65,SQRT((WPX!EW65-WPX!EV65)^2+(WPY!EW65-WPY!EV65)^2),"")</f>
        <v/>
      </c>
      <c r="EX65" t="str">
        <f>IF(NJ!EX65,SQRT((WPX!EX65-WPX!EW65)^2+(WPY!EX65-WPY!EW65)^2),"")</f>
        <v/>
      </c>
      <c r="EY65" t="str">
        <f>IF(NJ!EY65,SQRT((WPX!EY65-WPX!EX65)^2+(WPY!EY65-WPY!EX65)^2),"")</f>
        <v/>
      </c>
      <c r="EZ65" t="str">
        <f>IF(NJ!EZ65,SQRT((WPX!EZ65-WPX!EY65)^2+(WPY!EZ65-WPY!EY65)^2),"")</f>
        <v/>
      </c>
      <c r="FA65" t="str">
        <f>IF(NJ!FA65,SQRT((WPX!FA65-WPX!EZ65)^2+(WPY!FA65-WPY!EZ65)^2),"")</f>
        <v/>
      </c>
      <c r="FB65" t="str">
        <f>IF(NJ!FB65,SQRT((WPX!FB65-WPX!FA65)^2+(WPY!FB65-WPY!FA65)^2),"")</f>
        <v/>
      </c>
      <c r="FC65" t="str">
        <f>IF(NJ!FC65,SQRT((WPX!FC65-WPX!FB65)^2+(WPY!FC65-WPY!FB65)^2),"")</f>
        <v/>
      </c>
      <c r="FD65" t="str">
        <f>IF(NJ!FD65,SQRT((WPX!FD65-WPX!FC65)^2+(WPY!FD65-WPY!FC65)^2),"")</f>
        <v/>
      </c>
      <c r="FE65" t="str">
        <f>IF(NJ!FE65,SQRT((WPX!FE65-WPX!FD65)^2+(WPY!FE65-WPY!FD65)^2),"")</f>
        <v/>
      </c>
      <c r="FF65" t="str">
        <f>IF(NJ!FF65,SQRT((WPX!FF65-WPX!FE65)^2+(WPY!FF65-WPY!FE65)^2),"")</f>
        <v/>
      </c>
      <c r="FG65" t="str">
        <f>IF(NJ!FG65,SQRT((WPX!FG65-WPX!FF65)^2+(WPY!FG65-WPY!FF65)^2),"")</f>
        <v/>
      </c>
      <c r="FH65" t="str">
        <f>IF(NJ!FH65,SQRT((WPX!FH65-WPX!FG65)^2+(WPY!FH65-WPY!FG65)^2),"")</f>
        <v/>
      </c>
      <c r="FI65" t="str">
        <f>IF(NJ!FI65,SQRT((WPX!FI65-WPX!FH65)^2+(WPY!FI65-WPY!FH65)^2),"")</f>
        <v/>
      </c>
      <c r="FJ65" t="str">
        <f>IF(NJ!FJ65,SQRT((WPX!FJ65-WPX!FI65)^2+(WPY!FJ65-WPY!FI65)^2),"")</f>
        <v/>
      </c>
      <c r="FK65" t="str">
        <f>IF(NJ!FK65,SQRT((WPX!FK65-WPX!FJ65)^2+(WPY!FK65-WPY!FJ65)^2),"")</f>
        <v/>
      </c>
      <c r="FL65" t="str">
        <f>IF(NJ!FL65,SQRT((WPX!FL65-WPX!FK65)^2+(WPY!FL65-WPY!FK65)^2),"")</f>
        <v/>
      </c>
      <c r="FM65" t="str">
        <f>IF(NJ!FM65,SQRT((WPX!FM65-WPX!FL65)^2+(WPY!FM65-WPY!FL65)^2),"")</f>
        <v/>
      </c>
      <c r="FN65" t="str">
        <f>IF(NJ!FN65,SQRT((WPX!FN65-WPX!FM65)^2+(WPY!FN65-WPY!FM65)^2),"")</f>
        <v/>
      </c>
      <c r="FO65" t="str">
        <f>IF(NJ!FO65,SQRT((WPX!FO65-WPX!FN65)^2+(WPY!FO65-WPY!FN65)^2),"")</f>
        <v/>
      </c>
      <c r="FP65" t="str">
        <f>IF(NJ!FP65,SQRT((WPX!FP65-WPX!FO65)^2+(WPY!FP65-WPY!FO65)^2),"")</f>
        <v/>
      </c>
      <c r="FQ65" t="str">
        <f>IF(NJ!FQ65,SQRT((WPX!FQ65-WPX!FP65)^2+(WPY!FQ65-WPY!FP65)^2),"")</f>
        <v/>
      </c>
      <c r="FR65" t="str">
        <f>IF(NJ!FR65,SQRT((WPX!FR65-WPX!FQ65)^2+(WPY!FR65-WPY!FQ65)^2),"")</f>
        <v/>
      </c>
      <c r="FT65">
        <f t="shared" si="0"/>
        <v>6.361066099143124</v>
      </c>
    </row>
    <row r="66" spans="1:176" x14ac:dyDescent="0.3">
      <c r="A66" s="2">
        <v>25</v>
      </c>
      <c r="B66" s="2" t="s">
        <v>145</v>
      </c>
      <c r="C66" t="s">
        <v>2</v>
      </c>
      <c r="D66" t="s">
        <v>1</v>
      </c>
      <c r="E66" s="13" t="s">
        <v>14</v>
      </c>
      <c r="F66" s="12">
        <v>136</v>
      </c>
      <c r="H66">
        <f>SQRT((WPX!H66)^2+(WPY!H66)^2)</f>
        <v>0</v>
      </c>
      <c r="I66">
        <f>IF(NJ!I66,SQRT((WPX!I66-WPX!H66)^2+(WPY!I66-WPY!H66)^2),"")</f>
        <v>5.5362442142665635</v>
      </c>
      <c r="J66">
        <f>IF(NJ!J66,SQRT((WPX!J66-WPX!I66)^2+(WPY!J66-WPY!I66)^2),"")</f>
        <v>2.5806975801127883</v>
      </c>
      <c r="K66">
        <f>IF(NJ!K66,SQRT((WPX!K66-WPX!J66)^2+(WPY!K66-WPY!J66)^2),"")</f>
        <v>2.1095023109728985</v>
      </c>
      <c r="L66">
        <f>IF(NJ!L66,SQRT((WPX!L66-WPX!K66)^2+(WPY!L66-WPY!K66)^2),"")</f>
        <v>5.7697486947006622</v>
      </c>
      <c r="M66">
        <f>IF(NJ!M66,SQRT((WPX!M66-WPX!L66)^2+(WPY!M66-WPY!L66)^2),"")</f>
        <v>4.7010637094172631</v>
      </c>
      <c r="N66">
        <f>IF(NJ!N66,SQRT((WPX!N66-WPX!M66)^2+(WPY!N66-WPY!M66)^2),"")</f>
        <v>5.6859475903317991</v>
      </c>
      <c r="O66">
        <f>IF(NJ!O66,SQRT((WPX!O66-WPX!N66)^2+(WPY!O66-WPY!N66)^2),"")</f>
        <v>7.8924014089502572</v>
      </c>
      <c r="P66">
        <f>IF(NJ!P66,SQRT((WPX!P66-WPX!O66)^2+(WPY!P66-WPY!O66)^2),"")</f>
        <v>3.6055512754639891</v>
      </c>
      <c r="Q66">
        <f>IF(NJ!Q66,SQRT((WPX!Q66-WPX!P66)^2+(WPY!Q66-WPY!P66)^2),"")</f>
        <v>10.344563789739999</v>
      </c>
      <c r="R66">
        <f>IF(NJ!R66,SQRT((WPX!R66-WPX!Q66)^2+(WPY!R66-WPY!Q66)^2),"")</f>
        <v>4.2953463189829053</v>
      </c>
      <c r="S66">
        <f>IF(NJ!S66,SQRT((WPX!S66-WPX!R66)^2+(WPY!S66-WPY!R66)^2),"")</f>
        <v>2.2561028345356955</v>
      </c>
      <c r="T66">
        <f>IF(NJ!T66,SQRT((WPX!T66-WPX!S66)^2+(WPY!T66-WPY!S66)^2),"")</f>
        <v>6.6730802482811491</v>
      </c>
      <c r="U66">
        <f>IF(NJ!U66,SQRT((WPX!U66-WPX!T66)^2+(WPY!U66-WPY!T66)^2),"")</f>
        <v>6.7779052811322167</v>
      </c>
      <c r="V66">
        <f>IF(NJ!V66,SQRT((WPX!V66-WPX!U66)^2+(WPY!V66-WPY!U66)^2),"")</f>
        <v>2.8231188426986202</v>
      </c>
      <c r="W66">
        <f>IF(NJ!W66,SQRT((WPX!W66-WPX!V66)^2+(WPY!W66-WPY!V66)^2),"")</f>
        <v>2.6925824035672523</v>
      </c>
      <c r="X66">
        <f>IF(NJ!X66,SQRT((WPX!X66-WPX!W66)^2+(WPY!X66-WPY!W66)^2),"")</f>
        <v>3.101612483854165</v>
      </c>
      <c r="Y66">
        <f>IF(NJ!Y66,SQRT((WPX!Y66-WPX!X66)^2+(WPY!Y66-WPY!X66)^2),"")</f>
        <v>3.2280024783137953</v>
      </c>
      <c r="Z66">
        <f>IF(NJ!Z66,SQRT((WPX!Z66-WPX!Y66)^2+(WPY!Z66-WPY!Y66)^2),"")</f>
        <v>2.9</v>
      </c>
      <c r="AA66">
        <f>IF(NJ!AA66,SQRT((WPX!AA66-WPX!Z66)^2+(WPY!AA66-WPY!Z66)^2),"")</f>
        <v>2.6</v>
      </c>
      <c r="AB66">
        <f>IF(NJ!AB66,SQRT((WPX!AB66-WPX!AA66)^2+(WPY!AB66-WPY!AA66)^2),"")</f>
        <v>3.0886890422961</v>
      </c>
      <c r="AC66">
        <f>IF(NJ!AC66,SQRT((WPX!AC66-WPX!AB66)^2+(WPY!AC66-WPY!AB66)^2),"")</f>
        <v>5.5362442142665635</v>
      </c>
      <c r="AD66">
        <f>IF(NJ!AD66,SQRT((WPX!AD66-WPX!AC66)^2+(WPY!AD66-WPY!AC66)^2),"")</f>
        <v>0</v>
      </c>
      <c r="AE66">
        <f>IF(NJ!AE66,SQRT((WPX!AE66-WPX!AD66)^2+(WPY!AE66-WPY!AD66)^2),"")</f>
        <v>3.538361202590826</v>
      </c>
      <c r="AF66">
        <f>IF(NJ!AF66,SQRT((WPX!AF66-WPX!AE66)^2+(WPY!AF66-WPY!AE66)^2),"")</f>
        <v>3.3421549934136801</v>
      </c>
      <c r="AG66">
        <f>IF(NJ!AG66,SQRT((WPX!AG66-WPX!AF66)^2+(WPY!AG66-WPY!AF66)^2),"")</f>
        <v>5.2</v>
      </c>
      <c r="AH66">
        <f>IF(NJ!AH66,SQRT((WPX!AH66-WPX!AG66)^2+(WPY!AH66-WPY!AG66)^2),"")</f>
        <v>1.16619037896906</v>
      </c>
      <c r="AI66">
        <f>IF(NJ!AI66,SQRT((WPX!AI66-WPX!AH66)^2+(WPY!AI66-WPY!AH66)^2),"")</f>
        <v>4.8</v>
      </c>
      <c r="AJ66">
        <f>IF(NJ!AJ66,SQRT((WPX!AJ66-WPX!AI66)^2+(WPY!AJ66-WPY!AI66)^2),"")</f>
        <v>2.6172504656604807</v>
      </c>
      <c r="AK66">
        <f>IF(NJ!AK66,SQRT((WPX!AK66-WPX!AJ66)^2+(WPY!AK66-WPY!AJ66)^2),"")</f>
        <v>2.7856776554368241</v>
      </c>
      <c r="AL66">
        <f>IF(NJ!AL66,SQRT((WPX!AL66-WPX!AK66)^2+(WPY!AL66-WPY!AK66)^2),"")</f>
        <v>13.746272221951667</v>
      </c>
      <c r="AM66">
        <f>IF(NJ!AM66,SQRT((WPX!AM66-WPX!AL66)^2+(WPY!AM66-WPY!AL66)^2),"")</f>
        <v>13.489254983133799</v>
      </c>
      <c r="AN66">
        <f>IF(NJ!AN66,SQRT((WPX!AN66-WPX!AM66)^2+(WPY!AN66-WPY!AM66)^2),"")</f>
        <v>0.20000000000000018</v>
      </c>
      <c r="AO66">
        <f>IF(NJ!AO66,SQRT((WPX!AO66-WPX!AN66)^2+(WPY!AO66-WPY!AN66)^2),"")</f>
        <v>8.8566359301938107</v>
      </c>
      <c r="AP66">
        <f>IF(NJ!AP66,SQRT((WPX!AP66-WPX!AO66)^2+(WPY!AP66-WPY!AO66)^2),"")</f>
        <v>5.1039200620699381</v>
      </c>
      <c r="AQ66">
        <f>IF(NJ!AQ66,SQRT((WPX!AQ66-WPX!AP66)^2+(WPY!AQ66-WPY!AP66)^2),"")</f>
        <v>3.2280024783137948</v>
      </c>
      <c r="AR66">
        <f>IF(NJ!AR66,SQRT((WPX!AR66-WPX!AQ66)^2+(WPY!AR66-WPY!AQ66)^2),"")</f>
        <v>4.7634021455258218</v>
      </c>
      <c r="AS66">
        <f>IF(NJ!AS66,SQRT((WPX!AS66-WPX!AR66)^2+(WPY!AS66-WPY!AR66)^2),"")</f>
        <v>6.2128898268036261</v>
      </c>
      <c r="AT66">
        <f>IF(NJ!AT66,SQRT((WPX!AT66-WPX!AS66)^2+(WPY!AT66-WPY!AS66)^2),"")</f>
        <v>2.109502310972899</v>
      </c>
      <c r="AU66">
        <f>IF(NJ!AU66,SQRT((WPX!AU66-WPX!AT66)^2+(WPY!AU66-WPY!AT66)^2),"")</f>
        <v>2.8844410203711921</v>
      </c>
      <c r="AV66">
        <f>IF(NJ!AV66,SQRT((WPX!AV66-WPX!AU66)^2+(WPY!AV66-WPY!AU66)^2),"")</f>
        <v>2.7856776554368237</v>
      </c>
      <c r="AW66">
        <f>IF(NJ!AW66,SQRT((WPX!AW66-WPX!AV66)^2+(WPY!AW66-WPY!AV66)^2),"")</f>
        <v>4.3416586692184822</v>
      </c>
      <c r="AX66">
        <f>IF(NJ!AX66,SQRT((WPX!AX66-WPX!AW66)^2+(WPY!AX66-WPY!AW66)^2),"")</f>
        <v>4.6529560496527367</v>
      </c>
      <c r="AY66">
        <f>IF(NJ!AY66,SQRT((WPX!AY66-WPX!AX66)^2+(WPY!AY66-WPY!AX66)^2),"")</f>
        <v>5.9033888572581761</v>
      </c>
      <c r="AZ66">
        <f>IF(NJ!AZ66,SQRT((WPX!AZ66-WPX!AY66)^2+(WPY!AZ66-WPY!AY66)^2),"")</f>
        <v>9.6607453128627725</v>
      </c>
      <c r="BA66">
        <f>IF(NJ!BA66,SQRT((WPX!BA66-WPX!AZ66)^2+(WPY!BA66-WPY!AZ66)^2),"")</f>
        <v>3.3241540277189303</v>
      </c>
      <c r="BB66">
        <f>IF(NJ!BB66,SQRT((WPX!BB66-WPX!BA66)^2+(WPY!BB66-WPY!BA66)^2),"")</f>
        <v>9.0077744199108363</v>
      </c>
      <c r="BC66">
        <f>IF(NJ!BC66,SQRT((WPX!BC66-WPX!BB66)^2+(WPY!BC66-WPY!BB66)^2),"")</f>
        <v>3.0083217912982647</v>
      </c>
      <c r="BD66">
        <f>IF(NJ!BD66,SQRT((WPX!BD66-WPX!BC66)^2+(WPY!BD66-WPY!BC66)^2),"")</f>
        <v>5.531726674375733</v>
      </c>
      <c r="BE66">
        <f>IF(NJ!BE66,SQRT((WPX!BE66-WPX!BD66)^2+(WPY!BE66-WPY!BD66)^2),"")</f>
        <v>2.6925824035672519</v>
      </c>
      <c r="BF66">
        <f>IF(NJ!BF66,SQRT((WPX!BF66-WPX!BE66)^2+(WPY!BF66-WPY!BE66)^2),"")</f>
        <v>4.5177427992306054</v>
      </c>
      <c r="BG66">
        <f>IF(NJ!BG66,SQRT((WPX!BG66-WPX!BF66)^2+(WPY!BG66-WPY!BF66)^2),"")</f>
        <v>3.3421549934136805</v>
      </c>
      <c r="BH66">
        <f>IF(NJ!BH66,SQRT((WPX!BH66-WPX!BG66)^2+(WPY!BH66-WPY!BG66)^2),"")</f>
        <v>1.2206555615733703</v>
      </c>
      <c r="BI66">
        <f>IF(NJ!BI66,SQRT((WPX!BI66-WPX!BH66)^2+(WPY!BI66-WPY!BH66)^2),"")</f>
        <v>4.2059481689626184</v>
      </c>
      <c r="BJ66">
        <f>IF(NJ!BJ66,SQRT((WPX!BJ66-WPX!BI66)^2+(WPY!BJ66-WPY!BI66)^2),"")</f>
        <v>3.4058772731852813</v>
      </c>
      <c r="BK66">
        <f>IF(NJ!BK66,SQRT((WPX!BK66-WPX!BJ66)^2+(WPY!BK66-WPY!BJ66)^2),"")</f>
        <v>4.5221676218380047</v>
      </c>
      <c r="BL66">
        <f>IF(NJ!BL66,SQRT((WPX!BL66-WPX!BK66)^2+(WPY!BL66-WPY!BK66)^2),"")</f>
        <v>3.54400902933387</v>
      </c>
      <c r="BM66">
        <f>IF(NJ!BM66,SQRT((WPX!BM66-WPX!BL66)^2+(WPY!BM66-WPY!BL66)^2),"")</f>
        <v>3.0528675044947491</v>
      </c>
      <c r="BN66">
        <f>IF(NJ!BN66,SQRT((WPX!BN66-WPX!BM66)^2+(WPY!BN66-WPY!BM66)^2),"")</f>
        <v>10.413932974625869</v>
      </c>
      <c r="BO66">
        <f>IF(NJ!BO66,SQRT((WPX!BO66-WPX!BN66)^2+(WPY!BO66-WPY!BN66)^2),"")</f>
        <v>11.778370006074693</v>
      </c>
      <c r="BP66">
        <f>IF(NJ!BP66,SQRT((WPX!BP66-WPX!BO66)^2+(WPY!BP66-WPY!BO66)^2),"")</f>
        <v>6.0207972893961479</v>
      </c>
      <c r="BQ66">
        <f>IF(NJ!BQ66,SQRT((WPX!BQ66-WPX!BP66)^2+(WPY!BQ66-WPY!BP66)^2),"")</f>
        <v>2.1931712199461306</v>
      </c>
      <c r="BR66">
        <f>IF(NJ!BR66,SQRT((WPX!BR66-WPX!BQ66)^2+(WPY!BR66-WPY!BQ66)^2),"")</f>
        <v>2.1840329667841551</v>
      </c>
      <c r="BS66">
        <f>IF(NJ!BS66,SQRT((WPX!BS66-WPX!BR66)^2+(WPY!BS66-WPY!BR66)^2),"")</f>
        <v>2.1840329667841551</v>
      </c>
      <c r="BT66">
        <f>IF(NJ!BT66,SQRT((WPX!BT66-WPX!BS66)^2+(WPY!BT66-WPY!BS66)^2),"")</f>
        <v>1.2806248474865696</v>
      </c>
      <c r="BU66">
        <f>IF(NJ!BU66,SQRT((WPX!BU66-WPX!BT66)^2+(WPY!BU66-WPY!BT66)^2),"")</f>
        <v>3.9217343102255158</v>
      </c>
      <c r="BV66">
        <f>IF(NJ!BV66,SQRT((WPX!BV66-WPX!BU66)^2+(WPY!BV66-WPY!BU66)^2),"")</f>
        <v>4.3600458713183281</v>
      </c>
      <c r="BW66">
        <f>IF(NJ!BW66,SQRT((WPX!BW66-WPX!BV66)^2+(WPY!BW66-WPY!BV66)^2),"")</f>
        <v>3.6359317925395684</v>
      </c>
      <c r="BX66">
        <f>IF(NJ!BX66,SQRT((WPX!BX66-WPX!BW66)^2+(WPY!BX66-WPY!BW66)^2),"")</f>
        <v>3.1240998703626617</v>
      </c>
      <c r="BY66">
        <f>IF(NJ!BY66,SQRT((WPX!BY66-WPX!BX66)^2+(WPY!BY66-WPY!BX66)^2),"")</f>
        <v>7.2235725233432797</v>
      </c>
      <c r="BZ66">
        <f>IF(NJ!BZ66,SQRT((WPX!BZ66-WPX!BY66)^2+(WPY!BZ66-WPY!BY66)^2),"")</f>
        <v>2.720294101747089</v>
      </c>
      <c r="CA66">
        <f>IF(NJ!CA66,SQRT((WPX!CA66-WPX!BZ66)^2+(WPY!CA66-WPY!BZ66)^2),"")</f>
        <v>5.7982756057296898</v>
      </c>
      <c r="CB66">
        <f>IF(NJ!CB66,SQRT((WPX!CB66-WPX!CA66)^2+(WPY!CB66-WPY!CA66)^2),"")</f>
        <v>8.8600225733346765</v>
      </c>
      <c r="CC66">
        <f>IF(NJ!CC66,SQRT((WPX!CC66-WPX!CB66)^2+(WPY!CC66-WPY!CB66)^2),"")</f>
        <v>1.1180339887498949</v>
      </c>
      <c r="CD66">
        <f>IF(NJ!CD66,SQRT((WPX!CD66-WPX!CC66)^2+(WPY!CD66-WPY!CC66)^2),"")</f>
        <v>5.8008620049092698</v>
      </c>
      <c r="CE66">
        <f>IF(NJ!CE66,SQRT((WPX!CE66-WPX!CD66)^2+(WPY!CE66-WPY!CD66)^2),"")</f>
        <v>4.6957427527495588</v>
      </c>
      <c r="CF66">
        <f>IF(NJ!CF66,SQRT((WPX!CF66-WPX!CE66)^2+(WPY!CF66-WPY!CE66)^2),"")</f>
        <v>9.2135769384099682</v>
      </c>
      <c r="CG66">
        <f>IF(NJ!CG66,SQRT((WPX!CG66-WPX!CF66)^2+(WPY!CG66-WPY!CF66)^2),"")</f>
        <v>1.2529964086141667</v>
      </c>
      <c r="CH66">
        <f>IF(NJ!CH66,SQRT((WPX!CH66-WPX!CG66)^2+(WPY!CH66-WPY!CG66)^2),"")</f>
        <v>1.3000000000000007</v>
      </c>
      <c r="CI66">
        <f>IF(NJ!CI66,SQRT((WPX!CI66-WPX!CH66)^2+(WPY!CI66-WPY!CH66)^2),"")</f>
        <v>14.317821063276353</v>
      </c>
      <c r="CJ66">
        <f>IF(NJ!CJ66,SQRT((WPX!CJ66-WPX!CI66)^2+(WPY!CJ66-WPY!CI66)^2),"")</f>
        <v>2.7202941017470894</v>
      </c>
      <c r="CK66">
        <f>IF(NJ!CK66,SQRT((WPX!CK66-WPX!CJ66)^2+(WPY!CK66-WPY!CJ66)^2),"")</f>
        <v>7.1112586790244103</v>
      </c>
      <c r="CL66">
        <f>IF(NJ!CL66,SQRT((WPX!CL66-WPX!CK66)^2+(WPY!CL66-WPY!CK66)^2),"")</f>
        <v>8.8549421229051521</v>
      </c>
      <c r="CM66">
        <f>IF(NJ!CM66,SQRT((WPX!CM66-WPX!CL66)^2+(WPY!CM66-WPY!CL66)^2),"")</f>
        <v>10.316006979447037</v>
      </c>
      <c r="CN66">
        <f>IF(NJ!CN66,SQRT((WPX!CN66-WPX!CM66)^2+(WPY!CN66-WPY!CM66)^2),"")</f>
        <v>3.7443290453698106</v>
      </c>
      <c r="CO66">
        <f>IF(NJ!CO66,SQRT((WPX!CO66-WPX!CN66)^2+(WPY!CO66-WPY!CN66)^2),"")</f>
        <v>3.9395431207184419</v>
      </c>
      <c r="CP66">
        <f>IF(NJ!CP66,SQRT((WPX!CP66-WPX!CO66)^2+(WPY!CP66-WPY!CO66)^2),"")</f>
        <v>4.1231056256176606</v>
      </c>
      <c r="CQ66">
        <f>IF(NJ!CQ66,SQRT((WPX!CQ66-WPX!CP66)^2+(WPY!CQ66-WPY!CP66)^2),"")</f>
        <v>2.4839484696748442</v>
      </c>
      <c r="CR66">
        <f>IF(NJ!CR66,SQRT((WPX!CR66-WPX!CQ66)^2+(WPY!CR66-WPY!CQ66)^2),"")</f>
        <v>10.113357503816424</v>
      </c>
      <c r="CS66">
        <f>IF(NJ!CS66,SQRT((WPX!CS66-WPX!CR66)^2+(WPY!CS66-WPY!CR66)^2),"")</f>
        <v>5.5362442142665635</v>
      </c>
      <c r="CT66">
        <f>IF(NJ!CT66,SQRT((WPX!CT66-WPX!CS66)^2+(WPY!CT66-WPY!CS66)^2),"")</f>
        <v>5.3851648071345055</v>
      </c>
      <c r="CU66">
        <f>IF(NJ!CU66,SQRT((WPX!CU66-WPX!CT66)^2+(WPY!CU66-WPY!CT66)^2),"")</f>
        <v>4.4553338819890929</v>
      </c>
      <c r="CV66">
        <f>IF(NJ!CV66,SQRT((WPX!CV66-WPX!CU66)^2+(WPY!CV66-WPY!CU66)^2),"")</f>
        <v>3.8327535793473593</v>
      </c>
      <c r="CW66">
        <f>IF(NJ!CW66,SQRT((WPX!CW66-WPX!CV66)^2+(WPY!CW66-WPY!CV66)^2),"")</f>
        <v>2.7018512172212583</v>
      </c>
      <c r="CX66">
        <f>IF(NJ!CX66,SQRT((WPX!CX66-WPX!CW66)^2+(WPY!CX66-WPY!CW66)^2),"")</f>
        <v>1.0295630140987002</v>
      </c>
      <c r="CY66">
        <f>IF(NJ!CY66,SQRT((WPX!CY66-WPX!CX66)^2+(WPY!CY66-WPY!CX66)^2),"")</f>
        <v>3.6345563690772491</v>
      </c>
      <c r="CZ66">
        <f>IF(NJ!CZ66,SQRT((WPX!CZ66-WPX!CY66)^2+(WPY!CZ66-WPY!CY66)^2),"")</f>
        <v>2.7856776554368237</v>
      </c>
      <c r="DA66">
        <f>IF(NJ!DA66,SQRT((WPX!DA66-WPX!CZ66)^2+(WPY!DA66-WPY!CZ66)^2),"")</f>
        <v>3.982461550347975</v>
      </c>
      <c r="DB66">
        <f>IF(NJ!DB66,SQRT((WPX!DB66-WPX!DA66)^2+(WPY!DB66-WPY!DA66)^2),"")</f>
        <v>6.2369864518050706</v>
      </c>
      <c r="DC66">
        <f>IF(NJ!DC66,SQRT((WPX!DC66-WPX!DB66)^2+(WPY!DC66-WPY!DB66)^2),"")</f>
        <v>2.3259406699226011</v>
      </c>
      <c r="DD66">
        <f>IF(NJ!DD66,SQRT((WPX!DD66-WPX!DC66)^2+(WPY!DD66-WPY!DC66)^2),"")</f>
        <v>0.59999999999999964</v>
      </c>
      <c r="DE66">
        <f>IF(NJ!DE66,SQRT((WPX!DE66-WPX!DD66)^2+(WPY!DE66-WPY!DD66)^2),"")</f>
        <v>1.6401219466856731</v>
      </c>
      <c r="DF66">
        <f>IF(NJ!DF66,SQRT((WPX!DF66-WPX!DE66)^2+(WPY!DF66-WPY!DE66)^2),"")</f>
        <v>2.325940669922602</v>
      </c>
      <c r="DG66">
        <f>IF(NJ!DG66,SQRT((WPX!DG66-WPX!DF66)^2+(WPY!DG66-WPY!DF66)^2),"")</f>
        <v>5.8591808301160997</v>
      </c>
      <c r="DH66">
        <f>IF(NJ!DH66,SQRT((WPX!DH66-WPX!DG66)^2+(WPY!DH66-WPY!DG66)^2),"")</f>
        <v>4.2296571965113197</v>
      </c>
      <c r="DI66">
        <f>IF(NJ!DI66,SQRT((WPX!DI66-WPX!DH66)^2+(WPY!DI66-WPY!DH66)^2),"")</f>
        <v>2.952964612046681</v>
      </c>
      <c r="DJ66">
        <f>IF(NJ!DJ66,SQRT((WPX!DJ66-WPX!DI66)^2+(WPY!DJ66-WPY!DI66)^2),"")</f>
        <v>4.2544094772365302</v>
      </c>
      <c r="DK66">
        <f>IF(NJ!DK66,SQRT((WPX!DK66-WPX!DJ66)^2+(WPY!DK66-WPY!DJ66)^2),"")</f>
        <v>2.6305892875931813</v>
      </c>
      <c r="DL66">
        <f>IF(NJ!DL66,SQRT((WPX!DL66-WPX!DK66)^2+(WPY!DL66-WPY!DK66)^2),"")</f>
        <v>3.9824615503479759</v>
      </c>
      <c r="DM66">
        <f>IF(NJ!DM66,SQRT((WPX!DM66-WPX!DL66)^2+(WPY!DM66-WPY!DL66)^2),"")</f>
        <v>1.3038404810405291</v>
      </c>
      <c r="DN66">
        <f>IF(NJ!DN66,SQRT((WPX!DN66-WPX!DM66)^2+(WPY!DN66-WPY!DM66)^2),"")</f>
        <v>5.2325901807804502</v>
      </c>
      <c r="DO66">
        <f>IF(NJ!DO66,SQRT((WPX!DO66-WPX!DN66)^2+(WPY!DO66-WPY!DN66)^2),"")</f>
        <v>4.7</v>
      </c>
      <c r="DP66">
        <f>IF(NJ!DP66,SQRT((WPX!DP66-WPX!DO66)^2+(WPY!DP66-WPY!DO66)^2),"")</f>
        <v>2.1023796041628637</v>
      </c>
      <c r="DQ66">
        <f>IF(NJ!DQ66,SQRT((WPX!DQ66-WPX!DP66)^2+(WPY!DQ66-WPY!DP66)^2),"")</f>
        <v>1.5811388300841898</v>
      </c>
      <c r="DR66">
        <f>IF(NJ!DR66,SQRT((WPX!DR66-WPX!DQ66)^2+(WPY!DR66-WPY!DQ66)^2),"")</f>
        <v>6.3285069329186969</v>
      </c>
      <c r="DS66">
        <f>IF(NJ!DS66,SQRT((WPX!DS66-WPX!DR66)^2+(WPY!DS66-WPY!DR66)^2),"")</f>
        <v>7.0661163307718065</v>
      </c>
      <c r="DT66">
        <f>IF(NJ!DT66,SQRT((WPX!DT66-WPX!DS66)^2+(WPY!DT66-WPY!DS66)^2),"")</f>
        <v>3.8327535793473593</v>
      </c>
      <c r="DU66">
        <f>IF(NJ!DU66,SQRT((WPX!DU66-WPX!DT66)^2+(WPY!DU66-WPY!DT66)^2),"")</f>
        <v>3.4</v>
      </c>
      <c r="DV66">
        <f>IF(NJ!DV66,SQRT((WPX!DV66-WPX!DU66)^2+(WPY!DV66-WPY!DU66)^2),"")</f>
        <v>10.435516278555651</v>
      </c>
      <c r="DW66">
        <f>IF(NJ!DW66,SQRT((WPX!DW66-WPX!DV66)^2+(WPY!DW66-WPY!DV66)^2),"")</f>
        <v>11.717081547894082</v>
      </c>
      <c r="DX66">
        <f>IF(NJ!DX66,SQRT((WPX!DX66-WPX!DW66)^2+(WPY!DX66-WPY!DW66)^2),"")</f>
        <v>0.5</v>
      </c>
      <c r="DY66">
        <f>IF(NJ!DY66,SQRT((WPX!DY66-WPX!DX66)^2+(WPY!DY66-WPY!DX66)^2),"")</f>
        <v>0.78102496759066542</v>
      </c>
      <c r="DZ66">
        <f>IF(NJ!DZ66,SQRT((WPX!DZ66-WPX!DY66)^2+(WPY!DZ66-WPY!DY66)^2),"")</f>
        <v>5.4120236510939224</v>
      </c>
      <c r="EA66">
        <f>IF(NJ!EA66,SQRT((WPX!EA66-WPX!DZ66)^2+(WPY!EA66-WPY!DZ66)^2),"")</f>
        <v>4.6065171225124084</v>
      </c>
      <c r="EB66">
        <f>IF(NJ!EB66,SQRT((WPX!EB66-WPX!EA66)^2+(WPY!EB66-WPY!EA66)^2),"")</f>
        <v>4.7296934361541867</v>
      </c>
      <c r="EC66">
        <f>IF(NJ!EC66,SQRT((WPX!EC66-WPX!EB66)^2+(WPY!EC66-WPY!EB66)^2),"")</f>
        <v>3.7215588131856787</v>
      </c>
      <c r="ED66">
        <f>IF(NJ!ED66,SQRT((WPX!ED66-WPX!EC66)^2+(WPY!ED66-WPY!EC66)^2),"")</f>
        <v>4.1182520563948009</v>
      </c>
      <c r="EE66">
        <f>IF(NJ!EE66,SQRT((WPX!EE66-WPX!ED66)^2+(WPY!EE66-WPY!ED66)^2),"")</f>
        <v>1</v>
      </c>
      <c r="EF66">
        <f>IF(NJ!EF66,SQRT((WPX!EF66-WPX!EE66)^2+(WPY!EF66-WPY!EE66)^2),"")</f>
        <v>7.3246160308919954</v>
      </c>
      <c r="EG66">
        <f>IF(NJ!EG66,SQRT((WPX!EG66-WPX!EF66)^2+(WPY!EG66-WPY!EF66)^2),"")</f>
        <v>3.2572994949804666</v>
      </c>
      <c r="EH66">
        <f>IF(NJ!EH66,SQRT((WPX!EH66-WPX!EG66)^2+(WPY!EH66-WPY!EG66)^2),"")</f>
        <v>4.7381430961928528</v>
      </c>
      <c r="EI66">
        <f>IF(NJ!EI66,SQRT((WPX!EI66-WPX!EH66)^2+(WPY!EI66-WPY!EH66)^2),"")</f>
        <v>9.0426765949026393</v>
      </c>
      <c r="EJ66">
        <f>IF(NJ!EJ66,SQRT((WPX!EJ66-WPX!EI66)^2+(WPY!EJ66-WPY!EI66)^2),"")</f>
        <v>0.58309518948452999</v>
      </c>
      <c r="EK66">
        <f>IF(NJ!EK66,SQRT((WPX!EK66-WPX!EJ66)^2+(WPY!EK66-WPY!EJ66)^2),"")</f>
        <v>12.219656296312102</v>
      </c>
      <c r="EL66">
        <f>IF(NJ!EL66,SQRT((WPX!EL66-WPX!EK66)^2+(WPY!EL66-WPY!EK66)^2),"")</f>
        <v>5.3600373133029589</v>
      </c>
      <c r="EM66" t="str">
        <f>IF(NJ!EM66,SQRT((WPX!EM66-WPX!EL66)^2+(WPY!EM66-WPY!EL66)^2),"")</f>
        <v/>
      </c>
      <c r="EN66" t="str">
        <f>IF(NJ!EN66,SQRT((WPX!EN66-WPX!EM66)^2+(WPY!EN66-WPY!EM66)^2),"")</f>
        <v/>
      </c>
      <c r="EO66" t="str">
        <f>IF(NJ!EO66,SQRT((WPX!EO66-WPX!EN66)^2+(WPY!EO66-WPY!EN66)^2),"")</f>
        <v/>
      </c>
      <c r="EP66" t="str">
        <f>IF(NJ!EP66,SQRT((WPX!EP66-WPX!EO66)^2+(WPY!EP66-WPY!EO66)^2),"")</f>
        <v/>
      </c>
      <c r="EQ66" t="str">
        <f>IF(NJ!EQ66,SQRT((WPX!EQ66-WPX!EP66)^2+(WPY!EQ66-WPY!EP66)^2),"")</f>
        <v/>
      </c>
      <c r="ER66" t="str">
        <f>IF(NJ!ER66,SQRT((WPX!ER66-WPX!EQ66)^2+(WPY!ER66-WPY!EQ66)^2),"")</f>
        <v/>
      </c>
      <c r="ES66" t="str">
        <f>IF(NJ!ES66,SQRT((WPX!ES66-WPX!ER66)^2+(WPY!ES66-WPY!ER66)^2),"")</f>
        <v/>
      </c>
      <c r="ET66" t="str">
        <f>IF(NJ!ET66,SQRT((WPX!ET66-WPX!ES66)^2+(WPY!ET66-WPY!ES66)^2),"")</f>
        <v/>
      </c>
      <c r="EU66" t="str">
        <f>IF(NJ!EU66,SQRT((WPX!EU66-WPX!ET66)^2+(WPY!EU66-WPY!ET66)^2),"")</f>
        <v/>
      </c>
      <c r="EV66" t="str">
        <f>IF(NJ!EV66,SQRT((WPX!EV66-WPX!EU66)^2+(WPY!EV66-WPY!EU66)^2),"")</f>
        <v/>
      </c>
      <c r="EW66" t="str">
        <f>IF(NJ!EW66,SQRT((WPX!EW66-WPX!EV66)^2+(WPY!EW66-WPY!EV66)^2),"")</f>
        <v/>
      </c>
      <c r="EX66" t="str">
        <f>IF(NJ!EX66,SQRT((WPX!EX66-WPX!EW66)^2+(WPY!EX66-WPY!EW66)^2),"")</f>
        <v/>
      </c>
      <c r="EY66" t="str">
        <f>IF(NJ!EY66,SQRT((WPX!EY66-WPX!EX66)^2+(WPY!EY66-WPY!EX66)^2),"")</f>
        <v/>
      </c>
      <c r="EZ66" t="str">
        <f>IF(NJ!EZ66,SQRT((WPX!EZ66-WPX!EY66)^2+(WPY!EZ66-WPY!EY66)^2),"")</f>
        <v/>
      </c>
      <c r="FA66" t="str">
        <f>IF(NJ!FA66,SQRT((WPX!FA66-WPX!EZ66)^2+(WPY!FA66-WPY!EZ66)^2),"")</f>
        <v/>
      </c>
      <c r="FB66" t="str">
        <f>IF(NJ!FB66,SQRT((WPX!FB66-WPX!FA66)^2+(WPY!FB66-WPY!FA66)^2),"")</f>
        <v/>
      </c>
      <c r="FC66" t="str">
        <f>IF(NJ!FC66,SQRT((WPX!FC66-WPX!FB66)^2+(WPY!FC66-WPY!FB66)^2),"")</f>
        <v/>
      </c>
      <c r="FD66" t="str">
        <f>IF(NJ!FD66,SQRT((WPX!FD66-WPX!FC66)^2+(WPY!FD66-WPY!FC66)^2),"")</f>
        <v/>
      </c>
      <c r="FE66" t="str">
        <f>IF(NJ!FE66,SQRT((WPX!FE66-WPX!FD66)^2+(WPY!FE66-WPY!FD66)^2),"")</f>
        <v/>
      </c>
      <c r="FF66" t="str">
        <f>IF(NJ!FF66,SQRT((WPX!FF66-WPX!FE66)^2+(WPY!FF66-WPY!FE66)^2),"")</f>
        <v/>
      </c>
      <c r="FG66" t="str">
        <f>IF(NJ!FG66,SQRT((WPX!FG66-WPX!FF66)^2+(WPY!FG66-WPY!FF66)^2),"")</f>
        <v/>
      </c>
      <c r="FH66" t="str">
        <f>IF(NJ!FH66,SQRT((WPX!FH66-WPX!FG66)^2+(WPY!FH66-WPY!FG66)^2),"")</f>
        <v/>
      </c>
      <c r="FI66" t="str">
        <f>IF(NJ!FI66,SQRT((WPX!FI66-WPX!FH66)^2+(WPY!FI66-WPY!FH66)^2),"")</f>
        <v/>
      </c>
      <c r="FJ66" t="str">
        <f>IF(NJ!FJ66,SQRT((WPX!FJ66-WPX!FI66)^2+(WPY!FJ66-WPY!FI66)^2),"")</f>
        <v/>
      </c>
      <c r="FK66" t="str">
        <f>IF(NJ!FK66,SQRT((WPX!FK66-WPX!FJ66)^2+(WPY!FK66-WPY!FJ66)^2),"")</f>
        <v/>
      </c>
      <c r="FL66" t="str">
        <f>IF(NJ!FL66,SQRT((WPX!FL66-WPX!FK66)^2+(WPY!FL66-WPY!FK66)^2),"")</f>
        <v/>
      </c>
      <c r="FM66" t="str">
        <f>IF(NJ!FM66,SQRT((WPX!FM66-WPX!FL66)^2+(WPY!FM66-WPY!FL66)^2),"")</f>
        <v/>
      </c>
      <c r="FN66" t="str">
        <f>IF(NJ!FN66,SQRT((WPX!FN66-WPX!FM66)^2+(WPY!FN66-WPY!FM66)^2),"")</f>
        <v/>
      </c>
      <c r="FO66" t="str">
        <f>IF(NJ!FO66,SQRT((WPX!FO66-WPX!FN66)^2+(WPY!FO66-WPY!FN66)^2),"")</f>
        <v/>
      </c>
      <c r="FP66" t="str">
        <f>IF(NJ!FP66,SQRT((WPX!FP66-WPX!FO66)^2+(WPY!FP66-WPY!FO66)^2),"")</f>
        <v/>
      </c>
      <c r="FQ66" t="str">
        <f>IF(NJ!FQ66,SQRT((WPX!FQ66-WPX!FP66)^2+(WPY!FQ66-WPY!FP66)^2),"")</f>
        <v/>
      </c>
      <c r="FR66" t="str">
        <f>IF(NJ!FR66,SQRT((WPX!FR66-WPX!FQ66)^2+(WPY!FR66-WPY!FQ66)^2),"")</f>
        <v/>
      </c>
      <c r="FT66">
        <f t="shared" ref="FT66:FT81" si="1">AVERAGE(H66:FR66)</f>
        <v>4.5869918795927038</v>
      </c>
    </row>
    <row r="67" spans="1:176" x14ac:dyDescent="0.3">
      <c r="A67" s="2">
        <v>26</v>
      </c>
      <c r="B67" s="2" t="s">
        <v>146</v>
      </c>
      <c r="C67" t="s">
        <v>2</v>
      </c>
      <c r="D67" t="s">
        <v>3</v>
      </c>
      <c r="E67" s="13" t="s">
        <v>14</v>
      </c>
      <c r="F67" s="12">
        <v>117</v>
      </c>
      <c r="H67">
        <f>SQRT((WPX!H67)^2+(WPY!H67)^2)</f>
        <v>2.6305892875931813</v>
      </c>
      <c r="I67">
        <f>IF(NJ!I67,SQRT((WPX!I67-WPX!H67)^2+(WPY!I67-WPY!H67)^2),"")</f>
        <v>1.7088007490635064</v>
      </c>
      <c r="J67">
        <f>IF(NJ!J67,SQRT((WPX!J67-WPX!I67)^2+(WPY!J67-WPY!I67)^2),"")</f>
        <v>2.9</v>
      </c>
      <c r="K67">
        <f>IF(NJ!K67,SQRT((WPX!K67-WPX!J67)^2+(WPY!K67-WPY!J67)^2),"")</f>
        <v>7.8771822373231926</v>
      </c>
      <c r="L67">
        <f>IF(NJ!L67,SQRT((WPX!L67-WPX!K67)^2+(WPY!L67-WPY!K67)^2),"")</f>
        <v>7.6243032468547591</v>
      </c>
      <c r="M67">
        <f>IF(NJ!M67,SQRT((WPX!M67-WPX!L67)^2+(WPY!M67-WPY!L67)^2),"")</f>
        <v>4.0853396431630991</v>
      </c>
      <c r="N67">
        <f>IF(NJ!N67,SQRT((WPX!N67-WPX!M67)^2+(WPY!N67-WPY!M67)^2),"")</f>
        <v>9.4578010129204984</v>
      </c>
      <c r="O67">
        <f>IF(NJ!O67,SQRT((WPX!O67-WPX!N67)^2+(WPY!O67-WPY!N67)^2),"")</f>
        <v>4.9396356140913875</v>
      </c>
      <c r="P67">
        <f>IF(NJ!P67,SQRT((WPX!P67-WPX!O67)^2+(WPY!P67-WPY!O67)^2),"")</f>
        <v>4.0816663263917103</v>
      </c>
      <c r="Q67">
        <f>IF(NJ!Q67,SQRT((WPX!Q67-WPX!P67)^2+(WPY!Q67-WPY!P67)^2),"")</f>
        <v>4.7853944456021598</v>
      </c>
      <c r="R67">
        <f>IF(NJ!R67,SQRT((WPX!R67-WPX!Q67)^2+(WPY!R67-WPY!Q67)^2),"")</f>
        <v>3.9924929555354258</v>
      </c>
      <c r="S67">
        <f>IF(NJ!S67,SQRT((WPX!S67-WPX!R67)^2+(WPY!S67-WPY!R67)^2),"")</f>
        <v>9.0443352436760112</v>
      </c>
      <c r="T67">
        <f>IF(NJ!T67,SQRT((WPX!T67-WPX!S67)^2+(WPY!T67-WPY!S67)^2),"")</f>
        <v>8.0230916734136848</v>
      </c>
      <c r="U67">
        <f>IF(NJ!U67,SQRT((WPX!U67-WPX!T67)^2+(WPY!U67-WPY!T67)^2),"")</f>
        <v>8.3570329663104719</v>
      </c>
      <c r="V67">
        <f>IF(NJ!V67,SQRT((WPX!V67-WPX!U67)^2+(WPY!V67-WPY!U67)^2),"")</f>
        <v>3.6345563690772495</v>
      </c>
      <c r="W67">
        <f>IF(NJ!W67,SQRT((WPX!W67-WPX!V67)^2+(WPY!W67-WPY!V67)^2),"")</f>
        <v>5.2611785751863636</v>
      </c>
      <c r="X67">
        <f>IF(NJ!X67,SQRT((WPX!X67-WPX!W67)^2+(WPY!X67-WPY!W67)^2),"")</f>
        <v>4.2544094772365293</v>
      </c>
      <c r="Y67">
        <f>IF(NJ!Y67,SQRT((WPX!Y67-WPX!X67)^2+(WPY!Y67-WPY!X67)^2),"")</f>
        <v>15.965587994182988</v>
      </c>
      <c r="Z67">
        <f>IF(NJ!Z67,SQRT((WPX!Z67-WPX!Y67)^2+(WPY!Z67-WPY!Y67)^2),"")</f>
        <v>13.437261625792658</v>
      </c>
      <c r="AA67">
        <f>IF(NJ!AA67,SQRT((WPX!AA67-WPX!Z67)^2+(WPY!AA67-WPY!Z67)^2),"")</f>
        <v>9.40053189984482</v>
      </c>
      <c r="AB67">
        <f>IF(NJ!AB67,SQRT((WPX!AB67-WPX!AA67)^2+(WPY!AB67-WPY!AA67)^2),"")</f>
        <v>16.16075493286127</v>
      </c>
      <c r="AC67">
        <f>IF(NJ!AC67,SQRT((WPX!AC67-WPX!AB67)^2+(WPY!AC67-WPY!AB67)^2),"")</f>
        <v>10.945775440780794</v>
      </c>
      <c r="AD67">
        <f>IF(NJ!AD67,SQRT((WPX!AD67-WPX!AC67)^2+(WPY!AD67-WPY!AC67)^2),"")</f>
        <v>6.684309986827361</v>
      </c>
      <c r="AE67">
        <f>IF(NJ!AE67,SQRT((WPX!AE67-WPX!AD67)^2+(WPY!AE67-WPY!AD67)^2),"")</f>
        <v>5.7245087125446847</v>
      </c>
      <c r="AF67">
        <f>IF(NJ!AF67,SQRT((WPX!AF67-WPX!AE67)^2+(WPY!AF67-WPY!AE67)^2),"")</f>
        <v>4.3174066289845809</v>
      </c>
      <c r="AG67">
        <f>IF(NJ!AG67,SQRT((WPX!AG67-WPX!AF67)^2+(WPY!AG67-WPY!AF67)^2),"")</f>
        <v>10.204410811016968</v>
      </c>
      <c r="AH67">
        <f>IF(NJ!AH67,SQRT((WPX!AH67-WPX!AG67)^2+(WPY!AH67-WPY!AG67)^2),"")</f>
        <v>15.322206107476818</v>
      </c>
      <c r="AI67">
        <f>IF(NJ!AI67,SQRT((WPX!AI67-WPX!AH67)^2+(WPY!AI67-WPY!AH67)^2),"")</f>
        <v>3.3526109228480419</v>
      </c>
      <c r="AJ67">
        <f>IF(NJ!AJ67,SQRT((WPX!AJ67-WPX!AI67)^2+(WPY!AJ67-WPY!AI67)^2),"")</f>
        <v>5.6859475903318</v>
      </c>
      <c r="AK67">
        <f>IF(NJ!AK67,SQRT((WPX!AK67-WPX!AJ67)^2+(WPY!AK67-WPY!AJ67)^2),"")</f>
        <v>9.6104110213871685</v>
      </c>
      <c r="AL67">
        <f>IF(NJ!AL67,SQRT((WPX!AL67-WPX!AK67)^2+(WPY!AL67-WPY!AK67)^2),"")</f>
        <v>3.7643060449437433</v>
      </c>
      <c r="AM67">
        <f>IF(NJ!AM67,SQRT((WPX!AM67-WPX!AL67)^2+(WPY!AM67-WPY!AL67)^2),"")</f>
        <v>13.024592124131949</v>
      </c>
      <c r="AN67">
        <f>IF(NJ!AN67,SQRT((WPX!AN67-WPX!AM67)^2+(WPY!AN67-WPY!AM67)^2),"")</f>
        <v>1.96468827043885</v>
      </c>
      <c r="AO67">
        <f>IF(NJ!AO67,SQRT((WPX!AO67-WPX!AN67)^2+(WPY!AO67-WPY!AN67)^2),"")</f>
        <v>1.8867962264113221</v>
      </c>
      <c r="AP67">
        <f>IF(NJ!AP67,SQRT((WPX!AP67-WPX!AO67)^2+(WPY!AP67-WPY!AO67)^2),"")</f>
        <v>7.0802542327235694</v>
      </c>
      <c r="AQ67">
        <f>IF(NJ!AQ67,SQRT((WPX!AQ67-WPX!AP67)^2+(WPY!AQ67-WPY!AP67)^2),"")</f>
        <v>3.8327535793473628</v>
      </c>
      <c r="AR67">
        <f>IF(NJ!AR67,SQRT((WPX!AR67-WPX!AQ67)^2+(WPY!AR67-WPY!AQ67)^2),"")</f>
        <v>8.9</v>
      </c>
      <c r="AS67">
        <f>IF(NJ!AS67,SQRT((WPX!AS67-WPX!AR67)^2+(WPY!AS67-WPY!AR67)^2),"")</f>
        <v>9.128526715741156</v>
      </c>
      <c r="AT67">
        <f>IF(NJ!AT67,SQRT((WPX!AT67-WPX!AS67)^2+(WPY!AT67-WPY!AS67)^2),"")</f>
        <v>2.9154759474226499</v>
      </c>
      <c r="AU67">
        <f>IF(NJ!AU67,SQRT((WPX!AU67-WPX!AT67)^2+(WPY!AU67-WPY!AT67)^2),"")</f>
        <v>5.1478150704934995</v>
      </c>
      <c r="AV67">
        <f>IF(NJ!AV67,SQRT((WPX!AV67-WPX!AU67)^2+(WPY!AV67-WPY!AU67)^2),"")</f>
        <v>8.4852813742385678</v>
      </c>
      <c r="AW67">
        <f>IF(NJ!AW67,SQRT((WPX!AW67-WPX!AV67)^2+(WPY!AW67-WPY!AV67)^2),"")</f>
        <v>4.3416586692184813</v>
      </c>
      <c r="AX67">
        <f>IF(NJ!AX67,SQRT((WPX!AX67-WPX!AW67)^2+(WPY!AX67-WPY!AW67)^2),"")</f>
        <v>4.7265209192385909</v>
      </c>
      <c r="AY67">
        <f>IF(NJ!AY67,SQRT((WPX!AY67-WPX!AX67)^2+(WPY!AY67-WPY!AX67)^2),"")</f>
        <v>4.4407206622349031</v>
      </c>
      <c r="AZ67">
        <f>IF(NJ!AZ67,SQRT((WPX!AZ67-WPX!AY67)^2+(WPY!AZ67-WPY!AY67)^2),"")</f>
        <v>7.7833154889160179</v>
      </c>
      <c r="BA67">
        <f>IF(NJ!BA67,SQRT((WPX!BA67-WPX!AZ67)^2+(WPY!BA67-WPY!AZ67)^2),"")</f>
        <v>6.8117545463705591</v>
      </c>
      <c r="BB67">
        <f>IF(NJ!BB67,SQRT((WPX!BB67-WPX!BA67)^2+(WPY!BB67-WPY!BA67)^2),"")</f>
        <v>5.953990258641678</v>
      </c>
      <c r="BC67">
        <f>IF(NJ!BC67,SQRT((WPX!BC67-WPX!BB67)^2+(WPY!BC67-WPY!BB67)^2),"")</f>
        <v>9.563472172804186</v>
      </c>
      <c r="BD67">
        <f>IF(NJ!BD67,SQRT((WPX!BD67-WPX!BC67)^2+(WPY!BD67-WPY!BC67)^2),"")</f>
        <v>1.4142135623730951</v>
      </c>
      <c r="BE67">
        <f>IF(NJ!BE67,SQRT((WPX!BE67-WPX!BD67)^2+(WPY!BE67-WPY!BD67)^2),"")</f>
        <v>4.8918299234540026</v>
      </c>
      <c r="BF67">
        <f>IF(NJ!BF67,SQRT((WPX!BF67-WPX!BE67)^2+(WPY!BF67-WPY!BE67)^2),"")</f>
        <v>2.5612496949731391</v>
      </c>
      <c r="BG67">
        <f>IF(NJ!BG67,SQRT((WPX!BG67-WPX!BF67)^2+(WPY!BG67-WPY!BF67)^2),"")</f>
        <v>4.1976183723630731</v>
      </c>
      <c r="BH67">
        <f>IF(NJ!BH67,SQRT((WPX!BH67-WPX!BG67)^2+(WPY!BH67-WPY!BG67)^2),"")</f>
        <v>8.2764726786234259</v>
      </c>
      <c r="BI67">
        <f>IF(NJ!BI67,SQRT((WPX!BI67-WPX!BH67)^2+(WPY!BI67-WPY!BH67)^2),"")</f>
        <v>10.5</v>
      </c>
      <c r="BJ67">
        <f>IF(NJ!BJ67,SQRT((WPX!BJ67-WPX!BI67)^2+(WPY!BJ67-WPY!BI67)^2),"")</f>
        <v>6.8447059834590407</v>
      </c>
      <c r="BK67">
        <f>IF(NJ!BK67,SQRT((WPX!BK67-WPX!BJ67)^2+(WPY!BK67-WPY!BJ67)^2),"")</f>
        <v>6.0166435825965294</v>
      </c>
      <c r="BL67">
        <f>IF(NJ!BL67,SQRT((WPX!BL67-WPX!BK67)^2+(WPY!BL67-WPY!BK67)^2),"")</f>
        <v>14.527904184706067</v>
      </c>
      <c r="BM67">
        <f>IF(NJ!BM67,SQRT((WPX!BM67-WPX!BL67)^2+(WPY!BM67-WPY!BL67)^2),"")</f>
        <v>6.312685640834653</v>
      </c>
      <c r="BN67">
        <f>IF(NJ!BN67,SQRT((WPX!BN67-WPX!BM67)^2+(WPY!BN67-WPY!BM67)^2),"")</f>
        <v>2.6683328128252666</v>
      </c>
      <c r="BO67">
        <f>IF(NJ!BO67,SQRT((WPX!BO67-WPX!BN67)^2+(WPY!BO67-WPY!BN67)^2),"")</f>
        <v>4.1182520563948</v>
      </c>
      <c r="BP67">
        <f>IF(NJ!BP67,SQRT((WPX!BP67-WPX!BO67)^2+(WPY!BP67-WPY!BO67)^2),"")</f>
        <v>7.0661163307718056</v>
      </c>
      <c r="BQ67">
        <f>IF(NJ!BQ67,SQRT((WPX!BQ67-WPX!BP67)^2+(WPY!BQ67-WPY!BP67)^2),"")</f>
        <v>8.9140338792266203</v>
      </c>
      <c r="BR67">
        <f>IF(NJ!BR67,SQRT((WPX!BR67-WPX!BQ67)^2+(WPY!BR67-WPY!BQ67)^2),"")</f>
        <v>4.4598206241955509</v>
      </c>
      <c r="BS67">
        <f>IF(NJ!BS67,SQRT((WPX!BS67-WPX!BR67)^2+(WPY!BS67-WPY!BR67)^2),"")</f>
        <v>7.3681748079154579</v>
      </c>
      <c r="BT67">
        <f>IF(NJ!BT67,SQRT((WPX!BT67-WPX!BS67)^2+(WPY!BT67-WPY!BS67)^2),"")</f>
        <v>6.8264192663504035</v>
      </c>
      <c r="BU67">
        <f>IF(NJ!BU67,SQRT((WPX!BU67-WPX!BT67)^2+(WPY!BU67-WPY!BT67)^2),"")</f>
        <v>3.5</v>
      </c>
      <c r="BV67">
        <f>IF(NJ!BV67,SQRT((WPX!BV67-WPX!BU67)^2+(WPY!BV67-WPY!BU67)^2),"")</f>
        <v>6.2169124169478209</v>
      </c>
      <c r="BW67">
        <f>IF(NJ!BW67,SQRT((WPX!BW67-WPX!BV67)^2+(WPY!BW67-WPY!BV67)^2),"")</f>
        <v>6.7742158217759787</v>
      </c>
      <c r="BX67">
        <f>IF(NJ!BX67,SQRT((WPX!BX67-WPX!BW67)^2+(WPY!BX67-WPY!BW67)^2),"")</f>
        <v>3.6769552621700465</v>
      </c>
      <c r="BY67">
        <f>IF(NJ!BY67,SQRT((WPX!BY67-WPX!BX67)^2+(WPY!BY67-WPY!BX67)^2),"")</f>
        <v>3.6345563690772491</v>
      </c>
      <c r="BZ67">
        <f>IF(NJ!BZ67,SQRT((WPX!BZ67-WPX!BY67)^2+(WPY!BZ67-WPY!BY67)^2),"")</f>
        <v>6.9231495722683913</v>
      </c>
      <c r="CA67">
        <f>IF(NJ!CA67,SQRT((WPX!CA67-WPX!BZ67)^2+(WPY!CA67-WPY!BZ67)^2),"")</f>
        <v>10.430723848324238</v>
      </c>
      <c r="CB67">
        <f>IF(NJ!CB67,SQRT((WPX!CB67-WPX!CA67)^2+(WPY!CB67-WPY!CA67)^2),"")</f>
        <v>4.2296571965113205</v>
      </c>
      <c r="CC67">
        <f>IF(NJ!CC67,SQRT((WPX!CC67-WPX!CB67)^2+(WPY!CC67-WPY!CB67)^2),"")</f>
        <v>4.0459856648287822</v>
      </c>
      <c r="CD67">
        <f>IF(NJ!CD67,SQRT((WPX!CD67-WPX!CC67)^2+(WPY!CD67-WPY!CC67)^2),"")</f>
        <v>5.6302753041037006</v>
      </c>
      <c r="CE67">
        <f>IF(NJ!CE67,SQRT((WPX!CE67-WPX!CD67)^2+(WPY!CE67-WPY!CD67)^2),"")</f>
        <v>3.2893768406797057</v>
      </c>
      <c r="CF67">
        <f>IF(NJ!CF67,SQRT((WPX!CF67-WPX!CE67)^2+(WPY!CF67-WPY!CE67)^2),"")</f>
        <v>6.2201286160335938</v>
      </c>
      <c r="CG67">
        <f>IF(NJ!CG67,SQRT((WPX!CG67-WPX!CF67)^2+(WPY!CG67-WPY!CF67)^2),"")</f>
        <v>5.7218878003679867</v>
      </c>
      <c r="CH67">
        <f>IF(NJ!CH67,SQRT((WPX!CH67-WPX!CG67)^2+(WPY!CH67-WPY!CG67)^2),"")</f>
        <v>7.6243032468547574</v>
      </c>
      <c r="CI67">
        <f>IF(NJ!CI67,SQRT((WPX!CI67-WPX!CH67)^2+(WPY!CI67-WPY!CH67)^2),"")</f>
        <v>2.5806975801127878</v>
      </c>
      <c r="CJ67">
        <f>IF(NJ!CJ67,SQRT((WPX!CJ67-WPX!CI67)^2+(WPY!CJ67-WPY!CI67)^2),"")</f>
        <v>12.001666550941998</v>
      </c>
      <c r="CK67">
        <f>IF(NJ!CK67,SQRT((WPX!CK67-WPX!CJ67)^2+(WPY!CK67-WPY!CJ67)^2),"")</f>
        <v>3.5355339059327382</v>
      </c>
      <c r="CL67">
        <f>IF(NJ!CL67,SQRT((WPX!CL67-WPX!CK67)^2+(WPY!CL67-WPY!CK67)^2),"")</f>
        <v>2.1587033144922905</v>
      </c>
      <c r="CM67">
        <f>IF(NJ!CM67,SQRT((WPX!CM67-WPX!CL67)^2+(WPY!CM67-WPY!CL67)^2),"")</f>
        <v>6.6468037431535461</v>
      </c>
      <c r="CN67">
        <f>IF(NJ!CN67,SQRT((WPX!CN67-WPX!CM67)^2+(WPY!CN67-WPY!CM67)^2),"")</f>
        <v>3.8600518131237567</v>
      </c>
      <c r="CO67">
        <f>IF(NJ!CO67,SQRT((WPX!CO67-WPX!CN67)^2+(WPY!CO67-WPY!CN67)^2),"")</f>
        <v>2.7856776554368237</v>
      </c>
      <c r="CP67">
        <f>IF(NJ!CP67,SQRT((WPX!CP67-WPX!CO67)^2+(WPY!CP67-WPY!CO67)^2),"")</f>
        <v>7.9309520235593407</v>
      </c>
      <c r="CQ67">
        <f>IF(NJ!CQ67,SQRT((WPX!CQ67-WPX!CP67)^2+(WPY!CQ67-WPY!CP67)^2),"")</f>
        <v>1.5524174696260022</v>
      </c>
      <c r="CR67">
        <f>IF(NJ!CR67,SQRT((WPX!CR67-WPX!CQ67)^2+(WPY!CR67-WPY!CQ67)^2),"")</f>
        <v>12.037026210821342</v>
      </c>
      <c r="CS67">
        <f>IF(NJ!CS67,SQRT((WPX!CS67-WPX!CR67)^2+(WPY!CS67-WPY!CR67)^2),"")</f>
        <v>4.1436698710201325</v>
      </c>
      <c r="CT67">
        <f>IF(NJ!CT67,SQRT((WPX!CT67-WPX!CS67)^2+(WPY!CT67-WPY!CS67)^2),"")</f>
        <v>7.983107164506813</v>
      </c>
      <c r="CU67">
        <f>IF(NJ!CU67,SQRT((WPX!CU67-WPX!CT67)^2+(WPY!CU67-WPY!CT67)^2),"")</f>
        <v>1.5033296378372916</v>
      </c>
      <c r="CV67">
        <f>IF(NJ!CV67,SQRT((WPX!CV67-WPX!CU67)^2+(WPY!CV67-WPY!CU67)^2),"")</f>
        <v>4.9396356140913875</v>
      </c>
      <c r="CW67">
        <f>IF(NJ!CW67,SQRT((WPX!CW67-WPX!CV67)^2+(WPY!CW67-WPY!CV67)^2),"")</f>
        <v>7.3</v>
      </c>
      <c r="CX67">
        <f>IF(NJ!CX67,SQRT((WPX!CX67-WPX!CW67)^2+(WPY!CX67-WPY!CW67)^2),"")</f>
        <v>2.6476404589747449</v>
      </c>
      <c r="CY67">
        <f>IF(NJ!CY67,SQRT((WPX!CY67-WPX!CX67)^2+(WPY!CY67-WPY!CX67)^2),"")</f>
        <v>2.15870331449229</v>
      </c>
      <c r="CZ67">
        <f>IF(NJ!CZ67,SQRT((WPX!CZ67-WPX!CY67)^2+(WPY!CZ67-WPY!CY67)^2),"")</f>
        <v>4.0999999999999996</v>
      </c>
      <c r="DA67">
        <f>IF(NJ!DA67,SQRT((WPX!DA67-WPX!CZ67)^2+(WPY!DA67-WPY!CZ67)^2),"")</f>
        <v>6.5764732189829536</v>
      </c>
      <c r="DB67">
        <f>IF(NJ!DB67,SQRT((WPX!DB67-WPX!DA67)^2+(WPY!DB67-WPY!DA67)^2),"")</f>
        <v>4.2296571965113205</v>
      </c>
      <c r="DC67">
        <f>IF(NJ!DC67,SQRT((WPX!DC67-WPX!DB67)^2+(WPY!DC67-WPY!DB67)^2),"")</f>
        <v>7.3824115301167001</v>
      </c>
      <c r="DD67">
        <f>IF(NJ!DD67,SQRT((WPX!DD67-WPX!DC67)^2+(WPY!DD67-WPY!DC67)^2),"")</f>
        <v>8.3486525858967209</v>
      </c>
      <c r="DE67">
        <f>IF(NJ!DE67,SQRT((WPX!DE67-WPX!DD67)^2+(WPY!DE67-WPY!DD67)^2),"")</f>
        <v>3.2015621187164247</v>
      </c>
      <c r="DF67">
        <f>IF(NJ!DF67,SQRT((WPX!DF67-WPX!DE67)^2+(WPY!DF67-WPY!DE67)^2),"")</f>
        <v>3.4928498393145961</v>
      </c>
      <c r="DG67">
        <f>IF(NJ!DG67,SQRT((WPX!DG67-WPX!DF67)^2+(WPY!DG67-WPY!DF67)^2),"")</f>
        <v>3.4205262752974139</v>
      </c>
      <c r="DH67">
        <f>IF(NJ!DH67,SQRT((WPX!DH67-WPX!DG67)^2+(WPY!DH67-WPY!DG67)^2),"")</f>
        <v>6.7007462271003817</v>
      </c>
      <c r="DI67">
        <f>IF(NJ!DI67,SQRT((WPX!DI67-WPX!DH67)^2+(WPY!DI67-WPY!DH67)^2),"")</f>
        <v>2.1931712199461306</v>
      </c>
      <c r="DJ67">
        <f>IF(NJ!DJ67,SQRT((WPX!DJ67-WPX!DI67)^2+(WPY!DJ67-WPY!DI67)^2),"")</f>
        <v>6.0827625302982193</v>
      </c>
      <c r="DK67">
        <f>IF(NJ!DK67,SQRT((WPX!DK67-WPX!DJ67)^2+(WPY!DK67-WPY!DJ67)^2),"")</f>
        <v>3.8078865529319543</v>
      </c>
      <c r="DL67">
        <f>IF(NJ!DL67,SQRT((WPX!DL67-WPX!DK67)^2+(WPY!DL67-WPY!DK67)^2),"")</f>
        <v>7.2567210226106953</v>
      </c>
      <c r="DM67">
        <f>IF(NJ!DM67,SQRT((WPX!DM67-WPX!DL67)^2+(WPY!DM67-WPY!DL67)^2),"")</f>
        <v>4.2296571965113205</v>
      </c>
      <c r="DN67">
        <f>IF(NJ!DN67,SQRT((WPX!DN67-WPX!DM67)^2+(WPY!DN67-WPY!DM67)^2),"")</f>
        <v>3.8327535793473602</v>
      </c>
      <c r="DO67">
        <f>IF(NJ!DO67,SQRT((WPX!DO67-WPX!DN67)^2+(WPY!DO67-WPY!DN67)^2),"")</f>
        <v>9.7267671916212741</v>
      </c>
      <c r="DP67">
        <f>IF(NJ!DP67,SQRT((WPX!DP67-WPX!DO67)^2+(WPY!DP67-WPY!DO67)^2),"")</f>
        <v>3.9560080889704969</v>
      </c>
      <c r="DQ67">
        <f>IF(NJ!DQ67,SQRT((WPX!DQ67-WPX!DP67)^2+(WPY!DQ67-WPY!DP67)^2),"")</f>
        <v>5.6320511361314898</v>
      </c>
      <c r="DR67">
        <f>IF(NJ!DR67,SQRT((WPX!DR67-WPX!DQ67)^2+(WPY!DR67-WPY!DQ67)^2),"")</f>
        <v>3.7443290453698106</v>
      </c>
      <c r="DS67">
        <f>IF(NJ!DS67,SQRT((WPX!DS67-WPX!DR67)^2+(WPY!DS67-WPY!DR67)^2),"")</f>
        <v>6.2008063991709985</v>
      </c>
      <c r="DT67" t="str">
        <f>IF(NJ!DT67,SQRT((WPX!DT67-WPX!DS67)^2+(WPY!DT67-WPY!DS67)^2),"")</f>
        <v/>
      </c>
      <c r="DU67" t="str">
        <f>IF(NJ!DU67,SQRT((WPX!DU67-WPX!DT67)^2+(WPY!DU67-WPY!DT67)^2),"")</f>
        <v/>
      </c>
      <c r="DV67" t="str">
        <f>IF(NJ!DV67,SQRT((WPX!DV67-WPX!DU67)^2+(WPY!DV67-WPY!DU67)^2),"")</f>
        <v/>
      </c>
      <c r="DW67" t="str">
        <f>IF(NJ!DW67,SQRT((WPX!DW67-WPX!DV67)^2+(WPY!DW67-WPY!DV67)^2),"")</f>
        <v/>
      </c>
      <c r="DX67" t="str">
        <f>IF(NJ!DX67,SQRT((WPX!DX67-WPX!DW67)^2+(WPY!DX67-WPY!DW67)^2),"")</f>
        <v/>
      </c>
      <c r="DY67" t="str">
        <f>IF(NJ!DY67,SQRT((WPX!DY67-WPX!DX67)^2+(WPY!DY67-WPY!DX67)^2),"")</f>
        <v/>
      </c>
      <c r="DZ67" t="str">
        <f>IF(NJ!DZ67,SQRT((WPX!DZ67-WPX!DY67)^2+(WPY!DZ67-WPY!DY67)^2),"")</f>
        <v/>
      </c>
      <c r="EA67" t="str">
        <f>IF(NJ!EA67,SQRT((WPX!EA67-WPX!DZ67)^2+(WPY!EA67-WPY!DZ67)^2),"")</f>
        <v/>
      </c>
      <c r="EB67" t="str">
        <f>IF(NJ!EB67,SQRT((WPX!EB67-WPX!EA67)^2+(WPY!EB67-WPY!EA67)^2),"")</f>
        <v/>
      </c>
      <c r="EC67" t="str">
        <f>IF(NJ!EC67,SQRT((WPX!EC67-WPX!EB67)^2+(WPY!EC67-WPY!EB67)^2),"")</f>
        <v/>
      </c>
      <c r="ED67" t="str">
        <f>IF(NJ!ED67,SQRT((WPX!ED67-WPX!EC67)^2+(WPY!ED67-WPY!EC67)^2),"")</f>
        <v/>
      </c>
      <c r="EE67" t="str">
        <f>IF(NJ!EE67,SQRT((WPX!EE67-WPX!ED67)^2+(WPY!EE67-WPY!ED67)^2),"")</f>
        <v/>
      </c>
      <c r="EF67" t="str">
        <f>IF(NJ!EF67,SQRT((WPX!EF67-WPX!EE67)^2+(WPY!EF67-WPY!EE67)^2),"")</f>
        <v/>
      </c>
      <c r="EG67" t="str">
        <f>IF(NJ!EG67,SQRT((WPX!EG67-WPX!EF67)^2+(WPY!EG67-WPY!EF67)^2),"")</f>
        <v/>
      </c>
      <c r="EH67" t="str">
        <f>IF(NJ!EH67,SQRT((WPX!EH67-WPX!EG67)^2+(WPY!EH67-WPY!EG67)^2),"")</f>
        <v/>
      </c>
      <c r="EI67" t="str">
        <f>IF(NJ!EI67,SQRT((WPX!EI67-WPX!EH67)^2+(WPY!EI67-WPY!EH67)^2),"")</f>
        <v/>
      </c>
      <c r="EJ67" t="str">
        <f>IF(NJ!EJ67,SQRT((WPX!EJ67-WPX!EI67)^2+(WPY!EJ67-WPY!EI67)^2),"")</f>
        <v/>
      </c>
      <c r="EK67" t="str">
        <f>IF(NJ!EK67,SQRT((WPX!EK67-WPX!EJ67)^2+(WPY!EK67-WPY!EJ67)^2),"")</f>
        <v/>
      </c>
      <c r="EL67" t="str">
        <f>IF(NJ!EL67,SQRT((WPX!EL67-WPX!EK67)^2+(WPY!EL67-WPY!EK67)^2),"")</f>
        <v/>
      </c>
      <c r="EM67" t="str">
        <f>IF(NJ!EM67,SQRT((WPX!EM67-WPX!EL67)^2+(WPY!EM67-WPY!EL67)^2),"")</f>
        <v/>
      </c>
      <c r="EN67" t="str">
        <f>IF(NJ!EN67,SQRT((WPX!EN67-WPX!EM67)^2+(WPY!EN67-WPY!EM67)^2),"")</f>
        <v/>
      </c>
      <c r="EO67" t="str">
        <f>IF(NJ!EO67,SQRT((WPX!EO67-WPX!EN67)^2+(WPY!EO67-WPY!EN67)^2),"")</f>
        <v/>
      </c>
      <c r="EP67" t="str">
        <f>IF(NJ!EP67,SQRT((WPX!EP67-WPX!EO67)^2+(WPY!EP67-WPY!EO67)^2),"")</f>
        <v/>
      </c>
      <c r="EQ67" t="str">
        <f>IF(NJ!EQ67,SQRT((WPX!EQ67-WPX!EP67)^2+(WPY!EQ67-WPY!EP67)^2),"")</f>
        <v/>
      </c>
      <c r="ER67" t="str">
        <f>IF(NJ!ER67,SQRT((WPX!ER67-WPX!EQ67)^2+(WPY!ER67-WPY!EQ67)^2),"")</f>
        <v/>
      </c>
      <c r="ES67" t="str">
        <f>IF(NJ!ES67,SQRT((WPX!ES67-WPX!ER67)^2+(WPY!ES67-WPY!ER67)^2),"")</f>
        <v/>
      </c>
      <c r="ET67" t="str">
        <f>IF(NJ!ET67,SQRT((WPX!ET67-WPX!ES67)^2+(WPY!ET67-WPY!ES67)^2),"")</f>
        <v/>
      </c>
      <c r="EU67" t="str">
        <f>IF(NJ!EU67,SQRT((WPX!EU67-WPX!ET67)^2+(WPY!EU67-WPY!ET67)^2),"")</f>
        <v/>
      </c>
      <c r="EV67" t="str">
        <f>IF(NJ!EV67,SQRT((WPX!EV67-WPX!EU67)^2+(WPY!EV67-WPY!EU67)^2),"")</f>
        <v/>
      </c>
      <c r="EW67" t="str">
        <f>IF(NJ!EW67,SQRT((WPX!EW67-WPX!EV67)^2+(WPY!EW67-WPY!EV67)^2),"")</f>
        <v/>
      </c>
      <c r="EX67" t="str">
        <f>IF(NJ!EX67,SQRT((WPX!EX67-WPX!EW67)^2+(WPY!EX67-WPY!EW67)^2),"")</f>
        <v/>
      </c>
      <c r="EY67" t="str">
        <f>IF(NJ!EY67,SQRT((WPX!EY67-WPX!EX67)^2+(WPY!EY67-WPY!EX67)^2),"")</f>
        <v/>
      </c>
      <c r="EZ67" t="str">
        <f>IF(NJ!EZ67,SQRT((WPX!EZ67-WPX!EY67)^2+(WPY!EZ67-WPY!EY67)^2),"")</f>
        <v/>
      </c>
      <c r="FA67" t="str">
        <f>IF(NJ!FA67,SQRT((WPX!FA67-WPX!EZ67)^2+(WPY!FA67-WPY!EZ67)^2),"")</f>
        <v/>
      </c>
      <c r="FB67" t="str">
        <f>IF(NJ!FB67,SQRT((WPX!FB67-WPX!FA67)^2+(WPY!FB67-WPY!FA67)^2),"")</f>
        <v/>
      </c>
      <c r="FC67" t="str">
        <f>IF(NJ!FC67,SQRT((WPX!FC67-WPX!FB67)^2+(WPY!FC67-WPY!FB67)^2),"")</f>
        <v/>
      </c>
      <c r="FD67" t="str">
        <f>IF(NJ!FD67,SQRT((WPX!FD67-WPX!FC67)^2+(WPY!FD67-WPY!FC67)^2),"")</f>
        <v/>
      </c>
      <c r="FE67" t="str">
        <f>IF(NJ!FE67,SQRT((WPX!FE67-WPX!FD67)^2+(WPY!FE67-WPY!FD67)^2),"")</f>
        <v/>
      </c>
      <c r="FF67" t="str">
        <f>IF(NJ!FF67,SQRT((WPX!FF67-WPX!FE67)^2+(WPY!FF67-WPY!FE67)^2),"")</f>
        <v/>
      </c>
      <c r="FG67" t="str">
        <f>IF(NJ!FG67,SQRT((WPX!FG67-WPX!FF67)^2+(WPY!FG67-WPY!FF67)^2),"")</f>
        <v/>
      </c>
      <c r="FH67" t="str">
        <f>IF(NJ!FH67,SQRT((WPX!FH67-WPX!FG67)^2+(WPY!FH67-WPY!FG67)^2),"")</f>
        <v/>
      </c>
      <c r="FI67" t="str">
        <f>IF(NJ!FI67,SQRT((WPX!FI67-WPX!FH67)^2+(WPY!FI67-WPY!FH67)^2),"")</f>
        <v/>
      </c>
      <c r="FJ67" t="str">
        <f>IF(NJ!FJ67,SQRT((WPX!FJ67-WPX!FI67)^2+(WPY!FJ67-WPY!FI67)^2),"")</f>
        <v/>
      </c>
      <c r="FK67" t="str">
        <f>IF(NJ!FK67,SQRT((WPX!FK67-WPX!FJ67)^2+(WPY!FK67-WPY!FJ67)^2),"")</f>
        <v/>
      </c>
      <c r="FL67" t="str">
        <f>IF(NJ!FL67,SQRT((WPX!FL67-WPX!FK67)^2+(WPY!FL67-WPY!FK67)^2),"")</f>
        <v/>
      </c>
      <c r="FM67" t="str">
        <f>IF(NJ!FM67,SQRT((WPX!FM67-WPX!FL67)^2+(WPY!FM67-WPY!FL67)^2),"")</f>
        <v/>
      </c>
      <c r="FN67" t="str">
        <f>IF(NJ!FN67,SQRT((WPX!FN67-WPX!FM67)^2+(WPY!FN67-WPY!FM67)^2),"")</f>
        <v/>
      </c>
      <c r="FO67" t="str">
        <f>IF(NJ!FO67,SQRT((WPX!FO67-WPX!FN67)^2+(WPY!FO67-WPY!FN67)^2),"")</f>
        <v/>
      </c>
      <c r="FP67" t="str">
        <f>IF(NJ!FP67,SQRT((WPX!FP67-WPX!FO67)^2+(WPY!FP67-WPY!FO67)^2),"")</f>
        <v/>
      </c>
      <c r="FQ67" t="str">
        <f>IF(NJ!FQ67,SQRT((WPX!FQ67-WPX!FP67)^2+(WPY!FQ67-WPY!FP67)^2),"")</f>
        <v/>
      </c>
      <c r="FR67" t="str">
        <f>IF(NJ!FR67,SQRT((WPX!FR67-WPX!FQ67)^2+(WPY!FR67-WPY!FQ67)^2),"")</f>
        <v/>
      </c>
      <c r="FT67">
        <f t="shared" si="1"/>
        <v>6.0688402279794156</v>
      </c>
    </row>
    <row r="68" spans="1:176" x14ac:dyDescent="0.3">
      <c r="A68" s="2">
        <v>27</v>
      </c>
      <c r="B68" s="2" t="s">
        <v>147</v>
      </c>
      <c r="C68" t="s">
        <v>2</v>
      </c>
      <c r="D68" t="s">
        <v>3</v>
      </c>
      <c r="E68" s="13" t="s">
        <v>14</v>
      </c>
      <c r="F68" s="12">
        <v>131</v>
      </c>
      <c r="H68">
        <f>SQRT((WPX!H68)^2+(WPY!H68)^2)</f>
        <v>3.7</v>
      </c>
      <c r="I68">
        <f>IF(NJ!I68,SQRT((WPX!I68-WPX!H68)^2+(WPY!I68-WPY!H68)^2),"")</f>
        <v>0.6</v>
      </c>
      <c r="J68">
        <f>IF(NJ!J68,SQRT((WPX!J68-WPX!I68)^2+(WPY!J68-WPY!I68)^2),"")</f>
        <v>4.8548944375753429</v>
      </c>
      <c r="K68">
        <f>IF(NJ!K68,SQRT((WPX!K68-WPX!J68)^2+(WPY!K68-WPY!J68)^2),"")</f>
        <v>3.2280024783137944</v>
      </c>
      <c r="L68">
        <f>IF(NJ!L68,SQRT((WPX!L68-WPX!K68)^2+(WPY!L68-WPY!K68)^2),"")</f>
        <v>5.948108943185221</v>
      </c>
      <c r="M68">
        <f>IF(NJ!M68,SQRT((WPX!M68-WPX!L68)^2+(WPY!M68-WPY!L68)^2),"")</f>
        <v>4.2449970553582252</v>
      </c>
      <c r="N68">
        <f>IF(NJ!N68,SQRT((WPX!N68-WPX!M68)^2+(WPY!N68-WPY!M68)^2),"")</f>
        <v>3.4885527085024819</v>
      </c>
      <c r="O68">
        <f>IF(NJ!O68,SQRT((WPX!O68-WPX!N68)^2+(WPY!O68-WPY!N68)^2),"")</f>
        <v>0.5</v>
      </c>
      <c r="P68">
        <f>IF(NJ!P68,SQRT((WPX!P68-WPX!O68)^2+(WPY!P68-WPY!O68)^2),"")</f>
        <v>4.5221676218380056</v>
      </c>
      <c r="Q68">
        <f>IF(NJ!Q68,SQRT((WPX!Q68-WPX!P68)^2+(WPY!Q68-WPY!P68)^2),"")</f>
        <v>3.40587727318528</v>
      </c>
      <c r="R68">
        <f>IF(NJ!R68,SQRT((WPX!R68-WPX!Q68)^2+(WPY!R68-WPY!Q68)^2),"")</f>
        <v>8.2219219164377861</v>
      </c>
      <c r="S68">
        <f>IF(NJ!S68,SQRT((WPX!S68-WPX!R68)^2+(WPY!S68-WPY!R68)^2),"")</f>
        <v>6.573431371817918</v>
      </c>
      <c r="T68">
        <f>IF(NJ!T68,SQRT((WPX!T68-WPX!S68)^2+(WPY!T68-WPY!S68)^2),"")</f>
        <v>13.018832512940628</v>
      </c>
      <c r="U68">
        <f>IF(NJ!U68,SQRT((WPX!U68-WPX!T68)^2+(WPY!U68-WPY!T68)^2),"")</f>
        <v>8.0112421009478911</v>
      </c>
      <c r="V68">
        <f>IF(NJ!V68,SQRT((WPX!V68-WPX!U68)^2+(WPY!V68-WPY!U68)^2),"")</f>
        <v>6.6370174024180475</v>
      </c>
      <c r="W68">
        <f>IF(NJ!W68,SQRT((WPX!W68-WPX!V68)^2+(WPY!W68-WPY!V68)^2),"")</f>
        <v>3.8948684188300895</v>
      </c>
      <c r="X68">
        <f>IF(NJ!X68,SQRT((WPX!X68-WPX!W68)^2+(WPY!X68-WPY!W68)^2),"")</f>
        <v>7.3681748079154588</v>
      </c>
      <c r="Y68">
        <f>IF(NJ!Y68,SQRT((WPX!Y68-WPX!X68)^2+(WPY!Y68-WPY!X68)^2),"")</f>
        <v>16.643316977093239</v>
      </c>
      <c r="Z68">
        <f>IF(NJ!Z68,SQRT((WPX!Z68-WPX!Y68)^2+(WPY!Z68-WPY!Y68)^2),"")</f>
        <v>5.5973207876626114</v>
      </c>
      <c r="AA68">
        <f>IF(NJ!AA68,SQRT((WPX!AA68-WPX!Z68)^2+(WPY!AA68-WPY!Z68)^2),"")</f>
        <v>23.622235287965449</v>
      </c>
      <c r="AB68">
        <f>IF(NJ!AB68,SQRT((WPX!AB68-WPX!AA68)^2+(WPY!AB68-WPY!AA68)^2),"")</f>
        <v>11.448143954370943</v>
      </c>
      <c r="AC68">
        <f>IF(NJ!AC68,SQRT((WPX!AC68-WPX!AB68)^2+(WPY!AC68-WPY!AB68)^2),"")</f>
        <v>9.6166522241370451</v>
      </c>
      <c r="AD68">
        <f>IF(NJ!AD68,SQRT((WPX!AD68-WPX!AC68)^2+(WPY!AD68-WPY!AC68)^2),"")</f>
        <v>1.019803902718557</v>
      </c>
      <c r="AE68">
        <f>IF(NJ!AE68,SQRT((WPX!AE68-WPX!AD68)^2+(WPY!AE68-WPY!AD68)^2),"")</f>
        <v>8.9693923985964616</v>
      </c>
      <c r="AF68">
        <f>IF(NJ!AF68,SQRT((WPX!AF68-WPX!AE68)^2+(WPY!AF68-WPY!AE68)^2),"")</f>
        <v>3.9962482405376165</v>
      </c>
      <c r="AG68">
        <f>IF(NJ!AG68,SQRT((WPX!AG68-WPX!AF68)^2+(WPY!AG68-WPY!AF68)^2),"")</f>
        <v>11.903780911962382</v>
      </c>
      <c r="AH68">
        <f>IF(NJ!AH68,SQRT((WPX!AH68-WPX!AG68)^2+(WPY!AH68-WPY!AG68)^2),"")</f>
        <v>4.9819674828324603</v>
      </c>
      <c r="AI68">
        <f>IF(NJ!AI68,SQRT((WPX!AI68-WPX!AH68)^2+(WPY!AI68-WPY!AH68)^2),"")</f>
        <v>11.121151019566275</v>
      </c>
      <c r="AJ68">
        <f>IF(NJ!AJ68,SQRT((WPX!AJ68-WPX!AI68)^2+(WPY!AJ68-WPY!AI68)^2),"")</f>
        <v>9.9020199959402238</v>
      </c>
      <c r="AK68">
        <f>IF(NJ!AK68,SQRT((WPX!AK68-WPX!AJ68)^2+(WPY!AK68-WPY!AJ68)^2),"")</f>
        <v>2.6400757564888169</v>
      </c>
      <c r="AL68">
        <f>IF(NJ!AL68,SQRT((WPX!AL68-WPX!AK68)^2+(WPY!AL68-WPY!AK68)^2),"")</f>
        <v>6.5192024052026474</v>
      </c>
      <c r="AM68">
        <f>IF(NJ!AM68,SQRT((WPX!AM68-WPX!AL68)^2+(WPY!AM68-WPY!AL68)^2),"")</f>
        <v>6.7999999999999989</v>
      </c>
      <c r="AN68">
        <f>IF(NJ!AN68,SQRT((WPX!AN68-WPX!AM68)^2+(WPY!AN68-WPY!AM68)^2),"")</f>
        <v>5.9059292240933603</v>
      </c>
      <c r="AO68">
        <f>IF(NJ!AO68,SQRT((WPX!AO68-WPX!AN68)^2+(WPY!AO68-WPY!AN68)^2),"")</f>
        <v>4.7296934361541876</v>
      </c>
      <c r="AP68">
        <f>IF(NJ!AP68,SQRT((WPX!AP68-WPX!AO68)^2+(WPY!AP68-WPY!AO68)^2),"")</f>
        <v>9.9569071503153026</v>
      </c>
      <c r="AQ68">
        <f>IF(NJ!AQ68,SQRT((WPX!AQ68-WPX!AP68)^2+(WPY!AQ68-WPY!AP68)^2),"")</f>
        <v>6.8468971074494753</v>
      </c>
      <c r="AR68">
        <f>IF(NJ!AR68,SQRT((WPX!AR68-WPX!AQ68)^2+(WPY!AR68-WPY!AQ68)^2),"")</f>
        <v>13.823530663329105</v>
      </c>
      <c r="AS68">
        <f>IF(NJ!AS68,SQRT((WPX!AS68-WPX!AR68)^2+(WPY!AS68-WPY!AR68)^2),"")</f>
        <v>2.758622844826744</v>
      </c>
      <c r="AT68">
        <f>IF(NJ!AT68,SQRT((WPX!AT68-WPX!AS68)^2+(WPY!AT68-WPY!AS68)^2),"")</f>
        <v>4.4553338819890929</v>
      </c>
      <c r="AU68">
        <f>IF(NJ!AU68,SQRT((WPX!AU68-WPX!AT68)^2+(WPY!AU68-WPY!AT68)^2),"")</f>
        <v>6.3031738037277698</v>
      </c>
      <c r="AV68">
        <f>IF(NJ!AV68,SQRT((WPX!AV68-WPX!AU68)^2+(WPY!AV68-WPY!AU68)^2),"")</f>
        <v>4.026164427839479</v>
      </c>
      <c r="AW68">
        <f>IF(NJ!AW68,SQRT((WPX!AW68-WPX!AV68)^2+(WPY!AW68-WPY!AV68)^2),"")</f>
        <v>1.2206555615733703</v>
      </c>
      <c r="AX68">
        <f>IF(NJ!AX68,SQRT((WPX!AX68-WPX!AW68)^2+(WPY!AX68-WPY!AW68)^2),"")</f>
        <v>7.6537572472609829</v>
      </c>
      <c r="AY68">
        <f>IF(NJ!AY68,SQRT((WPX!AY68-WPX!AX68)^2+(WPY!AY68-WPY!AX68)^2),"")</f>
        <v>5.2354560450833691</v>
      </c>
      <c r="AZ68">
        <f>IF(NJ!AZ68,SQRT((WPX!AZ68-WPX!AY68)^2+(WPY!AZ68-WPY!AY68)^2),"")</f>
        <v>9.1678787077491375</v>
      </c>
      <c r="BA68">
        <f>IF(NJ!BA68,SQRT((WPX!BA68-WPX!AZ68)^2+(WPY!BA68-WPY!AZ68)^2),"")</f>
        <v>5.2201532544552753</v>
      </c>
      <c r="BB68">
        <f>IF(NJ!BB68,SQRT((WPX!BB68-WPX!BA68)^2+(WPY!BB68-WPY!BA68)^2),"")</f>
        <v>3.4785054261852175</v>
      </c>
      <c r="BC68">
        <f>IF(NJ!BC68,SQRT((WPX!BC68-WPX!BB68)^2+(WPY!BC68-WPY!BB68)^2),"")</f>
        <v>5.4230987451825001</v>
      </c>
      <c r="BD68">
        <f>IF(NJ!BD68,SQRT((WPX!BD68-WPX!BC68)^2+(WPY!BD68-WPY!BC68)^2),"")</f>
        <v>1.96468827043885</v>
      </c>
      <c r="BE68">
        <f>IF(NJ!BE68,SQRT((WPX!BE68-WPX!BD68)^2+(WPY!BE68-WPY!BD68)^2),"")</f>
        <v>1.5811388300841893</v>
      </c>
      <c r="BF68">
        <f>IF(NJ!BF68,SQRT((WPX!BF68-WPX!BE68)^2+(WPY!BF68-WPY!BE68)^2),"")</f>
        <v>12.879829191413991</v>
      </c>
      <c r="BG68">
        <f>IF(NJ!BG68,SQRT((WPX!BG68-WPX!BF68)^2+(WPY!BG68-WPY!BF68)^2),"")</f>
        <v>6.395310782127793</v>
      </c>
      <c r="BH68">
        <f>IF(NJ!BH68,SQRT((WPX!BH68-WPX!BG68)^2+(WPY!BH68-WPY!BG68)^2),"")</f>
        <v>2.5806975801127896</v>
      </c>
      <c r="BI68">
        <f>IF(NJ!BI68,SQRT((WPX!BI68-WPX!BH68)^2+(WPY!BI68-WPY!BH68)^2),"")</f>
        <v>3.0528675044947495</v>
      </c>
      <c r="BJ68">
        <f>IF(NJ!BJ68,SQRT((WPX!BJ68-WPX!BI68)^2+(WPY!BJ68-WPY!BI68)^2),"")</f>
        <v>2.6400757564888173</v>
      </c>
      <c r="BK68">
        <f>IF(NJ!BK68,SQRT((WPX!BK68-WPX!BJ68)^2+(WPY!BK68-WPY!BJ68)^2),"")</f>
        <v>9.9085821387320596</v>
      </c>
      <c r="BL68">
        <f>IF(NJ!BL68,SQRT((WPX!BL68-WPX!BK68)^2+(WPY!BL68-WPY!BK68)^2),"")</f>
        <v>8.8119237400240831</v>
      </c>
      <c r="BM68">
        <f>IF(NJ!BM68,SQRT((WPX!BM68-WPX!BL68)^2+(WPY!BM68-WPY!BL68)^2),"")</f>
        <v>6.4761099434768692</v>
      </c>
      <c r="BN68">
        <f>IF(NJ!BN68,SQRT((WPX!BN68-WPX!BM68)^2+(WPY!BN68-WPY!BM68)^2),"")</f>
        <v>5.2201532544552744</v>
      </c>
      <c r="BO68">
        <f>IF(NJ!BO68,SQRT((WPX!BO68-WPX!BN68)^2+(WPY!BO68-WPY!BN68)^2),"")</f>
        <v>6.2128898268036261</v>
      </c>
      <c r="BP68">
        <f>IF(NJ!BP68,SQRT((WPX!BP68-WPX!BO68)^2+(WPY!BP68-WPY!BO68)^2),"")</f>
        <v>0.94339811320566025</v>
      </c>
      <c r="BQ68">
        <f>IF(NJ!BQ68,SQRT((WPX!BQ68-WPX!BP68)^2+(WPY!BQ68-WPY!BP68)^2),"")</f>
        <v>3.3837848631377256</v>
      </c>
      <c r="BR68">
        <f>IF(NJ!BR68,SQRT((WPX!BR68-WPX!BQ68)^2+(WPY!BR68-WPY!BQ68)^2),"")</f>
        <v>6.9634761434214729</v>
      </c>
      <c r="BS68">
        <f>IF(NJ!BS68,SQRT((WPX!BS68-WPX!BR68)^2+(WPY!BS68-WPY!BR68)^2),"")</f>
        <v>3.7161808352124095</v>
      </c>
      <c r="BT68">
        <f>IF(NJ!BT68,SQRT((WPX!BT68-WPX!BS68)^2+(WPY!BT68-WPY!BS68)^2),"")</f>
        <v>0.99999999999999933</v>
      </c>
      <c r="BU68">
        <f>IF(NJ!BU68,SQRT((WPX!BU68-WPX!BT68)^2+(WPY!BU68-WPY!BT68)^2),"")</f>
        <v>10.507616285342742</v>
      </c>
      <c r="BV68">
        <f>IF(NJ!BV68,SQRT((WPX!BV68-WPX!BU68)^2+(WPY!BV68-WPY!BU68)^2),"")</f>
        <v>4.8548944375753429</v>
      </c>
      <c r="BW68">
        <f>IF(NJ!BW68,SQRT((WPX!BW68-WPX!BV68)^2+(WPY!BW68-WPY!BV68)^2),"")</f>
        <v>7.7801028270839714</v>
      </c>
      <c r="BX68">
        <f>IF(NJ!BX68,SQRT((WPX!BX68-WPX!BW68)^2+(WPY!BX68-WPY!BW68)^2),"")</f>
        <v>8.9140338792266203</v>
      </c>
      <c r="BY68">
        <f>IF(NJ!BY68,SQRT((WPX!BY68-WPX!BX68)^2+(WPY!BY68-WPY!BX68)^2),"")</f>
        <v>6.8658575575087486</v>
      </c>
      <c r="BZ68">
        <f>IF(NJ!BZ68,SQRT((WPX!BZ68-WPX!BY68)^2+(WPY!BZ68-WPY!BY68)^2),"")</f>
        <v>4.1231056256176606</v>
      </c>
      <c r="CA68">
        <f>IF(NJ!CA68,SQRT((WPX!CA68-WPX!BZ68)^2+(WPY!CA68-WPY!BZ68)^2),"")</f>
        <v>9.1443971917234634</v>
      </c>
      <c r="CB68">
        <f>IF(NJ!CB68,SQRT((WPX!CB68-WPX!CA68)^2+(WPY!CB68-WPY!CA68)^2),"")</f>
        <v>18.280043763623762</v>
      </c>
      <c r="CC68">
        <f>IF(NJ!CC68,SQRT((WPX!CC68-WPX!CB68)^2+(WPY!CC68-WPY!CB68)^2),"")</f>
        <v>4.401136216933077</v>
      </c>
      <c r="CD68">
        <f>IF(NJ!CD68,SQRT((WPX!CD68-WPX!CC68)^2+(WPY!CD68-WPY!CC68)^2),"")</f>
        <v>3.1575306807693884</v>
      </c>
      <c r="CE68">
        <f>IF(NJ!CE68,SQRT((WPX!CE68-WPX!CD68)^2+(WPY!CE68-WPY!CD68)^2),"")</f>
        <v>4.6097722286464435</v>
      </c>
      <c r="CF68">
        <f>IF(NJ!CF68,SQRT((WPX!CF68-WPX!CE68)^2+(WPY!CF68-WPY!CE68)^2),"")</f>
        <v>5.1971145840745132</v>
      </c>
      <c r="CG68">
        <f>IF(NJ!CG68,SQRT((WPX!CG68-WPX!CF68)^2+(WPY!CG68-WPY!CF68)^2),"")</f>
        <v>3.7336309405188937</v>
      </c>
      <c r="CH68">
        <f>IF(NJ!CH68,SQRT((WPX!CH68-WPX!CG68)^2+(WPY!CH68-WPY!CG68)^2),"")</f>
        <v>2.6400757564888173</v>
      </c>
      <c r="CI68">
        <f>IF(NJ!CI68,SQRT((WPX!CI68-WPX!CH68)^2+(WPY!CI68-WPY!CH68)^2),"")</f>
        <v>2.6476404589747449</v>
      </c>
      <c r="CJ68">
        <f>IF(NJ!CJ68,SQRT((WPX!CJ68-WPX!CI68)^2+(WPY!CJ68-WPY!CI68)^2),"")</f>
        <v>0.70710678118654757</v>
      </c>
      <c r="CK68">
        <f>IF(NJ!CK68,SQRT((WPX!CK68-WPX!CJ68)^2+(WPY!CK68-WPY!CJ68)^2),"")</f>
        <v>7.2027772421476426</v>
      </c>
      <c r="CL68">
        <f>IF(NJ!CL68,SQRT((WPX!CL68-WPX!CK68)^2+(WPY!CL68-WPY!CK68)^2),"")</f>
        <v>1.3038404810405293</v>
      </c>
      <c r="CM68">
        <f>IF(NJ!CM68,SQRT((WPX!CM68-WPX!CL68)^2+(WPY!CM68-WPY!CL68)^2),"")</f>
        <v>8.9050547443572743</v>
      </c>
      <c r="CN68">
        <f>IF(NJ!CN68,SQRT((WPX!CN68-WPX!CM68)^2+(WPY!CN68-WPY!CM68)^2),"")</f>
        <v>6.74166151627327</v>
      </c>
      <c r="CO68">
        <f>IF(NJ!CO68,SQRT((WPX!CO68-WPX!CN68)^2+(WPY!CO68-WPY!CN68)^2),"")</f>
        <v>8.5615419172015983</v>
      </c>
      <c r="CP68">
        <f>IF(NJ!CP68,SQRT((WPX!CP68-WPX!CO68)^2+(WPY!CP68-WPY!CO68)^2),"")</f>
        <v>3.1622776601683795</v>
      </c>
      <c r="CQ68">
        <f>IF(NJ!CQ68,SQRT((WPX!CQ68-WPX!CP68)^2+(WPY!CQ68-WPY!CP68)^2),"")</f>
        <v>3.9217343102255158</v>
      </c>
      <c r="CR68">
        <f>IF(NJ!CR68,SQRT((WPX!CR68-WPX!CQ68)^2+(WPY!CR68-WPY!CQ68)^2),"")</f>
        <v>1.1180339887498949</v>
      </c>
      <c r="CS68">
        <f>IF(NJ!CS68,SQRT((WPX!CS68-WPX!CR68)^2+(WPY!CS68-WPY!CR68)^2),"")</f>
        <v>1.5811388300841898</v>
      </c>
      <c r="CT68">
        <f>IF(NJ!CT68,SQRT((WPX!CT68-WPX!CS68)^2+(WPY!CT68-WPY!CS68)^2),"")</f>
        <v>8.3725742755737915</v>
      </c>
      <c r="CU68">
        <f>IF(NJ!CU68,SQRT((WPX!CU68-WPX!CT68)^2+(WPY!CU68-WPY!CT68)^2),"")</f>
        <v>3.337663853655727</v>
      </c>
      <c r="CV68">
        <f>IF(NJ!CV68,SQRT((WPX!CV68-WPX!CU68)^2+(WPY!CV68-WPY!CU68)^2),"")</f>
        <v>12.525573839150045</v>
      </c>
      <c r="CW68">
        <f>IF(NJ!CW68,SQRT((WPX!CW68-WPX!CV68)^2+(WPY!CW68-WPY!CV68)^2),"")</f>
        <v>5.2201532544552753</v>
      </c>
      <c r="CX68">
        <f>IF(NJ!CX68,SQRT((WPX!CX68-WPX!CW68)^2+(WPY!CX68-WPY!CW68)^2),"")</f>
        <v>4.3174066289845809</v>
      </c>
      <c r="CY68">
        <f>IF(NJ!CY68,SQRT((WPX!CY68-WPX!CX68)^2+(WPY!CY68-WPY!CX68)^2),"")</f>
        <v>3.7443290453698106</v>
      </c>
      <c r="CZ68">
        <f>IF(NJ!CZ68,SQRT((WPX!CZ68-WPX!CY68)^2+(WPY!CZ68-WPY!CY68)^2),"")</f>
        <v>9.1923881554251192</v>
      </c>
      <c r="DA68">
        <f>IF(NJ!DA68,SQRT((WPX!DA68-WPX!CZ68)^2+(WPY!DA68-WPY!CZ68)^2),"")</f>
        <v>2.5238858928247927</v>
      </c>
      <c r="DB68">
        <f>IF(NJ!DB68,SQRT((WPX!DB68-WPX!DA68)^2+(WPY!DB68-WPY!DA68)^2),"")</f>
        <v>9.841239759298622</v>
      </c>
      <c r="DC68">
        <f>IF(NJ!DC68,SQRT((WPX!DC68-WPX!DB68)^2+(WPY!DC68-WPY!DB68)^2),"")</f>
        <v>4.4944410108488455</v>
      </c>
      <c r="DD68">
        <f>IF(NJ!DD68,SQRT((WPX!DD68-WPX!DC68)^2+(WPY!DD68-WPY!DC68)^2),"")</f>
        <v>8.0610173055266436</v>
      </c>
      <c r="DE68">
        <f>IF(NJ!DE68,SQRT((WPX!DE68-WPX!DD68)^2+(WPY!DE68-WPY!DD68)^2),"")</f>
        <v>0.70710678118654757</v>
      </c>
      <c r="DF68">
        <f>IF(NJ!DF68,SQRT((WPX!DF68-WPX!DE68)^2+(WPY!DF68-WPY!DE68)^2),"")</f>
        <v>3.7336309405188937</v>
      </c>
      <c r="DG68">
        <f>IF(NJ!DG68,SQRT((WPX!DG68-WPX!DF68)^2+(WPY!DG68-WPY!DF68)^2),"")</f>
        <v>4.2047592083257266</v>
      </c>
      <c r="DH68">
        <f>IF(NJ!DH68,SQRT((WPX!DH68-WPX!DG68)^2+(WPY!DH68-WPY!DG68)^2),"")</f>
        <v>15.102979838429237</v>
      </c>
      <c r="DI68">
        <f>IF(NJ!DI68,SQRT((WPX!DI68-WPX!DH68)^2+(WPY!DI68-WPY!DH68)^2),"")</f>
        <v>10.012991560967182</v>
      </c>
      <c r="DJ68">
        <f>IF(NJ!DJ68,SQRT((WPX!DJ68-WPX!DI68)^2+(WPY!DJ68-WPY!DI68)^2),"")</f>
        <v>9.302150289046077</v>
      </c>
      <c r="DK68">
        <f>IF(NJ!DK68,SQRT((WPX!DK68-WPX!DJ68)^2+(WPY!DK68-WPY!DJ68)^2),"")</f>
        <v>8.8000000000000007</v>
      </c>
      <c r="DL68">
        <f>IF(NJ!DL68,SQRT((WPX!DL68-WPX!DK68)^2+(WPY!DL68-WPY!DK68)^2),"")</f>
        <v>7.6059187479225674</v>
      </c>
      <c r="DM68">
        <f>IF(NJ!DM68,SQRT((WPX!DM68-WPX!DL68)^2+(WPY!DM68-WPY!DL68)^2),"")</f>
        <v>5.2239831546435909</v>
      </c>
      <c r="DN68">
        <f>IF(NJ!DN68,SQRT((WPX!DN68-WPX!DM68)^2+(WPY!DN68-WPY!DM68)^2),"")</f>
        <v>9.5775779819325937</v>
      </c>
      <c r="DO68">
        <f>IF(NJ!DO68,SQRT((WPX!DO68-WPX!DN68)^2+(WPY!DO68-WPY!DN68)^2),"")</f>
        <v>1.7</v>
      </c>
      <c r="DP68">
        <f>IF(NJ!DP68,SQRT((WPX!DP68-WPX!DO68)^2+(WPY!DP68-WPY!DO68)^2),"")</f>
        <v>2.1260291625469301</v>
      </c>
      <c r="DQ68">
        <f>IF(NJ!DQ68,SQRT((WPX!DQ68-WPX!DP68)^2+(WPY!DQ68-WPY!DP68)^2),"")</f>
        <v>7.6550636836018553</v>
      </c>
      <c r="DR68">
        <f>IF(NJ!DR68,SQRT((WPX!DR68-WPX!DQ68)^2+(WPY!DR68-WPY!DQ68)^2),"")</f>
        <v>12.349089035228468</v>
      </c>
      <c r="DS68">
        <f>IF(NJ!DS68,SQRT((WPX!DS68-WPX!DR68)^2+(WPY!DS68-WPY!DR68)^2),"")</f>
        <v>8.4958813551037782</v>
      </c>
      <c r="DT68">
        <f>IF(NJ!DT68,SQRT((WPX!DT68-WPX!DS68)^2+(WPY!DT68-WPY!DS68)^2),"")</f>
        <v>2.325940669922602</v>
      </c>
      <c r="DU68">
        <f>IF(NJ!DU68,SQRT((WPX!DU68-WPX!DT68)^2+(WPY!DU68-WPY!DT68)^2),"")</f>
        <v>5.9203040462462742</v>
      </c>
      <c r="DV68">
        <f>IF(NJ!DV68,SQRT((WPX!DV68-WPX!DU68)^2+(WPY!DV68-WPY!DU68)^2),"")</f>
        <v>2.6476404589747449</v>
      </c>
      <c r="DW68">
        <f>IF(NJ!DW68,SQRT((WPX!DW68-WPX!DV68)^2+(WPY!DW68-WPY!DV68)^2),"")</f>
        <v>10.493807697875924</v>
      </c>
      <c r="DX68">
        <f>IF(NJ!DX68,SQRT((WPX!DX68-WPX!DW68)^2+(WPY!DX68-WPY!DW68)^2),"")</f>
        <v>7.7162166895441713</v>
      </c>
      <c r="DY68">
        <f>IF(NJ!DY68,SQRT((WPX!DY68-WPX!DX68)^2+(WPY!DY68-WPY!DX68)^2),"")</f>
        <v>6.6843099868273619</v>
      </c>
      <c r="DZ68">
        <f>IF(NJ!DZ68,SQRT((WPX!DZ68-WPX!DY68)^2+(WPY!DZ68-WPY!DY68)^2),"")</f>
        <v>11.543396380615196</v>
      </c>
      <c r="EA68">
        <f>IF(NJ!EA68,SQRT((WPX!EA68-WPX!DZ68)^2+(WPY!EA68-WPY!DZ68)^2),"")</f>
        <v>2.7856776554368237</v>
      </c>
      <c r="EB68">
        <f>IF(NJ!EB68,SQRT((WPX!EB68-WPX!EA68)^2+(WPY!EB68-WPY!EA68)^2),"")</f>
        <v>5.5317266743757321</v>
      </c>
      <c r="EC68">
        <f>IF(NJ!EC68,SQRT((WPX!EC68-WPX!EB68)^2+(WPY!EC68-WPY!EB68)^2),"")</f>
        <v>1.7464249196572983</v>
      </c>
      <c r="ED68">
        <f>IF(NJ!ED68,SQRT((WPX!ED68-WPX!EC68)^2+(WPY!ED68-WPY!EC68)^2),"")</f>
        <v>2.5238858928247927</v>
      </c>
      <c r="EE68">
        <f>IF(NJ!EE68,SQRT((WPX!EE68-WPX!ED68)^2+(WPY!EE68-WPY!ED68)^2),"")</f>
        <v>3.2280024783137948</v>
      </c>
      <c r="EF68">
        <f>IF(NJ!EF68,SQRT((WPX!EF68-WPX!EE68)^2+(WPY!EF68-WPY!EE68)^2),"")</f>
        <v>7.3409808608931826</v>
      </c>
      <c r="EG68">
        <f>IF(NJ!EG68,SQRT((WPX!EG68-WPX!EF68)^2+(WPY!EG68-WPY!EF68)^2),"")</f>
        <v>6.3953107821277939</v>
      </c>
      <c r="EH68" t="str">
        <f>IF(NJ!EH68,SQRT((WPX!EH68-WPX!EG68)^2+(WPY!EH68-WPY!EG68)^2),"")</f>
        <v/>
      </c>
      <c r="EI68" t="str">
        <f>IF(NJ!EI68,SQRT((WPX!EI68-WPX!EH68)^2+(WPY!EI68-WPY!EH68)^2),"")</f>
        <v/>
      </c>
      <c r="EJ68" t="str">
        <f>IF(NJ!EJ68,SQRT((WPX!EJ68-WPX!EI68)^2+(WPY!EJ68-WPY!EI68)^2),"")</f>
        <v/>
      </c>
      <c r="EK68" t="str">
        <f>IF(NJ!EK68,SQRT((WPX!EK68-WPX!EJ68)^2+(WPY!EK68-WPY!EJ68)^2),"")</f>
        <v/>
      </c>
      <c r="EL68" t="str">
        <f>IF(NJ!EL68,SQRT((WPX!EL68-WPX!EK68)^2+(WPY!EL68-WPY!EK68)^2),"")</f>
        <v/>
      </c>
      <c r="EM68" t="str">
        <f>IF(NJ!EM68,SQRT((WPX!EM68-WPX!EL68)^2+(WPY!EM68-WPY!EL68)^2),"")</f>
        <v/>
      </c>
      <c r="EN68" t="str">
        <f>IF(NJ!EN68,SQRT((WPX!EN68-WPX!EM68)^2+(WPY!EN68-WPY!EM68)^2),"")</f>
        <v/>
      </c>
      <c r="EO68" t="str">
        <f>IF(NJ!EO68,SQRT((WPX!EO68-WPX!EN68)^2+(WPY!EO68-WPY!EN68)^2),"")</f>
        <v/>
      </c>
      <c r="EP68" t="str">
        <f>IF(NJ!EP68,SQRT((WPX!EP68-WPX!EO68)^2+(WPY!EP68-WPY!EO68)^2),"")</f>
        <v/>
      </c>
      <c r="EQ68" t="str">
        <f>IF(NJ!EQ68,SQRT((WPX!EQ68-WPX!EP68)^2+(WPY!EQ68-WPY!EP68)^2),"")</f>
        <v/>
      </c>
      <c r="ER68" t="str">
        <f>IF(NJ!ER68,SQRT((WPX!ER68-WPX!EQ68)^2+(WPY!ER68-WPY!EQ68)^2),"")</f>
        <v/>
      </c>
      <c r="ES68" t="str">
        <f>IF(NJ!ES68,SQRT((WPX!ES68-WPX!ER68)^2+(WPY!ES68-WPY!ER68)^2),"")</f>
        <v/>
      </c>
      <c r="ET68" t="str">
        <f>IF(NJ!ET68,SQRT((WPX!ET68-WPX!ES68)^2+(WPY!ET68-WPY!ES68)^2),"")</f>
        <v/>
      </c>
      <c r="EU68" t="str">
        <f>IF(NJ!EU68,SQRT((WPX!EU68-WPX!ET68)^2+(WPY!EU68-WPY!ET68)^2),"")</f>
        <v/>
      </c>
      <c r="EV68" t="str">
        <f>IF(NJ!EV68,SQRT((WPX!EV68-WPX!EU68)^2+(WPY!EV68-WPY!EU68)^2),"")</f>
        <v/>
      </c>
      <c r="EW68" t="str">
        <f>IF(NJ!EW68,SQRT((WPX!EW68-WPX!EV68)^2+(WPY!EW68-WPY!EV68)^2),"")</f>
        <v/>
      </c>
      <c r="EX68" t="str">
        <f>IF(NJ!EX68,SQRT((WPX!EX68-WPX!EW68)^2+(WPY!EX68-WPY!EW68)^2),"")</f>
        <v/>
      </c>
      <c r="EY68" t="str">
        <f>IF(NJ!EY68,SQRT((WPX!EY68-WPX!EX68)^2+(WPY!EY68-WPY!EX68)^2),"")</f>
        <v/>
      </c>
      <c r="EZ68" t="str">
        <f>IF(NJ!EZ68,SQRT((WPX!EZ68-WPX!EY68)^2+(WPY!EZ68-WPY!EY68)^2),"")</f>
        <v/>
      </c>
      <c r="FA68" t="str">
        <f>IF(NJ!FA68,SQRT((WPX!FA68-WPX!EZ68)^2+(WPY!FA68-WPY!EZ68)^2),"")</f>
        <v/>
      </c>
      <c r="FB68" t="str">
        <f>IF(NJ!FB68,SQRT((WPX!FB68-WPX!FA68)^2+(WPY!FB68-WPY!FA68)^2),"")</f>
        <v/>
      </c>
      <c r="FC68" t="str">
        <f>IF(NJ!FC68,SQRT((WPX!FC68-WPX!FB68)^2+(WPY!FC68-WPY!FB68)^2),"")</f>
        <v/>
      </c>
      <c r="FD68" t="str">
        <f>IF(NJ!FD68,SQRT((WPX!FD68-WPX!FC68)^2+(WPY!FD68-WPY!FC68)^2),"")</f>
        <v/>
      </c>
      <c r="FE68" t="str">
        <f>IF(NJ!FE68,SQRT((WPX!FE68-WPX!FD68)^2+(WPY!FE68-WPY!FD68)^2),"")</f>
        <v/>
      </c>
      <c r="FF68" t="str">
        <f>IF(NJ!FF68,SQRT((WPX!FF68-WPX!FE68)^2+(WPY!FF68-WPY!FE68)^2),"")</f>
        <v/>
      </c>
      <c r="FG68" t="str">
        <f>IF(NJ!FG68,SQRT((WPX!FG68-WPX!FF68)^2+(WPY!FG68-WPY!FF68)^2),"")</f>
        <v/>
      </c>
      <c r="FH68" t="str">
        <f>IF(NJ!FH68,SQRT((WPX!FH68-WPX!FG68)^2+(WPY!FH68-WPY!FG68)^2),"")</f>
        <v/>
      </c>
      <c r="FI68" t="str">
        <f>IF(NJ!FI68,SQRT((WPX!FI68-WPX!FH68)^2+(WPY!FI68-WPY!FH68)^2),"")</f>
        <v/>
      </c>
      <c r="FJ68" t="str">
        <f>IF(NJ!FJ68,SQRT((WPX!FJ68-WPX!FI68)^2+(WPY!FJ68-WPY!FI68)^2),"")</f>
        <v/>
      </c>
      <c r="FK68" t="str">
        <f>IF(NJ!FK68,SQRT((WPX!FK68-WPX!FJ68)^2+(WPY!FK68-WPY!FJ68)^2),"")</f>
        <v/>
      </c>
      <c r="FL68" t="str">
        <f>IF(NJ!FL68,SQRT((WPX!FL68-WPX!FK68)^2+(WPY!FL68-WPY!FK68)^2),"")</f>
        <v/>
      </c>
      <c r="FM68" t="str">
        <f>IF(NJ!FM68,SQRT((WPX!FM68-WPX!FL68)^2+(WPY!FM68-WPY!FL68)^2),"")</f>
        <v/>
      </c>
      <c r="FN68" t="str">
        <f>IF(NJ!FN68,SQRT((WPX!FN68-WPX!FM68)^2+(WPY!FN68-WPY!FM68)^2),"")</f>
        <v/>
      </c>
      <c r="FO68" t="str">
        <f>IF(NJ!FO68,SQRT((WPX!FO68-WPX!FN68)^2+(WPY!FO68-WPY!FN68)^2),"")</f>
        <v/>
      </c>
      <c r="FP68" t="str">
        <f>IF(NJ!FP68,SQRT((WPX!FP68-WPX!FO68)^2+(WPY!FP68-WPY!FO68)^2),"")</f>
        <v/>
      </c>
      <c r="FQ68" t="str">
        <f>IF(NJ!FQ68,SQRT((WPX!FQ68-WPX!FP68)^2+(WPY!FQ68-WPY!FP68)^2),"")</f>
        <v/>
      </c>
      <c r="FR68" t="str">
        <f>IF(NJ!FR68,SQRT((WPX!FR68-WPX!FQ68)^2+(WPY!FR68-WPY!FQ68)^2),"")</f>
        <v/>
      </c>
      <c r="FT68">
        <f t="shared" si="1"/>
        <v>6.1393064965763919</v>
      </c>
    </row>
    <row r="69" spans="1:176" x14ac:dyDescent="0.3">
      <c r="A69" s="2">
        <v>28</v>
      </c>
      <c r="B69" s="2" t="s">
        <v>148</v>
      </c>
      <c r="C69" t="s">
        <v>2</v>
      </c>
      <c r="D69" t="s">
        <v>1</v>
      </c>
      <c r="E69" s="13" t="s">
        <v>14</v>
      </c>
      <c r="F69" s="12">
        <v>129</v>
      </c>
      <c r="H69">
        <f>SQRT((WPX!H69)^2+(WPY!H69)^2)</f>
        <v>3.5341194094144588</v>
      </c>
      <c r="I69">
        <f>IF(NJ!I69,SQRT((WPX!I69-WPX!H69)^2+(WPY!I69-WPY!H69)^2),"")</f>
        <v>7.0092795635500238</v>
      </c>
      <c r="J69">
        <f>IF(NJ!J69,SQRT((WPX!J69-WPX!I69)^2+(WPY!J69-WPY!I69)^2),"")</f>
        <v>20.634437234875101</v>
      </c>
      <c r="K69">
        <f>IF(NJ!K69,SQRT((WPX!K69-WPX!J69)^2+(WPY!K69-WPY!J69)^2),"")</f>
        <v>4.7381430961928528</v>
      </c>
      <c r="L69">
        <f>IF(NJ!L69,SQRT((WPX!L69-WPX!K69)^2+(WPY!L69-WPY!K69)^2),"")</f>
        <v>7.8000000000000007</v>
      </c>
      <c r="M69">
        <f>IF(NJ!M69,SQRT((WPX!M69-WPX!L69)^2+(WPY!M69-WPY!L69)^2),"")</f>
        <v>4.0999999999999996</v>
      </c>
      <c r="N69">
        <f>IF(NJ!N69,SQRT((WPX!N69-WPX!M69)^2+(WPY!N69-WPY!M69)^2),"")</f>
        <v>19.911052207254141</v>
      </c>
      <c r="O69">
        <f>IF(NJ!O69,SQRT((WPX!O69-WPX!N69)^2+(WPY!O69-WPY!N69)^2),"")</f>
        <v>26.004807247891687</v>
      </c>
      <c r="P69">
        <f>IF(NJ!P69,SQRT((WPX!P69-WPX!O69)^2+(WPY!P69-WPY!O69)^2),"")</f>
        <v>8.895504482602437</v>
      </c>
      <c r="Q69">
        <f>IF(NJ!Q69,SQRT((WPX!Q69-WPX!P69)^2+(WPY!Q69-WPY!P69)^2),"")</f>
        <v>9.6254870006665136</v>
      </c>
      <c r="R69">
        <f>IF(NJ!R69,SQRT((WPX!R69-WPX!Q69)^2+(WPY!R69-WPY!Q69)^2),"")</f>
        <v>6.3245553203367599</v>
      </c>
      <c r="S69">
        <f>IF(NJ!S69,SQRT((WPX!S69-WPX!R69)^2+(WPY!S69-WPY!R69)^2),"")</f>
        <v>11.389907813498755</v>
      </c>
      <c r="T69">
        <f>IF(NJ!T69,SQRT((WPX!T69-WPX!S69)^2+(WPY!T69-WPY!S69)^2),"")</f>
        <v>2.6305892875931827</v>
      </c>
      <c r="U69">
        <f>IF(NJ!U69,SQRT((WPX!U69-WPX!T69)^2+(WPY!U69-WPY!T69)^2),"")</f>
        <v>6.9634761434214756</v>
      </c>
      <c r="V69">
        <f>IF(NJ!V69,SQRT((WPX!V69-WPX!U69)^2+(WPY!V69-WPY!U69)^2),"")</f>
        <v>5.6859475903317973</v>
      </c>
      <c r="W69">
        <f>IF(NJ!W69,SQRT((WPX!W69-WPX!V69)^2+(WPY!W69-WPY!V69)^2),"")</f>
        <v>9.2617492948146651</v>
      </c>
      <c r="X69">
        <f>IF(NJ!X69,SQRT((WPX!X69-WPX!W69)^2+(WPY!X69-WPY!W69)^2),"")</f>
        <v>30.3</v>
      </c>
      <c r="Y69">
        <f>IF(NJ!Y69,SQRT((WPX!Y69-WPX!X69)^2+(WPY!Y69-WPY!X69)^2),"")</f>
        <v>24.053274205396651</v>
      </c>
      <c r="Z69">
        <f>IF(NJ!Z69,SQRT((WPX!Z69-WPX!Y69)^2+(WPY!Z69-WPY!Y69)^2),"")</f>
        <v>7.4732857566133521</v>
      </c>
      <c r="AA69">
        <f>IF(NJ!AA69,SQRT((WPX!AA69-WPX!Z69)^2+(WPY!AA69-WPY!Z69)^2),"")</f>
        <v>10.044899203078149</v>
      </c>
      <c r="AB69">
        <f>IF(NJ!AB69,SQRT((WPX!AB69-WPX!AA69)^2+(WPY!AB69-WPY!AA69)^2),"")</f>
        <v>9.1350971532874237</v>
      </c>
      <c r="AC69">
        <f>IF(NJ!AC69,SQRT((WPX!AC69-WPX!AB69)^2+(WPY!AC69-WPY!AB69)^2),"")</f>
        <v>11.627553482998906</v>
      </c>
      <c r="AD69">
        <f>IF(NJ!AD69,SQRT((WPX!AD69-WPX!AC69)^2+(WPY!AD69-WPY!AC69)^2),"")</f>
        <v>12.041594578792296</v>
      </c>
      <c r="AE69">
        <f>IF(NJ!AE69,SQRT((WPX!AE69-WPX!AD69)^2+(WPY!AE69-WPY!AD69)^2),"")</f>
        <v>8.5615419172015983</v>
      </c>
      <c r="AF69">
        <f>IF(NJ!AF69,SQRT((WPX!AF69-WPX!AE69)^2+(WPY!AF69-WPY!AE69)^2),"")</f>
        <v>1.9416487838947609</v>
      </c>
      <c r="AG69">
        <f>IF(NJ!AG69,SQRT((WPX!AG69-WPX!AF69)^2+(WPY!AG69-WPY!AF69)^2),"")</f>
        <v>5.5901699437494754</v>
      </c>
      <c r="AH69">
        <f>IF(NJ!AH69,SQRT((WPX!AH69-WPX!AG69)^2+(WPY!AH69-WPY!AG69)^2),"")</f>
        <v>6.4412731660751685</v>
      </c>
      <c r="AI69">
        <f>IF(NJ!AI69,SQRT((WPX!AI69-WPX!AH69)^2+(WPY!AI69-WPY!AH69)^2),"")</f>
        <v>5.7218878003679867</v>
      </c>
      <c r="AJ69">
        <f>IF(NJ!AJ69,SQRT((WPX!AJ69-WPX!AI69)^2+(WPY!AJ69-WPY!AI69)^2),"")</f>
        <v>16.648123017325407</v>
      </c>
      <c r="AK69">
        <f>IF(NJ!AK69,SQRT((WPX!AK69-WPX!AJ69)^2+(WPY!AK69-WPY!AJ69)^2),"")</f>
        <v>5.2345009313209632</v>
      </c>
      <c r="AL69">
        <f>IF(NJ!AL69,SQRT((WPX!AL69-WPX!AK69)^2+(WPY!AL69-WPY!AK69)^2),"")</f>
        <v>15.146286673637205</v>
      </c>
      <c r="AM69">
        <f>IF(NJ!AM69,SQRT((WPX!AM69-WPX!AL69)^2+(WPY!AM69-WPY!AL69)^2),"")</f>
        <v>11.510864433221338</v>
      </c>
      <c r="AN69">
        <f>IF(NJ!AN69,SQRT((WPX!AN69-WPX!AM69)^2+(WPY!AN69-WPY!AM69)^2),"")</f>
        <v>18.817545004596109</v>
      </c>
      <c r="AO69">
        <f>IF(NJ!AO69,SQRT((WPX!AO69-WPX!AN69)^2+(WPY!AO69-WPY!AN69)^2),"")</f>
        <v>14</v>
      </c>
      <c r="AP69">
        <f>IF(NJ!AP69,SQRT((WPX!AP69-WPX!AO69)^2+(WPY!AP69-WPY!AO69)^2),"")</f>
        <v>10.412012293500235</v>
      </c>
      <c r="AQ69">
        <f>IF(NJ!AQ69,SQRT((WPX!AQ69-WPX!AP69)^2+(WPY!AQ69-WPY!AP69)^2),"")</f>
        <v>12.878664527038509</v>
      </c>
      <c r="AR69">
        <f>IF(NJ!AR69,SQRT((WPX!AR69-WPX!AQ69)^2+(WPY!AR69-WPY!AQ69)^2),"")</f>
        <v>16.042443704124381</v>
      </c>
      <c r="AS69">
        <f>IF(NJ!AS69,SQRT((WPX!AS69-WPX!AR69)^2+(WPY!AS69-WPY!AR69)^2),"")</f>
        <v>9.9609236519511573</v>
      </c>
      <c r="AT69">
        <f>IF(NJ!AT69,SQRT((WPX!AT69-WPX!AS69)^2+(WPY!AT69-WPY!AS69)^2),"")</f>
        <v>6.4498061986388393</v>
      </c>
      <c r="AU69">
        <f>IF(NJ!AU69,SQRT((WPX!AU69-WPX!AT69)^2+(WPY!AU69-WPY!AT69)^2),"")</f>
        <v>10.113851887386922</v>
      </c>
      <c r="AV69">
        <f>IF(NJ!AV69,SQRT((WPX!AV69-WPX!AU69)^2+(WPY!AV69-WPY!AU69)^2),"")</f>
        <v>12.67517258265149</v>
      </c>
      <c r="AW69">
        <f>IF(NJ!AW69,SQRT((WPX!AW69-WPX!AV69)^2+(WPY!AW69-WPY!AV69)^2),"")</f>
        <v>26.87005768508881</v>
      </c>
      <c r="AX69">
        <f>IF(NJ!AX69,SQRT((WPX!AX69-WPX!AW69)^2+(WPY!AX69-WPY!AW69)^2),"")</f>
        <v>11.901680553602505</v>
      </c>
      <c r="AY69">
        <f>IF(NJ!AY69,SQRT((WPX!AY69-WPX!AX69)^2+(WPY!AY69-WPY!AX69)^2),"")</f>
        <v>9.0470989825468369</v>
      </c>
      <c r="AZ69">
        <f>IF(NJ!AZ69,SQRT((WPX!AZ69-WPX!AY69)^2+(WPY!AZ69-WPY!AY69)^2),"")</f>
        <v>3.3526109228480414</v>
      </c>
      <c r="BA69">
        <f>IF(NJ!BA69,SQRT((WPX!BA69-WPX!AZ69)^2+(WPY!BA69-WPY!AZ69)^2),"")</f>
        <v>15.913830462839549</v>
      </c>
      <c r="BB69">
        <f>IF(NJ!BB69,SQRT((WPX!BB69-WPX!BA69)^2+(WPY!BB69-WPY!BA69)^2),"")</f>
        <v>20.83962571640863</v>
      </c>
      <c r="BC69">
        <f>IF(NJ!BC69,SQRT((WPX!BC69-WPX!BB69)^2+(WPY!BC69-WPY!BB69)^2),"")</f>
        <v>3.9560080889704969</v>
      </c>
      <c r="BD69">
        <f>IF(NJ!BD69,SQRT((WPX!BD69-WPX!BC69)^2+(WPY!BD69-WPY!BC69)^2),"")</f>
        <v>19.887936041731429</v>
      </c>
      <c r="BE69">
        <f>IF(NJ!BE69,SQRT((WPX!BE69-WPX!BD69)^2+(WPY!BE69-WPY!BD69)^2),"")</f>
        <v>6.8883960397178097</v>
      </c>
      <c r="BF69">
        <f>IF(NJ!BF69,SQRT((WPX!BF69-WPX!BE69)^2+(WPY!BF69-WPY!BE69)^2),"")</f>
        <v>2.6476404589747466</v>
      </c>
      <c r="BG69">
        <f>IF(NJ!BG69,SQRT((WPX!BG69-WPX!BF69)^2+(WPY!BG69-WPY!BF69)^2),"")</f>
        <v>27.618110000505105</v>
      </c>
      <c r="BH69">
        <f>IF(NJ!BH69,SQRT((WPX!BH69-WPX!BG69)^2+(WPY!BH69-WPY!BG69)^2),"")</f>
        <v>23.666220653074291</v>
      </c>
      <c r="BI69">
        <f>IF(NJ!BI69,SQRT((WPX!BI69-WPX!BH69)^2+(WPY!BI69-WPY!BH69)^2),"")</f>
        <v>8.203657720797473</v>
      </c>
      <c r="BJ69">
        <f>IF(NJ!BJ69,SQRT((WPX!BJ69-WPX!BI69)^2+(WPY!BJ69-WPY!BI69)^2),"")</f>
        <v>2.2000000000000002</v>
      </c>
      <c r="BK69">
        <f>IF(NJ!BK69,SQRT((WPX!BK69-WPX!BJ69)^2+(WPY!BK69-WPY!BJ69)^2),"")</f>
        <v>16.831518053936787</v>
      </c>
      <c r="BL69">
        <f>IF(NJ!BL69,SQRT((WPX!BL69-WPX!BK69)^2+(WPY!BL69-WPY!BK69)^2),"")</f>
        <v>6.7230945255886443</v>
      </c>
      <c r="BM69">
        <f>IF(NJ!BM69,SQRT((WPX!BM69-WPX!BL69)^2+(WPY!BM69-WPY!BL69)^2),"")</f>
        <v>8.9274856482662575</v>
      </c>
      <c r="BN69">
        <f>IF(NJ!BN69,SQRT((WPX!BN69-WPX!BM69)^2+(WPY!BN69-WPY!BM69)^2),"")</f>
        <v>8.8051121514720077</v>
      </c>
      <c r="BO69">
        <f>IF(NJ!BO69,SQRT((WPX!BO69-WPX!BN69)^2+(WPY!BO69-WPY!BN69)^2),"")</f>
        <v>7.7414468931847624</v>
      </c>
      <c r="BP69">
        <f>IF(NJ!BP69,SQRT((WPX!BP69-WPX!BO69)^2+(WPY!BP69-WPY!BO69)^2),"")</f>
        <v>5.6302753041036997</v>
      </c>
      <c r="BQ69">
        <f>IF(NJ!BQ69,SQRT((WPX!BQ69-WPX!BP69)^2+(WPY!BQ69-WPY!BP69)^2),"")</f>
        <v>9.0470989825468369</v>
      </c>
      <c r="BR69">
        <f>IF(NJ!BR69,SQRT((WPX!BR69-WPX!BQ69)^2+(WPY!BR69-WPY!BQ69)^2),"")</f>
        <v>0</v>
      </c>
      <c r="BS69">
        <f>IF(NJ!BS69,SQRT((WPX!BS69-WPX!BR69)^2+(WPY!BS69-WPY!BR69)^2),"")</f>
        <v>13.668211294825671</v>
      </c>
      <c r="BT69">
        <f>IF(NJ!BT69,SQRT((WPX!BT69-WPX!BS69)^2+(WPY!BT69-WPY!BS69)^2),"")</f>
        <v>11.067971810589327</v>
      </c>
      <c r="BU69">
        <f>IF(NJ!BU69,SQRT((WPX!BU69-WPX!BT69)^2+(WPY!BU69-WPY!BT69)^2),"")</f>
        <v>5.7314919523628394</v>
      </c>
      <c r="BV69">
        <f>IF(NJ!BV69,SQRT((WPX!BV69-WPX!BU69)^2+(WPY!BV69-WPY!BU69)^2),"")</f>
        <v>9.9503768772845973</v>
      </c>
      <c r="BW69">
        <f>IF(NJ!BW69,SQRT((WPX!BW69-WPX!BV69)^2+(WPY!BW69-WPY!BV69)^2),"")</f>
        <v>12.371337841963575</v>
      </c>
      <c r="BX69">
        <f>IF(NJ!BX69,SQRT((WPX!BX69-WPX!BW69)^2+(WPY!BX69-WPY!BW69)^2),"")</f>
        <v>10.235721762533407</v>
      </c>
      <c r="BY69">
        <f>IF(NJ!BY69,SQRT((WPX!BY69-WPX!BX69)^2+(WPY!BY69-WPY!BX69)^2),"")</f>
        <v>5.9464274989274024</v>
      </c>
      <c r="BZ69">
        <f>IF(NJ!BZ69,SQRT((WPX!BZ69-WPX!BY69)^2+(WPY!BZ69-WPY!BY69)^2),"")</f>
        <v>2.7202941017470899</v>
      </c>
      <c r="CA69">
        <f>IF(NJ!CA69,SQRT((WPX!CA69-WPX!BZ69)^2+(WPY!CA69-WPY!BZ69)^2),"")</f>
        <v>21.856349191939625</v>
      </c>
      <c r="CB69">
        <f>IF(NJ!CB69,SQRT((WPX!CB69-WPX!CA69)^2+(WPY!CB69-WPY!CA69)^2),"")</f>
        <v>8.3150466023949594</v>
      </c>
      <c r="CC69">
        <f>IF(NJ!CC69,SQRT((WPX!CC69-WPX!CB69)^2+(WPY!CC69-WPY!CB69)^2),"")</f>
        <v>8.560373823613082</v>
      </c>
      <c r="CD69">
        <f>IF(NJ!CD69,SQRT((WPX!CD69-WPX!CC69)^2+(WPY!CD69-WPY!CC69)^2),"")</f>
        <v>7.816009211867649</v>
      </c>
      <c r="CE69">
        <f>IF(NJ!CE69,SQRT((WPX!CE69-WPX!CD69)^2+(WPY!CE69-WPY!CD69)^2),"")</f>
        <v>11.260994627474076</v>
      </c>
      <c r="CF69">
        <f>IF(NJ!CF69,SQRT((WPX!CF69-WPX!CE69)^2+(WPY!CF69-WPY!CE69)^2),"")</f>
        <v>23.537204591879643</v>
      </c>
      <c r="CG69">
        <f>IF(NJ!CG69,SQRT((WPX!CG69-WPX!CF69)^2+(WPY!CG69-WPY!CF69)^2),"")</f>
        <v>5.7035076926396817</v>
      </c>
      <c r="CH69">
        <f>IF(NJ!CH69,SQRT((WPX!CH69-WPX!CG69)^2+(WPY!CH69-WPY!CG69)^2),"")</f>
        <v>10.56882207249228</v>
      </c>
      <c r="CI69">
        <f>IF(NJ!CI69,SQRT((WPX!CI69-WPX!CH69)^2+(WPY!CI69-WPY!CH69)^2),"")</f>
        <v>7.8160092118676534</v>
      </c>
      <c r="CJ69">
        <f>IF(NJ!CJ69,SQRT((WPX!CJ69-WPX!CI69)^2+(WPY!CJ69-WPY!CI69)^2),"")</f>
        <v>2.7658633371878674</v>
      </c>
      <c r="CK69">
        <f>IF(NJ!CK69,SQRT((WPX!CK69-WPX!CJ69)^2+(WPY!CK69-WPY!CJ69)^2),"")</f>
        <v>20.089798406156294</v>
      </c>
      <c r="CL69">
        <f>IF(NJ!CL69,SQRT((WPX!CL69-WPX!CK69)^2+(WPY!CL69-WPY!CK69)^2),"")</f>
        <v>7.0092795635500256</v>
      </c>
      <c r="CM69">
        <f>IF(NJ!CM69,SQRT((WPX!CM69-WPX!CL69)^2+(WPY!CM69-WPY!CL69)^2),"")</f>
        <v>10.316006979447037</v>
      </c>
      <c r="CN69">
        <f>IF(NJ!CN69,SQRT((WPX!CN69-WPX!CM69)^2+(WPY!CN69-WPY!CM69)^2),"")</f>
        <v>9.7514101544340743</v>
      </c>
      <c r="CO69">
        <f>IF(NJ!CO69,SQRT((WPX!CO69-WPX!CN69)^2+(WPY!CO69-WPY!CN69)^2),"")</f>
        <v>18.79707424042369</v>
      </c>
      <c r="CP69">
        <f>IF(NJ!CP69,SQRT((WPX!CP69-WPX!CO69)^2+(WPY!CP69-WPY!CO69)^2),"")</f>
        <v>14.654009690183775</v>
      </c>
      <c r="CQ69">
        <f>IF(NJ!CQ69,SQRT((WPX!CQ69-WPX!CP69)^2+(WPY!CQ69-WPY!CP69)^2),"")</f>
        <v>14.849242404917497</v>
      </c>
      <c r="CR69">
        <f>IF(NJ!CR69,SQRT((WPX!CR69-WPX!CQ69)^2+(WPY!CR69-WPY!CQ69)^2),"")</f>
        <v>15.628499608087782</v>
      </c>
      <c r="CS69">
        <f>IF(NJ!CS69,SQRT((WPX!CS69-WPX!CR69)^2+(WPY!CS69-WPY!CR69)^2),"")</f>
        <v>9.6876209669866835</v>
      </c>
      <c r="CT69">
        <f>IF(NJ!CT69,SQRT((WPX!CT69-WPX!CS69)^2+(WPY!CT69-WPY!CS69)^2),"")</f>
        <v>6.4132674979295823</v>
      </c>
      <c r="CU69">
        <f>IF(NJ!CU69,SQRT((WPX!CU69-WPX!CT69)^2+(WPY!CU69-WPY!CT69)^2),"")</f>
        <v>1.7888543819998295</v>
      </c>
      <c r="CV69">
        <f>IF(NJ!CV69,SQRT((WPX!CV69-WPX!CU69)^2+(WPY!CV69-WPY!CU69)^2),"")</f>
        <v>4.1677331968349431</v>
      </c>
      <c r="CW69">
        <f>IF(NJ!CW69,SQRT((WPX!CW69-WPX!CV69)^2+(WPY!CW69-WPY!CV69)^2),"")</f>
        <v>5.1478150704934995</v>
      </c>
      <c r="CX69">
        <f>IF(NJ!CX69,SQRT((WPX!CX69-WPX!CW69)^2+(WPY!CX69-WPY!CW69)^2),"")</f>
        <v>9.1760557975635706</v>
      </c>
      <c r="CY69">
        <f>IF(NJ!CY69,SQRT((WPX!CY69-WPX!CX69)^2+(WPY!CY69-WPY!CX69)^2),"")</f>
        <v>4.767598976424086</v>
      </c>
      <c r="CZ69">
        <f>IF(NJ!CZ69,SQRT((WPX!CZ69-WPX!CY69)^2+(WPY!CZ69-WPY!CY69)^2),"")</f>
        <v>11.562439189029277</v>
      </c>
      <c r="DA69">
        <f>IF(NJ!DA69,SQRT((WPX!DA69-WPX!CZ69)^2+(WPY!DA69-WPY!CZ69)^2),"")</f>
        <v>20.928927349484493</v>
      </c>
      <c r="DB69">
        <f>IF(NJ!DB69,SQRT((WPX!DB69-WPX!DA69)^2+(WPY!DB69-WPY!DA69)^2),"")</f>
        <v>5.9203040462462724</v>
      </c>
      <c r="DC69">
        <f>IF(NJ!DC69,SQRT((WPX!DC69-WPX!DB69)^2+(WPY!DC69-WPY!DB69)^2),"")</f>
        <v>4.2720018726587643</v>
      </c>
      <c r="DD69">
        <f>IF(NJ!DD69,SQRT((WPX!DD69-WPX!DC69)^2+(WPY!DD69-WPY!DC69)^2),"")</f>
        <v>11.670903992407785</v>
      </c>
      <c r="DE69">
        <f>IF(NJ!DE69,SQRT((WPX!DE69-WPX!DD69)^2+(WPY!DE69-WPY!DD69)^2),"")</f>
        <v>8.5158675424175065</v>
      </c>
      <c r="DF69">
        <f>IF(NJ!DF69,SQRT((WPX!DF69-WPX!DE69)^2+(WPY!DF69-WPY!DE69)^2),"")</f>
        <v>4.2544094772365284</v>
      </c>
      <c r="DG69">
        <f>IF(NJ!DG69,SQRT((WPX!DG69-WPX!DF69)^2+(WPY!DG69-WPY!DF69)^2),"")</f>
        <v>24.290327292978169</v>
      </c>
      <c r="DH69">
        <f>IF(NJ!DH69,SQRT((WPX!DH69-WPX!DG69)^2+(WPY!DH69-WPY!DG69)^2),"")</f>
        <v>7.6026311234992887</v>
      </c>
      <c r="DI69">
        <f>IF(NJ!DI69,SQRT((WPX!DI69-WPX!DH69)^2+(WPY!DI69-WPY!DH69)^2),"")</f>
        <v>4.6518813398452004</v>
      </c>
      <c r="DJ69">
        <f>IF(NJ!DJ69,SQRT((WPX!DJ69-WPX!DI69)^2+(WPY!DJ69-WPY!DI69)^2),"")</f>
        <v>10.3788245962633</v>
      </c>
      <c r="DK69">
        <f>IF(NJ!DK69,SQRT((WPX!DK69-WPX!DJ69)^2+(WPY!DK69-WPY!DJ69)^2),"")</f>
        <v>9.4339811320566067</v>
      </c>
      <c r="DL69">
        <f>IF(NJ!DL69,SQRT((WPX!DL69-WPX!DK69)^2+(WPY!DL69-WPY!DK69)^2),"")</f>
        <v>2.6076809620810573</v>
      </c>
      <c r="DM69">
        <f>IF(NJ!DM69,SQRT((WPX!DM69-WPX!DL69)^2+(WPY!DM69-WPY!DL69)^2),"")</f>
        <v>2.6</v>
      </c>
      <c r="DN69">
        <f>IF(NJ!DN69,SQRT((WPX!DN69-WPX!DM69)^2+(WPY!DN69-WPY!DM69)^2),"")</f>
        <v>7.8057670987546093</v>
      </c>
      <c r="DO69">
        <f>IF(NJ!DO69,SQRT((WPX!DO69-WPX!DN69)^2+(WPY!DO69-WPY!DN69)^2),"")</f>
        <v>6.5391130897087253</v>
      </c>
      <c r="DP69">
        <f>IF(NJ!DP69,SQRT((WPX!DP69-WPX!DO69)^2+(WPY!DP69-WPY!DO69)^2),"")</f>
        <v>7.6941536246685374</v>
      </c>
      <c r="DQ69">
        <f>IF(NJ!DQ69,SQRT((WPX!DQ69-WPX!DP69)^2+(WPY!DQ69-WPY!DP69)^2),"")</f>
        <v>3.0016662039607285</v>
      </c>
      <c r="DR69">
        <f>IF(NJ!DR69,SQRT((WPX!DR69-WPX!DQ69)^2+(WPY!DR69-WPY!DQ69)^2),"")</f>
        <v>9.4021274188345263</v>
      </c>
      <c r="DS69">
        <f>IF(NJ!DS69,SQRT((WPX!DS69-WPX!DR69)^2+(WPY!DS69-WPY!DR69)^2),"")</f>
        <v>8.5</v>
      </c>
      <c r="DT69">
        <f>IF(NJ!DT69,SQRT((WPX!DT69-WPX!DS69)^2+(WPY!DT69-WPY!DS69)^2),"")</f>
        <v>17.824140933015542</v>
      </c>
      <c r="DU69">
        <f>IF(NJ!DU69,SQRT((WPX!DU69-WPX!DT69)^2+(WPY!DU69-WPY!DT69)^2),"")</f>
        <v>13.711673858431727</v>
      </c>
      <c r="DV69">
        <f>IF(NJ!DV69,SQRT((WPX!DV69-WPX!DU69)^2+(WPY!DV69-WPY!DU69)^2),"")</f>
        <v>25.895366380879807</v>
      </c>
      <c r="DW69">
        <f>IF(NJ!DW69,SQRT((WPX!DW69-WPX!DV69)^2+(WPY!DW69-WPY!DV69)^2),"")</f>
        <v>8.0523288556789563</v>
      </c>
      <c r="DX69">
        <f>IF(NJ!DX69,SQRT((WPX!DX69-WPX!DW69)^2+(WPY!DX69-WPY!DW69)^2),"")</f>
        <v>12.278436382536661</v>
      </c>
      <c r="DY69">
        <f>IF(NJ!DY69,SQRT((WPX!DY69-WPX!DX69)^2+(WPY!DY69-WPY!DX69)^2),"")</f>
        <v>5.805170109479997</v>
      </c>
      <c r="DZ69">
        <f>IF(NJ!DZ69,SQRT((WPX!DZ69-WPX!DY69)^2+(WPY!DZ69-WPY!DY69)^2),"")</f>
        <v>2.3259406699226028</v>
      </c>
      <c r="EA69">
        <f>IF(NJ!EA69,SQRT((WPX!EA69-WPX!DZ69)^2+(WPY!EA69-WPY!DZ69)^2),"")</f>
        <v>6.6730802482811464</v>
      </c>
      <c r="EB69">
        <f>IF(NJ!EB69,SQRT((WPX!EB69-WPX!EA69)^2+(WPY!EB69-WPY!EA69)^2),"")</f>
        <v>3.3241540277189334</v>
      </c>
      <c r="EC69">
        <f>IF(NJ!EC69,SQRT((WPX!EC69-WPX!EB69)^2+(WPY!EC69-WPY!EB69)^2),"")</f>
        <v>8.720665112249181</v>
      </c>
      <c r="ED69">
        <f>IF(NJ!ED69,SQRT((WPX!ED69-WPX!EC69)^2+(WPY!ED69-WPY!EC69)^2),"")</f>
        <v>15.461565250646521</v>
      </c>
      <c r="EE69">
        <f>IF(NJ!EE69,SQRT((WPX!EE69-WPX!ED69)^2+(WPY!EE69-WPY!ED69)^2),"")</f>
        <v>21.71105709080053</v>
      </c>
      <c r="EF69" t="str">
        <f>IF(NJ!EF69,SQRT((WPX!EF69-WPX!EE69)^2+(WPY!EF69-WPY!EE69)^2),"")</f>
        <v/>
      </c>
      <c r="EG69" t="str">
        <f>IF(NJ!EG69,SQRT((WPX!EG69-WPX!EF69)^2+(WPY!EG69-WPY!EF69)^2),"")</f>
        <v/>
      </c>
      <c r="EH69" t="str">
        <f>IF(NJ!EH69,SQRT((WPX!EH69-WPX!EG69)^2+(WPY!EH69-WPY!EG69)^2),"")</f>
        <v/>
      </c>
      <c r="EI69" t="str">
        <f>IF(NJ!EI69,SQRT((WPX!EI69-WPX!EH69)^2+(WPY!EI69-WPY!EH69)^2),"")</f>
        <v/>
      </c>
      <c r="EJ69" t="str">
        <f>IF(NJ!EJ69,SQRT((WPX!EJ69-WPX!EI69)^2+(WPY!EJ69-WPY!EI69)^2),"")</f>
        <v/>
      </c>
      <c r="EK69" t="str">
        <f>IF(NJ!EK69,SQRT((WPX!EK69-WPX!EJ69)^2+(WPY!EK69-WPY!EJ69)^2),"")</f>
        <v/>
      </c>
      <c r="EL69" t="str">
        <f>IF(NJ!EL69,SQRT((WPX!EL69-WPX!EK69)^2+(WPY!EL69-WPY!EK69)^2),"")</f>
        <v/>
      </c>
      <c r="EM69" t="str">
        <f>IF(NJ!EM69,SQRT((WPX!EM69-WPX!EL69)^2+(WPY!EM69-WPY!EL69)^2),"")</f>
        <v/>
      </c>
      <c r="EN69" t="str">
        <f>IF(NJ!EN69,SQRT((WPX!EN69-WPX!EM69)^2+(WPY!EN69-WPY!EM69)^2),"")</f>
        <v/>
      </c>
      <c r="EO69" t="str">
        <f>IF(NJ!EO69,SQRT((WPX!EO69-WPX!EN69)^2+(WPY!EO69-WPY!EN69)^2),"")</f>
        <v/>
      </c>
      <c r="EP69" t="str">
        <f>IF(NJ!EP69,SQRT((WPX!EP69-WPX!EO69)^2+(WPY!EP69-WPY!EO69)^2),"")</f>
        <v/>
      </c>
      <c r="EQ69" t="str">
        <f>IF(NJ!EQ69,SQRT((WPX!EQ69-WPX!EP69)^2+(WPY!EQ69-WPY!EP69)^2),"")</f>
        <v/>
      </c>
      <c r="ER69" t="str">
        <f>IF(NJ!ER69,SQRT((WPX!ER69-WPX!EQ69)^2+(WPY!ER69-WPY!EQ69)^2),"")</f>
        <v/>
      </c>
      <c r="ES69" t="str">
        <f>IF(NJ!ES69,SQRT((WPX!ES69-WPX!ER69)^2+(WPY!ES69-WPY!ER69)^2),"")</f>
        <v/>
      </c>
      <c r="ET69" t="str">
        <f>IF(NJ!ET69,SQRT((WPX!ET69-WPX!ES69)^2+(WPY!ET69-WPY!ES69)^2),"")</f>
        <v/>
      </c>
      <c r="EU69" t="str">
        <f>IF(NJ!EU69,SQRT((WPX!EU69-WPX!ET69)^2+(WPY!EU69-WPY!ET69)^2),"")</f>
        <v/>
      </c>
      <c r="EV69" t="str">
        <f>IF(NJ!EV69,SQRT((WPX!EV69-WPX!EU69)^2+(WPY!EV69-WPY!EU69)^2),"")</f>
        <v/>
      </c>
      <c r="EW69" t="str">
        <f>IF(NJ!EW69,SQRT((WPX!EW69-WPX!EV69)^2+(WPY!EW69-WPY!EV69)^2),"")</f>
        <v/>
      </c>
      <c r="EX69" t="str">
        <f>IF(NJ!EX69,SQRT((WPX!EX69-WPX!EW69)^2+(WPY!EX69-WPY!EW69)^2),"")</f>
        <v/>
      </c>
      <c r="EY69" t="str">
        <f>IF(NJ!EY69,SQRT((WPX!EY69-WPX!EX69)^2+(WPY!EY69-WPY!EX69)^2),"")</f>
        <v/>
      </c>
      <c r="EZ69" t="str">
        <f>IF(NJ!EZ69,SQRT((WPX!EZ69-WPX!EY69)^2+(WPY!EZ69-WPY!EY69)^2),"")</f>
        <v/>
      </c>
      <c r="FA69" t="str">
        <f>IF(NJ!FA69,SQRT((WPX!FA69-WPX!EZ69)^2+(WPY!FA69-WPY!EZ69)^2),"")</f>
        <v/>
      </c>
      <c r="FB69" t="str">
        <f>IF(NJ!FB69,SQRT((WPX!FB69-WPX!FA69)^2+(WPY!FB69-WPY!FA69)^2),"")</f>
        <v/>
      </c>
      <c r="FC69" t="str">
        <f>IF(NJ!FC69,SQRT((WPX!FC69-WPX!FB69)^2+(WPY!FC69-WPY!FB69)^2),"")</f>
        <v/>
      </c>
      <c r="FD69" t="str">
        <f>IF(NJ!FD69,SQRT((WPX!FD69-WPX!FC69)^2+(WPY!FD69-WPY!FC69)^2),"")</f>
        <v/>
      </c>
      <c r="FE69" t="str">
        <f>IF(NJ!FE69,SQRT((WPX!FE69-WPX!FD69)^2+(WPY!FE69-WPY!FD69)^2),"")</f>
        <v/>
      </c>
      <c r="FF69" t="str">
        <f>IF(NJ!FF69,SQRT((WPX!FF69-WPX!FE69)^2+(WPY!FF69-WPY!FE69)^2),"")</f>
        <v/>
      </c>
      <c r="FG69" t="str">
        <f>IF(NJ!FG69,SQRT((WPX!FG69-WPX!FF69)^2+(WPY!FG69-WPY!FF69)^2),"")</f>
        <v/>
      </c>
      <c r="FH69" t="str">
        <f>IF(NJ!FH69,SQRT((WPX!FH69-WPX!FG69)^2+(WPY!FH69-WPY!FG69)^2),"")</f>
        <v/>
      </c>
      <c r="FI69" t="str">
        <f>IF(NJ!FI69,SQRT((WPX!FI69-WPX!FH69)^2+(WPY!FI69-WPY!FH69)^2),"")</f>
        <v/>
      </c>
      <c r="FJ69" t="str">
        <f>IF(NJ!FJ69,SQRT((WPX!FJ69-WPX!FI69)^2+(WPY!FJ69-WPY!FI69)^2),"")</f>
        <v/>
      </c>
      <c r="FK69" t="str">
        <f>IF(NJ!FK69,SQRT((WPX!FK69-WPX!FJ69)^2+(WPY!FK69-WPY!FJ69)^2),"")</f>
        <v/>
      </c>
      <c r="FL69" t="str">
        <f>IF(NJ!FL69,SQRT((WPX!FL69-WPX!FK69)^2+(WPY!FL69-WPY!FK69)^2),"")</f>
        <v/>
      </c>
      <c r="FM69" t="str">
        <f>IF(NJ!FM69,SQRT((WPX!FM69-WPX!FL69)^2+(WPY!FM69-WPY!FL69)^2),"")</f>
        <v/>
      </c>
      <c r="FN69" t="str">
        <f>IF(NJ!FN69,SQRT((WPX!FN69-WPX!FM69)^2+(WPY!FN69-WPY!FM69)^2),"")</f>
        <v/>
      </c>
      <c r="FO69" t="str">
        <f>IF(NJ!FO69,SQRT((WPX!FO69-WPX!FN69)^2+(WPY!FO69-WPY!FN69)^2),"")</f>
        <v/>
      </c>
      <c r="FP69" t="str">
        <f>IF(NJ!FP69,SQRT((WPX!FP69-WPX!FO69)^2+(WPY!FP69-WPY!FO69)^2),"")</f>
        <v/>
      </c>
      <c r="FQ69" t="str">
        <f>IF(NJ!FQ69,SQRT((WPX!FQ69-WPX!FP69)^2+(WPY!FQ69-WPY!FP69)^2),"")</f>
        <v/>
      </c>
      <c r="FR69" t="str">
        <f>IF(NJ!FR69,SQRT((WPX!FR69-WPX!FQ69)^2+(WPY!FR69-WPY!FQ69)^2),"")</f>
        <v/>
      </c>
      <c r="FT69">
        <f t="shared" si="1"/>
        <v>10.465494126455415</v>
      </c>
    </row>
    <row r="70" spans="1:176" x14ac:dyDescent="0.3">
      <c r="A70" s="2">
        <v>29</v>
      </c>
      <c r="B70" s="2" t="s">
        <v>149</v>
      </c>
      <c r="C70" t="s">
        <v>2</v>
      </c>
      <c r="D70" t="s">
        <v>3</v>
      </c>
      <c r="E70" s="13" t="s">
        <v>5</v>
      </c>
      <c r="F70" s="12">
        <v>123</v>
      </c>
      <c r="H70">
        <f>SQRT((WPX!H70)^2+(WPY!H70)^2)</f>
        <v>11.325193155085699</v>
      </c>
      <c r="I70">
        <f>IF(NJ!I70,SQRT((WPX!I70-WPX!H70)^2+(WPY!I70-WPY!H70)^2),"")</f>
        <v>11.128791488746657</v>
      </c>
      <c r="J70">
        <f>IF(NJ!J70,SQRT((WPX!J70-WPX!I70)^2+(WPY!J70-WPY!I70)^2),"")</f>
        <v>4.1231056256176597</v>
      </c>
      <c r="K70">
        <f>IF(NJ!K70,SQRT((WPX!K70-WPX!J70)^2+(WPY!K70-WPY!J70)^2),"")</f>
        <v>12.578155667664475</v>
      </c>
      <c r="L70">
        <f>IF(NJ!L70,SQRT((WPX!L70-WPX!K70)^2+(WPY!L70-WPY!K70)^2),"")</f>
        <v>2.2135943621178651</v>
      </c>
      <c r="M70">
        <f>IF(NJ!M70,SQRT((WPX!M70-WPX!L70)^2+(WPY!M70-WPY!L70)^2),"")</f>
        <v>0.5</v>
      </c>
      <c r="N70">
        <f>IF(NJ!N70,SQRT((WPX!N70-WPX!M70)^2+(WPY!N70-WPY!M70)^2),"")</f>
        <v>7.4732857566133521</v>
      </c>
      <c r="O70">
        <f>IF(NJ!O70,SQRT((WPX!O70-WPX!N70)^2+(WPY!O70-WPY!N70)^2),"")</f>
        <v>3.1780497164141419</v>
      </c>
      <c r="P70">
        <f>IF(NJ!P70,SQRT((WPX!P70-WPX!O70)^2+(WPY!P70-WPY!O70)^2),"")</f>
        <v>3.1780497164141419</v>
      </c>
      <c r="Q70">
        <f>IF(NJ!Q70,SQRT((WPX!Q70-WPX!P70)^2+(WPY!Q70-WPY!P70)^2),"")</f>
        <v>5.2000000000000011</v>
      </c>
      <c r="R70">
        <f>IF(NJ!R70,SQRT((WPX!R70-WPX!Q70)^2+(WPY!R70-WPY!Q70)^2),"")</f>
        <v>7.9404030124421281</v>
      </c>
      <c r="S70">
        <f>IF(NJ!S70,SQRT((WPX!S70-WPX!R70)^2+(WPY!S70-WPY!R70)^2),"")</f>
        <v>7.6557168181692825</v>
      </c>
      <c r="T70">
        <f>IF(NJ!T70,SQRT((WPX!T70-WPX!S70)^2+(WPY!T70-WPY!S70)^2),"")</f>
        <v>9.323625904121208</v>
      </c>
      <c r="U70">
        <f>IF(NJ!U70,SQRT((WPX!U70-WPX!T70)^2+(WPY!U70-WPY!T70)^2),"")</f>
        <v>9.2703829478614317</v>
      </c>
      <c r="V70">
        <f>IF(NJ!V70,SQRT((WPX!V70-WPX!U70)^2+(WPY!V70-WPY!U70)^2),"")</f>
        <v>12.801562404644208</v>
      </c>
      <c r="W70">
        <f>IF(NJ!W70,SQRT((WPX!W70-WPX!V70)^2+(WPY!W70-WPY!V70)^2),"")</f>
        <v>6.476109943476871</v>
      </c>
      <c r="X70">
        <f>IF(NJ!X70,SQRT((WPX!X70-WPX!W70)^2+(WPY!X70-WPY!W70)^2),"")</f>
        <v>4.9396356140913875</v>
      </c>
      <c r="Y70">
        <f>IF(NJ!Y70,SQRT((WPX!Y70-WPX!X70)^2+(WPY!Y70-WPY!X70)^2),"")</f>
        <v>11.962023240238251</v>
      </c>
      <c r="Z70">
        <f>IF(NJ!Z70,SQRT((WPX!Z70-WPX!Y70)^2+(WPY!Z70-WPY!Y70)^2),"")</f>
        <v>7.1253070109294239</v>
      </c>
      <c r="AA70">
        <f>IF(NJ!AA70,SQRT((WPX!AA70-WPX!Z70)^2+(WPY!AA70-WPY!Z70)^2),"")</f>
        <v>12.522779244241272</v>
      </c>
      <c r="AB70">
        <f>IF(NJ!AB70,SQRT((WPX!AB70-WPX!AA70)^2+(WPY!AB70-WPY!AA70)^2),"")</f>
        <v>8.4958813551037782</v>
      </c>
      <c r="AC70">
        <f>IF(NJ!AC70,SQRT((WPX!AC70-WPX!AB70)^2+(WPY!AC70-WPY!AB70)^2),"")</f>
        <v>4.7</v>
      </c>
      <c r="AD70">
        <f>IF(NJ!AD70,SQRT((WPX!AD70-WPX!AC70)^2+(WPY!AD70-WPY!AC70)^2),"")</f>
        <v>3.2572994949804657</v>
      </c>
      <c r="AE70">
        <f>IF(NJ!AE70,SQRT((WPX!AE70-WPX!AD70)^2+(WPY!AE70-WPY!AD70)^2),"")</f>
        <v>1.7492855684535902</v>
      </c>
      <c r="AF70">
        <f>IF(NJ!AF70,SQRT((WPX!AF70-WPX!AE70)^2+(WPY!AF70-WPY!AE70)^2),"")</f>
        <v>6.1554853586049569</v>
      </c>
      <c r="AG70">
        <f>IF(NJ!AG70,SQRT((WPX!AG70-WPX!AF70)^2+(WPY!AG70-WPY!AF70)^2),"")</f>
        <v>6.2649820430708338</v>
      </c>
      <c r="AH70">
        <f>IF(NJ!AH70,SQRT((WPX!AH70-WPX!AG70)^2+(WPY!AH70-WPY!AG70)^2),"")</f>
        <v>3.9395431207184415</v>
      </c>
      <c r="AI70">
        <f>IF(NJ!AI70,SQRT((WPX!AI70-WPX!AH70)^2+(WPY!AI70-WPY!AH70)^2),"")</f>
        <v>5.1623637996561227</v>
      </c>
      <c r="AJ70">
        <f>IF(NJ!AJ70,SQRT((WPX!AJ70-WPX!AI70)^2+(WPY!AJ70-WPY!AI70)^2),"")</f>
        <v>6.8183575734923147</v>
      </c>
      <c r="AK70">
        <f>IF(NJ!AK70,SQRT((WPX!AK70-WPX!AJ70)^2+(WPY!AK70-WPY!AJ70)^2),"")</f>
        <v>5.1224993899462792</v>
      </c>
      <c r="AL70">
        <f>IF(NJ!AL70,SQRT((WPX!AL70-WPX!AK70)^2+(WPY!AL70-WPY!AK70)^2),"")</f>
        <v>12.649110640673518</v>
      </c>
      <c r="AM70">
        <f>IF(NJ!AM70,SQRT((WPX!AM70-WPX!AL70)^2+(WPY!AM70-WPY!AL70)^2),"")</f>
        <v>1.6763054614240211</v>
      </c>
      <c r="AN70">
        <f>IF(NJ!AN70,SQRT((WPX!AN70-WPX!AM70)^2+(WPY!AN70-WPY!AM70)^2),"")</f>
        <v>1.2083045973594573</v>
      </c>
      <c r="AO70">
        <f>IF(NJ!AO70,SQRT((WPX!AO70-WPX!AN70)^2+(WPY!AO70-WPY!AN70)^2),"")</f>
        <v>6.5368187981616872</v>
      </c>
      <c r="AP70">
        <f>IF(NJ!AP70,SQRT((WPX!AP70-WPX!AO70)^2+(WPY!AP70-WPY!AO70)^2),"")</f>
        <v>1.6763054614240207</v>
      </c>
      <c r="AQ70">
        <f>IF(NJ!AQ70,SQRT((WPX!AQ70-WPX!AP70)^2+(WPY!AQ70-WPY!AP70)^2),"")</f>
        <v>7.9309520235593416</v>
      </c>
      <c r="AR70">
        <f>IF(NJ!AR70,SQRT((WPX!AR70-WPX!AQ70)^2+(WPY!AR70-WPY!AQ70)^2),"")</f>
        <v>4.2296571965113197</v>
      </c>
      <c r="AS70">
        <f>IF(NJ!AS70,SQRT((WPX!AS70-WPX!AR70)^2+(WPY!AS70-WPY!AR70)^2),"")</f>
        <v>1</v>
      </c>
      <c r="AT70">
        <f>IF(NJ!AT70,SQRT((WPX!AT70-WPX!AS70)^2+(WPY!AT70-WPY!AS70)^2),"")</f>
        <v>9.1443971917234652</v>
      </c>
      <c r="AU70">
        <f>IF(NJ!AU70,SQRT((WPX!AU70-WPX!AT70)^2+(WPY!AU70-WPY!AT70)^2),"")</f>
        <v>7.3171032519706865</v>
      </c>
      <c r="AV70">
        <f>IF(NJ!AV70,SQRT((WPX!AV70-WPX!AU70)^2+(WPY!AV70-WPY!AU70)^2),"")</f>
        <v>1.5</v>
      </c>
      <c r="AW70">
        <f>IF(NJ!AW70,SQRT((WPX!AW70-WPX!AV70)^2+(WPY!AW70-WPY!AV70)^2),"")</f>
        <v>4.695742752749557</v>
      </c>
      <c r="AX70">
        <f>IF(NJ!AX70,SQRT((WPX!AX70-WPX!AW70)^2+(WPY!AX70-WPY!AW70)^2),"")</f>
        <v>5.805170109479997</v>
      </c>
      <c r="AY70">
        <f>IF(NJ!AY70,SQRT((WPX!AY70-WPX!AX70)^2+(WPY!AY70-WPY!AX70)^2),"")</f>
        <v>9.3000000000000007</v>
      </c>
      <c r="AZ70">
        <f>IF(NJ!AZ70,SQRT((WPX!AZ70-WPX!AY70)^2+(WPY!AZ70-WPY!AY70)^2),"")</f>
        <v>3.2572994949804657</v>
      </c>
      <c r="BA70">
        <f>IF(NJ!BA70,SQRT((WPX!BA70-WPX!AZ70)^2+(WPY!BA70-WPY!AZ70)^2),"")</f>
        <v>3.8327535793473593</v>
      </c>
      <c r="BB70">
        <f>IF(NJ!BB70,SQRT((WPX!BB70-WPX!BA70)^2+(WPY!BB70-WPY!BA70)^2),"")</f>
        <v>4.4944410108488455</v>
      </c>
      <c r="BC70">
        <f>IF(NJ!BC70,SQRT((WPX!BC70-WPX!BB70)^2+(WPY!BC70-WPY!BB70)^2),"")</f>
        <v>6.4884512790033337</v>
      </c>
      <c r="BD70">
        <f>IF(NJ!BD70,SQRT((WPX!BD70-WPX!BC70)^2+(WPY!BD70-WPY!BC70)^2),"")</f>
        <v>7.3681748079154579</v>
      </c>
      <c r="BE70">
        <f>IF(NJ!BE70,SQRT((WPX!BE70-WPX!BD70)^2+(WPY!BE70-WPY!BD70)^2),"")</f>
        <v>6.3820059542435397</v>
      </c>
      <c r="BF70">
        <f>IF(NJ!BF70,SQRT((WPX!BF70-WPX!BE70)^2+(WPY!BF70-WPY!BE70)^2),"")</f>
        <v>8.5615419172015965</v>
      </c>
      <c r="BG70">
        <f>IF(NJ!BG70,SQRT((WPX!BG70-WPX!BF70)^2+(WPY!BG70-WPY!BF70)^2),"")</f>
        <v>3.2893768406797048</v>
      </c>
      <c r="BH70">
        <f>IF(NJ!BH70,SQRT((WPX!BH70-WPX!BG70)^2+(WPY!BH70-WPY!BG70)^2),"")</f>
        <v>4.1231056256176597</v>
      </c>
      <c r="BI70">
        <f>IF(NJ!BI70,SQRT((WPX!BI70-WPX!BH70)^2+(WPY!BI70-WPY!BH70)^2),"")</f>
        <v>7.3681748079154579</v>
      </c>
      <c r="BJ70">
        <f>IF(NJ!BJ70,SQRT((WPX!BJ70-WPX!BI70)^2+(WPY!BJ70-WPY!BI70)^2),"")</f>
        <v>2.6476404589747449</v>
      </c>
      <c r="BK70">
        <f>IF(NJ!BK70,SQRT((WPX!BK70-WPX!BJ70)^2+(WPY!BK70-WPY!BJ70)^2),"")</f>
        <v>20.3</v>
      </c>
      <c r="BL70">
        <f>IF(NJ!BL70,SQRT((WPX!BL70-WPX!BK70)^2+(WPY!BL70-WPY!BK70)^2),"")</f>
        <v>12.010412149464313</v>
      </c>
      <c r="BM70">
        <f>IF(NJ!BM70,SQRT((WPX!BM70-WPX!BL70)^2+(WPY!BM70-WPY!BL70)^2),"")</f>
        <v>3.6</v>
      </c>
      <c r="BN70">
        <f>IF(NJ!BN70,SQRT((WPX!BN70-WPX!BM70)^2+(WPY!BN70-WPY!BM70)^2),"")</f>
        <v>1.6155494421403511</v>
      </c>
      <c r="BO70">
        <f>IF(NJ!BO70,SQRT((WPX!BO70-WPX!BN70)^2+(WPY!BO70-WPY!BN70)^2),"")</f>
        <v>4.933558553417603</v>
      </c>
      <c r="BP70">
        <f>IF(NJ!BP70,SQRT((WPX!BP70-WPX!BO70)^2+(WPY!BP70-WPY!BO70)^2),"")</f>
        <v>1.0295630140987002</v>
      </c>
      <c r="BQ70">
        <f>IF(NJ!BQ70,SQRT((WPX!BQ70-WPX!BP70)^2+(WPY!BQ70-WPY!BP70)^2),"")</f>
        <v>5.0990195135927845</v>
      </c>
      <c r="BR70">
        <f>IF(NJ!BR70,SQRT((WPX!BR70-WPX!BQ70)^2+(WPY!BR70-WPY!BQ70)^2),"")</f>
        <v>5.4561891462814964</v>
      </c>
      <c r="BS70">
        <f>IF(NJ!BS70,SQRT((WPX!BS70-WPX!BR70)^2+(WPY!BS70-WPY!BR70)^2),"")</f>
        <v>4.3416586692184822</v>
      </c>
      <c r="BT70">
        <f>IF(NJ!BT70,SQRT((WPX!BT70-WPX!BS70)^2+(WPY!BT70-WPY!BS70)^2),"")</f>
        <v>2.15870331449229</v>
      </c>
      <c r="BU70">
        <f>IF(NJ!BU70,SQRT((WPX!BU70-WPX!BT70)^2+(WPY!BU70-WPY!BT70)^2),"")</f>
        <v>6.0745370193949757</v>
      </c>
      <c r="BV70">
        <f>IF(NJ!BV70,SQRT((WPX!BV70-WPX!BU70)^2+(WPY!BV70-WPY!BU70)^2),"")</f>
        <v>2.3259406699226011</v>
      </c>
      <c r="BW70">
        <f>IF(NJ!BW70,SQRT((WPX!BW70-WPX!BV70)^2+(WPY!BW70-WPY!BV70)^2),"")</f>
        <v>7.7491935064237492</v>
      </c>
      <c r="BX70">
        <f>IF(NJ!BX70,SQRT((WPX!BX70-WPX!BW70)^2+(WPY!BX70-WPY!BW70)^2),"")</f>
        <v>7.9309520235593416</v>
      </c>
      <c r="BY70">
        <f>IF(NJ!BY70,SQRT((WPX!BY70-WPX!BX70)^2+(WPY!BY70-WPY!BX70)^2),"")</f>
        <v>11.458621208504974</v>
      </c>
      <c r="BZ70">
        <f>IF(NJ!BZ70,SQRT((WPX!BZ70-WPX!BY70)^2+(WPY!BZ70-WPY!BY70)^2),"")</f>
        <v>3.3421549934136809</v>
      </c>
      <c r="CA70">
        <f>IF(NJ!CA70,SQRT((WPX!CA70-WPX!BZ70)^2+(WPY!CA70-WPY!BZ70)^2),"")</f>
        <v>9.9085821387320596</v>
      </c>
      <c r="CB70">
        <f>IF(NJ!CB70,SQRT((WPX!CB70-WPX!CA70)^2+(WPY!CB70-WPY!CA70)^2),"")</f>
        <v>3.0528675044947495</v>
      </c>
      <c r="CC70">
        <f>IF(NJ!CC70,SQRT((WPX!CC70-WPX!CB70)^2+(WPY!CC70-WPY!CB70)^2),"")</f>
        <v>2.8231188426986202</v>
      </c>
      <c r="CD70">
        <f>IF(NJ!CD70,SQRT((WPX!CD70-WPX!CC70)^2+(WPY!CD70-WPY!CC70)^2),"")</f>
        <v>15.556349186104045</v>
      </c>
      <c r="CE70">
        <f>IF(NJ!CE70,SQRT((WPX!CE70-WPX!CD70)^2+(WPY!CE70-WPY!CD70)^2),"")</f>
        <v>8.2661962231730257</v>
      </c>
      <c r="CF70">
        <f>IF(NJ!CF70,SQRT((WPX!CF70-WPX!CE70)^2+(WPY!CF70-WPY!CE70)^2),"")</f>
        <v>1.4866068747318508</v>
      </c>
      <c r="CG70">
        <f>IF(NJ!CG70,SQRT((WPX!CG70-WPX!CF70)^2+(WPY!CG70-WPY!CF70)^2),"")</f>
        <v>3.8600518131237558</v>
      </c>
      <c r="CH70">
        <f>IF(NJ!CH70,SQRT((WPX!CH70-WPX!CG70)^2+(WPY!CH70-WPY!CG70)^2),"")</f>
        <v>7.1168813394632338</v>
      </c>
      <c r="CI70">
        <f>IF(NJ!CI70,SQRT((WPX!CI70-WPX!CH70)^2+(WPY!CI70-WPY!CH70)^2),"")</f>
        <v>2.9698484809834995</v>
      </c>
      <c r="CJ70">
        <f>IF(NJ!CJ70,SQRT((WPX!CJ70-WPX!CI70)^2+(WPY!CJ70-WPY!CI70)^2),"")</f>
        <v>6.6219332524573211</v>
      </c>
      <c r="CK70">
        <f>IF(NJ!CK70,SQRT((WPX!CK70-WPX!CJ70)^2+(WPY!CK70-WPY!CJ70)^2),"")</f>
        <v>1.5811388300841898</v>
      </c>
      <c r="CL70">
        <f>IF(NJ!CL70,SQRT((WPX!CL70-WPX!CK70)^2+(WPY!CL70-WPY!CK70)^2),"")</f>
        <v>7.2801098892805181</v>
      </c>
      <c r="CM70">
        <f>IF(NJ!CM70,SQRT((WPX!CM70-WPX!CL70)^2+(WPY!CM70-WPY!CL70)^2),"")</f>
        <v>6.476109943476871</v>
      </c>
      <c r="CN70">
        <f>IF(NJ!CN70,SQRT((WPX!CN70-WPX!CM70)^2+(WPY!CN70-WPY!CM70)^2),"")</f>
        <v>7.1867934435323795</v>
      </c>
      <c r="CO70">
        <f>IF(NJ!CO70,SQRT((WPX!CO70-WPX!CN70)^2+(WPY!CO70-WPY!CN70)^2),"")</f>
        <v>3.1384709652950429</v>
      </c>
      <c r="CP70">
        <f>IF(NJ!CP70,SQRT((WPX!CP70-WPX!CO70)^2+(WPY!CP70-WPY!CO70)^2),"")</f>
        <v>4.5803929962395147</v>
      </c>
      <c r="CQ70">
        <f>IF(NJ!CQ70,SQRT((WPX!CQ70-WPX!CP70)^2+(WPY!CQ70-WPY!CP70)^2),"")</f>
        <v>13.245754036671524</v>
      </c>
      <c r="CR70">
        <f>IF(NJ!CR70,SQRT((WPX!CR70-WPX!CQ70)^2+(WPY!CR70-WPY!CQ70)^2),"")</f>
        <v>4.0459856648287813</v>
      </c>
      <c r="CS70">
        <f>IF(NJ!CS70,SQRT((WPX!CS70-WPX!CR70)^2+(WPY!CS70-WPY!CR70)^2),"")</f>
        <v>4.6043457732885358</v>
      </c>
      <c r="CT70">
        <f>IF(NJ!CT70,SQRT((WPX!CT70-WPX!CS70)^2+(WPY!CT70-WPY!CS70)^2),"")</f>
        <v>3.8587562763149479</v>
      </c>
      <c r="CU70">
        <f>IF(NJ!CU70,SQRT((WPX!CU70-WPX!CT70)^2+(WPY!CU70-WPY!CT70)^2),"")</f>
        <v>2.5999999999999996</v>
      </c>
      <c r="CV70">
        <f>IF(NJ!CV70,SQRT((WPX!CV70-WPX!CU70)^2+(WPY!CV70-WPY!CU70)^2),"")</f>
        <v>6.3820059542435406</v>
      </c>
      <c r="CW70">
        <f>IF(NJ!CW70,SQRT((WPX!CW70-WPX!CV70)^2+(WPY!CW70-WPY!CV70)^2),"")</f>
        <v>6.5924198895398041</v>
      </c>
      <c r="CX70">
        <f>IF(NJ!CX70,SQRT((WPX!CX70-WPX!CW70)^2+(WPY!CX70-WPY!CW70)^2),"")</f>
        <v>4.3965895873961225</v>
      </c>
      <c r="CY70">
        <f>IF(NJ!CY70,SQRT((WPX!CY70-WPX!CX70)^2+(WPY!CY70-WPY!CX70)^2),"")</f>
        <v>12.878664527038509</v>
      </c>
      <c r="CZ70">
        <f>IF(NJ!CZ70,SQRT((WPX!CZ70-WPX!CY70)^2+(WPY!CZ70-WPY!CY70)^2),"")</f>
        <v>8.4958813551037782</v>
      </c>
      <c r="DA70">
        <f>IF(NJ!DA70,SQRT((WPX!DA70-WPX!CZ70)^2+(WPY!DA70-WPY!CZ70)^2),"")</f>
        <v>12.050311199301037</v>
      </c>
      <c r="DB70">
        <f>IF(NJ!DB70,SQRT((WPX!DB70-WPX!DA70)^2+(WPY!DB70-WPY!DA70)^2),"")</f>
        <v>1.6763054614240218</v>
      </c>
      <c r="DC70">
        <f>IF(NJ!DC70,SQRT((WPX!DC70-WPX!DB70)^2+(WPY!DC70-WPY!DB70)^2),"")</f>
        <v>2.6683328128252652</v>
      </c>
      <c r="DD70">
        <f>IF(NJ!DD70,SQRT((WPX!DD70-WPX!DC70)^2+(WPY!DD70-WPY!DC70)^2),"")</f>
        <v>8.0610173055266419</v>
      </c>
      <c r="DE70">
        <f>IF(NJ!DE70,SQRT((WPX!DE70-WPX!DD70)^2+(WPY!DE70-WPY!DD70)^2),"")</f>
        <v>2.6400757564888164</v>
      </c>
      <c r="DF70">
        <f>IF(NJ!DF70,SQRT((WPX!DF70-WPX!DE70)^2+(WPY!DF70-WPY!DE70)^2),"")</f>
        <v>1.4142135623730951</v>
      </c>
      <c r="DG70">
        <f>IF(NJ!DG70,SQRT((WPX!DG70-WPX!DF70)^2+(WPY!DG70-WPY!DF70)^2),"")</f>
        <v>1.8027756377319946</v>
      </c>
      <c r="DH70">
        <f>IF(NJ!DH70,SQRT((WPX!DH70-WPX!DG70)^2+(WPY!DH70-WPY!DG70)^2),"")</f>
        <v>6.319810123729984</v>
      </c>
      <c r="DI70">
        <f>IF(NJ!DI70,SQRT((WPX!DI70-WPX!DH70)^2+(WPY!DI70-WPY!DH70)^2),"")</f>
        <v>6.0166435825965303</v>
      </c>
      <c r="DJ70">
        <f>IF(NJ!DJ70,SQRT((WPX!DJ70-WPX!DI70)^2+(WPY!DJ70-WPY!DI70)^2),"")</f>
        <v>0.5</v>
      </c>
      <c r="DK70">
        <f>IF(NJ!DK70,SQRT((WPX!DK70-WPX!DJ70)^2+(WPY!DK70-WPY!DJ70)^2),"")</f>
        <v>7.7491935064237483</v>
      </c>
      <c r="DL70">
        <f>IF(NJ!DL70,SQRT((WPX!DL70-WPX!DK70)^2+(WPY!DL70-WPY!DK70)^2),"")</f>
        <v>2.6476404589747466</v>
      </c>
      <c r="DM70">
        <f>IF(NJ!DM70,SQRT((WPX!DM70-WPX!DL70)^2+(WPY!DM70-WPY!DL70)^2),"")</f>
        <v>1.9416487838947618</v>
      </c>
      <c r="DN70">
        <f>IF(NJ!DN70,SQRT((WPX!DN70-WPX!DM70)^2+(WPY!DN70-WPY!DM70)^2),"")</f>
        <v>7.1867934435323795</v>
      </c>
      <c r="DO70">
        <f>IF(NJ!DO70,SQRT((WPX!DO70-WPX!DN70)^2+(WPY!DO70-WPY!DN70)^2),"")</f>
        <v>6.3245553203367573</v>
      </c>
      <c r="DP70">
        <f>IF(NJ!DP70,SQRT((WPX!DP70-WPX!DO70)^2+(WPY!DP70-WPY!DO70)^2),"")</f>
        <v>8.2873397420402632</v>
      </c>
      <c r="DQ70">
        <f>IF(NJ!DQ70,SQRT((WPX!DQ70-WPX!DP70)^2+(WPY!DQ70-WPY!DP70)^2),"")</f>
        <v>3.2015621187164247</v>
      </c>
      <c r="DR70">
        <f>IF(NJ!DR70,SQRT((WPX!DR70-WPX!DQ70)^2+(WPY!DR70-WPY!DQ70)^2),"")</f>
        <v>5.6044625076808217</v>
      </c>
      <c r="DS70">
        <f>IF(NJ!DS70,SQRT((WPX!DS70-WPX!DR70)^2+(WPY!DS70-WPY!DR70)^2),"")</f>
        <v>5.3150729063673259</v>
      </c>
      <c r="DT70">
        <f>IF(NJ!DT70,SQRT((WPX!DT70-WPX!DS70)^2+(WPY!DT70-WPY!DS70)^2),"")</f>
        <v>2.7018512172212579</v>
      </c>
      <c r="DU70">
        <f>IF(NJ!DU70,SQRT((WPX!DU70-WPX!DT70)^2+(WPY!DU70-WPY!DT70)^2),"")</f>
        <v>4.6065171225124093</v>
      </c>
      <c r="DV70">
        <f>IF(NJ!DV70,SQRT((WPX!DV70-WPX!DU70)^2+(WPY!DV70-WPY!DU70)^2),"")</f>
        <v>4.9396356140913866</v>
      </c>
      <c r="DW70">
        <f>IF(NJ!DW70,SQRT((WPX!DW70-WPX!DV70)^2+(WPY!DW70-WPY!DV70)^2),"")</f>
        <v>7.7414468931847624</v>
      </c>
      <c r="DX70">
        <f>IF(NJ!DX70,SQRT((WPX!DX70-WPX!DW70)^2+(WPY!DX70-WPY!DW70)^2),"")</f>
        <v>4.7759815745038212</v>
      </c>
      <c r="DY70">
        <f>IF(NJ!DY70,SQRT((WPX!DY70-WPX!DX70)^2+(WPY!DY70-WPY!DX70)^2),"")</f>
        <v>3.2249030993194197</v>
      </c>
      <c r="DZ70" t="str">
        <f>IF(NJ!DZ70,SQRT((WPX!DZ70-WPX!DY70)^2+(WPY!DZ70-WPY!DY70)^2),"")</f>
        <v/>
      </c>
      <c r="EA70" t="str">
        <f>IF(NJ!EA70,SQRT((WPX!EA70-WPX!DZ70)^2+(WPY!EA70-WPY!DZ70)^2),"")</f>
        <v/>
      </c>
      <c r="EB70" t="str">
        <f>IF(NJ!EB70,SQRT((WPX!EB70-WPX!EA70)^2+(WPY!EB70-WPY!EA70)^2),"")</f>
        <v/>
      </c>
      <c r="EC70" t="str">
        <f>IF(NJ!EC70,SQRT((WPX!EC70-WPX!EB70)^2+(WPY!EC70-WPY!EB70)^2),"")</f>
        <v/>
      </c>
      <c r="ED70" t="str">
        <f>IF(NJ!ED70,SQRT((WPX!ED70-WPX!EC70)^2+(WPY!ED70-WPY!EC70)^2),"")</f>
        <v/>
      </c>
      <c r="EE70" t="str">
        <f>IF(NJ!EE70,SQRT((WPX!EE70-WPX!ED70)^2+(WPY!EE70-WPY!ED70)^2),"")</f>
        <v/>
      </c>
      <c r="EF70" t="str">
        <f>IF(NJ!EF70,SQRT((WPX!EF70-WPX!EE70)^2+(WPY!EF70-WPY!EE70)^2),"")</f>
        <v/>
      </c>
      <c r="EG70" t="str">
        <f>IF(NJ!EG70,SQRT((WPX!EG70-WPX!EF70)^2+(WPY!EG70-WPY!EF70)^2),"")</f>
        <v/>
      </c>
      <c r="EH70" t="str">
        <f>IF(NJ!EH70,SQRT((WPX!EH70-WPX!EG70)^2+(WPY!EH70-WPY!EG70)^2),"")</f>
        <v/>
      </c>
      <c r="EI70" t="str">
        <f>IF(NJ!EI70,SQRT((WPX!EI70-WPX!EH70)^2+(WPY!EI70-WPY!EH70)^2),"")</f>
        <v/>
      </c>
      <c r="EJ70" t="str">
        <f>IF(NJ!EJ70,SQRT((WPX!EJ70-WPX!EI70)^2+(WPY!EJ70-WPY!EI70)^2),"")</f>
        <v/>
      </c>
      <c r="EK70" t="str">
        <f>IF(NJ!EK70,SQRT((WPX!EK70-WPX!EJ70)^2+(WPY!EK70-WPY!EJ70)^2),"")</f>
        <v/>
      </c>
      <c r="EL70" t="str">
        <f>IF(NJ!EL70,SQRT((WPX!EL70-WPX!EK70)^2+(WPY!EL70-WPY!EK70)^2),"")</f>
        <v/>
      </c>
      <c r="EM70" t="str">
        <f>IF(NJ!EM70,SQRT((WPX!EM70-WPX!EL70)^2+(WPY!EM70-WPY!EL70)^2),"")</f>
        <v/>
      </c>
      <c r="EN70" t="str">
        <f>IF(NJ!EN70,SQRT((WPX!EN70-WPX!EM70)^2+(WPY!EN70-WPY!EM70)^2),"")</f>
        <v/>
      </c>
      <c r="EO70" t="str">
        <f>IF(NJ!EO70,SQRT((WPX!EO70-WPX!EN70)^2+(WPY!EO70-WPY!EN70)^2),"")</f>
        <v/>
      </c>
      <c r="EP70" t="str">
        <f>IF(NJ!EP70,SQRT((WPX!EP70-WPX!EO70)^2+(WPY!EP70-WPY!EO70)^2),"")</f>
        <v/>
      </c>
      <c r="EQ70" t="str">
        <f>IF(NJ!EQ70,SQRT((WPX!EQ70-WPX!EP70)^2+(WPY!EQ70-WPY!EP70)^2),"")</f>
        <v/>
      </c>
      <c r="ER70" t="str">
        <f>IF(NJ!ER70,SQRT((WPX!ER70-WPX!EQ70)^2+(WPY!ER70-WPY!EQ70)^2),"")</f>
        <v/>
      </c>
      <c r="ES70" t="str">
        <f>IF(NJ!ES70,SQRT((WPX!ES70-WPX!ER70)^2+(WPY!ES70-WPY!ER70)^2),"")</f>
        <v/>
      </c>
      <c r="ET70" t="str">
        <f>IF(NJ!ET70,SQRT((WPX!ET70-WPX!ES70)^2+(WPY!ET70-WPY!ES70)^2),"")</f>
        <v/>
      </c>
      <c r="EU70" t="str">
        <f>IF(NJ!EU70,SQRT((WPX!EU70-WPX!ET70)^2+(WPY!EU70-WPY!ET70)^2),"")</f>
        <v/>
      </c>
      <c r="EV70" t="str">
        <f>IF(NJ!EV70,SQRT((WPX!EV70-WPX!EU70)^2+(WPY!EV70-WPY!EU70)^2),"")</f>
        <v/>
      </c>
      <c r="EW70" t="str">
        <f>IF(NJ!EW70,SQRT((WPX!EW70-WPX!EV70)^2+(WPY!EW70-WPY!EV70)^2),"")</f>
        <v/>
      </c>
      <c r="EX70" t="str">
        <f>IF(NJ!EX70,SQRT((WPX!EX70-WPX!EW70)^2+(WPY!EX70-WPY!EW70)^2),"")</f>
        <v/>
      </c>
      <c r="EY70" t="str">
        <f>IF(NJ!EY70,SQRT((WPX!EY70-WPX!EX70)^2+(WPY!EY70-WPY!EX70)^2),"")</f>
        <v/>
      </c>
      <c r="EZ70" t="str">
        <f>IF(NJ!EZ70,SQRT((WPX!EZ70-WPX!EY70)^2+(WPY!EZ70-WPY!EY70)^2),"")</f>
        <v/>
      </c>
      <c r="FA70" t="str">
        <f>IF(NJ!FA70,SQRT((WPX!FA70-WPX!EZ70)^2+(WPY!FA70-WPY!EZ70)^2),"")</f>
        <v/>
      </c>
      <c r="FB70" t="str">
        <f>IF(NJ!FB70,SQRT((WPX!FB70-WPX!FA70)^2+(WPY!FB70-WPY!FA70)^2),"")</f>
        <v/>
      </c>
      <c r="FC70" t="str">
        <f>IF(NJ!FC70,SQRT((WPX!FC70-WPX!FB70)^2+(WPY!FC70-WPY!FB70)^2),"")</f>
        <v/>
      </c>
      <c r="FD70" t="str">
        <f>IF(NJ!FD70,SQRT((WPX!FD70-WPX!FC70)^2+(WPY!FD70-WPY!FC70)^2),"")</f>
        <v/>
      </c>
      <c r="FE70" t="str">
        <f>IF(NJ!FE70,SQRT((WPX!FE70-WPX!FD70)^2+(WPY!FE70-WPY!FD70)^2),"")</f>
        <v/>
      </c>
      <c r="FF70" t="str">
        <f>IF(NJ!FF70,SQRT((WPX!FF70-WPX!FE70)^2+(WPY!FF70-WPY!FE70)^2),"")</f>
        <v/>
      </c>
      <c r="FG70" t="str">
        <f>IF(NJ!FG70,SQRT((WPX!FG70-WPX!FF70)^2+(WPY!FG70-WPY!FF70)^2),"")</f>
        <v/>
      </c>
      <c r="FH70" t="str">
        <f>IF(NJ!FH70,SQRT((WPX!FH70-WPX!FG70)^2+(WPY!FH70-WPY!FG70)^2),"")</f>
        <v/>
      </c>
      <c r="FI70" t="str">
        <f>IF(NJ!FI70,SQRT((WPX!FI70-WPX!FH70)^2+(WPY!FI70-WPY!FH70)^2),"")</f>
        <v/>
      </c>
      <c r="FJ70" t="str">
        <f>IF(NJ!FJ70,SQRT((WPX!FJ70-WPX!FI70)^2+(WPY!FJ70-WPY!FI70)^2),"")</f>
        <v/>
      </c>
      <c r="FK70" t="str">
        <f>IF(NJ!FK70,SQRT((WPX!FK70-WPX!FJ70)^2+(WPY!FK70-WPY!FJ70)^2),"")</f>
        <v/>
      </c>
      <c r="FL70" t="str">
        <f>IF(NJ!FL70,SQRT((WPX!FL70-WPX!FK70)^2+(WPY!FL70-WPY!FK70)^2),"")</f>
        <v/>
      </c>
      <c r="FM70" t="str">
        <f>IF(NJ!FM70,SQRT((WPX!FM70-WPX!FL70)^2+(WPY!FM70-WPY!FL70)^2),"")</f>
        <v/>
      </c>
      <c r="FN70" t="str">
        <f>IF(NJ!FN70,SQRT((WPX!FN70-WPX!FM70)^2+(WPY!FN70-WPY!FM70)^2),"")</f>
        <v/>
      </c>
      <c r="FO70" t="str">
        <f>IF(NJ!FO70,SQRT((WPX!FO70-WPX!FN70)^2+(WPY!FO70-WPY!FN70)^2),"")</f>
        <v/>
      </c>
      <c r="FP70" t="str">
        <f>IF(NJ!FP70,SQRT((WPX!FP70-WPX!FO70)^2+(WPY!FP70-WPY!FO70)^2),"")</f>
        <v/>
      </c>
      <c r="FQ70" t="str">
        <f>IF(NJ!FQ70,SQRT((WPX!FQ70-WPX!FP70)^2+(WPY!FQ70-WPY!FP70)^2),"")</f>
        <v/>
      </c>
      <c r="FR70" t="str">
        <f>IF(NJ!FR70,SQRT((WPX!FR70-WPX!FQ70)^2+(WPY!FR70-WPY!FQ70)^2),"")</f>
        <v/>
      </c>
      <c r="FT70">
        <f t="shared" si="1"/>
        <v>5.8433959045713157</v>
      </c>
    </row>
    <row r="71" spans="1:176" x14ac:dyDescent="0.3">
      <c r="A71" s="2">
        <v>30</v>
      </c>
      <c r="B71" s="2" t="s">
        <v>150</v>
      </c>
      <c r="C71" t="s">
        <v>2</v>
      </c>
      <c r="D71" t="s">
        <v>3</v>
      </c>
      <c r="E71" s="13" t="s">
        <v>5</v>
      </c>
      <c r="F71" s="12">
        <v>120</v>
      </c>
      <c r="H71">
        <f>SQRT((WPX!H71)^2+(WPY!H71)^2)</f>
        <v>4.1785164831552359</v>
      </c>
      <c r="I71">
        <f>IF(NJ!I71,SQRT((WPX!I71-WPX!H71)^2+(WPY!I71-WPY!H71)^2),"")</f>
        <v>1.5811388300841898</v>
      </c>
      <c r="J71">
        <f>IF(NJ!J71,SQRT((WPX!J71-WPX!I71)^2+(WPY!J71-WPY!I71)^2),"")</f>
        <v>2.745906043549196</v>
      </c>
      <c r="K71">
        <f>IF(NJ!K71,SQRT((WPX!K71-WPX!J71)^2+(WPY!K71-WPY!J71)^2),"")</f>
        <v>5.5326304774492217</v>
      </c>
      <c r="L71">
        <f>IF(NJ!L71,SQRT((WPX!L71-WPX!K71)^2+(WPY!L71-WPY!K71)^2),"")</f>
        <v>4.7853944456021598</v>
      </c>
      <c r="M71">
        <f>IF(NJ!M71,SQRT((WPX!M71-WPX!L71)^2+(WPY!M71-WPY!L71)^2),"")</f>
        <v>4.3416586692184822</v>
      </c>
      <c r="N71">
        <f>IF(NJ!N71,SQRT((WPX!N71-WPX!M71)^2+(WPY!N71-WPY!M71)^2),"")</f>
        <v>6.3158530698552511</v>
      </c>
      <c r="O71">
        <f>IF(NJ!O71,SQRT((WPX!O71-WPX!N71)^2+(WPY!O71-WPY!N71)^2),"")</f>
        <v>7.0604532432415423</v>
      </c>
      <c r="P71">
        <f>IF(NJ!P71,SQRT((WPX!P71-WPX!O71)^2+(WPY!P71-WPY!O71)^2),"")</f>
        <v>8.1221918224085297</v>
      </c>
      <c r="Q71">
        <f>IF(NJ!Q71,SQRT((WPX!Q71-WPX!P71)^2+(WPY!Q71-WPY!P71)^2),"")</f>
        <v>12.201639234135714</v>
      </c>
      <c r="R71">
        <f>IF(NJ!R71,SQRT((WPX!R71-WPX!Q71)^2+(WPY!R71-WPY!Q71)^2),"")</f>
        <v>9.9045444115315053</v>
      </c>
      <c r="S71">
        <f>IF(NJ!S71,SQRT((WPX!S71-WPX!R71)^2+(WPY!S71-WPY!R71)^2),"")</f>
        <v>3.3421549934136805</v>
      </c>
      <c r="T71">
        <f>IF(NJ!T71,SQRT((WPX!T71-WPX!S71)^2+(WPY!T71-WPY!S71)^2),"")</f>
        <v>12.747156545677157</v>
      </c>
      <c r="U71">
        <f>IF(NJ!U71,SQRT((WPX!U71-WPX!T71)^2+(WPY!U71-WPY!T71)^2),"")</f>
        <v>7.6275815302099526</v>
      </c>
      <c r="V71">
        <f>IF(NJ!V71,SQRT((WPX!V71-WPX!U71)^2+(WPY!V71-WPY!U71)^2),"")</f>
        <v>2.1931712199461306</v>
      </c>
      <c r="W71">
        <f>IF(NJ!W71,SQRT((WPX!W71-WPX!V71)^2+(WPY!W71-WPY!V71)^2),"")</f>
        <v>2.6683328128252661</v>
      </c>
      <c r="X71">
        <f>IF(NJ!X71,SQRT((WPX!X71-WPX!W71)^2+(WPY!X71-WPY!W71)^2),"")</f>
        <v>9.9126182212370111</v>
      </c>
      <c r="Y71">
        <f>IF(NJ!Y71,SQRT((WPX!Y71-WPX!X71)^2+(WPY!Y71-WPY!X71)^2),"")</f>
        <v>3.7</v>
      </c>
      <c r="Z71">
        <f>IF(NJ!Z71,SQRT((WPX!Z71-WPX!Y71)^2+(WPY!Z71-WPY!Y71)^2),"")</f>
        <v>3.6345563690772495</v>
      </c>
      <c r="AA71">
        <f>IF(NJ!AA71,SQRT((WPX!AA71-WPX!Z71)^2+(WPY!AA71-WPY!Z71)^2),"")</f>
        <v>3.9115214431215897</v>
      </c>
      <c r="AB71">
        <f>IF(NJ!AB71,SQRT((WPX!AB71-WPX!AA71)^2+(WPY!AB71-WPY!AA71)^2),"")</f>
        <v>6.879680225126747</v>
      </c>
      <c r="AC71">
        <f>IF(NJ!AC71,SQRT((WPX!AC71-WPX!AB71)^2+(WPY!AC71-WPY!AB71)^2),"")</f>
        <v>10.522357150372725</v>
      </c>
      <c r="AD71">
        <f>IF(NJ!AD71,SQRT((WPX!AD71-WPX!AC71)^2+(WPY!AD71-WPY!AC71)^2),"")</f>
        <v>4.7539457296018846</v>
      </c>
      <c r="AE71">
        <f>IF(NJ!AE71,SQRT((WPX!AE71-WPX!AD71)^2+(WPY!AE71-WPY!AD71)^2),"")</f>
        <v>1.0440306508910548</v>
      </c>
      <c r="AF71">
        <f>IF(NJ!AF71,SQRT((WPX!AF71-WPX!AE71)^2+(WPY!AF71-WPY!AE71)^2),"")</f>
        <v>6.0307545133258404</v>
      </c>
      <c r="AG71">
        <f>IF(NJ!AG71,SQRT((WPX!AG71-WPX!AF71)^2+(WPY!AG71-WPY!AF71)^2),"")</f>
        <v>5.3037722424704468</v>
      </c>
      <c r="AH71">
        <f>IF(NJ!AH71,SQRT((WPX!AH71-WPX!AG71)^2+(WPY!AH71-WPY!AG71)^2),"")</f>
        <v>5.9008473967727717</v>
      </c>
      <c r="AI71">
        <f>IF(NJ!AI71,SQRT((WPX!AI71-WPX!AH71)^2+(WPY!AI71-WPY!AH71)^2),"")</f>
        <v>1.1401754250991378</v>
      </c>
      <c r="AJ71">
        <f>IF(NJ!AJ71,SQRT((WPX!AJ71-WPX!AI71)^2+(WPY!AJ71-WPY!AI71)^2),"")</f>
        <v>1.6492422502470645</v>
      </c>
      <c r="AK71">
        <f>IF(NJ!AK71,SQRT((WPX!AK71-WPX!AJ71)^2+(WPY!AK71-WPY!AJ71)^2),"")</f>
        <v>9.0470989825468369</v>
      </c>
      <c r="AL71">
        <f>IF(NJ!AL71,SQRT((WPX!AL71-WPX!AK71)^2+(WPY!AL71-WPY!AK71)^2),"")</f>
        <v>6.0166435825965303</v>
      </c>
      <c r="AM71">
        <f>IF(NJ!AM71,SQRT((WPX!AM71-WPX!AL71)^2+(WPY!AM71-WPY!AL71)^2),"")</f>
        <v>7.3539105243400931</v>
      </c>
      <c r="AN71">
        <f>IF(NJ!AN71,SQRT((WPX!AN71-WPX!AM71)^2+(WPY!AN71-WPY!AM71)^2),"")</f>
        <v>8.3934498270973172</v>
      </c>
      <c r="AO71">
        <f>IF(NJ!AO71,SQRT((WPX!AO71-WPX!AN71)^2+(WPY!AO71-WPY!AN71)^2),"")</f>
        <v>6.0876925020897694</v>
      </c>
      <c r="AP71">
        <f>IF(NJ!AP71,SQRT((WPX!AP71-WPX!AO71)^2+(WPY!AP71-WPY!AO71)^2),"")</f>
        <v>4.2</v>
      </c>
      <c r="AQ71">
        <f>IF(NJ!AQ71,SQRT((WPX!AQ71-WPX!AP71)^2+(WPY!AQ71-WPY!AP71)^2),"")</f>
        <v>6.2393909959225997</v>
      </c>
      <c r="AR71">
        <f>IF(NJ!AR71,SQRT((WPX!AR71-WPX!AQ71)^2+(WPY!AR71-WPY!AQ71)^2),"")</f>
        <v>3.7576588456111875</v>
      </c>
      <c r="AS71">
        <f>IF(NJ!AS71,SQRT((WPX!AS71-WPX!AR71)^2+(WPY!AS71-WPY!AR71)^2),"")</f>
        <v>7.2346388990743691</v>
      </c>
      <c r="AT71">
        <f>IF(NJ!AT71,SQRT((WPX!AT71-WPX!AS71)^2+(WPY!AT71-WPY!AS71)^2),"")</f>
        <v>4.3600458713183281</v>
      </c>
      <c r="AU71">
        <f>IF(NJ!AU71,SQRT((WPX!AU71-WPX!AT71)^2+(WPY!AU71-WPY!AT71)^2),"")</f>
        <v>9.9080775128175098</v>
      </c>
      <c r="AV71">
        <f>IF(NJ!AV71,SQRT((WPX!AV71-WPX!AU71)^2+(WPY!AV71-WPY!AU71)^2),"")</f>
        <v>5.2952809179494906</v>
      </c>
      <c r="AW71">
        <f>IF(NJ!AW71,SQRT((WPX!AW71-WPX!AV71)^2+(WPY!AW71-WPY!AV71)^2),"")</f>
        <v>6.8731361109758335</v>
      </c>
      <c r="AX71">
        <f>IF(NJ!AX71,SQRT((WPX!AX71-WPX!AW71)^2+(WPY!AX71-WPY!AW71)^2),"")</f>
        <v>6.6219332524573211</v>
      </c>
      <c r="AY71">
        <f>IF(NJ!AY71,SQRT((WPX!AY71-WPX!AX71)^2+(WPY!AY71-WPY!AX71)^2),"")</f>
        <v>3.6124783736376891</v>
      </c>
      <c r="AZ71">
        <f>IF(NJ!AZ71,SQRT((WPX!AZ71-WPX!AY71)^2+(WPY!AZ71-WPY!AY71)^2),"")</f>
        <v>7.9075912893876863</v>
      </c>
      <c r="BA71">
        <f>IF(NJ!BA71,SQRT((WPX!BA71-WPX!AZ71)^2+(WPY!BA71-WPY!AZ71)^2),"")</f>
        <v>12.08056290079233</v>
      </c>
      <c r="BB71">
        <f>IF(NJ!BB71,SQRT((WPX!BB71-WPX!BA71)^2+(WPY!BB71-WPY!BA71)^2),"")</f>
        <v>9.7948966303887062</v>
      </c>
      <c r="BC71">
        <f>IF(NJ!BC71,SQRT((WPX!BC71-WPX!BB71)^2+(WPY!BC71-WPY!BB71)^2),"")</f>
        <v>7.1196910045310249</v>
      </c>
      <c r="BD71">
        <f>IF(NJ!BD71,SQRT((WPX!BD71-WPX!BC71)^2+(WPY!BD71-WPY!BC71)^2),"")</f>
        <v>6.8029405406779784</v>
      </c>
      <c r="BE71">
        <f>IF(NJ!BE71,SQRT((WPX!BE71-WPX!BD71)^2+(WPY!BE71-WPY!BD71)^2),"")</f>
        <v>4.2720018726587652</v>
      </c>
      <c r="BF71">
        <f>IF(NJ!BF71,SQRT((WPX!BF71-WPX!BE71)^2+(WPY!BF71-WPY!BE71)^2),"")</f>
        <v>6.0141499815019577</v>
      </c>
      <c r="BG71">
        <f>IF(NJ!BG71,SQRT((WPX!BG71-WPX!BF71)^2+(WPY!BG71-WPY!BF71)^2),"")</f>
        <v>6.7742158217759796</v>
      </c>
      <c r="BH71">
        <f>IF(NJ!BH71,SQRT((WPX!BH71-WPX!BG71)^2+(WPY!BH71-WPY!BG71)^2),"")</f>
        <v>9.803060746521977</v>
      </c>
      <c r="BI71">
        <f>IF(NJ!BI71,SQRT((WPX!BI71-WPX!BH71)^2+(WPY!BI71-WPY!BH71)^2),"")</f>
        <v>5.7271284253105419</v>
      </c>
      <c r="BJ71">
        <f>IF(NJ!BJ71,SQRT((WPX!BJ71-WPX!BI71)^2+(WPY!BJ71-WPY!BI71)^2),"")</f>
        <v>3.5440090293338704</v>
      </c>
      <c r="BK71">
        <f>IF(NJ!BK71,SQRT((WPX!BK71-WPX!BJ71)^2+(WPY!BK71-WPY!BJ71)^2),"")</f>
        <v>8.2734515167492209</v>
      </c>
      <c r="BL71">
        <f>IF(NJ!BL71,SQRT((WPX!BL71-WPX!BK71)^2+(WPY!BL71-WPY!BK71)^2),"")</f>
        <v>3.1622776601683795</v>
      </c>
      <c r="BM71">
        <f>IF(NJ!BM71,SQRT((WPX!BM71-WPX!BL71)^2+(WPY!BM71-WPY!BL71)^2),"")</f>
        <v>1.4866068747318508</v>
      </c>
      <c r="BN71">
        <f>IF(NJ!BN71,SQRT((WPX!BN71-WPX!BM71)^2+(WPY!BN71-WPY!BM71)^2),"")</f>
        <v>2.6248809496813372</v>
      </c>
      <c r="BO71">
        <f>IF(NJ!BO71,SQRT((WPX!BO71-WPX!BN71)^2+(WPY!BO71-WPY!BN71)^2),"")</f>
        <v>6.8007352543677211</v>
      </c>
      <c r="BP71">
        <f>IF(NJ!BP71,SQRT((WPX!BP71-WPX!BO71)^2+(WPY!BP71-WPY!BO71)^2),"")</f>
        <v>6.5764732189829527</v>
      </c>
      <c r="BQ71">
        <f>IF(NJ!BQ71,SQRT((WPX!BQ71-WPX!BP71)^2+(WPY!BQ71-WPY!BP71)^2),"")</f>
        <v>5.4451813560247935</v>
      </c>
      <c r="BR71">
        <f>IF(NJ!BR71,SQRT((WPX!BR71-WPX!BQ71)^2+(WPY!BR71-WPY!BQ71)^2),"")</f>
        <v>10.901834707974617</v>
      </c>
      <c r="BS71">
        <f>IF(NJ!BS71,SQRT((WPX!BS71-WPX!BR71)^2+(WPY!BS71-WPY!BR71)^2),"")</f>
        <v>9.170605214488301</v>
      </c>
      <c r="BT71">
        <f>IF(NJ!BT71,SQRT((WPX!BT71-WPX!BS71)^2+(WPY!BT71-WPY!BS71)^2),"")</f>
        <v>6.4288412641781729</v>
      </c>
      <c r="BU71">
        <f>IF(NJ!BU71,SQRT((WPX!BU71-WPX!BT71)^2+(WPY!BU71-WPY!BT71)^2),"")</f>
        <v>2.3259406699226015</v>
      </c>
      <c r="BV71">
        <f>IF(NJ!BV71,SQRT((WPX!BV71-WPX!BU71)^2+(WPY!BV71-WPY!BU71)^2),"")</f>
        <v>6.2649820430708347</v>
      </c>
      <c r="BW71">
        <f>IF(NJ!BW71,SQRT((WPX!BW71-WPX!BV71)^2+(WPY!BW71-WPY!BV71)^2),"")</f>
        <v>4.6872166581031856</v>
      </c>
      <c r="BX71">
        <f>IF(NJ!BX71,SQRT((WPX!BX71-WPX!BW71)^2+(WPY!BX71-WPY!BW71)^2),"")</f>
        <v>3.8327535793473602</v>
      </c>
      <c r="BY71">
        <f>IF(NJ!BY71,SQRT((WPX!BY71-WPX!BX71)^2+(WPY!BY71-WPY!BX71)^2),"")</f>
        <v>5.3009433122794283</v>
      </c>
      <c r="BZ71">
        <f>IF(NJ!BZ71,SQRT((WPX!BZ71-WPX!BY71)^2+(WPY!BZ71-WPY!BY71)^2),"")</f>
        <v>2.3706539182259396</v>
      </c>
      <c r="CA71">
        <f>IF(NJ!CA71,SQRT((WPX!CA71-WPX!BZ71)^2+(WPY!CA71-WPY!BZ71)^2),"")</f>
        <v>4.2201895692018381</v>
      </c>
      <c r="CB71">
        <f>IF(NJ!CB71,SQRT((WPX!CB71-WPX!CA71)^2+(WPY!CB71-WPY!CA71)^2),"")</f>
        <v>3.635931792539568</v>
      </c>
      <c r="CC71">
        <f>IF(NJ!CC71,SQRT((WPX!CC71-WPX!CB71)^2+(WPY!CC71-WPY!CB71)^2),"")</f>
        <v>3.6000000000000014</v>
      </c>
      <c r="CD71">
        <f>IF(NJ!CD71,SQRT((WPX!CD71-WPX!CC71)^2+(WPY!CD71-WPY!CC71)^2),"")</f>
        <v>4.0261644278394773</v>
      </c>
      <c r="CE71">
        <f>IF(NJ!CE71,SQRT((WPX!CE71-WPX!CD71)^2+(WPY!CE71-WPY!CD71)^2),"")</f>
        <v>2.8000000000000003</v>
      </c>
      <c r="CF71">
        <f>IF(NJ!CF71,SQRT((WPX!CF71-WPX!CE71)^2+(WPY!CF71-WPY!CE71)^2),"")</f>
        <v>6.5924198895398041</v>
      </c>
      <c r="CG71">
        <f>IF(NJ!CG71,SQRT((WPX!CG71-WPX!CF71)^2+(WPY!CG71-WPY!CF71)^2),"")</f>
        <v>8.9269255625887247</v>
      </c>
      <c r="CH71">
        <f>IF(NJ!CH71,SQRT((WPX!CH71-WPX!CG71)^2+(WPY!CH71-WPY!CG71)^2),"")</f>
        <v>8.9</v>
      </c>
      <c r="CI71">
        <f>IF(NJ!CI71,SQRT((WPX!CI71-WPX!CH71)^2+(WPY!CI71-WPY!CH71)^2),"")</f>
        <v>12.08056290079233</v>
      </c>
      <c r="CJ71">
        <f>IF(NJ!CJ71,SQRT((WPX!CJ71-WPX!CI71)^2+(WPY!CJ71-WPY!CI71)^2),"")</f>
        <v>2.7856776554368241</v>
      </c>
      <c r="CK71">
        <f>IF(NJ!CK71,SQRT((WPX!CK71-WPX!CJ71)^2+(WPY!CK71-WPY!CJ71)^2),"")</f>
        <v>5.9203040462462733</v>
      </c>
      <c r="CL71">
        <f>IF(NJ!CL71,SQRT((WPX!CL71-WPX!CK71)^2+(WPY!CL71-WPY!CK71)^2),"")</f>
        <v>4.3324358044868942</v>
      </c>
      <c r="CM71">
        <f>IF(NJ!CM71,SQRT((WPX!CM71-WPX!CL71)^2+(WPY!CM71-WPY!CL71)^2),"")</f>
        <v>2.0099751242241779</v>
      </c>
      <c r="CN71">
        <f>IF(NJ!CN71,SQRT((WPX!CN71-WPX!CM71)^2+(WPY!CN71-WPY!CM71)^2),"")</f>
        <v>4.8548944375753438</v>
      </c>
      <c r="CO71">
        <f>IF(NJ!CO71,SQRT((WPX!CO71-WPX!CN71)^2+(WPY!CO71-WPY!CN71)^2),"")</f>
        <v>2.7856776554368254</v>
      </c>
      <c r="CP71">
        <f>IF(NJ!CP71,SQRT((WPX!CP71-WPX!CO71)^2+(WPY!CP71-WPY!CO71)^2),"")</f>
        <v>11.591807451816994</v>
      </c>
      <c r="CQ71">
        <f>IF(NJ!CQ71,SQRT((WPX!CQ71-WPX!CP71)^2+(WPY!CQ71-WPY!CP71)^2),"")</f>
        <v>11.177208953938369</v>
      </c>
      <c r="CR71">
        <f>IF(NJ!CR71,SQRT((WPX!CR71-WPX!CQ71)^2+(WPY!CR71-WPY!CQ71)^2),"")</f>
        <v>8.360023923410747</v>
      </c>
      <c r="CS71">
        <f>IF(NJ!CS71,SQRT((WPX!CS71-WPX!CR71)^2+(WPY!CS71-WPY!CR71)^2),"")</f>
        <v>1.4142135623730951</v>
      </c>
      <c r="CT71">
        <f>IF(NJ!CT71,SQRT((WPX!CT71-WPX!CS71)^2+(WPY!CT71-WPY!CS71)^2),"")</f>
        <v>4.7413078364518793</v>
      </c>
      <c r="CU71">
        <f>IF(NJ!CU71,SQRT((WPX!CU71-WPX!CT71)^2+(WPY!CU71-WPY!CT71)^2),"")</f>
        <v>4.2059481689626184</v>
      </c>
      <c r="CV71">
        <f>IF(NJ!CV71,SQRT((WPX!CV71-WPX!CU71)^2+(WPY!CV71-WPY!CU71)^2),"")</f>
        <v>11.910499569707394</v>
      </c>
      <c r="CW71">
        <f>IF(NJ!CW71,SQRT((WPX!CW71-WPX!CV71)^2+(WPY!CW71-WPY!CV71)^2),"")</f>
        <v>18.76832437912346</v>
      </c>
      <c r="CX71">
        <f>IF(NJ!CX71,SQRT((WPX!CX71-WPX!CW71)^2+(WPY!CX71-WPY!CW71)^2),"")</f>
        <v>9.1443971917234634</v>
      </c>
      <c r="CY71">
        <f>IF(NJ!CY71,SQRT((WPX!CY71-WPX!CX71)^2+(WPY!CY71-WPY!CX71)^2),"")</f>
        <v>7.2801098892805181</v>
      </c>
      <c r="CZ71">
        <f>IF(NJ!CZ71,SQRT((WPX!CZ71-WPX!CY71)^2+(WPY!CZ71-WPY!CY71)^2),"")</f>
        <v>10.963576058932597</v>
      </c>
      <c r="DA71">
        <f>IF(NJ!DA71,SQRT((WPX!DA71-WPX!CZ71)^2+(WPY!DA71-WPY!CZ71)^2),"")</f>
        <v>4.681879964287849</v>
      </c>
      <c r="DB71">
        <f>IF(NJ!DB71,SQRT((WPX!DB71-WPX!DA71)^2+(WPY!DB71-WPY!DA71)^2),"")</f>
        <v>9.1443971917234652</v>
      </c>
      <c r="DC71">
        <f>IF(NJ!DC71,SQRT((WPX!DC71-WPX!DB71)^2+(WPY!DC71-WPY!DB71)^2),"")</f>
        <v>3.05286750449475</v>
      </c>
      <c r="DD71">
        <f>IF(NJ!DD71,SQRT((WPX!DD71-WPX!DC71)^2+(WPY!DD71-WPY!DC71)^2),"")</f>
        <v>10.235721762533407</v>
      </c>
      <c r="DE71">
        <f>IF(NJ!DE71,SQRT((WPX!DE71-WPX!DD71)^2+(WPY!DE71-WPY!DD71)^2),"")</f>
        <v>4.805205510693586</v>
      </c>
      <c r="DF71">
        <f>IF(NJ!DF71,SQRT((WPX!DF71-WPX!DE71)^2+(WPY!DF71-WPY!DE71)^2),"")</f>
        <v>10.026464980241043</v>
      </c>
      <c r="DG71">
        <f>IF(NJ!DG71,SQRT((WPX!DG71-WPX!DF71)^2+(WPY!DG71-WPY!DF71)^2),"")</f>
        <v>6</v>
      </c>
      <c r="DH71">
        <f>IF(NJ!DH71,SQRT((WPX!DH71-WPX!DG71)^2+(WPY!DH71-WPY!DG71)^2),"")</f>
        <v>5.5470712993434654</v>
      </c>
      <c r="DI71">
        <f>IF(NJ!DI71,SQRT((WPX!DI71-WPX!DH71)^2+(WPY!DI71-WPY!DH71)^2),"")</f>
        <v>9.9161484458432749</v>
      </c>
      <c r="DJ71">
        <f>IF(NJ!DJ71,SQRT((WPX!DJ71-WPX!DI71)^2+(WPY!DJ71-WPY!DI71)^2),"")</f>
        <v>5.5973207876626114</v>
      </c>
      <c r="DK71">
        <f>IF(NJ!DK71,SQRT((WPX!DK71-WPX!DJ71)^2+(WPY!DK71-WPY!DJ71)^2),"")</f>
        <v>2.7856776554368254</v>
      </c>
      <c r="DL71">
        <f>IF(NJ!DL71,SQRT((WPX!DL71-WPX!DK71)^2+(WPY!DL71-WPY!DK71)^2),"")</f>
        <v>3.0528675044947478</v>
      </c>
      <c r="DM71">
        <f>IF(NJ!DM71,SQRT((WPX!DM71-WPX!DL71)^2+(WPY!DM71-WPY!DL71)^2),"")</f>
        <v>5.7939623747483902</v>
      </c>
      <c r="DN71">
        <f>IF(NJ!DN71,SQRT((WPX!DN71-WPX!DM71)^2+(WPY!DN71-WPY!DM71)^2),"")</f>
        <v>2.8442925306655784</v>
      </c>
      <c r="DO71">
        <f>IF(NJ!DO71,SQRT((WPX!DO71-WPX!DN71)^2+(WPY!DO71-WPY!DN71)^2),"")</f>
        <v>8.8887569434651557</v>
      </c>
      <c r="DP71">
        <f>IF(NJ!DP71,SQRT((WPX!DP71-WPX!DO71)^2+(WPY!DP71-WPY!DO71)^2),"")</f>
        <v>6.2817195098157645</v>
      </c>
      <c r="DQ71">
        <f>IF(NJ!DQ71,SQRT((WPX!DQ71-WPX!DP71)^2+(WPY!DQ71-WPY!DP71)^2),"")</f>
        <v>5.948108943185221</v>
      </c>
      <c r="DR71">
        <f>IF(NJ!DR71,SQRT((WPX!DR71-WPX!DQ71)^2+(WPY!DR71-WPY!DQ71)^2),"")</f>
        <v>16.96732153287607</v>
      </c>
      <c r="DS71">
        <f>IF(NJ!DS71,SQRT((WPX!DS71-WPX!DR71)^2+(WPY!DS71-WPY!DR71)^2),"")</f>
        <v>16.230834852218784</v>
      </c>
      <c r="DT71">
        <f>IF(NJ!DT71,SQRT((WPX!DT71-WPX!DS71)^2+(WPY!DT71-WPY!DS71)^2),"")</f>
        <v>2.9698484809834995</v>
      </c>
      <c r="DU71">
        <f>IF(NJ!DU71,SQRT((WPX!DU71-WPX!DT71)^2+(WPY!DU71-WPY!DT71)^2),"")</f>
        <v>3.1400636936215158</v>
      </c>
      <c r="DV71">
        <f>IF(NJ!DV71,SQRT((WPX!DV71-WPX!DU71)^2+(WPY!DV71-WPY!DU71)^2),"")</f>
        <v>6.4031242374328485</v>
      </c>
      <c r="DW71" t="str">
        <f>IF(NJ!DW71,SQRT((WPX!DW71-WPX!DV71)^2+(WPY!DW71-WPY!DV71)^2),"")</f>
        <v/>
      </c>
      <c r="DX71" t="str">
        <f>IF(NJ!DX71,SQRT((WPX!DX71-WPX!DW71)^2+(WPY!DX71-WPY!DW71)^2),"")</f>
        <v/>
      </c>
      <c r="DY71" t="str">
        <f>IF(NJ!DY71,SQRT((WPX!DY71-WPX!DX71)^2+(WPY!DY71-WPY!DX71)^2),"")</f>
        <v/>
      </c>
      <c r="DZ71" t="str">
        <f>IF(NJ!DZ71,SQRT((WPX!DZ71-WPX!DY71)^2+(WPY!DZ71-WPY!DY71)^2),"")</f>
        <v/>
      </c>
      <c r="EA71" t="str">
        <f>IF(NJ!EA71,SQRT((WPX!EA71-WPX!DZ71)^2+(WPY!EA71-WPY!DZ71)^2),"")</f>
        <v/>
      </c>
      <c r="EB71" t="str">
        <f>IF(NJ!EB71,SQRT((WPX!EB71-WPX!EA71)^2+(WPY!EB71-WPY!EA71)^2),"")</f>
        <v/>
      </c>
      <c r="EC71" t="str">
        <f>IF(NJ!EC71,SQRT((WPX!EC71-WPX!EB71)^2+(WPY!EC71-WPY!EB71)^2),"")</f>
        <v/>
      </c>
      <c r="ED71" t="str">
        <f>IF(NJ!ED71,SQRT((WPX!ED71-WPX!EC71)^2+(WPY!ED71-WPY!EC71)^2),"")</f>
        <v/>
      </c>
      <c r="EE71" t="str">
        <f>IF(NJ!EE71,SQRT((WPX!EE71-WPX!ED71)^2+(WPY!EE71-WPY!ED71)^2),"")</f>
        <v/>
      </c>
      <c r="EF71" t="str">
        <f>IF(NJ!EF71,SQRT((WPX!EF71-WPX!EE71)^2+(WPY!EF71-WPY!EE71)^2),"")</f>
        <v/>
      </c>
      <c r="EG71" t="str">
        <f>IF(NJ!EG71,SQRT((WPX!EG71-WPX!EF71)^2+(WPY!EG71-WPY!EF71)^2),"")</f>
        <v/>
      </c>
      <c r="EH71" t="str">
        <f>IF(NJ!EH71,SQRT((WPX!EH71-WPX!EG71)^2+(WPY!EH71-WPY!EG71)^2),"")</f>
        <v/>
      </c>
      <c r="EI71" t="str">
        <f>IF(NJ!EI71,SQRT((WPX!EI71-WPX!EH71)^2+(WPY!EI71-WPY!EH71)^2),"")</f>
        <v/>
      </c>
      <c r="EJ71" t="str">
        <f>IF(NJ!EJ71,SQRT((WPX!EJ71-WPX!EI71)^2+(WPY!EJ71-WPY!EI71)^2),"")</f>
        <v/>
      </c>
      <c r="EK71" t="str">
        <f>IF(NJ!EK71,SQRT((WPX!EK71-WPX!EJ71)^2+(WPY!EK71-WPY!EJ71)^2),"")</f>
        <v/>
      </c>
      <c r="EL71" t="str">
        <f>IF(NJ!EL71,SQRT((WPX!EL71-WPX!EK71)^2+(WPY!EL71-WPY!EK71)^2),"")</f>
        <v/>
      </c>
      <c r="EM71" t="str">
        <f>IF(NJ!EM71,SQRT((WPX!EM71-WPX!EL71)^2+(WPY!EM71-WPY!EL71)^2),"")</f>
        <v/>
      </c>
      <c r="EN71" t="str">
        <f>IF(NJ!EN71,SQRT((WPX!EN71-WPX!EM71)^2+(WPY!EN71-WPY!EM71)^2),"")</f>
        <v/>
      </c>
      <c r="EO71" t="str">
        <f>IF(NJ!EO71,SQRT((WPX!EO71-WPX!EN71)^2+(WPY!EO71-WPY!EN71)^2),"")</f>
        <v/>
      </c>
      <c r="EP71" t="str">
        <f>IF(NJ!EP71,SQRT((WPX!EP71-WPX!EO71)^2+(WPY!EP71-WPY!EO71)^2),"")</f>
        <v/>
      </c>
      <c r="EQ71" t="str">
        <f>IF(NJ!EQ71,SQRT((WPX!EQ71-WPX!EP71)^2+(WPY!EQ71-WPY!EP71)^2),"")</f>
        <v/>
      </c>
      <c r="ER71" t="str">
        <f>IF(NJ!ER71,SQRT((WPX!ER71-WPX!EQ71)^2+(WPY!ER71-WPY!EQ71)^2),"")</f>
        <v/>
      </c>
      <c r="ES71" t="str">
        <f>IF(NJ!ES71,SQRT((WPX!ES71-WPX!ER71)^2+(WPY!ES71-WPY!ER71)^2),"")</f>
        <v/>
      </c>
      <c r="ET71" t="str">
        <f>IF(NJ!ET71,SQRT((WPX!ET71-WPX!ES71)^2+(WPY!ET71-WPY!ES71)^2),"")</f>
        <v/>
      </c>
      <c r="EU71" t="str">
        <f>IF(NJ!EU71,SQRT((WPX!EU71-WPX!ET71)^2+(WPY!EU71-WPY!ET71)^2),"")</f>
        <v/>
      </c>
      <c r="EV71" t="str">
        <f>IF(NJ!EV71,SQRT((WPX!EV71-WPX!EU71)^2+(WPY!EV71-WPY!EU71)^2),"")</f>
        <v/>
      </c>
      <c r="EW71" t="str">
        <f>IF(NJ!EW71,SQRT((WPX!EW71-WPX!EV71)^2+(WPY!EW71-WPY!EV71)^2),"")</f>
        <v/>
      </c>
      <c r="EX71" t="str">
        <f>IF(NJ!EX71,SQRT((WPX!EX71-WPX!EW71)^2+(WPY!EX71-WPY!EW71)^2),"")</f>
        <v/>
      </c>
      <c r="EY71" t="str">
        <f>IF(NJ!EY71,SQRT((WPX!EY71-WPX!EX71)^2+(WPY!EY71-WPY!EX71)^2),"")</f>
        <v/>
      </c>
      <c r="EZ71" t="str">
        <f>IF(NJ!EZ71,SQRT((WPX!EZ71-WPX!EY71)^2+(WPY!EZ71-WPY!EY71)^2),"")</f>
        <v/>
      </c>
      <c r="FA71" t="str">
        <f>IF(NJ!FA71,SQRT((WPX!FA71-WPX!EZ71)^2+(WPY!FA71-WPY!EZ71)^2),"")</f>
        <v/>
      </c>
      <c r="FB71" t="str">
        <f>IF(NJ!FB71,SQRT((WPX!FB71-WPX!FA71)^2+(WPY!FB71-WPY!FA71)^2),"")</f>
        <v/>
      </c>
      <c r="FC71" t="str">
        <f>IF(NJ!FC71,SQRT((WPX!FC71-WPX!FB71)^2+(WPY!FC71-WPY!FB71)^2),"")</f>
        <v/>
      </c>
      <c r="FD71" t="str">
        <f>IF(NJ!FD71,SQRT((WPX!FD71-WPX!FC71)^2+(WPY!FD71-WPY!FC71)^2),"")</f>
        <v/>
      </c>
      <c r="FE71" t="str">
        <f>IF(NJ!FE71,SQRT((WPX!FE71-WPX!FD71)^2+(WPY!FE71-WPY!FD71)^2),"")</f>
        <v/>
      </c>
      <c r="FF71" t="str">
        <f>IF(NJ!FF71,SQRT((WPX!FF71-WPX!FE71)^2+(WPY!FF71-WPY!FE71)^2),"")</f>
        <v/>
      </c>
      <c r="FG71" t="str">
        <f>IF(NJ!FG71,SQRT((WPX!FG71-WPX!FF71)^2+(WPY!FG71-WPY!FF71)^2),"")</f>
        <v/>
      </c>
      <c r="FH71" t="str">
        <f>IF(NJ!FH71,SQRT((WPX!FH71-WPX!FG71)^2+(WPY!FH71-WPY!FG71)^2),"")</f>
        <v/>
      </c>
      <c r="FI71" t="str">
        <f>IF(NJ!FI71,SQRT((WPX!FI71-WPX!FH71)^2+(WPY!FI71-WPY!FH71)^2),"")</f>
        <v/>
      </c>
      <c r="FJ71" t="str">
        <f>IF(NJ!FJ71,SQRT((WPX!FJ71-WPX!FI71)^2+(WPY!FJ71-WPY!FI71)^2),"")</f>
        <v/>
      </c>
      <c r="FK71" t="str">
        <f>IF(NJ!FK71,SQRT((WPX!FK71-WPX!FJ71)^2+(WPY!FK71-WPY!FJ71)^2),"")</f>
        <v/>
      </c>
      <c r="FL71" t="str">
        <f>IF(NJ!FL71,SQRT((WPX!FL71-WPX!FK71)^2+(WPY!FL71-WPY!FK71)^2),"")</f>
        <v/>
      </c>
      <c r="FM71" t="str">
        <f>IF(NJ!FM71,SQRT((WPX!FM71-WPX!FL71)^2+(WPY!FM71-WPY!FL71)^2),"")</f>
        <v/>
      </c>
      <c r="FN71" t="str">
        <f>IF(NJ!FN71,SQRT((WPX!FN71-WPX!FM71)^2+(WPY!FN71-WPY!FM71)^2),"")</f>
        <v/>
      </c>
      <c r="FO71" t="str">
        <f>IF(NJ!FO71,SQRT((WPX!FO71-WPX!FN71)^2+(WPY!FO71-WPY!FN71)^2),"")</f>
        <v/>
      </c>
      <c r="FP71" t="str">
        <f>IF(NJ!FP71,SQRT((WPX!FP71-WPX!FO71)^2+(WPY!FP71-WPY!FO71)^2),"")</f>
        <v/>
      </c>
      <c r="FQ71" t="str">
        <f>IF(NJ!FQ71,SQRT((WPX!FQ71-WPX!FP71)^2+(WPY!FQ71-WPY!FP71)^2),"")</f>
        <v/>
      </c>
      <c r="FR71" t="str">
        <f>IF(NJ!FR71,SQRT((WPX!FR71-WPX!FQ71)^2+(WPY!FR71-WPY!FQ71)^2),"")</f>
        <v/>
      </c>
      <c r="FT71">
        <f t="shared" si="1"/>
        <v>6.2820934424088772</v>
      </c>
    </row>
    <row r="72" spans="1:176" x14ac:dyDescent="0.3">
      <c r="A72" s="2">
        <v>31</v>
      </c>
      <c r="B72" s="2" t="s">
        <v>151</v>
      </c>
      <c r="C72" t="s">
        <v>2</v>
      </c>
      <c r="D72" t="s">
        <v>3</v>
      </c>
      <c r="E72" s="13" t="s">
        <v>14</v>
      </c>
      <c r="F72" s="12">
        <v>127</v>
      </c>
      <c r="H72">
        <f>SQRT((WPX!H72)^2+(WPY!H72)^2)</f>
        <v>7.3246160308919945</v>
      </c>
      <c r="I72">
        <f>IF(NJ!I72,SQRT((WPX!I72-WPX!H72)^2+(WPY!I72-WPY!H72)^2),"")</f>
        <v>6.4884512790033337</v>
      </c>
      <c r="J72">
        <f>IF(NJ!J72,SQRT((WPX!J72-WPX!I72)^2+(WPY!J72-WPY!I72)^2),"")</f>
        <v>6.5</v>
      </c>
      <c r="K72">
        <f>IF(NJ!K72,SQRT((WPX!K72-WPX!J72)^2+(WPY!K72-WPY!J72)^2),"")</f>
        <v>5.4230987451824992</v>
      </c>
      <c r="L72">
        <f>IF(NJ!L72,SQRT((WPX!L72-WPX!K72)^2+(WPY!L72-WPY!K72)^2),"")</f>
        <v>6.573431371817918</v>
      </c>
      <c r="M72">
        <f>IF(NJ!M72,SQRT((WPX!M72-WPX!L72)^2+(WPY!M72-WPY!L72)^2),"")</f>
        <v>3.6345563690772495</v>
      </c>
      <c r="N72">
        <f>IF(NJ!N72,SQRT((WPX!N72-WPX!M72)^2+(WPY!N72-WPY!M72)^2),"")</f>
        <v>4.4944410108488455</v>
      </c>
      <c r="O72">
        <f>IF(NJ!O72,SQRT((WPX!O72-WPX!N72)^2+(WPY!O72-WPY!N72)^2),"")</f>
        <v>6.3560994328282812</v>
      </c>
      <c r="P72">
        <f>IF(NJ!P72,SQRT((WPX!P72-WPX!O72)^2+(WPY!P72-WPY!O72)^2),"")</f>
        <v>2.6076809620810595</v>
      </c>
      <c r="Q72">
        <f>IF(NJ!Q72,SQRT((WPX!Q72-WPX!P72)^2+(WPY!Q72-WPY!P72)^2),"")</f>
        <v>14.12869420717994</v>
      </c>
      <c r="R72">
        <f>IF(NJ!R72,SQRT((WPX!R72-WPX!Q72)^2+(WPY!R72-WPY!Q72)^2),"")</f>
        <v>2.6019223662515372</v>
      </c>
      <c r="S72">
        <f>IF(NJ!S72,SQRT((WPX!S72-WPX!R72)^2+(WPY!S72-WPY!R72)^2),"")</f>
        <v>1.1180339887498949</v>
      </c>
      <c r="T72">
        <f>IF(NJ!T72,SQRT((WPX!T72-WPX!S72)^2+(WPY!T72-WPY!S72)^2),"")</f>
        <v>2.15870331449229</v>
      </c>
      <c r="U72">
        <f>IF(NJ!U72,SQRT((WPX!U72-WPX!T72)^2+(WPY!U72-WPY!T72)^2),"")</f>
        <v>0.53851648071345015</v>
      </c>
      <c r="V72">
        <f>IF(NJ!V72,SQRT((WPX!V72-WPX!U72)^2+(WPY!V72-WPY!U72)^2),"")</f>
        <v>5.9059292240933594</v>
      </c>
      <c r="W72">
        <f>IF(NJ!W72,SQRT((WPX!W72-WPX!V72)^2+(WPY!W72-WPY!V72)^2),"")</f>
        <v>12.557467897629682</v>
      </c>
      <c r="X72">
        <f>IF(NJ!X72,SQRT((WPX!X72-WPX!W72)^2+(WPY!X72-WPY!W72)^2),"")</f>
        <v>2.6</v>
      </c>
      <c r="Y72">
        <f>IF(NJ!Y72,SQRT((WPX!Y72-WPX!X72)^2+(WPY!Y72-WPY!X72)^2),"")</f>
        <v>2.2671568097509276</v>
      </c>
      <c r="Z72">
        <f>IF(NJ!Z72,SQRT((WPX!Z72-WPX!Y72)^2+(WPY!Z72-WPY!Y72)^2),"")</f>
        <v>2.2671568097509263</v>
      </c>
      <c r="AA72">
        <f>IF(NJ!AA72,SQRT((WPX!AA72-WPX!Z72)^2+(WPY!AA72-WPY!Z72)^2),"")</f>
        <v>9.6798760322640494</v>
      </c>
      <c r="AB72">
        <f>IF(NJ!AB72,SQRT((WPX!AB72-WPX!AA72)^2+(WPY!AB72-WPY!AA72)^2),"")</f>
        <v>16.80238078368658</v>
      </c>
      <c r="AC72">
        <f>IF(NJ!AC72,SQRT((WPX!AC72-WPX!AB72)^2+(WPY!AC72-WPY!AB72)^2),"")</f>
        <v>8.5603738236130784</v>
      </c>
      <c r="AD72">
        <f>IF(NJ!AD72,SQRT((WPX!AD72-WPX!AC72)^2+(WPY!AD72-WPY!AC72)^2),"")</f>
        <v>6.5000000000000009</v>
      </c>
      <c r="AE72">
        <f>IF(NJ!AE72,SQRT((WPX!AE72-WPX!AD72)^2+(WPY!AE72-WPY!AD72)^2),"")</f>
        <v>0.53851648071344971</v>
      </c>
      <c r="AF72">
        <f>IF(NJ!AF72,SQRT((WPX!AF72-WPX!AE72)^2+(WPY!AF72-WPY!AE72)^2),"")</f>
        <v>1.2083045973594568</v>
      </c>
      <c r="AG72">
        <f>IF(NJ!AG72,SQRT((WPX!AG72-WPX!AF72)^2+(WPY!AG72-WPY!AF72)^2),"")</f>
        <v>1.5033296378372907</v>
      </c>
      <c r="AH72">
        <f>IF(NJ!AH72,SQRT((WPX!AH72-WPX!AG72)^2+(WPY!AH72-WPY!AG72)^2),"")</f>
        <v>3.9319206502675002</v>
      </c>
      <c r="AI72">
        <f>IF(NJ!AI72,SQRT((WPX!AI72-WPX!AH72)^2+(WPY!AI72-WPY!AH72)^2),"")</f>
        <v>8.7458561616344923</v>
      </c>
      <c r="AJ72">
        <f>IF(NJ!AJ72,SQRT((WPX!AJ72-WPX!AI72)^2+(WPY!AJ72-WPY!AI72)^2),"")</f>
        <v>7.840918313565064</v>
      </c>
      <c r="AK72">
        <f>IF(NJ!AK72,SQRT((WPX!AK72-WPX!AJ72)^2+(WPY!AK72-WPY!AJ72)^2),"")</f>
        <v>2.5999999999999979</v>
      </c>
      <c r="AL72">
        <f>IF(NJ!AL72,SQRT((WPX!AL72-WPX!AK72)^2+(WPY!AL72-WPY!AK72)^2),"")</f>
        <v>5.8215118311311524</v>
      </c>
      <c r="AM72">
        <f>IF(NJ!AM72,SQRT((WPX!AM72-WPX!AL72)^2+(WPY!AM72-WPY!AL72)^2),"")</f>
        <v>4.313930922024598</v>
      </c>
      <c r="AN72">
        <f>IF(NJ!AN72,SQRT((WPX!AN72-WPX!AM72)^2+(WPY!AN72-WPY!AM72)^2),"")</f>
        <v>6.3007936008093459</v>
      </c>
      <c r="AO72">
        <f>IF(NJ!AO72,SQRT((WPX!AO72-WPX!AN72)^2+(WPY!AO72-WPY!AN72)^2),"")</f>
        <v>14.533065746772083</v>
      </c>
      <c r="AP72">
        <f>IF(NJ!AP72,SQRT((WPX!AP72-WPX!AO72)^2+(WPY!AP72-WPY!AO72)^2),"")</f>
        <v>10.493807697875923</v>
      </c>
      <c r="AQ72">
        <f>IF(NJ!AQ72,SQRT((WPX!AQ72-WPX!AP72)^2+(WPY!AQ72-WPY!AP72)^2),"")</f>
        <v>11</v>
      </c>
      <c r="AR72">
        <f>IF(NJ!AR72,SQRT((WPX!AR72-WPX!AQ72)^2+(WPY!AR72-WPY!AQ72)^2),"")</f>
        <v>9.4641428560646741</v>
      </c>
      <c r="AS72">
        <f>IF(NJ!AS72,SQRT((WPX!AS72-WPX!AR72)^2+(WPY!AS72-WPY!AR72)^2),"")</f>
        <v>3.4481879299133325</v>
      </c>
      <c r="AT72">
        <f>IF(NJ!AT72,SQRT((WPX!AT72-WPX!AS72)^2+(WPY!AT72-WPY!AS72)^2),"")</f>
        <v>3.7336309405188932</v>
      </c>
      <c r="AU72">
        <f>IF(NJ!AU72,SQRT((WPX!AU72-WPX!AT72)^2+(WPY!AU72-WPY!AT72)^2),"")</f>
        <v>5.4332310828824504</v>
      </c>
      <c r="AV72">
        <f>IF(NJ!AV72,SQRT((WPX!AV72-WPX!AU72)^2+(WPY!AV72-WPY!AU72)^2),"")</f>
        <v>5.8591808301161015</v>
      </c>
      <c r="AW72">
        <f>IF(NJ!AW72,SQRT((WPX!AW72-WPX!AV72)^2+(WPY!AW72-WPY!AV72)^2),"")</f>
        <v>5.7314919523628394</v>
      </c>
      <c r="AX72">
        <f>IF(NJ!AX72,SQRT((WPX!AX72-WPX!AW72)^2+(WPY!AX72-WPY!AW72)^2),"")</f>
        <v>8.7931791747922432</v>
      </c>
      <c r="AY72">
        <f>IF(NJ!AY72,SQRT((WPX!AY72-WPX!AX72)^2+(WPY!AY72-WPY!AX72)^2),"")</f>
        <v>9.0801982357215092</v>
      </c>
      <c r="AZ72">
        <f>IF(NJ!AZ72,SQRT((WPX!AZ72-WPX!AY72)^2+(WPY!AZ72-WPY!AY72)^2),"")</f>
        <v>4.026164427839479</v>
      </c>
      <c r="BA72">
        <f>IF(NJ!BA72,SQRT((WPX!BA72-WPX!AZ72)^2+(WPY!BA72-WPY!AZ72)^2),"")</f>
        <v>5.7008771254956905</v>
      </c>
      <c r="BB72">
        <f>IF(NJ!BB72,SQRT((WPX!BB72-WPX!BA72)^2+(WPY!BB72-WPY!BA72)^2),"")</f>
        <v>6.3505905237229721</v>
      </c>
      <c r="BC72">
        <f>IF(NJ!BC72,SQRT((WPX!BC72-WPX!BB72)^2+(WPY!BC72-WPY!BB72)^2),"")</f>
        <v>5.2469038489379614</v>
      </c>
      <c r="BD72">
        <f>IF(NJ!BD72,SQRT((WPX!BD72-WPX!BC72)^2+(WPY!BD72-WPY!BC72)^2),"")</f>
        <v>7.3552702193733159</v>
      </c>
      <c r="BE72">
        <f>IF(NJ!BE72,SQRT((WPX!BE72-WPX!BD72)^2+(WPY!BE72-WPY!BD72)^2),"")</f>
        <v>2.2627416997969525</v>
      </c>
      <c r="BF72">
        <f>IF(NJ!BF72,SQRT((WPX!BF72-WPX!BE72)^2+(WPY!BF72-WPY!BE72)^2),"")</f>
        <v>3.5440090293338722</v>
      </c>
      <c r="BG72">
        <f>IF(NJ!BG72,SQRT((WPX!BG72-WPX!BF72)^2+(WPY!BG72-WPY!BF72)^2),"")</f>
        <v>10.430723848324238</v>
      </c>
      <c r="BH72">
        <f>IF(NJ!BH72,SQRT((WPX!BH72-WPX!BG72)^2+(WPY!BH72-WPY!BG72)^2),"")</f>
        <v>4.9648766349225637</v>
      </c>
      <c r="BI72">
        <f>IF(NJ!BI72,SQRT((WPX!BI72-WPX!BH72)^2+(WPY!BI72-WPY!BH72)^2),"")</f>
        <v>6.0539243470661246</v>
      </c>
      <c r="BJ72">
        <f>IF(NJ!BJ72,SQRT((WPX!BJ72-WPX!BI72)^2+(WPY!BJ72-WPY!BI72)^2),"")</f>
        <v>4.3266615305567866</v>
      </c>
      <c r="BK72">
        <f>IF(NJ!BK72,SQRT((WPX!BK72-WPX!BJ72)^2+(WPY!BK72-WPY!BJ72)^2),"")</f>
        <v>8.0280757345705194</v>
      </c>
      <c r="BL72">
        <f>IF(NJ!BL72,SQRT((WPX!BL72-WPX!BK72)^2+(WPY!BL72-WPY!BK72)^2),"")</f>
        <v>6.3505905237229694</v>
      </c>
      <c r="BM72">
        <f>IF(NJ!BM72,SQRT((WPX!BM72-WPX!BL72)^2+(WPY!BM72-WPY!BL72)^2),"")</f>
        <v>1.2083045973594568</v>
      </c>
      <c r="BN72">
        <f>IF(NJ!BN72,SQRT((WPX!BN72-WPX!BM72)^2+(WPY!BN72-WPY!BM72)^2),"")</f>
        <v>4.3416586692184813</v>
      </c>
      <c r="BO72">
        <f>IF(NJ!BO72,SQRT((WPX!BO72-WPX!BN72)^2+(WPY!BO72-WPY!BN72)^2),"")</f>
        <v>5.685068161420757</v>
      </c>
      <c r="BP72">
        <f>IF(NJ!BP72,SQRT((WPX!BP72-WPX!BO72)^2+(WPY!BP72-WPY!BO72)^2),"")</f>
        <v>2.8231188426986198</v>
      </c>
      <c r="BQ72">
        <f>IF(NJ!BQ72,SQRT((WPX!BQ72-WPX!BP72)^2+(WPY!BQ72-WPY!BP72)^2),"")</f>
        <v>1.6999999999999993</v>
      </c>
      <c r="BR72">
        <f>IF(NJ!BR72,SQRT((WPX!BR72-WPX!BQ72)^2+(WPY!BR72-WPY!BQ72)^2),"")</f>
        <v>9.4339811320566032</v>
      </c>
      <c r="BS72">
        <f>IF(NJ!BS72,SQRT((WPX!BS72-WPX!BR72)^2+(WPY!BS72-WPY!BR72)^2),"")</f>
        <v>7.6843997813752498</v>
      </c>
      <c r="BT72">
        <f>IF(NJ!BT72,SQRT((WPX!BT72-WPX!BS72)^2+(WPY!BT72-WPY!BS72)^2),"")</f>
        <v>6.7357256476195628</v>
      </c>
      <c r="BU72">
        <f>IF(NJ!BU72,SQRT((WPX!BU72-WPX!BT72)^2+(WPY!BU72-WPY!BT72)^2),"")</f>
        <v>2.7658633371878665</v>
      </c>
      <c r="BV72">
        <f>IF(NJ!BV72,SQRT((WPX!BV72-WPX!BU72)^2+(WPY!BV72-WPY!BU72)^2),"")</f>
        <v>2.469817807045692</v>
      </c>
      <c r="BW72">
        <f>IF(NJ!BW72,SQRT((WPX!BW72-WPX!BV72)^2+(WPY!BW72-WPY!BV72)^2),"")</f>
        <v>2.1587033144922882</v>
      </c>
      <c r="BX72">
        <f>IF(NJ!BX72,SQRT((WPX!BX72-WPX!BW72)^2+(WPY!BX72-WPY!BW72)^2),"")</f>
        <v>6.0207972893961479</v>
      </c>
      <c r="BY72">
        <f>IF(NJ!BY72,SQRT((WPX!BY72-WPX!BX72)^2+(WPY!BY72-WPY!BX72)^2),"")</f>
        <v>4.2720018726587652</v>
      </c>
      <c r="BZ72">
        <f>IF(NJ!BZ72,SQRT((WPX!BZ72-WPX!BY72)^2+(WPY!BZ72-WPY!BY72)^2),"")</f>
        <v>1.6031219541881392</v>
      </c>
      <c r="CA72">
        <f>IF(NJ!CA72,SQRT((WPX!CA72-WPX!BZ72)^2+(WPY!CA72-WPY!BZ72)^2),"")</f>
        <v>5.1613951602255765</v>
      </c>
      <c r="CB72">
        <f>IF(NJ!CB72,SQRT((WPX!CB72-WPX!CA72)^2+(WPY!CB72-WPY!CA72)^2),"")</f>
        <v>3.4176014981270124</v>
      </c>
      <c r="CC72">
        <f>IF(NJ!CC72,SQRT((WPX!CC72-WPX!CB72)^2+(WPY!CC72-WPY!CB72)^2),"")</f>
        <v>0.94339811320566103</v>
      </c>
      <c r="CD72">
        <f>IF(NJ!CD72,SQRT((WPX!CD72-WPX!CC72)^2+(WPY!CD72-WPY!CC72)^2),"")</f>
        <v>3.4000000000000004</v>
      </c>
      <c r="CE72">
        <f>IF(NJ!CE72,SQRT((WPX!CE72-WPX!CD72)^2+(WPY!CE72-WPY!CD72)^2),"")</f>
        <v>2</v>
      </c>
      <c r="CF72">
        <f>IF(NJ!CF72,SQRT((WPX!CF72-WPX!CE72)^2+(WPY!CF72-WPY!CE72)^2),"")</f>
        <v>4.2953463189829062</v>
      </c>
      <c r="CG72">
        <f>IF(NJ!CG72,SQRT((WPX!CG72-WPX!CF72)^2+(WPY!CG72-WPY!CF72)^2),"")</f>
        <v>2.6019223662515376</v>
      </c>
      <c r="CH72">
        <f>IF(NJ!CH72,SQRT((WPX!CH72-WPX!CG72)^2+(WPY!CH72-WPY!CG72)^2),"")</f>
        <v>4.2059481689626175</v>
      </c>
      <c r="CI72">
        <f>IF(NJ!CI72,SQRT((WPX!CI72-WPX!CH72)^2+(WPY!CI72-WPY!CH72)^2),"")</f>
        <v>5.7</v>
      </c>
      <c r="CJ72">
        <f>IF(NJ!CJ72,SQRT((WPX!CJ72-WPX!CI72)^2+(WPY!CJ72-WPY!CI72)^2),"")</f>
        <v>1.6763054614240223</v>
      </c>
      <c r="CK72">
        <f>IF(NJ!CK72,SQRT((WPX!CK72-WPX!CJ72)^2+(WPY!CK72-WPY!CJ72)^2),"")</f>
        <v>2.5238858928247923</v>
      </c>
      <c r="CL72">
        <f>IF(NJ!CL72,SQRT((WPX!CL72-WPX!CK72)^2+(WPY!CL72-WPY!CK72)^2),"")</f>
        <v>2.2135943621178664</v>
      </c>
      <c r="CM72">
        <f>IF(NJ!CM72,SQRT((WPX!CM72-WPX!CL72)^2+(WPY!CM72-WPY!CL72)^2),"")</f>
        <v>0.5099019513592784</v>
      </c>
      <c r="CN72">
        <f>IF(NJ!CN72,SQRT((WPX!CN72-WPX!CM72)^2+(WPY!CN72-WPY!CM72)^2),"")</f>
        <v>5.6222771187482383</v>
      </c>
      <c r="CO72">
        <f>IF(NJ!CO72,SQRT((WPX!CO72-WPX!CN72)^2+(WPY!CO72-WPY!CN72)^2),"")</f>
        <v>0.67082039324993692</v>
      </c>
      <c r="CP72">
        <f>IF(NJ!CP72,SQRT((WPX!CP72-WPX!CO72)^2+(WPY!CP72-WPY!CO72)^2),"")</f>
        <v>2.7202941017470881</v>
      </c>
      <c r="CQ72">
        <f>IF(NJ!CQ72,SQRT((WPX!CQ72-WPX!CP72)^2+(WPY!CQ72-WPY!CP72)^2),"")</f>
        <v>4.7095647357266479</v>
      </c>
      <c r="CR72">
        <f>IF(NJ!CR72,SQRT((WPX!CR72-WPX!CQ72)^2+(WPY!CR72-WPY!CQ72)^2),"")</f>
        <v>2.213594362117866</v>
      </c>
      <c r="CS72">
        <f>IF(NJ!CS72,SQRT((WPX!CS72-WPX!CR72)^2+(WPY!CS72-WPY!CR72)^2),"")</f>
        <v>3.2062439083762797</v>
      </c>
      <c r="CT72">
        <f>IF(NJ!CT72,SQRT((WPX!CT72-WPX!CS72)^2+(WPY!CT72-WPY!CS72)^2),"")</f>
        <v>0.59999999999999964</v>
      </c>
      <c r="CU72">
        <f>IF(NJ!CU72,SQRT((WPX!CU72-WPX!CT72)^2+(WPY!CU72-WPY!CT72)^2),"")</f>
        <v>2.6627053911388723</v>
      </c>
      <c r="CV72">
        <f>IF(NJ!CV72,SQRT((WPX!CV72-WPX!CU72)^2+(WPY!CV72-WPY!CU72)^2),"")</f>
        <v>0.64031242374328623</v>
      </c>
      <c r="CW72">
        <f>IF(NJ!CW72,SQRT((WPX!CW72-WPX!CV72)^2+(WPY!CW72-WPY!CV72)^2),"")</f>
        <v>2.4166091947189137</v>
      </c>
      <c r="CX72">
        <f>IF(NJ!CX72,SQRT((WPX!CX72-WPX!CW72)^2+(WPY!CX72-WPY!CW72)^2),"")</f>
        <v>3.2649655434629015</v>
      </c>
      <c r="CY72">
        <f>IF(NJ!CY72,SQRT((WPX!CY72-WPX!CX72)^2+(WPY!CY72-WPY!CX72)^2),"")</f>
        <v>6.7742158217759787</v>
      </c>
      <c r="CZ72">
        <f>IF(NJ!CZ72,SQRT((WPX!CZ72-WPX!CY72)^2+(WPY!CZ72-WPY!CY72)^2),"")</f>
        <v>3.9698866482558413</v>
      </c>
      <c r="DA72">
        <f>IF(NJ!DA72,SQRT((WPX!DA72-WPX!CZ72)^2+(WPY!DA72-WPY!CZ72)^2),"")</f>
        <v>4.7296934361541867</v>
      </c>
      <c r="DB72">
        <f>IF(NJ!DB72,SQRT((WPX!DB72-WPX!DA72)^2+(WPY!DB72-WPY!DA72)^2),"")</f>
        <v>3.1575306807693901</v>
      </c>
      <c r="DC72">
        <f>IF(NJ!DC72,SQRT((WPX!DC72-WPX!DB72)^2+(WPY!DC72-WPY!DB72)^2),"")</f>
        <v>2.7856776554368223</v>
      </c>
      <c r="DD72">
        <f>IF(NJ!DD72,SQRT((WPX!DD72-WPX!DC72)^2+(WPY!DD72-WPY!DC72)^2),"")</f>
        <v>5.8051701094799961</v>
      </c>
      <c r="DE72">
        <f>IF(NJ!DE72,SQRT((WPX!DE72-WPX!DD72)^2+(WPY!DE72-WPY!DD72)^2),"")</f>
        <v>4.6400431032480727</v>
      </c>
      <c r="DF72">
        <f>IF(NJ!DF72,SQRT((WPX!DF72-WPX!DE72)^2+(WPY!DF72-WPY!DE72)^2),"")</f>
        <v>1.6</v>
      </c>
      <c r="DG72">
        <f>IF(NJ!DG72,SQRT((WPX!DG72-WPX!DF72)^2+(WPY!DG72-WPY!DF72)^2),"")</f>
        <v>5.3366656256505332</v>
      </c>
      <c r="DH72">
        <f>IF(NJ!DH72,SQRT((WPX!DH72-WPX!DG72)^2+(WPY!DH72-WPY!DG72)^2),"")</f>
        <v>1.9416487838947614</v>
      </c>
      <c r="DI72">
        <f>IF(NJ!DI72,SQRT((WPX!DI72-WPX!DH72)^2+(WPY!DI72-WPY!DH72)^2),"")</f>
        <v>4.1231056256176615</v>
      </c>
      <c r="DJ72">
        <f>IF(NJ!DJ72,SQRT((WPX!DJ72-WPX!DI72)^2+(WPY!DJ72-WPY!DI72)^2),"")</f>
        <v>3.7854986461495397</v>
      </c>
      <c r="DK72">
        <f>IF(NJ!DK72,SQRT((WPX!DK72-WPX!DJ72)^2+(WPY!DK72-WPY!DJ72)^2),"")</f>
        <v>6.3820059542435397</v>
      </c>
      <c r="DL72">
        <f>IF(NJ!DL72,SQRT((WPX!DL72-WPX!DK72)^2+(WPY!DL72-WPY!DK72)^2),"")</f>
        <v>5.0477717856495827</v>
      </c>
      <c r="DM72">
        <f>IF(NJ!DM72,SQRT((WPX!DM72-WPX!DL72)^2+(WPY!DM72-WPY!DL72)^2),"")</f>
        <v>1.8027756377319943</v>
      </c>
      <c r="DN72">
        <f>IF(NJ!DN72,SQRT((WPX!DN72-WPX!DM72)^2+(WPY!DN72-WPY!DM72)^2),"")</f>
        <v>1.4317821063276361</v>
      </c>
      <c r="DO72">
        <f>IF(NJ!DO72,SQRT((WPX!DO72-WPX!DN72)^2+(WPY!DO72-WPY!DN72)^2),"")</f>
        <v>2.1470910553583873</v>
      </c>
      <c r="DP72">
        <f>IF(NJ!DP72,SQRT((WPX!DP72-WPX!DO72)^2+(WPY!DP72-WPY!DO72)^2),"")</f>
        <v>6.2</v>
      </c>
      <c r="DQ72">
        <f>IF(NJ!DQ72,SQRT((WPX!DQ72-WPX!DP72)^2+(WPY!DQ72-WPY!DP72)^2),"")</f>
        <v>3.7735924528226419</v>
      </c>
      <c r="DR72">
        <f>IF(NJ!DR72,SQRT((WPX!DR72-WPX!DQ72)^2+(WPY!DR72-WPY!DQ72)^2),"")</f>
        <v>8.2219219164377844</v>
      </c>
      <c r="DS72">
        <f>IF(NJ!DS72,SQRT((WPX!DS72-WPX!DR72)^2+(WPY!DS72-WPY!DR72)^2),"")</f>
        <v>11.081967334368025</v>
      </c>
      <c r="DT72">
        <f>IF(NJ!DT72,SQRT((WPX!DT72-WPX!DS72)^2+(WPY!DT72-WPY!DS72)^2),"")</f>
        <v>2.7856776554368219</v>
      </c>
      <c r="DU72">
        <f>IF(NJ!DU72,SQRT((WPX!DU72-WPX!DT72)^2+(WPY!DU72-WPY!DT72)^2),"")</f>
        <v>0.6324555320336761</v>
      </c>
      <c r="DV72">
        <f>IF(NJ!DV72,SQRT((WPX!DV72-WPX!DU72)^2+(WPY!DV72-WPY!DU72)^2),"")</f>
        <v>11.739250401963492</v>
      </c>
      <c r="DW72">
        <f>IF(NJ!DW72,SQRT((WPX!DW72-WPX!DV72)^2+(WPY!DW72-WPY!DV72)^2),"")</f>
        <v>1.2529964086141676</v>
      </c>
      <c r="DX72">
        <f>IF(NJ!DX72,SQRT((WPX!DX72-WPX!DW72)^2+(WPY!DX72-WPY!DW72)^2),"")</f>
        <v>3.436568055487915</v>
      </c>
      <c r="DY72">
        <f>IF(NJ!DY72,SQRT((WPX!DY72-WPX!DX72)^2+(WPY!DY72-WPY!DX72)^2),"")</f>
        <v>1.8000000000000007</v>
      </c>
      <c r="DZ72">
        <f>IF(NJ!DZ72,SQRT((WPX!DZ72-WPX!DY72)^2+(WPY!DZ72-WPY!DY72)^2),"")</f>
        <v>2.1213203435596424</v>
      </c>
      <c r="EA72">
        <f>IF(NJ!EA72,SQRT((WPX!EA72-WPX!DZ72)^2+(WPY!EA72-WPY!DZ72)^2),"")</f>
        <v>2.8017851452243789</v>
      </c>
      <c r="EB72">
        <f>IF(NJ!EB72,SQRT((WPX!EB72-WPX!EA72)^2+(WPY!EB72-WPY!EA72)^2),"")</f>
        <v>6.3071388124885921</v>
      </c>
      <c r="EC72">
        <f>IF(NJ!EC72,SQRT((WPX!EC72-WPX!EB72)^2+(WPY!EC72-WPY!EB72)^2),"")</f>
        <v>6.1465437442517237</v>
      </c>
      <c r="ED72" t="str">
        <f>IF(NJ!ED72,SQRT((WPX!ED72-WPX!EC72)^2+(WPY!ED72-WPY!EC72)^2),"")</f>
        <v/>
      </c>
      <c r="EE72" t="str">
        <f>IF(NJ!EE72,SQRT((WPX!EE72-WPX!ED72)^2+(WPY!EE72-WPY!ED72)^2),"")</f>
        <v/>
      </c>
      <c r="EF72" t="str">
        <f>IF(NJ!EF72,SQRT((WPX!EF72-WPX!EE72)^2+(WPY!EF72-WPY!EE72)^2),"")</f>
        <v/>
      </c>
      <c r="EG72" t="str">
        <f>IF(NJ!EG72,SQRT((WPX!EG72-WPX!EF72)^2+(WPY!EG72-WPY!EF72)^2),"")</f>
        <v/>
      </c>
      <c r="EH72" t="str">
        <f>IF(NJ!EH72,SQRT((WPX!EH72-WPX!EG72)^2+(WPY!EH72-WPY!EG72)^2),"")</f>
        <v/>
      </c>
      <c r="EI72" t="str">
        <f>IF(NJ!EI72,SQRT((WPX!EI72-WPX!EH72)^2+(WPY!EI72-WPY!EH72)^2),"")</f>
        <v/>
      </c>
      <c r="EJ72" t="str">
        <f>IF(NJ!EJ72,SQRT((WPX!EJ72-WPX!EI72)^2+(WPY!EJ72-WPY!EI72)^2),"")</f>
        <v/>
      </c>
      <c r="EK72" t="str">
        <f>IF(NJ!EK72,SQRT((WPX!EK72-WPX!EJ72)^2+(WPY!EK72-WPY!EJ72)^2),"")</f>
        <v/>
      </c>
      <c r="EL72" t="str">
        <f>IF(NJ!EL72,SQRT((WPX!EL72-WPX!EK72)^2+(WPY!EL72-WPY!EK72)^2),"")</f>
        <v/>
      </c>
      <c r="EM72" t="str">
        <f>IF(NJ!EM72,SQRT((WPX!EM72-WPX!EL72)^2+(WPY!EM72-WPY!EL72)^2),"")</f>
        <v/>
      </c>
      <c r="EN72" t="str">
        <f>IF(NJ!EN72,SQRT((WPX!EN72-WPX!EM72)^2+(WPY!EN72-WPY!EM72)^2),"")</f>
        <v/>
      </c>
      <c r="EO72" t="str">
        <f>IF(NJ!EO72,SQRT((WPX!EO72-WPX!EN72)^2+(WPY!EO72-WPY!EN72)^2),"")</f>
        <v/>
      </c>
      <c r="EP72" t="str">
        <f>IF(NJ!EP72,SQRT((WPX!EP72-WPX!EO72)^2+(WPY!EP72-WPY!EO72)^2),"")</f>
        <v/>
      </c>
      <c r="EQ72" t="str">
        <f>IF(NJ!EQ72,SQRT((WPX!EQ72-WPX!EP72)^2+(WPY!EQ72-WPY!EP72)^2),"")</f>
        <v/>
      </c>
      <c r="ER72" t="str">
        <f>IF(NJ!ER72,SQRT((WPX!ER72-WPX!EQ72)^2+(WPY!ER72-WPY!EQ72)^2),"")</f>
        <v/>
      </c>
      <c r="ES72" t="str">
        <f>IF(NJ!ES72,SQRT((WPX!ES72-WPX!ER72)^2+(WPY!ES72-WPY!ER72)^2),"")</f>
        <v/>
      </c>
      <c r="ET72" t="str">
        <f>IF(NJ!ET72,SQRT((WPX!ET72-WPX!ES72)^2+(WPY!ET72-WPY!ES72)^2),"")</f>
        <v/>
      </c>
      <c r="EU72" t="str">
        <f>IF(NJ!EU72,SQRT((WPX!EU72-WPX!ET72)^2+(WPY!EU72-WPY!ET72)^2),"")</f>
        <v/>
      </c>
      <c r="EV72" t="str">
        <f>IF(NJ!EV72,SQRT((WPX!EV72-WPX!EU72)^2+(WPY!EV72-WPY!EU72)^2),"")</f>
        <v/>
      </c>
      <c r="EW72" t="str">
        <f>IF(NJ!EW72,SQRT((WPX!EW72-WPX!EV72)^2+(WPY!EW72-WPY!EV72)^2),"")</f>
        <v/>
      </c>
      <c r="EX72" t="str">
        <f>IF(NJ!EX72,SQRT((WPX!EX72-WPX!EW72)^2+(WPY!EX72-WPY!EW72)^2),"")</f>
        <v/>
      </c>
      <c r="EY72" t="str">
        <f>IF(NJ!EY72,SQRT((WPX!EY72-WPX!EX72)^2+(WPY!EY72-WPY!EX72)^2),"")</f>
        <v/>
      </c>
      <c r="EZ72" t="str">
        <f>IF(NJ!EZ72,SQRT((WPX!EZ72-WPX!EY72)^2+(WPY!EZ72-WPY!EY72)^2),"")</f>
        <v/>
      </c>
      <c r="FA72" t="str">
        <f>IF(NJ!FA72,SQRT((WPX!FA72-WPX!EZ72)^2+(WPY!FA72-WPY!EZ72)^2),"")</f>
        <v/>
      </c>
      <c r="FB72" t="str">
        <f>IF(NJ!FB72,SQRT((WPX!FB72-WPX!FA72)^2+(WPY!FB72-WPY!FA72)^2),"")</f>
        <v/>
      </c>
      <c r="FC72" t="str">
        <f>IF(NJ!FC72,SQRT((WPX!FC72-WPX!FB72)^2+(WPY!FC72-WPY!FB72)^2),"")</f>
        <v/>
      </c>
      <c r="FD72" t="str">
        <f>IF(NJ!FD72,SQRT((WPX!FD72-WPX!FC72)^2+(WPY!FD72-WPY!FC72)^2),"")</f>
        <v/>
      </c>
      <c r="FE72" t="str">
        <f>IF(NJ!FE72,SQRT((WPX!FE72-WPX!FD72)^2+(WPY!FE72-WPY!FD72)^2),"")</f>
        <v/>
      </c>
      <c r="FF72" t="str">
        <f>IF(NJ!FF72,SQRT((WPX!FF72-WPX!FE72)^2+(WPY!FF72-WPY!FE72)^2),"")</f>
        <v/>
      </c>
      <c r="FG72" t="str">
        <f>IF(NJ!FG72,SQRT((WPX!FG72-WPX!FF72)^2+(WPY!FG72-WPY!FF72)^2),"")</f>
        <v/>
      </c>
      <c r="FH72" t="str">
        <f>IF(NJ!FH72,SQRT((WPX!FH72-WPX!FG72)^2+(WPY!FH72-WPY!FG72)^2),"")</f>
        <v/>
      </c>
      <c r="FI72" t="str">
        <f>IF(NJ!FI72,SQRT((WPX!FI72-WPX!FH72)^2+(WPY!FI72-WPY!FH72)^2),"")</f>
        <v/>
      </c>
      <c r="FJ72" t="str">
        <f>IF(NJ!FJ72,SQRT((WPX!FJ72-WPX!FI72)^2+(WPY!FJ72-WPY!FI72)^2),"")</f>
        <v/>
      </c>
      <c r="FK72" t="str">
        <f>IF(NJ!FK72,SQRT((WPX!FK72-WPX!FJ72)^2+(WPY!FK72-WPY!FJ72)^2),"")</f>
        <v/>
      </c>
      <c r="FL72" t="str">
        <f>IF(NJ!FL72,SQRT((WPX!FL72-WPX!FK72)^2+(WPY!FL72-WPY!FK72)^2),"")</f>
        <v/>
      </c>
      <c r="FM72" t="str">
        <f>IF(NJ!FM72,SQRT((WPX!FM72-WPX!FL72)^2+(WPY!FM72-WPY!FL72)^2),"")</f>
        <v/>
      </c>
      <c r="FN72" t="str">
        <f>IF(NJ!FN72,SQRT((WPX!FN72-WPX!FM72)^2+(WPY!FN72-WPY!FM72)^2),"")</f>
        <v/>
      </c>
      <c r="FO72" t="str">
        <f>IF(NJ!FO72,SQRT((WPX!FO72-WPX!FN72)^2+(WPY!FO72-WPY!FN72)^2),"")</f>
        <v/>
      </c>
      <c r="FP72" t="str">
        <f>IF(NJ!FP72,SQRT((WPX!FP72-WPX!FO72)^2+(WPY!FP72-WPY!FO72)^2),"")</f>
        <v/>
      </c>
      <c r="FQ72" t="str">
        <f>IF(NJ!FQ72,SQRT((WPX!FQ72-WPX!FP72)^2+(WPY!FQ72-WPY!FP72)^2),"")</f>
        <v/>
      </c>
      <c r="FR72" t="str">
        <f>IF(NJ!FR72,SQRT((WPX!FR72-WPX!FQ72)^2+(WPY!FR72-WPY!FQ72)^2),"")</f>
        <v/>
      </c>
      <c r="FT72">
        <f t="shared" si="1"/>
        <v>4.7789382891078951</v>
      </c>
    </row>
    <row r="73" spans="1:176" x14ac:dyDescent="0.3">
      <c r="A73" s="2">
        <v>32</v>
      </c>
      <c r="B73" s="2" t="s">
        <v>152</v>
      </c>
      <c r="C73" t="s">
        <v>2</v>
      </c>
      <c r="D73" t="s">
        <v>3</v>
      </c>
      <c r="E73" s="13" t="s">
        <v>14</v>
      </c>
      <c r="F73" s="12">
        <v>129</v>
      </c>
      <c r="H73">
        <f>SQRT((WPX!H73)^2+(WPY!H73)^2)</f>
        <v>4.0999999999999996</v>
      </c>
      <c r="I73">
        <f>IF(NJ!I73,SQRT((WPX!I73-WPX!H73)^2+(WPY!I73-WPY!H73)^2),"")</f>
        <v>2.7856776554368241</v>
      </c>
      <c r="J73">
        <f>IF(NJ!J73,SQRT((WPX!J73-WPX!I73)^2+(WPY!J73-WPY!I73)^2),"")</f>
        <v>4.8270073544588685</v>
      </c>
      <c r="K73">
        <f>IF(NJ!K73,SQRT((WPX!K73-WPX!J73)^2+(WPY!K73-WPY!J73)^2),"")</f>
        <v>6.1131006862311699</v>
      </c>
      <c r="L73">
        <f>IF(NJ!L73,SQRT((WPX!L73-WPX!K73)^2+(WPY!L73-WPY!K73)^2),"")</f>
        <v>0.64031242374328512</v>
      </c>
      <c r="M73">
        <f>IF(NJ!M73,SQRT((WPX!M73-WPX!L73)^2+(WPY!M73-WPY!L73)^2),"")</f>
        <v>2.6076809620810595</v>
      </c>
      <c r="N73">
        <f>IF(NJ!N73,SQRT((WPX!N73-WPX!M73)^2+(WPY!N73-WPY!M73)^2),"")</f>
        <v>0.5</v>
      </c>
      <c r="O73">
        <f>IF(NJ!O73,SQRT((WPX!O73-WPX!N73)^2+(WPY!O73-WPY!N73)^2),"")</f>
        <v>5.2153619241621181</v>
      </c>
      <c r="P73">
        <f>IF(NJ!P73,SQRT((WPX!P73-WPX!O73)^2+(WPY!P73-WPY!O73)^2),"")</f>
        <v>3.3526109228480423</v>
      </c>
      <c r="Q73">
        <f>IF(NJ!Q73,SQRT((WPX!Q73-WPX!P73)^2+(WPY!Q73-WPY!P73)^2),"")</f>
        <v>6.1098281481560512</v>
      </c>
      <c r="R73">
        <f>IF(NJ!R73,SQRT((WPX!R73-WPX!Q73)^2+(WPY!R73-WPY!Q73)^2),"")</f>
        <v>6.2968245965724652</v>
      </c>
      <c r="S73">
        <f>IF(NJ!S73,SQRT((WPX!S73-WPX!R73)^2+(WPY!S73-WPY!R73)^2),"")</f>
        <v>3.5355339059327378</v>
      </c>
      <c r="T73">
        <f>IF(NJ!T73,SQRT((WPX!T73-WPX!S73)^2+(WPY!T73-WPY!S73)^2),"")</f>
        <v>7.1400280111495364</v>
      </c>
      <c r="U73">
        <f>IF(NJ!U73,SQRT((WPX!U73-WPX!T73)^2+(WPY!U73-WPY!T73)^2),"")</f>
        <v>5.2201532544552753</v>
      </c>
      <c r="V73">
        <f>IF(NJ!V73,SQRT((WPX!V73-WPX!U73)^2+(WPY!V73-WPY!U73)^2),"")</f>
        <v>3.7336309405188941</v>
      </c>
      <c r="W73">
        <f>IF(NJ!W73,SQRT((WPX!W73-WPX!V73)^2+(WPY!W73-WPY!V73)^2),"")</f>
        <v>3.6769552621700474</v>
      </c>
      <c r="X73">
        <f>IF(NJ!X73,SQRT((WPX!X73-WPX!W73)^2+(WPY!X73-WPY!W73)^2),"")</f>
        <v>2.2472205054244232</v>
      </c>
      <c r="Y73">
        <f>IF(NJ!Y73,SQRT((WPX!Y73-WPX!X73)^2+(WPY!Y73-WPY!X73)^2),"")</f>
        <v>4.3081318457076039</v>
      </c>
      <c r="Z73">
        <f>IF(NJ!Z73,SQRT((WPX!Z73-WPX!Y73)^2+(WPY!Z73-WPY!Y73)^2),"")</f>
        <v>3.0528675044947495</v>
      </c>
      <c r="AA73">
        <f>IF(NJ!AA73,SQRT((WPX!AA73-WPX!Z73)^2+(WPY!AA73-WPY!Z73)^2),"")</f>
        <v>4.6957427527495588</v>
      </c>
      <c r="AB73">
        <f>IF(NJ!AB73,SQRT((WPX!AB73-WPX!AA73)^2+(WPY!AB73-WPY!AA73)^2),"")</f>
        <v>9.2720008628127299</v>
      </c>
      <c r="AC73">
        <f>IF(NJ!AC73,SQRT((WPX!AC73-WPX!AB73)^2+(WPY!AC73-WPY!AB73)^2),"")</f>
        <v>4.2544094772365293</v>
      </c>
      <c r="AD73">
        <f>IF(NJ!AD73,SQRT((WPX!AD73-WPX!AC73)^2+(WPY!AD73-WPY!AC73)^2),"")</f>
        <v>6.8883960397178097</v>
      </c>
      <c r="AE73">
        <f>IF(NJ!AE73,SQRT((WPX!AE73-WPX!AD73)^2+(WPY!AE73-WPY!AD73)^2),"")</f>
        <v>6.2000000000000011</v>
      </c>
      <c r="AF73">
        <f>IF(NJ!AF73,SQRT((WPX!AF73-WPX!AE73)^2+(WPY!AF73-WPY!AE73)^2),"")</f>
        <v>7.8230428862431793</v>
      </c>
      <c r="AG73">
        <f>IF(NJ!AG73,SQRT((WPX!AG73-WPX!AF73)^2+(WPY!AG73-WPY!AF73)^2),"")</f>
        <v>4.2544094772365293</v>
      </c>
      <c r="AH73">
        <f>IF(NJ!AH73,SQRT((WPX!AH73-WPX!AG73)^2+(WPY!AH73-WPY!AG73)^2),"")</f>
        <v>8.1688432473637302</v>
      </c>
      <c r="AI73">
        <f>IF(NJ!AI73,SQRT((WPX!AI73-WPX!AH73)^2+(WPY!AI73-WPY!AH73)^2),"")</f>
        <v>8.1565924257621223</v>
      </c>
      <c r="AJ73">
        <f>IF(NJ!AJ73,SQRT((WPX!AJ73-WPX!AI73)^2+(WPY!AJ73-WPY!AI73)^2),"")</f>
        <v>5.5081757415681656</v>
      </c>
      <c r="AK73">
        <f>IF(NJ!AK73,SQRT((WPX!AK73-WPX!AJ73)^2+(WPY!AK73-WPY!AJ73)^2),"")</f>
        <v>2.2627416997969529</v>
      </c>
      <c r="AL73">
        <f>IF(NJ!AL73,SQRT((WPX!AL73-WPX!AK73)^2+(WPY!AL73-WPY!AK73)^2),"")</f>
        <v>5.3712196007983142</v>
      </c>
      <c r="AM73">
        <f>IF(NJ!AM73,SQRT((WPX!AM73-WPX!AL73)^2+(WPY!AM73-WPY!AL73)^2),"")</f>
        <v>5.3009433122794292</v>
      </c>
      <c r="AN73">
        <f>IF(NJ!AN73,SQRT((WPX!AN73-WPX!AM73)^2+(WPY!AN73-WPY!AM73)^2),"")</f>
        <v>8.1841309862440497</v>
      </c>
      <c r="AO73">
        <f>IF(NJ!AO73,SQRT((WPX!AO73-WPX!AN73)^2+(WPY!AO73-WPY!AN73)^2),"")</f>
        <v>8.9961102705558247</v>
      </c>
      <c r="AP73">
        <f>IF(NJ!AP73,SQRT((WPX!AP73-WPX!AO73)^2+(WPY!AP73-WPY!AO73)^2),"")</f>
        <v>11.527792503337317</v>
      </c>
      <c r="AQ73">
        <f>IF(NJ!AQ73,SQRT((WPX!AQ73-WPX!AP73)^2+(WPY!AQ73-WPY!AP73)^2),"")</f>
        <v>9.170605214488301</v>
      </c>
      <c r="AR73">
        <f>IF(NJ!AR73,SQRT((WPX!AR73-WPX!AQ73)^2+(WPY!AR73-WPY!AQ73)^2),"")</f>
        <v>3.1064449134018126</v>
      </c>
      <c r="AS73">
        <f>IF(NJ!AS73,SQRT((WPX!AS73-WPX!AR73)^2+(WPY!AS73-WPY!AR73)^2),"")</f>
        <v>3.1144823004794868</v>
      </c>
      <c r="AT73">
        <f>IF(NJ!AT73,SQRT((WPX!AT73-WPX!AS73)^2+(WPY!AT73-WPY!AS73)^2),"")</f>
        <v>6.8468971074494762</v>
      </c>
      <c r="AU73">
        <f>IF(NJ!AU73,SQRT((WPX!AU73-WPX!AT73)^2+(WPY!AU73-WPY!AT73)^2),"")</f>
        <v>4.3416586692184822</v>
      </c>
      <c r="AV73">
        <f>IF(NJ!AV73,SQRT((WPX!AV73-WPX!AU73)^2+(WPY!AV73-WPY!AU73)^2),"")</f>
        <v>3.6359317925395689</v>
      </c>
      <c r="AW73">
        <f>IF(NJ!AW73,SQRT((WPX!AW73-WPX!AV73)^2+(WPY!AW73-WPY!AV73)^2),"")</f>
        <v>4.9335585534176047</v>
      </c>
      <c r="AX73">
        <f>IF(NJ!AX73,SQRT((WPX!AX73-WPX!AW73)^2+(WPY!AX73-WPY!AW73)^2),"")</f>
        <v>3.0528675044947491</v>
      </c>
      <c r="AY73">
        <f>IF(NJ!AY73,SQRT((WPX!AY73-WPX!AX73)^2+(WPY!AY73-WPY!AX73)^2),"")</f>
        <v>6.8154236845554959</v>
      </c>
      <c r="AZ73">
        <f>IF(NJ!AZ73,SQRT((WPX!AZ73-WPX!AY73)^2+(WPY!AZ73-WPY!AY73)^2),"")</f>
        <v>2.109502310972899</v>
      </c>
      <c r="BA73">
        <f>IF(NJ!BA73,SQRT((WPX!BA73-WPX!AZ73)^2+(WPY!BA73-WPY!AZ73)^2),"")</f>
        <v>10.554619841567009</v>
      </c>
      <c r="BB73">
        <f>IF(NJ!BB73,SQRT((WPX!BB73-WPX!BA73)^2+(WPY!BB73-WPY!BA73)^2),"")</f>
        <v>1.6278820596099712</v>
      </c>
      <c r="BC73">
        <f>IF(NJ!BC73,SQRT((WPX!BC73-WPX!BB73)^2+(WPY!BC73-WPY!BB73)^2),"")</f>
        <v>2.8635642126552701</v>
      </c>
      <c r="BD73">
        <f>IF(NJ!BD73,SQRT((WPX!BD73-WPX!BC73)^2+(WPY!BD73-WPY!BC73)^2),"")</f>
        <v>4.4011362169330779</v>
      </c>
      <c r="BE73">
        <f>IF(NJ!BE73,SQRT((WPX!BE73-WPX!BD73)^2+(WPY!BE73-WPY!BD73)^2),"")</f>
        <v>5.0566787519082128</v>
      </c>
      <c r="BF73">
        <f>IF(NJ!BF73,SQRT((WPX!BF73-WPX!BE73)^2+(WPY!BF73-WPY!BE73)^2),"")</f>
        <v>8.4219950130595542</v>
      </c>
      <c r="BG73">
        <f>IF(NJ!BG73,SQRT((WPX!BG73-WPX!BF73)^2+(WPY!BG73-WPY!BF73)^2),"")</f>
        <v>9.4191294714532923</v>
      </c>
      <c r="BH73">
        <f>IF(NJ!BH73,SQRT((WPX!BH73-WPX!BG73)^2+(WPY!BH73-WPY!BG73)^2),"")</f>
        <v>8.0777472107017569</v>
      </c>
      <c r="BI73">
        <f>IF(NJ!BI73,SQRT((WPX!BI73-WPX!BH73)^2+(WPY!BI73-WPY!BH73)^2),"")</f>
        <v>9.8671171068352059</v>
      </c>
      <c r="BJ73">
        <f>IF(NJ!BJ73,SQRT((WPX!BJ73-WPX!BI73)^2+(WPY!BJ73-WPY!BI73)^2),"")</f>
        <v>3.0413812651491092</v>
      </c>
      <c r="BK73">
        <f>IF(NJ!BK73,SQRT((WPX!BK73-WPX!BJ73)^2+(WPY!BK73-WPY!BJ73)^2),"")</f>
        <v>6.7801179930735733</v>
      </c>
      <c r="BL73">
        <f>IF(NJ!BL73,SQRT((WPX!BL73-WPX!BK73)^2+(WPY!BL73-WPY!BK73)^2),"")</f>
        <v>8.9269255625887247</v>
      </c>
      <c r="BM73">
        <f>IF(NJ!BM73,SQRT((WPX!BM73-WPX!BL73)^2+(WPY!BM73-WPY!BL73)^2),"")</f>
        <v>1.2083045973594568</v>
      </c>
      <c r="BN73">
        <f>IF(NJ!BN73,SQRT((WPX!BN73-WPX!BM73)^2+(WPY!BN73-WPY!BM73)^2),"")</f>
        <v>2.6683328128252661</v>
      </c>
      <c r="BO73">
        <f>IF(NJ!BO73,SQRT((WPX!BO73-WPX!BN73)^2+(WPY!BO73-WPY!BN73)^2),"")</f>
        <v>1.2206555615733703</v>
      </c>
      <c r="BP73">
        <f>IF(NJ!BP73,SQRT((WPX!BP73-WPX!BO73)^2+(WPY!BP73-WPY!BO73)^2),"")</f>
        <v>8.9358827208060418</v>
      </c>
      <c r="BQ73">
        <f>IF(NJ!BQ73,SQRT((WPX!BQ73-WPX!BP73)^2+(WPY!BQ73-WPY!BP73)^2),"")</f>
        <v>0.59999999999999964</v>
      </c>
      <c r="BR73">
        <f>IF(NJ!BR73,SQRT((WPX!BR73-WPX!BQ73)^2+(WPY!BR73-WPY!BQ73)^2),"")</f>
        <v>11.088733020503289</v>
      </c>
      <c r="BS73">
        <f>IF(NJ!BS73,SQRT((WPX!BS73-WPX!BR73)^2+(WPY!BS73-WPY!BR73)^2),"")</f>
        <v>2.2671568097509263</v>
      </c>
      <c r="BT73">
        <f>IF(NJ!BT73,SQRT((WPX!BT73-WPX!BS73)^2+(WPY!BT73-WPY!BS73)^2),"")</f>
        <v>8.8459030064770676</v>
      </c>
      <c r="BU73">
        <f>IF(NJ!BU73,SQRT((WPX!BU73-WPX!BT73)^2+(WPY!BU73-WPY!BT73)^2),"")</f>
        <v>3.4999999999999996</v>
      </c>
      <c r="BV73">
        <f>IF(NJ!BV73,SQRT((WPX!BV73-WPX!BU73)^2+(WPY!BV73-WPY!BU73)^2),"")</f>
        <v>7.5432088662584427</v>
      </c>
      <c r="BW73">
        <f>IF(NJ!BW73,SQRT((WPX!BW73-WPX!BV73)^2+(WPY!BW73-WPY!BV73)^2),"")</f>
        <v>3.8483762809787696</v>
      </c>
      <c r="BX73">
        <f>IF(NJ!BX73,SQRT((WPX!BX73-WPX!BW73)^2+(WPY!BX73-WPY!BW73)^2),"")</f>
        <v>2.1840329667841534</v>
      </c>
      <c r="BY73">
        <f>IF(NJ!BY73,SQRT((WPX!BY73-WPX!BX73)^2+(WPY!BY73-WPY!BX73)^2),"")</f>
        <v>5.5470712993434654</v>
      </c>
      <c r="BZ73">
        <f>IF(NJ!BZ73,SQRT((WPX!BZ73-WPX!BY73)^2+(WPY!BZ73-WPY!BY73)^2),"")</f>
        <v>4.9929950931279707</v>
      </c>
      <c r="CA73">
        <f>IF(NJ!CA73,SQRT((WPX!CA73-WPX!BZ73)^2+(WPY!CA73-WPY!BZ73)^2),"")</f>
        <v>1.8027756377319963</v>
      </c>
      <c r="CB73">
        <f>IF(NJ!CB73,SQRT((WPX!CB73-WPX!CA73)^2+(WPY!CB73-WPY!CA73)^2),"")</f>
        <v>5.2773099207835052</v>
      </c>
      <c r="CC73">
        <f>IF(NJ!CC73,SQRT((WPX!CC73-WPX!CB73)^2+(WPY!CC73-WPY!CB73)^2),"")</f>
        <v>5.9481089431852201</v>
      </c>
      <c r="CD73">
        <f>IF(NJ!CD73,SQRT((WPX!CD73-WPX!CC73)^2+(WPY!CD73-WPY!CC73)^2),"")</f>
        <v>7.7162166895441713</v>
      </c>
      <c r="CE73">
        <f>IF(NJ!CE73,SQRT((WPX!CE73-WPX!CD73)^2+(WPY!CE73-WPY!CD73)^2),"")</f>
        <v>5.2325901807804511</v>
      </c>
      <c r="CF73">
        <f>IF(NJ!CF73,SQRT((WPX!CF73-WPX!CE73)^2+(WPY!CF73-WPY!CE73)^2),"")</f>
        <v>5.1623637996561227</v>
      </c>
      <c r="CG73">
        <f>IF(NJ!CG73,SQRT((WPX!CG73-WPX!CF73)^2+(WPY!CG73-WPY!CF73)^2),"")</f>
        <v>2.5495097567963914</v>
      </c>
      <c r="CH73">
        <f>IF(NJ!CH73,SQRT((WPX!CH73-WPX!CG73)^2+(WPY!CH73-WPY!CG73)^2),"")</f>
        <v>5.7271284253105419</v>
      </c>
      <c r="CI73">
        <f>IF(NJ!CI73,SQRT((WPX!CI73-WPX!CH73)^2+(WPY!CI73-WPY!CH73)^2),"")</f>
        <v>1.004987562112089</v>
      </c>
      <c r="CJ73">
        <f>IF(NJ!CJ73,SQRT((WPX!CJ73-WPX!CI73)^2+(WPY!CJ73-WPY!CI73)^2),"")</f>
        <v>1.1661903789690604</v>
      </c>
      <c r="CK73">
        <f>IF(NJ!CK73,SQRT((WPX!CK73-WPX!CJ73)^2+(WPY!CK73-WPY!CJ73)^2),"")</f>
        <v>3.1256999216175565</v>
      </c>
      <c r="CL73">
        <f>IF(NJ!CL73,SQRT((WPX!CL73-WPX!CK73)^2+(WPY!CL73-WPY!CK73)^2),"")</f>
        <v>6.2128898268036261</v>
      </c>
      <c r="CM73">
        <f>IF(NJ!CM73,SQRT((WPX!CM73-WPX!CL73)^2+(WPY!CM73-WPY!CL73)^2),"")</f>
        <v>6.9634761434214747</v>
      </c>
      <c r="CN73">
        <f>IF(NJ!CN73,SQRT((WPX!CN73-WPX!CM73)^2+(WPY!CN73-WPY!CM73)^2),"")</f>
        <v>2.5806975801127883</v>
      </c>
      <c r="CO73">
        <f>IF(NJ!CO73,SQRT((WPX!CO73-WPX!CN73)^2+(WPY!CO73-WPY!CN73)^2),"")</f>
        <v>3.2249030993194197</v>
      </c>
      <c r="CP73">
        <f>IF(NJ!CP73,SQRT((WPX!CP73-WPX!CO73)^2+(WPY!CP73-WPY!CO73)^2),"")</f>
        <v>3.9395431207184424</v>
      </c>
      <c r="CQ73">
        <f>IF(NJ!CQ73,SQRT((WPX!CQ73-WPX!CP73)^2+(WPY!CQ73-WPY!CP73)^2),"")</f>
        <v>3.264965543462901</v>
      </c>
      <c r="CR73">
        <f>IF(NJ!CR73,SQRT((WPX!CR73-WPX!CQ73)^2+(WPY!CR73-WPY!CQ73)^2),"")</f>
        <v>6.0835844697020525</v>
      </c>
      <c r="CS73">
        <f>IF(NJ!CS73,SQRT((WPX!CS73-WPX!CR73)^2+(WPY!CS73-WPY!CR73)^2),"")</f>
        <v>2.1540659228538015</v>
      </c>
      <c r="CT73">
        <f>IF(NJ!CT73,SQRT((WPX!CT73-WPX!CS73)^2+(WPY!CT73-WPY!CS73)^2),"")</f>
        <v>2.109502310972899</v>
      </c>
      <c r="CU73">
        <f>IF(NJ!CU73,SQRT((WPX!CU73-WPX!CT73)^2+(WPY!CU73-WPY!CT73)^2),"")</f>
        <v>4.5607017003965522</v>
      </c>
      <c r="CV73">
        <f>IF(NJ!CV73,SQRT((WPX!CV73-WPX!CU73)^2+(WPY!CV73-WPY!CU73)^2),"")</f>
        <v>6.2289646009589736</v>
      </c>
      <c r="CW73">
        <f>IF(NJ!CW73,SQRT((WPX!CW73-WPX!CV73)^2+(WPY!CW73-WPY!CV73)^2),"")</f>
        <v>3.3615472627943235</v>
      </c>
      <c r="CX73">
        <f>IF(NJ!CX73,SQRT((WPX!CX73-WPX!CW73)^2+(WPY!CX73-WPY!CW73)^2),"")</f>
        <v>0.70710678118654757</v>
      </c>
      <c r="CY73">
        <f>IF(NJ!CY73,SQRT((WPX!CY73-WPX!CX73)^2+(WPY!CY73-WPY!CX73)^2),"")</f>
        <v>3.7483329627982616</v>
      </c>
      <c r="CZ73">
        <f>IF(NJ!CZ73,SQRT((WPX!CZ73-WPX!CY73)^2+(WPY!CZ73-WPY!CY73)^2),"")</f>
        <v>5.2009614495783367</v>
      </c>
      <c r="DA73">
        <f>IF(NJ!DA73,SQRT((WPX!DA73-WPX!CZ73)^2+(WPY!DA73-WPY!CZ73)^2),"")</f>
        <v>3.7215588131856774</v>
      </c>
      <c r="DB73">
        <f>IF(NJ!DB73,SQRT((WPX!DB73-WPX!DA73)^2+(WPY!DB73-WPY!DA73)^2),"")</f>
        <v>2.1377558326431965</v>
      </c>
      <c r="DC73">
        <f>IF(NJ!DC73,SQRT((WPX!DC73-WPX!DB73)^2+(WPY!DC73-WPY!DB73)^2),"")</f>
        <v>3.5777087639996652</v>
      </c>
      <c r="DD73">
        <f>IF(NJ!DD73,SQRT((WPX!DD73-WPX!DC73)^2+(WPY!DD73-WPY!DC73)^2),"")</f>
        <v>1.3999999999999986</v>
      </c>
      <c r="DE73">
        <f>IF(NJ!DE73,SQRT((WPX!DE73-WPX!DD73)^2+(WPY!DE73-WPY!DD73)^2),"")</f>
        <v>4.9365980188789944</v>
      </c>
      <c r="DF73">
        <f>IF(NJ!DF73,SQRT((WPX!DF73-WPX!DE73)^2+(WPY!DF73-WPY!DE73)^2),"")</f>
        <v>1.6492422502470656</v>
      </c>
      <c r="DG73">
        <f>IF(NJ!DG73,SQRT((WPX!DG73-WPX!DF73)^2+(WPY!DG73-WPY!DF73)^2),"")</f>
        <v>4.2190046219457962</v>
      </c>
      <c r="DH73">
        <f>IF(NJ!DH73,SQRT((WPX!DH73-WPX!DG73)^2+(WPY!DH73-WPY!DG73)^2),"")</f>
        <v>1.5</v>
      </c>
      <c r="DI73">
        <f>IF(NJ!DI73,SQRT((WPX!DI73-WPX!DH73)^2+(WPY!DI73-WPY!DH73)^2),"")</f>
        <v>4.5607017003965522</v>
      </c>
      <c r="DJ73">
        <f>IF(NJ!DJ73,SQRT((WPX!DJ73-WPX!DI73)^2+(WPY!DJ73-WPY!DI73)^2),"")</f>
        <v>5.8855755878248646</v>
      </c>
      <c r="DK73">
        <f>IF(NJ!DK73,SQRT((WPX!DK73-WPX!DJ73)^2+(WPY!DK73-WPY!DJ73)^2),"")</f>
        <v>11.076551810017412</v>
      </c>
      <c r="DL73">
        <f>IF(NJ!DL73,SQRT((WPX!DL73-WPX!DK73)^2+(WPY!DL73-WPY!DK73)^2),"")</f>
        <v>3.3120990323358397</v>
      </c>
      <c r="DM73">
        <f>IF(NJ!DM73,SQRT((WPX!DM73-WPX!DL73)^2+(WPY!DM73-WPY!DL73)^2),"")</f>
        <v>5.7314919523628411</v>
      </c>
      <c r="DN73">
        <f>IF(NJ!DN73,SQRT((WPX!DN73-WPX!DM73)^2+(WPY!DN73-WPY!DM73)^2),"")</f>
        <v>1.4866068747318508</v>
      </c>
      <c r="DO73">
        <f>IF(NJ!DO73,SQRT((WPX!DO73-WPX!DN73)^2+(WPY!DO73-WPY!DN73)^2),"")</f>
        <v>3.8</v>
      </c>
      <c r="DP73">
        <f>IF(NJ!DP73,SQRT((WPX!DP73-WPX!DO73)^2+(WPY!DP73-WPY!DO73)^2),"")</f>
        <v>11.4</v>
      </c>
      <c r="DQ73">
        <f>IF(NJ!DQ73,SQRT((WPX!DQ73-WPX!DP73)^2+(WPY!DQ73-WPY!DP73)^2),"")</f>
        <v>6.7742158217759787</v>
      </c>
      <c r="DR73">
        <f>IF(NJ!DR73,SQRT((WPX!DR73-WPX!DQ73)^2+(WPY!DR73-WPY!DQ73)^2),"")</f>
        <v>2.0615528128088303</v>
      </c>
      <c r="DS73">
        <f>IF(NJ!DS73,SQRT((WPX!DS73-WPX!DR73)^2+(WPY!DS73-WPY!DR73)^2),"")</f>
        <v>3.9812058474788778</v>
      </c>
      <c r="DT73">
        <f>IF(NJ!DT73,SQRT((WPX!DT73-WPX!DS73)^2+(WPY!DT73-WPY!DS73)^2),"")</f>
        <v>3.8600518131237562</v>
      </c>
      <c r="DU73">
        <f>IF(NJ!DU73,SQRT((WPX!DU73-WPX!DT73)^2+(WPY!DU73-WPY!DT73)^2),"")</f>
        <v>2.3537204591879637</v>
      </c>
      <c r="DV73">
        <f>IF(NJ!DV73,SQRT((WPX!DV73-WPX!DU73)^2+(WPY!DV73-WPY!DU73)^2),"")</f>
        <v>3.1780497164141401</v>
      </c>
      <c r="DW73">
        <f>IF(NJ!DW73,SQRT((WPX!DW73-WPX!DV73)^2+(WPY!DW73-WPY!DV73)^2),"")</f>
        <v>1.7464249196572963</v>
      </c>
      <c r="DX73">
        <f>IF(NJ!DX73,SQRT((WPX!DX73-WPX!DW73)^2+(WPY!DX73-WPY!DW73)^2),"")</f>
        <v>1.5811388300841913</v>
      </c>
      <c r="DY73">
        <f>IF(NJ!DY73,SQRT((WPX!DY73-WPX!DX73)^2+(WPY!DY73-WPY!DX73)^2),"")</f>
        <v>3.0999999999999996</v>
      </c>
      <c r="DZ73">
        <f>IF(NJ!DZ73,SQRT((WPX!DZ73-WPX!DY73)^2+(WPY!DZ73-WPY!DY73)^2),"")</f>
        <v>3.8600518131237558</v>
      </c>
      <c r="EA73">
        <f>IF(NJ!EA73,SQRT((WPX!EA73-WPX!DZ73)^2+(WPY!EA73-WPY!DZ73)^2),"")</f>
        <v>4.2426406871192839</v>
      </c>
      <c r="EB73">
        <f>IF(NJ!EB73,SQRT((WPX!EB73-WPX!EA73)^2+(WPY!EB73-WPY!EA73)^2),"")</f>
        <v>4.560701700396554</v>
      </c>
      <c r="EC73">
        <f>IF(NJ!EC73,SQRT((WPX!EC73-WPX!EB73)^2+(WPY!EC73-WPY!EB73)^2),"")</f>
        <v>3.9999999999999996</v>
      </c>
      <c r="ED73">
        <f>IF(NJ!ED73,SQRT((WPX!ED73-WPX!EC73)^2+(WPY!ED73-WPY!EC73)^2),"")</f>
        <v>1.5033296378372907</v>
      </c>
      <c r="EE73">
        <f>IF(NJ!EE73,SQRT((WPX!EE73-WPX!ED73)^2+(WPY!EE73-WPY!ED73)^2),"")</f>
        <v>1.5132745950421558</v>
      </c>
      <c r="EF73" t="str">
        <f>IF(NJ!EF73,SQRT((WPX!EF73-WPX!EE73)^2+(WPY!EF73-WPY!EE73)^2),"")</f>
        <v/>
      </c>
      <c r="EG73" t="str">
        <f>IF(NJ!EG73,SQRT((WPX!EG73-WPX!EF73)^2+(WPY!EG73-WPY!EF73)^2),"")</f>
        <v/>
      </c>
      <c r="EH73" t="str">
        <f>IF(NJ!EH73,SQRT((WPX!EH73-WPX!EG73)^2+(WPY!EH73-WPY!EG73)^2),"")</f>
        <v/>
      </c>
      <c r="EI73" t="str">
        <f>IF(NJ!EI73,SQRT((WPX!EI73-WPX!EH73)^2+(WPY!EI73-WPY!EH73)^2),"")</f>
        <v/>
      </c>
      <c r="EJ73" t="str">
        <f>IF(NJ!EJ73,SQRT((WPX!EJ73-WPX!EI73)^2+(WPY!EJ73-WPY!EI73)^2),"")</f>
        <v/>
      </c>
      <c r="EK73" t="str">
        <f>IF(NJ!EK73,SQRT((WPX!EK73-WPX!EJ73)^2+(WPY!EK73-WPY!EJ73)^2),"")</f>
        <v/>
      </c>
      <c r="EL73" t="str">
        <f>IF(NJ!EL73,SQRT((WPX!EL73-WPX!EK73)^2+(WPY!EL73-WPY!EK73)^2),"")</f>
        <v/>
      </c>
      <c r="EM73" t="str">
        <f>IF(NJ!EM73,SQRT((WPX!EM73-WPX!EL73)^2+(WPY!EM73-WPY!EL73)^2),"")</f>
        <v/>
      </c>
      <c r="EN73" t="str">
        <f>IF(NJ!EN73,SQRT((WPX!EN73-WPX!EM73)^2+(WPY!EN73-WPY!EM73)^2),"")</f>
        <v/>
      </c>
      <c r="EO73" t="str">
        <f>IF(NJ!EO73,SQRT((WPX!EO73-WPX!EN73)^2+(WPY!EO73-WPY!EN73)^2),"")</f>
        <v/>
      </c>
      <c r="EP73" t="str">
        <f>IF(NJ!EP73,SQRT((WPX!EP73-WPX!EO73)^2+(WPY!EP73-WPY!EO73)^2),"")</f>
        <v/>
      </c>
      <c r="EQ73" t="str">
        <f>IF(NJ!EQ73,SQRT((WPX!EQ73-WPX!EP73)^2+(WPY!EQ73-WPY!EP73)^2),"")</f>
        <v/>
      </c>
      <c r="ER73" t="str">
        <f>IF(NJ!ER73,SQRT((WPX!ER73-WPX!EQ73)^2+(WPY!ER73-WPY!EQ73)^2),"")</f>
        <v/>
      </c>
      <c r="ES73" t="str">
        <f>IF(NJ!ES73,SQRT((WPX!ES73-WPX!ER73)^2+(WPY!ES73-WPY!ER73)^2),"")</f>
        <v/>
      </c>
      <c r="ET73" t="str">
        <f>IF(NJ!ET73,SQRT((WPX!ET73-WPX!ES73)^2+(WPY!ET73-WPY!ES73)^2),"")</f>
        <v/>
      </c>
      <c r="EU73" t="str">
        <f>IF(NJ!EU73,SQRT((WPX!EU73-WPX!ET73)^2+(WPY!EU73-WPY!ET73)^2),"")</f>
        <v/>
      </c>
      <c r="EV73" t="str">
        <f>IF(NJ!EV73,SQRT((WPX!EV73-WPX!EU73)^2+(WPY!EV73-WPY!EU73)^2),"")</f>
        <v/>
      </c>
      <c r="EW73" t="str">
        <f>IF(NJ!EW73,SQRT((WPX!EW73-WPX!EV73)^2+(WPY!EW73-WPY!EV73)^2),"")</f>
        <v/>
      </c>
      <c r="EX73" t="str">
        <f>IF(NJ!EX73,SQRT((WPX!EX73-WPX!EW73)^2+(WPY!EX73-WPY!EW73)^2),"")</f>
        <v/>
      </c>
      <c r="EY73" t="str">
        <f>IF(NJ!EY73,SQRT((WPX!EY73-WPX!EX73)^2+(WPY!EY73-WPY!EX73)^2),"")</f>
        <v/>
      </c>
      <c r="EZ73" t="str">
        <f>IF(NJ!EZ73,SQRT((WPX!EZ73-WPX!EY73)^2+(WPY!EZ73-WPY!EY73)^2),"")</f>
        <v/>
      </c>
      <c r="FA73" t="str">
        <f>IF(NJ!FA73,SQRT((WPX!FA73-WPX!EZ73)^2+(WPY!FA73-WPY!EZ73)^2),"")</f>
        <v/>
      </c>
      <c r="FB73" t="str">
        <f>IF(NJ!FB73,SQRT((WPX!FB73-WPX!FA73)^2+(WPY!FB73-WPY!FA73)^2),"")</f>
        <v/>
      </c>
      <c r="FC73" t="str">
        <f>IF(NJ!FC73,SQRT((WPX!FC73-WPX!FB73)^2+(WPY!FC73-WPY!FB73)^2),"")</f>
        <v/>
      </c>
      <c r="FD73" t="str">
        <f>IF(NJ!FD73,SQRT((WPX!FD73-WPX!FC73)^2+(WPY!FD73-WPY!FC73)^2),"")</f>
        <v/>
      </c>
      <c r="FE73" t="str">
        <f>IF(NJ!FE73,SQRT((WPX!FE73-WPX!FD73)^2+(WPY!FE73-WPY!FD73)^2),"")</f>
        <v/>
      </c>
      <c r="FF73" t="str">
        <f>IF(NJ!FF73,SQRT((WPX!FF73-WPX!FE73)^2+(WPY!FF73-WPY!FE73)^2),"")</f>
        <v/>
      </c>
      <c r="FG73" t="str">
        <f>IF(NJ!FG73,SQRT((WPX!FG73-WPX!FF73)^2+(WPY!FG73-WPY!FF73)^2),"")</f>
        <v/>
      </c>
      <c r="FH73" t="str">
        <f>IF(NJ!FH73,SQRT((WPX!FH73-WPX!FG73)^2+(WPY!FH73-WPY!FG73)^2),"")</f>
        <v/>
      </c>
      <c r="FI73" t="str">
        <f>IF(NJ!FI73,SQRT((WPX!FI73-WPX!FH73)^2+(WPY!FI73-WPY!FH73)^2),"")</f>
        <v/>
      </c>
      <c r="FJ73" t="str">
        <f>IF(NJ!FJ73,SQRT((WPX!FJ73-WPX!FI73)^2+(WPY!FJ73-WPY!FI73)^2),"")</f>
        <v/>
      </c>
      <c r="FK73" t="str">
        <f>IF(NJ!FK73,SQRT((WPX!FK73-WPX!FJ73)^2+(WPY!FK73-WPY!FJ73)^2),"")</f>
        <v/>
      </c>
      <c r="FL73" t="str">
        <f>IF(NJ!FL73,SQRT((WPX!FL73-WPX!FK73)^2+(WPY!FL73-WPY!FK73)^2),"")</f>
        <v/>
      </c>
      <c r="FM73" t="str">
        <f>IF(NJ!FM73,SQRT((WPX!FM73-WPX!FL73)^2+(WPY!FM73-WPY!FL73)^2),"")</f>
        <v/>
      </c>
      <c r="FN73" t="str">
        <f>IF(NJ!FN73,SQRT((WPX!FN73-WPX!FM73)^2+(WPY!FN73-WPY!FM73)^2),"")</f>
        <v/>
      </c>
      <c r="FO73" t="str">
        <f>IF(NJ!FO73,SQRT((WPX!FO73-WPX!FN73)^2+(WPY!FO73-WPY!FN73)^2),"")</f>
        <v/>
      </c>
      <c r="FP73" t="str">
        <f>IF(NJ!FP73,SQRT((WPX!FP73-WPX!FO73)^2+(WPY!FP73-WPY!FO73)^2),"")</f>
        <v/>
      </c>
      <c r="FQ73" t="str">
        <f>IF(NJ!FQ73,SQRT((WPX!FQ73-WPX!FP73)^2+(WPY!FQ73-WPY!FP73)^2),"")</f>
        <v/>
      </c>
      <c r="FR73" t="str">
        <f>IF(NJ!FR73,SQRT((WPX!FR73-WPX!FQ73)^2+(WPY!FR73-WPY!FQ73)^2),"")</f>
        <v/>
      </c>
      <c r="FT73">
        <f t="shared" si="1"/>
        <v>4.6617904287794829</v>
      </c>
    </row>
    <row r="74" spans="1:176" x14ac:dyDescent="0.3">
      <c r="A74" s="2">
        <v>33</v>
      </c>
      <c r="B74" s="2" t="s">
        <v>153</v>
      </c>
      <c r="C74" t="s">
        <v>2</v>
      </c>
      <c r="D74" t="s">
        <v>1</v>
      </c>
      <c r="E74" s="13" t="s">
        <v>14</v>
      </c>
      <c r="F74" s="12">
        <v>120</v>
      </c>
      <c r="H74">
        <f>SQRT((WPX!H74)^2+(WPY!H74)^2)</f>
        <v>3.2388269481403298</v>
      </c>
      <c r="I74">
        <f>IF(NJ!I74,SQRT((WPX!I74-WPX!H74)^2+(WPY!I74-WPY!H74)^2),"")</f>
        <v>4.0706264874095242</v>
      </c>
      <c r="J74">
        <f>IF(NJ!J74,SQRT((WPX!J74-WPX!I74)^2+(WPY!J74-WPY!I74)^2),"")</f>
        <v>1.6763054614240211</v>
      </c>
      <c r="K74">
        <f>IF(NJ!K74,SQRT((WPX!K74-WPX!J74)^2+(WPY!K74-WPY!J74)^2),"")</f>
        <v>1.4866068747318502</v>
      </c>
      <c r="L74">
        <f>IF(NJ!L74,SQRT((WPX!L74-WPX!K74)^2+(WPY!L74-WPY!K74)^2),"")</f>
        <v>0.7810249675906652</v>
      </c>
      <c r="M74">
        <f>IF(NJ!M74,SQRT((WPX!M74-WPX!L74)^2+(WPY!M74-WPY!L74)^2),"")</f>
        <v>2.7166155414412252</v>
      </c>
      <c r="N74">
        <f>IF(NJ!N74,SQRT((WPX!N74-WPX!M74)^2+(WPY!N74-WPY!M74)^2),"")</f>
        <v>3.8948684188300891</v>
      </c>
      <c r="O74">
        <f>IF(NJ!O74,SQRT((WPX!O74-WPX!N74)^2+(WPY!O74-WPY!N74)^2),"")</f>
        <v>5.903388857258177</v>
      </c>
      <c r="P74">
        <f>IF(NJ!P74,SQRT((WPX!P74-WPX!O74)^2+(WPY!P74-WPY!O74)^2),"")</f>
        <v>5.2839379254491625</v>
      </c>
      <c r="Q74">
        <f>IF(NJ!Q74,SQRT((WPX!Q74-WPX!P74)^2+(WPY!Q74-WPY!P74)^2),"")</f>
        <v>4.2801869118065392</v>
      </c>
      <c r="R74">
        <f>IF(NJ!R74,SQRT((WPX!R74-WPX!Q74)^2+(WPY!R74-WPY!Q74)^2),"")</f>
        <v>3.1144823004794877</v>
      </c>
      <c r="S74">
        <f>IF(NJ!S74,SQRT((WPX!S74-WPX!R74)^2+(WPY!S74-WPY!R74)^2),"")</f>
        <v>5.331041174104735</v>
      </c>
      <c r="T74">
        <f>IF(NJ!T74,SQRT((WPX!T74-WPX!S74)^2+(WPY!T74-WPY!S74)^2),"")</f>
        <v>3.8327535793473602</v>
      </c>
      <c r="U74">
        <f>IF(NJ!U74,SQRT((WPX!U74-WPX!T74)^2+(WPY!U74-WPY!T74)^2),"")</f>
        <v>1.8601075237738272</v>
      </c>
      <c r="V74">
        <f>IF(NJ!V74,SQRT((WPX!V74-WPX!U74)^2+(WPY!V74-WPY!U74)^2),"")</f>
        <v>2.3000000000000007</v>
      </c>
      <c r="W74">
        <f>IF(NJ!W74,SQRT((WPX!W74-WPX!V74)^2+(WPY!W74-WPY!V74)^2),"")</f>
        <v>8.5702975444263316</v>
      </c>
      <c r="X74">
        <f>IF(NJ!X74,SQRT((WPX!X74-WPX!W74)^2+(WPY!X74-WPY!W74)^2),"")</f>
        <v>4.651881339845203</v>
      </c>
      <c r="Y74">
        <f>IF(NJ!Y74,SQRT((WPX!Y74-WPX!X74)^2+(WPY!Y74-WPY!X74)^2),"")</f>
        <v>11.485643212288982</v>
      </c>
      <c r="Z74">
        <f>IF(NJ!Z74,SQRT((WPX!Z74-WPX!Y74)^2+(WPY!Z74-WPY!Y74)^2),"")</f>
        <v>5.7428216061444912</v>
      </c>
      <c r="AA74">
        <f>IF(NJ!AA74,SQRT((WPX!AA74-WPX!Z74)^2+(WPY!AA74-WPY!Z74)^2),"")</f>
        <v>1.5620499351813306</v>
      </c>
      <c r="AB74">
        <f>IF(NJ!AB74,SQRT((WPX!AB74-WPX!AA74)^2+(WPY!AB74-WPY!AA74)^2),"")</f>
        <v>8.6833173384369644</v>
      </c>
      <c r="AC74">
        <f>IF(NJ!AC74,SQRT((WPX!AC74-WPX!AB74)^2+(WPY!AC74-WPY!AB74)^2),"")</f>
        <v>7.8185676437567517</v>
      </c>
      <c r="AD74">
        <f>IF(NJ!AD74,SQRT((WPX!AD74-WPX!AC74)^2+(WPY!AD74-WPY!AC74)^2),"")</f>
        <v>4.7675989764240869</v>
      </c>
      <c r="AE74">
        <f>IF(NJ!AE74,SQRT((WPX!AE74-WPX!AD74)^2+(WPY!AE74-WPY!AD74)^2),"")</f>
        <v>3.5999999999999996</v>
      </c>
      <c r="AF74">
        <f>IF(NJ!AF74,SQRT((WPX!AF74-WPX!AE74)^2+(WPY!AF74-WPY!AE74)^2),"")</f>
        <v>5.7314919523628394</v>
      </c>
      <c r="AG74">
        <f>IF(NJ!AG74,SQRT((WPX!AG74-WPX!AF74)^2+(WPY!AG74-WPY!AF74)^2),"")</f>
        <v>3.1064449134018135</v>
      </c>
      <c r="AH74">
        <f>IF(NJ!AH74,SQRT((WPX!AH74-WPX!AG74)^2+(WPY!AH74-WPY!AG74)^2),"")</f>
        <v>4.2449970553582252</v>
      </c>
      <c r="AI74">
        <f>IF(NJ!AI74,SQRT((WPX!AI74-WPX!AH74)^2+(WPY!AI74-WPY!AH74)^2),"")</f>
        <v>3.748332962798262</v>
      </c>
      <c r="AJ74">
        <f>IF(NJ!AJ74,SQRT((WPX!AJ74-WPX!AI74)^2+(WPY!AJ74-WPY!AI74)^2),"")</f>
        <v>2.6925824035672528</v>
      </c>
      <c r="AK74">
        <f>IF(NJ!AK74,SQRT((WPX!AK74-WPX!AJ74)^2+(WPY!AK74-WPY!AJ74)^2),"")</f>
        <v>3.9217343102255153</v>
      </c>
      <c r="AL74">
        <f>IF(NJ!AL74,SQRT((WPX!AL74-WPX!AK74)^2+(WPY!AL74-WPY!AK74)^2),"")</f>
        <v>2.6</v>
      </c>
      <c r="AM74">
        <f>IF(NJ!AM74,SQRT((WPX!AM74-WPX!AL74)^2+(WPY!AM74-WPY!AL74)^2),"")</f>
        <v>11.005453193758084</v>
      </c>
      <c r="AN74">
        <f>IF(NJ!AN74,SQRT((WPX!AN74-WPX!AM74)^2+(WPY!AN74-WPY!AM74)^2),"")</f>
        <v>16.152399202595262</v>
      </c>
      <c r="AO74">
        <f>IF(NJ!AO74,SQRT((WPX!AO74-WPX!AN74)^2+(WPY!AO74-WPY!AN74)^2),"")</f>
        <v>2.4839484696748433</v>
      </c>
      <c r="AP74">
        <f>IF(NJ!AP74,SQRT((WPX!AP74-WPX!AO74)^2+(WPY!AP74-WPY!AO74)^2),"")</f>
        <v>3.0016662039607267</v>
      </c>
      <c r="AQ74">
        <f>IF(NJ!AQ74,SQRT((WPX!AQ74-WPX!AP74)^2+(WPY!AQ74-WPY!AP74)^2),"")</f>
        <v>1.5811388300841898</v>
      </c>
      <c r="AR74">
        <f>IF(NJ!AR74,SQRT((WPX!AR74-WPX!AQ74)^2+(WPY!AR74-WPY!AQ74)^2),"")</f>
        <v>3.8327535793473606</v>
      </c>
      <c r="AS74">
        <f>IF(NJ!AS74,SQRT((WPX!AS74-WPX!AR74)^2+(WPY!AS74-WPY!AR74)^2),"")</f>
        <v>2.3430749027719968</v>
      </c>
      <c r="AT74">
        <f>IF(NJ!AT74,SQRT((WPX!AT74-WPX!AS74)^2+(WPY!AT74-WPY!AS74)^2),"")</f>
        <v>3.0528675044947491</v>
      </c>
      <c r="AU74">
        <f>IF(NJ!AU74,SQRT((WPX!AU74-WPX!AT74)^2+(WPY!AU74-WPY!AT74)^2),"")</f>
        <v>4.4011362169330779</v>
      </c>
      <c r="AV74">
        <f>IF(NJ!AV74,SQRT((WPX!AV74-WPX!AU74)^2+(WPY!AV74-WPY!AU74)^2),"")</f>
        <v>3.1384709652950438</v>
      </c>
      <c r="AW74">
        <f>IF(NJ!AW74,SQRT((WPX!AW74-WPX!AV74)^2+(WPY!AW74-WPY!AV74)^2),"")</f>
        <v>2.7018512172212592</v>
      </c>
      <c r="AX74">
        <f>IF(NJ!AX74,SQRT((WPX!AX74-WPX!AW74)^2+(WPY!AX74-WPY!AW74)^2),"")</f>
        <v>2.9681644159311658</v>
      </c>
      <c r="AY74">
        <f>IF(NJ!AY74,SQRT((WPX!AY74-WPX!AX74)^2+(WPY!AY74-WPY!AX74)^2),"")</f>
        <v>6.3788713735268248</v>
      </c>
      <c r="AZ74">
        <f>IF(NJ!AZ74,SQRT((WPX!AZ74-WPX!AY74)^2+(WPY!AZ74-WPY!AY74)^2),"")</f>
        <v>2.0591260281974004</v>
      </c>
      <c r="BA74">
        <f>IF(NJ!BA74,SQRT((WPX!BA74-WPX!AZ74)^2+(WPY!BA74-WPY!AZ74)^2),"")</f>
        <v>1.6763054614240207</v>
      </c>
      <c r="BB74">
        <f>IF(NJ!BB74,SQRT((WPX!BB74-WPX!BA74)^2+(WPY!BB74-WPY!BA74)^2),"")</f>
        <v>4.8754486972995625</v>
      </c>
      <c r="BC74">
        <f>IF(NJ!BC74,SQRT((WPX!BC74-WPX!BB74)^2+(WPY!BC74-WPY!BB74)^2),"")</f>
        <v>7.0491134194308431</v>
      </c>
      <c r="BD74">
        <f>IF(NJ!BD74,SQRT((WPX!BD74-WPX!BC74)^2+(WPY!BD74-WPY!BC74)^2),"")</f>
        <v>2.1470910553583891</v>
      </c>
      <c r="BE74">
        <f>IF(NJ!BE74,SQRT((WPX!BE74-WPX!BD74)^2+(WPY!BE74-WPY!BD74)^2),"")</f>
        <v>6.3788713735268248</v>
      </c>
      <c r="BF74">
        <f>IF(NJ!BF74,SQRT((WPX!BF74-WPX!BE74)^2+(WPY!BF74-WPY!BE74)^2),"")</f>
        <v>3.996248240537617</v>
      </c>
      <c r="BG74">
        <f>IF(NJ!BG74,SQRT((WPX!BG74-WPX!BF74)^2+(WPY!BG74-WPY!BF74)^2),"")</f>
        <v>2.7856776554368237</v>
      </c>
      <c r="BH74">
        <f>IF(NJ!BH74,SQRT((WPX!BH74-WPX!BG74)^2+(WPY!BH74-WPY!BG74)^2),"")</f>
        <v>5.2952809179494906</v>
      </c>
      <c r="BI74">
        <f>IF(NJ!BI74,SQRT((WPX!BI74-WPX!BH74)^2+(WPY!BI74-WPY!BH74)^2),"")</f>
        <v>6.3348243858847422</v>
      </c>
      <c r="BJ74">
        <f>IF(NJ!BJ74,SQRT((WPX!BJ74-WPX!BI74)^2+(WPY!BJ74-WPY!BI74)^2),"")</f>
        <v>4.3185645763378355</v>
      </c>
      <c r="BK74">
        <f>IF(NJ!BK74,SQRT((WPX!BK74-WPX!BJ74)^2+(WPY!BK74-WPY!BJ74)^2),"")</f>
        <v>3.2893768406797061</v>
      </c>
      <c r="BL74">
        <f>IF(NJ!BL74,SQRT((WPX!BL74-WPX!BK74)^2+(WPY!BL74-WPY!BK74)^2),"")</f>
        <v>5.315072906367325</v>
      </c>
      <c r="BM74">
        <f>IF(NJ!BM74,SQRT((WPX!BM74-WPX!BL74)^2+(WPY!BM74-WPY!BL74)^2),"")</f>
        <v>2.213594362117866</v>
      </c>
      <c r="BN74">
        <f>IF(NJ!BN74,SQRT((WPX!BN74-WPX!BM74)^2+(WPY!BN74-WPY!BM74)^2),"")</f>
        <v>5.2325901807804511</v>
      </c>
      <c r="BO74">
        <f>IF(NJ!BO74,SQRT((WPX!BO74-WPX!BN74)^2+(WPY!BO74-WPY!BN74)^2),"")</f>
        <v>6.9856996786291932</v>
      </c>
      <c r="BP74">
        <f>IF(NJ!BP74,SQRT((WPX!BP74-WPX!BO74)^2+(WPY!BP74-WPY!BO74)^2),"")</f>
        <v>1.1180339887498949</v>
      </c>
      <c r="BQ74">
        <f>IF(NJ!BQ74,SQRT((WPX!BQ74-WPX!BP74)^2+(WPY!BQ74-WPY!BP74)^2),"")</f>
        <v>2.325940669922602</v>
      </c>
      <c r="BR74">
        <f>IF(NJ!BR74,SQRT((WPX!BR74-WPX!BQ74)^2+(WPY!BR74-WPY!BQ74)^2),"")</f>
        <v>0.29999999999999893</v>
      </c>
      <c r="BS74">
        <f>IF(NJ!BS74,SQRT((WPX!BS74-WPX!BR74)^2+(WPY!BS74-WPY!BR74)^2),"")</f>
        <v>4.2755116652863885</v>
      </c>
      <c r="BT74">
        <f>IF(NJ!BT74,SQRT((WPX!BT74-WPX!BS74)^2+(WPY!BT74-WPY!BS74)^2),"")</f>
        <v>5.3037722424704477</v>
      </c>
      <c r="BU74">
        <f>IF(NJ!BU74,SQRT((WPX!BU74-WPX!BT74)^2+(WPY!BU74-WPY!BT74)^2),"")</f>
        <v>14.427751037497147</v>
      </c>
      <c r="BV74">
        <f>IF(NJ!BV74,SQRT((WPX!BV74-WPX!BU74)^2+(WPY!BV74-WPY!BU74)^2),"")</f>
        <v>12.007081243999311</v>
      </c>
      <c r="BW74">
        <f>IF(NJ!BW74,SQRT((WPX!BW74-WPX!BV74)^2+(WPY!BW74-WPY!BV74)^2),"")</f>
        <v>4.4598206241955509</v>
      </c>
      <c r="BX74">
        <f>IF(NJ!BX74,SQRT((WPX!BX74-WPX!BW74)^2+(WPY!BX74-WPY!BW74)^2),"")</f>
        <v>4.4944410108488464</v>
      </c>
      <c r="BY74">
        <f>IF(NJ!BY74,SQRT((WPX!BY74-WPX!BX74)^2+(WPY!BY74-WPY!BX74)^2),"")</f>
        <v>3.1</v>
      </c>
      <c r="BZ74">
        <f>IF(NJ!BZ74,SQRT((WPX!BZ74-WPX!BY74)^2+(WPY!BZ74-WPY!BY74)^2),"")</f>
        <v>5.3600373133029589</v>
      </c>
      <c r="CA74">
        <f>IF(NJ!CA74,SQRT((WPX!CA74-WPX!BZ74)^2+(WPY!CA74-WPY!BZ74)^2),"")</f>
        <v>10.754068997360953</v>
      </c>
      <c r="CB74">
        <f>IF(NJ!CB74,SQRT((WPX!CB74-WPX!CA74)^2+(WPY!CB74-WPY!CA74)^2),"")</f>
        <v>1.1000000000000001</v>
      </c>
      <c r="CC74">
        <f>IF(NJ!CC74,SQRT((WPX!CC74-WPX!CB74)^2+(WPY!CC74-WPY!CB74)^2),"")</f>
        <v>7.4148499647666517</v>
      </c>
      <c r="CD74">
        <f>IF(NJ!CD74,SQRT((WPX!CD74-WPX!CC74)^2+(WPY!CD74-WPY!CC74)^2),"")</f>
        <v>6.8883960397178097</v>
      </c>
      <c r="CE74">
        <f>IF(NJ!CE74,SQRT((WPX!CE74-WPX!CD74)^2+(WPY!CE74-WPY!CD74)^2),"")</f>
        <v>1.5999999999999996</v>
      </c>
      <c r="CF74">
        <f>IF(NJ!CF74,SQRT((WPX!CF74-WPX!CE74)^2+(WPY!CF74-WPY!CE74)^2),"")</f>
        <v>5.2839379254491616</v>
      </c>
      <c r="CG74">
        <f>IF(NJ!CG74,SQRT((WPX!CG74-WPX!CF74)^2+(WPY!CG74-WPY!CF74)^2),"")</f>
        <v>4.5254833995939032</v>
      </c>
      <c r="CH74">
        <f>IF(NJ!CH74,SQRT((WPX!CH74-WPX!CG74)^2+(WPY!CH74-WPY!CG74)^2),"")</f>
        <v>12.298373876248844</v>
      </c>
      <c r="CI74">
        <f>IF(NJ!CI74,SQRT((WPX!CI74-WPX!CH74)^2+(WPY!CI74-WPY!CH74)^2),"")</f>
        <v>8.5906926379658124</v>
      </c>
      <c r="CJ74">
        <f>IF(NJ!CJ74,SQRT((WPX!CJ74-WPX!CI74)^2+(WPY!CJ74-WPY!CI74)^2),"")</f>
        <v>9.6426137535421397</v>
      </c>
      <c r="CK74">
        <f>IF(NJ!CK74,SQRT((WPX!CK74-WPX!CJ74)^2+(WPY!CK74-WPY!CJ74)^2),"")</f>
        <v>8.7235313950257556</v>
      </c>
      <c r="CL74">
        <f>IF(NJ!CL74,SQRT((WPX!CL74-WPX!CK74)^2+(WPY!CL74-WPY!CK74)^2),"")</f>
        <v>4.72652091923859</v>
      </c>
      <c r="CM74">
        <f>IF(NJ!CM74,SQRT((WPX!CM74-WPX!CL74)^2+(WPY!CM74-WPY!CL74)^2),"")</f>
        <v>7.7</v>
      </c>
      <c r="CN74">
        <f>IF(NJ!CN74,SQRT((WPX!CN74-WPX!CM74)^2+(WPY!CN74-WPY!CM74)^2),"")</f>
        <v>9.3348808240919698</v>
      </c>
      <c r="CO74">
        <f>IF(NJ!CO74,SQRT((WPX!CO74-WPX!CN74)^2+(WPY!CO74-WPY!CN74)^2),"")</f>
        <v>5.9481089431852201</v>
      </c>
      <c r="CP74">
        <f>IF(NJ!CP74,SQRT((WPX!CP74-WPX!CO74)^2+(WPY!CP74-WPY!CO74)^2),"")</f>
        <v>10.404326023342406</v>
      </c>
      <c r="CQ74">
        <f>IF(NJ!CQ74,SQRT((WPX!CQ74-WPX!CP74)^2+(WPY!CQ74-WPY!CP74)^2),"")</f>
        <v>3.764306044943742</v>
      </c>
      <c r="CR74">
        <f>IF(NJ!CR74,SQRT((WPX!CR74-WPX!CQ74)^2+(WPY!CR74-WPY!CQ74)^2),"")</f>
        <v>4.2000000000000011</v>
      </c>
      <c r="CS74">
        <f>IF(NJ!CS74,SQRT((WPX!CS74-WPX!CR74)^2+(WPY!CS74-WPY!CR74)^2),"")</f>
        <v>5.8258046654518036</v>
      </c>
      <c r="CT74">
        <f>IF(NJ!CT74,SQRT((WPX!CT74-WPX!CS74)^2+(WPY!CT74-WPY!CS74)^2),"")</f>
        <v>4.6324939287601881</v>
      </c>
      <c r="CU74">
        <f>IF(NJ!CU74,SQRT((WPX!CU74-WPX!CT74)^2+(WPY!CU74-WPY!CT74)^2),"")</f>
        <v>8.621484790916238</v>
      </c>
      <c r="CV74">
        <f>IF(NJ!CV74,SQRT((WPX!CV74-WPX!CU74)^2+(WPY!CV74-WPY!CU74)^2),"")</f>
        <v>7.8771822373231917</v>
      </c>
      <c r="CW74">
        <f>IF(NJ!CW74,SQRT((WPX!CW74-WPX!CV74)^2+(WPY!CW74-WPY!CV74)^2),"")</f>
        <v>0.58309518948452954</v>
      </c>
      <c r="CX74">
        <f>IF(NJ!CX74,SQRT((WPX!CX74-WPX!CW74)^2+(WPY!CX74-WPY!CW74)^2),"")</f>
        <v>2.3430749027719968</v>
      </c>
      <c r="CY74">
        <f>IF(NJ!CY74,SQRT((WPX!CY74-WPX!CX74)^2+(WPY!CY74-WPY!CX74)^2),"")</f>
        <v>1.5231546211727822</v>
      </c>
      <c r="CZ74">
        <f>IF(NJ!CZ74,SQRT((WPX!CZ74-WPX!CY74)^2+(WPY!CZ74-WPY!CY74)^2),"")</f>
        <v>3.7013511046643495</v>
      </c>
      <c r="DA74">
        <f>IF(NJ!DA74,SQRT((WPX!DA74-WPX!CZ74)^2+(WPY!DA74-WPY!CZ74)^2),"")</f>
        <v>7.7414468931847624</v>
      </c>
      <c r="DB74">
        <f>IF(NJ!DB74,SQRT((WPX!DB74-WPX!DA74)^2+(WPY!DB74-WPY!DA74)^2),"")</f>
        <v>6.8264192663504053</v>
      </c>
      <c r="DC74">
        <f>IF(NJ!DC74,SQRT((WPX!DC74-WPX!DB74)^2+(WPY!DC74-WPY!DB74)^2),"")</f>
        <v>4.3965895873961216</v>
      </c>
      <c r="DD74">
        <f>IF(NJ!DD74,SQRT((WPX!DD74-WPX!DC74)^2+(WPY!DD74-WPY!DC74)^2),"")</f>
        <v>2.6400757564888173</v>
      </c>
      <c r="DE74">
        <f>IF(NJ!DE74,SQRT((WPX!DE74-WPX!DD74)^2+(WPY!DE74-WPY!DD74)^2),"")</f>
        <v>8.2661962231730257</v>
      </c>
      <c r="DF74">
        <f>IF(NJ!DF74,SQRT((WPX!DF74-WPX!DE74)^2+(WPY!DF74-WPY!DE74)^2),"")</f>
        <v>8.4314885992925355</v>
      </c>
      <c r="DG74">
        <f>IF(NJ!DG74,SQRT((WPX!DG74-WPX!DF74)^2+(WPY!DG74-WPY!DF74)^2),"")</f>
        <v>2.9614185789921676</v>
      </c>
      <c r="DH74">
        <f>IF(NJ!DH74,SQRT((WPX!DH74-WPX!DG74)^2+(WPY!DH74-WPY!DG74)^2),"")</f>
        <v>2.745906043549196</v>
      </c>
      <c r="DI74">
        <f>IF(NJ!DI74,SQRT((WPX!DI74-WPX!DH74)^2+(WPY!DI74-WPY!DH74)^2),"")</f>
        <v>9.1923881554251192</v>
      </c>
      <c r="DJ74">
        <f>IF(NJ!DJ74,SQRT((WPX!DJ74-WPX!DI74)^2+(WPY!DJ74-WPY!DI74)^2),"")</f>
        <v>1.8000000000000007</v>
      </c>
      <c r="DK74">
        <f>IF(NJ!DK74,SQRT((WPX!DK74-WPX!DJ74)^2+(WPY!DK74-WPY!DJ74)^2),"")</f>
        <v>1.3453624047073711</v>
      </c>
      <c r="DL74">
        <f>IF(NJ!DL74,SQRT((WPX!DL74-WPX!DK74)^2+(WPY!DL74-WPY!DK74)^2),"")</f>
        <v>6.0539243470661246</v>
      </c>
      <c r="DM74">
        <f>IF(NJ!DM74,SQRT((WPX!DM74-WPX!DL74)^2+(WPY!DM74-WPY!DL74)^2),"")</f>
        <v>8.0454956342042721</v>
      </c>
      <c r="DN74">
        <f>IF(NJ!DN74,SQRT((WPX!DN74-WPX!DM74)^2+(WPY!DN74-WPY!DM74)^2),"")</f>
        <v>9.419129471453294</v>
      </c>
      <c r="DO74">
        <f>IF(NJ!DO74,SQRT((WPX!DO74-WPX!DN74)^2+(WPY!DO74-WPY!DN74)^2),"")</f>
        <v>7.256031973468696</v>
      </c>
      <c r="DP74">
        <f>IF(NJ!DP74,SQRT((WPX!DP74-WPX!DO74)^2+(WPY!DP74-WPY!DO74)^2),"")</f>
        <v>5.7</v>
      </c>
      <c r="DQ74">
        <f>IF(NJ!DQ74,SQRT((WPX!DQ74-WPX!DP74)^2+(WPY!DQ74-WPY!DP74)^2),"")</f>
        <v>19.302331465395572</v>
      </c>
      <c r="DR74">
        <f>IF(NJ!DR74,SQRT((WPX!DR74-WPX!DQ74)^2+(WPY!DR74-WPY!DQ74)^2),"")</f>
        <v>2.9698484809834991</v>
      </c>
      <c r="DS74">
        <f>IF(NJ!DS74,SQRT((WPX!DS74-WPX!DR74)^2+(WPY!DS74-WPY!DR74)^2),"")</f>
        <v>5.3150729063673241</v>
      </c>
      <c r="DT74">
        <f>IF(NJ!DT74,SQRT((WPX!DT74-WPX!DS74)^2+(WPY!DT74-WPY!DS74)^2),"")</f>
        <v>1.8601075237738276</v>
      </c>
      <c r="DU74">
        <f>IF(NJ!DU74,SQRT((WPX!DU74-WPX!DT74)^2+(WPY!DU74-WPY!DT74)^2),"")</f>
        <v>8.8141930997681239</v>
      </c>
      <c r="DV74">
        <f>IF(NJ!DV74,SQRT((WPX!DV74-WPX!DU74)^2+(WPY!DV74-WPY!DU74)^2),"")</f>
        <v>10.881176406988354</v>
      </c>
      <c r="DW74" t="str">
        <f>IF(NJ!DW74,SQRT((WPX!DW74-WPX!DV74)^2+(WPY!DW74-WPY!DV74)^2),"")</f>
        <v/>
      </c>
      <c r="DX74" t="str">
        <f>IF(NJ!DX74,SQRT((WPX!DX74-WPX!DW74)^2+(WPY!DX74-WPY!DW74)^2),"")</f>
        <v/>
      </c>
      <c r="DY74" t="str">
        <f>IF(NJ!DY74,SQRT((WPX!DY74-WPX!DX74)^2+(WPY!DY74-WPY!DX74)^2),"")</f>
        <v/>
      </c>
      <c r="DZ74" t="str">
        <f>IF(NJ!DZ74,SQRT((WPX!DZ74-WPX!DY74)^2+(WPY!DZ74-WPY!DY74)^2),"")</f>
        <v/>
      </c>
      <c r="EA74" t="str">
        <f>IF(NJ!EA74,SQRT((WPX!EA74-WPX!DZ74)^2+(WPY!EA74-WPY!DZ74)^2),"")</f>
        <v/>
      </c>
      <c r="EB74" t="str">
        <f>IF(NJ!EB74,SQRT((WPX!EB74-WPX!EA74)^2+(WPY!EB74-WPY!EA74)^2),"")</f>
        <v/>
      </c>
      <c r="EC74" t="str">
        <f>IF(NJ!EC74,SQRT((WPX!EC74-WPX!EB74)^2+(WPY!EC74-WPY!EB74)^2),"")</f>
        <v/>
      </c>
      <c r="ED74" t="str">
        <f>IF(NJ!ED74,SQRT((WPX!ED74-WPX!EC74)^2+(WPY!ED74-WPY!EC74)^2),"")</f>
        <v/>
      </c>
      <c r="EE74" t="str">
        <f>IF(NJ!EE74,SQRT((WPX!EE74-WPX!ED74)^2+(WPY!EE74-WPY!ED74)^2),"")</f>
        <v/>
      </c>
      <c r="EF74" t="str">
        <f>IF(NJ!EF74,SQRT((WPX!EF74-WPX!EE74)^2+(WPY!EF74-WPY!EE74)^2),"")</f>
        <v/>
      </c>
      <c r="EG74" t="str">
        <f>IF(NJ!EG74,SQRT((WPX!EG74-WPX!EF74)^2+(WPY!EG74-WPY!EF74)^2),"")</f>
        <v/>
      </c>
      <c r="EH74" t="str">
        <f>IF(NJ!EH74,SQRT((WPX!EH74-WPX!EG74)^2+(WPY!EH74-WPY!EG74)^2),"")</f>
        <v/>
      </c>
      <c r="EI74" t="str">
        <f>IF(NJ!EI74,SQRT((WPX!EI74-WPX!EH74)^2+(WPY!EI74-WPY!EH74)^2),"")</f>
        <v/>
      </c>
      <c r="EJ74" t="str">
        <f>IF(NJ!EJ74,SQRT((WPX!EJ74-WPX!EI74)^2+(WPY!EJ74-WPY!EI74)^2),"")</f>
        <v/>
      </c>
      <c r="EK74" t="str">
        <f>IF(NJ!EK74,SQRT((WPX!EK74-WPX!EJ74)^2+(WPY!EK74-WPY!EJ74)^2),"")</f>
        <v/>
      </c>
      <c r="EL74" t="str">
        <f>IF(NJ!EL74,SQRT((WPX!EL74-WPX!EK74)^2+(WPY!EL74-WPY!EK74)^2),"")</f>
        <v/>
      </c>
      <c r="EM74" t="str">
        <f>IF(NJ!EM74,SQRT((WPX!EM74-WPX!EL74)^2+(WPY!EM74-WPY!EL74)^2),"")</f>
        <v/>
      </c>
      <c r="EN74" t="str">
        <f>IF(NJ!EN74,SQRT((WPX!EN74-WPX!EM74)^2+(WPY!EN74-WPY!EM74)^2),"")</f>
        <v/>
      </c>
      <c r="EO74" t="str">
        <f>IF(NJ!EO74,SQRT((WPX!EO74-WPX!EN74)^2+(WPY!EO74-WPY!EN74)^2),"")</f>
        <v/>
      </c>
      <c r="EP74" t="str">
        <f>IF(NJ!EP74,SQRT((WPX!EP74-WPX!EO74)^2+(WPY!EP74-WPY!EO74)^2),"")</f>
        <v/>
      </c>
      <c r="EQ74" t="str">
        <f>IF(NJ!EQ74,SQRT((WPX!EQ74-WPX!EP74)^2+(WPY!EQ74-WPY!EP74)^2),"")</f>
        <v/>
      </c>
      <c r="ER74" t="str">
        <f>IF(NJ!ER74,SQRT((WPX!ER74-WPX!EQ74)^2+(WPY!ER74-WPY!EQ74)^2),"")</f>
        <v/>
      </c>
      <c r="ES74" t="str">
        <f>IF(NJ!ES74,SQRT((WPX!ES74-WPX!ER74)^2+(WPY!ES74-WPY!ER74)^2),"")</f>
        <v/>
      </c>
      <c r="ET74" t="str">
        <f>IF(NJ!ET74,SQRT((WPX!ET74-WPX!ES74)^2+(WPY!ET74-WPY!ES74)^2),"")</f>
        <v/>
      </c>
      <c r="EU74" t="str">
        <f>IF(NJ!EU74,SQRT((WPX!EU74-WPX!ET74)^2+(WPY!EU74-WPY!ET74)^2),"")</f>
        <v/>
      </c>
      <c r="EV74" t="str">
        <f>IF(NJ!EV74,SQRT((WPX!EV74-WPX!EU74)^2+(WPY!EV74-WPY!EU74)^2),"")</f>
        <v/>
      </c>
      <c r="EW74" t="str">
        <f>IF(NJ!EW74,SQRT((WPX!EW74-WPX!EV74)^2+(WPY!EW74-WPY!EV74)^2),"")</f>
        <v/>
      </c>
      <c r="EX74" t="str">
        <f>IF(NJ!EX74,SQRT((WPX!EX74-WPX!EW74)^2+(WPY!EX74-WPY!EW74)^2),"")</f>
        <v/>
      </c>
      <c r="EY74" t="str">
        <f>IF(NJ!EY74,SQRT((WPX!EY74-WPX!EX74)^2+(WPY!EY74-WPY!EX74)^2),"")</f>
        <v/>
      </c>
      <c r="EZ74" t="str">
        <f>IF(NJ!EZ74,SQRT((WPX!EZ74-WPX!EY74)^2+(WPY!EZ74-WPY!EY74)^2),"")</f>
        <v/>
      </c>
      <c r="FA74" t="str">
        <f>IF(NJ!FA74,SQRT((WPX!FA74-WPX!EZ74)^2+(WPY!FA74-WPY!EZ74)^2),"")</f>
        <v/>
      </c>
      <c r="FB74" t="str">
        <f>IF(NJ!FB74,SQRT((WPX!FB74-WPX!FA74)^2+(WPY!FB74-WPY!FA74)^2),"")</f>
        <v/>
      </c>
      <c r="FC74" t="str">
        <f>IF(NJ!FC74,SQRT((WPX!FC74-WPX!FB74)^2+(WPY!FC74-WPY!FB74)^2),"")</f>
        <v/>
      </c>
      <c r="FD74" t="str">
        <f>IF(NJ!FD74,SQRT((WPX!FD74-WPX!FC74)^2+(WPY!FD74-WPY!FC74)^2),"")</f>
        <v/>
      </c>
      <c r="FE74" t="str">
        <f>IF(NJ!FE74,SQRT((WPX!FE74-WPX!FD74)^2+(WPY!FE74-WPY!FD74)^2),"")</f>
        <v/>
      </c>
      <c r="FF74" t="str">
        <f>IF(NJ!FF74,SQRT((WPX!FF74-WPX!FE74)^2+(WPY!FF74-WPY!FE74)^2),"")</f>
        <v/>
      </c>
      <c r="FG74" t="str">
        <f>IF(NJ!FG74,SQRT((WPX!FG74-WPX!FF74)^2+(WPY!FG74-WPY!FF74)^2),"")</f>
        <v/>
      </c>
      <c r="FH74" t="str">
        <f>IF(NJ!FH74,SQRT((WPX!FH74-WPX!FG74)^2+(WPY!FH74-WPY!FG74)^2),"")</f>
        <v/>
      </c>
      <c r="FI74" t="str">
        <f>IF(NJ!FI74,SQRT((WPX!FI74-WPX!FH74)^2+(WPY!FI74-WPY!FH74)^2),"")</f>
        <v/>
      </c>
      <c r="FJ74" t="str">
        <f>IF(NJ!FJ74,SQRT((WPX!FJ74-WPX!FI74)^2+(WPY!FJ74-WPY!FI74)^2),"")</f>
        <v/>
      </c>
      <c r="FK74" t="str">
        <f>IF(NJ!FK74,SQRT((WPX!FK74-WPX!FJ74)^2+(WPY!FK74-WPY!FJ74)^2),"")</f>
        <v/>
      </c>
      <c r="FL74" t="str">
        <f>IF(NJ!FL74,SQRT((WPX!FL74-WPX!FK74)^2+(WPY!FL74-WPY!FK74)^2),"")</f>
        <v/>
      </c>
      <c r="FM74" t="str">
        <f>IF(NJ!FM74,SQRT((WPX!FM74-WPX!FL74)^2+(WPY!FM74-WPY!FL74)^2),"")</f>
        <v/>
      </c>
      <c r="FN74" t="str">
        <f>IF(NJ!FN74,SQRT((WPX!FN74-WPX!FM74)^2+(WPY!FN74-WPY!FM74)^2),"")</f>
        <v/>
      </c>
      <c r="FO74" t="str">
        <f>IF(NJ!FO74,SQRT((WPX!FO74-WPX!FN74)^2+(WPY!FO74-WPY!FN74)^2),"")</f>
        <v/>
      </c>
      <c r="FP74" t="str">
        <f>IF(NJ!FP74,SQRT((WPX!FP74-WPX!FO74)^2+(WPY!FP74-WPY!FO74)^2),"")</f>
        <v/>
      </c>
      <c r="FQ74" t="str">
        <f>IF(NJ!FQ74,SQRT((WPX!FQ74-WPX!FP74)^2+(WPY!FQ74-WPY!FP74)^2),"")</f>
        <v/>
      </c>
      <c r="FR74" t="str">
        <f>IF(NJ!FR74,SQRT((WPX!FR74-WPX!FQ74)^2+(WPY!FR74-WPY!FQ74)^2),"")</f>
        <v/>
      </c>
      <c r="FT74">
        <f t="shared" si="1"/>
        <v>5.2339322758056941</v>
      </c>
    </row>
    <row r="75" spans="1:176" x14ac:dyDescent="0.3">
      <c r="A75" s="2">
        <v>34</v>
      </c>
      <c r="B75" s="2" t="s">
        <v>154</v>
      </c>
      <c r="C75" t="s">
        <v>2</v>
      </c>
      <c r="D75" t="s">
        <v>1</v>
      </c>
      <c r="E75" s="13" t="s">
        <v>14</v>
      </c>
      <c r="F75" s="12">
        <v>130</v>
      </c>
      <c r="H75">
        <f>SQRT((WPX!H75)^2+(WPY!H75)^2)</f>
        <v>5.440588203494177</v>
      </c>
      <c r="I75">
        <f>IF(NJ!I75,SQRT((WPX!I75-WPX!H75)^2+(WPY!I75-WPY!H75)^2),"")</f>
        <v>5.2801515129776346</v>
      </c>
      <c r="J75">
        <f>IF(NJ!J75,SQRT((WPX!J75-WPX!I75)^2+(WPY!J75-WPY!I75)^2),"")</f>
        <v>5.2952809179494906</v>
      </c>
      <c r="K75">
        <f>IF(NJ!K75,SQRT((WPX!K75-WPX!J75)^2+(WPY!K75-WPY!J75)^2),"")</f>
        <v>3.2572994949804666</v>
      </c>
      <c r="L75">
        <f>IF(NJ!L75,SQRT((WPX!L75-WPX!K75)^2+(WPY!L75-WPY!K75)^2),"")</f>
        <v>3.3526109228480423</v>
      </c>
      <c r="M75">
        <f>IF(NJ!M75,SQRT((WPX!M75-WPX!L75)^2+(WPY!M75-WPY!L75)^2),"")</f>
        <v>6.8876701430890259</v>
      </c>
      <c r="N75">
        <f>IF(NJ!N75,SQRT((WPX!N75-WPX!M75)^2+(WPY!N75-WPY!M75)^2),"")</f>
        <v>3.443835071544513</v>
      </c>
      <c r="O75">
        <f>IF(NJ!O75,SQRT((WPX!O75-WPX!N75)^2+(WPY!O75-WPY!N75)^2),"")</f>
        <v>9.6005208192055917</v>
      </c>
      <c r="P75">
        <f>IF(NJ!P75,SQRT((WPX!P75-WPX!O75)^2+(WPY!P75-WPY!O75)^2),"")</f>
        <v>8.5510233305727787</v>
      </c>
      <c r="Q75">
        <f>IF(NJ!Q75,SQRT((WPX!Q75-WPX!P75)^2+(WPY!Q75-WPY!P75)^2),"")</f>
        <v>4.8052055106935843</v>
      </c>
      <c r="R75">
        <f>IF(NJ!R75,SQRT((WPX!R75-WPX!Q75)^2+(WPY!R75-WPY!Q75)^2),"")</f>
        <v>11.684605256490267</v>
      </c>
      <c r="S75">
        <f>IF(NJ!S75,SQRT((WPX!S75-WPX!R75)^2+(WPY!S75-WPY!R75)^2),"")</f>
        <v>9.3300589494386355</v>
      </c>
      <c r="T75">
        <f>IF(NJ!T75,SQRT((WPX!T75-WPX!S75)^2+(WPY!T75-WPY!S75)^2),"")</f>
        <v>3.744329045369811</v>
      </c>
      <c r="U75">
        <f>IF(NJ!U75,SQRT((WPX!U75-WPX!T75)^2+(WPY!U75-WPY!T75)^2),"")</f>
        <v>2.9</v>
      </c>
      <c r="V75">
        <f>IF(NJ!V75,SQRT((WPX!V75-WPX!U75)^2+(WPY!V75-WPY!U75)^2),"")</f>
        <v>2.3706539182259396</v>
      </c>
      <c r="W75">
        <f>IF(NJ!W75,SQRT((WPX!W75-WPX!V75)^2+(WPY!W75-WPY!V75)^2),"")</f>
        <v>5.8137767414994537</v>
      </c>
      <c r="X75">
        <f>IF(NJ!X75,SQRT((WPX!X75-WPX!W75)^2+(WPY!X75-WPY!W75)^2),"")</f>
        <v>4.805205510693586</v>
      </c>
      <c r="Y75">
        <f>IF(NJ!Y75,SQRT((WPX!Y75-WPX!X75)^2+(WPY!Y75-WPY!X75)^2),"")</f>
        <v>5.6302753041036988</v>
      </c>
      <c r="Z75">
        <f>IF(NJ!Z75,SQRT((WPX!Z75-WPX!Y75)^2+(WPY!Z75-WPY!Y75)^2),"")</f>
        <v>10.720074626605918</v>
      </c>
      <c r="AA75">
        <f>IF(NJ!AA75,SQRT((WPX!AA75-WPX!Z75)^2+(WPY!AA75-WPY!Z75)^2),"")</f>
        <v>5.7</v>
      </c>
      <c r="AB75">
        <f>IF(NJ!AB75,SQRT((WPX!AB75-WPX!AA75)^2+(WPY!AB75-WPY!AA75)^2),"")</f>
        <v>5.2239831546435909</v>
      </c>
      <c r="AC75">
        <f>IF(NJ!AC75,SQRT((WPX!AC75-WPX!AB75)^2+(WPY!AC75-WPY!AB75)^2),"")</f>
        <v>2.668332812825267</v>
      </c>
      <c r="AD75">
        <f>IF(NJ!AD75,SQRT((WPX!AD75-WPX!AC75)^2+(WPY!AD75-WPY!AC75)^2),"")</f>
        <v>7.9924964810752339</v>
      </c>
      <c r="AE75">
        <f>IF(NJ!AE75,SQRT((WPX!AE75-WPX!AD75)^2+(WPY!AE75-WPY!AD75)^2),"")</f>
        <v>6.2649820430708338</v>
      </c>
      <c r="AF75">
        <f>IF(NJ!AF75,SQRT((WPX!AF75-WPX!AE75)^2+(WPY!AF75-WPY!AE75)^2),"")</f>
        <v>10.522357150372725</v>
      </c>
      <c r="AG75">
        <f>IF(NJ!AG75,SQRT((WPX!AG75-WPX!AF75)^2+(WPY!AG75-WPY!AF75)^2),"")</f>
        <v>5.2239831546435909</v>
      </c>
      <c r="AH75">
        <f>IF(NJ!AH75,SQRT((WPX!AH75-WPX!AG75)^2+(WPY!AH75-WPY!AG75)^2),"")</f>
        <v>3.7443290453698106</v>
      </c>
      <c r="AI75">
        <f>IF(NJ!AI75,SQRT((WPX!AI75-WPX!AH75)^2+(WPY!AI75-WPY!AH75)^2),"")</f>
        <v>4.72652091923859</v>
      </c>
      <c r="AJ75">
        <f>IF(NJ!AJ75,SQRT((WPX!AJ75-WPX!AI75)^2+(WPY!AJ75-WPY!AI75)^2),"")</f>
        <v>1.2083045973594573</v>
      </c>
      <c r="AK75">
        <f>IF(NJ!AK75,SQRT((WPX!AK75-WPX!AJ75)^2+(WPY!AK75-WPY!AJ75)^2),"")</f>
        <v>4.6270941205037097</v>
      </c>
      <c r="AL75">
        <f>IF(NJ!AL75,SQRT((WPX!AL75-WPX!AK75)^2+(WPY!AL75-WPY!AK75)^2),"")</f>
        <v>4.6957427527495588</v>
      </c>
      <c r="AM75">
        <f>IF(NJ!AM75,SQRT((WPX!AM75-WPX!AL75)^2+(WPY!AM75-WPY!AL75)^2),"")</f>
        <v>3.1575306807693893</v>
      </c>
      <c r="AN75">
        <f>IF(NJ!AN75,SQRT((WPX!AN75-WPX!AM75)^2+(WPY!AN75-WPY!AM75)^2),"")</f>
        <v>0.5</v>
      </c>
      <c r="AO75">
        <f>IF(NJ!AO75,SQRT((WPX!AO75-WPX!AN75)^2+(WPY!AO75-WPY!AN75)^2),"")</f>
        <v>3.0999999999999996</v>
      </c>
      <c r="AP75">
        <f>IF(NJ!AP75,SQRT((WPX!AP75-WPX!AO75)^2+(WPY!AP75-WPY!AO75)^2),"")</f>
        <v>2.6</v>
      </c>
      <c r="AQ75">
        <f>IF(NJ!AQ75,SQRT((WPX!AQ75-WPX!AP75)^2+(WPY!AQ75-WPY!AP75)^2),"")</f>
        <v>3.2802438933713454</v>
      </c>
      <c r="AR75">
        <f>IF(NJ!AR75,SQRT((WPX!AR75-WPX!AQ75)^2+(WPY!AR75-WPY!AQ75)^2),"")</f>
        <v>7.0092795635500238</v>
      </c>
      <c r="AS75">
        <f>IF(NJ!AS75,SQRT((WPX!AS75-WPX!AR75)^2+(WPY!AS75-WPY!AR75)^2),"")</f>
        <v>5.6999999999999993</v>
      </c>
      <c r="AT75">
        <f>IF(NJ!AT75,SQRT((WPX!AT75-WPX!AS75)^2+(WPY!AT75-WPY!AS75)^2),"")</f>
        <v>15.556670594957007</v>
      </c>
      <c r="AU75">
        <f>IF(NJ!AU75,SQRT((WPX!AU75-WPX!AT75)^2+(WPY!AU75-WPY!AT75)^2),"")</f>
        <v>4.2544094772365293</v>
      </c>
      <c r="AV75">
        <f>IF(NJ!AV75,SQRT((WPX!AV75-WPX!AU75)^2+(WPY!AV75-WPY!AU75)^2),"")</f>
        <v>7.3000000000000007</v>
      </c>
      <c r="AW75">
        <f>IF(NJ!AW75,SQRT((WPX!AW75-WPX!AV75)^2+(WPY!AW75-WPY!AV75)^2),"")</f>
        <v>2</v>
      </c>
      <c r="AX75">
        <f>IF(NJ!AX75,SQRT((WPX!AX75-WPX!AW75)^2+(WPY!AX75-WPY!AW75)^2),"")</f>
        <v>2.1260291625469301</v>
      </c>
      <c r="AY75">
        <f>IF(NJ!AY75,SQRT((WPX!AY75-WPX!AX75)^2+(WPY!AY75-WPY!AX75)^2),"")</f>
        <v>4.7</v>
      </c>
      <c r="AZ75">
        <f>IF(NJ!AZ75,SQRT((WPX!AZ75-WPX!AY75)^2+(WPY!AZ75-WPY!AY75)^2),"")</f>
        <v>5.2009614495783376</v>
      </c>
      <c r="BA75">
        <f>IF(NJ!BA75,SQRT((WPX!BA75-WPX!AZ75)^2+(WPY!BA75-WPY!AZ75)^2),"")</f>
        <v>2.5</v>
      </c>
      <c r="BB75">
        <f>IF(NJ!BB75,SQRT((WPX!BB75-WPX!BA75)^2+(WPY!BB75-WPY!BA75)^2),"")</f>
        <v>5.5362442142665644</v>
      </c>
      <c r="BC75">
        <f>IF(NJ!BC75,SQRT((WPX!BC75-WPX!BB75)^2+(WPY!BC75-WPY!BB75)^2),"")</f>
        <v>5.4203320931470609</v>
      </c>
      <c r="BD75">
        <f>IF(NJ!BD75,SQRT((WPX!BD75-WPX!BC75)^2+(WPY!BD75-WPY!BC75)^2),"")</f>
        <v>3.5341194094144588</v>
      </c>
      <c r="BE75">
        <f>IF(NJ!BE75,SQRT((WPX!BE75-WPX!BD75)^2+(WPY!BE75-WPY!BD75)^2),"")</f>
        <v>7.8771822373231926</v>
      </c>
      <c r="BF75">
        <f>IF(NJ!BF75,SQRT((WPX!BF75-WPX!BE75)^2+(WPY!BF75-WPY!BE75)^2),"")</f>
        <v>6.8883960397178097</v>
      </c>
      <c r="BG75">
        <f>IF(NJ!BG75,SQRT((WPX!BG75-WPX!BF75)^2+(WPY!BG75-WPY!BF75)^2),"")</f>
        <v>3.7336309405188941</v>
      </c>
      <c r="BH75">
        <f>IF(NJ!BH75,SQRT((WPX!BH75-WPX!BG75)^2+(WPY!BH75-WPY!BG75)^2),"")</f>
        <v>9.4530418384771764</v>
      </c>
      <c r="BI75">
        <f>IF(NJ!BI75,SQRT((WPX!BI75-WPX!BH75)^2+(WPY!BI75-WPY!BH75)^2),"")</f>
        <v>4.9396356140913875</v>
      </c>
      <c r="BJ75">
        <f>IF(NJ!BJ75,SQRT((WPX!BJ75-WPX!BI75)^2+(WPY!BJ75-WPY!BI75)^2),"")</f>
        <v>6.4884512790033337</v>
      </c>
      <c r="BK75">
        <f>IF(NJ!BK75,SQRT((WPX!BK75-WPX!BJ75)^2+(WPY!BK75-WPY!BJ75)^2),"")</f>
        <v>2.745906043549196</v>
      </c>
      <c r="BL75">
        <f>IF(NJ!BL75,SQRT((WPX!BL75-WPX!BK75)^2+(WPY!BL75-WPY!BK75)^2),"")</f>
        <v>2.9</v>
      </c>
      <c r="BM75">
        <f>IF(NJ!BM75,SQRT((WPX!BM75-WPX!BL75)^2+(WPY!BM75-WPY!BL75)^2),"")</f>
        <v>3.3837848631377265</v>
      </c>
      <c r="BN75">
        <f>IF(NJ!BN75,SQRT((WPX!BN75-WPX!BM75)^2+(WPY!BN75-WPY!BM75)^2),"")</f>
        <v>0.5</v>
      </c>
      <c r="BO75">
        <f>IF(NJ!BO75,SQRT((WPX!BO75-WPX!BN75)^2+(WPY!BO75-WPY!BN75)^2),"")</f>
        <v>3.3421549934136809</v>
      </c>
      <c r="BP75">
        <f>IF(NJ!BP75,SQRT((WPX!BP75-WPX!BO75)^2+(WPY!BP75-WPY!BO75)^2),"")</f>
        <v>0.60000000000000009</v>
      </c>
      <c r="BQ75">
        <f>IF(NJ!BQ75,SQRT((WPX!BQ75-WPX!BP75)^2+(WPY!BQ75-WPY!BP75)^2),"")</f>
        <v>11.962023240238251</v>
      </c>
      <c r="BR75">
        <f>IF(NJ!BR75,SQRT((WPX!BR75-WPX!BQ75)^2+(WPY!BR75-WPY!BQ75)^2),"")</f>
        <v>5.232590180780452</v>
      </c>
      <c r="BS75">
        <f>IF(NJ!BS75,SQRT((WPX!BS75-WPX!BR75)^2+(WPY!BS75-WPY!BR75)^2),"")</f>
        <v>4.401136216933077</v>
      </c>
      <c r="BT75">
        <f>IF(NJ!BT75,SQRT((WPX!BT75-WPX!BS75)^2+(WPY!BT75-WPY!BS75)^2),"")</f>
        <v>5.805170109479997</v>
      </c>
      <c r="BU75">
        <f>IF(NJ!BU75,SQRT((WPX!BU75-WPX!BT75)^2+(WPY!BU75-WPY!BT75)^2),"")</f>
        <v>7.6941536246685374</v>
      </c>
      <c r="BV75">
        <f>IF(NJ!BV75,SQRT((WPX!BV75-WPX!BU75)^2+(WPY!BV75-WPY!BU75)^2),"")</f>
        <v>6.8183575734923147</v>
      </c>
      <c r="BW75">
        <f>IF(NJ!BW75,SQRT((WPX!BW75-WPX!BV75)^2+(WPY!BW75-WPY!BV75)^2),"")</f>
        <v>5.3712196007983133</v>
      </c>
      <c r="BX75">
        <f>IF(NJ!BX75,SQRT((WPX!BX75-WPX!BW75)^2+(WPY!BX75-WPY!BW75)^2),"")</f>
        <v>5.232590180780452</v>
      </c>
      <c r="BY75">
        <f>IF(NJ!BY75,SQRT((WPX!BY75-WPX!BX75)^2+(WPY!BY75-WPY!BX75)^2),"")</f>
        <v>4.5999999999999996</v>
      </c>
      <c r="BZ75">
        <f>IF(NJ!BZ75,SQRT((WPX!BZ75-WPX!BY75)^2+(WPY!BZ75-WPY!BY75)^2),"")</f>
        <v>3.4713109915419564</v>
      </c>
      <c r="CA75">
        <f>IF(NJ!CA75,SQRT((WPX!CA75-WPX!BZ75)^2+(WPY!CA75-WPY!BZ75)^2),"")</f>
        <v>6.0207972893961479</v>
      </c>
      <c r="CB75">
        <f>IF(NJ!CB75,SQRT((WPX!CB75-WPX!CA75)^2+(WPY!CB75-WPY!CA75)^2),"")</f>
        <v>3.744329045369811</v>
      </c>
      <c r="CC75">
        <f>IF(NJ!CC75,SQRT((WPX!CC75-WPX!CB75)^2+(WPY!CC75-WPY!CB75)^2),"")</f>
        <v>2.15870331449229</v>
      </c>
      <c r="CD75">
        <f>IF(NJ!CD75,SQRT((WPX!CD75-WPX!CC75)^2+(WPY!CD75-WPY!CC75)^2),"")</f>
        <v>3.5999999999999996</v>
      </c>
      <c r="CE75">
        <f>IF(NJ!CE75,SQRT((WPX!CE75-WPX!CD75)^2+(WPY!CE75-WPY!CD75)^2),"")</f>
        <v>5.8855755878248655</v>
      </c>
      <c r="CF75">
        <f>IF(NJ!CF75,SQRT((WPX!CF75-WPX!CE75)^2+(WPY!CF75-WPY!CE75)^2),"")</f>
        <v>7.8600254452514342</v>
      </c>
      <c r="CG75">
        <f>IF(NJ!CG75,SQRT((WPX!CG75-WPX!CF75)^2+(WPY!CG75-WPY!CF75)^2),"")</f>
        <v>0.5</v>
      </c>
      <c r="CH75">
        <f>IF(NJ!CH75,SQRT((WPX!CH75-WPX!CG75)^2+(WPY!CH75-WPY!CG75)^2),"")</f>
        <v>1.5811388300841898</v>
      </c>
      <c r="CI75">
        <f>IF(NJ!CI75,SQRT((WPX!CI75-WPX!CH75)^2+(WPY!CI75-WPY!CH75)^2),"")</f>
        <v>5.9816385714952709</v>
      </c>
      <c r="CJ75">
        <f>IF(NJ!CJ75,SQRT((WPX!CJ75-WPX!CI75)^2+(WPY!CJ75-WPY!CI75)^2),"")</f>
        <v>5.9816385714952727</v>
      </c>
      <c r="CK75">
        <f>IF(NJ!CK75,SQRT((WPX!CK75-WPX!CJ75)^2+(WPY!CK75-WPY!CJ75)^2),"")</f>
        <v>9.2720008628127299</v>
      </c>
      <c r="CL75">
        <f>IF(NJ!CL75,SQRT((WPX!CL75-WPX!CK75)^2+(WPY!CL75-WPY!CK75)^2),"")</f>
        <v>5.3712196007983142</v>
      </c>
      <c r="CM75">
        <f>IF(NJ!CM75,SQRT((WPX!CM75-WPX!CL75)^2+(WPY!CM75-WPY!CL75)^2),"")</f>
        <v>6.3245553203367582</v>
      </c>
      <c r="CN75">
        <f>IF(NJ!CN75,SQRT((WPX!CN75-WPX!CM75)^2+(WPY!CN75-WPY!CM75)^2),"")</f>
        <v>1.860107523773828</v>
      </c>
      <c r="CO75">
        <f>IF(NJ!CO75,SQRT((WPX!CO75-WPX!CN75)^2+(WPY!CO75-WPY!CN75)^2),"")</f>
        <v>7.1867934435323813</v>
      </c>
      <c r="CP75">
        <f>IF(NJ!CP75,SQRT((WPX!CP75-WPX!CO75)^2+(WPY!CP75-WPY!CO75)^2),"")</f>
        <v>8.8119237400240831</v>
      </c>
      <c r="CQ75">
        <f>IF(NJ!CQ75,SQRT((WPX!CQ75-WPX!CP75)^2+(WPY!CQ75-WPY!CP75)^2),"")</f>
        <v>1.5</v>
      </c>
      <c r="CR75">
        <f>IF(NJ!CR75,SQRT((WPX!CR75-WPX!CQ75)^2+(WPY!CR75-WPY!CQ75)^2),"")</f>
        <v>5.2952809179494906</v>
      </c>
      <c r="CS75">
        <f>IF(NJ!CS75,SQRT((WPX!CS75-WPX!CR75)^2+(WPY!CS75-WPY!CR75)^2),"")</f>
        <v>3.7336309405188941</v>
      </c>
      <c r="CT75">
        <f>IF(NJ!CT75,SQRT((WPX!CT75-WPX!CS75)^2+(WPY!CT75-WPY!CS75)^2),"")</f>
        <v>5.7428216061444912</v>
      </c>
      <c r="CU75">
        <f>IF(NJ!CU75,SQRT((WPX!CU75-WPX!CT75)^2+(WPY!CU75-WPY!CT75)^2),"")</f>
        <v>2.8635642126552705</v>
      </c>
      <c r="CV75">
        <f>IF(NJ!CV75,SQRT((WPX!CV75-WPX!CU75)^2+(WPY!CV75-WPY!CU75)^2),"")</f>
        <v>7.8600254452514351</v>
      </c>
      <c r="CW75">
        <f>IF(NJ!CW75,SQRT((WPX!CW75-WPX!CV75)^2+(WPY!CW75-WPY!CV75)^2),"")</f>
        <v>4.2296571965113205</v>
      </c>
      <c r="CX75">
        <f>IF(NJ!CX75,SQRT((WPX!CX75-WPX!CW75)^2+(WPY!CX75-WPY!CW75)^2),"")</f>
        <v>5.6302753041036988</v>
      </c>
      <c r="CY75">
        <f>IF(NJ!CY75,SQRT((WPX!CY75-WPX!CX75)^2+(WPY!CY75-WPY!CX75)^2),"")</f>
        <v>8.8141930997681239</v>
      </c>
      <c r="CZ75">
        <f>IF(NJ!CZ75,SQRT((WPX!CZ75-WPX!CY75)^2+(WPY!CZ75-WPY!CY75)^2),"")</f>
        <v>6.319810123729984</v>
      </c>
      <c r="DA75">
        <f>IF(NJ!DA75,SQRT((WPX!DA75-WPX!CZ75)^2+(WPY!DA75-WPY!CZ75)^2),"")</f>
        <v>7.74919350642375</v>
      </c>
      <c r="DB75">
        <f>IF(NJ!DB75,SQRT((WPX!DB75-WPX!DA75)^2+(WPY!DB75-WPY!DA75)^2),"")</f>
        <v>6.4412731660751659</v>
      </c>
      <c r="DC75">
        <f>IF(NJ!DC75,SQRT((WPX!DC75-WPX!DB75)^2+(WPY!DC75-WPY!DB75)^2),"")</f>
        <v>1.7464249196572976</v>
      </c>
      <c r="DD75">
        <f>IF(NJ!DD75,SQRT((WPX!DD75-WPX!DC75)^2+(WPY!DD75-WPY!DC75)^2),"")</f>
        <v>5.1884487084291386</v>
      </c>
      <c r="DE75">
        <f>IF(NJ!DE75,SQRT((WPX!DE75-WPX!DD75)^2+(WPY!DE75-WPY!DD75)^2),"")</f>
        <v>10.5</v>
      </c>
      <c r="DF75">
        <f>IF(NJ!DF75,SQRT((WPX!DF75-WPX!DE75)^2+(WPY!DF75-WPY!DE75)^2),"")</f>
        <v>6.9634761434214747</v>
      </c>
      <c r="DG75">
        <f>IF(NJ!DG75,SQRT((WPX!DG75-WPX!DF75)^2+(WPY!DG75-WPY!DF75)^2),"")</f>
        <v>5.9808026217222716</v>
      </c>
      <c r="DH75">
        <f>IF(NJ!DH75,SQRT((WPX!DH75-WPX!DG75)^2+(WPY!DH75-WPY!DG75)^2),"")</f>
        <v>2.4515301344262519</v>
      </c>
      <c r="DI75">
        <f>IF(NJ!DI75,SQRT((WPX!DI75-WPX!DH75)^2+(WPY!DI75-WPY!DH75)^2),"")</f>
        <v>2.1840329667841551</v>
      </c>
      <c r="DJ75">
        <f>IF(NJ!DJ75,SQRT((WPX!DJ75-WPX!DI75)^2+(WPY!DJ75-WPY!DI75)^2),"")</f>
        <v>4.440720662234904</v>
      </c>
      <c r="DK75">
        <f>IF(NJ!DK75,SQRT((WPX!DK75-WPX!DJ75)^2+(WPY!DK75-WPY!DJ75)^2),"")</f>
        <v>1.6000000000000005</v>
      </c>
      <c r="DL75">
        <f>IF(NJ!DL75,SQRT((WPX!DL75-WPX!DK75)^2+(WPY!DL75-WPY!DK75)^2),"")</f>
        <v>3.1000000000000005</v>
      </c>
      <c r="DM75">
        <f>IF(NJ!DM75,SQRT((WPX!DM75-WPX!DL75)^2+(WPY!DM75-WPY!DL75)^2),"")</f>
        <v>4.0718546143004675</v>
      </c>
      <c r="DN75">
        <f>IF(NJ!DN75,SQRT((WPX!DN75-WPX!DM75)^2+(WPY!DN75-WPY!DM75)^2),"")</f>
        <v>5.0695167422546303</v>
      </c>
      <c r="DO75">
        <f>IF(NJ!DO75,SQRT((WPX!DO75-WPX!DN75)^2+(WPY!DO75-WPY!DN75)^2),"")</f>
        <v>3.2893768406797053</v>
      </c>
      <c r="DP75">
        <f>IF(NJ!DP75,SQRT((WPX!DP75-WPX!DO75)^2+(WPY!DP75-WPY!DO75)^2),"")</f>
        <v>4.5221676218380056</v>
      </c>
      <c r="DQ75">
        <f>IF(NJ!DQ75,SQRT((WPX!DQ75-WPX!DP75)^2+(WPY!DQ75-WPY!DP75)^2),"")</f>
        <v>4.1303752856126765</v>
      </c>
      <c r="DR75">
        <f>IF(NJ!DR75,SQRT((WPX!DR75-WPX!DQ75)^2+(WPY!DR75-WPY!DQ75)^2),"")</f>
        <v>6.8658575575087486</v>
      </c>
      <c r="DS75">
        <f>IF(NJ!DS75,SQRT((WPX!DS75-WPX!DR75)^2+(WPY!DS75-WPY!DR75)^2),"")</f>
        <v>9.1065910196955695</v>
      </c>
      <c r="DT75">
        <f>IF(NJ!DT75,SQRT((WPX!DT75-WPX!DS75)^2+(WPY!DT75-WPY!DS75)^2),"")</f>
        <v>13.792751719653335</v>
      </c>
      <c r="DU75">
        <f>IF(NJ!DU75,SQRT((WPX!DU75-WPX!DT75)^2+(WPY!DU75-WPY!DT75)^2),"")</f>
        <v>4.7265209192385882</v>
      </c>
      <c r="DV75">
        <f>IF(NJ!DV75,SQRT((WPX!DV75-WPX!DU75)^2+(WPY!DV75-WPY!DU75)^2),"")</f>
        <v>18.797074240423694</v>
      </c>
      <c r="DW75">
        <f>IF(NJ!DW75,SQRT((WPX!DW75-WPX!DV75)^2+(WPY!DW75-WPY!DV75)^2),"")</f>
        <v>5.6999999999999993</v>
      </c>
      <c r="DX75">
        <f>IF(NJ!DX75,SQRT((WPX!DX75-WPX!DW75)^2+(WPY!DX75-WPY!DW75)^2),"")</f>
        <v>9.4201910808645497</v>
      </c>
      <c r="DY75">
        <f>IF(NJ!DY75,SQRT((WPX!DY75-WPX!DX75)^2+(WPY!DY75-WPY!DX75)^2),"")</f>
        <v>9.0873538502690661</v>
      </c>
      <c r="DZ75">
        <f>IF(NJ!DZ75,SQRT((WPX!DZ75-WPX!DY75)^2+(WPY!DZ75-WPY!DY75)^2),"")</f>
        <v>1</v>
      </c>
      <c r="EA75">
        <f>IF(NJ!EA75,SQRT((WPX!EA75-WPX!DZ75)^2+(WPY!EA75-WPY!DZ75)^2),"")</f>
        <v>3.8327535793473602</v>
      </c>
      <c r="EB75">
        <f>IF(NJ!EB75,SQRT((WPX!EB75-WPX!EA75)^2+(WPY!EB75-WPY!EA75)^2),"")</f>
        <v>1.4866068747318506</v>
      </c>
      <c r="EC75">
        <f>IF(NJ!EC75,SQRT((WPX!EC75-WPX!EB75)^2+(WPY!EC75-WPY!EB75)^2),"")</f>
        <v>4.4283179650969053</v>
      </c>
      <c r="ED75">
        <f>IF(NJ!ED75,SQRT((WPX!ED75-WPX!EC75)^2+(WPY!ED75-WPY!EC75)^2),"")</f>
        <v>1.7888543819998315</v>
      </c>
      <c r="EE75">
        <f>IF(NJ!EE75,SQRT((WPX!EE75-WPX!ED75)^2+(WPY!EE75-WPY!ED75)^2),"")</f>
        <v>0.70710678118654813</v>
      </c>
      <c r="EF75">
        <f>IF(NJ!EF75,SQRT((WPX!EF75-WPX!EE75)^2+(WPY!EF75-WPY!EE75)^2),"")</f>
        <v>5.9816385714952718</v>
      </c>
      <c r="EG75" t="str">
        <f>IF(NJ!EG75,SQRT((WPX!EG75-WPX!EF75)^2+(WPY!EG75-WPY!EF75)^2),"")</f>
        <v/>
      </c>
      <c r="EH75" t="str">
        <f>IF(NJ!EH75,SQRT((WPX!EH75-WPX!EG75)^2+(WPY!EH75-WPY!EG75)^2),"")</f>
        <v/>
      </c>
      <c r="EI75" t="str">
        <f>IF(NJ!EI75,SQRT((WPX!EI75-WPX!EH75)^2+(WPY!EI75-WPY!EH75)^2),"")</f>
        <v/>
      </c>
      <c r="EJ75" t="str">
        <f>IF(NJ!EJ75,SQRT((WPX!EJ75-WPX!EI75)^2+(WPY!EJ75-WPY!EI75)^2),"")</f>
        <v/>
      </c>
      <c r="EK75" t="str">
        <f>IF(NJ!EK75,SQRT((WPX!EK75-WPX!EJ75)^2+(WPY!EK75-WPY!EJ75)^2),"")</f>
        <v/>
      </c>
      <c r="EL75" t="str">
        <f>IF(NJ!EL75,SQRT((WPX!EL75-WPX!EK75)^2+(WPY!EL75-WPY!EK75)^2),"")</f>
        <v/>
      </c>
      <c r="EM75" t="str">
        <f>IF(NJ!EM75,SQRT((WPX!EM75-WPX!EL75)^2+(WPY!EM75-WPY!EL75)^2),"")</f>
        <v/>
      </c>
      <c r="EN75" t="str">
        <f>IF(NJ!EN75,SQRT((WPX!EN75-WPX!EM75)^2+(WPY!EN75-WPY!EM75)^2),"")</f>
        <v/>
      </c>
      <c r="EO75" t="str">
        <f>IF(NJ!EO75,SQRT((WPX!EO75-WPX!EN75)^2+(WPY!EO75-WPY!EN75)^2),"")</f>
        <v/>
      </c>
      <c r="EP75" t="str">
        <f>IF(NJ!EP75,SQRT((WPX!EP75-WPX!EO75)^2+(WPY!EP75-WPY!EO75)^2),"")</f>
        <v/>
      </c>
      <c r="EQ75" t="str">
        <f>IF(NJ!EQ75,SQRT((WPX!EQ75-WPX!EP75)^2+(WPY!EQ75-WPY!EP75)^2),"")</f>
        <v/>
      </c>
      <c r="ER75" t="str">
        <f>IF(NJ!ER75,SQRT((WPX!ER75-WPX!EQ75)^2+(WPY!ER75-WPY!EQ75)^2),"")</f>
        <v/>
      </c>
      <c r="ES75" t="str">
        <f>IF(NJ!ES75,SQRT((WPX!ES75-WPX!ER75)^2+(WPY!ES75-WPY!ER75)^2),"")</f>
        <v/>
      </c>
      <c r="ET75" t="str">
        <f>IF(NJ!ET75,SQRT((WPX!ET75-WPX!ES75)^2+(WPY!ET75-WPY!ES75)^2),"")</f>
        <v/>
      </c>
      <c r="EU75" t="str">
        <f>IF(NJ!EU75,SQRT((WPX!EU75-WPX!ET75)^2+(WPY!EU75-WPY!ET75)^2),"")</f>
        <v/>
      </c>
      <c r="EV75" t="str">
        <f>IF(NJ!EV75,SQRT((WPX!EV75-WPX!EU75)^2+(WPY!EV75-WPY!EU75)^2),"")</f>
        <v/>
      </c>
      <c r="EW75" t="str">
        <f>IF(NJ!EW75,SQRT((WPX!EW75-WPX!EV75)^2+(WPY!EW75-WPY!EV75)^2),"")</f>
        <v/>
      </c>
      <c r="EX75" t="str">
        <f>IF(NJ!EX75,SQRT((WPX!EX75-WPX!EW75)^2+(WPY!EX75-WPY!EW75)^2),"")</f>
        <v/>
      </c>
      <c r="EY75" t="str">
        <f>IF(NJ!EY75,SQRT((WPX!EY75-WPX!EX75)^2+(WPY!EY75-WPY!EX75)^2),"")</f>
        <v/>
      </c>
      <c r="EZ75" t="str">
        <f>IF(NJ!EZ75,SQRT((WPX!EZ75-WPX!EY75)^2+(WPY!EZ75-WPY!EY75)^2),"")</f>
        <v/>
      </c>
      <c r="FA75" t="str">
        <f>IF(NJ!FA75,SQRT((WPX!FA75-WPX!EZ75)^2+(WPY!FA75-WPY!EZ75)^2),"")</f>
        <v/>
      </c>
      <c r="FB75" t="str">
        <f>IF(NJ!FB75,SQRT((WPX!FB75-WPX!FA75)^2+(WPY!FB75-WPY!FA75)^2),"")</f>
        <v/>
      </c>
      <c r="FC75" t="str">
        <f>IF(NJ!FC75,SQRT((WPX!FC75-WPX!FB75)^2+(WPY!FC75-WPY!FB75)^2),"")</f>
        <v/>
      </c>
      <c r="FD75" t="str">
        <f>IF(NJ!FD75,SQRT((WPX!FD75-WPX!FC75)^2+(WPY!FD75-WPY!FC75)^2),"")</f>
        <v/>
      </c>
      <c r="FE75" t="str">
        <f>IF(NJ!FE75,SQRT((WPX!FE75-WPX!FD75)^2+(WPY!FE75-WPY!FD75)^2),"")</f>
        <v/>
      </c>
      <c r="FF75" t="str">
        <f>IF(NJ!FF75,SQRT((WPX!FF75-WPX!FE75)^2+(WPY!FF75-WPY!FE75)^2),"")</f>
        <v/>
      </c>
      <c r="FG75" t="str">
        <f>IF(NJ!FG75,SQRT((WPX!FG75-WPX!FF75)^2+(WPY!FG75-WPY!FF75)^2),"")</f>
        <v/>
      </c>
      <c r="FH75" t="str">
        <f>IF(NJ!FH75,SQRT((WPX!FH75-WPX!FG75)^2+(WPY!FH75-WPY!FG75)^2),"")</f>
        <v/>
      </c>
      <c r="FI75" t="str">
        <f>IF(NJ!FI75,SQRT((WPX!FI75-WPX!FH75)^2+(WPY!FI75-WPY!FH75)^2),"")</f>
        <v/>
      </c>
      <c r="FJ75" t="str">
        <f>IF(NJ!FJ75,SQRT((WPX!FJ75-WPX!FI75)^2+(WPY!FJ75-WPY!FI75)^2),"")</f>
        <v/>
      </c>
      <c r="FK75" t="str">
        <f>IF(NJ!FK75,SQRT((WPX!FK75-WPX!FJ75)^2+(WPY!FK75-WPY!FJ75)^2),"")</f>
        <v/>
      </c>
      <c r="FL75" t="str">
        <f>IF(NJ!FL75,SQRT((WPX!FL75-WPX!FK75)^2+(WPY!FL75-WPY!FK75)^2),"")</f>
        <v/>
      </c>
      <c r="FM75" t="str">
        <f>IF(NJ!FM75,SQRT((WPX!FM75-WPX!FL75)^2+(WPY!FM75-WPY!FL75)^2),"")</f>
        <v/>
      </c>
      <c r="FN75" t="str">
        <f>IF(NJ!FN75,SQRT((WPX!FN75-WPX!FM75)^2+(WPY!FN75-WPY!FM75)^2),"")</f>
        <v/>
      </c>
      <c r="FO75" t="str">
        <f>IF(NJ!FO75,SQRT((WPX!FO75-WPX!FN75)^2+(WPY!FO75-WPY!FN75)^2),"")</f>
        <v/>
      </c>
      <c r="FP75" t="str">
        <f>IF(NJ!FP75,SQRT((WPX!FP75-WPX!FO75)^2+(WPY!FP75-WPY!FO75)^2),"")</f>
        <v/>
      </c>
      <c r="FQ75" t="str">
        <f>IF(NJ!FQ75,SQRT((WPX!FQ75-WPX!FP75)^2+(WPY!FQ75-WPY!FP75)^2),"")</f>
        <v/>
      </c>
      <c r="FR75" t="str">
        <f>IF(NJ!FR75,SQRT((WPX!FR75-WPX!FQ75)^2+(WPY!FR75-WPY!FQ75)^2),"")</f>
        <v/>
      </c>
      <c r="FT75">
        <f t="shared" si="1"/>
        <v>5.2923129154039534</v>
      </c>
    </row>
    <row r="76" spans="1:176" x14ac:dyDescent="0.3">
      <c r="A76" s="2">
        <v>35</v>
      </c>
      <c r="B76" s="2" t="s">
        <v>155</v>
      </c>
      <c r="C76" t="s">
        <v>2</v>
      </c>
      <c r="D76" t="s">
        <v>3</v>
      </c>
      <c r="E76" s="13" t="s">
        <v>14</v>
      </c>
      <c r="F76" s="12">
        <v>144</v>
      </c>
      <c r="H76">
        <f>SQRT((WPX!H76)^2+(WPY!H76)^2)</f>
        <v>0.5</v>
      </c>
      <c r="I76">
        <f>IF(NJ!I76,SQRT((WPX!I76-WPX!H76)^2+(WPY!I76-WPY!H76)^2),"")</f>
        <v>1.4866068747318506</v>
      </c>
      <c r="J76">
        <f>IF(NJ!J76,SQRT((WPX!J76-WPX!I76)^2+(WPY!J76-WPY!I76)^2),"")</f>
        <v>3.981205847478877</v>
      </c>
      <c r="K76">
        <f>IF(NJ!K76,SQRT((WPX!K76-WPX!J76)^2+(WPY!K76-WPY!J76)^2),"")</f>
        <v>5.2</v>
      </c>
      <c r="L76">
        <f>IF(NJ!L76,SQRT((WPX!L76-WPX!K76)^2+(WPY!L76-WPY!K76)^2),"")</f>
        <v>1.8601075237738276</v>
      </c>
      <c r="M76">
        <f>IF(NJ!M76,SQRT((WPX!M76-WPX!L76)^2+(WPY!M76-WPY!L76)^2),"")</f>
        <v>2.1587033144922905</v>
      </c>
      <c r="N76">
        <f>IF(NJ!N76,SQRT((WPX!N76-WPX!M76)^2+(WPY!N76-WPY!M76)^2),"")</f>
        <v>2.2847319317591728</v>
      </c>
      <c r="O76">
        <f>IF(NJ!O76,SQRT((WPX!O76-WPX!N76)^2+(WPY!O76-WPY!N76)^2),"")</f>
        <v>6.8000000000000007</v>
      </c>
      <c r="P76">
        <f>IF(NJ!P76,SQRT((WPX!P76-WPX!O76)^2+(WPY!P76-WPY!O76)^2),"")</f>
        <v>8.3294657691835194</v>
      </c>
      <c r="Q76">
        <f>IF(NJ!Q76,SQRT((WPX!Q76-WPX!P76)^2+(WPY!Q76-WPY!P76)^2),"")</f>
        <v>1.4866068747318502</v>
      </c>
      <c r="R76">
        <f>IF(NJ!R76,SQRT((WPX!R76-WPX!Q76)^2+(WPY!R76-WPY!Q76)^2),"")</f>
        <v>2.6019223662515376</v>
      </c>
      <c r="S76">
        <f>IF(NJ!S76,SQRT((WPX!S76-WPX!R76)^2+(WPY!S76-WPY!R76)^2),"")</f>
        <v>0.10000000000000009</v>
      </c>
      <c r="T76">
        <f>IF(NJ!T76,SQRT((WPX!T76-WPX!S76)^2+(WPY!T76-WPY!S76)^2),"")</f>
        <v>1.1704699910719625</v>
      </c>
      <c r="U76">
        <f>IF(NJ!U76,SQRT((WPX!U76-WPX!T76)^2+(WPY!U76-WPY!T76)^2),"")</f>
        <v>3.6013886210738213</v>
      </c>
      <c r="V76">
        <f>IF(NJ!V76,SQRT((WPX!V76-WPX!U76)^2+(WPY!V76-WPY!U76)^2),"")</f>
        <v>8.3294657691835194</v>
      </c>
      <c r="W76">
        <f>IF(NJ!W76,SQRT((WPX!W76-WPX!V76)^2+(WPY!W76-WPY!V76)^2),"")</f>
        <v>1.1000000000000001</v>
      </c>
      <c r="X76">
        <f>IF(NJ!X76,SQRT((WPX!X76-WPX!W76)^2+(WPY!X76-WPY!W76)^2),"")</f>
        <v>0.49999999999999989</v>
      </c>
      <c r="Y76">
        <f>IF(NJ!Y76,SQRT((WPX!Y76-WPX!X76)^2+(WPY!Y76-WPY!X76)^2),"")</f>
        <v>6.6483080554378651</v>
      </c>
      <c r="Z76">
        <f>IF(NJ!Z76,SQRT((WPX!Z76-WPX!Y76)^2+(WPY!Z76-WPY!Y76)^2),"")</f>
        <v>2.0396078054371141</v>
      </c>
      <c r="AA76">
        <f>IF(NJ!AA76,SQRT((WPX!AA76-WPX!Z76)^2+(WPY!AA76-WPY!Z76)^2),"")</f>
        <v>1.0816653826391971</v>
      </c>
      <c r="AB76">
        <f>IF(NJ!AB76,SQRT((WPX!AB76-WPX!AA76)^2+(WPY!AB76-WPY!AA76)^2),"")</f>
        <v>2.5806975801127883</v>
      </c>
      <c r="AC76">
        <f>IF(NJ!AC76,SQRT((WPX!AC76-WPX!AB76)^2+(WPY!AC76-WPY!AB76)^2),"")</f>
        <v>3.6</v>
      </c>
      <c r="AD76">
        <f>IF(NJ!AD76,SQRT((WPX!AD76-WPX!AC76)^2+(WPY!AD76-WPY!AC76)^2),"")</f>
        <v>0.78102496759066553</v>
      </c>
      <c r="AE76">
        <f>IF(NJ!AE76,SQRT((WPX!AE76-WPX!AD76)^2+(WPY!AE76-WPY!AD76)^2),"")</f>
        <v>3.1256999216175569</v>
      </c>
      <c r="AF76">
        <f>IF(NJ!AF76,SQRT((WPX!AF76-WPX!AE76)^2+(WPY!AF76-WPY!AE76)^2),"")</f>
        <v>0.53851648071345048</v>
      </c>
      <c r="AG76">
        <f>IF(NJ!AG76,SQRT((WPX!AG76-WPX!AF76)^2+(WPY!AG76-WPY!AF76)^2),"")</f>
        <v>0.78102496759066586</v>
      </c>
      <c r="AH76">
        <f>IF(NJ!AH76,SQRT((WPX!AH76-WPX!AG76)^2+(WPY!AH76-WPY!AG76)^2),"")</f>
        <v>1.4866068747318508</v>
      </c>
      <c r="AI76">
        <f>IF(NJ!AI76,SQRT((WPX!AI76-WPX!AH76)^2+(WPY!AI76-WPY!AH76)^2),"")</f>
        <v>2.607680962081059</v>
      </c>
      <c r="AJ76">
        <f>IF(NJ!AJ76,SQRT((WPX!AJ76-WPX!AI76)^2+(WPY!AJ76-WPY!AI76)^2),"")</f>
        <v>2.1840329667841551</v>
      </c>
      <c r="AK76">
        <f>IF(NJ!AK76,SQRT((WPX!AK76-WPX!AJ76)^2+(WPY!AK76-WPY!AJ76)^2),"")</f>
        <v>0.70000000000000018</v>
      </c>
      <c r="AL76">
        <f>IF(NJ!AL76,SQRT((WPX!AL76-WPX!AK76)^2+(WPY!AL76-WPY!AK76)^2),"")</f>
        <v>0.70000000000000018</v>
      </c>
      <c r="AM76">
        <f>IF(NJ!AM76,SQRT((WPX!AM76-WPX!AL76)^2+(WPY!AM76-WPY!AL76)^2),"")</f>
        <v>2.2627416997969525</v>
      </c>
      <c r="AN76">
        <f>IF(NJ!AN76,SQRT((WPX!AN76-WPX!AM76)^2+(WPY!AN76-WPY!AM76)^2),"")</f>
        <v>1.16619037896906</v>
      </c>
      <c r="AO76">
        <f>IF(NJ!AO76,SQRT((WPX!AO76-WPX!AN76)^2+(WPY!AO76-WPY!AN76)^2),"")</f>
        <v>1.868154169226941</v>
      </c>
      <c r="AP76">
        <f>IF(NJ!AP76,SQRT((WPX!AP76-WPX!AO76)^2+(WPY!AP76-WPY!AO76)^2),"")</f>
        <v>1.9646882704388504</v>
      </c>
      <c r="AQ76">
        <f>IF(NJ!AQ76,SQRT((WPX!AQ76-WPX!AP76)^2+(WPY!AQ76-WPY!AP76)^2),"")</f>
        <v>1.019803902718557</v>
      </c>
      <c r="AR76">
        <f>IF(NJ!AR76,SQRT((WPX!AR76-WPX!AQ76)^2+(WPY!AR76-WPY!AQ76)^2),"")</f>
        <v>1.6</v>
      </c>
      <c r="AS76">
        <f>IF(NJ!AS76,SQRT((WPX!AS76-WPX!AR76)^2+(WPY!AS76-WPY!AR76)^2),"")</f>
        <v>2.5495097567963922</v>
      </c>
      <c r="AT76">
        <f>IF(NJ!AT76,SQRT((WPX!AT76-WPX!AS76)^2+(WPY!AT76-WPY!AS76)^2),"")</f>
        <v>1.1045361017187261</v>
      </c>
      <c r="AU76">
        <f>IF(NJ!AU76,SQRT((WPX!AU76-WPX!AT76)^2+(WPY!AU76-WPY!AT76)^2),"")</f>
        <v>3.2062439083762797</v>
      </c>
      <c r="AV76">
        <f>IF(NJ!AV76,SQRT((WPX!AV76-WPX!AU76)^2+(WPY!AV76-WPY!AU76)^2),"")</f>
        <v>1.0295630140987002</v>
      </c>
      <c r="AW76">
        <f>IF(NJ!AW76,SQRT((WPX!AW76-WPX!AV76)^2+(WPY!AW76-WPY!AV76)^2),"")</f>
        <v>2.6925824035672519</v>
      </c>
      <c r="AX76">
        <f>IF(NJ!AX76,SQRT((WPX!AX76-WPX!AW76)^2+(WPY!AX76-WPY!AW76)^2),"")</f>
        <v>5.8463663928973864</v>
      </c>
      <c r="AY76">
        <f>IF(NJ!AY76,SQRT((WPX!AY76-WPX!AX76)^2+(WPY!AY76-WPY!AX76)^2),"")</f>
        <v>1.1045361017187258</v>
      </c>
      <c r="AZ76">
        <f>IF(NJ!AZ76,SQRT((WPX!AZ76-WPX!AY76)^2+(WPY!AZ76-WPY!AY76)^2),"")</f>
        <v>3.7121422386541174</v>
      </c>
      <c r="BA76">
        <f>IF(NJ!BA76,SQRT((WPX!BA76-WPX!AZ76)^2+(WPY!BA76-WPY!AZ76)^2),"")</f>
        <v>1.0198039027185564</v>
      </c>
      <c r="BB76">
        <f>IF(NJ!BB76,SQRT((WPX!BB76-WPX!BA76)^2+(WPY!BB76-WPY!BA76)^2),"")</f>
        <v>1.3928388277184127</v>
      </c>
      <c r="BC76">
        <f>IF(NJ!BC76,SQRT((WPX!BC76-WPX!BB76)^2+(WPY!BC76-WPY!BB76)^2),"")</f>
        <v>1.9723082923316022</v>
      </c>
      <c r="BD76">
        <f>IF(NJ!BD76,SQRT((WPX!BD76-WPX!BC76)^2+(WPY!BD76-WPY!BC76)^2),"")</f>
        <v>4.8270073544588694</v>
      </c>
      <c r="BE76">
        <f>IF(NJ!BE76,SQRT((WPX!BE76-WPX!BD76)^2+(WPY!BE76-WPY!BD76)^2),"")</f>
        <v>4.219004621945798</v>
      </c>
      <c r="BF76">
        <f>IF(NJ!BF76,SQRT((WPX!BF76-WPX!BE76)^2+(WPY!BF76-WPY!BE76)^2),"")</f>
        <v>3.0999999999999996</v>
      </c>
      <c r="BG76">
        <f>IF(NJ!BG76,SQRT((WPX!BG76-WPX!BF76)^2+(WPY!BG76-WPY!BF76)^2),"")</f>
        <v>1.8027756377319943</v>
      </c>
      <c r="BH76">
        <f>IF(NJ!BH76,SQRT((WPX!BH76-WPX!BG76)^2+(WPY!BH76-WPY!BG76)^2),"")</f>
        <v>1.0198039027185568</v>
      </c>
      <c r="BI76">
        <f>IF(NJ!BI76,SQRT((WPX!BI76-WPX!BH76)^2+(WPY!BI76-WPY!BH76)^2),"")</f>
        <v>0.7810249675906652</v>
      </c>
      <c r="BJ76">
        <f>IF(NJ!BJ76,SQRT((WPX!BJ76-WPX!BI76)^2+(WPY!BJ76-WPY!BI76)^2),"")</f>
        <v>2.8792360097775931</v>
      </c>
      <c r="BK76">
        <f>IF(NJ!BK76,SQRT((WPX!BK76-WPX!BJ76)^2+(WPY!BK76-WPY!BJ76)^2),"")</f>
        <v>4.6043457732885349</v>
      </c>
      <c r="BL76">
        <f>IF(NJ!BL76,SQRT((WPX!BL76-WPX!BK76)^2+(WPY!BL76-WPY!BK76)^2),"")</f>
        <v>1.8867962264113212</v>
      </c>
      <c r="BM76">
        <f>IF(NJ!BM76,SQRT((WPX!BM76-WPX!BL76)^2+(WPY!BM76-WPY!BL76)^2),"")</f>
        <v>4.1436698710201325</v>
      </c>
      <c r="BN76">
        <f>IF(NJ!BN76,SQRT((WPX!BN76-WPX!BM76)^2+(WPY!BN76-WPY!BM76)^2),"")</f>
        <v>1.4866068747318508</v>
      </c>
      <c r="BO76">
        <f>IF(NJ!BO76,SQRT((WPX!BO76-WPX!BN76)^2+(WPY!BO76-WPY!BN76)^2),"")</f>
        <v>4.2296571965113205</v>
      </c>
      <c r="BP76">
        <f>IF(NJ!BP76,SQRT((WPX!BP76-WPX!BO76)^2+(WPY!BP76-WPY!BO76)^2),"")</f>
        <v>3.6345563690772495</v>
      </c>
      <c r="BQ76">
        <f>IF(NJ!BQ76,SQRT((WPX!BQ76-WPX!BP76)^2+(WPY!BQ76-WPY!BP76)^2),"")</f>
        <v>4.2201895692018381</v>
      </c>
      <c r="BR76">
        <f>IF(NJ!BR76,SQRT((WPX!BR76-WPX!BQ76)^2+(WPY!BR76-WPY!BQ76)^2),"")</f>
        <v>3.3615472627943226</v>
      </c>
      <c r="BS76">
        <f>IF(NJ!BS76,SQRT((WPX!BS76-WPX!BR76)^2+(WPY!BS76-WPY!BR76)^2),"")</f>
        <v>4.2426406871192857</v>
      </c>
      <c r="BT76">
        <f>IF(NJ!BT76,SQRT((WPX!BT76-WPX!BS76)^2+(WPY!BT76-WPY!BS76)^2),"")</f>
        <v>0.90000000000000036</v>
      </c>
      <c r="BU76">
        <f>IF(NJ!BU76,SQRT((WPX!BU76-WPX!BT76)^2+(WPY!BU76-WPY!BT76)^2),"")</f>
        <v>2.7513632984395211</v>
      </c>
      <c r="BV76">
        <f>IF(NJ!BV76,SQRT((WPX!BV76-WPX!BU76)^2+(WPY!BV76-WPY!BU76)^2),"")</f>
        <v>3.7121422386541174</v>
      </c>
      <c r="BW76">
        <f>IF(NJ!BW76,SQRT((WPX!BW76-WPX!BV76)^2+(WPY!BW76-WPY!BV76)^2),"")</f>
        <v>3.7336309405188941</v>
      </c>
      <c r="BX76">
        <f>IF(NJ!BX76,SQRT((WPX!BX76-WPX!BW76)^2+(WPY!BX76-WPY!BW76)^2),"")</f>
        <v>4.1000000000000005</v>
      </c>
      <c r="BY76">
        <f>IF(NJ!BY76,SQRT((WPX!BY76-WPX!BX76)^2+(WPY!BY76-WPY!BX76)^2),"")</f>
        <v>3.1400636936215167</v>
      </c>
      <c r="BZ76">
        <f>IF(NJ!BZ76,SQRT((WPX!BZ76-WPX!BY76)^2+(WPY!BZ76-WPY!BY76)^2),"")</f>
        <v>4.0249223594996222</v>
      </c>
      <c r="CA76">
        <f>IF(NJ!CA76,SQRT((WPX!CA76-WPX!BZ76)^2+(WPY!CA76-WPY!BZ76)^2),"")</f>
        <v>3.16227766016838</v>
      </c>
      <c r="CB76">
        <f>IF(NJ!CB76,SQRT((WPX!CB76-WPX!CA76)^2+(WPY!CB76-WPY!CA76)^2),"")</f>
        <v>2.9529646120466806</v>
      </c>
      <c r="CC76">
        <f>IF(NJ!CC76,SQRT((WPX!CC76-WPX!CB76)^2+(WPY!CC76-WPY!CB76)^2),"")</f>
        <v>7.3027392121039085</v>
      </c>
      <c r="CD76">
        <f>IF(NJ!CD76,SQRT((WPX!CD76-WPX!CC76)^2+(WPY!CD76-WPY!CC76)^2),"")</f>
        <v>1.8357559750685817</v>
      </c>
      <c r="CE76">
        <f>IF(NJ!CE76,SQRT((WPX!CE76-WPX!CD76)^2+(WPY!CE76-WPY!CD76)^2),"")</f>
        <v>2.1260291625469292</v>
      </c>
      <c r="CF76">
        <f>IF(NJ!CF76,SQRT((WPX!CF76-WPX!CE76)^2+(WPY!CF76-WPY!CE76)^2),"")</f>
        <v>2.6925824035672528</v>
      </c>
      <c r="CG76">
        <f>IF(NJ!CG76,SQRT((WPX!CG76-WPX!CF76)^2+(WPY!CG76-WPY!CF76)^2),"")</f>
        <v>2.7018512172212583</v>
      </c>
      <c r="CH76">
        <f>IF(NJ!CH76,SQRT((WPX!CH76-WPX!CG76)^2+(WPY!CH76-WPY!CG76)^2),"")</f>
        <v>3.8275318418009281</v>
      </c>
      <c r="CI76">
        <f>IF(NJ!CI76,SQRT((WPX!CI76-WPX!CH76)^2+(WPY!CI76-WPY!CH76)^2),"")</f>
        <v>2.6400757564888173</v>
      </c>
      <c r="CJ76">
        <f>IF(NJ!CJ76,SQRT((WPX!CJ76-WPX!CI76)^2+(WPY!CJ76-WPY!CI76)^2),"")</f>
        <v>2.5999999999999996</v>
      </c>
      <c r="CK76">
        <f>IF(NJ!CK76,SQRT((WPX!CK76-WPX!CJ76)^2+(WPY!CK76-WPY!CJ76)^2),"")</f>
        <v>3.9204591567825315</v>
      </c>
      <c r="CL76">
        <f>IF(NJ!CL76,SQRT((WPX!CL76-WPX!CK76)^2+(WPY!CL76-WPY!CK76)^2),"")</f>
        <v>3.6769552621700474</v>
      </c>
      <c r="CM76">
        <f>IF(NJ!CM76,SQRT((WPX!CM76-WPX!CL76)^2+(WPY!CM76-WPY!CL76)^2),"")</f>
        <v>3.7054014627297809</v>
      </c>
      <c r="CN76">
        <f>IF(NJ!CN76,SQRT((WPX!CN76-WPX!CM76)^2+(WPY!CN76-WPY!CM76)^2),"")</f>
        <v>1.3038404810405295</v>
      </c>
      <c r="CO76">
        <f>IF(NJ!CO76,SQRT((WPX!CO76-WPX!CN76)^2+(WPY!CO76-WPY!CN76)^2),"")</f>
        <v>2.1095023109728985</v>
      </c>
      <c r="CP76">
        <f>IF(NJ!CP76,SQRT((WPX!CP76-WPX!CO76)^2+(WPY!CP76-WPY!CO76)^2),"")</f>
        <v>0.53851648071345015</v>
      </c>
      <c r="CQ76">
        <f>IF(NJ!CQ76,SQRT((WPX!CQ76-WPX!CP76)^2+(WPY!CQ76-WPY!CP76)^2),"")</f>
        <v>2.3259406699226015</v>
      </c>
      <c r="CR76">
        <f>IF(NJ!CR76,SQRT((WPX!CR76-WPX!CQ76)^2+(WPY!CR76-WPY!CQ76)^2),"")</f>
        <v>1.2206555615733699</v>
      </c>
      <c r="CS76">
        <f>IF(NJ!CS76,SQRT((WPX!CS76-WPX!CR76)^2+(WPY!CS76-WPY!CR76)^2),"")</f>
        <v>3.8626415831655936</v>
      </c>
      <c r="CT76">
        <f>IF(NJ!CT76,SQRT((WPX!CT76-WPX!CS76)^2+(WPY!CT76-WPY!CS76)^2),"")</f>
        <v>1.1180339887498949</v>
      </c>
      <c r="CU76">
        <f>IF(NJ!CU76,SQRT((WPX!CU76-WPX!CT76)^2+(WPY!CU76-WPY!CT76)^2),"")</f>
        <v>2.6305892875931813</v>
      </c>
      <c r="CV76">
        <f>IF(NJ!CV76,SQRT((WPX!CV76-WPX!CU76)^2+(WPY!CV76-WPY!CU76)^2),"")</f>
        <v>1.7204650534085242</v>
      </c>
      <c r="CW76">
        <f>IF(NJ!CW76,SQRT((WPX!CW76-WPX!CV76)^2+(WPY!CW76-WPY!CV76)^2),"")</f>
        <v>0.72111025509279714</v>
      </c>
      <c r="CX76">
        <f>IF(NJ!CX76,SQRT((WPX!CX76-WPX!CW76)^2+(WPY!CX76-WPY!CW76)^2),"")</f>
        <v>0.19999999999999929</v>
      </c>
      <c r="CY76">
        <f>IF(NJ!CY76,SQRT((WPX!CY76-WPX!CX76)^2+(WPY!CY76-WPY!CX76)^2),"")</f>
        <v>1.3453624047073711</v>
      </c>
      <c r="CZ76">
        <f>IF(NJ!CZ76,SQRT((WPX!CZ76-WPX!CY76)^2+(WPY!CZ76-WPY!CY76)^2),"")</f>
        <v>0</v>
      </c>
      <c r="DA76">
        <f>IF(NJ!DA76,SQRT((WPX!DA76-WPX!CZ76)^2+(WPY!DA76-WPY!CZ76)^2),"")</f>
        <v>0.5</v>
      </c>
      <c r="DB76">
        <f>IF(NJ!DB76,SQRT((WPX!DB76-WPX!DA76)^2+(WPY!DB76-WPY!DA76)^2),"")</f>
        <v>2.6019223662515376</v>
      </c>
      <c r="DC76">
        <f>IF(NJ!DC76,SQRT((WPX!DC76-WPX!DB76)^2+(WPY!DC76-WPY!DB76)^2),"")</f>
        <v>3.2140317359976396</v>
      </c>
      <c r="DD76">
        <f>IF(NJ!DD76,SQRT((WPX!DD76-WPX!DC76)^2+(WPY!DD76-WPY!DC76)^2),"")</f>
        <v>3.7947331922020555</v>
      </c>
      <c r="DE76">
        <f>IF(NJ!DE76,SQRT((WPX!DE76-WPX!DD76)^2+(WPY!DE76-WPY!DD76)^2),"")</f>
        <v>5.2952809179494906</v>
      </c>
      <c r="DF76">
        <f>IF(NJ!DF76,SQRT((WPX!DF76-WPX!DE76)^2+(WPY!DF76-WPY!DE76)^2),"")</f>
        <v>3.2015621187164247</v>
      </c>
      <c r="DG76">
        <f>IF(NJ!DG76,SQRT((WPX!DG76-WPX!DF76)^2+(WPY!DG76-WPY!DF76)^2),"")</f>
        <v>1.5033296378372907</v>
      </c>
      <c r="DH76">
        <f>IF(NJ!DH76,SQRT((WPX!DH76-WPX!DG76)^2+(WPY!DH76-WPY!DG76)^2),"")</f>
        <v>0.58309518948453054</v>
      </c>
      <c r="DI76">
        <f>IF(NJ!DI76,SQRT((WPX!DI76-WPX!DH76)^2+(WPY!DI76-WPY!DH76)^2),"")</f>
        <v>1.077032961426901</v>
      </c>
      <c r="DJ76">
        <f>IF(NJ!DJ76,SQRT((WPX!DJ76-WPX!DI76)^2+(WPY!DJ76-WPY!DI76)^2),"")</f>
        <v>0.86023252670426353</v>
      </c>
      <c r="DK76">
        <f>IF(NJ!DK76,SQRT((WPX!DK76-WPX!DJ76)^2+(WPY!DK76-WPY!DJ76)^2),"")</f>
        <v>2.3345235059857514</v>
      </c>
      <c r="DL76">
        <f>IF(NJ!DL76,SQRT((WPX!DL76-WPX!DK76)^2+(WPY!DL76-WPY!DK76)^2),"")</f>
        <v>3.2388269481403298</v>
      </c>
      <c r="DM76">
        <f>IF(NJ!DM76,SQRT((WPX!DM76-WPX!DL76)^2+(WPY!DM76-WPY!DL76)^2),"")</f>
        <v>1.1180339887498949</v>
      </c>
      <c r="DN76">
        <f>IF(NJ!DN76,SQRT((WPX!DN76-WPX!DM76)^2+(WPY!DN76-WPY!DM76)^2),"")</f>
        <v>1.6763054614240207</v>
      </c>
      <c r="DO76">
        <f>IF(NJ!DO76,SQRT((WPX!DO76-WPX!DN76)^2+(WPY!DO76-WPY!DN76)^2),"")</f>
        <v>0.53851648071345015</v>
      </c>
      <c r="DP76">
        <f>IF(NJ!DP76,SQRT((WPX!DP76-WPX!DO76)^2+(WPY!DP76-WPY!DO76)^2),"")</f>
        <v>2.4083189157584584</v>
      </c>
      <c r="DQ76">
        <f>IF(NJ!DQ76,SQRT((WPX!DQ76-WPX!DP76)^2+(WPY!DQ76-WPY!DP76)^2),"")</f>
        <v>2.8231188426986207</v>
      </c>
      <c r="DR76">
        <f>IF(NJ!DR76,SQRT((WPX!DR76-WPX!DQ76)^2+(WPY!DR76-WPY!DQ76)^2),"")</f>
        <v>3.1</v>
      </c>
      <c r="DS76">
        <f>IF(NJ!DS76,SQRT((WPX!DS76-WPX!DR76)^2+(WPY!DS76-WPY!DR76)^2),"")</f>
        <v>1.6</v>
      </c>
      <c r="DT76">
        <f>IF(NJ!DT76,SQRT((WPX!DT76-WPX!DS76)^2+(WPY!DT76-WPY!DS76)^2),"")</f>
        <v>1.3038404810405295</v>
      </c>
      <c r="DU76">
        <f>IF(NJ!DU76,SQRT((WPX!DU76-WPX!DT76)^2+(WPY!DU76-WPY!DT76)^2),"")</f>
        <v>4.9396356140913866</v>
      </c>
      <c r="DV76">
        <f>IF(NJ!DV76,SQRT((WPX!DV76-WPX!DU76)^2+(WPY!DV76-WPY!DU76)^2),"")</f>
        <v>0.94339811320566103</v>
      </c>
      <c r="DW76">
        <f>IF(NJ!DW76,SQRT((WPX!DW76-WPX!DV76)^2+(WPY!DW76-WPY!DV76)^2),"")</f>
        <v>3.2893768406797048</v>
      </c>
      <c r="DX76">
        <f>IF(NJ!DX76,SQRT((WPX!DX76-WPX!DW76)^2+(WPY!DX76-WPY!DW76)^2),"")</f>
        <v>1.3</v>
      </c>
      <c r="DY76">
        <f>IF(NJ!DY76,SQRT((WPX!DY76-WPX!DX76)^2+(WPY!DY76-WPY!DX76)^2),"")</f>
        <v>1.7720045146669352</v>
      </c>
      <c r="DZ76">
        <f>IF(NJ!DZ76,SQRT((WPX!DZ76-WPX!DY76)^2+(WPY!DZ76-WPY!DY76)^2),"")</f>
        <v>1.4866068747318502</v>
      </c>
      <c r="EA76">
        <f>IF(NJ!EA76,SQRT((WPX!EA76-WPX!DZ76)^2+(WPY!EA76-WPY!DZ76)^2),"")</f>
        <v>3.1144823004794868</v>
      </c>
      <c r="EB76">
        <f>IF(NJ!EB76,SQRT((WPX!EB76-WPX!EA76)^2+(WPY!EB76-WPY!EA76)^2),"")</f>
        <v>0.30000000000000071</v>
      </c>
      <c r="EC76">
        <f>IF(NJ!EC76,SQRT((WPX!EC76-WPX!EB76)^2+(WPY!EC76-WPY!EB76)^2),"")</f>
        <v>2.6172504656604798</v>
      </c>
      <c r="ED76">
        <f>IF(NJ!ED76,SQRT((WPX!ED76-WPX!EC76)^2+(WPY!ED76-WPY!EC76)^2),"")</f>
        <v>0.53851648071345015</v>
      </c>
      <c r="EE76">
        <f>IF(NJ!EE76,SQRT((WPX!EE76-WPX!ED76)^2+(WPY!EE76-WPY!ED76)^2),"")</f>
        <v>3.6124783736376882</v>
      </c>
      <c r="EF76">
        <f>IF(NJ!EF76,SQRT((WPX!EF76-WPX!EE76)^2+(WPY!EF76-WPY!EE76)^2),"")</f>
        <v>0.53851648071345015</v>
      </c>
      <c r="EG76">
        <f>IF(NJ!EG76,SQRT((WPX!EG76-WPX!EF76)^2+(WPY!EG76-WPY!EF76)^2),"")</f>
        <v>4.2011903075200001</v>
      </c>
      <c r="EH76">
        <f>IF(NJ!EH76,SQRT((WPX!EH76-WPX!EG76)^2+(WPY!EH76-WPY!EG76)^2),"")</f>
        <v>1.1180339887498949</v>
      </c>
      <c r="EI76">
        <f>IF(NJ!EI76,SQRT((WPX!EI76-WPX!EH76)^2+(WPY!EI76-WPY!EH76)^2),"")</f>
        <v>0.70710678118654757</v>
      </c>
      <c r="EJ76">
        <f>IF(NJ!EJ76,SQRT((WPX!EJ76-WPX!EI76)^2+(WPY!EJ76-WPY!EI76)^2),"")</f>
        <v>1.5</v>
      </c>
      <c r="EK76">
        <f>IF(NJ!EK76,SQRT((WPX!EK76-WPX!EJ76)^2+(WPY!EK76-WPY!EJ76)^2),"")</f>
        <v>1.6763054614240211</v>
      </c>
      <c r="EL76">
        <f>IF(NJ!EL76,SQRT((WPX!EL76-WPX!EK76)^2+(WPY!EL76-WPY!EK76)^2),"")</f>
        <v>2.3345235059857505</v>
      </c>
      <c r="EM76">
        <f>IF(NJ!EM76,SQRT((WPX!EM76-WPX!EL76)^2+(WPY!EM76-WPY!EL76)^2),"")</f>
        <v>0.86023252670426209</v>
      </c>
      <c r="EN76">
        <f>IF(NJ!EN76,SQRT((WPX!EN76-WPX!EM76)^2+(WPY!EN76-WPY!EM76)^2),"")</f>
        <v>1.5620499351813317</v>
      </c>
      <c r="EO76">
        <f>IF(NJ!EO76,SQRT((WPX!EO76-WPX!EN76)^2+(WPY!EO76-WPY!EN76)^2),"")</f>
        <v>2.1213203435596424</v>
      </c>
      <c r="EP76">
        <f>IF(NJ!EP76,SQRT((WPX!EP76-WPX!EO76)^2+(WPY!EP76-WPY!EO76)^2),"")</f>
        <v>4.2755116652863903</v>
      </c>
      <c r="EQ76">
        <f>IF(NJ!EQ76,SQRT((WPX!EQ76-WPX!EP76)^2+(WPY!EQ76-WPY!EP76)^2),"")</f>
        <v>1.1180339887498949</v>
      </c>
      <c r="ER76">
        <f>IF(NJ!ER76,SQRT((WPX!ER76-WPX!EQ76)^2+(WPY!ER76-WPY!EQ76)^2),"")</f>
        <v>1.4866068747318508</v>
      </c>
      <c r="ES76">
        <f>IF(NJ!ES76,SQRT((WPX!ES76-WPX!ER76)^2+(WPY!ES76-WPY!ER76)^2),"")</f>
        <v>0.58309518948452999</v>
      </c>
      <c r="ET76">
        <f>IF(NJ!ET76,SQRT((WPX!ET76-WPX!ES76)^2+(WPY!ET76-WPY!ES76)^2),"")</f>
        <v>0.53851648071345048</v>
      </c>
      <c r="EU76" t="str">
        <f>IF(NJ!EU76,SQRT((WPX!EU76-WPX!ET76)^2+(WPY!EU76-WPY!ET76)^2),"")</f>
        <v/>
      </c>
      <c r="EV76" t="str">
        <f>IF(NJ!EV76,SQRT((WPX!EV76-WPX!EU76)^2+(WPY!EV76-WPY!EU76)^2),"")</f>
        <v/>
      </c>
      <c r="EW76" t="str">
        <f>IF(NJ!EW76,SQRT((WPX!EW76-WPX!EV76)^2+(WPY!EW76-WPY!EV76)^2),"")</f>
        <v/>
      </c>
      <c r="EX76" t="str">
        <f>IF(NJ!EX76,SQRT((WPX!EX76-WPX!EW76)^2+(WPY!EX76-WPY!EW76)^2),"")</f>
        <v/>
      </c>
      <c r="EY76" t="str">
        <f>IF(NJ!EY76,SQRT((WPX!EY76-WPX!EX76)^2+(WPY!EY76-WPY!EX76)^2),"")</f>
        <v/>
      </c>
      <c r="EZ76" t="str">
        <f>IF(NJ!EZ76,SQRT((WPX!EZ76-WPX!EY76)^2+(WPY!EZ76-WPY!EY76)^2),"")</f>
        <v/>
      </c>
      <c r="FA76" t="str">
        <f>IF(NJ!FA76,SQRT((WPX!FA76-WPX!EZ76)^2+(WPY!FA76-WPY!EZ76)^2),"")</f>
        <v/>
      </c>
      <c r="FB76" t="str">
        <f>IF(NJ!FB76,SQRT((WPX!FB76-WPX!FA76)^2+(WPY!FB76-WPY!FA76)^2),"")</f>
        <v/>
      </c>
      <c r="FC76" t="str">
        <f>IF(NJ!FC76,SQRT((WPX!FC76-WPX!FB76)^2+(WPY!FC76-WPY!FB76)^2),"")</f>
        <v/>
      </c>
      <c r="FD76" t="str">
        <f>IF(NJ!FD76,SQRT((WPX!FD76-WPX!FC76)^2+(WPY!FD76-WPY!FC76)^2),"")</f>
        <v/>
      </c>
      <c r="FE76" t="str">
        <f>IF(NJ!FE76,SQRT((WPX!FE76-WPX!FD76)^2+(WPY!FE76-WPY!FD76)^2),"")</f>
        <v/>
      </c>
      <c r="FF76" t="str">
        <f>IF(NJ!FF76,SQRT((WPX!FF76-WPX!FE76)^2+(WPY!FF76-WPY!FE76)^2),"")</f>
        <v/>
      </c>
      <c r="FG76" t="str">
        <f>IF(NJ!FG76,SQRT((WPX!FG76-WPX!FF76)^2+(WPY!FG76-WPY!FF76)^2),"")</f>
        <v/>
      </c>
      <c r="FH76" t="str">
        <f>IF(NJ!FH76,SQRT((WPX!FH76-WPX!FG76)^2+(WPY!FH76-WPY!FG76)^2),"")</f>
        <v/>
      </c>
      <c r="FI76" t="str">
        <f>IF(NJ!FI76,SQRT((WPX!FI76-WPX!FH76)^2+(WPY!FI76-WPY!FH76)^2),"")</f>
        <v/>
      </c>
      <c r="FJ76" t="str">
        <f>IF(NJ!FJ76,SQRT((WPX!FJ76-WPX!FI76)^2+(WPY!FJ76-WPY!FI76)^2),"")</f>
        <v/>
      </c>
      <c r="FK76" t="str">
        <f>IF(NJ!FK76,SQRT((WPX!FK76-WPX!FJ76)^2+(WPY!FK76-WPY!FJ76)^2),"")</f>
        <v/>
      </c>
      <c r="FL76" t="str">
        <f>IF(NJ!FL76,SQRT((WPX!FL76-WPX!FK76)^2+(WPY!FL76-WPY!FK76)^2),"")</f>
        <v/>
      </c>
      <c r="FM76" t="str">
        <f>IF(NJ!FM76,SQRT((WPX!FM76-WPX!FL76)^2+(WPY!FM76-WPY!FL76)^2),"")</f>
        <v/>
      </c>
      <c r="FN76" t="str">
        <f>IF(NJ!FN76,SQRT((WPX!FN76-WPX!FM76)^2+(WPY!FN76-WPY!FM76)^2),"")</f>
        <v/>
      </c>
      <c r="FO76" t="str">
        <f>IF(NJ!FO76,SQRT((WPX!FO76-WPX!FN76)^2+(WPY!FO76-WPY!FN76)^2),"")</f>
        <v/>
      </c>
      <c r="FP76" t="str">
        <f>IF(NJ!FP76,SQRT((WPX!FP76-WPX!FO76)^2+(WPY!FP76-WPY!FO76)^2),"")</f>
        <v/>
      </c>
      <c r="FQ76" t="str">
        <f>IF(NJ!FQ76,SQRT((WPX!FQ76-WPX!FP76)^2+(WPY!FQ76-WPY!FP76)^2),"")</f>
        <v/>
      </c>
      <c r="FR76" t="str">
        <f>IF(NJ!FR76,SQRT((WPX!FR76-WPX!FQ76)^2+(WPY!FR76-WPY!FQ76)^2),"")</f>
        <v/>
      </c>
      <c r="FT76">
        <f t="shared" si="1"/>
        <v>2.3930581485587585</v>
      </c>
    </row>
    <row r="77" spans="1:176" x14ac:dyDescent="0.3">
      <c r="A77" s="2">
        <v>36</v>
      </c>
      <c r="B77" s="2" t="s">
        <v>156</v>
      </c>
      <c r="C77" t="s">
        <v>2</v>
      </c>
      <c r="D77" t="s">
        <v>3</v>
      </c>
      <c r="E77" s="13" t="s">
        <v>14</v>
      </c>
      <c r="F77" s="12">
        <v>135</v>
      </c>
      <c r="H77">
        <f>SQRT((WPX!H77)^2+(WPY!H77)^2)</f>
        <v>3.889730067755345</v>
      </c>
      <c r="I77">
        <f>IF(NJ!I77,SQRT((WPX!I77-WPX!H77)^2+(WPY!I77-WPY!H77)^2),"")</f>
        <v>6.0033324079214543</v>
      </c>
      <c r="J77">
        <f>IF(NJ!J77,SQRT((WPX!J77-WPX!I77)^2+(WPY!J77-WPY!I77)^2),"")</f>
        <v>3.1890437438203949</v>
      </c>
      <c r="K77">
        <f>IF(NJ!K77,SQRT((WPX!K77-WPX!J77)^2+(WPY!K77-WPY!J77)^2),"")</f>
        <v>3.2280024783137948</v>
      </c>
      <c r="L77">
        <f>IF(NJ!L77,SQRT((WPX!L77-WPX!K77)^2+(WPY!L77-WPY!K77)^2),"")</f>
        <v>9.9</v>
      </c>
      <c r="M77">
        <f>IF(NJ!M77,SQRT((WPX!M77-WPX!L77)^2+(WPY!M77-WPY!L77)^2),"")</f>
        <v>3.8483762809787714</v>
      </c>
      <c r="N77">
        <f>IF(NJ!N77,SQRT((WPX!N77-WPX!M77)^2+(WPY!N77-WPY!M77)^2),"")</f>
        <v>5.5362442142665635</v>
      </c>
      <c r="O77">
        <f>IF(NJ!O77,SQRT((WPX!O77-WPX!N77)^2+(WPY!O77-WPY!N77)^2),"")</f>
        <v>1.802775637731995</v>
      </c>
      <c r="P77">
        <f>IF(NJ!P77,SQRT((WPX!P77-WPX!O77)^2+(WPY!P77-WPY!O77)^2),"")</f>
        <v>2.6305892875931809</v>
      </c>
      <c r="Q77">
        <f>IF(NJ!Q77,SQRT((WPX!Q77-WPX!P77)^2+(WPY!Q77-WPY!P77)^2),"")</f>
        <v>15.877657257920641</v>
      </c>
      <c r="R77">
        <f>IF(NJ!R77,SQRT((WPX!R77-WPX!Q77)^2+(WPY!R77-WPY!Q77)^2),"")</f>
        <v>40.965961480233808</v>
      </c>
      <c r="S77">
        <f>IF(NJ!S77,SQRT((WPX!S77-WPX!R77)^2+(WPY!S77-WPY!R77)^2),"")</f>
        <v>6.1032778078668555</v>
      </c>
      <c r="T77">
        <f>IF(NJ!T77,SQRT((WPX!T77-WPX!S77)^2+(WPY!T77-WPY!S77)^2),"")</f>
        <v>6.9180922225711914</v>
      </c>
      <c r="U77">
        <f>IF(NJ!U77,SQRT((WPX!U77-WPX!T77)^2+(WPY!U77-WPY!T77)^2),"")</f>
        <v>6.9065186599327992</v>
      </c>
      <c r="V77">
        <f>IF(NJ!V77,SQRT((WPX!V77-WPX!U77)^2+(WPY!V77-WPY!U77)^2),"")</f>
        <v>5.9203040462462697</v>
      </c>
      <c r="W77">
        <f>IF(NJ!W77,SQRT((WPX!W77-WPX!V77)^2+(WPY!W77-WPY!V77)^2),"")</f>
        <v>8.3240615086626999</v>
      </c>
      <c r="X77">
        <f>IF(NJ!X77,SQRT((WPX!X77-WPX!W77)^2+(WPY!X77-WPY!W77)^2),"")</f>
        <v>4.3011626335213107</v>
      </c>
      <c r="Y77">
        <f>IF(NJ!Y77,SQRT((WPX!Y77-WPX!X77)^2+(WPY!Y77-WPY!X77)^2),"")</f>
        <v>4.7010637094172614</v>
      </c>
      <c r="Z77">
        <f>IF(NJ!Z77,SQRT((WPX!Z77-WPX!Y77)^2+(WPY!Z77-WPY!Y77)^2),"")</f>
        <v>3.8209946349085584</v>
      </c>
      <c r="AA77">
        <f>IF(NJ!AA77,SQRT((WPX!AA77-WPX!Z77)^2+(WPY!AA77-WPY!Z77)^2),"")</f>
        <v>6.4404968752418466</v>
      </c>
      <c r="AB77">
        <f>IF(NJ!AB77,SQRT((WPX!AB77-WPX!AA77)^2+(WPY!AB77-WPY!AA77)^2),"")</f>
        <v>3.6345563690772491</v>
      </c>
      <c r="AC77">
        <f>IF(NJ!AC77,SQRT((WPX!AC77-WPX!AB77)^2+(WPY!AC77-WPY!AB77)^2),"")</f>
        <v>1.7204650534085248</v>
      </c>
      <c r="AD77">
        <f>IF(NJ!AD77,SQRT((WPX!AD77-WPX!AC77)^2+(WPY!AD77-WPY!AC77)^2),"")</f>
        <v>1</v>
      </c>
      <c r="AE77">
        <f>IF(NJ!AE77,SQRT((WPX!AE77-WPX!AD77)^2+(WPY!AE77-WPY!AD77)^2),"")</f>
        <v>2.9000000000000004</v>
      </c>
      <c r="AF77">
        <f>IF(NJ!AF77,SQRT((WPX!AF77-WPX!AE77)^2+(WPY!AF77-WPY!AE77)^2),"")</f>
        <v>5.8463663928973864</v>
      </c>
      <c r="AG77">
        <f>IF(NJ!AG77,SQRT((WPX!AG77-WPX!AF77)^2+(WPY!AG77-WPY!AF77)^2),"")</f>
        <v>7.0767224051816529</v>
      </c>
      <c r="AH77">
        <f>IF(NJ!AH77,SQRT((WPX!AH77-WPX!AG77)^2+(WPY!AH77-WPY!AG77)^2),"")</f>
        <v>15.867261893597144</v>
      </c>
      <c r="AI77">
        <f>IF(NJ!AI77,SQRT((WPX!AI77-WPX!AH77)^2+(WPY!AI77-WPY!AH77)^2),"")</f>
        <v>4.123105625617657</v>
      </c>
      <c r="AJ77">
        <f>IF(NJ!AJ77,SQRT((WPX!AJ77-WPX!AI77)^2+(WPY!AJ77-WPY!AI77)^2),"")</f>
        <v>6.3071388124885885</v>
      </c>
      <c r="AK77">
        <f>IF(NJ!AK77,SQRT((WPX!AK77-WPX!AJ77)^2+(WPY!AK77-WPY!AJ77)^2),"")</f>
        <v>4.6818799642878508</v>
      </c>
      <c r="AL77">
        <f>IF(NJ!AL77,SQRT((WPX!AL77-WPX!AK77)^2+(WPY!AL77-WPY!AK77)^2),"")</f>
        <v>5.3310411741047368</v>
      </c>
      <c r="AM77">
        <f>IF(NJ!AM77,SQRT((WPX!AM77-WPX!AL77)^2+(WPY!AM77-WPY!AL77)^2),"")</f>
        <v>4.3657759905886149</v>
      </c>
      <c r="AN77">
        <f>IF(NJ!AN77,SQRT((WPX!AN77-WPX!AM77)^2+(WPY!AN77-WPY!AM77)^2),"")</f>
        <v>3.9698866482558426</v>
      </c>
      <c r="AO77">
        <f>IF(NJ!AO77,SQRT((WPX!AO77-WPX!AN77)^2+(WPY!AO77-WPY!AN77)^2),"")</f>
        <v>3.3421549934136818</v>
      </c>
      <c r="AP77">
        <f>IF(NJ!AP77,SQRT((WPX!AP77-WPX!AO77)^2+(WPY!AP77-WPY!AO77)^2),"")</f>
        <v>3.3120990323358397</v>
      </c>
      <c r="AQ77">
        <f>IF(NJ!AQ77,SQRT((WPX!AQ77-WPX!AP77)^2+(WPY!AQ77-WPY!AP77)^2),"")</f>
        <v>1.6763054614240207</v>
      </c>
      <c r="AR77">
        <f>IF(NJ!AR77,SQRT((WPX!AR77-WPX!AQ77)^2+(WPY!AR77-WPY!AQ77)^2),"")</f>
        <v>8.1608823052412625</v>
      </c>
      <c r="AS77">
        <f>IF(NJ!AS77,SQRT((WPX!AS77-WPX!AR77)^2+(WPY!AS77-WPY!AR77)^2),"")</f>
        <v>7.0802542327235649</v>
      </c>
      <c r="AT77">
        <f>IF(NJ!AT77,SQRT((WPX!AT77-WPX!AS77)^2+(WPY!AT77-WPY!AS77)^2),"")</f>
        <v>1.6763054614240223</v>
      </c>
      <c r="AU77">
        <f>IF(NJ!AU77,SQRT((WPX!AU77-WPX!AT77)^2+(WPY!AU77-WPY!AT77)^2),"")</f>
        <v>5.8463663928973828</v>
      </c>
      <c r="AV77">
        <f>IF(NJ!AV77,SQRT((WPX!AV77-WPX!AU77)^2+(WPY!AV77-WPY!AU77)^2),"")</f>
        <v>6.1619802012015548</v>
      </c>
      <c r="AW77">
        <f>IF(NJ!AW77,SQRT((WPX!AW77-WPX!AV77)^2+(WPY!AW77-WPY!AV77)^2),"")</f>
        <v>5.3366656256505367</v>
      </c>
      <c r="AX77">
        <f>IF(NJ!AX77,SQRT((WPX!AX77-WPX!AW77)^2+(WPY!AX77-WPY!AW77)^2),"")</f>
        <v>15.231874474272693</v>
      </c>
      <c r="AY77">
        <f>IF(NJ!AY77,SQRT((WPX!AY77-WPX!AX77)^2+(WPY!AY77-WPY!AX77)^2),"")</f>
        <v>3.3421549934136814</v>
      </c>
      <c r="AZ77">
        <f>IF(NJ!AZ77,SQRT((WPX!AZ77-WPX!AY77)^2+(WPY!AZ77-WPY!AY77)^2),"")</f>
        <v>6.4132674979295823</v>
      </c>
      <c r="BA77">
        <f>IF(NJ!BA77,SQRT((WPX!BA77-WPX!AZ77)^2+(WPY!BA77-WPY!AZ77)^2),"")</f>
        <v>2.4186773244895599</v>
      </c>
      <c r="BB77">
        <f>IF(NJ!BB77,SQRT((WPX!BB77-WPX!BA77)^2+(WPY!BB77-WPY!BA77)^2),"")</f>
        <v>5.4203320931470573</v>
      </c>
      <c r="BC77">
        <f>IF(NJ!BC77,SQRT((WPX!BC77-WPX!BB77)^2+(WPY!BC77-WPY!BB77)^2),"")</f>
        <v>12.501599897613104</v>
      </c>
      <c r="BD77">
        <f>IF(NJ!BD77,SQRT((WPX!BD77-WPX!BC77)^2+(WPY!BD77-WPY!BC77)^2),"")</f>
        <v>4.5000000000000009</v>
      </c>
      <c r="BE77">
        <f>IF(NJ!BE77,SQRT((WPX!BE77-WPX!BD77)^2+(WPY!BE77-WPY!BD77)^2),"")</f>
        <v>4.4283179650969053</v>
      </c>
      <c r="BF77">
        <f>IF(NJ!BF77,SQRT((WPX!BF77-WPX!BE77)^2+(WPY!BF77-WPY!BE77)^2),"")</f>
        <v>4.7265209192385882</v>
      </c>
      <c r="BG77">
        <f>IF(NJ!BG77,SQRT((WPX!BG77-WPX!BF77)^2+(WPY!BG77-WPY!BF77)^2),"")</f>
        <v>4.8918299234540026</v>
      </c>
      <c r="BH77">
        <f>IF(NJ!BH77,SQRT((WPX!BH77-WPX!BG77)^2+(WPY!BH77-WPY!BG77)^2),"")</f>
        <v>4.6097722286464418</v>
      </c>
      <c r="BI77">
        <f>IF(NJ!BI77,SQRT((WPX!BI77-WPX!BH77)^2+(WPY!BI77-WPY!BH77)^2),"")</f>
        <v>3.440930106817051</v>
      </c>
      <c r="BJ77">
        <f>IF(NJ!BJ77,SQRT((WPX!BJ77-WPX!BI77)^2+(WPY!BJ77-WPY!BI77)^2),"")</f>
        <v>4.1109609582188948</v>
      </c>
      <c r="BK77">
        <f>IF(NJ!BK77,SQRT((WPX!BK77-WPX!BJ77)^2+(WPY!BK77-WPY!BJ77)^2),"")</f>
        <v>8.697700845625814</v>
      </c>
      <c r="BL77">
        <f>IF(NJ!BL77,SQRT((WPX!BL77-WPX!BK77)^2+(WPY!BL77-WPY!BK77)^2),"")</f>
        <v>4.3829214001622239</v>
      </c>
      <c r="BM77">
        <f>IF(NJ!BM77,SQRT((WPX!BM77-WPX!BL77)^2+(WPY!BM77-WPY!BL77)^2),"")</f>
        <v>2.6076809620810608</v>
      </c>
      <c r="BN77">
        <f>IF(NJ!BN77,SQRT((WPX!BN77-WPX!BM77)^2+(WPY!BN77-WPY!BM77)^2),"")</f>
        <v>3.6878177829171559</v>
      </c>
      <c r="BO77">
        <f>IF(NJ!BO77,SQRT((WPX!BO77-WPX!BN77)^2+(WPY!BO77-WPY!BN77)^2),"")</f>
        <v>5.8463663928973899</v>
      </c>
      <c r="BP77">
        <f>IF(NJ!BP77,SQRT((WPX!BP77-WPX!BO77)^2+(WPY!BP77-WPY!BO77)^2),"")</f>
        <v>3.1400636936215176</v>
      </c>
      <c r="BQ77">
        <f>IF(NJ!BQ77,SQRT((WPX!BQ77-WPX!BP77)^2+(WPY!BQ77-WPY!BP77)^2),"")</f>
        <v>4.7759815745038221</v>
      </c>
      <c r="BR77">
        <f>IF(NJ!BR77,SQRT((WPX!BR77-WPX!BQ77)^2+(WPY!BR77-WPY!BQ77)^2),"")</f>
        <v>5.7271284253105375</v>
      </c>
      <c r="BS77">
        <f>IF(NJ!BS77,SQRT((WPX!BS77-WPX!BR77)^2+(WPY!BS77-WPY!BR77)^2),"")</f>
        <v>5.53624421426656</v>
      </c>
      <c r="BT77">
        <f>IF(NJ!BT77,SQRT((WPX!BT77-WPX!BS77)^2+(WPY!BT77-WPY!BS77)^2),"")</f>
        <v>4.7265209192385855</v>
      </c>
      <c r="BU77">
        <f>IF(NJ!BU77,SQRT((WPX!BU77-WPX!BT77)^2+(WPY!BU77-WPY!BT77)^2),"")</f>
        <v>5.8008620049092672</v>
      </c>
      <c r="BV77">
        <f>IF(NJ!BV77,SQRT((WPX!BV77-WPX!BU77)^2+(WPY!BV77-WPY!BU77)^2),"")</f>
        <v>2.8231188426986189</v>
      </c>
      <c r="BW77">
        <f>IF(NJ!BW77,SQRT((WPX!BW77-WPX!BV77)^2+(WPY!BW77-WPY!BV77)^2),"")</f>
        <v>2.195449840010014</v>
      </c>
      <c r="BX77">
        <f>IF(NJ!BX77,SQRT((WPX!BX77-WPX!BW77)^2+(WPY!BX77-WPY!BW77)^2),"")</f>
        <v>5.3712196007983168</v>
      </c>
      <c r="BY77">
        <f>IF(NJ!BY77,SQRT((WPX!BY77-WPX!BX77)^2+(WPY!BY77-WPY!BX77)^2),"")</f>
        <v>3.1575306807693901</v>
      </c>
      <c r="BZ77">
        <f>IF(NJ!BZ77,SQRT((WPX!BZ77-WPX!BY77)^2+(WPY!BZ77-WPY!BY77)^2),"")</f>
        <v>4.1593268686170859</v>
      </c>
      <c r="CA77">
        <f>IF(NJ!CA77,SQRT((WPX!CA77-WPX!BZ77)^2+(WPY!CA77-WPY!BZ77)^2),"")</f>
        <v>7.2013887549555333</v>
      </c>
      <c r="CB77">
        <f>IF(NJ!CB77,SQRT((WPX!CB77-WPX!CA77)^2+(WPY!CB77-WPY!CA77)^2),"")</f>
        <v>9.4894678459858834</v>
      </c>
      <c r="CC77">
        <f>IF(NJ!CC77,SQRT((WPX!CC77-WPX!CB77)^2+(WPY!CC77-WPY!CB77)^2),"")</f>
        <v>3.7013511046643486</v>
      </c>
      <c r="CD77">
        <f>IF(NJ!CD77,SQRT((WPX!CD77-WPX!CC77)^2+(WPY!CD77-WPY!CC77)^2),"")</f>
        <v>10.139033484509261</v>
      </c>
      <c r="CE77">
        <f>IF(NJ!CE77,SQRT((WPX!CE77-WPX!CD77)^2+(WPY!CE77-WPY!CD77)^2),"")</f>
        <v>1.868154169226941</v>
      </c>
      <c r="CF77">
        <f>IF(NJ!CF77,SQRT((WPX!CF77-WPX!CE77)^2+(WPY!CF77-WPY!CE77)^2),"")</f>
        <v>11.527792503337315</v>
      </c>
      <c r="CG77">
        <f>IF(NJ!CG77,SQRT((WPX!CG77-WPX!CF77)^2+(WPY!CG77-WPY!CF77)^2),"")</f>
        <v>3.7854986461495392</v>
      </c>
      <c r="CH77">
        <f>IF(NJ!CH77,SQRT((WPX!CH77-WPX!CG77)^2+(WPY!CH77-WPY!CG77)^2),"")</f>
        <v>3.9999999999999987</v>
      </c>
      <c r="CI77">
        <f>IF(NJ!CI77,SQRT((WPX!CI77-WPX!CH77)^2+(WPY!CI77-WPY!CH77)^2),"")</f>
        <v>0.63245553203367755</v>
      </c>
      <c r="CJ77">
        <f>IF(NJ!CJ77,SQRT((WPX!CJ77-WPX!CI77)^2+(WPY!CJ77-WPY!CI77)^2),"")</f>
        <v>4.3680659335683121</v>
      </c>
      <c r="CK77">
        <f>IF(NJ!CK77,SQRT((WPX!CK77-WPX!CJ77)^2+(WPY!CK77-WPY!CJ77)^2),"")</f>
        <v>0.79999999999999893</v>
      </c>
      <c r="CL77">
        <f>IF(NJ!CL77,SQRT((WPX!CL77-WPX!CK77)^2+(WPY!CL77-WPY!CK77)^2),"")</f>
        <v>2.6476404589747449</v>
      </c>
      <c r="CM77">
        <f>IF(NJ!CM77,SQRT((WPX!CM77-WPX!CL77)^2+(WPY!CM77-WPY!CL77)^2),"")</f>
        <v>5.3712196007983133</v>
      </c>
      <c r="CN77">
        <f>IF(NJ!CN77,SQRT((WPX!CN77-WPX!CM77)^2+(WPY!CN77-WPY!CM77)^2),"")</f>
        <v>12.675172582651488</v>
      </c>
      <c r="CO77">
        <f>IF(NJ!CO77,SQRT((WPX!CO77-WPX!CN77)^2+(WPY!CO77-WPY!CN77)^2),"")</f>
        <v>11.151681487560518</v>
      </c>
      <c r="CP77">
        <f>IF(NJ!CP77,SQRT((WPX!CP77-WPX!CO77)^2+(WPY!CP77-WPY!CO77)^2),"")</f>
        <v>5.8051701094799979</v>
      </c>
      <c r="CQ77">
        <f>IF(NJ!CQ77,SQRT((WPX!CQ77-WPX!CP77)^2+(WPY!CQ77-WPY!CP77)^2),"")</f>
        <v>3.9204591567825315</v>
      </c>
      <c r="CR77">
        <f>IF(NJ!CR77,SQRT((WPX!CR77-WPX!CQ77)^2+(WPY!CR77-WPY!CQ77)^2),"")</f>
        <v>7.7801028270839705</v>
      </c>
      <c r="CS77">
        <f>IF(NJ!CS77,SQRT((WPX!CS77-WPX!CR77)^2+(WPY!CS77-WPY!CR77)^2),"")</f>
        <v>9.1005494339627635</v>
      </c>
      <c r="CT77">
        <f>IF(NJ!CT77,SQRT((WPX!CT77-WPX!CS77)^2+(WPY!CT77-WPY!CS77)^2),"")</f>
        <v>3.6674241641784495</v>
      </c>
      <c r="CU77">
        <f>IF(NJ!CU77,SQRT((WPX!CU77-WPX!CT77)^2+(WPY!CU77-WPY!CT77)^2),"")</f>
        <v>2.8319604517012591</v>
      </c>
      <c r="CV77">
        <f>IF(NJ!CV77,SQRT((WPX!CV77-WPX!CU77)^2+(WPY!CV77-WPY!CU77)^2),"")</f>
        <v>0.60000000000000142</v>
      </c>
      <c r="CW77">
        <f>IF(NJ!CW77,SQRT((WPX!CW77-WPX!CV77)^2+(WPY!CW77-WPY!CV77)^2),"")</f>
        <v>5.4708317466359713</v>
      </c>
      <c r="CX77">
        <f>IF(NJ!CX77,SQRT((WPX!CX77-WPX!CW77)^2+(WPY!CX77-WPY!CW77)^2),"")</f>
        <v>2.5079872407968913</v>
      </c>
      <c r="CY77">
        <f>IF(NJ!CY77,SQRT((WPX!CY77-WPX!CX77)^2+(WPY!CY77-WPY!CX77)^2),"")</f>
        <v>3.4205262752974144</v>
      </c>
      <c r="CZ77">
        <f>IF(NJ!CZ77,SQRT((WPX!CZ77-WPX!CY77)^2+(WPY!CZ77-WPY!CY77)^2),"")</f>
        <v>3.0413812651491097</v>
      </c>
      <c r="DA77">
        <f>IF(NJ!DA77,SQRT((WPX!DA77-WPX!CZ77)^2+(WPY!DA77-WPY!CZ77)^2),"")</f>
        <v>5.3935146240647196</v>
      </c>
      <c r="DB77">
        <f>IF(NJ!DB77,SQRT((WPX!DB77-WPX!DA77)^2+(WPY!DB77-WPY!DA77)^2),"")</f>
        <v>0.58309518948453043</v>
      </c>
      <c r="DC77">
        <f>IF(NJ!DC77,SQRT((WPX!DC77-WPX!DB77)^2+(WPY!DC77-WPY!DB77)^2),"")</f>
        <v>2.2847319317591732</v>
      </c>
      <c r="DD77">
        <f>IF(NJ!DD77,SQRT((WPX!DD77-WPX!DC77)^2+(WPY!DD77-WPY!DC77)^2),"")</f>
        <v>9.9020199959402255</v>
      </c>
      <c r="DE77">
        <f>IF(NJ!DE77,SQRT((WPX!DE77-WPX!DD77)^2+(WPY!DE77-WPY!DD77)^2),"")</f>
        <v>6.7119296778199349</v>
      </c>
      <c r="DF77">
        <f>IF(NJ!DF77,SQRT((WPX!DF77-WPX!DE77)^2+(WPY!DF77-WPY!DE77)^2),"")</f>
        <v>3.8209946349085597</v>
      </c>
      <c r="DG77">
        <f>IF(NJ!DG77,SQRT((WPX!DG77-WPX!DF77)^2+(WPY!DG77-WPY!DF77)^2),"")</f>
        <v>4.0249223594996213</v>
      </c>
      <c r="DH77">
        <f>IF(NJ!DH77,SQRT((WPX!DH77-WPX!DG77)^2+(WPY!DH77-WPY!DG77)^2),"")</f>
        <v>0.5099019513592784</v>
      </c>
      <c r="DI77">
        <f>IF(NJ!DI77,SQRT((WPX!DI77-WPX!DH77)^2+(WPY!DI77-WPY!DH77)^2),"")</f>
        <v>3.9924929555354258</v>
      </c>
      <c r="DJ77">
        <f>IF(NJ!DJ77,SQRT((WPX!DJ77-WPX!DI77)^2+(WPY!DJ77-WPY!DI77)^2),"")</f>
        <v>1.1401754250991378</v>
      </c>
      <c r="DK77">
        <f>IF(NJ!DK77,SQRT((WPX!DK77-WPX!DJ77)^2+(WPY!DK77-WPY!DJ77)^2),"")</f>
        <v>5.2086466572421672</v>
      </c>
      <c r="DL77">
        <f>IF(NJ!DL77,SQRT((WPX!DL77-WPX!DK77)^2+(WPY!DL77-WPY!DK77)^2),"")</f>
        <v>4.3416586692184813</v>
      </c>
      <c r="DM77">
        <f>IF(NJ!DM77,SQRT((WPX!DM77-WPX!DL77)^2+(WPY!DM77-WPY!DL77)^2),"")</f>
        <v>1.4866068747318502</v>
      </c>
      <c r="DN77">
        <f>IF(NJ!DN77,SQRT((WPX!DN77-WPX!DM77)^2+(WPY!DN77-WPY!DM77)^2),"")</f>
        <v>1.788854381999831</v>
      </c>
      <c r="DO77">
        <f>IF(NJ!DO77,SQRT((WPX!DO77-WPX!DN77)^2+(WPY!DO77-WPY!DN77)^2),"")</f>
        <v>5.805170109479997</v>
      </c>
      <c r="DP77">
        <f>IF(NJ!DP77,SQRT((WPX!DP77-WPX!DO77)^2+(WPY!DP77-WPY!DO77)^2),"")</f>
        <v>0.30000000000000071</v>
      </c>
      <c r="DQ77">
        <f>IF(NJ!DQ77,SQRT((WPX!DQ77-WPX!DP77)^2+(WPY!DQ77-WPY!DP77)^2),"")</f>
        <v>7.738862965578341</v>
      </c>
      <c r="DR77">
        <f>IF(NJ!DR77,SQRT((WPX!DR77-WPX!DQ77)^2+(WPY!DR77-WPY!DQ77)^2),"")</f>
        <v>7.9075912893876845</v>
      </c>
      <c r="DS77">
        <f>IF(NJ!DS77,SQRT((WPX!DS77-WPX!DR77)^2+(WPY!DS77-WPY!DR77)^2),"")</f>
        <v>1.8000000000000007</v>
      </c>
      <c r="DT77">
        <f>IF(NJ!DT77,SQRT((WPX!DT77-WPX!DS77)^2+(WPY!DT77-WPY!DS77)^2),"")</f>
        <v>1.5620499351813331</v>
      </c>
      <c r="DU77">
        <f>IF(NJ!DU77,SQRT((WPX!DU77-WPX!DT77)^2+(WPY!DU77-WPY!DT77)^2),"")</f>
        <v>5.3366656256505332</v>
      </c>
      <c r="DV77">
        <f>IF(NJ!DV77,SQRT((WPX!DV77-WPX!DU77)^2+(WPY!DV77-WPY!DU77)^2),"")</f>
        <v>1.2206555615733699</v>
      </c>
      <c r="DW77">
        <f>IF(NJ!DW77,SQRT((WPX!DW77-WPX!DV77)^2+(WPY!DW77-WPY!DV77)^2),"")</f>
        <v>3.3421549934136814</v>
      </c>
      <c r="DX77">
        <f>IF(NJ!DX77,SQRT((WPX!DX77-WPX!DW77)^2+(WPY!DX77-WPY!DW77)^2),"")</f>
        <v>2.6000000000000014</v>
      </c>
      <c r="DY77">
        <f>IF(NJ!DY77,SQRT((WPX!DY77-WPX!DX77)^2+(WPY!DY77-WPY!DX77)^2),"")</f>
        <v>7.8160092118676525</v>
      </c>
      <c r="DZ77">
        <f>IF(NJ!DZ77,SQRT((WPX!DZ77-WPX!DY77)^2+(WPY!DZ77-WPY!DY77)^2),"")</f>
        <v>10.651291001564081</v>
      </c>
      <c r="EA77">
        <f>IF(NJ!EA77,SQRT((WPX!EA77-WPX!DZ77)^2+(WPY!EA77-WPY!DZ77)^2),"")</f>
        <v>2.4839484696748459</v>
      </c>
      <c r="EB77">
        <f>IF(NJ!EB77,SQRT((WPX!EB77-WPX!EA77)^2+(WPY!EB77-WPY!EA77)^2),"")</f>
        <v>2.7459060435491973</v>
      </c>
      <c r="EC77">
        <f>IF(NJ!EC77,SQRT((WPX!EC77-WPX!EB77)^2+(WPY!EC77-WPY!EB77)^2),"")</f>
        <v>1.6155494421403507</v>
      </c>
      <c r="ED77">
        <f>IF(NJ!ED77,SQRT((WPX!ED77-WPX!EC77)^2+(WPY!ED77-WPY!EC77)^2),"")</f>
        <v>4.219004621945798</v>
      </c>
      <c r="EE77">
        <f>IF(NJ!EE77,SQRT((WPX!EE77-WPX!ED77)^2+(WPY!EE77-WPY!ED77)^2),"")</f>
        <v>2.8635642126552701</v>
      </c>
      <c r="EF77">
        <f>IF(NJ!EF77,SQRT((WPX!EF77-WPX!EE77)^2+(WPY!EF77-WPY!EE77)^2),"")</f>
        <v>5.7035076926396799</v>
      </c>
      <c r="EG77">
        <f>IF(NJ!EG77,SQRT((WPX!EG77-WPX!EF77)^2+(WPY!EG77-WPY!EF77)^2),"")</f>
        <v>3.1064449134018139</v>
      </c>
      <c r="EH77">
        <f>IF(NJ!EH77,SQRT((WPX!EH77-WPX!EG77)^2+(WPY!EH77-WPY!EG77)^2),"")</f>
        <v>3.1256999216175569</v>
      </c>
      <c r="EI77">
        <f>IF(NJ!EI77,SQRT((WPX!EI77-WPX!EH77)^2+(WPY!EI77-WPY!EH77)^2),"")</f>
        <v>7.3979726952726734</v>
      </c>
      <c r="EJ77">
        <f>IF(NJ!EJ77,SQRT((WPX!EJ77-WPX!EI77)^2+(WPY!EJ77-WPY!EI77)^2),"")</f>
        <v>3.3615472627943226</v>
      </c>
      <c r="EK77">
        <f>IF(NJ!EK77,SQRT((WPX!EK77-WPX!EJ77)^2+(WPY!EK77-WPY!EJ77)^2),"")</f>
        <v>14.666969693839285</v>
      </c>
      <c r="EL77" t="str">
        <f>IF(NJ!EL77,SQRT((WPX!EL77-WPX!EK77)^2+(WPY!EL77-WPY!EK77)^2),"")</f>
        <v/>
      </c>
      <c r="EM77" t="str">
        <f>IF(NJ!EM77,SQRT((WPX!EM77-WPX!EL77)^2+(WPY!EM77-WPY!EL77)^2),"")</f>
        <v/>
      </c>
      <c r="EN77" t="str">
        <f>IF(NJ!EN77,SQRT((WPX!EN77-WPX!EM77)^2+(WPY!EN77-WPY!EM77)^2),"")</f>
        <v/>
      </c>
      <c r="EO77" t="str">
        <f>IF(NJ!EO77,SQRT((WPX!EO77-WPX!EN77)^2+(WPY!EO77-WPY!EN77)^2),"")</f>
        <v/>
      </c>
      <c r="EP77" t="str">
        <f>IF(NJ!EP77,SQRT((WPX!EP77-WPX!EO77)^2+(WPY!EP77-WPY!EO77)^2),"")</f>
        <v/>
      </c>
      <c r="EQ77" t="str">
        <f>IF(NJ!EQ77,SQRT((WPX!EQ77-WPX!EP77)^2+(WPY!EQ77-WPY!EP77)^2),"")</f>
        <v/>
      </c>
      <c r="ER77" t="str">
        <f>IF(NJ!ER77,SQRT((WPX!ER77-WPX!EQ77)^2+(WPY!ER77-WPY!EQ77)^2),"")</f>
        <v/>
      </c>
      <c r="ES77" t="str">
        <f>IF(NJ!ES77,SQRT((WPX!ES77-WPX!ER77)^2+(WPY!ES77-WPY!ER77)^2),"")</f>
        <v/>
      </c>
      <c r="ET77" t="str">
        <f>IF(NJ!ET77,SQRT((WPX!ET77-WPX!ES77)^2+(WPY!ET77-WPY!ES77)^2),"")</f>
        <v/>
      </c>
      <c r="EU77" t="str">
        <f>IF(NJ!EU77,SQRT((WPX!EU77-WPX!ET77)^2+(WPY!EU77-WPY!ET77)^2),"")</f>
        <v/>
      </c>
      <c r="EV77" t="str">
        <f>IF(NJ!EV77,SQRT((WPX!EV77-WPX!EU77)^2+(WPY!EV77-WPY!EU77)^2),"")</f>
        <v/>
      </c>
      <c r="EW77" t="str">
        <f>IF(NJ!EW77,SQRT((WPX!EW77-WPX!EV77)^2+(WPY!EW77-WPY!EV77)^2),"")</f>
        <v/>
      </c>
      <c r="EX77" t="str">
        <f>IF(NJ!EX77,SQRT((WPX!EX77-WPX!EW77)^2+(WPY!EX77-WPY!EW77)^2),"")</f>
        <v/>
      </c>
      <c r="EY77" t="str">
        <f>IF(NJ!EY77,SQRT((WPX!EY77-WPX!EX77)^2+(WPY!EY77-WPY!EX77)^2),"")</f>
        <v/>
      </c>
      <c r="EZ77" t="str">
        <f>IF(NJ!EZ77,SQRT((WPX!EZ77-WPX!EY77)^2+(WPY!EZ77-WPY!EY77)^2),"")</f>
        <v/>
      </c>
      <c r="FA77" t="str">
        <f>IF(NJ!FA77,SQRT((WPX!FA77-WPX!EZ77)^2+(WPY!FA77-WPY!EZ77)^2),"")</f>
        <v/>
      </c>
      <c r="FB77" t="str">
        <f>IF(NJ!FB77,SQRT((WPX!FB77-WPX!FA77)^2+(WPY!FB77-WPY!FA77)^2),"")</f>
        <v/>
      </c>
      <c r="FC77" t="str">
        <f>IF(NJ!FC77,SQRT((WPX!FC77-WPX!FB77)^2+(WPY!FC77-WPY!FB77)^2),"")</f>
        <v/>
      </c>
      <c r="FD77" t="str">
        <f>IF(NJ!FD77,SQRT((WPX!FD77-WPX!FC77)^2+(WPY!FD77-WPY!FC77)^2),"")</f>
        <v/>
      </c>
      <c r="FE77" t="str">
        <f>IF(NJ!FE77,SQRT((WPX!FE77-WPX!FD77)^2+(WPY!FE77-WPY!FD77)^2),"")</f>
        <v/>
      </c>
      <c r="FF77" t="str">
        <f>IF(NJ!FF77,SQRT((WPX!FF77-WPX!FE77)^2+(WPY!FF77-WPY!FE77)^2),"")</f>
        <v/>
      </c>
      <c r="FG77" t="str">
        <f>IF(NJ!FG77,SQRT((WPX!FG77-WPX!FF77)^2+(WPY!FG77-WPY!FF77)^2),"")</f>
        <v/>
      </c>
      <c r="FH77" t="str">
        <f>IF(NJ!FH77,SQRT((WPX!FH77-WPX!FG77)^2+(WPY!FH77-WPY!FG77)^2),"")</f>
        <v/>
      </c>
      <c r="FI77" t="str">
        <f>IF(NJ!FI77,SQRT((WPX!FI77-WPX!FH77)^2+(WPY!FI77-WPY!FH77)^2),"")</f>
        <v/>
      </c>
      <c r="FJ77" t="str">
        <f>IF(NJ!FJ77,SQRT((WPX!FJ77-WPX!FI77)^2+(WPY!FJ77-WPY!FI77)^2),"")</f>
        <v/>
      </c>
      <c r="FK77" t="str">
        <f>IF(NJ!FK77,SQRT((WPX!FK77-WPX!FJ77)^2+(WPY!FK77-WPY!FJ77)^2),"")</f>
        <v/>
      </c>
      <c r="FL77" t="str">
        <f>IF(NJ!FL77,SQRT((WPX!FL77-WPX!FK77)^2+(WPY!FL77-WPY!FK77)^2),"")</f>
        <v/>
      </c>
      <c r="FM77" t="str">
        <f>IF(NJ!FM77,SQRT((WPX!FM77-WPX!FL77)^2+(WPY!FM77-WPY!FL77)^2),"")</f>
        <v/>
      </c>
      <c r="FN77" t="str">
        <f>IF(NJ!FN77,SQRT((WPX!FN77-WPX!FM77)^2+(WPY!FN77-WPY!FM77)^2),"")</f>
        <v/>
      </c>
      <c r="FO77" t="str">
        <f>IF(NJ!FO77,SQRT((WPX!FO77-WPX!FN77)^2+(WPY!FO77-WPY!FN77)^2),"")</f>
        <v/>
      </c>
      <c r="FP77" t="str">
        <f>IF(NJ!FP77,SQRT((WPX!FP77-WPX!FO77)^2+(WPY!FP77-WPY!FO77)^2),"")</f>
        <v/>
      </c>
      <c r="FQ77" t="str">
        <f>IF(NJ!FQ77,SQRT((WPX!FQ77-WPX!FP77)^2+(WPY!FQ77-WPY!FP77)^2),"")</f>
        <v/>
      </c>
      <c r="FR77" t="str">
        <f>IF(NJ!FR77,SQRT((WPX!FR77-WPX!FQ77)^2+(WPY!FR77-WPY!FQ77)^2),"")</f>
        <v/>
      </c>
      <c r="FT77">
        <f t="shared" si="1"/>
        <v>5.2571828148422526</v>
      </c>
    </row>
    <row r="78" spans="1:176" x14ac:dyDescent="0.3">
      <c r="A78" s="2">
        <v>37</v>
      </c>
      <c r="B78" s="2" t="s">
        <v>157</v>
      </c>
      <c r="C78" t="s">
        <v>2</v>
      </c>
      <c r="D78" t="s">
        <v>1</v>
      </c>
      <c r="E78" s="13" t="s">
        <v>14</v>
      </c>
      <c r="F78" s="12">
        <v>149</v>
      </c>
      <c r="H78">
        <f>SQRT((WPX!H78)^2+(WPY!H78)^2)</f>
        <v>7.4732857566133521</v>
      </c>
      <c r="I78">
        <f>IF(NJ!I78,SQRT((WPX!I78-WPX!H78)^2+(WPY!I78-WPY!H78)^2),"")</f>
        <v>14.001428498549711</v>
      </c>
      <c r="J78">
        <f>IF(NJ!J78,SQRT((WPX!J78-WPX!I78)^2+(WPY!J78-WPY!I78)^2),"")</f>
        <v>10.447966309287182</v>
      </c>
      <c r="K78">
        <f>IF(NJ!K78,SQRT((WPX!K78-WPX!J78)^2+(WPY!K78-WPY!J78)^2),"")</f>
        <v>6.2801273872430334</v>
      </c>
      <c r="L78">
        <f>IF(NJ!L78,SQRT((WPX!L78-WPX!K78)^2+(WPY!L78-WPY!K78)^2),"")</f>
        <v>11.016805344563368</v>
      </c>
      <c r="M78">
        <f>IF(NJ!M78,SQRT((WPX!M78-WPX!L78)^2+(WPY!M78-WPY!L78)^2),"")</f>
        <v>3.6000000000000005</v>
      </c>
      <c r="N78">
        <f>IF(NJ!N78,SQRT((WPX!N78-WPX!M78)^2+(WPY!N78-WPY!M78)^2),"")</f>
        <v>6.8731361109758335</v>
      </c>
      <c r="O78">
        <f>IF(NJ!O78,SQRT((WPX!O78-WPX!N78)^2+(WPY!O78-WPY!N78)^2),"")</f>
        <v>4.4944410108488455</v>
      </c>
      <c r="P78">
        <f>IF(NJ!P78,SQRT((WPX!P78-WPX!O78)^2+(WPY!P78-WPY!O78)^2),"")</f>
        <v>4.440720662234904</v>
      </c>
      <c r="Q78">
        <f>IF(NJ!Q78,SQRT((WPX!Q78-WPX!P78)^2+(WPY!Q78-WPY!P78)^2),"")</f>
        <v>8.8588938361400409</v>
      </c>
      <c r="R78">
        <f>IF(NJ!R78,SQRT((WPX!R78-WPX!Q78)^2+(WPY!R78-WPY!Q78)^2),"")</f>
        <v>15.337861650177967</v>
      </c>
      <c r="S78">
        <f>IF(NJ!S78,SQRT((WPX!S78-WPX!R78)^2+(WPY!S78-WPY!R78)^2),"")</f>
        <v>10.401922899156675</v>
      </c>
      <c r="T78">
        <f>IF(NJ!T78,SQRT((WPX!T78-WPX!S78)^2+(WPY!T78-WPY!S78)^2),"")</f>
        <v>8.5146931829632013</v>
      </c>
      <c r="U78">
        <f>IF(NJ!U78,SQRT((WPX!U78-WPX!T78)^2+(WPY!U78-WPY!T78)^2),"")</f>
        <v>10.4</v>
      </c>
      <c r="V78">
        <f>IF(NJ!V78,SQRT((WPX!V78-WPX!U78)^2+(WPY!V78-WPY!U78)^2),"")</f>
        <v>5.440588203494177</v>
      </c>
      <c r="W78">
        <f>IF(NJ!W78,SQRT((WPX!W78-WPX!V78)^2+(WPY!W78-WPY!V78)^2),"")</f>
        <v>3.1000000000000005</v>
      </c>
      <c r="X78">
        <f>IF(NJ!X78,SQRT((WPX!X78-WPX!W78)^2+(WPY!X78-WPY!W78)^2),"")</f>
        <v>8.8000000000000007</v>
      </c>
      <c r="Y78">
        <f>IF(NJ!Y78,SQRT((WPX!Y78-WPX!X78)^2+(WPY!Y78-WPY!X78)^2),"")</f>
        <v>16.33554406807438</v>
      </c>
      <c r="Z78">
        <f>IF(NJ!Z78,SQRT((WPX!Z78-WPX!Y78)^2+(WPY!Z78-WPY!Y78)^2),"")</f>
        <v>2.1023796041628655</v>
      </c>
      <c r="AA78">
        <f>IF(NJ!AA78,SQRT((WPX!AA78-WPX!Z78)^2+(WPY!AA78-WPY!Z78)^2),"")</f>
        <v>5.1971145840745141</v>
      </c>
      <c r="AB78">
        <f>IF(NJ!AB78,SQRT((WPX!AB78-WPX!AA78)^2+(WPY!AB78-WPY!AA78)^2),"")</f>
        <v>6.3788713735268239</v>
      </c>
      <c r="AC78">
        <f>IF(NJ!AC78,SQRT((WPX!AC78-WPX!AB78)^2+(WPY!AC78-WPY!AB78)^2),"")</f>
        <v>2.7459060435491964</v>
      </c>
      <c r="AD78">
        <f>IF(NJ!AD78,SQRT((WPX!AD78-WPX!AC78)^2+(WPY!AD78-WPY!AC78)^2),"")</f>
        <v>3.7</v>
      </c>
      <c r="AE78">
        <f>IF(NJ!AE78,SQRT((WPX!AE78-WPX!AD78)^2+(WPY!AE78-WPY!AD78)^2),"")</f>
        <v>2.7202941017470885</v>
      </c>
      <c r="AF78">
        <f>IF(NJ!AF78,SQRT((WPX!AF78-WPX!AE78)^2+(WPY!AF78-WPY!AE78)^2),"")</f>
        <v>7.9404030124421263</v>
      </c>
      <c r="AG78">
        <f>IF(NJ!AG78,SQRT((WPX!AG78-WPX!AF78)^2+(WPY!AG78-WPY!AF78)^2),"")</f>
        <v>9.4868329805051381</v>
      </c>
      <c r="AH78">
        <f>IF(NJ!AH78,SQRT((WPX!AH78-WPX!AG78)^2+(WPY!AH78-WPY!AG78)^2),"")</f>
        <v>8.0777472107017552</v>
      </c>
      <c r="AI78">
        <f>IF(NJ!AI78,SQRT((WPX!AI78-WPX!AH78)^2+(WPY!AI78-WPY!AH78)^2),"")</f>
        <v>3.488552708502481</v>
      </c>
      <c r="AJ78">
        <f>IF(NJ!AJ78,SQRT((WPX!AJ78-WPX!AI78)^2+(WPY!AJ78-WPY!AI78)^2),"")</f>
        <v>4.2296571965113197</v>
      </c>
      <c r="AK78">
        <f>IF(NJ!AK78,SQRT((WPX!AK78-WPX!AJ78)^2+(WPY!AK78-WPY!AJ78)^2),"")</f>
        <v>3.6069377593742868</v>
      </c>
      <c r="AL78">
        <f>IF(NJ!AL78,SQRT((WPX!AL78-WPX!AK78)^2+(WPY!AL78-WPY!AK78)^2),"")</f>
        <v>6.6887966032762574</v>
      </c>
      <c r="AM78">
        <f>IF(NJ!AM78,SQRT((WPX!AM78-WPX!AL78)^2+(WPY!AM78-WPY!AL78)^2),"")</f>
        <v>5.1478150704935004</v>
      </c>
      <c r="AN78">
        <f>IF(NJ!AN78,SQRT((WPX!AN78-WPX!AM78)^2+(WPY!AN78-WPY!AM78)^2),"")</f>
        <v>1.8867962264113205</v>
      </c>
      <c r="AO78">
        <f>IF(NJ!AO78,SQRT((WPX!AO78-WPX!AN78)^2+(WPY!AO78-WPY!AN78)^2),"")</f>
        <v>1.6552945357246849</v>
      </c>
      <c r="AP78">
        <f>IF(NJ!AP78,SQRT((WPX!AP78-WPX!AO78)^2+(WPY!AP78-WPY!AO78)^2),"")</f>
        <v>3.4999999999999996</v>
      </c>
      <c r="AQ78">
        <f>IF(NJ!AQ78,SQRT((WPX!AQ78-WPX!AP78)^2+(WPY!AQ78-WPY!AP78)^2),"")</f>
        <v>3.9</v>
      </c>
      <c r="AR78">
        <f>IF(NJ!AR78,SQRT((WPX!AR78-WPX!AQ78)^2+(WPY!AR78-WPY!AQ78)^2),"")</f>
        <v>3.3376638536557262</v>
      </c>
      <c r="AS78">
        <f>IF(NJ!AS78,SQRT((WPX!AS78-WPX!AR78)^2+(WPY!AS78-WPY!AR78)^2),"")</f>
        <v>5.4708317466359722</v>
      </c>
      <c r="AT78">
        <f>IF(NJ!AT78,SQRT((WPX!AT78-WPX!AS78)^2+(WPY!AT78-WPY!AS78)^2),"")</f>
        <v>1.4866068747318508</v>
      </c>
      <c r="AU78">
        <f>IF(NJ!AU78,SQRT((WPX!AU78-WPX!AT78)^2+(WPY!AU78-WPY!AT78)^2),"")</f>
        <v>9.5036834964133785</v>
      </c>
      <c r="AV78">
        <f>IF(NJ!AV78,SQRT((WPX!AV78-WPX!AU78)^2+(WPY!AV78-WPY!AU78)^2),"")</f>
        <v>8.4811555816409818</v>
      </c>
      <c r="AW78">
        <f>IF(NJ!AW78,SQRT((WPX!AW78-WPX!AV78)^2+(WPY!AW78-WPY!AV78)^2),"")</f>
        <v>2.4207436873820409</v>
      </c>
      <c r="AX78">
        <f>IF(NJ!AX78,SQRT((WPX!AX78-WPX!AW78)^2+(WPY!AX78-WPY!AW78)^2),"")</f>
        <v>2.1095023109728981</v>
      </c>
      <c r="AY78">
        <f>IF(NJ!AY78,SQRT((WPX!AY78-WPX!AX78)^2+(WPY!AY78-WPY!AX78)^2),"")</f>
        <v>6.0745370193949757</v>
      </c>
      <c r="AZ78">
        <f>IF(NJ!AZ78,SQRT((WPX!AZ78-WPX!AY78)^2+(WPY!AZ78-WPY!AY78)^2),"")</f>
        <v>3.8600518131237562</v>
      </c>
      <c r="BA78">
        <f>IF(NJ!BA78,SQRT((WPX!BA78-WPX!AZ78)^2+(WPY!BA78-WPY!AZ78)^2),"")</f>
        <v>4.2449970553582252</v>
      </c>
      <c r="BB78">
        <f>IF(NJ!BB78,SQRT((WPX!BB78-WPX!BA78)^2+(WPY!BB78-WPY!BA78)^2),"")</f>
        <v>10.929318368498558</v>
      </c>
      <c r="BC78">
        <f>IF(NJ!BC78,SQRT((WPX!BC78-WPX!BB78)^2+(WPY!BC78-WPY!BB78)^2),"")</f>
        <v>5.922837157984338</v>
      </c>
      <c r="BD78">
        <f>IF(NJ!BD78,SQRT((WPX!BD78-WPX!BC78)^2+(WPY!BD78-WPY!BC78)^2),"")</f>
        <v>5.2201532544552762</v>
      </c>
      <c r="BE78">
        <f>IF(NJ!BE78,SQRT((WPX!BE78-WPX!BD78)^2+(WPY!BE78-WPY!BD78)^2),"")</f>
        <v>4.3139309220245989</v>
      </c>
      <c r="BF78">
        <f>IF(NJ!BF78,SQRT((WPX!BF78-WPX!BE78)^2+(WPY!BF78-WPY!BE78)^2),"")</f>
        <v>2.9068883707497264</v>
      </c>
      <c r="BG78">
        <f>IF(NJ!BG78,SQRT((WPX!BG78-WPX!BF78)^2+(WPY!BG78-WPY!BF78)^2),"")</f>
        <v>5.5317266743757312</v>
      </c>
      <c r="BH78">
        <f>IF(NJ!BH78,SQRT((WPX!BH78-WPX!BG78)^2+(WPY!BH78-WPY!BG78)^2),"")</f>
        <v>2.4083189157584592</v>
      </c>
      <c r="BI78">
        <f>IF(NJ!BI78,SQRT((WPX!BI78-WPX!BH78)^2+(WPY!BI78-WPY!BH78)^2),"")</f>
        <v>3.5</v>
      </c>
      <c r="BJ78">
        <f>IF(NJ!BJ78,SQRT((WPX!BJ78-WPX!BI78)^2+(WPY!BJ78-WPY!BI78)^2),"")</f>
        <v>5.2009614495783376</v>
      </c>
      <c r="BK78">
        <f>IF(NJ!BK78,SQRT((WPX!BK78-WPX!BJ78)^2+(WPY!BK78-WPY!BJ78)^2),"")</f>
        <v>4.5188494110780013</v>
      </c>
      <c r="BL78">
        <f>IF(NJ!BL78,SQRT((WPX!BL78-WPX!BK78)^2+(WPY!BL78-WPY!BK78)^2),"")</f>
        <v>7.1867934435323795</v>
      </c>
      <c r="BM78">
        <f>IF(NJ!BM78,SQRT((WPX!BM78-WPX!BL78)^2+(WPY!BM78-WPY!BL78)^2),"")</f>
        <v>3.7336309405188932</v>
      </c>
      <c r="BN78">
        <f>IF(NJ!BN78,SQRT((WPX!BN78-WPX!BM78)^2+(WPY!BN78-WPY!BM78)^2),"")</f>
        <v>2.3259406699226011</v>
      </c>
      <c r="BO78">
        <f>IF(NJ!BO78,SQRT((WPX!BO78-WPX!BN78)^2+(WPY!BO78-WPY!BN78)^2),"")</f>
        <v>10.417293314484333</v>
      </c>
      <c r="BP78">
        <f>IF(NJ!BP78,SQRT((WPX!BP78-WPX!BO78)^2+(WPY!BP78-WPY!BO78)^2),"")</f>
        <v>3.8626415831655936</v>
      </c>
      <c r="BQ78">
        <f>IF(NJ!BQ78,SQRT((WPX!BQ78-WPX!BP78)^2+(WPY!BQ78-WPY!BP78)^2),"")</f>
        <v>4.401136216933077</v>
      </c>
      <c r="BR78">
        <f>IF(NJ!BR78,SQRT((WPX!BR78-WPX!BQ78)^2+(WPY!BR78-WPY!BQ78)^2),"")</f>
        <v>8.1908485518900918</v>
      </c>
      <c r="BS78">
        <f>IF(NJ!BS78,SQRT((WPX!BS78-WPX!BR78)^2+(WPY!BS78-WPY!BR78)^2),"")</f>
        <v>0.70000000000000107</v>
      </c>
      <c r="BT78">
        <f>IF(NJ!BT78,SQRT((WPX!BT78-WPX!BS78)^2+(WPY!BT78-WPY!BS78)^2),"")</f>
        <v>4.3416586692184822</v>
      </c>
      <c r="BU78">
        <f>IF(NJ!BU78,SQRT((WPX!BU78-WPX!BT78)^2+(WPY!BU78-WPY!BT78)^2),"")</f>
        <v>6.7186308128963299</v>
      </c>
      <c r="BV78">
        <f>IF(NJ!BV78,SQRT((WPX!BV78-WPX!BU78)^2+(WPY!BV78-WPY!BU78)^2),"")</f>
        <v>2.9732137494637016</v>
      </c>
      <c r="BW78">
        <f>IF(NJ!BW78,SQRT((WPX!BW78-WPX!BV78)^2+(WPY!BW78-WPY!BV78)^2),"")</f>
        <v>9.4921019800674298</v>
      </c>
      <c r="BX78">
        <f>IF(NJ!BX78,SQRT((WPX!BX78-WPX!BW78)^2+(WPY!BX78-WPY!BW78)^2),"")</f>
        <v>3.5999999999999996</v>
      </c>
      <c r="BY78">
        <f>IF(NJ!BY78,SQRT((WPX!BY78-WPX!BX78)^2+(WPY!BY78-WPY!BX78)^2),"")</f>
        <v>4.4271887242357311</v>
      </c>
      <c r="BZ78">
        <f>IF(NJ!BZ78,SQRT((WPX!BZ78-WPX!BY78)^2+(WPY!BZ78-WPY!BY78)^2),"")</f>
        <v>2.0615528128088303</v>
      </c>
      <c r="CA78">
        <f>IF(NJ!CA78,SQRT((WPX!CA78-WPX!BZ78)^2+(WPY!CA78-WPY!BZ78)^2),"")</f>
        <v>2.4698178070456938</v>
      </c>
      <c r="CB78">
        <f>IF(NJ!CB78,SQRT((WPX!CB78-WPX!CA78)^2+(WPY!CB78-WPY!CA78)^2),"")</f>
        <v>3.383784863137727</v>
      </c>
      <c r="CC78">
        <f>IF(NJ!CC78,SQRT((WPX!CC78-WPX!CB78)^2+(WPY!CC78-WPY!CB78)^2),"")</f>
        <v>1.1045361017187258</v>
      </c>
      <c r="CD78">
        <f>IF(NJ!CD78,SQRT((WPX!CD78-WPX!CC78)^2+(WPY!CD78-WPY!CC78)^2),"")</f>
        <v>4.0459856648287813</v>
      </c>
      <c r="CE78">
        <f>IF(NJ!CE78,SQRT((WPX!CE78-WPX!CD78)^2+(WPY!CE78-WPY!CD78)^2),"")</f>
        <v>5.3851648071345037</v>
      </c>
      <c r="CF78">
        <f>IF(NJ!CF78,SQRT((WPX!CF78-WPX!CE78)^2+(WPY!CF78-WPY!CE78)^2),"")</f>
        <v>5.5</v>
      </c>
      <c r="CG78">
        <f>IF(NJ!CG78,SQRT((WPX!CG78-WPX!CF78)^2+(WPY!CG78-WPY!CF78)^2),"")</f>
        <v>2.0999999999999996</v>
      </c>
      <c r="CH78">
        <f>IF(NJ!CH78,SQRT((WPX!CH78-WPX!CG78)^2+(WPY!CH78-WPY!CG78)^2),"")</f>
        <v>1.8867962264113205</v>
      </c>
      <c r="CI78">
        <f>IF(NJ!CI78,SQRT((WPX!CI78-WPX!CH78)^2+(WPY!CI78-WPY!CH78)^2),"")</f>
        <v>2.8231188426986202</v>
      </c>
      <c r="CJ78">
        <f>IF(NJ!CJ78,SQRT((WPX!CJ78-WPX!CI78)^2+(WPY!CJ78-WPY!CI78)^2),"")</f>
        <v>7.3681748079154588</v>
      </c>
      <c r="CK78">
        <f>IF(NJ!CK78,SQRT((WPX!CK78-WPX!CJ78)^2+(WPY!CK78-WPY!CJ78)^2),"")</f>
        <v>16.776471619503308</v>
      </c>
      <c r="CL78">
        <f>IF(NJ!CL78,SQRT((WPX!CL78-WPX!CK78)^2+(WPY!CL78-WPY!CK78)^2),"")</f>
        <v>5.2201532544552753</v>
      </c>
      <c r="CM78">
        <f>IF(NJ!CM78,SQRT((WPX!CM78-WPX!CL78)^2+(WPY!CM78-WPY!CL78)^2),"")</f>
        <v>1.4866068747318515</v>
      </c>
      <c r="CN78">
        <f>IF(NJ!CN78,SQRT((WPX!CN78-WPX!CM78)^2+(WPY!CN78-WPY!CM78)^2),"")</f>
        <v>4.4011362169330761</v>
      </c>
      <c r="CO78">
        <f>IF(NJ!CO78,SQRT((WPX!CO78-WPX!CN78)^2+(WPY!CO78-WPY!CN78)^2),"")</f>
        <v>5.1894122981316491</v>
      </c>
      <c r="CP78">
        <f>IF(NJ!CP78,SQRT((WPX!CP78-WPX!CO78)^2+(WPY!CP78-WPY!CO78)^2),"")</f>
        <v>3.3615472627943221</v>
      </c>
      <c r="CQ78">
        <f>IF(NJ!CQ78,SQRT((WPX!CQ78-WPX!CP78)^2+(WPY!CQ78-WPY!CP78)^2),"")</f>
        <v>7.3409808608931817</v>
      </c>
      <c r="CR78">
        <f>IF(NJ!CR78,SQRT((WPX!CR78-WPX!CQ78)^2+(WPY!CR78-WPY!CQ78)^2),"")</f>
        <v>5.2469038489379614</v>
      </c>
      <c r="CS78">
        <f>IF(NJ!CS78,SQRT((WPX!CS78-WPX!CR78)^2+(WPY!CS78-WPY!CR78)^2),"")</f>
        <v>4.2059481689626192</v>
      </c>
      <c r="CT78">
        <f>IF(NJ!CT78,SQRT((WPX!CT78-WPX!CS78)^2+(WPY!CT78-WPY!CS78)^2),"")</f>
        <v>11.047624178980746</v>
      </c>
      <c r="CU78">
        <f>IF(NJ!CU78,SQRT((WPX!CU78-WPX!CT78)^2+(WPY!CU78-WPY!CT78)^2),"")</f>
        <v>3.0999999999999996</v>
      </c>
      <c r="CV78">
        <f>IF(NJ!CV78,SQRT((WPX!CV78-WPX!CU78)^2+(WPY!CV78-WPY!CU78)^2),"")</f>
        <v>4.455333881989092</v>
      </c>
      <c r="CW78">
        <f>IF(NJ!CW78,SQRT((WPX!CW78-WPX!CV78)^2+(WPY!CW78-WPY!CV78)^2),"")</f>
        <v>3.2280024783137944</v>
      </c>
      <c r="CX78">
        <f>IF(NJ!CX78,SQRT((WPX!CX78-WPX!CW78)^2+(WPY!CX78-WPY!CW78)^2),"")</f>
        <v>7.6537572472609803</v>
      </c>
      <c r="CY78">
        <f>IF(NJ!CY78,SQRT((WPX!CY78-WPX!CX78)^2+(WPY!CY78-WPY!CX78)^2),"")</f>
        <v>13.238202294873725</v>
      </c>
      <c r="CZ78">
        <f>IF(NJ!CZ78,SQRT((WPX!CZ78-WPX!CY78)^2+(WPY!CZ78-WPY!CY78)^2),"")</f>
        <v>4.651881339845203</v>
      </c>
      <c r="DA78">
        <f>IF(NJ!DA78,SQRT((WPX!DA78-WPX!CZ78)^2+(WPY!DA78-WPY!CZ78)^2),"")</f>
        <v>7.9075912893876854</v>
      </c>
      <c r="DB78">
        <f>IF(NJ!DB78,SQRT((WPX!DB78-WPX!DA78)^2+(WPY!DB78-WPY!DA78)^2),"")</f>
        <v>1.8681541692269394</v>
      </c>
      <c r="DC78">
        <f>IF(NJ!DC78,SQRT((WPX!DC78-WPX!DB78)^2+(WPY!DC78-WPY!DB78)^2),"")</f>
        <v>7.353910524340094</v>
      </c>
      <c r="DD78">
        <f>IF(NJ!DD78,SQRT((WPX!DD78-WPX!DC78)^2+(WPY!DD78-WPY!DC78)^2),"")</f>
        <v>3.0528675044947491</v>
      </c>
      <c r="DE78">
        <f>IF(NJ!DE78,SQRT((WPX!DE78-WPX!DD78)^2+(WPY!DE78-WPY!DD78)^2),"")</f>
        <v>12.692123541787639</v>
      </c>
      <c r="DF78">
        <f>IF(NJ!DF78,SQRT((WPX!DF78-WPX!DE78)^2+(WPY!DF78-WPY!DE78)^2),"")</f>
        <v>5.4644304369257002</v>
      </c>
      <c r="DG78">
        <f>IF(NJ!DG78,SQRT((WPX!DG78-WPX!DF78)^2+(WPY!DG78-WPY!DF78)^2),"")</f>
        <v>1.2083045973594568</v>
      </c>
      <c r="DH78">
        <f>IF(NJ!DH78,SQRT((WPX!DH78-WPX!DG78)^2+(WPY!DH78-WPY!DG78)^2),"")</f>
        <v>7.4518454090245312</v>
      </c>
      <c r="DI78">
        <f>IF(NJ!DI78,SQRT((WPX!DI78-WPX!DH78)^2+(WPY!DI78-WPY!DH78)^2),"")</f>
        <v>4.8548944375753429</v>
      </c>
      <c r="DJ78">
        <f>IF(NJ!DJ78,SQRT((WPX!DJ78-WPX!DI78)^2+(WPY!DJ78-WPY!DI78)^2),"")</f>
        <v>7.3539105243400948</v>
      </c>
      <c r="DK78">
        <f>IF(NJ!DK78,SQRT((WPX!DK78-WPX!DJ78)^2+(WPY!DK78-WPY!DJ78)^2),"")</f>
        <v>4.2</v>
      </c>
      <c r="DL78">
        <f>IF(NJ!DL78,SQRT((WPX!DL78-WPX!DK78)^2+(WPY!DL78-WPY!DK78)^2),"")</f>
        <v>1.8601075237738272</v>
      </c>
      <c r="DM78">
        <f>IF(NJ!DM78,SQRT((WPX!DM78-WPX!DL78)^2+(WPY!DM78-WPY!DL78)^2),"")</f>
        <v>5.1039200620699381</v>
      </c>
      <c r="DN78">
        <f>IF(NJ!DN78,SQRT((WPX!DN78-WPX!DM78)^2+(WPY!DN78-WPY!DM78)^2),"")</f>
        <v>2.2671568097509276</v>
      </c>
      <c r="DO78">
        <f>IF(NJ!DO78,SQRT((WPX!DO78-WPX!DN78)^2+(WPY!DO78-WPY!DN78)^2),"")</f>
        <v>15.101324445226652</v>
      </c>
      <c r="DP78">
        <f>IF(NJ!DP78,SQRT((WPX!DP78-WPX!DO78)^2+(WPY!DP78-WPY!DO78)^2),"")</f>
        <v>3.6013886210738191</v>
      </c>
      <c r="DQ78">
        <f>IF(NJ!DQ78,SQRT((WPX!DQ78-WPX!DP78)^2+(WPY!DQ78-WPY!DP78)^2),"")</f>
        <v>10.028459502834918</v>
      </c>
      <c r="DR78">
        <f>IF(NJ!DR78,SQRT((WPX!DR78-WPX!DQ78)^2+(WPY!DR78-WPY!DQ78)^2),"")</f>
        <v>6.5764732189829536</v>
      </c>
      <c r="DS78">
        <f>IF(NJ!DS78,SQRT((WPX!DS78-WPX!DR78)^2+(WPY!DS78-WPY!DR78)^2),"")</f>
        <v>2.5495097567963922</v>
      </c>
      <c r="DT78">
        <f>IF(NJ!DT78,SQRT((WPX!DT78-WPX!DS78)^2+(WPY!DT78-WPY!DS78)^2),"")</f>
        <v>4.2047592083257284</v>
      </c>
      <c r="DU78">
        <f>IF(NJ!DU78,SQRT((WPX!DU78-WPX!DT78)^2+(WPY!DU78-WPY!DT78)^2),"")</f>
        <v>4.7707441767506253</v>
      </c>
      <c r="DV78">
        <f>IF(NJ!DV78,SQRT((WPX!DV78-WPX!DU78)^2+(WPY!DV78-WPY!DU78)^2),"")</f>
        <v>8.5234969349440117</v>
      </c>
      <c r="DW78">
        <f>IF(NJ!DW78,SQRT((WPX!DW78-WPX!DV78)^2+(WPY!DW78-WPY!DV78)^2),"")</f>
        <v>2.1587033144922918</v>
      </c>
      <c r="DX78">
        <f>IF(NJ!DX78,SQRT((WPX!DX78-WPX!DW78)^2+(WPY!DX78-WPY!DW78)^2),"")</f>
        <v>4.2296571965113197</v>
      </c>
      <c r="DY78">
        <f>IF(NJ!DY78,SQRT((WPX!DY78-WPX!DX78)^2+(WPY!DY78-WPY!DX78)^2),"")</f>
        <v>7.6537572472609812</v>
      </c>
      <c r="DZ78">
        <f>IF(NJ!DZ78,SQRT((WPX!DZ78-WPX!DY78)^2+(WPY!DZ78-WPY!DY78)^2),"")</f>
        <v>2.418677324489563</v>
      </c>
      <c r="EA78">
        <f>IF(NJ!EA78,SQRT((WPX!EA78-WPX!DZ78)^2+(WPY!EA78-WPY!DZ78)^2),"")</f>
        <v>6.8593002558570069</v>
      </c>
      <c r="EB78">
        <f>IF(NJ!EB78,SQRT((WPX!EB78-WPX!EA78)^2+(WPY!EB78-WPY!EA78)^2),"")</f>
        <v>3.0528675044947478</v>
      </c>
      <c r="EC78">
        <f>IF(NJ!EC78,SQRT((WPX!EC78-WPX!EB78)^2+(WPY!EC78-WPY!EB78)^2),"")</f>
        <v>5.2239831546435918</v>
      </c>
      <c r="ED78">
        <f>IF(NJ!ED78,SQRT((WPX!ED78-WPX!EC78)^2+(WPY!ED78-WPY!EC78)^2),"")</f>
        <v>2.1587033144922918</v>
      </c>
      <c r="EE78">
        <f>IF(NJ!EE78,SQRT((WPX!EE78-WPX!ED78)^2+(WPY!EE78-WPY!ED78)^2),"")</f>
        <v>8.6821656284592965</v>
      </c>
      <c r="EF78">
        <f>IF(NJ!EF78,SQRT((WPX!EF78-WPX!EE78)^2+(WPY!EF78-WPY!EE78)^2),"")</f>
        <v>3.7443290453698106</v>
      </c>
      <c r="EG78">
        <f>IF(NJ!EG78,SQRT((WPX!EG78-WPX!EF78)^2+(WPY!EG78-WPY!EF78)^2),"")</f>
        <v>2.1931712199461306</v>
      </c>
      <c r="EH78">
        <f>IF(NJ!EH78,SQRT((WPX!EH78-WPX!EG78)^2+(WPY!EH78-WPY!EG78)^2),"")</f>
        <v>0.5</v>
      </c>
      <c r="EI78">
        <f>IF(NJ!EI78,SQRT((WPX!EI78-WPX!EH78)^2+(WPY!EI78-WPY!EH78)^2),"")</f>
        <v>1.5</v>
      </c>
      <c r="EJ78">
        <f>IF(NJ!EJ78,SQRT((WPX!EJ78-WPX!EI78)^2+(WPY!EJ78-WPY!EI78)^2),"")</f>
        <v>2.1213203435596424</v>
      </c>
      <c r="EK78">
        <f>IF(NJ!EK78,SQRT((WPX!EK78-WPX!EJ78)^2+(WPY!EK78-WPY!EJ78)^2),"")</f>
        <v>2.4413111231467406</v>
      </c>
      <c r="EL78">
        <f>IF(NJ!EL78,SQRT((WPX!EL78-WPX!EK78)^2+(WPY!EL78-WPY!EK78)^2),"")</f>
        <v>7.6843997813752507</v>
      </c>
      <c r="EM78">
        <f>IF(NJ!EM78,SQRT((WPX!EM78-WPX!EL78)^2+(WPY!EM78-WPY!EL78)^2),"")</f>
        <v>3.4481879299133325</v>
      </c>
      <c r="EN78">
        <f>IF(NJ!EN78,SQRT((WPX!EN78-WPX!EM78)^2+(WPY!EN78-WPY!EM78)^2),"")</f>
        <v>6.4132674979295849</v>
      </c>
      <c r="EO78">
        <f>IF(NJ!EO78,SQRT((WPX!EO78-WPX!EN78)^2+(WPY!EO78-WPY!EN78)^2),"")</f>
        <v>3.2893768406797048</v>
      </c>
      <c r="EP78">
        <f>IF(NJ!EP78,SQRT((WPX!EP78-WPX!EO78)^2+(WPY!EP78-WPY!EO78)^2),"")</f>
        <v>2.15870331449229</v>
      </c>
      <c r="EQ78">
        <f>IF(NJ!EQ78,SQRT((WPX!EQ78-WPX!EP78)^2+(WPY!EQ78-WPY!EP78)^2),"")</f>
        <v>5.5317266743757312</v>
      </c>
      <c r="ER78">
        <f>IF(NJ!ER78,SQRT((WPX!ER78-WPX!EQ78)^2+(WPY!ER78-WPY!EQ78)^2),"")</f>
        <v>4.2190046219457971</v>
      </c>
      <c r="ES78">
        <f>IF(NJ!ES78,SQRT((WPX!ES78-WPX!ER78)^2+(WPY!ES78-WPY!ER78)^2),"")</f>
        <v>4.7853944456021598</v>
      </c>
      <c r="ET78">
        <f>IF(NJ!ET78,SQRT((WPX!ET78-WPX!ES78)^2+(WPY!ET78-WPY!ES78)^2),"")</f>
        <v>0.70710678118654757</v>
      </c>
      <c r="EU78">
        <f>IF(NJ!EU78,SQRT((WPX!EU78-WPX!ET78)^2+(WPY!EU78-WPY!ET78)^2),"")</f>
        <v>1.0999999999999996</v>
      </c>
      <c r="EV78">
        <f>IF(NJ!EV78,SQRT((WPX!EV78-WPX!EU78)^2+(WPY!EV78-WPY!EU78)^2),"")</f>
        <v>4.7853944456021598</v>
      </c>
      <c r="EW78">
        <f>IF(NJ!EW78,SQRT((WPX!EW78-WPX!EV78)^2+(WPY!EW78-WPY!EV78)^2),"")</f>
        <v>6.3820059542435397</v>
      </c>
      <c r="EX78">
        <f>IF(NJ!EX78,SQRT((WPX!EX78-WPX!EW78)^2+(WPY!EX78-WPY!EW78)^2),"")</f>
        <v>5.2000000000000011</v>
      </c>
      <c r="EY78">
        <f>IF(NJ!EY78,SQRT((WPX!EY78-WPX!EX78)^2+(WPY!EY78-WPY!EX78)^2),"")</f>
        <v>6.8029405406779793</v>
      </c>
      <c r="EZ78" t="str">
        <f>IF(NJ!EZ78,SQRT((WPX!EZ78-WPX!EY78)^2+(WPY!EZ78-WPY!EY78)^2),"")</f>
        <v/>
      </c>
      <c r="FA78" t="str">
        <f>IF(NJ!FA78,SQRT((WPX!FA78-WPX!EZ78)^2+(WPY!FA78-WPY!EZ78)^2),"")</f>
        <v/>
      </c>
      <c r="FB78" t="str">
        <f>IF(NJ!FB78,SQRT((WPX!FB78-WPX!FA78)^2+(WPY!FB78-WPY!FA78)^2),"")</f>
        <v/>
      </c>
      <c r="FC78" t="str">
        <f>IF(NJ!FC78,SQRT((WPX!FC78-WPX!FB78)^2+(WPY!FC78-WPY!FB78)^2),"")</f>
        <v/>
      </c>
      <c r="FD78" t="str">
        <f>IF(NJ!FD78,SQRT((WPX!FD78-WPX!FC78)^2+(WPY!FD78-WPY!FC78)^2),"")</f>
        <v/>
      </c>
      <c r="FE78" t="str">
        <f>IF(NJ!FE78,SQRT((WPX!FE78-WPX!FD78)^2+(WPY!FE78-WPY!FD78)^2),"")</f>
        <v/>
      </c>
      <c r="FF78" t="str">
        <f>IF(NJ!FF78,SQRT((WPX!FF78-WPX!FE78)^2+(WPY!FF78-WPY!FE78)^2),"")</f>
        <v/>
      </c>
      <c r="FG78" t="str">
        <f>IF(NJ!FG78,SQRT((WPX!FG78-WPX!FF78)^2+(WPY!FG78-WPY!FF78)^2),"")</f>
        <v/>
      </c>
      <c r="FH78" t="str">
        <f>IF(NJ!FH78,SQRT((WPX!FH78-WPX!FG78)^2+(WPY!FH78-WPY!FG78)^2),"")</f>
        <v/>
      </c>
      <c r="FI78" t="str">
        <f>IF(NJ!FI78,SQRT((WPX!FI78-WPX!FH78)^2+(WPY!FI78-WPY!FH78)^2),"")</f>
        <v/>
      </c>
      <c r="FJ78" t="str">
        <f>IF(NJ!FJ78,SQRT((WPX!FJ78-WPX!FI78)^2+(WPY!FJ78-WPY!FI78)^2),"")</f>
        <v/>
      </c>
      <c r="FK78" t="str">
        <f>IF(NJ!FK78,SQRT((WPX!FK78-WPX!FJ78)^2+(WPY!FK78-WPY!FJ78)^2),"")</f>
        <v/>
      </c>
      <c r="FL78" t="str">
        <f>IF(NJ!FL78,SQRT((WPX!FL78-WPX!FK78)^2+(WPY!FL78-WPY!FK78)^2),"")</f>
        <v/>
      </c>
      <c r="FM78" t="str">
        <f>IF(NJ!FM78,SQRT((WPX!FM78-WPX!FL78)^2+(WPY!FM78-WPY!FL78)^2),"")</f>
        <v/>
      </c>
      <c r="FN78" t="str">
        <f>IF(NJ!FN78,SQRT((WPX!FN78-WPX!FM78)^2+(WPY!FN78-WPY!FM78)^2),"")</f>
        <v/>
      </c>
      <c r="FO78" t="str">
        <f>IF(NJ!FO78,SQRT((WPX!FO78-WPX!FN78)^2+(WPY!FO78-WPY!FN78)^2),"")</f>
        <v/>
      </c>
      <c r="FP78" t="str">
        <f>IF(NJ!FP78,SQRT((WPX!FP78-WPX!FO78)^2+(WPY!FP78-WPY!FO78)^2),"")</f>
        <v/>
      </c>
      <c r="FQ78" t="str">
        <f>IF(NJ!FQ78,SQRT((WPX!FQ78-WPX!FP78)^2+(WPY!FQ78-WPY!FP78)^2),"")</f>
        <v/>
      </c>
      <c r="FR78" t="str">
        <f>IF(NJ!FR78,SQRT((WPX!FR78-WPX!FQ78)^2+(WPY!FR78-WPY!FQ78)^2),"")</f>
        <v/>
      </c>
      <c r="FT78">
        <f t="shared" si="1"/>
        <v>5.3530971115372559</v>
      </c>
    </row>
    <row r="79" spans="1:176" x14ac:dyDescent="0.3">
      <c r="A79" s="2">
        <v>38</v>
      </c>
      <c r="B79" s="2" t="s">
        <v>158</v>
      </c>
      <c r="C79" t="s">
        <v>2</v>
      </c>
      <c r="D79" t="s">
        <v>1</v>
      </c>
      <c r="E79" s="13" t="s">
        <v>14</v>
      </c>
      <c r="F79" s="12">
        <v>133</v>
      </c>
      <c r="H79">
        <f>SQRT((WPX!H79)^2+(WPY!H79)^2)</f>
        <v>2.3259406699226015</v>
      </c>
      <c r="I79">
        <f>IF(NJ!I79,SQRT((WPX!I79-WPX!H79)^2+(WPY!I79-WPY!H79)^2),"")</f>
        <v>6.264982043070833</v>
      </c>
      <c r="J79">
        <f>IF(NJ!J79,SQRT((WPX!J79-WPX!I79)^2+(WPY!J79-WPY!I79)^2),"")</f>
        <v>2.7018512172212596</v>
      </c>
      <c r="K79">
        <f>IF(NJ!K79,SQRT((WPX!K79-WPX!J79)^2+(WPY!K79-WPY!J79)^2),"")</f>
        <v>3.1400636936215167</v>
      </c>
      <c r="L79">
        <f>IF(NJ!L79,SQRT((WPX!L79-WPX!K79)^2+(WPY!L79-WPY!K79)^2),"")</f>
        <v>1.7888543819998319</v>
      </c>
      <c r="M79">
        <f>IF(NJ!M79,SQRT((WPX!M79-WPX!L79)^2+(WPY!M79-WPY!L79)^2),"")</f>
        <v>0.67082039324993736</v>
      </c>
      <c r="N79">
        <f>IF(NJ!N79,SQRT((WPX!N79-WPX!M79)^2+(WPY!N79-WPY!M79)^2),"")</f>
        <v>0.78102496759066575</v>
      </c>
      <c r="O79">
        <f>IF(NJ!O79,SQRT((WPX!O79-WPX!N79)^2+(WPY!O79-WPY!N79)^2),"")</f>
        <v>3.7336309405188941</v>
      </c>
      <c r="P79">
        <f>IF(NJ!P79,SQRT((WPX!P79-WPX!O79)^2+(WPY!P79-WPY!O79)^2),"")</f>
        <v>3.2572994949804657</v>
      </c>
      <c r="Q79">
        <f>IF(NJ!Q79,SQRT((WPX!Q79-WPX!P79)^2+(WPY!Q79-WPY!P79)^2),"")</f>
        <v>0.70710678118654724</v>
      </c>
      <c r="R79">
        <f>IF(NJ!R79,SQRT((WPX!R79-WPX!Q79)^2+(WPY!R79-WPY!Q79)^2),"")</f>
        <v>1.3038404810405297</v>
      </c>
      <c r="S79">
        <f>IF(NJ!S79,SQRT((WPX!S79-WPX!R79)^2+(WPY!S79-WPY!R79)^2),"")</f>
        <v>3.3241540277189316</v>
      </c>
      <c r="T79">
        <f>IF(NJ!T79,SQRT((WPX!T79-WPX!S79)^2+(WPY!T79-WPY!S79)^2),"")</f>
        <v>2.668332812825267</v>
      </c>
      <c r="U79">
        <f>IF(NJ!U79,SQRT((WPX!U79-WPX!T79)^2+(WPY!U79-WPY!T79)^2),"")</f>
        <v>3.1256999216175574</v>
      </c>
      <c r="V79">
        <f>IF(NJ!V79,SQRT((WPX!V79-WPX!U79)^2+(WPY!V79-WPY!U79)^2),"")</f>
        <v>3.63455636907725</v>
      </c>
      <c r="W79">
        <f>IF(NJ!W79,SQRT((WPX!W79-WPX!V79)^2+(WPY!W79-WPY!V79)^2),"")</f>
        <v>4.2720018726587661</v>
      </c>
      <c r="X79">
        <f>IF(NJ!X79,SQRT((WPX!X79-WPX!W79)^2+(WPY!X79-WPY!W79)^2),"")</f>
        <v>1.5</v>
      </c>
      <c r="Y79">
        <f>IF(NJ!Y79,SQRT((WPX!Y79-WPX!X79)^2+(WPY!Y79-WPY!X79)^2),"")</f>
        <v>1.5999999999999996</v>
      </c>
      <c r="Z79">
        <f>IF(NJ!Z79,SQRT((WPX!Z79-WPX!Y79)^2+(WPY!Z79-WPY!Y79)^2),"")</f>
        <v>0.7</v>
      </c>
      <c r="AA79">
        <f>IF(NJ!AA79,SQRT((WPX!AA79-WPX!Z79)^2+(WPY!AA79-WPY!Z79)^2),"")</f>
        <v>1.7720045146669352</v>
      </c>
      <c r="AB79">
        <f>IF(NJ!AB79,SQRT((WPX!AB79-WPX!AA79)^2+(WPY!AB79-WPY!AA79)^2),"")</f>
        <v>2.4186773244895652</v>
      </c>
      <c r="AC79">
        <f>IF(NJ!AC79,SQRT((WPX!AC79-WPX!AB79)^2+(WPY!AC79-WPY!AB79)^2),"")</f>
        <v>0.5</v>
      </c>
      <c r="AD79">
        <f>IF(NJ!AD79,SQRT((WPX!AD79-WPX!AC79)^2+(WPY!AD79-WPY!AC79)^2),"")</f>
        <v>1.6763054614240209</v>
      </c>
      <c r="AE79">
        <f>IF(NJ!AE79,SQRT((WPX!AE79-WPX!AD79)^2+(WPY!AE79-WPY!AD79)^2),"")</f>
        <v>1.1180339887498956</v>
      </c>
      <c r="AF79">
        <f>IF(NJ!AF79,SQRT((WPX!AF79-WPX!AE79)^2+(WPY!AF79-WPY!AE79)^2),"")</f>
        <v>5.8</v>
      </c>
      <c r="AG79">
        <f>IF(NJ!AG79,SQRT((WPX!AG79-WPX!AF79)^2+(WPY!AG79-WPY!AF79)^2),"")</f>
        <v>2.6400757564888169</v>
      </c>
      <c r="AH79">
        <f>IF(NJ!AH79,SQRT((WPX!AH79-WPX!AG79)^2+(WPY!AH79-WPY!AG79)^2),"")</f>
        <v>3.4785054261852171</v>
      </c>
      <c r="AI79">
        <f>IF(NJ!AI79,SQRT((WPX!AI79-WPX!AH79)^2+(WPY!AI79-WPY!AH79)^2),"")</f>
        <v>3.8626415831655936</v>
      </c>
      <c r="AJ79">
        <f>IF(NJ!AJ79,SQRT((WPX!AJ79-WPX!AI79)^2+(WPY!AJ79-WPY!AI79)^2),"")</f>
        <v>0.86023252670426298</v>
      </c>
      <c r="AK79">
        <f>IF(NJ!AK79,SQRT((WPX!AK79-WPX!AJ79)^2+(WPY!AK79-WPY!AJ79)^2),"")</f>
        <v>2.3537204591879641</v>
      </c>
      <c r="AL79">
        <f>IF(NJ!AL79,SQRT((WPX!AL79-WPX!AK79)^2+(WPY!AL79-WPY!AK79)^2),"")</f>
        <v>4.9648766349225628</v>
      </c>
      <c r="AM79">
        <f>IF(NJ!AM79,SQRT((WPX!AM79-WPX!AL79)^2+(WPY!AM79-WPY!AL79)^2),"")</f>
        <v>7.4148499647666508</v>
      </c>
      <c r="AN79">
        <f>IF(NJ!AN79,SQRT((WPX!AN79-WPX!AM79)^2+(WPY!AN79-WPY!AM79)^2),"")</f>
        <v>1</v>
      </c>
      <c r="AO79">
        <f>IF(NJ!AO79,SQRT((WPX!AO79-WPX!AN79)^2+(WPY!AO79-WPY!AN79)^2),"")</f>
        <v>2.6476404589747458</v>
      </c>
      <c r="AP79">
        <f>IF(NJ!AP79,SQRT((WPX!AP79-WPX!AO79)^2+(WPY!AP79-WPY!AO79)^2),"")</f>
        <v>1.1180339887498949</v>
      </c>
      <c r="AQ79">
        <f>IF(NJ!AQ79,SQRT((WPX!AQ79-WPX!AP79)^2+(WPY!AQ79-WPY!AP79)^2),"")</f>
        <v>2.1540659228538024</v>
      </c>
      <c r="AR79">
        <f>IF(NJ!AR79,SQRT((WPX!AR79-WPX!AQ79)^2+(WPY!AR79-WPY!AQ79)^2),"")</f>
        <v>4.6097722286464444</v>
      </c>
      <c r="AS79">
        <f>IF(NJ!AS79,SQRT((WPX!AS79-WPX!AR79)^2+(WPY!AS79-WPY!AR79)^2),"")</f>
        <v>1.16619037896906</v>
      </c>
      <c r="AT79">
        <f>IF(NJ!AT79,SQRT((WPX!AT79-WPX!AS79)^2+(WPY!AT79-WPY!AS79)^2),"")</f>
        <v>2.6476404589747449</v>
      </c>
      <c r="AU79">
        <f>IF(NJ!AU79,SQRT((WPX!AU79-WPX!AT79)^2+(WPY!AU79-WPY!AT79)^2),"")</f>
        <v>1.0440306508910551</v>
      </c>
      <c r="AV79">
        <f>IF(NJ!AV79,SQRT((WPX!AV79-WPX!AU79)^2+(WPY!AV79-WPY!AU79)^2),"")</f>
        <v>4.876474136094644</v>
      </c>
      <c r="AW79">
        <f>IF(NJ!AW79,SQRT((WPX!AW79-WPX!AV79)^2+(WPY!AW79-WPY!AV79)^2),"")</f>
        <v>1.1180339887498949</v>
      </c>
      <c r="AX79">
        <f>IF(NJ!AX79,SQRT((WPX!AX79-WPX!AW79)^2+(WPY!AX79-WPY!AW79)^2),"")</f>
        <v>2.6000000000000005</v>
      </c>
      <c r="AY79">
        <f>IF(NJ!AY79,SQRT((WPX!AY79-WPX!AX79)^2+(WPY!AY79-WPY!AX79)^2),"")</f>
        <v>1.6278820596099701</v>
      </c>
      <c r="AZ79">
        <f>IF(NJ!AZ79,SQRT((WPX!AZ79-WPX!AY79)^2+(WPY!AZ79-WPY!AY79)^2),"")</f>
        <v>2.5999999999999996</v>
      </c>
      <c r="BA79">
        <f>IF(NJ!BA79,SQRT((WPX!BA79-WPX!AZ79)^2+(WPY!BA79-WPY!AZ79)^2),"")</f>
        <v>1.6278820596099701</v>
      </c>
      <c r="BB79">
        <f>IF(NJ!BB79,SQRT((WPX!BB79-WPX!BA79)^2+(WPY!BB79-WPY!BA79)^2),"")</f>
        <v>0.94339811320566025</v>
      </c>
      <c r="BC79">
        <f>IF(NJ!BC79,SQRT((WPX!BC79-WPX!BB79)^2+(WPY!BC79-WPY!BB79)^2),"")</f>
        <v>4.1773197148410857</v>
      </c>
      <c r="BD79">
        <f>IF(NJ!BD79,SQRT((WPX!BD79-WPX!BC79)^2+(WPY!BD79-WPY!BC79)^2),"")</f>
        <v>1.6401219466856725</v>
      </c>
      <c r="BE79">
        <f>IF(NJ!BE79,SQRT((WPX!BE79-WPX!BD79)^2+(WPY!BE79-WPY!BD79)^2),"")</f>
        <v>4.3965895873961216</v>
      </c>
      <c r="BF79">
        <f>IF(NJ!BF79,SQRT((WPX!BF79-WPX!BE79)^2+(WPY!BF79-WPY!BE79)^2),"")</f>
        <v>2.6476404589747449</v>
      </c>
      <c r="BG79">
        <f>IF(NJ!BG79,SQRT((WPX!BG79-WPX!BF79)^2+(WPY!BG79-WPY!BF79)^2),"")</f>
        <v>3.2572994949804657</v>
      </c>
      <c r="BH79">
        <f>IF(NJ!BH79,SQRT((WPX!BH79-WPX!BG79)^2+(WPY!BH79-WPY!BG79)^2),"")</f>
        <v>1.1180339887498949</v>
      </c>
      <c r="BI79">
        <f>IF(NJ!BI79,SQRT((WPX!BI79-WPX!BH79)^2+(WPY!BI79-WPY!BH79)^2),"")</f>
        <v>0.78102496759066375</v>
      </c>
      <c r="BJ79">
        <f>IF(NJ!BJ79,SQRT((WPX!BJ79-WPX!BI79)^2+(WPY!BJ79-WPY!BI79)^2),"")</f>
        <v>1.0198039027185588</v>
      </c>
      <c r="BK79">
        <f>IF(NJ!BK79,SQRT((WPX!BK79-WPX!BJ79)^2+(WPY!BK79-WPY!BJ79)^2),"")</f>
        <v>3.1400636936215158</v>
      </c>
      <c r="BL79">
        <f>IF(NJ!BL79,SQRT((WPX!BL79-WPX!BK79)^2+(WPY!BL79-WPY!BK79)^2),"")</f>
        <v>0.72111025509279769</v>
      </c>
      <c r="BM79">
        <f>IF(NJ!BM79,SQRT((WPX!BM79-WPX!BL79)^2+(WPY!BM79-WPY!BL79)^2),"")</f>
        <v>3.2280024783137944</v>
      </c>
      <c r="BN79">
        <f>IF(NJ!BN79,SQRT((WPX!BN79-WPX!BM79)^2+(WPY!BN79-WPY!BM79)^2),"")</f>
        <v>1.0198039027185579</v>
      </c>
      <c r="BO79">
        <f>IF(NJ!BO79,SQRT((WPX!BO79-WPX!BN79)^2+(WPY!BO79-WPY!BN79)^2),"")</f>
        <v>0.70710678118654757</v>
      </c>
      <c r="BP79">
        <f>IF(NJ!BP79,SQRT((WPX!BP79-WPX!BO79)^2+(WPY!BP79-WPY!BO79)^2),"")</f>
        <v>5.0566787519082128</v>
      </c>
      <c r="BQ79">
        <f>IF(NJ!BQ79,SQRT((WPX!BQ79-WPX!BP79)^2+(WPY!BQ79-WPY!BP79)^2),"")</f>
        <v>0.59999999999999964</v>
      </c>
      <c r="BR79">
        <f>IF(NJ!BR79,SQRT((WPX!BR79-WPX!BQ79)^2+(WPY!BR79-WPY!BQ79)^2),"")</f>
        <v>4.5880278987817844</v>
      </c>
      <c r="BS79">
        <f>IF(NJ!BS79,SQRT((WPX!BS79-WPX!BR79)^2+(WPY!BS79-WPY!BR79)^2),"")</f>
        <v>4.2953463189829053</v>
      </c>
      <c r="BT79">
        <f>IF(NJ!BT79,SQRT((WPX!BT79-WPX!BS79)^2+(WPY!BT79-WPY!BS79)^2),"")</f>
        <v>4.9396356140913875</v>
      </c>
      <c r="BU79">
        <f>IF(NJ!BU79,SQRT((WPX!BU79-WPX!BT79)^2+(WPY!BU79-WPY!BT79)^2),"")</f>
        <v>2</v>
      </c>
      <c r="BV79">
        <f>IF(NJ!BV79,SQRT((WPX!BV79-WPX!BU79)^2+(WPY!BV79-WPY!BU79)^2),"")</f>
        <v>1.4866068747318506</v>
      </c>
      <c r="BW79">
        <f>IF(NJ!BW79,SQRT((WPX!BW79-WPX!BV79)^2+(WPY!BW79-WPY!BV79)^2),"")</f>
        <v>2.6476404589747449</v>
      </c>
      <c r="BX79">
        <f>IF(NJ!BX79,SQRT((WPX!BX79-WPX!BW79)^2+(WPY!BX79-WPY!BW79)^2),"")</f>
        <v>2.6000000000000014</v>
      </c>
      <c r="BY79">
        <f>IF(NJ!BY79,SQRT((WPX!BY79-WPX!BX79)^2+(WPY!BY79-WPY!BX79)^2),"")</f>
        <v>5.2325901807804511</v>
      </c>
      <c r="BZ79">
        <f>IF(NJ!BZ79,SQRT((WPX!BZ79-WPX!BY79)^2+(WPY!BZ79-WPY!BY79)^2),"")</f>
        <v>4.8507731342539628</v>
      </c>
      <c r="CA79">
        <f>IF(NJ!CA79,SQRT((WPX!CA79-WPX!BZ79)^2+(WPY!CA79-WPY!BZ79)^2),"")</f>
        <v>5.5027265968790413</v>
      </c>
      <c r="CB79">
        <f>IF(NJ!CB79,SQRT((WPX!CB79-WPX!CA79)^2+(WPY!CB79-WPY!CA79)^2),"")</f>
        <v>3.1890437438203945</v>
      </c>
      <c r="CC79">
        <f>IF(NJ!CC79,SQRT((WPX!CC79-WPX!CB79)^2+(WPY!CC79-WPY!CB79)^2),"")</f>
        <v>1.019803902718557</v>
      </c>
      <c r="CD79">
        <f>IF(NJ!CD79,SQRT((WPX!CD79-WPX!CC79)^2+(WPY!CD79-WPY!CC79)^2),"")</f>
        <v>4.1231056256176606</v>
      </c>
      <c r="CE79">
        <f>IF(NJ!CE79,SQRT((WPX!CE79-WPX!CD79)^2+(WPY!CE79-WPY!CD79)^2),"")</f>
        <v>6.2393909959225997</v>
      </c>
      <c r="CF79">
        <f>IF(NJ!CF79,SQRT((WPX!CF79-WPX!CE79)^2+(WPY!CF79-WPY!CE79)^2),"")</f>
        <v>3.8626415831655936</v>
      </c>
      <c r="CG79">
        <f>IF(NJ!CG79,SQRT((WPX!CG79-WPX!CF79)^2+(WPY!CG79-WPY!CF79)^2),"")</f>
        <v>3.4176014981270115</v>
      </c>
      <c r="CH79">
        <f>IF(NJ!CH79,SQRT((WPX!CH79-WPX!CG79)^2+(WPY!CH79-WPY!CG79)^2),"")</f>
        <v>5.4120236510939224</v>
      </c>
      <c r="CI79">
        <f>IF(NJ!CI79,SQRT((WPX!CI79-WPX!CH79)^2+(WPY!CI79-WPY!CH79)^2),"")</f>
        <v>1.7888543819998315</v>
      </c>
      <c r="CJ79">
        <f>IF(NJ!CJ79,SQRT((WPX!CJ79-WPX!CI79)^2+(WPY!CJ79-WPY!CI79)^2),"")</f>
        <v>6.612866246946175</v>
      </c>
      <c r="CK79">
        <f>IF(NJ!CK79,SQRT((WPX!CK79-WPX!CJ79)^2+(WPY!CK79-WPY!CJ79)^2),"")</f>
        <v>1.0999999999999999</v>
      </c>
      <c r="CL79">
        <f>IF(NJ!CL79,SQRT((WPX!CL79-WPX!CK79)^2+(WPY!CL79-WPY!CK79)^2),"")</f>
        <v>0.94339811320566058</v>
      </c>
      <c r="CM79">
        <f>IF(NJ!CM79,SQRT((WPX!CM79-WPX!CL79)^2+(WPY!CM79-WPY!CL79)^2),"")</f>
        <v>4.767598976424086</v>
      </c>
      <c r="CN79">
        <f>IF(NJ!CN79,SQRT((WPX!CN79-WPX!CM79)^2+(WPY!CN79-WPY!CM79)^2),"")</f>
        <v>2.6400757564888164</v>
      </c>
      <c r="CO79">
        <f>IF(NJ!CO79,SQRT((WPX!CO79-WPX!CN79)^2+(WPY!CO79-WPY!CN79)^2),"")</f>
        <v>2.0615528128088298</v>
      </c>
      <c r="CP79">
        <f>IF(NJ!CP79,SQRT((WPX!CP79-WPX!CO79)^2+(WPY!CP79-WPY!CO79)^2),"")</f>
        <v>2.9068883707497264</v>
      </c>
      <c r="CQ79">
        <f>IF(NJ!CQ79,SQRT((WPX!CQ79-WPX!CP79)^2+(WPY!CQ79-WPY!CP79)^2),"")</f>
        <v>3.7121422386541161</v>
      </c>
      <c r="CR79">
        <f>IF(NJ!CR79,SQRT((WPX!CR79-WPX!CQ79)^2+(WPY!CR79-WPY!CQ79)^2),"")</f>
        <v>0.5830951894845301</v>
      </c>
      <c r="CS79">
        <f>IF(NJ!CS79,SQRT((WPX!CS79-WPX!CR79)^2+(WPY!CS79-WPY!CR79)^2),"")</f>
        <v>0.94339811320566036</v>
      </c>
      <c r="CT79">
        <f>IF(NJ!CT79,SQRT((WPX!CT79-WPX!CS79)^2+(WPY!CT79-WPY!CS79)^2),"")</f>
        <v>1.5</v>
      </c>
      <c r="CU79">
        <f>IF(NJ!CU79,SQRT((WPX!CU79-WPX!CT79)^2+(WPY!CU79-WPY!CT79)^2),"")</f>
        <v>2.8231188426986207</v>
      </c>
      <c r="CV79">
        <f>IF(NJ!CV79,SQRT((WPX!CV79-WPX!CU79)^2+(WPY!CV79-WPY!CU79)^2),"")</f>
        <v>5.8215118311311524</v>
      </c>
      <c r="CW79">
        <f>IF(NJ!CW79,SQRT((WPX!CW79-WPX!CV79)^2+(WPY!CW79-WPY!CV79)^2),"")</f>
        <v>6.9065186599328037</v>
      </c>
      <c r="CX79">
        <f>IF(NJ!CX79,SQRT((WPX!CX79-WPX!CW79)^2+(WPY!CX79-WPY!CW79)^2),"")</f>
        <v>2.6172504656604803</v>
      </c>
      <c r="CY79">
        <f>IF(NJ!CY79,SQRT((WPX!CY79-WPX!CX79)^2+(WPY!CY79-WPY!CX79)^2),"")</f>
        <v>4.7675989764240869</v>
      </c>
      <c r="CZ79">
        <f>IF(NJ!CZ79,SQRT((WPX!CZ79-WPX!CY79)^2+(WPY!CZ79-WPY!CY79)^2),"")</f>
        <v>2.1095023109728985</v>
      </c>
      <c r="DA79">
        <f>IF(NJ!DA79,SQRT((WPX!DA79-WPX!CZ79)^2+(WPY!DA79-WPY!CZ79)^2),"")</f>
        <v>2.0615528128088298</v>
      </c>
      <c r="DB79">
        <f>IF(NJ!DB79,SQRT((WPX!DB79-WPX!DA79)^2+(WPY!DB79-WPY!DA79)^2),"")</f>
        <v>0</v>
      </c>
      <c r="DC79">
        <f>IF(NJ!DC79,SQRT((WPX!DC79-WPX!DB79)^2+(WPY!DC79-WPY!DB79)^2),"")</f>
        <v>1.3601470508735443</v>
      </c>
      <c r="DD79">
        <f>IF(NJ!DD79,SQRT((WPX!DD79-WPX!DC79)^2+(WPY!DD79-WPY!DC79)^2),"")</f>
        <v>2.9</v>
      </c>
      <c r="DE79">
        <f>IF(NJ!DE79,SQRT((WPX!DE79-WPX!DD79)^2+(WPY!DE79-WPY!DD79)^2),"")</f>
        <v>6.338769596696193</v>
      </c>
      <c r="DF79">
        <f>IF(NJ!DF79,SQRT((WPX!DF79-WPX!DE79)^2+(WPY!DF79-WPY!DE79)^2),"")</f>
        <v>1.6124515496597105</v>
      </c>
      <c r="DG79">
        <f>IF(NJ!DG79,SQRT((WPX!DG79-WPX!DF79)^2+(WPY!DG79-WPY!DF79)^2),"")</f>
        <v>2.15870331449229</v>
      </c>
      <c r="DH79">
        <f>IF(NJ!DH79,SQRT((WPX!DH79-WPX!DG79)^2+(WPY!DH79-WPY!DG79)^2),"")</f>
        <v>3.6496575181789317</v>
      </c>
      <c r="DI79">
        <f>IF(NJ!DI79,SQRT((WPX!DI79-WPX!DH79)^2+(WPY!DI79-WPY!DH79)^2),"")</f>
        <v>4.99799959983992</v>
      </c>
      <c r="DJ79">
        <f>IF(NJ!DJ79,SQRT((WPX!DJ79-WPX!DI79)^2+(WPY!DJ79-WPY!DI79)^2),"")</f>
        <v>4.99799959983992</v>
      </c>
      <c r="DK79">
        <f>IF(NJ!DK79,SQRT((WPX!DK79-WPX!DJ79)^2+(WPY!DK79-WPY!DJ79)^2),"")</f>
        <v>1.9849433241279206</v>
      </c>
      <c r="DL79">
        <f>IF(NJ!DL79,SQRT((WPX!DL79-WPX!DK79)^2+(WPY!DL79-WPY!DK79)^2),"")</f>
        <v>3.8327535793473597</v>
      </c>
      <c r="DM79">
        <f>IF(NJ!DM79,SQRT((WPX!DM79-WPX!DL79)^2+(WPY!DM79-WPY!DL79)^2),"")</f>
        <v>1.6763054614240211</v>
      </c>
      <c r="DN79">
        <f>IF(NJ!DN79,SQRT((WPX!DN79-WPX!DM79)^2+(WPY!DN79-WPY!DM79)^2),"")</f>
        <v>1.2529964086141667</v>
      </c>
      <c r="DO79">
        <f>IF(NJ!DO79,SQRT((WPX!DO79-WPX!DN79)^2+(WPY!DO79-WPY!DN79)^2),"")</f>
        <v>1</v>
      </c>
      <c r="DP79">
        <f>IF(NJ!DP79,SQRT((WPX!DP79-WPX!DO79)^2+(WPY!DP79-WPY!DO79)^2),"")</f>
        <v>4.3566041821583932</v>
      </c>
      <c r="DQ79">
        <f>IF(NJ!DQ79,SQRT((WPX!DQ79-WPX!DP79)^2+(WPY!DQ79-WPY!DP79)^2),"")</f>
        <v>1.6763054614240211</v>
      </c>
      <c r="DR79">
        <f>IF(NJ!DR79,SQRT((WPX!DR79-WPX!DQ79)^2+(WPY!DR79-WPY!DQ79)^2),"")</f>
        <v>1.6278820596099708</v>
      </c>
      <c r="DS79">
        <f>IF(NJ!DS79,SQRT((WPX!DS79-WPX!DR79)^2+(WPY!DS79-WPY!DR79)^2),"")</f>
        <v>1.6552945357246849</v>
      </c>
      <c r="DT79">
        <f>IF(NJ!DT79,SQRT((WPX!DT79-WPX!DS79)^2+(WPY!DT79-WPY!DS79)^2),"")</f>
        <v>2.1023796041628637</v>
      </c>
      <c r="DU79">
        <f>IF(NJ!DU79,SQRT((WPX!DU79-WPX!DT79)^2+(WPY!DU79-WPY!DT79)^2),"")</f>
        <v>0.70000000000000018</v>
      </c>
      <c r="DV79">
        <f>IF(NJ!DV79,SQRT((WPX!DV79-WPX!DU79)^2+(WPY!DV79-WPY!DU79)^2),"")</f>
        <v>0.5</v>
      </c>
      <c r="DW79">
        <f>IF(NJ!DW79,SQRT((WPX!DW79-WPX!DV79)^2+(WPY!DW79-WPY!DV79)^2),"")</f>
        <v>1</v>
      </c>
      <c r="DX79">
        <f>IF(NJ!DX79,SQRT((WPX!DX79-WPX!DW79)^2+(WPY!DX79-WPY!DW79)^2),"")</f>
        <v>1.6763054614240211</v>
      </c>
      <c r="DY79">
        <f>IF(NJ!DY79,SQRT((WPX!DY79-WPX!DX79)^2+(WPY!DY79-WPY!DX79)^2),"")</f>
        <v>1.6155494421403511</v>
      </c>
      <c r="DZ79">
        <f>IF(NJ!DZ79,SQRT((WPX!DZ79-WPX!DY79)^2+(WPY!DZ79-WPY!DY79)^2),"")</f>
        <v>2.024845673131658</v>
      </c>
      <c r="EA79">
        <f>IF(NJ!EA79,SQRT((WPX!EA79-WPX!DZ79)^2+(WPY!EA79-WPY!DZ79)^2),"")</f>
        <v>5.7314919523628394</v>
      </c>
      <c r="EB79">
        <f>IF(NJ!EB79,SQRT((WPX!EB79-WPX!EA79)^2+(WPY!EB79-WPY!EA79)^2),"")</f>
        <v>1.6492422502470641</v>
      </c>
      <c r="EC79">
        <f>IF(NJ!EC79,SQRT((WPX!EC79-WPX!EB79)^2+(WPY!EC79-WPY!EB79)^2),"")</f>
        <v>2.5999999999999996</v>
      </c>
      <c r="ED79">
        <f>IF(NJ!ED79,SQRT((WPX!ED79-WPX!EC79)^2+(WPY!ED79-WPY!EC79)^2),"")</f>
        <v>3.2249030993194192</v>
      </c>
      <c r="EE79">
        <f>IF(NJ!EE79,SQRT((WPX!EE79-WPX!ED79)^2+(WPY!EE79-WPY!ED79)^2),"")</f>
        <v>0.78102496759066586</v>
      </c>
      <c r="EF79">
        <f>IF(NJ!EF79,SQRT((WPX!EF79-WPX!EE79)^2+(WPY!EF79-WPY!EE79)^2),"")</f>
        <v>7.4148499647666508</v>
      </c>
      <c r="EG79">
        <f>IF(NJ!EG79,SQRT((WPX!EG79-WPX!EF79)^2+(WPY!EG79-WPY!EF79)^2),"")</f>
        <v>4.2544094772365284</v>
      </c>
      <c r="EH79">
        <f>IF(NJ!EH79,SQRT((WPX!EH79-WPX!EG79)^2+(WPY!EH79-WPY!EG79)^2),"")</f>
        <v>6.6843099868273601</v>
      </c>
      <c r="EI79">
        <f>IF(NJ!EI79,SQRT((WPX!EI79-WPX!EH79)^2+(WPY!EI79-WPY!EH79)^2),"")</f>
        <v>5.8940648113165501</v>
      </c>
      <c r="EJ79" t="str">
        <f>IF(NJ!EJ79,SQRT((WPX!EJ79-WPX!EI79)^2+(WPY!EJ79-WPY!EI79)^2),"")</f>
        <v/>
      </c>
      <c r="EK79" t="str">
        <f>IF(NJ!EK79,SQRT((WPX!EK79-WPX!EJ79)^2+(WPY!EK79-WPY!EJ79)^2),"")</f>
        <v/>
      </c>
      <c r="EL79" t="str">
        <f>IF(NJ!EL79,SQRT((WPX!EL79-WPX!EK79)^2+(WPY!EL79-WPY!EK79)^2),"")</f>
        <v/>
      </c>
      <c r="EM79" t="str">
        <f>IF(NJ!EM79,SQRT((WPX!EM79-WPX!EL79)^2+(WPY!EM79-WPY!EL79)^2),"")</f>
        <v/>
      </c>
      <c r="EN79" t="str">
        <f>IF(NJ!EN79,SQRT((WPX!EN79-WPX!EM79)^2+(WPY!EN79-WPY!EM79)^2),"")</f>
        <v/>
      </c>
      <c r="EO79" t="str">
        <f>IF(NJ!EO79,SQRT((WPX!EO79-WPX!EN79)^2+(WPY!EO79-WPY!EN79)^2),"")</f>
        <v/>
      </c>
      <c r="EP79" t="str">
        <f>IF(NJ!EP79,SQRT((WPX!EP79-WPX!EO79)^2+(WPY!EP79-WPY!EO79)^2),"")</f>
        <v/>
      </c>
      <c r="EQ79" t="str">
        <f>IF(NJ!EQ79,SQRT((WPX!EQ79-WPX!EP79)^2+(WPY!EQ79-WPY!EP79)^2),"")</f>
        <v/>
      </c>
      <c r="ER79" t="str">
        <f>IF(NJ!ER79,SQRT((WPX!ER79-WPX!EQ79)^2+(WPY!ER79-WPY!EQ79)^2),"")</f>
        <v/>
      </c>
      <c r="ES79" t="str">
        <f>IF(NJ!ES79,SQRT((WPX!ES79-WPX!ER79)^2+(WPY!ES79-WPY!ER79)^2),"")</f>
        <v/>
      </c>
      <c r="ET79" t="str">
        <f>IF(NJ!ET79,SQRT((WPX!ET79-WPX!ES79)^2+(WPY!ET79-WPY!ES79)^2),"")</f>
        <v/>
      </c>
      <c r="EU79" t="str">
        <f>IF(NJ!EU79,SQRT((WPX!EU79-WPX!ET79)^2+(WPY!EU79-WPY!ET79)^2),"")</f>
        <v/>
      </c>
      <c r="EV79" t="str">
        <f>IF(NJ!EV79,SQRT((WPX!EV79-WPX!EU79)^2+(WPY!EV79-WPY!EU79)^2),"")</f>
        <v/>
      </c>
      <c r="EW79" t="str">
        <f>IF(NJ!EW79,SQRT((WPX!EW79-WPX!EV79)^2+(WPY!EW79-WPY!EV79)^2),"")</f>
        <v/>
      </c>
      <c r="EX79" t="str">
        <f>IF(NJ!EX79,SQRT((WPX!EX79-WPX!EW79)^2+(WPY!EX79-WPY!EW79)^2),"")</f>
        <v/>
      </c>
      <c r="EY79" t="str">
        <f>IF(NJ!EY79,SQRT((WPX!EY79-WPX!EX79)^2+(WPY!EY79-WPY!EX79)^2),"")</f>
        <v/>
      </c>
      <c r="EZ79" t="str">
        <f>IF(NJ!EZ79,SQRT((WPX!EZ79-WPX!EY79)^2+(WPY!EZ79-WPY!EY79)^2),"")</f>
        <v/>
      </c>
      <c r="FA79" t="str">
        <f>IF(NJ!FA79,SQRT((WPX!FA79-WPX!EZ79)^2+(WPY!FA79-WPY!EZ79)^2),"")</f>
        <v/>
      </c>
      <c r="FB79" t="str">
        <f>IF(NJ!FB79,SQRT((WPX!FB79-WPX!FA79)^2+(WPY!FB79-WPY!FA79)^2),"")</f>
        <v/>
      </c>
      <c r="FC79" t="str">
        <f>IF(NJ!FC79,SQRT((WPX!FC79-WPX!FB79)^2+(WPY!FC79-WPY!FB79)^2),"")</f>
        <v/>
      </c>
      <c r="FD79" t="str">
        <f>IF(NJ!FD79,SQRT((WPX!FD79-WPX!FC79)^2+(WPY!FD79-WPY!FC79)^2),"")</f>
        <v/>
      </c>
      <c r="FE79" t="str">
        <f>IF(NJ!FE79,SQRT((WPX!FE79-WPX!FD79)^2+(WPY!FE79-WPY!FD79)^2),"")</f>
        <v/>
      </c>
      <c r="FF79" t="str">
        <f>IF(NJ!FF79,SQRT((WPX!FF79-WPX!FE79)^2+(WPY!FF79-WPY!FE79)^2),"")</f>
        <v/>
      </c>
      <c r="FG79" t="str">
        <f>IF(NJ!FG79,SQRT((WPX!FG79-WPX!FF79)^2+(WPY!FG79-WPY!FF79)^2),"")</f>
        <v/>
      </c>
      <c r="FH79" t="str">
        <f>IF(NJ!FH79,SQRT((WPX!FH79-WPX!FG79)^2+(WPY!FH79-WPY!FG79)^2),"")</f>
        <v/>
      </c>
      <c r="FI79" t="str">
        <f>IF(NJ!FI79,SQRT((WPX!FI79-WPX!FH79)^2+(WPY!FI79-WPY!FH79)^2),"")</f>
        <v/>
      </c>
      <c r="FJ79" t="str">
        <f>IF(NJ!FJ79,SQRT((WPX!FJ79-WPX!FI79)^2+(WPY!FJ79-WPY!FI79)^2),"")</f>
        <v/>
      </c>
      <c r="FK79" t="str">
        <f>IF(NJ!FK79,SQRT((WPX!FK79-WPX!FJ79)^2+(WPY!FK79-WPY!FJ79)^2),"")</f>
        <v/>
      </c>
      <c r="FL79" t="str">
        <f>IF(NJ!FL79,SQRT((WPX!FL79-WPX!FK79)^2+(WPY!FL79-WPY!FK79)^2),"")</f>
        <v/>
      </c>
      <c r="FM79" t="str">
        <f>IF(NJ!FM79,SQRT((WPX!FM79-WPX!FL79)^2+(WPY!FM79-WPY!FL79)^2),"")</f>
        <v/>
      </c>
      <c r="FN79" t="str">
        <f>IF(NJ!FN79,SQRT((WPX!FN79-WPX!FM79)^2+(WPY!FN79-WPY!FM79)^2),"")</f>
        <v/>
      </c>
      <c r="FO79" t="str">
        <f>IF(NJ!FO79,SQRT((WPX!FO79-WPX!FN79)^2+(WPY!FO79-WPY!FN79)^2),"")</f>
        <v/>
      </c>
      <c r="FP79" t="str">
        <f>IF(NJ!FP79,SQRT((WPX!FP79-WPX!FO79)^2+(WPY!FP79-WPY!FO79)^2),"")</f>
        <v/>
      </c>
      <c r="FQ79" t="str">
        <f>IF(NJ!FQ79,SQRT((WPX!FQ79-WPX!FP79)^2+(WPY!FQ79-WPY!FP79)^2),"")</f>
        <v/>
      </c>
      <c r="FR79" t="str">
        <f>IF(NJ!FR79,SQRT((WPX!FR79-WPX!FQ79)^2+(WPY!FR79-WPY!FQ79)^2),"")</f>
        <v/>
      </c>
      <c r="FT79">
        <f t="shared" si="1"/>
        <v>2.7928621226457291</v>
      </c>
    </row>
    <row r="80" spans="1:176" x14ac:dyDescent="0.3">
      <c r="A80" s="2">
        <v>39</v>
      </c>
      <c r="B80" s="2" t="s">
        <v>159</v>
      </c>
      <c r="C80" t="s">
        <v>2</v>
      </c>
      <c r="D80" t="s">
        <v>3</v>
      </c>
      <c r="E80" s="13" t="s">
        <v>14</v>
      </c>
      <c r="F80" s="12">
        <v>161</v>
      </c>
      <c r="H80">
        <f>SQRT((WPX!H80)^2+(WPY!H80)^2)</f>
        <v>3.6</v>
      </c>
      <c r="I80">
        <f>IF(NJ!I80,SQRT((WPX!I80-WPX!H80)^2+(WPY!I80-WPY!H80)^2),"")</f>
        <v>4.7675989764240878</v>
      </c>
      <c r="J80">
        <f>IF(NJ!J80,SQRT((WPX!J80-WPX!I80)^2+(WPY!J80-WPY!I80)^2),"")</f>
        <v>7.8160092118676534</v>
      </c>
      <c r="K80">
        <f>IF(NJ!K80,SQRT((WPX!K80-WPX!J80)^2+(WPY!K80-WPY!J80)^2),"")</f>
        <v>2.6000000000000014</v>
      </c>
      <c r="L80">
        <f>IF(NJ!L80,SQRT((WPX!L80-WPX!K80)^2+(WPY!L80-WPY!K80)^2),"")</f>
        <v>0.50990195135927852</v>
      </c>
      <c r="M80">
        <f>IF(NJ!M80,SQRT((WPX!M80-WPX!L80)^2+(WPY!M80-WPY!L80)^2),"")</f>
        <v>2.9698484809834995</v>
      </c>
      <c r="N80">
        <f>IF(NJ!N80,SQRT((WPX!N80-WPX!M80)^2+(WPY!N80-WPY!M80)^2),"")</f>
        <v>1.1180339887498965</v>
      </c>
      <c r="O80">
        <f>IF(NJ!O80,SQRT((WPX!O80-WPX!N80)^2+(WPY!O80-WPY!N80)^2),"")</f>
        <v>3.8897300677553441</v>
      </c>
      <c r="P80">
        <f>IF(NJ!P80,SQRT((WPX!P80-WPX!O80)^2+(WPY!P80-WPY!O80)^2),"")</f>
        <v>2.7202941017470876</v>
      </c>
      <c r="Q80">
        <f>IF(NJ!Q80,SQRT((WPX!Q80-WPX!P80)^2+(WPY!Q80-WPY!P80)^2),"")</f>
        <v>1.2083045973594553</v>
      </c>
      <c r="R80">
        <f>IF(NJ!R80,SQRT((WPX!R80-WPX!Q80)^2+(WPY!R80-WPY!Q80)^2),"")</f>
        <v>0.50000000000000022</v>
      </c>
      <c r="S80">
        <f>IF(NJ!S80,SQRT((WPX!S80-WPX!R80)^2+(WPY!S80-WPY!R80)^2),"")</f>
        <v>2.6683328128252679</v>
      </c>
      <c r="T80">
        <f>IF(NJ!T80,SQRT((WPX!T80-WPX!S80)^2+(WPY!T80-WPY!S80)^2),"")</f>
        <v>2.1587033144922918</v>
      </c>
      <c r="U80">
        <f>IF(NJ!U80,SQRT((WPX!U80-WPX!T80)^2+(WPY!U80-WPY!T80)^2),"")</f>
        <v>5.1478150704935013</v>
      </c>
      <c r="V80">
        <f>IF(NJ!V80,SQRT((WPX!V80-WPX!U80)^2+(WPY!V80-WPY!U80)^2),"")</f>
        <v>1.2083045973594571</v>
      </c>
      <c r="W80">
        <f>IF(NJ!W80,SQRT((WPX!W80-WPX!V80)^2+(WPY!W80-WPY!V80)^2),"")</f>
        <v>8.1841309862440497</v>
      </c>
      <c r="X80">
        <f>IF(NJ!X80,SQRT((WPX!X80-WPX!W80)^2+(WPY!X80-WPY!W80)^2),"")</f>
        <v>1.2206555615733703</v>
      </c>
      <c r="Y80">
        <f>IF(NJ!Y80,SQRT((WPX!Y80-WPX!X80)^2+(WPY!Y80-WPY!X80)^2),"")</f>
        <v>3.1575306807693901</v>
      </c>
      <c r="Z80">
        <f>IF(NJ!Z80,SQRT((WPX!Z80-WPX!Y80)^2+(WPY!Z80-WPY!Y80)^2),"")</f>
        <v>8.3024092888751291</v>
      </c>
      <c r="AA80">
        <f>IF(NJ!AA80,SQRT((WPX!AA80-WPX!Z80)^2+(WPY!AA80-WPY!Z80)^2),"")</f>
        <v>16.080111939908875</v>
      </c>
      <c r="AB80">
        <f>IF(NJ!AB80,SQRT((WPX!AB80-WPX!AA80)^2+(WPY!AB80-WPY!AA80)^2),"")</f>
        <v>9.9503768772845991</v>
      </c>
      <c r="AC80">
        <f>IF(NJ!AC80,SQRT((WPX!AC80-WPX!AB80)^2+(WPY!AC80-WPY!AB80)^2),"")</f>
        <v>9.5634721728041843</v>
      </c>
      <c r="AD80">
        <f>IF(NJ!AD80,SQRT((WPX!AD80-WPX!AC80)^2+(WPY!AD80-WPY!AC80)^2),"")</f>
        <v>1.1180339887498945</v>
      </c>
      <c r="AE80">
        <f>IF(NJ!AE80,SQRT((WPX!AE80-WPX!AD80)^2+(WPY!AE80-WPY!AD80)^2),"")</f>
        <v>2.6476404589747449</v>
      </c>
      <c r="AF80">
        <f>IF(NJ!AF80,SQRT((WPX!AF80-WPX!AE80)^2+(WPY!AF80-WPY!AE80)^2),"")</f>
        <v>2.9154759474226508</v>
      </c>
      <c r="AG80">
        <f>IF(NJ!AG80,SQRT((WPX!AG80-WPX!AF80)^2+(WPY!AG80-WPY!AF80)^2),"")</f>
        <v>4.5803929962395147</v>
      </c>
      <c r="AH80">
        <f>IF(NJ!AH80,SQRT((WPX!AH80-WPX!AG80)^2+(WPY!AH80-WPY!AG80)^2),"")</f>
        <v>4.2953463189829053</v>
      </c>
      <c r="AI80">
        <f>IF(NJ!AI80,SQRT((WPX!AI80-WPX!AH80)^2+(WPY!AI80-WPY!AH80)^2),"")</f>
        <v>3.1400636936215167</v>
      </c>
      <c r="AJ80">
        <f>IF(NJ!AJ80,SQRT((WPX!AJ80-WPX!AI80)^2+(WPY!AJ80-WPY!AI80)^2),"")</f>
        <v>1.2206555615733701</v>
      </c>
      <c r="AK80">
        <f>IF(NJ!AK80,SQRT((WPX!AK80-WPX!AJ80)^2+(WPY!AK80-WPY!AJ80)^2),"")</f>
        <v>6.7067130548428846</v>
      </c>
      <c r="AL80">
        <f>IF(NJ!AL80,SQRT((WPX!AL80-WPX!AK80)^2+(WPY!AL80-WPY!AK80)^2),"")</f>
        <v>5.8077534382926403</v>
      </c>
      <c r="AM80">
        <f>IF(NJ!AM80,SQRT((WPX!AM80-WPX!AL80)^2+(WPY!AM80-WPY!AL80)^2),"")</f>
        <v>3.3837848631377256</v>
      </c>
      <c r="AN80">
        <f>IF(NJ!AN80,SQRT((WPX!AN80-WPX!AM80)^2+(WPY!AN80-WPY!AM80)^2),"")</f>
        <v>4.6227697325304877</v>
      </c>
      <c r="AO80">
        <f>IF(NJ!AO80,SQRT((WPX!AO80-WPX!AN80)^2+(WPY!AO80-WPY!AN80)^2),"")</f>
        <v>8.40119039184329</v>
      </c>
      <c r="AP80">
        <f>IF(NJ!AP80,SQRT((WPX!AP80-WPX!AO80)^2+(WPY!AP80-WPY!AO80)^2),"")</f>
        <v>3.5777087639996639</v>
      </c>
      <c r="AQ80">
        <f>IF(NJ!AQ80,SQRT((WPX!AQ80-WPX!AP80)^2+(WPY!AQ80-WPY!AP80)^2),"")</f>
        <v>2.1213203435596424</v>
      </c>
      <c r="AR80">
        <f>IF(NJ!AR80,SQRT((WPX!AR80-WPX!AQ80)^2+(WPY!AR80-WPY!AQ80)^2),"")</f>
        <v>3.2015621187164243</v>
      </c>
      <c r="AS80">
        <f>IF(NJ!AS80,SQRT((WPX!AS80-WPX!AR80)^2+(WPY!AS80-WPY!AR80)^2),"")</f>
        <v>0.64031242374328479</v>
      </c>
      <c r="AT80">
        <f>IF(NJ!AT80,SQRT((WPX!AT80-WPX!AS80)^2+(WPY!AT80-WPY!AS80)^2),"")</f>
        <v>5.5973207876626123</v>
      </c>
      <c r="AU80">
        <f>IF(NJ!AU80,SQRT((WPX!AU80-WPX!AT80)^2+(WPY!AU80-WPY!AT80)^2),"")</f>
        <v>3.9408120990476063</v>
      </c>
      <c r="AV80">
        <f>IF(NJ!AV80,SQRT((WPX!AV80-WPX!AU80)^2+(WPY!AV80-WPY!AU80)^2),"")</f>
        <v>0.20000000000000007</v>
      </c>
      <c r="AW80">
        <f>IF(NJ!AW80,SQRT((WPX!AW80-WPX!AV80)^2+(WPY!AW80-WPY!AV80)^2),"")</f>
        <v>3.8600518131237567</v>
      </c>
      <c r="AX80">
        <f>IF(NJ!AX80,SQRT((WPX!AX80-WPX!AW80)^2+(WPY!AX80-WPY!AW80)^2),"")</f>
        <v>8.8543774484714621</v>
      </c>
      <c r="AY80">
        <f>IF(NJ!AY80,SQRT((WPX!AY80-WPX!AX80)^2+(WPY!AY80-WPY!AX80)^2),"")</f>
        <v>2.9154759474226499</v>
      </c>
      <c r="AZ80">
        <f>IF(NJ!AZ80,SQRT((WPX!AZ80-WPX!AY80)^2+(WPY!AZ80-WPY!AY80)^2),"")</f>
        <v>3.9395431207184419</v>
      </c>
      <c r="BA80">
        <f>IF(NJ!BA80,SQRT((WPX!BA80-WPX!AZ80)^2+(WPY!BA80-WPY!AZ80)^2),"")</f>
        <v>4.854894437575342</v>
      </c>
      <c r="BB80">
        <f>IF(NJ!BB80,SQRT((WPX!BB80-WPX!BA80)^2+(WPY!BB80-WPY!BA80)^2),"")</f>
        <v>4.2</v>
      </c>
      <c r="BC80">
        <f>IF(NJ!BC80,SQRT((WPX!BC80-WPX!BB80)^2+(WPY!BC80-WPY!BB80)^2),"")</f>
        <v>8.1043198357419239</v>
      </c>
      <c r="BD80">
        <f>IF(NJ!BD80,SQRT((WPX!BD80-WPX!BC80)^2+(WPY!BD80-WPY!BC80)^2),"")</f>
        <v>0.70710678118654757</v>
      </c>
      <c r="BE80">
        <f>IF(NJ!BE80,SQRT((WPX!BE80-WPX!BD80)^2+(WPY!BE80-WPY!BD80)^2),"")</f>
        <v>9.0077744199108363</v>
      </c>
      <c r="BF80">
        <f>IF(NJ!BF80,SQRT((WPX!BF80-WPX!BE80)^2+(WPY!BF80-WPY!BE80)^2),"")</f>
        <v>1.1661903789690602</v>
      </c>
      <c r="BG80">
        <f>IF(NJ!BG80,SQRT((WPX!BG80-WPX!BF80)^2+(WPY!BG80-WPY!BF80)^2),"")</f>
        <v>2.9614185789921699</v>
      </c>
      <c r="BH80">
        <f>IF(NJ!BH80,SQRT((WPX!BH80-WPX!BG80)^2+(WPY!BH80-WPY!BG80)^2),"")</f>
        <v>5.8215118311311542</v>
      </c>
      <c r="BI80">
        <f>IF(NJ!BI80,SQRT((WPX!BI80-WPX!BH80)^2+(WPY!BI80-WPY!BH80)^2),"")</f>
        <v>4.7</v>
      </c>
      <c r="BJ80">
        <f>IF(NJ!BJ80,SQRT((WPX!BJ80-WPX!BI80)^2+(WPY!BJ80-WPY!BI80)^2),"")</f>
        <v>2.3000000000000003</v>
      </c>
      <c r="BK80">
        <f>IF(NJ!BK80,SQRT((WPX!BK80-WPX!BJ80)^2+(WPY!BK80-WPY!BJ80)^2),"")</f>
        <v>2.6</v>
      </c>
      <c r="BL80">
        <f>IF(NJ!BL80,SQRT((WPX!BL80-WPX!BK80)^2+(WPY!BL80-WPY!BK80)^2),"")</f>
        <v>7.840918313565064</v>
      </c>
      <c r="BM80">
        <f>IF(NJ!BM80,SQRT((WPX!BM80-WPX!BL80)^2+(WPY!BM80-WPY!BL80)^2),"")</f>
        <v>4.3965895873961207</v>
      </c>
      <c r="BN80">
        <f>IF(NJ!BN80,SQRT((WPX!BN80-WPX!BM80)^2+(WPY!BN80-WPY!BM80)^2),"")</f>
        <v>7.5960516059331775</v>
      </c>
      <c r="BO80">
        <f>IF(NJ!BO80,SQRT((WPX!BO80-WPX!BN80)^2+(WPY!BO80-WPY!BN80)^2),"")</f>
        <v>4.6690470119715011</v>
      </c>
      <c r="BP80">
        <f>IF(NJ!BP80,SQRT((WPX!BP80-WPX!BO80)^2+(WPY!BP80-WPY!BO80)^2),"")</f>
        <v>2.7658633371878665</v>
      </c>
      <c r="BQ80">
        <f>IF(NJ!BQ80,SQRT((WPX!BQ80-WPX!BP80)^2+(WPY!BQ80-WPY!BP80)^2),"")</f>
        <v>5.4120236510939224</v>
      </c>
      <c r="BR80">
        <f>IF(NJ!BR80,SQRT((WPX!BR80-WPX!BQ80)^2+(WPY!BR80-WPY!BQ80)^2),"")</f>
        <v>2.6476404589747449</v>
      </c>
      <c r="BS80">
        <f>IF(NJ!BS80,SQRT((WPX!BS80-WPX!BR80)^2+(WPY!BS80-WPY!BR80)^2),"")</f>
        <v>4.2801869118065392</v>
      </c>
      <c r="BT80">
        <f>IF(NJ!BT80,SQRT((WPX!BT80-WPX!BS80)^2+(WPY!BT80-WPY!BS80)^2),"")</f>
        <v>3.6</v>
      </c>
      <c r="BU80">
        <f>IF(NJ!BU80,SQRT((WPX!BU80-WPX!BT80)^2+(WPY!BU80-WPY!BT80)^2),"")</f>
        <v>5.107837115648854</v>
      </c>
      <c r="BV80">
        <f>IF(NJ!BV80,SQRT((WPX!BV80-WPX!BU80)^2+(WPY!BV80-WPY!BU80)^2),"")</f>
        <v>2.668332812825267</v>
      </c>
      <c r="BW80">
        <f>IF(NJ!BW80,SQRT((WPX!BW80-WPX!BV80)^2+(WPY!BW80-WPY!BV80)^2),"")</f>
        <v>3.744329045369811</v>
      </c>
      <c r="BX80">
        <f>IF(NJ!BX80,SQRT((WPX!BX80-WPX!BW80)^2+(WPY!BX80-WPY!BW80)^2),"")</f>
        <v>2.9698484809834995</v>
      </c>
      <c r="BY80">
        <f>IF(NJ!BY80,SQRT((WPX!BY80-WPX!BX80)^2+(WPY!BY80-WPY!BX80)^2),"")</f>
        <v>3.2572994949804666</v>
      </c>
      <c r="BZ80">
        <f>IF(NJ!BZ80,SQRT((WPX!BZ80-WPX!BY80)^2+(WPY!BZ80-WPY!BY80)^2),"")</f>
        <v>3.6496575181789312</v>
      </c>
      <c r="CA80">
        <f>IF(NJ!CA80,SQRT((WPX!CA80-WPX!BZ80)^2+(WPY!CA80-WPY!BZ80)^2),"")</f>
        <v>7.0837842993699356</v>
      </c>
      <c r="CB80">
        <f>IF(NJ!CB80,SQRT((WPX!CB80-WPX!CA80)^2+(WPY!CB80-WPY!CA80)^2),"")</f>
        <v>8.4308955633431975</v>
      </c>
      <c r="CC80">
        <f>IF(NJ!CC80,SQRT((WPX!CC80-WPX!CB80)^2+(WPY!CC80-WPY!CB80)^2),"")</f>
        <v>4.6690470119715002</v>
      </c>
      <c r="CD80">
        <f>IF(NJ!CD80,SQRT((WPX!CD80-WPX!CC80)^2+(WPY!CD80-WPY!CC80)^2),"")</f>
        <v>1.004987562112089</v>
      </c>
      <c r="CE80">
        <f>IF(NJ!CE80,SQRT((WPX!CE80-WPX!CD80)^2+(WPY!CE80-WPY!CD80)^2),"")</f>
        <v>2.0615528128088303</v>
      </c>
      <c r="CF80">
        <f>IF(NJ!CF80,SQRT((WPX!CF80-WPX!CE80)^2+(WPY!CF80-WPY!CE80)^2),"")</f>
        <v>3.4713109915419564</v>
      </c>
      <c r="CG80">
        <f>IF(NJ!CG80,SQRT((WPX!CG80-WPX!CF80)^2+(WPY!CG80-WPY!CF80)^2),"")</f>
        <v>7.2111025509279782</v>
      </c>
      <c r="CH80">
        <f>IF(NJ!CH80,SQRT((WPX!CH80-WPX!CG80)^2+(WPY!CH80-WPY!CG80)^2),"")</f>
        <v>3.7854986461495401</v>
      </c>
      <c r="CI80">
        <f>IF(NJ!CI80,SQRT((WPX!CI80-WPX!CH80)^2+(WPY!CI80-WPY!CH80)^2),"")</f>
        <v>2.607680962081059</v>
      </c>
      <c r="CJ80">
        <f>IF(NJ!CJ80,SQRT((WPX!CJ80-WPX!CI80)^2+(WPY!CJ80-WPY!CI80)^2),"")</f>
        <v>2.5079872407968908</v>
      </c>
      <c r="CK80">
        <f>IF(NJ!CK80,SQRT((WPX!CK80-WPX!CJ80)^2+(WPY!CK80-WPY!CJ80)^2),"")</f>
        <v>3.2249030993194201</v>
      </c>
      <c r="CL80">
        <f>IF(NJ!CL80,SQRT((WPX!CL80-WPX!CK80)^2+(WPY!CL80-WPY!CK80)^2),"")</f>
        <v>4.6010868281309367</v>
      </c>
      <c r="CM80">
        <f>IF(NJ!CM80,SQRT((WPX!CM80-WPX!CL80)^2+(WPY!CM80-WPY!CL80)^2),"")</f>
        <v>1.9209372712298547</v>
      </c>
      <c r="CN80">
        <f>IF(NJ!CN80,SQRT((WPX!CN80-WPX!CM80)^2+(WPY!CN80-WPY!CM80)^2),"")</f>
        <v>2.1840329667841556</v>
      </c>
      <c r="CO80">
        <f>IF(NJ!CO80,SQRT((WPX!CO80-WPX!CN80)^2+(WPY!CO80-WPY!CN80)^2),"")</f>
        <v>8.5492689745966004</v>
      </c>
      <c r="CP80">
        <f>IF(NJ!CP80,SQRT((WPX!CP80-WPX!CO80)^2+(WPY!CP80-WPY!CO80)^2),"")</f>
        <v>2.9000000000000004</v>
      </c>
      <c r="CQ80">
        <f>IF(NJ!CQ80,SQRT((WPX!CQ80-WPX!CP80)^2+(WPY!CQ80-WPY!CP80)^2),"")</f>
        <v>4.0853396431630999</v>
      </c>
      <c r="CR80">
        <f>IF(NJ!CR80,SQRT((WPX!CR80-WPX!CQ80)^2+(WPY!CR80-WPY!CQ80)^2),"")</f>
        <v>4.3829214001622256</v>
      </c>
      <c r="CS80">
        <f>IF(NJ!CS80,SQRT((WPX!CS80-WPX!CR80)^2+(WPY!CS80-WPY!CR80)^2),"")</f>
        <v>5.0447993022517759</v>
      </c>
      <c r="CT80">
        <f>IF(NJ!CT80,SQRT((WPX!CT80-WPX!CS80)^2+(WPY!CT80-WPY!CS80)^2),"")</f>
        <v>7.0604532432415423</v>
      </c>
      <c r="CU80">
        <f>IF(NJ!CU80,SQRT((WPX!CU80-WPX!CT80)^2+(WPY!CU80-WPY!CT80)^2),"")</f>
        <v>2.9698484809835</v>
      </c>
      <c r="CV80">
        <f>IF(NJ!CV80,SQRT((WPX!CV80-WPX!CU80)^2+(WPY!CV80-WPY!CU80)^2),"")</f>
        <v>0.5830951894845301</v>
      </c>
      <c r="CW80">
        <f>IF(NJ!CW80,SQRT((WPX!CW80-WPX!CV80)^2+(WPY!CW80-WPY!CV80)^2),"")</f>
        <v>4.2107006542854597</v>
      </c>
      <c r="CX80">
        <f>IF(NJ!CX80,SQRT((WPX!CX80-WPX!CW80)^2+(WPY!CX80-WPY!CW80)^2),"")</f>
        <v>3.2015621187164234</v>
      </c>
      <c r="CY80">
        <f>IF(NJ!CY80,SQRT((WPX!CY80-WPX!CX80)^2+(WPY!CY80-WPY!CX80)^2),"")</f>
        <v>1.720465053408526</v>
      </c>
      <c r="CZ80">
        <f>IF(NJ!CZ80,SQRT((WPX!CZ80-WPX!CY80)^2+(WPY!CZ80-WPY!CY80)^2),"")</f>
        <v>2.1470910553583891</v>
      </c>
      <c r="DA80">
        <f>IF(NJ!DA80,SQRT((WPX!DA80-WPX!CZ80)^2+(WPY!DA80-WPY!CZ80)^2),"")</f>
        <v>4.2047592083257266</v>
      </c>
      <c r="DB80">
        <f>IF(NJ!DB80,SQRT((WPX!DB80-WPX!DA80)^2+(WPY!DB80-WPY!DA80)^2),"")</f>
        <v>1.28062484748657</v>
      </c>
      <c r="DC80">
        <f>IF(NJ!DC80,SQRT((WPX!DC80-WPX!DB80)^2+(WPY!DC80-WPY!DB80)^2),"")</f>
        <v>1.1180339887498949</v>
      </c>
      <c r="DD80">
        <f>IF(NJ!DD80,SQRT((WPX!DD80-WPX!DC80)^2+(WPY!DD80-WPY!DC80)^2),"")</f>
        <v>6.5459911396212576</v>
      </c>
      <c r="DE80">
        <f>IF(NJ!DE80,SQRT((WPX!DE80-WPX!DD80)^2+(WPY!DE80-WPY!DD80)^2),"")</f>
        <v>1.2083045973594568</v>
      </c>
      <c r="DF80">
        <f>IF(NJ!DF80,SQRT((WPX!DF80-WPX!DE80)^2+(WPY!DF80-WPY!DE80)^2),"")</f>
        <v>1.2000000000000002</v>
      </c>
      <c r="DG80">
        <f>IF(NJ!DG80,SQRT((WPX!DG80-WPX!DF80)^2+(WPY!DG80-WPY!DF80)^2),"")</f>
        <v>7.3334848469196423</v>
      </c>
      <c r="DH80">
        <f>IF(NJ!DH80,SQRT((WPX!DH80-WPX!DG80)^2+(WPY!DH80-WPY!DG80)^2),"")</f>
        <v>1.1180339887498949</v>
      </c>
      <c r="DI80">
        <f>IF(NJ!DI80,SQRT((WPX!DI80-WPX!DH80)^2+(WPY!DI80-WPY!DH80)^2),"")</f>
        <v>3.8209946349085602</v>
      </c>
      <c r="DJ80">
        <f>IF(NJ!DJ80,SQRT((WPX!DJ80-WPX!DI80)^2+(WPY!DJ80-WPY!DI80)^2),"")</f>
        <v>4.1182520563948</v>
      </c>
      <c r="DK80">
        <f>IF(NJ!DK80,SQRT((WPX!DK80-WPX!DJ80)^2+(WPY!DK80-WPY!DJ80)^2),"")</f>
        <v>6.2513998432351139</v>
      </c>
      <c r="DL80">
        <f>IF(NJ!DL80,SQRT((WPX!DL80-WPX!DK80)^2+(WPY!DL80-WPY!DK80)^2),"")</f>
        <v>0.70710678118654757</v>
      </c>
      <c r="DM80">
        <f>IF(NJ!DM80,SQRT((WPX!DM80-WPX!DL80)^2+(WPY!DM80-WPY!DL80)^2),"")</f>
        <v>3.1144823004794873</v>
      </c>
      <c r="DN80">
        <f>IF(NJ!DN80,SQRT((WPX!DN80-WPX!DM80)^2+(WPY!DN80-WPY!DM80)^2),"")</f>
        <v>6.1465437442517237</v>
      </c>
      <c r="DO80">
        <f>IF(NJ!DO80,SQRT((WPX!DO80-WPX!DN80)^2+(WPY!DO80-WPY!DN80)^2),"")</f>
        <v>4.5221676218380056</v>
      </c>
      <c r="DP80">
        <f>IF(NJ!DP80,SQRT((WPX!DP80-WPX!DO80)^2+(WPY!DP80-WPY!DO80)^2),"")</f>
        <v>7.8924014089502581</v>
      </c>
      <c r="DQ80">
        <f>IF(NJ!DQ80,SQRT((WPX!DQ80-WPX!DP80)^2+(WPY!DQ80-WPY!DP80)^2),"")</f>
        <v>6.7779052811322185</v>
      </c>
      <c r="DR80">
        <f>IF(NJ!DR80,SQRT((WPX!DR80-WPX!DQ80)^2+(WPY!DR80-WPY!DQ80)^2),"")</f>
        <v>2.745906043549196</v>
      </c>
      <c r="DS80">
        <f>IF(NJ!DS80,SQRT((WPX!DS80-WPX!DR80)^2+(WPY!DS80-WPY!DR80)^2),"")</f>
        <v>7.4525163535546843</v>
      </c>
      <c r="DT80">
        <f>IF(NJ!DT80,SQRT((WPX!DT80-WPX!DS80)^2+(WPY!DT80-WPY!DS80)^2),"")</f>
        <v>8.6127812000537904</v>
      </c>
      <c r="DU80">
        <f>IF(NJ!DU80,SQRT((WPX!DU80-WPX!DT80)^2+(WPY!DU80-WPY!DT80)^2),"")</f>
        <v>1.1180339887498949</v>
      </c>
      <c r="DV80">
        <f>IF(NJ!DV80,SQRT((WPX!DV80-WPX!DU80)^2+(WPY!DV80-WPY!DU80)^2),"")</f>
        <v>4.1773197148410839</v>
      </c>
      <c r="DW80">
        <f>IF(NJ!DW80,SQRT((WPX!DW80-WPX!DV80)^2+(WPY!DW80-WPY!DV80)^2),"")</f>
        <v>2.5806975801127878</v>
      </c>
      <c r="DX80">
        <f>IF(NJ!DX80,SQRT((WPX!DX80-WPX!DW80)^2+(WPY!DX80-WPY!DW80)^2),"")</f>
        <v>8.3168503653726997</v>
      </c>
      <c r="DY80">
        <f>IF(NJ!DY80,SQRT((WPX!DY80-WPX!DX80)^2+(WPY!DY80-WPY!DX80)^2),"")</f>
        <v>4.7381430961928537</v>
      </c>
      <c r="DZ80">
        <f>IF(NJ!DZ80,SQRT((WPX!DZ80-WPX!DY80)^2+(WPY!DZ80-WPY!DY80)^2),"")</f>
        <v>3.4365680554879168</v>
      </c>
      <c r="EA80">
        <f>IF(NJ!EA80,SQRT((WPX!EA80-WPX!DZ80)^2+(WPY!EA80-WPY!DZ80)^2),"")</f>
        <v>2.3000000000000003</v>
      </c>
      <c r="EB80">
        <f>IF(NJ!EB80,SQRT((WPX!EB80-WPX!EA80)^2+(WPY!EB80-WPY!EA80)^2),"")</f>
        <v>3.178049716414141</v>
      </c>
      <c r="EC80">
        <f>IF(NJ!EC80,SQRT((WPX!EC80-WPX!EB80)^2+(WPY!EC80-WPY!EB80)^2),"")</f>
        <v>3.7643060449437424</v>
      </c>
      <c r="ED80">
        <f>IF(NJ!ED80,SQRT((WPX!ED80-WPX!EC80)^2+(WPY!ED80-WPY!EC80)^2),"")</f>
        <v>8.5702975444263316</v>
      </c>
      <c r="EE80">
        <f>IF(NJ!EE80,SQRT((WPX!EE80-WPX!ED80)^2+(WPY!EE80-WPY!ED80)^2),"")</f>
        <v>1.6124515496597096</v>
      </c>
      <c r="EF80">
        <f>IF(NJ!EF80,SQRT((WPX!EF80-WPX!EE80)^2+(WPY!EF80-WPY!EE80)^2),"")</f>
        <v>3.6</v>
      </c>
      <c r="EG80">
        <f>IF(NJ!EG80,SQRT((WPX!EG80-WPX!EF80)^2+(WPY!EG80-WPY!EF80)^2),"")</f>
        <v>3.9115214431215892</v>
      </c>
      <c r="EH80">
        <f>IF(NJ!EH80,SQRT((WPX!EH80-WPX!EG80)^2+(WPY!EH80-WPY!EG80)^2),"")</f>
        <v>5.2773099207835044</v>
      </c>
      <c r="EI80">
        <f>IF(NJ!EI80,SQRT((WPX!EI80-WPX!EH80)^2+(WPY!EI80-WPY!EH80)^2),"")</f>
        <v>2.6925824035672523</v>
      </c>
      <c r="EJ80">
        <f>IF(NJ!EJ80,SQRT((WPX!EJ80-WPX!EI80)^2+(WPY!EJ80-WPY!EI80)^2),"")</f>
        <v>7.6537572472609812</v>
      </c>
      <c r="EK80">
        <f>IF(NJ!EK80,SQRT((WPX!EK80-WPX!EJ80)^2+(WPY!EK80-WPY!EJ80)^2),"")</f>
        <v>2.6925824035672519</v>
      </c>
      <c r="EL80">
        <f>IF(NJ!EL80,SQRT((WPX!EL80-WPX!EK80)^2+(WPY!EL80-WPY!EK80)^2),"")</f>
        <v>6.6483080554378633</v>
      </c>
      <c r="EM80">
        <f>IF(NJ!EM80,SQRT((WPX!EM80-WPX!EL80)^2+(WPY!EM80-WPY!EL80)^2),"")</f>
        <v>1.9209372712298547</v>
      </c>
      <c r="EN80">
        <f>IF(NJ!EN80,SQRT((WPX!EN80-WPX!EM80)^2+(WPY!EN80-WPY!EM80)^2),"")</f>
        <v>4.2296571965113205</v>
      </c>
      <c r="EO80">
        <f>IF(NJ!EO80,SQRT((WPX!EO80-WPX!EN80)^2+(WPY!EO80-WPY!EN80)^2),"")</f>
        <v>5.6859475903318</v>
      </c>
      <c r="EP80">
        <f>IF(NJ!EP80,SQRT((WPX!EP80-WPX!EO80)^2+(WPY!EP80-WPY!EO80)^2),"")</f>
        <v>2.1</v>
      </c>
      <c r="EQ80">
        <f>IF(NJ!EQ80,SQRT((WPX!EQ80-WPX!EP80)^2+(WPY!EQ80-WPY!EP80)^2),"")</f>
        <v>9.025519375637062</v>
      </c>
      <c r="ER80">
        <f>IF(NJ!ER80,SQRT((WPX!ER80-WPX!EQ80)^2+(WPY!ER80-WPY!EQ80)^2),"")</f>
        <v>2.4738633753705956</v>
      </c>
      <c r="ES80">
        <f>IF(NJ!ES80,SQRT((WPX!ES80-WPX!ER80)^2+(WPY!ES80-WPY!ER80)^2),"")</f>
        <v>2.4207436873820418</v>
      </c>
      <c r="ET80">
        <f>IF(NJ!ET80,SQRT((WPX!ET80-WPX!ES80)^2+(WPY!ET80-WPY!ES80)^2),"")</f>
        <v>8.402380615040002</v>
      </c>
      <c r="EU80">
        <f>IF(NJ!EU80,SQRT((WPX!EU80-WPX!ET80)^2+(WPY!EU80-WPY!ET80)^2),"")</f>
        <v>4.1303752856126765</v>
      </c>
      <c r="EV80">
        <f>IF(NJ!EV80,SQRT((WPX!EV80-WPX!EU80)^2+(WPY!EV80-WPY!EU80)^2),"")</f>
        <v>6.6128662469461759</v>
      </c>
      <c r="EW80">
        <f>IF(NJ!EW80,SQRT((WPX!EW80-WPX!EV80)^2+(WPY!EW80-WPY!EV80)^2),"")</f>
        <v>2.9529646120466806</v>
      </c>
      <c r="EX80">
        <f>IF(NJ!EX80,SQRT((WPX!EX80-WPX!EW80)^2+(WPY!EX80-WPY!EW80)^2),"")</f>
        <v>3.1016124838541645</v>
      </c>
      <c r="EY80">
        <f>IF(NJ!EY80,SQRT((WPX!EY80-WPX!EX80)^2+(WPY!EY80-WPY!EX80)^2),"")</f>
        <v>3.7054014627297813</v>
      </c>
      <c r="EZ80">
        <f>IF(NJ!EZ80,SQRT((WPX!EZ80-WPX!EY80)^2+(WPY!EZ80-WPY!EY80)^2),"")</f>
        <v>1.7888543819998317</v>
      </c>
      <c r="FA80">
        <f>IF(NJ!FA80,SQRT((WPX!FA80-WPX!EZ80)^2+(WPY!FA80-WPY!EZ80)^2),"")</f>
        <v>7.7414468931847624</v>
      </c>
      <c r="FB80">
        <f>IF(NJ!FB80,SQRT((WPX!FB80-WPX!FA80)^2+(WPY!FB80-WPY!FA80)^2),"")</f>
        <v>4.2107006542854597</v>
      </c>
      <c r="FC80">
        <f>IF(NJ!FC80,SQRT((WPX!FC80-WPX!FB80)^2+(WPY!FC80-WPY!FB80)^2),"")</f>
        <v>4.805205510693586</v>
      </c>
      <c r="FD80">
        <f>IF(NJ!FD80,SQRT((WPX!FD80-WPX!FC80)^2+(WPY!FD80-WPY!FC80)^2),"")</f>
        <v>2.6400757564888173</v>
      </c>
      <c r="FE80">
        <f>IF(NJ!FE80,SQRT((WPX!FE80-WPX!FD80)^2+(WPY!FE80-WPY!FD80)^2),"")</f>
        <v>3.4713109915419564</v>
      </c>
      <c r="FF80">
        <f>IF(NJ!FF80,SQRT((WPX!FF80-WPX!FE80)^2+(WPY!FF80-WPY!FE80)^2),"")</f>
        <v>5.232590180780452</v>
      </c>
      <c r="FG80">
        <f>IF(NJ!FG80,SQRT((WPX!FG80-WPX!FF80)^2+(WPY!FG80-WPY!FF80)^2),"")</f>
        <v>7.4732857566133521</v>
      </c>
      <c r="FH80">
        <f>IF(NJ!FH80,SQRT((WPX!FH80-WPX!FG80)^2+(WPY!FH80-WPY!FG80)^2),"")</f>
        <v>5.805170109479997</v>
      </c>
      <c r="FI80">
        <f>IF(NJ!FI80,SQRT((WPX!FI80-WPX!FH80)^2+(WPY!FI80-WPY!FH80)^2),"")</f>
        <v>4.9819674828324612</v>
      </c>
      <c r="FJ80">
        <f>IF(NJ!FJ80,SQRT((WPX!FJ80-WPX!FI80)^2+(WPY!FJ80-WPY!FI80)^2),"")</f>
        <v>4.6097722286464435</v>
      </c>
      <c r="FK80">
        <f>IF(NJ!FK80,SQRT((WPX!FK80-WPX!FJ80)^2+(WPY!FK80-WPY!FJ80)^2),"")</f>
        <v>6.800735254367722</v>
      </c>
      <c r="FL80" t="str">
        <f>IF(NJ!FL80,SQRT((WPX!FL80-WPX!FK80)^2+(WPY!FL80-WPY!FK80)^2),"")</f>
        <v/>
      </c>
      <c r="FM80" t="str">
        <f>IF(NJ!FM80,SQRT((WPX!FM80-WPX!FL80)^2+(WPY!FM80-WPY!FL80)^2),"")</f>
        <v/>
      </c>
      <c r="FN80" t="str">
        <f>IF(NJ!FN80,SQRT((WPX!FN80-WPX!FM80)^2+(WPY!FN80-WPY!FM80)^2),"")</f>
        <v/>
      </c>
      <c r="FO80" t="str">
        <f>IF(NJ!FO80,SQRT((WPX!FO80-WPX!FN80)^2+(WPY!FO80-WPY!FN80)^2),"")</f>
        <v/>
      </c>
      <c r="FP80" t="str">
        <f>IF(NJ!FP80,SQRT((WPX!FP80-WPX!FO80)^2+(WPY!FP80-WPY!FO80)^2),"")</f>
        <v/>
      </c>
      <c r="FQ80" t="str">
        <f>IF(NJ!FQ80,SQRT((WPX!FQ80-WPX!FP80)^2+(WPY!FQ80-WPY!FP80)^2),"")</f>
        <v/>
      </c>
      <c r="FR80" t="str">
        <f>IF(NJ!FR80,SQRT((WPX!FR80-WPX!FQ80)^2+(WPY!FR80-WPY!FQ80)^2),"")</f>
        <v/>
      </c>
      <c r="FT80">
        <f t="shared" si="1"/>
        <v>4.2402682371468083</v>
      </c>
    </row>
    <row r="81" spans="1:176" x14ac:dyDescent="0.3">
      <c r="A81" s="2">
        <v>40</v>
      </c>
      <c r="B81" s="2" t="s">
        <v>160</v>
      </c>
      <c r="C81" t="s">
        <v>2</v>
      </c>
      <c r="D81" t="s">
        <v>1</v>
      </c>
      <c r="E81" s="13" t="s">
        <v>5</v>
      </c>
      <c r="F81" s="12">
        <v>147</v>
      </c>
      <c r="H81">
        <f>SQRT((WPX!H81)^2+(WPY!H81)^2)</f>
        <v>1.5556349186104046</v>
      </c>
      <c r="I81">
        <f>IF(NJ!I81,SQRT((WPX!I81-WPX!H81)^2+(WPY!I81-WPY!H81)^2),"")</f>
        <v>4.0999999999999996</v>
      </c>
      <c r="J81">
        <f>IF(NJ!J81,SQRT((WPX!J81-WPX!I81)^2+(WPY!J81-WPY!I81)^2),"")</f>
        <v>7.3</v>
      </c>
      <c r="K81">
        <f>IF(NJ!K81,SQRT((WPX!K81-WPX!J81)^2+(WPY!K81-WPY!J81)^2),"")</f>
        <v>3.3421549934136805</v>
      </c>
      <c r="L81">
        <f>IF(NJ!L81,SQRT((WPX!L81-WPX!K81)^2+(WPY!L81-WPY!K81)^2),"")</f>
        <v>0.84852813742385691</v>
      </c>
      <c r="M81">
        <f>IF(NJ!M81,SQRT((WPX!M81-WPX!L81)^2+(WPY!M81-WPY!L81)^2),"")</f>
        <v>2.1587033144922905</v>
      </c>
      <c r="N81">
        <f>IF(NJ!N81,SQRT((WPX!N81-WPX!M81)^2+(WPY!N81-WPY!M81)^2),"")</f>
        <v>3.744329045369811</v>
      </c>
      <c r="O81">
        <f>IF(NJ!O81,SQRT((WPX!O81-WPX!N81)^2+(WPY!O81-WPY!N81)^2),"")</f>
        <v>3.0999999999999996</v>
      </c>
      <c r="P81">
        <f>IF(NJ!P81,SQRT((WPX!P81-WPX!O81)^2+(WPY!P81-WPY!O81)^2),"")</f>
        <v>4.9648766349225646</v>
      </c>
      <c r="Q81">
        <f>IF(NJ!Q81,SQRT((WPX!Q81-WPX!P81)^2+(WPY!Q81-WPY!P81)^2),"")</f>
        <v>3.7</v>
      </c>
      <c r="R81">
        <f>IF(NJ!R81,SQRT((WPX!R81-WPX!Q81)^2+(WPY!R81-WPY!Q81)^2),"")</f>
        <v>6.6407830863535962</v>
      </c>
      <c r="S81">
        <f>IF(NJ!S81,SQRT((WPX!S81-WPX!R81)^2+(WPY!S81-WPY!R81)^2),"")</f>
        <v>6.8731361109758327</v>
      </c>
      <c r="T81">
        <f>IF(NJ!T81,SQRT((WPX!T81-WPX!S81)^2+(WPY!T81-WPY!S81)^2),"")</f>
        <v>2.3259406699226011</v>
      </c>
      <c r="U81">
        <f>IF(NJ!U81,SQRT((WPX!U81-WPX!T81)^2+(WPY!U81-WPY!T81)^2),"")</f>
        <v>3.0016662039607267</v>
      </c>
      <c r="V81">
        <f>IF(NJ!V81,SQRT((WPX!V81-WPX!U81)^2+(WPY!V81-WPY!U81)^2),"")</f>
        <v>2.6683328128252666</v>
      </c>
      <c r="W81">
        <f>IF(NJ!W81,SQRT((WPX!W81-WPX!V81)^2+(WPY!W81-WPY!V81)^2),"")</f>
        <v>1.5</v>
      </c>
      <c r="X81">
        <f>IF(NJ!X81,SQRT((WPX!X81-WPX!W81)^2+(WPY!X81-WPY!W81)^2),"")</f>
        <v>3.9395431207184415</v>
      </c>
      <c r="Y81">
        <f>IF(NJ!Y81,SQRT((WPX!Y81-WPX!X81)^2+(WPY!Y81-WPY!X81)^2),"")</f>
        <v>1.1180339887498949</v>
      </c>
      <c r="Z81">
        <f>IF(NJ!Z81,SQRT((WPX!Z81-WPX!Y81)^2+(WPY!Z81-WPY!Y81)^2),"")</f>
        <v>2.15870331449229</v>
      </c>
      <c r="AA81">
        <f>IF(NJ!AA81,SQRT((WPX!AA81-WPX!Z81)^2+(WPY!AA81-WPY!Z81)^2),"")</f>
        <v>3.2893768406797053</v>
      </c>
      <c r="AB81">
        <f>IF(NJ!AB81,SQRT((WPX!AB81-WPX!AA81)^2+(WPY!AB81-WPY!AA81)^2),"")</f>
        <v>2.0999999999999996</v>
      </c>
      <c r="AC81">
        <f>IF(NJ!AC81,SQRT((WPX!AC81-WPX!AB81)^2+(WPY!AC81-WPY!AB81)^2),"")</f>
        <v>4.5221676218380047</v>
      </c>
      <c r="AD81">
        <f>IF(NJ!AD81,SQRT((WPX!AD81-WPX!AC81)^2+(WPY!AD81-WPY!AC81)^2),"")</f>
        <v>1.5811388300841898</v>
      </c>
      <c r="AE81">
        <f>IF(NJ!AE81,SQRT((WPX!AE81-WPX!AD81)^2+(WPY!AE81-WPY!AD81)^2),"")</f>
        <v>8.0523288556789563</v>
      </c>
      <c r="AF81">
        <f>IF(NJ!AF81,SQRT((WPX!AF81-WPX!AE81)^2+(WPY!AF81-WPY!AE81)^2),"")</f>
        <v>7.3246160308919945</v>
      </c>
      <c r="AG81">
        <f>IF(NJ!AG81,SQRT((WPX!AG81-WPX!AF81)^2+(WPY!AG81-WPY!AF81)^2),"")</f>
        <v>1.1000000000000005</v>
      </c>
      <c r="AH81">
        <f>IF(NJ!AH81,SQRT((WPX!AH81-WPX!AG81)^2+(WPY!AH81-WPY!AG81)^2),"")</f>
        <v>8.5375640553965972</v>
      </c>
      <c r="AI81">
        <f>IF(NJ!AI81,SQRT((WPX!AI81-WPX!AH81)^2+(WPY!AI81-WPY!AH81)^2),"")</f>
        <v>4.9396356140913875</v>
      </c>
      <c r="AJ81">
        <f>IF(NJ!AJ81,SQRT((WPX!AJ81-WPX!AI81)^2+(WPY!AJ81-WPY!AI81)^2),"")</f>
        <v>3.6496575181789312</v>
      </c>
      <c r="AK81">
        <f>IF(NJ!AK81,SQRT((WPX!AK81-WPX!AJ81)^2+(WPY!AK81-WPY!AJ81)^2),"")</f>
        <v>4.9335585534176039</v>
      </c>
      <c r="AL81">
        <f>IF(NJ!AL81,SQRT((WPX!AL81-WPX!AK81)^2+(WPY!AL81-WPY!AK81)^2),"")</f>
        <v>5.1478150704935004</v>
      </c>
      <c r="AM81">
        <f>IF(NJ!AM81,SQRT((WPX!AM81-WPX!AL81)^2+(WPY!AM81-WPY!AL81)^2),"")</f>
        <v>4.1677331968349414</v>
      </c>
      <c r="AN81">
        <f>IF(NJ!AN81,SQRT((WPX!AN81-WPX!AM81)^2+(WPY!AN81-WPY!AM81)^2),"")</f>
        <v>1.6</v>
      </c>
      <c r="AO81">
        <f>IF(NJ!AO81,SQRT((WPX!AO81-WPX!AN81)^2+(WPY!AO81-WPY!AN81)^2),"")</f>
        <v>3.5777087639996634</v>
      </c>
      <c r="AP81">
        <f>IF(NJ!AP81,SQRT((WPX!AP81-WPX!AO81)^2+(WPY!AP81-WPY!AO81)^2),"")</f>
        <v>1.5</v>
      </c>
      <c r="AQ81">
        <f>IF(NJ!AQ81,SQRT((WPX!AQ81-WPX!AP81)^2+(WPY!AQ81-WPY!AP81)^2),"")</f>
        <v>2.3706539182259396</v>
      </c>
      <c r="AR81">
        <f>IF(NJ!AR81,SQRT((WPX!AR81-WPX!AQ81)^2+(WPY!AR81-WPY!AQ81)^2),"")</f>
        <v>5.2</v>
      </c>
      <c r="AS81">
        <f>IF(NJ!AS81,SQRT((WPX!AS81-WPX!AR81)^2+(WPY!AS81-WPY!AR81)^2),"")</f>
        <v>7.8638413005350003</v>
      </c>
      <c r="AT81">
        <f>IF(NJ!AT81,SQRT((WPX!AT81-WPX!AS81)^2+(WPY!AT81-WPY!AS81)^2),"")</f>
        <v>2.6400757564888173</v>
      </c>
      <c r="AU81">
        <f>IF(NJ!AU81,SQRT((WPX!AU81-WPX!AT81)^2+(WPY!AU81-WPY!AT81)^2),"")</f>
        <v>1.6</v>
      </c>
      <c r="AV81">
        <f>IF(NJ!AV81,SQRT((WPX!AV81-WPX!AU81)^2+(WPY!AV81-WPY!AU81)^2),"")</f>
        <v>1.4866068747318506</v>
      </c>
      <c r="AW81">
        <f>IF(NJ!AW81,SQRT((WPX!AW81-WPX!AV81)^2+(WPY!AW81-WPY!AV81)^2),"")</f>
        <v>8.6977008456258158</v>
      </c>
      <c r="AX81">
        <f>IF(NJ!AX81,SQRT((WPX!AX81-WPX!AW81)^2+(WPY!AX81-WPY!AW81)^2),"")</f>
        <v>4.0459856648287822</v>
      </c>
      <c r="AY81">
        <f>IF(NJ!AY81,SQRT((WPX!AY81-WPX!AX81)^2+(WPY!AY81-WPY!AX81)^2),"")</f>
        <v>2.8231188426986207</v>
      </c>
      <c r="AZ81">
        <f>IF(NJ!AZ81,SQRT((WPX!AZ81-WPX!AY81)^2+(WPY!AZ81-WPY!AY81)^2),"")</f>
        <v>2.6</v>
      </c>
      <c r="BA81">
        <f>IF(NJ!BA81,SQRT((WPX!BA81-WPX!AZ81)^2+(WPY!BA81-WPY!AZ81)^2),"")</f>
        <v>3.1</v>
      </c>
      <c r="BB81">
        <f>IF(NJ!BB81,SQRT((WPX!BB81-WPX!BA81)^2+(WPY!BB81-WPY!BA81)^2),"")</f>
        <v>1.1000000000000001</v>
      </c>
      <c r="BC81">
        <f>IF(NJ!BC81,SQRT((WPX!BC81-WPX!BB81)^2+(WPY!BC81-WPY!BB81)^2),"")</f>
        <v>3.1999999999999997</v>
      </c>
      <c r="BD81">
        <f>IF(NJ!BD81,SQRT((WPX!BD81-WPX!BC81)^2+(WPY!BD81-WPY!BC81)^2),"")</f>
        <v>0.7810249675906652</v>
      </c>
      <c r="BE81">
        <f>IF(NJ!BE81,SQRT((WPX!BE81-WPX!BD81)^2+(WPY!BE81-WPY!BD81)^2),"")</f>
        <v>4.7296934361541867</v>
      </c>
      <c r="BF81">
        <f>IF(NJ!BF81,SQRT((WPX!BF81-WPX!BE81)^2+(WPY!BF81-WPY!BE81)^2),"")</f>
        <v>4.1303752856126765</v>
      </c>
      <c r="BG81">
        <f>IF(NJ!BG81,SQRT((WPX!BG81-WPX!BF81)^2+(WPY!BG81-WPY!BF81)^2),"")</f>
        <v>1.8027756377319946</v>
      </c>
      <c r="BH81">
        <f>IF(NJ!BH81,SQRT((WPX!BH81-WPX!BG81)^2+(WPY!BH81-WPY!BG81)^2),"")</f>
        <v>2.9</v>
      </c>
      <c r="BI81">
        <f>IF(NJ!BI81,SQRT((WPX!BI81-WPX!BH81)^2+(WPY!BI81-WPY!BH81)^2),"")</f>
        <v>4.0459856648287822</v>
      </c>
      <c r="BJ81">
        <f>IF(NJ!BJ81,SQRT((WPX!BJ81-WPX!BI81)^2+(WPY!BJ81-WPY!BI81)^2),"")</f>
        <v>6.3788713735268256</v>
      </c>
      <c r="BK81">
        <f>IF(NJ!BK81,SQRT((WPX!BK81-WPX!BJ81)^2+(WPY!BK81-WPY!BJ81)^2),"")</f>
        <v>2.6</v>
      </c>
      <c r="BL81">
        <f>IF(NJ!BL81,SQRT((WPX!BL81-WPX!BK81)^2+(WPY!BL81-WPY!BK81)^2),"")</f>
        <v>2.1587033144922905</v>
      </c>
      <c r="BM81">
        <f>IF(NJ!BM81,SQRT((WPX!BM81-WPX!BL81)^2+(WPY!BM81-WPY!BL81)^2),"")</f>
        <v>3.0528675044947495</v>
      </c>
      <c r="BN81">
        <f>IF(NJ!BN81,SQRT((WPX!BN81-WPX!BM81)^2+(WPY!BN81-WPY!BM81)^2),"")</f>
        <v>6.3788713735268248</v>
      </c>
      <c r="BO81">
        <f>IF(NJ!BO81,SQRT((WPX!BO81-WPX!BN81)^2+(WPY!BO81-WPY!BN81)^2),"")</f>
        <v>1.1180339887498949</v>
      </c>
      <c r="BP81">
        <f>IF(NJ!BP81,SQRT((WPX!BP81-WPX!BO81)^2+(WPY!BP81-WPY!BO81)^2),"")</f>
        <v>5.1400389103585589</v>
      </c>
      <c r="BQ81">
        <f>IF(NJ!BQ81,SQRT((WPX!BQ81-WPX!BP81)^2+(WPY!BQ81-WPY!BP81)^2),"")</f>
        <v>2.1213203435596424</v>
      </c>
      <c r="BR81">
        <f>IF(NJ!BR81,SQRT((WPX!BR81-WPX!BQ81)^2+(WPY!BR81-WPY!BQ81)^2),"")</f>
        <v>2.2360679774997898</v>
      </c>
      <c r="BS81">
        <f>IF(NJ!BS81,SQRT((WPX!BS81-WPX!BR81)^2+(WPY!BS81-WPY!BR81)^2),"")</f>
        <v>2.9698484809834995</v>
      </c>
      <c r="BT81">
        <f>IF(NJ!BT81,SQRT((WPX!BT81-WPX!BS81)^2+(WPY!BT81-WPY!BS81)^2),"")</f>
        <v>1.2083045973594573</v>
      </c>
      <c r="BU81">
        <f>IF(NJ!BU81,SQRT((WPX!BU81-WPX!BT81)^2+(WPY!BU81-WPY!BT81)^2),"")</f>
        <v>4.401136216933077</v>
      </c>
      <c r="BV81">
        <f>IF(NJ!BV81,SQRT((WPX!BV81-WPX!BU81)^2+(WPY!BV81-WPY!BU81)^2),"")</f>
        <v>9.9126182212370111</v>
      </c>
      <c r="BW81">
        <f>IF(NJ!BW81,SQRT((WPX!BW81-WPX!BV81)^2+(WPY!BW81-WPY!BV81)^2),"")</f>
        <v>1.1661903789690602</v>
      </c>
      <c r="BX81">
        <f>IF(NJ!BX81,SQRT((WPX!BX81-WPX!BW81)^2+(WPY!BX81-WPY!BW81)^2),"")</f>
        <v>5.2201532544552753</v>
      </c>
      <c r="BY81">
        <f>IF(NJ!BY81,SQRT((WPX!BY81-WPX!BX81)^2+(WPY!BY81-WPY!BX81)^2),"")</f>
        <v>9.3637599285756998</v>
      </c>
      <c r="BZ81">
        <f>IF(NJ!BZ81,SQRT((WPX!BZ81-WPX!BY81)^2+(WPY!BZ81-WPY!BY81)^2),"")</f>
        <v>4.2296571965113197</v>
      </c>
      <c r="CA81">
        <f>IF(NJ!CA81,SQRT((WPX!CA81-WPX!BZ81)^2+(WPY!CA81-WPY!BZ81)^2),"")</f>
        <v>3.1400636936215158</v>
      </c>
      <c r="CB81">
        <f>IF(NJ!CB81,SQRT((WPX!CB81-WPX!CA81)^2+(WPY!CB81-WPY!CA81)^2),"")</f>
        <v>8.0523288556789581</v>
      </c>
      <c r="CC81">
        <f>IF(NJ!CC81,SQRT((WPX!CC81-WPX!CB81)^2+(WPY!CC81-WPY!CB81)^2),"")</f>
        <v>5.8137767414994537</v>
      </c>
      <c r="CD81">
        <f>IF(NJ!CD81,SQRT((WPX!CD81-WPX!CC81)^2+(WPY!CD81-WPY!CC81)^2),"")</f>
        <v>4.5254833995939041</v>
      </c>
      <c r="CE81">
        <f>IF(NJ!CE81,SQRT((WPX!CE81-WPX!CD81)^2+(WPY!CE81-WPY!CD81)^2),"")</f>
        <v>3.7</v>
      </c>
      <c r="CF81">
        <f>IF(NJ!CF81,SQRT((WPX!CF81-WPX!CE81)^2+(WPY!CF81-WPY!CE81)^2),"")</f>
        <v>6.319810123729984</v>
      </c>
      <c r="CG81">
        <f>IF(NJ!CG81,SQRT((WPX!CG81-WPX!CF81)^2+(WPY!CG81-WPY!CF81)^2),"")</f>
        <v>0.70710678118654757</v>
      </c>
      <c r="CH81">
        <f>IF(NJ!CH81,SQRT((WPX!CH81-WPX!CG81)^2+(WPY!CH81-WPY!CG81)^2),"")</f>
        <v>4.72652091923859</v>
      </c>
      <c r="CI81">
        <f>IF(NJ!CI81,SQRT((WPX!CI81-WPX!CH81)^2+(WPY!CI81-WPY!CH81)^2),"")</f>
        <v>1.4142135623730951</v>
      </c>
      <c r="CJ81">
        <f>IF(NJ!CJ81,SQRT((WPX!CJ81-WPX!CI81)^2+(WPY!CJ81-WPY!CI81)^2),"")</f>
        <v>6.4761099434768719</v>
      </c>
      <c r="CK81">
        <f>IF(NJ!CK81,SQRT((WPX!CK81-WPX!CJ81)^2+(WPY!CK81-WPY!CJ81)^2),"")</f>
        <v>2.9698484809834995</v>
      </c>
      <c r="CL81">
        <f>IF(NJ!CL81,SQRT((WPX!CL81-WPX!CK81)^2+(WPY!CL81-WPY!CK81)^2),"")</f>
        <v>4.0311288741492746</v>
      </c>
      <c r="CM81">
        <f>IF(NJ!CM81,SQRT((WPX!CM81-WPX!CL81)^2+(WPY!CM81-WPY!CL81)^2),"")</f>
        <v>2.3259406699226015</v>
      </c>
      <c r="CN81">
        <f>IF(NJ!CN81,SQRT((WPX!CN81-WPX!CM81)^2+(WPY!CN81-WPY!CM81)^2),"")</f>
        <v>0.60000000000000009</v>
      </c>
      <c r="CO81">
        <f>IF(NJ!CO81,SQRT((WPX!CO81-WPX!CN81)^2+(WPY!CO81-WPY!CN81)^2),"")</f>
        <v>2.3259406699226015</v>
      </c>
      <c r="CP81">
        <f>IF(NJ!CP81,SQRT((WPX!CP81-WPX!CO81)^2+(WPY!CP81-WPY!CO81)^2),"")</f>
        <v>5.2201532544552753</v>
      </c>
      <c r="CQ81">
        <f>IF(NJ!CQ81,SQRT((WPX!CQ81-WPX!CP81)^2+(WPY!CQ81-WPY!CP81)^2),"")</f>
        <v>1.8027756377319946</v>
      </c>
      <c r="CR81">
        <f>IF(NJ!CR81,SQRT((WPX!CR81-WPX!CQ81)^2+(WPY!CR81-WPY!CQ81)^2),"")</f>
        <v>3.2893768406797057</v>
      </c>
      <c r="CS81">
        <f>IF(NJ!CS81,SQRT((WPX!CS81-WPX!CR81)^2+(WPY!CS81-WPY!CR81)^2),"")</f>
        <v>1.8867962264113209</v>
      </c>
      <c r="CT81">
        <f>IF(NJ!CT81,SQRT((WPX!CT81-WPX!CS81)^2+(WPY!CT81-WPY!CS81)^2),"")</f>
        <v>7.3171032519706865</v>
      </c>
      <c r="CU81">
        <f>IF(NJ!CU81,SQRT((WPX!CU81-WPX!CT81)^2+(WPY!CU81-WPY!CT81)^2),"")</f>
        <v>1.9416487838947603</v>
      </c>
      <c r="CV81">
        <f>IF(NJ!CV81,SQRT((WPX!CV81-WPX!CU81)^2+(WPY!CV81-WPY!CU81)^2),"")</f>
        <v>2.7856776554368241</v>
      </c>
      <c r="CW81">
        <f>IF(NJ!CW81,SQRT((WPX!CW81-WPX!CV81)^2+(WPY!CW81-WPY!CV81)^2),"")</f>
        <v>2.6000000000000005</v>
      </c>
      <c r="CX81">
        <f>IF(NJ!CX81,SQRT((WPX!CX81-WPX!CW81)^2+(WPY!CX81-WPY!CW81)^2),"")</f>
        <v>2.1931712199461306</v>
      </c>
      <c r="CY81">
        <f>IF(NJ!CY81,SQRT((WPX!CY81-WPX!CX81)^2+(WPY!CY81-WPY!CX81)^2),"")</f>
        <v>5.2839379254491625</v>
      </c>
      <c r="CZ81">
        <f>IF(NJ!CZ81,SQRT((WPX!CZ81-WPX!CY81)^2+(WPY!CZ81-WPY!CY81)^2),"")</f>
        <v>2.6476404589747453</v>
      </c>
      <c r="DA81">
        <f>IF(NJ!DA81,SQRT((WPX!DA81-WPX!CZ81)^2+(WPY!DA81-WPY!CZ81)^2),"")</f>
        <v>3.7336309405188941</v>
      </c>
      <c r="DB81">
        <f>IF(NJ!DB81,SQRT((WPX!DB81-WPX!DA81)^2+(WPY!DB81-WPY!DA81)^2),"")</f>
        <v>1.8601075237738274</v>
      </c>
      <c r="DC81">
        <f>IF(NJ!DC81,SQRT((WPX!DC81-WPX!DB81)^2+(WPY!DC81-WPY!DB81)^2),"")</f>
        <v>9.4530418384771799</v>
      </c>
      <c r="DD81">
        <f>IF(NJ!DD81,SQRT((WPX!DD81-WPX!DC81)^2+(WPY!DD81-WPY!DC81)^2),"")</f>
        <v>5.8940648113165501</v>
      </c>
      <c r="DE81">
        <f>IF(NJ!DE81,SQRT((WPX!DE81-WPX!DD81)^2+(WPY!DE81-WPY!DD81)^2),"")</f>
        <v>2.0880613017821097</v>
      </c>
      <c r="DF81">
        <f>IF(NJ!DF81,SQRT((WPX!DF81-WPX!DE81)^2+(WPY!DF81-WPY!DE81)^2),"")</f>
        <v>3.0528675044947495</v>
      </c>
      <c r="DG81">
        <f>IF(NJ!DG81,SQRT((WPX!DG81-WPX!DF81)^2+(WPY!DG81-WPY!DF81)^2),"")</f>
        <v>3.7443290453698106</v>
      </c>
      <c r="DH81">
        <f>IF(NJ!DH81,SQRT((WPX!DH81-WPX!DG81)^2+(WPY!DH81-WPY!DG81)^2),"")</f>
        <v>2.1587033144922905</v>
      </c>
      <c r="DI81">
        <f>IF(NJ!DI81,SQRT((WPX!DI81-WPX!DH81)^2+(WPY!DI81-WPY!DH81)^2),"")</f>
        <v>2.1</v>
      </c>
      <c r="DJ81">
        <f>IF(NJ!DJ81,SQRT((WPX!DJ81-WPX!DI81)^2+(WPY!DJ81-WPY!DI81)^2),"")</f>
        <v>1.1180339887498949</v>
      </c>
      <c r="DK81">
        <f>IF(NJ!DK81,SQRT((WPX!DK81-WPX!DJ81)^2+(WPY!DK81-WPY!DJ81)^2),"")</f>
        <v>4.8270073544588685</v>
      </c>
      <c r="DL81">
        <f>IF(NJ!DL81,SQRT((WPX!DL81-WPX!DK81)^2+(WPY!DL81-WPY!DK81)^2),"")</f>
        <v>4.440720662234904</v>
      </c>
      <c r="DM81">
        <f>IF(NJ!DM81,SQRT((WPX!DM81-WPX!DL81)^2+(WPY!DM81-WPY!DL81)^2),"")</f>
        <v>2.6476404589747453</v>
      </c>
      <c r="DN81">
        <f>IF(NJ!DN81,SQRT((WPX!DN81-WPX!DM81)^2+(WPY!DN81-WPY!DM81)^2),"")</f>
        <v>4.220189569201839</v>
      </c>
      <c r="DO81">
        <f>IF(NJ!DO81,SQRT((WPX!DO81-WPX!DN81)^2+(WPY!DO81-WPY!DN81)^2),"")</f>
        <v>0.5</v>
      </c>
      <c r="DP81">
        <f>IF(NJ!DP81,SQRT((WPX!DP81-WPX!DO81)^2+(WPY!DP81-WPY!DO81)^2),"")</f>
        <v>2.1931712199461315</v>
      </c>
      <c r="DQ81">
        <f>IF(NJ!DQ81,SQRT((WPX!DQ81-WPX!DP81)^2+(WPY!DQ81-WPY!DP81)^2),"")</f>
        <v>8.4593143930226411</v>
      </c>
      <c r="DR81">
        <f>IF(NJ!DR81,SQRT((WPX!DR81-WPX!DQ81)^2+(WPY!DR81-WPY!DQ81)^2),"")</f>
        <v>2.6400757564888173</v>
      </c>
      <c r="DS81">
        <f>IF(NJ!DS81,SQRT((WPX!DS81-WPX!DR81)^2+(WPY!DS81-WPY!DR81)^2),"")</f>
        <v>2.1</v>
      </c>
      <c r="DT81">
        <f>IF(NJ!DT81,SQRT((WPX!DT81-WPX!DS81)^2+(WPY!DT81-WPY!DS81)^2),"")</f>
        <v>2.6</v>
      </c>
      <c r="DU81">
        <f>IF(NJ!DU81,SQRT((WPX!DU81-WPX!DT81)^2+(WPY!DU81-WPY!DT81)^2),"")</f>
        <v>2.7856776554368241</v>
      </c>
      <c r="DV81">
        <f>IF(NJ!DV81,SQRT((WPX!DV81-WPX!DU81)^2+(WPY!DV81-WPY!DU81)^2),"")</f>
        <v>3.0528675044947495</v>
      </c>
      <c r="DW81">
        <f>IF(NJ!DW81,SQRT((WPX!DW81-WPX!DV81)^2+(WPY!DW81-WPY!DV81)^2),"")</f>
        <v>3.8275318418009272</v>
      </c>
      <c r="DX81">
        <f>IF(NJ!DX81,SQRT((WPX!DX81-WPX!DW81)^2+(WPY!DX81-WPY!DW81)^2),"")</f>
        <v>0.70710678118654757</v>
      </c>
      <c r="DY81">
        <f>IF(NJ!DY81,SQRT((WPX!DY81-WPX!DX81)^2+(WPY!DY81-WPY!DX81)^2),"")</f>
        <v>1.5811388300841898</v>
      </c>
      <c r="DZ81">
        <f>IF(NJ!DZ81,SQRT((WPX!DZ81-WPX!DY81)^2+(WPY!DZ81-WPY!DY81)^2),"")</f>
        <v>1.1180339887498949</v>
      </c>
      <c r="EA81">
        <f>IF(NJ!EA81,SQRT((WPX!EA81-WPX!DZ81)^2+(WPY!EA81-WPY!DZ81)^2),"")</f>
        <v>9.0426765949026411</v>
      </c>
      <c r="EB81">
        <f>IF(NJ!EB81,SQRT((WPX!EB81-WPX!EA81)^2+(WPY!EB81-WPY!EA81)^2),"")</f>
        <v>1.6763054614240207</v>
      </c>
      <c r="EC81">
        <f>IF(NJ!EC81,SQRT((WPX!EC81-WPX!EB81)^2+(WPY!EC81-WPY!EB81)^2),"")</f>
        <v>9.0426765949026393</v>
      </c>
      <c r="ED81">
        <f>IF(NJ!ED81,SQRT((WPX!ED81-WPX!EC81)^2+(WPY!ED81-WPY!EC81)^2),"")</f>
        <v>6.3788713735268256</v>
      </c>
      <c r="EE81">
        <f>IF(NJ!EE81,SQRT((WPX!EE81-WPX!ED81)^2+(WPY!EE81-WPY!ED81)^2),"")</f>
        <v>1.6</v>
      </c>
      <c r="EF81">
        <f>IF(NJ!EF81,SQRT((WPX!EF81-WPX!EE81)^2+(WPY!EF81-WPY!EE81)^2),"")</f>
        <v>3.7</v>
      </c>
      <c r="EG81">
        <f>IF(NJ!EG81,SQRT((WPX!EG81-WPX!EF81)^2+(WPY!EG81-WPY!EF81)^2),"")</f>
        <v>0.5</v>
      </c>
      <c r="EH81">
        <f>IF(NJ!EH81,SQRT((WPX!EH81-WPX!EG81)^2+(WPY!EH81-WPY!EG81)^2),"")</f>
        <v>1.8867962264113209</v>
      </c>
      <c r="EI81">
        <f>IF(NJ!EI81,SQRT((WPX!EI81-WPX!EH81)^2+(WPY!EI81-WPY!EH81)^2),"")</f>
        <v>3.5777087639996634</v>
      </c>
      <c r="EJ81">
        <f>IF(NJ!EJ81,SQRT((WPX!EJ81-WPX!EI81)^2+(WPY!EJ81-WPY!EI81)^2),"")</f>
        <v>1.1180339887498949</v>
      </c>
      <c r="EK81">
        <f>IF(NJ!EK81,SQRT((WPX!EK81-WPX!EJ81)^2+(WPY!EK81-WPY!EJ81)^2),"")</f>
        <v>5.2239831546435909</v>
      </c>
      <c r="EL81">
        <f>IF(NJ!EL81,SQRT((WPX!EL81-WPX!EK81)^2+(WPY!EL81-WPY!EK81)^2),"")</f>
        <v>2.5806975801127878</v>
      </c>
      <c r="EM81">
        <f>IF(NJ!EM81,SQRT((WPX!EM81-WPX!EL81)^2+(WPY!EM81-WPY!EL81)^2),"")</f>
        <v>1.6763054614240211</v>
      </c>
      <c r="EN81">
        <f>IF(NJ!EN81,SQRT((WPX!EN81-WPX!EM81)^2+(WPY!EN81-WPY!EM81)^2),"")</f>
        <v>4.4944410108488455</v>
      </c>
      <c r="EO81">
        <f>IF(NJ!EO81,SQRT((WPX!EO81-WPX!EN81)^2+(WPY!EO81-WPY!EN81)^2),"")</f>
        <v>2.325940669922602</v>
      </c>
      <c r="EP81">
        <f>IF(NJ!EP81,SQRT((WPX!EP81-WPX!EO81)^2+(WPY!EP81-WPY!EO81)^2),"")</f>
        <v>2.0615528128088312</v>
      </c>
      <c r="EQ81">
        <f>IF(NJ!EQ81,SQRT((WPX!EQ81-WPX!EP81)^2+(WPY!EQ81-WPY!EP81)^2),"")</f>
        <v>3.4885527085024819</v>
      </c>
      <c r="ER81">
        <f>IF(NJ!ER81,SQRT((WPX!ER81-WPX!EQ81)^2+(WPY!ER81-WPY!EQ81)^2),"")</f>
        <v>1.9416487838947598</v>
      </c>
      <c r="ES81">
        <f>IF(NJ!ES81,SQRT((WPX!ES81-WPX!ER81)^2+(WPY!ES81-WPY!ER81)^2),"")</f>
        <v>2.0880613017821097</v>
      </c>
      <c r="ET81">
        <f>IF(NJ!ET81,SQRT((WPX!ET81-WPX!ES81)^2+(WPY!ET81-WPY!ES81)^2),"")</f>
        <v>2.5806975801127878</v>
      </c>
      <c r="EU81">
        <f>IF(NJ!EU81,SQRT((WPX!EU81-WPX!ET81)^2+(WPY!EU81-WPY!ET81)^2),"")</f>
        <v>0.59999999999999964</v>
      </c>
      <c r="EV81">
        <f>IF(NJ!EV81,SQRT((WPX!EV81-WPX!EU81)^2+(WPY!EV81-WPY!EU81)^2),"")</f>
        <v>2.15870331449229</v>
      </c>
      <c r="EW81">
        <f>IF(NJ!EW81,SQRT((WPX!EW81-WPX!EV81)^2+(WPY!EW81-WPY!EV81)^2),"")</f>
        <v>4.1677331968349423</v>
      </c>
      <c r="EX81" t="str">
        <f>IF(NJ!EX81,SQRT((WPX!EX81-WPX!EW81)^2+(WPY!EX81-WPY!EW81)^2),"")</f>
        <v/>
      </c>
      <c r="EY81" t="str">
        <f>IF(NJ!EY81,SQRT((WPX!EY81-WPX!EX81)^2+(WPY!EY81-WPY!EX81)^2),"")</f>
        <v/>
      </c>
      <c r="EZ81" t="str">
        <f>IF(NJ!EZ81,SQRT((WPX!EZ81-WPX!EY81)^2+(WPY!EZ81-WPY!EY81)^2),"")</f>
        <v/>
      </c>
      <c r="FA81" t="str">
        <f>IF(NJ!FA81,SQRT((WPX!FA81-WPX!EZ81)^2+(WPY!FA81-WPY!EZ81)^2),"")</f>
        <v/>
      </c>
      <c r="FB81" t="str">
        <f>IF(NJ!FB81,SQRT((WPX!FB81-WPX!FA81)^2+(WPY!FB81-WPY!FA81)^2),"")</f>
        <v/>
      </c>
      <c r="FC81" t="str">
        <f>IF(NJ!FC81,SQRT((WPX!FC81-WPX!FB81)^2+(WPY!FC81-WPY!FB81)^2),"")</f>
        <v/>
      </c>
      <c r="FD81" t="str">
        <f>IF(NJ!FD81,SQRT((WPX!FD81-WPX!FC81)^2+(WPY!FD81-WPY!FC81)^2),"")</f>
        <v/>
      </c>
      <c r="FE81" t="str">
        <f>IF(NJ!FE81,SQRT((WPX!FE81-WPX!FD81)^2+(WPY!FE81-WPY!FD81)^2),"")</f>
        <v/>
      </c>
      <c r="FF81" t="str">
        <f>IF(NJ!FF81,SQRT((WPX!FF81-WPX!FE81)^2+(WPY!FF81-WPY!FE81)^2),"")</f>
        <v/>
      </c>
      <c r="FG81" t="str">
        <f>IF(NJ!FG81,SQRT((WPX!FG81-WPX!FF81)^2+(WPY!FG81-WPY!FF81)^2),"")</f>
        <v/>
      </c>
      <c r="FH81" t="str">
        <f>IF(NJ!FH81,SQRT((WPX!FH81-WPX!FG81)^2+(WPY!FH81-WPY!FG81)^2),"")</f>
        <v/>
      </c>
      <c r="FI81" t="str">
        <f>IF(NJ!FI81,SQRT((WPX!FI81-WPX!FH81)^2+(WPY!FI81-WPY!FH81)^2),"")</f>
        <v/>
      </c>
      <c r="FJ81" t="str">
        <f>IF(NJ!FJ81,SQRT((WPX!FJ81-WPX!FI81)^2+(WPY!FJ81-WPY!FI81)^2),"")</f>
        <v/>
      </c>
      <c r="FK81" t="str">
        <f>IF(NJ!FK81,SQRT((WPX!FK81-WPX!FJ81)^2+(WPY!FK81-WPY!FJ81)^2),"")</f>
        <v/>
      </c>
      <c r="FL81" t="str">
        <f>IF(NJ!FL81,SQRT((WPX!FL81-WPX!FK81)^2+(WPY!FL81-WPY!FK81)^2),"")</f>
        <v/>
      </c>
      <c r="FM81" t="str">
        <f>IF(NJ!FM81,SQRT((WPX!FM81-WPX!FL81)^2+(WPY!FM81-WPY!FL81)^2),"")</f>
        <v/>
      </c>
      <c r="FN81" t="str">
        <f>IF(NJ!FN81,SQRT((WPX!FN81-WPX!FM81)^2+(WPY!FN81-WPY!FM81)^2),"")</f>
        <v/>
      </c>
      <c r="FO81" t="str">
        <f>IF(NJ!FO81,SQRT((WPX!FO81-WPX!FN81)^2+(WPY!FO81-WPY!FN81)^2),"")</f>
        <v/>
      </c>
      <c r="FP81" t="str">
        <f>IF(NJ!FP81,SQRT((WPX!FP81-WPX!FO81)^2+(WPY!FP81-WPY!FO81)^2),"")</f>
        <v/>
      </c>
      <c r="FQ81" t="str">
        <f>IF(NJ!FQ81,SQRT((WPX!FQ81-WPX!FP81)^2+(WPY!FQ81-WPY!FP81)^2),"")</f>
        <v/>
      </c>
      <c r="FR81" t="str">
        <f>IF(NJ!FR81,SQRT((WPX!FR81-WPX!FQ81)^2+(WPY!FR81-WPY!FQ81)^2),"")</f>
        <v/>
      </c>
      <c r="FT81">
        <f t="shared" si="1"/>
        <v>3.5393781191423543</v>
      </c>
    </row>
  </sheetData>
  <sortState xmlns:xlrd2="http://schemas.microsoft.com/office/spreadsheetml/2017/richdata2" ref="A2:F81">
    <sortCondition descending="1" ref="C2:C81"/>
    <sortCondition ref="A2:A81"/>
  </sortState>
  <conditionalFormatting sqref="E2:E57">
    <cfRule type="containsBlanks" dxfId="5" priority="2">
      <formula>LEN(TRIM(E2))=0</formula>
    </cfRule>
  </conditionalFormatting>
  <conditionalFormatting sqref="E58:E81">
    <cfRule type="containsBlanks" dxfId="4" priority="1">
      <formula>LEN(TRIM(E58))=0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56CB5-ED7B-4378-95A3-C5A029CC744C}">
  <dimension ref="A1:FT81"/>
  <sheetViews>
    <sheetView zoomScale="70" zoomScaleNormal="70" workbookViewId="0">
      <selection activeCell="D13" sqref="D13"/>
    </sheetView>
  </sheetViews>
  <sheetFormatPr defaultRowHeight="14.4" x14ac:dyDescent="0.3"/>
  <cols>
    <col min="2" max="2" width="20.44140625" customWidth="1"/>
    <col min="7" max="7" width="11.88671875" customWidth="1"/>
  </cols>
  <sheetData>
    <row r="1" spans="1:176" x14ac:dyDescent="0.3">
      <c r="A1" t="s">
        <v>27</v>
      </c>
      <c r="B1" t="s">
        <v>4</v>
      </c>
      <c r="C1" t="s">
        <v>8</v>
      </c>
      <c r="D1" t="s">
        <v>16</v>
      </c>
      <c r="E1" t="s">
        <v>17</v>
      </c>
      <c r="F1" t="s">
        <v>23</v>
      </c>
      <c r="G1">
        <v>1</v>
      </c>
      <c r="H1">
        <v>2</v>
      </c>
      <c r="I1">
        <v>3</v>
      </c>
      <c r="J1">
        <v>4</v>
      </c>
      <c r="K1">
        <v>5</v>
      </c>
      <c r="L1">
        <v>6</v>
      </c>
      <c r="M1">
        <v>7</v>
      </c>
      <c r="N1">
        <v>8</v>
      </c>
      <c r="O1">
        <v>9</v>
      </c>
      <c r="P1">
        <v>10</v>
      </c>
      <c r="Q1">
        <v>11</v>
      </c>
      <c r="R1">
        <v>12</v>
      </c>
      <c r="S1">
        <v>13</v>
      </c>
      <c r="T1">
        <v>14</v>
      </c>
      <c r="U1">
        <v>15</v>
      </c>
      <c r="V1">
        <v>16</v>
      </c>
      <c r="W1">
        <v>17</v>
      </c>
      <c r="X1">
        <v>18</v>
      </c>
      <c r="Y1">
        <v>19</v>
      </c>
      <c r="Z1">
        <v>20</v>
      </c>
      <c r="AA1">
        <v>21</v>
      </c>
      <c r="AB1">
        <v>22</v>
      </c>
      <c r="AC1">
        <v>23</v>
      </c>
      <c r="AD1">
        <v>24</v>
      </c>
      <c r="AE1">
        <v>25</v>
      </c>
      <c r="AF1">
        <v>26</v>
      </c>
      <c r="AG1">
        <v>27</v>
      </c>
      <c r="AH1">
        <v>28</v>
      </c>
      <c r="AI1">
        <v>29</v>
      </c>
      <c r="AJ1">
        <v>30</v>
      </c>
      <c r="AK1">
        <v>31</v>
      </c>
      <c r="AL1">
        <v>32</v>
      </c>
      <c r="AM1">
        <v>33</v>
      </c>
      <c r="AN1">
        <v>34</v>
      </c>
      <c r="AO1">
        <v>35</v>
      </c>
      <c r="AP1">
        <v>36</v>
      </c>
      <c r="AQ1">
        <v>37</v>
      </c>
      <c r="AR1">
        <v>38</v>
      </c>
      <c r="AS1">
        <v>39</v>
      </c>
      <c r="AT1">
        <v>40</v>
      </c>
      <c r="AU1">
        <v>41</v>
      </c>
      <c r="AV1">
        <v>42</v>
      </c>
      <c r="AW1">
        <v>43</v>
      </c>
      <c r="AX1">
        <v>44</v>
      </c>
      <c r="AY1">
        <v>45</v>
      </c>
      <c r="AZ1">
        <v>46</v>
      </c>
      <c r="BA1">
        <v>47</v>
      </c>
      <c r="BB1">
        <v>48</v>
      </c>
      <c r="BC1">
        <v>49</v>
      </c>
      <c r="BD1">
        <v>50</v>
      </c>
      <c r="BE1">
        <v>51</v>
      </c>
      <c r="BF1">
        <v>52</v>
      </c>
      <c r="BG1">
        <v>53</v>
      </c>
      <c r="BH1">
        <v>54</v>
      </c>
      <c r="BI1">
        <v>55</v>
      </c>
      <c r="BJ1">
        <v>56</v>
      </c>
      <c r="BK1">
        <v>57</v>
      </c>
      <c r="BL1">
        <v>58</v>
      </c>
      <c r="BM1">
        <v>59</v>
      </c>
      <c r="BN1">
        <v>60</v>
      </c>
      <c r="BO1">
        <v>61</v>
      </c>
      <c r="BP1">
        <v>62</v>
      </c>
      <c r="BQ1">
        <v>63</v>
      </c>
      <c r="BR1">
        <v>64</v>
      </c>
      <c r="BS1">
        <v>65</v>
      </c>
      <c r="BT1">
        <v>66</v>
      </c>
      <c r="BU1">
        <v>67</v>
      </c>
      <c r="BV1">
        <v>68</v>
      </c>
      <c r="BW1">
        <v>69</v>
      </c>
      <c r="BX1">
        <v>70</v>
      </c>
      <c r="BY1">
        <v>71</v>
      </c>
      <c r="BZ1">
        <v>72</v>
      </c>
      <c r="CA1">
        <v>73</v>
      </c>
      <c r="CB1">
        <v>74</v>
      </c>
      <c r="CC1">
        <v>75</v>
      </c>
      <c r="CD1">
        <v>76</v>
      </c>
      <c r="CE1">
        <v>77</v>
      </c>
      <c r="CF1">
        <v>78</v>
      </c>
      <c r="CG1">
        <v>79</v>
      </c>
      <c r="CH1">
        <v>80</v>
      </c>
      <c r="CI1">
        <v>81</v>
      </c>
      <c r="CJ1">
        <v>82</v>
      </c>
      <c r="CK1">
        <v>83</v>
      </c>
      <c r="CL1">
        <v>84</v>
      </c>
      <c r="CM1">
        <v>85</v>
      </c>
      <c r="CN1">
        <v>86</v>
      </c>
      <c r="CO1">
        <v>87</v>
      </c>
      <c r="CP1">
        <v>88</v>
      </c>
      <c r="CQ1">
        <v>89</v>
      </c>
      <c r="CR1">
        <v>90</v>
      </c>
      <c r="CS1">
        <v>91</v>
      </c>
      <c r="CT1">
        <v>92</v>
      </c>
      <c r="CU1">
        <v>93</v>
      </c>
      <c r="CV1">
        <v>94</v>
      </c>
      <c r="CW1">
        <v>95</v>
      </c>
      <c r="CX1">
        <v>96</v>
      </c>
      <c r="CY1">
        <v>97</v>
      </c>
      <c r="CZ1">
        <v>98</v>
      </c>
      <c r="DA1">
        <v>99</v>
      </c>
      <c r="DB1">
        <v>100</v>
      </c>
      <c r="DC1">
        <v>101</v>
      </c>
      <c r="DD1">
        <v>102</v>
      </c>
      <c r="DE1">
        <v>103</v>
      </c>
      <c r="DF1">
        <v>104</v>
      </c>
      <c r="DG1">
        <v>105</v>
      </c>
      <c r="DH1">
        <v>106</v>
      </c>
      <c r="DI1">
        <v>107</v>
      </c>
      <c r="DJ1">
        <v>108</v>
      </c>
      <c r="DK1">
        <v>109</v>
      </c>
      <c r="DL1">
        <v>110</v>
      </c>
      <c r="DM1">
        <v>111</v>
      </c>
      <c r="DN1">
        <v>112</v>
      </c>
      <c r="DO1">
        <v>113</v>
      </c>
      <c r="DP1">
        <v>114</v>
      </c>
      <c r="DQ1">
        <v>115</v>
      </c>
      <c r="DR1">
        <v>116</v>
      </c>
      <c r="DS1">
        <v>117</v>
      </c>
      <c r="DT1">
        <v>118</v>
      </c>
      <c r="DU1">
        <v>119</v>
      </c>
      <c r="DV1">
        <v>120</v>
      </c>
      <c r="DW1">
        <v>121</v>
      </c>
      <c r="DX1">
        <v>122</v>
      </c>
      <c r="DY1">
        <v>123</v>
      </c>
      <c r="DZ1">
        <v>124</v>
      </c>
      <c r="EA1">
        <v>125</v>
      </c>
      <c r="EB1">
        <v>126</v>
      </c>
      <c r="EC1">
        <v>127</v>
      </c>
      <c r="ED1">
        <v>128</v>
      </c>
      <c r="EE1">
        <v>129</v>
      </c>
      <c r="EF1">
        <v>130</v>
      </c>
      <c r="EG1">
        <v>131</v>
      </c>
      <c r="EH1">
        <v>132</v>
      </c>
      <c r="EI1">
        <v>133</v>
      </c>
      <c r="EJ1">
        <v>134</v>
      </c>
      <c r="EK1">
        <v>135</v>
      </c>
      <c r="EL1">
        <v>136</v>
      </c>
      <c r="EM1">
        <v>137</v>
      </c>
      <c r="EN1">
        <v>138</v>
      </c>
      <c r="EO1">
        <v>139</v>
      </c>
      <c r="EP1">
        <v>140</v>
      </c>
      <c r="EQ1">
        <v>141</v>
      </c>
      <c r="ER1">
        <v>142</v>
      </c>
      <c r="ES1">
        <v>143</v>
      </c>
      <c r="ET1">
        <v>144</v>
      </c>
      <c r="EU1">
        <v>145</v>
      </c>
      <c r="EV1">
        <v>146</v>
      </c>
      <c r="EW1">
        <v>147</v>
      </c>
      <c r="EX1">
        <v>148</v>
      </c>
      <c r="EY1">
        <v>149</v>
      </c>
      <c r="EZ1">
        <v>150</v>
      </c>
      <c r="FA1">
        <v>151</v>
      </c>
      <c r="FB1">
        <v>152</v>
      </c>
      <c r="FC1">
        <v>153</v>
      </c>
      <c r="FD1">
        <v>154</v>
      </c>
      <c r="FE1">
        <v>155</v>
      </c>
      <c r="FF1">
        <v>156</v>
      </c>
      <c r="FG1">
        <v>157</v>
      </c>
      <c r="FH1">
        <v>158</v>
      </c>
      <c r="FI1">
        <v>159</v>
      </c>
      <c r="FJ1">
        <v>160</v>
      </c>
      <c r="FK1">
        <v>161</v>
      </c>
      <c r="FL1">
        <v>162</v>
      </c>
      <c r="FM1">
        <v>163</v>
      </c>
      <c r="FN1">
        <v>164</v>
      </c>
      <c r="FO1">
        <v>165</v>
      </c>
      <c r="FP1">
        <v>166</v>
      </c>
      <c r="FQ1">
        <v>167</v>
      </c>
      <c r="FR1">
        <v>168</v>
      </c>
      <c r="FS1">
        <v>169</v>
      </c>
      <c r="FT1" t="s">
        <v>48</v>
      </c>
    </row>
    <row r="2" spans="1:176" x14ac:dyDescent="0.3">
      <c r="A2" s="2">
        <v>1</v>
      </c>
      <c r="B2" s="2" t="s">
        <v>121</v>
      </c>
      <c r="C2" t="s">
        <v>0</v>
      </c>
      <c r="D2" t="s">
        <v>1</v>
      </c>
      <c r="E2" s="13" t="s">
        <v>5</v>
      </c>
      <c r="F2" s="12">
        <v>122</v>
      </c>
      <c r="G2">
        <f>IF(NJ!G2,TFlight!G2+TContact!G2,"")</f>
        <v>0.26200000000000001</v>
      </c>
      <c r="H2">
        <f>IF(NJ!H2,TFlight!H2+TContact!H2,"")</f>
        <v>0.51</v>
      </c>
      <c r="I2">
        <f>IF(NJ!I2,TFlight!I2+TContact!I2,"")</f>
        <v>0.49399999999999999</v>
      </c>
      <c r="J2">
        <f>IF(NJ!J2,TFlight!J2+TContact!J2,"")</f>
        <v>0.50800000000000001</v>
      </c>
      <c r="K2">
        <f>IF(NJ!K2,TFlight!K2+TContact!K2,"")</f>
        <v>0.51400000000000001</v>
      </c>
      <c r="L2">
        <f>IF(NJ!L2,TFlight!L2+TContact!L2,"")</f>
        <v>0.50800000000000001</v>
      </c>
      <c r="M2">
        <f>IF(NJ!M2,TFlight!M2+TContact!M2,"")</f>
        <v>0.51200000000000001</v>
      </c>
      <c r="N2">
        <f>IF(NJ!N2,TFlight!N2+TContact!N2,"")</f>
        <v>0.52400000000000002</v>
      </c>
      <c r="O2">
        <f>IF(NJ!O2,TFlight!O2+TContact!O2,"")</f>
        <v>0.50600000000000001</v>
      </c>
      <c r="P2">
        <f>IF(NJ!P2,TFlight!P2+TContact!P2,"")</f>
        <v>0.53200000000000003</v>
      </c>
      <c r="Q2">
        <f>IF(NJ!Q2,TFlight!Q2+TContact!Q2,"")</f>
        <v>0.51800000000000002</v>
      </c>
      <c r="R2">
        <f>IF(NJ!R2,TFlight!R2+TContact!R2,"")</f>
        <v>0.53600000000000003</v>
      </c>
      <c r="S2">
        <f>IF(NJ!S2,TFlight!S2+TContact!S2,"")</f>
        <v>0.53</v>
      </c>
      <c r="T2">
        <f>IF(NJ!T2,TFlight!T2+TContact!T2,"")</f>
        <v>0.51800000000000002</v>
      </c>
      <c r="U2">
        <f>IF(NJ!U2,TFlight!U2+TContact!U2,"")</f>
        <v>0.51600000000000001</v>
      </c>
      <c r="V2">
        <f>IF(NJ!V2,TFlight!V2+TContact!V2,"")</f>
        <v>0.51600000000000001</v>
      </c>
      <c r="W2">
        <f>IF(NJ!W2,TFlight!W2+TContact!W2,"")</f>
        <v>0.54600000000000004</v>
      </c>
      <c r="X2">
        <f>IF(NJ!X2,TFlight!X2+TContact!X2,"")</f>
        <v>0.53400000000000003</v>
      </c>
      <c r="Y2">
        <f>IF(NJ!Y2,TFlight!Y2+TContact!Y2,"")</f>
        <v>0.51600000000000001</v>
      </c>
      <c r="Z2">
        <f>IF(NJ!Z2,TFlight!Z2+TContact!Z2,"")</f>
        <v>0.51400000000000001</v>
      </c>
      <c r="AA2">
        <f>IF(NJ!AA2,TFlight!AA2+TContact!AA2,"")</f>
        <v>0.52200000000000002</v>
      </c>
      <c r="AB2">
        <f>IF(NJ!AB2,TFlight!AB2+TContact!AB2,"")</f>
        <v>0.50600000000000001</v>
      </c>
      <c r="AC2">
        <f>IF(NJ!AC2,TFlight!AC2+TContact!AC2,"")</f>
        <v>0.52800000000000002</v>
      </c>
      <c r="AD2">
        <f>IF(NJ!AD2,TFlight!AD2+TContact!AD2,"")</f>
        <v>0.51200000000000001</v>
      </c>
      <c r="AE2">
        <f>IF(NJ!AE2,TFlight!AE2+TContact!AE2,"")</f>
        <v>0.52200000000000002</v>
      </c>
      <c r="AF2">
        <f>IF(NJ!AF2,TFlight!AF2+TContact!AF2,"")</f>
        <v>0.504</v>
      </c>
      <c r="AG2">
        <f>IF(NJ!AG2,TFlight!AG2+TContact!AG2,"")</f>
        <v>0.52400000000000002</v>
      </c>
      <c r="AH2">
        <f>IF(NJ!AH2,TFlight!AH2+TContact!AH2,"")</f>
        <v>0.51200000000000001</v>
      </c>
      <c r="AI2">
        <f>IF(NJ!AI2,TFlight!AI2+TContact!AI2,"")</f>
        <v>0.50800000000000001</v>
      </c>
      <c r="AJ2">
        <f>IF(NJ!AJ2,TFlight!AJ2+TContact!AJ2,"")</f>
        <v>0.51</v>
      </c>
      <c r="AK2">
        <f>IF(NJ!AK2,TFlight!AK2+TContact!AK2,"")</f>
        <v>0.51200000000000001</v>
      </c>
      <c r="AL2">
        <f>IF(NJ!AL2,TFlight!AL2+TContact!AL2,"")</f>
        <v>0.52200000000000002</v>
      </c>
      <c r="AM2">
        <f>IF(NJ!AM2,TFlight!AM2+TContact!AM2,"")</f>
        <v>0.504</v>
      </c>
      <c r="AN2">
        <f>IF(NJ!AN2,TFlight!AN2+TContact!AN2,"")</f>
        <v>0.498</v>
      </c>
      <c r="AO2">
        <f>IF(NJ!AO2,TFlight!AO2+TContact!AO2,"")</f>
        <v>0.498</v>
      </c>
      <c r="AP2">
        <f>IF(NJ!AP2,TFlight!AP2+TContact!AP2,"")</f>
        <v>0.496</v>
      </c>
      <c r="AQ2">
        <f>IF(NJ!AQ2,TFlight!AQ2+TContact!AQ2,"")</f>
        <v>0.498</v>
      </c>
      <c r="AR2">
        <f>IF(NJ!AR2,TFlight!AR2+TContact!AR2,"")</f>
        <v>0.46</v>
      </c>
      <c r="AS2">
        <f>IF(NJ!AS2,TFlight!AS2+TContact!AS2,"")</f>
        <v>0.48</v>
      </c>
      <c r="AT2">
        <f>IF(NJ!AT2,TFlight!AT2+TContact!AT2,"")</f>
        <v>0.502</v>
      </c>
      <c r="AU2">
        <f>IF(NJ!AU2,TFlight!AU2+TContact!AU2,"")</f>
        <v>0.50600000000000001</v>
      </c>
      <c r="AV2">
        <f>IF(NJ!AV2,TFlight!AV2+TContact!AV2,"")</f>
        <v>0.50800000000000001</v>
      </c>
      <c r="AW2">
        <f>IF(NJ!AW2,TFlight!AW2+TContact!AW2,"")</f>
        <v>0.5</v>
      </c>
      <c r="AX2">
        <f>IF(NJ!AX2,TFlight!AX2+TContact!AX2,"")</f>
        <v>0.50800000000000001</v>
      </c>
      <c r="AY2">
        <f>IF(NJ!AY2,TFlight!AY2+TContact!AY2,"")</f>
        <v>0.50600000000000001</v>
      </c>
      <c r="AZ2">
        <f>IF(NJ!AZ2,TFlight!AZ2+TContact!AZ2,"")</f>
        <v>0.50800000000000001</v>
      </c>
      <c r="BA2">
        <f>IF(NJ!BA2,TFlight!BA2+TContact!BA2,"")</f>
        <v>0.5</v>
      </c>
      <c r="BB2">
        <f>IF(NJ!BB2,TFlight!BB2+TContact!BB2,"")</f>
        <v>0.51400000000000001</v>
      </c>
      <c r="BC2">
        <f>IF(NJ!BC2,TFlight!BC2+TContact!BC2,"")</f>
        <v>0.50600000000000001</v>
      </c>
      <c r="BD2">
        <f>IF(NJ!BD2,TFlight!BD2+TContact!BD2,"")</f>
        <v>0.50800000000000001</v>
      </c>
      <c r="BE2">
        <f>IF(NJ!BE2,TFlight!BE2+TContact!BE2,"")</f>
        <v>0.502</v>
      </c>
      <c r="BF2">
        <f>IF(NJ!BF2,TFlight!BF2+TContact!BF2,"")</f>
        <v>0.48799999999999999</v>
      </c>
      <c r="BG2">
        <f>IF(NJ!BG2,TFlight!BG2+TContact!BG2,"")</f>
        <v>0.5</v>
      </c>
      <c r="BH2">
        <f>IF(NJ!BH2,TFlight!BH2+TContact!BH2,"")</f>
        <v>0.81099999999999994</v>
      </c>
      <c r="BI2">
        <f>IF(NJ!BI2,TFlight!BI2+TContact!BI2,"")</f>
        <v>0.191</v>
      </c>
      <c r="BJ2">
        <f>IF(NJ!BJ2,TFlight!BJ2+TContact!BJ2,"")</f>
        <v>0.49</v>
      </c>
      <c r="BK2">
        <f>IF(NJ!BK2,TFlight!BK2+TContact!BK2,"")</f>
        <v>0.47399999999999998</v>
      </c>
      <c r="BL2">
        <f>IF(NJ!BL2,TFlight!BL2+TContact!BL2,"")</f>
        <v>0.48799999999999999</v>
      </c>
      <c r="BM2">
        <f>IF(NJ!BM2,TFlight!BM2+TContact!BM2,"")</f>
        <v>0.498</v>
      </c>
      <c r="BN2">
        <f>IF(NJ!BN2,TFlight!BN2+TContact!BN2,"")</f>
        <v>0.502</v>
      </c>
      <c r="BO2">
        <f>IF(NJ!BO2,TFlight!BO2+TContact!BO2,"")</f>
        <v>0.48399999999999999</v>
      </c>
      <c r="BP2">
        <f>IF(NJ!BP2,TFlight!BP2+TContact!BP2,"")</f>
        <v>0.46399999999999997</v>
      </c>
      <c r="BQ2">
        <f>IF(NJ!BQ2,TFlight!BQ2+TContact!BQ2,"")</f>
        <v>0.496</v>
      </c>
      <c r="BR2">
        <f>IF(NJ!BR2,TFlight!BR2+TContact!BR2,"")</f>
        <v>0.48</v>
      </c>
      <c r="BS2">
        <f>IF(NJ!BS2,TFlight!BS2+TContact!BS2,"")</f>
        <v>0.46800000000000003</v>
      </c>
      <c r="BT2">
        <f>IF(NJ!BT2,TFlight!BT2+TContact!BT2,"")</f>
        <v>0.51</v>
      </c>
      <c r="BU2">
        <f>IF(NJ!BU2,TFlight!BU2+TContact!BU2,"")</f>
        <v>0.49199999999999999</v>
      </c>
      <c r="BV2">
        <f>IF(NJ!BV2,TFlight!BV2+TContact!BV2,"")</f>
        <v>0.48</v>
      </c>
      <c r="BW2">
        <f>IF(NJ!BW2,TFlight!BW2+TContact!BW2,"")</f>
        <v>0.48199999999999998</v>
      </c>
      <c r="BX2">
        <f>IF(NJ!BX2,TFlight!BX2+TContact!BX2,"")</f>
        <v>0.48399999999999999</v>
      </c>
      <c r="BY2">
        <f>IF(NJ!BY2,TFlight!BY2+TContact!BY2,"")</f>
        <v>0.496</v>
      </c>
      <c r="BZ2">
        <f>IF(NJ!BZ2,TFlight!BZ2+TContact!BZ2,"")</f>
        <v>0.49199999999999999</v>
      </c>
      <c r="CA2">
        <f>IF(NJ!CA2,TFlight!CA2+TContact!CA2,"")</f>
        <v>0.48</v>
      </c>
      <c r="CB2">
        <f>IF(NJ!CB2,TFlight!CB2+TContact!CB2,"")</f>
        <v>0.496</v>
      </c>
      <c r="CC2">
        <f>IF(NJ!CC2,TFlight!CC2+TContact!CC2,"")</f>
        <v>0.49199999999999999</v>
      </c>
      <c r="CD2">
        <f>IF(NJ!CD2,TFlight!CD2+TContact!CD2,"")</f>
        <v>0.46799999999999997</v>
      </c>
      <c r="CE2">
        <f>IF(NJ!CE2,TFlight!CE2+TContact!CE2,"")</f>
        <v>0.48</v>
      </c>
      <c r="CF2">
        <f>IF(NJ!CF2,TFlight!CF2+TContact!CF2,"")</f>
        <v>0.498</v>
      </c>
      <c r="CG2">
        <f>IF(NJ!CG2,TFlight!CG2+TContact!CG2,"")</f>
        <v>0.50600000000000001</v>
      </c>
      <c r="CH2">
        <f>IF(NJ!CH2,TFlight!CH2+TContact!CH2,"")</f>
        <v>0.48599999999999999</v>
      </c>
      <c r="CI2">
        <f>IF(NJ!CI2,TFlight!CI2+TContact!CI2,"")</f>
        <v>0.47199999999999998</v>
      </c>
      <c r="CJ2">
        <f>IF(NJ!CJ2,TFlight!CJ2+TContact!CJ2,"")</f>
        <v>0.48399999999999999</v>
      </c>
      <c r="CK2">
        <f>IF(NJ!CK2,TFlight!CK2+TContact!CK2,"")</f>
        <v>0.49199999999999999</v>
      </c>
      <c r="CL2">
        <f>IF(NJ!CL2,TFlight!CL2+TContact!CL2,"")</f>
        <v>0.49399999999999999</v>
      </c>
      <c r="CM2">
        <f>IF(NJ!CM2,TFlight!CM2+TContact!CM2,"")</f>
        <v>0.46600000000000003</v>
      </c>
      <c r="CN2">
        <f>IF(NJ!CN2,TFlight!CN2+TContact!CN2,"")</f>
        <v>0.47399999999999998</v>
      </c>
      <c r="CO2">
        <f>IF(NJ!CO2,TFlight!CO2+TContact!CO2,"")</f>
        <v>0.48799999999999999</v>
      </c>
      <c r="CP2">
        <f>IF(NJ!CP2,TFlight!CP2+TContact!CP2,"")</f>
        <v>0.48799999999999999</v>
      </c>
      <c r="CQ2">
        <f>IF(NJ!CQ2,TFlight!CQ2+TContact!CQ2,"")</f>
        <v>0.48599999999999999</v>
      </c>
      <c r="CR2">
        <f>IF(NJ!CR2,TFlight!CR2+TContact!CR2,"")</f>
        <v>0.47</v>
      </c>
      <c r="CS2">
        <f>IF(NJ!CS2,TFlight!CS2+TContact!CS2,"")</f>
        <v>0.47</v>
      </c>
      <c r="CT2">
        <f>IF(NJ!CT2,TFlight!CT2+TContact!CT2,"")</f>
        <v>0.46599999999999997</v>
      </c>
      <c r="CU2">
        <f>IF(NJ!CU2,TFlight!CU2+TContact!CU2,"")</f>
        <v>0.47</v>
      </c>
      <c r="CV2">
        <f>IF(NJ!CV2,TFlight!CV2+TContact!CV2,"")</f>
        <v>0.47</v>
      </c>
      <c r="CW2">
        <f>IF(NJ!CW2,TFlight!CW2+TContact!CW2,"")</f>
        <v>0.46799999999999997</v>
      </c>
      <c r="CX2">
        <f>IF(NJ!CX2,TFlight!CX2+TContact!CX2,"")</f>
        <v>0.47</v>
      </c>
      <c r="CY2">
        <f>IF(NJ!CY2,TFlight!CY2+TContact!CY2,"")</f>
        <v>0.48399999999999999</v>
      </c>
      <c r="CZ2">
        <f>IF(NJ!CZ2,TFlight!CZ2+TContact!CZ2,"")</f>
        <v>0.47399999999999998</v>
      </c>
      <c r="DA2">
        <f>IF(NJ!DA2,TFlight!DA2+TContact!DA2,"")</f>
        <v>0.45799999999999996</v>
      </c>
      <c r="DB2">
        <f>IF(NJ!DB2,TFlight!DB2+TContact!DB2,"")</f>
        <v>0.47199999999999998</v>
      </c>
      <c r="DC2">
        <f>IF(NJ!DC2,TFlight!DC2+TContact!DC2,"")</f>
        <v>0.45</v>
      </c>
      <c r="DD2">
        <f>IF(NJ!DD2,TFlight!DD2+TContact!DD2,"")</f>
        <v>0.47</v>
      </c>
      <c r="DE2">
        <f>IF(NJ!DE2,TFlight!DE2+TContact!DE2,"")</f>
        <v>0.47600000000000003</v>
      </c>
      <c r="DF2">
        <f>IF(NJ!DF2,TFlight!DF2+TContact!DF2,"")</f>
        <v>0.48199999999999998</v>
      </c>
      <c r="DG2">
        <f>IF(NJ!DG2,TFlight!DG2+TContact!DG2,"")</f>
        <v>0.50600000000000001</v>
      </c>
      <c r="DH2">
        <f>IF(NJ!DH2,TFlight!DH2+TContact!DH2,"")</f>
        <v>0.47199999999999998</v>
      </c>
      <c r="DI2">
        <f>IF(NJ!DI2,TFlight!DI2+TContact!DI2,"")</f>
        <v>0.47799999999999998</v>
      </c>
      <c r="DJ2">
        <f>IF(NJ!DJ2,TFlight!DJ2+TContact!DJ2,"")</f>
        <v>0.43999999999999995</v>
      </c>
      <c r="DK2">
        <f>IF(NJ!DK2,TFlight!DK2+TContact!DK2,"")</f>
        <v>0.47799999999999998</v>
      </c>
      <c r="DL2">
        <f>IF(NJ!DL2,TFlight!DL2+TContact!DL2,"")</f>
        <v>0.48</v>
      </c>
      <c r="DM2">
        <f>IF(NJ!DM2,TFlight!DM2+TContact!DM2,"")</f>
        <v>0.44599999999999995</v>
      </c>
      <c r="DN2">
        <f>IF(NJ!DN2,TFlight!DN2+TContact!DN2,"")</f>
        <v>0.48199999999999998</v>
      </c>
      <c r="DO2">
        <f>IF(NJ!DO2,TFlight!DO2+TContact!DO2,"")</f>
        <v>0.48599999999999999</v>
      </c>
      <c r="DP2">
        <f>IF(NJ!DP2,TFlight!DP2+TContact!DP2,"")</f>
        <v>0.48799999999999999</v>
      </c>
      <c r="DQ2">
        <f>IF(NJ!DQ2,TFlight!DQ2+TContact!DQ2,"")</f>
        <v>0.47799999999999998</v>
      </c>
      <c r="DR2">
        <f>IF(NJ!DR2,TFlight!DR2+TContact!DR2,"")</f>
        <v>0.47399999999999998</v>
      </c>
      <c r="DS2">
        <f>IF(NJ!DS2,TFlight!DS2+TContact!DS2,"")</f>
        <v>0.46599999999999997</v>
      </c>
      <c r="DT2">
        <f>IF(NJ!DT2,TFlight!DT2+TContact!DT2,"")</f>
        <v>0.48799999999999999</v>
      </c>
      <c r="DU2">
        <f>IF(NJ!DU2,TFlight!DU2+TContact!DU2,"")</f>
        <v>0.47199999999999998</v>
      </c>
      <c r="DV2">
        <f>IF(NJ!DV2,TFlight!DV2+TContact!DV2,"")</f>
        <v>0.46600000000000003</v>
      </c>
      <c r="DW2">
        <f>IF(NJ!DW2,TFlight!DW2+TContact!DW2,"")</f>
        <v>0.46400000000000002</v>
      </c>
      <c r="DX2">
        <f>IF(NJ!DX2,TFlight!DX2+TContact!DX2,"")</f>
        <v>0.47400000000000003</v>
      </c>
      <c r="DY2" t="str">
        <f>IF(NJ!DY2,TFlight!DY2+TContact!DY2,"")</f>
        <v/>
      </c>
      <c r="DZ2" t="str">
        <f>IF(NJ!DZ2,TFlight!DZ2+TContact!DZ2,"")</f>
        <v/>
      </c>
      <c r="EA2" t="str">
        <f>IF(NJ!EA2,TFlight!EA2+TContact!EA2,"")</f>
        <v/>
      </c>
      <c r="EB2" t="str">
        <f>IF(NJ!EB2,TFlight!EB2+TContact!EB2,"")</f>
        <v/>
      </c>
      <c r="EC2" t="str">
        <f>IF(NJ!EC2,TFlight!EC2+TContact!EC2,"")</f>
        <v/>
      </c>
      <c r="ED2" t="str">
        <f>IF(NJ!ED2,TFlight!ED2+TContact!ED2,"")</f>
        <v/>
      </c>
      <c r="EE2" t="str">
        <f>IF(NJ!EE2,TFlight!EE2+TContact!EE2,"")</f>
        <v/>
      </c>
      <c r="EF2" t="str">
        <f>IF(NJ!EF2,TFlight!EF2+TContact!EF2,"")</f>
        <v/>
      </c>
      <c r="EG2" t="str">
        <f>IF(NJ!EG2,TFlight!EG2+TContact!EG2,"")</f>
        <v/>
      </c>
      <c r="EH2" t="str">
        <f>IF(NJ!EH2,TFlight!EH2+TContact!EH2,"")</f>
        <v/>
      </c>
      <c r="EI2" t="str">
        <f>IF(NJ!EI2,TFlight!EI2+TContact!EI2,"")</f>
        <v/>
      </c>
      <c r="EJ2" t="str">
        <f>IF(NJ!EJ2,TFlight!EJ2+TContact!EJ2,"")</f>
        <v/>
      </c>
      <c r="EK2" t="str">
        <f>IF(NJ!EK2,TFlight!EK2+TContact!EK2,"")</f>
        <v/>
      </c>
      <c r="EL2" t="str">
        <f>IF(NJ!EL2,TFlight!EL2+TContact!EL2,"")</f>
        <v/>
      </c>
      <c r="EM2" t="str">
        <f>IF(NJ!EM2,TFlight!EM2+TContact!EM2,"")</f>
        <v/>
      </c>
      <c r="EN2" t="str">
        <f>IF(NJ!EN2,TFlight!EN2+TContact!EN2,"")</f>
        <v/>
      </c>
      <c r="EO2" t="str">
        <f>IF(NJ!EO2,TFlight!EO2+TContact!EO2,"")</f>
        <v/>
      </c>
      <c r="EP2" t="str">
        <f>IF(NJ!EP2,TFlight!EP2+TContact!EP2,"")</f>
        <v/>
      </c>
      <c r="EQ2" t="str">
        <f>IF(NJ!EQ2,TFlight!EQ2+TContact!EQ2,"")</f>
        <v/>
      </c>
      <c r="ER2" t="str">
        <f>IF(NJ!ER2,TFlight!ER2+TContact!ER2,"")</f>
        <v/>
      </c>
      <c r="ES2" t="str">
        <f>IF(NJ!ES2,TFlight!ES2+TContact!ES2,"")</f>
        <v/>
      </c>
      <c r="ET2" t="str">
        <f>IF(NJ!ET2,TFlight!ET2+TContact!ET2,"")</f>
        <v/>
      </c>
      <c r="EU2" t="str">
        <f>IF(NJ!EU2,TFlight!EU2+TContact!EU2,"")</f>
        <v/>
      </c>
      <c r="EV2" t="str">
        <f>IF(NJ!EV2,TFlight!EV2+TContact!EV2,"")</f>
        <v/>
      </c>
      <c r="EW2" t="str">
        <f>IF(NJ!EW2,TFlight!EW2+TContact!EW2,"")</f>
        <v/>
      </c>
      <c r="EX2" t="str">
        <f>IF(NJ!EX2,TFlight!EX2+TContact!EX2,"")</f>
        <v/>
      </c>
      <c r="EY2" t="str">
        <f>IF(NJ!EY2,TFlight!EY2+TContact!EY2,"")</f>
        <v/>
      </c>
      <c r="EZ2" t="str">
        <f>IF(NJ!EZ2,TFlight!EZ2+TContact!EZ2,"")</f>
        <v/>
      </c>
      <c r="FA2" t="str">
        <f>IF(NJ!FA2,TFlight!FA2+TContact!FA2,"")</f>
        <v/>
      </c>
      <c r="FB2" t="str">
        <f>IF(NJ!FB2,TFlight!FB2+TContact!FB2,"")</f>
        <v/>
      </c>
      <c r="FC2" t="str">
        <f>IF(NJ!FC2,TFlight!FC2+TContact!FC2,"")</f>
        <v/>
      </c>
      <c r="FD2" t="str">
        <f>IF(NJ!FD2,TFlight!FD2+TContact!FD2,"")</f>
        <v/>
      </c>
      <c r="FE2" t="str">
        <f>IF(NJ!FE2,TFlight!FE2+TContact!FE2,"")</f>
        <v/>
      </c>
      <c r="FF2" t="str">
        <f>IF(NJ!FF2,TFlight!FF2+TContact!FF2,"")</f>
        <v/>
      </c>
      <c r="FG2" t="str">
        <f>IF(NJ!FG2,TFlight!FG2+TContact!FG2,"")</f>
        <v/>
      </c>
      <c r="FH2" t="str">
        <f>IF(NJ!FH2,TFlight!FH2+TContact!FH2,"")</f>
        <v/>
      </c>
      <c r="FI2" t="str">
        <f>IF(NJ!FI2,TFlight!FI2+TContact!FI2,"")</f>
        <v/>
      </c>
      <c r="FJ2" t="str">
        <f>IF(NJ!FJ2,TFlight!FJ2+TContact!FJ2,"")</f>
        <v/>
      </c>
      <c r="FK2" t="str">
        <f>IF(NJ!FK2,TFlight!FK2+TContact!FK2,"")</f>
        <v/>
      </c>
      <c r="FL2" t="str">
        <f>IF(NJ!FL2,TFlight!FL2+TContact!FL2,"")</f>
        <v/>
      </c>
      <c r="FM2" t="str">
        <f>IF(NJ!FM2,TFlight!FM2+TContact!FM2,"")</f>
        <v/>
      </c>
      <c r="FN2" t="str">
        <f>IF(NJ!FN2,TFlight!FN2+TContact!FN2,"")</f>
        <v/>
      </c>
      <c r="FO2" t="str">
        <f>IF(NJ!FO2,TFlight!FO2+TContact!FO2,"")</f>
        <v/>
      </c>
      <c r="FP2" t="str">
        <f>IF(NJ!FP2,TFlight!FP2+TContact!FP2,"")</f>
        <v/>
      </c>
      <c r="FQ2" t="str">
        <f>IF(NJ!FQ2,TFlight!FQ2+TContact!FQ2,"")</f>
        <v/>
      </c>
      <c r="FR2" t="str">
        <f>IF(NJ!FR2,TFlight!FR2+TContact!FR2,"")</f>
        <v/>
      </c>
      <c r="FT2">
        <f>SUM(G2:FR2)</f>
        <v>59.905999999999963</v>
      </c>
    </row>
    <row r="3" spans="1:176" x14ac:dyDescent="0.3">
      <c r="A3" s="2">
        <v>2</v>
      </c>
      <c r="B3" s="2" t="s">
        <v>122</v>
      </c>
      <c r="C3" t="s">
        <v>0</v>
      </c>
      <c r="D3" t="s">
        <v>3</v>
      </c>
      <c r="E3" s="13" t="s">
        <v>14</v>
      </c>
      <c r="F3" s="12">
        <v>135</v>
      </c>
      <c r="G3">
        <f>IF(NJ!G3,TFlight!G3+TContact!G3,"")</f>
        <v>0.22600000000000001</v>
      </c>
      <c r="H3">
        <f>IF(NJ!H3,TFlight!H3+TContact!H3,"")</f>
        <v>0.5</v>
      </c>
      <c r="I3">
        <f>IF(NJ!I3,TFlight!I3+TContact!I3,"")</f>
        <v>0.49</v>
      </c>
      <c r="J3">
        <f>IF(NJ!J3,TFlight!J3+TContact!J3,"")</f>
        <v>0.49399999999999999</v>
      </c>
      <c r="K3">
        <f>IF(NJ!K3,TFlight!K3+TContact!K3,"")</f>
        <v>0.46799999999999997</v>
      </c>
      <c r="L3">
        <f>IF(NJ!L3,TFlight!L3+TContact!L3,"")</f>
        <v>0.48199999999999998</v>
      </c>
      <c r="M3">
        <f>IF(NJ!M3,TFlight!M3+TContact!M3,"")</f>
        <v>0.51400000000000001</v>
      </c>
      <c r="N3">
        <f>IF(NJ!N3,TFlight!N3+TContact!N3,"")</f>
        <v>0.48199999999999998</v>
      </c>
      <c r="O3">
        <f>IF(NJ!O3,TFlight!O3+TContact!O3,"")</f>
        <v>0.48</v>
      </c>
      <c r="P3">
        <f>IF(NJ!P3,TFlight!P3+TContact!P3,"")</f>
        <v>0.498</v>
      </c>
      <c r="Q3">
        <f>IF(NJ!Q3,TFlight!Q3+TContact!Q3,"")</f>
        <v>0.49</v>
      </c>
      <c r="R3">
        <f>IF(NJ!R3,TFlight!R3+TContact!R3,"")</f>
        <v>0.46799999999999997</v>
      </c>
      <c r="S3">
        <f>IF(NJ!S3,TFlight!S3+TContact!S3,"")</f>
        <v>0.47</v>
      </c>
      <c r="T3">
        <f>IF(NJ!T3,TFlight!T3+TContact!T3,"")</f>
        <v>0.44599999999999995</v>
      </c>
      <c r="U3">
        <f>IF(NJ!U3,TFlight!U3+TContact!U3,"")</f>
        <v>0.46400000000000002</v>
      </c>
      <c r="V3">
        <f>IF(NJ!V3,TFlight!V3+TContact!V3,"")</f>
        <v>0.45599999999999996</v>
      </c>
      <c r="W3">
        <f>IF(NJ!W3,TFlight!W3+TContact!W3,"")</f>
        <v>0.48399999999999999</v>
      </c>
      <c r="X3">
        <f>IF(NJ!X3,TFlight!X3+TContact!X3,"")</f>
        <v>0.48599999999999999</v>
      </c>
      <c r="Y3">
        <f>IF(NJ!Y3,TFlight!Y3+TContact!Y3,"")</f>
        <v>0.47</v>
      </c>
      <c r="Z3">
        <f>IF(NJ!Z3,TFlight!Z3+TContact!Z3,"")</f>
        <v>0.48</v>
      </c>
      <c r="AA3">
        <f>IF(NJ!AA3,TFlight!AA3+TContact!AA3,"")</f>
        <v>0.50600000000000001</v>
      </c>
      <c r="AB3">
        <f>IF(NJ!AB3,TFlight!AB3+TContact!AB3,"")</f>
        <v>0.44600000000000001</v>
      </c>
      <c r="AC3">
        <f>IF(NJ!AC3,TFlight!AC3+TContact!AC3,"")</f>
        <v>0.44400000000000001</v>
      </c>
      <c r="AD3">
        <f>IF(NJ!AD3,TFlight!AD3+TContact!AD3,"")</f>
        <v>0.48399999999999999</v>
      </c>
      <c r="AE3">
        <f>IF(NJ!AE3,TFlight!AE3+TContact!AE3,"")</f>
        <v>0.45799999999999996</v>
      </c>
      <c r="AF3">
        <f>IF(NJ!AF3,TFlight!AF3+TContact!AF3,"")</f>
        <v>0.49</v>
      </c>
      <c r="AG3">
        <f>IF(NJ!AG3,TFlight!AG3+TContact!AG3,"")</f>
        <v>0.45799999999999996</v>
      </c>
      <c r="AH3">
        <f>IF(NJ!AH3,TFlight!AH3+TContact!AH3,"")</f>
        <v>0.45999999999999996</v>
      </c>
      <c r="AI3">
        <f>IF(NJ!AI3,TFlight!AI3+TContact!AI3,"")</f>
        <v>0.438</v>
      </c>
      <c r="AJ3">
        <f>IF(NJ!AJ3,TFlight!AJ3+TContact!AJ3,"")</f>
        <v>0.46</v>
      </c>
      <c r="AK3">
        <f>IF(NJ!AK3,TFlight!AK3+TContact!AK3,"")</f>
        <v>0.496</v>
      </c>
      <c r="AL3">
        <f>IF(NJ!AL3,TFlight!AL3+TContact!AL3,"")</f>
        <v>0.49</v>
      </c>
      <c r="AM3">
        <f>IF(NJ!AM3,TFlight!AM3+TContact!AM3,"")</f>
        <v>0.48599999999999999</v>
      </c>
      <c r="AN3">
        <f>IF(NJ!AN3,TFlight!AN3+TContact!AN3,"")</f>
        <v>0.45999999999999996</v>
      </c>
      <c r="AO3">
        <f>IF(NJ!AO3,TFlight!AO3+TContact!AO3,"")</f>
        <v>0.46599999999999997</v>
      </c>
      <c r="AP3">
        <f>IF(NJ!AP3,TFlight!AP3+TContact!AP3,"")</f>
        <v>0.48</v>
      </c>
      <c r="AQ3">
        <f>IF(NJ!AQ3,TFlight!AQ3+TContact!AQ3,"")</f>
        <v>0.46600000000000003</v>
      </c>
      <c r="AR3">
        <f>IF(NJ!AR3,TFlight!AR3+TContact!AR3,"")</f>
        <v>0.44799999999999995</v>
      </c>
      <c r="AS3">
        <f>IF(NJ!AS3,TFlight!AS3+TContact!AS3,"")</f>
        <v>0.46</v>
      </c>
      <c r="AT3">
        <f>IF(NJ!AT3,TFlight!AT3+TContact!AT3,"")</f>
        <v>0.45599999999999996</v>
      </c>
      <c r="AU3">
        <f>IF(NJ!AU3,TFlight!AU3+TContact!AU3,"")</f>
        <v>0.442</v>
      </c>
      <c r="AV3">
        <f>IF(NJ!AV3,TFlight!AV3+TContact!AV3,"")</f>
        <v>0.46199999999999997</v>
      </c>
      <c r="AW3">
        <f>IF(NJ!AW3,TFlight!AW3+TContact!AW3,"")</f>
        <v>0.47199999999999998</v>
      </c>
      <c r="AX3">
        <f>IF(NJ!AX3,TFlight!AX3+TContact!AX3,"")</f>
        <v>0.46599999999999997</v>
      </c>
      <c r="AY3">
        <f>IF(NJ!AY3,TFlight!AY3+TContact!AY3,"")</f>
        <v>0.48599999999999999</v>
      </c>
      <c r="AZ3">
        <f>IF(NJ!AZ3,TFlight!AZ3+TContact!AZ3,"")</f>
        <v>0.42799999999999999</v>
      </c>
      <c r="BA3">
        <f>IF(NJ!BA3,TFlight!BA3+TContact!BA3,"")</f>
        <v>0.48399999999999999</v>
      </c>
      <c r="BB3">
        <f>IF(NJ!BB3,TFlight!BB3+TContact!BB3,"")</f>
        <v>0.44999999999999996</v>
      </c>
      <c r="BC3">
        <f>IF(NJ!BC3,TFlight!BC3+TContact!BC3,"")</f>
        <v>0.46599999999999997</v>
      </c>
      <c r="BD3">
        <f>IF(NJ!BD3,TFlight!BD3+TContact!BD3,"")</f>
        <v>0.45200000000000001</v>
      </c>
      <c r="BE3">
        <f>IF(NJ!BE3,TFlight!BE3+TContact!BE3,"")</f>
        <v>0.43600000000000005</v>
      </c>
      <c r="BF3">
        <f>IF(NJ!BF3,TFlight!BF3+TContact!BF3,"")</f>
        <v>0.42200000000000004</v>
      </c>
      <c r="BG3">
        <f>IF(NJ!BG3,TFlight!BG3+TContact!BG3,"")</f>
        <v>0.42600000000000005</v>
      </c>
      <c r="BH3">
        <f>IF(NJ!BH3,TFlight!BH3+TContact!BH3,"")</f>
        <v>0.436</v>
      </c>
      <c r="BI3">
        <f>IF(NJ!BI3,TFlight!BI3+TContact!BI3,"")</f>
        <v>0.436</v>
      </c>
      <c r="BJ3">
        <f>IF(NJ!BJ3,TFlight!BJ3+TContact!BJ3,"")</f>
        <v>0.432</v>
      </c>
      <c r="BK3">
        <f>IF(NJ!BK3,TFlight!BK3+TContact!BK3,"")</f>
        <v>0.47200000000000003</v>
      </c>
      <c r="BL3">
        <f>IF(NJ!BL3,TFlight!BL3+TContact!BL3,"")</f>
        <v>0.42400000000000004</v>
      </c>
      <c r="BM3">
        <f>IF(NJ!BM3,TFlight!BM3+TContact!BM3,"")</f>
        <v>0.44400000000000006</v>
      </c>
      <c r="BN3">
        <f>IF(NJ!BN3,TFlight!BN3+TContact!BN3,"")</f>
        <v>0.438</v>
      </c>
      <c r="BO3">
        <f>IF(NJ!BO3,TFlight!BO3+TContact!BO3,"")</f>
        <v>0.42800000000000005</v>
      </c>
      <c r="BP3">
        <f>IF(NJ!BP3,TFlight!BP3+TContact!BP3,"")</f>
        <v>0.40400000000000003</v>
      </c>
      <c r="BQ3">
        <f>IF(NJ!BQ3,TFlight!BQ3+TContact!BQ3,"")</f>
        <v>0.46200000000000002</v>
      </c>
      <c r="BR3">
        <f>IF(NJ!BR3,TFlight!BR3+TContact!BR3,"")</f>
        <v>0.438</v>
      </c>
      <c r="BS3">
        <f>IF(NJ!BS3,TFlight!BS3+TContact!BS3,"")</f>
        <v>0.438</v>
      </c>
      <c r="BT3">
        <f>IF(NJ!BT3,TFlight!BT3+TContact!BT3,"")</f>
        <v>0.42799999999999999</v>
      </c>
      <c r="BU3">
        <f>IF(NJ!BU3,TFlight!BU3+TContact!BU3,"")</f>
        <v>0.42600000000000005</v>
      </c>
      <c r="BV3">
        <f>IF(NJ!BV3,TFlight!BV3+TContact!BV3,"")</f>
        <v>0.45399999999999996</v>
      </c>
      <c r="BW3">
        <f>IF(NJ!BW3,TFlight!BW3+TContact!BW3,"")</f>
        <v>0.43200000000000005</v>
      </c>
      <c r="BX3">
        <f>IF(NJ!BX3,TFlight!BX3+TContact!BX3,"")</f>
        <v>0.45200000000000001</v>
      </c>
      <c r="BY3">
        <f>IF(NJ!BY3,TFlight!BY3+TContact!BY3,"")</f>
        <v>0.44199999999999995</v>
      </c>
      <c r="BZ3">
        <f>IF(NJ!BZ3,TFlight!BZ3+TContact!BZ3,"")</f>
        <v>0.41400000000000003</v>
      </c>
      <c r="CA3">
        <f>IF(NJ!CA3,TFlight!CA3+TContact!CA3,"")</f>
        <v>0.44600000000000001</v>
      </c>
      <c r="CB3">
        <f>IF(NJ!CB3,TFlight!CB3+TContact!CB3,"")</f>
        <v>0.41800000000000004</v>
      </c>
      <c r="CC3">
        <f>IF(NJ!CC3,TFlight!CC3+TContact!CC3,"")</f>
        <v>0.45600000000000002</v>
      </c>
      <c r="CD3">
        <f>IF(NJ!CD3,TFlight!CD3+TContact!CD3,"")</f>
        <v>0.41800000000000004</v>
      </c>
      <c r="CE3">
        <f>IF(NJ!CE3,TFlight!CE3+TContact!CE3,"")</f>
        <v>0.42000000000000004</v>
      </c>
      <c r="CF3">
        <f>IF(NJ!CF3,TFlight!CF3+TContact!CF3,"")</f>
        <v>0.42200000000000004</v>
      </c>
      <c r="CG3">
        <f>IF(NJ!CG3,TFlight!CG3+TContact!CG3,"")</f>
        <v>0.41800000000000004</v>
      </c>
      <c r="CH3">
        <f>IF(NJ!CH3,TFlight!CH3+TContact!CH3,"")</f>
        <v>0.44600000000000001</v>
      </c>
      <c r="CI3">
        <f>IF(NJ!CI3,TFlight!CI3+TContact!CI3,"")</f>
        <v>0.41200000000000003</v>
      </c>
      <c r="CJ3">
        <f>IF(NJ!CJ3,TFlight!CJ3+TContact!CJ3,"")</f>
        <v>0.41200000000000003</v>
      </c>
      <c r="CK3">
        <f>IF(NJ!CK3,TFlight!CK3+TContact!CK3,"")</f>
        <v>0.41400000000000003</v>
      </c>
      <c r="CL3">
        <f>IF(NJ!CL3,TFlight!CL3+TContact!CL3,"")</f>
        <v>0.41600000000000004</v>
      </c>
      <c r="CM3">
        <f>IF(NJ!CM3,TFlight!CM3+TContact!CM3,"")</f>
        <v>0.41200000000000003</v>
      </c>
      <c r="CN3">
        <f>IF(NJ!CN3,TFlight!CN3+TContact!CN3,"")</f>
        <v>0.4</v>
      </c>
      <c r="CO3">
        <f>IF(NJ!CO3,TFlight!CO3+TContact!CO3,"")</f>
        <v>0.39599999999999996</v>
      </c>
      <c r="CP3">
        <f>IF(NJ!CP3,TFlight!CP3+TContact!CP3,"")</f>
        <v>0.45</v>
      </c>
      <c r="CQ3">
        <f>IF(NJ!CQ3,TFlight!CQ3+TContact!CQ3,"")</f>
        <v>0.45400000000000001</v>
      </c>
      <c r="CR3">
        <f>IF(NJ!CR3,TFlight!CR3+TContact!CR3,"")</f>
        <v>0.49</v>
      </c>
      <c r="CS3">
        <f>IF(NJ!CS3,TFlight!CS3+TContact!CS3,"")</f>
        <v>0.45200000000000001</v>
      </c>
      <c r="CT3">
        <f>IF(NJ!CT3,TFlight!CT3+TContact!CT3,"")</f>
        <v>0.45599999999999996</v>
      </c>
      <c r="CU3">
        <f>IF(NJ!CU3,TFlight!CU3+TContact!CU3,"")</f>
        <v>0.442</v>
      </c>
      <c r="CV3">
        <f>IF(NJ!CV3,TFlight!CV3+TContact!CV3,"")</f>
        <v>0.46599999999999997</v>
      </c>
      <c r="CW3">
        <f>IF(NJ!CW3,TFlight!CW3+TContact!CW3,"")</f>
        <v>0.45200000000000001</v>
      </c>
      <c r="CX3">
        <f>IF(NJ!CX3,TFlight!CX3+TContact!CX3,"")</f>
        <v>0.41200000000000003</v>
      </c>
      <c r="CY3">
        <f>IF(NJ!CY3,TFlight!CY3+TContact!CY3,"")</f>
        <v>0.42399999999999999</v>
      </c>
      <c r="CZ3">
        <f>IF(NJ!CZ3,TFlight!CZ3+TContact!CZ3,"")</f>
        <v>0.43600000000000005</v>
      </c>
      <c r="DA3">
        <f>IF(NJ!DA3,TFlight!DA3+TContact!DA3,"")</f>
        <v>0.432</v>
      </c>
      <c r="DB3">
        <f>IF(NJ!DB3,TFlight!DB3+TContact!DB3,"")</f>
        <v>0.41600000000000004</v>
      </c>
      <c r="DC3">
        <f>IF(NJ!DC3,TFlight!DC3+TContact!DC3,"")</f>
        <v>0.41800000000000004</v>
      </c>
      <c r="DD3">
        <f>IF(NJ!DD3,TFlight!DD3+TContact!DD3,"")</f>
        <v>0.42600000000000005</v>
      </c>
      <c r="DE3">
        <f>IF(NJ!DE3,TFlight!DE3+TContact!DE3,"")</f>
        <v>0.44400000000000006</v>
      </c>
      <c r="DF3">
        <f>IF(NJ!DF3,TFlight!DF3+TContact!DF3,"")</f>
        <v>0.43199999999999994</v>
      </c>
      <c r="DG3">
        <f>IF(NJ!DG3,TFlight!DG3+TContact!DG3,"")</f>
        <v>0.41800000000000004</v>
      </c>
      <c r="DH3">
        <f>IF(NJ!DH3,TFlight!DH3+TContact!DH3,"")</f>
        <v>0.442</v>
      </c>
      <c r="DI3">
        <f>IF(NJ!DI3,TFlight!DI3+TContact!DI3,"")</f>
        <v>0.44800000000000001</v>
      </c>
      <c r="DJ3">
        <f>IF(NJ!DJ3,TFlight!DJ3+TContact!DJ3,"")</f>
        <v>0.442</v>
      </c>
      <c r="DK3">
        <f>IF(NJ!DK3,TFlight!DK3+TContact!DK3,"")</f>
        <v>0.43</v>
      </c>
      <c r="DL3">
        <f>IF(NJ!DL3,TFlight!DL3+TContact!DL3,"")</f>
        <v>0.42</v>
      </c>
      <c r="DM3">
        <f>IF(NJ!DM3,TFlight!DM3+TContact!DM3,"")</f>
        <v>0.45200000000000001</v>
      </c>
      <c r="DN3">
        <f>IF(NJ!DN3,TFlight!DN3+TContact!DN3,"")</f>
        <v>0.46</v>
      </c>
      <c r="DO3">
        <f>IF(NJ!DO3,TFlight!DO3+TContact!DO3,"")</f>
        <v>0.432</v>
      </c>
      <c r="DP3">
        <f>IF(NJ!DP3,TFlight!DP3+TContact!DP3,"")</f>
        <v>0.43600000000000005</v>
      </c>
      <c r="DQ3">
        <f>IF(NJ!DQ3,TFlight!DQ3+TContact!DQ3,"")</f>
        <v>0.43800000000000006</v>
      </c>
      <c r="DR3">
        <f>IF(NJ!DR3,TFlight!DR3+TContact!DR3,"")</f>
        <v>0.45399999999999996</v>
      </c>
      <c r="DS3">
        <f>IF(NJ!DS3,TFlight!DS3+TContact!DS3,"")</f>
        <v>0.44800000000000001</v>
      </c>
      <c r="DT3">
        <f>IF(NJ!DT3,TFlight!DT3+TContact!DT3,"")</f>
        <v>0.41600000000000004</v>
      </c>
      <c r="DU3">
        <f>IF(NJ!DU3,TFlight!DU3+TContact!DU3,"")</f>
        <v>0.42000000000000004</v>
      </c>
      <c r="DV3">
        <f>IF(NJ!DV3,TFlight!DV3+TContact!DV3,"")</f>
        <v>0.40400000000000003</v>
      </c>
      <c r="DW3">
        <f>IF(NJ!DW3,TFlight!DW3+TContact!DW3,"")</f>
        <v>0.442</v>
      </c>
      <c r="DX3">
        <f>IF(NJ!DX3,TFlight!DX3+TContact!DX3,"")</f>
        <v>0.44600000000000001</v>
      </c>
      <c r="DY3">
        <f>IF(NJ!DY3,TFlight!DY3+TContact!DY3,"")</f>
        <v>0.45400000000000001</v>
      </c>
      <c r="DZ3">
        <f>IF(NJ!DZ3,TFlight!DZ3+TContact!DZ3,"")</f>
        <v>0.43000000000000005</v>
      </c>
      <c r="EA3">
        <f>IF(NJ!EA3,TFlight!EA3+TContact!EA3,"")</f>
        <v>0.41400000000000003</v>
      </c>
      <c r="EB3">
        <f>IF(NJ!EB3,TFlight!EB3+TContact!EB3,"")</f>
        <v>0.41600000000000004</v>
      </c>
      <c r="EC3">
        <f>IF(NJ!EC3,TFlight!EC3+TContact!EC3,"")</f>
        <v>0.45</v>
      </c>
      <c r="ED3">
        <f>IF(NJ!ED3,TFlight!ED3+TContact!ED3,"")</f>
        <v>0.40400000000000003</v>
      </c>
      <c r="EE3">
        <f>IF(NJ!EE3,TFlight!EE3+TContact!EE3,"")</f>
        <v>0.42000000000000004</v>
      </c>
      <c r="EF3">
        <f>IF(NJ!EF3,TFlight!EF3+TContact!EF3,"")</f>
        <v>0.41199999999999998</v>
      </c>
      <c r="EG3">
        <f>IF(NJ!EG3,TFlight!EG3+TContact!EG3,"")</f>
        <v>0.43000000000000005</v>
      </c>
      <c r="EH3">
        <f>IF(NJ!EH3,TFlight!EH3+TContact!EH3,"")</f>
        <v>0.42000000000000004</v>
      </c>
      <c r="EI3">
        <f>IF(NJ!EI3,TFlight!EI3+TContact!EI3,"")</f>
        <v>0.40400000000000003</v>
      </c>
      <c r="EJ3">
        <f>IF(NJ!EJ3,TFlight!EJ3+TContact!EJ3,"")</f>
        <v>0.42199999999999999</v>
      </c>
      <c r="EK3">
        <f>IF(NJ!EK3,TFlight!EK3+TContact!EK3,"")</f>
        <v>0.41599999999999998</v>
      </c>
      <c r="EL3" t="str">
        <f>IF(NJ!EL3,TFlight!EL3+TContact!EL3,"")</f>
        <v/>
      </c>
      <c r="EM3" t="str">
        <f>IF(NJ!EM3,TFlight!EM3+TContact!EM3,"")</f>
        <v/>
      </c>
      <c r="EN3" t="str">
        <f>IF(NJ!EN3,TFlight!EN3+TContact!EN3,"")</f>
        <v/>
      </c>
      <c r="EO3" t="str">
        <f>IF(NJ!EO3,TFlight!EO3+TContact!EO3,"")</f>
        <v/>
      </c>
      <c r="EP3" t="str">
        <f>IF(NJ!EP3,TFlight!EP3+TContact!EP3,"")</f>
        <v/>
      </c>
      <c r="EQ3" t="str">
        <f>IF(NJ!EQ3,TFlight!EQ3+TContact!EQ3,"")</f>
        <v/>
      </c>
      <c r="ER3" t="str">
        <f>IF(NJ!ER3,TFlight!ER3+TContact!ER3,"")</f>
        <v/>
      </c>
      <c r="ES3" t="str">
        <f>IF(NJ!ES3,TFlight!ES3+TContact!ES3,"")</f>
        <v/>
      </c>
      <c r="ET3" t="str">
        <f>IF(NJ!ET3,TFlight!ET3+TContact!ET3,"")</f>
        <v/>
      </c>
      <c r="EU3" t="str">
        <f>IF(NJ!EU3,TFlight!EU3+TContact!EU3,"")</f>
        <v/>
      </c>
      <c r="EV3" t="str">
        <f>IF(NJ!EV3,TFlight!EV3+TContact!EV3,"")</f>
        <v/>
      </c>
      <c r="EW3" t="str">
        <f>IF(NJ!EW3,TFlight!EW3+TContact!EW3,"")</f>
        <v/>
      </c>
      <c r="EX3" t="str">
        <f>IF(NJ!EX3,TFlight!EX3+TContact!EX3,"")</f>
        <v/>
      </c>
      <c r="EY3" t="str">
        <f>IF(NJ!EY3,TFlight!EY3+TContact!EY3,"")</f>
        <v/>
      </c>
      <c r="EZ3" t="str">
        <f>IF(NJ!EZ3,TFlight!EZ3+TContact!EZ3,"")</f>
        <v/>
      </c>
      <c r="FA3" t="str">
        <f>IF(NJ!FA3,TFlight!FA3+TContact!FA3,"")</f>
        <v/>
      </c>
      <c r="FB3" t="str">
        <f>IF(NJ!FB3,TFlight!FB3+TContact!FB3,"")</f>
        <v/>
      </c>
      <c r="FC3" t="str">
        <f>IF(NJ!FC3,TFlight!FC3+TContact!FC3,"")</f>
        <v/>
      </c>
      <c r="FD3" t="str">
        <f>IF(NJ!FD3,TFlight!FD3+TContact!FD3,"")</f>
        <v/>
      </c>
      <c r="FE3" t="str">
        <f>IF(NJ!FE3,TFlight!FE3+TContact!FE3,"")</f>
        <v/>
      </c>
      <c r="FF3" t="str">
        <f>IF(NJ!FF3,TFlight!FF3+TContact!FF3,"")</f>
        <v/>
      </c>
      <c r="FG3" t="str">
        <f>IF(NJ!FG3,TFlight!FG3+TContact!FG3,"")</f>
        <v/>
      </c>
      <c r="FH3" t="str">
        <f>IF(NJ!FH3,TFlight!FH3+TContact!FH3,"")</f>
        <v/>
      </c>
      <c r="FI3" t="str">
        <f>IF(NJ!FI3,TFlight!FI3+TContact!FI3,"")</f>
        <v/>
      </c>
      <c r="FJ3" t="str">
        <f>IF(NJ!FJ3,TFlight!FJ3+TContact!FJ3,"")</f>
        <v/>
      </c>
      <c r="FK3" t="str">
        <f>IF(NJ!FK3,TFlight!FK3+TContact!FK3,"")</f>
        <v/>
      </c>
      <c r="FL3" t="str">
        <f>IF(NJ!FL3,TFlight!FL3+TContact!FL3,"")</f>
        <v/>
      </c>
      <c r="FM3" t="str">
        <f>IF(NJ!FM3,TFlight!FM3+TContact!FM3,"")</f>
        <v/>
      </c>
      <c r="FN3" t="str">
        <f>IF(NJ!FN3,TFlight!FN3+TContact!FN3,"")</f>
        <v/>
      </c>
      <c r="FO3" t="str">
        <f>IF(NJ!FO3,TFlight!FO3+TContact!FO3,"")</f>
        <v/>
      </c>
      <c r="FP3" t="str">
        <f>IF(NJ!FP3,TFlight!FP3+TContact!FP3,"")</f>
        <v/>
      </c>
      <c r="FQ3" t="str">
        <f>IF(NJ!FQ3,TFlight!FQ3+TContact!FQ3,"")</f>
        <v/>
      </c>
      <c r="FR3" t="str">
        <f>IF(NJ!FR3,TFlight!FR3+TContact!FR3,"")</f>
        <v/>
      </c>
      <c r="FT3">
        <f t="shared" ref="FT3:FT66" si="0">SUM(G3:FR3)</f>
        <v>60.04000000000002</v>
      </c>
    </row>
    <row r="4" spans="1:176" x14ac:dyDescent="0.3">
      <c r="A4" s="2">
        <v>3</v>
      </c>
      <c r="B4" s="2" t="s">
        <v>123</v>
      </c>
      <c r="C4" t="s">
        <v>0</v>
      </c>
      <c r="D4" t="s">
        <v>1</v>
      </c>
      <c r="E4" s="13" t="s">
        <v>5</v>
      </c>
      <c r="F4" s="12">
        <v>105</v>
      </c>
      <c r="G4">
        <f>IF(NJ!G4,TFlight!G4+TContact!G4,"")</f>
        <v>0.29399999999999998</v>
      </c>
      <c r="H4">
        <f>IF(NJ!H4,TFlight!H4+TContact!H4,"")</f>
        <v>0.59800000000000009</v>
      </c>
      <c r="I4">
        <f>IF(NJ!I4,TFlight!I4+TContact!I4,"")</f>
        <v>0.57000000000000006</v>
      </c>
      <c r="J4">
        <f>IF(NJ!J4,TFlight!J4+TContact!J4,"")</f>
        <v>0.55600000000000005</v>
      </c>
      <c r="K4">
        <f>IF(NJ!K4,TFlight!K4+TContact!K4,"")</f>
        <v>0.628</v>
      </c>
      <c r="L4">
        <f>IF(NJ!L4,TFlight!L4+TContact!L4,"")</f>
        <v>0.59799999999999998</v>
      </c>
      <c r="M4">
        <f>IF(NJ!M4,TFlight!M4+TContact!M4,"")</f>
        <v>0.996</v>
      </c>
      <c r="N4">
        <f>IF(NJ!N4,TFlight!N4+TContact!N4,"")</f>
        <v>0.59399999999999997</v>
      </c>
      <c r="O4">
        <f>IF(NJ!O4,TFlight!O4+TContact!O4,"")</f>
        <v>0.60399999999999998</v>
      </c>
      <c r="P4">
        <f>IF(NJ!P4,TFlight!P4+TContact!P4,"")</f>
        <v>0.60399999999999998</v>
      </c>
      <c r="Q4">
        <f>IF(NJ!Q4,TFlight!Q4+TContact!Q4,"")</f>
        <v>0.58200000000000007</v>
      </c>
      <c r="R4">
        <f>IF(NJ!R4,TFlight!R4+TContact!R4,"")</f>
        <v>0.6100000000000001</v>
      </c>
      <c r="S4">
        <f>IF(NJ!S4,TFlight!S4+TContact!S4,"")</f>
        <v>0.58799999999999997</v>
      </c>
      <c r="T4">
        <f>IF(NJ!T4,TFlight!T4+TContact!T4,"")</f>
        <v>0.60799999999999998</v>
      </c>
      <c r="U4">
        <f>IF(NJ!U4,TFlight!U4+TContact!U4,"")</f>
        <v>0.58600000000000008</v>
      </c>
      <c r="V4">
        <f>IF(NJ!V4,TFlight!V4+TContact!V4,"")</f>
        <v>0.60399999999999998</v>
      </c>
      <c r="W4">
        <f>IF(NJ!W4,TFlight!W4+TContact!W4,"")</f>
        <v>0.57999999999999996</v>
      </c>
      <c r="X4">
        <f>IF(NJ!X4,TFlight!X4+TContact!X4,"")</f>
        <v>0.58799999999999997</v>
      </c>
      <c r="Y4">
        <f>IF(NJ!Y4,TFlight!Y4+TContact!Y4,"")</f>
        <v>0.58799999999999997</v>
      </c>
      <c r="Z4">
        <f>IF(NJ!Z4,TFlight!Z4+TContact!Z4,"")</f>
        <v>0.60799999999999998</v>
      </c>
      <c r="AA4">
        <f>IF(NJ!AA4,TFlight!AA4+TContact!AA4,"")</f>
        <v>0.59799999999999998</v>
      </c>
      <c r="AB4">
        <f>IF(NJ!AB4,TFlight!AB4+TContact!AB4,"")</f>
        <v>0.59599999999999997</v>
      </c>
      <c r="AC4">
        <f>IF(NJ!AC4,TFlight!AC4+TContact!AC4,"")</f>
        <v>0.56600000000000006</v>
      </c>
      <c r="AD4">
        <f>IF(NJ!AD4,TFlight!AD4+TContact!AD4,"")</f>
        <v>0.59199999999999997</v>
      </c>
      <c r="AE4">
        <f>IF(NJ!AE4,TFlight!AE4+TContact!AE4,"")</f>
        <v>0.56800000000000006</v>
      </c>
      <c r="AF4">
        <f>IF(NJ!AF4,TFlight!AF4+TContact!AF4,"")</f>
        <v>0.58799999999999997</v>
      </c>
      <c r="AG4">
        <f>IF(NJ!AG4,TFlight!AG4+TContact!AG4,"")</f>
        <v>0.59600000000000009</v>
      </c>
      <c r="AH4">
        <f>IF(NJ!AH4,TFlight!AH4+TContact!AH4,"")</f>
        <v>0.57000000000000006</v>
      </c>
      <c r="AI4">
        <f>IF(NJ!AI4,TFlight!AI4+TContact!AI4,"")</f>
        <v>0.59399999999999997</v>
      </c>
      <c r="AJ4">
        <f>IF(NJ!AJ4,TFlight!AJ4+TContact!AJ4,"")</f>
        <v>0.58399999999999996</v>
      </c>
      <c r="AK4">
        <f>IF(NJ!AK4,TFlight!AK4+TContact!AK4,"")</f>
        <v>0.57800000000000007</v>
      </c>
      <c r="AL4">
        <f>IF(NJ!AL4,TFlight!AL4+TContact!AL4,"")</f>
        <v>0.58199999999999996</v>
      </c>
      <c r="AM4">
        <f>IF(NJ!AM4,TFlight!AM4+TContact!AM4,"")</f>
        <v>0.60000000000000009</v>
      </c>
      <c r="AN4">
        <f>IF(NJ!AN4,TFlight!AN4+TContact!AN4,"")</f>
        <v>0.58199999999999996</v>
      </c>
      <c r="AO4">
        <f>IF(NJ!AO4,TFlight!AO4+TContact!AO4,"")</f>
        <v>0.59199999999999997</v>
      </c>
      <c r="AP4">
        <f>IF(NJ!AP4,TFlight!AP4+TContact!AP4,"")</f>
        <v>0.55400000000000005</v>
      </c>
      <c r="AQ4">
        <f>IF(NJ!AQ4,TFlight!AQ4+TContact!AQ4,"")</f>
        <v>0.51600000000000001</v>
      </c>
      <c r="AR4">
        <f>IF(NJ!AR4,TFlight!AR4+TContact!AR4,"")</f>
        <v>0.56000000000000005</v>
      </c>
      <c r="AS4">
        <f>IF(NJ!AS4,TFlight!AS4+TContact!AS4,"")</f>
        <v>0.57000000000000006</v>
      </c>
      <c r="AT4">
        <f>IF(NJ!AT4,TFlight!AT4+TContact!AT4,"")</f>
        <v>0.57999999999999996</v>
      </c>
      <c r="AU4">
        <f>IF(NJ!AU4,TFlight!AU4+TContact!AU4,"")</f>
        <v>0.58599999999999997</v>
      </c>
      <c r="AV4">
        <f>IF(NJ!AV4,TFlight!AV4+TContact!AV4,"")</f>
        <v>0.58599999999999997</v>
      </c>
      <c r="AW4">
        <f>IF(NJ!AW4,TFlight!AW4+TContact!AW4,"")</f>
        <v>0.57799999999999996</v>
      </c>
      <c r="AX4">
        <f>IF(NJ!AX4,TFlight!AX4+TContact!AX4,"")</f>
        <v>0.58600000000000008</v>
      </c>
      <c r="AY4">
        <f>IF(NJ!AY4,TFlight!AY4+TContact!AY4,"")</f>
        <v>0.56400000000000006</v>
      </c>
      <c r="AZ4">
        <f>IF(NJ!AZ4,TFlight!AZ4+TContact!AZ4,"")</f>
        <v>0.59199999999999997</v>
      </c>
      <c r="BA4">
        <f>IF(NJ!BA4,TFlight!BA4+TContact!BA4,"")</f>
        <v>0.60199999999999998</v>
      </c>
      <c r="BB4">
        <f>IF(NJ!BB4,TFlight!BB4+TContact!BB4,"")</f>
        <v>0.57799999999999996</v>
      </c>
      <c r="BC4">
        <f>IF(NJ!BC4,TFlight!BC4+TContact!BC4,"")</f>
        <v>0.55800000000000005</v>
      </c>
      <c r="BD4">
        <f>IF(NJ!BD4,TFlight!BD4+TContact!BD4,"")</f>
        <v>0.57599999999999996</v>
      </c>
      <c r="BE4">
        <f>IF(NJ!BE4,TFlight!BE4+TContact!BE4,"")</f>
        <v>0.56200000000000006</v>
      </c>
      <c r="BF4">
        <f>IF(NJ!BF4,TFlight!BF4+TContact!BF4,"")</f>
        <v>0.56400000000000006</v>
      </c>
      <c r="BG4">
        <f>IF(NJ!BG4,TFlight!BG4+TContact!BG4,"")</f>
        <v>0.6</v>
      </c>
      <c r="BH4">
        <f>IF(NJ!BH4,TFlight!BH4+TContact!BH4,"")</f>
        <v>0.59799999999999998</v>
      </c>
      <c r="BI4">
        <f>IF(NJ!BI4,TFlight!BI4+TContact!BI4,"")</f>
        <v>0.58799999999999997</v>
      </c>
      <c r="BJ4">
        <f>IF(NJ!BJ4,TFlight!BJ4+TContact!BJ4,"")</f>
        <v>0.56800000000000006</v>
      </c>
      <c r="BK4">
        <f>IF(NJ!BK4,TFlight!BK4+TContact!BK4,"")</f>
        <v>0.56600000000000006</v>
      </c>
      <c r="BL4">
        <f>IF(NJ!BL4,TFlight!BL4+TContact!BL4,"")</f>
        <v>0.57600000000000007</v>
      </c>
      <c r="BM4">
        <f>IF(NJ!BM4,TFlight!BM4+TContact!BM4,"")</f>
        <v>0.57599999999999996</v>
      </c>
      <c r="BN4">
        <f>IF(NJ!BN4,TFlight!BN4+TContact!BN4,"")</f>
        <v>0.57000000000000006</v>
      </c>
      <c r="BO4">
        <f>IF(NJ!BO4,TFlight!BO4+TContact!BO4,"")</f>
        <v>0.56400000000000006</v>
      </c>
      <c r="BP4">
        <f>IF(NJ!BP4,TFlight!BP4+TContact!BP4,"")</f>
        <v>0.57200000000000006</v>
      </c>
      <c r="BQ4">
        <f>IF(NJ!BQ4,TFlight!BQ4+TContact!BQ4,"")</f>
        <v>0.58200000000000007</v>
      </c>
      <c r="BR4">
        <f>IF(NJ!BR4,TFlight!BR4+TContact!BR4,"")</f>
        <v>0.59199999999999997</v>
      </c>
      <c r="BS4">
        <f>IF(NJ!BS4,TFlight!BS4+TContact!BS4,"")</f>
        <v>0.54</v>
      </c>
      <c r="BT4">
        <f>IF(NJ!BT4,TFlight!BT4+TContact!BT4,"")</f>
        <v>0.58199999999999996</v>
      </c>
      <c r="BU4">
        <f>IF(NJ!BU4,TFlight!BU4+TContact!BU4,"")</f>
        <v>0.59</v>
      </c>
      <c r="BV4">
        <f>IF(NJ!BV4,TFlight!BV4+TContact!BV4,"")</f>
        <v>0.56200000000000006</v>
      </c>
      <c r="BW4">
        <f>IF(NJ!BW4,TFlight!BW4+TContact!BW4,"")</f>
        <v>0.55200000000000005</v>
      </c>
      <c r="BX4">
        <f>IF(NJ!BX4,TFlight!BX4+TContact!BX4,"")</f>
        <v>0.58599999999999997</v>
      </c>
      <c r="BY4">
        <f>IF(NJ!BY4,TFlight!BY4+TContact!BY4,"")</f>
        <v>0.57599999999999996</v>
      </c>
      <c r="BZ4">
        <f>IF(NJ!BZ4,TFlight!BZ4+TContact!BZ4,"")</f>
        <v>0.56000000000000005</v>
      </c>
      <c r="CA4">
        <f>IF(NJ!CA4,TFlight!CA4+TContact!CA4,"")</f>
        <v>0.57399999999999995</v>
      </c>
      <c r="CB4">
        <f>IF(NJ!CB4,TFlight!CB4+TContact!CB4,"")</f>
        <v>0.57600000000000007</v>
      </c>
      <c r="CC4">
        <f>IF(NJ!CC4,TFlight!CC4+TContact!CC4,"")</f>
        <v>0.55800000000000005</v>
      </c>
      <c r="CD4">
        <f>IF(NJ!CD4,TFlight!CD4+TContact!CD4,"")</f>
        <v>0.52800000000000002</v>
      </c>
      <c r="CE4">
        <f>IF(NJ!CE4,TFlight!CE4+TContact!CE4,"")</f>
        <v>0.52200000000000002</v>
      </c>
      <c r="CF4">
        <f>IF(NJ!CF4,TFlight!CF4+TContact!CF4,"")</f>
        <v>0.49399999999999999</v>
      </c>
      <c r="CG4">
        <f>IF(NJ!CG4,TFlight!CG4+TContact!CG4,"")</f>
        <v>0.53400000000000003</v>
      </c>
      <c r="CH4">
        <f>IF(NJ!CH4,TFlight!CH4+TContact!CH4,"")</f>
        <v>0.60799999999999998</v>
      </c>
      <c r="CI4">
        <f>IF(NJ!CI4,TFlight!CI4+TContact!CI4,"")</f>
        <v>0.57800000000000007</v>
      </c>
      <c r="CJ4">
        <f>IF(NJ!CJ4,TFlight!CJ4+TContact!CJ4,"")</f>
        <v>0.56800000000000006</v>
      </c>
      <c r="CK4">
        <f>IF(NJ!CK4,TFlight!CK4+TContact!CK4,"")</f>
        <v>0.55200000000000005</v>
      </c>
      <c r="CL4">
        <f>IF(NJ!CL4,TFlight!CL4+TContact!CL4,"")</f>
        <v>0.55600000000000005</v>
      </c>
      <c r="CM4">
        <f>IF(NJ!CM4,TFlight!CM4+TContact!CM4,"")</f>
        <v>0.56000000000000005</v>
      </c>
      <c r="CN4">
        <f>IF(NJ!CN4,TFlight!CN4+TContact!CN4,"")</f>
        <v>0.55400000000000005</v>
      </c>
      <c r="CO4">
        <f>IF(NJ!CO4,TFlight!CO4+TContact!CO4,"")</f>
        <v>0.55200000000000005</v>
      </c>
      <c r="CP4">
        <f>IF(NJ!CP4,TFlight!CP4+TContact!CP4,"")</f>
        <v>0.55600000000000005</v>
      </c>
      <c r="CQ4">
        <f>IF(NJ!CQ4,TFlight!CQ4+TContact!CQ4,"")</f>
        <v>0.55400000000000005</v>
      </c>
      <c r="CR4">
        <f>IF(NJ!CR4,TFlight!CR4+TContact!CR4,"")</f>
        <v>0.55399999999999994</v>
      </c>
      <c r="CS4">
        <f>IF(NJ!CS4,TFlight!CS4+TContact!CS4,"")</f>
        <v>0.54400000000000004</v>
      </c>
      <c r="CT4">
        <f>IF(NJ!CT4,TFlight!CT4+TContact!CT4,"")</f>
        <v>0.45199999999999996</v>
      </c>
      <c r="CU4">
        <f>IF(NJ!CU4,TFlight!CU4+TContact!CU4,"")</f>
        <v>0.50600000000000001</v>
      </c>
      <c r="CV4">
        <f>IF(NJ!CV4,TFlight!CV4+TContact!CV4,"")</f>
        <v>0.55200000000000005</v>
      </c>
      <c r="CW4">
        <f>IF(NJ!CW4,TFlight!CW4+TContact!CW4,"")</f>
        <v>0.54800000000000004</v>
      </c>
      <c r="CX4">
        <f>IF(NJ!CX4,TFlight!CX4+TContact!CX4,"")</f>
        <v>0.54600000000000004</v>
      </c>
      <c r="CY4">
        <f>IF(NJ!CY4,TFlight!CY4+TContact!CY4,"")</f>
        <v>0.53200000000000003</v>
      </c>
      <c r="CZ4">
        <f>IF(NJ!CZ4,TFlight!CZ4+TContact!CZ4,"")</f>
        <v>0.52400000000000002</v>
      </c>
      <c r="DA4">
        <f>IF(NJ!DA4,TFlight!DA4+TContact!DA4,"")</f>
        <v>0.51800000000000002</v>
      </c>
      <c r="DB4">
        <f>IF(NJ!DB4,TFlight!DB4+TContact!DB4,"")</f>
        <v>0.51600000000000001</v>
      </c>
      <c r="DC4">
        <f>IF(NJ!DC4,TFlight!DC4+TContact!DC4,"")</f>
        <v>0.51600000000000001</v>
      </c>
      <c r="DD4">
        <f>IF(NJ!DD4,TFlight!DD4+TContact!DD4,"")</f>
        <v>0.51400000000000001</v>
      </c>
      <c r="DE4">
        <f>IF(NJ!DE4,TFlight!DE4+TContact!DE4,"")</f>
        <v>0.502</v>
      </c>
      <c r="DF4">
        <f>IF(NJ!DF4,TFlight!DF4+TContact!DF4,"")</f>
        <v>0.53200000000000003</v>
      </c>
      <c r="DG4">
        <f>IF(NJ!DG4,TFlight!DG4+TContact!DG4,"")</f>
        <v>0.5</v>
      </c>
      <c r="DH4" t="str">
        <f>IF(NJ!DH4,TFlight!DH4+TContact!DH4,"")</f>
        <v/>
      </c>
      <c r="DI4" t="str">
        <f>IF(NJ!DI4,TFlight!DI4+TContact!DI4,"")</f>
        <v/>
      </c>
      <c r="DJ4" t="str">
        <f>IF(NJ!DJ4,TFlight!DJ4+TContact!DJ4,"")</f>
        <v/>
      </c>
      <c r="DK4" t="str">
        <f>IF(NJ!DK4,TFlight!DK4+TContact!DK4,"")</f>
        <v/>
      </c>
      <c r="DL4" t="str">
        <f>IF(NJ!DL4,TFlight!DL4+TContact!DL4,"")</f>
        <v/>
      </c>
      <c r="DM4" t="str">
        <f>IF(NJ!DM4,TFlight!DM4+TContact!DM4,"")</f>
        <v/>
      </c>
      <c r="DN4" t="str">
        <f>IF(NJ!DN4,TFlight!DN4+TContact!DN4,"")</f>
        <v/>
      </c>
      <c r="DO4" t="str">
        <f>IF(NJ!DO4,TFlight!DO4+TContact!DO4,"")</f>
        <v/>
      </c>
      <c r="DP4" t="str">
        <f>IF(NJ!DP4,TFlight!DP4+TContact!DP4,"")</f>
        <v/>
      </c>
      <c r="DQ4" t="str">
        <f>IF(NJ!DQ4,TFlight!DQ4+TContact!DQ4,"")</f>
        <v/>
      </c>
      <c r="DR4" t="str">
        <f>IF(NJ!DR4,TFlight!DR4+TContact!DR4,"")</f>
        <v/>
      </c>
      <c r="DS4" t="str">
        <f>IF(NJ!DS4,TFlight!DS4+TContact!DS4,"")</f>
        <v/>
      </c>
      <c r="DT4" t="str">
        <f>IF(NJ!DT4,TFlight!DT4+TContact!DT4,"")</f>
        <v/>
      </c>
      <c r="DU4" t="str">
        <f>IF(NJ!DU4,TFlight!DU4+TContact!DU4,"")</f>
        <v/>
      </c>
      <c r="DV4" t="str">
        <f>IF(NJ!DV4,TFlight!DV4+TContact!DV4,"")</f>
        <v/>
      </c>
      <c r="DW4" t="str">
        <f>IF(NJ!DW4,TFlight!DW4+TContact!DW4,"")</f>
        <v/>
      </c>
      <c r="DX4" t="str">
        <f>IF(NJ!DX4,TFlight!DX4+TContact!DX4,"")</f>
        <v/>
      </c>
      <c r="DY4" t="str">
        <f>IF(NJ!DY4,TFlight!DY4+TContact!DY4,"")</f>
        <v/>
      </c>
      <c r="DZ4" t="str">
        <f>IF(NJ!DZ4,TFlight!DZ4+TContact!DZ4,"")</f>
        <v/>
      </c>
      <c r="EA4" t="str">
        <f>IF(NJ!EA4,TFlight!EA4+TContact!EA4,"")</f>
        <v/>
      </c>
      <c r="EB4" t="str">
        <f>IF(NJ!EB4,TFlight!EB4+TContact!EB4,"")</f>
        <v/>
      </c>
      <c r="EC4" t="str">
        <f>IF(NJ!EC4,TFlight!EC4+TContact!EC4,"")</f>
        <v/>
      </c>
      <c r="ED4" t="str">
        <f>IF(NJ!ED4,TFlight!ED4+TContact!ED4,"")</f>
        <v/>
      </c>
      <c r="EE4" t="str">
        <f>IF(NJ!EE4,TFlight!EE4+TContact!EE4,"")</f>
        <v/>
      </c>
      <c r="EF4" t="str">
        <f>IF(NJ!EF4,TFlight!EF4+TContact!EF4,"")</f>
        <v/>
      </c>
      <c r="EG4" t="str">
        <f>IF(NJ!EG4,TFlight!EG4+TContact!EG4,"")</f>
        <v/>
      </c>
      <c r="EH4" t="str">
        <f>IF(NJ!EH4,TFlight!EH4+TContact!EH4,"")</f>
        <v/>
      </c>
      <c r="EI4" t="str">
        <f>IF(NJ!EI4,TFlight!EI4+TContact!EI4,"")</f>
        <v/>
      </c>
      <c r="EJ4" t="str">
        <f>IF(NJ!EJ4,TFlight!EJ4+TContact!EJ4,"")</f>
        <v/>
      </c>
      <c r="EK4" t="str">
        <f>IF(NJ!EK4,TFlight!EK4+TContact!EK4,"")</f>
        <v/>
      </c>
      <c r="EL4" t="str">
        <f>IF(NJ!EL4,TFlight!EL4+TContact!EL4,"")</f>
        <v/>
      </c>
      <c r="EM4" t="str">
        <f>IF(NJ!EM4,TFlight!EM4+TContact!EM4,"")</f>
        <v/>
      </c>
      <c r="EN4" t="str">
        <f>IF(NJ!EN4,TFlight!EN4+TContact!EN4,"")</f>
        <v/>
      </c>
      <c r="EO4" t="str">
        <f>IF(NJ!EO4,TFlight!EO4+TContact!EO4,"")</f>
        <v/>
      </c>
      <c r="EP4" t="str">
        <f>IF(NJ!EP4,TFlight!EP4+TContact!EP4,"")</f>
        <v/>
      </c>
      <c r="EQ4" t="str">
        <f>IF(NJ!EQ4,TFlight!EQ4+TContact!EQ4,"")</f>
        <v/>
      </c>
      <c r="ER4" t="str">
        <f>IF(NJ!ER4,TFlight!ER4+TContact!ER4,"")</f>
        <v/>
      </c>
      <c r="ES4" t="str">
        <f>IF(NJ!ES4,TFlight!ES4+TContact!ES4,"")</f>
        <v/>
      </c>
      <c r="ET4" t="str">
        <f>IF(NJ!ET4,TFlight!ET4+TContact!ET4,"")</f>
        <v/>
      </c>
      <c r="EU4" t="str">
        <f>IF(NJ!EU4,TFlight!EU4+TContact!EU4,"")</f>
        <v/>
      </c>
      <c r="EV4" t="str">
        <f>IF(NJ!EV4,TFlight!EV4+TContact!EV4,"")</f>
        <v/>
      </c>
      <c r="EW4" t="str">
        <f>IF(NJ!EW4,TFlight!EW4+TContact!EW4,"")</f>
        <v/>
      </c>
      <c r="EX4" t="str">
        <f>IF(NJ!EX4,TFlight!EX4+TContact!EX4,"")</f>
        <v/>
      </c>
      <c r="EY4" t="str">
        <f>IF(NJ!EY4,TFlight!EY4+TContact!EY4,"")</f>
        <v/>
      </c>
      <c r="EZ4" t="str">
        <f>IF(NJ!EZ4,TFlight!EZ4+TContact!EZ4,"")</f>
        <v/>
      </c>
      <c r="FA4" t="str">
        <f>IF(NJ!FA4,TFlight!FA4+TContact!FA4,"")</f>
        <v/>
      </c>
      <c r="FB4" t="str">
        <f>IF(NJ!FB4,TFlight!FB4+TContact!FB4,"")</f>
        <v/>
      </c>
      <c r="FC4" t="str">
        <f>IF(NJ!FC4,TFlight!FC4+TContact!FC4,"")</f>
        <v/>
      </c>
      <c r="FD4" t="str">
        <f>IF(NJ!FD4,TFlight!FD4+TContact!FD4,"")</f>
        <v/>
      </c>
      <c r="FE4" t="str">
        <f>IF(NJ!FE4,TFlight!FE4+TContact!FE4,"")</f>
        <v/>
      </c>
      <c r="FF4" t="str">
        <f>IF(NJ!FF4,TFlight!FF4+TContact!FF4,"")</f>
        <v/>
      </c>
      <c r="FG4" t="str">
        <f>IF(NJ!FG4,TFlight!FG4+TContact!FG4,"")</f>
        <v/>
      </c>
      <c r="FH4" t="str">
        <f>IF(NJ!FH4,TFlight!FH4+TContact!FH4,"")</f>
        <v/>
      </c>
      <c r="FI4" t="str">
        <f>IF(NJ!FI4,TFlight!FI4+TContact!FI4,"")</f>
        <v/>
      </c>
      <c r="FJ4" t="str">
        <f>IF(NJ!FJ4,TFlight!FJ4+TContact!FJ4,"")</f>
        <v/>
      </c>
      <c r="FK4" t="str">
        <f>IF(NJ!FK4,TFlight!FK4+TContact!FK4,"")</f>
        <v/>
      </c>
      <c r="FL4" t="str">
        <f>IF(NJ!FL4,TFlight!FL4+TContact!FL4,"")</f>
        <v/>
      </c>
      <c r="FM4" t="str">
        <f>IF(NJ!FM4,TFlight!FM4+TContact!FM4,"")</f>
        <v/>
      </c>
      <c r="FN4" t="str">
        <f>IF(NJ!FN4,TFlight!FN4+TContact!FN4,"")</f>
        <v/>
      </c>
      <c r="FO4" t="str">
        <f>IF(NJ!FO4,TFlight!FO4+TContact!FO4,"")</f>
        <v/>
      </c>
      <c r="FP4" t="str">
        <f>IF(NJ!FP4,TFlight!FP4+TContact!FP4,"")</f>
        <v/>
      </c>
      <c r="FQ4" t="str">
        <f>IF(NJ!FQ4,TFlight!FQ4+TContact!FQ4,"")</f>
        <v/>
      </c>
      <c r="FR4" t="str">
        <f>IF(NJ!FR4,TFlight!FR4+TContact!FR4,"")</f>
        <v/>
      </c>
      <c r="FT4">
        <f t="shared" si="0"/>
        <v>59.761999999999986</v>
      </c>
    </row>
    <row r="5" spans="1:176" x14ac:dyDescent="0.3">
      <c r="A5" s="2">
        <v>4</v>
      </c>
      <c r="B5" s="2" t="s">
        <v>124</v>
      </c>
      <c r="C5" t="s">
        <v>0</v>
      </c>
      <c r="D5" t="s">
        <v>3</v>
      </c>
      <c r="E5" s="13" t="s">
        <v>5</v>
      </c>
      <c r="F5" s="12">
        <v>122</v>
      </c>
      <c r="G5">
        <f>IF(NJ!G5,TFlight!G5+TContact!G5,"")</f>
        <v>0.30399999999999999</v>
      </c>
      <c r="H5">
        <f>IF(NJ!H5,TFlight!H5+TContact!H5,"")</f>
        <v>0.56200000000000006</v>
      </c>
      <c r="I5">
        <f>IF(NJ!I5,TFlight!I5+TContact!I5,"")</f>
        <v>0.55800000000000005</v>
      </c>
      <c r="J5">
        <f>IF(NJ!J5,TFlight!J5+TContact!J5,"")</f>
        <v>0.58200000000000007</v>
      </c>
      <c r="K5">
        <f>IF(NJ!K5,TFlight!K5+TContact!K5,"")</f>
        <v>0.55200000000000005</v>
      </c>
      <c r="L5">
        <f>IF(NJ!L5,TFlight!L5+TContact!L5,"")</f>
        <v>0.55000000000000004</v>
      </c>
      <c r="M5">
        <f>IF(NJ!M5,TFlight!M5+TContact!M5,"")</f>
        <v>0.54600000000000004</v>
      </c>
      <c r="N5">
        <f>IF(NJ!N5,TFlight!N5+TContact!N5,"")</f>
        <v>0.502</v>
      </c>
      <c r="O5">
        <f>IF(NJ!O5,TFlight!O5+TContact!O5,"")</f>
        <v>0.498</v>
      </c>
      <c r="P5">
        <f>IF(NJ!P5,TFlight!P5+TContact!P5,"")</f>
        <v>0.498</v>
      </c>
      <c r="Q5">
        <f>IF(NJ!Q5,TFlight!Q5+TContact!Q5,"")</f>
        <v>0.5</v>
      </c>
      <c r="R5">
        <f>IF(NJ!R5,TFlight!R5+TContact!R5,"")</f>
        <v>0.48399999999999999</v>
      </c>
      <c r="S5">
        <f>IF(NJ!S5,TFlight!S5+TContact!S5,"")</f>
        <v>0.48599999999999999</v>
      </c>
      <c r="T5">
        <f>IF(NJ!T5,TFlight!T5+TContact!T5,"")</f>
        <v>0.53800000000000003</v>
      </c>
      <c r="U5">
        <f>IF(NJ!U5,TFlight!U5+TContact!U5,"")</f>
        <v>0.55400000000000005</v>
      </c>
      <c r="V5">
        <f>IF(NJ!V5,TFlight!V5+TContact!V5,"")</f>
        <v>0.54</v>
      </c>
      <c r="W5">
        <f>IF(NJ!W5,TFlight!W5+TContact!W5,"")</f>
        <v>0.53</v>
      </c>
      <c r="X5">
        <f>IF(NJ!X5,TFlight!X5+TContact!X5,"")</f>
        <v>0.502</v>
      </c>
      <c r="Y5">
        <f>IF(NJ!Y5,TFlight!Y5+TContact!Y5,"")</f>
        <v>0.51400000000000001</v>
      </c>
      <c r="Z5">
        <f>IF(NJ!Z5,TFlight!Z5+TContact!Z5,"")</f>
        <v>0.504</v>
      </c>
      <c r="AA5">
        <f>IF(NJ!AA5,TFlight!AA5+TContact!AA5,"")</f>
        <v>0.504</v>
      </c>
      <c r="AB5">
        <f>IF(NJ!AB5,TFlight!AB5+TContact!AB5,"")</f>
        <v>0.51200000000000001</v>
      </c>
      <c r="AC5">
        <f>IF(NJ!AC5,TFlight!AC5+TContact!AC5,"")</f>
        <v>0.5</v>
      </c>
      <c r="AD5">
        <f>IF(NJ!AD5,TFlight!AD5+TContact!AD5,"")</f>
        <v>0.50600000000000001</v>
      </c>
      <c r="AE5">
        <f>IF(NJ!AE5,TFlight!AE5+TContact!AE5,"")</f>
        <v>0.51600000000000001</v>
      </c>
      <c r="AF5">
        <f>IF(NJ!AF5,TFlight!AF5+TContact!AF5,"")</f>
        <v>0.52200000000000002</v>
      </c>
      <c r="AG5">
        <f>IF(NJ!AG5,TFlight!AG5+TContact!AG5,"")</f>
        <v>0.51400000000000001</v>
      </c>
      <c r="AH5">
        <f>IF(NJ!AH5,TFlight!AH5+TContact!AH5,"")</f>
        <v>0.51400000000000001</v>
      </c>
      <c r="AI5">
        <f>IF(NJ!AI5,TFlight!AI5+TContact!AI5,"")</f>
        <v>0.51800000000000002</v>
      </c>
      <c r="AJ5">
        <f>IF(NJ!AJ5,TFlight!AJ5+TContact!AJ5,"")</f>
        <v>0.51800000000000002</v>
      </c>
      <c r="AK5">
        <f>IF(NJ!AK5,TFlight!AK5+TContact!AK5,"")</f>
        <v>0.47199999999999998</v>
      </c>
      <c r="AL5">
        <f>IF(NJ!AL5,TFlight!AL5+TContact!AL5,"")</f>
        <v>0.48799999999999999</v>
      </c>
      <c r="AM5">
        <f>IF(NJ!AM5,TFlight!AM5+TContact!AM5,"")</f>
        <v>0.53800000000000003</v>
      </c>
      <c r="AN5">
        <f>IF(NJ!AN5,TFlight!AN5+TContact!AN5,"")</f>
        <v>0.48399999999999999</v>
      </c>
      <c r="AO5">
        <f>IF(NJ!AO5,TFlight!AO5+TContact!AO5,"")</f>
        <v>0.5</v>
      </c>
      <c r="AP5">
        <f>IF(NJ!AP5,TFlight!AP5+TContact!AP5,"")</f>
        <v>0.496</v>
      </c>
      <c r="AQ5">
        <f>IF(NJ!AQ5,TFlight!AQ5+TContact!AQ5,"")</f>
        <v>0.51800000000000002</v>
      </c>
      <c r="AR5">
        <f>IF(NJ!AR5,TFlight!AR5+TContact!AR5,"")</f>
        <v>0.49199999999999999</v>
      </c>
      <c r="AS5">
        <f>IF(NJ!AS5,TFlight!AS5+TContact!AS5,"")</f>
        <v>0.48799999999999999</v>
      </c>
      <c r="AT5">
        <f>IF(NJ!AT5,TFlight!AT5+TContact!AT5,"")</f>
        <v>0.50800000000000001</v>
      </c>
      <c r="AU5">
        <f>IF(NJ!AU5,TFlight!AU5+TContact!AU5,"")</f>
        <v>0.504</v>
      </c>
      <c r="AV5">
        <f>IF(NJ!AV5,TFlight!AV5+TContact!AV5,"")</f>
        <v>0.52400000000000002</v>
      </c>
      <c r="AW5">
        <f>IF(NJ!AW5,TFlight!AW5+TContact!AW5,"")</f>
        <v>0.53800000000000003</v>
      </c>
      <c r="AX5">
        <f>IF(NJ!AX5,TFlight!AX5+TContact!AX5,"")</f>
        <v>0.49199999999999999</v>
      </c>
      <c r="AY5">
        <f>IF(NJ!AY5,TFlight!AY5+TContact!AY5,"")</f>
        <v>0.502</v>
      </c>
      <c r="AZ5">
        <f>IF(NJ!AZ5,TFlight!AZ5+TContact!AZ5,"")</f>
        <v>0.47599999999999998</v>
      </c>
      <c r="BA5">
        <f>IF(NJ!BA5,TFlight!BA5+TContact!BA5,"")</f>
        <v>0.49399999999999999</v>
      </c>
      <c r="BB5">
        <f>IF(NJ!BB5,TFlight!BB5+TContact!BB5,"")</f>
        <v>0.49199999999999999</v>
      </c>
      <c r="BC5">
        <f>IF(NJ!BC5,TFlight!BC5+TContact!BC5,"")</f>
        <v>0.48199999999999998</v>
      </c>
      <c r="BD5">
        <f>IF(NJ!BD5,TFlight!BD5+TContact!BD5,"")</f>
        <v>0.5</v>
      </c>
      <c r="BE5">
        <f>IF(NJ!BE5,TFlight!BE5+TContact!BE5,"")</f>
        <v>0.53200000000000003</v>
      </c>
      <c r="BF5">
        <f>IF(NJ!BF5,TFlight!BF5+TContact!BF5,"")</f>
        <v>0.48199999999999998</v>
      </c>
      <c r="BG5">
        <f>IF(NJ!BG5,TFlight!BG5+TContact!BG5,"")</f>
        <v>0.53200000000000003</v>
      </c>
      <c r="BH5">
        <f>IF(NJ!BH5,TFlight!BH5+TContact!BH5,"")</f>
        <v>0.47599999999999998</v>
      </c>
      <c r="BI5">
        <f>IF(NJ!BI5,TFlight!BI5+TContact!BI5,"")</f>
        <v>0.44600000000000001</v>
      </c>
      <c r="BJ5">
        <f>IF(NJ!BJ5,TFlight!BJ5+TContact!BJ5,"")</f>
        <v>0.48</v>
      </c>
      <c r="BK5">
        <f>IF(NJ!BK5,TFlight!BK5+TContact!BK5,"")</f>
        <v>0.48</v>
      </c>
      <c r="BL5">
        <f>IF(NJ!BL5,TFlight!BL5+TContact!BL5,"")</f>
        <v>0.49</v>
      </c>
      <c r="BM5">
        <f>IF(NJ!BM5,TFlight!BM5+TContact!BM5,"")</f>
        <v>0.48399999999999999</v>
      </c>
      <c r="BN5">
        <f>IF(NJ!BN5,TFlight!BN5+TContact!BN5,"")</f>
        <v>0.49199999999999999</v>
      </c>
      <c r="BO5">
        <f>IF(NJ!BO5,TFlight!BO5+TContact!BO5,"")</f>
        <v>0.50800000000000001</v>
      </c>
      <c r="BP5">
        <f>IF(NJ!BP5,TFlight!BP5+TContact!BP5,"")</f>
        <v>0.502</v>
      </c>
      <c r="BQ5">
        <f>IF(NJ!BQ5,TFlight!BQ5+TContact!BQ5,"")</f>
        <v>0.48799999999999999</v>
      </c>
      <c r="BR5">
        <f>IF(NJ!BR5,TFlight!BR5+TContact!BR5,"")</f>
        <v>0.49399999999999999</v>
      </c>
      <c r="BS5">
        <f>IF(NJ!BS5,TFlight!BS5+TContact!BS5,"")</f>
        <v>0.48799999999999999</v>
      </c>
      <c r="BT5">
        <f>IF(NJ!BT5,TFlight!BT5+TContact!BT5,"")</f>
        <v>0.52400000000000002</v>
      </c>
      <c r="BU5">
        <f>IF(NJ!BU5,TFlight!BU5+TContact!BU5,"")</f>
        <v>0.502</v>
      </c>
      <c r="BV5">
        <f>IF(NJ!BV5,TFlight!BV5+TContact!BV5,"")</f>
        <v>0.502</v>
      </c>
      <c r="BW5">
        <f>IF(NJ!BW5,TFlight!BW5+TContact!BW5,"")</f>
        <v>0.496</v>
      </c>
      <c r="BX5">
        <f>IF(NJ!BX5,TFlight!BX5+TContact!BX5,"")</f>
        <v>0.48799999999999999</v>
      </c>
      <c r="BY5">
        <f>IF(NJ!BY5,TFlight!BY5+TContact!BY5,"")</f>
        <v>0.51</v>
      </c>
      <c r="BZ5">
        <f>IF(NJ!BZ5,TFlight!BZ5+TContact!BZ5,"")</f>
        <v>0.51200000000000001</v>
      </c>
      <c r="CA5">
        <f>IF(NJ!CA5,TFlight!CA5+TContact!CA5,"")</f>
        <v>0.47599999999999998</v>
      </c>
      <c r="CB5">
        <f>IF(NJ!CB5,TFlight!CB5+TContact!CB5,"")</f>
        <v>0.49</v>
      </c>
      <c r="CC5">
        <f>IF(NJ!CC5,TFlight!CC5+TContact!CC5,"")</f>
        <v>0.47199999999999998</v>
      </c>
      <c r="CD5">
        <f>IF(NJ!CD5,TFlight!CD5+TContact!CD5,"")</f>
        <v>0.48599999999999999</v>
      </c>
      <c r="CE5">
        <f>IF(NJ!CE5,TFlight!CE5+TContact!CE5,"")</f>
        <v>0.48199999999999998</v>
      </c>
      <c r="CF5">
        <f>IF(NJ!CF5,TFlight!CF5+TContact!CF5,"")</f>
        <v>0.46799999999999997</v>
      </c>
      <c r="CG5">
        <f>IF(NJ!CG5,TFlight!CG5+TContact!CG5,"")</f>
        <v>0.43600000000000005</v>
      </c>
      <c r="CH5">
        <f>IF(NJ!CH5,TFlight!CH5+TContact!CH5,"")</f>
        <v>0.48</v>
      </c>
      <c r="CI5">
        <f>IF(NJ!CI5,TFlight!CI5+TContact!CI5,"")</f>
        <v>0.47599999999999998</v>
      </c>
      <c r="CJ5">
        <f>IF(NJ!CJ5,TFlight!CJ5+TContact!CJ5,"")</f>
        <v>0.45600000000000002</v>
      </c>
      <c r="CK5">
        <f>IF(NJ!CK5,TFlight!CK5+TContact!CK5,"")</f>
        <v>0.47799999999999998</v>
      </c>
      <c r="CL5">
        <f>IF(NJ!CL5,TFlight!CL5+TContact!CL5,"")</f>
        <v>0.45</v>
      </c>
      <c r="CM5">
        <f>IF(NJ!CM5,TFlight!CM5+TContact!CM5,"")</f>
        <v>0.51400000000000001</v>
      </c>
      <c r="CN5">
        <f>IF(NJ!CN5,TFlight!CN5+TContact!CN5,"")</f>
        <v>0.496</v>
      </c>
      <c r="CO5">
        <f>IF(NJ!CO5,TFlight!CO5+TContact!CO5,"")</f>
        <v>0.46200000000000002</v>
      </c>
      <c r="CP5">
        <f>IF(NJ!CP5,TFlight!CP5+TContact!CP5,"")</f>
        <v>0.45</v>
      </c>
      <c r="CQ5">
        <f>IF(NJ!CQ5,TFlight!CQ5+TContact!CQ5,"")</f>
        <v>0.45200000000000001</v>
      </c>
      <c r="CR5">
        <f>IF(NJ!CR5,TFlight!CR5+TContact!CR5,"")</f>
        <v>0.47799999999999998</v>
      </c>
      <c r="CS5">
        <f>IF(NJ!CS5,TFlight!CS5+TContact!CS5,"")</f>
        <v>0.47200000000000003</v>
      </c>
      <c r="CT5">
        <f>IF(NJ!CT5,TFlight!CT5+TContact!CT5,"")</f>
        <v>0.44600000000000001</v>
      </c>
      <c r="CU5">
        <f>IF(NJ!CU5,TFlight!CU5+TContact!CU5,"")</f>
        <v>0.45600000000000002</v>
      </c>
      <c r="CV5">
        <f>IF(NJ!CV5,TFlight!CV5+TContact!CV5,"")</f>
        <v>0.48200000000000004</v>
      </c>
      <c r="CW5">
        <f>IF(NJ!CW5,TFlight!CW5+TContact!CW5,"")</f>
        <v>0.48199999999999998</v>
      </c>
      <c r="CX5">
        <f>IF(NJ!CX5,TFlight!CX5+TContact!CX5,"")</f>
        <v>0.47799999999999998</v>
      </c>
      <c r="CY5">
        <f>IF(NJ!CY5,TFlight!CY5+TContact!CY5,"")</f>
        <v>0.42600000000000005</v>
      </c>
      <c r="CZ5">
        <f>IF(NJ!CZ5,TFlight!CZ5+TContact!CZ5,"")</f>
        <v>0.48399999999999999</v>
      </c>
      <c r="DA5">
        <f>IF(NJ!DA5,TFlight!DA5+TContact!DA5,"")</f>
        <v>0.47599999999999998</v>
      </c>
      <c r="DB5">
        <f>IF(NJ!DB5,TFlight!DB5+TContact!DB5,"")</f>
        <v>0.45600000000000002</v>
      </c>
      <c r="DC5">
        <f>IF(NJ!DC5,TFlight!DC5+TContact!DC5,"")</f>
        <v>0.45600000000000002</v>
      </c>
      <c r="DD5">
        <f>IF(NJ!DD5,TFlight!DD5+TContact!DD5,"")</f>
        <v>0.46799999999999997</v>
      </c>
      <c r="DE5">
        <f>IF(NJ!DE5,TFlight!DE5+TContact!DE5,"")</f>
        <v>0.45000000000000007</v>
      </c>
      <c r="DF5">
        <f>IF(NJ!DF5,TFlight!DF5+TContact!DF5,"")</f>
        <v>0.47200000000000003</v>
      </c>
      <c r="DG5">
        <f>IF(NJ!DG5,TFlight!DG5+TContact!DG5,"")</f>
        <v>0.46199999999999997</v>
      </c>
      <c r="DH5">
        <f>IF(NJ!DH5,TFlight!DH5+TContact!DH5,"")</f>
        <v>0.49</v>
      </c>
      <c r="DI5">
        <f>IF(NJ!DI5,TFlight!DI5+TContact!DI5,"")</f>
        <v>0.47799999999999998</v>
      </c>
      <c r="DJ5">
        <f>IF(NJ!DJ5,TFlight!DJ5+TContact!DJ5,"")</f>
        <v>0.47199999999999998</v>
      </c>
      <c r="DK5">
        <f>IF(NJ!DK5,TFlight!DK5+TContact!DK5,"")</f>
        <v>0.496</v>
      </c>
      <c r="DL5">
        <f>IF(NJ!DL5,TFlight!DL5+TContact!DL5,"")</f>
        <v>0.496</v>
      </c>
      <c r="DM5">
        <f>IF(NJ!DM5,TFlight!DM5+TContact!DM5,"")</f>
        <v>0.49199999999999999</v>
      </c>
      <c r="DN5">
        <f>IF(NJ!DN5,TFlight!DN5+TContact!DN5,"")</f>
        <v>0.49199999999999999</v>
      </c>
      <c r="DO5">
        <f>IF(NJ!DO5,TFlight!DO5+TContact!DO5,"")</f>
        <v>0.51800000000000002</v>
      </c>
      <c r="DP5">
        <f>IF(NJ!DP5,TFlight!DP5+TContact!DP5,"")</f>
        <v>0.52200000000000002</v>
      </c>
      <c r="DQ5">
        <f>IF(NJ!DQ5,TFlight!DQ5+TContact!DQ5,"")</f>
        <v>0.47599999999999998</v>
      </c>
      <c r="DR5">
        <f>IF(NJ!DR5,TFlight!DR5+TContact!DR5,"")</f>
        <v>0.50800000000000001</v>
      </c>
      <c r="DS5">
        <f>IF(NJ!DS5,TFlight!DS5+TContact!DS5,"")</f>
        <v>0.50800000000000001</v>
      </c>
      <c r="DT5">
        <f>IF(NJ!DT5,TFlight!DT5+TContact!DT5,"")</f>
        <v>0.49</v>
      </c>
      <c r="DU5">
        <f>IF(NJ!DU5,TFlight!DU5+TContact!DU5,"")</f>
        <v>0.53</v>
      </c>
      <c r="DV5">
        <f>IF(NJ!DV5,TFlight!DV5+TContact!DV5,"")</f>
        <v>0.50600000000000001</v>
      </c>
      <c r="DW5">
        <f>IF(NJ!DW5,TFlight!DW5+TContact!DW5,"")</f>
        <v>0.498</v>
      </c>
      <c r="DX5">
        <f>IF(NJ!DX5,TFlight!DX5+TContact!DX5,"")</f>
        <v>0.49399999999999999</v>
      </c>
      <c r="DY5" t="str">
        <f>IF(NJ!DY5,TFlight!DY5+TContact!DY5,"")</f>
        <v/>
      </c>
      <c r="DZ5" t="str">
        <f>IF(NJ!DZ5,TFlight!DZ5+TContact!DZ5,"")</f>
        <v/>
      </c>
      <c r="EA5" t="str">
        <f>IF(NJ!EA5,TFlight!EA5+TContact!EA5,"")</f>
        <v/>
      </c>
      <c r="EB5" t="str">
        <f>IF(NJ!EB5,TFlight!EB5+TContact!EB5,"")</f>
        <v/>
      </c>
      <c r="EC5" t="str">
        <f>IF(NJ!EC5,TFlight!EC5+TContact!EC5,"")</f>
        <v/>
      </c>
      <c r="ED5" t="str">
        <f>IF(NJ!ED5,TFlight!ED5+TContact!ED5,"")</f>
        <v/>
      </c>
      <c r="EE5" t="str">
        <f>IF(NJ!EE5,TFlight!EE5+TContact!EE5,"")</f>
        <v/>
      </c>
      <c r="EF5" t="str">
        <f>IF(NJ!EF5,TFlight!EF5+TContact!EF5,"")</f>
        <v/>
      </c>
      <c r="EG5" t="str">
        <f>IF(NJ!EG5,TFlight!EG5+TContact!EG5,"")</f>
        <v/>
      </c>
      <c r="EH5" t="str">
        <f>IF(NJ!EH5,TFlight!EH5+TContact!EH5,"")</f>
        <v/>
      </c>
      <c r="EI5" t="str">
        <f>IF(NJ!EI5,TFlight!EI5+TContact!EI5,"")</f>
        <v/>
      </c>
      <c r="EJ5" t="str">
        <f>IF(NJ!EJ5,TFlight!EJ5+TContact!EJ5,"")</f>
        <v/>
      </c>
      <c r="EK5" t="str">
        <f>IF(NJ!EK5,TFlight!EK5+TContact!EK5,"")</f>
        <v/>
      </c>
      <c r="EL5" t="str">
        <f>IF(NJ!EL5,TFlight!EL5+TContact!EL5,"")</f>
        <v/>
      </c>
      <c r="EM5" t="str">
        <f>IF(NJ!EM5,TFlight!EM5+TContact!EM5,"")</f>
        <v/>
      </c>
      <c r="EN5" t="str">
        <f>IF(NJ!EN5,TFlight!EN5+TContact!EN5,"")</f>
        <v/>
      </c>
      <c r="EO5" t="str">
        <f>IF(NJ!EO5,TFlight!EO5+TContact!EO5,"")</f>
        <v/>
      </c>
      <c r="EP5" t="str">
        <f>IF(NJ!EP5,TFlight!EP5+TContact!EP5,"")</f>
        <v/>
      </c>
      <c r="EQ5" t="str">
        <f>IF(NJ!EQ5,TFlight!EQ5+TContact!EQ5,"")</f>
        <v/>
      </c>
      <c r="ER5" t="str">
        <f>IF(NJ!ER5,TFlight!ER5+TContact!ER5,"")</f>
        <v/>
      </c>
      <c r="ES5" t="str">
        <f>IF(NJ!ES5,TFlight!ES5+TContact!ES5,"")</f>
        <v/>
      </c>
      <c r="ET5" t="str">
        <f>IF(NJ!ET5,TFlight!ET5+TContact!ET5,"")</f>
        <v/>
      </c>
      <c r="EU5" t="str">
        <f>IF(NJ!EU5,TFlight!EU5+TContact!EU5,"")</f>
        <v/>
      </c>
      <c r="EV5" t="str">
        <f>IF(NJ!EV5,TFlight!EV5+TContact!EV5,"")</f>
        <v/>
      </c>
      <c r="EW5" t="str">
        <f>IF(NJ!EW5,TFlight!EW5+TContact!EW5,"")</f>
        <v/>
      </c>
      <c r="EX5" t="str">
        <f>IF(NJ!EX5,TFlight!EX5+TContact!EX5,"")</f>
        <v/>
      </c>
      <c r="EY5" t="str">
        <f>IF(NJ!EY5,TFlight!EY5+TContact!EY5,"")</f>
        <v/>
      </c>
      <c r="EZ5" t="str">
        <f>IF(NJ!EZ5,TFlight!EZ5+TContact!EZ5,"")</f>
        <v/>
      </c>
      <c r="FA5" t="str">
        <f>IF(NJ!FA5,TFlight!FA5+TContact!FA5,"")</f>
        <v/>
      </c>
      <c r="FB5" t="str">
        <f>IF(NJ!FB5,TFlight!FB5+TContact!FB5,"")</f>
        <v/>
      </c>
      <c r="FC5" t="str">
        <f>IF(NJ!FC5,TFlight!FC5+TContact!FC5,"")</f>
        <v/>
      </c>
      <c r="FD5" t="str">
        <f>IF(NJ!FD5,TFlight!FD5+TContact!FD5,"")</f>
        <v/>
      </c>
      <c r="FE5" t="str">
        <f>IF(NJ!FE5,TFlight!FE5+TContact!FE5,"")</f>
        <v/>
      </c>
      <c r="FF5" t="str">
        <f>IF(NJ!FF5,TFlight!FF5+TContact!FF5,"")</f>
        <v/>
      </c>
      <c r="FG5" t="str">
        <f>IF(NJ!FG5,TFlight!FG5+TContact!FG5,"")</f>
        <v/>
      </c>
      <c r="FH5" t="str">
        <f>IF(NJ!FH5,TFlight!FH5+TContact!FH5,"")</f>
        <v/>
      </c>
      <c r="FI5" t="str">
        <f>IF(NJ!FI5,TFlight!FI5+TContact!FI5,"")</f>
        <v/>
      </c>
      <c r="FJ5" t="str">
        <f>IF(NJ!FJ5,TFlight!FJ5+TContact!FJ5,"")</f>
        <v/>
      </c>
      <c r="FK5" t="str">
        <f>IF(NJ!FK5,TFlight!FK5+TContact!FK5,"")</f>
        <v/>
      </c>
      <c r="FL5" t="str">
        <f>IF(NJ!FL5,TFlight!FL5+TContact!FL5,"")</f>
        <v/>
      </c>
      <c r="FM5" t="str">
        <f>IF(NJ!FM5,TFlight!FM5+TContact!FM5,"")</f>
        <v/>
      </c>
      <c r="FN5" t="str">
        <f>IF(NJ!FN5,TFlight!FN5+TContact!FN5,"")</f>
        <v/>
      </c>
      <c r="FO5" t="str">
        <f>IF(NJ!FO5,TFlight!FO5+TContact!FO5,"")</f>
        <v/>
      </c>
      <c r="FP5" t="str">
        <f>IF(NJ!FP5,TFlight!FP5+TContact!FP5,"")</f>
        <v/>
      </c>
      <c r="FQ5" t="str">
        <f>IF(NJ!FQ5,TFlight!FQ5+TContact!FQ5,"")</f>
        <v/>
      </c>
      <c r="FR5" t="str">
        <f>IF(NJ!FR5,TFlight!FR5+TContact!FR5,"")</f>
        <v/>
      </c>
      <c r="FT5">
        <f t="shared" si="0"/>
        <v>60.258000000000045</v>
      </c>
    </row>
    <row r="6" spans="1:176" x14ac:dyDescent="0.3">
      <c r="A6" s="2">
        <v>5</v>
      </c>
      <c r="B6" s="2" t="s">
        <v>125</v>
      </c>
      <c r="C6" t="s">
        <v>0</v>
      </c>
      <c r="D6" t="s">
        <v>1</v>
      </c>
      <c r="E6" s="13" t="s">
        <v>14</v>
      </c>
      <c r="F6" s="12">
        <v>104</v>
      </c>
      <c r="G6">
        <f>IF(NJ!G6,TFlight!G6+TContact!G6,"")</f>
        <v>0.30399999999999999</v>
      </c>
      <c r="H6">
        <f>IF(NJ!H6,TFlight!H6+TContact!H6,"")</f>
        <v>0.65599999999999992</v>
      </c>
      <c r="I6">
        <f>IF(NJ!I6,TFlight!I6+TContact!I6,"")</f>
        <v>0.61199999999999999</v>
      </c>
      <c r="J6">
        <f>IF(NJ!J6,TFlight!J6+TContact!J6,"")</f>
        <v>0.626</v>
      </c>
      <c r="K6">
        <f>IF(NJ!K6,TFlight!K6+TContact!K6,"")</f>
        <v>0.6120000000000001</v>
      </c>
      <c r="L6">
        <f>IF(NJ!L6,TFlight!L6+TContact!L6,"")</f>
        <v>0.61599999999999999</v>
      </c>
      <c r="M6">
        <f>IF(NJ!M6,TFlight!M6+TContact!M6,"")</f>
        <v>0.62</v>
      </c>
      <c r="N6">
        <f>IF(NJ!N6,TFlight!N6+TContact!N6,"")</f>
        <v>0.61599999999999999</v>
      </c>
      <c r="O6">
        <f>IF(NJ!O6,TFlight!O6+TContact!O6,"")</f>
        <v>0.63400000000000001</v>
      </c>
      <c r="P6">
        <f>IF(NJ!P6,TFlight!P6+TContact!P6,"")</f>
        <v>0.626</v>
      </c>
      <c r="Q6">
        <f>IF(NJ!Q6,TFlight!Q6+TContact!Q6,"")</f>
        <v>0.6100000000000001</v>
      </c>
      <c r="R6">
        <f>IF(NJ!R6,TFlight!R6+TContact!R6,"")</f>
        <v>0.61799999999999999</v>
      </c>
      <c r="S6">
        <f>IF(NJ!S6,TFlight!S6+TContact!S6,"")</f>
        <v>0.58200000000000007</v>
      </c>
      <c r="T6">
        <f>IF(NJ!T6,TFlight!T6+TContact!T6,"")</f>
        <v>0.59600000000000009</v>
      </c>
      <c r="U6">
        <f>IF(NJ!U6,TFlight!U6+TContact!U6,"")</f>
        <v>0.6</v>
      </c>
      <c r="V6">
        <f>IF(NJ!V6,TFlight!V6+TContact!V6,"")</f>
        <v>0.61</v>
      </c>
      <c r="W6">
        <f>IF(NJ!W6,TFlight!W6+TContact!W6,"")</f>
        <v>0.59000000000000008</v>
      </c>
      <c r="X6">
        <f>IF(NJ!X6,TFlight!X6+TContact!X6,"")</f>
        <v>0.6180000000000001</v>
      </c>
      <c r="Y6">
        <f>IF(NJ!Y6,TFlight!Y6+TContact!Y6,"")</f>
        <v>0.58600000000000008</v>
      </c>
      <c r="Z6">
        <f>IF(NJ!Z6,TFlight!Z6+TContact!Z6,"")</f>
        <v>0.58600000000000008</v>
      </c>
      <c r="AA6">
        <f>IF(NJ!AA6,TFlight!AA6+TContact!AA6,"")</f>
        <v>0.58400000000000007</v>
      </c>
      <c r="AB6">
        <f>IF(NJ!AB6,TFlight!AB6+TContact!AB6,"")</f>
        <v>0.57800000000000007</v>
      </c>
      <c r="AC6">
        <f>IF(NJ!AC6,TFlight!AC6+TContact!AC6,"")</f>
        <v>0.53800000000000003</v>
      </c>
      <c r="AD6">
        <f>IF(NJ!AD6,TFlight!AD6+TContact!AD6,"")</f>
        <v>0.55800000000000005</v>
      </c>
      <c r="AE6">
        <f>IF(NJ!AE6,TFlight!AE6+TContact!AE6,"")</f>
        <v>0.56800000000000006</v>
      </c>
      <c r="AF6">
        <f>IF(NJ!AF6,TFlight!AF6+TContact!AF6,"")</f>
        <v>0.57200000000000006</v>
      </c>
      <c r="AG6">
        <f>IF(NJ!AG6,TFlight!AG6+TContact!AG6,"")</f>
        <v>0.58400000000000007</v>
      </c>
      <c r="AH6">
        <f>IF(NJ!AH6,TFlight!AH6+TContact!AH6,"")</f>
        <v>0.59200000000000008</v>
      </c>
      <c r="AI6">
        <f>IF(NJ!AI6,TFlight!AI6+TContact!AI6,"")</f>
        <v>0.56200000000000006</v>
      </c>
      <c r="AJ6">
        <f>IF(NJ!AJ6,TFlight!AJ6+TContact!AJ6,"")</f>
        <v>0.59399999999999997</v>
      </c>
      <c r="AK6">
        <f>IF(NJ!AK6,TFlight!AK6+TContact!AK6,"")</f>
        <v>0.55400000000000005</v>
      </c>
      <c r="AL6">
        <f>IF(NJ!AL6,TFlight!AL6+TContact!AL6,"")</f>
        <v>0.57600000000000007</v>
      </c>
      <c r="AM6">
        <f>IF(NJ!AM6,TFlight!AM6+TContact!AM6,"")</f>
        <v>0.58600000000000008</v>
      </c>
      <c r="AN6">
        <f>IF(NJ!AN6,TFlight!AN6+TContact!AN6,"")</f>
        <v>0.57000000000000006</v>
      </c>
      <c r="AO6">
        <f>IF(NJ!AO6,TFlight!AO6+TContact!AO6,"")</f>
        <v>0.58800000000000008</v>
      </c>
      <c r="AP6">
        <f>IF(NJ!AP6,TFlight!AP6+TContact!AP6,"")</f>
        <v>0.58599999999999997</v>
      </c>
      <c r="AQ6">
        <f>IF(NJ!AQ6,TFlight!AQ6+TContact!AQ6,"")</f>
        <v>0.58800000000000008</v>
      </c>
      <c r="AR6">
        <f>IF(NJ!AR6,TFlight!AR6+TContact!AR6,"")</f>
        <v>0.58200000000000007</v>
      </c>
      <c r="AS6">
        <f>IF(NJ!AS6,TFlight!AS6+TContact!AS6,"")</f>
        <v>0.58200000000000007</v>
      </c>
      <c r="AT6">
        <f>IF(NJ!AT6,TFlight!AT6+TContact!AT6,"")</f>
        <v>0.58600000000000008</v>
      </c>
      <c r="AU6">
        <f>IF(NJ!AU6,TFlight!AU6+TContact!AU6,"")</f>
        <v>0.59600000000000009</v>
      </c>
      <c r="AV6">
        <f>IF(NJ!AV6,TFlight!AV6+TContact!AV6,"")</f>
        <v>0.58000000000000007</v>
      </c>
      <c r="AW6">
        <f>IF(NJ!AW6,TFlight!AW6+TContact!AW6,"")</f>
        <v>0.58800000000000008</v>
      </c>
      <c r="AX6">
        <f>IF(NJ!AX6,TFlight!AX6+TContact!AX6,"")</f>
        <v>0.59600000000000009</v>
      </c>
      <c r="AY6">
        <f>IF(NJ!AY6,TFlight!AY6+TContact!AY6,"")</f>
        <v>0.59599999999999997</v>
      </c>
      <c r="AZ6">
        <f>IF(NJ!AZ6,TFlight!AZ6+TContact!AZ6,"")</f>
        <v>0.58600000000000008</v>
      </c>
      <c r="BA6">
        <f>IF(NJ!BA6,TFlight!BA6+TContact!BA6,"")</f>
        <v>0.59399999999999997</v>
      </c>
      <c r="BB6">
        <f>IF(NJ!BB6,TFlight!BB6+TContact!BB6,"")</f>
        <v>0.59599999999999997</v>
      </c>
      <c r="BC6">
        <f>IF(NJ!BC6,TFlight!BC6+TContact!BC6,"")</f>
        <v>0.59599999999999997</v>
      </c>
      <c r="BD6">
        <f>IF(NJ!BD6,TFlight!BD6+TContact!BD6,"")</f>
        <v>0.57200000000000006</v>
      </c>
      <c r="BE6">
        <f>IF(NJ!BE6,TFlight!BE6+TContact!BE6,"")</f>
        <v>0.55600000000000005</v>
      </c>
      <c r="BF6">
        <f>IF(NJ!BF6,TFlight!BF6+TContact!BF6,"")</f>
        <v>0.58400000000000007</v>
      </c>
      <c r="BG6">
        <f>IF(NJ!BG6,TFlight!BG6+TContact!BG6,"")</f>
        <v>0.57000000000000006</v>
      </c>
      <c r="BH6">
        <f>IF(NJ!BH6,TFlight!BH6+TContact!BH6,"")</f>
        <v>0.57799999999999996</v>
      </c>
      <c r="BI6">
        <f>IF(NJ!BI6,TFlight!BI6+TContact!BI6,"")</f>
        <v>0.56600000000000006</v>
      </c>
      <c r="BJ6">
        <f>IF(NJ!BJ6,TFlight!BJ6+TContact!BJ6,"")</f>
        <v>0.58599999999999997</v>
      </c>
      <c r="BK6">
        <f>IF(NJ!BK6,TFlight!BK6+TContact!BK6,"")</f>
        <v>0.58400000000000007</v>
      </c>
      <c r="BL6">
        <f>IF(NJ!BL6,TFlight!BL6+TContact!BL6,"")</f>
        <v>0.56999999999999995</v>
      </c>
      <c r="BM6">
        <f>IF(NJ!BM6,TFlight!BM6+TContact!BM6,"")</f>
        <v>0.57000000000000006</v>
      </c>
      <c r="BN6">
        <f>IF(NJ!BN6,TFlight!BN6+TContact!BN6,"")</f>
        <v>0.54400000000000004</v>
      </c>
      <c r="BO6">
        <f>IF(NJ!BO6,TFlight!BO6+TContact!BO6,"")</f>
        <v>0.55600000000000005</v>
      </c>
      <c r="BP6">
        <f>IF(NJ!BP6,TFlight!BP6+TContact!BP6,"")</f>
        <v>0.54200000000000004</v>
      </c>
      <c r="BQ6">
        <f>IF(NJ!BQ6,TFlight!BQ6+TContact!BQ6,"")</f>
        <v>0.57600000000000007</v>
      </c>
      <c r="BR6">
        <f>IF(NJ!BR6,TFlight!BR6+TContact!BR6,"")</f>
        <v>0.53400000000000003</v>
      </c>
      <c r="BS6">
        <f>IF(NJ!BS6,TFlight!BS6+TContact!BS6,"")</f>
        <v>0.57800000000000007</v>
      </c>
      <c r="BT6">
        <f>IF(NJ!BT6,TFlight!BT6+TContact!BT6,"")</f>
        <v>0.51400000000000001</v>
      </c>
      <c r="BU6">
        <f>IF(NJ!BU6,TFlight!BU6+TContact!BU6,"")</f>
        <v>0.48399999999999999</v>
      </c>
      <c r="BV6">
        <f>IF(NJ!BV6,TFlight!BV6+TContact!BV6,"")</f>
        <v>0.47399999999999998</v>
      </c>
      <c r="BW6">
        <f>IF(NJ!BW6,TFlight!BW6+TContact!BW6,"")</f>
        <v>0.51600000000000001</v>
      </c>
      <c r="BX6">
        <f>IF(NJ!BX6,TFlight!BX6+TContact!BX6,"")</f>
        <v>0.51</v>
      </c>
      <c r="BY6">
        <f>IF(NJ!BY6,TFlight!BY6+TContact!BY6,"")</f>
        <v>0.55200000000000005</v>
      </c>
      <c r="BZ6">
        <f>IF(NJ!BZ6,TFlight!BZ6+TContact!BZ6,"")</f>
        <v>0.55800000000000005</v>
      </c>
      <c r="CA6">
        <f>IF(NJ!CA6,TFlight!CA6+TContact!CA6,"")</f>
        <v>0.60200000000000009</v>
      </c>
      <c r="CB6">
        <f>IF(NJ!CB6,TFlight!CB6+TContact!CB6,"")</f>
        <v>0.58599999999999997</v>
      </c>
      <c r="CC6">
        <f>IF(NJ!CC6,TFlight!CC6+TContact!CC6,"")</f>
        <v>0.57600000000000007</v>
      </c>
      <c r="CD6">
        <f>IF(NJ!CD6,TFlight!CD6+TContact!CD6,"")</f>
        <v>0.59200000000000008</v>
      </c>
      <c r="CE6">
        <f>IF(NJ!CE6,TFlight!CE6+TContact!CE6,"")</f>
        <v>0.59</v>
      </c>
      <c r="CF6">
        <f>IF(NJ!CF6,TFlight!CF6+TContact!CF6,"")</f>
        <v>0.58399999999999996</v>
      </c>
      <c r="CG6">
        <f>IF(NJ!CG6,TFlight!CG6+TContact!CG6,"")</f>
        <v>0.60199999999999998</v>
      </c>
      <c r="CH6">
        <f>IF(NJ!CH6,TFlight!CH6+TContact!CH6,"")</f>
        <v>0.57799999999999996</v>
      </c>
      <c r="CI6">
        <f>IF(NJ!CI6,TFlight!CI6+TContact!CI6,"")</f>
        <v>0.59</v>
      </c>
      <c r="CJ6">
        <f>IF(NJ!CJ6,TFlight!CJ6+TContact!CJ6,"")</f>
        <v>0.57800000000000007</v>
      </c>
      <c r="CK6">
        <f>IF(NJ!CK6,TFlight!CK6+TContact!CK6,"")</f>
        <v>0.57399999999999995</v>
      </c>
      <c r="CL6">
        <f>IF(NJ!CL6,TFlight!CL6+TContact!CL6,"")</f>
        <v>0.54400000000000004</v>
      </c>
      <c r="CM6">
        <f>IF(NJ!CM6,TFlight!CM6+TContact!CM6,"")</f>
        <v>0.58000000000000007</v>
      </c>
      <c r="CN6">
        <f>IF(NJ!CN6,TFlight!CN6+TContact!CN6,"")</f>
        <v>0.59000000000000008</v>
      </c>
      <c r="CO6">
        <f>IF(NJ!CO6,TFlight!CO6+TContact!CO6,"")</f>
        <v>0.59399999999999997</v>
      </c>
      <c r="CP6">
        <f>IF(NJ!CP6,TFlight!CP6+TContact!CP6,"")</f>
        <v>0.60199999999999998</v>
      </c>
      <c r="CQ6">
        <f>IF(NJ!CQ6,TFlight!CQ6+TContact!CQ6,"")</f>
        <v>0.58599999999999997</v>
      </c>
      <c r="CR6">
        <f>IF(NJ!CR6,TFlight!CR6+TContact!CR6,"")</f>
        <v>0.54</v>
      </c>
      <c r="CS6">
        <f>IF(NJ!CS6,TFlight!CS6+TContact!CS6,"")</f>
        <v>0.58399999999999996</v>
      </c>
      <c r="CT6">
        <f>IF(NJ!CT6,TFlight!CT6+TContact!CT6,"")</f>
        <v>0.56200000000000006</v>
      </c>
      <c r="CU6">
        <f>IF(NJ!CU6,TFlight!CU6+TContact!CU6,"")</f>
        <v>0.56200000000000006</v>
      </c>
      <c r="CV6">
        <f>IF(NJ!CV6,TFlight!CV6+TContact!CV6,"")</f>
        <v>0.57399999999999995</v>
      </c>
      <c r="CW6">
        <f>IF(NJ!CW6,TFlight!CW6+TContact!CW6,"")</f>
        <v>0.52800000000000002</v>
      </c>
      <c r="CX6">
        <f>IF(NJ!CX6,TFlight!CX6+TContact!CX6,"")</f>
        <v>0.55000000000000004</v>
      </c>
      <c r="CY6">
        <f>IF(NJ!CY6,TFlight!CY6+TContact!CY6,"")</f>
        <v>0.52200000000000002</v>
      </c>
      <c r="CZ6">
        <f>IF(NJ!CZ6,TFlight!CZ6+TContact!CZ6,"")</f>
        <v>0.56800000000000006</v>
      </c>
      <c r="DA6">
        <f>IF(NJ!DA6,TFlight!DA6+TContact!DA6,"")</f>
        <v>0.53200000000000003</v>
      </c>
      <c r="DB6">
        <f>IF(NJ!DB6,TFlight!DB6+TContact!DB6,"")</f>
        <v>0.56200000000000006</v>
      </c>
      <c r="DC6">
        <f>IF(NJ!DC6,TFlight!DC6+TContact!DC6,"")</f>
        <v>0.55400000000000005</v>
      </c>
      <c r="DD6">
        <f>IF(NJ!DD6,TFlight!DD6+TContact!DD6,"")</f>
        <v>0.55400000000000005</v>
      </c>
      <c r="DE6">
        <f>IF(NJ!DE6,TFlight!DE6+TContact!DE6,"")</f>
        <v>0.55600000000000005</v>
      </c>
      <c r="DF6">
        <f>IF(NJ!DF6,TFlight!DF6+TContact!DF6,"")</f>
        <v>0.56400000000000006</v>
      </c>
      <c r="DG6" t="str">
        <f>IF(NJ!DG6,TFlight!DG6+TContact!DG6,"")</f>
        <v/>
      </c>
      <c r="DH6" t="str">
        <f>IF(NJ!DH6,TFlight!DH6+TContact!DH6,"")</f>
        <v/>
      </c>
      <c r="DI6" t="str">
        <f>IF(NJ!DI6,TFlight!DI6+TContact!DI6,"")</f>
        <v/>
      </c>
      <c r="DJ6" t="str">
        <f>IF(NJ!DJ6,TFlight!DJ6+TContact!DJ6,"")</f>
        <v/>
      </c>
      <c r="DK6" t="str">
        <f>IF(NJ!DK6,TFlight!DK6+TContact!DK6,"")</f>
        <v/>
      </c>
      <c r="DL6" t="str">
        <f>IF(NJ!DL6,TFlight!DL6+TContact!DL6,"")</f>
        <v/>
      </c>
      <c r="DM6" t="str">
        <f>IF(NJ!DM6,TFlight!DM6+TContact!DM6,"")</f>
        <v/>
      </c>
      <c r="DN6" t="str">
        <f>IF(NJ!DN6,TFlight!DN6+TContact!DN6,"")</f>
        <v/>
      </c>
      <c r="DO6" t="str">
        <f>IF(NJ!DO6,TFlight!DO6+TContact!DO6,"")</f>
        <v/>
      </c>
      <c r="DP6" t="str">
        <f>IF(NJ!DP6,TFlight!DP6+TContact!DP6,"")</f>
        <v/>
      </c>
      <c r="DQ6" t="str">
        <f>IF(NJ!DQ6,TFlight!DQ6+TContact!DQ6,"")</f>
        <v/>
      </c>
      <c r="DR6" t="str">
        <f>IF(NJ!DR6,TFlight!DR6+TContact!DR6,"")</f>
        <v/>
      </c>
      <c r="DS6" t="str">
        <f>IF(NJ!DS6,TFlight!DS6+TContact!DS6,"")</f>
        <v/>
      </c>
      <c r="DT6" t="str">
        <f>IF(NJ!DT6,TFlight!DT6+TContact!DT6,"")</f>
        <v/>
      </c>
      <c r="DU6" t="str">
        <f>IF(NJ!DU6,TFlight!DU6+TContact!DU6,"")</f>
        <v/>
      </c>
      <c r="DV6" t="str">
        <f>IF(NJ!DV6,TFlight!DV6+TContact!DV6,"")</f>
        <v/>
      </c>
      <c r="DW6" t="str">
        <f>IF(NJ!DW6,TFlight!DW6+TContact!DW6,"")</f>
        <v/>
      </c>
      <c r="DX6" t="str">
        <f>IF(NJ!DX6,TFlight!DX6+TContact!DX6,"")</f>
        <v/>
      </c>
      <c r="DY6" t="str">
        <f>IF(NJ!DY6,TFlight!DY6+TContact!DY6,"")</f>
        <v/>
      </c>
      <c r="DZ6" t="str">
        <f>IF(NJ!DZ6,TFlight!DZ6+TContact!DZ6,"")</f>
        <v/>
      </c>
      <c r="EA6" t="str">
        <f>IF(NJ!EA6,TFlight!EA6+TContact!EA6,"")</f>
        <v/>
      </c>
      <c r="EB6" t="str">
        <f>IF(NJ!EB6,TFlight!EB6+TContact!EB6,"")</f>
        <v/>
      </c>
      <c r="EC6" t="str">
        <f>IF(NJ!EC6,TFlight!EC6+TContact!EC6,"")</f>
        <v/>
      </c>
      <c r="ED6" t="str">
        <f>IF(NJ!ED6,TFlight!ED6+TContact!ED6,"")</f>
        <v/>
      </c>
      <c r="EE6" t="str">
        <f>IF(NJ!EE6,TFlight!EE6+TContact!EE6,"")</f>
        <v/>
      </c>
      <c r="EF6" t="str">
        <f>IF(NJ!EF6,TFlight!EF6+TContact!EF6,"")</f>
        <v/>
      </c>
      <c r="EG6" t="str">
        <f>IF(NJ!EG6,TFlight!EG6+TContact!EG6,"")</f>
        <v/>
      </c>
      <c r="EH6" t="str">
        <f>IF(NJ!EH6,TFlight!EH6+TContact!EH6,"")</f>
        <v/>
      </c>
      <c r="EI6" t="str">
        <f>IF(NJ!EI6,TFlight!EI6+TContact!EI6,"")</f>
        <v/>
      </c>
      <c r="EJ6" t="str">
        <f>IF(NJ!EJ6,TFlight!EJ6+TContact!EJ6,"")</f>
        <v/>
      </c>
      <c r="EK6" t="str">
        <f>IF(NJ!EK6,TFlight!EK6+TContact!EK6,"")</f>
        <v/>
      </c>
      <c r="EL6" t="str">
        <f>IF(NJ!EL6,TFlight!EL6+TContact!EL6,"")</f>
        <v/>
      </c>
      <c r="EM6" t="str">
        <f>IF(NJ!EM6,TFlight!EM6+TContact!EM6,"")</f>
        <v/>
      </c>
      <c r="EN6" t="str">
        <f>IF(NJ!EN6,TFlight!EN6+TContact!EN6,"")</f>
        <v/>
      </c>
      <c r="EO6" t="str">
        <f>IF(NJ!EO6,TFlight!EO6+TContact!EO6,"")</f>
        <v/>
      </c>
      <c r="EP6" t="str">
        <f>IF(NJ!EP6,TFlight!EP6+TContact!EP6,"")</f>
        <v/>
      </c>
      <c r="EQ6" t="str">
        <f>IF(NJ!EQ6,TFlight!EQ6+TContact!EQ6,"")</f>
        <v/>
      </c>
      <c r="ER6" t="str">
        <f>IF(NJ!ER6,TFlight!ER6+TContact!ER6,"")</f>
        <v/>
      </c>
      <c r="ES6" t="str">
        <f>IF(NJ!ES6,TFlight!ES6+TContact!ES6,"")</f>
        <v/>
      </c>
      <c r="ET6" t="str">
        <f>IF(NJ!ET6,TFlight!ET6+TContact!ET6,"")</f>
        <v/>
      </c>
      <c r="EU6" t="str">
        <f>IF(NJ!EU6,TFlight!EU6+TContact!EU6,"")</f>
        <v/>
      </c>
      <c r="EV6" t="str">
        <f>IF(NJ!EV6,TFlight!EV6+TContact!EV6,"")</f>
        <v/>
      </c>
      <c r="EW6" t="str">
        <f>IF(NJ!EW6,TFlight!EW6+TContact!EW6,"")</f>
        <v/>
      </c>
      <c r="EX6" t="str">
        <f>IF(NJ!EX6,TFlight!EX6+TContact!EX6,"")</f>
        <v/>
      </c>
      <c r="EY6" t="str">
        <f>IF(NJ!EY6,TFlight!EY6+TContact!EY6,"")</f>
        <v/>
      </c>
      <c r="EZ6" t="str">
        <f>IF(NJ!EZ6,TFlight!EZ6+TContact!EZ6,"")</f>
        <v/>
      </c>
      <c r="FA6" t="str">
        <f>IF(NJ!FA6,TFlight!FA6+TContact!FA6,"")</f>
        <v/>
      </c>
      <c r="FB6" t="str">
        <f>IF(NJ!FB6,TFlight!FB6+TContact!FB6,"")</f>
        <v/>
      </c>
      <c r="FC6" t="str">
        <f>IF(NJ!FC6,TFlight!FC6+TContact!FC6,"")</f>
        <v/>
      </c>
      <c r="FD6" t="str">
        <f>IF(NJ!FD6,TFlight!FD6+TContact!FD6,"")</f>
        <v/>
      </c>
      <c r="FE6" t="str">
        <f>IF(NJ!FE6,TFlight!FE6+TContact!FE6,"")</f>
        <v/>
      </c>
      <c r="FF6" t="str">
        <f>IF(NJ!FF6,TFlight!FF6+TContact!FF6,"")</f>
        <v/>
      </c>
      <c r="FG6" t="str">
        <f>IF(NJ!FG6,TFlight!FG6+TContact!FG6,"")</f>
        <v/>
      </c>
      <c r="FH6" t="str">
        <f>IF(NJ!FH6,TFlight!FH6+TContact!FH6,"")</f>
        <v/>
      </c>
      <c r="FI6" t="str">
        <f>IF(NJ!FI6,TFlight!FI6+TContact!FI6,"")</f>
        <v/>
      </c>
      <c r="FJ6" t="str">
        <f>IF(NJ!FJ6,TFlight!FJ6+TContact!FJ6,"")</f>
        <v/>
      </c>
      <c r="FK6" t="str">
        <f>IF(NJ!FK6,TFlight!FK6+TContact!FK6,"")</f>
        <v/>
      </c>
      <c r="FL6" t="str">
        <f>IF(NJ!FL6,TFlight!FL6+TContact!FL6,"")</f>
        <v/>
      </c>
      <c r="FM6" t="str">
        <f>IF(NJ!FM6,TFlight!FM6+TContact!FM6,"")</f>
        <v/>
      </c>
      <c r="FN6" t="str">
        <f>IF(NJ!FN6,TFlight!FN6+TContact!FN6,"")</f>
        <v/>
      </c>
      <c r="FO6" t="str">
        <f>IF(NJ!FO6,TFlight!FO6+TContact!FO6,"")</f>
        <v/>
      </c>
      <c r="FP6" t="str">
        <f>IF(NJ!FP6,TFlight!FP6+TContact!FP6,"")</f>
        <v/>
      </c>
      <c r="FQ6" t="str">
        <f>IF(NJ!FQ6,TFlight!FQ6+TContact!FQ6,"")</f>
        <v/>
      </c>
      <c r="FR6" t="str">
        <f>IF(NJ!FR6,TFlight!FR6+TContact!FR6,"")</f>
        <v/>
      </c>
      <c r="FT6">
        <f t="shared" si="0"/>
        <v>59.707999999999991</v>
      </c>
    </row>
    <row r="7" spans="1:176" x14ac:dyDescent="0.3">
      <c r="A7" s="2">
        <v>6</v>
      </c>
      <c r="B7" s="2" t="s">
        <v>126</v>
      </c>
      <c r="C7" t="s">
        <v>0</v>
      </c>
      <c r="D7" t="s">
        <v>3</v>
      </c>
      <c r="E7" s="13" t="s">
        <v>14</v>
      </c>
      <c r="F7" s="12">
        <v>144</v>
      </c>
      <c r="G7">
        <f>IF(NJ!G7,TFlight!G7+TContact!G7,"")</f>
        <v>0.158</v>
      </c>
      <c r="H7">
        <f>IF(NJ!H7,TFlight!H7+TContact!H7,"")</f>
        <v>0.40400000000000003</v>
      </c>
      <c r="I7">
        <f>IF(NJ!I7,TFlight!I7+TContact!I7,"")</f>
        <v>0.43000000000000005</v>
      </c>
      <c r="J7">
        <f>IF(NJ!J7,TFlight!J7+TContact!J7,"")</f>
        <v>0.39800000000000002</v>
      </c>
      <c r="K7">
        <f>IF(NJ!K7,TFlight!K7+TContact!K7,"")</f>
        <v>1.3140000000000001</v>
      </c>
      <c r="L7">
        <f>IF(NJ!L7,TFlight!L7+TContact!L7,"")</f>
        <v>0.42799999999999999</v>
      </c>
      <c r="M7">
        <f>IF(NJ!M7,TFlight!M7+TContact!M7,"")</f>
        <v>0.40800000000000003</v>
      </c>
      <c r="N7">
        <f>IF(NJ!N7,TFlight!N7+TContact!N7,"")</f>
        <v>0.45600000000000002</v>
      </c>
      <c r="O7">
        <f>IF(NJ!O7,TFlight!O7+TContact!O7,"")</f>
        <v>0.42200000000000004</v>
      </c>
      <c r="P7">
        <f>IF(NJ!P7,TFlight!P7+TContact!P7,"")</f>
        <v>0.40600000000000003</v>
      </c>
      <c r="Q7">
        <f>IF(NJ!Q7,TFlight!Q7+TContact!Q7,"")</f>
        <v>0.46199999999999997</v>
      </c>
      <c r="R7">
        <f>IF(NJ!R7,TFlight!R7+TContact!R7,"")</f>
        <v>0.42199999999999999</v>
      </c>
      <c r="S7">
        <f>IF(NJ!S7,TFlight!S7+TContact!S7,"")</f>
        <v>0.42400000000000004</v>
      </c>
      <c r="T7">
        <f>IF(NJ!T7,TFlight!T7+TContact!T7,"")</f>
        <v>0.42400000000000004</v>
      </c>
      <c r="U7">
        <f>IF(NJ!U7,TFlight!U7+TContact!U7,"")</f>
        <v>0.42600000000000005</v>
      </c>
      <c r="V7">
        <f>IF(NJ!V7,TFlight!V7+TContact!V7,"")</f>
        <v>0.436</v>
      </c>
      <c r="W7">
        <f>IF(NJ!W7,TFlight!W7+TContact!W7,"")</f>
        <v>0.38200000000000001</v>
      </c>
      <c r="X7">
        <f>IF(NJ!X7,TFlight!X7+TContact!X7,"")</f>
        <v>0.41400000000000003</v>
      </c>
      <c r="Y7">
        <f>IF(NJ!Y7,TFlight!Y7+TContact!Y7,"")</f>
        <v>0.45</v>
      </c>
      <c r="Z7">
        <f>IF(NJ!Z7,TFlight!Z7+TContact!Z7,"")</f>
        <v>0.436</v>
      </c>
      <c r="AA7">
        <f>IF(NJ!AA7,TFlight!AA7+TContact!AA7,"")</f>
        <v>0.42599999999999999</v>
      </c>
      <c r="AB7">
        <f>IF(NJ!AB7,TFlight!AB7+TContact!AB7,"")</f>
        <v>0.44199999999999995</v>
      </c>
      <c r="AC7">
        <f>IF(NJ!AC7,TFlight!AC7+TContact!AC7,"")</f>
        <v>0.45199999999999996</v>
      </c>
      <c r="AD7">
        <f>IF(NJ!AD7,TFlight!AD7+TContact!AD7,"")</f>
        <v>0.434</v>
      </c>
      <c r="AE7">
        <f>IF(NJ!AE7,TFlight!AE7+TContact!AE7,"")</f>
        <v>0.442</v>
      </c>
      <c r="AF7">
        <f>IF(NJ!AF7,TFlight!AF7+TContact!AF7,"")</f>
        <v>0.44800000000000001</v>
      </c>
      <c r="AG7">
        <f>IF(NJ!AG7,TFlight!AG7+TContact!AG7,"")</f>
        <v>0.438</v>
      </c>
      <c r="AH7">
        <f>IF(NJ!AH7,TFlight!AH7+TContact!AH7,"")</f>
        <v>0.45200000000000001</v>
      </c>
      <c r="AI7">
        <f>IF(NJ!AI7,TFlight!AI7+TContact!AI7,"")</f>
        <v>0.45599999999999996</v>
      </c>
      <c r="AJ7">
        <f>IF(NJ!AJ7,TFlight!AJ7+TContact!AJ7,"")</f>
        <v>0.46400000000000002</v>
      </c>
      <c r="AK7">
        <f>IF(NJ!AK7,TFlight!AK7+TContact!AK7,"")</f>
        <v>0.43400000000000005</v>
      </c>
      <c r="AL7">
        <f>IF(NJ!AL7,TFlight!AL7+TContact!AL7,"")</f>
        <v>0.42199999999999999</v>
      </c>
      <c r="AM7">
        <f>IF(NJ!AM7,TFlight!AM7+TContact!AM7,"")</f>
        <v>0.43200000000000005</v>
      </c>
      <c r="AN7">
        <f>IF(NJ!AN7,TFlight!AN7+TContact!AN7,"")</f>
        <v>0.434</v>
      </c>
      <c r="AO7">
        <f>IF(NJ!AO7,TFlight!AO7+TContact!AO7,"")</f>
        <v>0.43200000000000005</v>
      </c>
      <c r="AP7">
        <f>IF(NJ!AP7,TFlight!AP7+TContact!AP7,"")</f>
        <v>0.41200000000000003</v>
      </c>
      <c r="AQ7">
        <f>IF(NJ!AQ7,TFlight!AQ7+TContact!AQ7,"")</f>
        <v>0.42599999999999999</v>
      </c>
      <c r="AR7">
        <f>IF(NJ!AR7,TFlight!AR7+TContact!AR7,"")</f>
        <v>0.434</v>
      </c>
      <c r="AS7">
        <f>IF(NJ!AS7,TFlight!AS7+TContact!AS7,"")</f>
        <v>0.4</v>
      </c>
      <c r="AT7">
        <f>IF(NJ!AT7,TFlight!AT7+TContact!AT7,"")</f>
        <v>0.43200000000000005</v>
      </c>
      <c r="AU7">
        <f>IF(NJ!AU7,TFlight!AU7+TContact!AU7,"")</f>
        <v>0.42600000000000005</v>
      </c>
      <c r="AV7">
        <f>IF(NJ!AV7,TFlight!AV7+TContact!AV7,"")</f>
        <v>0.44400000000000001</v>
      </c>
      <c r="AW7">
        <f>IF(NJ!AW7,TFlight!AW7+TContact!AW7,"")</f>
        <v>0.41200000000000003</v>
      </c>
      <c r="AX7">
        <f>IF(NJ!AX7,TFlight!AX7+TContact!AX7,"")</f>
        <v>0.48199999999999998</v>
      </c>
      <c r="AY7">
        <f>IF(NJ!AY7,TFlight!AY7+TContact!AY7,"")</f>
        <v>0.48599999999999999</v>
      </c>
      <c r="AZ7">
        <f>IF(NJ!AZ7,TFlight!AZ7+TContact!AZ7,"")</f>
        <v>0.46599999999999997</v>
      </c>
      <c r="BA7">
        <f>IF(NJ!BA7,TFlight!BA7+TContact!BA7,"")</f>
        <v>0.432</v>
      </c>
      <c r="BB7">
        <f>IF(NJ!BB7,TFlight!BB7+TContact!BB7,"")</f>
        <v>0.4</v>
      </c>
      <c r="BC7">
        <f>IF(NJ!BC7,TFlight!BC7+TContact!BC7,"")</f>
        <v>0.40200000000000002</v>
      </c>
      <c r="BD7">
        <f>IF(NJ!BD7,TFlight!BD7+TContact!BD7,"")</f>
        <v>0.36199999999999999</v>
      </c>
      <c r="BE7">
        <f>IF(NJ!BE7,TFlight!BE7+TContact!BE7,"")</f>
        <v>0.33799999999999997</v>
      </c>
      <c r="BF7">
        <f>IF(NJ!BF7,TFlight!BF7+TContact!BF7,"")</f>
        <v>0.374</v>
      </c>
      <c r="BG7">
        <f>IF(NJ!BG7,TFlight!BG7+TContact!BG7,"")</f>
        <v>0.44400000000000001</v>
      </c>
      <c r="BH7">
        <f>IF(NJ!BH7,TFlight!BH7+TContact!BH7,"")</f>
        <v>0.36599999999999999</v>
      </c>
      <c r="BI7">
        <f>IF(NJ!BI7,TFlight!BI7+TContact!BI7,"")</f>
        <v>0.372</v>
      </c>
      <c r="BJ7">
        <f>IF(NJ!BJ7,TFlight!BJ7+TContact!BJ7,"")</f>
        <v>0.41400000000000003</v>
      </c>
      <c r="BK7">
        <f>IF(NJ!BK7,TFlight!BK7+TContact!BK7,"")</f>
        <v>0.41400000000000003</v>
      </c>
      <c r="BL7">
        <f>IF(NJ!BL7,TFlight!BL7+TContact!BL7,"")</f>
        <v>0.40600000000000003</v>
      </c>
      <c r="BM7">
        <f>IF(NJ!BM7,TFlight!BM7+TContact!BM7,"")</f>
        <v>0.42399999999999999</v>
      </c>
      <c r="BN7">
        <f>IF(NJ!BN7,TFlight!BN7+TContact!BN7,"")</f>
        <v>0.38</v>
      </c>
      <c r="BO7">
        <f>IF(NJ!BO7,TFlight!BO7+TContact!BO7,"")</f>
        <v>0.45200000000000001</v>
      </c>
      <c r="BP7">
        <f>IF(NJ!BP7,TFlight!BP7+TContact!BP7,"")</f>
        <v>0.41800000000000004</v>
      </c>
      <c r="BQ7">
        <f>IF(NJ!BQ7,TFlight!BQ7+TContact!BQ7,"")</f>
        <v>0.42800000000000005</v>
      </c>
      <c r="BR7">
        <f>IF(NJ!BR7,TFlight!BR7+TContact!BR7,"")</f>
        <v>0.40200000000000002</v>
      </c>
      <c r="BS7">
        <f>IF(NJ!BS7,TFlight!BS7+TContact!BS7,"")</f>
        <v>0.4</v>
      </c>
      <c r="BT7">
        <f>IF(NJ!BT7,TFlight!BT7+TContact!BT7,"")</f>
        <v>0.37</v>
      </c>
      <c r="BU7">
        <f>IF(NJ!BU7,TFlight!BU7+TContact!BU7,"")</f>
        <v>0.42000000000000004</v>
      </c>
      <c r="BV7">
        <f>IF(NJ!BV7,TFlight!BV7+TContact!BV7,"")</f>
        <v>0.41400000000000003</v>
      </c>
      <c r="BW7">
        <f>IF(NJ!BW7,TFlight!BW7+TContact!BW7,"")</f>
        <v>0.39800000000000002</v>
      </c>
      <c r="BX7">
        <f>IF(NJ!BX7,TFlight!BX7+TContact!BX7,"")</f>
        <v>0.438</v>
      </c>
      <c r="BY7">
        <f>IF(NJ!BY7,TFlight!BY7+TContact!BY7,"")</f>
        <v>0.41800000000000004</v>
      </c>
      <c r="BZ7">
        <f>IF(NJ!BZ7,TFlight!BZ7+TContact!BZ7,"")</f>
        <v>0.38</v>
      </c>
      <c r="CA7">
        <f>IF(NJ!CA7,TFlight!CA7+TContact!CA7,"")</f>
        <v>0.44600000000000001</v>
      </c>
      <c r="CB7">
        <f>IF(NJ!CB7,TFlight!CB7+TContact!CB7,"")</f>
        <v>0.42399999999999999</v>
      </c>
      <c r="CC7">
        <f>IF(NJ!CC7,TFlight!CC7+TContact!CC7,"")</f>
        <v>0.42600000000000005</v>
      </c>
      <c r="CD7">
        <f>IF(NJ!CD7,TFlight!CD7+TContact!CD7,"")</f>
        <v>0.41200000000000003</v>
      </c>
      <c r="CE7">
        <f>IF(NJ!CE7,TFlight!CE7+TContact!CE7,"")</f>
        <v>0.44399999999999995</v>
      </c>
      <c r="CF7">
        <f>IF(NJ!CF7,TFlight!CF7+TContact!CF7,"")</f>
        <v>0.38200000000000001</v>
      </c>
      <c r="CG7">
        <f>IF(NJ!CG7,TFlight!CG7+TContact!CG7,"")</f>
        <v>0.438</v>
      </c>
      <c r="CH7">
        <f>IF(NJ!CH7,TFlight!CH7+TContact!CH7,"")</f>
        <v>0.39800000000000002</v>
      </c>
      <c r="CI7">
        <f>IF(NJ!CI7,TFlight!CI7+TContact!CI7,"")</f>
        <v>0.41199999999999998</v>
      </c>
      <c r="CJ7">
        <f>IF(NJ!CJ7,TFlight!CJ7+TContact!CJ7,"")</f>
        <v>0.4</v>
      </c>
      <c r="CK7">
        <f>IF(NJ!CK7,TFlight!CK7+TContact!CK7,"")</f>
        <v>0.42200000000000004</v>
      </c>
      <c r="CL7">
        <f>IF(NJ!CL7,TFlight!CL7+TContact!CL7,"")</f>
        <v>0.41000000000000003</v>
      </c>
      <c r="CM7">
        <f>IF(NJ!CM7,TFlight!CM7+TContact!CM7,"")</f>
        <v>0.41799999999999998</v>
      </c>
      <c r="CN7">
        <f>IF(NJ!CN7,TFlight!CN7+TContact!CN7,"")</f>
        <v>0.40600000000000003</v>
      </c>
      <c r="CO7">
        <f>IF(NJ!CO7,TFlight!CO7+TContact!CO7,"")</f>
        <v>0.40400000000000003</v>
      </c>
      <c r="CP7">
        <f>IF(NJ!CP7,TFlight!CP7+TContact!CP7,"")</f>
        <v>0.39600000000000002</v>
      </c>
      <c r="CQ7">
        <f>IF(NJ!CQ7,TFlight!CQ7+TContact!CQ7,"")</f>
        <v>0.41000000000000003</v>
      </c>
      <c r="CR7">
        <f>IF(NJ!CR7,TFlight!CR7+TContact!CR7,"")</f>
        <v>0.39</v>
      </c>
      <c r="CS7">
        <f>IF(NJ!CS7,TFlight!CS7+TContact!CS7,"")</f>
        <v>0.39400000000000002</v>
      </c>
      <c r="CT7">
        <f>IF(NJ!CT7,TFlight!CT7+TContact!CT7,"")</f>
        <v>0.38600000000000001</v>
      </c>
      <c r="CU7">
        <f>IF(NJ!CU7,TFlight!CU7+TContact!CU7,"")</f>
        <v>0.42</v>
      </c>
      <c r="CV7">
        <f>IF(NJ!CV7,TFlight!CV7+TContact!CV7,"")</f>
        <v>0.43</v>
      </c>
      <c r="CW7">
        <f>IF(NJ!CW7,TFlight!CW7+TContact!CW7,"")</f>
        <v>0.37</v>
      </c>
      <c r="CX7">
        <f>IF(NJ!CX7,TFlight!CX7+TContact!CX7,"")</f>
        <v>0.38400000000000001</v>
      </c>
      <c r="CY7">
        <f>IF(NJ!CY7,TFlight!CY7+TContact!CY7,"")</f>
        <v>0.40600000000000003</v>
      </c>
      <c r="CZ7">
        <f>IF(NJ!CZ7,TFlight!CZ7+TContact!CZ7,"")</f>
        <v>0.37</v>
      </c>
      <c r="DA7">
        <f>IF(NJ!DA7,TFlight!DA7+TContact!DA7,"")</f>
        <v>0.4</v>
      </c>
      <c r="DB7">
        <f>IF(NJ!DB7,TFlight!DB7+TContact!DB7,"")</f>
        <v>0.41600000000000004</v>
      </c>
      <c r="DC7">
        <f>IF(NJ!DC7,TFlight!DC7+TContact!DC7,"")</f>
        <v>0.38400000000000001</v>
      </c>
      <c r="DD7">
        <f>IF(NJ!DD7,TFlight!DD7+TContact!DD7,"")</f>
        <v>0.42199999999999999</v>
      </c>
      <c r="DE7">
        <f>IF(NJ!DE7,TFlight!DE7+TContact!DE7,"")</f>
        <v>0.38</v>
      </c>
      <c r="DF7">
        <f>IF(NJ!DF7,TFlight!DF7+TContact!DF7,"")</f>
        <v>0.38800000000000001</v>
      </c>
      <c r="DG7">
        <f>IF(NJ!DG7,TFlight!DG7+TContact!DG7,"")</f>
        <v>0.38600000000000001</v>
      </c>
      <c r="DH7">
        <f>IF(NJ!DH7,TFlight!DH7+TContact!DH7,"")</f>
        <v>0.39200000000000002</v>
      </c>
      <c r="DI7">
        <f>IF(NJ!DI7,TFlight!DI7+TContact!DI7,"")</f>
        <v>0.41600000000000004</v>
      </c>
      <c r="DJ7">
        <f>IF(NJ!DJ7,TFlight!DJ7+TContact!DJ7,"")</f>
        <v>0.40200000000000002</v>
      </c>
      <c r="DK7">
        <f>IF(NJ!DK7,TFlight!DK7+TContact!DK7,"")</f>
        <v>0.40600000000000003</v>
      </c>
      <c r="DL7">
        <f>IF(NJ!DL7,TFlight!DL7+TContact!DL7,"")</f>
        <v>0.37</v>
      </c>
      <c r="DM7">
        <f>IF(NJ!DM7,TFlight!DM7+TContact!DM7,"")</f>
        <v>0.43</v>
      </c>
      <c r="DN7">
        <f>IF(NJ!DN7,TFlight!DN7+TContact!DN7,"")</f>
        <v>0.37</v>
      </c>
      <c r="DO7">
        <f>IF(NJ!DO7,TFlight!DO7+TContact!DO7,"")</f>
        <v>0.42599999999999999</v>
      </c>
      <c r="DP7">
        <f>IF(NJ!DP7,TFlight!DP7+TContact!DP7,"")</f>
        <v>0.38400000000000001</v>
      </c>
      <c r="DQ7">
        <f>IF(NJ!DQ7,TFlight!DQ7+TContact!DQ7,"")</f>
        <v>0.43</v>
      </c>
      <c r="DR7">
        <f>IF(NJ!DR7,TFlight!DR7+TContact!DR7,"")</f>
        <v>0.38200000000000001</v>
      </c>
      <c r="DS7">
        <f>IF(NJ!DS7,TFlight!DS7+TContact!DS7,"")</f>
        <v>0.36</v>
      </c>
      <c r="DT7">
        <f>IF(NJ!DT7,TFlight!DT7+TContact!DT7,"")</f>
        <v>0.41600000000000004</v>
      </c>
      <c r="DU7">
        <f>IF(NJ!DU7,TFlight!DU7+TContact!DU7,"")</f>
        <v>0.42200000000000004</v>
      </c>
      <c r="DV7">
        <f>IF(NJ!DV7,TFlight!DV7+TContact!DV7,"")</f>
        <v>0.376</v>
      </c>
      <c r="DW7">
        <f>IF(NJ!DW7,TFlight!DW7+TContact!DW7,"")</f>
        <v>0.374</v>
      </c>
      <c r="DX7">
        <f>IF(NJ!DX7,TFlight!DX7+TContact!DX7,"")</f>
        <v>0.40400000000000003</v>
      </c>
      <c r="DY7">
        <f>IF(NJ!DY7,TFlight!DY7+TContact!DY7,"")</f>
        <v>0.36799999999999999</v>
      </c>
      <c r="DZ7">
        <f>IF(NJ!DZ7,TFlight!DZ7+TContact!DZ7,"")</f>
        <v>0.40600000000000003</v>
      </c>
      <c r="EA7">
        <f>IF(NJ!EA7,TFlight!EA7+TContact!EA7,"")</f>
        <v>0.374</v>
      </c>
      <c r="EB7">
        <f>IF(NJ!EB7,TFlight!EB7+TContact!EB7,"")</f>
        <v>0.39400000000000002</v>
      </c>
      <c r="EC7">
        <f>IF(NJ!EC7,TFlight!EC7+TContact!EC7,"")</f>
        <v>0.42799999999999999</v>
      </c>
      <c r="ED7">
        <f>IF(NJ!ED7,TFlight!ED7+TContact!ED7,"")</f>
        <v>0.39</v>
      </c>
      <c r="EE7">
        <f>IF(NJ!EE7,TFlight!EE7+TContact!EE7,"")</f>
        <v>0.36399999999999999</v>
      </c>
      <c r="EF7">
        <f>IF(NJ!EF7,TFlight!EF7+TContact!EF7,"")</f>
        <v>0.39200000000000002</v>
      </c>
      <c r="EG7">
        <f>IF(NJ!EG7,TFlight!EG7+TContact!EG7,"")</f>
        <v>0.39400000000000002</v>
      </c>
      <c r="EH7">
        <f>IF(NJ!EH7,TFlight!EH7+TContact!EH7,"")</f>
        <v>0.38600000000000001</v>
      </c>
      <c r="EI7">
        <f>IF(NJ!EI7,TFlight!EI7+TContact!EI7,"")</f>
        <v>0.40400000000000003</v>
      </c>
      <c r="EJ7">
        <f>IF(NJ!EJ7,TFlight!EJ7+TContact!EJ7,"")</f>
        <v>0.372</v>
      </c>
      <c r="EK7">
        <f>IF(NJ!EK7,TFlight!EK7+TContact!EK7,"")</f>
        <v>0.40400000000000003</v>
      </c>
      <c r="EL7">
        <f>IF(NJ!EL7,TFlight!EL7+TContact!EL7,"")</f>
        <v>0.42399999999999999</v>
      </c>
      <c r="EM7">
        <f>IF(NJ!EM7,TFlight!EM7+TContact!EM7,"")</f>
        <v>0.53</v>
      </c>
      <c r="EN7">
        <f>IF(NJ!EN7,TFlight!EN7+TContact!EN7,"")</f>
        <v>0.44800000000000001</v>
      </c>
      <c r="EO7">
        <f>IF(NJ!EO7,TFlight!EO7+TContact!EO7,"")</f>
        <v>0.40200000000000002</v>
      </c>
      <c r="EP7">
        <f>IF(NJ!EP7,TFlight!EP7+TContact!EP7,"")</f>
        <v>0.44</v>
      </c>
      <c r="EQ7">
        <f>IF(NJ!EQ7,TFlight!EQ7+TContact!EQ7,"")</f>
        <v>0.41000000000000003</v>
      </c>
      <c r="ER7">
        <f>IF(NJ!ER7,TFlight!ER7+TContact!ER7,"")</f>
        <v>0.40600000000000003</v>
      </c>
      <c r="ES7">
        <f>IF(NJ!ES7,TFlight!ES7+TContact!ES7,"")</f>
        <v>0.42800000000000005</v>
      </c>
      <c r="ET7">
        <f>IF(NJ!ET7,TFlight!ET7+TContact!ET7,"")</f>
        <v>0.39400000000000002</v>
      </c>
      <c r="EU7" t="str">
        <f>IF(NJ!EU7,TFlight!EU7+TContact!EU7,"")</f>
        <v/>
      </c>
      <c r="EV7" t="str">
        <f>IF(NJ!EV7,TFlight!EV7+TContact!EV7,"")</f>
        <v/>
      </c>
      <c r="EW7" t="str">
        <f>IF(NJ!EW7,TFlight!EW7+TContact!EW7,"")</f>
        <v/>
      </c>
      <c r="EX7" t="str">
        <f>IF(NJ!EX7,TFlight!EX7+TContact!EX7,"")</f>
        <v/>
      </c>
      <c r="EY7" t="str">
        <f>IF(NJ!EY7,TFlight!EY7+TContact!EY7,"")</f>
        <v/>
      </c>
      <c r="EZ7" t="str">
        <f>IF(NJ!EZ7,TFlight!EZ7+TContact!EZ7,"")</f>
        <v/>
      </c>
      <c r="FA7" t="str">
        <f>IF(NJ!FA7,TFlight!FA7+TContact!FA7,"")</f>
        <v/>
      </c>
      <c r="FB7" t="str">
        <f>IF(NJ!FB7,TFlight!FB7+TContact!FB7,"")</f>
        <v/>
      </c>
      <c r="FC7" t="str">
        <f>IF(NJ!FC7,TFlight!FC7+TContact!FC7,"")</f>
        <v/>
      </c>
      <c r="FD7" t="str">
        <f>IF(NJ!FD7,TFlight!FD7+TContact!FD7,"")</f>
        <v/>
      </c>
      <c r="FE7" t="str">
        <f>IF(NJ!FE7,TFlight!FE7+TContact!FE7,"")</f>
        <v/>
      </c>
      <c r="FF7" t="str">
        <f>IF(NJ!FF7,TFlight!FF7+TContact!FF7,"")</f>
        <v/>
      </c>
      <c r="FG7" t="str">
        <f>IF(NJ!FG7,TFlight!FG7+TContact!FG7,"")</f>
        <v/>
      </c>
      <c r="FH7" t="str">
        <f>IF(NJ!FH7,TFlight!FH7+TContact!FH7,"")</f>
        <v/>
      </c>
      <c r="FI7" t="str">
        <f>IF(NJ!FI7,TFlight!FI7+TContact!FI7,"")</f>
        <v/>
      </c>
      <c r="FJ7" t="str">
        <f>IF(NJ!FJ7,TFlight!FJ7+TContact!FJ7,"")</f>
        <v/>
      </c>
      <c r="FK7" t="str">
        <f>IF(NJ!FK7,TFlight!FK7+TContact!FK7,"")</f>
        <v/>
      </c>
      <c r="FL7" t="str">
        <f>IF(NJ!FL7,TFlight!FL7+TContact!FL7,"")</f>
        <v/>
      </c>
      <c r="FM7" t="str">
        <f>IF(NJ!FM7,TFlight!FM7+TContact!FM7,"")</f>
        <v/>
      </c>
      <c r="FN7" t="str">
        <f>IF(NJ!FN7,TFlight!FN7+TContact!FN7,"")</f>
        <v/>
      </c>
      <c r="FO7" t="str">
        <f>IF(NJ!FO7,TFlight!FO7+TContact!FO7,"")</f>
        <v/>
      </c>
      <c r="FP7" t="str">
        <f>IF(NJ!FP7,TFlight!FP7+TContact!FP7,"")</f>
        <v/>
      </c>
      <c r="FQ7" t="str">
        <f>IF(NJ!FQ7,TFlight!FQ7+TContact!FQ7,"")</f>
        <v/>
      </c>
      <c r="FR7" t="str">
        <f>IF(NJ!FR7,TFlight!FR7+TContact!FR7,"")</f>
        <v/>
      </c>
      <c r="FT7">
        <f t="shared" si="0"/>
        <v>60.08599999999997</v>
      </c>
    </row>
    <row r="8" spans="1:176" x14ac:dyDescent="0.3">
      <c r="A8" s="2">
        <v>7</v>
      </c>
      <c r="B8" s="2" t="s">
        <v>127</v>
      </c>
      <c r="C8" t="s">
        <v>0</v>
      </c>
      <c r="D8" t="s">
        <v>3</v>
      </c>
      <c r="E8" s="13" t="s">
        <v>14</v>
      </c>
      <c r="F8" s="12">
        <v>125</v>
      </c>
      <c r="G8">
        <f>IF(NJ!G8,TFlight!G8+TContact!G8,"")</f>
        <v>0.156</v>
      </c>
      <c r="H8">
        <f>IF(NJ!H8,TFlight!H8+TContact!H8,"")</f>
        <v>0.48</v>
      </c>
      <c r="I8">
        <f>IF(NJ!I8,TFlight!I8+TContact!I8,"")</f>
        <v>0.47599999999999998</v>
      </c>
      <c r="J8">
        <f>IF(NJ!J8,TFlight!J8+TContact!J8,"")</f>
        <v>0.442</v>
      </c>
      <c r="K8">
        <f>IF(NJ!K8,TFlight!K8+TContact!K8,"")</f>
        <v>0.41600000000000004</v>
      </c>
      <c r="L8">
        <f>IF(NJ!L8,TFlight!L8+TContact!L8,"")</f>
        <v>0.44600000000000001</v>
      </c>
      <c r="M8">
        <f>IF(NJ!M8,TFlight!M8+TContact!M8,"")</f>
        <v>0.48799999999999999</v>
      </c>
      <c r="N8">
        <f>IF(NJ!N8,TFlight!N8+TContact!N8,"")</f>
        <v>0.40800000000000003</v>
      </c>
      <c r="O8">
        <f>IF(NJ!O8,TFlight!O8+TContact!O8,"")</f>
        <v>0.52600000000000002</v>
      </c>
      <c r="P8">
        <f>IF(NJ!P8,TFlight!P8+TContact!P8,"")</f>
        <v>0.45599999999999996</v>
      </c>
      <c r="Q8">
        <f>IF(NJ!Q8,TFlight!Q8+TContact!Q8,"")</f>
        <v>0.42600000000000005</v>
      </c>
      <c r="R8">
        <f>IF(NJ!R8,TFlight!R8+TContact!R8,"")</f>
        <v>0.46199999999999997</v>
      </c>
      <c r="S8">
        <f>IF(NJ!S8,TFlight!S8+TContact!S8,"")</f>
        <v>0.44600000000000001</v>
      </c>
      <c r="T8">
        <f>IF(NJ!T8,TFlight!T8+TContact!T8,"")</f>
        <v>0.48</v>
      </c>
      <c r="U8">
        <f>IF(NJ!U8,TFlight!U8+TContact!U8,"")</f>
        <v>0.48799999999999999</v>
      </c>
      <c r="V8">
        <f>IF(NJ!V8,TFlight!V8+TContact!V8,"")</f>
        <v>0.44400000000000001</v>
      </c>
      <c r="W8">
        <f>IF(NJ!W8,TFlight!W8+TContact!W8,"")</f>
        <v>0.49199999999999999</v>
      </c>
      <c r="X8">
        <f>IF(NJ!X8,TFlight!X8+TContact!X8,"")</f>
        <v>0.5</v>
      </c>
      <c r="Y8">
        <f>IF(NJ!Y8,TFlight!Y8+TContact!Y8,"")</f>
        <v>0.5</v>
      </c>
      <c r="Z8">
        <f>IF(NJ!Z8,TFlight!Z8+TContact!Z8,"")</f>
        <v>0.496</v>
      </c>
      <c r="AA8">
        <f>IF(NJ!AA8,TFlight!AA8+TContact!AA8,"")</f>
        <v>0.50600000000000001</v>
      </c>
      <c r="AB8">
        <f>IF(NJ!AB8,TFlight!AB8+TContact!AB8,"")</f>
        <v>0.48599999999999999</v>
      </c>
      <c r="AC8">
        <f>IF(NJ!AC8,TFlight!AC8+TContact!AC8,"")</f>
        <v>0.47399999999999998</v>
      </c>
      <c r="AD8">
        <f>IF(NJ!AD8,TFlight!AD8+TContact!AD8,"")</f>
        <v>0.52200000000000002</v>
      </c>
      <c r="AE8">
        <f>IF(NJ!AE8,TFlight!AE8+TContact!AE8,"")</f>
        <v>0.5</v>
      </c>
      <c r="AF8">
        <f>IF(NJ!AF8,TFlight!AF8+TContact!AF8,"")</f>
        <v>0.5</v>
      </c>
      <c r="AG8">
        <f>IF(NJ!AG8,TFlight!AG8+TContact!AG8,"")</f>
        <v>0.51400000000000001</v>
      </c>
      <c r="AH8">
        <f>IF(NJ!AH8,TFlight!AH8+TContact!AH8,"")</f>
        <v>0.50600000000000001</v>
      </c>
      <c r="AI8">
        <f>IF(NJ!AI8,TFlight!AI8+TContact!AI8,"")</f>
        <v>0.52200000000000002</v>
      </c>
      <c r="AJ8">
        <f>IF(NJ!AJ8,TFlight!AJ8+TContact!AJ8,"")</f>
        <v>0.48199999999999998</v>
      </c>
      <c r="AK8">
        <f>IF(NJ!AK8,TFlight!AK8+TContact!AK8,"")</f>
        <v>0.504</v>
      </c>
      <c r="AL8">
        <f>IF(NJ!AL8,TFlight!AL8+TContact!AL8,"")</f>
        <v>0.46399999999999997</v>
      </c>
      <c r="AM8">
        <f>IF(NJ!AM8,TFlight!AM8+TContact!AM8,"")</f>
        <v>0.45599999999999996</v>
      </c>
      <c r="AN8">
        <f>IF(NJ!AN8,TFlight!AN8+TContact!AN8,"")</f>
        <v>0.49199999999999999</v>
      </c>
      <c r="AO8">
        <f>IF(NJ!AO8,TFlight!AO8+TContact!AO8,"")</f>
        <v>0.502</v>
      </c>
      <c r="AP8">
        <f>IF(NJ!AP8,TFlight!AP8+TContact!AP8,"")</f>
        <v>0.47799999999999998</v>
      </c>
      <c r="AQ8">
        <f>IF(NJ!AQ8,TFlight!AQ8+TContact!AQ8,"")</f>
        <v>0.49399999999999999</v>
      </c>
      <c r="AR8">
        <f>IF(NJ!AR8,TFlight!AR8+TContact!AR8,"")</f>
        <v>0.52400000000000002</v>
      </c>
      <c r="AS8">
        <f>IF(NJ!AS8,TFlight!AS8+TContact!AS8,"")</f>
        <v>0.48599999999999999</v>
      </c>
      <c r="AT8">
        <f>IF(NJ!AT8,TFlight!AT8+TContact!AT8,"")</f>
        <v>0.52600000000000002</v>
      </c>
      <c r="AU8">
        <f>IF(NJ!AU8,TFlight!AU8+TContact!AU8,"")</f>
        <v>0.502</v>
      </c>
      <c r="AV8">
        <f>IF(NJ!AV8,TFlight!AV8+TContact!AV8,"")</f>
        <v>0.52800000000000002</v>
      </c>
      <c r="AW8">
        <f>IF(NJ!AW8,TFlight!AW8+TContact!AW8,"")</f>
        <v>0.49</v>
      </c>
      <c r="AX8">
        <f>IF(NJ!AX8,TFlight!AX8+TContact!AX8,"")</f>
        <v>0.50800000000000001</v>
      </c>
      <c r="AY8">
        <f>IF(NJ!AY8,TFlight!AY8+TContact!AY8,"")</f>
        <v>0.51</v>
      </c>
      <c r="AZ8">
        <f>IF(NJ!AZ8,TFlight!AZ8+TContact!AZ8,"")</f>
        <v>0.57400000000000007</v>
      </c>
      <c r="BA8">
        <f>IF(NJ!BA8,TFlight!BA8+TContact!BA8,"")</f>
        <v>0.56800000000000006</v>
      </c>
      <c r="BB8">
        <f>IF(NJ!BB8,TFlight!BB8+TContact!BB8,"")</f>
        <v>0.48399999999999999</v>
      </c>
      <c r="BC8">
        <f>IF(NJ!BC8,TFlight!BC8+TContact!BC8,"")</f>
        <v>0.41800000000000004</v>
      </c>
      <c r="BD8">
        <f>IF(NJ!BD8,TFlight!BD8+TContact!BD8,"")</f>
        <v>0.496</v>
      </c>
      <c r="BE8">
        <f>IF(NJ!BE8,TFlight!BE8+TContact!BE8,"")</f>
        <v>0.496</v>
      </c>
      <c r="BF8">
        <f>IF(NJ!BF8,TFlight!BF8+TContact!BF8,"")</f>
        <v>0.45800000000000002</v>
      </c>
      <c r="BG8">
        <f>IF(NJ!BG8,TFlight!BG8+TContact!BG8,"")</f>
        <v>0.496</v>
      </c>
      <c r="BH8">
        <f>IF(NJ!BH8,TFlight!BH8+TContact!BH8,"")</f>
        <v>0.42600000000000005</v>
      </c>
      <c r="BI8">
        <f>IF(NJ!BI8,TFlight!BI8+TContact!BI8,"")</f>
        <v>0.48599999999999999</v>
      </c>
      <c r="BJ8">
        <f>IF(NJ!BJ8,TFlight!BJ8+TContact!BJ8,"")</f>
        <v>0.46200000000000002</v>
      </c>
      <c r="BK8">
        <f>IF(NJ!BK8,TFlight!BK8+TContact!BK8,"")</f>
        <v>0.47599999999999998</v>
      </c>
      <c r="BL8">
        <f>IF(NJ!BL8,TFlight!BL8+TContact!BL8,"")</f>
        <v>0.47399999999999998</v>
      </c>
      <c r="BM8">
        <f>IF(NJ!BM8,TFlight!BM8+TContact!BM8,"")</f>
        <v>0.43600000000000005</v>
      </c>
      <c r="BN8">
        <f>IF(NJ!BN8,TFlight!BN8+TContact!BN8,"")</f>
        <v>0.48799999999999999</v>
      </c>
      <c r="BO8">
        <f>IF(NJ!BO8,TFlight!BO8+TContact!BO8,"")</f>
        <v>0.504</v>
      </c>
      <c r="BP8">
        <f>IF(NJ!BP8,TFlight!BP8+TContact!BP8,"")</f>
        <v>0.47599999999999998</v>
      </c>
      <c r="BQ8">
        <f>IF(NJ!BQ8,TFlight!BQ8+TContact!BQ8,"")</f>
        <v>0.498</v>
      </c>
      <c r="BR8">
        <f>IF(NJ!BR8,TFlight!BR8+TContact!BR8,"")</f>
        <v>0.44800000000000001</v>
      </c>
      <c r="BS8">
        <f>IF(NJ!BS8,TFlight!BS8+TContact!BS8,"")</f>
        <v>0.47199999999999998</v>
      </c>
      <c r="BT8">
        <f>IF(NJ!BT8,TFlight!BT8+TContact!BT8,"")</f>
        <v>0.45400000000000001</v>
      </c>
      <c r="BU8">
        <f>IF(NJ!BU8,TFlight!BU8+TContact!BU8,"")</f>
        <v>0.4</v>
      </c>
      <c r="BV8">
        <f>IF(NJ!BV8,TFlight!BV8+TContact!BV8,"")</f>
        <v>0.498</v>
      </c>
      <c r="BW8">
        <f>IF(NJ!BW8,TFlight!BW8+TContact!BW8,"")</f>
        <v>0.434</v>
      </c>
      <c r="BX8">
        <f>IF(NJ!BX8,TFlight!BX8+TContact!BX8,"")</f>
        <v>0.46</v>
      </c>
      <c r="BY8">
        <f>IF(NJ!BY8,TFlight!BY8+TContact!BY8,"")</f>
        <v>0.48</v>
      </c>
      <c r="BZ8">
        <f>IF(NJ!BZ8,TFlight!BZ8+TContact!BZ8,"")</f>
        <v>0.48</v>
      </c>
      <c r="CA8">
        <f>IF(NJ!CA8,TFlight!CA8+TContact!CA8,"")</f>
        <v>0.46200000000000002</v>
      </c>
      <c r="CB8">
        <f>IF(NJ!CB8,TFlight!CB8+TContact!CB8,"")</f>
        <v>0.496</v>
      </c>
      <c r="CC8">
        <f>IF(NJ!CC8,TFlight!CC8+TContact!CC8,"")</f>
        <v>0.498</v>
      </c>
      <c r="CD8">
        <f>IF(NJ!CD8,TFlight!CD8+TContact!CD8,"")</f>
        <v>0.44400000000000001</v>
      </c>
      <c r="CE8">
        <f>IF(NJ!CE8,TFlight!CE8+TContact!CE8,"")</f>
        <v>0.44800000000000001</v>
      </c>
      <c r="CF8">
        <f>IF(NJ!CF8,TFlight!CF8+TContact!CF8,"")</f>
        <v>0.45</v>
      </c>
      <c r="CG8">
        <f>IF(NJ!CG8,TFlight!CG8+TContact!CG8,"")</f>
        <v>0.47199999999999998</v>
      </c>
      <c r="CH8">
        <f>IF(NJ!CH8,TFlight!CH8+TContact!CH8,"")</f>
        <v>0.48</v>
      </c>
      <c r="CI8">
        <f>IF(NJ!CI8,TFlight!CI8+TContact!CI8,"")</f>
        <v>0.47399999999999998</v>
      </c>
      <c r="CJ8">
        <f>IF(NJ!CJ8,TFlight!CJ8+TContact!CJ8,"")</f>
        <v>0.43</v>
      </c>
      <c r="CK8">
        <f>IF(NJ!CK8,TFlight!CK8+TContact!CK8,"")</f>
        <v>0.5</v>
      </c>
      <c r="CL8">
        <f>IF(NJ!CL8,TFlight!CL8+TContact!CL8,"")</f>
        <v>0.49</v>
      </c>
      <c r="CM8">
        <f>IF(NJ!CM8,TFlight!CM8+TContact!CM8,"")</f>
        <v>0.47199999999999998</v>
      </c>
      <c r="CN8">
        <f>IF(NJ!CN8,TFlight!CN8+TContact!CN8,"")</f>
        <v>0.45600000000000002</v>
      </c>
      <c r="CO8">
        <f>IF(NJ!CO8,TFlight!CO8+TContact!CO8,"")</f>
        <v>0.45799999999999996</v>
      </c>
      <c r="CP8">
        <f>IF(NJ!CP8,TFlight!CP8+TContact!CP8,"")</f>
        <v>0.46799999999999997</v>
      </c>
      <c r="CQ8">
        <f>IF(NJ!CQ8,TFlight!CQ8+TContact!CQ8,"")</f>
        <v>0.42599999999999999</v>
      </c>
      <c r="CR8">
        <f>IF(NJ!CR8,TFlight!CR8+TContact!CR8,"")</f>
        <v>0.33399999999999996</v>
      </c>
      <c r="CS8">
        <f>IF(NJ!CS8,TFlight!CS8+TContact!CS8,"")</f>
        <v>0.69799999999999995</v>
      </c>
      <c r="CT8">
        <f>IF(NJ!CT8,TFlight!CT8+TContact!CT8,"")</f>
        <v>0.45</v>
      </c>
      <c r="CU8">
        <f>IF(NJ!CU8,TFlight!CU8+TContact!CU8,"")</f>
        <v>0.46399999999999997</v>
      </c>
      <c r="CV8">
        <f>IF(NJ!CV8,TFlight!CV8+TContact!CV8,"")</f>
        <v>0.59600000000000009</v>
      </c>
      <c r="CW8">
        <f>IF(NJ!CW8,TFlight!CW8+TContact!CW8,"")</f>
        <v>0.52</v>
      </c>
      <c r="CX8">
        <f>IF(NJ!CX8,TFlight!CX8+TContact!CX8,"")</f>
        <v>0.45800000000000002</v>
      </c>
      <c r="CY8">
        <f>IF(NJ!CY8,TFlight!CY8+TContact!CY8,"")</f>
        <v>0.40600000000000003</v>
      </c>
      <c r="CZ8">
        <f>IF(NJ!CZ8,TFlight!CZ8+TContact!CZ8,"")</f>
        <v>0.34399999999999997</v>
      </c>
      <c r="DA8">
        <f>IF(NJ!DA8,TFlight!DA8+TContact!DA8,"")</f>
        <v>0.52400000000000002</v>
      </c>
      <c r="DB8">
        <f>IF(NJ!DB8,TFlight!DB8+TContact!DB8,"")</f>
        <v>0.312</v>
      </c>
      <c r="DC8">
        <f>IF(NJ!DC8,TFlight!DC8+TContact!DC8,"")</f>
        <v>0.56800000000000006</v>
      </c>
      <c r="DD8">
        <f>IF(NJ!DD8,TFlight!DD8+TContact!DD8,"")</f>
        <v>0.46599999999999997</v>
      </c>
      <c r="DE8">
        <f>IF(NJ!DE8,TFlight!DE8+TContact!DE8,"")</f>
        <v>0.45800000000000002</v>
      </c>
      <c r="DF8">
        <f>IF(NJ!DF8,TFlight!DF8+TContact!DF8,"")</f>
        <v>0.45999999999999996</v>
      </c>
      <c r="DG8">
        <f>IF(NJ!DG8,TFlight!DG8+TContact!DG8,"")</f>
        <v>0.47600000000000003</v>
      </c>
      <c r="DH8">
        <f>IF(NJ!DH8,TFlight!DH8+TContact!DH8,"")</f>
        <v>0.43000000000000005</v>
      </c>
      <c r="DI8">
        <f>IF(NJ!DI8,TFlight!DI8+TContact!DI8,"")</f>
        <v>0.45800000000000002</v>
      </c>
      <c r="DJ8">
        <f>IF(NJ!DJ8,TFlight!DJ8+TContact!DJ8,"")</f>
        <v>0.47</v>
      </c>
      <c r="DK8">
        <f>IF(NJ!DK8,TFlight!DK8+TContact!DK8,"")</f>
        <v>0.48799999999999999</v>
      </c>
      <c r="DL8">
        <f>IF(NJ!DL8,TFlight!DL8+TContact!DL8,"")</f>
        <v>0.47599999999999998</v>
      </c>
      <c r="DM8">
        <f>IF(NJ!DM8,TFlight!DM8+TContact!DM8,"")</f>
        <v>0.53400000000000003</v>
      </c>
      <c r="DN8">
        <f>IF(NJ!DN8,TFlight!DN8+TContact!DN8,"")</f>
        <v>0.51600000000000001</v>
      </c>
      <c r="DO8">
        <f>IF(NJ!DO8,TFlight!DO8+TContact!DO8,"")</f>
        <v>0.51400000000000001</v>
      </c>
      <c r="DP8">
        <f>IF(NJ!DP8,TFlight!DP8+TContact!DP8,"")</f>
        <v>0.45399999999999996</v>
      </c>
      <c r="DQ8">
        <f>IF(NJ!DQ8,TFlight!DQ8+TContact!DQ8,"")</f>
        <v>0.502</v>
      </c>
      <c r="DR8">
        <f>IF(NJ!DR8,TFlight!DR8+TContact!DR8,"")</f>
        <v>0.49199999999999999</v>
      </c>
      <c r="DS8">
        <f>IF(NJ!DS8,TFlight!DS8+TContact!DS8,"")</f>
        <v>0.47599999999999998</v>
      </c>
      <c r="DT8">
        <f>IF(NJ!DT8,TFlight!DT8+TContact!DT8,"")</f>
        <v>0.47599999999999998</v>
      </c>
      <c r="DU8">
        <f>IF(NJ!DU8,TFlight!DU8+TContact!DU8,"")</f>
        <v>0.502</v>
      </c>
      <c r="DV8">
        <f>IF(NJ!DV8,TFlight!DV8+TContact!DV8,"")</f>
        <v>0.496</v>
      </c>
      <c r="DW8">
        <f>IF(NJ!DW8,TFlight!DW8+TContact!DW8,"")</f>
        <v>0.47399999999999998</v>
      </c>
      <c r="DX8">
        <f>IF(NJ!DX8,TFlight!DX8+TContact!DX8,"")</f>
        <v>0.42799999999999999</v>
      </c>
      <c r="DY8">
        <f>IF(NJ!DY8,TFlight!DY8+TContact!DY8,"")</f>
        <v>1.0640000000000001</v>
      </c>
      <c r="DZ8">
        <f>IF(NJ!DZ8,TFlight!DZ8+TContact!DZ8,"")</f>
        <v>0.438</v>
      </c>
      <c r="EA8">
        <f>IF(NJ!EA8,TFlight!EA8+TContact!EA8,"")</f>
        <v>0.43999999999999995</v>
      </c>
      <c r="EB8" t="str">
        <f>IF(NJ!EB8,TFlight!EB8+TContact!EB8,"")</f>
        <v/>
      </c>
      <c r="EC8" t="str">
        <f>IF(NJ!EC8,TFlight!EC8+TContact!EC8,"")</f>
        <v/>
      </c>
      <c r="ED8" t="str">
        <f>IF(NJ!ED8,TFlight!ED8+TContact!ED8,"")</f>
        <v/>
      </c>
      <c r="EE8" t="str">
        <f>IF(NJ!EE8,TFlight!EE8+TContact!EE8,"")</f>
        <v/>
      </c>
      <c r="EF8" t="str">
        <f>IF(NJ!EF8,TFlight!EF8+TContact!EF8,"")</f>
        <v/>
      </c>
      <c r="EG8" t="str">
        <f>IF(NJ!EG8,TFlight!EG8+TContact!EG8,"")</f>
        <v/>
      </c>
      <c r="EH8" t="str">
        <f>IF(NJ!EH8,TFlight!EH8+TContact!EH8,"")</f>
        <v/>
      </c>
      <c r="EI8" t="str">
        <f>IF(NJ!EI8,TFlight!EI8+TContact!EI8,"")</f>
        <v/>
      </c>
      <c r="EJ8" t="str">
        <f>IF(NJ!EJ8,TFlight!EJ8+TContact!EJ8,"")</f>
        <v/>
      </c>
      <c r="EK8" t="str">
        <f>IF(NJ!EK8,TFlight!EK8+TContact!EK8,"")</f>
        <v/>
      </c>
      <c r="EL8" t="str">
        <f>IF(NJ!EL8,TFlight!EL8+TContact!EL8,"")</f>
        <v/>
      </c>
      <c r="EM8" t="str">
        <f>IF(NJ!EM8,TFlight!EM8+TContact!EM8,"")</f>
        <v/>
      </c>
      <c r="EN8" t="str">
        <f>IF(NJ!EN8,TFlight!EN8+TContact!EN8,"")</f>
        <v/>
      </c>
      <c r="EO8" t="str">
        <f>IF(NJ!EO8,TFlight!EO8+TContact!EO8,"")</f>
        <v/>
      </c>
      <c r="EP8" t="str">
        <f>IF(NJ!EP8,TFlight!EP8+TContact!EP8,"")</f>
        <v/>
      </c>
      <c r="EQ8" t="str">
        <f>IF(NJ!EQ8,TFlight!EQ8+TContact!EQ8,"")</f>
        <v/>
      </c>
      <c r="ER8" t="str">
        <f>IF(NJ!ER8,TFlight!ER8+TContact!ER8,"")</f>
        <v/>
      </c>
      <c r="ES8" t="str">
        <f>IF(NJ!ES8,TFlight!ES8+TContact!ES8,"")</f>
        <v/>
      </c>
      <c r="ET8" t="str">
        <f>IF(NJ!ET8,TFlight!ET8+TContact!ET8,"")</f>
        <v/>
      </c>
      <c r="EU8" t="str">
        <f>IF(NJ!EU8,TFlight!EU8+TContact!EU8,"")</f>
        <v/>
      </c>
      <c r="EV8" t="str">
        <f>IF(NJ!EV8,TFlight!EV8+TContact!EV8,"")</f>
        <v/>
      </c>
      <c r="EW8" t="str">
        <f>IF(NJ!EW8,TFlight!EW8+TContact!EW8,"")</f>
        <v/>
      </c>
      <c r="EX8" t="str">
        <f>IF(NJ!EX8,TFlight!EX8+TContact!EX8,"")</f>
        <v/>
      </c>
      <c r="EY8" t="str">
        <f>IF(NJ!EY8,TFlight!EY8+TContact!EY8,"")</f>
        <v/>
      </c>
      <c r="EZ8" t="str">
        <f>IF(NJ!EZ8,TFlight!EZ8+TContact!EZ8,"")</f>
        <v/>
      </c>
      <c r="FA8" t="str">
        <f>IF(NJ!FA8,TFlight!FA8+TContact!FA8,"")</f>
        <v/>
      </c>
      <c r="FB8" t="str">
        <f>IF(NJ!FB8,TFlight!FB8+TContact!FB8,"")</f>
        <v/>
      </c>
      <c r="FC8" t="str">
        <f>IF(NJ!FC8,TFlight!FC8+TContact!FC8,"")</f>
        <v/>
      </c>
      <c r="FD8" t="str">
        <f>IF(NJ!FD8,TFlight!FD8+TContact!FD8,"")</f>
        <v/>
      </c>
      <c r="FE8" t="str">
        <f>IF(NJ!FE8,TFlight!FE8+TContact!FE8,"")</f>
        <v/>
      </c>
      <c r="FF8" t="str">
        <f>IF(NJ!FF8,TFlight!FF8+TContact!FF8,"")</f>
        <v/>
      </c>
      <c r="FG8" t="str">
        <f>IF(NJ!FG8,TFlight!FG8+TContact!FG8,"")</f>
        <v/>
      </c>
      <c r="FH8" t="str">
        <f>IF(NJ!FH8,TFlight!FH8+TContact!FH8,"")</f>
        <v/>
      </c>
      <c r="FI8" t="str">
        <f>IF(NJ!FI8,TFlight!FI8+TContact!FI8,"")</f>
        <v/>
      </c>
      <c r="FJ8" t="str">
        <f>IF(NJ!FJ8,TFlight!FJ8+TContact!FJ8,"")</f>
        <v/>
      </c>
      <c r="FK8" t="str">
        <f>IF(NJ!FK8,TFlight!FK8+TContact!FK8,"")</f>
        <v/>
      </c>
      <c r="FL8" t="str">
        <f>IF(NJ!FL8,TFlight!FL8+TContact!FL8,"")</f>
        <v/>
      </c>
      <c r="FM8" t="str">
        <f>IF(NJ!FM8,TFlight!FM8+TContact!FM8,"")</f>
        <v/>
      </c>
      <c r="FN8" t="str">
        <f>IF(NJ!FN8,TFlight!FN8+TContact!FN8,"")</f>
        <v/>
      </c>
      <c r="FO8" t="str">
        <f>IF(NJ!FO8,TFlight!FO8+TContact!FO8,"")</f>
        <v/>
      </c>
      <c r="FP8" t="str">
        <f>IF(NJ!FP8,TFlight!FP8+TContact!FP8,"")</f>
        <v/>
      </c>
      <c r="FQ8" t="str">
        <f>IF(NJ!FQ8,TFlight!FQ8+TContact!FQ8,"")</f>
        <v/>
      </c>
      <c r="FR8" t="str">
        <f>IF(NJ!FR8,TFlight!FR8+TContact!FR8,"")</f>
        <v/>
      </c>
      <c r="FT8">
        <f t="shared" si="0"/>
        <v>59.931999999999988</v>
      </c>
    </row>
    <row r="9" spans="1:176" x14ac:dyDescent="0.3">
      <c r="A9" s="2">
        <v>8</v>
      </c>
      <c r="B9" s="2" t="s">
        <v>128</v>
      </c>
      <c r="C9" t="s">
        <v>0</v>
      </c>
      <c r="D9" t="s">
        <v>3</v>
      </c>
      <c r="E9" s="13" t="s">
        <v>5</v>
      </c>
      <c r="F9" s="12">
        <v>167</v>
      </c>
      <c r="G9">
        <f>IF(NJ!G9,TFlight!G9+TContact!G9,"")</f>
        <v>9.1999999999999998E-2</v>
      </c>
      <c r="H9">
        <f>IF(NJ!H9,TFlight!H9+TContact!H9,"")</f>
        <v>0.40199999999999997</v>
      </c>
      <c r="I9">
        <f>IF(NJ!I9,TFlight!I9+TContact!I9,"")</f>
        <v>0.38600000000000001</v>
      </c>
      <c r="J9">
        <f>IF(NJ!J9,TFlight!J9+TContact!J9,"")</f>
        <v>0.40800000000000003</v>
      </c>
      <c r="K9">
        <f>IF(NJ!K9,TFlight!K9+TContact!K9,"")</f>
        <v>0.44200000000000006</v>
      </c>
      <c r="L9">
        <f>IF(NJ!L9,TFlight!L9+TContact!L9,"")</f>
        <v>0.40800000000000003</v>
      </c>
      <c r="M9">
        <f>IF(NJ!M9,TFlight!M9+TContact!M9,"")</f>
        <v>0.42</v>
      </c>
      <c r="N9">
        <f>IF(NJ!N9,TFlight!N9+TContact!N9,"")</f>
        <v>0.40800000000000003</v>
      </c>
      <c r="O9">
        <f>IF(NJ!O9,TFlight!O9+TContact!O9,"")</f>
        <v>0.41000000000000003</v>
      </c>
      <c r="P9">
        <f>IF(NJ!P9,TFlight!P9+TContact!P9,"")</f>
        <v>0.39600000000000002</v>
      </c>
      <c r="Q9">
        <f>IF(NJ!Q9,TFlight!Q9+TContact!Q9,"")</f>
        <v>0.378</v>
      </c>
      <c r="R9">
        <f>IF(NJ!R9,TFlight!R9+TContact!R9,"")</f>
        <v>0.39600000000000002</v>
      </c>
      <c r="S9">
        <f>IF(NJ!S9,TFlight!S9+TContact!S9,"")</f>
        <v>0.35</v>
      </c>
      <c r="T9">
        <f>IF(NJ!T9,TFlight!T9+TContact!T9,"")</f>
        <v>0.39200000000000002</v>
      </c>
      <c r="U9">
        <f>IF(NJ!U9,TFlight!U9+TContact!U9,"")</f>
        <v>0.374</v>
      </c>
      <c r="V9">
        <f>IF(NJ!V9,TFlight!V9+TContact!V9,"")</f>
        <v>0.38</v>
      </c>
      <c r="W9">
        <f>IF(NJ!W9,TFlight!W9+TContact!W9,"")</f>
        <v>0.39</v>
      </c>
      <c r="X9">
        <f>IF(NJ!X9,TFlight!X9+TContact!X9,"")</f>
        <v>0.36199999999999999</v>
      </c>
      <c r="Y9">
        <f>IF(NJ!Y9,TFlight!Y9+TContact!Y9,"")</f>
        <v>0.376</v>
      </c>
      <c r="Z9">
        <f>IF(NJ!Z9,TFlight!Z9+TContact!Z9,"")</f>
        <v>0.34599999999999997</v>
      </c>
      <c r="AA9">
        <f>IF(NJ!AA9,TFlight!AA9+TContact!AA9,"")</f>
        <v>0.36</v>
      </c>
      <c r="AB9">
        <f>IF(NJ!AB9,TFlight!AB9+TContact!AB9,"")</f>
        <v>0.40800000000000003</v>
      </c>
      <c r="AC9">
        <f>IF(NJ!AC9,TFlight!AC9+TContact!AC9,"")</f>
        <v>0.36599999999999999</v>
      </c>
      <c r="AD9">
        <f>IF(NJ!AD9,TFlight!AD9+TContact!AD9,"")</f>
        <v>0.41800000000000004</v>
      </c>
      <c r="AE9">
        <f>IF(NJ!AE9,TFlight!AE9+TContact!AE9,"")</f>
        <v>0.38800000000000001</v>
      </c>
      <c r="AF9">
        <f>IF(NJ!AF9,TFlight!AF9+TContact!AF9,"")</f>
        <v>0.38</v>
      </c>
      <c r="AG9">
        <f>IF(NJ!AG9,TFlight!AG9+TContact!AG9,"")</f>
        <v>0.38400000000000001</v>
      </c>
      <c r="AH9">
        <f>IF(NJ!AH9,TFlight!AH9+TContact!AH9,"")</f>
        <v>0.35</v>
      </c>
      <c r="AI9">
        <f>IF(NJ!AI9,TFlight!AI9+TContact!AI9,"")</f>
        <v>0.35399999999999998</v>
      </c>
      <c r="AJ9">
        <f>IF(NJ!AJ9,TFlight!AJ9+TContact!AJ9,"")</f>
        <v>0.36399999999999999</v>
      </c>
      <c r="AK9">
        <f>IF(NJ!AK9,TFlight!AK9+TContact!AK9,"")</f>
        <v>0.35799999999999998</v>
      </c>
      <c r="AL9">
        <f>IF(NJ!AL9,TFlight!AL9+TContact!AL9,"")</f>
        <v>0.33600000000000002</v>
      </c>
      <c r="AM9">
        <f>IF(NJ!AM9,TFlight!AM9+TContact!AM9,"")</f>
        <v>0.374</v>
      </c>
      <c r="AN9">
        <f>IF(NJ!AN9,TFlight!AN9+TContact!AN9,"")</f>
        <v>0.34199999999999997</v>
      </c>
      <c r="AO9">
        <f>IF(NJ!AO9,TFlight!AO9+TContact!AO9,"")</f>
        <v>0.30399999999999999</v>
      </c>
      <c r="AP9">
        <f>IF(NJ!AP9,TFlight!AP9+TContact!AP9,"")</f>
        <v>0.29799999999999999</v>
      </c>
      <c r="AQ9">
        <f>IF(NJ!AQ9,TFlight!AQ9+TContact!AQ9,"")</f>
        <v>0.37</v>
      </c>
      <c r="AR9">
        <f>IF(NJ!AR9,TFlight!AR9+TContact!AR9,"")</f>
        <v>0.36399999999999999</v>
      </c>
      <c r="AS9">
        <f>IF(NJ!AS9,TFlight!AS9+TContact!AS9,"")</f>
        <v>0.378</v>
      </c>
      <c r="AT9">
        <f>IF(NJ!AT9,TFlight!AT9+TContact!AT9,"")</f>
        <v>0.34599999999999997</v>
      </c>
      <c r="AU9">
        <f>IF(NJ!AU9,TFlight!AU9+TContact!AU9,"")</f>
        <v>0.34599999999999997</v>
      </c>
      <c r="AV9">
        <f>IF(NJ!AV9,TFlight!AV9+TContact!AV9,"")</f>
        <v>0.34599999999999997</v>
      </c>
      <c r="AW9">
        <f>IF(NJ!AW9,TFlight!AW9+TContact!AW9,"")</f>
        <v>0.37</v>
      </c>
      <c r="AX9">
        <f>IF(NJ!AX9,TFlight!AX9+TContact!AX9,"")</f>
        <v>0.35799999999999998</v>
      </c>
      <c r="AY9">
        <f>IF(NJ!AY9,TFlight!AY9+TContact!AY9,"")</f>
        <v>0.38600000000000001</v>
      </c>
      <c r="AZ9">
        <f>IF(NJ!AZ9,TFlight!AZ9+TContact!AZ9,"")</f>
        <v>0.40400000000000003</v>
      </c>
      <c r="BA9">
        <f>IF(NJ!BA9,TFlight!BA9+TContact!BA9,"")</f>
        <v>0.374</v>
      </c>
      <c r="BB9">
        <f>IF(NJ!BB9,TFlight!BB9+TContact!BB9,"")</f>
        <v>0.33999999999999997</v>
      </c>
      <c r="BC9">
        <f>IF(NJ!BC9,TFlight!BC9+TContact!BC9,"")</f>
        <v>0.316</v>
      </c>
      <c r="BD9">
        <f>IF(NJ!BD9,TFlight!BD9+TContact!BD9,"")</f>
        <v>0.38200000000000001</v>
      </c>
      <c r="BE9">
        <f>IF(NJ!BE9,TFlight!BE9+TContact!BE9,"")</f>
        <v>0.34399999999999997</v>
      </c>
      <c r="BF9">
        <f>IF(NJ!BF9,TFlight!BF9+TContact!BF9,"")</f>
        <v>0.35599999999999998</v>
      </c>
      <c r="BG9">
        <f>IF(NJ!BG9,TFlight!BG9+TContact!BG9,"")</f>
        <v>0.35599999999999998</v>
      </c>
      <c r="BH9">
        <f>IF(NJ!BH9,TFlight!BH9+TContact!BH9,"")</f>
        <v>0.40800000000000003</v>
      </c>
      <c r="BI9">
        <f>IF(NJ!BI9,TFlight!BI9+TContact!BI9,"")</f>
        <v>0.34599999999999997</v>
      </c>
      <c r="BJ9">
        <f>IF(NJ!BJ9,TFlight!BJ9+TContact!BJ9,"")</f>
        <v>0.35599999999999998</v>
      </c>
      <c r="BK9">
        <f>IF(NJ!BK9,TFlight!BK9+TContact!BK9,"")</f>
        <v>0.39</v>
      </c>
      <c r="BL9">
        <f>IF(NJ!BL9,TFlight!BL9+TContact!BL9,"")</f>
        <v>0.35</v>
      </c>
      <c r="BM9">
        <f>IF(NJ!BM9,TFlight!BM9+TContact!BM9,"")</f>
        <v>0.34399999999999997</v>
      </c>
      <c r="BN9">
        <f>IF(NJ!BN9,TFlight!BN9+TContact!BN9,"")</f>
        <v>0.34199999999999997</v>
      </c>
      <c r="BO9">
        <f>IF(NJ!BO9,TFlight!BO9+TContact!BO9,"")</f>
        <v>0.34199999999999997</v>
      </c>
      <c r="BP9">
        <f>IF(NJ!BP9,TFlight!BP9+TContact!BP9,"")</f>
        <v>0.33999999999999997</v>
      </c>
      <c r="BQ9">
        <f>IF(NJ!BQ9,TFlight!BQ9+TContact!BQ9,"")</f>
        <v>0.374</v>
      </c>
      <c r="BR9">
        <f>IF(NJ!BR9,TFlight!BR9+TContact!BR9,"")</f>
        <v>0.33399999999999996</v>
      </c>
      <c r="BS9">
        <f>IF(NJ!BS9,TFlight!BS9+TContact!BS9,"")</f>
        <v>0.32400000000000001</v>
      </c>
      <c r="BT9">
        <f>IF(NJ!BT9,TFlight!BT9+TContact!BT9,"")</f>
        <v>0.318</v>
      </c>
      <c r="BU9">
        <f>IF(NJ!BU9,TFlight!BU9+TContact!BU9,"")</f>
        <v>0.312</v>
      </c>
      <c r="BV9">
        <f>IF(NJ!BV9,TFlight!BV9+TContact!BV9,"")</f>
        <v>0.35199999999999998</v>
      </c>
      <c r="BW9">
        <f>IF(NJ!BW9,TFlight!BW9+TContact!BW9,"")</f>
        <v>0.36399999999999999</v>
      </c>
      <c r="BX9">
        <f>IF(NJ!BX9,TFlight!BX9+TContact!BX9,"")</f>
        <v>0.40400000000000003</v>
      </c>
      <c r="BY9">
        <f>IF(NJ!BY9,TFlight!BY9+TContact!BY9,"")</f>
        <v>0.35599999999999998</v>
      </c>
      <c r="BZ9">
        <f>IF(NJ!BZ9,TFlight!BZ9+TContact!BZ9,"")</f>
        <v>0.36599999999999999</v>
      </c>
      <c r="CA9">
        <f>IF(NJ!CA9,TFlight!CA9+TContact!CA9,"")</f>
        <v>0.36199999999999999</v>
      </c>
      <c r="CB9">
        <f>IF(NJ!CB9,TFlight!CB9+TContact!CB9,"")</f>
        <v>0.40200000000000002</v>
      </c>
      <c r="CC9">
        <f>IF(NJ!CC9,TFlight!CC9+TContact!CC9,"")</f>
        <v>0.34399999999999997</v>
      </c>
      <c r="CD9">
        <f>IF(NJ!CD9,TFlight!CD9+TContact!CD9,"")</f>
        <v>0.33800000000000002</v>
      </c>
      <c r="CE9">
        <f>IF(NJ!CE9,TFlight!CE9+TContact!CE9,"")</f>
        <v>0.36599999999999999</v>
      </c>
      <c r="CF9">
        <f>IF(NJ!CF9,TFlight!CF9+TContact!CF9,"")</f>
        <v>0.38600000000000001</v>
      </c>
      <c r="CG9">
        <f>IF(NJ!CG9,TFlight!CG9+TContact!CG9,"")</f>
        <v>0.33399999999999996</v>
      </c>
      <c r="CH9">
        <f>IF(NJ!CH9,TFlight!CH9+TContact!CH9,"")</f>
        <v>0.36</v>
      </c>
      <c r="CI9">
        <f>IF(NJ!CI9,TFlight!CI9+TContact!CI9,"")</f>
        <v>0.36399999999999999</v>
      </c>
      <c r="CJ9">
        <f>IF(NJ!CJ9,TFlight!CJ9+TContact!CJ9,"")</f>
        <v>0.32599999999999996</v>
      </c>
      <c r="CK9">
        <f>IF(NJ!CK9,TFlight!CK9+TContact!CK9,"")</f>
        <v>0.316</v>
      </c>
      <c r="CL9">
        <f>IF(NJ!CL9,TFlight!CL9+TContact!CL9,"")</f>
        <v>0.34599999999999997</v>
      </c>
      <c r="CM9">
        <f>IF(NJ!CM9,TFlight!CM9+TContact!CM9,"")</f>
        <v>0.33400000000000002</v>
      </c>
      <c r="CN9">
        <f>IF(NJ!CN9,TFlight!CN9+TContact!CN9,"")</f>
        <v>0.33599999999999997</v>
      </c>
      <c r="CO9">
        <f>IF(NJ!CO9,TFlight!CO9+TContact!CO9,"")</f>
        <v>0.33400000000000002</v>
      </c>
      <c r="CP9">
        <f>IF(NJ!CP9,TFlight!CP9+TContact!CP9,"")</f>
        <v>0.32399999999999995</v>
      </c>
      <c r="CQ9">
        <f>IF(NJ!CQ9,TFlight!CQ9+TContact!CQ9,"")</f>
        <v>0.33200000000000002</v>
      </c>
      <c r="CR9">
        <f>IF(NJ!CR9,TFlight!CR9+TContact!CR9,"")</f>
        <v>0.33200000000000002</v>
      </c>
      <c r="CS9">
        <f>IF(NJ!CS9,TFlight!CS9+TContact!CS9,"")</f>
        <v>0.316</v>
      </c>
      <c r="CT9">
        <f>IF(NJ!CT9,TFlight!CT9+TContact!CT9,"")</f>
        <v>0.33600000000000002</v>
      </c>
      <c r="CU9">
        <f>IF(NJ!CU9,TFlight!CU9+TContact!CU9,"")</f>
        <v>0.34799999999999998</v>
      </c>
      <c r="CV9">
        <f>IF(NJ!CV9,TFlight!CV9+TContact!CV9,"")</f>
        <v>0.35</v>
      </c>
      <c r="CW9">
        <f>IF(NJ!CW9,TFlight!CW9+TContact!CW9,"")</f>
        <v>0.36</v>
      </c>
      <c r="CX9">
        <f>IF(NJ!CX9,TFlight!CX9+TContact!CX9,"")</f>
        <v>0.34599999999999997</v>
      </c>
      <c r="CY9">
        <f>IF(NJ!CY9,TFlight!CY9+TContact!CY9,"")</f>
        <v>0.35</v>
      </c>
      <c r="CZ9">
        <f>IF(NJ!CZ9,TFlight!CZ9+TContact!CZ9,"")</f>
        <v>0.34399999999999997</v>
      </c>
      <c r="DA9">
        <f>IF(NJ!DA9,TFlight!DA9+TContact!DA9,"")</f>
        <v>0.33199999999999996</v>
      </c>
      <c r="DB9">
        <f>IF(NJ!DB9,TFlight!DB9+TContact!DB9,"")</f>
        <v>0.34399999999999997</v>
      </c>
      <c r="DC9">
        <f>IF(NJ!DC9,TFlight!DC9+TContact!DC9,"")</f>
        <v>0.36199999999999999</v>
      </c>
      <c r="DD9">
        <f>IF(NJ!DD9,TFlight!DD9+TContact!DD9,"")</f>
        <v>0.316</v>
      </c>
      <c r="DE9">
        <f>IF(NJ!DE9,TFlight!DE9+TContact!DE9,"")</f>
        <v>0.312</v>
      </c>
      <c r="DF9">
        <f>IF(NJ!DF9,TFlight!DF9+TContact!DF9,"")</f>
        <v>0.34799999999999998</v>
      </c>
      <c r="DG9">
        <f>IF(NJ!DG9,TFlight!DG9+TContact!DG9,"")</f>
        <v>0.32600000000000001</v>
      </c>
      <c r="DH9">
        <f>IF(NJ!DH9,TFlight!DH9+TContact!DH9,"")</f>
        <v>0.33999999999999997</v>
      </c>
      <c r="DI9">
        <f>IF(NJ!DI9,TFlight!DI9+TContact!DI9,"")</f>
        <v>0.32</v>
      </c>
      <c r="DJ9">
        <f>IF(NJ!DJ9,TFlight!DJ9+TContact!DJ9,"")</f>
        <v>0.33800000000000002</v>
      </c>
      <c r="DK9">
        <f>IF(NJ!DK9,TFlight!DK9+TContact!DK9,"")</f>
        <v>0.29800000000000004</v>
      </c>
      <c r="DL9">
        <f>IF(NJ!DL9,TFlight!DL9+TContact!DL9,"")</f>
        <v>0.30399999999999999</v>
      </c>
      <c r="DM9">
        <f>IF(NJ!DM9,TFlight!DM9+TContact!DM9,"")</f>
        <v>0.34199999999999997</v>
      </c>
      <c r="DN9">
        <f>IF(NJ!DN9,TFlight!DN9+TContact!DN9,"")</f>
        <v>0.35599999999999998</v>
      </c>
      <c r="DO9">
        <f>IF(NJ!DO9,TFlight!DO9+TContact!DO9,"")</f>
        <v>0.36399999999999999</v>
      </c>
      <c r="DP9">
        <f>IF(NJ!DP9,TFlight!DP9+TContact!DP9,"")</f>
        <v>0.378</v>
      </c>
      <c r="DQ9">
        <f>IF(NJ!DQ9,TFlight!DQ9+TContact!DQ9,"")</f>
        <v>0.36399999999999999</v>
      </c>
      <c r="DR9">
        <f>IF(NJ!DR9,TFlight!DR9+TContact!DR9,"")</f>
        <v>0.41800000000000004</v>
      </c>
      <c r="DS9">
        <f>IF(NJ!DS9,TFlight!DS9+TContact!DS9,"")</f>
        <v>0.39400000000000002</v>
      </c>
      <c r="DT9">
        <f>IF(NJ!DT9,TFlight!DT9+TContact!DT9,"")</f>
        <v>0.36799999999999999</v>
      </c>
      <c r="DU9">
        <f>IF(NJ!DU9,TFlight!DU9+TContact!DU9,"")</f>
        <v>0.378</v>
      </c>
      <c r="DV9">
        <f>IF(NJ!DV9,TFlight!DV9+TContact!DV9,"")</f>
        <v>0.35399999999999998</v>
      </c>
      <c r="DW9">
        <f>IF(NJ!DW9,TFlight!DW9+TContact!DW9,"")</f>
        <v>0.372</v>
      </c>
      <c r="DX9">
        <f>IF(NJ!DX9,TFlight!DX9+TContact!DX9,"")</f>
        <v>0.36</v>
      </c>
      <c r="DY9">
        <f>IF(NJ!DY9,TFlight!DY9+TContact!DY9,"")</f>
        <v>0.35599999999999998</v>
      </c>
      <c r="DZ9">
        <f>IF(NJ!DZ9,TFlight!DZ9+TContact!DZ9,"")</f>
        <v>0.378</v>
      </c>
      <c r="EA9">
        <f>IF(NJ!EA9,TFlight!EA9+TContact!EA9,"")</f>
        <v>0.36199999999999999</v>
      </c>
      <c r="EB9">
        <f>IF(NJ!EB9,TFlight!EB9+TContact!EB9,"")</f>
        <v>0.33200000000000002</v>
      </c>
      <c r="EC9">
        <f>IF(NJ!EC9,TFlight!EC9+TContact!EC9,"")</f>
        <v>0.378</v>
      </c>
      <c r="ED9">
        <f>IF(NJ!ED9,TFlight!ED9+TContact!ED9,"")</f>
        <v>0.34</v>
      </c>
      <c r="EE9">
        <f>IF(NJ!EE9,TFlight!EE9+TContact!EE9,"")</f>
        <v>0.36599999999999999</v>
      </c>
      <c r="EF9">
        <f>IF(NJ!EF9,TFlight!EF9+TContact!EF9,"")</f>
        <v>0.38200000000000001</v>
      </c>
      <c r="EG9">
        <f>IF(NJ!EG9,TFlight!EG9+TContact!EG9,"")</f>
        <v>0.374</v>
      </c>
      <c r="EH9">
        <f>IF(NJ!EH9,TFlight!EH9+TContact!EH9,"")</f>
        <v>0.39400000000000002</v>
      </c>
      <c r="EI9">
        <f>IF(NJ!EI9,TFlight!EI9+TContact!EI9,"")</f>
        <v>0.36599999999999999</v>
      </c>
      <c r="EJ9">
        <f>IF(NJ!EJ9,TFlight!EJ9+TContact!EJ9,"")</f>
        <v>0.378</v>
      </c>
      <c r="EK9">
        <f>IF(NJ!EK9,TFlight!EK9+TContact!EK9,"")</f>
        <v>0.39600000000000002</v>
      </c>
      <c r="EL9">
        <f>IF(NJ!EL9,TFlight!EL9+TContact!EL9,"")</f>
        <v>0.38</v>
      </c>
      <c r="EM9">
        <f>IF(NJ!EM9,TFlight!EM9+TContact!EM9,"")</f>
        <v>0.34799999999999998</v>
      </c>
      <c r="EN9">
        <f>IF(NJ!EN9,TFlight!EN9+TContact!EN9,"")</f>
        <v>0.38400000000000001</v>
      </c>
      <c r="EO9">
        <f>IF(NJ!EO9,TFlight!EO9+TContact!EO9,"")</f>
        <v>0.36599999999999999</v>
      </c>
      <c r="EP9">
        <f>IF(NJ!EP9,TFlight!EP9+TContact!EP9,"")</f>
        <v>0.36799999999999999</v>
      </c>
      <c r="EQ9">
        <f>IF(NJ!EQ9,TFlight!EQ9+TContact!EQ9,"")</f>
        <v>0.39200000000000002</v>
      </c>
      <c r="ER9">
        <f>IF(NJ!ER9,TFlight!ER9+TContact!ER9,"")</f>
        <v>0.35199999999999998</v>
      </c>
      <c r="ES9">
        <f>IF(NJ!ES9,TFlight!ES9+TContact!ES9,"")</f>
        <v>0.32999999999999996</v>
      </c>
      <c r="ET9">
        <f>IF(NJ!ET9,TFlight!ET9+TContact!ET9,"")</f>
        <v>0.38</v>
      </c>
      <c r="EU9">
        <f>IF(NJ!EU9,TFlight!EU9+TContact!EU9,"")</f>
        <v>0.32400000000000001</v>
      </c>
      <c r="EV9">
        <f>IF(NJ!EV9,TFlight!EV9+TContact!EV9,"")</f>
        <v>0.36599999999999999</v>
      </c>
      <c r="EW9">
        <f>IF(NJ!EW9,TFlight!EW9+TContact!EW9,"")</f>
        <v>0.34399999999999997</v>
      </c>
      <c r="EX9">
        <f>IF(NJ!EX9,TFlight!EX9+TContact!EX9,"")</f>
        <v>0.34599999999999997</v>
      </c>
      <c r="EY9">
        <f>IF(NJ!EY9,TFlight!EY9+TContact!EY9,"")</f>
        <v>0.34799999999999998</v>
      </c>
      <c r="EZ9">
        <f>IF(NJ!EZ9,TFlight!EZ9+TContact!EZ9,"")</f>
        <v>0.34799999999999998</v>
      </c>
      <c r="FA9">
        <f>IF(NJ!FA9,TFlight!FA9+TContact!FA9,"")</f>
        <v>0.34200000000000003</v>
      </c>
      <c r="FB9">
        <f>IF(NJ!FB9,TFlight!FB9+TContact!FB9,"")</f>
        <v>0.378</v>
      </c>
      <c r="FC9">
        <f>IF(NJ!FC9,TFlight!FC9+TContact!FC9,"")</f>
        <v>0.35199999999999998</v>
      </c>
      <c r="FD9">
        <f>IF(NJ!FD9,TFlight!FD9+TContact!FD9,"")</f>
        <v>0.4</v>
      </c>
      <c r="FE9">
        <f>IF(NJ!FE9,TFlight!FE9+TContact!FE9,"")</f>
        <v>0.40400000000000003</v>
      </c>
      <c r="FF9">
        <f>IF(NJ!FF9,TFlight!FF9+TContact!FF9,"")</f>
        <v>0.36399999999999999</v>
      </c>
      <c r="FG9">
        <f>IF(NJ!FG9,TFlight!FG9+TContact!FG9,"")</f>
        <v>0.372</v>
      </c>
      <c r="FH9">
        <f>IF(NJ!FH9,TFlight!FH9+TContact!FH9,"")</f>
        <v>0.36599999999999999</v>
      </c>
      <c r="FI9">
        <f>IF(NJ!FI9,TFlight!FI9+TContact!FI9,"")</f>
        <v>0.4</v>
      </c>
      <c r="FJ9">
        <f>IF(NJ!FJ9,TFlight!FJ9+TContact!FJ9,"")</f>
        <v>0.39600000000000002</v>
      </c>
      <c r="FK9">
        <f>IF(NJ!FK9,TFlight!FK9+TContact!FK9,"")</f>
        <v>0.38999999999999996</v>
      </c>
      <c r="FL9">
        <f>IF(NJ!FL9,TFlight!FL9+TContact!FL9,"")</f>
        <v>0.36799999999999999</v>
      </c>
      <c r="FM9">
        <f>IF(NJ!FM9,TFlight!FM9+TContact!FM9,"")</f>
        <v>0.39</v>
      </c>
      <c r="FN9">
        <f>IF(NJ!FN9,TFlight!FN9+TContact!FN9,"")</f>
        <v>0.35</v>
      </c>
      <c r="FO9">
        <f>IF(NJ!FO9,TFlight!FO9+TContact!FO9,"")</f>
        <v>0.372</v>
      </c>
      <c r="FP9">
        <f>IF(NJ!FP9,TFlight!FP9+TContact!FP9,"")</f>
        <v>0.37</v>
      </c>
      <c r="FQ9">
        <f>IF(NJ!FQ9,TFlight!FQ9+TContact!FQ9,"")</f>
        <v>0.35599999999999998</v>
      </c>
      <c r="FR9" t="str">
        <f>IF(NJ!FR9,TFlight!FR9+TContact!FR9,"")</f>
        <v/>
      </c>
      <c r="FT9">
        <f t="shared" si="0"/>
        <v>60.08000000000002</v>
      </c>
    </row>
    <row r="10" spans="1:176" x14ac:dyDescent="0.3">
      <c r="A10" s="2">
        <v>9</v>
      </c>
      <c r="B10" s="2" t="s">
        <v>129</v>
      </c>
      <c r="C10" t="s">
        <v>0</v>
      </c>
      <c r="D10" t="s">
        <v>3</v>
      </c>
      <c r="E10" s="13" t="s">
        <v>14</v>
      </c>
      <c r="F10" s="12">
        <v>147</v>
      </c>
      <c r="G10">
        <f>IF(NJ!G10,TFlight!G10+TContact!G10,"")</f>
        <v>0.19400000000000001</v>
      </c>
      <c r="H10">
        <f>IF(NJ!H10,TFlight!H10+TContact!H10,"")</f>
        <v>0.55000000000000004</v>
      </c>
      <c r="I10">
        <f>IF(NJ!I10,TFlight!I10+TContact!I10,"")</f>
        <v>0.48199999999999998</v>
      </c>
      <c r="J10">
        <f>IF(NJ!J10,TFlight!J10+TContact!J10,"")</f>
        <v>0.46200000000000002</v>
      </c>
      <c r="K10">
        <f>IF(NJ!K10,TFlight!K10+TContact!K10,"")</f>
        <v>0.46399999999999997</v>
      </c>
      <c r="L10">
        <f>IF(NJ!L10,TFlight!L10+TContact!L10,"")</f>
        <v>0.46399999999999997</v>
      </c>
      <c r="M10">
        <f>IF(NJ!M10,TFlight!M10+TContact!M10,"")</f>
        <v>0.48199999999999998</v>
      </c>
      <c r="N10">
        <f>IF(NJ!N10,TFlight!N10+TContact!N10,"")</f>
        <v>0.46599999999999997</v>
      </c>
      <c r="O10">
        <f>IF(NJ!O10,TFlight!O10+TContact!O10,"")</f>
        <v>0.438</v>
      </c>
      <c r="P10">
        <f>IF(NJ!P10,TFlight!P10+TContact!P10,"")</f>
        <v>0.45400000000000001</v>
      </c>
      <c r="Q10">
        <f>IF(NJ!Q10,TFlight!Q10+TContact!Q10,"")</f>
        <v>0.442</v>
      </c>
      <c r="R10">
        <f>IF(NJ!R10,TFlight!R10+TContact!R10,"")</f>
        <v>0.44799999999999995</v>
      </c>
      <c r="S10">
        <f>IF(NJ!S10,TFlight!S10+TContact!S10,"")</f>
        <v>0.45399999999999996</v>
      </c>
      <c r="T10">
        <f>IF(NJ!T10,TFlight!T10+TContact!T10,"")</f>
        <v>0.44</v>
      </c>
      <c r="U10">
        <f>IF(NJ!U10,TFlight!U10+TContact!U10,"")</f>
        <v>0.44800000000000001</v>
      </c>
      <c r="V10">
        <f>IF(NJ!V10,TFlight!V10+TContact!V10,"")</f>
        <v>0.45999999999999996</v>
      </c>
      <c r="W10">
        <f>IF(NJ!W10,TFlight!W10+TContact!W10,"")</f>
        <v>0.44</v>
      </c>
      <c r="X10">
        <f>IF(NJ!X10,TFlight!X10+TContact!X10,"")</f>
        <v>0.45800000000000002</v>
      </c>
      <c r="Y10">
        <f>IF(NJ!Y10,TFlight!Y10+TContact!Y10,"")</f>
        <v>0.44599999999999995</v>
      </c>
      <c r="Z10">
        <f>IF(NJ!Z10,TFlight!Z10+TContact!Z10,"")</f>
        <v>0.45199999999999996</v>
      </c>
      <c r="AA10">
        <f>IF(NJ!AA10,TFlight!AA10+TContact!AA10,"")</f>
        <v>0.45799999999999996</v>
      </c>
      <c r="AB10">
        <f>IF(NJ!AB10,TFlight!AB10+TContact!AB10,"")</f>
        <v>0.44</v>
      </c>
      <c r="AC10">
        <f>IF(NJ!AC10,TFlight!AC10+TContact!AC10,"")</f>
        <v>0.46200000000000002</v>
      </c>
      <c r="AD10">
        <f>IF(NJ!AD10,TFlight!AD10+TContact!AD10,"")</f>
        <v>0.4</v>
      </c>
      <c r="AE10">
        <f>IF(NJ!AE10,TFlight!AE10+TContact!AE10,"")</f>
        <v>0.45800000000000002</v>
      </c>
      <c r="AF10">
        <f>IF(NJ!AF10,TFlight!AF10+TContact!AF10,"")</f>
        <v>0.46199999999999997</v>
      </c>
      <c r="AG10">
        <f>IF(NJ!AG10,TFlight!AG10+TContact!AG10,"")</f>
        <v>0.38400000000000001</v>
      </c>
      <c r="AH10">
        <f>IF(NJ!AH10,TFlight!AH10+TContact!AH10,"")</f>
        <v>0.41799999999999998</v>
      </c>
      <c r="AI10">
        <f>IF(NJ!AI10,TFlight!AI10+TContact!AI10,"")</f>
        <v>0.41</v>
      </c>
      <c r="AJ10">
        <f>IF(NJ!AJ10,TFlight!AJ10+TContact!AJ10,"")</f>
        <v>0.43</v>
      </c>
      <c r="AK10">
        <f>IF(NJ!AK10,TFlight!AK10+TContact!AK10,"")</f>
        <v>0.41</v>
      </c>
      <c r="AL10">
        <f>IF(NJ!AL10,TFlight!AL10+TContact!AL10,"")</f>
        <v>0.42599999999999999</v>
      </c>
      <c r="AM10">
        <f>IF(NJ!AM10,TFlight!AM10+TContact!AM10,"")</f>
        <v>0.42399999999999999</v>
      </c>
      <c r="AN10">
        <f>IF(NJ!AN10,TFlight!AN10+TContact!AN10,"")</f>
        <v>0.41399999999999998</v>
      </c>
      <c r="AO10">
        <f>IF(NJ!AO10,TFlight!AO10+TContact!AO10,"")</f>
        <v>0.44799999999999995</v>
      </c>
      <c r="AP10">
        <f>IF(NJ!AP10,TFlight!AP10+TContact!AP10,"")</f>
        <v>0.49</v>
      </c>
      <c r="AQ10">
        <f>IF(NJ!AQ10,TFlight!AQ10+TContact!AQ10,"")</f>
        <v>0.49199999999999999</v>
      </c>
      <c r="AR10">
        <f>IF(NJ!AR10,TFlight!AR10+TContact!AR10,"")</f>
        <v>0.40400000000000003</v>
      </c>
      <c r="AS10">
        <f>IF(NJ!AS10,TFlight!AS10+TContact!AS10,"")</f>
        <v>0.35599999999999998</v>
      </c>
      <c r="AT10">
        <f>IF(NJ!AT10,TFlight!AT10+TContact!AT10,"")</f>
        <v>0.32400000000000001</v>
      </c>
      <c r="AU10">
        <f>IF(NJ!AU10,TFlight!AU10+TContact!AU10,"")</f>
        <v>0.32599999999999996</v>
      </c>
      <c r="AV10">
        <f>IF(NJ!AV10,TFlight!AV10+TContact!AV10,"")</f>
        <v>0.34799999999999998</v>
      </c>
      <c r="AW10">
        <f>IF(NJ!AW10,TFlight!AW10+TContact!AW10,"")</f>
        <v>0.33600000000000002</v>
      </c>
      <c r="AX10">
        <f>IF(NJ!AX10,TFlight!AX10+TContact!AX10,"")</f>
        <v>0.35000000000000003</v>
      </c>
      <c r="AY10">
        <f>IF(NJ!AY10,TFlight!AY10+TContact!AY10,"")</f>
        <v>0.38599999999999995</v>
      </c>
      <c r="AZ10">
        <f>IF(NJ!AZ10,TFlight!AZ10+TContact!AZ10,"")</f>
        <v>0.38999999999999996</v>
      </c>
      <c r="BA10">
        <f>IF(NJ!BA10,TFlight!BA10+TContact!BA10,"")</f>
        <v>0.39200000000000002</v>
      </c>
      <c r="BB10">
        <f>IF(NJ!BB10,TFlight!BB10+TContact!BB10,"")</f>
        <v>0.40799999999999997</v>
      </c>
      <c r="BC10">
        <f>IF(NJ!BC10,TFlight!BC10+TContact!BC10,"")</f>
        <v>0.40599999999999997</v>
      </c>
      <c r="BD10">
        <f>IF(NJ!BD10,TFlight!BD10+TContact!BD10,"")</f>
        <v>0.38</v>
      </c>
      <c r="BE10">
        <f>IF(NJ!BE10,TFlight!BE10+TContact!BE10,"")</f>
        <v>0.36</v>
      </c>
      <c r="BF10">
        <f>IF(NJ!BF10,TFlight!BF10+TContact!BF10,"")</f>
        <v>0.41399999999999998</v>
      </c>
      <c r="BG10">
        <f>IF(NJ!BG10,TFlight!BG10+TContact!BG10,"")</f>
        <v>0.41799999999999998</v>
      </c>
      <c r="BH10">
        <f>IF(NJ!BH10,TFlight!BH10+TContact!BH10,"")</f>
        <v>0.376</v>
      </c>
      <c r="BI10">
        <f>IF(NJ!BI10,TFlight!BI10+TContact!BI10,"")</f>
        <v>0.33600000000000002</v>
      </c>
      <c r="BJ10">
        <f>IF(NJ!BJ10,TFlight!BJ10+TContact!BJ10,"")</f>
        <v>0.372</v>
      </c>
      <c r="BK10">
        <f>IF(NJ!BK10,TFlight!BK10+TContact!BK10,"")</f>
        <v>0.39600000000000002</v>
      </c>
      <c r="BL10">
        <f>IF(NJ!BL10,TFlight!BL10+TContact!BL10,"")</f>
        <v>0.38600000000000001</v>
      </c>
      <c r="BM10">
        <f>IF(NJ!BM10,TFlight!BM10+TContact!BM10,"")</f>
        <v>0.41399999999999998</v>
      </c>
      <c r="BN10">
        <f>IF(NJ!BN10,TFlight!BN10+TContact!BN10,"")</f>
        <v>0.40399999999999997</v>
      </c>
      <c r="BO10">
        <f>IF(NJ!BO10,TFlight!BO10+TContact!BO10,"")</f>
        <v>0.372</v>
      </c>
      <c r="BP10">
        <f>IF(NJ!BP10,TFlight!BP10+TContact!BP10,"")</f>
        <v>0.40599999999999997</v>
      </c>
      <c r="BQ10">
        <f>IF(NJ!BQ10,TFlight!BQ10+TContact!BQ10,"")</f>
        <v>0.73199999999999998</v>
      </c>
      <c r="BR10">
        <f>IF(NJ!BR10,TFlight!BR10+TContact!BR10,"")</f>
        <v>0.41000000000000003</v>
      </c>
      <c r="BS10">
        <f>IF(NJ!BS10,TFlight!BS10+TContact!BS10,"")</f>
        <v>0.372</v>
      </c>
      <c r="BT10">
        <f>IF(NJ!BT10,TFlight!BT10+TContact!BT10,"")</f>
        <v>0.39</v>
      </c>
      <c r="BU10">
        <f>IF(NJ!BU10,TFlight!BU10+TContact!BU10,"")</f>
        <v>0.39</v>
      </c>
      <c r="BV10">
        <f>IF(NJ!BV10,TFlight!BV10+TContact!BV10,"")</f>
        <v>0.41800000000000004</v>
      </c>
      <c r="BW10">
        <f>IF(NJ!BW10,TFlight!BW10+TContact!BW10,"")</f>
        <v>0.41199999999999998</v>
      </c>
      <c r="BX10">
        <f>IF(NJ!BX10,TFlight!BX10+TContact!BX10,"")</f>
        <v>0.42399999999999999</v>
      </c>
      <c r="BY10">
        <f>IF(NJ!BY10,TFlight!BY10+TContact!BY10,"")</f>
        <v>0.40200000000000002</v>
      </c>
      <c r="BZ10">
        <f>IF(NJ!BZ10,TFlight!BZ10+TContact!BZ10,"")</f>
        <v>0.42800000000000005</v>
      </c>
      <c r="CA10">
        <f>IF(NJ!CA10,TFlight!CA10+TContact!CA10,"")</f>
        <v>0.38800000000000001</v>
      </c>
      <c r="CB10">
        <f>IF(NJ!CB10,TFlight!CB10+TContact!CB10,"")</f>
        <v>0.4</v>
      </c>
      <c r="CC10">
        <f>IF(NJ!CC10,TFlight!CC10+TContact!CC10,"")</f>
        <v>0.38999999999999996</v>
      </c>
      <c r="CD10">
        <f>IF(NJ!CD10,TFlight!CD10+TContact!CD10,"")</f>
        <v>0.40599999999999997</v>
      </c>
      <c r="CE10">
        <f>IF(NJ!CE10,TFlight!CE10+TContact!CE10,"")</f>
        <v>0.38</v>
      </c>
      <c r="CF10">
        <f>IF(NJ!CF10,TFlight!CF10+TContact!CF10,"")</f>
        <v>0.39799999999999996</v>
      </c>
      <c r="CG10">
        <f>IF(NJ!CG10,TFlight!CG10+TContact!CG10,"")</f>
        <v>0.38999999999999996</v>
      </c>
      <c r="CH10">
        <f>IF(NJ!CH10,TFlight!CH10+TContact!CH10,"")</f>
        <v>0.40799999999999997</v>
      </c>
      <c r="CI10">
        <f>IF(NJ!CI10,TFlight!CI10+TContact!CI10,"")</f>
        <v>0.39200000000000002</v>
      </c>
      <c r="CJ10">
        <f>IF(NJ!CJ10,TFlight!CJ10+TContact!CJ10,"")</f>
        <v>0.39199999999999996</v>
      </c>
      <c r="CK10">
        <f>IF(NJ!CK10,TFlight!CK10+TContact!CK10,"")</f>
        <v>0.39799999999999996</v>
      </c>
      <c r="CL10">
        <f>IF(NJ!CL10,TFlight!CL10+TContact!CL10,"")</f>
        <v>0.39400000000000002</v>
      </c>
      <c r="CM10">
        <f>IF(NJ!CM10,TFlight!CM10+TContact!CM10,"")</f>
        <v>0.376</v>
      </c>
      <c r="CN10">
        <f>IF(NJ!CN10,TFlight!CN10+TContact!CN10,"")</f>
        <v>0.378</v>
      </c>
      <c r="CO10">
        <f>IF(NJ!CO10,TFlight!CO10+TContact!CO10,"")</f>
        <v>0.39799999999999996</v>
      </c>
      <c r="CP10">
        <f>IF(NJ!CP10,TFlight!CP10+TContact!CP10,"")</f>
        <v>0.374</v>
      </c>
      <c r="CQ10">
        <f>IF(NJ!CQ10,TFlight!CQ10+TContact!CQ10,"")</f>
        <v>0.40599999999999997</v>
      </c>
      <c r="CR10">
        <f>IF(NJ!CR10,TFlight!CR10+TContact!CR10,"")</f>
        <v>0.39200000000000002</v>
      </c>
      <c r="CS10">
        <f>IF(NJ!CS10,TFlight!CS10+TContact!CS10,"")</f>
        <v>0.376</v>
      </c>
      <c r="CT10">
        <f>IF(NJ!CT10,TFlight!CT10+TContact!CT10,"")</f>
        <v>0.39800000000000002</v>
      </c>
      <c r="CU10">
        <f>IF(NJ!CU10,TFlight!CU10+TContact!CU10,"")</f>
        <v>0.38600000000000001</v>
      </c>
      <c r="CV10">
        <f>IF(NJ!CV10,TFlight!CV10+TContact!CV10,"")</f>
        <v>0.39599999999999996</v>
      </c>
      <c r="CW10">
        <f>IF(NJ!CW10,TFlight!CW10+TContact!CW10,"")</f>
        <v>0.35</v>
      </c>
      <c r="CX10">
        <f>IF(NJ!CX10,TFlight!CX10+TContact!CX10,"")</f>
        <v>0.376</v>
      </c>
      <c r="CY10">
        <f>IF(NJ!CY10,TFlight!CY10+TContact!CY10,"")</f>
        <v>0.38</v>
      </c>
      <c r="CZ10">
        <f>IF(NJ!CZ10,TFlight!CZ10+TContact!CZ10,"")</f>
        <v>0.41399999999999998</v>
      </c>
      <c r="DA10">
        <f>IF(NJ!DA10,TFlight!DA10+TContact!DA10,"")</f>
        <v>0.39799999999999996</v>
      </c>
      <c r="DB10">
        <f>IF(NJ!DB10,TFlight!DB10+TContact!DB10,"")</f>
        <v>0.35799999999999998</v>
      </c>
      <c r="DC10">
        <f>IF(NJ!DC10,TFlight!DC10+TContact!DC10,"")</f>
        <v>0.41399999999999998</v>
      </c>
      <c r="DD10">
        <f>IF(NJ!DD10,TFlight!DD10+TContact!DD10,"")</f>
        <v>0.39</v>
      </c>
      <c r="DE10">
        <f>IF(NJ!DE10,TFlight!DE10+TContact!DE10,"")</f>
        <v>0.374</v>
      </c>
      <c r="DF10">
        <f>IF(NJ!DF10,TFlight!DF10+TContact!DF10,"")</f>
        <v>0.36</v>
      </c>
      <c r="DG10">
        <f>IF(NJ!DG10,TFlight!DG10+TContact!DG10,"")</f>
        <v>0.378</v>
      </c>
      <c r="DH10">
        <f>IF(NJ!DH10,TFlight!DH10+TContact!DH10,"")</f>
        <v>0.39400000000000002</v>
      </c>
      <c r="DI10">
        <f>IF(NJ!DI10,TFlight!DI10+TContact!DI10,"")</f>
        <v>0.41000000000000003</v>
      </c>
      <c r="DJ10">
        <f>IF(NJ!DJ10,TFlight!DJ10+TContact!DJ10,"")</f>
        <v>0.39200000000000002</v>
      </c>
      <c r="DK10">
        <f>IF(NJ!DK10,TFlight!DK10+TContact!DK10,"")</f>
        <v>0.38</v>
      </c>
      <c r="DL10">
        <f>IF(NJ!DL10,TFlight!DL10+TContact!DL10,"")</f>
        <v>0.372</v>
      </c>
      <c r="DM10">
        <f>IF(NJ!DM10,TFlight!DM10+TContact!DM10,"")</f>
        <v>0.39600000000000002</v>
      </c>
      <c r="DN10">
        <f>IF(NJ!DN10,TFlight!DN10+TContact!DN10,"")</f>
        <v>0.39199999999999996</v>
      </c>
      <c r="DO10">
        <f>IF(NJ!DO10,TFlight!DO10+TContact!DO10,"")</f>
        <v>0.34799999999999998</v>
      </c>
      <c r="DP10">
        <f>IF(NJ!DP10,TFlight!DP10+TContact!DP10,"")</f>
        <v>0.38600000000000001</v>
      </c>
      <c r="DQ10">
        <f>IF(NJ!DQ10,TFlight!DQ10+TContact!DQ10,"")</f>
        <v>0.372</v>
      </c>
      <c r="DR10">
        <f>IF(NJ!DR10,TFlight!DR10+TContact!DR10,"")</f>
        <v>0.40399999999999997</v>
      </c>
      <c r="DS10">
        <f>IF(NJ!DS10,TFlight!DS10+TContact!DS10,"")</f>
        <v>0.39999999999999997</v>
      </c>
      <c r="DT10">
        <f>IF(NJ!DT10,TFlight!DT10+TContact!DT10,"")</f>
        <v>0.36799999999999999</v>
      </c>
      <c r="DU10">
        <f>IF(NJ!DU10,TFlight!DU10+TContact!DU10,"")</f>
        <v>0.38200000000000001</v>
      </c>
      <c r="DV10">
        <f>IF(NJ!DV10,TFlight!DV10+TContact!DV10,"")</f>
        <v>0.36799999999999999</v>
      </c>
      <c r="DW10">
        <f>IF(NJ!DW10,TFlight!DW10+TContact!DW10,"")</f>
        <v>0.39200000000000002</v>
      </c>
      <c r="DX10">
        <f>IF(NJ!DX10,TFlight!DX10+TContact!DX10,"")</f>
        <v>0.36799999999999999</v>
      </c>
      <c r="DY10">
        <f>IF(NJ!DY10,TFlight!DY10+TContact!DY10,"")</f>
        <v>0.36599999999999999</v>
      </c>
      <c r="DZ10">
        <f>IF(NJ!DZ10,TFlight!DZ10+TContact!DZ10,"")</f>
        <v>0.37</v>
      </c>
      <c r="EA10">
        <f>IF(NJ!EA10,TFlight!EA10+TContact!EA10,"")</f>
        <v>0.4</v>
      </c>
      <c r="EB10">
        <f>IF(NJ!EB10,TFlight!EB10+TContact!EB10,"")</f>
        <v>0.73399999999999999</v>
      </c>
      <c r="EC10">
        <f>IF(NJ!EC10,TFlight!EC10+TContact!EC10,"")</f>
        <v>0.71200000000000008</v>
      </c>
      <c r="ED10">
        <f>IF(NJ!ED10,TFlight!ED10+TContact!ED10,"")</f>
        <v>0.35200000000000004</v>
      </c>
      <c r="EE10">
        <f>IF(NJ!EE10,TFlight!EE10+TContact!EE10,"")</f>
        <v>0.36199999999999999</v>
      </c>
      <c r="EF10">
        <f>IF(NJ!EF10,TFlight!EF10+TContact!EF10,"")</f>
        <v>0.41399999999999998</v>
      </c>
      <c r="EG10">
        <f>IF(NJ!EG10,TFlight!EG10+TContact!EG10,"")</f>
        <v>0.39</v>
      </c>
      <c r="EH10">
        <f>IF(NJ!EH10,TFlight!EH10+TContact!EH10,"")</f>
        <v>0.39</v>
      </c>
      <c r="EI10">
        <f>IF(NJ!EI10,TFlight!EI10+TContact!EI10,"")</f>
        <v>0.41199999999999998</v>
      </c>
      <c r="EJ10">
        <f>IF(NJ!EJ10,TFlight!EJ10+TContact!EJ10,"")</f>
        <v>0.39599999999999996</v>
      </c>
      <c r="EK10">
        <f>IF(NJ!EK10,TFlight!EK10+TContact!EK10,"")</f>
        <v>0.39</v>
      </c>
      <c r="EL10">
        <f>IF(NJ!EL10,TFlight!EL10+TContact!EL10,"")</f>
        <v>0.38200000000000001</v>
      </c>
      <c r="EM10">
        <f>IF(NJ!EM10,TFlight!EM10+TContact!EM10,"")</f>
        <v>0.40799999999999997</v>
      </c>
      <c r="EN10">
        <f>IF(NJ!EN10,TFlight!EN10+TContact!EN10,"")</f>
        <v>0.39200000000000002</v>
      </c>
      <c r="EO10">
        <f>IF(NJ!EO10,TFlight!EO10+TContact!EO10,"")</f>
        <v>0.40399999999999997</v>
      </c>
      <c r="EP10">
        <f>IF(NJ!EP10,TFlight!EP10+TContact!EP10,"")</f>
        <v>0.38399999999999995</v>
      </c>
      <c r="EQ10">
        <f>IF(NJ!EQ10,TFlight!EQ10+TContact!EQ10,"")</f>
        <v>0.372</v>
      </c>
      <c r="ER10">
        <f>IF(NJ!ER10,TFlight!ER10+TContact!ER10,"")</f>
        <v>0.40199999999999997</v>
      </c>
      <c r="ES10">
        <f>IF(NJ!ES10,TFlight!ES10+TContact!ES10,"")</f>
        <v>0.39600000000000002</v>
      </c>
      <c r="ET10">
        <f>IF(NJ!ET10,TFlight!ET10+TContact!ET10,"")</f>
        <v>0.38599999999999995</v>
      </c>
      <c r="EU10">
        <f>IF(NJ!EU10,TFlight!EU10+TContact!EU10,"")</f>
        <v>0.38</v>
      </c>
      <c r="EV10">
        <f>IF(NJ!EV10,TFlight!EV10+TContact!EV10,"")</f>
        <v>0.40199999999999997</v>
      </c>
      <c r="EW10">
        <f>IF(NJ!EW10,TFlight!EW10+TContact!EW10,"")</f>
        <v>0.42200000000000004</v>
      </c>
      <c r="EX10" t="str">
        <f>IF(NJ!EX10,TFlight!EX10+TContact!EX10,"")</f>
        <v/>
      </c>
      <c r="EY10" t="str">
        <f>IF(NJ!EY10,TFlight!EY10+TContact!EY10,"")</f>
        <v/>
      </c>
      <c r="EZ10" t="str">
        <f>IF(NJ!EZ10,TFlight!EZ10+TContact!EZ10,"")</f>
        <v/>
      </c>
      <c r="FA10" t="str">
        <f>IF(NJ!FA10,TFlight!FA10+TContact!FA10,"")</f>
        <v/>
      </c>
      <c r="FB10" t="str">
        <f>IF(NJ!FB10,TFlight!FB10+TContact!FB10,"")</f>
        <v/>
      </c>
      <c r="FC10" t="str">
        <f>IF(NJ!FC10,TFlight!FC10+TContact!FC10,"")</f>
        <v/>
      </c>
      <c r="FD10" t="str">
        <f>IF(NJ!FD10,TFlight!FD10+TContact!FD10,"")</f>
        <v/>
      </c>
      <c r="FE10" t="str">
        <f>IF(NJ!FE10,TFlight!FE10+TContact!FE10,"")</f>
        <v/>
      </c>
      <c r="FF10" t="str">
        <f>IF(NJ!FF10,TFlight!FF10+TContact!FF10,"")</f>
        <v/>
      </c>
      <c r="FG10" t="str">
        <f>IF(NJ!FG10,TFlight!FG10+TContact!FG10,"")</f>
        <v/>
      </c>
      <c r="FH10" t="str">
        <f>IF(NJ!FH10,TFlight!FH10+TContact!FH10,"")</f>
        <v/>
      </c>
      <c r="FI10" t="str">
        <f>IF(NJ!FI10,TFlight!FI10+TContact!FI10,"")</f>
        <v/>
      </c>
      <c r="FJ10" t="str">
        <f>IF(NJ!FJ10,TFlight!FJ10+TContact!FJ10,"")</f>
        <v/>
      </c>
      <c r="FK10" t="str">
        <f>IF(NJ!FK10,TFlight!FK10+TContact!FK10,"")</f>
        <v/>
      </c>
      <c r="FL10" t="str">
        <f>IF(NJ!FL10,TFlight!FL10+TContact!FL10,"")</f>
        <v/>
      </c>
      <c r="FM10" t="str">
        <f>IF(NJ!FM10,TFlight!FM10+TContact!FM10,"")</f>
        <v/>
      </c>
      <c r="FN10" t="str">
        <f>IF(NJ!FN10,TFlight!FN10+TContact!FN10,"")</f>
        <v/>
      </c>
      <c r="FO10" t="str">
        <f>IF(NJ!FO10,TFlight!FO10+TContact!FO10,"")</f>
        <v/>
      </c>
      <c r="FP10" t="str">
        <f>IF(NJ!FP10,TFlight!FP10+TContact!FP10,"")</f>
        <v/>
      </c>
      <c r="FQ10" t="str">
        <f>IF(NJ!FQ10,TFlight!FQ10+TContact!FQ10,"")</f>
        <v/>
      </c>
      <c r="FR10" t="str">
        <f>IF(NJ!FR10,TFlight!FR10+TContact!FR10,"")</f>
        <v/>
      </c>
      <c r="FT10">
        <f t="shared" si="0"/>
        <v>59.958000000000062</v>
      </c>
    </row>
    <row r="11" spans="1:176" x14ac:dyDescent="0.3">
      <c r="A11" s="2">
        <v>10</v>
      </c>
      <c r="B11" s="2" t="s">
        <v>130</v>
      </c>
      <c r="C11" t="s">
        <v>0</v>
      </c>
      <c r="D11" t="s">
        <v>1</v>
      </c>
      <c r="E11" s="13" t="s">
        <v>5</v>
      </c>
      <c r="F11" s="12">
        <v>114</v>
      </c>
      <c r="G11">
        <f>IF(NJ!G11,TFlight!G11+TContact!G11,"")</f>
        <v>0.29599999999999999</v>
      </c>
      <c r="H11">
        <f>IF(NJ!H11,TFlight!H11+TContact!H11,"")</f>
        <v>0.57000000000000006</v>
      </c>
      <c r="I11">
        <f>IF(NJ!I11,TFlight!I11+TContact!I11,"")</f>
        <v>0.52800000000000002</v>
      </c>
      <c r="J11">
        <f>IF(NJ!J11,TFlight!J11+TContact!J11,"")</f>
        <v>0.51800000000000002</v>
      </c>
      <c r="K11">
        <f>IF(NJ!K11,TFlight!K11+TContact!K11,"")</f>
        <v>0.53800000000000003</v>
      </c>
      <c r="L11">
        <f>IF(NJ!L11,TFlight!L11+TContact!L11,"")</f>
        <v>0.53200000000000003</v>
      </c>
      <c r="M11">
        <f>IF(NJ!M11,TFlight!M11+TContact!M11,"")</f>
        <v>0.54</v>
      </c>
      <c r="N11">
        <f>IF(NJ!N11,TFlight!N11+TContact!N11,"")</f>
        <v>0.54400000000000004</v>
      </c>
      <c r="O11">
        <f>IF(NJ!O11,TFlight!O11+TContact!O11,"")</f>
        <v>0.53600000000000003</v>
      </c>
      <c r="P11">
        <f>IF(NJ!P11,TFlight!P11+TContact!P11,"")</f>
        <v>0.54</v>
      </c>
      <c r="Q11">
        <f>IF(NJ!Q11,TFlight!Q11+TContact!Q11,"")</f>
        <v>0.54600000000000004</v>
      </c>
      <c r="R11">
        <f>IF(NJ!R11,TFlight!R11+TContact!R11,"")</f>
        <v>0.52200000000000002</v>
      </c>
      <c r="S11">
        <f>IF(NJ!S11,TFlight!S11+TContact!S11,"")</f>
        <v>0.52</v>
      </c>
      <c r="T11">
        <f>IF(NJ!T11,TFlight!T11+TContact!T11,"")</f>
        <v>0.55800000000000005</v>
      </c>
      <c r="U11">
        <f>IF(NJ!U11,TFlight!U11+TContact!U11,"")</f>
        <v>0.54400000000000004</v>
      </c>
      <c r="V11">
        <f>IF(NJ!V11,TFlight!V11+TContact!V11,"")</f>
        <v>0.56000000000000005</v>
      </c>
      <c r="W11">
        <f>IF(NJ!W11,TFlight!W11+TContact!W11,"")</f>
        <v>0.53600000000000003</v>
      </c>
      <c r="X11">
        <f>IF(NJ!X11,TFlight!X11+TContact!X11,"")</f>
        <v>0.53200000000000003</v>
      </c>
      <c r="Y11">
        <f>IF(NJ!Y11,TFlight!Y11+TContact!Y11,"")</f>
        <v>0.52400000000000002</v>
      </c>
      <c r="Z11">
        <f>IF(NJ!Z11,TFlight!Z11+TContact!Z11,"")</f>
        <v>0.52800000000000002</v>
      </c>
      <c r="AA11">
        <f>IF(NJ!AA11,TFlight!AA11+TContact!AA11,"")</f>
        <v>0.55599999999999994</v>
      </c>
      <c r="AB11">
        <f>IF(NJ!AB11,TFlight!AB11+TContact!AB11,"")</f>
        <v>0.54800000000000004</v>
      </c>
      <c r="AC11">
        <f>IF(NJ!AC11,TFlight!AC11+TContact!AC11,"")</f>
        <v>0.54200000000000004</v>
      </c>
      <c r="AD11">
        <f>IF(NJ!AD11,TFlight!AD11+TContact!AD11,"")</f>
        <v>0.54600000000000004</v>
      </c>
      <c r="AE11">
        <f>IF(NJ!AE11,TFlight!AE11+TContact!AE11,"")</f>
        <v>0.55600000000000005</v>
      </c>
      <c r="AF11">
        <f>IF(NJ!AF11,TFlight!AF11+TContact!AF11,"")</f>
        <v>0.53400000000000003</v>
      </c>
      <c r="AG11">
        <f>IF(NJ!AG11,TFlight!AG11+TContact!AG11,"")</f>
        <v>0.54200000000000004</v>
      </c>
      <c r="AH11">
        <f>IF(NJ!AH11,TFlight!AH11+TContact!AH11,"")</f>
        <v>0.52800000000000002</v>
      </c>
      <c r="AI11">
        <f>IF(NJ!AI11,TFlight!AI11+TContact!AI11,"")</f>
        <v>0.55000000000000004</v>
      </c>
      <c r="AJ11">
        <f>IF(NJ!AJ11,TFlight!AJ11+TContact!AJ11,"")</f>
        <v>0.54</v>
      </c>
      <c r="AK11">
        <f>IF(NJ!AK11,TFlight!AK11+TContact!AK11,"")</f>
        <v>0.52</v>
      </c>
      <c r="AL11">
        <f>IF(NJ!AL11,TFlight!AL11+TContact!AL11,"")</f>
        <v>0.52200000000000002</v>
      </c>
      <c r="AM11">
        <f>IF(NJ!AM11,TFlight!AM11+TContact!AM11,"")</f>
        <v>0.53</v>
      </c>
      <c r="AN11">
        <f>IF(NJ!AN11,TFlight!AN11+TContact!AN11,"")</f>
        <v>0.51400000000000001</v>
      </c>
      <c r="AO11">
        <f>IF(NJ!AO11,TFlight!AO11+TContact!AO11,"")</f>
        <v>0.52200000000000002</v>
      </c>
      <c r="AP11">
        <f>IF(NJ!AP11,TFlight!AP11+TContact!AP11,"")</f>
        <v>0.50800000000000001</v>
      </c>
      <c r="AQ11">
        <f>IF(NJ!AQ11,TFlight!AQ11+TContact!AQ11,"")</f>
        <v>0.54600000000000004</v>
      </c>
      <c r="AR11">
        <f>IF(NJ!AR11,TFlight!AR11+TContact!AR11,"")</f>
        <v>0.53400000000000003</v>
      </c>
      <c r="AS11">
        <f>IF(NJ!AS11,TFlight!AS11+TContact!AS11,"")</f>
        <v>0.53</v>
      </c>
      <c r="AT11">
        <f>IF(NJ!AT11,TFlight!AT11+TContact!AT11,"")</f>
        <v>0.51</v>
      </c>
      <c r="AU11">
        <f>IF(NJ!AU11,TFlight!AU11+TContact!AU11,"")</f>
        <v>0.51400000000000001</v>
      </c>
      <c r="AV11">
        <f>IF(NJ!AV11,TFlight!AV11+TContact!AV11,"")</f>
        <v>0.52</v>
      </c>
      <c r="AW11">
        <f>IF(NJ!AW11,TFlight!AW11+TContact!AW11,"")</f>
        <v>0.54600000000000004</v>
      </c>
      <c r="AX11">
        <f>IF(NJ!AX11,TFlight!AX11+TContact!AX11,"")</f>
        <v>0.54600000000000004</v>
      </c>
      <c r="AY11">
        <f>IF(NJ!AY11,TFlight!AY11+TContact!AY11,"")</f>
        <v>0.54200000000000004</v>
      </c>
      <c r="AZ11">
        <f>IF(NJ!AZ11,TFlight!AZ11+TContact!AZ11,"")</f>
        <v>0.5</v>
      </c>
      <c r="BA11">
        <f>IF(NJ!BA11,TFlight!BA11+TContact!BA11,"")</f>
        <v>0.51800000000000002</v>
      </c>
      <c r="BB11">
        <f>IF(NJ!BB11,TFlight!BB11+TContact!BB11,"")</f>
        <v>0.52</v>
      </c>
      <c r="BC11">
        <f>IF(NJ!BC11,TFlight!BC11+TContact!BC11,"")</f>
        <v>0.56000000000000005</v>
      </c>
      <c r="BD11">
        <f>IF(NJ!BD11,TFlight!BD11+TContact!BD11,"")</f>
        <v>0.53</v>
      </c>
      <c r="BE11">
        <f>IF(NJ!BE11,TFlight!BE11+TContact!BE11,"")</f>
        <v>0.51800000000000002</v>
      </c>
      <c r="BF11">
        <f>IF(NJ!BF11,TFlight!BF11+TContact!BF11,"")</f>
        <v>0.52600000000000002</v>
      </c>
      <c r="BG11">
        <f>IF(NJ!BG11,TFlight!BG11+TContact!BG11,"")</f>
        <v>0.54400000000000004</v>
      </c>
      <c r="BH11">
        <f>IF(NJ!BH11,TFlight!BH11+TContact!BH11,"")</f>
        <v>0.51800000000000002</v>
      </c>
      <c r="BI11">
        <f>IF(NJ!BI11,TFlight!BI11+TContact!BI11,"")</f>
        <v>0.51400000000000001</v>
      </c>
      <c r="BJ11">
        <f>IF(NJ!BJ11,TFlight!BJ11+TContact!BJ11,"")</f>
        <v>0.52200000000000002</v>
      </c>
      <c r="BK11">
        <f>IF(NJ!BK11,TFlight!BK11+TContact!BK11,"")</f>
        <v>0.53400000000000003</v>
      </c>
      <c r="BL11">
        <f>IF(NJ!BL11,TFlight!BL11+TContact!BL11,"")</f>
        <v>0.53600000000000003</v>
      </c>
      <c r="BM11">
        <f>IF(NJ!BM11,TFlight!BM11+TContact!BM11,"")</f>
        <v>0.53200000000000003</v>
      </c>
      <c r="BN11">
        <f>IF(NJ!BN11,TFlight!BN11+TContact!BN11,"")</f>
        <v>0.55000000000000004</v>
      </c>
      <c r="BO11">
        <f>IF(NJ!BO11,TFlight!BO11+TContact!BO11,"")</f>
        <v>0.51</v>
      </c>
      <c r="BP11">
        <f>IF(NJ!BP11,TFlight!BP11+TContact!BP11,"")</f>
        <v>0.52</v>
      </c>
      <c r="BQ11">
        <f>IF(NJ!BQ11,TFlight!BQ11+TContact!BQ11,"")</f>
        <v>0.53400000000000003</v>
      </c>
      <c r="BR11">
        <f>IF(NJ!BR11,TFlight!BR11+TContact!BR11,"")</f>
        <v>0.52400000000000002</v>
      </c>
      <c r="BS11">
        <f>IF(NJ!BS11,TFlight!BS11+TContact!BS11,"")</f>
        <v>0.50600000000000001</v>
      </c>
      <c r="BT11">
        <f>IF(NJ!BT11,TFlight!BT11+TContact!BT11,"")</f>
        <v>0.51</v>
      </c>
      <c r="BU11">
        <f>IF(NJ!BU11,TFlight!BU11+TContact!BU11,"")</f>
        <v>0.52600000000000002</v>
      </c>
      <c r="BV11">
        <f>IF(NJ!BV11,TFlight!BV11+TContact!BV11,"")</f>
        <v>0.53600000000000003</v>
      </c>
      <c r="BW11">
        <f>IF(NJ!BW11,TFlight!BW11+TContact!BW11,"")</f>
        <v>0.55400000000000005</v>
      </c>
      <c r="BX11">
        <f>IF(NJ!BX11,TFlight!BX11+TContact!BX11,"")</f>
        <v>0.50800000000000001</v>
      </c>
      <c r="BY11">
        <f>IF(NJ!BY11,TFlight!BY11+TContact!BY11,"")</f>
        <v>0.52</v>
      </c>
      <c r="BZ11">
        <f>IF(NJ!BZ11,TFlight!BZ11+TContact!BZ11,"")</f>
        <v>0.53400000000000003</v>
      </c>
      <c r="CA11">
        <f>IF(NJ!CA11,TFlight!CA11+TContact!CA11,"")</f>
        <v>0.54600000000000004</v>
      </c>
      <c r="CB11">
        <f>IF(NJ!CB11,TFlight!CB11+TContact!CB11,"")</f>
        <v>0.51800000000000002</v>
      </c>
      <c r="CC11">
        <f>IF(NJ!CC11,TFlight!CC11+TContact!CC11,"")</f>
        <v>0.51400000000000001</v>
      </c>
      <c r="CD11">
        <f>IF(NJ!CD11,TFlight!CD11+TContact!CD11,"")</f>
        <v>0.49199999999999999</v>
      </c>
      <c r="CE11">
        <f>IF(NJ!CE11,TFlight!CE11+TContact!CE11,"")</f>
        <v>0.48</v>
      </c>
      <c r="CF11">
        <f>IF(NJ!CF11,TFlight!CF11+TContact!CF11,"")</f>
        <v>0.53800000000000003</v>
      </c>
      <c r="CG11">
        <f>IF(NJ!CG11,TFlight!CG11+TContact!CG11,"")</f>
        <v>0.51200000000000001</v>
      </c>
      <c r="CH11">
        <f>IF(NJ!CH11,TFlight!CH11+TContact!CH11,"")</f>
        <v>0.50800000000000001</v>
      </c>
      <c r="CI11">
        <f>IF(NJ!CI11,TFlight!CI11+TContact!CI11,"")</f>
        <v>0.53800000000000003</v>
      </c>
      <c r="CJ11">
        <f>IF(NJ!CJ11,TFlight!CJ11+TContact!CJ11,"")</f>
        <v>0.53400000000000003</v>
      </c>
      <c r="CK11">
        <f>IF(NJ!CK11,TFlight!CK11+TContact!CK11,"")</f>
        <v>0.55600000000000005</v>
      </c>
      <c r="CL11">
        <f>IF(NJ!CL11,TFlight!CL11+TContact!CL11,"")</f>
        <v>0.51600000000000001</v>
      </c>
      <c r="CM11">
        <f>IF(NJ!CM11,TFlight!CM11+TContact!CM11,"")</f>
        <v>0.51400000000000001</v>
      </c>
      <c r="CN11">
        <f>IF(NJ!CN11,TFlight!CN11+TContact!CN11,"")</f>
        <v>0.54800000000000004</v>
      </c>
      <c r="CO11">
        <f>IF(NJ!CO11,TFlight!CO11+TContact!CO11,"")</f>
        <v>0.51800000000000002</v>
      </c>
      <c r="CP11">
        <f>IF(NJ!CP11,TFlight!CP11+TContact!CP11,"")</f>
        <v>0.52200000000000002</v>
      </c>
      <c r="CQ11">
        <f>IF(NJ!CQ11,TFlight!CQ11+TContact!CQ11,"")</f>
        <v>0.54400000000000004</v>
      </c>
      <c r="CR11">
        <f>IF(NJ!CR11,TFlight!CR11+TContact!CR11,"")</f>
        <v>0.55400000000000005</v>
      </c>
      <c r="CS11">
        <f>IF(NJ!CS11,TFlight!CS11+TContact!CS11,"")</f>
        <v>0.51200000000000001</v>
      </c>
      <c r="CT11">
        <f>IF(NJ!CT11,TFlight!CT11+TContact!CT11,"")</f>
        <v>0.51400000000000001</v>
      </c>
      <c r="CU11">
        <f>IF(NJ!CU11,TFlight!CU11+TContact!CU11,"")</f>
        <v>0.51600000000000001</v>
      </c>
      <c r="CV11">
        <f>IF(NJ!CV11,TFlight!CV11+TContact!CV11,"")</f>
        <v>0.498</v>
      </c>
      <c r="CW11">
        <f>IF(NJ!CW11,TFlight!CW11+TContact!CW11,"")</f>
        <v>0.53</v>
      </c>
      <c r="CX11">
        <f>IF(NJ!CX11,TFlight!CX11+TContact!CX11,"")</f>
        <v>0.504</v>
      </c>
      <c r="CY11">
        <f>IF(NJ!CY11,TFlight!CY11+TContact!CY11,"")</f>
        <v>0.502</v>
      </c>
      <c r="CZ11">
        <f>IF(NJ!CZ11,TFlight!CZ11+TContact!CZ11,"")</f>
        <v>0.53200000000000003</v>
      </c>
      <c r="DA11">
        <f>IF(NJ!DA11,TFlight!DA11+TContact!DA11,"")</f>
        <v>0.496</v>
      </c>
      <c r="DB11">
        <f>IF(NJ!DB11,TFlight!DB11+TContact!DB11,"")</f>
        <v>0.53400000000000003</v>
      </c>
      <c r="DC11">
        <f>IF(NJ!DC11,TFlight!DC11+TContact!DC11,"")</f>
        <v>0.50800000000000001</v>
      </c>
      <c r="DD11">
        <f>IF(NJ!DD11,TFlight!DD11+TContact!DD11,"")</f>
        <v>0.50600000000000001</v>
      </c>
      <c r="DE11">
        <f>IF(NJ!DE11,TFlight!DE11+TContact!DE11,"")</f>
        <v>0.51</v>
      </c>
      <c r="DF11">
        <f>IF(NJ!DF11,TFlight!DF11+TContact!DF11,"")</f>
        <v>0.52600000000000002</v>
      </c>
      <c r="DG11">
        <f>IF(NJ!DG11,TFlight!DG11+TContact!DG11,"")</f>
        <v>0.54600000000000004</v>
      </c>
      <c r="DH11">
        <f>IF(NJ!DH11,TFlight!DH11+TContact!DH11,"")</f>
        <v>0.504</v>
      </c>
      <c r="DI11">
        <f>IF(NJ!DI11,TFlight!DI11+TContact!DI11,"")</f>
        <v>0.53800000000000003</v>
      </c>
      <c r="DJ11">
        <f>IF(NJ!DJ11,TFlight!DJ11+TContact!DJ11,"")</f>
        <v>0.52800000000000002</v>
      </c>
      <c r="DK11">
        <f>IF(NJ!DK11,TFlight!DK11+TContact!DK11,"")</f>
        <v>0.54200000000000004</v>
      </c>
      <c r="DL11">
        <f>IF(NJ!DL11,TFlight!DL11+TContact!DL11,"")</f>
        <v>0.50600000000000001</v>
      </c>
      <c r="DM11">
        <f>IF(NJ!DM11,TFlight!DM11+TContact!DM11,"")</f>
        <v>0.52200000000000002</v>
      </c>
      <c r="DN11">
        <f>IF(NJ!DN11,TFlight!DN11+TContact!DN11,"")</f>
        <v>0.52200000000000002</v>
      </c>
      <c r="DO11">
        <f>IF(NJ!DO11,TFlight!DO11+TContact!DO11,"")</f>
        <v>0.51</v>
      </c>
      <c r="DP11">
        <f>IF(NJ!DP11,TFlight!DP11+TContact!DP11,"")</f>
        <v>0.52200000000000002</v>
      </c>
      <c r="DQ11" t="str">
        <f>IF(NJ!DQ11,TFlight!DQ11+TContact!DQ11,"")</f>
        <v/>
      </c>
      <c r="DR11" t="str">
        <f>IF(NJ!DR11,TFlight!DR11+TContact!DR11,"")</f>
        <v/>
      </c>
      <c r="DS11" t="str">
        <f>IF(NJ!DS11,TFlight!DS11+TContact!DS11,"")</f>
        <v/>
      </c>
      <c r="DT11" t="str">
        <f>IF(NJ!DT11,TFlight!DT11+TContact!DT11,"")</f>
        <v/>
      </c>
      <c r="DU11" t="str">
        <f>IF(NJ!DU11,TFlight!DU11+TContact!DU11,"")</f>
        <v/>
      </c>
      <c r="DV11" t="str">
        <f>IF(NJ!DV11,TFlight!DV11+TContact!DV11,"")</f>
        <v/>
      </c>
      <c r="DW11" t="str">
        <f>IF(NJ!DW11,TFlight!DW11+TContact!DW11,"")</f>
        <v/>
      </c>
      <c r="DX11" t="str">
        <f>IF(NJ!DX11,TFlight!DX11+TContact!DX11,"")</f>
        <v/>
      </c>
      <c r="DY11" t="str">
        <f>IF(NJ!DY11,TFlight!DY11+TContact!DY11,"")</f>
        <v/>
      </c>
      <c r="DZ11" t="str">
        <f>IF(NJ!DZ11,TFlight!DZ11+TContact!DZ11,"")</f>
        <v/>
      </c>
      <c r="EA11" t="str">
        <f>IF(NJ!EA11,TFlight!EA11+TContact!EA11,"")</f>
        <v/>
      </c>
      <c r="EB11" t="str">
        <f>IF(NJ!EB11,TFlight!EB11+TContact!EB11,"")</f>
        <v/>
      </c>
      <c r="EC11" t="str">
        <f>IF(NJ!EC11,TFlight!EC11+TContact!EC11,"")</f>
        <v/>
      </c>
      <c r="ED11" t="str">
        <f>IF(NJ!ED11,TFlight!ED11+TContact!ED11,"")</f>
        <v/>
      </c>
      <c r="EE11" t="str">
        <f>IF(NJ!EE11,TFlight!EE11+TContact!EE11,"")</f>
        <v/>
      </c>
      <c r="EF11" t="str">
        <f>IF(NJ!EF11,TFlight!EF11+TContact!EF11,"")</f>
        <v/>
      </c>
      <c r="EG11" t="str">
        <f>IF(NJ!EG11,TFlight!EG11+TContact!EG11,"")</f>
        <v/>
      </c>
      <c r="EH11" t="str">
        <f>IF(NJ!EH11,TFlight!EH11+TContact!EH11,"")</f>
        <v/>
      </c>
      <c r="EI11" t="str">
        <f>IF(NJ!EI11,TFlight!EI11+TContact!EI11,"")</f>
        <v/>
      </c>
      <c r="EJ11" t="str">
        <f>IF(NJ!EJ11,TFlight!EJ11+TContact!EJ11,"")</f>
        <v/>
      </c>
      <c r="EK11" t="str">
        <f>IF(NJ!EK11,TFlight!EK11+TContact!EK11,"")</f>
        <v/>
      </c>
      <c r="EL11" t="str">
        <f>IF(NJ!EL11,TFlight!EL11+TContact!EL11,"")</f>
        <v/>
      </c>
      <c r="EM11" t="str">
        <f>IF(NJ!EM11,TFlight!EM11+TContact!EM11,"")</f>
        <v/>
      </c>
      <c r="EN11" t="str">
        <f>IF(NJ!EN11,TFlight!EN11+TContact!EN11,"")</f>
        <v/>
      </c>
      <c r="EO11" t="str">
        <f>IF(NJ!EO11,TFlight!EO11+TContact!EO11,"")</f>
        <v/>
      </c>
      <c r="EP11" t="str">
        <f>IF(NJ!EP11,TFlight!EP11+TContact!EP11,"")</f>
        <v/>
      </c>
      <c r="EQ11" t="str">
        <f>IF(NJ!EQ11,TFlight!EQ11+TContact!EQ11,"")</f>
        <v/>
      </c>
      <c r="ER11" t="str">
        <f>IF(NJ!ER11,TFlight!ER11+TContact!ER11,"")</f>
        <v/>
      </c>
      <c r="ES11" t="str">
        <f>IF(NJ!ES11,TFlight!ES11+TContact!ES11,"")</f>
        <v/>
      </c>
      <c r="ET11" t="str">
        <f>IF(NJ!ET11,TFlight!ET11+TContact!ET11,"")</f>
        <v/>
      </c>
      <c r="EU11" t="str">
        <f>IF(NJ!EU11,TFlight!EU11+TContact!EU11,"")</f>
        <v/>
      </c>
      <c r="EV11" t="str">
        <f>IF(NJ!EV11,TFlight!EV11+TContact!EV11,"")</f>
        <v/>
      </c>
      <c r="EW11" t="str">
        <f>IF(NJ!EW11,TFlight!EW11+TContact!EW11,"")</f>
        <v/>
      </c>
      <c r="EX11" t="str">
        <f>IF(NJ!EX11,TFlight!EX11+TContact!EX11,"")</f>
        <v/>
      </c>
      <c r="EY11" t="str">
        <f>IF(NJ!EY11,TFlight!EY11+TContact!EY11,"")</f>
        <v/>
      </c>
      <c r="EZ11" t="str">
        <f>IF(NJ!EZ11,TFlight!EZ11+TContact!EZ11,"")</f>
        <v/>
      </c>
      <c r="FA11" t="str">
        <f>IF(NJ!FA11,TFlight!FA11+TContact!FA11,"")</f>
        <v/>
      </c>
      <c r="FB11" t="str">
        <f>IF(NJ!FB11,TFlight!FB11+TContact!FB11,"")</f>
        <v/>
      </c>
      <c r="FC11" t="str">
        <f>IF(NJ!FC11,TFlight!FC11+TContact!FC11,"")</f>
        <v/>
      </c>
      <c r="FD11" t="str">
        <f>IF(NJ!FD11,TFlight!FD11+TContact!FD11,"")</f>
        <v/>
      </c>
      <c r="FE11" t="str">
        <f>IF(NJ!FE11,TFlight!FE11+TContact!FE11,"")</f>
        <v/>
      </c>
      <c r="FF11" t="str">
        <f>IF(NJ!FF11,TFlight!FF11+TContact!FF11,"")</f>
        <v/>
      </c>
      <c r="FG11" t="str">
        <f>IF(NJ!FG11,TFlight!FG11+TContact!FG11,"")</f>
        <v/>
      </c>
      <c r="FH11" t="str">
        <f>IF(NJ!FH11,TFlight!FH11+TContact!FH11,"")</f>
        <v/>
      </c>
      <c r="FI11" t="str">
        <f>IF(NJ!FI11,TFlight!FI11+TContact!FI11,"")</f>
        <v/>
      </c>
      <c r="FJ11" t="str">
        <f>IF(NJ!FJ11,TFlight!FJ11+TContact!FJ11,"")</f>
        <v/>
      </c>
      <c r="FK11" t="str">
        <f>IF(NJ!FK11,TFlight!FK11+TContact!FK11,"")</f>
        <v/>
      </c>
      <c r="FL11" t="str">
        <f>IF(NJ!FL11,TFlight!FL11+TContact!FL11,"")</f>
        <v/>
      </c>
      <c r="FM11" t="str">
        <f>IF(NJ!FM11,TFlight!FM11+TContact!FM11,"")</f>
        <v/>
      </c>
      <c r="FN11" t="str">
        <f>IF(NJ!FN11,TFlight!FN11+TContact!FN11,"")</f>
        <v/>
      </c>
      <c r="FO11" t="str">
        <f>IF(NJ!FO11,TFlight!FO11+TContact!FO11,"")</f>
        <v/>
      </c>
      <c r="FP11" t="str">
        <f>IF(NJ!FP11,TFlight!FP11+TContact!FP11,"")</f>
        <v/>
      </c>
      <c r="FQ11" t="str">
        <f>IF(NJ!FQ11,TFlight!FQ11+TContact!FQ11,"")</f>
        <v/>
      </c>
      <c r="FR11" t="str">
        <f>IF(NJ!FR11,TFlight!FR11+TContact!FR11,"")</f>
        <v/>
      </c>
      <c r="FT11">
        <f t="shared" si="0"/>
        <v>59.941999999999993</v>
      </c>
    </row>
    <row r="12" spans="1:176" x14ac:dyDescent="0.3">
      <c r="A12" s="2">
        <v>11</v>
      </c>
      <c r="B12" s="2" t="s">
        <v>131</v>
      </c>
      <c r="C12" t="s">
        <v>0</v>
      </c>
      <c r="D12" t="s">
        <v>3</v>
      </c>
      <c r="E12" s="13" t="s">
        <v>5</v>
      </c>
      <c r="F12" s="12">
        <v>125</v>
      </c>
      <c r="G12">
        <f>IF(NJ!G12,TFlight!G12+TContact!G12,"")</f>
        <v>0.21199999999999999</v>
      </c>
      <c r="H12">
        <f>IF(NJ!H12,TFlight!H12+TContact!H12,"")</f>
        <v>0.53</v>
      </c>
      <c r="I12">
        <f>IF(NJ!I12,TFlight!I12+TContact!I12,"")</f>
        <v>0.52200000000000002</v>
      </c>
      <c r="J12">
        <f>IF(NJ!J12,TFlight!J12+TContact!J12,"")</f>
        <v>0.504</v>
      </c>
      <c r="K12">
        <f>IF(NJ!K12,TFlight!K12+TContact!K12,"")</f>
        <v>0.49</v>
      </c>
      <c r="L12">
        <f>IF(NJ!L12,TFlight!L12+TContact!L12,"")</f>
        <v>0.49199999999999999</v>
      </c>
      <c r="M12">
        <f>IF(NJ!M12,TFlight!M12+TContact!M12,"")</f>
        <v>0.48799999999999999</v>
      </c>
      <c r="N12">
        <f>IF(NJ!N12,TFlight!N12+TContact!N12,"")</f>
        <v>0.5</v>
      </c>
      <c r="O12">
        <f>IF(NJ!O12,TFlight!O12+TContact!O12,"")</f>
        <v>0.498</v>
      </c>
      <c r="P12">
        <f>IF(NJ!P12,TFlight!P12+TContact!P12,"")</f>
        <v>0.496</v>
      </c>
      <c r="Q12">
        <f>IF(NJ!Q12,TFlight!Q12+TContact!Q12,"")</f>
        <v>0.49</v>
      </c>
      <c r="R12">
        <f>IF(NJ!R12,TFlight!R12+TContact!R12,"")</f>
        <v>0.51</v>
      </c>
      <c r="S12">
        <f>IF(NJ!S12,TFlight!S12+TContact!S12,"")</f>
        <v>0.504</v>
      </c>
      <c r="T12">
        <f>IF(NJ!T12,TFlight!T12+TContact!T12,"")</f>
        <v>0.49199999999999999</v>
      </c>
      <c r="U12">
        <f>IF(NJ!U12,TFlight!U12+TContact!U12,"")</f>
        <v>0.47799999999999998</v>
      </c>
      <c r="V12">
        <f>IF(NJ!V12,TFlight!V12+TContact!V12,"")</f>
        <v>0.50600000000000001</v>
      </c>
      <c r="W12">
        <f>IF(NJ!W12,TFlight!W12+TContact!W12,"")</f>
        <v>0.49199999999999999</v>
      </c>
      <c r="X12">
        <f>IF(NJ!X12,TFlight!X12+TContact!X12,"")</f>
        <v>0.48599999999999999</v>
      </c>
      <c r="Y12">
        <f>IF(NJ!Y12,TFlight!Y12+TContact!Y12,"")</f>
        <v>0.45999999999999996</v>
      </c>
      <c r="Z12">
        <f>IF(NJ!Z12,TFlight!Z12+TContact!Z12,"")</f>
        <v>0.47399999999999998</v>
      </c>
      <c r="AA12">
        <f>IF(NJ!AA12,TFlight!AA12+TContact!AA12,"")</f>
        <v>0.46800000000000003</v>
      </c>
      <c r="AB12">
        <f>IF(NJ!AB12,TFlight!AB12+TContact!AB12,"")</f>
        <v>0.47399999999999998</v>
      </c>
      <c r="AC12">
        <f>IF(NJ!AC12,TFlight!AC12+TContact!AC12,"")</f>
        <v>0.48799999999999999</v>
      </c>
      <c r="AD12">
        <f>IF(NJ!AD12,TFlight!AD12+TContact!AD12,"")</f>
        <v>0.46600000000000003</v>
      </c>
      <c r="AE12">
        <f>IF(NJ!AE12,TFlight!AE12+TContact!AE12,"")</f>
        <v>0.48599999999999999</v>
      </c>
      <c r="AF12">
        <f>IF(NJ!AF12,TFlight!AF12+TContact!AF12,"")</f>
        <v>0.49</v>
      </c>
      <c r="AG12">
        <f>IF(NJ!AG12,TFlight!AG12+TContact!AG12,"")</f>
        <v>0.47599999999999998</v>
      </c>
      <c r="AH12">
        <f>IF(NJ!AH12,TFlight!AH12+TContact!AH12,"")</f>
        <v>0.49199999999999999</v>
      </c>
      <c r="AI12">
        <f>IF(NJ!AI12,TFlight!AI12+TContact!AI12,"")</f>
        <v>0.496</v>
      </c>
      <c r="AJ12">
        <f>IF(NJ!AJ12,TFlight!AJ12+TContact!AJ12,"")</f>
        <v>0.502</v>
      </c>
      <c r="AK12">
        <f>IF(NJ!AK12,TFlight!AK12+TContact!AK12,"")</f>
        <v>0.51800000000000002</v>
      </c>
      <c r="AL12">
        <f>IF(NJ!AL12,TFlight!AL12+TContact!AL12,"")</f>
        <v>0.48</v>
      </c>
      <c r="AM12">
        <f>IF(NJ!AM12,TFlight!AM12+TContact!AM12,"")</f>
        <v>0.48799999999999999</v>
      </c>
      <c r="AN12">
        <f>IF(NJ!AN12,TFlight!AN12+TContact!AN12,"")</f>
        <v>0.47599999999999998</v>
      </c>
      <c r="AO12">
        <f>IF(NJ!AO12,TFlight!AO12+TContact!AO12,"")</f>
        <v>0.50600000000000001</v>
      </c>
      <c r="AP12">
        <f>IF(NJ!AP12,TFlight!AP12+TContact!AP12,"")</f>
        <v>0.498</v>
      </c>
      <c r="AQ12">
        <f>IF(NJ!AQ12,TFlight!AQ12+TContact!AQ12,"")</f>
        <v>0.48199999999999998</v>
      </c>
      <c r="AR12">
        <f>IF(NJ!AR12,TFlight!AR12+TContact!AR12,"")</f>
        <v>0.51200000000000001</v>
      </c>
      <c r="AS12">
        <f>IF(NJ!AS12,TFlight!AS12+TContact!AS12,"")</f>
        <v>0.496</v>
      </c>
      <c r="AT12">
        <f>IF(NJ!AT12,TFlight!AT12+TContact!AT12,"")</f>
        <v>0.47399999999999998</v>
      </c>
      <c r="AU12">
        <f>IF(NJ!AU12,TFlight!AU12+TContact!AU12,"")</f>
        <v>0.49</v>
      </c>
      <c r="AV12">
        <f>IF(NJ!AV12,TFlight!AV12+TContact!AV12,"")</f>
        <v>0.504</v>
      </c>
      <c r="AW12">
        <f>IF(NJ!AW12,TFlight!AW12+TContact!AW12,"")</f>
        <v>0.48</v>
      </c>
      <c r="AX12">
        <f>IF(NJ!AX12,TFlight!AX12+TContact!AX12,"")</f>
        <v>0.49399999999999999</v>
      </c>
      <c r="AY12">
        <f>IF(NJ!AY12,TFlight!AY12+TContact!AY12,"")</f>
        <v>0.45599999999999996</v>
      </c>
      <c r="AZ12">
        <f>IF(NJ!AZ12,TFlight!AZ12+TContact!AZ12,"")</f>
        <v>0.48799999999999999</v>
      </c>
      <c r="BA12">
        <f>IF(NJ!BA12,TFlight!BA12+TContact!BA12,"")</f>
        <v>0.47</v>
      </c>
      <c r="BB12">
        <f>IF(NJ!BB12,TFlight!BB12+TContact!BB12,"")</f>
        <v>0.47799999999999998</v>
      </c>
      <c r="BC12">
        <f>IF(NJ!BC12,TFlight!BC12+TContact!BC12,"")</f>
        <v>0.502</v>
      </c>
      <c r="BD12">
        <f>IF(NJ!BD12,TFlight!BD12+TContact!BD12,"")</f>
        <v>0.48199999999999998</v>
      </c>
      <c r="BE12">
        <f>IF(NJ!BE12,TFlight!BE12+TContact!BE12,"")</f>
        <v>0.5</v>
      </c>
      <c r="BF12">
        <f>IF(NJ!BF12,TFlight!BF12+TContact!BF12,"")</f>
        <v>0.498</v>
      </c>
      <c r="BG12">
        <f>IF(NJ!BG12,TFlight!BG12+TContact!BG12,"")</f>
        <v>0.49199999999999999</v>
      </c>
      <c r="BH12">
        <f>IF(NJ!BH12,TFlight!BH12+TContact!BH12,"")</f>
        <v>0.498</v>
      </c>
      <c r="BI12">
        <f>IF(NJ!BI12,TFlight!BI12+TContact!BI12,"")</f>
        <v>0.46400000000000002</v>
      </c>
      <c r="BJ12">
        <f>IF(NJ!BJ12,TFlight!BJ12+TContact!BJ12,"")</f>
        <v>0.46199999999999997</v>
      </c>
      <c r="BK12">
        <f>IF(NJ!BK12,TFlight!BK12+TContact!BK12,"")</f>
        <v>0.48199999999999998</v>
      </c>
      <c r="BL12">
        <f>IF(NJ!BL12,TFlight!BL12+TContact!BL12,"")</f>
        <v>0.48399999999999999</v>
      </c>
      <c r="BM12">
        <f>IF(NJ!BM12,TFlight!BM12+TContact!BM12,"")</f>
        <v>0.48199999999999998</v>
      </c>
      <c r="BN12">
        <f>IF(NJ!BN12,TFlight!BN12+TContact!BN12,"")</f>
        <v>0.46799999999999997</v>
      </c>
      <c r="BO12">
        <f>IF(NJ!BO12,TFlight!BO12+TContact!BO12,"")</f>
        <v>0.48</v>
      </c>
      <c r="BP12">
        <f>IF(NJ!BP12,TFlight!BP12+TContact!BP12,"")</f>
        <v>0.50800000000000001</v>
      </c>
      <c r="BQ12">
        <f>IF(NJ!BQ12,TFlight!BQ12+TContact!BQ12,"")</f>
        <v>0.47200000000000003</v>
      </c>
      <c r="BR12">
        <f>IF(NJ!BR12,TFlight!BR12+TContact!BR12,"")</f>
        <v>0.47</v>
      </c>
      <c r="BS12">
        <f>IF(NJ!BS12,TFlight!BS12+TContact!BS12,"")</f>
        <v>0.48599999999999999</v>
      </c>
      <c r="BT12">
        <f>IF(NJ!BT12,TFlight!BT12+TContact!BT12,"")</f>
        <v>0.48799999999999999</v>
      </c>
      <c r="BU12">
        <f>IF(NJ!BU12,TFlight!BU12+TContact!BU12,"")</f>
        <v>0.49199999999999999</v>
      </c>
      <c r="BV12">
        <f>IF(NJ!BV12,TFlight!BV12+TContact!BV12,"")</f>
        <v>0.45799999999999996</v>
      </c>
      <c r="BW12">
        <f>IF(NJ!BW12,TFlight!BW12+TContact!BW12,"")</f>
        <v>0.46599999999999997</v>
      </c>
      <c r="BX12">
        <f>IF(NJ!BX12,TFlight!BX12+TContact!BX12,"")</f>
        <v>0.48799999999999999</v>
      </c>
      <c r="BY12">
        <f>IF(NJ!BY12,TFlight!BY12+TContact!BY12,"")</f>
        <v>0.48799999999999999</v>
      </c>
      <c r="BZ12">
        <f>IF(NJ!BZ12,TFlight!BZ12+TContact!BZ12,"")</f>
        <v>0.46199999999999997</v>
      </c>
      <c r="CA12">
        <f>IF(NJ!CA12,TFlight!CA12+TContact!CA12,"")</f>
        <v>0.46799999999999997</v>
      </c>
      <c r="CB12">
        <f>IF(NJ!CB12,TFlight!CB12+TContact!CB12,"")</f>
        <v>0.47399999999999998</v>
      </c>
      <c r="CC12">
        <f>IF(NJ!CC12,TFlight!CC12+TContact!CC12,"")</f>
        <v>0.48799999999999999</v>
      </c>
      <c r="CD12">
        <f>IF(NJ!CD12,TFlight!CD12+TContact!CD12,"")</f>
        <v>0.46200000000000002</v>
      </c>
      <c r="CE12">
        <f>IF(NJ!CE12,TFlight!CE12+TContact!CE12,"")</f>
        <v>0.46799999999999997</v>
      </c>
      <c r="CF12">
        <f>IF(NJ!CF12,TFlight!CF12+TContact!CF12,"")</f>
        <v>0.47799999999999998</v>
      </c>
      <c r="CG12">
        <f>IF(NJ!CG12,TFlight!CG12+TContact!CG12,"")</f>
        <v>0.47</v>
      </c>
      <c r="CH12">
        <f>IF(NJ!CH12,TFlight!CH12+TContact!CH12,"")</f>
        <v>0.47</v>
      </c>
      <c r="CI12">
        <f>IF(NJ!CI12,TFlight!CI12+TContact!CI12,"")</f>
        <v>0.44199999999999995</v>
      </c>
      <c r="CJ12">
        <f>IF(NJ!CJ12,TFlight!CJ12+TContact!CJ12,"")</f>
        <v>0.49399999999999999</v>
      </c>
      <c r="CK12">
        <f>IF(NJ!CK12,TFlight!CK12+TContact!CK12,"")</f>
        <v>0.47</v>
      </c>
      <c r="CL12">
        <f>IF(NJ!CL12,TFlight!CL12+TContact!CL12,"")</f>
        <v>0.48599999999999999</v>
      </c>
      <c r="CM12">
        <f>IF(NJ!CM12,TFlight!CM12+TContact!CM12,"")</f>
        <v>0.47399999999999998</v>
      </c>
      <c r="CN12">
        <f>IF(NJ!CN12,TFlight!CN12+TContact!CN12,"")</f>
        <v>0.46</v>
      </c>
      <c r="CO12">
        <f>IF(NJ!CO12,TFlight!CO12+TContact!CO12,"")</f>
        <v>0.48199999999999998</v>
      </c>
      <c r="CP12">
        <f>IF(NJ!CP12,TFlight!CP12+TContact!CP12,"")</f>
        <v>0.45200000000000001</v>
      </c>
      <c r="CQ12">
        <f>IF(NJ!CQ12,TFlight!CQ12+TContact!CQ12,"")</f>
        <v>0.502</v>
      </c>
      <c r="CR12">
        <f>IF(NJ!CR12,TFlight!CR12+TContact!CR12,"")</f>
        <v>0.45999999999999996</v>
      </c>
      <c r="CS12">
        <f>IF(NJ!CS12,TFlight!CS12+TContact!CS12,"")</f>
        <v>0.48199999999999998</v>
      </c>
      <c r="CT12">
        <f>IF(NJ!CT12,TFlight!CT12+TContact!CT12,"")</f>
        <v>0.47</v>
      </c>
      <c r="CU12">
        <f>IF(NJ!CU12,TFlight!CU12+TContact!CU12,"")</f>
        <v>0.49199999999999999</v>
      </c>
      <c r="CV12">
        <f>IF(NJ!CV12,TFlight!CV12+TContact!CV12,"")</f>
        <v>0.48199999999999998</v>
      </c>
      <c r="CW12">
        <f>IF(NJ!CW12,TFlight!CW12+TContact!CW12,"")</f>
        <v>0.49199999999999999</v>
      </c>
      <c r="CX12">
        <f>IF(NJ!CX12,TFlight!CX12+TContact!CX12,"")</f>
        <v>0.47399999999999998</v>
      </c>
      <c r="CY12">
        <f>IF(NJ!CY12,TFlight!CY12+TContact!CY12,"")</f>
        <v>0.47399999999999998</v>
      </c>
      <c r="CZ12">
        <f>IF(NJ!CZ12,TFlight!CZ12+TContact!CZ12,"")</f>
        <v>0.81800000000000006</v>
      </c>
      <c r="DA12">
        <f>IF(NJ!DA12,TFlight!DA12+TContact!DA12,"")</f>
        <v>0.45999999999999996</v>
      </c>
      <c r="DB12">
        <f>IF(NJ!DB12,TFlight!DB12+TContact!DB12,"")</f>
        <v>0.45</v>
      </c>
      <c r="DC12">
        <f>IF(NJ!DC12,TFlight!DC12+TContact!DC12,"")</f>
        <v>0.46399999999999997</v>
      </c>
      <c r="DD12">
        <f>IF(NJ!DD12,TFlight!DD12+TContact!DD12,"")</f>
        <v>0.45799999999999996</v>
      </c>
      <c r="DE12">
        <f>IF(NJ!DE12,TFlight!DE12+TContact!DE12,"")</f>
        <v>0.50800000000000001</v>
      </c>
      <c r="DF12">
        <f>IF(NJ!DF12,TFlight!DF12+TContact!DF12,"")</f>
        <v>0.46199999999999997</v>
      </c>
      <c r="DG12">
        <f>IF(NJ!DG12,TFlight!DG12+TContact!DG12,"")</f>
        <v>0.48599999999999999</v>
      </c>
      <c r="DH12">
        <f>IF(NJ!DH12,TFlight!DH12+TContact!DH12,"")</f>
        <v>0.45799999999999996</v>
      </c>
      <c r="DI12">
        <f>IF(NJ!DI12,TFlight!DI12+TContact!DI12,"")</f>
        <v>0.47</v>
      </c>
      <c r="DJ12">
        <f>IF(NJ!DJ12,TFlight!DJ12+TContact!DJ12,"")</f>
        <v>0.48599999999999999</v>
      </c>
      <c r="DK12">
        <f>IF(NJ!DK12,TFlight!DK12+TContact!DK12,"")</f>
        <v>0.48199999999999998</v>
      </c>
      <c r="DL12">
        <f>IF(NJ!DL12,TFlight!DL12+TContact!DL12,"")</f>
        <v>0.47199999999999998</v>
      </c>
      <c r="DM12">
        <f>IF(NJ!DM12,TFlight!DM12+TContact!DM12,"")</f>
        <v>0.496</v>
      </c>
      <c r="DN12">
        <f>IF(NJ!DN12,TFlight!DN12+TContact!DN12,"")</f>
        <v>0.48799999999999999</v>
      </c>
      <c r="DO12">
        <f>IF(NJ!DO12,TFlight!DO12+TContact!DO12,"")</f>
        <v>0.48399999999999999</v>
      </c>
      <c r="DP12">
        <f>IF(NJ!DP12,TFlight!DP12+TContact!DP12,"")</f>
        <v>0.45599999999999996</v>
      </c>
      <c r="DQ12">
        <f>IF(NJ!DQ12,TFlight!DQ12+TContact!DQ12,"")</f>
        <v>0.47</v>
      </c>
      <c r="DR12">
        <f>IF(NJ!DR12,TFlight!DR12+TContact!DR12,"")</f>
        <v>0.46399999999999997</v>
      </c>
      <c r="DS12">
        <f>IF(NJ!DS12,TFlight!DS12+TContact!DS12,"")</f>
        <v>0.47399999999999998</v>
      </c>
      <c r="DT12">
        <f>IF(NJ!DT12,TFlight!DT12+TContact!DT12,"")</f>
        <v>0.47799999999999998</v>
      </c>
      <c r="DU12">
        <f>IF(NJ!DU12,TFlight!DU12+TContact!DU12,"")</f>
        <v>0.45199999999999996</v>
      </c>
      <c r="DV12">
        <f>IF(NJ!DV12,TFlight!DV12+TContact!DV12,"")</f>
        <v>0.45999999999999996</v>
      </c>
      <c r="DW12">
        <f>IF(NJ!DW12,TFlight!DW12+TContact!DW12,"")</f>
        <v>0.47599999999999998</v>
      </c>
      <c r="DX12">
        <f>IF(NJ!DX12,TFlight!DX12+TContact!DX12,"")</f>
        <v>0.46</v>
      </c>
      <c r="DY12">
        <f>IF(NJ!DY12,TFlight!DY12+TContact!DY12,"")</f>
        <v>0.48</v>
      </c>
      <c r="DZ12">
        <f>IF(NJ!DZ12,TFlight!DZ12+TContact!DZ12,"")</f>
        <v>0.46599999999999997</v>
      </c>
      <c r="EA12">
        <f>IF(NJ!EA12,TFlight!EA12+TContact!EA12,"")</f>
        <v>0.47199999999999998</v>
      </c>
      <c r="EB12" t="str">
        <f>IF(NJ!EB12,TFlight!EB12+TContact!EB12,"")</f>
        <v/>
      </c>
      <c r="EC12" t="str">
        <f>IF(NJ!EC12,TFlight!EC12+TContact!EC12,"")</f>
        <v/>
      </c>
      <c r="ED12" t="str">
        <f>IF(NJ!ED12,TFlight!ED12+TContact!ED12,"")</f>
        <v/>
      </c>
      <c r="EE12" t="str">
        <f>IF(NJ!EE12,TFlight!EE12+TContact!EE12,"")</f>
        <v/>
      </c>
      <c r="EF12" t="str">
        <f>IF(NJ!EF12,TFlight!EF12+TContact!EF12,"")</f>
        <v/>
      </c>
      <c r="EG12" t="str">
        <f>IF(NJ!EG12,TFlight!EG12+TContact!EG12,"")</f>
        <v/>
      </c>
      <c r="EH12" t="str">
        <f>IF(NJ!EH12,TFlight!EH12+TContact!EH12,"")</f>
        <v/>
      </c>
      <c r="EI12" t="str">
        <f>IF(NJ!EI12,TFlight!EI12+TContact!EI12,"")</f>
        <v/>
      </c>
      <c r="EJ12" t="str">
        <f>IF(NJ!EJ12,TFlight!EJ12+TContact!EJ12,"")</f>
        <v/>
      </c>
      <c r="EK12" t="str">
        <f>IF(NJ!EK12,TFlight!EK12+TContact!EK12,"")</f>
        <v/>
      </c>
      <c r="EL12" t="str">
        <f>IF(NJ!EL12,TFlight!EL12+TContact!EL12,"")</f>
        <v/>
      </c>
      <c r="EM12" t="str">
        <f>IF(NJ!EM12,TFlight!EM12+TContact!EM12,"")</f>
        <v/>
      </c>
      <c r="EN12" t="str">
        <f>IF(NJ!EN12,TFlight!EN12+TContact!EN12,"")</f>
        <v/>
      </c>
      <c r="EO12" t="str">
        <f>IF(NJ!EO12,TFlight!EO12+TContact!EO12,"")</f>
        <v/>
      </c>
      <c r="EP12" t="str">
        <f>IF(NJ!EP12,TFlight!EP12+TContact!EP12,"")</f>
        <v/>
      </c>
      <c r="EQ12" t="str">
        <f>IF(NJ!EQ12,TFlight!EQ12+TContact!EQ12,"")</f>
        <v/>
      </c>
      <c r="ER12" t="str">
        <f>IF(NJ!ER12,TFlight!ER12+TContact!ER12,"")</f>
        <v/>
      </c>
      <c r="ES12" t="str">
        <f>IF(NJ!ES12,TFlight!ES12+TContact!ES12,"")</f>
        <v/>
      </c>
      <c r="ET12" t="str">
        <f>IF(NJ!ET12,TFlight!ET12+TContact!ET12,"")</f>
        <v/>
      </c>
      <c r="EU12" t="str">
        <f>IF(NJ!EU12,TFlight!EU12+TContact!EU12,"")</f>
        <v/>
      </c>
      <c r="EV12" t="str">
        <f>IF(NJ!EV12,TFlight!EV12+TContact!EV12,"")</f>
        <v/>
      </c>
      <c r="EW12" t="str">
        <f>IF(NJ!EW12,TFlight!EW12+TContact!EW12,"")</f>
        <v/>
      </c>
      <c r="EX12" t="str">
        <f>IF(NJ!EX12,TFlight!EX12+TContact!EX12,"")</f>
        <v/>
      </c>
      <c r="EY12" t="str">
        <f>IF(NJ!EY12,TFlight!EY12+TContact!EY12,"")</f>
        <v/>
      </c>
      <c r="EZ12" t="str">
        <f>IF(NJ!EZ12,TFlight!EZ12+TContact!EZ12,"")</f>
        <v/>
      </c>
      <c r="FA12" t="str">
        <f>IF(NJ!FA12,TFlight!FA12+TContact!FA12,"")</f>
        <v/>
      </c>
      <c r="FB12" t="str">
        <f>IF(NJ!FB12,TFlight!FB12+TContact!FB12,"")</f>
        <v/>
      </c>
      <c r="FC12" t="str">
        <f>IF(NJ!FC12,TFlight!FC12+TContact!FC12,"")</f>
        <v/>
      </c>
      <c r="FD12" t="str">
        <f>IF(NJ!FD12,TFlight!FD12+TContact!FD12,"")</f>
        <v/>
      </c>
      <c r="FE12" t="str">
        <f>IF(NJ!FE12,TFlight!FE12+TContact!FE12,"")</f>
        <v/>
      </c>
      <c r="FF12" t="str">
        <f>IF(NJ!FF12,TFlight!FF12+TContact!FF12,"")</f>
        <v/>
      </c>
      <c r="FG12" t="str">
        <f>IF(NJ!FG12,TFlight!FG12+TContact!FG12,"")</f>
        <v/>
      </c>
      <c r="FH12" t="str">
        <f>IF(NJ!FH12,TFlight!FH12+TContact!FH12,"")</f>
        <v/>
      </c>
      <c r="FI12" t="str">
        <f>IF(NJ!FI12,TFlight!FI12+TContact!FI12,"")</f>
        <v/>
      </c>
      <c r="FJ12" t="str">
        <f>IF(NJ!FJ12,TFlight!FJ12+TContact!FJ12,"")</f>
        <v/>
      </c>
      <c r="FK12" t="str">
        <f>IF(NJ!FK12,TFlight!FK12+TContact!FK12,"")</f>
        <v/>
      </c>
      <c r="FL12" t="str">
        <f>IF(NJ!FL12,TFlight!FL12+TContact!FL12,"")</f>
        <v/>
      </c>
      <c r="FM12" t="str">
        <f>IF(NJ!FM12,TFlight!FM12+TContact!FM12,"")</f>
        <v/>
      </c>
      <c r="FN12" t="str">
        <f>IF(NJ!FN12,TFlight!FN12+TContact!FN12,"")</f>
        <v/>
      </c>
      <c r="FO12" t="str">
        <f>IF(NJ!FO12,TFlight!FO12+TContact!FO12,"")</f>
        <v/>
      </c>
      <c r="FP12" t="str">
        <f>IF(NJ!FP12,TFlight!FP12+TContact!FP12,"")</f>
        <v/>
      </c>
      <c r="FQ12" t="str">
        <f>IF(NJ!FQ12,TFlight!FQ12+TContact!FQ12,"")</f>
        <v/>
      </c>
      <c r="FR12" t="str">
        <f>IF(NJ!FR12,TFlight!FR12+TContact!FR12,"")</f>
        <v/>
      </c>
      <c r="FT12">
        <f t="shared" si="0"/>
        <v>60.239999999999974</v>
      </c>
    </row>
    <row r="13" spans="1:176" x14ac:dyDescent="0.3">
      <c r="A13" s="2">
        <v>12</v>
      </c>
      <c r="B13" s="2" t="s">
        <v>132</v>
      </c>
      <c r="C13" t="s">
        <v>0</v>
      </c>
      <c r="D13" t="s">
        <v>3</v>
      </c>
      <c r="E13" s="13" t="s">
        <v>5</v>
      </c>
      <c r="F13" s="12">
        <v>132</v>
      </c>
      <c r="G13">
        <f>IF(NJ!G13,TFlight!G13+TContact!G13,"")</f>
        <v>0.11600000000000001</v>
      </c>
      <c r="H13">
        <f>IF(NJ!H13,TFlight!H13+TContact!H13,"")</f>
        <v>0.45400000000000001</v>
      </c>
      <c r="I13">
        <f>IF(NJ!I13,TFlight!I13+TContact!I13,"")</f>
        <v>0.42799999999999999</v>
      </c>
      <c r="J13">
        <f>IF(NJ!J13,TFlight!J13+TContact!J13,"")</f>
        <v>0.45800000000000002</v>
      </c>
      <c r="K13">
        <f>IF(NJ!K13,TFlight!K13+TContact!K13,"")</f>
        <v>0.44</v>
      </c>
      <c r="L13">
        <f>IF(NJ!L13,TFlight!L13+TContact!L13,"")</f>
        <v>0.432</v>
      </c>
      <c r="M13">
        <f>IF(NJ!M13,TFlight!M13+TContact!M13,"")</f>
        <v>0.434</v>
      </c>
      <c r="N13">
        <f>IF(NJ!N13,TFlight!N13+TContact!N13,"")</f>
        <v>0.436</v>
      </c>
      <c r="O13">
        <f>IF(NJ!O13,TFlight!O13+TContact!O13,"")</f>
        <v>0.43</v>
      </c>
      <c r="P13">
        <f>IF(NJ!P13,TFlight!P13+TContact!P13,"")</f>
        <v>0.45600000000000002</v>
      </c>
      <c r="Q13">
        <f>IF(NJ!Q13,TFlight!Q13+TContact!Q13,"")</f>
        <v>0.438</v>
      </c>
      <c r="R13">
        <f>IF(NJ!R13,TFlight!R13+TContact!R13,"")</f>
        <v>0.438</v>
      </c>
      <c r="S13">
        <f>IF(NJ!S13,TFlight!S13+TContact!S13,"")</f>
        <v>0.43</v>
      </c>
      <c r="T13">
        <f>IF(NJ!T13,TFlight!T13+TContact!T13,"")</f>
        <v>0.434</v>
      </c>
      <c r="U13">
        <f>IF(NJ!U13,TFlight!U13+TContact!U13,"")</f>
        <v>0.434</v>
      </c>
      <c r="V13">
        <f>IF(NJ!V13,TFlight!V13+TContact!V13,"")</f>
        <v>0.438</v>
      </c>
      <c r="W13">
        <f>IF(NJ!W13,TFlight!W13+TContact!W13,"")</f>
        <v>0.42799999999999999</v>
      </c>
      <c r="X13">
        <f>IF(NJ!X13,TFlight!X13+TContact!X13,"")</f>
        <v>0.45</v>
      </c>
      <c r="Y13">
        <f>IF(NJ!Y13,TFlight!Y13+TContact!Y13,"")</f>
        <v>0.46</v>
      </c>
      <c r="Z13">
        <f>IF(NJ!Z13,TFlight!Z13+TContact!Z13,"")</f>
        <v>0.442</v>
      </c>
      <c r="AA13">
        <f>IF(NJ!AA13,TFlight!AA13+TContact!AA13,"")</f>
        <v>0.43800000000000006</v>
      </c>
      <c r="AB13">
        <f>IF(NJ!AB13,TFlight!AB13+TContact!AB13,"")</f>
        <v>0.44800000000000001</v>
      </c>
      <c r="AC13">
        <f>IF(NJ!AC13,TFlight!AC13+TContact!AC13,"")</f>
        <v>0.45</v>
      </c>
      <c r="AD13">
        <f>IF(NJ!AD13,TFlight!AD13+TContact!AD13,"")</f>
        <v>0.44400000000000001</v>
      </c>
      <c r="AE13">
        <f>IF(NJ!AE13,TFlight!AE13+TContact!AE13,"")</f>
        <v>0.45999999999999996</v>
      </c>
      <c r="AF13">
        <f>IF(NJ!AF13,TFlight!AF13+TContact!AF13,"")</f>
        <v>0.45</v>
      </c>
      <c r="AG13">
        <f>IF(NJ!AG13,TFlight!AG13+TContact!AG13,"")</f>
        <v>0.46799999999999997</v>
      </c>
      <c r="AH13">
        <f>IF(NJ!AH13,TFlight!AH13+TContact!AH13,"")</f>
        <v>0.46200000000000002</v>
      </c>
      <c r="AI13">
        <f>IF(NJ!AI13,TFlight!AI13+TContact!AI13,"")</f>
        <v>0.46400000000000002</v>
      </c>
      <c r="AJ13">
        <f>IF(NJ!AJ13,TFlight!AJ13+TContact!AJ13,"")</f>
        <v>0.47199999999999998</v>
      </c>
      <c r="AK13">
        <f>IF(NJ!AK13,TFlight!AK13+TContact!AK13,"")</f>
        <v>0.45</v>
      </c>
      <c r="AL13">
        <f>IF(NJ!AL13,TFlight!AL13+TContact!AL13,"")</f>
        <v>0.46200000000000002</v>
      </c>
      <c r="AM13">
        <f>IF(NJ!AM13,TFlight!AM13+TContact!AM13,"")</f>
        <v>0.47000000000000003</v>
      </c>
      <c r="AN13">
        <f>IF(NJ!AN13,TFlight!AN13+TContact!AN13,"")</f>
        <v>0.47</v>
      </c>
      <c r="AO13">
        <f>IF(NJ!AO13,TFlight!AO13+TContact!AO13,"")</f>
        <v>0.45600000000000002</v>
      </c>
      <c r="AP13">
        <f>IF(NJ!AP13,TFlight!AP13+TContact!AP13,"")</f>
        <v>0.48399999999999999</v>
      </c>
      <c r="AQ13">
        <f>IF(NJ!AQ13,TFlight!AQ13+TContact!AQ13,"")</f>
        <v>0.47400000000000003</v>
      </c>
      <c r="AR13">
        <f>IF(NJ!AR13,TFlight!AR13+TContact!AR13,"")</f>
        <v>0.48199999999999998</v>
      </c>
      <c r="AS13">
        <f>IF(NJ!AS13,TFlight!AS13+TContact!AS13,"")</f>
        <v>0.47799999999999998</v>
      </c>
      <c r="AT13">
        <f>IF(NJ!AT13,TFlight!AT13+TContact!AT13,"")</f>
        <v>0.45400000000000001</v>
      </c>
      <c r="AU13">
        <f>IF(NJ!AU13,TFlight!AU13+TContact!AU13,"")</f>
        <v>0.46599999999999997</v>
      </c>
      <c r="AV13">
        <f>IF(NJ!AV13,TFlight!AV13+TContact!AV13,"")</f>
        <v>0.46599999999999997</v>
      </c>
      <c r="AW13">
        <f>IF(NJ!AW13,TFlight!AW13+TContact!AW13,"")</f>
        <v>0.45800000000000002</v>
      </c>
      <c r="AX13">
        <f>IF(NJ!AX13,TFlight!AX13+TContact!AX13,"")</f>
        <v>0.47599999999999998</v>
      </c>
      <c r="AY13">
        <f>IF(NJ!AY13,TFlight!AY13+TContact!AY13,"")</f>
        <v>0.45999999999999996</v>
      </c>
      <c r="AZ13">
        <f>IF(NJ!AZ13,TFlight!AZ13+TContact!AZ13,"")</f>
        <v>0.45600000000000002</v>
      </c>
      <c r="BA13">
        <f>IF(NJ!BA13,TFlight!BA13+TContact!BA13,"")</f>
        <v>0.46599999999999997</v>
      </c>
      <c r="BB13">
        <f>IF(NJ!BB13,TFlight!BB13+TContact!BB13,"")</f>
        <v>0.45399999999999996</v>
      </c>
      <c r="BC13">
        <f>IF(NJ!BC13,TFlight!BC13+TContact!BC13,"")</f>
        <v>0.46199999999999997</v>
      </c>
      <c r="BD13">
        <f>IF(NJ!BD13,TFlight!BD13+TContact!BD13,"")</f>
        <v>0.45400000000000001</v>
      </c>
      <c r="BE13">
        <f>IF(NJ!BE13,TFlight!BE13+TContact!BE13,"")</f>
        <v>0.46199999999999997</v>
      </c>
      <c r="BF13">
        <f>IF(NJ!BF13,TFlight!BF13+TContact!BF13,"")</f>
        <v>0.48399999999999999</v>
      </c>
      <c r="BG13">
        <f>IF(NJ!BG13,TFlight!BG13+TContact!BG13,"")</f>
        <v>0.46800000000000003</v>
      </c>
      <c r="BH13">
        <f>IF(NJ!BH13,TFlight!BH13+TContact!BH13,"")</f>
        <v>0.46600000000000003</v>
      </c>
      <c r="BI13">
        <f>IF(NJ!BI13,TFlight!BI13+TContact!BI13,"")</f>
        <v>0.46200000000000002</v>
      </c>
      <c r="BJ13">
        <f>IF(NJ!BJ13,TFlight!BJ13+TContact!BJ13,"")</f>
        <v>0.46400000000000002</v>
      </c>
      <c r="BK13">
        <f>IF(NJ!BK13,TFlight!BK13+TContact!BK13,"")</f>
        <v>0.47599999999999998</v>
      </c>
      <c r="BL13">
        <f>IF(NJ!BL13,TFlight!BL13+TContact!BL13,"")</f>
        <v>0.44400000000000001</v>
      </c>
      <c r="BM13">
        <f>IF(NJ!BM13,TFlight!BM13+TContact!BM13,"")</f>
        <v>0.47599999999999998</v>
      </c>
      <c r="BN13">
        <f>IF(NJ!BN13,TFlight!BN13+TContact!BN13,"")</f>
        <v>0.48</v>
      </c>
      <c r="BO13">
        <f>IF(NJ!BO13,TFlight!BO13+TContact!BO13,"")</f>
        <v>0.46</v>
      </c>
      <c r="BP13">
        <f>IF(NJ!BP13,TFlight!BP13+TContact!BP13,"")</f>
        <v>0.47599999999999998</v>
      </c>
      <c r="BQ13">
        <f>IF(NJ!BQ13,TFlight!BQ13+TContact!BQ13,"")</f>
        <v>0.46600000000000003</v>
      </c>
      <c r="BR13">
        <f>IF(NJ!BR13,TFlight!BR13+TContact!BR13,"")</f>
        <v>0.47</v>
      </c>
      <c r="BS13">
        <f>IF(NJ!BS13,TFlight!BS13+TContact!BS13,"")</f>
        <v>0.44600000000000001</v>
      </c>
      <c r="BT13">
        <f>IF(NJ!BT13,TFlight!BT13+TContact!BT13,"")</f>
        <v>0.45200000000000001</v>
      </c>
      <c r="BU13">
        <f>IF(NJ!BU13,TFlight!BU13+TContact!BU13,"")</f>
        <v>0.46199999999999997</v>
      </c>
      <c r="BV13">
        <f>IF(NJ!BV13,TFlight!BV13+TContact!BV13,"")</f>
        <v>0.45600000000000002</v>
      </c>
      <c r="BW13">
        <f>IF(NJ!BW13,TFlight!BW13+TContact!BW13,"")</f>
        <v>0.47000000000000003</v>
      </c>
      <c r="BX13">
        <f>IF(NJ!BX13,TFlight!BX13+TContact!BX13,"")</f>
        <v>0.45999999999999996</v>
      </c>
      <c r="BY13">
        <f>IF(NJ!BY13,TFlight!BY13+TContact!BY13,"")</f>
        <v>0.45800000000000002</v>
      </c>
      <c r="BZ13">
        <f>IF(NJ!BZ13,TFlight!BZ13+TContact!BZ13,"")</f>
        <v>0.44400000000000001</v>
      </c>
      <c r="CA13">
        <f>IF(NJ!CA13,TFlight!CA13+TContact!CA13,"")</f>
        <v>0.47599999999999998</v>
      </c>
      <c r="CB13">
        <f>IF(NJ!CB13,TFlight!CB13+TContact!CB13,"")</f>
        <v>0.46200000000000002</v>
      </c>
      <c r="CC13">
        <f>IF(NJ!CC13,TFlight!CC13+TContact!CC13,"")</f>
        <v>0.47799999999999998</v>
      </c>
      <c r="CD13">
        <f>IF(NJ!CD13,TFlight!CD13+TContact!CD13,"")</f>
        <v>0.47199999999999998</v>
      </c>
      <c r="CE13">
        <f>IF(NJ!CE13,TFlight!CE13+TContact!CE13,"")</f>
        <v>0.45600000000000002</v>
      </c>
      <c r="CF13">
        <f>IF(NJ!CF13,TFlight!CF13+TContact!CF13,"")</f>
        <v>0.47599999999999998</v>
      </c>
      <c r="CG13">
        <f>IF(NJ!CG13,TFlight!CG13+TContact!CG13,"")</f>
        <v>0.45200000000000001</v>
      </c>
      <c r="CH13">
        <f>IF(NJ!CH13,TFlight!CH13+TContact!CH13,"")</f>
        <v>0.44999999999999996</v>
      </c>
      <c r="CI13">
        <f>IF(NJ!CI13,TFlight!CI13+TContact!CI13,"")</f>
        <v>0.44400000000000001</v>
      </c>
      <c r="CJ13">
        <f>IF(NJ!CJ13,TFlight!CJ13+TContact!CJ13,"")</f>
        <v>0.44400000000000001</v>
      </c>
      <c r="CK13">
        <f>IF(NJ!CK13,TFlight!CK13+TContact!CK13,"")</f>
        <v>0.438</v>
      </c>
      <c r="CL13">
        <f>IF(NJ!CL13,TFlight!CL13+TContact!CL13,"")</f>
        <v>0.46599999999999997</v>
      </c>
      <c r="CM13">
        <f>IF(NJ!CM13,TFlight!CM13+TContact!CM13,"")</f>
        <v>0.45600000000000002</v>
      </c>
      <c r="CN13">
        <f>IF(NJ!CN13,TFlight!CN13+TContact!CN13,"")</f>
        <v>0.47599999999999998</v>
      </c>
      <c r="CO13">
        <f>IF(NJ!CO13,TFlight!CO13+TContact!CO13,"")</f>
        <v>0.44400000000000001</v>
      </c>
      <c r="CP13">
        <f>IF(NJ!CP13,TFlight!CP13+TContact!CP13,"")</f>
        <v>0.442</v>
      </c>
      <c r="CQ13">
        <f>IF(NJ!CQ13,TFlight!CQ13+TContact!CQ13,"")</f>
        <v>0.436</v>
      </c>
      <c r="CR13">
        <f>IF(NJ!CR13,TFlight!CR13+TContact!CR13,"")</f>
        <v>0.45600000000000002</v>
      </c>
      <c r="CS13">
        <f>IF(NJ!CS13,TFlight!CS13+TContact!CS13,"")</f>
        <v>0.44800000000000001</v>
      </c>
      <c r="CT13">
        <f>IF(NJ!CT13,TFlight!CT13+TContact!CT13,"")</f>
        <v>0.43</v>
      </c>
      <c r="CU13">
        <f>IF(NJ!CU13,TFlight!CU13+TContact!CU13,"")</f>
        <v>0.46399999999999997</v>
      </c>
      <c r="CV13">
        <f>IF(NJ!CV13,TFlight!CV13+TContact!CV13,"")</f>
        <v>0.47799999999999998</v>
      </c>
      <c r="CW13">
        <f>IF(NJ!CW13,TFlight!CW13+TContact!CW13,"")</f>
        <v>0.45200000000000001</v>
      </c>
      <c r="CX13">
        <f>IF(NJ!CX13,TFlight!CX13+TContact!CX13,"")</f>
        <v>0.45400000000000001</v>
      </c>
      <c r="CY13">
        <f>IF(NJ!CY13,TFlight!CY13+TContact!CY13,"")</f>
        <v>0.45800000000000002</v>
      </c>
      <c r="CZ13">
        <f>IF(NJ!CZ13,TFlight!CZ13+TContact!CZ13,"")</f>
        <v>0.45600000000000002</v>
      </c>
      <c r="DA13">
        <f>IF(NJ!DA13,TFlight!DA13+TContact!DA13,"")</f>
        <v>0.442</v>
      </c>
      <c r="DB13">
        <f>IF(NJ!DB13,TFlight!DB13+TContact!DB13,"")</f>
        <v>0.48599999999999999</v>
      </c>
      <c r="DC13">
        <f>IF(NJ!DC13,TFlight!DC13+TContact!DC13,"")</f>
        <v>0.44</v>
      </c>
      <c r="DD13">
        <f>IF(NJ!DD13,TFlight!DD13+TContact!DD13,"")</f>
        <v>0.44400000000000001</v>
      </c>
      <c r="DE13">
        <f>IF(NJ!DE13,TFlight!DE13+TContact!DE13,"")</f>
        <v>0.45400000000000001</v>
      </c>
      <c r="DF13">
        <f>IF(NJ!DF13,TFlight!DF13+TContact!DF13,"")</f>
        <v>0.43800000000000006</v>
      </c>
      <c r="DG13">
        <f>IF(NJ!DG13,TFlight!DG13+TContact!DG13,"")</f>
        <v>0.46600000000000003</v>
      </c>
      <c r="DH13">
        <f>IF(NJ!DH13,TFlight!DH13+TContact!DH13,"")</f>
        <v>0.45800000000000002</v>
      </c>
      <c r="DI13">
        <f>IF(NJ!DI13,TFlight!DI13+TContact!DI13,"")</f>
        <v>0.46399999999999997</v>
      </c>
      <c r="DJ13">
        <f>IF(NJ!DJ13,TFlight!DJ13+TContact!DJ13,"")</f>
        <v>0.45800000000000002</v>
      </c>
      <c r="DK13">
        <f>IF(NJ!DK13,TFlight!DK13+TContact!DK13,"")</f>
        <v>0.45599999999999996</v>
      </c>
      <c r="DL13">
        <f>IF(NJ!DL13,TFlight!DL13+TContact!DL13,"")</f>
        <v>0.46199999999999997</v>
      </c>
      <c r="DM13">
        <f>IF(NJ!DM13,TFlight!DM13+TContact!DM13,"")</f>
        <v>0.45399999999999996</v>
      </c>
      <c r="DN13">
        <f>IF(NJ!DN13,TFlight!DN13+TContact!DN13,"")</f>
        <v>0.45999999999999996</v>
      </c>
      <c r="DO13">
        <f>IF(NJ!DO13,TFlight!DO13+TContact!DO13,"")</f>
        <v>0.44600000000000001</v>
      </c>
      <c r="DP13">
        <f>IF(NJ!DP13,TFlight!DP13+TContact!DP13,"")</f>
        <v>0.46199999999999997</v>
      </c>
      <c r="DQ13">
        <f>IF(NJ!DQ13,TFlight!DQ13+TContact!DQ13,"")</f>
        <v>0.45</v>
      </c>
      <c r="DR13">
        <f>IF(NJ!DR13,TFlight!DR13+TContact!DR13,"")</f>
        <v>0.45599999999999996</v>
      </c>
      <c r="DS13">
        <f>IF(NJ!DS13,TFlight!DS13+TContact!DS13,"")</f>
        <v>0.46599999999999997</v>
      </c>
      <c r="DT13">
        <f>IF(NJ!DT13,TFlight!DT13+TContact!DT13,"")</f>
        <v>0.45600000000000002</v>
      </c>
      <c r="DU13">
        <f>IF(NJ!DU13,TFlight!DU13+TContact!DU13,"")</f>
        <v>0.47</v>
      </c>
      <c r="DV13">
        <f>IF(NJ!DV13,TFlight!DV13+TContact!DV13,"")</f>
        <v>0.44600000000000001</v>
      </c>
      <c r="DW13">
        <f>IF(NJ!DW13,TFlight!DW13+TContact!DW13,"")</f>
        <v>0.45599999999999996</v>
      </c>
      <c r="DX13">
        <f>IF(NJ!DX13,TFlight!DX13+TContact!DX13,"")</f>
        <v>0.46599999999999997</v>
      </c>
      <c r="DY13">
        <f>IF(NJ!DY13,TFlight!DY13+TContact!DY13,"")</f>
        <v>0.45199999999999996</v>
      </c>
      <c r="DZ13">
        <f>IF(NJ!DZ13,TFlight!DZ13+TContact!DZ13,"")</f>
        <v>0.45799999999999996</v>
      </c>
      <c r="EA13">
        <f>IF(NJ!EA13,TFlight!EA13+TContact!EA13,"")</f>
        <v>0.48399999999999999</v>
      </c>
      <c r="EB13">
        <f>IF(NJ!EB13,TFlight!EB13+TContact!EB13,"")</f>
        <v>0.43600000000000005</v>
      </c>
      <c r="EC13">
        <f>IF(NJ!EC13,TFlight!EC13+TContact!EC13,"")</f>
        <v>0.46399999999999997</v>
      </c>
      <c r="ED13">
        <f>IF(NJ!ED13,TFlight!ED13+TContact!ED13,"")</f>
        <v>0.45200000000000001</v>
      </c>
      <c r="EE13">
        <f>IF(NJ!EE13,TFlight!EE13+TContact!EE13,"")</f>
        <v>0.47799999999999998</v>
      </c>
      <c r="EF13">
        <f>IF(NJ!EF13,TFlight!EF13+TContact!EF13,"")</f>
        <v>0.44399999999999995</v>
      </c>
      <c r="EG13">
        <f>IF(NJ!EG13,TFlight!EG13+TContact!EG13,"")</f>
        <v>0.45999999999999996</v>
      </c>
      <c r="EH13">
        <f>IF(NJ!EH13,TFlight!EH13+TContact!EH13,"")</f>
        <v>0.46199999999999997</v>
      </c>
      <c r="EI13" t="str">
        <f>IF(NJ!EI13,TFlight!EI13+TContact!EI13,"")</f>
        <v/>
      </c>
      <c r="EJ13" t="str">
        <f>IF(NJ!EJ13,TFlight!EJ13+TContact!EJ13,"")</f>
        <v/>
      </c>
      <c r="EK13" t="str">
        <f>IF(NJ!EK13,TFlight!EK13+TContact!EK13,"")</f>
        <v/>
      </c>
      <c r="EL13" t="str">
        <f>IF(NJ!EL13,TFlight!EL13+TContact!EL13,"")</f>
        <v/>
      </c>
      <c r="EM13" t="str">
        <f>IF(NJ!EM13,TFlight!EM13+TContact!EM13,"")</f>
        <v/>
      </c>
      <c r="EN13" t="str">
        <f>IF(NJ!EN13,TFlight!EN13+TContact!EN13,"")</f>
        <v/>
      </c>
      <c r="EO13" t="str">
        <f>IF(NJ!EO13,TFlight!EO13+TContact!EO13,"")</f>
        <v/>
      </c>
      <c r="EP13" t="str">
        <f>IF(NJ!EP13,TFlight!EP13+TContact!EP13,"")</f>
        <v/>
      </c>
      <c r="EQ13" t="str">
        <f>IF(NJ!EQ13,TFlight!EQ13+TContact!EQ13,"")</f>
        <v/>
      </c>
      <c r="ER13" t="str">
        <f>IF(NJ!ER13,TFlight!ER13+TContact!ER13,"")</f>
        <v/>
      </c>
      <c r="ES13" t="str">
        <f>IF(NJ!ES13,TFlight!ES13+TContact!ES13,"")</f>
        <v/>
      </c>
      <c r="ET13" t="str">
        <f>IF(NJ!ET13,TFlight!ET13+TContact!ET13,"")</f>
        <v/>
      </c>
      <c r="EU13" t="str">
        <f>IF(NJ!EU13,TFlight!EU13+TContact!EU13,"")</f>
        <v/>
      </c>
      <c r="EV13" t="str">
        <f>IF(NJ!EV13,TFlight!EV13+TContact!EV13,"")</f>
        <v/>
      </c>
      <c r="EW13" t="str">
        <f>IF(NJ!EW13,TFlight!EW13+TContact!EW13,"")</f>
        <v/>
      </c>
      <c r="EX13" t="str">
        <f>IF(NJ!EX13,TFlight!EX13+TContact!EX13,"")</f>
        <v/>
      </c>
      <c r="EY13" t="str">
        <f>IF(NJ!EY13,TFlight!EY13+TContact!EY13,"")</f>
        <v/>
      </c>
      <c r="EZ13" t="str">
        <f>IF(NJ!EZ13,TFlight!EZ13+TContact!EZ13,"")</f>
        <v/>
      </c>
      <c r="FA13" t="str">
        <f>IF(NJ!FA13,TFlight!FA13+TContact!FA13,"")</f>
        <v/>
      </c>
      <c r="FB13" t="str">
        <f>IF(NJ!FB13,TFlight!FB13+TContact!FB13,"")</f>
        <v/>
      </c>
      <c r="FC13" t="str">
        <f>IF(NJ!FC13,TFlight!FC13+TContact!FC13,"")</f>
        <v/>
      </c>
      <c r="FD13" t="str">
        <f>IF(NJ!FD13,TFlight!FD13+TContact!FD13,"")</f>
        <v/>
      </c>
      <c r="FE13" t="str">
        <f>IF(NJ!FE13,TFlight!FE13+TContact!FE13,"")</f>
        <v/>
      </c>
      <c r="FF13" t="str">
        <f>IF(NJ!FF13,TFlight!FF13+TContact!FF13,"")</f>
        <v/>
      </c>
      <c r="FG13" t="str">
        <f>IF(NJ!FG13,TFlight!FG13+TContact!FG13,"")</f>
        <v/>
      </c>
      <c r="FH13" t="str">
        <f>IF(NJ!FH13,TFlight!FH13+TContact!FH13,"")</f>
        <v/>
      </c>
      <c r="FI13" t="str">
        <f>IF(NJ!FI13,TFlight!FI13+TContact!FI13,"")</f>
        <v/>
      </c>
      <c r="FJ13" t="str">
        <f>IF(NJ!FJ13,TFlight!FJ13+TContact!FJ13,"")</f>
        <v/>
      </c>
      <c r="FK13" t="str">
        <f>IF(NJ!FK13,TFlight!FK13+TContact!FK13,"")</f>
        <v/>
      </c>
      <c r="FL13" t="str">
        <f>IF(NJ!FL13,TFlight!FL13+TContact!FL13,"")</f>
        <v/>
      </c>
      <c r="FM13" t="str">
        <f>IF(NJ!FM13,TFlight!FM13+TContact!FM13,"")</f>
        <v/>
      </c>
      <c r="FN13" t="str">
        <f>IF(NJ!FN13,TFlight!FN13+TContact!FN13,"")</f>
        <v/>
      </c>
      <c r="FO13" t="str">
        <f>IF(NJ!FO13,TFlight!FO13+TContact!FO13,"")</f>
        <v/>
      </c>
      <c r="FP13" t="str">
        <f>IF(NJ!FP13,TFlight!FP13+TContact!FP13,"")</f>
        <v/>
      </c>
      <c r="FQ13" t="str">
        <f>IF(NJ!FQ13,TFlight!FQ13+TContact!FQ13,"")</f>
        <v/>
      </c>
      <c r="FR13" t="str">
        <f>IF(NJ!FR13,TFlight!FR13+TContact!FR13,"")</f>
        <v/>
      </c>
      <c r="FT13">
        <f t="shared" si="0"/>
        <v>59.94200000000005</v>
      </c>
    </row>
    <row r="14" spans="1:176" x14ac:dyDescent="0.3">
      <c r="A14" s="2">
        <v>13</v>
      </c>
      <c r="B14" s="2" t="s">
        <v>133</v>
      </c>
      <c r="C14" t="s">
        <v>0</v>
      </c>
      <c r="D14" t="s">
        <v>3</v>
      </c>
      <c r="E14" s="13" t="s">
        <v>14</v>
      </c>
      <c r="F14" s="12">
        <v>141</v>
      </c>
      <c r="G14">
        <f>IF(NJ!G14,TFlight!G14+TContact!G14,"")</f>
        <v>7.5999999999999998E-2</v>
      </c>
      <c r="H14">
        <f>IF(NJ!H14,TFlight!H14+TContact!H14,"")</f>
        <v>0.372</v>
      </c>
      <c r="I14">
        <f>IF(NJ!I14,TFlight!I14+TContact!I14,"")</f>
        <v>0.39600000000000002</v>
      </c>
      <c r="J14">
        <f>IF(NJ!J14,TFlight!J14+TContact!J14,"")</f>
        <v>0.754</v>
      </c>
      <c r="K14">
        <f>IF(NJ!K14,TFlight!K14+TContact!K14,"")</f>
        <v>0.376</v>
      </c>
      <c r="L14">
        <f>IF(NJ!L14,TFlight!L14+TContact!L14,"")</f>
        <v>0.372</v>
      </c>
      <c r="M14">
        <f>IF(NJ!M14,TFlight!M14+TContact!M14,"")</f>
        <v>0.36399999999999999</v>
      </c>
      <c r="N14">
        <f>IF(NJ!N14,TFlight!N14+TContact!N14,"")</f>
        <v>0.36399999999999999</v>
      </c>
      <c r="O14">
        <f>IF(NJ!O14,TFlight!O14+TContact!O14,"")</f>
        <v>0.38400000000000001</v>
      </c>
      <c r="P14">
        <f>IF(NJ!P14,TFlight!P14+TContact!P14,"")</f>
        <v>0.74399999999999999</v>
      </c>
      <c r="Q14">
        <f>IF(NJ!Q14,TFlight!Q14+TContact!Q14,"")</f>
        <v>0.69</v>
      </c>
      <c r="R14">
        <f>IF(NJ!R14,TFlight!R14+TContact!R14,"")</f>
        <v>0.76400000000000001</v>
      </c>
      <c r="S14">
        <f>IF(NJ!S14,TFlight!S14+TContact!S14,"")</f>
        <v>0.374</v>
      </c>
      <c r="T14">
        <f>IF(NJ!T14,TFlight!T14+TContact!T14,"")</f>
        <v>0.35200000000000004</v>
      </c>
      <c r="U14">
        <f>IF(NJ!U14,TFlight!U14+TContact!U14,"")</f>
        <v>0.378</v>
      </c>
      <c r="V14">
        <f>IF(NJ!V14,TFlight!V14+TContact!V14,"")</f>
        <v>0.32600000000000001</v>
      </c>
      <c r="W14">
        <f>IF(NJ!W14,TFlight!W14+TContact!W14,"")</f>
        <v>0.71</v>
      </c>
      <c r="X14">
        <f>IF(NJ!X14,TFlight!X14+TContact!X14,"")</f>
        <v>0.33600000000000002</v>
      </c>
      <c r="Y14">
        <f>IF(NJ!Y14,TFlight!Y14+TContact!Y14,"")</f>
        <v>0.39200000000000002</v>
      </c>
      <c r="Z14">
        <f>IF(NJ!Z14,TFlight!Z14+TContact!Z14,"")</f>
        <v>0.34399999999999997</v>
      </c>
      <c r="AA14">
        <f>IF(NJ!AA14,TFlight!AA14+TContact!AA14,"")</f>
        <v>0.35</v>
      </c>
      <c r="AB14">
        <f>IF(NJ!AB14,TFlight!AB14+TContact!AB14,"")</f>
        <v>0.40599999999999997</v>
      </c>
      <c r="AC14">
        <f>IF(NJ!AC14,TFlight!AC14+TContact!AC14,"")</f>
        <v>0.36400000000000005</v>
      </c>
      <c r="AD14">
        <f>IF(NJ!AD14,TFlight!AD14+TContact!AD14,"")</f>
        <v>0.36199999999999999</v>
      </c>
      <c r="AE14">
        <f>IF(NJ!AE14,TFlight!AE14+TContact!AE14,"")</f>
        <v>0.35799999999999998</v>
      </c>
      <c r="AF14">
        <f>IF(NJ!AF14,TFlight!AF14+TContact!AF14,"")</f>
        <v>0.70000000000000007</v>
      </c>
      <c r="AG14">
        <f>IF(NJ!AG14,TFlight!AG14+TContact!AG14,"")</f>
        <v>0.374</v>
      </c>
      <c r="AH14">
        <f>IF(NJ!AH14,TFlight!AH14+TContact!AH14,"")</f>
        <v>0.33600000000000002</v>
      </c>
      <c r="AI14">
        <f>IF(NJ!AI14,TFlight!AI14+TContact!AI14,"")</f>
        <v>0.40800000000000003</v>
      </c>
      <c r="AJ14">
        <f>IF(NJ!AJ14,TFlight!AJ14+TContact!AJ14,"")</f>
        <v>0.32600000000000001</v>
      </c>
      <c r="AK14">
        <f>IF(NJ!AK14,TFlight!AK14+TContact!AK14,"")</f>
        <v>0.77399999999999991</v>
      </c>
      <c r="AL14">
        <f>IF(NJ!AL14,TFlight!AL14+TContact!AL14,"")</f>
        <v>0.39800000000000002</v>
      </c>
      <c r="AM14">
        <f>IF(NJ!AM14,TFlight!AM14+TContact!AM14,"")</f>
        <v>0.35600000000000004</v>
      </c>
      <c r="AN14">
        <f>IF(NJ!AN14,TFlight!AN14+TContact!AN14,"")</f>
        <v>0.74199999999999999</v>
      </c>
      <c r="AO14">
        <f>IF(NJ!AO14,TFlight!AO14+TContact!AO14,"")</f>
        <v>0.35599999999999998</v>
      </c>
      <c r="AP14">
        <f>IF(NJ!AP14,TFlight!AP14+TContact!AP14,"")</f>
        <v>0.40600000000000003</v>
      </c>
      <c r="AQ14">
        <f>IF(NJ!AQ14,TFlight!AQ14+TContact!AQ14,"")</f>
        <v>0.37</v>
      </c>
      <c r="AR14">
        <f>IF(NJ!AR14,TFlight!AR14+TContact!AR14,"")</f>
        <v>0.38400000000000001</v>
      </c>
      <c r="AS14">
        <f>IF(NJ!AS14,TFlight!AS14+TContact!AS14,"")</f>
        <v>0.39800000000000002</v>
      </c>
      <c r="AT14">
        <f>IF(NJ!AT14,TFlight!AT14+TContact!AT14,"")</f>
        <v>0.38</v>
      </c>
      <c r="AU14">
        <f>IF(NJ!AU14,TFlight!AU14+TContact!AU14,"")</f>
        <v>0.35399999999999998</v>
      </c>
      <c r="AV14">
        <f>IF(NJ!AV14,TFlight!AV14+TContact!AV14,"")</f>
        <v>0.36799999999999999</v>
      </c>
      <c r="AW14">
        <f>IF(NJ!AW14,TFlight!AW14+TContact!AW14,"")</f>
        <v>0.372</v>
      </c>
      <c r="AX14">
        <f>IF(NJ!AX14,TFlight!AX14+TContact!AX14,"")</f>
        <v>0.378</v>
      </c>
      <c r="AY14">
        <f>IF(NJ!AY14,TFlight!AY14+TContact!AY14,"")</f>
        <v>0.38800000000000001</v>
      </c>
      <c r="AZ14">
        <f>IF(NJ!AZ14,TFlight!AZ14+TContact!AZ14,"")</f>
        <v>0.33799999999999997</v>
      </c>
      <c r="BA14">
        <f>IF(NJ!BA14,TFlight!BA14+TContact!BA14,"")</f>
        <v>0.40399999999999997</v>
      </c>
      <c r="BB14">
        <f>IF(NJ!BB14,TFlight!BB14+TContact!BB14,"")</f>
        <v>0.47799999999999998</v>
      </c>
      <c r="BC14">
        <f>IF(NJ!BC14,TFlight!BC14+TContact!BC14,"")</f>
        <v>0.39600000000000002</v>
      </c>
      <c r="BD14">
        <f>IF(NJ!BD14,TFlight!BD14+TContact!BD14,"")</f>
        <v>0.45199999999999996</v>
      </c>
      <c r="BE14">
        <f>IF(NJ!BE14,TFlight!BE14+TContact!BE14,"")</f>
        <v>0.45799999999999996</v>
      </c>
      <c r="BF14">
        <f>IF(NJ!BF14,TFlight!BF14+TContact!BF14,"")</f>
        <v>0.48799999999999999</v>
      </c>
      <c r="BG14">
        <f>IF(NJ!BG14,TFlight!BG14+TContact!BG14,"")</f>
        <v>0.47599999999999998</v>
      </c>
      <c r="BH14">
        <f>IF(NJ!BH14,TFlight!BH14+TContact!BH14,"")</f>
        <v>0.47</v>
      </c>
      <c r="BI14">
        <f>IF(NJ!BI14,TFlight!BI14+TContact!BI14,"")</f>
        <v>0.46599999999999997</v>
      </c>
      <c r="BJ14">
        <f>IF(NJ!BJ14,TFlight!BJ14+TContact!BJ14,"")</f>
        <v>0.52200000000000002</v>
      </c>
      <c r="BK14">
        <f>IF(NJ!BK14,TFlight!BK14+TContact!BK14,"")</f>
        <v>0.47599999999999998</v>
      </c>
      <c r="BL14">
        <f>IF(NJ!BL14,TFlight!BL14+TContact!BL14,"")</f>
        <v>0.47199999999999998</v>
      </c>
      <c r="BM14">
        <f>IF(NJ!BM14,TFlight!BM14+TContact!BM14,"")</f>
        <v>0.48599999999999999</v>
      </c>
      <c r="BN14">
        <f>IF(NJ!BN14,TFlight!BN14+TContact!BN14,"")</f>
        <v>0.46399999999999997</v>
      </c>
      <c r="BO14">
        <f>IF(NJ!BO14,TFlight!BO14+TContact!BO14,"")</f>
        <v>0.49199999999999999</v>
      </c>
      <c r="BP14">
        <f>IF(NJ!BP14,TFlight!BP14+TContact!BP14,"")</f>
        <v>0.46199999999999997</v>
      </c>
      <c r="BQ14">
        <f>IF(NJ!BQ14,TFlight!BQ14+TContact!BQ14,"")</f>
        <v>0.46</v>
      </c>
      <c r="BR14">
        <f>IF(NJ!BR14,TFlight!BR14+TContact!BR14,"")</f>
        <v>0.46799999999999997</v>
      </c>
      <c r="BS14">
        <f>IF(NJ!BS14,TFlight!BS14+TContact!BS14,"")</f>
        <v>0.46400000000000002</v>
      </c>
      <c r="BT14">
        <f>IF(NJ!BT14,TFlight!BT14+TContact!BT14,"")</f>
        <v>0.45200000000000001</v>
      </c>
      <c r="BU14">
        <f>IF(NJ!BU14,TFlight!BU14+TContact!BU14,"")</f>
        <v>0.45199999999999996</v>
      </c>
      <c r="BV14">
        <f>IF(NJ!BV14,TFlight!BV14+TContact!BV14,"")</f>
        <v>0.45799999999999996</v>
      </c>
      <c r="BW14">
        <f>IF(NJ!BW14,TFlight!BW14+TContact!BW14,"")</f>
        <v>0.46599999999999997</v>
      </c>
      <c r="BX14">
        <f>IF(NJ!BX14,TFlight!BX14+TContact!BX14,"")</f>
        <v>0.46199999999999997</v>
      </c>
      <c r="BY14">
        <f>IF(NJ!BY14,TFlight!BY14+TContact!BY14,"")</f>
        <v>0.45599999999999996</v>
      </c>
      <c r="BZ14">
        <f>IF(NJ!BZ14,TFlight!BZ14+TContact!BZ14,"")</f>
        <v>0.44400000000000001</v>
      </c>
      <c r="CA14">
        <f>IF(NJ!CA14,TFlight!CA14+TContact!CA14,"")</f>
        <v>0.434</v>
      </c>
      <c r="CB14">
        <f>IF(NJ!CB14,TFlight!CB14+TContact!CB14,"")</f>
        <v>0.42600000000000005</v>
      </c>
      <c r="CC14">
        <f>IF(NJ!CC14,TFlight!CC14+TContact!CC14,"")</f>
        <v>0.44400000000000001</v>
      </c>
      <c r="CD14">
        <f>IF(NJ!CD14,TFlight!CD14+TContact!CD14,"")</f>
        <v>0.44599999999999995</v>
      </c>
      <c r="CE14">
        <f>IF(NJ!CE14,TFlight!CE14+TContact!CE14,"")</f>
        <v>0.436</v>
      </c>
      <c r="CF14">
        <f>IF(NJ!CF14,TFlight!CF14+TContact!CF14,"")</f>
        <v>0.44</v>
      </c>
      <c r="CG14">
        <f>IF(NJ!CG14,TFlight!CG14+TContact!CG14,"")</f>
        <v>0.44799999999999995</v>
      </c>
      <c r="CH14">
        <f>IF(NJ!CH14,TFlight!CH14+TContact!CH14,"")</f>
        <v>0.43200000000000005</v>
      </c>
      <c r="CI14">
        <f>IF(NJ!CI14,TFlight!CI14+TContact!CI14,"")</f>
        <v>0.42200000000000004</v>
      </c>
      <c r="CJ14">
        <f>IF(NJ!CJ14,TFlight!CJ14+TContact!CJ14,"")</f>
        <v>0.42600000000000005</v>
      </c>
      <c r="CK14">
        <f>IF(NJ!CK14,TFlight!CK14+TContact!CK14,"")</f>
        <v>0.40800000000000003</v>
      </c>
      <c r="CL14">
        <f>IF(NJ!CL14,TFlight!CL14+TContact!CL14,"")</f>
        <v>0.40800000000000003</v>
      </c>
      <c r="CM14">
        <f>IF(NJ!CM14,TFlight!CM14+TContact!CM14,"")</f>
        <v>0.39400000000000002</v>
      </c>
      <c r="CN14">
        <f>IF(NJ!CN14,TFlight!CN14+TContact!CN14,"")</f>
        <v>0.42</v>
      </c>
      <c r="CO14">
        <f>IF(NJ!CO14,TFlight!CO14+TContact!CO14,"")</f>
        <v>0.39400000000000002</v>
      </c>
      <c r="CP14">
        <f>IF(NJ!CP14,TFlight!CP14+TContact!CP14,"")</f>
        <v>0.41199999999999998</v>
      </c>
      <c r="CQ14">
        <f>IF(NJ!CQ14,TFlight!CQ14+TContact!CQ14,"")</f>
        <v>0.39400000000000002</v>
      </c>
      <c r="CR14">
        <f>IF(NJ!CR14,TFlight!CR14+TContact!CR14,"")</f>
        <v>0.39800000000000002</v>
      </c>
      <c r="CS14">
        <f>IF(NJ!CS14,TFlight!CS14+TContact!CS14,"")</f>
        <v>0.38400000000000001</v>
      </c>
      <c r="CT14">
        <f>IF(NJ!CT14,TFlight!CT14+TContact!CT14,"")</f>
        <v>0.40599999999999997</v>
      </c>
      <c r="CU14">
        <f>IF(NJ!CU14,TFlight!CU14+TContact!CU14,"")</f>
        <v>0.39800000000000002</v>
      </c>
      <c r="CV14">
        <f>IF(NJ!CV14,TFlight!CV14+TContact!CV14,"")</f>
        <v>0.39400000000000002</v>
      </c>
      <c r="CW14">
        <f>IF(NJ!CW14,TFlight!CW14+TContact!CW14,"")</f>
        <v>0.44799999999999995</v>
      </c>
      <c r="CX14">
        <f>IF(NJ!CX14,TFlight!CX14+TContact!CX14,"")</f>
        <v>0.47799999999999998</v>
      </c>
      <c r="CY14">
        <f>IF(NJ!CY14,TFlight!CY14+TContact!CY14,"")</f>
        <v>0.46399999999999997</v>
      </c>
      <c r="CZ14">
        <f>IF(NJ!CZ14,TFlight!CZ14+TContact!CZ14,"")</f>
        <v>0.45799999999999996</v>
      </c>
      <c r="DA14">
        <f>IF(NJ!DA14,TFlight!DA14+TContact!DA14,"")</f>
        <v>0.44600000000000001</v>
      </c>
      <c r="DB14">
        <f>IF(NJ!DB14,TFlight!DB14+TContact!DB14,"")</f>
        <v>0.42600000000000005</v>
      </c>
      <c r="DC14">
        <f>IF(NJ!DC14,TFlight!DC14+TContact!DC14,"")</f>
        <v>0.43600000000000005</v>
      </c>
      <c r="DD14">
        <f>IF(NJ!DD14,TFlight!DD14+TContact!DD14,"")</f>
        <v>0.42000000000000004</v>
      </c>
      <c r="DE14">
        <f>IF(NJ!DE14,TFlight!DE14+TContact!DE14,"")</f>
        <v>0.40400000000000003</v>
      </c>
      <c r="DF14">
        <f>IF(NJ!DF14,TFlight!DF14+TContact!DF14,"")</f>
        <v>0.41599999999999998</v>
      </c>
      <c r="DG14">
        <f>IF(NJ!DG14,TFlight!DG14+TContact!DG14,"")</f>
        <v>0.38800000000000001</v>
      </c>
      <c r="DH14">
        <f>IF(NJ!DH14,TFlight!DH14+TContact!DH14,"")</f>
        <v>0.41799999999999998</v>
      </c>
      <c r="DI14">
        <f>IF(NJ!DI14,TFlight!DI14+TContact!DI14,"")</f>
        <v>0.40800000000000003</v>
      </c>
      <c r="DJ14">
        <f>IF(NJ!DJ14,TFlight!DJ14+TContact!DJ14,"")</f>
        <v>0.39600000000000002</v>
      </c>
      <c r="DK14">
        <f>IF(NJ!DK14,TFlight!DK14+TContact!DK14,"")</f>
        <v>0.372</v>
      </c>
      <c r="DL14">
        <f>IF(NJ!DL14,TFlight!DL14+TContact!DL14,"")</f>
        <v>0.41399999999999998</v>
      </c>
      <c r="DM14">
        <f>IF(NJ!DM14,TFlight!DM14+TContact!DM14,"")</f>
        <v>0.42800000000000005</v>
      </c>
      <c r="DN14">
        <f>IF(NJ!DN14,TFlight!DN14+TContact!DN14,"")</f>
        <v>0.376</v>
      </c>
      <c r="DO14">
        <f>IF(NJ!DO14,TFlight!DO14+TContact!DO14,"")</f>
        <v>0.39999999999999997</v>
      </c>
      <c r="DP14">
        <f>IF(NJ!DP14,TFlight!DP14+TContact!DP14,"")</f>
        <v>0.40799999999999997</v>
      </c>
      <c r="DQ14">
        <f>IF(NJ!DQ14,TFlight!DQ14+TContact!DQ14,"")</f>
        <v>0.40599999999999997</v>
      </c>
      <c r="DR14">
        <f>IF(NJ!DR14,TFlight!DR14+TContact!DR14,"")</f>
        <v>0.39199999999999996</v>
      </c>
      <c r="DS14">
        <f>IF(NJ!DS14,TFlight!DS14+TContact!DS14,"")</f>
        <v>0.38200000000000001</v>
      </c>
      <c r="DT14">
        <f>IF(NJ!DT14,TFlight!DT14+TContact!DT14,"")</f>
        <v>0.41199999999999998</v>
      </c>
      <c r="DU14">
        <f>IF(NJ!DU14,TFlight!DU14+TContact!DU14,"")</f>
        <v>0.39600000000000002</v>
      </c>
      <c r="DV14">
        <f>IF(NJ!DV14,TFlight!DV14+TContact!DV14,"")</f>
        <v>0.40199999999999997</v>
      </c>
      <c r="DW14">
        <f>IF(NJ!DW14,TFlight!DW14+TContact!DW14,"")</f>
        <v>0.374</v>
      </c>
      <c r="DX14">
        <f>IF(NJ!DX14,TFlight!DX14+TContact!DX14,"")</f>
        <v>0.39799999999999996</v>
      </c>
      <c r="DY14">
        <f>IF(NJ!DY14,TFlight!DY14+TContact!DY14,"")</f>
        <v>0.40600000000000003</v>
      </c>
      <c r="DZ14">
        <f>IF(NJ!DZ14,TFlight!DZ14+TContact!DZ14,"")</f>
        <v>0.38</v>
      </c>
      <c r="EA14">
        <f>IF(NJ!EA14,TFlight!EA14+TContact!EA14,"")</f>
        <v>0.42</v>
      </c>
      <c r="EB14">
        <f>IF(NJ!EB14,TFlight!EB14+TContact!EB14,"")</f>
        <v>0.378</v>
      </c>
      <c r="EC14">
        <f>IF(NJ!EC14,TFlight!EC14+TContact!EC14,"")</f>
        <v>0.39599999999999996</v>
      </c>
      <c r="ED14">
        <f>IF(NJ!ED14,TFlight!ED14+TContact!ED14,"")</f>
        <v>0.34200000000000003</v>
      </c>
      <c r="EE14">
        <f>IF(NJ!EE14,TFlight!EE14+TContact!EE14,"")</f>
        <v>0.36399999999999999</v>
      </c>
      <c r="EF14">
        <f>IF(NJ!EF14,TFlight!EF14+TContact!EF14,"")</f>
        <v>0.372</v>
      </c>
      <c r="EG14">
        <f>IF(NJ!EG14,TFlight!EG14+TContact!EG14,"")</f>
        <v>0.36399999999999999</v>
      </c>
      <c r="EH14">
        <f>IF(NJ!EH14,TFlight!EH14+TContact!EH14,"")</f>
        <v>0.35000000000000003</v>
      </c>
      <c r="EI14">
        <f>IF(NJ!EI14,TFlight!EI14+TContact!EI14,"")</f>
        <v>0.378</v>
      </c>
      <c r="EJ14">
        <f>IF(NJ!EJ14,TFlight!EJ14+TContact!EJ14,"")</f>
        <v>0.73</v>
      </c>
      <c r="EK14">
        <f>IF(NJ!EK14,TFlight!EK14+TContact!EK14,"")</f>
        <v>0.36199999999999999</v>
      </c>
      <c r="EL14">
        <f>IF(NJ!EL14,TFlight!EL14+TContact!EL14,"")</f>
        <v>0.35799999999999998</v>
      </c>
      <c r="EM14">
        <f>IF(NJ!EM14,TFlight!EM14+TContact!EM14,"")</f>
        <v>0.376</v>
      </c>
      <c r="EN14">
        <f>IF(NJ!EN14,TFlight!EN14+TContact!EN14,"")</f>
        <v>0.40799999999999997</v>
      </c>
      <c r="EO14">
        <f>IF(NJ!EO14,TFlight!EO14+TContact!EO14,"")</f>
        <v>0.43000000000000005</v>
      </c>
      <c r="EP14">
        <f>IF(NJ!EP14,TFlight!EP14+TContact!EP14,"")</f>
        <v>0.42000000000000004</v>
      </c>
      <c r="EQ14">
        <f>IF(NJ!EQ14,TFlight!EQ14+TContact!EQ14,"")</f>
        <v>0.34799999999999998</v>
      </c>
      <c r="ER14" t="str">
        <f>IF(NJ!ER14,TFlight!ER14+TContact!ER14,"")</f>
        <v/>
      </c>
      <c r="ES14" t="str">
        <f>IF(NJ!ES14,TFlight!ES14+TContact!ES14,"")</f>
        <v/>
      </c>
      <c r="ET14" t="str">
        <f>IF(NJ!ET14,TFlight!ET14+TContact!ET14,"")</f>
        <v/>
      </c>
      <c r="EU14" t="str">
        <f>IF(NJ!EU14,TFlight!EU14+TContact!EU14,"")</f>
        <v/>
      </c>
      <c r="EV14" t="str">
        <f>IF(NJ!EV14,TFlight!EV14+TContact!EV14,"")</f>
        <v/>
      </c>
      <c r="EW14" t="str">
        <f>IF(NJ!EW14,TFlight!EW14+TContact!EW14,"")</f>
        <v/>
      </c>
      <c r="EX14" t="str">
        <f>IF(NJ!EX14,TFlight!EX14+TContact!EX14,"")</f>
        <v/>
      </c>
      <c r="EY14" t="str">
        <f>IF(NJ!EY14,TFlight!EY14+TContact!EY14,"")</f>
        <v/>
      </c>
      <c r="EZ14" t="str">
        <f>IF(NJ!EZ14,TFlight!EZ14+TContact!EZ14,"")</f>
        <v/>
      </c>
      <c r="FA14" t="str">
        <f>IF(NJ!FA14,TFlight!FA14+TContact!FA14,"")</f>
        <v/>
      </c>
      <c r="FB14" t="str">
        <f>IF(NJ!FB14,TFlight!FB14+TContact!FB14,"")</f>
        <v/>
      </c>
      <c r="FC14" t="str">
        <f>IF(NJ!FC14,TFlight!FC14+TContact!FC14,"")</f>
        <v/>
      </c>
      <c r="FD14" t="str">
        <f>IF(NJ!FD14,TFlight!FD14+TContact!FD14,"")</f>
        <v/>
      </c>
      <c r="FE14" t="str">
        <f>IF(NJ!FE14,TFlight!FE14+TContact!FE14,"")</f>
        <v/>
      </c>
      <c r="FF14" t="str">
        <f>IF(NJ!FF14,TFlight!FF14+TContact!FF14,"")</f>
        <v/>
      </c>
      <c r="FG14" t="str">
        <f>IF(NJ!FG14,TFlight!FG14+TContact!FG14,"")</f>
        <v/>
      </c>
      <c r="FH14" t="str">
        <f>IF(NJ!FH14,TFlight!FH14+TContact!FH14,"")</f>
        <v/>
      </c>
      <c r="FI14" t="str">
        <f>IF(NJ!FI14,TFlight!FI14+TContact!FI14,"")</f>
        <v/>
      </c>
      <c r="FJ14" t="str">
        <f>IF(NJ!FJ14,TFlight!FJ14+TContact!FJ14,"")</f>
        <v/>
      </c>
      <c r="FK14" t="str">
        <f>IF(NJ!FK14,TFlight!FK14+TContact!FK14,"")</f>
        <v/>
      </c>
      <c r="FL14" t="str">
        <f>IF(NJ!FL14,TFlight!FL14+TContact!FL14,"")</f>
        <v/>
      </c>
      <c r="FM14" t="str">
        <f>IF(NJ!FM14,TFlight!FM14+TContact!FM14,"")</f>
        <v/>
      </c>
      <c r="FN14" t="str">
        <f>IF(NJ!FN14,TFlight!FN14+TContact!FN14,"")</f>
        <v/>
      </c>
      <c r="FO14" t="str">
        <f>IF(NJ!FO14,TFlight!FO14+TContact!FO14,"")</f>
        <v/>
      </c>
      <c r="FP14" t="str">
        <f>IF(NJ!FP14,TFlight!FP14+TContact!FP14,"")</f>
        <v/>
      </c>
      <c r="FQ14" t="str">
        <f>IF(NJ!FQ14,TFlight!FQ14+TContact!FQ14,"")</f>
        <v/>
      </c>
      <c r="FR14" t="str">
        <f>IF(NJ!FR14,TFlight!FR14+TContact!FR14,"")</f>
        <v/>
      </c>
      <c r="FT14">
        <f t="shared" si="0"/>
        <v>59.97</v>
      </c>
    </row>
    <row r="15" spans="1:176" x14ac:dyDescent="0.3">
      <c r="A15" s="2">
        <v>14</v>
      </c>
      <c r="B15" s="2" t="s">
        <v>134</v>
      </c>
      <c r="C15" t="s">
        <v>0</v>
      </c>
      <c r="D15" t="s">
        <v>3</v>
      </c>
      <c r="E15" s="13" t="s">
        <v>5</v>
      </c>
      <c r="F15" s="12">
        <v>119</v>
      </c>
      <c r="G15">
        <f>IF(NJ!G15,TFlight!G15+TContact!G15,"")</f>
        <v>0.2</v>
      </c>
      <c r="H15">
        <f>IF(NJ!H15,TFlight!H15+TContact!H15,"")</f>
        <v>0.52200000000000002</v>
      </c>
      <c r="I15">
        <f>IF(NJ!I15,TFlight!I15+TContact!I15,"")</f>
        <v>0.54200000000000004</v>
      </c>
      <c r="J15">
        <f>IF(NJ!J15,TFlight!J15+TContact!J15,"")</f>
        <v>0.53</v>
      </c>
      <c r="K15">
        <f>IF(NJ!K15,TFlight!K15+TContact!K15,"")</f>
        <v>0.52800000000000002</v>
      </c>
      <c r="L15">
        <f>IF(NJ!L15,TFlight!L15+TContact!L15,"")</f>
        <v>0.53200000000000003</v>
      </c>
      <c r="M15">
        <f>IF(NJ!M15,TFlight!M15+TContact!M15,"")</f>
        <v>0.52600000000000002</v>
      </c>
      <c r="N15">
        <f>IF(NJ!N15,TFlight!N15+TContact!N15,"")</f>
        <v>0.52200000000000002</v>
      </c>
      <c r="O15">
        <f>IF(NJ!O15,TFlight!O15+TContact!O15,"")</f>
        <v>0.53800000000000003</v>
      </c>
      <c r="P15">
        <f>IF(NJ!P15,TFlight!P15+TContact!P15,"")</f>
        <v>0.54400000000000004</v>
      </c>
      <c r="Q15">
        <f>IF(NJ!Q15,TFlight!Q15+TContact!Q15,"")</f>
        <v>0.55200000000000005</v>
      </c>
      <c r="R15">
        <f>IF(NJ!R15,TFlight!R15+TContact!R15,"")</f>
        <v>0.58400000000000007</v>
      </c>
      <c r="S15">
        <f>IF(NJ!S15,TFlight!S15+TContact!S15,"")</f>
        <v>0.54400000000000004</v>
      </c>
      <c r="T15">
        <f>IF(NJ!T15,TFlight!T15+TContact!T15,"")</f>
        <v>0.55800000000000005</v>
      </c>
      <c r="U15">
        <f>IF(NJ!U15,TFlight!U15+TContact!U15,"")</f>
        <v>0.60799999999999998</v>
      </c>
      <c r="V15">
        <f>IF(NJ!V15,TFlight!V15+TContact!V15,"")</f>
        <v>0.57200000000000006</v>
      </c>
      <c r="W15">
        <f>IF(NJ!W15,TFlight!W15+TContact!W15,"")</f>
        <v>0.54800000000000004</v>
      </c>
      <c r="X15">
        <f>IF(NJ!X15,TFlight!X15+TContact!X15,"")</f>
        <v>0.55400000000000005</v>
      </c>
      <c r="Y15">
        <f>IF(NJ!Y15,TFlight!Y15+TContact!Y15,"")</f>
        <v>0.55400000000000005</v>
      </c>
      <c r="Z15">
        <f>IF(NJ!Z15,TFlight!Z15+TContact!Z15,"")</f>
        <v>0.52200000000000002</v>
      </c>
      <c r="AA15">
        <f>IF(NJ!AA15,TFlight!AA15+TContact!AA15,"")</f>
        <v>0.54</v>
      </c>
      <c r="AB15">
        <f>IF(NJ!AB15,TFlight!AB15+TContact!AB15,"")</f>
        <v>0.53600000000000003</v>
      </c>
      <c r="AC15">
        <f>IF(NJ!AC15,TFlight!AC15+TContact!AC15,"")</f>
        <v>0.53600000000000003</v>
      </c>
      <c r="AD15">
        <f>IF(NJ!AD15,TFlight!AD15+TContact!AD15,"")</f>
        <v>0.57400000000000007</v>
      </c>
      <c r="AE15">
        <f>IF(NJ!AE15,TFlight!AE15+TContact!AE15,"")</f>
        <v>0.57400000000000007</v>
      </c>
      <c r="AF15">
        <f>IF(NJ!AF15,TFlight!AF15+TContact!AF15,"")</f>
        <v>0.56599999999999995</v>
      </c>
      <c r="AG15">
        <f>IF(NJ!AG15,TFlight!AG15+TContact!AG15,"")</f>
        <v>0.55200000000000005</v>
      </c>
      <c r="AH15">
        <f>IF(NJ!AH15,TFlight!AH15+TContact!AH15,"")</f>
        <v>0.55800000000000005</v>
      </c>
      <c r="AI15">
        <f>IF(NJ!AI15,TFlight!AI15+TContact!AI15,"")</f>
        <v>0.54800000000000004</v>
      </c>
      <c r="AJ15">
        <f>IF(NJ!AJ15,TFlight!AJ15+TContact!AJ15,"")</f>
        <v>0.58200000000000007</v>
      </c>
      <c r="AK15">
        <f>IF(NJ!AK15,TFlight!AK15+TContact!AK15,"")</f>
        <v>0.53400000000000003</v>
      </c>
      <c r="AL15">
        <f>IF(NJ!AL15,TFlight!AL15+TContact!AL15,"")</f>
        <v>0.54400000000000004</v>
      </c>
      <c r="AM15">
        <f>IF(NJ!AM15,TFlight!AM15+TContact!AM15,"")</f>
        <v>0.53200000000000003</v>
      </c>
      <c r="AN15">
        <f>IF(NJ!AN15,TFlight!AN15+TContact!AN15,"")</f>
        <v>0.52600000000000002</v>
      </c>
      <c r="AO15">
        <f>IF(NJ!AO15,TFlight!AO15+TContact!AO15,"")</f>
        <v>0.54</v>
      </c>
      <c r="AP15">
        <f>IF(NJ!AP15,TFlight!AP15+TContact!AP15,"")</f>
        <v>0.502</v>
      </c>
      <c r="AQ15">
        <f>IF(NJ!AQ15,TFlight!AQ15+TContact!AQ15,"")</f>
        <v>0.54600000000000004</v>
      </c>
      <c r="AR15">
        <f>IF(NJ!AR15,TFlight!AR15+TContact!AR15,"")</f>
        <v>0.48599999999999999</v>
      </c>
      <c r="AS15">
        <f>IF(NJ!AS15,TFlight!AS15+TContact!AS15,"")</f>
        <v>0.47399999999999998</v>
      </c>
      <c r="AT15">
        <f>IF(NJ!AT15,TFlight!AT15+TContact!AT15,"")</f>
        <v>0.498</v>
      </c>
      <c r="AU15">
        <f>IF(NJ!AU15,TFlight!AU15+TContact!AU15,"")</f>
        <v>0.48599999999999999</v>
      </c>
      <c r="AV15">
        <f>IF(NJ!AV15,TFlight!AV15+TContact!AV15,"")</f>
        <v>0.49199999999999999</v>
      </c>
      <c r="AW15">
        <f>IF(NJ!AW15,TFlight!AW15+TContact!AW15,"")</f>
        <v>0.46799999999999997</v>
      </c>
      <c r="AX15">
        <f>IF(NJ!AX15,TFlight!AX15+TContact!AX15,"")</f>
        <v>0.45799999999999996</v>
      </c>
      <c r="AY15">
        <f>IF(NJ!AY15,TFlight!AY15+TContact!AY15,"")</f>
        <v>0.47799999999999998</v>
      </c>
      <c r="AZ15">
        <f>IF(NJ!AZ15,TFlight!AZ15+TContact!AZ15,"")</f>
        <v>0.45200000000000001</v>
      </c>
      <c r="BA15">
        <f>IF(NJ!BA15,TFlight!BA15+TContact!BA15,"")</f>
        <v>0.496</v>
      </c>
      <c r="BB15">
        <f>IF(NJ!BB15,TFlight!BB15+TContact!BB15,"")</f>
        <v>0.48</v>
      </c>
      <c r="BC15">
        <f>IF(NJ!BC15,TFlight!BC15+TContact!BC15,"")</f>
        <v>0.49399999999999999</v>
      </c>
      <c r="BD15">
        <f>IF(NJ!BD15,TFlight!BD15+TContact!BD15,"")</f>
        <v>0.47799999999999998</v>
      </c>
      <c r="BE15">
        <f>IF(NJ!BE15,TFlight!BE15+TContact!BE15,"")</f>
        <v>0.48</v>
      </c>
      <c r="BF15">
        <f>IF(NJ!BF15,TFlight!BF15+TContact!BF15,"")</f>
        <v>0.48599999999999999</v>
      </c>
      <c r="BG15">
        <f>IF(NJ!BG15,TFlight!BG15+TContact!BG15,"")</f>
        <v>0.46400000000000002</v>
      </c>
      <c r="BH15">
        <f>IF(NJ!BH15,TFlight!BH15+TContact!BH15,"")</f>
        <v>0.49</v>
      </c>
      <c r="BI15">
        <f>IF(NJ!BI15,TFlight!BI15+TContact!BI15,"")</f>
        <v>0.504</v>
      </c>
      <c r="BJ15">
        <f>IF(NJ!BJ15,TFlight!BJ15+TContact!BJ15,"")</f>
        <v>0.53</v>
      </c>
      <c r="BK15">
        <f>IF(NJ!BK15,TFlight!BK15+TContact!BK15,"")</f>
        <v>0.48199999999999998</v>
      </c>
      <c r="BL15">
        <f>IF(NJ!BL15,TFlight!BL15+TContact!BL15,"")</f>
        <v>0.51800000000000002</v>
      </c>
      <c r="BM15">
        <f>IF(NJ!BM15,TFlight!BM15+TContact!BM15,"")</f>
        <v>0.45799999999999996</v>
      </c>
      <c r="BN15">
        <f>IF(NJ!BN15,TFlight!BN15+TContact!BN15,"")</f>
        <v>0.52200000000000002</v>
      </c>
      <c r="BO15">
        <f>IF(NJ!BO15,TFlight!BO15+TContact!BO15,"")</f>
        <v>0.504</v>
      </c>
      <c r="BP15">
        <f>IF(NJ!BP15,TFlight!BP15+TContact!BP15,"")</f>
        <v>0.48</v>
      </c>
      <c r="BQ15">
        <f>IF(NJ!BQ15,TFlight!BQ15+TContact!BQ15,"")</f>
        <v>0.50800000000000001</v>
      </c>
      <c r="BR15">
        <f>IF(NJ!BR15,TFlight!BR15+TContact!BR15,"")</f>
        <v>0.47199999999999998</v>
      </c>
      <c r="BS15">
        <f>IF(NJ!BS15,TFlight!BS15+TContact!BS15,"")</f>
        <v>0.50800000000000001</v>
      </c>
      <c r="BT15">
        <f>IF(NJ!BT15,TFlight!BT15+TContact!BT15,"")</f>
        <v>0.504</v>
      </c>
      <c r="BU15">
        <f>IF(NJ!BU15,TFlight!BU15+TContact!BU15,"")</f>
        <v>0.50600000000000001</v>
      </c>
      <c r="BV15">
        <f>IF(NJ!BV15,TFlight!BV15+TContact!BV15,"")</f>
        <v>0.49199999999999999</v>
      </c>
      <c r="BW15">
        <f>IF(NJ!BW15,TFlight!BW15+TContact!BW15,"")</f>
        <v>0.53800000000000003</v>
      </c>
      <c r="BX15">
        <f>IF(NJ!BX15,TFlight!BX15+TContact!BX15,"")</f>
        <v>0.51800000000000002</v>
      </c>
      <c r="BY15">
        <f>IF(NJ!BY15,TFlight!BY15+TContact!BY15,"")</f>
        <v>0.496</v>
      </c>
      <c r="BZ15">
        <f>IF(NJ!BZ15,TFlight!BZ15+TContact!BZ15,"")</f>
        <v>0.47199999999999998</v>
      </c>
      <c r="CA15">
        <f>IF(NJ!CA15,TFlight!CA15+TContact!CA15,"")</f>
        <v>0.47199999999999998</v>
      </c>
      <c r="CB15">
        <f>IF(NJ!CB15,TFlight!CB15+TContact!CB15,"")</f>
        <v>0.46199999999999997</v>
      </c>
      <c r="CC15">
        <f>IF(NJ!CC15,TFlight!CC15+TContact!CC15,"")</f>
        <v>0.48399999999999999</v>
      </c>
      <c r="CD15">
        <f>IF(NJ!CD15,TFlight!CD15+TContact!CD15,"")</f>
        <v>0.496</v>
      </c>
      <c r="CE15">
        <f>IF(NJ!CE15,TFlight!CE15+TContact!CE15,"")</f>
        <v>0.47399999999999998</v>
      </c>
      <c r="CF15">
        <f>IF(NJ!CF15,TFlight!CF15+TContact!CF15,"")</f>
        <v>0.51400000000000001</v>
      </c>
      <c r="CG15">
        <f>IF(NJ!CG15,TFlight!CG15+TContact!CG15,"")</f>
        <v>0.52600000000000002</v>
      </c>
      <c r="CH15">
        <f>IF(NJ!CH15,TFlight!CH15+TContact!CH15,"")</f>
        <v>0.47799999999999998</v>
      </c>
      <c r="CI15">
        <f>IF(NJ!CI15,TFlight!CI15+TContact!CI15,"")</f>
        <v>0.48799999999999999</v>
      </c>
      <c r="CJ15">
        <f>IF(NJ!CJ15,TFlight!CJ15+TContact!CJ15,"")</f>
        <v>0.47199999999999998</v>
      </c>
      <c r="CK15">
        <f>IF(NJ!CK15,TFlight!CK15+TContact!CK15,"")</f>
        <v>0.504</v>
      </c>
      <c r="CL15">
        <f>IF(NJ!CL15,TFlight!CL15+TContact!CL15,"")</f>
        <v>0.51800000000000002</v>
      </c>
      <c r="CM15">
        <f>IF(NJ!CM15,TFlight!CM15+TContact!CM15,"")</f>
        <v>0.5</v>
      </c>
      <c r="CN15">
        <f>IF(NJ!CN15,TFlight!CN15+TContact!CN15,"")</f>
        <v>0.51600000000000001</v>
      </c>
      <c r="CO15">
        <f>IF(NJ!CO15,TFlight!CO15+TContact!CO15,"")</f>
        <v>0.504</v>
      </c>
      <c r="CP15">
        <f>IF(NJ!CP15,TFlight!CP15+TContact!CP15,"")</f>
        <v>0.53800000000000003</v>
      </c>
      <c r="CQ15">
        <f>IF(NJ!CQ15,TFlight!CQ15+TContact!CQ15,"")</f>
        <v>0.48599999999999999</v>
      </c>
      <c r="CR15">
        <f>IF(NJ!CR15,TFlight!CR15+TContact!CR15,"")</f>
        <v>0.52200000000000002</v>
      </c>
      <c r="CS15">
        <f>IF(NJ!CS15,TFlight!CS15+TContact!CS15,"")</f>
        <v>0.50600000000000001</v>
      </c>
      <c r="CT15">
        <f>IF(NJ!CT15,TFlight!CT15+TContact!CT15,"")</f>
        <v>0.48</v>
      </c>
      <c r="CU15">
        <f>IF(NJ!CU15,TFlight!CU15+TContact!CU15,"")</f>
        <v>0.502</v>
      </c>
      <c r="CV15">
        <f>IF(NJ!CV15,TFlight!CV15+TContact!CV15,"")</f>
        <v>0.53</v>
      </c>
      <c r="CW15">
        <f>IF(NJ!CW15,TFlight!CW15+TContact!CW15,"")</f>
        <v>0.50800000000000001</v>
      </c>
      <c r="CX15">
        <f>IF(NJ!CX15,TFlight!CX15+TContact!CX15,"")</f>
        <v>0.53200000000000003</v>
      </c>
      <c r="CY15">
        <f>IF(NJ!CY15,TFlight!CY15+TContact!CY15,"")</f>
        <v>0.498</v>
      </c>
      <c r="CZ15">
        <f>IF(NJ!CZ15,TFlight!CZ15+TContact!CZ15,"")</f>
        <v>0.49</v>
      </c>
      <c r="DA15">
        <f>IF(NJ!DA15,TFlight!DA15+TContact!DA15,"")</f>
        <v>0.48799999999999999</v>
      </c>
      <c r="DB15">
        <f>IF(NJ!DB15,TFlight!DB15+TContact!DB15,"")</f>
        <v>0.45599999999999996</v>
      </c>
      <c r="DC15">
        <f>IF(NJ!DC15,TFlight!DC15+TContact!DC15,"")</f>
        <v>0.502</v>
      </c>
      <c r="DD15">
        <f>IF(NJ!DD15,TFlight!DD15+TContact!DD15,"")</f>
        <v>0.49</v>
      </c>
      <c r="DE15">
        <f>IF(NJ!DE15,TFlight!DE15+TContact!DE15,"")</f>
        <v>0.45999999999999996</v>
      </c>
      <c r="DF15">
        <f>IF(NJ!DF15,TFlight!DF15+TContact!DF15,"")</f>
        <v>0.50800000000000001</v>
      </c>
      <c r="DG15">
        <f>IF(NJ!DG15,TFlight!DG15+TContact!DG15,"")</f>
        <v>0.48399999999999999</v>
      </c>
      <c r="DH15">
        <f>IF(NJ!DH15,TFlight!DH15+TContact!DH15,"")</f>
        <v>0.47799999999999998</v>
      </c>
      <c r="DI15">
        <f>IF(NJ!DI15,TFlight!DI15+TContact!DI15,"")</f>
        <v>0.47</v>
      </c>
      <c r="DJ15">
        <f>IF(NJ!DJ15,TFlight!DJ15+TContact!DJ15,"")</f>
        <v>0.47599999999999998</v>
      </c>
      <c r="DK15">
        <f>IF(NJ!DK15,TFlight!DK15+TContact!DK15,"")</f>
        <v>0.48399999999999999</v>
      </c>
      <c r="DL15">
        <f>IF(NJ!DL15,TFlight!DL15+TContact!DL15,"")</f>
        <v>0.504</v>
      </c>
      <c r="DM15">
        <f>IF(NJ!DM15,TFlight!DM15+TContact!DM15,"")</f>
        <v>0.504</v>
      </c>
      <c r="DN15">
        <f>IF(NJ!DN15,TFlight!DN15+TContact!DN15,"")</f>
        <v>0.44600000000000001</v>
      </c>
      <c r="DO15">
        <f>IF(NJ!DO15,TFlight!DO15+TContact!DO15,"")</f>
        <v>0.47399999999999998</v>
      </c>
      <c r="DP15">
        <f>IF(NJ!DP15,TFlight!DP15+TContact!DP15,"")</f>
        <v>0.46599999999999997</v>
      </c>
      <c r="DQ15">
        <f>IF(NJ!DQ15,TFlight!DQ15+TContact!DQ15,"")</f>
        <v>0.46599999999999997</v>
      </c>
      <c r="DR15">
        <f>IF(NJ!DR15,TFlight!DR15+TContact!DR15,"")</f>
        <v>0.45</v>
      </c>
      <c r="DS15">
        <f>IF(NJ!DS15,TFlight!DS15+TContact!DS15,"")</f>
        <v>0.46400000000000002</v>
      </c>
      <c r="DT15">
        <f>IF(NJ!DT15,TFlight!DT15+TContact!DT15,"")</f>
        <v>0.50800000000000001</v>
      </c>
      <c r="DU15">
        <f>IF(NJ!DU15,TFlight!DU15+TContact!DU15,"")</f>
        <v>0.46800000000000003</v>
      </c>
      <c r="DV15" t="str">
        <f>IF(NJ!DV15,TFlight!DV15+TContact!DV15,"")</f>
        <v/>
      </c>
      <c r="DW15" t="str">
        <f>IF(NJ!DW15,TFlight!DW15+TContact!DW15,"")</f>
        <v/>
      </c>
      <c r="DX15" t="str">
        <f>IF(NJ!DX15,TFlight!DX15+TContact!DX15,"")</f>
        <v/>
      </c>
      <c r="DY15" t="str">
        <f>IF(NJ!DY15,TFlight!DY15+TContact!DY15,"")</f>
        <v/>
      </c>
      <c r="DZ15" t="str">
        <f>IF(NJ!DZ15,TFlight!DZ15+TContact!DZ15,"")</f>
        <v/>
      </c>
      <c r="EA15" t="str">
        <f>IF(NJ!EA15,TFlight!EA15+TContact!EA15,"")</f>
        <v/>
      </c>
      <c r="EB15" t="str">
        <f>IF(NJ!EB15,TFlight!EB15+TContact!EB15,"")</f>
        <v/>
      </c>
      <c r="EC15" t="str">
        <f>IF(NJ!EC15,TFlight!EC15+TContact!EC15,"")</f>
        <v/>
      </c>
      <c r="ED15" t="str">
        <f>IF(NJ!ED15,TFlight!ED15+TContact!ED15,"")</f>
        <v/>
      </c>
      <c r="EE15" t="str">
        <f>IF(NJ!EE15,TFlight!EE15+TContact!EE15,"")</f>
        <v/>
      </c>
      <c r="EF15" t="str">
        <f>IF(NJ!EF15,TFlight!EF15+TContact!EF15,"")</f>
        <v/>
      </c>
      <c r="EG15" t="str">
        <f>IF(NJ!EG15,TFlight!EG15+TContact!EG15,"")</f>
        <v/>
      </c>
      <c r="EH15" t="str">
        <f>IF(NJ!EH15,TFlight!EH15+TContact!EH15,"")</f>
        <v/>
      </c>
      <c r="EI15" t="str">
        <f>IF(NJ!EI15,TFlight!EI15+TContact!EI15,"")</f>
        <v/>
      </c>
      <c r="EJ15" t="str">
        <f>IF(NJ!EJ15,TFlight!EJ15+TContact!EJ15,"")</f>
        <v/>
      </c>
      <c r="EK15" t="str">
        <f>IF(NJ!EK15,TFlight!EK15+TContact!EK15,"")</f>
        <v/>
      </c>
      <c r="EL15" t="str">
        <f>IF(NJ!EL15,TFlight!EL15+TContact!EL15,"")</f>
        <v/>
      </c>
      <c r="EM15" t="str">
        <f>IF(NJ!EM15,TFlight!EM15+TContact!EM15,"")</f>
        <v/>
      </c>
      <c r="EN15" t="str">
        <f>IF(NJ!EN15,TFlight!EN15+TContact!EN15,"")</f>
        <v/>
      </c>
      <c r="EO15" t="str">
        <f>IF(NJ!EO15,TFlight!EO15+TContact!EO15,"")</f>
        <v/>
      </c>
      <c r="EP15" t="str">
        <f>IF(NJ!EP15,TFlight!EP15+TContact!EP15,"")</f>
        <v/>
      </c>
      <c r="EQ15" t="str">
        <f>IF(NJ!EQ15,TFlight!EQ15+TContact!EQ15,"")</f>
        <v/>
      </c>
      <c r="ER15" t="str">
        <f>IF(NJ!ER15,TFlight!ER15+TContact!ER15,"")</f>
        <v/>
      </c>
      <c r="ES15" t="str">
        <f>IF(NJ!ES15,TFlight!ES15+TContact!ES15,"")</f>
        <v/>
      </c>
      <c r="ET15" t="str">
        <f>IF(NJ!ET15,TFlight!ET15+TContact!ET15,"")</f>
        <v/>
      </c>
      <c r="EU15" t="str">
        <f>IF(NJ!EU15,TFlight!EU15+TContact!EU15,"")</f>
        <v/>
      </c>
      <c r="EV15" t="str">
        <f>IF(NJ!EV15,TFlight!EV15+TContact!EV15,"")</f>
        <v/>
      </c>
      <c r="EW15" t="str">
        <f>IF(NJ!EW15,TFlight!EW15+TContact!EW15,"")</f>
        <v/>
      </c>
      <c r="EX15" t="str">
        <f>IF(NJ!EX15,TFlight!EX15+TContact!EX15,"")</f>
        <v/>
      </c>
      <c r="EY15" t="str">
        <f>IF(NJ!EY15,TFlight!EY15+TContact!EY15,"")</f>
        <v/>
      </c>
      <c r="EZ15" t="str">
        <f>IF(NJ!EZ15,TFlight!EZ15+TContact!EZ15,"")</f>
        <v/>
      </c>
      <c r="FA15" t="str">
        <f>IF(NJ!FA15,TFlight!FA15+TContact!FA15,"")</f>
        <v/>
      </c>
      <c r="FB15" t="str">
        <f>IF(NJ!FB15,TFlight!FB15+TContact!FB15,"")</f>
        <v/>
      </c>
      <c r="FC15" t="str">
        <f>IF(NJ!FC15,TFlight!FC15+TContact!FC15,"")</f>
        <v/>
      </c>
      <c r="FD15" t="str">
        <f>IF(NJ!FD15,TFlight!FD15+TContact!FD15,"")</f>
        <v/>
      </c>
      <c r="FE15" t="str">
        <f>IF(NJ!FE15,TFlight!FE15+TContact!FE15,"")</f>
        <v/>
      </c>
      <c r="FF15" t="str">
        <f>IF(NJ!FF15,TFlight!FF15+TContact!FF15,"")</f>
        <v/>
      </c>
      <c r="FG15" t="str">
        <f>IF(NJ!FG15,TFlight!FG15+TContact!FG15,"")</f>
        <v/>
      </c>
      <c r="FH15" t="str">
        <f>IF(NJ!FH15,TFlight!FH15+TContact!FH15,"")</f>
        <v/>
      </c>
      <c r="FI15" t="str">
        <f>IF(NJ!FI15,TFlight!FI15+TContact!FI15,"")</f>
        <v/>
      </c>
      <c r="FJ15" t="str">
        <f>IF(NJ!FJ15,TFlight!FJ15+TContact!FJ15,"")</f>
        <v/>
      </c>
      <c r="FK15" t="str">
        <f>IF(NJ!FK15,TFlight!FK15+TContact!FK15,"")</f>
        <v/>
      </c>
      <c r="FL15" t="str">
        <f>IF(NJ!FL15,TFlight!FL15+TContact!FL15,"")</f>
        <v/>
      </c>
      <c r="FM15" t="str">
        <f>IF(NJ!FM15,TFlight!FM15+TContact!FM15,"")</f>
        <v/>
      </c>
      <c r="FN15" t="str">
        <f>IF(NJ!FN15,TFlight!FN15+TContact!FN15,"")</f>
        <v/>
      </c>
      <c r="FO15" t="str">
        <f>IF(NJ!FO15,TFlight!FO15+TContact!FO15,"")</f>
        <v/>
      </c>
      <c r="FP15" t="str">
        <f>IF(NJ!FP15,TFlight!FP15+TContact!FP15,"")</f>
        <v/>
      </c>
      <c r="FQ15" t="str">
        <f>IF(NJ!FQ15,TFlight!FQ15+TContact!FQ15,"")</f>
        <v/>
      </c>
      <c r="FR15" t="str">
        <f>IF(NJ!FR15,TFlight!FR15+TContact!FR15,"")</f>
        <v/>
      </c>
      <c r="FT15">
        <f t="shared" si="0"/>
        <v>60.088000000000015</v>
      </c>
    </row>
    <row r="16" spans="1:176" x14ac:dyDescent="0.3">
      <c r="A16" s="2">
        <v>15</v>
      </c>
      <c r="B16" s="2" t="s">
        <v>135</v>
      </c>
      <c r="C16" t="s">
        <v>0</v>
      </c>
      <c r="D16" t="s">
        <v>3</v>
      </c>
      <c r="E16" s="13" t="s">
        <v>14</v>
      </c>
      <c r="F16" s="12">
        <v>108</v>
      </c>
      <c r="G16">
        <f>IF(NJ!G16,TFlight!G16+TContact!G16,"")</f>
        <v>0.23400000000000001</v>
      </c>
      <c r="H16">
        <f>IF(NJ!H16,TFlight!H16+TContact!H16,"")</f>
        <v>0.59</v>
      </c>
      <c r="I16">
        <f>IF(NJ!I16,TFlight!I16+TContact!I16,"")</f>
        <v>0.59399999999999997</v>
      </c>
      <c r="J16">
        <f>IF(NJ!J16,TFlight!J16+TContact!J16,"")</f>
        <v>0.69799999999999995</v>
      </c>
      <c r="K16">
        <f>IF(NJ!K16,TFlight!K16+TContact!K16,"")</f>
        <v>0.64</v>
      </c>
      <c r="L16">
        <f>IF(NJ!L16,TFlight!L16+TContact!L16,"")</f>
        <v>0.65999999999999992</v>
      </c>
      <c r="M16">
        <f>IF(NJ!M16,TFlight!M16+TContact!M16,"")</f>
        <v>0.64</v>
      </c>
      <c r="N16">
        <f>IF(NJ!N16,TFlight!N16+TContact!N16,"")</f>
        <v>0.64200000000000002</v>
      </c>
      <c r="O16">
        <f>IF(NJ!O16,TFlight!O16+TContact!O16,"")</f>
        <v>0.65800000000000003</v>
      </c>
      <c r="P16">
        <f>IF(NJ!P16,TFlight!P16+TContact!P16,"")</f>
        <v>0.6100000000000001</v>
      </c>
      <c r="Q16">
        <f>IF(NJ!Q16,TFlight!Q16+TContact!Q16,"")</f>
        <v>0.59800000000000009</v>
      </c>
      <c r="R16">
        <f>IF(NJ!R16,TFlight!R16+TContact!R16,"")</f>
        <v>0.64200000000000002</v>
      </c>
      <c r="S16">
        <f>IF(NJ!S16,TFlight!S16+TContact!S16,"")</f>
        <v>0.61199999999999999</v>
      </c>
      <c r="T16">
        <f>IF(NJ!T16,TFlight!T16+TContact!T16,"")</f>
        <v>0.64</v>
      </c>
      <c r="U16">
        <f>IF(NJ!U16,TFlight!U16+TContact!U16,"")</f>
        <v>0.65200000000000002</v>
      </c>
      <c r="V16">
        <f>IF(NJ!V16,TFlight!V16+TContact!V16,"")</f>
        <v>0.62</v>
      </c>
      <c r="W16">
        <f>IF(NJ!W16,TFlight!W16+TContact!W16,"")</f>
        <v>0.59199999999999997</v>
      </c>
      <c r="X16">
        <f>IF(NJ!X16,TFlight!X16+TContact!X16,"")</f>
        <v>0.6</v>
      </c>
      <c r="Y16">
        <f>IF(NJ!Y16,TFlight!Y16+TContact!Y16,"")</f>
        <v>0.63200000000000001</v>
      </c>
      <c r="Z16">
        <f>IF(NJ!Z16,TFlight!Z16+TContact!Z16,"")</f>
        <v>0.65199999999999991</v>
      </c>
      <c r="AA16">
        <f>IF(NJ!AA16,TFlight!AA16+TContact!AA16,"")</f>
        <v>0.63400000000000001</v>
      </c>
      <c r="AB16">
        <f>IF(NJ!AB16,TFlight!AB16+TContact!AB16,"")</f>
        <v>0.67200000000000004</v>
      </c>
      <c r="AC16">
        <f>IF(NJ!AC16,TFlight!AC16+TContact!AC16,"")</f>
        <v>0.626</v>
      </c>
      <c r="AD16">
        <f>IF(NJ!AD16,TFlight!AD16+TContact!AD16,"")</f>
        <v>0.63200000000000001</v>
      </c>
      <c r="AE16">
        <f>IF(NJ!AE16,TFlight!AE16+TContact!AE16,"")</f>
        <v>0.628</v>
      </c>
      <c r="AF16">
        <f>IF(NJ!AF16,TFlight!AF16+TContact!AF16,"")</f>
        <v>0.64200000000000002</v>
      </c>
      <c r="AG16">
        <f>IF(NJ!AG16,TFlight!AG16+TContact!AG16,"")</f>
        <v>0.66800000000000004</v>
      </c>
      <c r="AH16">
        <f>IF(NJ!AH16,TFlight!AH16+TContact!AH16,"")</f>
        <v>0.63600000000000001</v>
      </c>
      <c r="AI16">
        <f>IF(NJ!AI16,TFlight!AI16+TContact!AI16,"")</f>
        <v>0.61599999999999999</v>
      </c>
      <c r="AJ16">
        <f>IF(NJ!AJ16,TFlight!AJ16+TContact!AJ16,"")</f>
        <v>0.60200000000000009</v>
      </c>
      <c r="AK16">
        <f>IF(NJ!AK16,TFlight!AK16+TContact!AK16,"")</f>
        <v>0.54800000000000004</v>
      </c>
      <c r="AL16">
        <f>IF(NJ!AL16,TFlight!AL16+TContact!AL16,"")</f>
        <v>0.50600000000000001</v>
      </c>
      <c r="AM16">
        <f>IF(NJ!AM16,TFlight!AM16+TContact!AM16,"")</f>
        <v>0.61599999999999999</v>
      </c>
      <c r="AN16">
        <f>IF(NJ!AN16,TFlight!AN16+TContact!AN16,"")</f>
        <v>0.57799999999999996</v>
      </c>
      <c r="AO16">
        <f>IF(NJ!AO16,TFlight!AO16+TContact!AO16,"")</f>
        <v>0.59200000000000008</v>
      </c>
      <c r="AP16">
        <f>IF(NJ!AP16,TFlight!AP16+TContact!AP16,"")</f>
        <v>0.622</v>
      </c>
      <c r="AQ16">
        <f>IF(NJ!AQ16,TFlight!AQ16+TContact!AQ16,"")</f>
        <v>0.58400000000000007</v>
      </c>
      <c r="AR16">
        <f>IF(NJ!AR16,TFlight!AR16+TContact!AR16,"")</f>
        <v>0.61</v>
      </c>
      <c r="AS16">
        <f>IF(NJ!AS16,TFlight!AS16+TContact!AS16,"")</f>
        <v>0.624</v>
      </c>
      <c r="AT16">
        <f>IF(NJ!AT16,TFlight!AT16+TContact!AT16,"")</f>
        <v>0.60399999999999998</v>
      </c>
      <c r="AU16">
        <f>IF(NJ!AU16,TFlight!AU16+TContact!AU16,"")</f>
        <v>0.59199999999999997</v>
      </c>
      <c r="AV16">
        <f>IF(NJ!AV16,TFlight!AV16+TContact!AV16,"")</f>
        <v>0.58799999999999997</v>
      </c>
      <c r="AW16">
        <f>IF(NJ!AW16,TFlight!AW16+TContact!AW16,"")</f>
        <v>0.53600000000000003</v>
      </c>
      <c r="AX16">
        <f>IF(NJ!AX16,TFlight!AX16+TContact!AX16,"")</f>
        <v>0.55599999999999994</v>
      </c>
      <c r="AY16">
        <f>IF(NJ!AY16,TFlight!AY16+TContact!AY16,"")</f>
        <v>0.63800000000000001</v>
      </c>
      <c r="AZ16">
        <f>IF(NJ!AZ16,TFlight!AZ16+TContact!AZ16,"")</f>
        <v>0.57000000000000006</v>
      </c>
      <c r="BA16">
        <f>IF(NJ!BA16,TFlight!BA16+TContact!BA16,"")</f>
        <v>0.56600000000000006</v>
      </c>
      <c r="BB16">
        <f>IF(NJ!BB16,TFlight!BB16+TContact!BB16,"")</f>
        <v>0.62</v>
      </c>
      <c r="BC16">
        <f>IF(NJ!BC16,TFlight!BC16+TContact!BC16,"")</f>
        <v>0.52200000000000002</v>
      </c>
      <c r="BD16">
        <f>IF(NJ!BD16,TFlight!BD16+TContact!BD16,"")</f>
        <v>0.502</v>
      </c>
      <c r="BE16">
        <f>IF(NJ!BE16,TFlight!BE16+TContact!BE16,"")</f>
        <v>0.51600000000000001</v>
      </c>
      <c r="BF16">
        <f>IF(NJ!BF16,TFlight!BF16+TContact!BF16,"")</f>
        <v>0.52400000000000002</v>
      </c>
      <c r="BG16">
        <f>IF(NJ!BG16,TFlight!BG16+TContact!BG16,"")</f>
        <v>0.53200000000000003</v>
      </c>
      <c r="BH16">
        <f>IF(NJ!BH16,TFlight!BH16+TContact!BH16,"")</f>
        <v>0.61599999999999999</v>
      </c>
      <c r="BI16">
        <f>IF(NJ!BI16,TFlight!BI16+TContact!BI16,"")</f>
        <v>0.63</v>
      </c>
      <c r="BJ16">
        <f>IF(NJ!BJ16,TFlight!BJ16+TContact!BJ16,"")</f>
        <v>0.55799999999999994</v>
      </c>
      <c r="BK16">
        <f>IF(NJ!BK16,TFlight!BK16+TContact!BK16,"")</f>
        <v>0.51600000000000001</v>
      </c>
      <c r="BL16">
        <f>IF(NJ!BL16,TFlight!BL16+TContact!BL16,"")</f>
        <v>0.54200000000000004</v>
      </c>
      <c r="BM16">
        <f>IF(NJ!BM16,TFlight!BM16+TContact!BM16,"")</f>
        <v>0.53400000000000003</v>
      </c>
      <c r="BN16">
        <f>IF(NJ!BN16,TFlight!BN16+TContact!BN16,"")</f>
        <v>0.59599999999999997</v>
      </c>
      <c r="BO16">
        <f>IF(NJ!BO16,TFlight!BO16+TContact!BO16,"")</f>
        <v>0.55200000000000005</v>
      </c>
      <c r="BP16">
        <f>IF(NJ!BP16,TFlight!BP16+TContact!BP16,"")</f>
        <v>0.51600000000000001</v>
      </c>
      <c r="BQ16">
        <f>IF(NJ!BQ16,TFlight!BQ16+TContact!BQ16,"")</f>
        <v>0.46600000000000003</v>
      </c>
      <c r="BR16">
        <f>IF(NJ!BR16,TFlight!BR16+TContact!BR16,"")</f>
        <v>0.55400000000000005</v>
      </c>
      <c r="BS16">
        <f>IF(NJ!BS16,TFlight!BS16+TContact!BS16,"")</f>
        <v>0.52200000000000002</v>
      </c>
      <c r="BT16">
        <f>IF(NJ!BT16,TFlight!BT16+TContact!BT16,"")</f>
        <v>0.53600000000000003</v>
      </c>
      <c r="BU16">
        <f>IF(NJ!BU16,TFlight!BU16+TContact!BU16,"")</f>
        <v>0.55200000000000005</v>
      </c>
      <c r="BV16">
        <f>IF(NJ!BV16,TFlight!BV16+TContact!BV16,"")</f>
        <v>0.48399999999999999</v>
      </c>
      <c r="BW16">
        <f>IF(NJ!BW16,TFlight!BW16+TContact!BW16,"")</f>
        <v>0.52</v>
      </c>
      <c r="BX16">
        <f>IF(NJ!BX16,TFlight!BX16+TContact!BX16,"")</f>
        <v>0.51800000000000002</v>
      </c>
      <c r="BY16">
        <f>IF(NJ!BY16,TFlight!BY16+TContact!BY16,"")</f>
        <v>0.54200000000000004</v>
      </c>
      <c r="BZ16">
        <f>IF(NJ!BZ16,TFlight!BZ16+TContact!BZ16,"")</f>
        <v>0.55400000000000005</v>
      </c>
      <c r="CA16">
        <f>IF(NJ!CA16,TFlight!CA16+TContact!CA16,"")</f>
        <v>0.46599999999999997</v>
      </c>
      <c r="CB16">
        <f>IF(NJ!CB16,TFlight!CB16+TContact!CB16,"")</f>
        <v>0.52600000000000002</v>
      </c>
      <c r="CC16">
        <f>IF(NJ!CC16,TFlight!CC16+TContact!CC16,"")</f>
        <v>0.53600000000000003</v>
      </c>
      <c r="CD16">
        <f>IF(NJ!CD16,TFlight!CD16+TContact!CD16,"")</f>
        <v>0.53200000000000003</v>
      </c>
      <c r="CE16">
        <f>IF(NJ!CE16,TFlight!CE16+TContact!CE16,"")</f>
        <v>0.51400000000000001</v>
      </c>
      <c r="CF16">
        <f>IF(NJ!CF16,TFlight!CF16+TContact!CF16,"")</f>
        <v>0.49</v>
      </c>
      <c r="CG16">
        <f>IF(NJ!CG16,TFlight!CG16+TContact!CG16,"")</f>
        <v>0.498</v>
      </c>
      <c r="CH16">
        <f>IF(NJ!CH16,TFlight!CH16+TContact!CH16,"")</f>
        <v>7.5999999999999998E-2</v>
      </c>
      <c r="CI16">
        <f>IF(NJ!CI16,TFlight!CI16+TContact!CI16,"")</f>
        <v>0.51200000000000001</v>
      </c>
      <c r="CJ16">
        <f>IF(NJ!CJ16,TFlight!CJ16+TContact!CJ16,"")</f>
        <v>0.52</v>
      </c>
      <c r="CK16">
        <f>IF(NJ!CK16,TFlight!CK16+TContact!CK16,"")</f>
        <v>0.52</v>
      </c>
      <c r="CL16">
        <f>IF(NJ!CL16,TFlight!CL16+TContact!CL16,"")</f>
        <v>0.49199999999999999</v>
      </c>
      <c r="CM16">
        <f>IF(NJ!CM16,TFlight!CM16+TContact!CM16,"")</f>
        <v>0.47199999999999998</v>
      </c>
      <c r="CN16">
        <f>IF(NJ!CN16,TFlight!CN16+TContact!CN16,"")</f>
        <v>0.53</v>
      </c>
      <c r="CO16">
        <f>IF(NJ!CO16,TFlight!CO16+TContact!CO16,"")</f>
        <v>0.376</v>
      </c>
      <c r="CP16">
        <f>IF(NJ!CP16,TFlight!CP16+TContact!CP16,"")</f>
        <v>0.156</v>
      </c>
      <c r="CQ16">
        <f>IF(NJ!CQ16,TFlight!CQ16+TContact!CQ16,"")</f>
        <v>0.48</v>
      </c>
      <c r="CR16">
        <f>IF(NJ!CR16,TFlight!CR16+TContact!CR16,"")</f>
        <v>0.51200000000000001</v>
      </c>
      <c r="CS16">
        <f>IF(NJ!CS16,TFlight!CS16+TContact!CS16,"")</f>
        <v>0.502</v>
      </c>
      <c r="CT16">
        <f>IF(NJ!CT16,TFlight!CT16+TContact!CT16,"")</f>
        <v>0.372</v>
      </c>
      <c r="CU16">
        <f>IF(NJ!CU16,TFlight!CU16+TContact!CU16,"")</f>
        <v>0.55599999999999994</v>
      </c>
      <c r="CV16">
        <f>IF(NJ!CV16,TFlight!CV16+TContact!CV16,"")</f>
        <v>0.498</v>
      </c>
      <c r="CW16">
        <f>IF(NJ!CW16,TFlight!CW16+TContact!CW16,"")</f>
        <v>0.5</v>
      </c>
      <c r="CX16">
        <f>IF(NJ!CX16,TFlight!CX16+TContact!CX16,"")</f>
        <v>0.51</v>
      </c>
      <c r="CY16">
        <f>IF(NJ!CY16,TFlight!CY16+TContact!CY16,"")</f>
        <v>0.44400000000000001</v>
      </c>
      <c r="CZ16">
        <f>IF(NJ!CZ16,TFlight!CZ16+TContact!CZ16,"")</f>
        <v>0.43000000000000005</v>
      </c>
      <c r="DA16">
        <f>IF(NJ!DA16,TFlight!DA16+TContact!DA16,"")</f>
        <v>0.47</v>
      </c>
      <c r="DB16">
        <f>IF(NJ!DB16,TFlight!DB16+TContact!DB16,"")</f>
        <v>0.46399999999999997</v>
      </c>
      <c r="DC16">
        <f>IF(NJ!DC16,TFlight!DC16+TContact!DC16,"")</f>
        <v>0.41800000000000004</v>
      </c>
      <c r="DD16">
        <f>IF(NJ!DD16,TFlight!DD16+TContact!DD16,"")</f>
        <v>0.45200000000000001</v>
      </c>
      <c r="DE16">
        <f>IF(NJ!DE16,TFlight!DE16+TContact!DE16,"")</f>
        <v>0.47</v>
      </c>
      <c r="DF16">
        <f>IF(NJ!DF16,TFlight!DF16+TContact!DF16,"")</f>
        <v>0.44799999999999995</v>
      </c>
      <c r="DG16">
        <f>IF(NJ!DG16,TFlight!DG16+TContact!DG16,"")</f>
        <v>0.48</v>
      </c>
      <c r="DH16">
        <f>IF(NJ!DH16,TFlight!DH16+TContact!DH16,"")</f>
        <v>0.43400000000000005</v>
      </c>
      <c r="DI16">
        <f>IF(NJ!DI16,TFlight!DI16+TContact!DI16,"")</f>
        <v>0.46</v>
      </c>
      <c r="DJ16">
        <f>IF(NJ!DJ16,TFlight!DJ16+TContact!DJ16,"")</f>
        <v>0.45400000000000001</v>
      </c>
      <c r="DK16" t="str">
        <f>IF(NJ!DK16,TFlight!DK16+TContact!DK16,"")</f>
        <v/>
      </c>
      <c r="DL16" t="str">
        <f>IF(NJ!DL16,TFlight!DL16+TContact!DL16,"")</f>
        <v/>
      </c>
      <c r="DM16" t="str">
        <f>IF(NJ!DM16,TFlight!DM16+TContact!DM16,"")</f>
        <v/>
      </c>
      <c r="DN16" t="str">
        <f>IF(NJ!DN16,TFlight!DN16+TContact!DN16,"")</f>
        <v/>
      </c>
      <c r="DO16" t="str">
        <f>IF(NJ!DO16,TFlight!DO16+TContact!DO16,"")</f>
        <v/>
      </c>
      <c r="DP16" t="str">
        <f>IF(NJ!DP16,TFlight!DP16+TContact!DP16,"")</f>
        <v/>
      </c>
      <c r="DQ16" t="str">
        <f>IF(NJ!DQ16,TFlight!DQ16+TContact!DQ16,"")</f>
        <v/>
      </c>
      <c r="DR16" t="str">
        <f>IF(NJ!DR16,TFlight!DR16+TContact!DR16,"")</f>
        <v/>
      </c>
      <c r="DS16" t="str">
        <f>IF(NJ!DS16,TFlight!DS16+TContact!DS16,"")</f>
        <v/>
      </c>
      <c r="DT16" t="str">
        <f>IF(NJ!DT16,TFlight!DT16+TContact!DT16,"")</f>
        <v/>
      </c>
      <c r="DU16" t="str">
        <f>IF(NJ!DU16,TFlight!DU16+TContact!DU16,"")</f>
        <v/>
      </c>
      <c r="DV16" t="str">
        <f>IF(NJ!DV16,TFlight!DV16+TContact!DV16,"")</f>
        <v/>
      </c>
      <c r="DW16" t="str">
        <f>IF(NJ!DW16,TFlight!DW16+TContact!DW16,"")</f>
        <v/>
      </c>
      <c r="DX16" t="str">
        <f>IF(NJ!DX16,TFlight!DX16+TContact!DX16,"")</f>
        <v/>
      </c>
      <c r="DY16" t="str">
        <f>IF(NJ!DY16,TFlight!DY16+TContact!DY16,"")</f>
        <v/>
      </c>
      <c r="DZ16" t="str">
        <f>IF(NJ!DZ16,TFlight!DZ16+TContact!DZ16,"")</f>
        <v/>
      </c>
      <c r="EA16" t="str">
        <f>IF(NJ!EA16,TFlight!EA16+TContact!EA16,"")</f>
        <v/>
      </c>
      <c r="EB16" t="str">
        <f>IF(NJ!EB16,TFlight!EB16+TContact!EB16,"")</f>
        <v/>
      </c>
      <c r="EC16" t="str">
        <f>IF(NJ!EC16,TFlight!EC16+TContact!EC16,"")</f>
        <v/>
      </c>
      <c r="ED16" t="str">
        <f>IF(NJ!ED16,TFlight!ED16+TContact!ED16,"")</f>
        <v/>
      </c>
      <c r="EE16" t="str">
        <f>IF(NJ!EE16,TFlight!EE16+TContact!EE16,"")</f>
        <v/>
      </c>
      <c r="EF16" t="str">
        <f>IF(NJ!EF16,TFlight!EF16+TContact!EF16,"")</f>
        <v/>
      </c>
      <c r="EG16" t="str">
        <f>IF(NJ!EG16,TFlight!EG16+TContact!EG16,"")</f>
        <v/>
      </c>
      <c r="EH16" t="str">
        <f>IF(NJ!EH16,TFlight!EH16+TContact!EH16,"")</f>
        <v/>
      </c>
      <c r="EI16" t="str">
        <f>IF(NJ!EI16,TFlight!EI16+TContact!EI16,"")</f>
        <v/>
      </c>
      <c r="EJ16" t="str">
        <f>IF(NJ!EJ16,TFlight!EJ16+TContact!EJ16,"")</f>
        <v/>
      </c>
      <c r="EK16" t="str">
        <f>IF(NJ!EK16,TFlight!EK16+TContact!EK16,"")</f>
        <v/>
      </c>
      <c r="EL16" t="str">
        <f>IF(NJ!EL16,TFlight!EL16+TContact!EL16,"")</f>
        <v/>
      </c>
      <c r="EM16" t="str">
        <f>IF(NJ!EM16,TFlight!EM16+TContact!EM16,"")</f>
        <v/>
      </c>
      <c r="EN16" t="str">
        <f>IF(NJ!EN16,TFlight!EN16+TContact!EN16,"")</f>
        <v/>
      </c>
      <c r="EO16" t="str">
        <f>IF(NJ!EO16,TFlight!EO16+TContact!EO16,"")</f>
        <v/>
      </c>
      <c r="EP16" t="str">
        <f>IF(NJ!EP16,TFlight!EP16+TContact!EP16,"")</f>
        <v/>
      </c>
      <c r="EQ16" t="str">
        <f>IF(NJ!EQ16,TFlight!EQ16+TContact!EQ16,"")</f>
        <v/>
      </c>
      <c r="ER16" t="str">
        <f>IF(NJ!ER16,TFlight!ER16+TContact!ER16,"")</f>
        <v/>
      </c>
      <c r="ES16" t="str">
        <f>IF(NJ!ES16,TFlight!ES16+TContact!ES16,"")</f>
        <v/>
      </c>
      <c r="ET16" t="str">
        <f>IF(NJ!ET16,TFlight!ET16+TContact!ET16,"")</f>
        <v/>
      </c>
      <c r="EU16" t="str">
        <f>IF(NJ!EU16,TFlight!EU16+TContact!EU16,"")</f>
        <v/>
      </c>
      <c r="EV16" t="str">
        <f>IF(NJ!EV16,TFlight!EV16+TContact!EV16,"")</f>
        <v/>
      </c>
      <c r="EW16" t="str">
        <f>IF(NJ!EW16,TFlight!EW16+TContact!EW16,"")</f>
        <v/>
      </c>
      <c r="EX16" t="str">
        <f>IF(NJ!EX16,TFlight!EX16+TContact!EX16,"")</f>
        <v/>
      </c>
      <c r="EY16" t="str">
        <f>IF(NJ!EY16,TFlight!EY16+TContact!EY16,"")</f>
        <v/>
      </c>
      <c r="EZ16" t="str">
        <f>IF(NJ!EZ16,TFlight!EZ16+TContact!EZ16,"")</f>
        <v/>
      </c>
      <c r="FA16" t="str">
        <f>IF(NJ!FA16,TFlight!FA16+TContact!FA16,"")</f>
        <v/>
      </c>
      <c r="FB16" t="str">
        <f>IF(NJ!FB16,TFlight!FB16+TContact!FB16,"")</f>
        <v/>
      </c>
      <c r="FC16" t="str">
        <f>IF(NJ!FC16,TFlight!FC16+TContact!FC16,"")</f>
        <v/>
      </c>
      <c r="FD16" t="str">
        <f>IF(NJ!FD16,TFlight!FD16+TContact!FD16,"")</f>
        <v/>
      </c>
      <c r="FE16" t="str">
        <f>IF(NJ!FE16,TFlight!FE16+TContact!FE16,"")</f>
        <v/>
      </c>
      <c r="FF16" t="str">
        <f>IF(NJ!FF16,TFlight!FF16+TContact!FF16,"")</f>
        <v/>
      </c>
      <c r="FG16" t="str">
        <f>IF(NJ!FG16,TFlight!FG16+TContact!FG16,"")</f>
        <v/>
      </c>
      <c r="FH16" t="str">
        <f>IF(NJ!FH16,TFlight!FH16+TContact!FH16,"")</f>
        <v/>
      </c>
      <c r="FI16" t="str">
        <f>IF(NJ!FI16,TFlight!FI16+TContact!FI16,"")</f>
        <v/>
      </c>
      <c r="FJ16" t="str">
        <f>IF(NJ!FJ16,TFlight!FJ16+TContact!FJ16,"")</f>
        <v/>
      </c>
      <c r="FK16" t="str">
        <f>IF(NJ!FK16,TFlight!FK16+TContact!FK16,"")</f>
        <v/>
      </c>
      <c r="FL16" t="str">
        <f>IF(NJ!FL16,TFlight!FL16+TContact!FL16,"")</f>
        <v/>
      </c>
      <c r="FM16" t="str">
        <f>IF(NJ!FM16,TFlight!FM16+TContact!FM16,"")</f>
        <v/>
      </c>
      <c r="FN16" t="str">
        <f>IF(NJ!FN16,TFlight!FN16+TContact!FN16,"")</f>
        <v/>
      </c>
      <c r="FO16" t="str">
        <f>IF(NJ!FO16,TFlight!FO16+TContact!FO16,"")</f>
        <v/>
      </c>
      <c r="FP16" t="str">
        <f>IF(NJ!FP16,TFlight!FP16+TContact!FP16,"")</f>
        <v/>
      </c>
      <c r="FQ16" t="str">
        <f>IF(NJ!FQ16,TFlight!FQ16+TContact!FQ16,"")</f>
        <v/>
      </c>
      <c r="FR16" t="str">
        <f>IF(NJ!FR16,TFlight!FR16+TContact!FR16,"")</f>
        <v/>
      </c>
      <c r="FT16">
        <f t="shared" si="0"/>
        <v>58.585999999999999</v>
      </c>
    </row>
    <row r="17" spans="1:176" x14ac:dyDescent="0.3">
      <c r="A17" s="2">
        <v>16</v>
      </c>
      <c r="B17" s="2" t="s">
        <v>136</v>
      </c>
      <c r="C17" t="s">
        <v>0</v>
      </c>
      <c r="D17" t="s">
        <v>1</v>
      </c>
      <c r="E17" s="13" t="s">
        <v>5</v>
      </c>
      <c r="F17" s="12">
        <v>115</v>
      </c>
      <c r="G17">
        <f>IF(NJ!G17,TFlight!G17+TContact!G17,"")</f>
        <v>0.27</v>
      </c>
      <c r="H17">
        <f>IF(NJ!H17,TFlight!H17+TContact!H17,"")</f>
        <v>0.53</v>
      </c>
      <c r="I17">
        <f>IF(NJ!I17,TFlight!I17+TContact!I17,"")</f>
        <v>0.52600000000000002</v>
      </c>
      <c r="J17">
        <f>IF(NJ!J17,TFlight!J17+TContact!J17,"")</f>
        <v>0.496</v>
      </c>
      <c r="K17">
        <f>IF(NJ!K17,TFlight!K17+TContact!K17,"")</f>
        <v>0.51600000000000001</v>
      </c>
      <c r="L17">
        <f>IF(NJ!L17,TFlight!L17+TContact!L17,"")</f>
        <v>0.5</v>
      </c>
      <c r="M17">
        <f>IF(NJ!M17,TFlight!M17+TContact!M17,"")</f>
        <v>0.51</v>
      </c>
      <c r="N17">
        <f>IF(NJ!N17,TFlight!N17+TContact!N17,"")</f>
        <v>0.51600000000000001</v>
      </c>
      <c r="O17">
        <f>IF(NJ!O17,TFlight!O17+TContact!O17,"")</f>
        <v>0.54800000000000004</v>
      </c>
      <c r="P17">
        <f>IF(NJ!P17,TFlight!P17+TContact!P17,"")</f>
        <v>0.52600000000000002</v>
      </c>
      <c r="Q17">
        <f>IF(NJ!Q17,TFlight!Q17+TContact!Q17,"")</f>
        <v>0.52</v>
      </c>
      <c r="R17">
        <f>IF(NJ!R17,TFlight!R17+TContact!R17,"")</f>
        <v>0.51800000000000002</v>
      </c>
      <c r="S17">
        <f>IF(NJ!S17,TFlight!S17+TContact!S17,"")</f>
        <v>0.54200000000000004</v>
      </c>
      <c r="T17">
        <f>IF(NJ!T17,TFlight!T17+TContact!T17,"")</f>
        <v>0.54200000000000004</v>
      </c>
      <c r="U17">
        <f>IF(NJ!U17,TFlight!U17+TContact!U17,"")</f>
        <v>0.51</v>
      </c>
      <c r="V17">
        <f>IF(NJ!V17,TFlight!V17+TContact!V17,"")</f>
        <v>0.53400000000000003</v>
      </c>
      <c r="W17">
        <f>IF(NJ!W17,TFlight!W17+TContact!W17,"")</f>
        <v>0.53200000000000003</v>
      </c>
      <c r="X17">
        <f>IF(NJ!X17,TFlight!X17+TContact!X17,"")</f>
        <v>0.52</v>
      </c>
      <c r="Y17">
        <f>IF(NJ!Y17,TFlight!Y17+TContact!Y17,"")</f>
        <v>0.54</v>
      </c>
      <c r="Z17">
        <f>IF(NJ!Z17,TFlight!Z17+TContact!Z17,"")</f>
        <v>0.52400000000000002</v>
      </c>
      <c r="AA17">
        <f>IF(NJ!AA17,TFlight!AA17+TContact!AA17,"")</f>
        <v>0.52400000000000002</v>
      </c>
      <c r="AB17">
        <f>IF(NJ!AB17,TFlight!AB17+TContact!AB17,"")</f>
        <v>0.53</v>
      </c>
      <c r="AC17">
        <f>IF(NJ!AC17,TFlight!AC17+TContact!AC17,"")</f>
        <v>0.51400000000000001</v>
      </c>
      <c r="AD17">
        <f>IF(NJ!AD17,TFlight!AD17+TContact!AD17,"")</f>
        <v>0.53400000000000003</v>
      </c>
      <c r="AE17">
        <f>IF(NJ!AE17,TFlight!AE17+TContact!AE17,"")</f>
        <v>0.53800000000000003</v>
      </c>
      <c r="AF17">
        <f>IF(NJ!AF17,TFlight!AF17+TContact!AF17,"")</f>
        <v>0.52600000000000002</v>
      </c>
      <c r="AG17">
        <f>IF(NJ!AG17,TFlight!AG17+TContact!AG17,"")</f>
        <v>0.50600000000000001</v>
      </c>
      <c r="AH17">
        <f>IF(NJ!AH17,TFlight!AH17+TContact!AH17,"")</f>
        <v>0.50600000000000001</v>
      </c>
      <c r="AI17">
        <f>IF(NJ!AI17,TFlight!AI17+TContact!AI17,"")</f>
        <v>0.52400000000000002</v>
      </c>
      <c r="AJ17">
        <f>IF(NJ!AJ17,TFlight!AJ17+TContact!AJ17,"")</f>
        <v>0.52</v>
      </c>
      <c r="AK17">
        <f>IF(NJ!AK17,TFlight!AK17+TContact!AK17,"")</f>
        <v>0.56400000000000006</v>
      </c>
      <c r="AL17">
        <f>IF(NJ!AL17,TFlight!AL17+TContact!AL17,"")</f>
        <v>0.54400000000000004</v>
      </c>
      <c r="AM17">
        <f>IF(NJ!AM17,TFlight!AM17+TContact!AM17,"")</f>
        <v>0.56000000000000005</v>
      </c>
      <c r="AN17">
        <f>IF(NJ!AN17,TFlight!AN17+TContact!AN17,"")</f>
        <v>0.56200000000000006</v>
      </c>
      <c r="AO17">
        <f>IF(NJ!AO17,TFlight!AO17+TContact!AO17,"")</f>
        <v>0.504</v>
      </c>
      <c r="AP17">
        <f>IF(NJ!AP17,TFlight!AP17+TContact!AP17,"")</f>
        <v>0.502</v>
      </c>
      <c r="AQ17">
        <f>IF(NJ!AQ17,TFlight!AQ17+TContact!AQ17,"")</f>
        <v>0.50800000000000001</v>
      </c>
      <c r="AR17">
        <f>IF(NJ!AR17,TFlight!AR17+TContact!AR17,"")</f>
        <v>0.504</v>
      </c>
      <c r="AS17">
        <f>IF(NJ!AS17,TFlight!AS17+TContact!AS17,"")</f>
        <v>0.496</v>
      </c>
      <c r="AT17">
        <f>IF(NJ!AT17,TFlight!AT17+TContact!AT17,"")</f>
        <v>0.47599999999999998</v>
      </c>
      <c r="AU17">
        <f>IF(NJ!AU17,TFlight!AU17+TContact!AU17,"")</f>
        <v>0.50800000000000001</v>
      </c>
      <c r="AV17">
        <f>IF(NJ!AV17,TFlight!AV17+TContact!AV17,"")</f>
        <v>0.50800000000000001</v>
      </c>
      <c r="AW17">
        <f>IF(NJ!AW17,TFlight!AW17+TContact!AW17,"")</f>
        <v>0.52200000000000002</v>
      </c>
      <c r="AX17">
        <f>IF(NJ!AX17,TFlight!AX17+TContact!AX17,"")</f>
        <v>0.52</v>
      </c>
      <c r="AY17">
        <f>IF(NJ!AY17,TFlight!AY17+TContact!AY17,"")</f>
        <v>0.51600000000000001</v>
      </c>
      <c r="AZ17">
        <f>IF(NJ!AZ17,TFlight!AZ17+TContact!AZ17,"")</f>
        <v>0.53400000000000003</v>
      </c>
      <c r="BA17">
        <f>IF(NJ!BA17,TFlight!BA17+TContact!BA17,"")</f>
        <v>0.51200000000000001</v>
      </c>
      <c r="BB17">
        <f>IF(NJ!BB17,TFlight!BB17+TContact!BB17,"")</f>
        <v>0.50800000000000001</v>
      </c>
      <c r="BC17">
        <f>IF(NJ!BC17,TFlight!BC17+TContact!BC17,"")</f>
        <v>0.52400000000000002</v>
      </c>
      <c r="BD17">
        <f>IF(NJ!BD17,TFlight!BD17+TContact!BD17,"")</f>
        <v>0.51200000000000001</v>
      </c>
      <c r="BE17">
        <f>IF(NJ!BE17,TFlight!BE17+TContact!BE17,"")</f>
        <v>0.49</v>
      </c>
      <c r="BF17">
        <f>IF(NJ!BF17,TFlight!BF17+TContact!BF17,"")</f>
        <v>0.53800000000000003</v>
      </c>
      <c r="BG17">
        <f>IF(NJ!BG17,TFlight!BG17+TContact!BG17,"")</f>
        <v>0.48799999999999999</v>
      </c>
      <c r="BH17">
        <f>IF(NJ!BH17,TFlight!BH17+TContact!BH17,"")</f>
        <v>0.52200000000000002</v>
      </c>
      <c r="BI17">
        <f>IF(NJ!BI17,TFlight!BI17+TContact!BI17,"")</f>
        <v>0.5</v>
      </c>
      <c r="BJ17">
        <f>IF(NJ!BJ17,TFlight!BJ17+TContact!BJ17,"")</f>
        <v>0.54</v>
      </c>
      <c r="BK17">
        <f>IF(NJ!BK17,TFlight!BK17+TContact!BK17,"")</f>
        <v>0.52800000000000002</v>
      </c>
      <c r="BL17">
        <f>IF(NJ!BL17,TFlight!BL17+TContact!BL17,"")</f>
        <v>0.50600000000000001</v>
      </c>
      <c r="BM17">
        <f>IF(NJ!BM17,TFlight!BM17+TContact!BM17,"")</f>
        <v>0.496</v>
      </c>
      <c r="BN17">
        <f>IF(NJ!BN17,TFlight!BN17+TContact!BN17,"")</f>
        <v>0.53200000000000003</v>
      </c>
      <c r="BO17">
        <f>IF(NJ!BO17,TFlight!BO17+TContact!BO17,"")</f>
        <v>0.52</v>
      </c>
      <c r="BP17">
        <f>IF(NJ!BP17,TFlight!BP17+TContact!BP17,"")</f>
        <v>0.52400000000000002</v>
      </c>
      <c r="BQ17">
        <f>IF(NJ!BQ17,TFlight!BQ17+TContact!BQ17,"")</f>
        <v>0.53800000000000003</v>
      </c>
      <c r="BR17">
        <f>IF(NJ!BR17,TFlight!BR17+TContact!BR17,"")</f>
        <v>0.54</v>
      </c>
      <c r="BS17">
        <f>IF(NJ!BS17,TFlight!BS17+TContact!BS17,"")</f>
        <v>0.51800000000000002</v>
      </c>
      <c r="BT17">
        <f>IF(NJ!BT17,TFlight!BT17+TContact!BT17,"")</f>
        <v>0.54200000000000004</v>
      </c>
      <c r="BU17">
        <f>IF(NJ!BU17,TFlight!BU17+TContact!BU17,"")</f>
        <v>0.54</v>
      </c>
      <c r="BV17">
        <f>IF(NJ!BV17,TFlight!BV17+TContact!BV17,"")</f>
        <v>0.53400000000000003</v>
      </c>
      <c r="BW17">
        <f>IF(NJ!BW17,TFlight!BW17+TContact!BW17,"")</f>
        <v>0.53</v>
      </c>
      <c r="BX17">
        <f>IF(NJ!BX17,TFlight!BX17+TContact!BX17,"")</f>
        <v>0.54400000000000004</v>
      </c>
      <c r="BY17">
        <f>IF(NJ!BY17,TFlight!BY17+TContact!BY17,"")</f>
        <v>0.55600000000000005</v>
      </c>
      <c r="BZ17">
        <f>IF(NJ!BZ17,TFlight!BZ17+TContact!BZ17,"")</f>
        <v>0.56200000000000006</v>
      </c>
      <c r="CA17">
        <f>IF(NJ!CA17,TFlight!CA17+TContact!CA17,"")</f>
        <v>0.52</v>
      </c>
      <c r="CB17">
        <f>IF(NJ!CB17,TFlight!CB17+TContact!CB17,"")</f>
        <v>0.52200000000000002</v>
      </c>
      <c r="CC17">
        <f>IF(NJ!CC17,TFlight!CC17+TContact!CC17,"")</f>
        <v>0.52600000000000002</v>
      </c>
      <c r="CD17">
        <f>IF(NJ!CD17,TFlight!CD17+TContact!CD17,"")</f>
        <v>0.50600000000000001</v>
      </c>
      <c r="CE17">
        <f>IF(NJ!CE17,TFlight!CE17+TContact!CE17,"")</f>
        <v>0.5</v>
      </c>
      <c r="CF17">
        <f>IF(NJ!CF17,TFlight!CF17+TContact!CF17,"")</f>
        <v>0.51200000000000001</v>
      </c>
      <c r="CG17">
        <f>IF(NJ!CG17,TFlight!CG17+TContact!CG17,"")</f>
        <v>0.51</v>
      </c>
      <c r="CH17">
        <f>IF(NJ!CH17,TFlight!CH17+TContact!CH17,"")</f>
        <v>0.51</v>
      </c>
      <c r="CI17">
        <f>IF(NJ!CI17,TFlight!CI17+TContact!CI17,"")</f>
        <v>0.51600000000000001</v>
      </c>
      <c r="CJ17">
        <f>IF(NJ!CJ17,TFlight!CJ17+TContact!CJ17,"")</f>
        <v>0.51</v>
      </c>
      <c r="CK17">
        <f>IF(NJ!CK17,TFlight!CK17+TContact!CK17,"")</f>
        <v>0.52</v>
      </c>
      <c r="CL17">
        <f>IF(NJ!CL17,TFlight!CL17+TContact!CL17,"")</f>
        <v>0.5</v>
      </c>
      <c r="CM17">
        <f>IF(NJ!CM17,TFlight!CM17+TContact!CM17,"")</f>
        <v>0.51400000000000001</v>
      </c>
      <c r="CN17">
        <f>IF(NJ!CN17,TFlight!CN17+TContact!CN17,"")</f>
        <v>0.496</v>
      </c>
      <c r="CO17">
        <f>IF(NJ!CO17,TFlight!CO17+TContact!CO17,"")</f>
        <v>0.45600000000000002</v>
      </c>
      <c r="CP17">
        <f>IF(NJ!CP17,TFlight!CP17+TContact!CP17,"")</f>
        <v>1.3519999999999999</v>
      </c>
      <c r="CQ17">
        <f>IF(NJ!CQ17,TFlight!CQ17+TContact!CQ17,"")</f>
        <v>0.47199999999999998</v>
      </c>
      <c r="CR17">
        <f>IF(NJ!CR17,TFlight!CR17+TContact!CR17,"")</f>
        <v>0.47399999999999998</v>
      </c>
      <c r="CS17">
        <f>IF(NJ!CS17,TFlight!CS17+TContact!CS17,"")</f>
        <v>0.49199999999999999</v>
      </c>
      <c r="CT17">
        <f>IF(NJ!CT17,TFlight!CT17+TContact!CT17,"")</f>
        <v>0.51200000000000001</v>
      </c>
      <c r="CU17">
        <f>IF(NJ!CU17,TFlight!CU17+TContact!CU17,"")</f>
        <v>0.47199999999999998</v>
      </c>
      <c r="CV17">
        <f>IF(NJ!CV17,TFlight!CV17+TContact!CV17,"")</f>
        <v>0.47</v>
      </c>
      <c r="CW17">
        <f>IF(NJ!CW17,TFlight!CW17+TContact!CW17,"")</f>
        <v>0.5</v>
      </c>
      <c r="CX17">
        <f>IF(NJ!CX17,TFlight!CX17+TContact!CX17,"")</f>
        <v>0.48599999999999999</v>
      </c>
      <c r="CY17">
        <f>IF(NJ!CY17,TFlight!CY17+TContact!CY17,"")</f>
        <v>0.49</v>
      </c>
      <c r="CZ17">
        <f>IF(NJ!CZ17,TFlight!CZ17+TContact!CZ17,"")</f>
        <v>0.5</v>
      </c>
      <c r="DA17">
        <f>IF(NJ!DA17,TFlight!DA17+TContact!DA17,"")</f>
        <v>0.51200000000000001</v>
      </c>
      <c r="DB17">
        <f>IF(NJ!DB17,TFlight!DB17+TContact!DB17,"")</f>
        <v>0.49199999999999999</v>
      </c>
      <c r="DC17">
        <f>IF(NJ!DC17,TFlight!DC17+TContact!DC17,"")</f>
        <v>0.498</v>
      </c>
      <c r="DD17">
        <f>IF(NJ!DD17,TFlight!DD17+TContact!DD17,"")</f>
        <v>0.504</v>
      </c>
      <c r="DE17">
        <f>IF(NJ!DE17,TFlight!DE17+TContact!DE17,"")</f>
        <v>0.48199999999999998</v>
      </c>
      <c r="DF17">
        <f>IF(NJ!DF17,TFlight!DF17+TContact!DF17,"")</f>
        <v>0.498</v>
      </c>
      <c r="DG17">
        <f>IF(NJ!DG17,TFlight!DG17+TContact!DG17,"")</f>
        <v>0.54400000000000004</v>
      </c>
      <c r="DH17">
        <f>IF(NJ!DH17,TFlight!DH17+TContact!DH17,"")</f>
        <v>0.496</v>
      </c>
      <c r="DI17">
        <f>IF(NJ!DI17,TFlight!DI17+TContact!DI17,"")</f>
        <v>0.49399999999999999</v>
      </c>
      <c r="DJ17">
        <f>IF(NJ!DJ17,TFlight!DJ17+TContact!DJ17,"")</f>
        <v>0.52600000000000002</v>
      </c>
      <c r="DK17">
        <f>IF(NJ!DK17,TFlight!DK17+TContact!DK17,"")</f>
        <v>0.50800000000000001</v>
      </c>
      <c r="DL17">
        <f>IF(NJ!DL17,TFlight!DL17+TContact!DL17,"")</f>
        <v>0.46600000000000003</v>
      </c>
      <c r="DM17">
        <f>IF(NJ!DM17,TFlight!DM17+TContact!DM17,"")</f>
        <v>0.47199999999999998</v>
      </c>
      <c r="DN17">
        <f>IF(NJ!DN17,TFlight!DN17+TContact!DN17,"")</f>
        <v>0.53800000000000003</v>
      </c>
      <c r="DO17">
        <f>IF(NJ!DO17,TFlight!DO17+TContact!DO17,"")</f>
        <v>0.49</v>
      </c>
      <c r="DP17">
        <f>IF(NJ!DP17,TFlight!DP17+TContact!DP17,"")</f>
        <v>0.51800000000000002</v>
      </c>
      <c r="DQ17">
        <f>IF(NJ!DQ17,TFlight!DQ17+TContact!DQ17,"")</f>
        <v>0.49199999999999999</v>
      </c>
      <c r="DR17" t="str">
        <f>IF(NJ!DR17,TFlight!DR17+TContact!DR17,"")</f>
        <v/>
      </c>
      <c r="DS17" t="str">
        <f>IF(NJ!DS17,TFlight!DS17+TContact!DS17,"")</f>
        <v/>
      </c>
      <c r="DT17" t="str">
        <f>IF(NJ!DT17,TFlight!DT17+TContact!DT17,"")</f>
        <v/>
      </c>
      <c r="DU17" t="str">
        <f>IF(NJ!DU17,TFlight!DU17+TContact!DU17,"")</f>
        <v/>
      </c>
      <c r="DV17" t="str">
        <f>IF(NJ!DV17,TFlight!DV17+TContact!DV17,"")</f>
        <v/>
      </c>
      <c r="DW17" t="str">
        <f>IF(NJ!DW17,TFlight!DW17+TContact!DW17,"")</f>
        <v/>
      </c>
      <c r="DX17" t="str">
        <f>IF(NJ!DX17,TFlight!DX17+TContact!DX17,"")</f>
        <v/>
      </c>
      <c r="DY17" t="str">
        <f>IF(NJ!DY17,TFlight!DY17+TContact!DY17,"")</f>
        <v/>
      </c>
      <c r="DZ17" t="str">
        <f>IF(NJ!DZ17,TFlight!DZ17+TContact!DZ17,"")</f>
        <v/>
      </c>
      <c r="EA17" t="str">
        <f>IF(NJ!EA17,TFlight!EA17+TContact!EA17,"")</f>
        <v/>
      </c>
      <c r="EB17" t="str">
        <f>IF(NJ!EB17,TFlight!EB17+TContact!EB17,"")</f>
        <v/>
      </c>
      <c r="EC17" t="str">
        <f>IF(NJ!EC17,TFlight!EC17+TContact!EC17,"")</f>
        <v/>
      </c>
      <c r="ED17" t="str">
        <f>IF(NJ!ED17,TFlight!ED17+TContact!ED17,"")</f>
        <v/>
      </c>
      <c r="EE17" t="str">
        <f>IF(NJ!EE17,TFlight!EE17+TContact!EE17,"")</f>
        <v/>
      </c>
      <c r="EF17" t="str">
        <f>IF(NJ!EF17,TFlight!EF17+TContact!EF17,"")</f>
        <v/>
      </c>
      <c r="EG17" t="str">
        <f>IF(NJ!EG17,TFlight!EG17+TContact!EG17,"")</f>
        <v/>
      </c>
      <c r="EH17" t="str">
        <f>IF(NJ!EH17,TFlight!EH17+TContact!EH17,"")</f>
        <v/>
      </c>
      <c r="EI17" t="str">
        <f>IF(NJ!EI17,TFlight!EI17+TContact!EI17,"")</f>
        <v/>
      </c>
      <c r="EJ17" t="str">
        <f>IF(NJ!EJ17,TFlight!EJ17+TContact!EJ17,"")</f>
        <v/>
      </c>
      <c r="EK17" t="str">
        <f>IF(NJ!EK17,TFlight!EK17+TContact!EK17,"")</f>
        <v/>
      </c>
      <c r="EL17" t="str">
        <f>IF(NJ!EL17,TFlight!EL17+TContact!EL17,"")</f>
        <v/>
      </c>
      <c r="EM17" t="str">
        <f>IF(NJ!EM17,TFlight!EM17+TContact!EM17,"")</f>
        <v/>
      </c>
      <c r="EN17" t="str">
        <f>IF(NJ!EN17,TFlight!EN17+TContact!EN17,"")</f>
        <v/>
      </c>
      <c r="EO17" t="str">
        <f>IF(NJ!EO17,TFlight!EO17+TContact!EO17,"")</f>
        <v/>
      </c>
      <c r="EP17" t="str">
        <f>IF(NJ!EP17,TFlight!EP17+TContact!EP17,"")</f>
        <v/>
      </c>
      <c r="EQ17" t="str">
        <f>IF(NJ!EQ17,TFlight!EQ17+TContact!EQ17,"")</f>
        <v/>
      </c>
      <c r="ER17" t="str">
        <f>IF(NJ!ER17,TFlight!ER17+TContact!ER17,"")</f>
        <v/>
      </c>
      <c r="ES17" t="str">
        <f>IF(NJ!ES17,TFlight!ES17+TContact!ES17,"")</f>
        <v/>
      </c>
      <c r="ET17" t="str">
        <f>IF(NJ!ET17,TFlight!ET17+TContact!ET17,"")</f>
        <v/>
      </c>
      <c r="EU17" t="str">
        <f>IF(NJ!EU17,TFlight!EU17+TContact!EU17,"")</f>
        <v/>
      </c>
      <c r="EV17" t="str">
        <f>IF(NJ!EV17,TFlight!EV17+TContact!EV17,"")</f>
        <v/>
      </c>
      <c r="EW17" t="str">
        <f>IF(NJ!EW17,TFlight!EW17+TContact!EW17,"")</f>
        <v/>
      </c>
      <c r="EX17" t="str">
        <f>IF(NJ!EX17,TFlight!EX17+TContact!EX17,"")</f>
        <v/>
      </c>
      <c r="EY17" t="str">
        <f>IF(NJ!EY17,TFlight!EY17+TContact!EY17,"")</f>
        <v/>
      </c>
      <c r="EZ17" t="str">
        <f>IF(NJ!EZ17,TFlight!EZ17+TContact!EZ17,"")</f>
        <v/>
      </c>
      <c r="FA17" t="str">
        <f>IF(NJ!FA17,TFlight!FA17+TContact!FA17,"")</f>
        <v/>
      </c>
      <c r="FB17" t="str">
        <f>IF(NJ!FB17,TFlight!FB17+TContact!FB17,"")</f>
        <v/>
      </c>
      <c r="FC17" t="str">
        <f>IF(NJ!FC17,TFlight!FC17+TContact!FC17,"")</f>
        <v/>
      </c>
      <c r="FD17" t="str">
        <f>IF(NJ!FD17,TFlight!FD17+TContact!FD17,"")</f>
        <v/>
      </c>
      <c r="FE17" t="str">
        <f>IF(NJ!FE17,TFlight!FE17+TContact!FE17,"")</f>
        <v/>
      </c>
      <c r="FF17" t="str">
        <f>IF(NJ!FF17,TFlight!FF17+TContact!FF17,"")</f>
        <v/>
      </c>
      <c r="FG17" t="str">
        <f>IF(NJ!FG17,TFlight!FG17+TContact!FG17,"")</f>
        <v/>
      </c>
      <c r="FH17" t="str">
        <f>IF(NJ!FH17,TFlight!FH17+TContact!FH17,"")</f>
        <v/>
      </c>
      <c r="FI17" t="str">
        <f>IF(NJ!FI17,TFlight!FI17+TContact!FI17,"")</f>
        <v/>
      </c>
      <c r="FJ17" t="str">
        <f>IF(NJ!FJ17,TFlight!FJ17+TContact!FJ17,"")</f>
        <v/>
      </c>
      <c r="FK17" t="str">
        <f>IF(NJ!FK17,TFlight!FK17+TContact!FK17,"")</f>
        <v/>
      </c>
      <c r="FL17" t="str">
        <f>IF(NJ!FL17,TFlight!FL17+TContact!FL17,"")</f>
        <v/>
      </c>
      <c r="FM17" t="str">
        <f>IF(NJ!FM17,TFlight!FM17+TContact!FM17,"")</f>
        <v/>
      </c>
      <c r="FN17" t="str">
        <f>IF(NJ!FN17,TFlight!FN17+TContact!FN17,"")</f>
        <v/>
      </c>
      <c r="FO17" t="str">
        <f>IF(NJ!FO17,TFlight!FO17+TContact!FO17,"")</f>
        <v/>
      </c>
      <c r="FP17" t="str">
        <f>IF(NJ!FP17,TFlight!FP17+TContact!FP17,"")</f>
        <v/>
      </c>
      <c r="FQ17" t="str">
        <f>IF(NJ!FQ17,TFlight!FQ17+TContact!FQ17,"")</f>
        <v/>
      </c>
      <c r="FR17" t="str">
        <f>IF(NJ!FR17,TFlight!FR17+TContact!FR17,"")</f>
        <v/>
      </c>
      <c r="FT17">
        <f t="shared" si="0"/>
        <v>59.781999999999975</v>
      </c>
    </row>
    <row r="18" spans="1:176" x14ac:dyDescent="0.3">
      <c r="A18" s="2">
        <v>17</v>
      </c>
      <c r="B18" s="2" t="s">
        <v>137</v>
      </c>
      <c r="C18" t="s">
        <v>0</v>
      </c>
      <c r="D18" t="s">
        <v>1</v>
      </c>
      <c r="E18" s="13" t="s">
        <v>5</v>
      </c>
      <c r="F18" s="12">
        <v>134</v>
      </c>
      <c r="G18">
        <f>IF(NJ!G18,TFlight!G18+TContact!G18,"")</f>
        <v>0.11799999999999999</v>
      </c>
      <c r="H18">
        <f>IF(NJ!H18,TFlight!H18+TContact!H18,"")</f>
        <v>0.39800000000000002</v>
      </c>
      <c r="I18">
        <f>IF(NJ!I18,TFlight!I18+TContact!I18,"")</f>
        <v>0.4</v>
      </c>
      <c r="J18">
        <f>IF(NJ!J18,TFlight!J18+TContact!J18,"")</f>
        <v>0.42000000000000004</v>
      </c>
      <c r="K18">
        <f>IF(NJ!K18,TFlight!K18+TContact!K18,"")</f>
        <v>0.41399999999999998</v>
      </c>
      <c r="L18">
        <f>IF(NJ!L18,TFlight!L18+TContact!L18,"")</f>
        <v>0.39400000000000002</v>
      </c>
      <c r="M18">
        <f>IF(NJ!M18,TFlight!M18+TContact!M18,"")</f>
        <v>0.39400000000000002</v>
      </c>
      <c r="N18">
        <f>IF(NJ!N18,TFlight!N18+TContact!N18,"")</f>
        <v>0.41799999999999998</v>
      </c>
      <c r="O18">
        <f>IF(NJ!O18,TFlight!O18+TContact!O18,"")</f>
        <v>0.4</v>
      </c>
      <c r="P18">
        <f>IF(NJ!P18,TFlight!P18+TContact!P18,"")</f>
        <v>0.438</v>
      </c>
      <c r="Q18">
        <f>IF(NJ!Q18,TFlight!Q18+TContact!Q18,"")</f>
        <v>0.41800000000000004</v>
      </c>
      <c r="R18">
        <f>IF(NJ!R18,TFlight!R18+TContact!R18,"")</f>
        <v>0.41000000000000003</v>
      </c>
      <c r="S18">
        <f>IF(NJ!S18,TFlight!S18+TContact!S18,"")</f>
        <v>0.42799999999999999</v>
      </c>
      <c r="T18">
        <f>IF(NJ!T18,TFlight!T18+TContact!T18,"")</f>
        <v>0.41599999999999998</v>
      </c>
      <c r="U18">
        <f>IF(NJ!U18,TFlight!U18+TContact!U18,"")</f>
        <v>0.42600000000000005</v>
      </c>
      <c r="V18">
        <f>IF(NJ!V18,TFlight!V18+TContact!V18,"")</f>
        <v>0.442</v>
      </c>
      <c r="W18">
        <f>IF(NJ!W18,TFlight!W18+TContact!W18,"")</f>
        <v>0.45</v>
      </c>
      <c r="X18">
        <f>IF(NJ!X18,TFlight!X18+TContact!X18,"")</f>
        <v>0.44600000000000001</v>
      </c>
      <c r="Y18">
        <f>IF(NJ!Y18,TFlight!Y18+TContact!Y18,"")</f>
        <v>0.438</v>
      </c>
      <c r="Z18">
        <f>IF(NJ!Z18,TFlight!Z18+TContact!Z18,"")</f>
        <v>0.44999999999999996</v>
      </c>
      <c r="AA18">
        <f>IF(NJ!AA18,TFlight!AA18+TContact!AA18,"")</f>
        <v>0.42599999999999999</v>
      </c>
      <c r="AB18">
        <f>IF(NJ!AB18,TFlight!AB18+TContact!AB18,"")</f>
        <v>0.442</v>
      </c>
      <c r="AC18">
        <f>IF(NJ!AC18,TFlight!AC18+TContact!AC18,"")</f>
        <v>0.44400000000000001</v>
      </c>
      <c r="AD18">
        <f>IF(NJ!AD18,TFlight!AD18+TContact!AD18,"")</f>
        <v>0.45999999999999996</v>
      </c>
      <c r="AE18">
        <f>IF(NJ!AE18,TFlight!AE18+TContact!AE18,"")</f>
        <v>0.44999999999999996</v>
      </c>
      <c r="AF18">
        <f>IF(NJ!AF18,TFlight!AF18+TContact!AF18,"")</f>
        <v>0.438</v>
      </c>
      <c r="AG18">
        <f>IF(NJ!AG18,TFlight!AG18+TContact!AG18,"")</f>
        <v>0.42600000000000005</v>
      </c>
      <c r="AH18">
        <f>IF(NJ!AH18,TFlight!AH18+TContact!AH18,"")</f>
        <v>0.436</v>
      </c>
      <c r="AI18">
        <f>IF(NJ!AI18,TFlight!AI18+TContact!AI18,"")</f>
        <v>0.43200000000000005</v>
      </c>
      <c r="AJ18">
        <f>IF(NJ!AJ18,TFlight!AJ18+TContact!AJ18,"")</f>
        <v>0.42200000000000004</v>
      </c>
      <c r="AK18">
        <f>IF(NJ!AK18,TFlight!AK18+TContact!AK18,"")</f>
        <v>0.45200000000000001</v>
      </c>
      <c r="AL18">
        <f>IF(NJ!AL18,TFlight!AL18+TContact!AL18,"")</f>
        <v>0.45600000000000002</v>
      </c>
      <c r="AM18">
        <f>IF(NJ!AM18,TFlight!AM18+TContact!AM18,"")</f>
        <v>0.45600000000000002</v>
      </c>
      <c r="AN18">
        <f>IF(NJ!AN18,TFlight!AN18+TContact!AN18,"")</f>
        <v>0.48199999999999998</v>
      </c>
      <c r="AO18">
        <f>IF(NJ!AO18,TFlight!AO18+TContact!AO18,"")</f>
        <v>0.46399999999999997</v>
      </c>
      <c r="AP18">
        <f>IF(NJ!AP18,TFlight!AP18+TContact!AP18,"")</f>
        <v>0.46399999999999997</v>
      </c>
      <c r="AQ18">
        <f>IF(NJ!AQ18,TFlight!AQ18+TContact!AQ18,"")</f>
        <v>0.47399999999999998</v>
      </c>
      <c r="AR18">
        <f>IF(NJ!AR18,TFlight!AR18+TContact!AR18,"")</f>
        <v>0.48599999999999999</v>
      </c>
      <c r="AS18">
        <f>IF(NJ!AS18,TFlight!AS18+TContact!AS18,"")</f>
        <v>0.45400000000000001</v>
      </c>
      <c r="AT18">
        <f>IF(NJ!AT18,TFlight!AT18+TContact!AT18,"")</f>
        <v>0.48599999999999999</v>
      </c>
      <c r="AU18">
        <f>IF(NJ!AU18,TFlight!AU18+TContact!AU18,"")</f>
        <v>0.47</v>
      </c>
      <c r="AV18">
        <f>IF(NJ!AV18,TFlight!AV18+TContact!AV18,"")</f>
        <v>0.46600000000000003</v>
      </c>
      <c r="AW18">
        <f>IF(NJ!AW18,TFlight!AW18+TContact!AW18,"")</f>
        <v>0.45400000000000001</v>
      </c>
      <c r="AX18">
        <f>IF(NJ!AX18,TFlight!AX18+TContact!AX18,"")</f>
        <v>0.47400000000000003</v>
      </c>
      <c r="AY18">
        <f>IF(NJ!AY18,TFlight!AY18+TContact!AY18,"")</f>
        <v>0.47200000000000003</v>
      </c>
      <c r="AZ18">
        <f>IF(NJ!AZ18,TFlight!AZ18+TContact!AZ18,"")</f>
        <v>0.46400000000000002</v>
      </c>
      <c r="BA18">
        <f>IF(NJ!BA18,TFlight!BA18+TContact!BA18,"")</f>
        <v>0.49</v>
      </c>
      <c r="BB18">
        <f>IF(NJ!BB18,TFlight!BB18+TContact!BB18,"")</f>
        <v>0.47399999999999998</v>
      </c>
      <c r="BC18">
        <f>IF(NJ!BC18,TFlight!BC18+TContact!BC18,"")</f>
        <v>0.47199999999999998</v>
      </c>
      <c r="BD18">
        <f>IF(NJ!BD18,TFlight!BD18+TContact!BD18,"")</f>
        <v>0.46399999999999997</v>
      </c>
      <c r="BE18">
        <f>IF(NJ!BE18,TFlight!BE18+TContact!BE18,"")</f>
        <v>0.45</v>
      </c>
      <c r="BF18">
        <f>IF(NJ!BF18,TFlight!BF18+TContact!BF18,"")</f>
        <v>0.45200000000000001</v>
      </c>
      <c r="BG18">
        <f>IF(NJ!BG18,TFlight!BG18+TContact!BG18,"")</f>
        <v>0.46200000000000002</v>
      </c>
      <c r="BH18">
        <f>IF(NJ!BH18,TFlight!BH18+TContact!BH18,"")</f>
        <v>0.44</v>
      </c>
      <c r="BI18">
        <f>IF(NJ!BI18,TFlight!BI18+TContact!BI18,"")</f>
        <v>0.46399999999999997</v>
      </c>
      <c r="BJ18">
        <f>IF(NJ!BJ18,TFlight!BJ18+TContact!BJ18,"")</f>
        <v>0.41399999999999998</v>
      </c>
      <c r="BK18">
        <f>IF(NJ!BK18,TFlight!BK18+TContact!BK18,"")</f>
        <v>0.45399999999999996</v>
      </c>
      <c r="BL18">
        <f>IF(NJ!BL18,TFlight!BL18+TContact!BL18,"")</f>
        <v>0.45</v>
      </c>
      <c r="BM18">
        <f>IF(NJ!BM18,TFlight!BM18+TContact!BM18,"")</f>
        <v>0.42600000000000005</v>
      </c>
      <c r="BN18">
        <f>IF(NJ!BN18,TFlight!BN18+TContact!BN18,"")</f>
        <v>0.44000000000000006</v>
      </c>
      <c r="BO18">
        <f>IF(NJ!BO18,TFlight!BO18+TContact!BO18,"")</f>
        <v>0.45800000000000002</v>
      </c>
      <c r="BP18">
        <f>IF(NJ!BP18,TFlight!BP18+TContact!BP18,"")</f>
        <v>0.45400000000000001</v>
      </c>
      <c r="BQ18">
        <f>IF(NJ!BQ18,TFlight!BQ18+TContact!BQ18,"")</f>
        <v>0.46200000000000002</v>
      </c>
      <c r="BR18">
        <f>IF(NJ!BR18,TFlight!BR18+TContact!BR18,"")</f>
        <v>0.44600000000000001</v>
      </c>
      <c r="BS18">
        <f>IF(NJ!BS18,TFlight!BS18+TContact!BS18,"")</f>
        <v>0.49</v>
      </c>
      <c r="BT18">
        <f>IF(NJ!BT18,TFlight!BT18+TContact!BT18,"")</f>
        <v>0.44</v>
      </c>
      <c r="BU18">
        <f>IF(NJ!BU18,TFlight!BU18+TContact!BU18,"")</f>
        <v>0.45</v>
      </c>
      <c r="BV18">
        <f>IF(NJ!BV18,TFlight!BV18+TContact!BV18,"")</f>
        <v>0.45599999999999996</v>
      </c>
      <c r="BW18">
        <f>IF(NJ!BW18,TFlight!BW18+TContact!BW18,"")</f>
        <v>0.45399999999999996</v>
      </c>
      <c r="BX18">
        <f>IF(NJ!BX18,TFlight!BX18+TContact!BX18,"")</f>
        <v>0.42200000000000004</v>
      </c>
      <c r="BY18">
        <f>IF(NJ!BY18,TFlight!BY18+TContact!BY18,"")</f>
        <v>0.46199999999999997</v>
      </c>
      <c r="BZ18">
        <f>IF(NJ!BZ18,TFlight!BZ18+TContact!BZ18,"")</f>
        <v>0.42800000000000005</v>
      </c>
      <c r="CA18">
        <f>IF(NJ!CA18,TFlight!CA18+TContact!CA18,"")</f>
        <v>0.44999999999999996</v>
      </c>
      <c r="CB18">
        <f>IF(NJ!CB18,TFlight!CB18+TContact!CB18,"")</f>
        <v>0.45399999999999996</v>
      </c>
      <c r="CC18">
        <f>IF(NJ!CC18,TFlight!CC18+TContact!CC18,"")</f>
        <v>0.43000000000000005</v>
      </c>
      <c r="CD18">
        <f>IF(NJ!CD18,TFlight!CD18+TContact!CD18,"")</f>
        <v>0.46799999999999997</v>
      </c>
      <c r="CE18">
        <f>IF(NJ!CE18,TFlight!CE18+TContact!CE18,"")</f>
        <v>0.45800000000000002</v>
      </c>
      <c r="CF18">
        <f>IF(NJ!CF18,TFlight!CF18+TContact!CF18,"")</f>
        <v>0.47199999999999998</v>
      </c>
      <c r="CG18">
        <f>IF(NJ!CG18,TFlight!CG18+TContact!CG18,"")</f>
        <v>0.47600000000000003</v>
      </c>
      <c r="CH18">
        <f>IF(NJ!CH18,TFlight!CH18+TContact!CH18,"")</f>
        <v>0.48199999999999998</v>
      </c>
      <c r="CI18">
        <f>IF(NJ!CI18,TFlight!CI18+TContact!CI18,"")</f>
        <v>0.47400000000000003</v>
      </c>
      <c r="CJ18">
        <f>IF(NJ!CJ18,TFlight!CJ18+TContact!CJ18,"")</f>
        <v>0.46199999999999997</v>
      </c>
      <c r="CK18">
        <f>IF(NJ!CK18,TFlight!CK18+TContact!CK18,"")</f>
        <v>0.432</v>
      </c>
      <c r="CL18">
        <f>IF(NJ!CL18,TFlight!CL18+TContact!CL18,"")</f>
        <v>0.46200000000000002</v>
      </c>
      <c r="CM18">
        <f>IF(NJ!CM18,TFlight!CM18+TContact!CM18,"")</f>
        <v>0.42599999999999993</v>
      </c>
      <c r="CN18">
        <f>IF(NJ!CN18,TFlight!CN18+TContact!CN18,"")</f>
        <v>0.41800000000000004</v>
      </c>
      <c r="CO18">
        <f>IF(NJ!CO18,TFlight!CO18+TContact!CO18,"")</f>
        <v>0.45800000000000002</v>
      </c>
      <c r="CP18">
        <f>IF(NJ!CP18,TFlight!CP18+TContact!CP18,"")</f>
        <v>0.44200000000000006</v>
      </c>
      <c r="CQ18">
        <f>IF(NJ!CQ18,TFlight!CQ18+TContact!CQ18,"")</f>
        <v>0.42200000000000004</v>
      </c>
      <c r="CR18">
        <f>IF(NJ!CR18,TFlight!CR18+TContact!CR18,"")</f>
        <v>0.43000000000000005</v>
      </c>
      <c r="CS18">
        <f>IF(NJ!CS18,TFlight!CS18+TContact!CS18,"")</f>
        <v>0.45800000000000002</v>
      </c>
      <c r="CT18">
        <f>IF(NJ!CT18,TFlight!CT18+TContact!CT18,"")</f>
        <v>0.44</v>
      </c>
      <c r="CU18">
        <f>IF(NJ!CU18,TFlight!CU18+TContact!CU18,"")</f>
        <v>0.45399999999999996</v>
      </c>
      <c r="CV18">
        <f>IF(NJ!CV18,TFlight!CV18+TContact!CV18,"")</f>
        <v>0.47199999999999998</v>
      </c>
      <c r="CW18">
        <f>IF(NJ!CW18,TFlight!CW18+TContact!CW18,"")</f>
        <v>0.47799999999999998</v>
      </c>
      <c r="CX18">
        <f>IF(NJ!CX18,TFlight!CX18+TContact!CX18,"")</f>
        <v>0.42800000000000005</v>
      </c>
      <c r="CY18">
        <f>IF(NJ!CY18,TFlight!CY18+TContact!CY18,"")</f>
        <v>0.45600000000000002</v>
      </c>
      <c r="CZ18">
        <f>IF(NJ!CZ18,TFlight!CZ18+TContact!CZ18,"")</f>
        <v>0.47200000000000003</v>
      </c>
      <c r="DA18">
        <f>IF(NJ!DA18,TFlight!DA18+TContact!DA18,"")</f>
        <v>0.44</v>
      </c>
      <c r="DB18">
        <f>IF(NJ!DB18,TFlight!DB18+TContact!DB18,"")</f>
        <v>0.33199999999999996</v>
      </c>
      <c r="DC18">
        <f>IF(NJ!DC18,TFlight!DC18+TContact!DC18,"")</f>
        <v>0.76</v>
      </c>
      <c r="DD18">
        <f>IF(NJ!DD18,TFlight!DD18+TContact!DD18,"")</f>
        <v>0.40200000000000002</v>
      </c>
      <c r="DE18">
        <f>IF(NJ!DE18,TFlight!DE18+TContact!DE18,"")</f>
        <v>0.378</v>
      </c>
      <c r="DF18">
        <f>IF(NJ!DF18,TFlight!DF18+TContact!DF18,"")</f>
        <v>0.45</v>
      </c>
      <c r="DG18">
        <f>IF(NJ!DG18,TFlight!DG18+TContact!DG18,"")</f>
        <v>0.46399999999999997</v>
      </c>
      <c r="DH18">
        <f>IF(NJ!DH18,TFlight!DH18+TContact!DH18,"")</f>
        <v>0.46799999999999997</v>
      </c>
      <c r="DI18">
        <f>IF(NJ!DI18,TFlight!DI18+TContact!DI18,"")</f>
        <v>0.47799999999999998</v>
      </c>
      <c r="DJ18">
        <f>IF(NJ!DJ18,TFlight!DJ18+TContact!DJ18,"")</f>
        <v>0.45399999999999996</v>
      </c>
      <c r="DK18">
        <f>IF(NJ!DK18,TFlight!DK18+TContact!DK18,"")</f>
        <v>0.47</v>
      </c>
      <c r="DL18">
        <f>IF(NJ!DL18,TFlight!DL18+TContact!DL18,"")</f>
        <v>0.46199999999999997</v>
      </c>
      <c r="DM18">
        <f>IF(NJ!DM18,TFlight!DM18+TContact!DM18,"")</f>
        <v>0.43999999999999995</v>
      </c>
      <c r="DN18">
        <f>IF(NJ!DN18,TFlight!DN18+TContact!DN18,"")</f>
        <v>0.43000000000000005</v>
      </c>
      <c r="DO18">
        <f>IF(NJ!DO18,TFlight!DO18+TContact!DO18,"")</f>
        <v>0.45799999999999996</v>
      </c>
      <c r="DP18">
        <f>IF(NJ!DP18,TFlight!DP18+TContact!DP18,"")</f>
        <v>0.432</v>
      </c>
      <c r="DQ18">
        <f>IF(NJ!DQ18,TFlight!DQ18+TContact!DQ18,"")</f>
        <v>0.46399999999999997</v>
      </c>
      <c r="DR18">
        <f>IF(NJ!DR18,TFlight!DR18+TContact!DR18,"")</f>
        <v>0.46200000000000002</v>
      </c>
      <c r="DS18">
        <f>IF(NJ!DS18,TFlight!DS18+TContact!DS18,"")</f>
        <v>0.46399999999999997</v>
      </c>
      <c r="DT18">
        <f>IF(NJ!DT18,TFlight!DT18+TContact!DT18,"")</f>
        <v>0.44999999999999996</v>
      </c>
      <c r="DU18">
        <f>IF(NJ!DU18,TFlight!DU18+TContact!DU18,"")</f>
        <v>0.45599999999999996</v>
      </c>
      <c r="DV18">
        <f>IF(NJ!DV18,TFlight!DV18+TContact!DV18,"")</f>
        <v>0.48</v>
      </c>
      <c r="DW18">
        <f>IF(NJ!DW18,TFlight!DW18+TContact!DW18,"")</f>
        <v>0.47</v>
      </c>
      <c r="DX18">
        <f>IF(NJ!DX18,TFlight!DX18+TContact!DX18,"")</f>
        <v>0.47799999999999998</v>
      </c>
      <c r="DY18">
        <f>IF(NJ!DY18,TFlight!DY18+TContact!DY18,"")</f>
        <v>0.48</v>
      </c>
      <c r="DZ18">
        <f>IF(NJ!DZ18,TFlight!DZ18+TContact!DZ18,"")</f>
        <v>0.47399999999999998</v>
      </c>
      <c r="EA18">
        <f>IF(NJ!EA18,TFlight!EA18+TContact!EA18,"")</f>
        <v>0.48</v>
      </c>
      <c r="EB18">
        <f>IF(NJ!EB18,TFlight!EB18+TContact!EB18,"")</f>
        <v>0.44599999999999995</v>
      </c>
      <c r="EC18">
        <f>IF(NJ!EC18,TFlight!EC18+TContact!EC18,"")</f>
        <v>0.49399999999999999</v>
      </c>
      <c r="ED18">
        <f>IF(NJ!ED18,TFlight!ED18+TContact!ED18,"")</f>
        <v>0.47</v>
      </c>
      <c r="EE18">
        <f>IF(NJ!EE18,TFlight!EE18+TContact!EE18,"")</f>
        <v>0.44599999999999995</v>
      </c>
      <c r="EF18">
        <f>IF(NJ!EF18,TFlight!EF18+TContact!EF18,"")</f>
        <v>0.45199999999999996</v>
      </c>
      <c r="EG18">
        <f>IF(NJ!EG18,TFlight!EG18+TContact!EG18,"")</f>
        <v>0.45799999999999996</v>
      </c>
      <c r="EH18">
        <f>IF(NJ!EH18,TFlight!EH18+TContact!EH18,"")</f>
        <v>0.42799999999999994</v>
      </c>
      <c r="EI18">
        <f>IF(NJ!EI18,TFlight!EI18+TContact!EI18,"")</f>
        <v>0.45399999999999996</v>
      </c>
      <c r="EJ18">
        <f>IF(NJ!EJ18,TFlight!EJ18+TContact!EJ18,"")</f>
        <v>0.43</v>
      </c>
      <c r="EK18" t="str">
        <f>IF(NJ!EK18,TFlight!EK18+TContact!EK18,"")</f>
        <v/>
      </c>
      <c r="EL18" t="str">
        <f>IF(NJ!EL18,TFlight!EL18+TContact!EL18,"")</f>
        <v/>
      </c>
      <c r="EM18" t="str">
        <f>IF(NJ!EM18,TFlight!EM18+TContact!EM18,"")</f>
        <v/>
      </c>
      <c r="EN18" t="str">
        <f>IF(NJ!EN18,TFlight!EN18+TContact!EN18,"")</f>
        <v/>
      </c>
      <c r="EO18" t="str">
        <f>IF(NJ!EO18,TFlight!EO18+TContact!EO18,"")</f>
        <v/>
      </c>
      <c r="EP18" t="str">
        <f>IF(NJ!EP18,TFlight!EP18+TContact!EP18,"")</f>
        <v/>
      </c>
      <c r="EQ18" t="str">
        <f>IF(NJ!EQ18,TFlight!EQ18+TContact!EQ18,"")</f>
        <v/>
      </c>
      <c r="ER18" t="str">
        <f>IF(NJ!ER18,TFlight!ER18+TContact!ER18,"")</f>
        <v/>
      </c>
      <c r="ES18" t="str">
        <f>IF(NJ!ES18,TFlight!ES18+TContact!ES18,"")</f>
        <v/>
      </c>
      <c r="ET18" t="str">
        <f>IF(NJ!ET18,TFlight!ET18+TContact!ET18,"")</f>
        <v/>
      </c>
      <c r="EU18" t="str">
        <f>IF(NJ!EU18,TFlight!EU18+TContact!EU18,"")</f>
        <v/>
      </c>
      <c r="EV18" t="str">
        <f>IF(NJ!EV18,TFlight!EV18+TContact!EV18,"")</f>
        <v/>
      </c>
      <c r="EW18" t="str">
        <f>IF(NJ!EW18,TFlight!EW18+TContact!EW18,"")</f>
        <v/>
      </c>
      <c r="EX18" t="str">
        <f>IF(NJ!EX18,TFlight!EX18+TContact!EX18,"")</f>
        <v/>
      </c>
      <c r="EY18" t="str">
        <f>IF(NJ!EY18,TFlight!EY18+TContact!EY18,"")</f>
        <v/>
      </c>
      <c r="EZ18" t="str">
        <f>IF(NJ!EZ18,TFlight!EZ18+TContact!EZ18,"")</f>
        <v/>
      </c>
      <c r="FA18" t="str">
        <f>IF(NJ!FA18,TFlight!FA18+TContact!FA18,"")</f>
        <v/>
      </c>
      <c r="FB18" t="str">
        <f>IF(NJ!FB18,TFlight!FB18+TContact!FB18,"")</f>
        <v/>
      </c>
      <c r="FC18" t="str">
        <f>IF(NJ!FC18,TFlight!FC18+TContact!FC18,"")</f>
        <v/>
      </c>
      <c r="FD18" t="str">
        <f>IF(NJ!FD18,TFlight!FD18+TContact!FD18,"")</f>
        <v/>
      </c>
      <c r="FE18" t="str">
        <f>IF(NJ!FE18,TFlight!FE18+TContact!FE18,"")</f>
        <v/>
      </c>
      <c r="FF18" t="str">
        <f>IF(NJ!FF18,TFlight!FF18+TContact!FF18,"")</f>
        <v/>
      </c>
      <c r="FG18" t="str">
        <f>IF(NJ!FG18,TFlight!FG18+TContact!FG18,"")</f>
        <v/>
      </c>
      <c r="FH18" t="str">
        <f>IF(NJ!FH18,TFlight!FH18+TContact!FH18,"")</f>
        <v/>
      </c>
      <c r="FI18" t="str">
        <f>IF(NJ!FI18,TFlight!FI18+TContact!FI18,"")</f>
        <v/>
      </c>
      <c r="FJ18" t="str">
        <f>IF(NJ!FJ18,TFlight!FJ18+TContact!FJ18,"")</f>
        <v/>
      </c>
      <c r="FK18" t="str">
        <f>IF(NJ!FK18,TFlight!FK18+TContact!FK18,"")</f>
        <v/>
      </c>
      <c r="FL18" t="str">
        <f>IF(NJ!FL18,TFlight!FL18+TContact!FL18,"")</f>
        <v/>
      </c>
      <c r="FM18" t="str">
        <f>IF(NJ!FM18,TFlight!FM18+TContact!FM18,"")</f>
        <v/>
      </c>
      <c r="FN18" t="str">
        <f>IF(NJ!FN18,TFlight!FN18+TContact!FN18,"")</f>
        <v/>
      </c>
      <c r="FO18" t="str">
        <f>IF(NJ!FO18,TFlight!FO18+TContact!FO18,"")</f>
        <v/>
      </c>
      <c r="FP18" t="str">
        <f>IF(NJ!FP18,TFlight!FP18+TContact!FP18,"")</f>
        <v/>
      </c>
      <c r="FQ18" t="str">
        <f>IF(NJ!FQ18,TFlight!FQ18+TContact!FQ18,"")</f>
        <v/>
      </c>
      <c r="FR18" t="str">
        <f>IF(NJ!FR18,TFlight!FR18+TContact!FR18,"")</f>
        <v/>
      </c>
      <c r="FT18">
        <f t="shared" si="0"/>
        <v>60.069999999999993</v>
      </c>
    </row>
    <row r="19" spans="1:176" x14ac:dyDescent="0.3">
      <c r="A19" s="2">
        <v>18</v>
      </c>
      <c r="B19" s="2" t="s">
        <v>138</v>
      </c>
      <c r="C19" t="s">
        <v>0</v>
      </c>
      <c r="D19" t="s">
        <v>3</v>
      </c>
      <c r="E19" s="13" t="s">
        <v>14</v>
      </c>
      <c r="F19" s="12">
        <v>124</v>
      </c>
      <c r="G19">
        <f>IF(NJ!G19,TFlight!G19+TContact!G19,"")</f>
        <v>0.14799999999999999</v>
      </c>
      <c r="H19">
        <f>IF(NJ!H19,TFlight!H19+TContact!H19,"")</f>
        <v>0.5</v>
      </c>
      <c r="I19">
        <f>IF(NJ!I19,TFlight!I19+TContact!I19,"")</f>
        <v>0.5</v>
      </c>
      <c r="J19">
        <f>IF(NJ!J19,TFlight!J19+TContact!J19,"")</f>
        <v>0.50600000000000001</v>
      </c>
      <c r="K19">
        <f>IF(NJ!K19,TFlight!K19+TContact!K19,"")</f>
        <v>0.51200000000000001</v>
      </c>
      <c r="L19">
        <f>IF(NJ!L19,TFlight!L19+TContact!L19,"")</f>
        <v>0.504</v>
      </c>
      <c r="M19">
        <f>IF(NJ!M19,TFlight!M19+TContact!M19,"")</f>
        <v>0.52400000000000002</v>
      </c>
      <c r="N19">
        <f>IF(NJ!N19,TFlight!N19+TContact!N19,"")</f>
        <v>0.504</v>
      </c>
      <c r="O19">
        <f>IF(NJ!O19,TFlight!O19+TContact!O19,"")</f>
        <v>0.52</v>
      </c>
      <c r="P19">
        <f>IF(NJ!P19,TFlight!P19+TContact!P19,"")</f>
        <v>0.51200000000000001</v>
      </c>
      <c r="Q19">
        <f>IF(NJ!Q19,TFlight!Q19+TContact!Q19,"")</f>
        <v>0.52200000000000002</v>
      </c>
      <c r="R19">
        <f>IF(NJ!R19,TFlight!R19+TContact!R19,"")</f>
        <v>0.51</v>
      </c>
      <c r="S19">
        <f>IF(NJ!S19,TFlight!S19+TContact!S19,"")</f>
        <v>0.50800000000000001</v>
      </c>
      <c r="T19">
        <f>IF(NJ!T19,TFlight!T19+TContact!T19,"")</f>
        <v>0.51</v>
      </c>
      <c r="U19">
        <f>IF(NJ!U19,TFlight!U19+TContact!U19,"")</f>
        <v>0.51</v>
      </c>
      <c r="V19">
        <f>IF(NJ!V19,TFlight!V19+TContact!V19,"")</f>
        <v>0.51800000000000002</v>
      </c>
      <c r="W19">
        <f>IF(NJ!W19,TFlight!W19+TContact!W19,"")</f>
        <v>0.498</v>
      </c>
      <c r="X19">
        <f>IF(NJ!X19,TFlight!X19+TContact!X19,"")</f>
        <v>0.53200000000000003</v>
      </c>
      <c r="Y19">
        <f>IF(NJ!Y19,TFlight!Y19+TContact!Y19,"")</f>
        <v>0.52</v>
      </c>
      <c r="Z19">
        <f>IF(NJ!Z19,TFlight!Z19+TContact!Z19,"")</f>
        <v>0.504</v>
      </c>
      <c r="AA19">
        <f>IF(NJ!AA19,TFlight!AA19+TContact!AA19,"")</f>
        <v>0.51400000000000001</v>
      </c>
      <c r="AB19">
        <f>IF(NJ!AB19,TFlight!AB19+TContact!AB19,"")</f>
        <v>0.52400000000000002</v>
      </c>
      <c r="AC19">
        <f>IF(NJ!AC19,TFlight!AC19+TContact!AC19,"")</f>
        <v>0.52200000000000002</v>
      </c>
      <c r="AD19">
        <f>IF(NJ!AD19,TFlight!AD19+TContact!AD19,"")</f>
        <v>0.50600000000000001</v>
      </c>
      <c r="AE19">
        <f>IF(NJ!AE19,TFlight!AE19+TContact!AE19,"")</f>
        <v>0.49199999999999999</v>
      </c>
      <c r="AF19">
        <f>IF(NJ!AF19,TFlight!AF19+TContact!AF19,"")</f>
        <v>0.48200000000000004</v>
      </c>
      <c r="AG19">
        <f>IF(NJ!AG19,TFlight!AG19+TContact!AG19,"")</f>
        <v>0.49</v>
      </c>
      <c r="AH19">
        <f>IF(NJ!AH19,TFlight!AH19+TContact!AH19,"")</f>
        <v>0.47799999999999998</v>
      </c>
      <c r="AI19">
        <f>IF(NJ!AI19,TFlight!AI19+TContact!AI19,"")</f>
        <v>0.48000000000000004</v>
      </c>
      <c r="AJ19">
        <f>IF(NJ!AJ19,TFlight!AJ19+TContact!AJ19,"")</f>
        <v>0.47799999999999998</v>
      </c>
      <c r="AK19">
        <f>IF(NJ!AK19,TFlight!AK19+TContact!AK19,"")</f>
        <v>0.48</v>
      </c>
      <c r="AL19">
        <f>IF(NJ!AL19,TFlight!AL19+TContact!AL19,"")</f>
        <v>0.45599999999999996</v>
      </c>
      <c r="AM19">
        <f>IF(NJ!AM19,TFlight!AM19+TContact!AM19,"")</f>
        <v>0.52400000000000002</v>
      </c>
      <c r="AN19">
        <f>IF(NJ!AN19,TFlight!AN19+TContact!AN19,"")</f>
        <v>0.51600000000000001</v>
      </c>
      <c r="AO19">
        <f>IF(NJ!AO19,TFlight!AO19+TContact!AO19,"")</f>
        <v>0.49399999999999999</v>
      </c>
      <c r="AP19">
        <f>IF(NJ!AP19,TFlight!AP19+TContact!AP19,"")</f>
        <v>0.47</v>
      </c>
      <c r="AQ19">
        <f>IF(NJ!AQ19,TFlight!AQ19+TContact!AQ19,"")</f>
        <v>0.48399999999999999</v>
      </c>
      <c r="AR19">
        <f>IF(NJ!AR19,TFlight!AR19+TContact!AR19,"")</f>
        <v>0.49199999999999999</v>
      </c>
      <c r="AS19">
        <f>IF(NJ!AS19,TFlight!AS19+TContact!AS19,"")</f>
        <v>0.502</v>
      </c>
      <c r="AT19">
        <f>IF(NJ!AT19,TFlight!AT19+TContact!AT19,"")</f>
        <v>0.45599999999999996</v>
      </c>
      <c r="AU19">
        <f>IF(NJ!AU19,TFlight!AU19+TContact!AU19,"")</f>
        <v>0.48799999999999999</v>
      </c>
      <c r="AV19">
        <f>IF(NJ!AV19,TFlight!AV19+TContact!AV19,"")</f>
        <v>0.51600000000000001</v>
      </c>
      <c r="AW19">
        <f>IF(NJ!AW19,TFlight!AW19+TContact!AW19,"")</f>
        <v>0.502</v>
      </c>
      <c r="AX19">
        <f>IF(NJ!AX19,TFlight!AX19+TContact!AX19,"")</f>
        <v>0.45199999999999996</v>
      </c>
      <c r="AY19">
        <f>IF(NJ!AY19,TFlight!AY19+TContact!AY19,"")</f>
        <v>0.51200000000000001</v>
      </c>
      <c r="AZ19">
        <f>IF(NJ!AZ19,TFlight!AZ19+TContact!AZ19,"")</f>
        <v>0.5</v>
      </c>
      <c r="BA19">
        <f>IF(NJ!BA19,TFlight!BA19+TContact!BA19,"")</f>
        <v>0.496</v>
      </c>
      <c r="BB19">
        <f>IF(NJ!BB19,TFlight!BB19+TContact!BB19,"")</f>
        <v>0.49199999999999999</v>
      </c>
      <c r="BC19">
        <f>IF(NJ!BC19,TFlight!BC19+TContact!BC19,"")</f>
        <v>0.47799999999999998</v>
      </c>
      <c r="BD19">
        <f>IF(NJ!BD19,TFlight!BD19+TContact!BD19,"")</f>
        <v>0.49199999999999999</v>
      </c>
      <c r="BE19">
        <f>IF(NJ!BE19,TFlight!BE19+TContact!BE19,"")</f>
        <v>0.48399999999999999</v>
      </c>
      <c r="BF19">
        <f>IF(NJ!BF19,TFlight!BF19+TContact!BF19,"")</f>
        <v>0.47</v>
      </c>
      <c r="BG19">
        <f>IF(NJ!BG19,TFlight!BG19+TContact!BG19,"")</f>
        <v>0.46</v>
      </c>
      <c r="BH19">
        <f>IF(NJ!BH19,TFlight!BH19+TContact!BH19,"")</f>
        <v>0.48599999999999999</v>
      </c>
      <c r="BI19">
        <f>IF(NJ!BI19,TFlight!BI19+TContact!BI19,"")</f>
        <v>0.47799999999999998</v>
      </c>
      <c r="BJ19">
        <f>IF(NJ!BJ19,TFlight!BJ19+TContact!BJ19,"")</f>
        <v>0.48399999999999999</v>
      </c>
      <c r="BK19">
        <f>IF(NJ!BK19,TFlight!BK19+TContact!BK19,"")</f>
        <v>0.496</v>
      </c>
      <c r="BL19">
        <f>IF(NJ!BL19,TFlight!BL19+TContact!BL19,"")</f>
        <v>0.48</v>
      </c>
      <c r="BM19">
        <f>IF(NJ!BM19,TFlight!BM19+TContact!BM19,"")</f>
        <v>0.49</v>
      </c>
      <c r="BN19">
        <f>IF(NJ!BN19,TFlight!BN19+TContact!BN19,"")</f>
        <v>0.48199999999999998</v>
      </c>
      <c r="BO19">
        <f>IF(NJ!BO19,TFlight!BO19+TContact!BO19,"")</f>
        <v>0.47399999999999998</v>
      </c>
      <c r="BP19">
        <f>IF(NJ!BP19,TFlight!BP19+TContact!BP19,"")</f>
        <v>0.49399999999999999</v>
      </c>
      <c r="BQ19">
        <f>IF(NJ!BQ19,TFlight!BQ19+TContact!BQ19,"")</f>
        <v>0.498</v>
      </c>
      <c r="BR19">
        <f>IF(NJ!BR19,TFlight!BR19+TContact!BR19,"")</f>
        <v>0.48799999999999999</v>
      </c>
      <c r="BS19">
        <f>IF(NJ!BS19,TFlight!BS19+TContact!BS19,"")</f>
        <v>0.47599999999999998</v>
      </c>
      <c r="BT19">
        <f>IF(NJ!BT19,TFlight!BT19+TContact!BT19,"")</f>
        <v>0.44999999999999996</v>
      </c>
      <c r="BU19">
        <f>IF(NJ!BU19,TFlight!BU19+TContact!BU19,"")</f>
        <v>0.48599999999999999</v>
      </c>
      <c r="BV19">
        <f>IF(NJ!BV19,TFlight!BV19+TContact!BV19,"")</f>
        <v>0.48799999999999999</v>
      </c>
      <c r="BW19">
        <f>IF(NJ!BW19,TFlight!BW19+TContact!BW19,"")</f>
        <v>0.47599999999999998</v>
      </c>
      <c r="BX19">
        <f>IF(NJ!BX19,TFlight!BX19+TContact!BX19,"")</f>
        <v>0.46799999999999997</v>
      </c>
      <c r="BY19">
        <f>IF(NJ!BY19,TFlight!BY19+TContact!BY19,"")</f>
        <v>0.47799999999999998</v>
      </c>
      <c r="BZ19">
        <f>IF(NJ!BZ19,TFlight!BZ19+TContact!BZ19,"")</f>
        <v>0.48399999999999999</v>
      </c>
      <c r="CA19">
        <f>IF(NJ!CA19,TFlight!CA19+TContact!CA19,"")</f>
        <v>0.45999999999999996</v>
      </c>
      <c r="CB19">
        <f>IF(NJ!CB19,TFlight!CB19+TContact!CB19,"")</f>
        <v>0.47</v>
      </c>
      <c r="CC19">
        <f>IF(NJ!CC19,TFlight!CC19+TContact!CC19,"")</f>
        <v>0.498</v>
      </c>
      <c r="CD19">
        <f>IF(NJ!CD19,TFlight!CD19+TContact!CD19,"")</f>
        <v>0.46199999999999997</v>
      </c>
      <c r="CE19">
        <f>IF(NJ!CE19,TFlight!CE19+TContact!CE19,"")</f>
        <v>0.49399999999999999</v>
      </c>
      <c r="CF19">
        <f>IF(NJ!CF19,TFlight!CF19+TContact!CF19,"")</f>
        <v>0.48199999999999998</v>
      </c>
      <c r="CG19">
        <f>IF(NJ!CG19,TFlight!CG19+TContact!CG19,"")</f>
        <v>0.45200000000000001</v>
      </c>
      <c r="CH19">
        <f>IF(NJ!CH19,TFlight!CH19+TContact!CH19,"")</f>
        <v>0.48799999999999999</v>
      </c>
      <c r="CI19">
        <f>IF(NJ!CI19,TFlight!CI19+TContact!CI19,"")</f>
        <v>0.47400000000000003</v>
      </c>
      <c r="CJ19">
        <f>IF(NJ!CJ19,TFlight!CJ19+TContact!CJ19,"")</f>
        <v>0.48</v>
      </c>
      <c r="CK19">
        <f>IF(NJ!CK19,TFlight!CK19+TContact!CK19,"")</f>
        <v>0.46200000000000002</v>
      </c>
      <c r="CL19">
        <f>IF(NJ!CL19,TFlight!CL19+TContact!CL19,"")</f>
        <v>0.46199999999999997</v>
      </c>
      <c r="CM19">
        <f>IF(NJ!CM19,TFlight!CM19+TContact!CM19,"")</f>
        <v>0.46399999999999997</v>
      </c>
      <c r="CN19">
        <f>IF(NJ!CN19,TFlight!CN19+TContact!CN19,"")</f>
        <v>0.45200000000000001</v>
      </c>
      <c r="CO19">
        <f>IF(NJ!CO19,TFlight!CO19+TContact!CO19,"")</f>
        <v>0.46399999999999997</v>
      </c>
      <c r="CP19">
        <f>IF(NJ!CP19,TFlight!CP19+TContact!CP19,"")</f>
        <v>0.48799999999999999</v>
      </c>
      <c r="CQ19">
        <f>IF(NJ!CQ19,TFlight!CQ19+TContact!CQ19,"")</f>
        <v>0.48</v>
      </c>
      <c r="CR19">
        <f>IF(NJ!CR19,TFlight!CR19+TContact!CR19,"")</f>
        <v>0.45</v>
      </c>
      <c r="CS19">
        <f>IF(NJ!CS19,TFlight!CS19+TContact!CS19,"")</f>
        <v>0.45399999999999996</v>
      </c>
      <c r="CT19">
        <f>IF(NJ!CT19,TFlight!CT19+TContact!CT19,"")</f>
        <v>0.49399999999999999</v>
      </c>
      <c r="CU19">
        <f>IF(NJ!CU19,TFlight!CU19+TContact!CU19,"")</f>
        <v>0.47799999999999998</v>
      </c>
      <c r="CV19">
        <f>IF(NJ!CV19,TFlight!CV19+TContact!CV19,"")</f>
        <v>0.46399999999999997</v>
      </c>
      <c r="CW19">
        <f>IF(NJ!CW19,TFlight!CW19+TContact!CW19,"")</f>
        <v>0.45200000000000001</v>
      </c>
      <c r="CX19">
        <f>IF(NJ!CX19,TFlight!CX19+TContact!CX19,"")</f>
        <v>0.496</v>
      </c>
      <c r="CY19">
        <f>IF(NJ!CY19,TFlight!CY19+TContact!CY19,"")</f>
        <v>0.47</v>
      </c>
      <c r="CZ19">
        <f>IF(NJ!CZ19,TFlight!CZ19+TContact!CZ19,"")</f>
        <v>0.49</v>
      </c>
      <c r="DA19">
        <f>IF(NJ!DA19,TFlight!DA19+TContact!DA19,"")</f>
        <v>0.496</v>
      </c>
      <c r="DB19">
        <f>IF(NJ!DB19,TFlight!DB19+TContact!DB19,"")</f>
        <v>0.47599999999999998</v>
      </c>
      <c r="DC19">
        <f>IF(NJ!DC19,TFlight!DC19+TContact!DC19,"")</f>
        <v>0.49399999999999999</v>
      </c>
      <c r="DD19">
        <f>IF(NJ!DD19,TFlight!DD19+TContact!DD19,"")</f>
        <v>0.48599999999999999</v>
      </c>
      <c r="DE19">
        <f>IF(NJ!DE19,TFlight!DE19+TContact!DE19,"")</f>
        <v>0.496</v>
      </c>
      <c r="DF19">
        <f>IF(NJ!DF19,TFlight!DF19+TContact!DF19,"")</f>
        <v>0.47199999999999998</v>
      </c>
      <c r="DG19">
        <f>IF(NJ!DG19,TFlight!DG19+TContact!DG19,"")</f>
        <v>0.498</v>
      </c>
      <c r="DH19">
        <f>IF(NJ!DH19,TFlight!DH19+TContact!DH19,"")</f>
        <v>0.436</v>
      </c>
      <c r="DI19">
        <f>IF(NJ!DI19,TFlight!DI19+TContact!DI19,"")</f>
        <v>0.49</v>
      </c>
      <c r="DJ19">
        <f>IF(NJ!DJ19,TFlight!DJ19+TContact!DJ19,"")</f>
        <v>0.52200000000000002</v>
      </c>
      <c r="DK19">
        <f>IF(NJ!DK19,TFlight!DK19+TContact!DK19,"")</f>
        <v>0.46399999999999997</v>
      </c>
      <c r="DL19">
        <f>IF(NJ!DL19,TFlight!DL19+TContact!DL19,"")</f>
        <v>0.49</v>
      </c>
      <c r="DM19">
        <f>IF(NJ!DM19,TFlight!DM19+TContact!DM19,"")</f>
        <v>0.49</v>
      </c>
      <c r="DN19">
        <f>IF(NJ!DN19,TFlight!DN19+TContact!DN19,"")</f>
        <v>0.46799999999999997</v>
      </c>
      <c r="DO19">
        <f>IF(NJ!DO19,TFlight!DO19+TContact!DO19,"")</f>
        <v>0.46800000000000003</v>
      </c>
      <c r="DP19">
        <f>IF(NJ!DP19,TFlight!DP19+TContact!DP19,"")</f>
        <v>0.48</v>
      </c>
      <c r="DQ19">
        <f>IF(NJ!DQ19,TFlight!DQ19+TContact!DQ19,"")</f>
        <v>0.51</v>
      </c>
      <c r="DR19">
        <f>IF(NJ!DR19,TFlight!DR19+TContact!DR19,"")</f>
        <v>0.43799999999999994</v>
      </c>
      <c r="DS19">
        <f>IF(NJ!DS19,TFlight!DS19+TContact!DS19,"")</f>
        <v>0.45999999999999996</v>
      </c>
      <c r="DT19">
        <f>IF(NJ!DT19,TFlight!DT19+TContact!DT19,"")</f>
        <v>0.48199999999999998</v>
      </c>
      <c r="DU19">
        <f>IF(NJ!DU19,TFlight!DU19+TContact!DU19,"")</f>
        <v>0.47799999999999998</v>
      </c>
      <c r="DV19">
        <f>IF(NJ!DV19,TFlight!DV19+TContact!DV19,"")</f>
        <v>0.46599999999999997</v>
      </c>
      <c r="DW19">
        <f>IF(NJ!DW19,TFlight!DW19+TContact!DW19,"")</f>
        <v>0.47</v>
      </c>
      <c r="DX19">
        <f>IF(NJ!DX19,TFlight!DX19+TContact!DX19,"")</f>
        <v>0.47</v>
      </c>
      <c r="DY19">
        <f>IF(NJ!DY19,TFlight!DY19+TContact!DY19,"")</f>
        <v>0.48399999999999999</v>
      </c>
      <c r="DZ19">
        <f>IF(NJ!DZ19,TFlight!DZ19+TContact!DZ19,"")</f>
        <v>0.496</v>
      </c>
      <c r="EA19" t="str">
        <f>IF(NJ!EA19,TFlight!EA19+TContact!EA19,"")</f>
        <v/>
      </c>
      <c r="EB19" t="str">
        <f>IF(NJ!EB19,TFlight!EB19+TContact!EB19,"")</f>
        <v/>
      </c>
      <c r="EC19" t="str">
        <f>IF(NJ!EC19,TFlight!EC19+TContact!EC19,"")</f>
        <v/>
      </c>
      <c r="ED19" t="str">
        <f>IF(NJ!ED19,TFlight!ED19+TContact!ED19,"")</f>
        <v/>
      </c>
      <c r="EE19" t="str">
        <f>IF(NJ!EE19,TFlight!EE19+TContact!EE19,"")</f>
        <v/>
      </c>
      <c r="EF19" t="str">
        <f>IF(NJ!EF19,TFlight!EF19+TContact!EF19,"")</f>
        <v/>
      </c>
      <c r="EG19" t="str">
        <f>IF(NJ!EG19,TFlight!EG19+TContact!EG19,"")</f>
        <v/>
      </c>
      <c r="EH19" t="str">
        <f>IF(NJ!EH19,TFlight!EH19+TContact!EH19,"")</f>
        <v/>
      </c>
      <c r="EI19" t="str">
        <f>IF(NJ!EI19,TFlight!EI19+TContact!EI19,"")</f>
        <v/>
      </c>
      <c r="EJ19" t="str">
        <f>IF(NJ!EJ19,TFlight!EJ19+TContact!EJ19,"")</f>
        <v/>
      </c>
      <c r="EK19" t="str">
        <f>IF(NJ!EK19,TFlight!EK19+TContact!EK19,"")</f>
        <v/>
      </c>
      <c r="EL19" t="str">
        <f>IF(NJ!EL19,TFlight!EL19+TContact!EL19,"")</f>
        <v/>
      </c>
      <c r="EM19" t="str">
        <f>IF(NJ!EM19,TFlight!EM19+TContact!EM19,"")</f>
        <v/>
      </c>
      <c r="EN19" t="str">
        <f>IF(NJ!EN19,TFlight!EN19+TContact!EN19,"")</f>
        <v/>
      </c>
      <c r="EO19" t="str">
        <f>IF(NJ!EO19,TFlight!EO19+TContact!EO19,"")</f>
        <v/>
      </c>
      <c r="EP19" t="str">
        <f>IF(NJ!EP19,TFlight!EP19+TContact!EP19,"")</f>
        <v/>
      </c>
      <c r="EQ19" t="str">
        <f>IF(NJ!EQ19,TFlight!EQ19+TContact!EQ19,"")</f>
        <v/>
      </c>
      <c r="ER19" t="str">
        <f>IF(NJ!ER19,TFlight!ER19+TContact!ER19,"")</f>
        <v/>
      </c>
      <c r="ES19" t="str">
        <f>IF(NJ!ES19,TFlight!ES19+TContact!ES19,"")</f>
        <v/>
      </c>
      <c r="ET19" t="str">
        <f>IF(NJ!ET19,TFlight!ET19+TContact!ET19,"")</f>
        <v/>
      </c>
      <c r="EU19" t="str">
        <f>IF(NJ!EU19,TFlight!EU19+TContact!EU19,"")</f>
        <v/>
      </c>
      <c r="EV19" t="str">
        <f>IF(NJ!EV19,TFlight!EV19+TContact!EV19,"")</f>
        <v/>
      </c>
      <c r="EW19" t="str">
        <f>IF(NJ!EW19,TFlight!EW19+TContact!EW19,"")</f>
        <v/>
      </c>
      <c r="EX19" t="str">
        <f>IF(NJ!EX19,TFlight!EX19+TContact!EX19,"")</f>
        <v/>
      </c>
      <c r="EY19" t="str">
        <f>IF(NJ!EY19,TFlight!EY19+TContact!EY19,"")</f>
        <v/>
      </c>
      <c r="EZ19" t="str">
        <f>IF(NJ!EZ19,TFlight!EZ19+TContact!EZ19,"")</f>
        <v/>
      </c>
      <c r="FA19" t="str">
        <f>IF(NJ!FA19,TFlight!FA19+TContact!FA19,"")</f>
        <v/>
      </c>
      <c r="FB19" t="str">
        <f>IF(NJ!FB19,TFlight!FB19+TContact!FB19,"")</f>
        <v/>
      </c>
      <c r="FC19" t="str">
        <f>IF(NJ!FC19,TFlight!FC19+TContact!FC19,"")</f>
        <v/>
      </c>
      <c r="FD19" t="str">
        <f>IF(NJ!FD19,TFlight!FD19+TContact!FD19,"")</f>
        <v/>
      </c>
      <c r="FE19" t="str">
        <f>IF(NJ!FE19,TFlight!FE19+TContact!FE19,"")</f>
        <v/>
      </c>
      <c r="FF19" t="str">
        <f>IF(NJ!FF19,TFlight!FF19+TContact!FF19,"")</f>
        <v/>
      </c>
      <c r="FG19" t="str">
        <f>IF(NJ!FG19,TFlight!FG19+TContact!FG19,"")</f>
        <v/>
      </c>
      <c r="FH19" t="str">
        <f>IF(NJ!FH19,TFlight!FH19+TContact!FH19,"")</f>
        <v/>
      </c>
      <c r="FI19" t="str">
        <f>IF(NJ!FI19,TFlight!FI19+TContact!FI19,"")</f>
        <v/>
      </c>
      <c r="FJ19" t="str">
        <f>IF(NJ!FJ19,TFlight!FJ19+TContact!FJ19,"")</f>
        <v/>
      </c>
      <c r="FK19" t="str">
        <f>IF(NJ!FK19,TFlight!FK19+TContact!FK19,"")</f>
        <v/>
      </c>
      <c r="FL19" t="str">
        <f>IF(NJ!FL19,TFlight!FL19+TContact!FL19,"")</f>
        <v/>
      </c>
      <c r="FM19" t="str">
        <f>IF(NJ!FM19,TFlight!FM19+TContact!FM19,"")</f>
        <v/>
      </c>
      <c r="FN19" t="str">
        <f>IF(NJ!FN19,TFlight!FN19+TContact!FN19,"")</f>
        <v/>
      </c>
      <c r="FO19" t="str">
        <f>IF(NJ!FO19,TFlight!FO19+TContact!FO19,"")</f>
        <v/>
      </c>
      <c r="FP19" t="str">
        <f>IF(NJ!FP19,TFlight!FP19+TContact!FP19,"")</f>
        <v/>
      </c>
      <c r="FQ19" t="str">
        <f>IF(NJ!FQ19,TFlight!FQ19+TContact!FQ19,"")</f>
        <v/>
      </c>
      <c r="FR19" t="str">
        <f>IF(NJ!FR19,TFlight!FR19+TContact!FR19,"")</f>
        <v/>
      </c>
      <c r="FT19">
        <f t="shared" si="0"/>
        <v>59.959999999999987</v>
      </c>
    </row>
    <row r="20" spans="1:176" x14ac:dyDescent="0.3">
      <c r="A20" s="2">
        <v>19</v>
      </c>
      <c r="B20" s="2" t="s">
        <v>139</v>
      </c>
      <c r="C20" t="s">
        <v>0</v>
      </c>
      <c r="D20" t="s">
        <v>3</v>
      </c>
      <c r="E20" s="13" t="s">
        <v>14</v>
      </c>
      <c r="F20" s="12">
        <v>135</v>
      </c>
      <c r="G20">
        <f>IF(NJ!G20,TFlight!G20+TContact!G20,"")</f>
        <v>9.8000000000000004E-2</v>
      </c>
      <c r="H20">
        <f>IF(NJ!H20,TFlight!H20+TContact!H20,"")</f>
        <v>0.48199999999999998</v>
      </c>
      <c r="I20">
        <f>IF(NJ!I20,TFlight!I20+TContact!I20,"")</f>
        <v>0.49399999999999999</v>
      </c>
      <c r="J20">
        <f>IF(NJ!J20,TFlight!J20+TContact!J20,"")</f>
        <v>0.47000000000000003</v>
      </c>
      <c r="K20">
        <f>IF(NJ!K20,TFlight!K20+TContact!K20,"")</f>
        <v>0.47799999999999998</v>
      </c>
      <c r="L20">
        <f>IF(NJ!L20,TFlight!L20+TContact!L20,"")</f>
        <v>0.48199999999999998</v>
      </c>
      <c r="M20">
        <f>IF(NJ!M20,TFlight!M20+TContact!M20,"")</f>
        <v>0.46200000000000002</v>
      </c>
      <c r="N20">
        <f>IF(NJ!N20,TFlight!N20+TContact!N20,"")</f>
        <v>0.47799999999999998</v>
      </c>
      <c r="O20">
        <f>IF(NJ!O20,TFlight!O20+TContact!O20,"")</f>
        <v>0.49199999999999999</v>
      </c>
      <c r="P20">
        <f>IF(NJ!P20,TFlight!P20+TContact!P20,"")</f>
        <v>0.48399999999999999</v>
      </c>
      <c r="Q20">
        <f>IF(NJ!Q20,TFlight!Q20+TContact!Q20,"")</f>
        <v>0.498</v>
      </c>
      <c r="R20">
        <f>IF(NJ!R20,TFlight!R20+TContact!R20,"")</f>
        <v>0.49199999999999999</v>
      </c>
      <c r="S20">
        <f>IF(NJ!S20,TFlight!S20+TContact!S20,"")</f>
        <v>0.49199999999999999</v>
      </c>
      <c r="T20">
        <f>IF(NJ!T20,TFlight!T20+TContact!T20,"")</f>
        <v>0.49399999999999999</v>
      </c>
      <c r="U20">
        <f>IF(NJ!U20,TFlight!U20+TContact!U20,"")</f>
        <v>0.47599999999999998</v>
      </c>
      <c r="V20">
        <f>IF(NJ!V20,TFlight!V20+TContact!V20,"")</f>
        <v>0.49199999999999999</v>
      </c>
      <c r="W20">
        <f>IF(NJ!W20,TFlight!W20+TContact!W20,"")</f>
        <v>0.48799999999999999</v>
      </c>
      <c r="X20">
        <f>IF(NJ!X20,TFlight!X20+TContact!X20,"")</f>
        <v>0.496</v>
      </c>
      <c r="Y20">
        <f>IF(NJ!Y20,TFlight!Y20+TContact!Y20,"")</f>
        <v>0.48</v>
      </c>
      <c r="Z20">
        <f>IF(NJ!Z20,TFlight!Z20+TContact!Z20,"")</f>
        <v>0.46199999999999997</v>
      </c>
      <c r="AA20">
        <f>IF(NJ!AA20,TFlight!AA20+TContact!AA20,"")</f>
        <v>0.504</v>
      </c>
      <c r="AB20">
        <f>IF(NJ!AB20,TFlight!AB20+TContact!AB20,"")</f>
        <v>0.44</v>
      </c>
      <c r="AC20">
        <f>IF(NJ!AC20,TFlight!AC20+TContact!AC20,"")</f>
        <v>0.48399999999999999</v>
      </c>
      <c r="AD20">
        <f>IF(NJ!AD20,TFlight!AD20+TContact!AD20,"")</f>
        <v>0.44799999999999995</v>
      </c>
      <c r="AE20">
        <f>IF(NJ!AE20,TFlight!AE20+TContact!AE20,"")</f>
        <v>0.5</v>
      </c>
      <c r="AF20">
        <f>IF(NJ!AF20,TFlight!AF20+TContact!AF20,"")</f>
        <v>0.47799999999999998</v>
      </c>
      <c r="AG20">
        <f>IF(NJ!AG20,TFlight!AG20+TContact!AG20,"")</f>
        <v>0.48</v>
      </c>
      <c r="AH20">
        <f>IF(NJ!AH20,TFlight!AH20+TContact!AH20,"")</f>
        <v>0.49</v>
      </c>
      <c r="AI20">
        <f>IF(NJ!AI20,TFlight!AI20+TContact!AI20,"")</f>
        <v>0.46199999999999997</v>
      </c>
      <c r="AJ20">
        <f>IF(NJ!AJ20,TFlight!AJ20+TContact!AJ20,"")</f>
        <v>0.498</v>
      </c>
      <c r="AK20">
        <f>IF(NJ!AK20,TFlight!AK20+TContact!AK20,"")</f>
        <v>0.48199999999999998</v>
      </c>
      <c r="AL20">
        <f>IF(NJ!AL20,TFlight!AL20+TContact!AL20,"")</f>
        <v>0.45</v>
      </c>
      <c r="AM20">
        <f>IF(NJ!AM20,TFlight!AM20+TContact!AM20,"")</f>
        <v>0.44</v>
      </c>
      <c r="AN20">
        <f>IF(NJ!AN20,TFlight!AN20+TContact!AN20,"")</f>
        <v>0.44800000000000001</v>
      </c>
      <c r="AO20">
        <f>IF(NJ!AO20,TFlight!AO20+TContact!AO20,"")</f>
        <v>0.46400000000000002</v>
      </c>
      <c r="AP20">
        <f>IF(NJ!AP20,TFlight!AP20+TContact!AP20,"")</f>
        <v>0.438</v>
      </c>
      <c r="AQ20">
        <f>IF(NJ!AQ20,TFlight!AQ20+TContact!AQ20,"")</f>
        <v>0.45600000000000002</v>
      </c>
      <c r="AR20">
        <f>IF(NJ!AR20,TFlight!AR20+TContact!AR20,"")</f>
        <v>0.45599999999999996</v>
      </c>
      <c r="AS20">
        <f>IF(NJ!AS20,TFlight!AS20+TContact!AS20,"")</f>
        <v>0.46</v>
      </c>
      <c r="AT20">
        <f>IF(NJ!AT20,TFlight!AT20+TContact!AT20,"")</f>
        <v>0.45200000000000001</v>
      </c>
      <c r="AU20">
        <f>IF(NJ!AU20,TFlight!AU20+TContact!AU20,"")</f>
        <v>0.46600000000000003</v>
      </c>
      <c r="AV20">
        <f>IF(NJ!AV20,TFlight!AV20+TContact!AV20,"")</f>
        <v>0.46799999999999997</v>
      </c>
      <c r="AW20">
        <f>IF(NJ!AW20,TFlight!AW20+TContact!AW20,"")</f>
        <v>0.46799999999999997</v>
      </c>
      <c r="AX20">
        <f>IF(NJ!AX20,TFlight!AX20+TContact!AX20,"")</f>
        <v>0.46599999999999997</v>
      </c>
      <c r="AY20">
        <f>IF(NJ!AY20,TFlight!AY20+TContact!AY20,"")</f>
        <v>0.45800000000000002</v>
      </c>
      <c r="AZ20">
        <f>IF(NJ!AZ20,TFlight!AZ20+TContact!AZ20,"")</f>
        <v>0.45999999999999996</v>
      </c>
      <c r="BA20">
        <f>IF(NJ!BA20,TFlight!BA20+TContact!BA20,"")</f>
        <v>0.48199999999999998</v>
      </c>
      <c r="BB20">
        <f>IF(NJ!BB20,TFlight!BB20+TContact!BB20,"")</f>
        <v>0.43200000000000005</v>
      </c>
      <c r="BC20">
        <f>IF(NJ!BC20,TFlight!BC20+TContact!BC20,"")</f>
        <v>0.45200000000000001</v>
      </c>
      <c r="BD20">
        <f>IF(NJ!BD20,TFlight!BD20+TContact!BD20,"")</f>
        <v>0.436</v>
      </c>
      <c r="BE20">
        <f>IF(NJ!BE20,TFlight!BE20+TContact!BE20,"")</f>
        <v>0.442</v>
      </c>
      <c r="BF20">
        <f>IF(NJ!BF20,TFlight!BF20+TContact!BF20,"")</f>
        <v>0.44600000000000006</v>
      </c>
      <c r="BG20">
        <f>IF(NJ!BG20,TFlight!BG20+TContact!BG20,"")</f>
        <v>0.44800000000000001</v>
      </c>
      <c r="BH20">
        <f>IF(NJ!BH20,TFlight!BH20+TContact!BH20,"")</f>
        <v>0.48799999999999999</v>
      </c>
      <c r="BI20">
        <f>IF(NJ!BI20,TFlight!BI20+TContact!BI20,"")</f>
        <v>0.42799999999999999</v>
      </c>
      <c r="BJ20">
        <f>IF(NJ!BJ20,TFlight!BJ20+TContact!BJ20,"")</f>
        <v>0.46200000000000002</v>
      </c>
      <c r="BK20">
        <f>IF(NJ!BK20,TFlight!BK20+TContact!BK20,"")</f>
        <v>0.47399999999999998</v>
      </c>
      <c r="BL20">
        <f>IF(NJ!BL20,TFlight!BL20+TContact!BL20,"")</f>
        <v>0.43000000000000005</v>
      </c>
      <c r="BM20">
        <f>IF(NJ!BM20,TFlight!BM20+TContact!BM20,"")</f>
        <v>0.46</v>
      </c>
      <c r="BN20">
        <f>IF(NJ!BN20,TFlight!BN20+TContact!BN20,"")</f>
        <v>0.44</v>
      </c>
      <c r="BO20">
        <f>IF(NJ!BO20,TFlight!BO20+TContact!BO20,"")</f>
        <v>0.45</v>
      </c>
      <c r="BP20">
        <f>IF(NJ!BP20,TFlight!BP20+TContact!BP20,"")</f>
        <v>0.46800000000000003</v>
      </c>
      <c r="BQ20">
        <f>IF(NJ!BQ20,TFlight!BQ20+TContact!BQ20,"")</f>
        <v>0.46199999999999997</v>
      </c>
      <c r="BR20">
        <f>IF(NJ!BR20,TFlight!BR20+TContact!BR20,"")</f>
        <v>0.45200000000000001</v>
      </c>
      <c r="BS20">
        <f>IF(NJ!BS20,TFlight!BS20+TContact!BS20,"")</f>
        <v>0.47599999999999998</v>
      </c>
      <c r="BT20">
        <f>IF(NJ!BT20,TFlight!BT20+TContact!BT20,"")</f>
        <v>0.42400000000000004</v>
      </c>
      <c r="BU20">
        <f>IF(NJ!BU20,TFlight!BU20+TContact!BU20,"")</f>
        <v>0.432</v>
      </c>
      <c r="BV20">
        <f>IF(NJ!BV20,TFlight!BV20+TContact!BV20,"")</f>
        <v>0.40200000000000002</v>
      </c>
      <c r="BW20">
        <f>IF(NJ!BW20,TFlight!BW20+TContact!BW20,"")</f>
        <v>0.42800000000000005</v>
      </c>
      <c r="BX20">
        <f>IF(NJ!BX20,TFlight!BX20+TContact!BX20,"")</f>
        <v>0.434</v>
      </c>
      <c r="BY20">
        <f>IF(NJ!BY20,TFlight!BY20+TContact!BY20,"")</f>
        <v>0.41599999999999998</v>
      </c>
      <c r="BZ20">
        <f>IF(NJ!BZ20,TFlight!BZ20+TContact!BZ20,"")</f>
        <v>0.42799999999999994</v>
      </c>
      <c r="CA20">
        <f>IF(NJ!CA20,TFlight!CA20+TContact!CA20,"")</f>
        <v>0.44399999999999995</v>
      </c>
      <c r="CB20">
        <f>IF(NJ!CB20,TFlight!CB20+TContact!CB20,"")</f>
        <v>0.438</v>
      </c>
      <c r="CC20">
        <f>IF(NJ!CC20,TFlight!CC20+TContact!CC20,"")</f>
        <v>0.442</v>
      </c>
      <c r="CD20">
        <f>IF(NJ!CD20,TFlight!CD20+TContact!CD20,"")</f>
        <v>0.45</v>
      </c>
      <c r="CE20">
        <f>IF(NJ!CE20,TFlight!CE20+TContact!CE20,"")</f>
        <v>0.42000000000000004</v>
      </c>
      <c r="CF20">
        <f>IF(NJ!CF20,TFlight!CF20+TContact!CF20,"")</f>
        <v>0.44800000000000006</v>
      </c>
      <c r="CG20">
        <f>IF(NJ!CG20,TFlight!CG20+TContact!CG20,"")</f>
        <v>0.44600000000000001</v>
      </c>
      <c r="CH20">
        <f>IF(NJ!CH20,TFlight!CH20+TContact!CH20,"")</f>
        <v>0.43200000000000005</v>
      </c>
      <c r="CI20">
        <f>IF(NJ!CI20,TFlight!CI20+TContact!CI20,"")</f>
        <v>0.44000000000000006</v>
      </c>
      <c r="CJ20">
        <f>IF(NJ!CJ20,TFlight!CJ20+TContact!CJ20,"")</f>
        <v>0.40200000000000002</v>
      </c>
      <c r="CK20">
        <f>IF(NJ!CK20,TFlight!CK20+TContact!CK20,"")</f>
        <v>0.432</v>
      </c>
      <c r="CL20">
        <f>IF(NJ!CL20,TFlight!CL20+TContact!CL20,"")</f>
        <v>0.436</v>
      </c>
      <c r="CM20">
        <f>IF(NJ!CM20,TFlight!CM20+TContact!CM20,"")</f>
        <v>0.45</v>
      </c>
      <c r="CN20">
        <f>IF(NJ!CN20,TFlight!CN20+TContact!CN20,"")</f>
        <v>0.42599999999999999</v>
      </c>
      <c r="CO20">
        <f>IF(NJ!CO20,TFlight!CO20+TContact!CO20,"")</f>
        <v>0.46800000000000003</v>
      </c>
      <c r="CP20">
        <f>IF(NJ!CP20,TFlight!CP20+TContact!CP20,"")</f>
        <v>0.46200000000000002</v>
      </c>
      <c r="CQ20">
        <f>IF(NJ!CQ20,TFlight!CQ20+TContact!CQ20,"")</f>
        <v>0.496</v>
      </c>
      <c r="CR20">
        <f>IF(NJ!CR20,TFlight!CR20+TContact!CR20,"")</f>
        <v>0.38200000000000001</v>
      </c>
      <c r="CS20">
        <f>IF(NJ!CS20,TFlight!CS20+TContact!CS20,"")</f>
        <v>0.40800000000000003</v>
      </c>
      <c r="CT20">
        <f>IF(NJ!CT20,TFlight!CT20+TContact!CT20,"")</f>
        <v>0.44599999999999995</v>
      </c>
      <c r="CU20">
        <f>IF(NJ!CU20,TFlight!CU20+TContact!CU20,"")</f>
        <v>0.438</v>
      </c>
      <c r="CV20">
        <f>IF(NJ!CV20,TFlight!CV20+TContact!CV20,"")</f>
        <v>0.45999999999999996</v>
      </c>
      <c r="CW20">
        <f>IF(NJ!CW20,TFlight!CW20+TContact!CW20,"")</f>
        <v>0.45</v>
      </c>
      <c r="CX20">
        <f>IF(NJ!CX20,TFlight!CX20+TContact!CX20,"")</f>
        <v>0.41800000000000004</v>
      </c>
      <c r="CY20">
        <f>IF(NJ!CY20,TFlight!CY20+TContact!CY20,"")</f>
        <v>0.45399999999999996</v>
      </c>
      <c r="CZ20">
        <f>IF(NJ!CZ20,TFlight!CZ20+TContact!CZ20,"")</f>
        <v>0.44000000000000006</v>
      </c>
      <c r="DA20">
        <f>IF(NJ!DA20,TFlight!DA20+TContact!DA20,"")</f>
        <v>0.42599999999999999</v>
      </c>
      <c r="DB20">
        <f>IF(NJ!DB20,TFlight!DB20+TContact!DB20,"")</f>
        <v>0.44799999999999995</v>
      </c>
      <c r="DC20">
        <f>IF(NJ!DC20,TFlight!DC20+TContact!DC20,"")</f>
        <v>0.41800000000000004</v>
      </c>
      <c r="DD20">
        <f>IF(NJ!DD20,TFlight!DD20+TContact!DD20,"")</f>
        <v>0.42399999999999999</v>
      </c>
      <c r="DE20">
        <f>IF(NJ!DE20,TFlight!DE20+TContact!DE20,"")</f>
        <v>0.43599999999999994</v>
      </c>
      <c r="DF20">
        <f>IF(NJ!DF20,TFlight!DF20+TContact!DF20,"")</f>
        <v>0.44400000000000006</v>
      </c>
      <c r="DG20">
        <f>IF(NJ!DG20,TFlight!DG20+TContact!DG20,"")</f>
        <v>0.45399999999999996</v>
      </c>
      <c r="DH20">
        <f>IF(NJ!DH20,TFlight!DH20+TContact!DH20,"")</f>
        <v>0.40600000000000003</v>
      </c>
      <c r="DI20">
        <f>IF(NJ!DI20,TFlight!DI20+TContact!DI20,"")</f>
        <v>0.40599999999999997</v>
      </c>
      <c r="DJ20">
        <f>IF(NJ!DJ20,TFlight!DJ20+TContact!DJ20,"")</f>
        <v>0.43199999999999994</v>
      </c>
      <c r="DK20">
        <f>IF(NJ!DK20,TFlight!DK20+TContact!DK20,"")</f>
        <v>0.43000000000000005</v>
      </c>
      <c r="DL20">
        <f>IF(NJ!DL20,TFlight!DL20+TContact!DL20,"")</f>
        <v>0.44999999999999996</v>
      </c>
      <c r="DM20">
        <f>IF(NJ!DM20,TFlight!DM20+TContact!DM20,"")</f>
        <v>0.40800000000000003</v>
      </c>
      <c r="DN20">
        <f>IF(NJ!DN20,TFlight!DN20+TContact!DN20,"")</f>
        <v>0.44199999999999995</v>
      </c>
      <c r="DO20">
        <f>IF(NJ!DO20,TFlight!DO20+TContact!DO20,"")</f>
        <v>0.41</v>
      </c>
      <c r="DP20">
        <f>IF(NJ!DP20,TFlight!DP20+TContact!DP20,"")</f>
        <v>0.43199999999999994</v>
      </c>
      <c r="DQ20">
        <f>IF(NJ!DQ20,TFlight!DQ20+TContact!DQ20,"")</f>
        <v>0.44199999999999995</v>
      </c>
      <c r="DR20">
        <f>IF(NJ!DR20,TFlight!DR20+TContact!DR20,"")</f>
        <v>0.44799999999999995</v>
      </c>
      <c r="DS20">
        <f>IF(NJ!DS20,TFlight!DS20+TContact!DS20,"")</f>
        <v>0.42599999999999999</v>
      </c>
      <c r="DT20">
        <f>IF(NJ!DT20,TFlight!DT20+TContact!DT20,"")</f>
        <v>0.44799999999999995</v>
      </c>
      <c r="DU20">
        <f>IF(NJ!DU20,TFlight!DU20+TContact!DU20,"")</f>
        <v>0.41399999999999998</v>
      </c>
      <c r="DV20">
        <f>IF(NJ!DV20,TFlight!DV20+TContact!DV20,"")</f>
        <v>0.41399999999999998</v>
      </c>
      <c r="DW20">
        <f>IF(NJ!DW20,TFlight!DW20+TContact!DW20,"")</f>
        <v>0.4</v>
      </c>
      <c r="DX20">
        <f>IF(NJ!DX20,TFlight!DX20+TContact!DX20,"")</f>
        <v>0.39200000000000002</v>
      </c>
      <c r="DY20">
        <f>IF(NJ!DY20,TFlight!DY20+TContact!DY20,"")</f>
        <v>0.41599999999999998</v>
      </c>
      <c r="DZ20">
        <f>IF(NJ!DZ20,TFlight!DZ20+TContact!DZ20,"")</f>
        <v>0.43199999999999994</v>
      </c>
      <c r="EA20">
        <f>IF(NJ!EA20,TFlight!EA20+TContact!EA20,"")</f>
        <v>0.42000000000000004</v>
      </c>
      <c r="EB20">
        <f>IF(NJ!EB20,TFlight!EB20+TContact!EB20,"")</f>
        <v>0.43400000000000005</v>
      </c>
      <c r="EC20">
        <f>IF(NJ!EC20,TFlight!EC20+TContact!EC20,"")</f>
        <v>0.45199999999999996</v>
      </c>
      <c r="ED20">
        <f>IF(NJ!ED20,TFlight!ED20+TContact!ED20,"")</f>
        <v>0.46199999999999997</v>
      </c>
      <c r="EE20">
        <f>IF(NJ!EE20,TFlight!EE20+TContact!EE20,"")</f>
        <v>0.42</v>
      </c>
      <c r="EF20">
        <f>IF(NJ!EF20,TFlight!EF20+TContact!EF20,"")</f>
        <v>0.40199999999999997</v>
      </c>
      <c r="EG20">
        <f>IF(NJ!EG20,TFlight!EG20+TContact!EG20,"")</f>
        <v>0.42600000000000005</v>
      </c>
      <c r="EH20">
        <f>IF(NJ!EH20,TFlight!EH20+TContact!EH20,"")</f>
        <v>0.43799999999999994</v>
      </c>
      <c r="EI20">
        <f>IF(NJ!EI20,TFlight!EI20+TContact!EI20,"")</f>
        <v>0.41600000000000004</v>
      </c>
      <c r="EJ20">
        <f>IF(NJ!EJ20,TFlight!EJ20+TContact!EJ20,"")</f>
        <v>0.44599999999999995</v>
      </c>
      <c r="EK20">
        <f>IF(NJ!EK20,TFlight!EK20+TContact!EK20,"")</f>
        <v>0.42</v>
      </c>
      <c r="EL20" t="str">
        <f>IF(NJ!EL20,TFlight!EL20+TContact!EL20,"")</f>
        <v/>
      </c>
      <c r="EM20" t="str">
        <f>IF(NJ!EM20,TFlight!EM20+TContact!EM20,"")</f>
        <v/>
      </c>
      <c r="EN20" t="str">
        <f>IF(NJ!EN20,TFlight!EN20+TContact!EN20,"")</f>
        <v/>
      </c>
      <c r="EO20" t="str">
        <f>IF(NJ!EO20,TFlight!EO20+TContact!EO20,"")</f>
        <v/>
      </c>
      <c r="EP20" t="str">
        <f>IF(NJ!EP20,TFlight!EP20+TContact!EP20,"")</f>
        <v/>
      </c>
      <c r="EQ20" t="str">
        <f>IF(NJ!EQ20,TFlight!EQ20+TContact!EQ20,"")</f>
        <v/>
      </c>
      <c r="ER20" t="str">
        <f>IF(NJ!ER20,TFlight!ER20+TContact!ER20,"")</f>
        <v/>
      </c>
      <c r="ES20" t="str">
        <f>IF(NJ!ES20,TFlight!ES20+TContact!ES20,"")</f>
        <v/>
      </c>
      <c r="ET20" t="str">
        <f>IF(NJ!ET20,TFlight!ET20+TContact!ET20,"")</f>
        <v/>
      </c>
      <c r="EU20" t="str">
        <f>IF(NJ!EU20,TFlight!EU20+TContact!EU20,"")</f>
        <v/>
      </c>
      <c r="EV20" t="str">
        <f>IF(NJ!EV20,TFlight!EV20+TContact!EV20,"")</f>
        <v/>
      </c>
      <c r="EW20" t="str">
        <f>IF(NJ!EW20,TFlight!EW20+TContact!EW20,"")</f>
        <v/>
      </c>
      <c r="EX20" t="str">
        <f>IF(NJ!EX20,TFlight!EX20+TContact!EX20,"")</f>
        <v/>
      </c>
      <c r="EY20" t="str">
        <f>IF(NJ!EY20,TFlight!EY20+TContact!EY20,"")</f>
        <v/>
      </c>
      <c r="EZ20" t="str">
        <f>IF(NJ!EZ20,TFlight!EZ20+TContact!EZ20,"")</f>
        <v/>
      </c>
      <c r="FA20" t="str">
        <f>IF(NJ!FA20,TFlight!FA20+TContact!FA20,"")</f>
        <v/>
      </c>
      <c r="FB20" t="str">
        <f>IF(NJ!FB20,TFlight!FB20+TContact!FB20,"")</f>
        <v/>
      </c>
      <c r="FC20" t="str">
        <f>IF(NJ!FC20,TFlight!FC20+TContact!FC20,"")</f>
        <v/>
      </c>
      <c r="FD20" t="str">
        <f>IF(NJ!FD20,TFlight!FD20+TContact!FD20,"")</f>
        <v/>
      </c>
      <c r="FE20" t="str">
        <f>IF(NJ!FE20,TFlight!FE20+TContact!FE20,"")</f>
        <v/>
      </c>
      <c r="FF20" t="str">
        <f>IF(NJ!FF20,TFlight!FF20+TContact!FF20,"")</f>
        <v/>
      </c>
      <c r="FG20" t="str">
        <f>IF(NJ!FG20,TFlight!FG20+TContact!FG20,"")</f>
        <v/>
      </c>
      <c r="FH20" t="str">
        <f>IF(NJ!FH20,TFlight!FH20+TContact!FH20,"")</f>
        <v/>
      </c>
      <c r="FI20" t="str">
        <f>IF(NJ!FI20,TFlight!FI20+TContact!FI20,"")</f>
        <v/>
      </c>
      <c r="FJ20" t="str">
        <f>IF(NJ!FJ20,TFlight!FJ20+TContact!FJ20,"")</f>
        <v/>
      </c>
      <c r="FK20" t="str">
        <f>IF(NJ!FK20,TFlight!FK20+TContact!FK20,"")</f>
        <v/>
      </c>
      <c r="FL20" t="str">
        <f>IF(NJ!FL20,TFlight!FL20+TContact!FL20,"")</f>
        <v/>
      </c>
      <c r="FM20" t="str">
        <f>IF(NJ!FM20,TFlight!FM20+TContact!FM20,"")</f>
        <v/>
      </c>
      <c r="FN20" t="str">
        <f>IF(NJ!FN20,TFlight!FN20+TContact!FN20,"")</f>
        <v/>
      </c>
      <c r="FO20" t="str">
        <f>IF(NJ!FO20,TFlight!FO20+TContact!FO20,"")</f>
        <v/>
      </c>
      <c r="FP20" t="str">
        <f>IF(NJ!FP20,TFlight!FP20+TContact!FP20,"")</f>
        <v/>
      </c>
      <c r="FQ20" t="str">
        <f>IF(NJ!FQ20,TFlight!FQ20+TContact!FQ20,"")</f>
        <v/>
      </c>
      <c r="FR20" t="str">
        <f>IF(NJ!FR20,TFlight!FR20+TContact!FR20,"")</f>
        <v/>
      </c>
      <c r="FT20">
        <f t="shared" si="0"/>
        <v>60.260000000000041</v>
      </c>
    </row>
    <row r="21" spans="1:176" x14ac:dyDescent="0.3">
      <c r="A21" s="2">
        <v>20</v>
      </c>
      <c r="B21" s="2" t="s">
        <v>140</v>
      </c>
      <c r="C21" t="s">
        <v>0</v>
      </c>
      <c r="D21" t="s">
        <v>1</v>
      </c>
      <c r="E21" s="13" t="s">
        <v>14</v>
      </c>
      <c r="F21" s="12">
        <v>161</v>
      </c>
      <c r="G21">
        <f>IF(NJ!G21,TFlight!G21+TContact!G21,"")</f>
        <v>0.17</v>
      </c>
      <c r="H21">
        <f>IF(NJ!H21,TFlight!H21+TContact!H21,"")</f>
        <v>0.42000000000000004</v>
      </c>
      <c r="I21">
        <f>IF(NJ!I21,TFlight!I21+TContact!I21,"")</f>
        <v>0.41400000000000003</v>
      </c>
      <c r="J21">
        <f>IF(NJ!J21,TFlight!J21+TContact!J21,"")</f>
        <v>0.41800000000000004</v>
      </c>
      <c r="K21">
        <f>IF(NJ!K21,TFlight!K21+TContact!K21,"")</f>
        <v>0.40600000000000003</v>
      </c>
      <c r="L21">
        <f>IF(NJ!L21,TFlight!L21+TContact!L21,"")</f>
        <v>0.40800000000000003</v>
      </c>
      <c r="M21">
        <f>IF(NJ!M21,TFlight!M21+TContact!M21,"")</f>
        <v>0.39</v>
      </c>
      <c r="N21">
        <f>IF(NJ!N21,TFlight!N21+TContact!N21,"")</f>
        <v>0.38400000000000001</v>
      </c>
      <c r="O21">
        <f>IF(NJ!O21,TFlight!O21+TContact!O21,"")</f>
        <v>0.42399999999999999</v>
      </c>
      <c r="P21">
        <f>IF(NJ!P21,TFlight!P21+TContact!P21,"")</f>
        <v>0.39</v>
      </c>
      <c r="Q21">
        <f>IF(NJ!Q21,TFlight!Q21+TContact!Q21,"")</f>
        <v>0.41399999999999998</v>
      </c>
      <c r="R21">
        <f>IF(NJ!R21,TFlight!R21+TContact!R21,"")</f>
        <v>0.378</v>
      </c>
      <c r="S21">
        <f>IF(NJ!S21,TFlight!S21+TContact!S21,"")</f>
        <v>0.39</v>
      </c>
      <c r="T21">
        <f>IF(NJ!T21,TFlight!T21+TContact!T21,"")</f>
        <v>0.40800000000000003</v>
      </c>
      <c r="U21">
        <f>IF(NJ!U21,TFlight!U21+TContact!U21,"")</f>
        <v>0.40200000000000002</v>
      </c>
      <c r="V21">
        <f>IF(NJ!V21,TFlight!V21+TContact!V21,"")</f>
        <v>0.39400000000000002</v>
      </c>
      <c r="W21">
        <f>IF(NJ!W21,TFlight!W21+TContact!W21,"")</f>
        <v>0.39</v>
      </c>
      <c r="X21">
        <f>IF(NJ!X21,TFlight!X21+TContact!X21,"")</f>
        <v>0.40200000000000002</v>
      </c>
      <c r="Y21">
        <f>IF(NJ!Y21,TFlight!Y21+TContact!Y21,"")</f>
        <v>0.41400000000000003</v>
      </c>
      <c r="Z21">
        <f>IF(NJ!Z21,TFlight!Z21+TContact!Z21,"")</f>
        <v>0.39200000000000002</v>
      </c>
      <c r="AA21">
        <f>IF(NJ!AA21,TFlight!AA21+TContact!AA21,"")</f>
        <v>0.39400000000000002</v>
      </c>
      <c r="AB21">
        <f>IF(NJ!AB21,TFlight!AB21+TContact!AB21,"")</f>
        <v>0.39400000000000002</v>
      </c>
      <c r="AC21">
        <f>IF(NJ!AC21,TFlight!AC21+TContact!AC21,"")</f>
        <v>0.43999999999999995</v>
      </c>
      <c r="AD21">
        <f>IF(NJ!AD21,TFlight!AD21+TContact!AD21,"")</f>
        <v>0.39200000000000002</v>
      </c>
      <c r="AE21">
        <f>IF(NJ!AE21,TFlight!AE21+TContact!AE21,"")</f>
        <v>0.36199999999999999</v>
      </c>
      <c r="AF21">
        <f>IF(NJ!AF21,TFlight!AF21+TContact!AF21,"")</f>
        <v>0.36199999999999999</v>
      </c>
      <c r="AG21">
        <f>IF(NJ!AG21,TFlight!AG21+TContact!AG21,"")</f>
        <v>0.36</v>
      </c>
      <c r="AH21">
        <f>IF(NJ!AH21,TFlight!AH21+TContact!AH21,"")</f>
        <v>0.36799999999999999</v>
      </c>
      <c r="AI21">
        <f>IF(NJ!AI21,TFlight!AI21+TContact!AI21,"")</f>
        <v>0.40800000000000003</v>
      </c>
      <c r="AJ21">
        <f>IF(NJ!AJ21,TFlight!AJ21+TContact!AJ21,"")</f>
        <v>0.38400000000000001</v>
      </c>
      <c r="AK21">
        <f>IF(NJ!AK21,TFlight!AK21+TContact!AK21,"")</f>
        <v>0.36799999999999999</v>
      </c>
      <c r="AL21">
        <f>IF(NJ!AL21,TFlight!AL21+TContact!AL21,"")</f>
        <v>0.34399999999999997</v>
      </c>
      <c r="AM21">
        <f>IF(NJ!AM21,TFlight!AM21+TContact!AM21,"")</f>
        <v>0.33800000000000002</v>
      </c>
      <c r="AN21">
        <f>IF(NJ!AN21,TFlight!AN21+TContact!AN21,"")</f>
        <v>0.32400000000000001</v>
      </c>
      <c r="AO21">
        <f>IF(NJ!AO21,TFlight!AO21+TContact!AO21,"")</f>
        <v>0.33400000000000002</v>
      </c>
      <c r="AP21">
        <f>IF(NJ!AP21,TFlight!AP21+TContact!AP21,"")</f>
        <v>0.33999999999999997</v>
      </c>
      <c r="AQ21">
        <f>IF(NJ!AQ21,TFlight!AQ21+TContact!AQ21,"")</f>
        <v>0.35599999999999998</v>
      </c>
      <c r="AR21">
        <f>IF(NJ!AR21,TFlight!AR21+TContact!AR21,"")</f>
        <v>0.40400000000000003</v>
      </c>
      <c r="AS21">
        <f>IF(NJ!AS21,TFlight!AS21+TContact!AS21,"")</f>
        <v>0.40600000000000003</v>
      </c>
      <c r="AT21">
        <f>IF(NJ!AT21,TFlight!AT21+TContact!AT21,"")</f>
        <v>0.378</v>
      </c>
      <c r="AU21">
        <f>IF(NJ!AU21,TFlight!AU21+TContact!AU21,"")</f>
        <v>0.38</v>
      </c>
      <c r="AV21">
        <f>IF(NJ!AV21,TFlight!AV21+TContact!AV21,"")</f>
        <v>0.372</v>
      </c>
      <c r="AW21">
        <f>IF(NJ!AW21,TFlight!AW21+TContact!AW21,"")</f>
        <v>0.37</v>
      </c>
      <c r="AX21">
        <f>IF(NJ!AX21,TFlight!AX21+TContact!AX21,"")</f>
        <v>0.38</v>
      </c>
      <c r="AY21">
        <f>IF(NJ!AY21,TFlight!AY21+TContact!AY21,"")</f>
        <v>0.372</v>
      </c>
      <c r="AZ21">
        <f>IF(NJ!AZ21,TFlight!AZ21+TContact!AZ21,"")</f>
        <v>0.38200000000000001</v>
      </c>
      <c r="BA21">
        <f>IF(NJ!BA21,TFlight!BA21+TContact!BA21,"")</f>
        <v>0.36799999999999999</v>
      </c>
      <c r="BB21">
        <f>IF(NJ!BB21,TFlight!BB21+TContact!BB21,"")</f>
        <v>0.37</v>
      </c>
      <c r="BC21">
        <f>IF(NJ!BC21,TFlight!BC21+TContact!BC21,"")</f>
        <v>0.33799999999999997</v>
      </c>
      <c r="BD21">
        <f>IF(NJ!BD21,TFlight!BD21+TContact!BD21,"")</f>
        <v>0.36599999999999999</v>
      </c>
      <c r="BE21">
        <f>IF(NJ!BE21,TFlight!BE21+TContact!BE21,"")</f>
        <v>0.378</v>
      </c>
      <c r="BF21">
        <f>IF(NJ!BF21,TFlight!BF21+TContact!BF21,"")</f>
        <v>0.35599999999999998</v>
      </c>
      <c r="BG21">
        <f>IF(NJ!BG21,TFlight!BG21+TContact!BG21,"")</f>
        <v>0.34199999999999997</v>
      </c>
      <c r="BH21">
        <f>IF(NJ!BH21,TFlight!BH21+TContact!BH21,"")</f>
        <v>0.33799999999999997</v>
      </c>
      <c r="BI21">
        <f>IF(NJ!BI21,TFlight!BI21+TContact!BI21,"")</f>
        <v>0.35599999999999998</v>
      </c>
      <c r="BJ21">
        <f>IF(NJ!BJ21,TFlight!BJ21+TContact!BJ21,"")</f>
        <v>0.33999999999999997</v>
      </c>
      <c r="BK21">
        <f>IF(NJ!BK21,TFlight!BK21+TContact!BK21,"")</f>
        <v>0.34599999999999997</v>
      </c>
      <c r="BL21">
        <f>IF(NJ!BL21,TFlight!BL21+TContact!BL21,"")</f>
        <v>0.35399999999999998</v>
      </c>
      <c r="BM21">
        <f>IF(NJ!BM21,TFlight!BM21+TContact!BM21,"")</f>
        <v>0.32999999999999996</v>
      </c>
      <c r="BN21">
        <f>IF(NJ!BN21,TFlight!BN21+TContact!BN21,"")</f>
        <v>0.34399999999999997</v>
      </c>
      <c r="BO21">
        <f>IF(NJ!BO21,TFlight!BO21+TContact!BO21,"")</f>
        <v>0.33599999999999997</v>
      </c>
      <c r="BP21">
        <f>IF(NJ!BP21,TFlight!BP21+TContact!BP21,"")</f>
        <v>0.34799999999999998</v>
      </c>
      <c r="BQ21">
        <f>IF(NJ!BQ21,TFlight!BQ21+TContact!BQ21,"")</f>
        <v>0.35199999999999998</v>
      </c>
      <c r="BR21">
        <f>IF(NJ!BR21,TFlight!BR21+TContact!BR21,"")</f>
        <v>0.34200000000000003</v>
      </c>
      <c r="BS21">
        <f>IF(NJ!BS21,TFlight!BS21+TContact!BS21,"")</f>
        <v>0.35599999999999998</v>
      </c>
      <c r="BT21">
        <f>IF(NJ!BT21,TFlight!BT21+TContact!BT21,"")</f>
        <v>0.33799999999999997</v>
      </c>
      <c r="BU21">
        <f>IF(NJ!BU21,TFlight!BU21+TContact!BU21,"")</f>
        <v>0.32200000000000001</v>
      </c>
      <c r="BV21">
        <f>IF(NJ!BV21,TFlight!BV21+TContact!BV21,"")</f>
        <v>0.34199999999999997</v>
      </c>
      <c r="BW21">
        <f>IF(NJ!BW21,TFlight!BW21+TContact!BW21,"")</f>
        <v>0.34600000000000003</v>
      </c>
      <c r="BX21">
        <f>IF(NJ!BX21,TFlight!BX21+TContact!BX21,"")</f>
        <v>0.34399999999999997</v>
      </c>
      <c r="BY21">
        <f>IF(NJ!BY21,TFlight!BY21+TContact!BY21,"")</f>
        <v>0.32800000000000001</v>
      </c>
      <c r="BZ21">
        <f>IF(NJ!BZ21,TFlight!BZ21+TContact!BZ21,"")</f>
        <v>0.32400000000000001</v>
      </c>
      <c r="CA21">
        <f>IF(NJ!CA21,TFlight!CA21+TContact!CA21,"")</f>
        <v>0.32600000000000001</v>
      </c>
      <c r="CB21">
        <f>IF(NJ!CB21,TFlight!CB21+TContact!CB21,"")</f>
        <v>0.32200000000000001</v>
      </c>
      <c r="CC21">
        <f>IF(NJ!CC21,TFlight!CC21+TContact!CC21,"")</f>
        <v>0.33200000000000002</v>
      </c>
      <c r="CD21">
        <f>IF(NJ!CD21,TFlight!CD21+TContact!CD21,"")</f>
        <v>0.34599999999999997</v>
      </c>
      <c r="CE21">
        <f>IF(NJ!CE21,TFlight!CE21+TContact!CE21,"")</f>
        <v>0.33399999999999996</v>
      </c>
      <c r="CF21">
        <f>IF(NJ!CF21,TFlight!CF21+TContact!CF21,"")</f>
        <v>0.34399999999999997</v>
      </c>
      <c r="CG21">
        <f>IF(NJ!CG21,TFlight!CG21+TContact!CG21,"")</f>
        <v>0.35799999999999998</v>
      </c>
      <c r="CH21">
        <f>IF(NJ!CH21,TFlight!CH21+TContact!CH21,"")</f>
        <v>0.35599999999999998</v>
      </c>
      <c r="CI21">
        <f>IF(NJ!CI21,TFlight!CI21+TContact!CI21,"")</f>
        <v>0.35</v>
      </c>
      <c r="CJ21">
        <f>IF(NJ!CJ21,TFlight!CJ21+TContact!CJ21,"")</f>
        <v>0.35399999999999998</v>
      </c>
      <c r="CK21">
        <f>IF(NJ!CK21,TFlight!CK21+TContact!CK21,"")</f>
        <v>0.36</v>
      </c>
      <c r="CL21">
        <f>IF(NJ!CL21,TFlight!CL21+TContact!CL21,"")</f>
        <v>0.36</v>
      </c>
      <c r="CM21">
        <f>IF(NJ!CM21,TFlight!CM21+TContact!CM21,"")</f>
        <v>0.36</v>
      </c>
      <c r="CN21">
        <f>IF(NJ!CN21,TFlight!CN21+TContact!CN21,"")</f>
        <v>0.35799999999999998</v>
      </c>
      <c r="CO21">
        <f>IF(NJ!CO21,TFlight!CO21+TContact!CO21,"")</f>
        <v>0.442</v>
      </c>
      <c r="CP21">
        <f>IF(NJ!CP21,TFlight!CP21+TContact!CP21,"")</f>
        <v>0.45999999999999996</v>
      </c>
      <c r="CQ21">
        <f>IF(NJ!CQ21,TFlight!CQ21+TContact!CQ21,"")</f>
        <v>0.45199999999999996</v>
      </c>
      <c r="CR21">
        <f>IF(NJ!CR21,TFlight!CR21+TContact!CR21,"")</f>
        <v>0.45999999999999996</v>
      </c>
      <c r="CS21">
        <f>IF(NJ!CS21,TFlight!CS21+TContact!CS21,"")</f>
        <v>0.44</v>
      </c>
      <c r="CT21">
        <f>IF(NJ!CT21,TFlight!CT21+TContact!CT21,"")</f>
        <v>0.41199999999999998</v>
      </c>
      <c r="CU21">
        <f>IF(NJ!CU21,TFlight!CU21+TContact!CU21,"")</f>
        <v>0.42000000000000004</v>
      </c>
      <c r="CV21">
        <f>IF(NJ!CV21,TFlight!CV21+TContact!CV21,"")</f>
        <v>0.41600000000000004</v>
      </c>
      <c r="CW21">
        <f>IF(NJ!CW21,TFlight!CW21+TContact!CW21,"")</f>
        <v>0.41000000000000003</v>
      </c>
      <c r="CX21">
        <f>IF(NJ!CX21,TFlight!CX21+TContact!CX21,"")</f>
        <v>0.4</v>
      </c>
      <c r="CY21">
        <f>IF(NJ!CY21,TFlight!CY21+TContact!CY21,"")</f>
        <v>0.39600000000000002</v>
      </c>
      <c r="CZ21">
        <f>IF(NJ!CZ21,TFlight!CZ21+TContact!CZ21,"")</f>
        <v>0.42199999999999999</v>
      </c>
      <c r="DA21">
        <f>IF(NJ!DA21,TFlight!DA21+TContact!DA21,"")</f>
        <v>0.42400000000000004</v>
      </c>
      <c r="DB21">
        <f>IF(NJ!DB21,TFlight!DB21+TContact!DB21,"")</f>
        <v>0.39600000000000002</v>
      </c>
      <c r="DC21">
        <f>IF(NJ!DC21,TFlight!DC21+TContact!DC21,"")</f>
        <v>0.41000000000000003</v>
      </c>
      <c r="DD21">
        <f>IF(NJ!DD21,TFlight!DD21+TContact!DD21,"")</f>
        <v>0.40800000000000003</v>
      </c>
      <c r="DE21">
        <f>IF(NJ!DE21,TFlight!DE21+TContact!DE21,"")</f>
        <v>0.40200000000000002</v>
      </c>
      <c r="DF21">
        <f>IF(NJ!DF21,TFlight!DF21+TContact!DF21,"")</f>
        <v>0.40600000000000003</v>
      </c>
      <c r="DG21">
        <f>IF(NJ!DG21,TFlight!DG21+TContact!DG21,"")</f>
        <v>0.38200000000000001</v>
      </c>
      <c r="DH21">
        <f>IF(NJ!DH21,TFlight!DH21+TContact!DH21,"")</f>
        <v>0.4</v>
      </c>
      <c r="DI21">
        <f>IF(NJ!DI21,TFlight!DI21+TContact!DI21,"")</f>
        <v>0.41600000000000004</v>
      </c>
      <c r="DJ21">
        <f>IF(NJ!DJ21,TFlight!DJ21+TContact!DJ21,"")</f>
        <v>0.4</v>
      </c>
      <c r="DK21">
        <f>IF(NJ!DK21,TFlight!DK21+TContact!DK21,"")</f>
        <v>0.41399999999999998</v>
      </c>
      <c r="DL21">
        <f>IF(NJ!DL21,TFlight!DL21+TContact!DL21,"")</f>
        <v>0.38</v>
      </c>
      <c r="DM21">
        <f>IF(NJ!DM21,TFlight!DM21+TContact!DM21,"")</f>
        <v>0.376</v>
      </c>
      <c r="DN21">
        <f>IF(NJ!DN21,TFlight!DN21+TContact!DN21,"")</f>
        <v>0.376</v>
      </c>
      <c r="DO21">
        <f>IF(NJ!DO21,TFlight!DO21+TContact!DO21,"")</f>
        <v>0.4</v>
      </c>
      <c r="DP21">
        <f>IF(NJ!DP21,TFlight!DP21+TContact!DP21,"")</f>
        <v>0.36799999999999999</v>
      </c>
      <c r="DQ21">
        <f>IF(NJ!DQ21,TFlight!DQ21+TContact!DQ21,"")</f>
        <v>0.36399999999999999</v>
      </c>
      <c r="DR21">
        <f>IF(NJ!DR21,TFlight!DR21+TContact!DR21,"")</f>
        <v>0.40200000000000002</v>
      </c>
      <c r="DS21">
        <f>IF(NJ!DS21,TFlight!DS21+TContact!DS21,"")</f>
        <v>0.35</v>
      </c>
      <c r="DT21">
        <f>IF(NJ!DT21,TFlight!DT21+TContact!DT21,"")</f>
        <v>0.38800000000000001</v>
      </c>
      <c r="DU21">
        <f>IF(NJ!DU21,TFlight!DU21+TContact!DU21,"")</f>
        <v>0.39</v>
      </c>
      <c r="DV21">
        <f>IF(NJ!DV21,TFlight!DV21+TContact!DV21,"")</f>
        <v>0.372</v>
      </c>
      <c r="DW21">
        <f>IF(NJ!DW21,TFlight!DW21+TContact!DW21,"")</f>
        <v>0.39400000000000002</v>
      </c>
      <c r="DX21">
        <f>IF(NJ!DX21,TFlight!DX21+TContact!DX21,"")</f>
        <v>0.35799999999999998</v>
      </c>
      <c r="DY21">
        <f>IF(NJ!DY21,TFlight!DY21+TContact!DY21,"")</f>
        <v>0.38400000000000001</v>
      </c>
      <c r="DZ21">
        <f>IF(NJ!DZ21,TFlight!DZ21+TContact!DZ21,"")</f>
        <v>0.378</v>
      </c>
      <c r="EA21">
        <f>IF(NJ!EA21,TFlight!EA21+TContact!EA21,"")</f>
        <v>0.34199999999999997</v>
      </c>
      <c r="EB21">
        <f>IF(NJ!EB21,TFlight!EB21+TContact!EB21,"")</f>
        <v>0.36199999999999999</v>
      </c>
      <c r="EC21">
        <f>IF(NJ!EC21,TFlight!EC21+TContact!EC21,"")</f>
        <v>0.39</v>
      </c>
      <c r="ED21">
        <f>IF(NJ!ED21,TFlight!ED21+TContact!ED21,"")</f>
        <v>0.372</v>
      </c>
      <c r="EE21">
        <f>IF(NJ!EE21,TFlight!EE21+TContact!EE21,"")</f>
        <v>0.38</v>
      </c>
      <c r="EF21">
        <f>IF(NJ!EF21,TFlight!EF21+TContact!EF21,"")</f>
        <v>0.36</v>
      </c>
      <c r="EG21">
        <f>IF(NJ!EG21,TFlight!EG21+TContact!EG21,"")</f>
        <v>0.33599999999999997</v>
      </c>
      <c r="EH21">
        <f>IF(NJ!EH21,TFlight!EH21+TContact!EH21,"")</f>
        <v>0.39</v>
      </c>
      <c r="EI21">
        <f>IF(NJ!EI21,TFlight!EI21+TContact!EI21,"")</f>
        <v>0.40400000000000003</v>
      </c>
      <c r="EJ21">
        <f>IF(NJ!EJ21,TFlight!EJ21+TContact!EJ21,"")</f>
        <v>0.34799999999999998</v>
      </c>
      <c r="EK21">
        <f>IF(NJ!EK21,TFlight!EK21+TContact!EK21,"")</f>
        <v>0.39800000000000002</v>
      </c>
      <c r="EL21">
        <f>IF(NJ!EL21,TFlight!EL21+TContact!EL21,"")</f>
        <v>0.36599999999999999</v>
      </c>
      <c r="EM21">
        <f>IF(NJ!EM21,TFlight!EM21+TContact!EM21,"")</f>
        <v>0.4</v>
      </c>
      <c r="EN21">
        <f>IF(NJ!EN21,TFlight!EN21+TContact!EN21,"")</f>
        <v>0.39800000000000002</v>
      </c>
      <c r="EO21">
        <f>IF(NJ!EO21,TFlight!EO21+TContact!EO21,"")</f>
        <v>0.36799999999999999</v>
      </c>
      <c r="EP21">
        <f>IF(NJ!EP21,TFlight!EP21+TContact!EP21,"")</f>
        <v>0.37</v>
      </c>
      <c r="EQ21">
        <f>IF(NJ!EQ21,TFlight!EQ21+TContact!EQ21,"")</f>
        <v>0.36</v>
      </c>
      <c r="ER21">
        <f>IF(NJ!ER21,TFlight!ER21+TContact!ER21,"")</f>
        <v>0.376</v>
      </c>
      <c r="ES21">
        <f>IF(NJ!ES21,TFlight!ES21+TContact!ES21,"")</f>
        <v>0.36599999999999999</v>
      </c>
      <c r="ET21">
        <f>IF(NJ!ET21,TFlight!ET21+TContact!ET21,"")</f>
        <v>0.35799999999999998</v>
      </c>
      <c r="EU21">
        <f>IF(NJ!EU21,TFlight!EU21+TContact!EU21,"")</f>
        <v>0.34399999999999997</v>
      </c>
      <c r="EV21">
        <f>IF(NJ!EV21,TFlight!EV21+TContact!EV21,"")</f>
        <v>0.35399999999999998</v>
      </c>
      <c r="EW21">
        <f>IF(NJ!EW21,TFlight!EW21+TContact!EW21,"")</f>
        <v>0.35</v>
      </c>
      <c r="EX21">
        <f>IF(NJ!EX21,TFlight!EX21+TContact!EX21,"")</f>
        <v>0.34199999999999997</v>
      </c>
      <c r="EY21">
        <f>IF(NJ!EY21,TFlight!EY21+TContact!EY21,"")</f>
        <v>0.34799999999999998</v>
      </c>
      <c r="EZ21">
        <f>IF(NJ!EZ21,TFlight!EZ21+TContact!EZ21,"")</f>
        <v>0.32800000000000001</v>
      </c>
      <c r="FA21">
        <f>IF(NJ!FA21,TFlight!FA21+TContact!FA21,"")</f>
        <v>0.35799999999999998</v>
      </c>
      <c r="FB21">
        <f>IF(NJ!FB21,TFlight!FB21+TContact!FB21,"")</f>
        <v>0.33400000000000002</v>
      </c>
      <c r="FC21">
        <f>IF(NJ!FC21,TFlight!FC21+TContact!FC21,"")</f>
        <v>0.35199999999999998</v>
      </c>
      <c r="FD21">
        <f>IF(NJ!FD21,TFlight!FD21+TContact!FD21,"")</f>
        <v>0.32400000000000001</v>
      </c>
      <c r="FE21">
        <f>IF(NJ!FE21,TFlight!FE21+TContact!FE21,"")</f>
        <v>0.33600000000000002</v>
      </c>
      <c r="FF21">
        <f>IF(NJ!FF21,TFlight!FF21+TContact!FF21,"")</f>
        <v>0.34200000000000003</v>
      </c>
      <c r="FG21">
        <f>IF(NJ!FG21,TFlight!FG21+TContact!FG21,"")</f>
        <v>0.32999999999999996</v>
      </c>
      <c r="FH21">
        <f>IF(NJ!FH21,TFlight!FH21+TContact!FH21,"")</f>
        <v>0.33799999999999997</v>
      </c>
      <c r="FI21">
        <f>IF(NJ!FI21,TFlight!FI21+TContact!FI21,"")</f>
        <v>0.35399999999999998</v>
      </c>
      <c r="FJ21">
        <f>IF(NJ!FJ21,TFlight!FJ21+TContact!FJ21,"")</f>
        <v>0.34199999999999997</v>
      </c>
      <c r="FK21">
        <f>IF(NJ!FK21,TFlight!FK21+TContact!FK21,"")</f>
        <v>0.35199999999999998</v>
      </c>
      <c r="FL21" t="str">
        <f>IF(NJ!FL21,TFlight!FL21+TContact!FL21,"")</f>
        <v/>
      </c>
      <c r="FM21" t="str">
        <f>IF(NJ!FM21,TFlight!FM21+TContact!FM21,"")</f>
        <v/>
      </c>
      <c r="FN21" t="str">
        <f>IF(NJ!FN21,TFlight!FN21+TContact!FN21,"")</f>
        <v/>
      </c>
      <c r="FO21" t="str">
        <f>IF(NJ!FO21,TFlight!FO21+TContact!FO21,"")</f>
        <v/>
      </c>
      <c r="FP21" t="str">
        <f>IF(NJ!FP21,TFlight!FP21+TContact!FP21,"")</f>
        <v/>
      </c>
      <c r="FQ21" t="str">
        <f>IF(NJ!FQ21,TFlight!FQ21+TContact!FQ21,"")</f>
        <v/>
      </c>
      <c r="FR21" t="str">
        <f>IF(NJ!FR21,TFlight!FR21+TContact!FR21,"")</f>
        <v/>
      </c>
      <c r="FT21">
        <f t="shared" si="0"/>
        <v>59.923999999999964</v>
      </c>
    </row>
    <row r="22" spans="1:176" x14ac:dyDescent="0.3">
      <c r="A22" s="2">
        <v>21</v>
      </c>
      <c r="B22" s="2" t="s">
        <v>141</v>
      </c>
      <c r="C22" t="s">
        <v>0</v>
      </c>
      <c r="D22" t="s">
        <v>3</v>
      </c>
      <c r="E22" s="13" t="s">
        <v>5</v>
      </c>
      <c r="F22" s="12">
        <v>139</v>
      </c>
      <c r="G22">
        <f>IF(NJ!G22,TFlight!G22+TContact!G22,"")</f>
        <v>0.224</v>
      </c>
      <c r="H22">
        <f>IF(NJ!H22,TFlight!H22+TContact!H22,"")</f>
        <v>0.42800000000000005</v>
      </c>
      <c r="I22">
        <f>IF(NJ!I22,TFlight!I22+TContact!I22,"")</f>
        <v>0.45599999999999996</v>
      </c>
      <c r="J22">
        <f>IF(NJ!J22,TFlight!J22+TContact!J22,"")</f>
        <v>0.44399999999999995</v>
      </c>
      <c r="K22">
        <f>IF(NJ!K22,TFlight!K22+TContact!K22,"")</f>
        <v>0.44</v>
      </c>
      <c r="L22">
        <f>IF(NJ!L22,TFlight!L22+TContact!L22,"")</f>
        <v>0.44</v>
      </c>
      <c r="M22">
        <f>IF(NJ!M22,TFlight!M22+TContact!M22,"")</f>
        <v>0.43</v>
      </c>
      <c r="N22">
        <f>IF(NJ!N22,TFlight!N22+TContact!N22,"")</f>
        <v>0.48399999999999999</v>
      </c>
      <c r="O22">
        <f>IF(NJ!O22,TFlight!O22+TContact!O22,"")</f>
        <v>0.42000000000000004</v>
      </c>
      <c r="P22">
        <f>IF(NJ!P22,TFlight!P22+TContact!P22,"")</f>
        <v>0.45999999999999996</v>
      </c>
      <c r="Q22">
        <f>IF(NJ!Q22,TFlight!Q22+TContact!Q22,"")</f>
        <v>0.41799999999999998</v>
      </c>
      <c r="R22">
        <f>IF(NJ!R22,TFlight!R22+TContact!R22,"")</f>
        <v>0.42</v>
      </c>
      <c r="S22">
        <f>IF(NJ!S22,TFlight!S22+TContact!S22,"")</f>
        <v>0.42400000000000004</v>
      </c>
      <c r="T22">
        <f>IF(NJ!T22,TFlight!T22+TContact!T22,"")</f>
        <v>0.42199999999999999</v>
      </c>
      <c r="U22">
        <f>IF(NJ!U22,TFlight!U22+TContact!U22,"")</f>
        <v>0.41800000000000004</v>
      </c>
      <c r="V22">
        <f>IF(NJ!V22,TFlight!V22+TContact!V22,"")</f>
        <v>0.746</v>
      </c>
      <c r="W22">
        <f>IF(NJ!W22,TFlight!W22+TContact!W22,"")</f>
        <v>0.35799999999999998</v>
      </c>
      <c r="X22">
        <f>IF(NJ!X22,TFlight!X22+TContact!X22,"")</f>
        <v>0.376</v>
      </c>
      <c r="Y22">
        <f>IF(NJ!Y22,TFlight!Y22+TContact!Y22,"")</f>
        <v>0.80800000000000005</v>
      </c>
      <c r="Z22">
        <f>IF(NJ!Z22,TFlight!Z22+TContact!Z22,"")</f>
        <v>0.376</v>
      </c>
      <c r="AA22">
        <f>IF(NJ!AA22,TFlight!AA22+TContact!AA22,"")</f>
        <v>0.41400000000000003</v>
      </c>
      <c r="AB22">
        <f>IF(NJ!AB22,TFlight!AB22+TContact!AB22,"")</f>
        <v>0.432</v>
      </c>
      <c r="AC22">
        <f>IF(NJ!AC22,TFlight!AC22+TContact!AC22,"")</f>
        <v>0.41799999999999998</v>
      </c>
      <c r="AD22">
        <f>IF(NJ!AD22,TFlight!AD22+TContact!AD22,"")</f>
        <v>0.44</v>
      </c>
      <c r="AE22">
        <f>IF(NJ!AE22,TFlight!AE22+TContact!AE22,"")</f>
        <v>0.434</v>
      </c>
      <c r="AF22">
        <f>IF(NJ!AF22,TFlight!AF22+TContact!AF22,"")</f>
        <v>0.44400000000000001</v>
      </c>
      <c r="AG22">
        <f>IF(NJ!AG22,TFlight!AG22+TContact!AG22,"")</f>
        <v>0.43200000000000005</v>
      </c>
      <c r="AH22">
        <f>IF(NJ!AH22,TFlight!AH22+TContact!AH22,"")</f>
        <v>0.432</v>
      </c>
      <c r="AI22">
        <f>IF(NJ!AI22,TFlight!AI22+TContact!AI22,"")</f>
        <v>0.45600000000000002</v>
      </c>
      <c r="AJ22">
        <f>IF(NJ!AJ22,TFlight!AJ22+TContact!AJ22,"")</f>
        <v>0.42</v>
      </c>
      <c r="AK22">
        <f>IF(NJ!AK22,TFlight!AK22+TContact!AK22,"")</f>
        <v>0.42400000000000004</v>
      </c>
      <c r="AL22">
        <f>IF(NJ!AL22,TFlight!AL22+TContact!AL22,"")</f>
        <v>0.43600000000000005</v>
      </c>
      <c r="AM22">
        <f>IF(NJ!AM22,TFlight!AM22+TContact!AM22,"")</f>
        <v>0.43</v>
      </c>
      <c r="AN22">
        <f>IF(NJ!AN22,TFlight!AN22+TContact!AN22,"")</f>
        <v>0.42</v>
      </c>
      <c r="AO22">
        <f>IF(NJ!AO22,TFlight!AO22+TContact!AO22,"")</f>
        <v>0.41000000000000003</v>
      </c>
      <c r="AP22">
        <f>IF(NJ!AP22,TFlight!AP22+TContact!AP22,"")</f>
        <v>0.43000000000000005</v>
      </c>
      <c r="AQ22">
        <f>IF(NJ!AQ22,TFlight!AQ22+TContact!AQ22,"")</f>
        <v>0.39600000000000002</v>
      </c>
      <c r="AR22">
        <f>IF(NJ!AR22,TFlight!AR22+TContact!AR22,"")</f>
        <v>0.372</v>
      </c>
      <c r="AS22">
        <f>IF(NJ!AS22,TFlight!AS22+TContact!AS22,"")</f>
        <v>0.41200000000000003</v>
      </c>
      <c r="AT22">
        <f>IF(NJ!AT22,TFlight!AT22+TContact!AT22,"")</f>
        <v>0.41800000000000004</v>
      </c>
      <c r="AU22">
        <f>IF(NJ!AU22,TFlight!AU22+TContact!AU22,"")</f>
        <v>0.46599999999999997</v>
      </c>
      <c r="AV22">
        <f>IF(NJ!AV22,TFlight!AV22+TContact!AV22,"")</f>
        <v>0.45600000000000002</v>
      </c>
      <c r="AW22">
        <f>IF(NJ!AW22,TFlight!AW22+TContact!AW22,"")</f>
        <v>0.43600000000000005</v>
      </c>
      <c r="AX22">
        <f>IF(NJ!AX22,TFlight!AX22+TContact!AX22,"")</f>
        <v>0.45600000000000002</v>
      </c>
      <c r="AY22">
        <f>IF(NJ!AY22,TFlight!AY22+TContact!AY22,"")</f>
        <v>0.42400000000000004</v>
      </c>
      <c r="AZ22">
        <f>IF(NJ!AZ22,TFlight!AZ22+TContact!AZ22,"")</f>
        <v>0.44799999999999995</v>
      </c>
      <c r="BA22">
        <f>IF(NJ!BA22,TFlight!BA22+TContact!BA22,"")</f>
        <v>0.42</v>
      </c>
      <c r="BB22">
        <f>IF(NJ!BB22,TFlight!BB22+TContact!BB22,"")</f>
        <v>0.43999999999999995</v>
      </c>
      <c r="BC22">
        <f>IF(NJ!BC22,TFlight!BC22+TContact!BC22,"")</f>
        <v>0.42000000000000004</v>
      </c>
      <c r="BD22">
        <f>IF(NJ!BD22,TFlight!BD22+TContact!BD22,"")</f>
        <v>0.44599999999999995</v>
      </c>
      <c r="BE22">
        <f>IF(NJ!BE22,TFlight!BE22+TContact!BE22,"")</f>
        <v>0.44400000000000006</v>
      </c>
      <c r="BF22">
        <f>IF(NJ!BF22,TFlight!BF22+TContact!BF22,"")</f>
        <v>0.442</v>
      </c>
      <c r="BG22">
        <f>IF(NJ!BG22,TFlight!BG22+TContact!BG22,"")</f>
        <v>0.45999999999999996</v>
      </c>
      <c r="BH22">
        <f>IF(NJ!BH22,TFlight!BH22+TContact!BH22,"")</f>
        <v>0.33599999999999997</v>
      </c>
      <c r="BI22">
        <f>IF(NJ!BI22,TFlight!BI22+TContact!BI22,"")</f>
        <v>0.72399999999999998</v>
      </c>
      <c r="BJ22">
        <f>IF(NJ!BJ22,TFlight!BJ22+TContact!BJ22,"")</f>
        <v>0.38800000000000001</v>
      </c>
      <c r="BK22">
        <f>IF(NJ!BK22,TFlight!BK22+TContact!BK22,"")</f>
        <v>0.42000000000000004</v>
      </c>
      <c r="BL22">
        <f>IF(NJ!BL22,TFlight!BL22+TContact!BL22,"")</f>
        <v>0.41400000000000003</v>
      </c>
      <c r="BM22">
        <f>IF(NJ!BM22,TFlight!BM22+TContact!BM22,"")</f>
        <v>0.42</v>
      </c>
      <c r="BN22">
        <f>IF(NJ!BN22,TFlight!BN22+TContact!BN22,"")</f>
        <v>0.41800000000000004</v>
      </c>
      <c r="BO22">
        <f>IF(NJ!BO22,TFlight!BO22+TContact!BO22,"")</f>
        <v>0.39200000000000002</v>
      </c>
      <c r="BP22">
        <f>IF(NJ!BP22,TFlight!BP22+TContact!BP22,"")</f>
        <v>0.34400000000000003</v>
      </c>
      <c r="BQ22">
        <f>IF(NJ!BQ22,TFlight!BQ22+TContact!BQ22,"")</f>
        <v>0.42399999999999999</v>
      </c>
      <c r="BR22">
        <f>IF(NJ!BR22,TFlight!BR22+TContact!BR22,"")</f>
        <v>0.35399999999999998</v>
      </c>
      <c r="BS22">
        <f>IF(NJ!BS22,TFlight!BS22+TContact!BS22,"")</f>
        <v>0.36599999999999999</v>
      </c>
      <c r="BT22">
        <f>IF(NJ!BT22,TFlight!BT22+TContact!BT22,"")</f>
        <v>0.41199999999999998</v>
      </c>
      <c r="BU22">
        <f>IF(NJ!BU22,TFlight!BU22+TContact!BU22,"")</f>
        <v>0.40799999999999997</v>
      </c>
      <c r="BV22">
        <f>IF(NJ!BV22,TFlight!BV22+TContact!BV22,"")</f>
        <v>0.43399999999999994</v>
      </c>
      <c r="BW22">
        <f>IF(NJ!BW22,TFlight!BW22+TContact!BW22,"")</f>
        <v>0.45999999999999996</v>
      </c>
      <c r="BX22">
        <f>IF(NJ!BX22,TFlight!BX22+TContact!BX22,"")</f>
        <v>0.43599999999999994</v>
      </c>
      <c r="BY22">
        <f>IF(NJ!BY22,TFlight!BY22+TContact!BY22,"")</f>
        <v>0.45199999999999996</v>
      </c>
      <c r="BZ22">
        <f>IF(NJ!BZ22,TFlight!BZ22+TContact!BZ22,"")</f>
        <v>0.42</v>
      </c>
      <c r="CA22">
        <f>IF(NJ!CA22,TFlight!CA22+TContact!CA22,"")</f>
        <v>0.47</v>
      </c>
      <c r="CB22">
        <f>IF(NJ!CB22,TFlight!CB22+TContact!CB22,"")</f>
        <v>0.42200000000000004</v>
      </c>
      <c r="CC22">
        <f>IF(NJ!CC22,TFlight!CC22+TContact!CC22,"")</f>
        <v>0.41800000000000004</v>
      </c>
      <c r="CD22">
        <f>IF(NJ!CD22,TFlight!CD22+TContact!CD22,"")</f>
        <v>0.43000000000000005</v>
      </c>
      <c r="CE22">
        <f>IF(NJ!CE22,TFlight!CE22+TContact!CE22,"")</f>
        <v>0.38800000000000001</v>
      </c>
      <c r="CF22">
        <f>IF(NJ!CF22,TFlight!CF22+TContact!CF22,"")</f>
        <v>0.44400000000000001</v>
      </c>
      <c r="CG22">
        <f>IF(NJ!CG22,TFlight!CG22+TContact!CG22,"")</f>
        <v>0.42200000000000004</v>
      </c>
      <c r="CH22">
        <f>IF(NJ!CH22,TFlight!CH22+TContact!CH22,"")</f>
        <v>0.432</v>
      </c>
      <c r="CI22">
        <f>IF(NJ!CI22,TFlight!CI22+TContact!CI22,"")</f>
        <v>0.436</v>
      </c>
      <c r="CJ22">
        <f>IF(NJ!CJ22,TFlight!CJ22+TContact!CJ22,"")</f>
        <v>0.46199999999999997</v>
      </c>
      <c r="CK22">
        <f>IF(NJ!CK22,TFlight!CK22+TContact!CK22,"")</f>
        <v>0.43400000000000005</v>
      </c>
      <c r="CL22">
        <f>IF(NJ!CL22,TFlight!CL22+TContact!CL22,"")</f>
        <v>0.45200000000000001</v>
      </c>
      <c r="CM22">
        <f>IF(NJ!CM22,TFlight!CM22+TContact!CM22,"")</f>
        <v>0.436</v>
      </c>
      <c r="CN22">
        <f>IF(NJ!CN22,TFlight!CN22+TContact!CN22,"")</f>
        <v>0.45399999999999996</v>
      </c>
      <c r="CO22">
        <f>IF(NJ!CO22,TFlight!CO22+TContact!CO22,"")</f>
        <v>0.434</v>
      </c>
      <c r="CP22">
        <f>IF(NJ!CP22,TFlight!CP22+TContact!CP22,"")</f>
        <v>0.44</v>
      </c>
      <c r="CQ22">
        <f>IF(NJ!CQ22,TFlight!CQ22+TContact!CQ22,"")</f>
        <v>0.438</v>
      </c>
      <c r="CR22">
        <f>IF(NJ!CR22,TFlight!CR22+TContact!CR22,"")</f>
        <v>0.38200000000000001</v>
      </c>
      <c r="CS22">
        <f>IF(NJ!CS22,TFlight!CS22+TContact!CS22,"")</f>
        <v>0.45</v>
      </c>
      <c r="CT22">
        <f>IF(NJ!CT22,TFlight!CT22+TContact!CT22,"")</f>
        <v>0.34599999999999997</v>
      </c>
      <c r="CU22">
        <f>IF(NJ!CU22,TFlight!CU22+TContact!CU22,"")</f>
        <v>0.73399999999999999</v>
      </c>
      <c r="CV22">
        <f>IF(NJ!CV22,TFlight!CV22+TContact!CV22,"")</f>
        <v>0.374</v>
      </c>
      <c r="CW22">
        <f>IF(NJ!CW22,TFlight!CW22+TContact!CW22,"")</f>
        <v>0.39199999999999996</v>
      </c>
      <c r="CX22">
        <f>IF(NJ!CX22,TFlight!CX22+TContact!CX22,"")</f>
        <v>0.39600000000000002</v>
      </c>
      <c r="CY22">
        <f>IF(NJ!CY22,TFlight!CY22+TContact!CY22,"")</f>
        <v>0.41600000000000004</v>
      </c>
      <c r="CZ22">
        <f>IF(NJ!CZ22,TFlight!CZ22+TContact!CZ22,"")</f>
        <v>0.45999999999999996</v>
      </c>
      <c r="DA22">
        <f>IF(NJ!DA22,TFlight!DA22+TContact!DA22,"")</f>
        <v>0.40600000000000003</v>
      </c>
      <c r="DB22">
        <f>IF(NJ!DB22,TFlight!DB22+TContact!DB22,"")</f>
        <v>0.45199999999999996</v>
      </c>
      <c r="DC22">
        <f>IF(NJ!DC22,TFlight!DC22+TContact!DC22,"")</f>
        <v>0.42200000000000004</v>
      </c>
      <c r="DD22">
        <f>IF(NJ!DD22,TFlight!DD22+TContact!DD22,"")</f>
        <v>0.44999999999999996</v>
      </c>
      <c r="DE22">
        <f>IF(NJ!DE22,TFlight!DE22+TContact!DE22,"")</f>
        <v>0.40200000000000002</v>
      </c>
      <c r="DF22">
        <f>IF(NJ!DF22,TFlight!DF22+TContact!DF22,"")</f>
        <v>0.44800000000000006</v>
      </c>
      <c r="DG22">
        <f>IF(NJ!DG22,TFlight!DG22+TContact!DG22,"")</f>
        <v>0.41000000000000003</v>
      </c>
      <c r="DH22">
        <f>IF(NJ!DH22,TFlight!DH22+TContact!DH22,"")</f>
        <v>0.434</v>
      </c>
      <c r="DI22">
        <f>IF(NJ!DI22,TFlight!DI22+TContact!DI22,"")</f>
        <v>0.45199999999999996</v>
      </c>
      <c r="DJ22">
        <f>IF(NJ!DJ22,TFlight!DJ22+TContact!DJ22,"")</f>
        <v>0.432</v>
      </c>
      <c r="DK22">
        <f>IF(NJ!DK22,TFlight!DK22+TContact!DK22,"")</f>
        <v>0.442</v>
      </c>
      <c r="DL22">
        <f>IF(NJ!DL22,TFlight!DL22+TContact!DL22,"")</f>
        <v>0.43</v>
      </c>
      <c r="DM22">
        <f>IF(NJ!DM22,TFlight!DM22+TContact!DM22,"")</f>
        <v>0.42000000000000004</v>
      </c>
      <c r="DN22">
        <f>IF(NJ!DN22,TFlight!DN22+TContact!DN22,"")</f>
        <v>0.43600000000000005</v>
      </c>
      <c r="DO22">
        <f>IF(NJ!DO22,TFlight!DO22+TContact!DO22,"")</f>
        <v>0.44000000000000006</v>
      </c>
      <c r="DP22">
        <f>IF(NJ!DP22,TFlight!DP22+TContact!DP22,"")</f>
        <v>0.41000000000000003</v>
      </c>
      <c r="DQ22">
        <f>IF(NJ!DQ22,TFlight!DQ22+TContact!DQ22,"")</f>
        <v>0.45399999999999996</v>
      </c>
      <c r="DR22">
        <f>IF(NJ!DR22,TFlight!DR22+TContact!DR22,"")</f>
        <v>0.436</v>
      </c>
      <c r="DS22">
        <f>IF(NJ!DS22,TFlight!DS22+TContact!DS22,"")</f>
        <v>0.42800000000000005</v>
      </c>
      <c r="DT22">
        <f>IF(NJ!DT22,TFlight!DT22+TContact!DT22,"")</f>
        <v>0.436</v>
      </c>
      <c r="DU22">
        <f>IF(NJ!DU22,TFlight!DU22+TContact!DU22,"")</f>
        <v>0.42199999999999999</v>
      </c>
      <c r="DV22">
        <f>IF(NJ!DV22,TFlight!DV22+TContact!DV22,"")</f>
        <v>0.42200000000000004</v>
      </c>
      <c r="DW22">
        <f>IF(NJ!DW22,TFlight!DW22+TContact!DW22,"")</f>
        <v>0.43000000000000005</v>
      </c>
      <c r="DX22">
        <f>IF(NJ!DX22,TFlight!DX22+TContact!DX22,"")</f>
        <v>0.41400000000000003</v>
      </c>
      <c r="DY22">
        <f>IF(NJ!DY22,TFlight!DY22+TContact!DY22,"")</f>
        <v>0.43200000000000005</v>
      </c>
      <c r="DZ22">
        <f>IF(NJ!DZ22,TFlight!DZ22+TContact!DZ22,"")</f>
        <v>0.36</v>
      </c>
      <c r="EA22">
        <f>IF(NJ!EA22,TFlight!EA22+TContact!EA22,"")</f>
        <v>0.43599999999999994</v>
      </c>
      <c r="EB22">
        <f>IF(NJ!EB22,TFlight!EB22+TContact!EB22,"")</f>
        <v>0.4</v>
      </c>
      <c r="EC22">
        <f>IF(NJ!EC22,TFlight!EC22+TContact!EC22,"")</f>
        <v>0.43800000000000006</v>
      </c>
      <c r="ED22">
        <f>IF(NJ!ED22,TFlight!ED22+TContact!ED22,"")</f>
        <v>0.4</v>
      </c>
      <c r="EE22">
        <f>IF(NJ!EE22,TFlight!EE22+TContact!EE22,"")</f>
        <v>0.43200000000000005</v>
      </c>
      <c r="EF22">
        <f>IF(NJ!EF22,TFlight!EF22+TContact!EF22,"")</f>
        <v>0.39600000000000002</v>
      </c>
      <c r="EG22">
        <f>IF(NJ!EG22,TFlight!EG22+TContact!EG22,"")</f>
        <v>0.39200000000000002</v>
      </c>
      <c r="EH22">
        <f>IF(NJ!EH22,TFlight!EH22+TContact!EH22,"")</f>
        <v>0.41600000000000004</v>
      </c>
      <c r="EI22">
        <f>IF(NJ!EI22,TFlight!EI22+TContact!EI22,"")</f>
        <v>0.41600000000000004</v>
      </c>
      <c r="EJ22">
        <f>IF(NJ!EJ22,TFlight!EJ22+TContact!EJ22,"")</f>
        <v>0.42800000000000005</v>
      </c>
      <c r="EK22">
        <f>IF(NJ!EK22,TFlight!EK22+TContact!EK22,"")</f>
        <v>0.43800000000000006</v>
      </c>
      <c r="EL22">
        <f>IF(NJ!EL22,TFlight!EL22+TContact!EL22,"")</f>
        <v>0.43999999999999995</v>
      </c>
      <c r="EM22">
        <f>IF(NJ!EM22,TFlight!EM22+TContact!EM22,"")</f>
        <v>0.44400000000000001</v>
      </c>
      <c r="EN22">
        <f>IF(NJ!EN22,TFlight!EN22+TContact!EN22,"")</f>
        <v>0.41200000000000003</v>
      </c>
      <c r="EO22">
        <f>IF(NJ!EO22,TFlight!EO22+TContact!EO22,"")</f>
        <v>0.47199999999999998</v>
      </c>
      <c r="EP22" t="str">
        <f>IF(NJ!EP22,TFlight!EP22+TContact!EP22,"")</f>
        <v/>
      </c>
      <c r="EQ22" t="str">
        <f>IF(NJ!EQ22,TFlight!EQ22+TContact!EQ22,"")</f>
        <v/>
      </c>
      <c r="ER22" t="str">
        <f>IF(NJ!ER22,TFlight!ER22+TContact!ER22,"")</f>
        <v/>
      </c>
      <c r="ES22" t="str">
        <f>IF(NJ!ES22,TFlight!ES22+TContact!ES22,"")</f>
        <v/>
      </c>
      <c r="ET22" t="str">
        <f>IF(NJ!ET22,TFlight!ET22+TContact!ET22,"")</f>
        <v/>
      </c>
      <c r="EU22" t="str">
        <f>IF(NJ!EU22,TFlight!EU22+TContact!EU22,"")</f>
        <v/>
      </c>
      <c r="EV22" t="str">
        <f>IF(NJ!EV22,TFlight!EV22+TContact!EV22,"")</f>
        <v/>
      </c>
      <c r="EW22" t="str">
        <f>IF(NJ!EW22,TFlight!EW22+TContact!EW22,"")</f>
        <v/>
      </c>
      <c r="EX22" t="str">
        <f>IF(NJ!EX22,TFlight!EX22+TContact!EX22,"")</f>
        <v/>
      </c>
      <c r="EY22" t="str">
        <f>IF(NJ!EY22,TFlight!EY22+TContact!EY22,"")</f>
        <v/>
      </c>
      <c r="EZ22" t="str">
        <f>IF(NJ!EZ22,TFlight!EZ22+TContact!EZ22,"")</f>
        <v/>
      </c>
      <c r="FA22" t="str">
        <f>IF(NJ!FA22,TFlight!FA22+TContact!FA22,"")</f>
        <v/>
      </c>
      <c r="FB22" t="str">
        <f>IF(NJ!FB22,TFlight!FB22+TContact!FB22,"")</f>
        <v/>
      </c>
      <c r="FC22" t="str">
        <f>IF(NJ!FC22,TFlight!FC22+TContact!FC22,"")</f>
        <v/>
      </c>
      <c r="FD22" t="str">
        <f>IF(NJ!FD22,TFlight!FD22+TContact!FD22,"")</f>
        <v/>
      </c>
      <c r="FE22" t="str">
        <f>IF(NJ!FE22,TFlight!FE22+TContact!FE22,"")</f>
        <v/>
      </c>
      <c r="FF22" t="str">
        <f>IF(NJ!FF22,TFlight!FF22+TContact!FF22,"")</f>
        <v/>
      </c>
      <c r="FG22" t="str">
        <f>IF(NJ!FG22,TFlight!FG22+TContact!FG22,"")</f>
        <v/>
      </c>
      <c r="FH22" t="str">
        <f>IF(NJ!FH22,TFlight!FH22+TContact!FH22,"")</f>
        <v/>
      </c>
      <c r="FI22" t="str">
        <f>IF(NJ!FI22,TFlight!FI22+TContact!FI22,"")</f>
        <v/>
      </c>
      <c r="FJ22" t="str">
        <f>IF(NJ!FJ22,TFlight!FJ22+TContact!FJ22,"")</f>
        <v/>
      </c>
      <c r="FK22" t="str">
        <f>IF(NJ!FK22,TFlight!FK22+TContact!FK22,"")</f>
        <v/>
      </c>
      <c r="FL22" t="str">
        <f>IF(NJ!FL22,TFlight!FL22+TContact!FL22,"")</f>
        <v/>
      </c>
      <c r="FM22" t="str">
        <f>IF(NJ!FM22,TFlight!FM22+TContact!FM22,"")</f>
        <v/>
      </c>
      <c r="FN22" t="str">
        <f>IF(NJ!FN22,TFlight!FN22+TContact!FN22,"")</f>
        <v/>
      </c>
      <c r="FO22" t="str">
        <f>IF(NJ!FO22,TFlight!FO22+TContact!FO22,"")</f>
        <v/>
      </c>
      <c r="FP22" t="str">
        <f>IF(NJ!FP22,TFlight!FP22+TContact!FP22,"")</f>
        <v/>
      </c>
      <c r="FQ22" t="str">
        <f>IF(NJ!FQ22,TFlight!FQ22+TContact!FQ22,"")</f>
        <v/>
      </c>
      <c r="FR22" t="str">
        <f>IF(NJ!FR22,TFlight!FR22+TContact!FR22,"")</f>
        <v/>
      </c>
      <c r="FT22">
        <f t="shared" si="0"/>
        <v>60.083999999999989</v>
      </c>
    </row>
    <row r="23" spans="1:176" x14ac:dyDescent="0.3">
      <c r="A23" s="2">
        <v>22</v>
      </c>
      <c r="B23" s="2" t="s">
        <v>142</v>
      </c>
      <c r="C23" t="s">
        <v>0</v>
      </c>
      <c r="D23" t="s">
        <v>3</v>
      </c>
      <c r="E23" s="13" t="s">
        <v>5</v>
      </c>
      <c r="F23" s="12">
        <v>127</v>
      </c>
      <c r="G23">
        <f>IF(NJ!G23,TFlight!G23+TContact!G23,"")</f>
        <v>0.152</v>
      </c>
      <c r="H23">
        <f>IF(NJ!H23,TFlight!H23+TContact!H23,"")</f>
        <v>0.52</v>
      </c>
      <c r="I23">
        <f>IF(NJ!I23,TFlight!I23+TContact!I23,"")</f>
        <v>0.48199999999999998</v>
      </c>
      <c r="J23">
        <f>IF(NJ!J23,TFlight!J23+TContact!J23,"")</f>
        <v>0.49</v>
      </c>
      <c r="K23">
        <f>IF(NJ!K23,TFlight!K23+TContact!K23,"")</f>
        <v>0.51</v>
      </c>
      <c r="L23">
        <f>IF(NJ!L23,TFlight!L23+TContact!L23,"")</f>
        <v>0.47799999999999998</v>
      </c>
      <c r="M23">
        <f>IF(NJ!M23,TFlight!M23+TContact!M23,"")</f>
        <v>0.49</v>
      </c>
      <c r="N23">
        <f>IF(NJ!N23,TFlight!N23+TContact!N23,"")</f>
        <v>0.48399999999999999</v>
      </c>
      <c r="O23">
        <f>IF(NJ!O23,TFlight!O23+TContact!O23,"")</f>
        <v>0.51800000000000002</v>
      </c>
      <c r="P23">
        <f>IF(NJ!P23,TFlight!P23+TContact!P23,"")</f>
        <v>0.48</v>
      </c>
      <c r="Q23">
        <f>IF(NJ!Q23,TFlight!Q23+TContact!Q23,"")</f>
        <v>0.504</v>
      </c>
      <c r="R23">
        <f>IF(NJ!R23,TFlight!R23+TContact!R23,"")</f>
        <v>0.49</v>
      </c>
      <c r="S23">
        <f>IF(NJ!S23,TFlight!S23+TContact!S23,"")</f>
        <v>0.5</v>
      </c>
      <c r="T23">
        <f>IF(NJ!T23,TFlight!T23+TContact!T23,"")</f>
        <v>0.50800000000000001</v>
      </c>
      <c r="U23">
        <f>IF(NJ!U23,TFlight!U23+TContact!U23,"")</f>
        <v>0.496</v>
      </c>
      <c r="V23">
        <f>IF(NJ!V23,TFlight!V23+TContact!V23,"")</f>
        <v>0.49</v>
      </c>
      <c r="W23">
        <f>IF(NJ!W23,TFlight!W23+TContact!W23,"")</f>
        <v>0.51200000000000001</v>
      </c>
      <c r="X23">
        <f>IF(NJ!X23,TFlight!X23+TContact!X23,"")</f>
        <v>0.47399999999999998</v>
      </c>
      <c r="Y23">
        <f>IF(NJ!Y23,TFlight!Y23+TContact!Y23,"")</f>
        <v>0.49</v>
      </c>
      <c r="Z23">
        <f>IF(NJ!Z23,TFlight!Z23+TContact!Z23,"")</f>
        <v>0.5</v>
      </c>
      <c r="AA23">
        <f>IF(NJ!AA23,TFlight!AA23+TContact!AA23,"")</f>
        <v>0.47</v>
      </c>
      <c r="AB23">
        <f>IF(NJ!AB23,TFlight!AB23+TContact!AB23,"")</f>
        <v>0.47599999999999998</v>
      </c>
      <c r="AC23">
        <f>IF(NJ!AC23,TFlight!AC23+TContact!AC23,"")</f>
        <v>0.49199999999999999</v>
      </c>
      <c r="AD23">
        <f>IF(NJ!AD23,TFlight!AD23+TContact!AD23,"")</f>
        <v>0.50800000000000001</v>
      </c>
      <c r="AE23">
        <f>IF(NJ!AE23,TFlight!AE23+TContact!AE23,"")</f>
        <v>0.48399999999999999</v>
      </c>
      <c r="AF23">
        <f>IF(NJ!AF23,TFlight!AF23+TContact!AF23,"")</f>
        <v>0.49399999999999999</v>
      </c>
      <c r="AG23">
        <f>IF(NJ!AG23,TFlight!AG23+TContact!AG23,"")</f>
        <v>0.46599999999999997</v>
      </c>
      <c r="AH23">
        <f>IF(NJ!AH23,TFlight!AH23+TContact!AH23,"")</f>
        <v>0.496</v>
      </c>
      <c r="AI23">
        <f>IF(NJ!AI23,TFlight!AI23+TContact!AI23,"")</f>
        <v>0.49399999999999999</v>
      </c>
      <c r="AJ23">
        <f>IF(NJ!AJ23,TFlight!AJ23+TContact!AJ23,"")</f>
        <v>0.47799999999999998</v>
      </c>
      <c r="AK23">
        <f>IF(NJ!AK23,TFlight!AK23+TContact!AK23,"")</f>
        <v>0.46199999999999997</v>
      </c>
      <c r="AL23">
        <f>IF(NJ!AL23,TFlight!AL23+TContact!AL23,"")</f>
        <v>0.48399999999999999</v>
      </c>
      <c r="AM23">
        <f>IF(NJ!AM23,TFlight!AM23+TContact!AM23,"")</f>
        <v>0.48799999999999999</v>
      </c>
      <c r="AN23">
        <f>IF(NJ!AN23,TFlight!AN23+TContact!AN23,"")</f>
        <v>0.48199999999999998</v>
      </c>
      <c r="AO23">
        <f>IF(NJ!AO23,TFlight!AO23+TContact!AO23,"")</f>
        <v>0.48</v>
      </c>
      <c r="AP23">
        <f>IF(NJ!AP23,TFlight!AP23+TContact!AP23,"")</f>
        <v>0.49199999999999999</v>
      </c>
      <c r="AQ23">
        <f>IF(NJ!AQ23,TFlight!AQ23+TContact!AQ23,"")</f>
        <v>0.49399999999999999</v>
      </c>
      <c r="AR23">
        <f>IF(NJ!AR23,TFlight!AR23+TContact!AR23,"")</f>
        <v>0.48599999999999999</v>
      </c>
      <c r="AS23">
        <f>IF(NJ!AS23,TFlight!AS23+TContact!AS23,"")</f>
        <v>0.47799999999999998</v>
      </c>
      <c r="AT23">
        <f>IF(NJ!AT23,TFlight!AT23+TContact!AT23,"")</f>
        <v>0.46399999999999997</v>
      </c>
      <c r="AU23">
        <f>IF(NJ!AU23,TFlight!AU23+TContact!AU23,"")</f>
        <v>0.496</v>
      </c>
      <c r="AV23">
        <f>IF(NJ!AV23,TFlight!AV23+TContact!AV23,"")</f>
        <v>0.48</v>
      </c>
      <c r="AW23">
        <f>IF(NJ!AW23,TFlight!AW23+TContact!AW23,"")</f>
        <v>0.47799999999999998</v>
      </c>
      <c r="AX23">
        <f>IF(NJ!AX23,TFlight!AX23+TContact!AX23,"")</f>
        <v>0.47799999999999998</v>
      </c>
      <c r="AY23">
        <f>IF(NJ!AY23,TFlight!AY23+TContact!AY23,"")</f>
        <v>0.48799999999999999</v>
      </c>
      <c r="AZ23">
        <f>IF(NJ!AZ23,TFlight!AZ23+TContact!AZ23,"")</f>
        <v>0.47000000000000003</v>
      </c>
      <c r="BA23">
        <f>IF(NJ!BA23,TFlight!BA23+TContact!BA23,"")</f>
        <v>0.48399999999999999</v>
      </c>
      <c r="BB23">
        <f>IF(NJ!BB23,TFlight!BB23+TContact!BB23,"")</f>
        <v>0.46599999999999997</v>
      </c>
      <c r="BC23">
        <f>IF(NJ!BC23,TFlight!BC23+TContact!BC23,"")</f>
        <v>0.48199999999999998</v>
      </c>
      <c r="BD23">
        <f>IF(NJ!BD23,TFlight!BD23+TContact!BD23,"")</f>
        <v>0.49</v>
      </c>
      <c r="BE23">
        <f>IF(NJ!BE23,TFlight!BE23+TContact!BE23,"")</f>
        <v>0.49399999999999999</v>
      </c>
      <c r="BF23">
        <f>IF(NJ!BF23,TFlight!BF23+TContact!BF23,"")</f>
        <v>0.48199999999999998</v>
      </c>
      <c r="BG23">
        <f>IF(NJ!BG23,TFlight!BG23+TContact!BG23,"")</f>
        <v>0.48799999999999999</v>
      </c>
      <c r="BH23">
        <f>IF(NJ!BH23,TFlight!BH23+TContact!BH23,"")</f>
        <v>0.46</v>
      </c>
      <c r="BI23">
        <f>IF(NJ!BI23,TFlight!BI23+TContact!BI23,"")</f>
        <v>0.48799999999999999</v>
      </c>
      <c r="BJ23">
        <f>IF(NJ!BJ23,TFlight!BJ23+TContact!BJ23,"")</f>
        <v>0.51200000000000001</v>
      </c>
      <c r="BK23">
        <f>IF(NJ!BK23,TFlight!BK23+TContact!BK23,"")</f>
        <v>0.45600000000000002</v>
      </c>
      <c r="BL23">
        <f>IF(NJ!BL23,TFlight!BL23+TContact!BL23,"")</f>
        <v>0.45800000000000002</v>
      </c>
      <c r="BM23">
        <f>IF(NJ!BM23,TFlight!BM23+TContact!BM23,"")</f>
        <v>0.48199999999999998</v>
      </c>
      <c r="BN23">
        <f>IF(NJ!BN23,TFlight!BN23+TContact!BN23,"")</f>
        <v>0.46599999999999997</v>
      </c>
      <c r="BO23">
        <f>IF(NJ!BO23,TFlight!BO23+TContact!BO23,"")</f>
        <v>0.47199999999999998</v>
      </c>
      <c r="BP23">
        <f>IF(NJ!BP23,TFlight!BP23+TContact!BP23,"")</f>
        <v>0.45399999999999996</v>
      </c>
      <c r="BQ23">
        <f>IF(NJ!BQ23,TFlight!BQ23+TContact!BQ23,"")</f>
        <v>0.48399999999999999</v>
      </c>
      <c r="BR23">
        <f>IF(NJ!BR23,TFlight!BR23+TContact!BR23,"")</f>
        <v>0.47599999999999998</v>
      </c>
      <c r="BS23">
        <f>IF(NJ!BS23,TFlight!BS23+TContact!BS23,"")</f>
        <v>0.47</v>
      </c>
      <c r="BT23">
        <f>IF(NJ!BT23,TFlight!BT23+TContact!BT23,"")</f>
        <v>0.46799999999999997</v>
      </c>
      <c r="BU23">
        <f>IF(NJ!BU23,TFlight!BU23+TContact!BU23,"")</f>
        <v>0.47</v>
      </c>
      <c r="BV23">
        <f>IF(NJ!BV23,TFlight!BV23+TContact!BV23,"")</f>
        <v>0.46799999999999997</v>
      </c>
      <c r="BW23">
        <f>IF(NJ!BW23,TFlight!BW23+TContact!BW23,"")</f>
        <v>0.47799999999999998</v>
      </c>
      <c r="BX23">
        <f>IF(NJ!BX23,TFlight!BX23+TContact!BX23,"")</f>
        <v>0.49199999999999999</v>
      </c>
      <c r="BY23">
        <f>IF(NJ!BY23,TFlight!BY23+TContact!BY23,"")</f>
        <v>0.46399999999999997</v>
      </c>
      <c r="BZ23">
        <f>IF(NJ!BZ23,TFlight!BZ23+TContact!BZ23,"")</f>
        <v>0.47799999999999998</v>
      </c>
      <c r="CA23">
        <f>IF(NJ!CA23,TFlight!CA23+TContact!CA23,"")</f>
        <v>0.47599999999999998</v>
      </c>
      <c r="CB23">
        <f>IF(NJ!CB23,TFlight!CB23+TContact!CB23,"")</f>
        <v>0.46199999999999997</v>
      </c>
      <c r="CC23">
        <f>IF(NJ!CC23,TFlight!CC23+TContact!CC23,"")</f>
        <v>0.46799999999999997</v>
      </c>
      <c r="CD23">
        <f>IF(NJ!CD23,TFlight!CD23+TContact!CD23,"")</f>
        <v>0.51</v>
      </c>
      <c r="CE23">
        <f>IF(NJ!CE23,TFlight!CE23+TContact!CE23,"")</f>
        <v>0.45999999999999996</v>
      </c>
      <c r="CF23">
        <f>IF(NJ!CF23,TFlight!CF23+TContact!CF23,"")</f>
        <v>0.46799999999999997</v>
      </c>
      <c r="CG23">
        <f>IF(NJ!CG23,TFlight!CG23+TContact!CG23,"")</f>
        <v>0.45599999999999996</v>
      </c>
      <c r="CH23">
        <f>IF(NJ!CH23,TFlight!CH23+TContact!CH23,"")</f>
        <v>0.45799999999999996</v>
      </c>
      <c r="CI23">
        <f>IF(NJ!CI23,TFlight!CI23+TContact!CI23,"")</f>
        <v>0.46399999999999997</v>
      </c>
      <c r="CJ23">
        <f>IF(NJ!CJ23,TFlight!CJ23+TContact!CJ23,"")</f>
        <v>0.45</v>
      </c>
      <c r="CK23">
        <f>IF(NJ!CK23,TFlight!CK23+TContact!CK23,"")</f>
        <v>0.42400000000000004</v>
      </c>
      <c r="CL23">
        <f>IF(NJ!CL23,TFlight!CL23+TContact!CL23,"")</f>
        <v>0.498</v>
      </c>
      <c r="CM23">
        <f>IF(NJ!CM23,TFlight!CM23+TContact!CM23,"")</f>
        <v>0.47000000000000003</v>
      </c>
      <c r="CN23">
        <f>IF(NJ!CN23,TFlight!CN23+TContact!CN23,"")</f>
        <v>0.45600000000000002</v>
      </c>
      <c r="CO23">
        <f>IF(NJ!CO23,TFlight!CO23+TContact!CO23,"")</f>
        <v>0.49199999999999999</v>
      </c>
      <c r="CP23">
        <f>IF(NJ!CP23,TFlight!CP23+TContact!CP23,"")</f>
        <v>0.44800000000000006</v>
      </c>
      <c r="CQ23">
        <f>IF(NJ!CQ23,TFlight!CQ23+TContact!CQ23,"")</f>
        <v>0.442</v>
      </c>
      <c r="CR23">
        <f>IF(NJ!CR23,TFlight!CR23+TContact!CR23,"")</f>
        <v>0.48599999999999999</v>
      </c>
      <c r="CS23">
        <f>IF(NJ!CS23,TFlight!CS23+TContact!CS23,"")</f>
        <v>0.45800000000000002</v>
      </c>
      <c r="CT23">
        <f>IF(NJ!CT23,TFlight!CT23+TContact!CT23,"")</f>
        <v>0.46399999999999997</v>
      </c>
      <c r="CU23">
        <f>IF(NJ!CU23,TFlight!CU23+TContact!CU23,"")</f>
        <v>0.48</v>
      </c>
      <c r="CV23">
        <f>IF(NJ!CV23,TFlight!CV23+TContact!CV23,"")</f>
        <v>0.46799999999999997</v>
      </c>
      <c r="CW23">
        <f>IF(NJ!CW23,TFlight!CW23+TContact!CW23,"")</f>
        <v>0.47000000000000003</v>
      </c>
      <c r="CX23">
        <f>IF(NJ!CX23,TFlight!CX23+TContact!CX23,"")</f>
        <v>0.47200000000000003</v>
      </c>
      <c r="CY23">
        <f>IF(NJ!CY23,TFlight!CY23+TContact!CY23,"")</f>
        <v>0.47599999999999998</v>
      </c>
      <c r="CZ23">
        <f>IF(NJ!CZ23,TFlight!CZ23+TContact!CZ23,"")</f>
        <v>0.46800000000000003</v>
      </c>
      <c r="DA23">
        <f>IF(NJ!DA23,TFlight!DA23+TContact!DA23,"")</f>
        <v>0.47799999999999998</v>
      </c>
      <c r="DB23">
        <f>IF(NJ!DB23,TFlight!DB23+TContact!DB23,"")</f>
        <v>0.49399999999999999</v>
      </c>
      <c r="DC23">
        <f>IF(NJ!DC23,TFlight!DC23+TContact!DC23,"")</f>
        <v>0.46199999999999997</v>
      </c>
      <c r="DD23">
        <f>IF(NJ!DD23,TFlight!DD23+TContact!DD23,"")</f>
        <v>0.504</v>
      </c>
      <c r="DE23">
        <f>IF(NJ!DE23,TFlight!DE23+TContact!DE23,"")</f>
        <v>0.46399999999999997</v>
      </c>
      <c r="DF23">
        <f>IF(NJ!DF23,TFlight!DF23+TContact!DF23,"")</f>
        <v>0.45799999999999996</v>
      </c>
      <c r="DG23">
        <f>IF(NJ!DG23,TFlight!DG23+TContact!DG23,"")</f>
        <v>0.46799999999999997</v>
      </c>
      <c r="DH23">
        <f>IF(NJ!DH23,TFlight!DH23+TContact!DH23,"")</f>
        <v>0.48399999999999999</v>
      </c>
      <c r="DI23">
        <f>IF(NJ!DI23,TFlight!DI23+TContact!DI23,"")</f>
        <v>0.46600000000000003</v>
      </c>
      <c r="DJ23">
        <f>IF(NJ!DJ23,TFlight!DJ23+TContact!DJ23,"")</f>
        <v>0.46199999999999997</v>
      </c>
      <c r="DK23">
        <f>IF(NJ!DK23,TFlight!DK23+TContact!DK23,"")</f>
        <v>0.49</v>
      </c>
      <c r="DL23">
        <f>IF(NJ!DL23,TFlight!DL23+TContact!DL23,"")</f>
        <v>0.45799999999999996</v>
      </c>
      <c r="DM23">
        <f>IF(NJ!DM23,TFlight!DM23+TContact!DM23,"")</f>
        <v>0.44400000000000001</v>
      </c>
      <c r="DN23">
        <f>IF(NJ!DN23,TFlight!DN23+TContact!DN23,"")</f>
        <v>0.50600000000000001</v>
      </c>
      <c r="DO23">
        <f>IF(NJ!DO23,TFlight!DO23+TContact!DO23,"")</f>
        <v>0.46799999999999997</v>
      </c>
      <c r="DP23">
        <f>IF(NJ!DP23,TFlight!DP23+TContact!DP23,"")</f>
        <v>0.46</v>
      </c>
      <c r="DQ23">
        <f>IF(NJ!DQ23,TFlight!DQ23+TContact!DQ23,"")</f>
        <v>0.48599999999999999</v>
      </c>
      <c r="DR23">
        <f>IF(NJ!DR23,TFlight!DR23+TContact!DR23,"")</f>
        <v>0.47599999999999998</v>
      </c>
      <c r="DS23">
        <f>IF(NJ!DS23,TFlight!DS23+TContact!DS23,"")</f>
        <v>0.46400000000000002</v>
      </c>
      <c r="DT23">
        <f>IF(NJ!DT23,TFlight!DT23+TContact!DT23,"")</f>
        <v>0.46600000000000003</v>
      </c>
      <c r="DU23">
        <f>IF(NJ!DU23,TFlight!DU23+TContact!DU23,"")</f>
        <v>0.502</v>
      </c>
      <c r="DV23">
        <f>IF(NJ!DV23,TFlight!DV23+TContact!DV23,"")</f>
        <v>0.45000000000000007</v>
      </c>
      <c r="DW23">
        <f>IF(NJ!DW23,TFlight!DW23+TContact!DW23,"")</f>
        <v>0.44999999999999996</v>
      </c>
      <c r="DX23">
        <f>IF(NJ!DX23,TFlight!DX23+TContact!DX23,"")</f>
        <v>0.45599999999999996</v>
      </c>
      <c r="DY23">
        <f>IF(NJ!DY23,TFlight!DY23+TContact!DY23,"")</f>
        <v>0.44000000000000006</v>
      </c>
      <c r="DZ23">
        <f>IF(NJ!DZ23,TFlight!DZ23+TContact!DZ23,"")</f>
        <v>0.46799999999999997</v>
      </c>
      <c r="EA23">
        <f>IF(NJ!EA23,TFlight!EA23+TContact!EA23,"")</f>
        <v>0.42999999999999994</v>
      </c>
      <c r="EB23">
        <f>IF(NJ!EB23,TFlight!EB23+TContact!EB23,"")</f>
        <v>0.48</v>
      </c>
      <c r="EC23">
        <f>IF(NJ!EC23,TFlight!EC23+TContact!EC23,"")</f>
        <v>0.47599999999999998</v>
      </c>
      <c r="ED23" t="str">
        <f>IF(NJ!ED23,TFlight!ED23+TContact!ED23,"")</f>
        <v/>
      </c>
      <c r="EE23" t="str">
        <f>IF(NJ!EE23,TFlight!EE23+TContact!EE23,"")</f>
        <v/>
      </c>
      <c r="EF23" t="str">
        <f>IF(NJ!EF23,TFlight!EF23+TContact!EF23,"")</f>
        <v/>
      </c>
      <c r="EG23" t="str">
        <f>IF(NJ!EG23,TFlight!EG23+TContact!EG23,"")</f>
        <v/>
      </c>
      <c r="EH23" t="str">
        <f>IF(NJ!EH23,TFlight!EH23+TContact!EH23,"")</f>
        <v/>
      </c>
      <c r="EI23" t="str">
        <f>IF(NJ!EI23,TFlight!EI23+TContact!EI23,"")</f>
        <v/>
      </c>
      <c r="EJ23" t="str">
        <f>IF(NJ!EJ23,TFlight!EJ23+TContact!EJ23,"")</f>
        <v/>
      </c>
      <c r="EK23" t="str">
        <f>IF(NJ!EK23,TFlight!EK23+TContact!EK23,"")</f>
        <v/>
      </c>
      <c r="EL23" t="str">
        <f>IF(NJ!EL23,TFlight!EL23+TContact!EL23,"")</f>
        <v/>
      </c>
      <c r="EM23" t="str">
        <f>IF(NJ!EM23,TFlight!EM23+TContact!EM23,"")</f>
        <v/>
      </c>
      <c r="EN23" t="str">
        <f>IF(NJ!EN23,TFlight!EN23+TContact!EN23,"")</f>
        <v/>
      </c>
      <c r="EO23" t="str">
        <f>IF(NJ!EO23,TFlight!EO23+TContact!EO23,"")</f>
        <v/>
      </c>
      <c r="EP23" t="str">
        <f>IF(NJ!EP23,TFlight!EP23+TContact!EP23,"")</f>
        <v/>
      </c>
      <c r="EQ23" t="str">
        <f>IF(NJ!EQ23,TFlight!EQ23+TContact!EQ23,"")</f>
        <v/>
      </c>
      <c r="ER23" t="str">
        <f>IF(NJ!ER23,TFlight!ER23+TContact!ER23,"")</f>
        <v/>
      </c>
      <c r="ES23" t="str">
        <f>IF(NJ!ES23,TFlight!ES23+TContact!ES23,"")</f>
        <v/>
      </c>
      <c r="ET23" t="str">
        <f>IF(NJ!ET23,TFlight!ET23+TContact!ET23,"")</f>
        <v/>
      </c>
      <c r="EU23" t="str">
        <f>IF(NJ!EU23,TFlight!EU23+TContact!EU23,"")</f>
        <v/>
      </c>
      <c r="EV23" t="str">
        <f>IF(NJ!EV23,TFlight!EV23+TContact!EV23,"")</f>
        <v/>
      </c>
      <c r="EW23" t="str">
        <f>IF(NJ!EW23,TFlight!EW23+TContact!EW23,"")</f>
        <v/>
      </c>
      <c r="EX23" t="str">
        <f>IF(NJ!EX23,TFlight!EX23+TContact!EX23,"")</f>
        <v/>
      </c>
      <c r="EY23" t="str">
        <f>IF(NJ!EY23,TFlight!EY23+TContact!EY23,"")</f>
        <v/>
      </c>
      <c r="EZ23" t="str">
        <f>IF(NJ!EZ23,TFlight!EZ23+TContact!EZ23,"")</f>
        <v/>
      </c>
      <c r="FA23" t="str">
        <f>IF(NJ!FA23,TFlight!FA23+TContact!FA23,"")</f>
        <v/>
      </c>
      <c r="FB23" t="str">
        <f>IF(NJ!FB23,TFlight!FB23+TContact!FB23,"")</f>
        <v/>
      </c>
      <c r="FC23" t="str">
        <f>IF(NJ!FC23,TFlight!FC23+TContact!FC23,"")</f>
        <v/>
      </c>
      <c r="FD23" t="str">
        <f>IF(NJ!FD23,TFlight!FD23+TContact!FD23,"")</f>
        <v/>
      </c>
      <c r="FE23" t="str">
        <f>IF(NJ!FE23,TFlight!FE23+TContact!FE23,"")</f>
        <v/>
      </c>
      <c r="FF23" t="str">
        <f>IF(NJ!FF23,TFlight!FF23+TContact!FF23,"")</f>
        <v/>
      </c>
      <c r="FG23" t="str">
        <f>IF(NJ!FG23,TFlight!FG23+TContact!FG23,"")</f>
        <v/>
      </c>
      <c r="FH23" t="str">
        <f>IF(NJ!FH23,TFlight!FH23+TContact!FH23,"")</f>
        <v/>
      </c>
      <c r="FI23" t="str">
        <f>IF(NJ!FI23,TFlight!FI23+TContact!FI23,"")</f>
        <v/>
      </c>
      <c r="FJ23" t="str">
        <f>IF(NJ!FJ23,TFlight!FJ23+TContact!FJ23,"")</f>
        <v/>
      </c>
      <c r="FK23" t="str">
        <f>IF(NJ!FK23,TFlight!FK23+TContact!FK23,"")</f>
        <v/>
      </c>
      <c r="FL23" t="str">
        <f>IF(NJ!FL23,TFlight!FL23+TContact!FL23,"")</f>
        <v/>
      </c>
      <c r="FM23" t="str">
        <f>IF(NJ!FM23,TFlight!FM23+TContact!FM23,"")</f>
        <v/>
      </c>
      <c r="FN23" t="str">
        <f>IF(NJ!FN23,TFlight!FN23+TContact!FN23,"")</f>
        <v/>
      </c>
      <c r="FO23" t="str">
        <f>IF(NJ!FO23,TFlight!FO23+TContact!FO23,"")</f>
        <v/>
      </c>
      <c r="FP23" t="str">
        <f>IF(NJ!FP23,TFlight!FP23+TContact!FP23,"")</f>
        <v/>
      </c>
      <c r="FQ23" t="str">
        <f>IF(NJ!FQ23,TFlight!FQ23+TContact!FQ23,"")</f>
        <v/>
      </c>
      <c r="FR23" t="str">
        <f>IF(NJ!FR23,TFlight!FR23+TContact!FR23,"")</f>
        <v/>
      </c>
      <c r="FT23">
        <f t="shared" si="0"/>
        <v>60.262</v>
      </c>
    </row>
    <row r="24" spans="1:176" x14ac:dyDescent="0.3">
      <c r="A24" s="2">
        <v>23</v>
      </c>
      <c r="B24" s="2" t="s">
        <v>143</v>
      </c>
      <c r="C24" t="s">
        <v>0</v>
      </c>
      <c r="D24" t="s">
        <v>1</v>
      </c>
      <c r="E24" s="13" t="s">
        <v>14</v>
      </c>
      <c r="F24" s="12">
        <v>136</v>
      </c>
      <c r="G24">
        <f>IF(NJ!G24,TFlight!G24+TContact!G24,"")</f>
        <v>0.19</v>
      </c>
      <c r="H24">
        <f>IF(NJ!H24,TFlight!H24+TContact!H24,"")</f>
        <v>0.51600000000000001</v>
      </c>
      <c r="I24">
        <f>IF(NJ!I24,TFlight!I24+TContact!I24,"")</f>
        <v>0.54</v>
      </c>
      <c r="J24">
        <f>IF(NJ!J24,TFlight!J24+TContact!J24,"")</f>
        <v>0.53200000000000003</v>
      </c>
      <c r="K24">
        <f>IF(NJ!K24,TFlight!K24+TContact!K24,"")</f>
        <v>0.496</v>
      </c>
      <c r="L24">
        <f>IF(NJ!L24,TFlight!L24+TContact!L24,"")</f>
        <v>0.50600000000000001</v>
      </c>
      <c r="M24">
        <f>IF(NJ!M24,TFlight!M24+TContact!M24,"")</f>
        <v>0.502</v>
      </c>
      <c r="N24">
        <f>IF(NJ!N24,TFlight!N24+TContact!N24,"")</f>
        <v>0.44400000000000001</v>
      </c>
      <c r="O24">
        <f>IF(NJ!O24,TFlight!O24+TContact!O24,"")</f>
        <v>0.46599999999999997</v>
      </c>
      <c r="P24">
        <f>IF(NJ!P24,TFlight!P24+TContact!P24,"")</f>
        <v>0.498</v>
      </c>
      <c r="Q24">
        <f>IF(NJ!Q24,TFlight!Q24+TContact!Q24,"")</f>
        <v>0.45</v>
      </c>
      <c r="R24">
        <f>IF(NJ!R24,TFlight!R24+TContact!R24,"")</f>
        <v>0.52</v>
      </c>
      <c r="S24">
        <f>IF(NJ!S24,TFlight!S24+TContact!S24,"")</f>
        <v>0.45600000000000002</v>
      </c>
      <c r="T24">
        <f>IF(NJ!T24,TFlight!T24+TContact!T24,"")</f>
        <v>0.45399999999999996</v>
      </c>
      <c r="U24">
        <f>IF(NJ!U24,TFlight!U24+TContact!U24,"")</f>
        <v>0.47799999999999998</v>
      </c>
      <c r="V24">
        <f>IF(NJ!V24,TFlight!V24+TContact!V24,"")</f>
        <v>0.47400000000000003</v>
      </c>
      <c r="W24">
        <f>IF(NJ!W24,TFlight!W24+TContact!W24,"")</f>
        <v>0.51400000000000001</v>
      </c>
      <c r="X24">
        <f>IF(NJ!X24,TFlight!X24+TContact!X24,"")</f>
        <v>0.438</v>
      </c>
      <c r="Y24">
        <f>IF(NJ!Y24,TFlight!Y24+TContact!Y24,"")</f>
        <v>0.46599999999999997</v>
      </c>
      <c r="Z24">
        <f>IF(NJ!Z24,TFlight!Z24+TContact!Z24,"")</f>
        <v>0.41000000000000003</v>
      </c>
      <c r="AA24">
        <f>IF(NJ!AA24,TFlight!AA24+TContact!AA24,"")</f>
        <v>0.47</v>
      </c>
      <c r="AB24">
        <f>IF(NJ!AB24,TFlight!AB24+TContact!AB24,"")</f>
        <v>0.434</v>
      </c>
      <c r="AC24">
        <f>IF(NJ!AC24,TFlight!AC24+TContact!AC24,"")</f>
        <v>0.46199999999999997</v>
      </c>
      <c r="AD24">
        <f>IF(NJ!AD24,TFlight!AD24+TContact!AD24,"")</f>
        <v>0.45799999999999996</v>
      </c>
      <c r="AE24">
        <f>IF(NJ!AE24,TFlight!AE24+TContact!AE24,"")</f>
        <v>0.442</v>
      </c>
      <c r="AF24">
        <f>IF(NJ!AF24,TFlight!AF24+TContact!AF24,"")</f>
        <v>0.43200000000000005</v>
      </c>
      <c r="AG24">
        <f>IF(NJ!AG24,TFlight!AG24+TContact!AG24,"")</f>
        <v>0.41000000000000003</v>
      </c>
      <c r="AH24">
        <f>IF(NJ!AH24,TFlight!AH24+TContact!AH24,"")</f>
        <v>0.45</v>
      </c>
      <c r="AI24">
        <f>IF(NJ!AI24,TFlight!AI24+TContact!AI24,"")</f>
        <v>0.48599999999999999</v>
      </c>
      <c r="AJ24">
        <f>IF(NJ!AJ24,TFlight!AJ24+TContact!AJ24,"")</f>
        <v>0.42199999999999999</v>
      </c>
      <c r="AK24">
        <f>IF(NJ!AK24,TFlight!AK24+TContact!AK24,"")</f>
        <v>0.43599999999999994</v>
      </c>
      <c r="AL24">
        <f>IF(NJ!AL24,TFlight!AL24+TContact!AL24,"")</f>
        <v>0.47199999999999998</v>
      </c>
      <c r="AM24">
        <f>IF(NJ!AM24,TFlight!AM24+TContact!AM24,"")</f>
        <v>0.45599999999999996</v>
      </c>
      <c r="AN24">
        <f>IF(NJ!AN24,TFlight!AN24+TContact!AN24,"")</f>
        <v>0.42</v>
      </c>
      <c r="AO24">
        <f>IF(NJ!AO24,TFlight!AO24+TContact!AO24,"")</f>
        <v>0.36799999999999999</v>
      </c>
      <c r="AP24">
        <f>IF(NJ!AP24,TFlight!AP24+TContact!AP24,"")</f>
        <v>0.45999999999999996</v>
      </c>
      <c r="AQ24">
        <f>IF(NJ!AQ24,TFlight!AQ24+TContact!AQ24,"")</f>
        <v>0.41800000000000004</v>
      </c>
      <c r="AR24">
        <f>IF(NJ!AR24,TFlight!AR24+TContact!AR24,"")</f>
        <v>0.43000000000000005</v>
      </c>
      <c r="AS24">
        <f>IF(NJ!AS24,TFlight!AS24+TContact!AS24,"")</f>
        <v>0.498</v>
      </c>
      <c r="AT24">
        <f>IF(NJ!AT24,TFlight!AT24+TContact!AT24,"")</f>
        <v>0.41800000000000004</v>
      </c>
      <c r="AU24">
        <f>IF(NJ!AU24,TFlight!AU24+TContact!AU24,"")</f>
        <v>0.40600000000000003</v>
      </c>
      <c r="AV24">
        <f>IF(NJ!AV24,TFlight!AV24+TContact!AV24,"")</f>
        <v>0.42</v>
      </c>
      <c r="AW24">
        <f>IF(NJ!AW24,TFlight!AW24+TContact!AW24,"")</f>
        <v>0.45400000000000001</v>
      </c>
      <c r="AX24">
        <f>IF(NJ!AX24,TFlight!AX24+TContact!AX24,"")</f>
        <v>0.44600000000000001</v>
      </c>
      <c r="AY24">
        <f>IF(NJ!AY24,TFlight!AY24+TContact!AY24,"")</f>
        <v>0.45199999999999996</v>
      </c>
      <c r="AZ24">
        <f>IF(NJ!AZ24,TFlight!AZ24+TContact!AZ24,"")</f>
        <v>0.42800000000000005</v>
      </c>
      <c r="BA24">
        <f>IF(NJ!BA24,TFlight!BA24+TContact!BA24,"")</f>
        <v>0.44599999999999995</v>
      </c>
      <c r="BB24">
        <f>IF(NJ!BB24,TFlight!BB24+TContact!BB24,"")</f>
        <v>0.47599999999999998</v>
      </c>
      <c r="BC24">
        <f>IF(NJ!BC24,TFlight!BC24+TContact!BC24,"")</f>
        <v>0.41</v>
      </c>
      <c r="BD24">
        <f>IF(NJ!BD24,TFlight!BD24+TContact!BD24,"")</f>
        <v>0.432</v>
      </c>
      <c r="BE24">
        <f>IF(NJ!BE24,TFlight!BE24+TContact!BE24,"")</f>
        <v>0.42600000000000005</v>
      </c>
      <c r="BF24">
        <f>IF(NJ!BF24,TFlight!BF24+TContact!BF24,"")</f>
        <v>0.45399999999999996</v>
      </c>
      <c r="BG24">
        <f>IF(NJ!BG24,TFlight!BG24+TContact!BG24,"")</f>
        <v>0.45400000000000001</v>
      </c>
      <c r="BH24">
        <f>IF(NJ!BH24,TFlight!BH24+TContact!BH24,"")</f>
        <v>0.40800000000000003</v>
      </c>
      <c r="BI24">
        <f>IF(NJ!BI24,TFlight!BI24+TContact!BI24,"")</f>
        <v>0.47000000000000003</v>
      </c>
      <c r="BJ24">
        <f>IF(NJ!BJ24,TFlight!BJ24+TContact!BJ24,"")</f>
        <v>0.47</v>
      </c>
      <c r="BK24">
        <f>IF(NJ!BK24,TFlight!BK24+TContact!BK24,"")</f>
        <v>0.436</v>
      </c>
      <c r="BL24">
        <f>IF(NJ!BL24,TFlight!BL24+TContact!BL24,"")</f>
        <v>0.45599999999999996</v>
      </c>
      <c r="BM24">
        <f>IF(NJ!BM24,TFlight!BM24+TContact!BM24,"")</f>
        <v>0.40400000000000003</v>
      </c>
      <c r="BN24">
        <f>IF(NJ!BN24,TFlight!BN24+TContact!BN24,"")</f>
        <v>0.438</v>
      </c>
      <c r="BO24">
        <f>IF(NJ!BO24,TFlight!BO24+TContact!BO24,"")</f>
        <v>0.442</v>
      </c>
      <c r="BP24">
        <f>IF(NJ!BP24,TFlight!BP24+TContact!BP24,"")</f>
        <v>0.48199999999999998</v>
      </c>
      <c r="BQ24">
        <f>IF(NJ!BQ24,TFlight!BQ24+TContact!BQ24,"")</f>
        <v>0.46400000000000002</v>
      </c>
      <c r="BR24">
        <f>IF(NJ!BR24,TFlight!BR24+TContact!BR24,"")</f>
        <v>0.47599999999999998</v>
      </c>
      <c r="BS24">
        <f>IF(NJ!BS24,TFlight!BS24+TContact!BS24,"")</f>
        <v>0.43</v>
      </c>
      <c r="BT24">
        <f>IF(NJ!BT24,TFlight!BT24+TContact!BT24,"")</f>
        <v>0.43400000000000005</v>
      </c>
      <c r="BU24">
        <f>IF(NJ!BU24,TFlight!BU24+TContact!BU24,"")</f>
        <v>0.43800000000000006</v>
      </c>
      <c r="BV24">
        <f>IF(NJ!BV24,TFlight!BV24+TContact!BV24,"")</f>
        <v>0.44</v>
      </c>
      <c r="BW24">
        <f>IF(NJ!BW24,TFlight!BW24+TContact!BW24,"")</f>
        <v>0.42799999999999999</v>
      </c>
      <c r="BX24">
        <f>IF(NJ!BX24,TFlight!BX24+TContact!BX24,"")</f>
        <v>0.42200000000000004</v>
      </c>
      <c r="BY24">
        <f>IF(NJ!BY24,TFlight!BY24+TContact!BY24,"")</f>
        <v>0.38800000000000001</v>
      </c>
      <c r="BZ24">
        <f>IF(NJ!BZ24,TFlight!BZ24+TContact!BZ24,"")</f>
        <v>0.496</v>
      </c>
      <c r="CA24">
        <f>IF(NJ!CA24,TFlight!CA24+TContact!CA24,"")</f>
        <v>0.44800000000000001</v>
      </c>
      <c r="CB24">
        <f>IF(NJ!CB24,TFlight!CB24+TContact!CB24,"")</f>
        <v>0.40400000000000003</v>
      </c>
      <c r="CC24">
        <f>IF(NJ!CC24,TFlight!CC24+TContact!CC24,"")</f>
        <v>0.34</v>
      </c>
      <c r="CD24">
        <f>IF(NJ!CD24,TFlight!CD24+TContact!CD24,"")</f>
        <v>0.42599999999999999</v>
      </c>
      <c r="CE24">
        <f>IF(NJ!CE24,TFlight!CE24+TContact!CE24,"")</f>
        <v>0.44600000000000001</v>
      </c>
      <c r="CF24">
        <f>IF(NJ!CF24,TFlight!CF24+TContact!CF24,"")</f>
        <v>0.44399999999999995</v>
      </c>
      <c r="CG24">
        <f>IF(NJ!CG24,TFlight!CG24+TContact!CG24,"")</f>
        <v>0.42600000000000005</v>
      </c>
      <c r="CH24">
        <f>IF(NJ!CH24,TFlight!CH24+TContact!CH24,"")</f>
        <v>0.39400000000000002</v>
      </c>
      <c r="CI24">
        <f>IF(NJ!CI24,TFlight!CI24+TContact!CI24,"")</f>
        <v>0.4</v>
      </c>
      <c r="CJ24">
        <f>IF(NJ!CJ24,TFlight!CJ24+TContact!CJ24,"")</f>
        <v>0.42599999999999999</v>
      </c>
      <c r="CK24">
        <f>IF(NJ!CK24,TFlight!CK24+TContact!CK24,"")</f>
        <v>0.442</v>
      </c>
      <c r="CL24">
        <f>IF(NJ!CL24,TFlight!CL24+TContact!CL24,"")</f>
        <v>0.42199999999999999</v>
      </c>
      <c r="CM24">
        <f>IF(NJ!CM24,TFlight!CM24+TContact!CM24,"")</f>
        <v>0.45399999999999996</v>
      </c>
      <c r="CN24">
        <f>IF(NJ!CN24,TFlight!CN24+TContact!CN24,"")</f>
        <v>0.40200000000000002</v>
      </c>
      <c r="CO24">
        <f>IF(NJ!CO24,TFlight!CO24+TContact!CO24,"")</f>
        <v>0.36399999999999999</v>
      </c>
      <c r="CP24">
        <f>IF(NJ!CP24,TFlight!CP24+TContact!CP24,"")</f>
        <v>0.41</v>
      </c>
      <c r="CQ24">
        <f>IF(NJ!CQ24,TFlight!CQ24+TContact!CQ24,"")</f>
        <v>0.38800000000000001</v>
      </c>
      <c r="CR24">
        <f>IF(NJ!CR24,TFlight!CR24+TContact!CR24,"")</f>
        <v>0.47</v>
      </c>
      <c r="CS24">
        <f>IF(NJ!CS24,TFlight!CS24+TContact!CS24,"")</f>
        <v>0.40200000000000002</v>
      </c>
      <c r="CT24">
        <f>IF(NJ!CT24,TFlight!CT24+TContact!CT24,"")</f>
        <v>0.43000000000000005</v>
      </c>
      <c r="CU24">
        <f>IF(NJ!CU24,TFlight!CU24+TContact!CU24,"")</f>
        <v>0.41599999999999998</v>
      </c>
      <c r="CV24">
        <f>IF(NJ!CV24,TFlight!CV24+TContact!CV24,"")</f>
        <v>0.41599999999999998</v>
      </c>
      <c r="CW24">
        <f>IF(NJ!CW24,TFlight!CW24+TContact!CW24,"")</f>
        <v>0.39200000000000002</v>
      </c>
      <c r="CX24">
        <f>IF(NJ!CX24,TFlight!CX24+TContact!CX24,"")</f>
        <v>0.42</v>
      </c>
      <c r="CY24">
        <f>IF(NJ!CY24,TFlight!CY24+TContact!CY24,"")</f>
        <v>0.44400000000000001</v>
      </c>
      <c r="CZ24">
        <f>IF(NJ!CZ24,TFlight!CZ24+TContact!CZ24,"")</f>
        <v>0.44800000000000001</v>
      </c>
      <c r="DA24">
        <f>IF(NJ!DA24,TFlight!DA24+TContact!DA24,"")</f>
        <v>0.42799999999999999</v>
      </c>
      <c r="DB24">
        <f>IF(NJ!DB24,TFlight!DB24+TContact!DB24,"")</f>
        <v>0.41400000000000003</v>
      </c>
      <c r="DC24">
        <f>IF(NJ!DC24,TFlight!DC24+TContact!DC24,"")</f>
        <v>0.45800000000000002</v>
      </c>
      <c r="DD24">
        <f>IF(NJ!DD24,TFlight!DD24+TContact!DD24,"")</f>
        <v>0.36</v>
      </c>
      <c r="DE24">
        <f>IF(NJ!DE24,TFlight!DE24+TContact!DE24,"")</f>
        <v>0.46800000000000003</v>
      </c>
      <c r="DF24">
        <f>IF(NJ!DF24,TFlight!DF24+TContact!DF24,"")</f>
        <v>0.44599999999999995</v>
      </c>
      <c r="DG24">
        <f>IF(NJ!DG24,TFlight!DG24+TContact!DG24,"")</f>
        <v>0.43600000000000005</v>
      </c>
      <c r="DH24">
        <f>IF(NJ!DH24,TFlight!DH24+TContact!DH24,"")</f>
        <v>0.42800000000000005</v>
      </c>
      <c r="DI24">
        <f>IF(NJ!DI24,TFlight!DI24+TContact!DI24,"")</f>
        <v>0.40600000000000003</v>
      </c>
      <c r="DJ24">
        <f>IF(NJ!DJ24,TFlight!DJ24+TContact!DJ24,"")</f>
        <v>0.44800000000000001</v>
      </c>
      <c r="DK24">
        <f>IF(NJ!DK24,TFlight!DK24+TContact!DK24,"")</f>
        <v>0.434</v>
      </c>
      <c r="DL24">
        <f>IF(NJ!DL24,TFlight!DL24+TContact!DL24,"")</f>
        <v>0.41800000000000004</v>
      </c>
      <c r="DM24">
        <f>IF(NJ!DM24,TFlight!DM24+TContact!DM24,"")</f>
        <v>0.43400000000000005</v>
      </c>
      <c r="DN24">
        <f>IF(NJ!DN24,TFlight!DN24+TContact!DN24,"")</f>
        <v>0.43599999999999994</v>
      </c>
      <c r="DO24">
        <f>IF(NJ!DO24,TFlight!DO24+TContact!DO24,"")</f>
        <v>0.43</v>
      </c>
      <c r="DP24">
        <f>IF(NJ!DP24,TFlight!DP24+TContact!DP24,"")</f>
        <v>0.42599999999999999</v>
      </c>
      <c r="DQ24">
        <f>IF(NJ!DQ24,TFlight!DQ24+TContact!DQ24,"")</f>
        <v>0.41</v>
      </c>
      <c r="DR24">
        <f>IF(NJ!DR24,TFlight!DR24+TContact!DR24,"")</f>
        <v>0.45800000000000002</v>
      </c>
      <c r="DS24">
        <f>IF(NJ!DS24,TFlight!DS24+TContact!DS24,"")</f>
        <v>0.41200000000000003</v>
      </c>
      <c r="DT24">
        <f>IF(NJ!DT24,TFlight!DT24+TContact!DT24,"")</f>
        <v>0.43799999999999994</v>
      </c>
      <c r="DU24">
        <f>IF(NJ!DU24,TFlight!DU24+TContact!DU24,"")</f>
        <v>0.41</v>
      </c>
      <c r="DV24">
        <f>IF(NJ!DV24,TFlight!DV24+TContact!DV24,"")</f>
        <v>0.53800000000000003</v>
      </c>
      <c r="DW24">
        <f>IF(NJ!DW24,TFlight!DW24+TContact!DW24,"")</f>
        <v>0.45200000000000001</v>
      </c>
      <c r="DX24">
        <f>IF(NJ!DX24,TFlight!DX24+TContact!DX24,"")</f>
        <v>0.41799999999999998</v>
      </c>
      <c r="DY24">
        <f>IF(NJ!DY24,TFlight!DY24+TContact!DY24,"")</f>
        <v>0.442</v>
      </c>
      <c r="DZ24">
        <f>IF(NJ!DZ24,TFlight!DZ24+TContact!DZ24,"")</f>
        <v>0.45400000000000001</v>
      </c>
      <c r="EA24">
        <f>IF(NJ!EA24,TFlight!EA24+TContact!EA24,"")</f>
        <v>0.45400000000000001</v>
      </c>
      <c r="EB24">
        <f>IF(NJ!EB24,TFlight!EB24+TContact!EB24,"")</f>
        <v>0.44800000000000001</v>
      </c>
      <c r="EC24">
        <f>IF(NJ!EC24,TFlight!EC24+TContact!EC24,"")</f>
        <v>0.434</v>
      </c>
      <c r="ED24">
        <f>IF(NJ!ED24,TFlight!ED24+TContact!ED24,"")</f>
        <v>0.49199999999999999</v>
      </c>
      <c r="EE24">
        <f>IF(NJ!EE24,TFlight!EE24+TContact!EE24,"")</f>
        <v>0.44799999999999995</v>
      </c>
      <c r="EF24">
        <f>IF(NJ!EF24,TFlight!EF24+TContact!EF24,"")</f>
        <v>0.43999999999999995</v>
      </c>
      <c r="EG24">
        <f>IF(NJ!EG24,TFlight!EG24+TContact!EG24,"")</f>
        <v>0.432</v>
      </c>
      <c r="EH24">
        <f>IF(NJ!EH24,TFlight!EH24+TContact!EH24,"")</f>
        <v>0.41200000000000003</v>
      </c>
      <c r="EI24">
        <f>IF(NJ!EI24,TFlight!EI24+TContact!EI24,"")</f>
        <v>0.46200000000000002</v>
      </c>
      <c r="EJ24">
        <f>IF(NJ!EJ24,TFlight!EJ24+TContact!EJ24,"")</f>
        <v>0.43</v>
      </c>
      <c r="EK24">
        <f>IF(NJ!EK24,TFlight!EK24+TContact!EK24,"")</f>
        <v>0.42599999999999999</v>
      </c>
      <c r="EL24">
        <f>IF(NJ!EL24,TFlight!EL24+TContact!EL24,"")</f>
        <v>0.48399999999999999</v>
      </c>
      <c r="EM24" t="str">
        <f>IF(NJ!EM24,TFlight!EM24+TContact!EM24,"")</f>
        <v/>
      </c>
      <c r="EN24" t="str">
        <f>IF(NJ!EN24,TFlight!EN24+TContact!EN24,"")</f>
        <v/>
      </c>
      <c r="EO24" t="str">
        <f>IF(NJ!EO24,TFlight!EO24+TContact!EO24,"")</f>
        <v/>
      </c>
      <c r="EP24" t="str">
        <f>IF(NJ!EP24,TFlight!EP24+TContact!EP24,"")</f>
        <v/>
      </c>
      <c r="EQ24" t="str">
        <f>IF(NJ!EQ24,TFlight!EQ24+TContact!EQ24,"")</f>
        <v/>
      </c>
      <c r="ER24" t="str">
        <f>IF(NJ!ER24,TFlight!ER24+TContact!ER24,"")</f>
        <v/>
      </c>
      <c r="ES24" t="str">
        <f>IF(NJ!ES24,TFlight!ES24+TContact!ES24,"")</f>
        <v/>
      </c>
      <c r="ET24" t="str">
        <f>IF(NJ!ET24,TFlight!ET24+TContact!ET24,"")</f>
        <v/>
      </c>
      <c r="EU24" t="str">
        <f>IF(NJ!EU24,TFlight!EU24+TContact!EU24,"")</f>
        <v/>
      </c>
      <c r="EV24" t="str">
        <f>IF(NJ!EV24,TFlight!EV24+TContact!EV24,"")</f>
        <v/>
      </c>
      <c r="EW24" t="str">
        <f>IF(NJ!EW24,TFlight!EW24+TContact!EW24,"")</f>
        <v/>
      </c>
      <c r="EX24" t="str">
        <f>IF(NJ!EX24,TFlight!EX24+TContact!EX24,"")</f>
        <v/>
      </c>
      <c r="EY24" t="str">
        <f>IF(NJ!EY24,TFlight!EY24+TContact!EY24,"")</f>
        <v/>
      </c>
      <c r="EZ24" t="str">
        <f>IF(NJ!EZ24,TFlight!EZ24+TContact!EZ24,"")</f>
        <v/>
      </c>
      <c r="FA24" t="str">
        <f>IF(NJ!FA24,TFlight!FA24+TContact!FA24,"")</f>
        <v/>
      </c>
      <c r="FB24" t="str">
        <f>IF(NJ!FB24,TFlight!FB24+TContact!FB24,"")</f>
        <v/>
      </c>
      <c r="FC24" t="str">
        <f>IF(NJ!FC24,TFlight!FC24+TContact!FC24,"")</f>
        <v/>
      </c>
      <c r="FD24" t="str">
        <f>IF(NJ!FD24,TFlight!FD24+TContact!FD24,"")</f>
        <v/>
      </c>
      <c r="FE24" t="str">
        <f>IF(NJ!FE24,TFlight!FE24+TContact!FE24,"")</f>
        <v/>
      </c>
      <c r="FF24" t="str">
        <f>IF(NJ!FF24,TFlight!FF24+TContact!FF24,"")</f>
        <v/>
      </c>
      <c r="FG24" t="str">
        <f>IF(NJ!FG24,TFlight!FG24+TContact!FG24,"")</f>
        <v/>
      </c>
      <c r="FH24" t="str">
        <f>IF(NJ!FH24,TFlight!FH24+TContact!FH24,"")</f>
        <v/>
      </c>
      <c r="FI24" t="str">
        <f>IF(NJ!FI24,TFlight!FI24+TContact!FI24,"")</f>
        <v/>
      </c>
      <c r="FJ24" t="str">
        <f>IF(NJ!FJ24,TFlight!FJ24+TContact!FJ24,"")</f>
        <v/>
      </c>
      <c r="FK24" t="str">
        <f>IF(NJ!FK24,TFlight!FK24+TContact!FK24,"")</f>
        <v/>
      </c>
      <c r="FL24" t="str">
        <f>IF(NJ!FL24,TFlight!FL24+TContact!FL24,"")</f>
        <v/>
      </c>
      <c r="FM24" t="str">
        <f>IF(NJ!FM24,TFlight!FM24+TContact!FM24,"")</f>
        <v/>
      </c>
      <c r="FN24" t="str">
        <f>IF(NJ!FN24,TFlight!FN24+TContact!FN24,"")</f>
        <v/>
      </c>
      <c r="FO24" t="str">
        <f>IF(NJ!FO24,TFlight!FO24+TContact!FO24,"")</f>
        <v/>
      </c>
      <c r="FP24" t="str">
        <f>IF(NJ!FP24,TFlight!FP24+TContact!FP24,"")</f>
        <v/>
      </c>
      <c r="FQ24" t="str">
        <f>IF(NJ!FQ24,TFlight!FQ24+TContact!FQ24,"")</f>
        <v/>
      </c>
      <c r="FR24" t="str">
        <f>IF(NJ!FR24,TFlight!FR24+TContact!FR24,"")</f>
        <v/>
      </c>
      <c r="FT24">
        <f t="shared" si="0"/>
        <v>59.855999999999987</v>
      </c>
    </row>
    <row r="25" spans="1:176" x14ac:dyDescent="0.3">
      <c r="A25" s="2">
        <v>24</v>
      </c>
      <c r="B25" s="2" t="s">
        <v>144</v>
      </c>
      <c r="C25" t="s">
        <v>0</v>
      </c>
      <c r="D25" t="s">
        <v>1</v>
      </c>
      <c r="E25" s="13" t="s">
        <v>14</v>
      </c>
      <c r="F25" s="12">
        <v>119</v>
      </c>
      <c r="G25">
        <f>IF(NJ!G25,TFlight!G25+TContact!G25,"")</f>
        <v>0.24</v>
      </c>
      <c r="H25">
        <f>IF(NJ!H25,TFlight!H25+TContact!H25,"")</f>
        <v>0.53200000000000003</v>
      </c>
      <c r="I25">
        <f>IF(NJ!I25,TFlight!I25+TContact!I25,"")</f>
        <v>0.49399999999999999</v>
      </c>
      <c r="J25">
        <f>IF(NJ!J25,TFlight!J25+TContact!J25,"")</f>
        <v>0.5</v>
      </c>
      <c r="K25">
        <f>IF(NJ!K25,TFlight!K25+TContact!K25,"")</f>
        <v>0.5</v>
      </c>
      <c r="L25">
        <f>IF(NJ!L25,TFlight!L25+TContact!L25,"")</f>
        <v>0.48799999999999999</v>
      </c>
      <c r="M25">
        <f>IF(NJ!M25,TFlight!M25+TContact!M25,"")</f>
        <v>0.51400000000000001</v>
      </c>
      <c r="N25">
        <f>IF(NJ!N25,TFlight!N25+TContact!N25,"")</f>
        <v>0.48</v>
      </c>
      <c r="O25">
        <f>IF(NJ!O25,TFlight!O25+TContact!O25,"")</f>
        <v>0.51800000000000002</v>
      </c>
      <c r="P25">
        <f>IF(NJ!P25,TFlight!P25+TContact!P25,"")</f>
        <v>0.48799999999999999</v>
      </c>
      <c r="Q25">
        <f>IF(NJ!Q25,TFlight!Q25+TContact!Q25,"")</f>
        <v>0.50600000000000001</v>
      </c>
      <c r="R25">
        <f>IF(NJ!R25,TFlight!R25+TContact!R25,"")</f>
        <v>0.50800000000000001</v>
      </c>
      <c r="S25">
        <f>IF(NJ!S25,TFlight!S25+TContact!S25,"")</f>
        <v>0.47799999999999998</v>
      </c>
      <c r="T25">
        <f>IF(NJ!T25,TFlight!T25+TContact!T25,"")</f>
        <v>0.502</v>
      </c>
      <c r="U25">
        <f>IF(NJ!U25,TFlight!U25+TContact!U25,"")</f>
        <v>0.48199999999999998</v>
      </c>
      <c r="V25">
        <f>IF(NJ!V25,TFlight!V25+TContact!V25,"")</f>
        <v>0.498</v>
      </c>
      <c r="W25">
        <f>IF(NJ!W25,TFlight!W25+TContact!W25,"")</f>
        <v>0.50600000000000001</v>
      </c>
      <c r="X25">
        <f>IF(NJ!X25,TFlight!X25+TContact!X25,"")</f>
        <v>0.48799999999999999</v>
      </c>
      <c r="Y25">
        <f>IF(NJ!Y25,TFlight!Y25+TContact!Y25,"")</f>
        <v>0.496</v>
      </c>
      <c r="Z25">
        <f>IF(NJ!Z25,TFlight!Z25+TContact!Z25,"")</f>
        <v>0.50600000000000001</v>
      </c>
      <c r="AA25">
        <f>IF(NJ!AA25,TFlight!AA25+TContact!AA25,"")</f>
        <v>0.502</v>
      </c>
      <c r="AB25">
        <f>IF(NJ!AB25,TFlight!AB25+TContact!AB25,"")</f>
        <v>0.50600000000000001</v>
      </c>
      <c r="AC25">
        <f>IF(NJ!AC25,TFlight!AC25+TContact!AC25,"")</f>
        <v>0.51200000000000001</v>
      </c>
      <c r="AD25">
        <f>IF(NJ!AD25,TFlight!AD25+TContact!AD25,"")</f>
        <v>0.498</v>
      </c>
      <c r="AE25">
        <f>IF(NJ!AE25,TFlight!AE25+TContact!AE25,"")</f>
        <v>0.48</v>
      </c>
      <c r="AF25">
        <f>IF(NJ!AF25,TFlight!AF25+TContact!AF25,"")</f>
        <v>0.46599999999999997</v>
      </c>
      <c r="AG25">
        <f>IF(NJ!AG25,TFlight!AG25+TContact!AG25,"")</f>
        <v>0.50800000000000001</v>
      </c>
      <c r="AH25">
        <f>IF(NJ!AH25,TFlight!AH25+TContact!AH25,"")</f>
        <v>0.52600000000000002</v>
      </c>
      <c r="AI25">
        <f>IF(NJ!AI25,TFlight!AI25+TContact!AI25,"")</f>
        <v>0.498</v>
      </c>
      <c r="AJ25">
        <f>IF(NJ!AJ25,TFlight!AJ25+TContact!AJ25,"")</f>
        <v>0.502</v>
      </c>
      <c r="AK25">
        <f>IF(NJ!AK25,TFlight!AK25+TContact!AK25,"")</f>
        <v>0.504</v>
      </c>
      <c r="AL25">
        <f>IF(NJ!AL25,TFlight!AL25+TContact!AL25,"")</f>
        <v>0.48</v>
      </c>
      <c r="AM25">
        <f>IF(NJ!AM25,TFlight!AM25+TContact!AM25,"")</f>
        <v>0.51800000000000002</v>
      </c>
      <c r="AN25">
        <f>IF(NJ!AN25,TFlight!AN25+TContact!AN25,"")</f>
        <v>0.51600000000000001</v>
      </c>
      <c r="AO25">
        <f>IF(NJ!AO25,TFlight!AO25+TContact!AO25,"")</f>
        <v>0.51400000000000001</v>
      </c>
      <c r="AP25">
        <f>IF(NJ!AP25,TFlight!AP25+TContact!AP25,"")</f>
        <v>0.53400000000000003</v>
      </c>
      <c r="AQ25">
        <f>IF(NJ!AQ25,TFlight!AQ25+TContact!AQ25,"")</f>
        <v>0.52600000000000002</v>
      </c>
      <c r="AR25">
        <f>IF(NJ!AR25,TFlight!AR25+TContact!AR25,"")</f>
        <v>0.504</v>
      </c>
      <c r="AS25">
        <f>IF(NJ!AS25,TFlight!AS25+TContact!AS25,"")</f>
        <v>0.53800000000000003</v>
      </c>
      <c r="AT25">
        <f>IF(NJ!AT25,TFlight!AT25+TContact!AT25,"")</f>
        <v>0.5</v>
      </c>
      <c r="AU25">
        <f>IF(NJ!AU25,TFlight!AU25+TContact!AU25,"")</f>
        <v>0.50800000000000001</v>
      </c>
      <c r="AV25">
        <f>IF(NJ!AV25,TFlight!AV25+TContact!AV25,"")</f>
        <v>0.51200000000000001</v>
      </c>
      <c r="AW25">
        <f>IF(NJ!AW25,TFlight!AW25+TContact!AW25,"")</f>
        <v>0.52</v>
      </c>
      <c r="AX25">
        <f>IF(NJ!AX25,TFlight!AX25+TContact!AX25,"")</f>
        <v>0.504</v>
      </c>
      <c r="AY25">
        <f>IF(NJ!AY25,TFlight!AY25+TContact!AY25,"")</f>
        <v>0.5</v>
      </c>
      <c r="AZ25">
        <f>IF(NJ!AZ25,TFlight!AZ25+TContact!AZ25,"")</f>
        <v>0.51800000000000002</v>
      </c>
      <c r="BA25">
        <f>IF(NJ!BA25,TFlight!BA25+TContact!BA25,"")</f>
        <v>0.50600000000000001</v>
      </c>
      <c r="BB25">
        <f>IF(NJ!BB25,TFlight!BB25+TContact!BB25,"")</f>
        <v>0.51600000000000001</v>
      </c>
      <c r="BC25">
        <f>IF(NJ!BC25,TFlight!BC25+TContact!BC25,"")</f>
        <v>0.52800000000000002</v>
      </c>
      <c r="BD25">
        <f>IF(NJ!BD25,TFlight!BD25+TContact!BD25,"")</f>
        <v>0.47799999999999998</v>
      </c>
      <c r="BE25">
        <f>IF(NJ!BE25,TFlight!BE25+TContact!BE25,"")</f>
        <v>0.52</v>
      </c>
      <c r="BF25">
        <f>IF(NJ!BF25,TFlight!BF25+TContact!BF25,"")</f>
        <v>0.48799999999999999</v>
      </c>
      <c r="BG25">
        <f>IF(NJ!BG25,TFlight!BG25+TContact!BG25,"")</f>
        <v>0.53200000000000003</v>
      </c>
      <c r="BH25">
        <f>IF(NJ!BH25,TFlight!BH25+TContact!BH25,"")</f>
        <v>0.496</v>
      </c>
      <c r="BI25">
        <f>IF(NJ!BI25,TFlight!BI25+TContact!BI25,"")</f>
        <v>0.498</v>
      </c>
      <c r="BJ25">
        <f>IF(NJ!BJ25,TFlight!BJ25+TContact!BJ25,"")</f>
        <v>0.51800000000000002</v>
      </c>
      <c r="BK25">
        <f>IF(NJ!BK25,TFlight!BK25+TContact!BK25,"")</f>
        <v>0.50800000000000001</v>
      </c>
      <c r="BL25">
        <f>IF(NJ!BL25,TFlight!BL25+TContact!BL25,"")</f>
        <v>0.48199999999999998</v>
      </c>
      <c r="BM25">
        <f>IF(NJ!BM25,TFlight!BM25+TContact!BM25,"")</f>
        <v>0.52200000000000002</v>
      </c>
      <c r="BN25">
        <f>IF(NJ!BN25,TFlight!BN25+TContact!BN25,"")</f>
        <v>0.50600000000000001</v>
      </c>
      <c r="BO25">
        <f>IF(NJ!BO25,TFlight!BO25+TContact!BO25,"")</f>
        <v>0.51</v>
      </c>
      <c r="BP25">
        <f>IF(NJ!BP25,TFlight!BP25+TContact!BP25,"")</f>
        <v>0.51600000000000001</v>
      </c>
      <c r="BQ25">
        <f>IF(NJ!BQ25,TFlight!BQ25+TContact!BQ25,"")</f>
        <v>0.50800000000000001</v>
      </c>
      <c r="BR25">
        <f>IF(NJ!BR25,TFlight!BR25+TContact!BR25,"")</f>
        <v>0.502</v>
      </c>
      <c r="BS25">
        <f>IF(NJ!BS25,TFlight!BS25+TContact!BS25,"")</f>
        <v>0.51800000000000002</v>
      </c>
      <c r="BT25">
        <f>IF(NJ!BT25,TFlight!BT25+TContact!BT25,"")</f>
        <v>0.49199999999999999</v>
      </c>
      <c r="BU25">
        <f>IF(NJ!BU25,TFlight!BU25+TContact!BU25,"")</f>
        <v>0.52600000000000002</v>
      </c>
      <c r="BV25">
        <f>IF(NJ!BV25,TFlight!BV25+TContact!BV25,"")</f>
        <v>0.51600000000000001</v>
      </c>
      <c r="BW25">
        <f>IF(NJ!BW25,TFlight!BW25+TContact!BW25,"")</f>
        <v>0.51800000000000002</v>
      </c>
      <c r="BX25">
        <f>IF(NJ!BX25,TFlight!BX25+TContact!BX25,"")</f>
        <v>0.51</v>
      </c>
      <c r="BY25">
        <f>IF(NJ!BY25,TFlight!BY25+TContact!BY25,"")</f>
        <v>0.53</v>
      </c>
      <c r="BZ25">
        <f>IF(NJ!BZ25,TFlight!BZ25+TContact!BZ25,"")</f>
        <v>0.51600000000000001</v>
      </c>
      <c r="CA25">
        <f>IF(NJ!CA25,TFlight!CA25+TContact!CA25,"")</f>
        <v>0.496</v>
      </c>
      <c r="CB25">
        <f>IF(NJ!CB25,TFlight!CB25+TContact!CB25,"")</f>
        <v>0.5</v>
      </c>
      <c r="CC25">
        <f>IF(NJ!CC25,TFlight!CC25+TContact!CC25,"")</f>
        <v>0.48399999999999999</v>
      </c>
      <c r="CD25">
        <f>IF(NJ!CD25,TFlight!CD25+TContact!CD25,"")</f>
        <v>0.498</v>
      </c>
      <c r="CE25">
        <f>IF(NJ!CE25,TFlight!CE25+TContact!CE25,"")</f>
        <v>0.504</v>
      </c>
      <c r="CF25">
        <f>IF(NJ!CF25,TFlight!CF25+TContact!CF25,"")</f>
        <v>0.52</v>
      </c>
      <c r="CG25">
        <f>IF(NJ!CG25,TFlight!CG25+TContact!CG25,"")</f>
        <v>0.51</v>
      </c>
      <c r="CH25">
        <f>IF(NJ!CH25,TFlight!CH25+TContact!CH25,"")</f>
        <v>0.51600000000000001</v>
      </c>
      <c r="CI25">
        <f>IF(NJ!CI25,TFlight!CI25+TContact!CI25,"")</f>
        <v>0.49399999999999999</v>
      </c>
      <c r="CJ25">
        <f>IF(NJ!CJ25,TFlight!CJ25+TContact!CJ25,"")</f>
        <v>0.502</v>
      </c>
      <c r="CK25">
        <f>IF(NJ!CK25,TFlight!CK25+TContact!CK25,"")</f>
        <v>0.52800000000000002</v>
      </c>
      <c r="CL25">
        <f>IF(NJ!CL25,TFlight!CL25+TContact!CL25,"")</f>
        <v>0.51400000000000001</v>
      </c>
      <c r="CM25">
        <f>IF(NJ!CM25,TFlight!CM25+TContact!CM25,"")</f>
        <v>0.50600000000000001</v>
      </c>
      <c r="CN25">
        <f>IF(NJ!CN25,TFlight!CN25+TContact!CN25,"")</f>
        <v>0.49399999999999999</v>
      </c>
      <c r="CO25">
        <f>IF(NJ!CO25,TFlight!CO25+TContact!CO25,"")</f>
        <v>0.51400000000000001</v>
      </c>
      <c r="CP25">
        <f>IF(NJ!CP25,TFlight!CP25+TContact!CP25,"")</f>
        <v>0.53600000000000003</v>
      </c>
      <c r="CQ25">
        <f>IF(NJ!CQ25,TFlight!CQ25+TContact!CQ25,"")</f>
        <v>0.50800000000000001</v>
      </c>
      <c r="CR25">
        <f>IF(NJ!CR25,TFlight!CR25+TContact!CR25,"")</f>
        <v>0.498</v>
      </c>
      <c r="CS25">
        <f>IF(NJ!CS25,TFlight!CS25+TContact!CS25,"")</f>
        <v>0.504</v>
      </c>
      <c r="CT25">
        <f>IF(NJ!CT25,TFlight!CT25+TContact!CT25,"")</f>
        <v>0.51200000000000001</v>
      </c>
      <c r="CU25">
        <f>IF(NJ!CU25,TFlight!CU25+TContact!CU25,"")</f>
        <v>0.5</v>
      </c>
      <c r="CV25">
        <f>IF(NJ!CV25,TFlight!CV25+TContact!CV25,"")</f>
        <v>0.498</v>
      </c>
      <c r="CW25">
        <f>IF(NJ!CW25,TFlight!CW25+TContact!CW25,"")</f>
        <v>0.49199999999999999</v>
      </c>
      <c r="CX25">
        <f>IF(NJ!CX25,TFlight!CX25+TContact!CX25,"")</f>
        <v>0.53200000000000003</v>
      </c>
      <c r="CY25">
        <f>IF(NJ!CY25,TFlight!CY25+TContact!CY25,"")</f>
        <v>0.51600000000000001</v>
      </c>
      <c r="CZ25">
        <f>IF(NJ!CZ25,TFlight!CZ25+TContact!CZ25,"")</f>
        <v>0.5</v>
      </c>
      <c r="DA25">
        <f>IF(NJ!DA25,TFlight!DA25+TContact!DA25,"")</f>
        <v>0.498</v>
      </c>
      <c r="DB25">
        <f>IF(NJ!DB25,TFlight!DB25+TContact!DB25,"")</f>
        <v>0.51600000000000001</v>
      </c>
      <c r="DC25">
        <f>IF(NJ!DC25,TFlight!DC25+TContact!DC25,"")</f>
        <v>0.504</v>
      </c>
      <c r="DD25">
        <f>IF(NJ!DD25,TFlight!DD25+TContact!DD25,"")</f>
        <v>0.53400000000000003</v>
      </c>
      <c r="DE25">
        <f>IF(NJ!DE25,TFlight!DE25+TContact!DE25,"")</f>
        <v>0.48199999999999998</v>
      </c>
      <c r="DF25">
        <f>IF(NJ!DF25,TFlight!DF25+TContact!DF25,"")</f>
        <v>0.51200000000000001</v>
      </c>
      <c r="DG25">
        <f>IF(NJ!DG25,TFlight!DG25+TContact!DG25,"")</f>
        <v>0.51400000000000001</v>
      </c>
      <c r="DH25">
        <f>IF(NJ!DH25,TFlight!DH25+TContact!DH25,"")</f>
        <v>0.52</v>
      </c>
      <c r="DI25">
        <f>IF(NJ!DI25,TFlight!DI25+TContact!DI25,"")</f>
        <v>0.50600000000000001</v>
      </c>
      <c r="DJ25">
        <f>IF(NJ!DJ25,TFlight!DJ25+TContact!DJ25,"")</f>
        <v>0.52200000000000002</v>
      </c>
      <c r="DK25">
        <f>IF(NJ!DK25,TFlight!DK25+TContact!DK25,"")</f>
        <v>0.49199999999999999</v>
      </c>
      <c r="DL25">
        <f>IF(NJ!DL25,TFlight!DL25+TContact!DL25,"")</f>
        <v>0.51400000000000001</v>
      </c>
      <c r="DM25">
        <f>IF(NJ!DM25,TFlight!DM25+TContact!DM25,"")</f>
        <v>0.52800000000000002</v>
      </c>
      <c r="DN25">
        <f>IF(NJ!DN25,TFlight!DN25+TContact!DN25,"")</f>
        <v>0.51</v>
      </c>
      <c r="DO25">
        <f>IF(NJ!DO25,TFlight!DO25+TContact!DO25,"")</f>
        <v>0.48599999999999999</v>
      </c>
      <c r="DP25">
        <f>IF(NJ!DP25,TFlight!DP25+TContact!DP25,"")</f>
        <v>0.48599999999999999</v>
      </c>
      <c r="DQ25">
        <f>IF(NJ!DQ25,TFlight!DQ25+TContact!DQ25,"")</f>
        <v>0.52400000000000002</v>
      </c>
      <c r="DR25">
        <f>IF(NJ!DR25,TFlight!DR25+TContact!DR25,"")</f>
        <v>0.49399999999999999</v>
      </c>
      <c r="DS25">
        <f>IF(NJ!DS25,TFlight!DS25+TContact!DS25,"")</f>
        <v>0.498</v>
      </c>
      <c r="DT25">
        <f>IF(NJ!DT25,TFlight!DT25+TContact!DT25,"")</f>
        <v>0.47399999999999998</v>
      </c>
      <c r="DU25">
        <f>IF(NJ!DU25,TFlight!DU25+TContact!DU25,"")</f>
        <v>0.54800000000000004</v>
      </c>
      <c r="DV25" t="str">
        <f>IF(NJ!DV25,TFlight!DV25+TContact!DV25,"")</f>
        <v/>
      </c>
      <c r="DW25" t="str">
        <f>IF(NJ!DW25,TFlight!DW25+TContact!DW25,"")</f>
        <v/>
      </c>
      <c r="DX25" t="str">
        <f>IF(NJ!DX25,TFlight!DX25+TContact!DX25,"")</f>
        <v/>
      </c>
      <c r="DY25" t="str">
        <f>IF(NJ!DY25,TFlight!DY25+TContact!DY25,"")</f>
        <v/>
      </c>
      <c r="DZ25" t="str">
        <f>IF(NJ!DZ25,TFlight!DZ25+TContact!DZ25,"")</f>
        <v/>
      </c>
      <c r="EA25" t="str">
        <f>IF(NJ!EA25,TFlight!EA25+TContact!EA25,"")</f>
        <v/>
      </c>
      <c r="EB25" t="str">
        <f>IF(NJ!EB25,TFlight!EB25+TContact!EB25,"")</f>
        <v/>
      </c>
      <c r="EC25" t="str">
        <f>IF(NJ!EC25,TFlight!EC25+TContact!EC25,"")</f>
        <v/>
      </c>
      <c r="ED25" t="str">
        <f>IF(NJ!ED25,TFlight!ED25+TContact!ED25,"")</f>
        <v/>
      </c>
      <c r="EE25" t="str">
        <f>IF(NJ!EE25,TFlight!EE25+TContact!EE25,"")</f>
        <v/>
      </c>
      <c r="EF25" t="str">
        <f>IF(NJ!EF25,TFlight!EF25+TContact!EF25,"")</f>
        <v/>
      </c>
      <c r="EG25" t="str">
        <f>IF(NJ!EG25,TFlight!EG25+TContact!EG25,"")</f>
        <v/>
      </c>
      <c r="EH25" t="str">
        <f>IF(NJ!EH25,TFlight!EH25+TContact!EH25,"")</f>
        <v/>
      </c>
      <c r="EI25" t="str">
        <f>IF(NJ!EI25,TFlight!EI25+TContact!EI25,"")</f>
        <v/>
      </c>
      <c r="EJ25" t="str">
        <f>IF(NJ!EJ25,TFlight!EJ25+TContact!EJ25,"")</f>
        <v/>
      </c>
      <c r="EK25" t="str">
        <f>IF(NJ!EK25,TFlight!EK25+TContact!EK25,"")</f>
        <v/>
      </c>
      <c r="EL25" t="str">
        <f>IF(NJ!EL25,TFlight!EL25+TContact!EL25,"")</f>
        <v/>
      </c>
      <c r="EM25" t="str">
        <f>IF(NJ!EM25,TFlight!EM25+TContact!EM25,"")</f>
        <v/>
      </c>
      <c r="EN25" t="str">
        <f>IF(NJ!EN25,TFlight!EN25+TContact!EN25,"")</f>
        <v/>
      </c>
      <c r="EO25" t="str">
        <f>IF(NJ!EO25,TFlight!EO25+TContact!EO25,"")</f>
        <v/>
      </c>
      <c r="EP25" t="str">
        <f>IF(NJ!EP25,TFlight!EP25+TContact!EP25,"")</f>
        <v/>
      </c>
      <c r="EQ25" t="str">
        <f>IF(NJ!EQ25,TFlight!EQ25+TContact!EQ25,"")</f>
        <v/>
      </c>
      <c r="ER25" t="str">
        <f>IF(NJ!ER25,TFlight!ER25+TContact!ER25,"")</f>
        <v/>
      </c>
      <c r="ES25" t="str">
        <f>IF(NJ!ES25,TFlight!ES25+TContact!ES25,"")</f>
        <v/>
      </c>
      <c r="ET25" t="str">
        <f>IF(NJ!ET25,TFlight!ET25+TContact!ET25,"")</f>
        <v/>
      </c>
      <c r="EU25" t="str">
        <f>IF(NJ!EU25,TFlight!EU25+TContact!EU25,"")</f>
        <v/>
      </c>
      <c r="EV25" t="str">
        <f>IF(NJ!EV25,TFlight!EV25+TContact!EV25,"")</f>
        <v/>
      </c>
      <c r="EW25" t="str">
        <f>IF(NJ!EW25,TFlight!EW25+TContact!EW25,"")</f>
        <v/>
      </c>
      <c r="EX25" t="str">
        <f>IF(NJ!EX25,TFlight!EX25+TContact!EX25,"")</f>
        <v/>
      </c>
      <c r="EY25" t="str">
        <f>IF(NJ!EY25,TFlight!EY25+TContact!EY25,"")</f>
        <v/>
      </c>
      <c r="EZ25" t="str">
        <f>IF(NJ!EZ25,TFlight!EZ25+TContact!EZ25,"")</f>
        <v/>
      </c>
      <c r="FA25" t="str">
        <f>IF(NJ!FA25,TFlight!FA25+TContact!FA25,"")</f>
        <v/>
      </c>
      <c r="FB25" t="str">
        <f>IF(NJ!FB25,TFlight!FB25+TContact!FB25,"")</f>
        <v/>
      </c>
      <c r="FC25" t="str">
        <f>IF(NJ!FC25,TFlight!FC25+TContact!FC25,"")</f>
        <v/>
      </c>
      <c r="FD25" t="str">
        <f>IF(NJ!FD25,TFlight!FD25+TContact!FD25,"")</f>
        <v/>
      </c>
      <c r="FE25" t="str">
        <f>IF(NJ!FE25,TFlight!FE25+TContact!FE25,"")</f>
        <v/>
      </c>
      <c r="FF25" t="str">
        <f>IF(NJ!FF25,TFlight!FF25+TContact!FF25,"")</f>
        <v/>
      </c>
      <c r="FG25" t="str">
        <f>IF(NJ!FG25,TFlight!FG25+TContact!FG25,"")</f>
        <v/>
      </c>
      <c r="FH25" t="str">
        <f>IF(NJ!FH25,TFlight!FH25+TContact!FH25,"")</f>
        <v/>
      </c>
      <c r="FI25" t="str">
        <f>IF(NJ!FI25,TFlight!FI25+TContact!FI25,"")</f>
        <v/>
      </c>
      <c r="FJ25" t="str">
        <f>IF(NJ!FJ25,TFlight!FJ25+TContact!FJ25,"")</f>
        <v/>
      </c>
      <c r="FK25" t="str">
        <f>IF(NJ!FK25,TFlight!FK25+TContact!FK25,"")</f>
        <v/>
      </c>
      <c r="FL25" t="str">
        <f>IF(NJ!FL25,TFlight!FL25+TContact!FL25,"")</f>
        <v/>
      </c>
      <c r="FM25" t="str">
        <f>IF(NJ!FM25,TFlight!FM25+TContact!FM25,"")</f>
        <v/>
      </c>
      <c r="FN25" t="str">
        <f>IF(NJ!FN25,TFlight!FN25+TContact!FN25,"")</f>
        <v/>
      </c>
      <c r="FO25" t="str">
        <f>IF(NJ!FO25,TFlight!FO25+TContact!FO25,"")</f>
        <v/>
      </c>
      <c r="FP25" t="str">
        <f>IF(NJ!FP25,TFlight!FP25+TContact!FP25,"")</f>
        <v/>
      </c>
      <c r="FQ25" t="str">
        <f>IF(NJ!FQ25,TFlight!FQ25+TContact!FQ25,"")</f>
        <v/>
      </c>
      <c r="FR25" t="str">
        <f>IF(NJ!FR25,TFlight!FR25+TContact!FR25,"")</f>
        <v/>
      </c>
      <c r="FT25">
        <f t="shared" si="0"/>
        <v>60.015999999999977</v>
      </c>
    </row>
    <row r="26" spans="1:176" x14ac:dyDescent="0.3">
      <c r="A26" s="2">
        <v>25</v>
      </c>
      <c r="B26" s="2" t="s">
        <v>145</v>
      </c>
      <c r="C26" t="s">
        <v>0</v>
      </c>
      <c r="D26" t="s">
        <v>1</v>
      </c>
      <c r="E26" s="13" t="s">
        <v>14</v>
      </c>
      <c r="F26" s="12">
        <v>125</v>
      </c>
      <c r="G26">
        <f>IF(NJ!G26,TFlight!G26+TContact!G26,"")</f>
        <v>0.27600000000000002</v>
      </c>
      <c r="H26">
        <f>IF(NJ!H26,TFlight!H26+TContact!H26,"")</f>
        <v>0.51800000000000002</v>
      </c>
      <c r="I26">
        <f>IF(NJ!I26,TFlight!I26+TContact!I26,"")</f>
        <v>0.51400000000000001</v>
      </c>
      <c r="J26">
        <f>IF(NJ!J26,TFlight!J26+TContact!J26,"")</f>
        <v>0.52200000000000002</v>
      </c>
      <c r="K26">
        <f>IF(NJ!K26,TFlight!K26+TContact!K26,"")</f>
        <v>0.51200000000000001</v>
      </c>
      <c r="L26">
        <f>IF(NJ!L26,TFlight!L26+TContact!L26,"")</f>
        <v>0.53600000000000003</v>
      </c>
      <c r="M26">
        <f>IF(NJ!M26,TFlight!M26+TContact!M26,"")</f>
        <v>0.52</v>
      </c>
      <c r="N26">
        <f>IF(NJ!N26,TFlight!N26+TContact!N26,"")</f>
        <v>0.55200000000000005</v>
      </c>
      <c r="O26">
        <f>IF(NJ!O26,TFlight!O26+TContact!O26,"")</f>
        <v>0.51</v>
      </c>
      <c r="P26">
        <f>IF(NJ!P26,TFlight!P26+TContact!P26,"")</f>
        <v>0.53400000000000003</v>
      </c>
      <c r="Q26">
        <f>IF(NJ!Q26,TFlight!Q26+TContact!Q26,"")</f>
        <v>0.52600000000000002</v>
      </c>
      <c r="R26">
        <f>IF(NJ!R26,TFlight!R26+TContact!R26,"")</f>
        <v>0.52400000000000002</v>
      </c>
      <c r="S26">
        <f>IF(NJ!S26,TFlight!S26+TContact!S26,"")</f>
        <v>0.52600000000000002</v>
      </c>
      <c r="T26">
        <f>IF(NJ!T26,TFlight!T26+TContact!T26,"")</f>
        <v>0.53</v>
      </c>
      <c r="U26">
        <f>IF(NJ!U26,TFlight!U26+TContact!U26,"")</f>
        <v>0.49</v>
      </c>
      <c r="V26">
        <f>IF(NJ!V26,TFlight!V26+TContact!V26,"")</f>
        <v>0.53200000000000003</v>
      </c>
      <c r="W26">
        <f>IF(NJ!W26,TFlight!W26+TContact!W26,"")</f>
        <v>0.52</v>
      </c>
      <c r="X26">
        <f>IF(NJ!X26,TFlight!X26+TContact!X26,"")</f>
        <v>0.52800000000000002</v>
      </c>
      <c r="Y26">
        <f>IF(NJ!Y26,TFlight!Y26+TContact!Y26,"")</f>
        <v>0.496</v>
      </c>
      <c r="Z26">
        <f>IF(NJ!Z26,TFlight!Z26+TContact!Z26,"")</f>
        <v>0.49399999999999999</v>
      </c>
      <c r="AA26">
        <f>IF(NJ!AA26,TFlight!AA26+TContact!AA26,"")</f>
        <v>0.55800000000000005</v>
      </c>
      <c r="AB26">
        <f>IF(NJ!AB26,TFlight!AB26+TContact!AB26,"")</f>
        <v>0.46199999999999997</v>
      </c>
      <c r="AC26">
        <f>IF(NJ!AC26,TFlight!AC26+TContact!AC26,"")</f>
        <v>0.45799999999999996</v>
      </c>
      <c r="AD26">
        <f>IF(NJ!AD26,TFlight!AD26+TContact!AD26,"")</f>
        <v>0.504</v>
      </c>
      <c r="AE26">
        <f>IF(NJ!AE26,TFlight!AE26+TContact!AE26,"")</f>
        <v>0.48799999999999999</v>
      </c>
      <c r="AF26">
        <f>IF(NJ!AF26,TFlight!AF26+TContact!AF26,"")</f>
        <v>0.54200000000000004</v>
      </c>
      <c r="AG26">
        <f>IF(NJ!AG26,TFlight!AG26+TContact!AG26,"")</f>
        <v>0.55200000000000005</v>
      </c>
      <c r="AH26">
        <f>IF(NJ!AH26,TFlight!AH26+TContact!AH26,"")</f>
        <v>0.54600000000000004</v>
      </c>
      <c r="AI26">
        <f>IF(NJ!AI26,TFlight!AI26+TContact!AI26,"")</f>
        <v>0.47200000000000003</v>
      </c>
      <c r="AJ26">
        <f>IF(NJ!AJ26,TFlight!AJ26+TContact!AJ26,"")</f>
        <v>0.46600000000000003</v>
      </c>
      <c r="AK26">
        <f>IF(NJ!AK26,TFlight!AK26+TContact!AK26,"")</f>
        <v>0.47799999999999998</v>
      </c>
      <c r="AL26">
        <f>IF(NJ!AL26,TFlight!AL26+TContact!AL26,"")</f>
        <v>0.48</v>
      </c>
      <c r="AM26">
        <f>IF(NJ!AM26,TFlight!AM26+TContact!AM26,"")</f>
        <v>0.47799999999999998</v>
      </c>
      <c r="AN26">
        <f>IF(NJ!AN26,TFlight!AN26+TContact!AN26,"")</f>
        <v>0.46399999999999997</v>
      </c>
      <c r="AO26">
        <f>IF(NJ!AO26,TFlight!AO26+TContact!AO26,"")</f>
        <v>0.48</v>
      </c>
      <c r="AP26">
        <f>IF(NJ!AP26,TFlight!AP26+TContact!AP26,"")</f>
        <v>0.46799999999999997</v>
      </c>
      <c r="AQ26">
        <f>IF(NJ!AQ26,TFlight!AQ26+TContact!AQ26,"")</f>
        <v>0.46200000000000002</v>
      </c>
      <c r="AR26">
        <f>IF(NJ!AR26,TFlight!AR26+TContact!AR26,"")</f>
        <v>0.48799999999999999</v>
      </c>
      <c r="AS26">
        <f>IF(NJ!AS26,TFlight!AS26+TContact!AS26,"")</f>
        <v>0.52400000000000002</v>
      </c>
      <c r="AT26">
        <f>IF(NJ!AT26,TFlight!AT26+TContact!AT26,"")</f>
        <v>0.47399999999999998</v>
      </c>
      <c r="AU26">
        <f>IF(NJ!AU26,TFlight!AU26+TContact!AU26,"")</f>
        <v>0.45799999999999996</v>
      </c>
      <c r="AV26">
        <f>IF(NJ!AV26,TFlight!AV26+TContact!AV26,"")</f>
        <v>0.46599999999999997</v>
      </c>
      <c r="AW26">
        <f>IF(NJ!AW26,TFlight!AW26+TContact!AW26,"")</f>
        <v>0.45799999999999996</v>
      </c>
      <c r="AX26">
        <f>IF(NJ!AX26,TFlight!AX26+TContact!AX26,"")</f>
        <v>0.48</v>
      </c>
      <c r="AY26">
        <f>IF(NJ!AY26,TFlight!AY26+TContact!AY26,"")</f>
        <v>0.47399999999999998</v>
      </c>
      <c r="AZ26">
        <f>IF(NJ!AZ26,TFlight!AZ26+TContact!AZ26,"")</f>
        <v>0.49199999999999999</v>
      </c>
      <c r="BA26">
        <f>IF(NJ!BA26,TFlight!BA26+TContact!BA26,"")</f>
        <v>0.45600000000000002</v>
      </c>
      <c r="BB26">
        <f>IF(NJ!BB26,TFlight!BB26+TContact!BB26,"")</f>
        <v>0.504</v>
      </c>
      <c r="BC26">
        <f>IF(NJ!BC26,TFlight!BC26+TContact!BC26,"")</f>
        <v>0.46</v>
      </c>
      <c r="BD26">
        <f>IF(NJ!BD26,TFlight!BD26+TContact!BD26,"")</f>
        <v>0.52</v>
      </c>
      <c r="BE26">
        <f>IF(NJ!BE26,TFlight!BE26+TContact!BE26,"")</f>
        <v>0.46600000000000003</v>
      </c>
      <c r="BF26">
        <f>IF(NJ!BF26,TFlight!BF26+TContact!BF26,"")</f>
        <v>0.49399999999999999</v>
      </c>
      <c r="BG26">
        <f>IF(NJ!BG26,TFlight!BG26+TContact!BG26,"")</f>
        <v>0.47199999999999998</v>
      </c>
      <c r="BH26">
        <f>IF(NJ!BH26,TFlight!BH26+TContact!BH26,"")</f>
        <v>0.46799999999999997</v>
      </c>
      <c r="BI26">
        <f>IF(NJ!BI26,TFlight!BI26+TContact!BI26,"")</f>
        <v>0.52400000000000002</v>
      </c>
      <c r="BJ26">
        <f>IF(NJ!BJ26,TFlight!BJ26+TContact!BJ26,"")</f>
        <v>0.436</v>
      </c>
      <c r="BK26">
        <f>IF(NJ!BK26,TFlight!BK26+TContact!BK26,"")</f>
        <v>0.438</v>
      </c>
      <c r="BL26">
        <f>IF(NJ!BL26,TFlight!BL26+TContact!BL26,"")</f>
        <v>0.49</v>
      </c>
      <c r="BM26">
        <f>IF(NJ!BM26,TFlight!BM26+TContact!BM26,"")</f>
        <v>0.51600000000000001</v>
      </c>
      <c r="BN26">
        <f>IF(NJ!BN26,TFlight!BN26+TContact!BN26,"")</f>
        <v>0.45399999999999996</v>
      </c>
      <c r="BO26">
        <f>IF(NJ!BO26,TFlight!BO26+TContact!BO26,"")</f>
        <v>0.44</v>
      </c>
      <c r="BP26">
        <f>IF(NJ!BP26,TFlight!BP26+TContact!BP26,"")</f>
        <v>0.434</v>
      </c>
      <c r="BQ26">
        <f>IF(NJ!BQ26,TFlight!BQ26+TContact!BQ26,"")</f>
        <v>0.50600000000000001</v>
      </c>
      <c r="BR26">
        <f>IF(NJ!BR26,TFlight!BR26+TContact!BR26,"")</f>
        <v>0.432</v>
      </c>
      <c r="BS26">
        <f>IF(NJ!BS26,TFlight!BS26+TContact!BS26,"")</f>
        <v>0.48</v>
      </c>
      <c r="BT26">
        <f>IF(NJ!BT26,TFlight!BT26+TContact!BT26,"")</f>
        <v>0.45599999999999996</v>
      </c>
      <c r="BU26">
        <f>IF(NJ!BU26,TFlight!BU26+TContact!BU26,"")</f>
        <v>0.49199999999999999</v>
      </c>
      <c r="BV26">
        <f>IF(NJ!BV26,TFlight!BV26+TContact!BV26,"")</f>
        <v>0.45999999999999996</v>
      </c>
      <c r="BW26">
        <f>IF(NJ!BW26,TFlight!BW26+TContact!BW26,"")</f>
        <v>0.45199999999999996</v>
      </c>
      <c r="BX26">
        <f>IF(NJ!BX26,TFlight!BX26+TContact!BX26,"")</f>
        <v>0.51600000000000001</v>
      </c>
      <c r="BY26">
        <f>IF(NJ!BY26,TFlight!BY26+TContact!BY26,"")</f>
        <v>0.432</v>
      </c>
      <c r="BZ26">
        <f>IF(NJ!BZ26,TFlight!BZ26+TContact!BZ26,"")</f>
        <v>0.47799999999999998</v>
      </c>
      <c r="CA26">
        <f>IF(NJ!CA26,TFlight!CA26+TContact!CA26,"")</f>
        <v>0.45999999999999996</v>
      </c>
      <c r="CB26">
        <f>IF(NJ!CB26,TFlight!CB26+TContact!CB26,"")</f>
        <v>0.46799999999999997</v>
      </c>
      <c r="CC26">
        <f>IF(NJ!CC26,TFlight!CC26+TContact!CC26,"")</f>
        <v>0.46599999999999997</v>
      </c>
      <c r="CD26">
        <f>IF(NJ!CD26,TFlight!CD26+TContact!CD26,"")</f>
        <v>0.44</v>
      </c>
      <c r="CE26">
        <f>IF(NJ!CE26,TFlight!CE26+TContact!CE26,"")</f>
        <v>0.48399999999999999</v>
      </c>
      <c r="CF26">
        <f>IF(NJ!CF26,TFlight!CF26+TContact!CF26,"")</f>
        <v>0.46399999999999997</v>
      </c>
      <c r="CG26">
        <f>IF(NJ!CG26,TFlight!CG26+TContact!CG26,"")</f>
        <v>0.49199999999999999</v>
      </c>
      <c r="CH26">
        <f>IF(NJ!CH26,TFlight!CH26+TContact!CH26,"")</f>
        <v>0.44</v>
      </c>
      <c r="CI26">
        <f>IF(NJ!CI26,TFlight!CI26+TContact!CI26,"")</f>
        <v>0.48599999999999999</v>
      </c>
      <c r="CJ26">
        <f>IF(NJ!CJ26,TFlight!CJ26+TContact!CJ26,"")</f>
        <v>0.51600000000000001</v>
      </c>
      <c r="CK26">
        <f>IF(NJ!CK26,TFlight!CK26+TContact!CK26,"")</f>
        <v>0.47</v>
      </c>
      <c r="CL26">
        <f>IF(NJ!CL26,TFlight!CL26+TContact!CL26,"")</f>
        <v>0.47599999999999998</v>
      </c>
      <c r="CM26">
        <f>IF(NJ!CM26,TFlight!CM26+TContact!CM26,"")</f>
        <v>0.47400000000000003</v>
      </c>
      <c r="CN26">
        <f>IF(NJ!CN26,TFlight!CN26+TContact!CN26,"")</f>
        <v>0.48199999999999998</v>
      </c>
      <c r="CO26">
        <f>IF(NJ!CO26,TFlight!CO26+TContact!CO26,"")</f>
        <v>0.49199999999999999</v>
      </c>
      <c r="CP26">
        <f>IF(NJ!CP26,TFlight!CP26+TContact!CP26,"")</f>
        <v>0.47399999999999998</v>
      </c>
      <c r="CQ26">
        <f>IF(NJ!CQ26,TFlight!CQ26+TContact!CQ26,"")</f>
        <v>0.502</v>
      </c>
      <c r="CR26">
        <f>IF(NJ!CR26,TFlight!CR26+TContact!CR26,"")</f>
        <v>0.47399999999999998</v>
      </c>
      <c r="CS26">
        <f>IF(NJ!CS26,TFlight!CS26+TContact!CS26,"")</f>
        <v>0.49399999999999999</v>
      </c>
      <c r="CT26">
        <f>IF(NJ!CT26,TFlight!CT26+TContact!CT26,"")</f>
        <v>0.46400000000000002</v>
      </c>
      <c r="CU26">
        <f>IF(NJ!CU26,TFlight!CU26+TContact!CU26,"")</f>
        <v>0.50600000000000001</v>
      </c>
      <c r="CV26">
        <f>IF(NJ!CV26,TFlight!CV26+TContact!CV26,"")</f>
        <v>0.46800000000000003</v>
      </c>
      <c r="CW26">
        <f>IF(NJ!CW26,TFlight!CW26+TContact!CW26,"")</f>
        <v>0.47200000000000003</v>
      </c>
      <c r="CX26">
        <f>IF(NJ!CX26,TFlight!CX26+TContact!CX26,"")</f>
        <v>0.46400000000000002</v>
      </c>
      <c r="CY26">
        <f>IF(NJ!CY26,TFlight!CY26+TContact!CY26,"")</f>
        <v>0.48599999999999999</v>
      </c>
      <c r="CZ26">
        <f>IF(NJ!CZ26,TFlight!CZ26+TContact!CZ26,"")</f>
        <v>0.47</v>
      </c>
      <c r="DA26">
        <f>IF(NJ!DA26,TFlight!DA26+TContact!DA26,"")</f>
        <v>0.46599999999999997</v>
      </c>
      <c r="DB26">
        <f>IF(NJ!DB26,TFlight!DB26+TContact!DB26,"")</f>
        <v>0.48000000000000004</v>
      </c>
      <c r="DC26">
        <f>IF(NJ!DC26,TFlight!DC26+TContact!DC26,"")</f>
        <v>0.504</v>
      </c>
      <c r="DD26">
        <f>IF(NJ!DD26,TFlight!DD26+TContact!DD26,"")</f>
        <v>0.48399999999999999</v>
      </c>
      <c r="DE26">
        <f>IF(NJ!DE26,TFlight!DE26+TContact!DE26,"")</f>
        <v>0.46800000000000003</v>
      </c>
      <c r="DF26">
        <f>IF(NJ!DF26,TFlight!DF26+TContact!DF26,"")</f>
        <v>0.48599999999999999</v>
      </c>
      <c r="DG26">
        <f>IF(NJ!DG26,TFlight!DG26+TContact!DG26,"")</f>
        <v>0.45999999999999996</v>
      </c>
      <c r="DH26">
        <f>IF(NJ!DH26,TFlight!DH26+TContact!DH26,"")</f>
        <v>0.47399999999999998</v>
      </c>
      <c r="DI26">
        <f>IF(NJ!DI26,TFlight!DI26+TContact!DI26,"")</f>
        <v>0.44599999999999995</v>
      </c>
      <c r="DJ26">
        <f>IF(NJ!DJ26,TFlight!DJ26+TContact!DJ26,"")</f>
        <v>0.45800000000000002</v>
      </c>
      <c r="DK26">
        <f>IF(NJ!DK26,TFlight!DK26+TContact!DK26,"")</f>
        <v>0.49199999999999999</v>
      </c>
      <c r="DL26">
        <f>IF(NJ!DL26,TFlight!DL26+TContact!DL26,"")</f>
        <v>0.46399999999999997</v>
      </c>
      <c r="DM26">
        <f>IF(NJ!DM26,TFlight!DM26+TContact!DM26,"")</f>
        <v>0.48</v>
      </c>
      <c r="DN26">
        <f>IF(NJ!DN26,TFlight!DN26+TContact!DN26,"")</f>
        <v>0.46200000000000002</v>
      </c>
      <c r="DO26">
        <f>IF(NJ!DO26,TFlight!DO26+TContact!DO26,"")</f>
        <v>0.45399999999999996</v>
      </c>
      <c r="DP26">
        <f>IF(NJ!DP26,TFlight!DP26+TContact!DP26,"")</f>
        <v>0.46399999999999997</v>
      </c>
      <c r="DQ26">
        <f>IF(NJ!DQ26,TFlight!DQ26+TContact!DQ26,"")</f>
        <v>0.502</v>
      </c>
      <c r="DR26">
        <f>IF(NJ!DR26,TFlight!DR26+TContact!DR26,"")</f>
        <v>0.45</v>
      </c>
      <c r="DS26">
        <f>IF(NJ!DS26,TFlight!DS26+TContact!DS26,"")</f>
        <v>0.47799999999999998</v>
      </c>
      <c r="DT26">
        <f>IF(NJ!DT26,TFlight!DT26+TContact!DT26,"")</f>
        <v>0.44399999999999995</v>
      </c>
      <c r="DU26">
        <f>IF(NJ!DU26,TFlight!DU26+TContact!DU26,"")</f>
        <v>0.43</v>
      </c>
      <c r="DV26">
        <f>IF(NJ!DV26,TFlight!DV26+TContact!DV26,"")</f>
        <v>0.45200000000000001</v>
      </c>
      <c r="DW26">
        <f>IF(NJ!DW26,TFlight!DW26+TContact!DW26,"")</f>
        <v>0.48799999999999999</v>
      </c>
      <c r="DX26">
        <f>IF(NJ!DX26,TFlight!DX26+TContact!DX26,"")</f>
        <v>0.46399999999999997</v>
      </c>
      <c r="DY26">
        <f>IF(NJ!DY26,TFlight!DY26+TContact!DY26,"")</f>
        <v>0.49199999999999999</v>
      </c>
      <c r="DZ26">
        <f>IF(NJ!DZ26,TFlight!DZ26+TContact!DZ26,"")</f>
        <v>0.47399999999999998</v>
      </c>
      <c r="EA26">
        <f>IF(NJ!EA26,TFlight!EA26+TContact!EA26,"")</f>
        <v>0.51800000000000002</v>
      </c>
      <c r="EB26" t="str">
        <f>IF(NJ!EB26,TFlight!EB26+TContact!EB26,"")</f>
        <v/>
      </c>
      <c r="EC26" t="str">
        <f>IF(NJ!EC26,TFlight!EC26+TContact!EC26,"")</f>
        <v/>
      </c>
      <c r="ED26" t="str">
        <f>IF(NJ!ED26,TFlight!ED26+TContact!ED26,"")</f>
        <v/>
      </c>
      <c r="EE26" t="str">
        <f>IF(NJ!EE26,TFlight!EE26+TContact!EE26,"")</f>
        <v/>
      </c>
      <c r="EF26" t="str">
        <f>IF(NJ!EF26,TFlight!EF26+TContact!EF26,"")</f>
        <v/>
      </c>
      <c r="EG26" t="str">
        <f>IF(NJ!EG26,TFlight!EG26+TContact!EG26,"")</f>
        <v/>
      </c>
      <c r="EH26" t="str">
        <f>IF(NJ!EH26,TFlight!EH26+TContact!EH26,"")</f>
        <v/>
      </c>
      <c r="EI26" t="str">
        <f>IF(NJ!EI26,TFlight!EI26+TContact!EI26,"")</f>
        <v/>
      </c>
      <c r="EJ26" t="str">
        <f>IF(NJ!EJ26,TFlight!EJ26+TContact!EJ26,"")</f>
        <v/>
      </c>
      <c r="EK26" t="str">
        <f>IF(NJ!EK26,TFlight!EK26+TContact!EK26,"")</f>
        <v/>
      </c>
      <c r="EL26" t="str">
        <f>IF(NJ!EL26,TFlight!EL26+TContact!EL26,"")</f>
        <v/>
      </c>
      <c r="EM26" t="str">
        <f>IF(NJ!EM26,TFlight!EM26+TContact!EM26,"")</f>
        <v/>
      </c>
      <c r="EN26" t="str">
        <f>IF(NJ!EN26,TFlight!EN26+TContact!EN26,"")</f>
        <v/>
      </c>
      <c r="EO26" t="str">
        <f>IF(NJ!EO26,TFlight!EO26+TContact!EO26,"")</f>
        <v/>
      </c>
      <c r="EP26" t="str">
        <f>IF(NJ!EP26,TFlight!EP26+TContact!EP26,"")</f>
        <v/>
      </c>
      <c r="EQ26" t="str">
        <f>IF(NJ!EQ26,TFlight!EQ26+TContact!EQ26,"")</f>
        <v/>
      </c>
      <c r="ER26" t="str">
        <f>IF(NJ!ER26,TFlight!ER26+TContact!ER26,"")</f>
        <v/>
      </c>
      <c r="ES26" t="str">
        <f>IF(NJ!ES26,TFlight!ES26+TContact!ES26,"")</f>
        <v/>
      </c>
      <c r="ET26" t="str">
        <f>IF(NJ!ET26,TFlight!ET26+TContact!ET26,"")</f>
        <v/>
      </c>
      <c r="EU26" t="str">
        <f>IF(NJ!EU26,TFlight!EU26+TContact!EU26,"")</f>
        <v/>
      </c>
      <c r="EV26" t="str">
        <f>IF(NJ!EV26,TFlight!EV26+TContact!EV26,"")</f>
        <v/>
      </c>
      <c r="EW26" t="str">
        <f>IF(NJ!EW26,TFlight!EW26+TContact!EW26,"")</f>
        <v/>
      </c>
      <c r="EX26" t="str">
        <f>IF(NJ!EX26,TFlight!EX26+TContact!EX26,"")</f>
        <v/>
      </c>
      <c r="EY26" t="str">
        <f>IF(NJ!EY26,TFlight!EY26+TContact!EY26,"")</f>
        <v/>
      </c>
      <c r="EZ26" t="str">
        <f>IF(NJ!EZ26,TFlight!EZ26+TContact!EZ26,"")</f>
        <v/>
      </c>
      <c r="FA26" t="str">
        <f>IF(NJ!FA26,TFlight!FA26+TContact!FA26,"")</f>
        <v/>
      </c>
      <c r="FB26" t="str">
        <f>IF(NJ!FB26,TFlight!FB26+TContact!FB26,"")</f>
        <v/>
      </c>
      <c r="FC26" t="str">
        <f>IF(NJ!FC26,TFlight!FC26+TContact!FC26,"")</f>
        <v/>
      </c>
      <c r="FD26" t="str">
        <f>IF(NJ!FD26,TFlight!FD26+TContact!FD26,"")</f>
        <v/>
      </c>
      <c r="FE26" t="str">
        <f>IF(NJ!FE26,TFlight!FE26+TContact!FE26,"")</f>
        <v/>
      </c>
      <c r="FF26" t="str">
        <f>IF(NJ!FF26,TFlight!FF26+TContact!FF26,"")</f>
        <v/>
      </c>
      <c r="FG26" t="str">
        <f>IF(NJ!FG26,TFlight!FG26+TContact!FG26,"")</f>
        <v/>
      </c>
      <c r="FH26" t="str">
        <f>IF(NJ!FH26,TFlight!FH26+TContact!FH26,"")</f>
        <v/>
      </c>
      <c r="FI26" t="str">
        <f>IF(NJ!FI26,TFlight!FI26+TContact!FI26,"")</f>
        <v/>
      </c>
      <c r="FJ26" t="str">
        <f>IF(NJ!FJ26,TFlight!FJ26+TContact!FJ26,"")</f>
        <v/>
      </c>
      <c r="FK26" t="str">
        <f>IF(NJ!FK26,TFlight!FK26+TContact!FK26,"")</f>
        <v/>
      </c>
      <c r="FL26" t="str">
        <f>IF(NJ!FL26,TFlight!FL26+TContact!FL26,"")</f>
        <v/>
      </c>
      <c r="FM26" t="str">
        <f>IF(NJ!FM26,TFlight!FM26+TContact!FM26,"")</f>
        <v/>
      </c>
      <c r="FN26" t="str">
        <f>IF(NJ!FN26,TFlight!FN26+TContact!FN26,"")</f>
        <v/>
      </c>
      <c r="FO26" t="str">
        <f>IF(NJ!FO26,TFlight!FO26+TContact!FO26,"")</f>
        <v/>
      </c>
      <c r="FP26" t="str">
        <f>IF(NJ!FP26,TFlight!FP26+TContact!FP26,"")</f>
        <v/>
      </c>
      <c r="FQ26" t="str">
        <f>IF(NJ!FQ26,TFlight!FQ26+TContact!FQ26,"")</f>
        <v/>
      </c>
      <c r="FR26" t="str">
        <f>IF(NJ!FR26,TFlight!FR26+TContact!FR26,"")</f>
        <v/>
      </c>
      <c r="FT26">
        <f t="shared" si="0"/>
        <v>60.225999999999964</v>
      </c>
    </row>
    <row r="27" spans="1:176" x14ac:dyDescent="0.3">
      <c r="A27" s="2">
        <v>26</v>
      </c>
      <c r="B27" s="2" t="s">
        <v>146</v>
      </c>
      <c r="C27" t="s">
        <v>0</v>
      </c>
      <c r="D27" t="s">
        <v>3</v>
      </c>
      <c r="E27" s="13" t="s">
        <v>14</v>
      </c>
      <c r="F27" s="12">
        <v>131</v>
      </c>
      <c r="G27">
        <f>IF(NJ!G27,TFlight!G27+TContact!G27,"")</f>
        <v>0.214</v>
      </c>
      <c r="H27">
        <f>IF(NJ!H27,TFlight!H27+TContact!H27,"")</f>
        <v>0.48599999999999999</v>
      </c>
      <c r="I27">
        <f>IF(NJ!I27,TFlight!I27+TContact!I27,"")</f>
        <v>0.47400000000000003</v>
      </c>
      <c r="J27">
        <f>IF(NJ!J27,TFlight!J27+TContact!J27,"")</f>
        <v>0.48799999999999999</v>
      </c>
      <c r="K27">
        <f>IF(NJ!K27,TFlight!K27+TContact!K27,"")</f>
        <v>0.496</v>
      </c>
      <c r="L27">
        <f>IF(NJ!L27,TFlight!L27+TContact!L27,"")</f>
        <v>0.51400000000000001</v>
      </c>
      <c r="M27">
        <f>IF(NJ!M27,TFlight!M27+TContact!M27,"")</f>
        <v>0.48000000000000004</v>
      </c>
      <c r="N27">
        <f>IF(NJ!N27,TFlight!N27+TContact!N27,"")</f>
        <v>0.442</v>
      </c>
      <c r="O27">
        <f>IF(NJ!O27,TFlight!O27+TContact!O27,"")</f>
        <v>0.44999999999999996</v>
      </c>
      <c r="P27">
        <f>IF(NJ!P27,TFlight!P27+TContact!P27,"")</f>
        <v>0.47199999999999998</v>
      </c>
      <c r="Q27">
        <f>IF(NJ!Q27,TFlight!Q27+TContact!Q27,"")</f>
        <v>0.45</v>
      </c>
      <c r="R27">
        <f>IF(NJ!R27,TFlight!R27+TContact!R27,"")</f>
        <v>0.46</v>
      </c>
      <c r="S27">
        <f>IF(NJ!S27,TFlight!S27+TContact!S27,"")</f>
        <v>0.48199999999999998</v>
      </c>
      <c r="T27">
        <f>IF(NJ!T27,TFlight!T27+TContact!T27,"")</f>
        <v>0.46</v>
      </c>
      <c r="U27">
        <f>IF(NJ!U27,TFlight!U27+TContact!U27,"")</f>
        <v>0.45200000000000001</v>
      </c>
      <c r="V27">
        <f>IF(NJ!V27,TFlight!V27+TContact!V27,"")</f>
        <v>0.46200000000000002</v>
      </c>
      <c r="W27">
        <f>IF(NJ!W27,TFlight!W27+TContact!W27,"")</f>
        <v>0.45600000000000002</v>
      </c>
      <c r="X27">
        <f>IF(NJ!X27,TFlight!X27+TContact!X27,"")</f>
        <v>0.48000000000000004</v>
      </c>
      <c r="Y27">
        <f>IF(NJ!Y27,TFlight!Y27+TContact!Y27,"")</f>
        <v>0.46400000000000002</v>
      </c>
      <c r="Z27">
        <f>IF(NJ!Z27,TFlight!Z27+TContact!Z27,"")</f>
        <v>0.47200000000000003</v>
      </c>
      <c r="AA27">
        <f>IF(NJ!AA27,TFlight!AA27+TContact!AA27,"")</f>
        <v>0.47400000000000003</v>
      </c>
      <c r="AB27">
        <f>IF(NJ!AB27,TFlight!AB27+TContact!AB27,"")</f>
        <v>0.47200000000000003</v>
      </c>
      <c r="AC27">
        <f>IF(NJ!AC27,TFlight!AC27+TContact!AC27,"")</f>
        <v>0.438</v>
      </c>
      <c r="AD27">
        <f>IF(NJ!AD27,TFlight!AD27+TContact!AD27,"")</f>
        <v>0.442</v>
      </c>
      <c r="AE27">
        <f>IF(NJ!AE27,TFlight!AE27+TContact!AE27,"")</f>
        <v>0.436</v>
      </c>
      <c r="AF27">
        <f>IF(NJ!AF27,TFlight!AF27+TContact!AF27,"")</f>
        <v>0.45400000000000001</v>
      </c>
      <c r="AG27">
        <f>IF(NJ!AG27,TFlight!AG27+TContact!AG27,"")</f>
        <v>0.44800000000000001</v>
      </c>
      <c r="AH27">
        <f>IF(NJ!AH27,TFlight!AH27+TContact!AH27,"")</f>
        <v>0.438</v>
      </c>
      <c r="AI27">
        <f>IF(NJ!AI27,TFlight!AI27+TContact!AI27,"")</f>
        <v>0.45</v>
      </c>
      <c r="AJ27">
        <f>IF(NJ!AJ27,TFlight!AJ27+TContact!AJ27,"")</f>
        <v>0.44400000000000001</v>
      </c>
      <c r="AK27">
        <f>IF(NJ!AK27,TFlight!AK27+TContact!AK27,"")</f>
        <v>0.42</v>
      </c>
      <c r="AL27">
        <f>IF(NJ!AL27,TFlight!AL27+TContact!AL27,"")</f>
        <v>0.44800000000000001</v>
      </c>
      <c r="AM27">
        <f>IF(NJ!AM27,TFlight!AM27+TContact!AM27,"")</f>
        <v>0.46400000000000002</v>
      </c>
      <c r="AN27">
        <f>IF(NJ!AN27,TFlight!AN27+TContact!AN27,"")</f>
        <v>0.49</v>
      </c>
      <c r="AO27">
        <f>IF(NJ!AO27,TFlight!AO27+TContact!AO27,"")</f>
        <v>0.45600000000000002</v>
      </c>
      <c r="AP27">
        <f>IF(NJ!AP27,TFlight!AP27+TContact!AP27,"")</f>
        <v>0.44800000000000001</v>
      </c>
      <c r="AQ27">
        <f>IF(NJ!AQ27,TFlight!AQ27+TContact!AQ27,"")</f>
        <v>0.438</v>
      </c>
      <c r="AR27">
        <f>IF(NJ!AR27,TFlight!AR27+TContact!AR27,"")</f>
        <v>0.44600000000000006</v>
      </c>
      <c r="AS27">
        <f>IF(NJ!AS27,TFlight!AS27+TContact!AS27,"")</f>
        <v>0.42399999999999999</v>
      </c>
      <c r="AT27">
        <f>IF(NJ!AT27,TFlight!AT27+TContact!AT27,"")</f>
        <v>0.44200000000000006</v>
      </c>
      <c r="AU27">
        <f>IF(NJ!AU27,TFlight!AU27+TContact!AU27,"")</f>
        <v>0.41000000000000003</v>
      </c>
      <c r="AV27">
        <f>IF(NJ!AV27,TFlight!AV27+TContact!AV27,"")</f>
        <v>0.46599999999999997</v>
      </c>
      <c r="AW27">
        <f>IF(NJ!AW27,TFlight!AW27+TContact!AW27,"")</f>
        <v>0.52</v>
      </c>
      <c r="AX27">
        <f>IF(NJ!AX27,TFlight!AX27+TContact!AX27,"")</f>
        <v>0.498</v>
      </c>
      <c r="AY27">
        <f>IF(NJ!AY27,TFlight!AY27+TContact!AY27,"")</f>
        <v>0.48</v>
      </c>
      <c r="AZ27">
        <f>IF(NJ!AZ27,TFlight!AZ27+TContact!AZ27,"")</f>
        <v>0.498</v>
      </c>
      <c r="BA27">
        <f>IF(NJ!BA27,TFlight!BA27+TContact!BA27,"")</f>
        <v>0.49</v>
      </c>
      <c r="BB27">
        <f>IF(NJ!BB27,TFlight!BB27+TContact!BB27,"")</f>
        <v>0.48</v>
      </c>
      <c r="BC27">
        <f>IF(NJ!BC27,TFlight!BC27+TContact!BC27,"")</f>
        <v>0.47600000000000003</v>
      </c>
      <c r="BD27">
        <f>IF(NJ!BD27,TFlight!BD27+TContact!BD27,"")</f>
        <v>0.48799999999999999</v>
      </c>
      <c r="BE27">
        <f>IF(NJ!BE27,TFlight!BE27+TContact!BE27,"")</f>
        <v>0.47799999999999998</v>
      </c>
      <c r="BF27">
        <f>IF(NJ!BF27,TFlight!BF27+TContact!BF27,"")</f>
        <v>0.45999999999999996</v>
      </c>
      <c r="BG27">
        <f>IF(NJ!BG27,TFlight!BG27+TContact!BG27,"")</f>
        <v>0.44999999999999996</v>
      </c>
      <c r="BH27">
        <f>IF(NJ!BH27,TFlight!BH27+TContact!BH27,"")</f>
        <v>0.45</v>
      </c>
      <c r="BI27">
        <f>IF(NJ!BI27,TFlight!BI27+TContact!BI27,"")</f>
        <v>0.44400000000000001</v>
      </c>
      <c r="BJ27">
        <f>IF(NJ!BJ27,TFlight!BJ27+TContact!BJ27,"")</f>
        <v>0.44400000000000001</v>
      </c>
      <c r="BK27">
        <f>IF(NJ!BK27,TFlight!BK27+TContact!BK27,"")</f>
        <v>0.46399999999999997</v>
      </c>
      <c r="BL27">
        <f>IF(NJ!BL27,TFlight!BL27+TContact!BL27,"")</f>
        <v>0.49399999999999999</v>
      </c>
      <c r="BM27">
        <f>IF(NJ!BM27,TFlight!BM27+TContact!BM27,"")</f>
        <v>0.442</v>
      </c>
      <c r="BN27">
        <f>IF(NJ!BN27,TFlight!BN27+TContact!BN27,"")</f>
        <v>0.42400000000000004</v>
      </c>
      <c r="BO27">
        <f>IF(NJ!BO27,TFlight!BO27+TContact!BO27,"")</f>
        <v>0.442</v>
      </c>
      <c r="BP27">
        <f>IF(NJ!BP27,TFlight!BP27+TContact!BP27,"")</f>
        <v>0.47599999999999998</v>
      </c>
      <c r="BQ27">
        <f>IF(NJ!BQ27,TFlight!BQ27+TContact!BQ27,"")</f>
        <v>0.45600000000000002</v>
      </c>
      <c r="BR27">
        <f>IF(NJ!BR27,TFlight!BR27+TContact!BR27,"")</f>
        <v>0.44</v>
      </c>
      <c r="BS27">
        <f>IF(NJ!BS27,TFlight!BS27+TContact!BS27,"")</f>
        <v>0.43000000000000005</v>
      </c>
      <c r="BT27">
        <f>IF(NJ!BT27,TFlight!BT27+TContact!BT27,"")</f>
        <v>0.46400000000000002</v>
      </c>
      <c r="BU27">
        <f>IF(NJ!BU27,TFlight!BU27+TContact!BU27,"")</f>
        <v>0.442</v>
      </c>
      <c r="BV27">
        <f>IF(NJ!BV27,TFlight!BV27+TContact!BV27,"")</f>
        <v>0.44599999999999995</v>
      </c>
      <c r="BW27">
        <f>IF(NJ!BW27,TFlight!BW27+TContact!BW27,"")</f>
        <v>0.46600000000000003</v>
      </c>
      <c r="BX27">
        <f>IF(NJ!BX27,TFlight!BX27+TContact!BX27,"")</f>
        <v>0.436</v>
      </c>
      <c r="BY27">
        <f>IF(NJ!BY27,TFlight!BY27+TContact!BY27,"")</f>
        <v>0.43400000000000005</v>
      </c>
      <c r="BZ27">
        <f>IF(NJ!BZ27,TFlight!BZ27+TContact!BZ27,"")</f>
        <v>0.41400000000000003</v>
      </c>
      <c r="CA27">
        <f>IF(NJ!CA27,TFlight!CA27+TContact!CA27,"")</f>
        <v>0.42000000000000004</v>
      </c>
      <c r="CB27">
        <f>IF(NJ!CB27,TFlight!CB27+TContact!CB27,"")</f>
        <v>0.41400000000000003</v>
      </c>
      <c r="CC27">
        <f>IF(NJ!CC27,TFlight!CC27+TContact!CC27,"")</f>
        <v>0.43600000000000005</v>
      </c>
      <c r="CD27">
        <f>IF(NJ!CD27,TFlight!CD27+TContact!CD27,"")</f>
        <v>0.48399999999999999</v>
      </c>
      <c r="CE27">
        <f>IF(NJ!CE27,TFlight!CE27+TContact!CE27,"")</f>
        <v>0.48199999999999998</v>
      </c>
      <c r="CF27">
        <f>IF(NJ!CF27,TFlight!CF27+TContact!CF27,"")</f>
        <v>0.51</v>
      </c>
      <c r="CG27">
        <f>IF(NJ!CG27,TFlight!CG27+TContact!CG27,"")</f>
        <v>0.47399999999999998</v>
      </c>
      <c r="CH27">
        <f>IF(NJ!CH27,TFlight!CH27+TContact!CH27,"")</f>
        <v>0.44600000000000001</v>
      </c>
      <c r="CI27">
        <f>IF(NJ!CI27,TFlight!CI27+TContact!CI27,"")</f>
        <v>0.46400000000000002</v>
      </c>
      <c r="CJ27">
        <f>IF(NJ!CJ27,TFlight!CJ27+TContact!CJ27,"")</f>
        <v>0.46800000000000003</v>
      </c>
      <c r="CK27">
        <f>IF(NJ!CK27,TFlight!CK27+TContact!CK27,"")</f>
        <v>0.46600000000000003</v>
      </c>
      <c r="CL27">
        <f>IF(NJ!CL27,TFlight!CL27+TContact!CL27,"")</f>
        <v>0.45200000000000001</v>
      </c>
      <c r="CM27">
        <f>IF(NJ!CM27,TFlight!CM27+TContact!CM27,"")</f>
        <v>0.46600000000000003</v>
      </c>
      <c r="CN27">
        <f>IF(NJ!CN27,TFlight!CN27+TContact!CN27,"")</f>
        <v>0.45600000000000002</v>
      </c>
      <c r="CO27">
        <f>IF(NJ!CO27,TFlight!CO27+TContact!CO27,"")</f>
        <v>0.5</v>
      </c>
      <c r="CP27">
        <f>IF(NJ!CP27,TFlight!CP27+TContact!CP27,"")</f>
        <v>0.45999999999999996</v>
      </c>
      <c r="CQ27">
        <f>IF(NJ!CQ27,TFlight!CQ27+TContact!CQ27,"")</f>
        <v>0.44800000000000001</v>
      </c>
      <c r="CR27">
        <f>IF(NJ!CR27,TFlight!CR27+TContact!CR27,"")</f>
        <v>0.44600000000000001</v>
      </c>
      <c r="CS27">
        <f>IF(NJ!CS27,TFlight!CS27+TContact!CS27,"")</f>
        <v>0.44</v>
      </c>
      <c r="CT27">
        <f>IF(NJ!CT27,TFlight!CT27+TContact!CT27,"")</f>
        <v>0.45200000000000001</v>
      </c>
      <c r="CU27">
        <f>IF(NJ!CU27,TFlight!CU27+TContact!CU27,"")</f>
        <v>0.46600000000000003</v>
      </c>
      <c r="CV27">
        <f>IF(NJ!CV27,TFlight!CV27+TContact!CV27,"")</f>
        <v>0.47400000000000003</v>
      </c>
      <c r="CW27">
        <f>IF(NJ!CW27,TFlight!CW27+TContact!CW27,"")</f>
        <v>0.48599999999999999</v>
      </c>
      <c r="CX27">
        <f>IF(NJ!CX27,TFlight!CX27+TContact!CX27,"")</f>
        <v>0.45600000000000002</v>
      </c>
      <c r="CY27">
        <f>IF(NJ!CY27,TFlight!CY27+TContact!CY27,"")</f>
        <v>0.44400000000000001</v>
      </c>
      <c r="CZ27">
        <f>IF(NJ!CZ27,TFlight!CZ27+TContact!CZ27,"")</f>
        <v>0.46400000000000002</v>
      </c>
      <c r="DA27">
        <f>IF(NJ!DA27,TFlight!DA27+TContact!DA27,"")</f>
        <v>0.44400000000000001</v>
      </c>
      <c r="DB27">
        <f>IF(NJ!DB27,TFlight!DB27+TContact!DB27,"")</f>
        <v>0.44399999999999995</v>
      </c>
      <c r="DC27">
        <f>IF(NJ!DC27,TFlight!DC27+TContact!DC27,"")</f>
        <v>0.42999999999999994</v>
      </c>
      <c r="DD27">
        <f>IF(NJ!DD27,TFlight!DD27+TContact!DD27,"")</f>
        <v>0.45200000000000001</v>
      </c>
      <c r="DE27">
        <f>IF(NJ!DE27,TFlight!DE27+TContact!DE27,"")</f>
        <v>0.50600000000000001</v>
      </c>
      <c r="DF27">
        <f>IF(NJ!DF27,TFlight!DF27+TContact!DF27,"")</f>
        <v>0.5</v>
      </c>
      <c r="DG27">
        <f>IF(NJ!DG27,TFlight!DG27+TContact!DG27,"")</f>
        <v>0.44600000000000001</v>
      </c>
      <c r="DH27">
        <f>IF(NJ!DH27,TFlight!DH27+TContact!DH27,"")</f>
        <v>0.45800000000000002</v>
      </c>
      <c r="DI27">
        <f>IF(NJ!DI27,TFlight!DI27+TContact!DI27,"")</f>
        <v>0.41200000000000003</v>
      </c>
      <c r="DJ27">
        <f>IF(NJ!DJ27,TFlight!DJ27+TContact!DJ27,"")</f>
        <v>0.47399999999999998</v>
      </c>
      <c r="DK27">
        <f>IF(NJ!DK27,TFlight!DK27+TContact!DK27,"")</f>
        <v>0.44799999999999995</v>
      </c>
      <c r="DL27">
        <f>IF(NJ!DL27,TFlight!DL27+TContact!DL27,"")</f>
        <v>0.44799999999999995</v>
      </c>
      <c r="DM27">
        <f>IF(NJ!DM27,TFlight!DM27+TContact!DM27,"")</f>
        <v>0.46599999999999997</v>
      </c>
      <c r="DN27">
        <f>IF(NJ!DN27,TFlight!DN27+TContact!DN27,"")</f>
        <v>0.46199999999999997</v>
      </c>
      <c r="DO27">
        <f>IF(NJ!DO27,TFlight!DO27+TContact!DO27,"")</f>
        <v>0.48</v>
      </c>
      <c r="DP27">
        <f>IF(NJ!DP27,TFlight!DP27+TContact!DP27,"")</f>
        <v>0.44800000000000006</v>
      </c>
      <c r="DQ27">
        <f>IF(NJ!DQ27,TFlight!DQ27+TContact!DQ27,"")</f>
        <v>0.47199999999999998</v>
      </c>
      <c r="DR27">
        <f>IF(NJ!DR27,TFlight!DR27+TContact!DR27,"")</f>
        <v>0.434</v>
      </c>
      <c r="DS27">
        <f>IF(NJ!DS27,TFlight!DS27+TContact!DS27,"")</f>
        <v>0.48</v>
      </c>
      <c r="DT27">
        <f>IF(NJ!DT27,TFlight!DT27+TContact!DT27,"")</f>
        <v>0.504</v>
      </c>
      <c r="DU27">
        <f>IF(NJ!DU27,TFlight!DU27+TContact!DU27,"")</f>
        <v>0.46799999999999997</v>
      </c>
      <c r="DV27">
        <f>IF(NJ!DV27,TFlight!DV27+TContact!DV27,"")</f>
        <v>0.43199999999999994</v>
      </c>
      <c r="DW27">
        <f>IF(NJ!DW27,TFlight!DW27+TContact!DW27,"")</f>
        <v>0.44199999999999995</v>
      </c>
      <c r="DX27">
        <f>IF(NJ!DX27,TFlight!DX27+TContact!DX27,"")</f>
        <v>0.46200000000000002</v>
      </c>
      <c r="DY27">
        <f>IF(NJ!DY27,TFlight!DY27+TContact!DY27,"")</f>
        <v>0.46200000000000002</v>
      </c>
      <c r="DZ27">
        <f>IF(NJ!DZ27,TFlight!DZ27+TContact!DZ27,"")</f>
        <v>0.46599999999999997</v>
      </c>
      <c r="EA27">
        <f>IF(NJ!EA27,TFlight!EA27+TContact!EA27,"")</f>
        <v>0.44600000000000001</v>
      </c>
      <c r="EB27">
        <f>IF(NJ!EB27,TFlight!EB27+TContact!EB27,"")</f>
        <v>0.48599999999999999</v>
      </c>
      <c r="EC27">
        <f>IF(NJ!EC27,TFlight!EC27+TContact!EC27,"")</f>
        <v>0.434</v>
      </c>
      <c r="ED27">
        <f>IF(NJ!ED27,TFlight!ED27+TContact!ED27,"")</f>
        <v>0.46</v>
      </c>
      <c r="EE27">
        <f>IF(NJ!EE27,TFlight!EE27+TContact!EE27,"")</f>
        <v>0.44800000000000001</v>
      </c>
      <c r="EF27">
        <f>IF(NJ!EF27,TFlight!EF27+TContact!EF27,"")</f>
        <v>0.44800000000000006</v>
      </c>
      <c r="EG27">
        <f>IF(NJ!EG27,TFlight!EG27+TContact!EG27,"")</f>
        <v>0.47399999999999998</v>
      </c>
      <c r="EH27" t="str">
        <f>IF(NJ!EH27,TFlight!EH27+TContact!EH27,"")</f>
        <v/>
      </c>
      <c r="EI27" t="str">
        <f>IF(NJ!EI27,TFlight!EI27+TContact!EI27,"")</f>
        <v/>
      </c>
      <c r="EJ27" t="str">
        <f>IF(NJ!EJ27,TFlight!EJ27+TContact!EJ27,"")</f>
        <v/>
      </c>
      <c r="EK27" t="str">
        <f>IF(NJ!EK27,TFlight!EK27+TContact!EK27,"")</f>
        <v/>
      </c>
      <c r="EL27" t="str">
        <f>IF(NJ!EL27,TFlight!EL27+TContact!EL27,"")</f>
        <v/>
      </c>
      <c r="EM27" t="str">
        <f>IF(NJ!EM27,TFlight!EM27+TContact!EM27,"")</f>
        <v/>
      </c>
      <c r="EN27" t="str">
        <f>IF(NJ!EN27,TFlight!EN27+TContact!EN27,"")</f>
        <v/>
      </c>
      <c r="EO27" t="str">
        <f>IF(NJ!EO27,TFlight!EO27+TContact!EO27,"")</f>
        <v/>
      </c>
      <c r="EP27" t="str">
        <f>IF(NJ!EP27,TFlight!EP27+TContact!EP27,"")</f>
        <v/>
      </c>
      <c r="EQ27" t="str">
        <f>IF(NJ!EQ27,TFlight!EQ27+TContact!EQ27,"")</f>
        <v/>
      </c>
      <c r="ER27" t="str">
        <f>IF(NJ!ER27,TFlight!ER27+TContact!ER27,"")</f>
        <v/>
      </c>
      <c r="ES27" t="str">
        <f>IF(NJ!ES27,TFlight!ES27+TContact!ES27,"")</f>
        <v/>
      </c>
      <c r="ET27" t="str">
        <f>IF(NJ!ET27,TFlight!ET27+TContact!ET27,"")</f>
        <v/>
      </c>
      <c r="EU27" t="str">
        <f>IF(NJ!EU27,TFlight!EU27+TContact!EU27,"")</f>
        <v/>
      </c>
      <c r="EV27" t="str">
        <f>IF(NJ!EV27,TFlight!EV27+TContact!EV27,"")</f>
        <v/>
      </c>
      <c r="EW27" t="str">
        <f>IF(NJ!EW27,TFlight!EW27+TContact!EW27,"")</f>
        <v/>
      </c>
      <c r="EX27" t="str">
        <f>IF(NJ!EX27,TFlight!EX27+TContact!EX27,"")</f>
        <v/>
      </c>
      <c r="EY27" t="str">
        <f>IF(NJ!EY27,TFlight!EY27+TContact!EY27,"")</f>
        <v/>
      </c>
      <c r="EZ27" t="str">
        <f>IF(NJ!EZ27,TFlight!EZ27+TContact!EZ27,"")</f>
        <v/>
      </c>
      <c r="FA27" t="str">
        <f>IF(NJ!FA27,TFlight!FA27+TContact!FA27,"")</f>
        <v/>
      </c>
      <c r="FB27" t="str">
        <f>IF(NJ!FB27,TFlight!FB27+TContact!FB27,"")</f>
        <v/>
      </c>
      <c r="FC27" t="str">
        <f>IF(NJ!FC27,TFlight!FC27+TContact!FC27,"")</f>
        <v/>
      </c>
      <c r="FD27" t="str">
        <f>IF(NJ!FD27,TFlight!FD27+TContact!FD27,"")</f>
        <v/>
      </c>
      <c r="FE27" t="str">
        <f>IF(NJ!FE27,TFlight!FE27+TContact!FE27,"")</f>
        <v/>
      </c>
      <c r="FF27" t="str">
        <f>IF(NJ!FF27,TFlight!FF27+TContact!FF27,"")</f>
        <v/>
      </c>
      <c r="FG27" t="str">
        <f>IF(NJ!FG27,TFlight!FG27+TContact!FG27,"")</f>
        <v/>
      </c>
      <c r="FH27" t="str">
        <f>IF(NJ!FH27,TFlight!FH27+TContact!FH27,"")</f>
        <v/>
      </c>
      <c r="FI27" t="str">
        <f>IF(NJ!FI27,TFlight!FI27+TContact!FI27,"")</f>
        <v/>
      </c>
      <c r="FJ27" t="str">
        <f>IF(NJ!FJ27,TFlight!FJ27+TContact!FJ27,"")</f>
        <v/>
      </c>
      <c r="FK27" t="str">
        <f>IF(NJ!FK27,TFlight!FK27+TContact!FK27,"")</f>
        <v/>
      </c>
      <c r="FL27" t="str">
        <f>IF(NJ!FL27,TFlight!FL27+TContact!FL27,"")</f>
        <v/>
      </c>
      <c r="FM27" t="str">
        <f>IF(NJ!FM27,TFlight!FM27+TContact!FM27,"")</f>
        <v/>
      </c>
      <c r="FN27" t="str">
        <f>IF(NJ!FN27,TFlight!FN27+TContact!FN27,"")</f>
        <v/>
      </c>
      <c r="FO27" t="str">
        <f>IF(NJ!FO27,TFlight!FO27+TContact!FO27,"")</f>
        <v/>
      </c>
      <c r="FP27" t="str">
        <f>IF(NJ!FP27,TFlight!FP27+TContact!FP27,"")</f>
        <v/>
      </c>
      <c r="FQ27" t="str">
        <f>IF(NJ!FQ27,TFlight!FQ27+TContact!FQ27,"")</f>
        <v/>
      </c>
      <c r="FR27" t="str">
        <f>IF(NJ!FR27,TFlight!FR27+TContact!FR27,"")</f>
        <v/>
      </c>
      <c r="FT27">
        <f t="shared" si="0"/>
        <v>59.937999999999995</v>
      </c>
    </row>
    <row r="28" spans="1:176" x14ac:dyDescent="0.3">
      <c r="A28" s="2">
        <v>27</v>
      </c>
      <c r="B28" s="2" t="s">
        <v>147</v>
      </c>
      <c r="C28" t="s">
        <v>0</v>
      </c>
      <c r="D28" t="s">
        <v>3</v>
      </c>
      <c r="E28" s="13" t="s">
        <v>14</v>
      </c>
      <c r="F28" s="12">
        <v>122</v>
      </c>
      <c r="G28">
        <f>IF(NJ!G28,TFlight!G28+TContact!G28,"")</f>
        <v>0.158</v>
      </c>
      <c r="H28">
        <f>IF(NJ!H28,TFlight!H28+TContact!H28,"")</f>
        <v>0.46199999999999997</v>
      </c>
      <c r="I28">
        <f>IF(NJ!I28,TFlight!I28+TContact!I28,"")</f>
        <v>0.45800000000000002</v>
      </c>
      <c r="J28">
        <f>IF(NJ!J28,TFlight!J28+TContact!J28,"")</f>
        <v>0.47599999999999998</v>
      </c>
      <c r="K28">
        <f>IF(NJ!K28,TFlight!K28+TContact!K28,"")</f>
        <v>0.47799999999999998</v>
      </c>
      <c r="L28">
        <f>IF(NJ!L28,TFlight!L28+TContact!L28,"")</f>
        <v>0.496</v>
      </c>
      <c r="M28">
        <f>IF(NJ!M28,TFlight!M28+TContact!M28,"")</f>
        <v>0.49399999999999999</v>
      </c>
      <c r="N28">
        <f>IF(NJ!N28,TFlight!N28+TContact!N28,"")</f>
        <v>0.47199999999999998</v>
      </c>
      <c r="O28">
        <f>IF(NJ!O28,TFlight!O28+TContact!O28,"")</f>
        <v>0.46199999999999997</v>
      </c>
      <c r="P28">
        <f>IF(NJ!P28,TFlight!P28+TContact!P28,"")</f>
        <v>0.48199999999999998</v>
      </c>
      <c r="Q28">
        <f>IF(NJ!Q28,TFlight!Q28+TContact!Q28,"")</f>
        <v>0.49199999999999999</v>
      </c>
      <c r="R28">
        <f>IF(NJ!R28,TFlight!R28+TContact!R28,"")</f>
        <v>0.45800000000000002</v>
      </c>
      <c r="S28">
        <f>IF(NJ!S28,TFlight!S28+TContact!S28,"")</f>
        <v>0.47799999999999998</v>
      </c>
      <c r="T28">
        <f>IF(NJ!T28,TFlight!T28+TContact!T28,"")</f>
        <v>0.49399999999999999</v>
      </c>
      <c r="U28">
        <f>IF(NJ!U28,TFlight!U28+TContact!U28,"")</f>
        <v>0.53600000000000003</v>
      </c>
      <c r="V28">
        <f>IF(NJ!V28,TFlight!V28+TContact!V28,"")</f>
        <v>0.52</v>
      </c>
      <c r="W28">
        <f>IF(NJ!W28,TFlight!W28+TContact!W28,"")</f>
        <v>0.56200000000000006</v>
      </c>
      <c r="X28">
        <f>IF(NJ!X28,TFlight!X28+TContact!X28,"")</f>
        <v>0.54400000000000004</v>
      </c>
      <c r="Y28">
        <f>IF(NJ!Y28,TFlight!Y28+TContact!Y28,"")</f>
        <v>0.52200000000000002</v>
      </c>
      <c r="Z28">
        <f>IF(NJ!Z28,TFlight!Z28+TContact!Z28,"")</f>
        <v>0.49199999999999999</v>
      </c>
      <c r="AA28">
        <f>IF(NJ!AA28,TFlight!AA28+TContact!AA28,"")</f>
        <v>0.502</v>
      </c>
      <c r="AB28">
        <f>IF(NJ!AB28,TFlight!AB28+TContact!AB28,"")</f>
        <v>0.50800000000000001</v>
      </c>
      <c r="AC28">
        <f>IF(NJ!AC28,TFlight!AC28+TContact!AC28,"")</f>
        <v>0.53200000000000003</v>
      </c>
      <c r="AD28">
        <f>IF(NJ!AD28,TFlight!AD28+TContact!AD28,"")</f>
        <v>0.50600000000000001</v>
      </c>
      <c r="AE28">
        <f>IF(NJ!AE28,TFlight!AE28+TContact!AE28,"")</f>
        <v>0.53</v>
      </c>
      <c r="AF28">
        <f>IF(NJ!AF28,TFlight!AF28+TContact!AF28,"")</f>
        <v>0.54</v>
      </c>
      <c r="AG28">
        <f>IF(NJ!AG28,TFlight!AG28+TContact!AG28,"")</f>
        <v>0.59599999999999997</v>
      </c>
      <c r="AH28">
        <f>IF(NJ!AH28,TFlight!AH28+TContact!AH28,"")</f>
        <v>0.55800000000000005</v>
      </c>
      <c r="AI28">
        <f>IF(NJ!AI28,TFlight!AI28+TContact!AI28,"")</f>
        <v>0.50600000000000001</v>
      </c>
      <c r="AJ28">
        <f>IF(NJ!AJ28,TFlight!AJ28+TContact!AJ28,"")</f>
        <v>0.51200000000000001</v>
      </c>
      <c r="AK28">
        <f>IF(NJ!AK28,TFlight!AK28+TContact!AK28,"")</f>
        <v>0.498</v>
      </c>
      <c r="AL28">
        <f>IF(NJ!AL28,TFlight!AL28+TContact!AL28,"")</f>
        <v>0.51800000000000002</v>
      </c>
      <c r="AM28">
        <f>IF(NJ!AM28,TFlight!AM28+TContact!AM28,"")</f>
        <v>0.48399999999999999</v>
      </c>
      <c r="AN28">
        <f>IF(NJ!AN28,TFlight!AN28+TContact!AN28,"")</f>
        <v>0.496</v>
      </c>
      <c r="AO28">
        <f>IF(NJ!AO28,TFlight!AO28+TContact!AO28,"")</f>
        <v>0.498</v>
      </c>
      <c r="AP28">
        <f>IF(NJ!AP28,TFlight!AP28+TContact!AP28,"")</f>
        <v>0.48</v>
      </c>
      <c r="AQ28">
        <f>IF(NJ!AQ28,TFlight!AQ28+TContact!AQ28,"")</f>
        <v>0.48199999999999998</v>
      </c>
      <c r="AR28">
        <f>IF(NJ!AR28,TFlight!AR28+TContact!AR28,"")</f>
        <v>0.48599999999999999</v>
      </c>
      <c r="AS28">
        <f>IF(NJ!AS28,TFlight!AS28+TContact!AS28,"")</f>
        <v>0.44999999999999996</v>
      </c>
      <c r="AT28">
        <f>IF(NJ!AT28,TFlight!AT28+TContact!AT28,"")</f>
        <v>0.47399999999999998</v>
      </c>
      <c r="AU28">
        <f>IF(NJ!AU28,TFlight!AU28+TContact!AU28,"")</f>
        <v>0.432</v>
      </c>
      <c r="AV28">
        <f>IF(NJ!AV28,TFlight!AV28+TContact!AV28,"")</f>
        <v>0.46799999999999997</v>
      </c>
      <c r="AW28">
        <f>IF(NJ!AW28,TFlight!AW28+TContact!AW28,"")</f>
        <v>0.47599999999999998</v>
      </c>
      <c r="AX28">
        <f>IF(NJ!AX28,TFlight!AX28+TContact!AX28,"")</f>
        <v>0.45799999999999996</v>
      </c>
      <c r="AY28">
        <f>IF(NJ!AY28,TFlight!AY28+TContact!AY28,"")</f>
        <v>0.48</v>
      </c>
      <c r="AZ28">
        <f>IF(NJ!AZ28,TFlight!AZ28+TContact!AZ28,"")</f>
        <v>0.49199999999999999</v>
      </c>
      <c r="BA28">
        <f>IF(NJ!BA28,TFlight!BA28+TContact!BA28,"")</f>
        <v>0.48599999999999999</v>
      </c>
      <c r="BB28">
        <f>IF(NJ!BB28,TFlight!BB28+TContact!BB28,"")</f>
        <v>0.50600000000000001</v>
      </c>
      <c r="BC28">
        <f>IF(NJ!BC28,TFlight!BC28+TContact!BC28,"")</f>
        <v>0.502</v>
      </c>
      <c r="BD28">
        <f>IF(NJ!BD28,TFlight!BD28+TContact!BD28,"")</f>
        <v>0.51400000000000001</v>
      </c>
      <c r="BE28">
        <f>IF(NJ!BE28,TFlight!BE28+TContact!BE28,"")</f>
        <v>0.498</v>
      </c>
      <c r="BF28">
        <f>IF(NJ!BF28,TFlight!BF28+TContact!BF28,"")</f>
        <v>0.49</v>
      </c>
      <c r="BG28">
        <f>IF(NJ!BG28,TFlight!BG28+TContact!BG28,"")</f>
        <v>0.52</v>
      </c>
      <c r="BH28">
        <f>IF(NJ!BH28,TFlight!BH28+TContact!BH28,"")</f>
        <v>0.51600000000000001</v>
      </c>
      <c r="BI28">
        <f>IF(NJ!BI28,TFlight!BI28+TContact!BI28,"")</f>
        <v>0.51200000000000001</v>
      </c>
      <c r="BJ28">
        <f>IF(NJ!BJ28,TFlight!BJ28+TContact!BJ28,"")</f>
        <v>0.51</v>
      </c>
      <c r="BK28">
        <f>IF(NJ!BK28,TFlight!BK28+TContact!BK28,"")</f>
        <v>0.52</v>
      </c>
      <c r="BL28">
        <f>IF(NJ!BL28,TFlight!BL28+TContact!BL28,"")</f>
        <v>0.51200000000000001</v>
      </c>
      <c r="BM28">
        <f>IF(NJ!BM28,TFlight!BM28+TContact!BM28,"")</f>
        <v>0.50600000000000001</v>
      </c>
      <c r="BN28">
        <f>IF(NJ!BN28,TFlight!BN28+TContact!BN28,"")</f>
        <v>0.52600000000000002</v>
      </c>
      <c r="BO28">
        <f>IF(NJ!BO28,TFlight!BO28+TContact!BO28,"")</f>
        <v>0.52200000000000002</v>
      </c>
      <c r="BP28">
        <f>IF(NJ!BP28,TFlight!BP28+TContact!BP28,"")</f>
        <v>0.498</v>
      </c>
      <c r="BQ28">
        <f>IF(NJ!BQ28,TFlight!BQ28+TContact!BQ28,"")</f>
        <v>0.51400000000000001</v>
      </c>
      <c r="BR28">
        <f>IF(NJ!BR28,TFlight!BR28+TContact!BR28,"")</f>
        <v>0.51400000000000001</v>
      </c>
      <c r="BS28">
        <f>IF(NJ!BS28,TFlight!BS28+TContact!BS28,"")</f>
        <v>0.49199999999999999</v>
      </c>
      <c r="BT28">
        <f>IF(NJ!BT28,TFlight!BT28+TContact!BT28,"")</f>
        <v>0.498</v>
      </c>
      <c r="BU28">
        <f>IF(NJ!BU28,TFlight!BU28+TContact!BU28,"")</f>
        <v>0.502</v>
      </c>
      <c r="BV28">
        <f>IF(NJ!BV28,TFlight!BV28+TContact!BV28,"")</f>
        <v>0.52600000000000002</v>
      </c>
      <c r="BW28">
        <f>IF(NJ!BW28,TFlight!BW28+TContact!BW28,"")</f>
        <v>0.48</v>
      </c>
      <c r="BX28">
        <f>IF(NJ!BX28,TFlight!BX28+TContact!BX28,"")</f>
        <v>0.504</v>
      </c>
      <c r="BY28">
        <f>IF(NJ!BY28,TFlight!BY28+TContact!BY28,"")</f>
        <v>0.47799999999999998</v>
      </c>
      <c r="BZ28">
        <f>IF(NJ!BZ28,TFlight!BZ28+TContact!BZ28,"")</f>
        <v>0.48599999999999999</v>
      </c>
      <c r="CA28">
        <f>IF(NJ!CA28,TFlight!CA28+TContact!CA28,"")</f>
        <v>0.45</v>
      </c>
      <c r="CB28">
        <f>IF(NJ!CB28,TFlight!CB28+TContact!CB28,"")</f>
        <v>0.46199999999999997</v>
      </c>
      <c r="CC28">
        <f>IF(NJ!CC28,TFlight!CC28+TContact!CC28,"")</f>
        <v>0.49199999999999999</v>
      </c>
      <c r="CD28">
        <f>IF(NJ!CD28,TFlight!CD28+TContact!CD28,"")</f>
        <v>0.46</v>
      </c>
      <c r="CE28">
        <f>IF(NJ!CE28,TFlight!CE28+TContact!CE28,"")</f>
        <v>0.48399999999999999</v>
      </c>
      <c r="CF28">
        <f>IF(NJ!CF28,TFlight!CF28+TContact!CF28,"")</f>
        <v>0.496</v>
      </c>
      <c r="CG28">
        <f>IF(NJ!CG28,TFlight!CG28+TContact!CG28,"")</f>
        <v>0.46199999999999997</v>
      </c>
      <c r="CH28">
        <f>IF(NJ!CH28,TFlight!CH28+TContact!CH28,"")</f>
        <v>0.47799999999999998</v>
      </c>
      <c r="CI28">
        <f>IF(NJ!CI28,TFlight!CI28+TContact!CI28,"")</f>
        <v>0.47</v>
      </c>
      <c r="CJ28">
        <f>IF(NJ!CJ28,TFlight!CJ28+TContact!CJ28,"")</f>
        <v>0.52400000000000002</v>
      </c>
      <c r="CK28">
        <f>IF(NJ!CK28,TFlight!CK28+TContact!CK28,"")</f>
        <v>0.48399999999999999</v>
      </c>
      <c r="CL28">
        <f>IF(NJ!CL28,TFlight!CL28+TContact!CL28,"")</f>
        <v>0.48399999999999999</v>
      </c>
      <c r="CM28">
        <f>IF(NJ!CM28,TFlight!CM28+TContact!CM28,"")</f>
        <v>0.5</v>
      </c>
      <c r="CN28">
        <f>IF(NJ!CN28,TFlight!CN28+TContact!CN28,"")</f>
        <v>0.47199999999999998</v>
      </c>
      <c r="CO28">
        <f>IF(NJ!CO28,TFlight!CO28+TContact!CO28,"")</f>
        <v>0.48799999999999999</v>
      </c>
      <c r="CP28">
        <f>IF(NJ!CP28,TFlight!CP28+TContact!CP28,"")</f>
        <v>0.46599999999999997</v>
      </c>
      <c r="CQ28">
        <f>IF(NJ!CQ28,TFlight!CQ28+TContact!CQ28,"")</f>
        <v>0.47</v>
      </c>
      <c r="CR28">
        <f>IF(NJ!CR28,TFlight!CR28+TContact!CR28,"")</f>
        <v>0.49</v>
      </c>
      <c r="CS28">
        <f>IF(NJ!CS28,TFlight!CS28+TContact!CS28,"")</f>
        <v>0.46200000000000002</v>
      </c>
      <c r="CT28">
        <f>IF(NJ!CT28,TFlight!CT28+TContact!CT28,"")</f>
        <v>0.48</v>
      </c>
      <c r="CU28">
        <f>IF(NJ!CU28,TFlight!CU28+TContact!CU28,"")</f>
        <v>0.496</v>
      </c>
      <c r="CV28">
        <f>IF(NJ!CV28,TFlight!CV28+TContact!CV28,"")</f>
        <v>0.46599999999999997</v>
      </c>
      <c r="CW28">
        <f>IF(NJ!CW28,TFlight!CW28+TContact!CW28,"")</f>
        <v>0.46799999999999997</v>
      </c>
      <c r="CX28">
        <f>IF(NJ!CX28,TFlight!CX28+TContact!CX28,"")</f>
        <v>0.47799999999999998</v>
      </c>
      <c r="CY28">
        <f>IF(NJ!CY28,TFlight!CY28+TContact!CY28,"")</f>
        <v>0.5</v>
      </c>
      <c r="CZ28">
        <f>IF(NJ!CZ28,TFlight!CZ28+TContact!CZ28,"")</f>
        <v>0.52200000000000002</v>
      </c>
      <c r="DA28">
        <f>IF(NJ!DA28,TFlight!DA28+TContact!DA28,"")</f>
        <v>0.48599999999999999</v>
      </c>
      <c r="DB28">
        <f>IF(NJ!DB28,TFlight!DB28+TContact!DB28,"")</f>
        <v>0.51</v>
      </c>
      <c r="DC28">
        <f>IF(NJ!DC28,TFlight!DC28+TContact!DC28,"")</f>
        <v>0.51600000000000001</v>
      </c>
      <c r="DD28">
        <f>IF(NJ!DD28,TFlight!DD28+TContact!DD28,"")</f>
        <v>0.48199999999999998</v>
      </c>
      <c r="DE28">
        <f>IF(NJ!DE28,TFlight!DE28+TContact!DE28,"")</f>
        <v>0.53</v>
      </c>
      <c r="DF28">
        <f>IF(NJ!DF28,TFlight!DF28+TContact!DF28,"")</f>
        <v>0.51400000000000001</v>
      </c>
      <c r="DG28">
        <f>IF(NJ!DG28,TFlight!DG28+TContact!DG28,"")</f>
        <v>0.50800000000000001</v>
      </c>
      <c r="DH28">
        <f>IF(NJ!DH28,TFlight!DH28+TContact!DH28,"")</f>
        <v>0.52</v>
      </c>
      <c r="DI28">
        <f>IF(NJ!DI28,TFlight!DI28+TContact!DI28,"")</f>
        <v>0.47</v>
      </c>
      <c r="DJ28">
        <f>IF(NJ!DJ28,TFlight!DJ28+TContact!DJ28,"")</f>
        <v>0.48599999999999999</v>
      </c>
      <c r="DK28">
        <f>IF(NJ!DK28,TFlight!DK28+TContact!DK28,"")</f>
        <v>0.48599999999999999</v>
      </c>
      <c r="DL28">
        <f>IF(NJ!DL28,TFlight!DL28+TContact!DL28,"")</f>
        <v>0.498</v>
      </c>
      <c r="DM28">
        <f>IF(NJ!DM28,TFlight!DM28+TContact!DM28,"")</f>
        <v>0.49</v>
      </c>
      <c r="DN28">
        <f>IF(NJ!DN28,TFlight!DN28+TContact!DN28,"")</f>
        <v>0.502</v>
      </c>
      <c r="DO28">
        <f>IF(NJ!DO28,TFlight!DO28+TContact!DO28,"")</f>
        <v>0.47599999999999998</v>
      </c>
      <c r="DP28">
        <f>IF(NJ!DP28,TFlight!DP28+TContact!DP28,"")</f>
        <v>0.496</v>
      </c>
      <c r="DQ28">
        <f>IF(NJ!DQ28,TFlight!DQ28+TContact!DQ28,"")</f>
        <v>0.48</v>
      </c>
      <c r="DR28">
        <f>IF(NJ!DR28,TFlight!DR28+TContact!DR28,"")</f>
        <v>0.47199999999999998</v>
      </c>
      <c r="DS28">
        <f>IF(NJ!DS28,TFlight!DS28+TContact!DS28,"")</f>
        <v>0.46199999999999997</v>
      </c>
      <c r="DT28">
        <f>IF(NJ!DT28,TFlight!DT28+TContact!DT28,"")</f>
        <v>0.47799999999999998</v>
      </c>
      <c r="DU28">
        <f>IF(NJ!DU28,TFlight!DU28+TContact!DU28,"")</f>
        <v>0.48399999999999999</v>
      </c>
      <c r="DV28">
        <f>IF(NJ!DV28,TFlight!DV28+TContact!DV28,"")</f>
        <v>0.504</v>
      </c>
      <c r="DW28">
        <f>IF(NJ!DW28,TFlight!DW28+TContact!DW28,"")</f>
        <v>0.48599999999999999</v>
      </c>
      <c r="DX28">
        <f>IF(NJ!DX28,TFlight!DX28+TContact!DX28,"")</f>
        <v>0.50600000000000001</v>
      </c>
      <c r="DY28" t="str">
        <f>IF(NJ!DY28,TFlight!DY28+TContact!DY28,"")</f>
        <v/>
      </c>
      <c r="DZ28" t="str">
        <f>IF(NJ!DZ28,TFlight!DZ28+TContact!DZ28,"")</f>
        <v/>
      </c>
      <c r="EA28" t="str">
        <f>IF(NJ!EA28,TFlight!EA28+TContact!EA28,"")</f>
        <v/>
      </c>
      <c r="EB28" t="str">
        <f>IF(NJ!EB28,TFlight!EB28+TContact!EB28,"")</f>
        <v/>
      </c>
      <c r="EC28" t="str">
        <f>IF(NJ!EC28,TFlight!EC28+TContact!EC28,"")</f>
        <v/>
      </c>
      <c r="ED28" t="str">
        <f>IF(NJ!ED28,TFlight!ED28+TContact!ED28,"")</f>
        <v/>
      </c>
      <c r="EE28" t="str">
        <f>IF(NJ!EE28,TFlight!EE28+TContact!EE28,"")</f>
        <v/>
      </c>
      <c r="EF28" t="str">
        <f>IF(NJ!EF28,TFlight!EF28+TContact!EF28,"")</f>
        <v/>
      </c>
      <c r="EG28" t="str">
        <f>IF(NJ!EG28,TFlight!EG28+TContact!EG28,"")</f>
        <v/>
      </c>
      <c r="EH28" t="str">
        <f>IF(NJ!EH28,TFlight!EH28+TContact!EH28,"")</f>
        <v/>
      </c>
      <c r="EI28" t="str">
        <f>IF(NJ!EI28,TFlight!EI28+TContact!EI28,"")</f>
        <v/>
      </c>
      <c r="EJ28" t="str">
        <f>IF(NJ!EJ28,TFlight!EJ28+TContact!EJ28,"")</f>
        <v/>
      </c>
      <c r="EK28" t="str">
        <f>IF(NJ!EK28,TFlight!EK28+TContact!EK28,"")</f>
        <v/>
      </c>
      <c r="EL28" t="str">
        <f>IF(NJ!EL28,TFlight!EL28+TContact!EL28,"")</f>
        <v/>
      </c>
      <c r="EM28" t="str">
        <f>IF(NJ!EM28,TFlight!EM28+TContact!EM28,"")</f>
        <v/>
      </c>
      <c r="EN28" t="str">
        <f>IF(NJ!EN28,TFlight!EN28+TContact!EN28,"")</f>
        <v/>
      </c>
      <c r="EO28" t="str">
        <f>IF(NJ!EO28,TFlight!EO28+TContact!EO28,"")</f>
        <v/>
      </c>
      <c r="EP28" t="str">
        <f>IF(NJ!EP28,TFlight!EP28+TContact!EP28,"")</f>
        <v/>
      </c>
      <c r="EQ28" t="str">
        <f>IF(NJ!EQ28,TFlight!EQ28+TContact!EQ28,"")</f>
        <v/>
      </c>
      <c r="ER28" t="str">
        <f>IF(NJ!ER28,TFlight!ER28+TContact!ER28,"")</f>
        <v/>
      </c>
      <c r="ES28" t="str">
        <f>IF(NJ!ES28,TFlight!ES28+TContact!ES28,"")</f>
        <v/>
      </c>
      <c r="ET28" t="str">
        <f>IF(NJ!ET28,TFlight!ET28+TContact!ET28,"")</f>
        <v/>
      </c>
      <c r="EU28" t="str">
        <f>IF(NJ!EU28,TFlight!EU28+TContact!EU28,"")</f>
        <v/>
      </c>
      <c r="EV28" t="str">
        <f>IF(NJ!EV28,TFlight!EV28+TContact!EV28,"")</f>
        <v/>
      </c>
      <c r="EW28" t="str">
        <f>IF(NJ!EW28,TFlight!EW28+TContact!EW28,"")</f>
        <v/>
      </c>
      <c r="EX28" t="str">
        <f>IF(NJ!EX28,TFlight!EX28+TContact!EX28,"")</f>
        <v/>
      </c>
      <c r="EY28" t="str">
        <f>IF(NJ!EY28,TFlight!EY28+TContact!EY28,"")</f>
        <v/>
      </c>
      <c r="EZ28" t="str">
        <f>IF(NJ!EZ28,TFlight!EZ28+TContact!EZ28,"")</f>
        <v/>
      </c>
      <c r="FA28" t="str">
        <f>IF(NJ!FA28,TFlight!FA28+TContact!FA28,"")</f>
        <v/>
      </c>
      <c r="FB28" t="str">
        <f>IF(NJ!FB28,TFlight!FB28+TContact!FB28,"")</f>
        <v/>
      </c>
      <c r="FC28" t="str">
        <f>IF(NJ!FC28,TFlight!FC28+TContact!FC28,"")</f>
        <v/>
      </c>
      <c r="FD28" t="str">
        <f>IF(NJ!FD28,TFlight!FD28+TContact!FD28,"")</f>
        <v/>
      </c>
      <c r="FE28" t="str">
        <f>IF(NJ!FE28,TFlight!FE28+TContact!FE28,"")</f>
        <v/>
      </c>
      <c r="FF28" t="str">
        <f>IF(NJ!FF28,TFlight!FF28+TContact!FF28,"")</f>
        <v/>
      </c>
      <c r="FG28" t="str">
        <f>IF(NJ!FG28,TFlight!FG28+TContact!FG28,"")</f>
        <v/>
      </c>
      <c r="FH28" t="str">
        <f>IF(NJ!FH28,TFlight!FH28+TContact!FH28,"")</f>
        <v/>
      </c>
      <c r="FI28" t="str">
        <f>IF(NJ!FI28,TFlight!FI28+TContact!FI28,"")</f>
        <v/>
      </c>
      <c r="FJ28" t="str">
        <f>IF(NJ!FJ28,TFlight!FJ28+TContact!FJ28,"")</f>
        <v/>
      </c>
      <c r="FK28" t="str">
        <f>IF(NJ!FK28,TFlight!FK28+TContact!FK28,"")</f>
        <v/>
      </c>
      <c r="FL28" t="str">
        <f>IF(NJ!FL28,TFlight!FL28+TContact!FL28,"")</f>
        <v/>
      </c>
      <c r="FM28" t="str">
        <f>IF(NJ!FM28,TFlight!FM28+TContact!FM28,"")</f>
        <v/>
      </c>
      <c r="FN28" t="str">
        <f>IF(NJ!FN28,TFlight!FN28+TContact!FN28,"")</f>
        <v/>
      </c>
      <c r="FO28" t="str">
        <f>IF(NJ!FO28,TFlight!FO28+TContact!FO28,"")</f>
        <v/>
      </c>
      <c r="FP28" t="str">
        <f>IF(NJ!FP28,TFlight!FP28+TContact!FP28,"")</f>
        <v/>
      </c>
      <c r="FQ28" t="str">
        <f>IF(NJ!FQ28,TFlight!FQ28+TContact!FQ28,"")</f>
        <v/>
      </c>
      <c r="FR28" t="str">
        <f>IF(NJ!FR28,TFlight!FR28+TContact!FR28,"")</f>
        <v/>
      </c>
      <c r="FT28">
        <f t="shared" si="0"/>
        <v>59.976000000000013</v>
      </c>
    </row>
    <row r="29" spans="1:176" x14ac:dyDescent="0.3">
      <c r="A29" s="2">
        <v>28</v>
      </c>
      <c r="B29" s="2" t="s">
        <v>148</v>
      </c>
      <c r="C29" t="s">
        <v>0</v>
      </c>
      <c r="D29" t="s">
        <v>1</v>
      </c>
      <c r="E29" s="13" t="s">
        <v>14</v>
      </c>
      <c r="F29" s="12">
        <v>156</v>
      </c>
      <c r="G29">
        <f>IF(NJ!G29,TFlight!G29+TContact!G29,"")</f>
        <v>0.186</v>
      </c>
      <c r="H29">
        <f>IF(NJ!H29,TFlight!H29+TContact!H29,"")</f>
        <v>0.40200000000000002</v>
      </c>
      <c r="I29">
        <f>IF(NJ!I29,TFlight!I29+TContact!I29,"")</f>
        <v>0.33399999999999996</v>
      </c>
      <c r="J29">
        <f>IF(NJ!J29,TFlight!J29+TContact!J29,"")</f>
        <v>0.42200000000000004</v>
      </c>
      <c r="K29">
        <f>IF(NJ!K29,TFlight!K29+TContact!K29,"")</f>
        <v>0.40600000000000003</v>
      </c>
      <c r="L29">
        <f>IF(NJ!L29,TFlight!L29+TContact!L29,"")</f>
        <v>0.39800000000000002</v>
      </c>
      <c r="M29">
        <f>IF(NJ!M29,TFlight!M29+TContact!M29,"")</f>
        <v>0.35599999999999998</v>
      </c>
      <c r="N29">
        <f>IF(NJ!N29,TFlight!N29+TContact!N29,"")</f>
        <v>0.40200000000000002</v>
      </c>
      <c r="O29">
        <f>IF(NJ!O29,TFlight!O29+TContact!O29,"")</f>
        <v>0.36199999999999999</v>
      </c>
      <c r="P29">
        <f>IF(NJ!P29,TFlight!P29+TContact!P29,"")</f>
        <v>0.41799999999999998</v>
      </c>
      <c r="Q29">
        <f>IF(NJ!Q29,TFlight!Q29+TContact!Q29,"")</f>
        <v>0.376</v>
      </c>
      <c r="R29">
        <f>IF(NJ!R29,TFlight!R29+TContact!R29,"")</f>
        <v>0.35799999999999998</v>
      </c>
      <c r="S29">
        <f>IF(NJ!S29,TFlight!S29+TContact!S29,"")</f>
        <v>0.39200000000000002</v>
      </c>
      <c r="T29">
        <f>IF(NJ!T29,TFlight!T29+TContact!T29,"")</f>
        <v>0.35199999999999998</v>
      </c>
      <c r="U29">
        <f>IF(NJ!U29,TFlight!U29+TContact!U29,"")</f>
        <v>0.43199999999999994</v>
      </c>
      <c r="V29">
        <f>IF(NJ!V29,TFlight!V29+TContact!V29,"")</f>
        <v>0.378</v>
      </c>
      <c r="W29">
        <f>IF(NJ!W29,TFlight!W29+TContact!W29,"")</f>
        <v>0.36</v>
      </c>
      <c r="X29">
        <f>IF(NJ!X29,TFlight!X29+TContact!X29,"")</f>
        <v>0.39400000000000002</v>
      </c>
      <c r="Y29">
        <f>IF(NJ!Y29,TFlight!Y29+TContact!Y29,"")</f>
        <v>0.42400000000000004</v>
      </c>
      <c r="Z29">
        <f>IF(NJ!Z29,TFlight!Z29+TContact!Z29,"")</f>
        <v>0.376</v>
      </c>
      <c r="AA29">
        <f>IF(NJ!AA29,TFlight!AA29+TContact!AA29,"")</f>
        <v>0.36599999999999999</v>
      </c>
      <c r="AB29">
        <f>IF(NJ!AB29,TFlight!AB29+TContact!AB29,"")</f>
        <v>0.40400000000000003</v>
      </c>
      <c r="AC29">
        <f>IF(NJ!AC29,TFlight!AC29+TContact!AC29,"")</f>
        <v>0.376</v>
      </c>
      <c r="AD29">
        <f>IF(NJ!AD29,TFlight!AD29+TContact!AD29,"")</f>
        <v>0.39600000000000002</v>
      </c>
      <c r="AE29">
        <f>IF(NJ!AE29,TFlight!AE29+TContact!AE29,"")</f>
        <v>0.42399999999999999</v>
      </c>
      <c r="AF29">
        <f>IF(NJ!AF29,TFlight!AF29+TContact!AF29,"")</f>
        <v>0.40400000000000003</v>
      </c>
      <c r="AG29">
        <f>IF(NJ!AG29,TFlight!AG29+TContact!AG29,"")</f>
        <v>0.35799999999999998</v>
      </c>
      <c r="AH29">
        <f>IF(NJ!AH29,TFlight!AH29+TContact!AH29,"")</f>
        <v>0.41199999999999998</v>
      </c>
      <c r="AI29">
        <f>IF(NJ!AI29,TFlight!AI29+TContact!AI29,"")</f>
        <v>0.38200000000000001</v>
      </c>
      <c r="AJ29">
        <f>IF(NJ!AJ29,TFlight!AJ29+TContact!AJ29,"")</f>
        <v>0.374</v>
      </c>
      <c r="AK29">
        <f>IF(NJ!AK29,TFlight!AK29+TContact!AK29,"")</f>
        <v>0.42799999999999994</v>
      </c>
      <c r="AL29">
        <f>IF(NJ!AL29,TFlight!AL29+TContact!AL29,"")</f>
        <v>0.39600000000000002</v>
      </c>
      <c r="AM29">
        <f>IF(NJ!AM29,TFlight!AM29+TContact!AM29,"")</f>
        <v>0.38800000000000001</v>
      </c>
      <c r="AN29">
        <f>IF(NJ!AN29,TFlight!AN29+TContact!AN29,"")</f>
        <v>0.36399999999999999</v>
      </c>
      <c r="AO29">
        <f>IF(NJ!AO29,TFlight!AO29+TContact!AO29,"")</f>
        <v>0.41599999999999998</v>
      </c>
      <c r="AP29">
        <f>IF(NJ!AP29,TFlight!AP29+TContact!AP29,"")</f>
        <v>0.35199999999999998</v>
      </c>
      <c r="AQ29">
        <f>IF(NJ!AQ29,TFlight!AQ29+TContact!AQ29,"")</f>
        <v>0.40800000000000003</v>
      </c>
      <c r="AR29">
        <f>IF(NJ!AR29,TFlight!AR29+TContact!AR29,"")</f>
        <v>0.41199999999999998</v>
      </c>
      <c r="AS29">
        <f>IF(NJ!AS29,TFlight!AS29+TContact!AS29,"")</f>
        <v>0.38600000000000001</v>
      </c>
      <c r="AT29">
        <f>IF(NJ!AT29,TFlight!AT29+TContact!AT29,"")</f>
        <v>0.36599999999999999</v>
      </c>
      <c r="AU29">
        <f>IF(NJ!AU29,TFlight!AU29+TContact!AU29,"")</f>
        <v>0.40200000000000002</v>
      </c>
      <c r="AV29">
        <f>IF(NJ!AV29,TFlight!AV29+TContact!AV29,"")</f>
        <v>0.38800000000000001</v>
      </c>
      <c r="AW29">
        <f>IF(NJ!AW29,TFlight!AW29+TContact!AW29,"")</f>
        <v>0.374</v>
      </c>
      <c r="AX29">
        <f>IF(NJ!AX29,TFlight!AX29+TContact!AX29,"")</f>
        <v>0.39</v>
      </c>
      <c r="AY29">
        <f>IF(NJ!AY29,TFlight!AY29+TContact!AY29,"")</f>
        <v>0.39</v>
      </c>
      <c r="AZ29">
        <f>IF(NJ!AZ29,TFlight!AZ29+TContact!AZ29,"")</f>
        <v>0.40400000000000003</v>
      </c>
      <c r="BA29">
        <f>IF(NJ!BA29,TFlight!BA29+TContact!BA29,"")</f>
        <v>0.39400000000000002</v>
      </c>
      <c r="BB29">
        <f>IF(NJ!BB29,TFlight!BB29+TContact!BB29,"")</f>
        <v>0.36199999999999999</v>
      </c>
      <c r="BC29">
        <f>IF(NJ!BC29,TFlight!BC29+TContact!BC29,"")</f>
        <v>0.38200000000000001</v>
      </c>
      <c r="BD29">
        <f>IF(NJ!BD29,TFlight!BD29+TContact!BD29,"")</f>
        <v>0.38800000000000001</v>
      </c>
      <c r="BE29">
        <f>IF(NJ!BE29,TFlight!BE29+TContact!BE29,"")</f>
        <v>0.40400000000000003</v>
      </c>
      <c r="BF29">
        <f>IF(NJ!BF29,TFlight!BF29+TContact!BF29,"")</f>
        <v>0.40400000000000003</v>
      </c>
      <c r="BG29">
        <f>IF(NJ!BG29,TFlight!BG29+TContact!BG29,"")</f>
        <v>0.41800000000000004</v>
      </c>
      <c r="BH29">
        <f>IF(NJ!BH29,TFlight!BH29+TContact!BH29,"")</f>
        <v>0.40400000000000003</v>
      </c>
      <c r="BI29">
        <f>IF(NJ!BI29,TFlight!BI29+TContact!BI29,"")</f>
        <v>0.42199999999999999</v>
      </c>
      <c r="BJ29">
        <f>IF(NJ!BJ29,TFlight!BJ29+TContact!BJ29,"")</f>
        <v>0.38800000000000001</v>
      </c>
      <c r="BK29">
        <f>IF(NJ!BK29,TFlight!BK29+TContact!BK29,"")</f>
        <v>0.38800000000000001</v>
      </c>
      <c r="BL29">
        <f>IF(NJ!BL29,TFlight!BL29+TContact!BL29,"")</f>
        <v>0.39200000000000002</v>
      </c>
      <c r="BM29">
        <f>IF(NJ!BM29,TFlight!BM29+TContact!BM29,"")</f>
        <v>0.374</v>
      </c>
      <c r="BN29">
        <f>IF(NJ!BN29,TFlight!BN29+TContact!BN29,"")</f>
        <v>0.378</v>
      </c>
      <c r="BO29">
        <f>IF(NJ!BO29,TFlight!BO29+TContact!BO29,"")</f>
        <v>0.378</v>
      </c>
      <c r="BP29">
        <f>IF(NJ!BP29,TFlight!BP29+TContact!BP29,"")</f>
        <v>0.42200000000000004</v>
      </c>
      <c r="BQ29">
        <f>IF(NJ!BQ29,TFlight!BQ29+TContact!BQ29,"")</f>
        <v>0.35199999999999998</v>
      </c>
      <c r="BR29">
        <f>IF(NJ!BR29,TFlight!BR29+TContact!BR29,"")</f>
        <v>0.34799999999999998</v>
      </c>
      <c r="BS29">
        <f>IF(NJ!BS29,TFlight!BS29+TContact!BS29,"")</f>
        <v>0.38400000000000001</v>
      </c>
      <c r="BT29">
        <f>IF(NJ!BT29,TFlight!BT29+TContact!BT29,"")</f>
        <v>0.308</v>
      </c>
      <c r="BU29">
        <f>IF(NJ!BU29,TFlight!BU29+TContact!BU29,"")</f>
        <v>0.36799999999999999</v>
      </c>
      <c r="BV29">
        <f>IF(NJ!BV29,TFlight!BV29+TContact!BV29,"")</f>
        <v>0.316</v>
      </c>
      <c r="BW29">
        <f>IF(NJ!BW29,TFlight!BW29+TContact!BW29,"")</f>
        <v>0.35000000000000003</v>
      </c>
      <c r="BX29">
        <f>IF(NJ!BX29,TFlight!BX29+TContact!BX29,"")</f>
        <v>0.378</v>
      </c>
      <c r="BY29">
        <f>IF(NJ!BY29,TFlight!BY29+TContact!BY29,"")</f>
        <v>0.39200000000000002</v>
      </c>
      <c r="BZ29">
        <f>IF(NJ!BZ29,TFlight!BZ29+TContact!BZ29,"")</f>
        <v>0.39</v>
      </c>
      <c r="CA29">
        <f>IF(NJ!CA29,TFlight!CA29+TContact!CA29,"")</f>
        <v>0.36599999999999999</v>
      </c>
      <c r="CB29">
        <f>IF(NJ!CB29,TFlight!CB29+TContact!CB29,"")</f>
        <v>0.39199999999999996</v>
      </c>
      <c r="CC29">
        <f>IF(NJ!CC29,TFlight!CC29+TContact!CC29,"")</f>
        <v>0.374</v>
      </c>
      <c r="CD29">
        <f>IF(NJ!CD29,TFlight!CD29+TContact!CD29,"")</f>
        <v>0.376</v>
      </c>
      <c r="CE29">
        <f>IF(NJ!CE29,TFlight!CE29+TContact!CE29,"")</f>
        <v>0.434</v>
      </c>
      <c r="CF29">
        <f>IF(NJ!CF29,TFlight!CF29+TContact!CF29,"")</f>
        <v>0.36399999999999999</v>
      </c>
      <c r="CG29">
        <f>IF(NJ!CG29,TFlight!CG29+TContact!CG29,"")</f>
        <v>0.374</v>
      </c>
      <c r="CH29">
        <f>IF(NJ!CH29,TFlight!CH29+TContact!CH29,"")</f>
        <v>0.37</v>
      </c>
      <c r="CI29">
        <f>IF(NJ!CI29,TFlight!CI29+TContact!CI29,"")</f>
        <v>0.35799999999999998</v>
      </c>
      <c r="CJ29">
        <f>IF(NJ!CJ29,TFlight!CJ29+TContact!CJ29,"")</f>
        <v>0.36799999999999999</v>
      </c>
      <c r="CK29">
        <f>IF(NJ!CK29,TFlight!CK29+TContact!CK29,"")</f>
        <v>0.35399999999999998</v>
      </c>
      <c r="CL29">
        <f>IF(NJ!CL29,TFlight!CL29+TContact!CL29,"")</f>
        <v>0.41400000000000003</v>
      </c>
      <c r="CM29">
        <f>IF(NJ!CM29,TFlight!CM29+TContact!CM29,"")</f>
        <v>0.38200000000000001</v>
      </c>
      <c r="CN29">
        <f>IF(NJ!CN29,TFlight!CN29+TContact!CN29,"")</f>
        <v>0.38200000000000001</v>
      </c>
      <c r="CO29">
        <f>IF(NJ!CO29,TFlight!CO29+TContact!CO29,"")</f>
        <v>0.35199999999999998</v>
      </c>
      <c r="CP29">
        <f>IF(NJ!CP29,TFlight!CP29+TContact!CP29,"")</f>
        <v>0.38</v>
      </c>
      <c r="CQ29">
        <f>IF(NJ!CQ29,TFlight!CQ29+TContact!CQ29,"")</f>
        <v>0.39600000000000002</v>
      </c>
      <c r="CR29">
        <f>IF(NJ!CR29,TFlight!CR29+TContact!CR29,"")</f>
        <v>0.35199999999999998</v>
      </c>
      <c r="CS29">
        <f>IF(NJ!CS29,TFlight!CS29+TContact!CS29,"")</f>
        <v>0.378</v>
      </c>
      <c r="CT29">
        <f>IF(NJ!CT29,TFlight!CT29+TContact!CT29,"")</f>
        <v>0.38200000000000001</v>
      </c>
      <c r="CU29">
        <f>IF(NJ!CU29,TFlight!CU29+TContact!CU29,"")</f>
        <v>0.39</v>
      </c>
      <c r="CV29">
        <f>IF(NJ!CV29,TFlight!CV29+TContact!CV29,"")</f>
        <v>0.40200000000000002</v>
      </c>
      <c r="CW29">
        <f>IF(NJ!CW29,TFlight!CW29+TContact!CW29,"")</f>
        <v>0.39400000000000002</v>
      </c>
      <c r="CX29">
        <f>IF(NJ!CX29,TFlight!CX29+TContact!CX29,"")</f>
        <v>0.378</v>
      </c>
      <c r="CY29">
        <f>IF(NJ!CY29,TFlight!CY29+TContact!CY29,"")</f>
        <v>0.38400000000000001</v>
      </c>
      <c r="CZ29">
        <f>IF(NJ!CZ29,TFlight!CZ29+TContact!CZ29,"")</f>
        <v>0.38600000000000001</v>
      </c>
      <c r="DA29">
        <f>IF(NJ!DA29,TFlight!DA29+TContact!DA29,"")</f>
        <v>0.38200000000000001</v>
      </c>
      <c r="DB29">
        <f>IF(NJ!DB29,TFlight!DB29+TContact!DB29,"")</f>
        <v>0.40399999999999997</v>
      </c>
      <c r="DC29">
        <f>IF(NJ!DC29,TFlight!DC29+TContact!DC29,"")</f>
        <v>0.41</v>
      </c>
      <c r="DD29">
        <f>IF(NJ!DD29,TFlight!DD29+TContact!DD29,"")</f>
        <v>0.40199999999999997</v>
      </c>
      <c r="DE29">
        <f>IF(NJ!DE29,TFlight!DE29+TContact!DE29,"")</f>
        <v>0.40400000000000003</v>
      </c>
      <c r="DF29">
        <f>IF(NJ!DF29,TFlight!DF29+TContact!DF29,"")</f>
        <v>0.432</v>
      </c>
      <c r="DG29">
        <f>IF(NJ!DG29,TFlight!DG29+TContact!DG29,"")</f>
        <v>0.36799999999999999</v>
      </c>
      <c r="DH29">
        <f>IF(NJ!DH29,TFlight!DH29+TContact!DH29,"")</f>
        <v>0.39200000000000002</v>
      </c>
      <c r="DI29">
        <f>IF(NJ!DI29,TFlight!DI29+TContact!DI29,"")</f>
        <v>0.378</v>
      </c>
      <c r="DJ29">
        <f>IF(NJ!DJ29,TFlight!DJ29+TContact!DJ29,"")</f>
        <v>0.38800000000000001</v>
      </c>
      <c r="DK29">
        <f>IF(NJ!DK29,TFlight!DK29+TContact!DK29,"")</f>
        <v>0.36199999999999999</v>
      </c>
      <c r="DL29">
        <f>IF(NJ!DL29,TFlight!DL29+TContact!DL29,"")</f>
        <v>0.374</v>
      </c>
      <c r="DM29">
        <f>IF(NJ!DM29,TFlight!DM29+TContact!DM29,"")</f>
        <v>0.40200000000000002</v>
      </c>
      <c r="DN29">
        <f>IF(NJ!DN29,TFlight!DN29+TContact!DN29,"")</f>
        <v>0.39400000000000002</v>
      </c>
      <c r="DO29">
        <f>IF(NJ!DO29,TFlight!DO29+TContact!DO29,"")</f>
        <v>0.376</v>
      </c>
      <c r="DP29">
        <f>IF(NJ!DP29,TFlight!DP29+TContact!DP29,"")</f>
        <v>0.38800000000000001</v>
      </c>
      <c r="DQ29">
        <f>IF(NJ!DQ29,TFlight!DQ29+TContact!DQ29,"")</f>
        <v>0.4</v>
      </c>
      <c r="DR29">
        <f>IF(NJ!DR29,TFlight!DR29+TContact!DR29,"")</f>
        <v>0.35599999999999998</v>
      </c>
      <c r="DS29">
        <f>IF(NJ!DS29,TFlight!DS29+TContact!DS29,"")</f>
        <v>0.43</v>
      </c>
      <c r="DT29">
        <f>IF(NJ!DT29,TFlight!DT29+TContact!DT29,"")</f>
        <v>0.38399999999999995</v>
      </c>
      <c r="DU29">
        <f>IF(NJ!DU29,TFlight!DU29+TContact!DU29,"")</f>
        <v>0.36599999999999999</v>
      </c>
      <c r="DV29">
        <f>IF(NJ!DV29,TFlight!DV29+TContact!DV29,"")</f>
        <v>0.41000000000000003</v>
      </c>
      <c r="DW29">
        <f>IF(NJ!DW29,TFlight!DW29+TContact!DW29,"")</f>
        <v>0.36</v>
      </c>
      <c r="DX29">
        <f>IF(NJ!DX29,TFlight!DX29+TContact!DX29,"")</f>
        <v>0.40199999999999997</v>
      </c>
      <c r="DY29">
        <f>IF(NJ!DY29,TFlight!DY29+TContact!DY29,"")</f>
        <v>0.38600000000000001</v>
      </c>
      <c r="DZ29">
        <f>IF(NJ!DZ29,TFlight!DZ29+TContact!DZ29,"")</f>
        <v>0.376</v>
      </c>
      <c r="EA29">
        <f>IF(NJ!EA29,TFlight!EA29+TContact!EA29,"")</f>
        <v>0.40399999999999997</v>
      </c>
      <c r="EB29">
        <f>IF(NJ!EB29,TFlight!EB29+TContact!EB29,"")</f>
        <v>0.41</v>
      </c>
      <c r="EC29">
        <f>IF(NJ!EC29,TFlight!EC29+TContact!EC29,"")</f>
        <v>0.40199999999999997</v>
      </c>
      <c r="ED29">
        <f>IF(NJ!ED29,TFlight!ED29+TContact!ED29,"")</f>
        <v>0.37</v>
      </c>
      <c r="EE29">
        <f>IF(NJ!EE29,TFlight!EE29+TContact!EE29,"")</f>
        <v>0.438</v>
      </c>
      <c r="EF29">
        <f>IF(NJ!EF29,TFlight!EF29+TContact!EF29,"")</f>
        <v>0.36</v>
      </c>
      <c r="EG29">
        <f>IF(NJ!EG29,TFlight!EG29+TContact!EG29,"")</f>
        <v>0.372</v>
      </c>
      <c r="EH29">
        <f>IF(NJ!EH29,TFlight!EH29+TContact!EH29,"")</f>
        <v>0.40799999999999997</v>
      </c>
      <c r="EI29">
        <f>IF(NJ!EI29,TFlight!EI29+TContact!EI29,"")</f>
        <v>0.35799999999999998</v>
      </c>
      <c r="EJ29">
        <f>IF(NJ!EJ29,TFlight!EJ29+TContact!EJ29,"")</f>
        <v>0.378</v>
      </c>
      <c r="EK29">
        <f>IF(NJ!EK29,TFlight!EK29+TContact!EK29,"")</f>
        <v>0.42199999999999999</v>
      </c>
      <c r="EL29">
        <f>IF(NJ!EL29,TFlight!EL29+TContact!EL29,"")</f>
        <v>0.39600000000000002</v>
      </c>
      <c r="EM29">
        <f>IF(NJ!EM29,TFlight!EM29+TContact!EM29,"")</f>
        <v>0.36599999999999999</v>
      </c>
      <c r="EN29">
        <f>IF(NJ!EN29,TFlight!EN29+TContact!EN29,"")</f>
        <v>0.38800000000000001</v>
      </c>
      <c r="EO29">
        <f>IF(NJ!EO29,TFlight!EO29+TContact!EO29,"")</f>
        <v>0.43999999999999995</v>
      </c>
      <c r="EP29">
        <f>IF(NJ!EP29,TFlight!EP29+TContact!EP29,"")</f>
        <v>0.39200000000000002</v>
      </c>
      <c r="EQ29">
        <f>IF(NJ!EQ29,TFlight!EQ29+TContact!EQ29,"")</f>
        <v>0.39200000000000002</v>
      </c>
      <c r="ER29">
        <f>IF(NJ!ER29,TFlight!ER29+TContact!ER29,"")</f>
        <v>0.38600000000000001</v>
      </c>
      <c r="ES29">
        <f>IF(NJ!ES29,TFlight!ES29+TContact!ES29,"")</f>
        <v>0.42</v>
      </c>
      <c r="ET29">
        <f>IF(NJ!ET29,TFlight!ET29+TContact!ET29,"")</f>
        <v>0.35</v>
      </c>
      <c r="EU29">
        <f>IF(NJ!EU29,TFlight!EU29+TContact!EU29,"")</f>
        <v>0.41000000000000003</v>
      </c>
      <c r="EV29">
        <f>IF(NJ!EV29,TFlight!EV29+TContact!EV29,"")</f>
        <v>0.39200000000000002</v>
      </c>
      <c r="EW29">
        <f>IF(NJ!EW29,TFlight!EW29+TContact!EW29,"")</f>
        <v>0.39400000000000002</v>
      </c>
      <c r="EX29">
        <f>IF(NJ!EX29,TFlight!EX29+TContact!EX29,"")</f>
        <v>0.38</v>
      </c>
      <c r="EY29">
        <f>IF(NJ!EY29,TFlight!EY29+TContact!EY29,"")</f>
        <v>0.39200000000000002</v>
      </c>
      <c r="EZ29">
        <f>IF(NJ!EZ29,TFlight!EZ29+TContact!EZ29,"")</f>
        <v>0.4</v>
      </c>
      <c r="FA29">
        <f>IF(NJ!FA29,TFlight!FA29+TContact!FA29,"")</f>
        <v>0.39800000000000002</v>
      </c>
      <c r="FB29">
        <f>IF(NJ!FB29,TFlight!FB29+TContact!FB29,"")</f>
        <v>0.372</v>
      </c>
      <c r="FC29">
        <f>IF(NJ!FC29,TFlight!FC29+TContact!FC29,"")</f>
        <v>0.41400000000000003</v>
      </c>
      <c r="FD29">
        <f>IF(NJ!FD29,TFlight!FD29+TContact!FD29,"")</f>
        <v>0.42599999999999999</v>
      </c>
      <c r="FE29">
        <f>IF(NJ!FE29,TFlight!FE29+TContact!FE29,"")</f>
        <v>0.36799999999999999</v>
      </c>
      <c r="FF29">
        <f>IF(NJ!FF29,TFlight!FF29+TContact!FF29,"")</f>
        <v>0.42399999999999999</v>
      </c>
      <c r="FG29" t="str">
        <f>IF(NJ!FG29,TFlight!FG29+TContact!FG29,"")</f>
        <v/>
      </c>
      <c r="FH29" t="str">
        <f>IF(NJ!FH29,TFlight!FH29+TContact!FH29,"")</f>
        <v/>
      </c>
      <c r="FI29" t="str">
        <f>IF(NJ!FI29,TFlight!FI29+TContact!FI29,"")</f>
        <v/>
      </c>
      <c r="FJ29" t="str">
        <f>IF(NJ!FJ29,TFlight!FJ29+TContact!FJ29,"")</f>
        <v/>
      </c>
      <c r="FK29" t="str">
        <f>IF(NJ!FK29,TFlight!FK29+TContact!FK29,"")</f>
        <v/>
      </c>
      <c r="FL29" t="str">
        <f>IF(NJ!FL29,TFlight!FL29+TContact!FL29,"")</f>
        <v/>
      </c>
      <c r="FM29" t="str">
        <f>IF(NJ!FM29,TFlight!FM29+TContact!FM29,"")</f>
        <v/>
      </c>
      <c r="FN29" t="str">
        <f>IF(NJ!FN29,TFlight!FN29+TContact!FN29,"")</f>
        <v/>
      </c>
      <c r="FO29" t="str">
        <f>IF(NJ!FO29,TFlight!FO29+TContact!FO29,"")</f>
        <v/>
      </c>
      <c r="FP29" t="str">
        <f>IF(NJ!FP29,TFlight!FP29+TContact!FP29,"")</f>
        <v/>
      </c>
      <c r="FQ29" t="str">
        <f>IF(NJ!FQ29,TFlight!FQ29+TContact!FQ29,"")</f>
        <v/>
      </c>
      <c r="FR29" t="str">
        <f>IF(NJ!FR29,TFlight!FR29+TContact!FR29,"")</f>
        <v/>
      </c>
      <c r="FT29">
        <f t="shared" si="0"/>
        <v>60.202000000000019</v>
      </c>
    </row>
    <row r="30" spans="1:176" x14ac:dyDescent="0.3">
      <c r="A30" s="2">
        <v>29</v>
      </c>
      <c r="B30" s="2" t="s">
        <v>149</v>
      </c>
      <c r="C30" t="s">
        <v>0</v>
      </c>
      <c r="D30" t="s">
        <v>3</v>
      </c>
      <c r="E30" s="13" t="s">
        <v>5</v>
      </c>
      <c r="F30" s="12">
        <v>126</v>
      </c>
      <c r="G30">
        <f>IF(NJ!G30,TFlight!G30+TContact!G30,"")</f>
        <v>0.17399999999999999</v>
      </c>
      <c r="H30">
        <f>IF(NJ!H30,TFlight!H30+TContact!H30,"")</f>
        <v>0.52</v>
      </c>
      <c r="I30">
        <f>IF(NJ!I30,TFlight!I30+TContact!I30,"")</f>
        <v>0.504</v>
      </c>
      <c r="J30">
        <f>IF(NJ!J30,TFlight!J30+TContact!J30,"")</f>
        <v>0.51</v>
      </c>
      <c r="K30">
        <f>IF(NJ!K30,TFlight!K30+TContact!K30,"")</f>
        <v>0.50600000000000001</v>
      </c>
      <c r="L30">
        <f>IF(NJ!L30,TFlight!L30+TContact!L30,"")</f>
        <v>0.52600000000000002</v>
      </c>
      <c r="M30">
        <f>IF(NJ!M30,TFlight!M30+TContact!M30,"")</f>
        <v>0.52</v>
      </c>
      <c r="N30">
        <f>IF(NJ!N30,TFlight!N30+TContact!N30,"")</f>
        <v>0.46</v>
      </c>
      <c r="O30">
        <f>IF(NJ!O30,TFlight!O30+TContact!O30,"")</f>
        <v>0.5</v>
      </c>
      <c r="P30">
        <f>IF(NJ!P30,TFlight!P30+TContact!P30,"")</f>
        <v>0.51</v>
      </c>
      <c r="Q30">
        <f>IF(NJ!Q30,TFlight!Q30+TContact!Q30,"")</f>
        <v>0.50600000000000001</v>
      </c>
      <c r="R30">
        <f>IF(NJ!R30,TFlight!R30+TContact!R30,"")</f>
        <v>0.49199999999999999</v>
      </c>
      <c r="S30">
        <f>IF(NJ!S30,TFlight!S30+TContact!S30,"")</f>
        <v>0.50600000000000001</v>
      </c>
      <c r="T30">
        <f>IF(NJ!T30,TFlight!T30+TContact!T30,"")</f>
        <v>0.48799999999999999</v>
      </c>
      <c r="U30">
        <f>IF(NJ!U30,TFlight!U30+TContact!U30,"")</f>
        <v>0.48199999999999998</v>
      </c>
      <c r="V30">
        <f>IF(NJ!V30,TFlight!V30+TContact!V30,"")</f>
        <v>0.502</v>
      </c>
      <c r="W30">
        <f>IF(NJ!W30,TFlight!W30+TContact!W30,"")</f>
        <v>0.49</v>
      </c>
      <c r="X30">
        <f>IF(NJ!X30,TFlight!X30+TContact!X30,"")</f>
        <v>0.48199999999999998</v>
      </c>
      <c r="Y30">
        <f>IF(NJ!Y30,TFlight!Y30+TContact!Y30,"")</f>
        <v>0.48799999999999999</v>
      </c>
      <c r="Z30">
        <f>IF(NJ!Z30,TFlight!Z30+TContact!Z30,"")</f>
        <v>0.48599999999999999</v>
      </c>
      <c r="AA30">
        <f>IF(NJ!AA30,TFlight!AA30+TContact!AA30,"")</f>
        <v>0.48599999999999999</v>
      </c>
      <c r="AB30">
        <f>IF(NJ!AB30,TFlight!AB30+TContact!AB30,"")</f>
        <v>0.52200000000000002</v>
      </c>
      <c r="AC30">
        <f>IF(NJ!AC30,TFlight!AC30+TContact!AC30,"")</f>
        <v>0.46399999999999997</v>
      </c>
      <c r="AD30">
        <f>IF(NJ!AD30,TFlight!AD30+TContact!AD30,"")</f>
        <v>0.48799999999999999</v>
      </c>
      <c r="AE30">
        <f>IF(NJ!AE30,TFlight!AE30+TContact!AE30,"")</f>
        <v>0.48399999999999999</v>
      </c>
      <c r="AF30">
        <f>IF(NJ!AF30,TFlight!AF30+TContact!AF30,"")</f>
        <v>0.47599999999999998</v>
      </c>
      <c r="AG30">
        <f>IF(NJ!AG30,TFlight!AG30+TContact!AG30,"")</f>
        <v>0.496</v>
      </c>
      <c r="AH30">
        <f>IF(NJ!AH30,TFlight!AH30+TContact!AH30,"")</f>
        <v>0.47599999999999998</v>
      </c>
      <c r="AI30">
        <f>IF(NJ!AI30,TFlight!AI30+TContact!AI30,"")</f>
        <v>0.48</v>
      </c>
      <c r="AJ30">
        <f>IF(NJ!AJ30,TFlight!AJ30+TContact!AJ30,"")</f>
        <v>0.48399999999999999</v>
      </c>
      <c r="AK30">
        <f>IF(NJ!AK30,TFlight!AK30+TContact!AK30,"")</f>
        <v>0.48399999999999999</v>
      </c>
      <c r="AL30">
        <f>IF(NJ!AL30,TFlight!AL30+TContact!AL30,"")</f>
        <v>0.496</v>
      </c>
      <c r="AM30">
        <f>IF(NJ!AM30,TFlight!AM30+TContact!AM30,"")</f>
        <v>0.48799999999999999</v>
      </c>
      <c r="AN30">
        <f>IF(NJ!AN30,TFlight!AN30+TContact!AN30,"")</f>
        <v>0.46799999999999997</v>
      </c>
      <c r="AO30">
        <f>IF(NJ!AO30,TFlight!AO30+TContact!AO30,"")</f>
        <v>0.49399999999999999</v>
      </c>
      <c r="AP30">
        <f>IF(NJ!AP30,TFlight!AP30+TContact!AP30,"")</f>
        <v>0.51600000000000001</v>
      </c>
      <c r="AQ30">
        <f>IF(NJ!AQ30,TFlight!AQ30+TContact!AQ30,"")</f>
        <v>0.47599999999999998</v>
      </c>
      <c r="AR30">
        <f>IF(NJ!AR30,TFlight!AR30+TContact!AR30,"")</f>
        <v>0.496</v>
      </c>
      <c r="AS30">
        <f>IF(NJ!AS30,TFlight!AS30+TContact!AS30,"")</f>
        <v>0.504</v>
      </c>
      <c r="AT30">
        <f>IF(NJ!AT30,TFlight!AT30+TContact!AT30,"")</f>
        <v>0.48</v>
      </c>
      <c r="AU30">
        <f>IF(NJ!AU30,TFlight!AU30+TContact!AU30,"")</f>
        <v>0.48799999999999999</v>
      </c>
      <c r="AV30">
        <f>IF(NJ!AV30,TFlight!AV30+TContact!AV30,"")</f>
        <v>0.46400000000000002</v>
      </c>
      <c r="AW30">
        <f>IF(NJ!AW30,TFlight!AW30+TContact!AW30,"")</f>
        <v>0.46599999999999997</v>
      </c>
      <c r="AX30">
        <f>IF(NJ!AX30,TFlight!AX30+TContact!AX30,"")</f>
        <v>0.52400000000000002</v>
      </c>
      <c r="AY30">
        <f>IF(NJ!AY30,TFlight!AY30+TContact!AY30,"")</f>
        <v>0.48</v>
      </c>
      <c r="AZ30">
        <f>IF(NJ!AZ30,TFlight!AZ30+TContact!AZ30,"")</f>
        <v>0.49199999999999999</v>
      </c>
      <c r="BA30">
        <f>IF(NJ!BA30,TFlight!BA30+TContact!BA30,"")</f>
        <v>0.48399999999999999</v>
      </c>
      <c r="BB30">
        <f>IF(NJ!BB30,TFlight!BB30+TContact!BB30,"")</f>
        <v>0.47799999999999998</v>
      </c>
      <c r="BC30">
        <f>IF(NJ!BC30,TFlight!BC30+TContact!BC30,"")</f>
        <v>0.502</v>
      </c>
      <c r="BD30">
        <f>IF(NJ!BD30,TFlight!BD30+TContact!BD30,"")</f>
        <v>0.47599999999999998</v>
      </c>
      <c r="BE30">
        <f>IF(NJ!BE30,TFlight!BE30+TContact!BE30,"")</f>
        <v>0.47399999999999998</v>
      </c>
      <c r="BF30">
        <f>IF(NJ!BF30,TFlight!BF30+TContact!BF30,"")</f>
        <v>0.47199999999999998</v>
      </c>
      <c r="BG30">
        <f>IF(NJ!BG30,TFlight!BG30+TContact!BG30,"")</f>
        <v>0.496</v>
      </c>
      <c r="BH30">
        <f>IF(NJ!BH30,TFlight!BH30+TContact!BH30,"")</f>
        <v>0.49199999999999999</v>
      </c>
      <c r="BI30">
        <f>IF(NJ!BI30,TFlight!BI30+TContact!BI30,"")</f>
        <v>0.48</v>
      </c>
      <c r="BJ30">
        <f>IF(NJ!BJ30,TFlight!BJ30+TContact!BJ30,"")</f>
        <v>0.47799999999999998</v>
      </c>
      <c r="BK30">
        <f>IF(NJ!BK30,TFlight!BK30+TContact!BK30,"")</f>
        <v>0.47799999999999998</v>
      </c>
      <c r="BL30">
        <f>IF(NJ!BL30,TFlight!BL30+TContact!BL30,"")</f>
        <v>0.49199999999999999</v>
      </c>
      <c r="BM30">
        <f>IF(NJ!BM30,TFlight!BM30+TContact!BM30,"")</f>
        <v>0.45999999999999996</v>
      </c>
      <c r="BN30">
        <f>IF(NJ!BN30,TFlight!BN30+TContact!BN30,"")</f>
        <v>0.498</v>
      </c>
      <c r="BO30">
        <f>IF(NJ!BO30,TFlight!BO30+TContact!BO30,"")</f>
        <v>0.44800000000000001</v>
      </c>
      <c r="BP30">
        <f>IF(NJ!BP30,TFlight!BP30+TContact!BP30,"")</f>
        <v>0.47399999999999998</v>
      </c>
      <c r="BQ30">
        <f>IF(NJ!BQ30,TFlight!BQ30+TContact!BQ30,"")</f>
        <v>0.45999999999999996</v>
      </c>
      <c r="BR30">
        <f>IF(NJ!BR30,TFlight!BR30+TContact!BR30,"")</f>
        <v>0.45599999999999996</v>
      </c>
      <c r="BS30">
        <f>IF(NJ!BS30,TFlight!BS30+TContact!BS30,"")</f>
        <v>0.48</v>
      </c>
      <c r="BT30">
        <f>IF(NJ!BT30,TFlight!BT30+TContact!BT30,"")</f>
        <v>0.47</v>
      </c>
      <c r="BU30">
        <f>IF(NJ!BU30,TFlight!BU30+TContact!BU30,"")</f>
        <v>0.504</v>
      </c>
      <c r="BV30">
        <f>IF(NJ!BV30,TFlight!BV30+TContact!BV30,"")</f>
        <v>0.46200000000000002</v>
      </c>
      <c r="BW30">
        <f>IF(NJ!BW30,TFlight!BW30+TContact!BW30,"")</f>
        <v>0.49399999999999999</v>
      </c>
      <c r="BX30">
        <f>IF(NJ!BX30,TFlight!BX30+TContact!BX30,"")</f>
        <v>0.47199999999999998</v>
      </c>
      <c r="BY30">
        <f>IF(NJ!BY30,TFlight!BY30+TContact!BY30,"")</f>
        <v>0.47399999999999998</v>
      </c>
      <c r="BZ30">
        <f>IF(NJ!BZ30,TFlight!BZ30+TContact!BZ30,"")</f>
        <v>0.48599999999999999</v>
      </c>
      <c r="CA30">
        <f>IF(NJ!CA30,TFlight!CA30+TContact!CA30,"")</f>
        <v>0.49399999999999999</v>
      </c>
      <c r="CB30">
        <f>IF(NJ!CB30,TFlight!CB30+TContact!CB30,"")</f>
        <v>0.46799999999999997</v>
      </c>
      <c r="CC30">
        <f>IF(NJ!CC30,TFlight!CC30+TContact!CC30,"")</f>
        <v>0.47200000000000003</v>
      </c>
      <c r="CD30">
        <f>IF(NJ!CD30,TFlight!CD30+TContact!CD30,"")</f>
        <v>0.46599999999999997</v>
      </c>
      <c r="CE30">
        <f>IF(NJ!CE30,TFlight!CE30+TContact!CE30,"")</f>
        <v>0.48199999999999998</v>
      </c>
      <c r="CF30">
        <f>IF(NJ!CF30,TFlight!CF30+TContact!CF30,"")</f>
        <v>0.498</v>
      </c>
      <c r="CG30">
        <f>IF(NJ!CG30,TFlight!CG30+TContact!CG30,"")</f>
        <v>0.48399999999999999</v>
      </c>
      <c r="CH30">
        <f>IF(NJ!CH30,TFlight!CH30+TContact!CH30,"")</f>
        <v>0.47599999999999998</v>
      </c>
      <c r="CI30">
        <f>IF(NJ!CI30,TFlight!CI30+TContact!CI30,"")</f>
        <v>0.47599999999999998</v>
      </c>
      <c r="CJ30">
        <f>IF(NJ!CJ30,TFlight!CJ30+TContact!CJ30,"")</f>
        <v>0.47799999999999998</v>
      </c>
      <c r="CK30">
        <f>IF(NJ!CK30,TFlight!CK30+TContact!CK30,"")</f>
        <v>0.48</v>
      </c>
      <c r="CL30">
        <f>IF(NJ!CL30,TFlight!CL30+TContact!CL30,"")</f>
        <v>0.44600000000000001</v>
      </c>
      <c r="CM30">
        <f>IF(NJ!CM30,TFlight!CM30+TContact!CM30,"")</f>
        <v>0.45</v>
      </c>
      <c r="CN30">
        <f>IF(NJ!CN30,TFlight!CN30+TContact!CN30,"")</f>
        <v>0.50600000000000001</v>
      </c>
      <c r="CO30">
        <f>IF(NJ!CO30,TFlight!CO30+TContact!CO30,"")</f>
        <v>0.47199999999999998</v>
      </c>
      <c r="CP30">
        <f>IF(NJ!CP30,TFlight!CP30+TContact!CP30,"")</f>
        <v>0.46</v>
      </c>
      <c r="CQ30">
        <f>IF(NJ!CQ30,TFlight!CQ30+TContact!CQ30,"")</f>
        <v>0.48399999999999999</v>
      </c>
      <c r="CR30">
        <f>IF(NJ!CR30,TFlight!CR30+TContact!CR30,"")</f>
        <v>0.47199999999999998</v>
      </c>
      <c r="CS30">
        <f>IF(NJ!CS30,TFlight!CS30+TContact!CS30,"")</f>
        <v>0.45199999999999996</v>
      </c>
      <c r="CT30">
        <f>IF(NJ!CT30,TFlight!CT30+TContact!CT30,"")</f>
        <v>0.45799999999999996</v>
      </c>
      <c r="CU30">
        <f>IF(NJ!CU30,TFlight!CU30+TContact!CU30,"")</f>
        <v>0.46599999999999997</v>
      </c>
      <c r="CV30">
        <f>IF(NJ!CV30,TFlight!CV30+TContact!CV30,"")</f>
        <v>0.46799999999999997</v>
      </c>
      <c r="CW30">
        <f>IF(NJ!CW30,TFlight!CW30+TContact!CW30,"")</f>
        <v>0.45200000000000001</v>
      </c>
      <c r="CX30">
        <f>IF(NJ!CX30,TFlight!CX30+TContact!CX30,"")</f>
        <v>0.46599999999999997</v>
      </c>
      <c r="CY30">
        <f>IF(NJ!CY30,TFlight!CY30+TContact!CY30,"")</f>
        <v>0.44999999999999996</v>
      </c>
      <c r="CZ30">
        <f>IF(NJ!CZ30,TFlight!CZ30+TContact!CZ30,"")</f>
        <v>0.45999999999999996</v>
      </c>
      <c r="DA30">
        <f>IF(NJ!DA30,TFlight!DA30+TContact!DA30,"")</f>
        <v>0.47199999999999998</v>
      </c>
      <c r="DB30">
        <f>IF(NJ!DB30,TFlight!DB30+TContact!DB30,"")</f>
        <v>0.46799999999999997</v>
      </c>
      <c r="DC30">
        <f>IF(NJ!DC30,TFlight!DC30+TContact!DC30,"")</f>
        <v>0.49</v>
      </c>
      <c r="DD30">
        <f>IF(NJ!DD30,TFlight!DD30+TContact!DD30,"")</f>
        <v>0.45399999999999996</v>
      </c>
      <c r="DE30">
        <f>IF(NJ!DE30,TFlight!DE30+TContact!DE30,"")</f>
        <v>0.45600000000000002</v>
      </c>
      <c r="DF30">
        <f>IF(NJ!DF30,TFlight!DF30+TContact!DF30,"")</f>
        <v>0.47</v>
      </c>
      <c r="DG30">
        <f>IF(NJ!DG30,TFlight!DG30+TContact!DG30,"")</f>
        <v>0.45799999999999996</v>
      </c>
      <c r="DH30">
        <f>IF(NJ!DH30,TFlight!DH30+TContact!DH30,"")</f>
        <v>0.47599999999999998</v>
      </c>
      <c r="DI30">
        <f>IF(NJ!DI30,TFlight!DI30+TContact!DI30,"")</f>
        <v>0.50800000000000001</v>
      </c>
      <c r="DJ30">
        <f>IF(NJ!DJ30,TFlight!DJ30+TContact!DJ30,"")</f>
        <v>0.47200000000000003</v>
      </c>
      <c r="DK30">
        <f>IF(NJ!DK30,TFlight!DK30+TContact!DK30,"")</f>
        <v>0.47599999999999998</v>
      </c>
      <c r="DL30">
        <f>IF(NJ!DL30,TFlight!DL30+TContact!DL30,"")</f>
        <v>0.48</v>
      </c>
      <c r="DM30">
        <f>IF(NJ!DM30,TFlight!DM30+TContact!DM30,"")</f>
        <v>0.44999999999999996</v>
      </c>
      <c r="DN30">
        <f>IF(NJ!DN30,TFlight!DN30+TContact!DN30,"")</f>
        <v>0.45199999999999996</v>
      </c>
      <c r="DO30">
        <f>IF(NJ!DO30,TFlight!DO30+TContact!DO30,"")</f>
        <v>0.44800000000000001</v>
      </c>
      <c r="DP30">
        <f>IF(NJ!DP30,TFlight!DP30+TContact!DP30,"")</f>
        <v>0.46399999999999997</v>
      </c>
      <c r="DQ30">
        <f>IF(NJ!DQ30,TFlight!DQ30+TContact!DQ30,"")</f>
        <v>0.47399999999999998</v>
      </c>
      <c r="DR30">
        <f>IF(NJ!DR30,TFlight!DR30+TContact!DR30,"")</f>
        <v>0.44800000000000001</v>
      </c>
      <c r="DS30">
        <f>IF(NJ!DS30,TFlight!DS30+TContact!DS30,"")</f>
        <v>0.432</v>
      </c>
      <c r="DT30">
        <f>IF(NJ!DT30,TFlight!DT30+TContact!DT30,"")</f>
        <v>0.46599999999999997</v>
      </c>
      <c r="DU30">
        <f>IF(NJ!DU30,TFlight!DU30+TContact!DU30,"")</f>
        <v>0.44800000000000001</v>
      </c>
      <c r="DV30">
        <f>IF(NJ!DV30,TFlight!DV30+TContact!DV30,"")</f>
        <v>0.45799999999999996</v>
      </c>
      <c r="DW30">
        <f>IF(NJ!DW30,TFlight!DW30+TContact!DW30,"")</f>
        <v>0.44</v>
      </c>
      <c r="DX30">
        <f>IF(NJ!DX30,TFlight!DX30+TContact!DX30,"")</f>
        <v>0.48399999999999999</v>
      </c>
      <c r="DY30">
        <f>IF(NJ!DY30,TFlight!DY30+TContact!DY30,"")</f>
        <v>0.47599999999999998</v>
      </c>
      <c r="DZ30">
        <f>IF(NJ!DZ30,TFlight!DZ30+TContact!DZ30,"")</f>
        <v>0.48399999999999999</v>
      </c>
      <c r="EA30">
        <f>IF(NJ!EA30,TFlight!EA30+TContact!EA30,"")</f>
        <v>0.42</v>
      </c>
      <c r="EB30">
        <f>IF(NJ!EB30,TFlight!EB30+TContact!EB30,"")</f>
        <v>0.45800000000000002</v>
      </c>
      <c r="EC30" t="str">
        <f>IF(NJ!EC30,TFlight!EC30+TContact!EC30,"")</f>
        <v/>
      </c>
      <c r="ED30" t="str">
        <f>IF(NJ!ED30,TFlight!ED30+TContact!ED30,"")</f>
        <v/>
      </c>
      <c r="EE30" t="str">
        <f>IF(NJ!EE30,TFlight!EE30+TContact!EE30,"")</f>
        <v/>
      </c>
      <c r="EF30" t="str">
        <f>IF(NJ!EF30,TFlight!EF30+TContact!EF30,"")</f>
        <v/>
      </c>
      <c r="EG30" t="str">
        <f>IF(NJ!EG30,TFlight!EG30+TContact!EG30,"")</f>
        <v/>
      </c>
      <c r="EH30" t="str">
        <f>IF(NJ!EH30,TFlight!EH30+TContact!EH30,"")</f>
        <v/>
      </c>
      <c r="EI30" t="str">
        <f>IF(NJ!EI30,TFlight!EI30+TContact!EI30,"")</f>
        <v/>
      </c>
      <c r="EJ30" t="str">
        <f>IF(NJ!EJ30,TFlight!EJ30+TContact!EJ30,"")</f>
        <v/>
      </c>
      <c r="EK30" t="str">
        <f>IF(NJ!EK30,TFlight!EK30+TContact!EK30,"")</f>
        <v/>
      </c>
      <c r="EL30" t="str">
        <f>IF(NJ!EL30,TFlight!EL30+TContact!EL30,"")</f>
        <v/>
      </c>
      <c r="EM30" t="str">
        <f>IF(NJ!EM30,TFlight!EM30+TContact!EM30,"")</f>
        <v/>
      </c>
      <c r="EN30" t="str">
        <f>IF(NJ!EN30,TFlight!EN30+TContact!EN30,"")</f>
        <v/>
      </c>
      <c r="EO30" t="str">
        <f>IF(NJ!EO30,TFlight!EO30+TContact!EO30,"")</f>
        <v/>
      </c>
      <c r="EP30" t="str">
        <f>IF(NJ!EP30,TFlight!EP30+TContact!EP30,"")</f>
        <v/>
      </c>
      <c r="EQ30" t="str">
        <f>IF(NJ!EQ30,TFlight!EQ30+TContact!EQ30,"")</f>
        <v/>
      </c>
      <c r="ER30" t="str">
        <f>IF(NJ!ER30,TFlight!ER30+TContact!ER30,"")</f>
        <v/>
      </c>
      <c r="ES30" t="str">
        <f>IF(NJ!ES30,TFlight!ES30+TContact!ES30,"")</f>
        <v/>
      </c>
      <c r="ET30" t="str">
        <f>IF(NJ!ET30,TFlight!ET30+TContact!ET30,"")</f>
        <v/>
      </c>
      <c r="EU30" t="str">
        <f>IF(NJ!EU30,TFlight!EU30+TContact!EU30,"")</f>
        <v/>
      </c>
      <c r="EV30" t="str">
        <f>IF(NJ!EV30,TFlight!EV30+TContact!EV30,"")</f>
        <v/>
      </c>
      <c r="EW30" t="str">
        <f>IF(NJ!EW30,TFlight!EW30+TContact!EW30,"")</f>
        <v/>
      </c>
      <c r="EX30" t="str">
        <f>IF(NJ!EX30,TFlight!EX30+TContact!EX30,"")</f>
        <v/>
      </c>
      <c r="EY30" t="str">
        <f>IF(NJ!EY30,TFlight!EY30+TContact!EY30,"")</f>
        <v/>
      </c>
      <c r="EZ30" t="str">
        <f>IF(NJ!EZ30,TFlight!EZ30+TContact!EZ30,"")</f>
        <v/>
      </c>
      <c r="FA30" t="str">
        <f>IF(NJ!FA30,TFlight!FA30+TContact!FA30,"")</f>
        <v/>
      </c>
      <c r="FB30" t="str">
        <f>IF(NJ!FB30,TFlight!FB30+TContact!FB30,"")</f>
        <v/>
      </c>
      <c r="FC30" t="str">
        <f>IF(NJ!FC30,TFlight!FC30+TContact!FC30,"")</f>
        <v/>
      </c>
      <c r="FD30" t="str">
        <f>IF(NJ!FD30,TFlight!FD30+TContact!FD30,"")</f>
        <v/>
      </c>
      <c r="FE30" t="str">
        <f>IF(NJ!FE30,TFlight!FE30+TContact!FE30,"")</f>
        <v/>
      </c>
      <c r="FF30" t="str">
        <f>IF(NJ!FF30,TFlight!FF30+TContact!FF30,"")</f>
        <v/>
      </c>
      <c r="FG30" t="str">
        <f>IF(NJ!FG30,TFlight!FG30+TContact!FG30,"")</f>
        <v/>
      </c>
      <c r="FH30" t="str">
        <f>IF(NJ!FH30,TFlight!FH30+TContact!FH30,"")</f>
        <v/>
      </c>
      <c r="FI30" t="str">
        <f>IF(NJ!FI30,TFlight!FI30+TContact!FI30,"")</f>
        <v/>
      </c>
      <c r="FJ30" t="str">
        <f>IF(NJ!FJ30,TFlight!FJ30+TContact!FJ30,"")</f>
        <v/>
      </c>
      <c r="FK30" t="str">
        <f>IF(NJ!FK30,TFlight!FK30+TContact!FK30,"")</f>
        <v/>
      </c>
      <c r="FL30" t="str">
        <f>IF(NJ!FL30,TFlight!FL30+TContact!FL30,"")</f>
        <v/>
      </c>
      <c r="FM30" t="str">
        <f>IF(NJ!FM30,TFlight!FM30+TContact!FM30,"")</f>
        <v/>
      </c>
      <c r="FN30" t="str">
        <f>IF(NJ!FN30,TFlight!FN30+TContact!FN30,"")</f>
        <v/>
      </c>
      <c r="FO30" t="str">
        <f>IF(NJ!FO30,TFlight!FO30+TContact!FO30,"")</f>
        <v/>
      </c>
      <c r="FP30" t="str">
        <f>IF(NJ!FP30,TFlight!FP30+TContact!FP30,"")</f>
        <v/>
      </c>
      <c r="FQ30" t="str">
        <f>IF(NJ!FQ30,TFlight!FQ30+TContact!FQ30,"")</f>
        <v/>
      </c>
      <c r="FR30" t="str">
        <f>IF(NJ!FR30,TFlight!FR30+TContact!FR30,"")</f>
        <v/>
      </c>
      <c r="FT30">
        <f t="shared" si="0"/>
        <v>59.981999999999999</v>
      </c>
    </row>
    <row r="31" spans="1:176" x14ac:dyDescent="0.3">
      <c r="A31" s="2">
        <v>30</v>
      </c>
      <c r="B31" s="2" t="s">
        <v>150</v>
      </c>
      <c r="C31" t="s">
        <v>0</v>
      </c>
      <c r="D31" t="s">
        <v>3</v>
      </c>
      <c r="E31" s="13" t="s">
        <v>5</v>
      </c>
      <c r="F31" s="12">
        <v>124</v>
      </c>
      <c r="G31">
        <f>IF(NJ!G31,TFlight!G31+TContact!G31,"")</f>
        <v>0.182</v>
      </c>
      <c r="H31">
        <f>IF(NJ!H31,TFlight!H31+TContact!H31,"")</f>
        <v>0.48599999999999999</v>
      </c>
      <c r="I31">
        <f>IF(NJ!I31,TFlight!I31+TContact!I31,"")</f>
        <v>0.48</v>
      </c>
      <c r="J31">
        <f>IF(NJ!J31,TFlight!J31+TContact!J31,"")</f>
        <v>0.48599999999999999</v>
      </c>
      <c r="K31">
        <f>IF(NJ!K31,TFlight!K31+TContact!K31,"")</f>
        <v>0.49</v>
      </c>
      <c r="L31">
        <f>IF(NJ!L31,TFlight!L31+TContact!L31,"")</f>
        <v>0.52200000000000002</v>
      </c>
      <c r="M31">
        <f>IF(NJ!M31,TFlight!M31+TContact!M31,"")</f>
        <v>0.498</v>
      </c>
      <c r="N31">
        <f>IF(NJ!N31,TFlight!N31+TContact!N31,"")</f>
        <v>0.51</v>
      </c>
      <c r="O31">
        <f>IF(NJ!O31,TFlight!O31+TContact!O31,"")</f>
        <v>0.496</v>
      </c>
      <c r="P31">
        <f>IF(NJ!P31,TFlight!P31+TContact!P31,"")</f>
        <v>0.496</v>
      </c>
      <c r="Q31">
        <f>IF(NJ!Q31,TFlight!Q31+TContact!Q31,"")</f>
        <v>0.504</v>
      </c>
      <c r="R31">
        <f>IF(NJ!R31,TFlight!R31+TContact!R31,"")</f>
        <v>0.53200000000000003</v>
      </c>
      <c r="S31">
        <f>IF(NJ!S31,TFlight!S31+TContact!S31,"")</f>
        <v>0.48599999999999999</v>
      </c>
      <c r="T31">
        <f>IF(NJ!T31,TFlight!T31+TContact!T31,"")</f>
        <v>0.51400000000000001</v>
      </c>
      <c r="U31">
        <f>IF(NJ!U31,TFlight!U31+TContact!U31,"")</f>
        <v>0.52200000000000002</v>
      </c>
      <c r="V31">
        <f>IF(NJ!V31,TFlight!V31+TContact!V31,"")</f>
        <v>0.496</v>
      </c>
      <c r="W31">
        <f>IF(NJ!W31,TFlight!W31+TContact!W31,"")</f>
        <v>0.52</v>
      </c>
      <c r="X31">
        <f>IF(NJ!X31,TFlight!X31+TContact!X31,"")</f>
        <v>0.51800000000000002</v>
      </c>
      <c r="Y31">
        <f>IF(NJ!Y31,TFlight!Y31+TContact!Y31,"")</f>
        <v>0.53400000000000003</v>
      </c>
      <c r="Z31">
        <f>IF(NJ!Z31,TFlight!Z31+TContact!Z31,"")</f>
        <v>0.50800000000000001</v>
      </c>
      <c r="AA31">
        <f>IF(NJ!AA31,TFlight!AA31+TContact!AA31,"")</f>
        <v>0.53800000000000003</v>
      </c>
      <c r="AB31">
        <f>IF(NJ!AB31,TFlight!AB31+TContact!AB31,"")</f>
        <v>0.47399999999999998</v>
      </c>
      <c r="AC31">
        <f>IF(NJ!AC31,TFlight!AC31+TContact!AC31,"")</f>
        <v>0.498</v>
      </c>
      <c r="AD31">
        <f>IF(NJ!AD31,TFlight!AD31+TContact!AD31,"")</f>
        <v>0.52200000000000002</v>
      </c>
      <c r="AE31">
        <f>IF(NJ!AE31,TFlight!AE31+TContact!AE31,"")</f>
        <v>0.52</v>
      </c>
      <c r="AF31">
        <f>IF(NJ!AF31,TFlight!AF31+TContact!AF31,"")</f>
        <v>0.48</v>
      </c>
      <c r="AG31">
        <f>IF(NJ!AG31,TFlight!AG31+TContact!AG31,"")</f>
        <v>0.54800000000000004</v>
      </c>
      <c r="AH31">
        <f>IF(NJ!AH31,TFlight!AH31+TContact!AH31,"")</f>
        <v>0.5</v>
      </c>
      <c r="AI31">
        <f>IF(NJ!AI31,TFlight!AI31+TContact!AI31,"")</f>
        <v>0.53</v>
      </c>
      <c r="AJ31">
        <f>IF(NJ!AJ31,TFlight!AJ31+TContact!AJ31,"")</f>
        <v>0.51</v>
      </c>
      <c r="AK31">
        <f>IF(NJ!AK31,TFlight!AK31+TContact!AK31,"")</f>
        <v>0.51800000000000002</v>
      </c>
      <c r="AL31">
        <f>IF(NJ!AL31,TFlight!AL31+TContact!AL31,"")</f>
        <v>0.502</v>
      </c>
      <c r="AM31">
        <f>IF(NJ!AM31,TFlight!AM31+TContact!AM31,"")</f>
        <v>0.5</v>
      </c>
      <c r="AN31">
        <f>IF(NJ!AN31,TFlight!AN31+TContact!AN31,"")</f>
        <v>0.48</v>
      </c>
      <c r="AO31">
        <f>IF(NJ!AO31,TFlight!AO31+TContact!AO31,"")</f>
        <v>0.50600000000000001</v>
      </c>
      <c r="AP31">
        <f>IF(NJ!AP31,TFlight!AP31+TContact!AP31,"")</f>
        <v>0.52400000000000002</v>
      </c>
      <c r="AQ31">
        <f>IF(NJ!AQ31,TFlight!AQ31+TContact!AQ31,"")</f>
        <v>0.51800000000000002</v>
      </c>
      <c r="AR31">
        <f>IF(NJ!AR31,TFlight!AR31+TContact!AR31,"")</f>
        <v>0.51</v>
      </c>
      <c r="AS31">
        <f>IF(NJ!AS31,TFlight!AS31+TContact!AS31,"")</f>
        <v>0.48799999999999999</v>
      </c>
      <c r="AT31">
        <f>IF(NJ!AT31,TFlight!AT31+TContact!AT31,"")</f>
        <v>0.47399999999999998</v>
      </c>
      <c r="AU31">
        <f>IF(NJ!AU31,TFlight!AU31+TContact!AU31,"")</f>
        <v>0.504</v>
      </c>
      <c r="AV31">
        <f>IF(NJ!AV31,TFlight!AV31+TContact!AV31,"")</f>
        <v>0.496</v>
      </c>
      <c r="AW31">
        <f>IF(NJ!AW31,TFlight!AW31+TContact!AW31,"")</f>
        <v>0.48</v>
      </c>
      <c r="AX31">
        <f>IF(NJ!AX31,TFlight!AX31+TContact!AX31,"")</f>
        <v>0.52</v>
      </c>
      <c r="AY31">
        <f>IF(NJ!AY31,TFlight!AY31+TContact!AY31,"")</f>
        <v>0.47000000000000003</v>
      </c>
      <c r="AZ31">
        <f>IF(NJ!AZ31,TFlight!AZ31+TContact!AZ31,"")</f>
        <v>0.52800000000000002</v>
      </c>
      <c r="BA31">
        <f>IF(NJ!BA31,TFlight!BA31+TContact!BA31,"")</f>
        <v>0.47000000000000003</v>
      </c>
      <c r="BB31">
        <f>IF(NJ!BB31,TFlight!BB31+TContact!BB31,"")</f>
        <v>0.48799999999999999</v>
      </c>
      <c r="BC31">
        <f>IF(NJ!BC31,TFlight!BC31+TContact!BC31,"")</f>
        <v>0.52200000000000002</v>
      </c>
      <c r="BD31">
        <f>IF(NJ!BD31,TFlight!BD31+TContact!BD31,"")</f>
        <v>0.49199999999999999</v>
      </c>
      <c r="BE31">
        <f>IF(NJ!BE31,TFlight!BE31+TContact!BE31,"")</f>
        <v>0.504</v>
      </c>
      <c r="BF31">
        <f>IF(NJ!BF31,TFlight!BF31+TContact!BF31,"")</f>
        <v>0.48799999999999999</v>
      </c>
      <c r="BG31">
        <f>IF(NJ!BG31,TFlight!BG31+TContact!BG31,"")</f>
        <v>0.47599999999999998</v>
      </c>
      <c r="BH31">
        <f>IF(NJ!BH31,TFlight!BH31+TContact!BH31,"")</f>
        <v>0.47799999999999998</v>
      </c>
      <c r="BI31">
        <f>IF(NJ!BI31,TFlight!BI31+TContact!BI31,"")</f>
        <v>0.46200000000000002</v>
      </c>
      <c r="BJ31">
        <f>IF(NJ!BJ31,TFlight!BJ31+TContact!BJ31,"")</f>
        <v>0.51</v>
      </c>
      <c r="BK31">
        <f>IF(NJ!BK31,TFlight!BK31+TContact!BK31,"")</f>
        <v>0.47799999999999998</v>
      </c>
      <c r="BL31">
        <f>IF(NJ!BL31,TFlight!BL31+TContact!BL31,"")</f>
        <v>0.45799999999999996</v>
      </c>
      <c r="BM31">
        <f>IF(NJ!BM31,TFlight!BM31+TContact!BM31,"")</f>
        <v>0.498</v>
      </c>
      <c r="BN31">
        <f>IF(NJ!BN31,TFlight!BN31+TContact!BN31,"")</f>
        <v>0.46599999999999997</v>
      </c>
      <c r="BO31">
        <f>IF(NJ!BO31,TFlight!BO31+TContact!BO31,"")</f>
        <v>0.48</v>
      </c>
      <c r="BP31">
        <f>IF(NJ!BP31,TFlight!BP31+TContact!BP31,"")</f>
        <v>0.45</v>
      </c>
      <c r="BQ31">
        <f>IF(NJ!BQ31,TFlight!BQ31+TContact!BQ31,"")</f>
        <v>0.56400000000000006</v>
      </c>
      <c r="BR31">
        <f>IF(NJ!BR31,TFlight!BR31+TContact!BR31,"")</f>
        <v>0.47399999999999998</v>
      </c>
      <c r="BS31">
        <f>IF(NJ!BS31,TFlight!BS31+TContact!BS31,"")</f>
        <v>0.39200000000000002</v>
      </c>
      <c r="BT31">
        <f>IF(NJ!BT31,TFlight!BT31+TContact!BT31,"")</f>
        <v>0.54400000000000004</v>
      </c>
      <c r="BU31">
        <f>IF(NJ!BU31,TFlight!BU31+TContact!BU31,"")</f>
        <v>0.496</v>
      </c>
      <c r="BV31">
        <f>IF(NJ!BV31,TFlight!BV31+TContact!BV31,"")</f>
        <v>0.46599999999999997</v>
      </c>
      <c r="BW31">
        <f>IF(NJ!BW31,TFlight!BW31+TContact!BW31,"")</f>
        <v>0.45800000000000002</v>
      </c>
      <c r="BX31">
        <f>IF(NJ!BX31,TFlight!BX31+TContact!BX31,"")</f>
        <v>0.49</v>
      </c>
      <c r="BY31">
        <f>IF(NJ!BY31,TFlight!BY31+TContact!BY31,"")</f>
        <v>0.45199999999999996</v>
      </c>
      <c r="BZ31">
        <f>IF(NJ!BZ31,TFlight!BZ31+TContact!BZ31,"")</f>
        <v>0.48599999999999999</v>
      </c>
      <c r="CA31">
        <f>IF(NJ!CA31,TFlight!CA31+TContact!CA31,"")</f>
        <v>0.442</v>
      </c>
      <c r="CB31">
        <f>IF(NJ!CB31,TFlight!CB31+TContact!CB31,"")</f>
        <v>0.47399999999999998</v>
      </c>
      <c r="CC31">
        <f>IF(NJ!CC31,TFlight!CC31+TContact!CC31,"")</f>
        <v>0.47399999999999998</v>
      </c>
      <c r="CD31">
        <f>IF(NJ!CD31,TFlight!CD31+TContact!CD31,"")</f>
        <v>0.46599999999999997</v>
      </c>
      <c r="CE31">
        <f>IF(NJ!CE31,TFlight!CE31+TContact!CE31,"")</f>
        <v>0.52</v>
      </c>
      <c r="CF31">
        <f>IF(NJ!CF31,TFlight!CF31+TContact!CF31,"")</f>
        <v>0.47399999999999998</v>
      </c>
      <c r="CG31">
        <f>IF(NJ!CG31,TFlight!CG31+TContact!CG31,"")</f>
        <v>0.434</v>
      </c>
      <c r="CH31">
        <f>IF(NJ!CH31,TFlight!CH31+TContact!CH31,"")</f>
        <v>0.46600000000000003</v>
      </c>
      <c r="CI31">
        <f>IF(NJ!CI31,TFlight!CI31+TContact!CI31,"")</f>
        <v>0.47799999999999998</v>
      </c>
      <c r="CJ31">
        <f>IF(NJ!CJ31,TFlight!CJ31+TContact!CJ31,"")</f>
        <v>0.50800000000000001</v>
      </c>
      <c r="CK31">
        <f>IF(NJ!CK31,TFlight!CK31+TContact!CK31,"")</f>
        <v>0.47800000000000004</v>
      </c>
      <c r="CL31">
        <f>IF(NJ!CL31,TFlight!CL31+TContact!CL31,"")</f>
        <v>0.49</v>
      </c>
      <c r="CM31">
        <f>IF(NJ!CM31,TFlight!CM31+TContact!CM31,"")</f>
        <v>0.47</v>
      </c>
      <c r="CN31">
        <f>IF(NJ!CN31,TFlight!CN31+TContact!CN31,"")</f>
        <v>0.45799999999999996</v>
      </c>
      <c r="CO31">
        <f>IF(NJ!CO31,TFlight!CO31+TContact!CO31,"")</f>
        <v>0.49199999999999999</v>
      </c>
      <c r="CP31">
        <f>IF(NJ!CP31,TFlight!CP31+TContact!CP31,"")</f>
        <v>0.48</v>
      </c>
      <c r="CQ31">
        <f>IF(NJ!CQ31,TFlight!CQ31+TContact!CQ31,"")</f>
        <v>0.46399999999999997</v>
      </c>
      <c r="CR31">
        <f>IF(NJ!CR31,TFlight!CR31+TContact!CR31,"")</f>
        <v>0.496</v>
      </c>
      <c r="CS31">
        <f>IF(NJ!CS31,TFlight!CS31+TContact!CS31,"")</f>
        <v>0.47000000000000003</v>
      </c>
      <c r="CT31">
        <f>IF(NJ!CT31,TFlight!CT31+TContact!CT31,"")</f>
        <v>0.496</v>
      </c>
      <c r="CU31">
        <f>IF(NJ!CU31,TFlight!CU31+TContact!CU31,"")</f>
        <v>0.45399999999999996</v>
      </c>
      <c r="CV31">
        <f>IF(NJ!CV31,TFlight!CV31+TContact!CV31,"")</f>
        <v>0.502</v>
      </c>
      <c r="CW31">
        <f>IF(NJ!CW31,TFlight!CW31+TContact!CW31,"")</f>
        <v>0.47</v>
      </c>
      <c r="CX31">
        <f>IF(NJ!CX31,TFlight!CX31+TContact!CX31,"")</f>
        <v>0.46600000000000003</v>
      </c>
      <c r="CY31">
        <f>IF(NJ!CY31,TFlight!CY31+TContact!CY31,"")</f>
        <v>0.46399999999999997</v>
      </c>
      <c r="CZ31">
        <f>IF(NJ!CZ31,TFlight!CZ31+TContact!CZ31,"")</f>
        <v>0.47</v>
      </c>
      <c r="DA31">
        <f>IF(NJ!DA31,TFlight!DA31+TContact!DA31,"")</f>
        <v>0.47799999999999998</v>
      </c>
      <c r="DB31">
        <f>IF(NJ!DB31,TFlight!DB31+TContact!DB31,"")</f>
        <v>0.46200000000000002</v>
      </c>
      <c r="DC31">
        <f>IF(NJ!DC31,TFlight!DC31+TContact!DC31,"")</f>
        <v>0.46599999999999997</v>
      </c>
      <c r="DD31">
        <f>IF(NJ!DD31,TFlight!DD31+TContact!DD31,"")</f>
        <v>0.48399999999999999</v>
      </c>
      <c r="DE31">
        <f>IF(NJ!DE31,TFlight!DE31+TContact!DE31,"")</f>
        <v>0.49</v>
      </c>
      <c r="DF31">
        <f>IF(NJ!DF31,TFlight!DF31+TContact!DF31,"")</f>
        <v>0.49</v>
      </c>
      <c r="DG31">
        <f>IF(NJ!DG31,TFlight!DG31+TContact!DG31,"")</f>
        <v>0.45599999999999996</v>
      </c>
      <c r="DH31">
        <f>IF(NJ!DH31,TFlight!DH31+TContact!DH31,"")</f>
        <v>0.49399999999999999</v>
      </c>
      <c r="DI31">
        <f>IF(NJ!DI31,TFlight!DI31+TContact!DI31,"")</f>
        <v>0.48799999999999999</v>
      </c>
      <c r="DJ31">
        <f>IF(NJ!DJ31,TFlight!DJ31+TContact!DJ31,"")</f>
        <v>0.47400000000000003</v>
      </c>
      <c r="DK31">
        <f>IF(NJ!DK31,TFlight!DK31+TContact!DK31,"")</f>
        <v>0.45</v>
      </c>
      <c r="DL31">
        <f>IF(NJ!DL31,TFlight!DL31+TContact!DL31,"")</f>
        <v>0.498</v>
      </c>
      <c r="DM31">
        <f>IF(NJ!DM31,TFlight!DM31+TContact!DM31,"")</f>
        <v>0.42199999999999999</v>
      </c>
      <c r="DN31">
        <f>IF(NJ!DN31,TFlight!DN31+TContact!DN31,"")</f>
        <v>0.52800000000000002</v>
      </c>
      <c r="DO31">
        <f>IF(NJ!DO31,TFlight!DO31+TContact!DO31,"")</f>
        <v>0.47799999999999998</v>
      </c>
      <c r="DP31">
        <f>IF(NJ!DP31,TFlight!DP31+TContact!DP31,"")</f>
        <v>0.51400000000000001</v>
      </c>
      <c r="DQ31">
        <f>IF(NJ!DQ31,TFlight!DQ31+TContact!DQ31,"")</f>
        <v>0.45</v>
      </c>
      <c r="DR31">
        <f>IF(NJ!DR31,TFlight!DR31+TContact!DR31,"")</f>
        <v>0.432</v>
      </c>
      <c r="DS31">
        <f>IF(NJ!DS31,TFlight!DS31+TContact!DS31,"")</f>
        <v>0.52200000000000002</v>
      </c>
      <c r="DT31">
        <f>IF(NJ!DT31,TFlight!DT31+TContact!DT31,"")</f>
        <v>0.44599999999999995</v>
      </c>
      <c r="DU31">
        <f>IF(NJ!DU31,TFlight!DU31+TContact!DU31,"")</f>
        <v>0.47399999999999998</v>
      </c>
      <c r="DV31">
        <f>IF(NJ!DV31,TFlight!DV31+TContact!DV31,"")</f>
        <v>0.46599999999999997</v>
      </c>
      <c r="DW31">
        <f>IF(NJ!DW31,TFlight!DW31+TContact!DW31,"")</f>
        <v>0.47000000000000003</v>
      </c>
      <c r="DX31">
        <f>IF(NJ!DX31,TFlight!DX31+TContact!DX31,"")</f>
        <v>0.47200000000000003</v>
      </c>
      <c r="DY31">
        <f>IF(NJ!DY31,TFlight!DY31+TContact!DY31,"")</f>
        <v>0.46199999999999997</v>
      </c>
      <c r="DZ31">
        <f>IF(NJ!DZ31,TFlight!DZ31+TContact!DZ31,"")</f>
        <v>0.45200000000000001</v>
      </c>
      <c r="EA31" t="str">
        <f>IF(NJ!EA31,TFlight!EA31+TContact!EA31,"")</f>
        <v/>
      </c>
      <c r="EB31" t="str">
        <f>IF(NJ!EB31,TFlight!EB31+TContact!EB31,"")</f>
        <v/>
      </c>
      <c r="EC31" t="str">
        <f>IF(NJ!EC31,TFlight!EC31+TContact!EC31,"")</f>
        <v/>
      </c>
      <c r="ED31" t="str">
        <f>IF(NJ!ED31,TFlight!ED31+TContact!ED31,"")</f>
        <v/>
      </c>
      <c r="EE31" t="str">
        <f>IF(NJ!EE31,TFlight!EE31+TContact!EE31,"")</f>
        <v/>
      </c>
      <c r="EF31" t="str">
        <f>IF(NJ!EF31,TFlight!EF31+TContact!EF31,"")</f>
        <v/>
      </c>
      <c r="EG31" t="str">
        <f>IF(NJ!EG31,TFlight!EG31+TContact!EG31,"")</f>
        <v/>
      </c>
      <c r="EH31" t="str">
        <f>IF(NJ!EH31,TFlight!EH31+TContact!EH31,"")</f>
        <v/>
      </c>
      <c r="EI31" t="str">
        <f>IF(NJ!EI31,TFlight!EI31+TContact!EI31,"")</f>
        <v/>
      </c>
      <c r="EJ31" t="str">
        <f>IF(NJ!EJ31,TFlight!EJ31+TContact!EJ31,"")</f>
        <v/>
      </c>
      <c r="EK31" t="str">
        <f>IF(NJ!EK31,TFlight!EK31+TContact!EK31,"")</f>
        <v/>
      </c>
      <c r="EL31" t="str">
        <f>IF(NJ!EL31,TFlight!EL31+TContact!EL31,"")</f>
        <v/>
      </c>
      <c r="EM31" t="str">
        <f>IF(NJ!EM31,TFlight!EM31+TContact!EM31,"")</f>
        <v/>
      </c>
      <c r="EN31" t="str">
        <f>IF(NJ!EN31,TFlight!EN31+TContact!EN31,"")</f>
        <v/>
      </c>
      <c r="EO31" t="str">
        <f>IF(NJ!EO31,TFlight!EO31+TContact!EO31,"")</f>
        <v/>
      </c>
      <c r="EP31" t="str">
        <f>IF(NJ!EP31,TFlight!EP31+TContact!EP31,"")</f>
        <v/>
      </c>
      <c r="EQ31" t="str">
        <f>IF(NJ!EQ31,TFlight!EQ31+TContact!EQ31,"")</f>
        <v/>
      </c>
      <c r="ER31" t="str">
        <f>IF(NJ!ER31,TFlight!ER31+TContact!ER31,"")</f>
        <v/>
      </c>
      <c r="ES31" t="str">
        <f>IF(NJ!ES31,TFlight!ES31+TContact!ES31,"")</f>
        <v/>
      </c>
      <c r="ET31" t="str">
        <f>IF(NJ!ET31,TFlight!ET31+TContact!ET31,"")</f>
        <v/>
      </c>
      <c r="EU31" t="str">
        <f>IF(NJ!EU31,TFlight!EU31+TContact!EU31,"")</f>
        <v/>
      </c>
      <c r="EV31" t="str">
        <f>IF(NJ!EV31,TFlight!EV31+TContact!EV31,"")</f>
        <v/>
      </c>
      <c r="EW31" t="str">
        <f>IF(NJ!EW31,TFlight!EW31+TContact!EW31,"")</f>
        <v/>
      </c>
      <c r="EX31" t="str">
        <f>IF(NJ!EX31,TFlight!EX31+TContact!EX31,"")</f>
        <v/>
      </c>
      <c r="EY31" t="str">
        <f>IF(NJ!EY31,TFlight!EY31+TContact!EY31,"")</f>
        <v/>
      </c>
      <c r="EZ31" t="str">
        <f>IF(NJ!EZ31,TFlight!EZ31+TContact!EZ31,"")</f>
        <v/>
      </c>
      <c r="FA31" t="str">
        <f>IF(NJ!FA31,TFlight!FA31+TContact!FA31,"")</f>
        <v/>
      </c>
      <c r="FB31" t="str">
        <f>IF(NJ!FB31,TFlight!FB31+TContact!FB31,"")</f>
        <v/>
      </c>
      <c r="FC31" t="str">
        <f>IF(NJ!FC31,TFlight!FC31+TContact!FC31,"")</f>
        <v/>
      </c>
      <c r="FD31" t="str">
        <f>IF(NJ!FD31,TFlight!FD31+TContact!FD31,"")</f>
        <v/>
      </c>
      <c r="FE31" t="str">
        <f>IF(NJ!FE31,TFlight!FE31+TContact!FE31,"")</f>
        <v/>
      </c>
      <c r="FF31" t="str">
        <f>IF(NJ!FF31,TFlight!FF31+TContact!FF31,"")</f>
        <v/>
      </c>
      <c r="FG31" t="str">
        <f>IF(NJ!FG31,TFlight!FG31+TContact!FG31,"")</f>
        <v/>
      </c>
      <c r="FH31" t="str">
        <f>IF(NJ!FH31,TFlight!FH31+TContact!FH31,"")</f>
        <v/>
      </c>
      <c r="FI31" t="str">
        <f>IF(NJ!FI31,TFlight!FI31+TContact!FI31,"")</f>
        <v/>
      </c>
      <c r="FJ31" t="str">
        <f>IF(NJ!FJ31,TFlight!FJ31+TContact!FJ31,"")</f>
        <v/>
      </c>
      <c r="FK31" t="str">
        <f>IF(NJ!FK31,TFlight!FK31+TContact!FK31,"")</f>
        <v/>
      </c>
      <c r="FL31" t="str">
        <f>IF(NJ!FL31,TFlight!FL31+TContact!FL31,"")</f>
        <v/>
      </c>
      <c r="FM31" t="str">
        <f>IF(NJ!FM31,TFlight!FM31+TContact!FM31,"")</f>
        <v/>
      </c>
      <c r="FN31" t="str">
        <f>IF(NJ!FN31,TFlight!FN31+TContact!FN31,"")</f>
        <v/>
      </c>
      <c r="FO31" t="str">
        <f>IF(NJ!FO31,TFlight!FO31+TContact!FO31,"")</f>
        <v/>
      </c>
      <c r="FP31" t="str">
        <f>IF(NJ!FP31,TFlight!FP31+TContact!FP31,"")</f>
        <v/>
      </c>
      <c r="FQ31" t="str">
        <f>IF(NJ!FQ31,TFlight!FQ31+TContact!FQ31,"")</f>
        <v/>
      </c>
      <c r="FR31" t="str">
        <f>IF(NJ!FR31,TFlight!FR31+TContact!FR31,"")</f>
        <v/>
      </c>
      <c r="FT31">
        <f t="shared" si="0"/>
        <v>60.134000000000007</v>
      </c>
    </row>
    <row r="32" spans="1:176" x14ac:dyDescent="0.3">
      <c r="A32" s="2">
        <v>31</v>
      </c>
      <c r="B32" s="2" t="s">
        <v>151</v>
      </c>
      <c r="C32" t="s">
        <v>0</v>
      </c>
      <c r="D32" t="s">
        <v>3</v>
      </c>
      <c r="E32" s="13" t="s">
        <v>14</v>
      </c>
      <c r="F32" s="12">
        <v>122</v>
      </c>
      <c r="G32">
        <f>IF(NJ!G32,TFlight!G32+TContact!G32,"")</f>
        <v>0.15</v>
      </c>
      <c r="H32">
        <f>IF(NJ!H32,TFlight!H32+TContact!H32,"")</f>
        <v>0.48599999999999999</v>
      </c>
      <c r="I32">
        <f>IF(NJ!I32,TFlight!I32+TContact!I32,"")</f>
        <v>0.56400000000000006</v>
      </c>
      <c r="J32">
        <f>IF(NJ!J32,TFlight!J32+TContact!J32,"")</f>
        <v>0.53600000000000003</v>
      </c>
      <c r="K32">
        <f>IF(NJ!K32,TFlight!K32+TContact!K32,"")</f>
        <v>0.54800000000000004</v>
      </c>
      <c r="L32">
        <f>IF(NJ!L32,TFlight!L32+TContact!L32,"")</f>
        <v>0.52600000000000002</v>
      </c>
      <c r="M32">
        <f>IF(NJ!M32,TFlight!M32+TContact!M32,"")</f>
        <v>0.54400000000000004</v>
      </c>
      <c r="N32">
        <f>IF(NJ!N32,TFlight!N32+TContact!N32,"")</f>
        <v>0.53</v>
      </c>
      <c r="O32">
        <f>IF(NJ!O32,TFlight!O32+TContact!O32,"")</f>
        <v>0.504</v>
      </c>
      <c r="P32">
        <f>IF(NJ!P32,TFlight!P32+TContact!P32,"")</f>
        <v>0.51400000000000001</v>
      </c>
      <c r="Q32">
        <f>IF(NJ!Q32,TFlight!Q32+TContact!Q32,"")</f>
        <v>0.53800000000000003</v>
      </c>
      <c r="R32">
        <f>IF(NJ!R32,TFlight!R32+TContact!R32,"")</f>
        <v>0.52200000000000002</v>
      </c>
      <c r="S32">
        <f>IF(NJ!S32,TFlight!S32+TContact!S32,"")</f>
        <v>0.54400000000000004</v>
      </c>
      <c r="T32">
        <f>IF(NJ!T32,TFlight!T32+TContact!T32,"")</f>
        <v>0.51600000000000001</v>
      </c>
      <c r="U32">
        <f>IF(NJ!U32,TFlight!U32+TContact!U32,"")</f>
        <v>0.52200000000000002</v>
      </c>
      <c r="V32">
        <f>IF(NJ!V32,TFlight!V32+TContact!V32,"")</f>
        <v>0.55200000000000005</v>
      </c>
      <c r="W32">
        <f>IF(NJ!W32,TFlight!W32+TContact!W32,"")</f>
        <v>0.54400000000000004</v>
      </c>
      <c r="X32">
        <f>IF(NJ!X32,TFlight!X32+TContact!X32,"")</f>
        <v>0.54800000000000004</v>
      </c>
      <c r="Y32">
        <f>IF(NJ!Y32,TFlight!Y32+TContact!Y32,"")</f>
        <v>0.53800000000000003</v>
      </c>
      <c r="Z32">
        <f>IF(NJ!Z32,TFlight!Z32+TContact!Z32,"")</f>
        <v>0.51400000000000001</v>
      </c>
      <c r="AA32">
        <f>IF(NJ!AA32,TFlight!AA32+TContact!AA32,"")</f>
        <v>0.50800000000000001</v>
      </c>
      <c r="AB32">
        <f>IF(NJ!AB32,TFlight!AB32+TContact!AB32,"")</f>
        <v>0.52800000000000002</v>
      </c>
      <c r="AC32">
        <f>IF(NJ!AC32,TFlight!AC32+TContact!AC32,"")</f>
        <v>0.51400000000000001</v>
      </c>
      <c r="AD32">
        <f>IF(NJ!AD32,TFlight!AD32+TContact!AD32,"")</f>
        <v>0.52800000000000002</v>
      </c>
      <c r="AE32">
        <f>IF(NJ!AE32,TFlight!AE32+TContact!AE32,"")</f>
        <v>0.51400000000000001</v>
      </c>
      <c r="AF32">
        <f>IF(NJ!AF32,TFlight!AF32+TContact!AF32,"")</f>
        <v>0.52200000000000002</v>
      </c>
      <c r="AG32">
        <f>IF(NJ!AG32,TFlight!AG32+TContact!AG32,"")</f>
        <v>0.48199999999999998</v>
      </c>
      <c r="AH32">
        <f>IF(NJ!AH32,TFlight!AH32+TContact!AH32,"")</f>
        <v>0.5</v>
      </c>
      <c r="AI32">
        <f>IF(NJ!AI32,TFlight!AI32+TContact!AI32,"")</f>
        <v>0.50800000000000001</v>
      </c>
      <c r="AJ32">
        <f>IF(NJ!AJ32,TFlight!AJ32+TContact!AJ32,"")</f>
        <v>0.52</v>
      </c>
      <c r="AK32">
        <f>IF(NJ!AK32,TFlight!AK32+TContact!AK32,"")</f>
        <v>0.56200000000000006</v>
      </c>
      <c r="AL32">
        <f>IF(NJ!AL32,TFlight!AL32+TContact!AL32,"")</f>
        <v>0.57400000000000007</v>
      </c>
      <c r="AM32">
        <f>IF(NJ!AM32,TFlight!AM32+TContact!AM32,"")</f>
        <v>0.57199999999999995</v>
      </c>
      <c r="AN32">
        <f>IF(NJ!AN32,TFlight!AN32+TContact!AN32,"")</f>
        <v>0.54400000000000004</v>
      </c>
      <c r="AO32">
        <f>IF(NJ!AO32,TFlight!AO32+TContact!AO32,"")</f>
        <v>0.53800000000000003</v>
      </c>
      <c r="AP32">
        <f>IF(NJ!AP32,TFlight!AP32+TContact!AP32,"")</f>
        <v>0.52400000000000002</v>
      </c>
      <c r="AQ32">
        <f>IF(NJ!AQ32,TFlight!AQ32+TContact!AQ32,"")</f>
        <v>0.50600000000000001</v>
      </c>
      <c r="AR32">
        <f>IF(NJ!AR32,TFlight!AR32+TContact!AR32,"")</f>
        <v>0.53</v>
      </c>
      <c r="AS32">
        <f>IF(NJ!AS32,TFlight!AS32+TContact!AS32,"")</f>
        <v>0.496</v>
      </c>
      <c r="AT32">
        <f>IF(NJ!AT32,TFlight!AT32+TContact!AT32,"")</f>
        <v>0.52800000000000002</v>
      </c>
      <c r="AU32">
        <f>IF(NJ!AU32,TFlight!AU32+TContact!AU32,"")</f>
        <v>0.53200000000000003</v>
      </c>
      <c r="AV32">
        <f>IF(NJ!AV32,TFlight!AV32+TContact!AV32,"")</f>
        <v>0.54</v>
      </c>
      <c r="AW32">
        <f>IF(NJ!AW32,TFlight!AW32+TContact!AW32,"")</f>
        <v>0.52200000000000002</v>
      </c>
      <c r="AX32">
        <f>IF(NJ!AX32,TFlight!AX32+TContact!AX32,"")</f>
        <v>0.49199999999999999</v>
      </c>
      <c r="AY32">
        <f>IF(NJ!AY32,TFlight!AY32+TContact!AY32,"")</f>
        <v>0.51400000000000001</v>
      </c>
      <c r="AZ32">
        <f>IF(NJ!AZ32,TFlight!AZ32+TContact!AZ32,"")</f>
        <v>0.51600000000000001</v>
      </c>
      <c r="BA32">
        <f>IF(NJ!BA32,TFlight!BA32+TContact!BA32,"")</f>
        <v>0.51200000000000001</v>
      </c>
      <c r="BB32">
        <f>IF(NJ!BB32,TFlight!BB32+TContact!BB32,"")</f>
        <v>0.52400000000000002</v>
      </c>
      <c r="BC32">
        <f>IF(NJ!BC32,TFlight!BC32+TContact!BC32,"")</f>
        <v>0.53400000000000003</v>
      </c>
      <c r="BD32">
        <f>IF(NJ!BD32,TFlight!BD32+TContact!BD32,"")</f>
        <v>0.51800000000000002</v>
      </c>
      <c r="BE32">
        <f>IF(NJ!BE32,TFlight!BE32+TContact!BE32,"")</f>
        <v>0.51200000000000001</v>
      </c>
      <c r="BF32">
        <f>IF(NJ!BF32,TFlight!BF32+TContact!BF32,"")</f>
        <v>0.502</v>
      </c>
      <c r="BG32">
        <f>IF(NJ!BG32,TFlight!BG32+TContact!BG32,"")</f>
        <v>0.5</v>
      </c>
      <c r="BH32">
        <f>IF(NJ!BH32,TFlight!BH32+TContact!BH32,"")</f>
        <v>0.50600000000000001</v>
      </c>
      <c r="BI32">
        <f>IF(NJ!BI32,TFlight!BI32+TContact!BI32,"")</f>
        <v>0.50600000000000001</v>
      </c>
      <c r="BJ32">
        <f>IF(NJ!BJ32,TFlight!BJ32+TContact!BJ32,"")</f>
        <v>0.496</v>
      </c>
      <c r="BK32">
        <f>IF(NJ!BK32,TFlight!BK32+TContact!BK32,"")</f>
        <v>0.52200000000000002</v>
      </c>
      <c r="BL32">
        <f>IF(NJ!BL32,TFlight!BL32+TContact!BL32,"")</f>
        <v>0.52600000000000002</v>
      </c>
      <c r="BM32">
        <f>IF(NJ!BM32,TFlight!BM32+TContact!BM32,"")</f>
        <v>0.45199999999999996</v>
      </c>
      <c r="BN32">
        <f>IF(NJ!BN32,TFlight!BN32+TContact!BN32,"")</f>
        <v>0.51400000000000001</v>
      </c>
      <c r="BO32">
        <f>IF(NJ!BO32,TFlight!BO32+TContact!BO32,"")</f>
        <v>0.498</v>
      </c>
      <c r="BP32">
        <f>IF(NJ!BP32,TFlight!BP32+TContact!BP32,"")</f>
        <v>0.46199999999999997</v>
      </c>
      <c r="BQ32">
        <f>IF(NJ!BQ32,TFlight!BQ32+TContact!BQ32,"")</f>
        <v>0.46199999999999997</v>
      </c>
      <c r="BR32">
        <f>IF(NJ!BR32,TFlight!BR32+TContact!BR32,"")</f>
        <v>0.48399999999999999</v>
      </c>
      <c r="BS32">
        <f>IF(NJ!BS32,TFlight!BS32+TContact!BS32,"")</f>
        <v>0.45399999999999996</v>
      </c>
      <c r="BT32">
        <f>IF(NJ!BT32,TFlight!BT32+TContact!BT32,"")</f>
        <v>0.44799999999999995</v>
      </c>
      <c r="BU32">
        <f>IF(NJ!BU32,TFlight!BU32+TContact!BU32,"")</f>
        <v>0.47799999999999998</v>
      </c>
      <c r="BV32">
        <f>IF(NJ!BV32,TFlight!BV32+TContact!BV32,"")</f>
        <v>0.47599999999999998</v>
      </c>
      <c r="BW32">
        <f>IF(NJ!BW32,TFlight!BW32+TContact!BW32,"")</f>
        <v>0.46799999999999997</v>
      </c>
      <c r="BX32">
        <f>IF(NJ!BX32,TFlight!BX32+TContact!BX32,"")</f>
        <v>0.47199999999999998</v>
      </c>
      <c r="BY32">
        <f>IF(NJ!BY32,TFlight!BY32+TContact!BY32,"")</f>
        <v>0.47399999999999998</v>
      </c>
      <c r="BZ32">
        <f>IF(NJ!BZ32,TFlight!BZ32+TContact!BZ32,"")</f>
        <v>0.45600000000000002</v>
      </c>
      <c r="CA32">
        <f>IF(NJ!CA32,TFlight!CA32+TContact!CA32,"")</f>
        <v>0.49399999999999999</v>
      </c>
      <c r="CB32">
        <f>IF(NJ!CB32,TFlight!CB32+TContact!CB32,"")</f>
        <v>0.49199999999999999</v>
      </c>
      <c r="CC32">
        <f>IF(NJ!CC32,TFlight!CC32+TContact!CC32,"")</f>
        <v>0.48</v>
      </c>
      <c r="CD32">
        <f>IF(NJ!CD32,TFlight!CD32+TContact!CD32,"")</f>
        <v>0.44999999999999996</v>
      </c>
      <c r="CE32">
        <f>IF(NJ!CE32,TFlight!CE32+TContact!CE32,"")</f>
        <v>0.48399999999999999</v>
      </c>
      <c r="CF32">
        <f>IF(NJ!CF32,TFlight!CF32+TContact!CF32,"")</f>
        <v>0.48399999999999999</v>
      </c>
      <c r="CG32">
        <f>IF(NJ!CG32,TFlight!CG32+TContact!CG32,"")</f>
        <v>0.48599999999999999</v>
      </c>
      <c r="CH32">
        <f>IF(NJ!CH32,TFlight!CH32+TContact!CH32,"")</f>
        <v>0.47</v>
      </c>
      <c r="CI32">
        <f>IF(NJ!CI32,TFlight!CI32+TContact!CI32,"")</f>
        <v>0.442</v>
      </c>
      <c r="CJ32">
        <f>IF(NJ!CJ32,TFlight!CJ32+TContact!CJ32,"")</f>
        <v>0.46399999999999997</v>
      </c>
      <c r="CK32">
        <f>IF(NJ!CK32,TFlight!CK32+TContact!CK32,"")</f>
        <v>0.46200000000000002</v>
      </c>
      <c r="CL32">
        <f>IF(NJ!CL32,TFlight!CL32+TContact!CL32,"")</f>
        <v>0.436</v>
      </c>
      <c r="CM32">
        <f>IF(NJ!CM32,TFlight!CM32+TContact!CM32,"")</f>
        <v>0.47399999999999998</v>
      </c>
      <c r="CN32">
        <f>IF(NJ!CN32,TFlight!CN32+TContact!CN32,"")</f>
        <v>0.45799999999999996</v>
      </c>
      <c r="CO32">
        <f>IF(NJ!CO32,TFlight!CO32+TContact!CO32,"")</f>
        <v>0.48799999999999999</v>
      </c>
      <c r="CP32">
        <f>IF(NJ!CP32,TFlight!CP32+TContact!CP32,"")</f>
        <v>0.48399999999999999</v>
      </c>
      <c r="CQ32">
        <f>IF(NJ!CQ32,TFlight!CQ32+TContact!CQ32,"")</f>
        <v>0.46199999999999997</v>
      </c>
      <c r="CR32">
        <f>IF(NJ!CR32,TFlight!CR32+TContact!CR32,"")</f>
        <v>0.47799999999999998</v>
      </c>
      <c r="CS32">
        <f>IF(NJ!CS32,TFlight!CS32+TContact!CS32,"")</f>
        <v>0.47400000000000003</v>
      </c>
      <c r="CT32">
        <f>IF(NJ!CT32,TFlight!CT32+TContact!CT32,"")</f>
        <v>0.46199999999999997</v>
      </c>
      <c r="CU32">
        <f>IF(NJ!CU32,TFlight!CU32+TContact!CU32,"")</f>
        <v>0.43600000000000005</v>
      </c>
      <c r="CV32">
        <f>IF(NJ!CV32,TFlight!CV32+TContact!CV32,"")</f>
        <v>0.49</v>
      </c>
      <c r="CW32">
        <f>IF(NJ!CW32,TFlight!CW32+TContact!CW32,"")</f>
        <v>0.47</v>
      </c>
      <c r="CX32">
        <f>IF(NJ!CX32,TFlight!CX32+TContact!CX32,"")</f>
        <v>0.45799999999999996</v>
      </c>
      <c r="CY32">
        <f>IF(NJ!CY32,TFlight!CY32+TContact!CY32,"")</f>
        <v>0.44400000000000006</v>
      </c>
      <c r="CZ32">
        <f>IF(NJ!CZ32,TFlight!CZ32+TContact!CZ32,"")</f>
        <v>0.43000000000000005</v>
      </c>
      <c r="DA32">
        <f>IF(NJ!DA32,TFlight!DA32+TContact!DA32,"")</f>
        <v>0.44800000000000001</v>
      </c>
      <c r="DB32">
        <f>IF(NJ!DB32,TFlight!DB32+TContact!DB32,"")</f>
        <v>0.44799999999999995</v>
      </c>
      <c r="DC32">
        <f>IF(NJ!DC32,TFlight!DC32+TContact!DC32,"")</f>
        <v>0.45600000000000002</v>
      </c>
      <c r="DD32">
        <f>IF(NJ!DD32,TFlight!DD32+TContact!DD32,"")</f>
        <v>0.43200000000000005</v>
      </c>
      <c r="DE32">
        <f>IF(NJ!DE32,TFlight!DE32+TContact!DE32,"")</f>
        <v>0.436</v>
      </c>
      <c r="DF32">
        <f>IF(NJ!DF32,TFlight!DF32+TContact!DF32,"")</f>
        <v>0.40599999999999997</v>
      </c>
      <c r="DG32">
        <f>IF(NJ!DG32,TFlight!DG32+TContact!DG32,"")</f>
        <v>0.51600000000000001</v>
      </c>
      <c r="DH32">
        <f>IF(NJ!DH32,TFlight!DH32+TContact!DH32,"")</f>
        <v>0.43600000000000005</v>
      </c>
      <c r="DI32">
        <f>IF(NJ!DI32,TFlight!DI32+TContact!DI32,"")</f>
        <v>0.43600000000000005</v>
      </c>
      <c r="DJ32">
        <f>IF(NJ!DJ32,TFlight!DJ32+TContact!DJ32,"")</f>
        <v>0.434</v>
      </c>
      <c r="DK32">
        <f>IF(NJ!DK32,TFlight!DK32+TContact!DK32,"")</f>
        <v>0.40599999999999997</v>
      </c>
      <c r="DL32">
        <f>IF(NJ!DL32,TFlight!DL32+TContact!DL32,"")</f>
        <v>0.41599999999999998</v>
      </c>
      <c r="DM32">
        <f>IF(NJ!DM32,TFlight!DM32+TContact!DM32,"")</f>
        <v>0.34600000000000003</v>
      </c>
      <c r="DN32">
        <f>IF(NJ!DN32,TFlight!DN32+TContact!DN32,"")</f>
        <v>0.442</v>
      </c>
      <c r="DO32">
        <f>IF(NJ!DO32,TFlight!DO32+TContact!DO32,"")</f>
        <v>0.51</v>
      </c>
      <c r="DP32">
        <f>IF(NJ!DP32,TFlight!DP32+TContact!DP32,"")</f>
        <v>0.496</v>
      </c>
      <c r="DQ32">
        <f>IF(NJ!DQ32,TFlight!DQ32+TContact!DQ32,"")</f>
        <v>0.496</v>
      </c>
      <c r="DR32">
        <f>IF(NJ!DR32,TFlight!DR32+TContact!DR32,"")</f>
        <v>0.47</v>
      </c>
      <c r="DS32">
        <f>IF(NJ!DS32,TFlight!DS32+TContact!DS32,"")</f>
        <v>0.498</v>
      </c>
      <c r="DT32">
        <f>IF(NJ!DT32,TFlight!DT32+TContact!DT32,"")</f>
        <v>0.49</v>
      </c>
      <c r="DU32">
        <f>IF(NJ!DU32,TFlight!DU32+TContact!DU32,"")</f>
        <v>0.47199999999999998</v>
      </c>
      <c r="DV32">
        <f>IF(NJ!DV32,TFlight!DV32+TContact!DV32,"")</f>
        <v>0.44800000000000001</v>
      </c>
      <c r="DW32">
        <f>IF(NJ!DW32,TFlight!DW32+TContact!DW32,"")</f>
        <v>0.43000000000000005</v>
      </c>
      <c r="DX32">
        <f>IF(NJ!DX32,TFlight!DX32+TContact!DX32,"")</f>
        <v>0.47399999999999998</v>
      </c>
      <c r="DY32" t="str">
        <f>IF(NJ!DY32,TFlight!DY32+TContact!DY32,"")</f>
        <v/>
      </c>
      <c r="DZ32" t="str">
        <f>IF(NJ!DZ32,TFlight!DZ32+TContact!DZ32,"")</f>
        <v/>
      </c>
      <c r="EA32" t="str">
        <f>IF(NJ!EA32,TFlight!EA32+TContact!EA32,"")</f>
        <v/>
      </c>
      <c r="EB32" t="str">
        <f>IF(NJ!EB32,TFlight!EB32+TContact!EB32,"")</f>
        <v/>
      </c>
      <c r="EC32" t="str">
        <f>IF(NJ!EC32,TFlight!EC32+TContact!EC32,"")</f>
        <v/>
      </c>
      <c r="ED32" t="str">
        <f>IF(NJ!ED32,TFlight!ED32+TContact!ED32,"")</f>
        <v/>
      </c>
      <c r="EE32" t="str">
        <f>IF(NJ!EE32,TFlight!EE32+TContact!EE32,"")</f>
        <v/>
      </c>
      <c r="EF32" t="str">
        <f>IF(NJ!EF32,TFlight!EF32+TContact!EF32,"")</f>
        <v/>
      </c>
      <c r="EG32" t="str">
        <f>IF(NJ!EG32,TFlight!EG32+TContact!EG32,"")</f>
        <v/>
      </c>
      <c r="EH32" t="str">
        <f>IF(NJ!EH32,TFlight!EH32+TContact!EH32,"")</f>
        <v/>
      </c>
      <c r="EI32" t="str">
        <f>IF(NJ!EI32,TFlight!EI32+TContact!EI32,"")</f>
        <v/>
      </c>
      <c r="EJ32" t="str">
        <f>IF(NJ!EJ32,TFlight!EJ32+TContact!EJ32,"")</f>
        <v/>
      </c>
      <c r="EK32" t="str">
        <f>IF(NJ!EK32,TFlight!EK32+TContact!EK32,"")</f>
        <v/>
      </c>
      <c r="EL32" t="str">
        <f>IF(NJ!EL32,TFlight!EL32+TContact!EL32,"")</f>
        <v/>
      </c>
      <c r="EM32" t="str">
        <f>IF(NJ!EM32,TFlight!EM32+TContact!EM32,"")</f>
        <v/>
      </c>
      <c r="EN32" t="str">
        <f>IF(NJ!EN32,TFlight!EN32+TContact!EN32,"")</f>
        <v/>
      </c>
      <c r="EO32" t="str">
        <f>IF(NJ!EO32,TFlight!EO32+TContact!EO32,"")</f>
        <v/>
      </c>
      <c r="EP32" t="str">
        <f>IF(NJ!EP32,TFlight!EP32+TContact!EP32,"")</f>
        <v/>
      </c>
      <c r="EQ32" t="str">
        <f>IF(NJ!EQ32,TFlight!EQ32+TContact!EQ32,"")</f>
        <v/>
      </c>
      <c r="ER32" t="str">
        <f>IF(NJ!ER32,TFlight!ER32+TContact!ER32,"")</f>
        <v/>
      </c>
      <c r="ES32" t="str">
        <f>IF(NJ!ES32,TFlight!ES32+TContact!ES32,"")</f>
        <v/>
      </c>
      <c r="ET32" t="str">
        <f>IF(NJ!ET32,TFlight!ET32+TContact!ET32,"")</f>
        <v/>
      </c>
      <c r="EU32" t="str">
        <f>IF(NJ!EU32,TFlight!EU32+TContact!EU32,"")</f>
        <v/>
      </c>
      <c r="EV32" t="str">
        <f>IF(NJ!EV32,TFlight!EV32+TContact!EV32,"")</f>
        <v/>
      </c>
      <c r="EW32" t="str">
        <f>IF(NJ!EW32,TFlight!EW32+TContact!EW32,"")</f>
        <v/>
      </c>
      <c r="EX32" t="str">
        <f>IF(NJ!EX32,TFlight!EX32+TContact!EX32,"")</f>
        <v/>
      </c>
      <c r="EY32" t="str">
        <f>IF(NJ!EY32,TFlight!EY32+TContact!EY32,"")</f>
        <v/>
      </c>
      <c r="EZ32" t="str">
        <f>IF(NJ!EZ32,TFlight!EZ32+TContact!EZ32,"")</f>
        <v/>
      </c>
      <c r="FA32" t="str">
        <f>IF(NJ!FA32,TFlight!FA32+TContact!FA32,"")</f>
        <v/>
      </c>
      <c r="FB32" t="str">
        <f>IF(NJ!FB32,TFlight!FB32+TContact!FB32,"")</f>
        <v/>
      </c>
      <c r="FC32" t="str">
        <f>IF(NJ!FC32,TFlight!FC32+TContact!FC32,"")</f>
        <v/>
      </c>
      <c r="FD32" t="str">
        <f>IF(NJ!FD32,TFlight!FD32+TContact!FD32,"")</f>
        <v/>
      </c>
      <c r="FE32" t="str">
        <f>IF(NJ!FE32,TFlight!FE32+TContact!FE32,"")</f>
        <v/>
      </c>
      <c r="FF32" t="str">
        <f>IF(NJ!FF32,TFlight!FF32+TContact!FF32,"")</f>
        <v/>
      </c>
      <c r="FG32" t="str">
        <f>IF(NJ!FG32,TFlight!FG32+TContact!FG32,"")</f>
        <v/>
      </c>
      <c r="FH32" t="str">
        <f>IF(NJ!FH32,TFlight!FH32+TContact!FH32,"")</f>
        <v/>
      </c>
      <c r="FI32" t="str">
        <f>IF(NJ!FI32,TFlight!FI32+TContact!FI32,"")</f>
        <v/>
      </c>
      <c r="FJ32" t="str">
        <f>IF(NJ!FJ32,TFlight!FJ32+TContact!FJ32,"")</f>
        <v/>
      </c>
      <c r="FK32" t="str">
        <f>IF(NJ!FK32,TFlight!FK32+TContact!FK32,"")</f>
        <v/>
      </c>
      <c r="FL32" t="str">
        <f>IF(NJ!FL32,TFlight!FL32+TContact!FL32,"")</f>
        <v/>
      </c>
      <c r="FM32" t="str">
        <f>IF(NJ!FM32,TFlight!FM32+TContact!FM32,"")</f>
        <v/>
      </c>
      <c r="FN32" t="str">
        <f>IF(NJ!FN32,TFlight!FN32+TContact!FN32,"")</f>
        <v/>
      </c>
      <c r="FO32" t="str">
        <f>IF(NJ!FO32,TFlight!FO32+TContact!FO32,"")</f>
        <v/>
      </c>
      <c r="FP32" t="str">
        <f>IF(NJ!FP32,TFlight!FP32+TContact!FP32,"")</f>
        <v/>
      </c>
      <c r="FQ32" t="str">
        <f>IF(NJ!FQ32,TFlight!FQ32+TContact!FQ32,"")</f>
        <v/>
      </c>
      <c r="FR32" t="str">
        <f>IF(NJ!FR32,TFlight!FR32+TContact!FR32,"")</f>
        <v/>
      </c>
      <c r="FT32">
        <f t="shared" si="0"/>
        <v>59.603999999999992</v>
      </c>
    </row>
    <row r="33" spans="1:176" x14ac:dyDescent="0.3">
      <c r="A33" s="2">
        <v>32</v>
      </c>
      <c r="B33" s="2" t="s">
        <v>152</v>
      </c>
      <c r="C33" t="s">
        <v>0</v>
      </c>
      <c r="D33" t="s">
        <v>3</v>
      </c>
      <c r="E33" s="13" t="s">
        <v>14</v>
      </c>
      <c r="F33" s="12">
        <v>124</v>
      </c>
      <c r="G33">
        <f>IF(NJ!G33,TFlight!G33+TContact!G33,"")</f>
        <v>0.13200000000000001</v>
      </c>
      <c r="H33">
        <f>IF(NJ!H33,TFlight!H33+TContact!H33,"")</f>
        <v>0.54</v>
      </c>
      <c r="I33">
        <f>IF(NJ!I33,TFlight!I33+TContact!I33,"")</f>
        <v>0.53400000000000003</v>
      </c>
      <c r="J33">
        <f>IF(NJ!J33,TFlight!J33+TContact!J33,"")</f>
        <v>0.50600000000000001</v>
      </c>
      <c r="K33">
        <f>IF(NJ!K33,TFlight!K33+TContact!K33,"")</f>
        <v>0.54200000000000004</v>
      </c>
      <c r="L33">
        <f>IF(NJ!L33,TFlight!L33+TContact!L33,"")</f>
        <v>0.54600000000000004</v>
      </c>
      <c r="M33">
        <f>IF(NJ!M33,TFlight!M33+TContact!M33,"")</f>
        <v>0.54600000000000004</v>
      </c>
      <c r="N33">
        <f>IF(NJ!N33,TFlight!N33+TContact!N33,"")</f>
        <v>0.53400000000000003</v>
      </c>
      <c r="O33">
        <f>IF(NJ!O33,TFlight!O33+TContact!O33,"")</f>
        <v>0.57000000000000006</v>
      </c>
      <c r="P33">
        <f>IF(NJ!P33,TFlight!P33+TContact!P33,"")</f>
        <v>0.53800000000000003</v>
      </c>
      <c r="Q33">
        <f>IF(NJ!Q33,TFlight!Q33+TContact!Q33,"")</f>
        <v>0.55000000000000004</v>
      </c>
      <c r="R33">
        <f>IF(NJ!R33,TFlight!R33+TContact!R33,"")</f>
        <v>0.56200000000000006</v>
      </c>
      <c r="S33">
        <f>IF(NJ!S33,TFlight!S33+TContact!S33,"")</f>
        <v>0.52400000000000002</v>
      </c>
      <c r="T33">
        <f>IF(NJ!T33,TFlight!T33+TContact!T33,"")</f>
        <v>0.54400000000000004</v>
      </c>
      <c r="U33">
        <f>IF(NJ!U33,TFlight!U33+TContact!U33,"")</f>
        <v>0.53200000000000003</v>
      </c>
      <c r="V33">
        <f>IF(NJ!V33,TFlight!V33+TContact!V33,"")</f>
        <v>0.56200000000000006</v>
      </c>
      <c r="W33">
        <f>IF(NJ!W33,TFlight!W33+TContact!W33,"")</f>
        <v>0.51800000000000002</v>
      </c>
      <c r="X33">
        <f>IF(NJ!X33,TFlight!X33+TContact!X33,"")</f>
        <v>0.52800000000000002</v>
      </c>
      <c r="Y33">
        <f>IF(NJ!Y33,TFlight!Y33+TContact!Y33,"")</f>
        <v>0.51800000000000002</v>
      </c>
      <c r="Z33">
        <f>IF(NJ!Z33,TFlight!Z33+TContact!Z33,"")</f>
        <v>0.56200000000000006</v>
      </c>
      <c r="AA33">
        <f>IF(NJ!AA33,TFlight!AA33+TContact!AA33,"")</f>
        <v>0.52800000000000002</v>
      </c>
      <c r="AB33">
        <f>IF(NJ!AB33,TFlight!AB33+TContact!AB33,"")</f>
        <v>0.52800000000000002</v>
      </c>
      <c r="AC33">
        <f>IF(NJ!AC33,TFlight!AC33+TContact!AC33,"")</f>
        <v>0.52400000000000002</v>
      </c>
      <c r="AD33">
        <f>IF(NJ!AD33,TFlight!AD33+TContact!AD33,"")</f>
        <v>0.52</v>
      </c>
      <c r="AE33">
        <f>IF(NJ!AE33,TFlight!AE33+TContact!AE33,"")</f>
        <v>0.55400000000000005</v>
      </c>
      <c r="AF33">
        <f>IF(NJ!AF33,TFlight!AF33+TContact!AF33,"")</f>
        <v>0.51200000000000001</v>
      </c>
      <c r="AG33">
        <f>IF(NJ!AG33,TFlight!AG33+TContact!AG33,"")</f>
        <v>0.52</v>
      </c>
      <c r="AH33">
        <f>IF(NJ!AH33,TFlight!AH33+TContact!AH33,"")</f>
        <v>0.52400000000000002</v>
      </c>
      <c r="AI33">
        <f>IF(NJ!AI33,TFlight!AI33+TContact!AI33,"")</f>
        <v>0.51200000000000001</v>
      </c>
      <c r="AJ33">
        <f>IF(NJ!AJ33,TFlight!AJ33+TContact!AJ33,"")</f>
        <v>0.54200000000000004</v>
      </c>
      <c r="AK33">
        <f>IF(NJ!AK33,TFlight!AK33+TContact!AK33,"")</f>
        <v>0.50600000000000001</v>
      </c>
      <c r="AL33">
        <f>IF(NJ!AL33,TFlight!AL33+TContact!AL33,"")</f>
        <v>0.51800000000000002</v>
      </c>
      <c r="AM33">
        <f>IF(NJ!AM33,TFlight!AM33+TContact!AM33,"")</f>
        <v>0.51200000000000001</v>
      </c>
      <c r="AN33">
        <f>IF(NJ!AN33,TFlight!AN33+TContact!AN33,"")</f>
        <v>0.49</v>
      </c>
      <c r="AO33">
        <f>IF(NJ!AO33,TFlight!AO33+TContact!AO33,"")</f>
        <v>0.53</v>
      </c>
      <c r="AP33">
        <f>IF(NJ!AP33,TFlight!AP33+TContact!AP33,"")</f>
        <v>0.52200000000000002</v>
      </c>
      <c r="AQ33">
        <f>IF(NJ!AQ33,TFlight!AQ33+TContact!AQ33,"")</f>
        <v>0.52600000000000002</v>
      </c>
      <c r="AR33">
        <f>IF(NJ!AR33,TFlight!AR33+TContact!AR33,"")</f>
        <v>0.496</v>
      </c>
      <c r="AS33">
        <f>IF(NJ!AS33,TFlight!AS33+TContact!AS33,"")</f>
        <v>0.48799999999999999</v>
      </c>
      <c r="AT33">
        <f>IF(NJ!AT33,TFlight!AT33+TContact!AT33,"")</f>
        <v>0.50800000000000001</v>
      </c>
      <c r="AU33">
        <f>IF(NJ!AU33,TFlight!AU33+TContact!AU33,"")</f>
        <v>0.49199999999999999</v>
      </c>
      <c r="AV33">
        <f>IF(NJ!AV33,TFlight!AV33+TContact!AV33,"")</f>
        <v>0.49199999999999999</v>
      </c>
      <c r="AW33">
        <f>IF(NJ!AW33,TFlight!AW33+TContact!AW33,"")</f>
        <v>0.50600000000000001</v>
      </c>
      <c r="AX33">
        <f>IF(NJ!AX33,TFlight!AX33+TContact!AX33,"")</f>
        <v>0.47399999999999998</v>
      </c>
      <c r="AY33">
        <f>IF(NJ!AY33,TFlight!AY33+TContact!AY33,"")</f>
        <v>0.45599999999999996</v>
      </c>
      <c r="AZ33">
        <f>IF(NJ!AZ33,TFlight!AZ33+TContact!AZ33,"")</f>
        <v>0.52200000000000002</v>
      </c>
      <c r="BA33">
        <f>IF(NJ!BA33,TFlight!BA33+TContact!BA33,"")</f>
        <v>0.47600000000000003</v>
      </c>
      <c r="BB33">
        <f>IF(NJ!BB33,TFlight!BB33+TContact!BB33,"")</f>
        <v>0.47400000000000003</v>
      </c>
      <c r="BC33">
        <f>IF(NJ!BC33,TFlight!BC33+TContact!BC33,"")</f>
        <v>0.47199999999999998</v>
      </c>
      <c r="BD33">
        <f>IF(NJ!BD33,TFlight!BD33+TContact!BD33,"")</f>
        <v>0.47200000000000003</v>
      </c>
      <c r="BE33">
        <f>IF(NJ!BE33,TFlight!BE33+TContact!BE33,"")</f>
        <v>0.50600000000000001</v>
      </c>
      <c r="BF33">
        <f>IF(NJ!BF33,TFlight!BF33+TContact!BF33,"")</f>
        <v>0.47</v>
      </c>
      <c r="BG33">
        <f>IF(NJ!BG33,TFlight!BG33+TContact!BG33,"")</f>
        <v>0.46</v>
      </c>
      <c r="BH33">
        <f>IF(NJ!BH33,TFlight!BH33+TContact!BH33,"")</f>
        <v>0.51400000000000001</v>
      </c>
      <c r="BI33">
        <f>IF(NJ!BI33,TFlight!BI33+TContact!BI33,"")</f>
        <v>0.52600000000000002</v>
      </c>
      <c r="BJ33">
        <f>IF(NJ!BJ33,TFlight!BJ33+TContact!BJ33,"")</f>
        <v>0.53600000000000003</v>
      </c>
      <c r="BK33">
        <f>IF(NJ!BK33,TFlight!BK33+TContact!BK33,"")</f>
        <v>0.46799999999999997</v>
      </c>
      <c r="BL33">
        <f>IF(NJ!BL33,TFlight!BL33+TContact!BL33,"")</f>
        <v>0.50800000000000001</v>
      </c>
      <c r="BM33">
        <f>IF(NJ!BM33,TFlight!BM33+TContact!BM33,"")</f>
        <v>0.49</v>
      </c>
      <c r="BN33">
        <f>IF(NJ!BN33,TFlight!BN33+TContact!BN33,"")</f>
        <v>0.45399999999999996</v>
      </c>
      <c r="BO33">
        <f>IF(NJ!BO33,TFlight!BO33+TContact!BO33,"")</f>
        <v>0.48799999999999999</v>
      </c>
      <c r="BP33">
        <f>IF(NJ!BP33,TFlight!BP33+TContact!BP33,"")</f>
        <v>0.51200000000000001</v>
      </c>
      <c r="BQ33">
        <f>IF(NJ!BQ33,TFlight!BQ33+TContact!BQ33,"")</f>
        <v>0.48799999999999999</v>
      </c>
      <c r="BR33">
        <f>IF(NJ!BR33,TFlight!BR33+TContact!BR33,"")</f>
        <v>0.45399999999999996</v>
      </c>
      <c r="BS33">
        <f>IF(NJ!BS33,TFlight!BS33+TContact!BS33,"")</f>
        <v>0.50800000000000001</v>
      </c>
      <c r="BT33">
        <f>IF(NJ!BT33,TFlight!BT33+TContact!BT33,"")</f>
        <v>0.48199999999999998</v>
      </c>
      <c r="BU33">
        <f>IF(NJ!BU33,TFlight!BU33+TContact!BU33,"")</f>
        <v>0.44999999999999996</v>
      </c>
      <c r="BV33">
        <f>IF(NJ!BV33,TFlight!BV33+TContact!BV33,"")</f>
        <v>0.52600000000000002</v>
      </c>
      <c r="BW33">
        <f>IF(NJ!BW33,TFlight!BW33+TContact!BW33,"")</f>
        <v>0.498</v>
      </c>
      <c r="BX33">
        <f>IF(NJ!BX33,TFlight!BX33+TContact!BX33,"")</f>
        <v>0.48399999999999999</v>
      </c>
      <c r="BY33">
        <f>IF(NJ!BY33,TFlight!BY33+TContact!BY33,"")</f>
        <v>0.44999999999999996</v>
      </c>
      <c r="BZ33">
        <f>IF(NJ!BZ33,TFlight!BZ33+TContact!BZ33,"")</f>
        <v>0.50800000000000001</v>
      </c>
      <c r="CA33">
        <f>IF(NJ!CA33,TFlight!CA33+TContact!CA33,"")</f>
        <v>0.46400000000000002</v>
      </c>
      <c r="CB33">
        <f>IF(NJ!CB33,TFlight!CB33+TContact!CB33,"")</f>
        <v>0.46200000000000002</v>
      </c>
      <c r="CC33">
        <f>IF(NJ!CC33,TFlight!CC33+TContact!CC33,"")</f>
        <v>0.47799999999999998</v>
      </c>
      <c r="CD33">
        <f>IF(NJ!CD33,TFlight!CD33+TContact!CD33,"")</f>
        <v>0.48599999999999999</v>
      </c>
      <c r="CE33">
        <f>IF(NJ!CE33,TFlight!CE33+TContact!CE33,"")</f>
        <v>0.47</v>
      </c>
      <c r="CF33">
        <f>IF(NJ!CF33,TFlight!CF33+TContact!CF33,"")</f>
        <v>0.48799999999999999</v>
      </c>
      <c r="CG33">
        <f>IF(NJ!CG33,TFlight!CG33+TContact!CG33,"")</f>
        <v>0.49</v>
      </c>
      <c r="CH33">
        <f>IF(NJ!CH33,TFlight!CH33+TContact!CH33,"")</f>
        <v>0.43400000000000005</v>
      </c>
      <c r="CI33">
        <f>IF(NJ!CI33,TFlight!CI33+TContact!CI33,"")</f>
        <v>0.44600000000000006</v>
      </c>
      <c r="CJ33">
        <f>IF(NJ!CJ33,TFlight!CJ33+TContact!CJ33,"")</f>
        <v>0.49</v>
      </c>
      <c r="CK33">
        <f>IF(NJ!CK33,TFlight!CK33+TContact!CK33,"")</f>
        <v>0.45799999999999996</v>
      </c>
      <c r="CL33">
        <f>IF(NJ!CL33,TFlight!CL33+TContact!CL33,"")</f>
        <v>0.47199999999999998</v>
      </c>
      <c r="CM33">
        <f>IF(NJ!CM33,TFlight!CM33+TContact!CM33,"")</f>
        <v>0.46799999999999997</v>
      </c>
      <c r="CN33">
        <f>IF(NJ!CN33,TFlight!CN33+TContact!CN33,"")</f>
        <v>0.41599999999999998</v>
      </c>
      <c r="CO33">
        <f>IF(NJ!CO33,TFlight!CO33+TContact!CO33,"")</f>
        <v>0.44599999999999995</v>
      </c>
      <c r="CP33">
        <f>IF(NJ!CP33,TFlight!CP33+TContact!CP33,"")</f>
        <v>0.46799999999999997</v>
      </c>
      <c r="CQ33">
        <f>IF(NJ!CQ33,TFlight!CQ33+TContact!CQ33,"")</f>
        <v>0.46399999999999997</v>
      </c>
      <c r="CR33">
        <f>IF(NJ!CR33,TFlight!CR33+TContact!CR33,"")</f>
        <v>0.45399999999999996</v>
      </c>
      <c r="CS33">
        <f>IF(NJ!CS33,TFlight!CS33+TContact!CS33,"")</f>
        <v>0.44400000000000001</v>
      </c>
      <c r="CT33">
        <f>IF(NJ!CT33,TFlight!CT33+TContact!CT33,"")</f>
        <v>0.442</v>
      </c>
      <c r="CU33">
        <f>IF(NJ!CU33,TFlight!CU33+TContact!CU33,"")</f>
        <v>0.49</v>
      </c>
      <c r="CV33">
        <f>IF(NJ!CV33,TFlight!CV33+TContact!CV33,"")</f>
        <v>0.53200000000000003</v>
      </c>
      <c r="CW33">
        <f>IF(NJ!CW33,TFlight!CW33+TContact!CW33,"")</f>
        <v>0.46200000000000002</v>
      </c>
      <c r="CX33">
        <f>IF(NJ!CX33,TFlight!CX33+TContact!CX33,"")</f>
        <v>0.504</v>
      </c>
      <c r="CY33">
        <f>IF(NJ!CY33,TFlight!CY33+TContact!CY33,"")</f>
        <v>0.41399999999999998</v>
      </c>
      <c r="CZ33">
        <f>IF(NJ!CZ33,TFlight!CZ33+TContact!CZ33,"")</f>
        <v>0.49399999999999999</v>
      </c>
      <c r="DA33">
        <f>IF(NJ!DA33,TFlight!DA33+TContact!DA33,"")</f>
        <v>0.45400000000000001</v>
      </c>
      <c r="DB33">
        <f>IF(NJ!DB33,TFlight!DB33+TContact!DB33,"")</f>
        <v>0.46599999999999997</v>
      </c>
      <c r="DC33">
        <f>IF(NJ!DC33,TFlight!DC33+TContact!DC33,"")</f>
        <v>0.45</v>
      </c>
      <c r="DD33">
        <f>IF(NJ!DD33,TFlight!DD33+TContact!DD33,"")</f>
        <v>4.2000000000000003E-2</v>
      </c>
      <c r="DE33">
        <f>IF(NJ!DE33,TFlight!DE33+TContact!DE33,"")</f>
        <v>0.50600000000000001</v>
      </c>
      <c r="DF33">
        <f>IF(NJ!DF33,TFlight!DF33+TContact!DF33,"")</f>
        <v>0.42</v>
      </c>
      <c r="DG33">
        <f>IF(NJ!DG33,TFlight!DG33+TContact!DG33,"")</f>
        <v>0.42399999999999999</v>
      </c>
      <c r="DH33">
        <f>IF(NJ!DH33,TFlight!DH33+TContact!DH33,"")</f>
        <v>0.46599999999999997</v>
      </c>
      <c r="DI33">
        <f>IF(NJ!DI33,TFlight!DI33+TContact!DI33,"")</f>
        <v>0.39400000000000002</v>
      </c>
      <c r="DJ33">
        <f>IF(NJ!DJ33,TFlight!DJ33+TContact!DJ33,"")</f>
        <v>0.46600000000000003</v>
      </c>
      <c r="DK33">
        <f>IF(NJ!DK33,TFlight!DK33+TContact!DK33,"")</f>
        <v>0.438</v>
      </c>
      <c r="DL33">
        <f>IF(NJ!DL33,TFlight!DL33+TContact!DL33,"")</f>
        <v>0.46400000000000002</v>
      </c>
      <c r="DM33">
        <f>IF(NJ!DM33,TFlight!DM33+TContact!DM33,"")</f>
        <v>0.41</v>
      </c>
      <c r="DN33">
        <f>IF(NJ!DN33,TFlight!DN33+TContact!DN33,"")</f>
        <v>0.502</v>
      </c>
      <c r="DO33">
        <f>IF(NJ!DO33,TFlight!DO33+TContact!DO33,"")</f>
        <v>0.47799999999999998</v>
      </c>
      <c r="DP33">
        <f>IF(NJ!DP33,TFlight!DP33+TContact!DP33,"")</f>
        <v>0.438</v>
      </c>
      <c r="DQ33">
        <f>IF(NJ!DQ33,TFlight!DQ33+TContact!DQ33,"")</f>
        <v>0.48</v>
      </c>
      <c r="DR33">
        <f>IF(NJ!DR33,TFlight!DR33+TContact!DR33,"")</f>
        <v>0.45599999999999996</v>
      </c>
      <c r="DS33">
        <f>IF(NJ!DS33,TFlight!DS33+TContact!DS33,"")</f>
        <v>0.42200000000000004</v>
      </c>
      <c r="DT33">
        <f>IF(NJ!DT33,TFlight!DT33+TContact!DT33,"")</f>
        <v>0.48</v>
      </c>
      <c r="DU33">
        <f>IF(NJ!DU33,TFlight!DU33+TContact!DU33,"")</f>
        <v>0.44</v>
      </c>
      <c r="DV33">
        <f>IF(NJ!DV33,TFlight!DV33+TContact!DV33,"")</f>
        <v>0.45600000000000002</v>
      </c>
      <c r="DW33">
        <f>IF(NJ!DW33,TFlight!DW33+TContact!DW33,"")</f>
        <v>0.46799999999999997</v>
      </c>
      <c r="DX33">
        <f>IF(NJ!DX33,TFlight!DX33+TContact!DX33,"")</f>
        <v>0.45800000000000002</v>
      </c>
      <c r="DY33">
        <f>IF(NJ!DY33,TFlight!DY33+TContact!DY33,"")</f>
        <v>0.44599999999999995</v>
      </c>
      <c r="DZ33">
        <f>IF(NJ!DZ33,TFlight!DZ33+TContact!DZ33,"")</f>
        <v>0.44600000000000001</v>
      </c>
      <c r="EA33" t="str">
        <f>IF(NJ!EA33,TFlight!EA33+TContact!EA33,"")</f>
        <v/>
      </c>
      <c r="EB33" t="str">
        <f>IF(NJ!EB33,TFlight!EB33+TContact!EB33,"")</f>
        <v/>
      </c>
      <c r="EC33" t="str">
        <f>IF(NJ!EC33,TFlight!EC33+TContact!EC33,"")</f>
        <v/>
      </c>
      <c r="ED33" t="str">
        <f>IF(NJ!ED33,TFlight!ED33+TContact!ED33,"")</f>
        <v/>
      </c>
      <c r="EE33" t="str">
        <f>IF(NJ!EE33,TFlight!EE33+TContact!EE33,"")</f>
        <v/>
      </c>
      <c r="EF33" t="str">
        <f>IF(NJ!EF33,TFlight!EF33+TContact!EF33,"")</f>
        <v/>
      </c>
      <c r="EG33" t="str">
        <f>IF(NJ!EG33,TFlight!EG33+TContact!EG33,"")</f>
        <v/>
      </c>
      <c r="EH33" t="str">
        <f>IF(NJ!EH33,TFlight!EH33+TContact!EH33,"")</f>
        <v/>
      </c>
      <c r="EI33" t="str">
        <f>IF(NJ!EI33,TFlight!EI33+TContact!EI33,"")</f>
        <v/>
      </c>
      <c r="EJ33" t="str">
        <f>IF(NJ!EJ33,TFlight!EJ33+TContact!EJ33,"")</f>
        <v/>
      </c>
      <c r="EK33" t="str">
        <f>IF(NJ!EK33,TFlight!EK33+TContact!EK33,"")</f>
        <v/>
      </c>
      <c r="EL33" t="str">
        <f>IF(NJ!EL33,TFlight!EL33+TContact!EL33,"")</f>
        <v/>
      </c>
      <c r="EM33" t="str">
        <f>IF(NJ!EM33,TFlight!EM33+TContact!EM33,"")</f>
        <v/>
      </c>
      <c r="EN33" t="str">
        <f>IF(NJ!EN33,TFlight!EN33+TContact!EN33,"")</f>
        <v/>
      </c>
      <c r="EO33" t="str">
        <f>IF(NJ!EO33,TFlight!EO33+TContact!EO33,"")</f>
        <v/>
      </c>
      <c r="EP33" t="str">
        <f>IF(NJ!EP33,TFlight!EP33+TContact!EP33,"")</f>
        <v/>
      </c>
      <c r="EQ33" t="str">
        <f>IF(NJ!EQ33,TFlight!EQ33+TContact!EQ33,"")</f>
        <v/>
      </c>
      <c r="ER33" t="str">
        <f>IF(NJ!ER33,TFlight!ER33+TContact!ER33,"")</f>
        <v/>
      </c>
      <c r="ES33" t="str">
        <f>IF(NJ!ES33,TFlight!ES33+TContact!ES33,"")</f>
        <v/>
      </c>
      <c r="ET33" t="str">
        <f>IF(NJ!ET33,TFlight!ET33+TContact!ET33,"")</f>
        <v/>
      </c>
      <c r="EU33" t="str">
        <f>IF(NJ!EU33,TFlight!EU33+TContact!EU33,"")</f>
        <v/>
      </c>
      <c r="EV33" t="str">
        <f>IF(NJ!EV33,TFlight!EV33+TContact!EV33,"")</f>
        <v/>
      </c>
      <c r="EW33" t="str">
        <f>IF(NJ!EW33,TFlight!EW33+TContact!EW33,"")</f>
        <v/>
      </c>
      <c r="EX33" t="str">
        <f>IF(NJ!EX33,TFlight!EX33+TContact!EX33,"")</f>
        <v/>
      </c>
      <c r="EY33" t="str">
        <f>IF(NJ!EY33,TFlight!EY33+TContact!EY33,"")</f>
        <v/>
      </c>
      <c r="EZ33" t="str">
        <f>IF(NJ!EZ33,TFlight!EZ33+TContact!EZ33,"")</f>
        <v/>
      </c>
      <c r="FA33" t="str">
        <f>IF(NJ!FA33,TFlight!FA33+TContact!FA33,"")</f>
        <v/>
      </c>
      <c r="FB33" t="str">
        <f>IF(NJ!FB33,TFlight!FB33+TContact!FB33,"")</f>
        <v/>
      </c>
      <c r="FC33" t="str">
        <f>IF(NJ!FC33,TFlight!FC33+TContact!FC33,"")</f>
        <v/>
      </c>
      <c r="FD33" t="str">
        <f>IF(NJ!FD33,TFlight!FD33+TContact!FD33,"")</f>
        <v/>
      </c>
      <c r="FE33" t="str">
        <f>IF(NJ!FE33,TFlight!FE33+TContact!FE33,"")</f>
        <v/>
      </c>
      <c r="FF33" t="str">
        <f>IF(NJ!FF33,TFlight!FF33+TContact!FF33,"")</f>
        <v/>
      </c>
      <c r="FG33" t="str">
        <f>IF(NJ!FG33,TFlight!FG33+TContact!FG33,"")</f>
        <v/>
      </c>
      <c r="FH33" t="str">
        <f>IF(NJ!FH33,TFlight!FH33+TContact!FH33,"")</f>
        <v/>
      </c>
      <c r="FI33" t="str">
        <f>IF(NJ!FI33,TFlight!FI33+TContact!FI33,"")</f>
        <v/>
      </c>
      <c r="FJ33" t="str">
        <f>IF(NJ!FJ33,TFlight!FJ33+TContact!FJ33,"")</f>
        <v/>
      </c>
      <c r="FK33" t="str">
        <f>IF(NJ!FK33,TFlight!FK33+TContact!FK33,"")</f>
        <v/>
      </c>
      <c r="FL33" t="str">
        <f>IF(NJ!FL33,TFlight!FL33+TContact!FL33,"")</f>
        <v/>
      </c>
      <c r="FM33" t="str">
        <f>IF(NJ!FM33,TFlight!FM33+TContact!FM33,"")</f>
        <v/>
      </c>
      <c r="FN33" t="str">
        <f>IF(NJ!FN33,TFlight!FN33+TContact!FN33,"")</f>
        <v/>
      </c>
      <c r="FO33" t="str">
        <f>IF(NJ!FO33,TFlight!FO33+TContact!FO33,"")</f>
        <v/>
      </c>
      <c r="FP33" t="str">
        <f>IF(NJ!FP33,TFlight!FP33+TContact!FP33,"")</f>
        <v/>
      </c>
      <c r="FQ33" t="str">
        <f>IF(NJ!FQ33,TFlight!FQ33+TContact!FQ33,"")</f>
        <v/>
      </c>
      <c r="FR33" t="str">
        <f>IF(NJ!FR33,TFlight!FR33+TContact!FR33,"")</f>
        <v/>
      </c>
      <c r="FT33">
        <f t="shared" si="0"/>
        <v>59.870000000000019</v>
      </c>
    </row>
    <row r="34" spans="1:176" x14ac:dyDescent="0.3">
      <c r="A34" s="2">
        <v>33</v>
      </c>
      <c r="B34" s="2" t="s">
        <v>153</v>
      </c>
      <c r="C34" t="s">
        <v>0</v>
      </c>
      <c r="D34" t="s">
        <v>1</v>
      </c>
      <c r="E34" s="13" t="s">
        <v>14</v>
      </c>
      <c r="F34" s="12">
        <v>148</v>
      </c>
      <c r="G34">
        <f>IF(NJ!G34,TFlight!G34+TContact!G34,"")</f>
        <v>7.8E-2</v>
      </c>
      <c r="H34">
        <f>IF(NJ!H34,TFlight!H34+TContact!H34,"")</f>
        <v>0.39599999999999996</v>
      </c>
      <c r="I34">
        <f>IF(NJ!I34,TFlight!I34+TContact!I34,"")</f>
        <v>0.41199999999999998</v>
      </c>
      <c r="J34">
        <f>IF(NJ!J34,TFlight!J34+TContact!J34,"")</f>
        <v>0.40600000000000003</v>
      </c>
      <c r="K34">
        <f>IF(NJ!K34,TFlight!K34+TContact!K34,"")</f>
        <v>0.41600000000000004</v>
      </c>
      <c r="L34">
        <f>IF(NJ!L34,TFlight!L34+TContact!L34,"")</f>
        <v>0.42199999999999999</v>
      </c>
      <c r="M34">
        <f>IF(NJ!M34,TFlight!M34+TContact!M34,"")</f>
        <v>0.41</v>
      </c>
      <c r="N34">
        <f>IF(NJ!N34,TFlight!N34+TContact!N34,"")</f>
        <v>0.376</v>
      </c>
      <c r="O34">
        <f>IF(NJ!O34,TFlight!O34+TContact!O34,"")</f>
        <v>0.42</v>
      </c>
      <c r="P34">
        <f>IF(NJ!P34,TFlight!P34+TContact!P34,"")</f>
        <v>0.41199999999999998</v>
      </c>
      <c r="Q34">
        <f>IF(NJ!Q34,TFlight!Q34+TContact!Q34,"")</f>
        <v>0.42399999999999999</v>
      </c>
      <c r="R34">
        <f>IF(NJ!R34,TFlight!R34+TContact!R34,"")</f>
        <v>0.41399999999999998</v>
      </c>
      <c r="S34">
        <f>IF(NJ!S34,TFlight!S34+TContact!S34,"")</f>
        <v>0.45199999999999996</v>
      </c>
      <c r="T34">
        <f>IF(NJ!T34,TFlight!T34+TContact!T34,"")</f>
        <v>0.43799999999999994</v>
      </c>
      <c r="U34">
        <f>IF(NJ!U34,TFlight!U34+TContact!U34,"")</f>
        <v>0.40199999999999997</v>
      </c>
      <c r="V34">
        <f>IF(NJ!V34,TFlight!V34+TContact!V34,"")</f>
        <v>0.42200000000000004</v>
      </c>
      <c r="W34">
        <f>IF(NJ!W34,TFlight!W34+TContact!W34,"")</f>
        <v>0.43400000000000005</v>
      </c>
      <c r="X34">
        <f>IF(NJ!X34,TFlight!X34+TContact!X34,"")</f>
        <v>0.38600000000000001</v>
      </c>
      <c r="Y34">
        <f>IF(NJ!Y34,TFlight!Y34+TContact!Y34,"")</f>
        <v>0.41200000000000003</v>
      </c>
      <c r="Z34">
        <f>IF(NJ!Z34,TFlight!Z34+TContact!Z34,"")</f>
        <v>0.43000000000000005</v>
      </c>
      <c r="AA34">
        <f>IF(NJ!AA34,TFlight!AA34+TContact!AA34,"")</f>
        <v>0.42200000000000004</v>
      </c>
      <c r="AB34">
        <f>IF(NJ!AB34,TFlight!AB34+TContact!AB34,"")</f>
        <v>0.43</v>
      </c>
      <c r="AC34">
        <f>IF(NJ!AC34,TFlight!AC34+TContact!AC34,"")</f>
        <v>0.46799999999999997</v>
      </c>
      <c r="AD34">
        <f>IF(NJ!AD34,TFlight!AD34+TContact!AD34,"")</f>
        <v>0.44</v>
      </c>
      <c r="AE34">
        <f>IF(NJ!AE34,TFlight!AE34+TContact!AE34,"")</f>
        <v>0.42800000000000005</v>
      </c>
      <c r="AF34">
        <f>IF(NJ!AF34,TFlight!AF34+TContact!AF34,"")</f>
        <v>0.42600000000000005</v>
      </c>
      <c r="AG34">
        <f>IF(NJ!AG34,TFlight!AG34+TContact!AG34,"")</f>
        <v>0.434</v>
      </c>
      <c r="AH34">
        <f>IF(NJ!AH34,TFlight!AH34+TContact!AH34,"")</f>
        <v>0.42200000000000004</v>
      </c>
      <c r="AI34">
        <f>IF(NJ!AI34,TFlight!AI34+TContact!AI34,"")</f>
        <v>0.44600000000000001</v>
      </c>
      <c r="AJ34">
        <f>IF(NJ!AJ34,TFlight!AJ34+TContact!AJ34,"")</f>
        <v>0.46199999999999997</v>
      </c>
      <c r="AK34">
        <f>IF(NJ!AK34,TFlight!AK34+TContact!AK34,"")</f>
        <v>0.43</v>
      </c>
      <c r="AL34">
        <f>IF(NJ!AL34,TFlight!AL34+TContact!AL34,"")</f>
        <v>0.45</v>
      </c>
      <c r="AM34">
        <f>IF(NJ!AM34,TFlight!AM34+TContact!AM34,"")</f>
        <v>0.42799999999999999</v>
      </c>
      <c r="AN34">
        <f>IF(NJ!AN34,TFlight!AN34+TContact!AN34,"")</f>
        <v>0.44600000000000001</v>
      </c>
      <c r="AO34">
        <f>IF(NJ!AO34,TFlight!AO34+TContact!AO34,"")</f>
        <v>0.43</v>
      </c>
      <c r="AP34">
        <f>IF(NJ!AP34,TFlight!AP34+TContact!AP34,"")</f>
        <v>0.42400000000000004</v>
      </c>
      <c r="AQ34">
        <f>IF(NJ!AQ34,TFlight!AQ34+TContact!AQ34,"")</f>
        <v>0.44400000000000001</v>
      </c>
      <c r="AR34">
        <f>IF(NJ!AR34,TFlight!AR34+TContact!AR34,"")</f>
        <v>0.45600000000000002</v>
      </c>
      <c r="AS34">
        <f>IF(NJ!AS34,TFlight!AS34+TContact!AS34,"")</f>
        <v>0.41399999999999998</v>
      </c>
      <c r="AT34">
        <f>IF(NJ!AT34,TFlight!AT34+TContact!AT34,"")</f>
        <v>0.46399999999999997</v>
      </c>
      <c r="AU34">
        <f>IF(NJ!AU34,TFlight!AU34+TContact!AU34,"")</f>
        <v>0.44</v>
      </c>
      <c r="AV34">
        <f>IF(NJ!AV34,TFlight!AV34+TContact!AV34,"")</f>
        <v>0.42400000000000004</v>
      </c>
      <c r="AW34">
        <f>IF(NJ!AW34,TFlight!AW34+TContact!AW34,"")</f>
        <v>0.38600000000000001</v>
      </c>
      <c r="AX34">
        <f>IF(NJ!AX34,TFlight!AX34+TContact!AX34,"")</f>
        <v>0.39600000000000002</v>
      </c>
      <c r="AY34">
        <f>IF(NJ!AY34,TFlight!AY34+TContact!AY34,"")</f>
        <v>0.434</v>
      </c>
      <c r="AZ34">
        <f>IF(NJ!AZ34,TFlight!AZ34+TContact!AZ34,"")</f>
        <v>0.38400000000000001</v>
      </c>
      <c r="BA34">
        <f>IF(NJ!BA34,TFlight!BA34+TContact!BA34,"")</f>
        <v>0.44000000000000006</v>
      </c>
      <c r="BB34">
        <f>IF(NJ!BB34,TFlight!BB34+TContact!BB34,"")</f>
        <v>0.43799999999999994</v>
      </c>
      <c r="BC34">
        <f>IF(NJ!BC34,TFlight!BC34+TContact!BC34,"")</f>
        <v>0.44</v>
      </c>
      <c r="BD34">
        <f>IF(NJ!BD34,TFlight!BD34+TContact!BD34,"")</f>
        <v>0.44800000000000001</v>
      </c>
      <c r="BE34">
        <f>IF(NJ!BE34,TFlight!BE34+TContact!BE34,"")</f>
        <v>0.42800000000000005</v>
      </c>
      <c r="BF34">
        <f>IF(NJ!BF34,TFlight!BF34+TContact!BF34,"")</f>
        <v>0.4</v>
      </c>
      <c r="BG34">
        <f>IF(NJ!BG34,TFlight!BG34+TContact!BG34,"")</f>
        <v>0.46</v>
      </c>
      <c r="BH34">
        <f>IF(NJ!BH34,TFlight!BH34+TContact!BH34,"")</f>
        <v>0.41000000000000003</v>
      </c>
      <c r="BI34">
        <f>IF(NJ!BI34,TFlight!BI34+TContact!BI34,"")</f>
        <v>0.43</v>
      </c>
      <c r="BJ34">
        <f>IF(NJ!BJ34,TFlight!BJ34+TContact!BJ34,"")</f>
        <v>0.41600000000000004</v>
      </c>
      <c r="BK34">
        <f>IF(NJ!BK34,TFlight!BK34+TContact!BK34,"")</f>
        <v>0.43200000000000005</v>
      </c>
      <c r="BL34">
        <f>IF(NJ!BL34,TFlight!BL34+TContact!BL34,"")</f>
        <v>0.41399999999999998</v>
      </c>
      <c r="BM34">
        <f>IF(NJ!BM34,TFlight!BM34+TContact!BM34,"")</f>
        <v>0.39200000000000002</v>
      </c>
      <c r="BN34">
        <f>IF(NJ!BN34,TFlight!BN34+TContact!BN34,"")</f>
        <v>0.42</v>
      </c>
      <c r="BO34">
        <f>IF(NJ!BO34,TFlight!BO34+TContact!BO34,"")</f>
        <v>0.42000000000000004</v>
      </c>
      <c r="BP34">
        <f>IF(NJ!BP34,TFlight!BP34+TContact!BP34,"")</f>
        <v>0.42</v>
      </c>
      <c r="BQ34">
        <f>IF(NJ!BQ34,TFlight!BQ34+TContact!BQ34,"")</f>
        <v>0.40400000000000003</v>
      </c>
      <c r="BR34">
        <f>IF(NJ!BR34,TFlight!BR34+TContact!BR34,"")</f>
        <v>0.4</v>
      </c>
      <c r="BS34">
        <f>IF(NJ!BS34,TFlight!BS34+TContact!BS34,"")</f>
        <v>0.49</v>
      </c>
      <c r="BT34">
        <f>IF(NJ!BT34,TFlight!BT34+TContact!BT34,"")</f>
        <v>0.39800000000000002</v>
      </c>
      <c r="BU34">
        <f>IF(NJ!BU34,TFlight!BU34+TContact!BU34,"")</f>
        <v>0.42400000000000004</v>
      </c>
      <c r="BV34">
        <f>IF(NJ!BV34,TFlight!BV34+TContact!BV34,"")</f>
        <v>0.40600000000000003</v>
      </c>
      <c r="BW34">
        <f>IF(NJ!BW34,TFlight!BW34+TContact!BW34,"")</f>
        <v>0.4</v>
      </c>
      <c r="BX34">
        <f>IF(NJ!BX34,TFlight!BX34+TContact!BX34,"")</f>
        <v>0.41800000000000004</v>
      </c>
      <c r="BY34">
        <f>IF(NJ!BY34,TFlight!BY34+TContact!BY34,"")</f>
        <v>0.39600000000000002</v>
      </c>
      <c r="BZ34">
        <f>IF(NJ!BZ34,TFlight!BZ34+TContact!BZ34,"")</f>
        <v>0.40600000000000003</v>
      </c>
      <c r="CA34">
        <f>IF(NJ!CA34,TFlight!CA34+TContact!CA34,"")</f>
        <v>0.39800000000000002</v>
      </c>
      <c r="CB34">
        <f>IF(NJ!CB34,TFlight!CB34+TContact!CB34,"")</f>
        <v>0.434</v>
      </c>
      <c r="CC34">
        <f>IF(NJ!CC34,TFlight!CC34+TContact!CC34,"")</f>
        <v>0.39200000000000002</v>
      </c>
      <c r="CD34">
        <f>IF(NJ!CD34,TFlight!CD34+TContact!CD34,"")</f>
        <v>0.40800000000000003</v>
      </c>
      <c r="CE34">
        <f>IF(NJ!CE34,TFlight!CE34+TContact!CE34,"")</f>
        <v>0.42</v>
      </c>
      <c r="CF34">
        <f>IF(NJ!CF34,TFlight!CF34+TContact!CF34,"")</f>
        <v>0.39800000000000002</v>
      </c>
      <c r="CG34">
        <f>IF(NJ!CG34,TFlight!CG34+TContact!CG34,"")</f>
        <v>0.39</v>
      </c>
      <c r="CH34">
        <f>IF(NJ!CH34,TFlight!CH34+TContact!CH34,"")</f>
        <v>0.37</v>
      </c>
      <c r="CI34">
        <f>IF(NJ!CI34,TFlight!CI34+TContact!CI34,"")</f>
        <v>0.4</v>
      </c>
      <c r="CJ34">
        <f>IF(NJ!CJ34,TFlight!CJ34+TContact!CJ34,"")</f>
        <v>0.39</v>
      </c>
      <c r="CK34">
        <f>IF(NJ!CK34,TFlight!CK34+TContact!CK34,"")</f>
        <v>0.35599999999999998</v>
      </c>
      <c r="CL34">
        <f>IF(NJ!CL34,TFlight!CL34+TContact!CL34,"")</f>
        <v>0.35199999999999998</v>
      </c>
      <c r="CM34">
        <f>IF(NJ!CM34,TFlight!CM34+TContact!CM34,"")</f>
        <v>0.36</v>
      </c>
      <c r="CN34">
        <f>IF(NJ!CN34,TFlight!CN34+TContact!CN34,"")</f>
        <v>0.36799999999999999</v>
      </c>
      <c r="CO34">
        <f>IF(NJ!CO34,TFlight!CO34+TContact!CO34,"")</f>
        <v>0.39200000000000002</v>
      </c>
      <c r="CP34">
        <f>IF(NJ!CP34,TFlight!CP34+TContact!CP34,"")</f>
        <v>0.39600000000000002</v>
      </c>
      <c r="CQ34">
        <f>IF(NJ!CQ34,TFlight!CQ34+TContact!CQ34,"")</f>
        <v>0.38200000000000001</v>
      </c>
      <c r="CR34">
        <f>IF(NJ!CR34,TFlight!CR34+TContact!CR34,"")</f>
        <v>0.41799999999999998</v>
      </c>
      <c r="CS34">
        <f>IF(NJ!CS34,TFlight!CS34+TContact!CS34,"")</f>
        <v>0.40400000000000003</v>
      </c>
      <c r="CT34">
        <f>IF(NJ!CT34,TFlight!CT34+TContact!CT34,"")</f>
        <v>0.41400000000000003</v>
      </c>
      <c r="CU34">
        <f>IF(NJ!CU34,TFlight!CU34+TContact!CU34,"")</f>
        <v>0.39800000000000002</v>
      </c>
      <c r="CV34">
        <f>IF(NJ!CV34,TFlight!CV34+TContact!CV34,"")</f>
        <v>0.39600000000000002</v>
      </c>
      <c r="CW34">
        <f>IF(NJ!CW34,TFlight!CW34+TContact!CW34,"")</f>
        <v>0.436</v>
      </c>
      <c r="CX34">
        <f>IF(NJ!CX34,TFlight!CX34+TContact!CX34,"")</f>
        <v>0.40800000000000003</v>
      </c>
      <c r="CY34">
        <f>IF(NJ!CY34,TFlight!CY34+TContact!CY34,"")</f>
        <v>0.39800000000000002</v>
      </c>
      <c r="CZ34">
        <f>IF(NJ!CZ34,TFlight!CZ34+TContact!CZ34,"")</f>
        <v>0.39200000000000002</v>
      </c>
      <c r="DA34">
        <f>IF(NJ!DA34,TFlight!DA34+TContact!DA34,"")</f>
        <v>0.42199999999999999</v>
      </c>
      <c r="DB34">
        <f>IF(NJ!DB34,TFlight!DB34+TContact!DB34,"")</f>
        <v>0.46599999999999997</v>
      </c>
      <c r="DC34">
        <f>IF(NJ!DC34,TFlight!DC34+TContact!DC34,"")</f>
        <v>0.39800000000000002</v>
      </c>
      <c r="DD34">
        <f>IF(NJ!DD34,TFlight!DD34+TContact!DD34,"")</f>
        <v>0.38400000000000001</v>
      </c>
      <c r="DE34">
        <f>IF(NJ!DE34,TFlight!DE34+TContact!DE34,"")</f>
        <v>0.36</v>
      </c>
      <c r="DF34">
        <f>IF(NJ!DF34,TFlight!DF34+TContact!DF34,"")</f>
        <v>0.4</v>
      </c>
      <c r="DG34">
        <f>IF(NJ!DG34,TFlight!DG34+TContact!DG34,"")</f>
        <v>0.39400000000000002</v>
      </c>
      <c r="DH34">
        <f>IF(NJ!DH34,TFlight!DH34+TContact!DH34,"")</f>
        <v>0.4</v>
      </c>
      <c r="DI34">
        <f>IF(NJ!DI34,TFlight!DI34+TContact!DI34,"")</f>
        <v>0.35399999999999998</v>
      </c>
      <c r="DJ34">
        <f>IF(NJ!DJ34,TFlight!DJ34+TContact!DJ34,"")</f>
        <v>0.31</v>
      </c>
      <c r="DK34">
        <f>IF(NJ!DK34,TFlight!DK34+TContact!DK34,"")</f>
        <v>0.37</v>
      </c>
      <c r="DL34">
        <f>IF(NJ!DL34,TFlight!DL34+TContact!DL34,"")</f>
        <v>0.47200000000000003</v>
      </c>
      <c r="DM34">
        <f>IF(NJ!DM34,TFlight!DM34+TContact!DM34,"")</f>
        <v>0.38</v>
      </c>
      <c r="DN34">
        <f>IF(NJ!DN34,TFlight!DN34+TContact!DN34,"")</f>
        <v>0.37</v>
      </c>
      <c r="DO34">
        <f>IF(NJ!DO34,TFlight!DO34+TContact!DO34,"")</f>
        <v>0.35399999999999998</v>
      </c>
      <c r="DP34">
        <f>IF(NJ!DP34,TFlight!DP34+TContact!DP34,"")</f>
        <v>0.35</v>
      </c>
      <c r="DQ34">
        <f>IF(NJ!DQ34,TFlight!DQ34+TContact!DQ34,"")</f>
        <v>0.37</v>
      </c>
      <c r="DR34">
        <f>IF(NJ!DR34,TFlight!DR34+TContact!DR34,"")</f>
        <v>0.35799999999999998</v>
      </c>
      <c r="DS34">
        <f>IF(NJ!DS34,TFlight!DS34+TContact!DS34,"")</f>
        <v>0.38</v>
      </c>
      <c r="DT34">
        <f>IF(NJ!DT34,TFlight!DT34+TContact!DT34,"")</f>
        <v>0.41600000000000004</v>
      </c>
      <c r="DU34">
        <f>IF(NJ!DU34,TFlight!DU34+TContact!DU34,"")</f>
        <v>0.42800000000000005</v>
      </c>
      <c r="DV34">
        <f>IF(NJ!DV34,TFlight!DV34+TContact!DV34,"")</f>
        <v>0.39</v>
      </c>
      <c r="DW34">
        <f>IF(NJ!DW34,TFlight!DW34+TContact!DW34,"")</f>
        <v>0.38400000000000001</v>
      </c>
      <c r="DX34">
        <f>IF(NJ!DX34,TFlight!DX34+TContact!DX34,"")</f>
        <v>0.35599999999999998</v>
      </c>
      <c r="DY34">
        <f>IF(NJ!DY34,TFlight!DY34+TContact!DY34,"")</f>
        <v>0.40600000000000003</v>
      </c>
      <c r="DZ34">
        <f>IF(NJ!DZ34,TFlight!DZ34+TContact!DZ34,"")</f>
        <v>0.45799999999999996</v>
      </c>
      <c r="EA34">
        <f>IF(NJ!EA34,TFlight!EA34+TContact!EA34,"")</f>
        <v>0.442</v>
      </c>
      <c r="EB34">
        <f>IF(NJ!EB34,TFlight!EB34+TContact!EB34,"")</f>
        <v>0.38600000000000001</v>
      </c>
      <c r="EC34">
        <f>IF(NJ!EC34,TFlight!EC34+TContact!EC34,"")</f>
        <v>0.43</v>
      </c>
      <c r="ED34">
        <f>IF(NJ!ED34,TFlight!ED34+TContact!ED34,"")</f>
        <v>0.40600000000000003</v>
      </c>
      <c r="EE34">
        <f>IF(NJ!EE34,TFlight!EE34+TContact!EE34,"")</f>
        <v>0.38400000000000001</v>
      </c>
      <c r="EF34">
        <f>IF(NJ!EF34,TFlight!EF34+TContact!EF34,"")</f>
        <v>0.38400000000000001</v>
      </c>
      <c r="EG34">
        <f>IF(NJ!EG34,TFlight!EG34+TContact!EG34,"")</f>
        <v>0.38200000000000001</v>
      </c>
      <c r="EH34">
        <f>IF(NJ!EH34,TFlight!EH34+TContact!EH34,"")</f>
        <v>0.36</v>
      </c>
      <c r="EI34">
        <f>IF(NJ!EI34,TFlight!EI34+TContact!EI34,"")</f>
        <v>0.33999999999999997</v>
      </c>
      <c r="EJ34">
        <f>IF(NJ!EJ34,TFlight!EJ34+TContact!EJ34,"")</f>
        <v>0.36799999999999999</v>
      </c>
      <c r="EK34">
        <f>IF(NJ!EK34,TFlight!EK34+TContact!EK34,"")</f>
        <v>0.372</v>
      </c>
      <c r="EL34">
        <f>IF(NJ!EL34,TFlight!EL34+TContact!EL34,"")</f>
        <v>0.376</v>
      </c>
      <c r="EM34">
        <f>IF(NJ!EM34,TFlight!EM34+TContact!EM34,"")</f>
        <v>0.41400000000000003</v>
      </c>
      <c r="EN34">
        <f>IF(NJ!EN34,TFlight!EN34+TContact!EN34,"")</f>
        <v>0.38200000000000001</v>
      </c>
      <c r="EO34">
        <f>IF(NJ!EO34,TFlight!EO34+TContact!EO34,"")</f>
        <v>0.41000000000000003</v>
      </c>
      <c r="EP34">
        <f>IF(NJ!EP34,TFlight!EP34+TContact!EP34,"")</f>
        <v>0.41400000000000003</v>
      </c>
      <c r="EQ34">
        <f>IF(NJ!EQ34,TFlight!EQ34+TContact!EQ34,"")</f>
        <v>0.42800000000000005</v>
      </c>
      <c r="ER34">
        <f>IF(NJ!ER34,TFlight!ER34+TContact!ER34,"")</f>
        <v>0.43000000000000005</v>
      </c>
      <c r="ES34">
        <f>IF(NJ!ES34,TFlight!ES34+TContact!ES34,"")</f>
        <v>0.41200000000000003</v>
      </c>
      <c r="ET34">
        <f>IF(NJ!ET34,TFlight!ET34+TContact!ET34,"")</f>
        <v>0.4</v>
      </c>
      <c r="EU34">
        <f>IF(NJ!EU34,TFlight!EU34+TContact!EU34,"")</f>
        <v>0.37</v>
      </c>
      <c r="EV34">
        <f>IF(NJ!EV34,TFlight!EV34+TContact!EV34,"")</f>
        <v>0.35599999999999998</v>
      </c>
      <c r="EW34">
        <f>IF(NJ!EW34,TFlight!EW34+TContact!EW34,"")</f>
        <v>0.44399999999999995</v>
      </c>
      <c r="EX34">
        <f>IF(NJ!EX34,TFlight!EX34+TContact!EX34,"")</f>
        <v>0.38400000000000001</v>
      </c>
      <c r="EY34" t="str">
        <f>IF(NJ!EY34,TFlight!EY34+TContact!EY34,"")</f>
        <v/>
      </c>
      <c r="EZ34" t="str">
        <f>IF(NJ!EZ34,TFlight!EZ34+TContact!EZ34,"")</f>
        <v/>
      </c>
      <c r="FA34" t="str">
        <f>IF(NJ!FA34,TFlight!FA34+TContact!FA34,"")</f>
        <v/>
      </c>
      <c r="FB34" t="str">
        <f>IF(NJ!FB34,TFlight!FB34+TContact!FB34,"")</f>
        <v/>
      </c>
      <c r="FC34" t="str">
        <f>IF(NJ!FC34,TFlight!FC34+TContact!FC34,"")</f>
        <v/>
      </c>
      <c r="FD34" t="str">
        <f>IF(NJ!FD34,TFlight!FD34+TContact!FD34,"")</f>
        <v/>
      </c>
      <c r="FE34" t="str">
        <f>IF(NJ!FE34,TFlight!FE34+TContact!FE34,"")</f>
        <v/>
      </c>
      <c r="FF34" t="str">
        <f>IF(NJ!FF34,TFlight!FF34+TContact!FF34,"")</f>
        <v/>
      </c>
      <c r="FG34" t="str">
        <f>IF(NJ!FG34,TFlight!FG34+TContact!FG34,"")</f>
        <v/>
      </c>
      <c r="FH34" t="str">
        <f>IF(NJ!FH34,TFlight!FH34+TContact!FH34,"")</f>
        <v/>
      </c>
      <c r="FI34" t="str">
        <f>IF(NJ!FI34,TFlight!FI34+TContact!FI34,"")</f>
        <v/>
      </c>
      <c r="FJ34" t="str">
        <f>IF(NJ!FJ34,TFlight!FJ34+TContact!FJ34,"")</f>
        <v/>
      </c>
      <c r="FK34" t="str">
        <f>IF(NJ!FK34,TFlight!FK34+TContact!FK34,"")</f>
        <v/>
      </c>
      <c r="FL34" t="str">
        <f>IF(NJ!FL34,TFlight!FL34+TContact!FL34,"")</f>
        <v/>
      </c>
      <c r="FM34" t="str">
        <f>IF(NJ!FM34,TFlight!FM34+TContact!FM34,"")</f>
        <v/>
      </c>
      <c r="FN34" t="str">
        <f>IF(NJ!FN34,TFlight!FN34+TContact!FN34,"")</f>
        <v/>
      </c>
      <c r="FO34" t="str">
        <f>IF(NJ!FO34,TFlight!FO34+TContact!FO34,"")</f>
        <v/>
      </c>
      <c r="FP34" t="str">
        <f>IF(NJ!FP34,TFlight!FP34+TContact!FP34,"")</f>
        <v/>
      </c>
      <c r="FQ34" t="str">
        <f>IF(NJ!FQ34,TFlight!FQ34+TContact!FQ34,"")</f>
        <v/>
      </c>
      <c r="FR34" t="str">
        <f>IF(NJ!FR34,TFlight!FR34+TContact!FR34,"")</f>
        <v/>
      </c>
      <c r="FT34">
        <f t="shared" si="0"/>
        <v>60.014000000000003</v>
      </c>
    </row>
    <row r="35" spans="1:176" x14ac:dyDescent="0.3">
      <c r="A35" s="2">
        <v>34</v>
      </c>
      <c r="B35" s="2" t="s">
        <v>154</v>
      </c>
      <c r="C35" t="s">
        <v>0</v>
      </c>
      <c r="D35" t="s">
        <v>1</v>
      </c>
      <c r="E35" s="13" t="s">
        <v>14</v>
      </c>
      <c r="F35" s="12">
        <v>112</v>
      </c>
      <c r="G35">
        <f>IF(NJ!G35,TFlight!G35+TContact!G35,"")</f>
        <v>0.28399999999999997</v>
      </c>
      <c r="H35">
        <f>IF(NJ!H35,TFlight!H35+TContact!H35,"")</f>
        <v>0.57000000000000006</v>
      </c>
      <c r="I35">
        <f>IF(NJ!I35,TFlight!I35+TContact!I35,"")</f>
        <v>0.55400000000000005</v>
      </c>
      <c r="J35">
        <f>IF(NJ!J35,TFlight!J35+TContact!J35,"")</f>
        <v>0.55400000000000005</v>
      </c>
      <c r="K35">
        <f>IF(NJ!K35,TFlight!K35+TContact!K35,"")</f>
        <v>0.54200000000000004</v>
      </c>
      <c r="L35">
        <f>IF(NJ!L35,TFlight!L35+TContact!L35,"")</f>
        <v>0.53200000000000003</v>
      </c>
      <c r="M35">
        <f>IF(NJ!M35,TFlight!M35+TContact!M35,"")</f>
        <v>0.58400000000000007</v>
      </c>
      <c r="N35">
        <f>IF(NJ!N35,TFlight!N35+TContact!N35,"")</f>
        <v>0.56200000000000006</v>
      </c>
      <c r="O35">
        <f>IF(NJ!O35,TFlight!O35+TContact!O35,"")</f>
        <v>0.57799999999999996</v>
      </c>
      <c r="P35">
        <f>IF(NJ!P35,TFlight!P35+TContact!P35,"")</f>
        <v>0.54400000000000004</v>
      </c>
      <c r="Q35">
        <f>IF(NJ!Q35,TFlight!Q35+TContact!Q35,"")</f>
        <v>0.51200000000000001</v>
      </c>
      <c r="R35">
        <f>IF(NJ!R35,TFlight!R35+TContact!R35,"")</f>
        <v>0.53200000000000003</v>
      </c>
      <c r="S35">
        <f>IF(NJ!S35,TFlight!S35+TContact!S35,"")</f>
        <v>0.51200000000000001</v>
      </c>
      <c r="T35">
        <f>IF(NJ!T35,TFlight!T35+TContact!T35,"")</f>
        <v>0.54400000000000004</v>
      </c>
      <c r="U35">
        <f>IF(NJ!U35,TFlight!U35+TContact!U35,"")</f>
        <v>0.52600000000000002</v>
      </c>
      <c r="V35">
        <f>IF(NJ!V35,TFlight!V35+TContact!V35,"")</f>
        <v>0.49199999999999999</v>
      </c>
      <c r="W35">
        <f>IF(NJ!W35,TFlight!W35+TContact!W35,"")</f>
        <v>0.52400000000000002</v>
      </c>
      <c r="X35">
        <f>IF(NJ!X35,TFlight!X35+TContact!X35,"")</f>
        <v>0.52400000000000002</v>
      </c>
      <c r="Y35">
        <f>IF(NJ!Y35,TFlight!Y35+TContact!Y35,"")</f>
        <v>0.51400000000000001</v>
      </c>
      <c r="Z35">
        <f>IF(NJ!Z35,TFlight!Z35+TContact!Z35,"")</f>
        <v>0.54200000000000004</v>
      </c>
      <c r="AA35">
        <f>IF(NJ!AA35,TFlight!AA35+TContact!AA35,"")</f>
        <v>0.54</v>
      </c>
      <c r="AB35">
        <f>IF(NJ!AB35,TFlight!AB35+TContact!AB35,"")</f>
        <v>0.52600000000000002</v>
      </c>
      <c r="AC35">
        <f>IF(NJ!AC35,TFlight!AC35+TContact!AC35,"")</f>
        <v>0.53200000000000003</v>
      </c>
      <c r="AD35">
        <f>IF(NJ!AD35,TFlight!AD35+TContact!AD35,"")</f>
        <v>0.54800000000000004</v>
      </c>
      <c r="AE35">
        <f>IF(NJ!AE35,TFlight!AE35+TContact!AE35,"")</f>
        <v>0.53</v>
      </c>
      <c r="AF35">
        <f>IF(NJ!AF35,TFlight!AF35+TContact!AF35,"")</f>
        <v>0.53400000000000003</v>
      </c>
      <c r="AG35">
        <f>IF(NJ!AG35,TFlight!AG35+TContact!AG35,"")</f>
        <v>0.52400000000000002</v>
      </c>
      <c r="AH35">
        <f>IF(NJ!AH35,TFlight!AH35+TContact!AH35,"")</f>
        <v>0.54400000000000004</v>
      </c>
      <c r="AI35">
        <f>IF(NJ!AI35,TFlight!AI35+TContact!AI35,"")</f>
        <v>0.52400000000000002</v>
      </c>
      <c r="AJ35">
        <f>IF(NJ!AJ35,TFlight!AJ35+TContact!AJ35,"")</f>
        <v>0.52200000000000002</v>
      </c>
      <c r="AK35">
        <f>IF(NJ!AK35,TFlight!AK35+TContact!AK35,"")</f>
        <v>0.53400000000000003</v>
      </c>
      <c r="AL35">
        <f>IF(NJ!AL35,TFlight!AL35+TContact!AL35,"")</f>
        <v>0.51400000000000001</v>
      </c>
      <c r="AM35">
        <f>IF(NJ!AM35,TFlight!AM35+TContact!AM35,"")</f>
        <v>0.53800000000000003</v>
      </c>
      <c r="AN35">
        <f>IF(NJ!AN35,TFlight!AN35+TContact!AN35,"")</f>
        <v>0.49199999999999999</v>
      </c>
      <c r="AO35">
        <f>IF(NJ!AO35,TFlight!AO35+TContact!AO35,"")</f>
        <v>0.42799999999999999</v>
      </c>
      <c r="AP35">
        <f>IF(NJ!AP35,TFlight!AP35+TContact!AP35,"")</f>
        <v>0.52600000000000002</v>
      </c>
      <c r="AQ35">
        <f>IF(NJ!AQ35,TFlight!AQ35+TContact!AQ35,"")</f>
        <v>0.55000000000000004</v>
      </c>
      <c r="AR35">
        <f>IF(NJ!AR35,TFlight!AR35+TContact!AR35,"")</f>
        <v>0.59399999999999997</v>
      </c>
      <c r="AS35">
        <f>IF(NJ!AS35,TFlight!AS35+TContact!AS35,"")</f>
        <v>0.57000000000000006</v>
      </c>
      <c r="AT35">
        <f>IF(NJ!AT35,TFlight!AT35+TContact!AT35,"")</f>
        <v>0.56399999999999995</v>
      </c>
      <c r="AU35">
        <f>IF(NJ!AU35,TFlight!AU35+TContact!AU35,"")</f>
        <v>0.56200000000000006</v>
      </c>
      <c r="AV35">
        <f>IF(NJ!AV35,TFlight!AV35+TContact!AV35,"")</f>
        <v>0.57199999999999995</v>
      </c>
      <c r="AW35">
        <f>IF(NJ!AW35,TFlight!AW35+TContact!AW35,"")</f>
        <v>0.56800000000000006</v>
      </c>
      <c r="AX35">
        <f>IF(NJ!AX35,TFlight!AX35+TContact!AX35,"")</f>
        <v>0.55000000000000004</v>
      </c>
      <c r="AY35">
        <f>IF(NJ!AY35,TFlight!AY35+TContact!AY35,"")</f>
        <v>0.56399999999999995</v>
      </c>
      <c r="AZ35">
        <f>IF(NJ!AZ35,TFlight!AZ35+TContact!AZ35,"")</f>
        <v>0.57599999999999996</v>
      </c>
      <c r="BA35">
        <f>IF(NJ!BA35,TFlight!BA35+TContact!BA35,"")</f>
        <v>0.57799999999999996</v>
      </c>
      <c r="BB35">
        <f>IF(NJ!BB35,TFlight!BB35+TContact!BB35,"")</f>
        <v>0.56600000000000006</v>
      </c>
      <c r="BC35">
        <f>IF(NJ!BC35,TFlight!BC35+TContact!BC35,"")</f>
        <v>0.56200000000000006</v>
      </c>
      <c r="BD35">
        <f>IF(NJ!BD35,TFlight!BD35+TContact!BD35,"")</f>
        <v>0.56800000000000006</v>
      </c>
      <c r="BE35">
        <f>IF(NJ!BE35,TFlight!BE35+TContact!BE35,"")</f>
        <v>0.55400000000000005</v>
      </c>
      <c r="BF35">
        <f>IF(NJ!BF35,TFlight!BF35+TContact!BF35,"")</f>
        <v>0.53200000000000003</v>
      </c>
      <c r="BG35">
        <f>IF(NJ!BG35,TFlight!BG35+TContact!BG35,"")</f>
        <v>0.55000000000000004</v>
      </c>
      <c r="BH35">
        <f>IF(NJ!BH35,TFlight!BH35+TContact!BH35,"")</f>
        <v>0.54800000000000004</v>
      </c>
      <c r="BI35">
        <f>IF(NJ!BI35,TFlight!BI35+TContact!BI35,"")</f>
        <v>0.52800000000000002</v>
      </c>
      <c r="BJ35">
        <f>IF(NJ!BJ35,TFlight!BJ35+TContact!BJ35,"")</f>
        <v>0.52</v>
      </c>
      <c r="BK35">
        <f>IF(NJ!BK35,TFlight!BK35+TContact!BK35,"")</f>
        <v>0.56200000000000006</v>
      </c>
      <c r="BL35">
        <f>IF(NJ!BL35,TFlight!BL35+TContact!BL35,"")</f>
        <v>0.56000000000000005</v>
      </c>
      <c r="BM35">
        <f>IF(NJ!BM35,TFlight!BM35+TContact!BM35,"")</f>
        <v>0.54</v>
      </c>
      <c r="BN35">
        <f>IF(NJ!BN35,TFlight!BN35+TContact!BN35,"")</f>
        <v>0.51600000000000001</v>
      </c>
      <c r="BO35">
        <f>IF(NJ!BO35,TFlight!BO35+TContact!BO35,"")</f>
        <v>0.56000000000000005</v>
      </c>
      <c r="BP35">
        <f>IF(NJ!BP35,TFlight!BP35+TContact!BP35,"")</f>
        <v>0.55600000000000005</v>
      </c>
      <c r="BQ35">
        <f>IF(NJ!BQ35,TFlight!BQ35+TContact!BQ35,"")</f>
        <v>0.53800000000000003</v>
      </c>
      <c r="BR35">
        <f>IF(NJ!BR35,TFlight!BR35+TContact!BR35,"")</f>
        <v>0.56800000000000006</v>
      </c>
      <c r="BS35">
        <f>IF(NJ!BS35,TFlight!BS35+TContact!BS35,"")</f>
        <v>0.53</v>
      </c>
      <c r="BT35">
        <f>IF(NJ!BT35,TFlight!BT35+TContact!BT35,"")</f>
        <v>0.52</v>
      </c>
      <c r="BU35">
        <f>IF(NJ!BU35,TFlight!BU35+TContact!BU35,"")</f>
        <v>0.51600000000000001</v>
      </c>
      <c r="BV35">
        <f>IF(NJ!BV35,TFlight!BV35+TContact!BV35,"")</f>
        <v>0.51400000000000001</v>
      </c>
      <c r="BW35">
        <f>IF(NJ!BW35,TFlight!BW35+TContact!BW35,"")</f>
        <v>0.53600000000000003</v>
      </c>
      <c r="BX35">
        <f>IF(NJ!BX35,TFlight!BX35+TContact!BX35,"")</f>
        <v>0.57600000000000007</v>
      </c>
      <c r="BY35">
        <f>IF(NJ!BY35,TFlight!BY35+TContact!BY35,"")</f>
        <v>0.51200000000000001</v>
      </c>
      <c r="BZ35">
        <f>IF(NJ!BZ35,TFlight!BZ35+TContact!BZ35,"")</f>
        <v>0.52200000000000002</v>
      </c>
      <c r="CA35">
        <f>IF(NJ!CA35,TFlight!CA35+TContact!CA35,"")</f>
        <v>0.54800000000000004</v>
      </c>
      <c r="CB35">
        <f>IF(NJ!CB35,TFlight!CB35+TContact!CB35,"")</f>
        <v>0.54400000000000004</v>
      </c>
      <c r="CC35">
        <f>IF(NJ!CC35,TFlight!CC35+TContact!CC35,"")</f>
        <v>0.52800000000000002</v>
      </c>
      <c r="CD35">
        <f>IF(NJ!CD35,TFlight!CD35+TContact!CD35,"")</f>
        <v>0.52400000000000002</v>
      </c>
      <c r="CE35">
        <f>IF(NJ!CE35,TFlight!CE35+TContact!CE35,"")</f>
        <v>0.53</v>
      </c>
      <c r="CF35">
        <f>IF(NJ!CF35,TFlight!CF35+TContact!CF35,"")</f>
        <v>0.54</v>
      </c>
      <c r="CG35">
        <f>IF(NJ!CG35,TFlight!CG35+TContact!CG35,"")</f>
        <v>0.54200000000000004</v>
      </c>
      <c r="CH35">
        <f>IF(NJ!CH35,TFlight!CH35+TContact!CH35,"")</f>
        <v>0.50800000000000001</v>
      </c>
      <c r="CI35">
        <f>IF(NJ!CI35,TFlight!CI35+TContact!CI35,"")</f>
        <v>0.58200000000000007</v>
      </c>
      <c r="CJ35">
        <f>IF(NJ!CJ35,TFlight!CJ35+TContact!CJ35,"")</f>
        <v>0.53800000000000003</v>
      </c>
      <c r="CK35">
        <f>IF(NJ!CK35,TFlight!CK35+TContact!CK35,"")</f>
        <v>0.53</v>
      </c>
      <c r="CL35">
        <f>IF(NJ!CL35,TFlight!CL35+TContact!CL35,"")</f>
        <v>0.52</v>
      </c>
      <c r="CM35">
        <f>IF(NJ!CM35,TFlight!CM35+TContact!CM35,"")</f>
        <v>0.55600000000000005</v>
      </c>
      <c r="CN35">
        <f>IF(NJ!CN35,TFlight!CN35+TContact!CN35,"")</f>
        <v>0.53</v>
      </c>
      <c r="CO35">
        <f>IF(NJ!CO35,TFlight!CO35+TContact!CO35,"")</f>
        <v>0.54400000000000004</v>
      </c>
      <c r="CP35">
        <f>IF(NJ!CP35,TFlight!CP35+TContact!CP35,"")</f>
        <v>0.53600000000000003</v>
      </c>
      <c r="CQ35">
        <f>IF(NJ!CQ35,TFlight!CQ35+TContact!CQ35,"")</f>
        <v>0.51400000000000001</v>
      </c>
      <c r="CR35">
        <f>IF(NJ!CR35,TFlight!CR35+TContact!CR35,"")</f>
        <v>0.54200000000000004</v>
      </c>
      <c r="CS35">
        <f>IF(NJ!CS35,TFlight!CS35+TContact!CS35,"")</f>
        <v>0.55000000000000004</v>
      </c>
      <c r="CT35">
        <f>IF(NJ!CT35,TFlight!CT35+TContact!CT35,"")</f>
        <v>0.49399999999999999</v>
      </c>
      <c r="CU35">
        <f>IF(NJ!CU35,TFlight!CU35+TContact!CU35,"")</f>
        <v>0.52600000000000002</v>
      </c>
      <c r="CV35">
        <f>IF(NJ!CV35,TFlight!CV35+TContact!CV35,"")</f>
        <v>0.55600000000000005</v>
      </c>
      <c r="CW35">
        <f>IF(NJ!CW35,TFlight!CW35+TContact!CW35,"")</f>
        <v>0.56000000000000005</v>
      </c>
      <c r="CX35">
        <f>IF(NJ!CX35,TFlight!CX35+TContact!CX35,"")</f>
        <v>0.54400000000000004</v>
      </c>
      <c r="CY35">
        <f>IF(NJ!CY35,TFlight!CY35+TContact!CY35,"")</f>
        <v>0.53400000000000003</v>
      </c>
      <c r="CZ35">
        <f>IF(NJ!CZ35,TFlight!CZ35+TContact!CZ35,"")</f>
        <v>0.52</v>
      </c>
      <c r="DA35">
        <f>IF(NJ!DA35,TFlight!DA35+TContact!DA35,"")</f>
        <v>0.52400000000000002</v>
      </c>
      <c r="DB35">
        <f>IF(NJ!DB35,TFlight!DB35+TContact!DB35,"")</f>
        <v>0.51</v>
      </c>
      <c r="DC35">
        <f>IF(NJ!DC35,TFlight!DC35+TContact!DC35,"")</f>
        <v>0.55400000000000005</v>
      </c>
      <c r="DD35">
        <f>IF(NJ!DD35,TFlight!DD35+TContact!DD35,"")</f>
        <v>0.52600000000000002</v>
      </c>
      <c r="DE35">
        <f>IF(NJ!DE35,TFlight!DE35+TContact!DE35,"")</f>
        <v>0.52</v>
      </c>
      <c r="DF35">
        <f>IF(NJ!DF35,TFlight!DF35+TContact!DF35,"")</f>
        <v>0.52</v>
      </c>
      <c r="DG35">
        <f>IF(NJ!DG35,TFlight!DG35+TContact!DG35,"")</f>
        <v>0.54400000000000004</v>
      </c>
      <c r="DH35">
        <f>IF(NJ!DH35,TFlight!DH35+TContact!DH35,"")</f>
        <v>0.56400000000000006</v>
      </c>
      <c r="DI35">
        <f>IF(NJ!DI35,TFlight!DI35+TContact!DI35,"")</f>
        <v>0.51600000000000001</v>
      </c>
      <c r="DJ35">
        <f>IF(NJ!DJ35,TFlight!DJ35+TContact!DJ35,"")</f>
        <v>0.53</v>
      </c>
      <c r="DK35">
        <f>IF(NJ!DK35,TFlight!DK35+TContact!DK35,"")</f>
        <v>0.53600000000000003</v>
      </c>
      <c r="DL35">
        <f>IF(NJ!DL35,TFlight!DL35+TContact!DL35,"")</f>
        <v>0.52600000000000002</v>
      </c>
      <c r="DM35">
        <f>IF(NJ!DM35,TFlight!DM35+TContact!DM35,"")</f>
        <v>0.51200000000000001</v>
      </c>
      <c r="DN35">
        <f>IF(NJ!DN35,TFlight!DN35+TContact!DN35,"")</f>
        <v>0.49399999999999999</v>
      </c>
      <c r="DO35" t="str">
        <f>IF(NJ!DO35,TFlight!DO35+TContact!DO35,"")</f>
        <v/>
      </c>
      <c r="DP35" t="str">
        <f>IF(NJ!DP35,TFlight!DP35+TContact!DP35,"")</f>
        <v/>
      </c>
      <c r="DQ35" t="str">
        <f>IF(NJ!DQ35,TFlight!DQ35+TContact!DQ35,"")</f>
        <v/>
      </c>
      <c r="DR35" t="str">
        <f>IF(NJ!DR35,TFlight!DR35+TContact!DR35,"")</f>
        <v/>
      </c>
      <c r="DS35" t="str">
        <f>IF(NJ!DS35,TFlight!DS35+TContact!DS35,"")</f>
        <v/>
      </c>
      <c r="DT35" t="str">
        <f>IF(NJ!DT35,TFlight!DT35+TContact!DT35,"")</f>
        <v/>
      </c>
      <c r="DU35" t="str">
        <f>IF(NJ!DU35,TFlight!DU35+TContact!DU35,"")</f>
        <v/>
      </c>
      <c r="DV35" t="str">
        <f>IF(NJ!DV35,TFlight!DV35+TContact!DV35,"")</f>
        <v/>
      </c>
      <c r="DW35" t="str">
        <f>IF(NJ!DW35,TFlight!DW35+TContact!DW35,"")</f>
        <v/>
      </c>
      <c r="DX35" t="str">
        <f>IF(NJ!DX35,TFlight!DX35+TContact!DX35,"")</f>
        <v/>
      </c>
      <c r="DY35" t="str">
        <f>IF(NJ!DY35,TFlight!DY35+TContact!DY35,"")</f>
        <v/>
      </c>
      <c r="DZ35" t="str">
        <f>IF(NJ!DZ35,TFlight!DZ35+TContact!DZ35,"")</f>
        <v/>
      </c>
      <c r="EA35" t="str">
        <f>IF(NJ!EA35,TFlight!EA35+TContact!EA35,"")</f>
        <v/>
      </c>
      <c r="EB35" t="str">
        <f>IF(NJ!EB35,TFlight!EB35+TContact!EB35,"")</f>
        <v/>
      </c>
      <c r="EC35" t="str">
        <f>IF(NJ!EC35,TFlight!EC35+TContact!EC35,"")</f>
        <v/>
      </c>
      <c r="ED35" t="str">
        <f>IF(NJ!ED35,TFlight!ED35+TContact!ED35,"")</f>
        <v/>
      </c>
      <c r="EE35" t="str">
        <f>IF(NJ!EE35,TFlight!EE35+TContact!EE35,"")</f>
        <v/>
      </c>
      <c r="EF35" t="str">
        <f>IF(NJ!EF35,TFlight!EF35+TContact!EF35,"")</f>
        <v/>
      </c>
      <c r="EG35" t="str">
        <f>IF(NJ!EG35,TFlight!EG35+TContact!EG35,"")</f>
        <v/>
      </c>
      <c r="EH35" t="str">
        <f>IF(NJ!EH35,TFlight!EH35+TContact!EH35,"")</f>
        <v/>
      </c>
      <c r="EI35" t="str">
        <f>IF(NJ!EI35,TFlight!EI35+TContact!EI35,"")</f>
        <v/>
      </c>
      <c r="EJ35" t="str">
        <f>IF(NJ!EJ35,TFlight!EJ35+TContact!EJ35,"")</f>
        <v/>
      </c>
      <c r="EK35" t="str">
        <f>IF(NJ!EK35,TFlight!EK35+TContact!EK35,"")</f>
        <v/>
      </c>
      <c r="EL35" t="str">
        <f>IF(NJ!EL35,TFlight!EL35+TContact!EL35,"")</f>
        <v/>
      </c>
      <c r="EM35" t="str">
        <f>IF(NJ!EM35,TFlight!EM35+TContact!EM35,"")</f>
        <v/>
      </c>
      <c r="EN35" t="str">
        <f>IF(NJ!EN35,TFlight!EN35+TContact!EN35,"")</f>
        <v/>
      </c>
      <c r="EO35" t="str">
        <f>IF(NJ!EO35,TFlight!EO35+TContact!EO35,"")</f>
        <v/>
      </c>
      <c r="EP35" t="str">
        <f>IF(NJ!EP35,TFlight!EP35+TContact!EP35,"")</f>
        <v/>
      </c>
      <c r="EQ35" t="str">
        <f>IF(NJ!EQ35,TFlight!EQ35+TContact!EQ35,"")</f>
        <v/>
      </c>
      <c r="ER35" t="str">
        <f>IF(NJ!ER35,TFlight!ER35+TContact!ER35,"")</f>
        <v/>
      </c>
      <c r="ES35" t="str">
        <f>IF(NJ!ES35,TFlight!ES35+TContact!ES35,"")</f>
        <v/>
      </c>
      <c r="ET35" t="str">
        <f>IF(NJ!ET35,TFlight!ET35+TContact!ET35,"")</f>
        <v/>
      </c>
      <c r="EU35" t="str">
        <f>IF(NJ!EU35,TFlight!EU35+TContact!EU35,"")</f>
        <v/>
      </c>
      <c r="EV35" t="str">
        <f>IF(NJ!EV35,TFlight!EV35+TContact!EV35,"")</f>
        <v/>
      </c>
      <c r="EW35" t="str">
        <f>IF(NJ!EW35,TFlight!EW35+TContact!EW35,"")</f>
        <v/>
      </c>
      <c r="EX35" t="str">
        <f>IF(NJ!EX35,TFlight!EX35+TContact!EX35,"")</f>
        <v/>
      </c>
      <c r="EY35" t="str">
        <f>IF(NJ!EY35,TFlight!EY35+TContact!EY35,"")</f>
        <v/>
      </c>
      <c r="EZ35" t="str">
        <f>IF(NJ!EZ35,TFlight!EZ35+TContact!EZ35,"")</f>
        <v/>
      </c>
      <c r="FA35" t="str">
        <f>IF(NJ!FA35,TFlight!FA35+TContact!FA35,"")</f>
        <v/>
      </c>
      <c r="FB35" t="str">
        <f>IF(NJ!FB35,TFlight!FB35+TContact!FB35,"")</f>
        <v/>
      </c>
      <c r="FC35" t="str">
        <f>IF(NJ!FC35,TFlight!FC35+TContact!FC35,"")</f>
        <v/>
      </c>
      <c r="FD35" t="str">
        <f>IF(NJ!FD35,TFlight!FD35+TContact!FD35,"")</f>
        <v/>
      </c>
      <c r="FE35" t="str">
        <f>IF(NJ!FE35,TFlight!FE35+TContact!FE35,"")</f>
        <v/>
      </c>
      <c r="FF35" t="str">
        <f>IF(NJ!FF35,TFlight!FF35+TContact!FF35,"")</f>
        <v/>
      </c>
      <c r="FG35" t="str">
        <f>IF(NJ!FG35,TFlight!FG35+TContact!FG35,"")</f>
        <v/>
      </c>
      <c r="FH35" t="str">
        <f>IF(NJ!FH35,TFlight!FH35+TContact!FH35,"")</f>
        <v/>
      </c>
      <c r="FI35" t="str">
        <f>IF(NJ!FI35,TFlight!FI35+TContact!FI35,"")</f>
        <v/>
      </c>
      <c r="FJ35" t="str">
        <f>IF(NJ!FJ35,TFlight!FJ35+TContact!FJ35,"")</f>
        <v/>
      </c>
      <c r="FK35" t="str">
        <f>IF(NJ!FK35,TFlight!FK35+TContact!FK35,"")</f>
        <v/>
      </c>
      <c r="FL35" t="str">
        <f>IF(NJ!FL35,TFlight!FL35+TContact!FL35,"")</f>
        <v/>
      </c>
      <c r="FM35" t="str">
        <f>IF(NJ!FM35,TFlight!FM35+TContact!FM35,"")</f>
        <v/>
      </c>
      <c r="FN35" t="str">
        <f>IF(NJ!FN35,TFlight!FN35+TContact!FN35,"")</f>
        <v/>
      </c>
      <c r="FO35" t="str">
        <f>IF(NJ!FO35,TFlight!FO35+TContact!FO35,"")</f>
        <v/>
      </c>
      <c r="FP35" t="str">
        <f>IF(NJ!FP35,TFlight!FP35+TContact!FP35,"")</f>
        <v/>
      </c>
      <c r="FQ35" t="str">
        <f>IF(NJ!FQ35,TFlight!FQ35+TContact!FQ35,"")</f>
        <v/>
      </c>
      <c r="FR35" t="str">
        <f>IF(NJ!FR35,TFlight!FR35+TContact!FR35,"")</f>
        <v/>
      </c>
      <c r="FT35">
        <f t="shared" si="0"/>
        <v>60.000000000000028</v>
      </c>
    </row>
    <row r="36" spans="1:176" x14ac:dyDescent="0.3">
      <c r="A36" s="2">
        <v>35</v>
      </c>
      <c r="B36" s="2" t="s">
        <v>155</v>
      </c>
      <c r="C36" t="s">
        <v>0</v>
      </c>
      <c r="D36" t="s">
        <v>3</v>
      </c>
      <c r="E36" s="13" t="s">
        <v>14</v>
      </c>
      <c r="F36" s="12">
        <v>153</v>
      </c>
      <c r="G36">
        <f>IF(NJ!G36,TFlight!G36+TContact!G36,"")</f>
        <v>0.11600000000000001</v>
      </c>
      <c r="H36">
        <f>IF(NJ!H36,TFlight!H36+TContact!H36,"")</f>
        <v>0.43</v>
      </c>
      <c r="I36">
        <f>IF(NJ!I36,TFlight!I36+TContact!I36,"")</f>
        <v>0.44199999999999995</v>
      </c>
      <c r="J36">
        <f>IF(NJ!J36,TFlight!J36+TContact!J36,"")</f>
        <v>0.42</v>
      </c>
      <c r="K36">
        <f>IF(NJ!K36,TFlight!K36+TContact!K36,"")</f>
        <v>0.41599999999999998</v>
      </c>
      <c r="L36">
        <f>IF(NJ!L36,TFlight!L36+TContact!L36,"")</f>
        <v>0.40200000000000002</v>
      </c>
      <c r="M36">
        <f>IF(NJ!M36,TFlight!M36+TContact!M36,"")</f>
        <v>0.41600000000000004</v>
      </c>
      <c r="N36">
        <f>IF(NJ!N36,TFlight!N36+TContact!N36,"")</f>
        <v>0.43399999999999994</v>
      </c>
      <c r="O36">
        <f>IF(NJ!O36,TFlight!O36+TContact!O36,"")</f>
        <v>0.45799999999999996</v>
      </c>
      <c r="P36">
        <f>IF(NJ!P36,TFlight!P36+TContact!P36,"")</f>
        <v>0.40200000000000002</v>
      </c>
      <c r="Q36">
        <f>IF(NJ!Q36,TFlight!Q36+TContact!Q36,"")</f>
        <v>0.39800000000000002</v>
      </c>
      <c r="R36">
        <f>IF(NJ!R36,TFlight!R36+TContact!R36,"")</f>
        <v>0.40600000000000003</v>
      </c>
      <c r="S36">
        <f>IF(NJ!S36,TFlight!S36+TContact!S36,"")</f>
        <v>0.43200000000000005</v>
      </c>
      <c r="T36">
        <f>IF(NJ!T36,TFlight!T36+TContact!T36,"")</f>
        <v>0.38600000000000001</v>
      </c>
      <c r="U36">
        <f>IF(NJ!U36,TFlight!U36+TContact!U36,"")</f>
        <v>0.42599999999999999</v>
      </c>
      <c r="V36">
        <f>IF(NJ!V36,TFlight!V36+TContact!V36,"")</f>
        <v>0.40400000000000003</v>
      </c>
      <c r="W36">
        <f>IF(NJ!W36,TFlight!W36+TContact!W36,"")</f>
        <v>0.38200000000000001</v>
      </c>
      <c r="X36">
        <f>IF(NJ!X36,TFlight!X36+TContact!X36,"")</f>
        <v>0.38600000000000001</v>
      </c>
      <c r="Y36">
        <f>IF(NJ!Y36,TFlight!Y36+TContact!Y36,"")</f>
        <v>0.376</v>
      </c>
      <c r="Z36">
        <f>IF(NJ!Z36,TFlight!Z36+TContact!Z36,"")</f>
        <v>0.374</v>
      </c>
      <c r="AA36">
        <f>IF(NJ!AA36,TFlight!AA36+TContact!AA36,"")</f>
        <v>0.36799999999999999</v>
      </c>
      <c r="AB36">
        <f>IF(NJ!AB36,TFlight!AB36+TContact!AB36,"")</f>
        <v>0.34799999999999998</v>
      </c>
      <c r="AC36">
        <f>IF(NJ!AC36,TFlight!AC36+TContact!AC36,"")</f>
        <v>0.36</v>
      </c>
      <c r="AD36">
        <f>IF(NJ!AD36,TFlight!AD36+TContact!AD36,"")</f>
        <v>0.34800000000000003</v>
      </c>
      <c r="AE36">
        <f>IF(NJ!AE36,TFlight!AE36+TContact!AE36,"")</f>
        <v>0.36399999999999999</v>
      </c>
      <c r="AF36">
        <f>IF(NJ!AF36,TFlight!AF36+TContact!AF36,"")</f>
        <v>0.36</v>
      </c>
      <c r="AG36">
        <f>IF(NJ!AG36,TFlight!AG36+TContact!AG36,"")</f>
        <v>0.36799999999999999</v>
      </c>
      <c r="AH36">
        <f>IF(NJ!AH36,TFlight!AH36+TContact!AH36,"")</f>
        <v>0.34799999999999998</v>
      </c>
      <c r="AI36">
        <f>IF(NJ!AI36,TFlight!AI36+TContact!AI36,"")</f>
        <v>0.35599999999999998</v>
      </c>
      <c r="AJ36">
        <f>IF(NJ!AJ36,TFlight!AJ36+TContact!AJ36,"")</f>
        <v>0.38600000000000001</v>
      </c>
      <c r="AK36">
        <f>IF(NJ!AK36,TFlight!AK36+TContact!AK36,"")</f>
        <v>0.34199999999999997</v>
      </c>
      <c r="AL36">
        <f>IF(NJ!AL36,TFlight!AL36+TContact!AL36,"")</f>
        <v>0.378</v>
      </c>
      <c r="AM36">
        <f>IF(NJ!AM36,TFlight!AM36+TContact!AM36,"")</f>
        <v>0.35400000000000004</v>
      </c>
      <c r="AN36">
        <f>IF(NJ!AN36,TFlight!AN36+TContact!AN36,"")</f>
        <v>0.35599999999999998</v>
      </c>
      <c r="AO36">
        <f>IF(NJ!AO36,TFlight!AO36+TContact!AO36,"")</f>
        <v>0.374</v>
      </c>
      <c r="AP36">
        <f>IF(NJ!AP36,TFlight!AP36+TContact!AP36,"")</f>
        <v>0.36799999999999999</v>
      </c>
      <c r="AQ36">
        <f>IF(NJ!AQ36,TFlight!AQ36+TContact!AQ36,"")</f>
        <v>0.372</v>
      </c>
      <c r="AR36">
        <f>IF(NJ!AR36,TFlight!AR36+TContact!AR36,"")</f>
        <v>0.39</v>
      </c>
      <c r="AS36">
        <f>IF(NJ!AS36,TFlight!AS36+TContact!AS36,"")</f>
        <v>0.38</v>
      </c>
      <c r="AT36">
        <f>IF(NJ!AT36,TFlight!AT36+TContact!AT36,"")</f>
        <v>0.37</v>
      </c>
      <c r="AU36">
        <f>IF(NJ!AU36,TFlight!AU36+TContact!AU36,"")</f>
        <v>0.378</v>
      </c>
      <c r="AV36">
        <f>IF(NJ!AV36,TFlight!AV36+TContact!AV36,"")</f>
        <v>0.372</v>
      </c>
      <c r="AW36">
        <f>IF(NJ!AW36,TFlight!AW36+TContact!AW36,"")</f>
        <v>0.38</v>
      </c>
      <c r="AX36">
        <f>IF(NJ!AX36,TFlight!AX36+TContact!AX36,"")</f>
        <v>0.38800000000000001</v>
      </c>
      <c r="AY36">
        <f>IF(NJ!AY36,TFlight!AY36+TContact!AY36,"")</f>
        <v>0.38200000000000001</v>
      </c>
      <c r="AZ36">
        <f>IF(NJ!AZ36,TFlight!AZ36+TContact!AZ36,"")</f>
        <v>0.38200000000000001</v>
      </c>
      <c r="BA36">
        <f>IF(NJ!BA36,TFlight!BA36+TContact!BA36,"")</f>
        <v>0.39</v>
      </c>
      <c r="BB36">
        <f>IF(NJ!BB36,TFlight!BB36+TContact!BB36,"")</f>
        <v>0.39</v>
      </c>
      <c r="BC36">
        <f>IF(NJ!BC36,TFlight!BC36+TContact!BC36,"")</f>
        <v>0.38</v>
      </c>
      <c r="BD36">
        <f>IF(NJ!BD36,TFlight!BD36+TContact!BD36,"")</f>
        <v>0.378</v>
      </c>
      <c r="BE36">
        <f>IF(NJ!BE36,TFlight!BE36+TContact!BE36,"")</f>
        <v>0.36799999999999999</v>
      </c>
      <c r="BF36">
        <f>IF(NJ!BF36,TFlight!BF36+TContact!BF36,"")</f>
        <v>0.378</v>
      </c>
      <c r="BG36">
        <f>IF(NJ!BG36,TFlight!BG36+TContact!BG36,"")</f>
        <v>0.39400000000000002</v>
      </c>
      <c r="BH36">
        <f>IF(NJ!BH36,TFlight!BH36+TContact!BH36,"")</f>
        <v>0.36399999999999999</v>
      </c>
      <c r="BI36">
        <f>IF(NJ!BI36,TFlight!BI36+TContact!BI36,"")</f>
        <v>0.38200000000000001</v>
      </c>
      <c r="BJ36">
        <f>IF(NJ!BJ36,TFlight!BJ36+TContact!BJ36,"")</f>
        <v>0.376</v>
      </c>
      <c r="BK36">
        <f>IF(NJ!BK36,TFlight!BK36+TContact!BK36,"")</f>
        <v>0.39400000000000002</v>
      </c>
      <c r="BL36">
        <f>IF(NJ!BL36,TFlight!BL36+TContact!BL36,"")</f>
        <v>0.39799999999999996</v>
      </c>
      <c r="BM36">
        <f>IF(NJ!BM36,TFlight!BM36+TContact!BM36,"")</f>
        <v>0.36200000000000004</v>
      </c>
      <c r="BN36">
        <f>IF(NJ!BN36,TFlight!BN36+TContact!BN36,"")</f>
        <v>0.36799999999999999</v>
      </c>
      <c r="BO36">
        <f>IF(NJ!BO36,TFlight!BO36+TContact!BO36,"")</f>
        <v>0.39600000000000002</v>
      </c>
      <c r="BP36">
        <f>IF(NJ!BP36,TFlight!BP36+TContact!BP36,"")</f>
        <v>0.33599999999999997</v>
      </c>
      <c r="BQ36">
        <f>IF(NJ!BQ36,TFlight!BQ36+TContact!BQ36,"")</f>
        <v>0.36799999999999999</v>
      </c>
      <c r="BR36">
        <f>IF(NJ!BR36,TFlight!BR36+TContact!BR36,"")</f>
        <v>0.38200000000000001</v>
      </c>
      <c r="BS36">
        <f>IF(NJ!BS36,TFlight!BS36+TContact!BS36,"")</f>
        <v>0.36599999999999999</v>
      </c>
      <c r="BT36">
        <f>IF(NJ!BT36,TFlight!BT36+TContact!BT36,"")</f>
        <v>0.374</v>
      </c>
      <c r="BU36">
        <f>IF(NJ!BU36,TFlight!BU36+TContact!BU36,"")</f>
        <v>0.36599999999999999</v>
      </c>
      <c r="BV36">
        <f>IF(NJ!BV36,TFlight!BV36+TContact!BV36,"")</f>
        <v>0.36799999999999999</v>
      </c>
      <c r="BW36">
        <f>IF(NJ!BW36,TFlight!BW36+TContact!BW36,"")</f>
        <v>0.34600000000000003</v>
      </c>
      <c r="BX36">
        <f>IF(NJ!BX36,TFlight!BX36+TContact!BX36,"")</f>
        <v>0.39400000000000002</v>
      </c>
      <c r="BY36">
        <f>IF(NJ!BY36,TFlight!BY36+TContact!BY36,"")</f>
        <v>0.38200000000000001</v>
      </c>
      <c r="BZ36">
        <f>IF(NJ!BZ36,TFlight!BZ36+TContact!BZ36,"")</f>
        <v>0.38600000000000001</v>
      </c>
      <c r="CA36">
        <f>IF(NJ!CA36,TFlight!CA36+TContact!CA36,"")</f>
        <v>0.38</v>
      </c>
      <c r="CB36">
        <f>IF(NJ!CB36,TFlight!CB36+TContact!CB36,"")</f>
        <v>0.374</v>
      </c>
      <c r="CC36">
        <f>IF(NJ!CC36,TFlight!CC36+TContact!CC36,"")</f>
        <v>0.38600000000000001</v>
      </c>
      <c r="CD36">
        <f>IF(NJ!CD36,TFlight!CD36+TContact!CD36,"")</f>
        <v>0.39200000000000002</v>
      </c>
      <c r="CE36">
        <f>IF(NJ!CE36,TFlight!CE36+TContact!CE36,"")</f>
        <v>0.35199999999999998</v>
      </c>
      <c r="CF36">
        <f>IF(NJ!CF36,TFlight!CF36+TContact!CF36,"")</f>
        <v>0.39200000000000002</v>
      </c>
      <c r="CG36">
        <f>IF(NJ!CG36,TFlight!CG36+TContact!CG36,"")</f>
        <v>0.35599999999999998</v>
      </c>
      <c r="CH36">
        <f>IF(NJ!CH36,TFlight!CH36+TContact!CH36,"")</f>
        <v>0.378</v>
      </c>
      <c r="CI36">
        <f>IF(NJ!CI36,TFlight!CI36+TContact!CI36,"")</f>
        <v>0.37</v>
      </c>
      <c r="CJ36">
        <f>IF(NJ!CJ36,TFlight!CJ36+TContact!CJ36,"")</f>
        <v>0.35</v>
      </c>
      <c r="CK36">
        <f>IF(NJ!CK36,TFlight!CK36+TContact!CK36,"")</f>
        <v>0.36199999999999999</v>
      </c>
      <c r="CL36">
        <f>IF(NJ!CL36,TFlight!CL36+TContact!CL36,"")</f>
        <v>0.35399999999999998</v>
      </c>
      <c r="CM36">
        <f>IF(NJ!CM36,TFlight!CM36+TContact!CM36,"")</f>
        <v>0.38800000000000001</v>
      </c>
      <c r="CN36">
        <f>IF(NJ!CN36,TFlight!CN36+TContact!CN36,"")</f>
        <v>0.36399999999999999</v>
      </c>
      <c r="CO36">
        <f>IF(NJ!CO36,TFlight!CO36+TContact!CO36,"")</f>
        <v>0.39400000000000002</v>
      </c>
      <c r="CP36">
        <f>IF(NJ!CP36,TFlight!CP36+TContact!CP36,"")</f>
        <v>0.71400000000000008</v>
      </c>
      <c r="CQ36">
        <f>IF(NJ!CQ36,TFlight!CQ36+TContact!CQ36,"")</f>
        <v>0.35599999999999998</v>
      </c>
      <c r="CR36">
        <f>IF(NJ!CR36,TFlight!CR36+TContact!CR36,"")</f>
        <v>0.36199999999999999</v>
      </c>
      <c r="CS36">
        <f>IF(NJ!CS36,TFlight!CS36+TContact!CS36,"")</f>
        <v>0.35799999999999998</v>
      </c>
      <c r="CT36">
        <f>IF(NJ!CT36,TFlight!CT36+TContact!CT36,"")</f>
        <v>0.35399999999999998</v>
      </c>
      <c r="CU36">
        <f>IF(NJ!CU36,TFlight!CU36+TContact!CU36,"")</f>
        <v>0.36599999999999999</v>
      </c>
      <c r="CV36">
        <f>IF(NJ!CV36,TFlight!CV36+TContact!CV36,"")</f>
        <v>0.36799999999999999</v>
      </c>
      <c r="CW36">
        <f>IF(NJ!CW36,TFlight!CW36+TContact!CW36,"")</f>
        <v>0.37</v>
      </c>
      <c r="CX36">
        <f>IF(NJ!CX36,TFlight!CX36+TContact!CX36,"")</f>
        <v>0.378</v>
      </c>
      <c r="CY36">
        <f>IF(NJ!CY36,TFlight!CY36+TContact!CY36,"")</f>
        <v>0.72199999999999998</v>
      </c>
      <c r="CZ36">
        <f>IF(NJ!CZ36,TFlight!CZ36+TContact!CZ36,"")</f>
        <v>0.36399999999999999</v>
      </c>
      <c r="DA36">
        <f>IF(NJ!DA36,TFlight!DA36+TContact!DA36,"")</f>
        <v>0.35799999999999998</v>
      </c>
      <c r="DB36">
        <f>IF(NJ!DB36,TFlight!DB36+TContact!DB36,"")</f>
        <v>0.35600000000000004</v>
      </c>
      <c r="DC36">
        <f>IF(NJ!DC36,TFlight!DC36+TContact!DC36,"")</f>
        <v>0.40400000000000003</v>
      </c>
      <c r="DD36">
        <f>IF(NJ!DD36,TFlight!DD36+TContact!DD36,"")</f>
        <v>0.33999999999999997</v>
      </c>
      <c r="DE36">
        <f>IF(NJ!DE36,TFlight!DE36+TContact!DE36,"")</f>
        <v>0.35799999999999998</v>
      </c>
      <c r="DF36">
        <f>IF(NJ!DF36,TFlight!DF36+TContact!DF36,"")</f>
        <v>0.36799999999999999</v>
      </c>
      <c r="DG36">
        <f>IF(NJ!DG36,TFlight!DG36+TContact!DG36,"")</f>
        <v>0.36199999999999999</v>
      </c>
      <c r="DH36">
        <f>IF(NJ!DH36,TFlight!DH36+TContact!DH36,"")</f>
        <v>0.36399999999999999</v>
      </c>
      <c r="DI36">
        <f>IF(NJ!DI36,TFlight!DI36+TContact!DI36,"")</f>
        <v>0.35199999999999998</v>
      </c>
      <c r="DJ36">
        <f>IF(NJ!DJ36,TFlight!DJ36+TContact!DJ36,"")</f>
        <v>0.36599999999999999</v>
      </c>
      <c r="DK36">
        <f>IF(NJ!DK36,TFlight!DK36+TContact!DK36,"")</f>
        <v>0.34199999999999997</v>
      </c>
      <c r="DL36">
        <f>IF(NJ!DL36,TFlight!DL36+TContact!DL36,"")</f>
        <v>0.39800000000000002</v>
      </c>
      <c r="DM36">
        <f>IF(NJ!DM36,TFlight!DM36+TContact!DM36,"")</f>
        <v>0.34199999999999997</v>
      </c>
      <c r="DN36">
        <f>IF(NJ!DN36,TFlight!DN36+TContact!DN36,"")</f>
        <v>0.376</v>
      </c>
      <c r="DO36">
        <f>IF(NJ!DO36,TFlight!DO36+TContact!DO36,"")</f>
        <v>0.35599999999999998</v>
      </c>
      <c r="DP36">
        <f>IF(NJ!DP36,TFlight!DP36+TContact!DP36,"")</f>
        <v>0.37</v>
      </c>
      <c r="DQ36">
        <f>IF(NJ!DQ36,TFlight!DQ36+TContact!DQ36,"")</f>
        <v>0.376</v>
      </c>
      <c r="DR36">
        <f>IF(NJ!DR36,TFlight!DR36+TContact!DR36,"")</f>
        <v>0.36</v>
      </c>
      <c r="DS36">
        <f>IF(NJ!DS36,TFlight!DS36+TContact!DS36,"")</f>
        <v>0.38600000000000001</v>
      </c>
      <c r="DT36">
        <f>IF(NJ!DT36,TFlight!DT36+TContact!DT36,"")</f>
        <v>0.37</v>
      </c>
      <c r="DU36">
        <f>IF(NJ!DU36,TFlight!DU36+TContact!DU36,"")</f>
        <v>0.746</v>
      </c>
      <c r="DV36">
        <f>IF(NJ!DV36,TFlight!DV36+TContact!DV36,"")</f>
        <v>0.376</v>
      </c>
      <c r="DW36">
        <f>IF(NJ!DW36,TFlight!DW36+TContact!DW36,"")</f>
        <v>0.36399999999999999</v>
      </c>
      <c r="DX36">
        <f>IF(NJ!DX36,TFlight!DX36+TContact!DX36,"")</f>
        <v>0.35799999999999998</v>
      </c>
      <c r="DY36">
        <f>IF(NJ!DY36,TFlight!DY36+TContact!DY36,"")</f>
        <v>0.36599999999999999</v>
      </c>
      <c r="DZ36">
        <f>IF(NJ!DZ36,TFlight!DZ36+TContact!DZ36,"")</f>
        <v>0.38599999999999995</v>
      </c>
      <c r="EA36">
        <f>IF(NJ!EA36,TFlight!EA36+TContact!EA36,"")</f>
        <v>0.39799999999999996</v>
      </c>
      <c r="EB36">
        <f>IF(NJ!EB36,TFlight!EB36+TContact!EB36,"")</f>
        <v>0.40200000000000002</v>
      </c>
      <c r="EC36">
        <f>IF(NJ!EC36,TFlight!EC36+TContact!EC36,"")</f>
        <v>0.39</v>
      </c>
      <c r="ED36">
        <f>IF(NJ!ED36,TFlight!ED36+TContact!ED36,"")</f>
        <v>0.38</v>
      </c>
      <c r="EE36">
        <f>IF(NJ!EE36,TFlight!EE36+TContact!EE36,"")</f>
        <v>0.376</v>
      </c>
      <c r="EF36">
        <f>IF(NJ!EF36,TFlight!EF36+TContact!EF36,"")</f>
        <v>0.38200000000000001</v>
      </c>
      <c r="EG36">
        <f>IF(NJ!EG36,TFlight!EG36+TContact!EG36,"")</f>
        <v>0.75600000000000001</v>
      </c>
      <c r="EH36">
        <f>IF(NJ!EH36,TFlight!EH36+TContact!EH36,"")</f>
        <v>0.36799999999999999</v>
      </c>
      <c r="EI36">
        <f>IF(NJ!EI36,TFlight!EI36+TContact!EI36,"")</f>
        <v>0.36000000000000004</v>
      </c>
      <c r="EJ36">
        <f>IF(NJ!EJ36,TFlight!EJ36+TContact!EJ36,"")</f>
        <v>0.38</v>
      </c>
      <c r="EK36">
        <f>IF(NJ!EK36,TFlight!EK36+TContact!EK36,"")</f>
        <v>0.37</v>
      </c>
      <c r="EL36">
        <f>IF(NJ!EL36,TFlight!EL36+TContact!EL36,"")</f>
        <v>0.38400000000000001</v>
      </c>
      <c r="EM36">
        <f>IF(NJ!EM36,TFlight!EM36+TContact!EM36,"")</f>
        <v>0.374</v>
      </c>
      <c r="EN36">
        <f>IF(NJ!EN36,TFlight!EN36+TContact!EN36,"")</f>
        <v>0.376</v>
      </c>
      <c r="EO36">
        <f>IF(NJ!EO36,TFlight!EO36+TContact!EO36,"")</f>
        <v>0.372</v>
      </c>
      <c r="EP36">
        <f>IF(NJ!EP36,TFlight!EP36+TContact!EP36,"")</f>
        <v>0.38</v>
      </c>
      <c r="EQ36">
        <f>IF(NJ!EQ36,TFlight!EQ36+TContact!EQ36,"")</f>
        <v>0.40200000000000002</v>
      </c>
      <c r="ER36">
        <f>IF(NJ!ER36,TFlight!ER36+TContact!ER36,"")</f>
        <v>0.36800000000000005</v>
      </c>
      <c r="ES36">
        <f>IF(NJ!ES36,TFlight!ES36+TContact!ES36,"")</f>
        <v>0.748</v>
      </c>
      <c r="ET36">
        <f>IF(NJ!ET36,TFlight!ET36+TContact!ET36,"")</f>
        <v>0.36199999999999999</v>
      </c>
      <c r="EU36">
        <f>IF(NJ!EU36,TFlight!EU36+TContact!EU36,"")</f>
        <v>0.69800000000000006</v>
      </c>
      <c r="EV36">
        <f>IF(NJ!EV36,TFlight!EV36+TContact!EV36,"")</f>
        <v>0.38400000000000001</v>
      </c>
      <c r="EW36">
        <f>IF(NJ!EW36,TFlight!EW36+TContact!EW36,"")</f>
        <v>0.35000000000000003</v>
      </c>
      <c r="EX36">
        <f>IF(NJ!EX36,TFlight!EX36+TContact!EX36,"")</f>
        <v>0.38199999999999995</v>
      </c>
      <c r="EY36">
        <f>IF(NJ!EY36,TFlight!EY36+TContact!EY36,"")</f>
        <v>0.72599999999999998</v>
      </c>
      <c r="EZ36">
        <f>IF(NJ!EZ36,TFlight!EZ36+TContact!EZ36,"")</f>
        <v>0.36</v>
      </c>
      <c r="FA36">
        <f>IF(NJ!FA36,TFlight!FA36+TContact!FA36,"")</f>
        <v>0.75800000000000001</v>
      </c>
      <c r="FB36">
        <f>IF(NJ!FB36,TFlight!FB36+TContact!FB36,"")</f>
        <v>0.378</v>
      </c>
      <c r="FC36">
        <f>IF(NJ!FC36,TFlight!FC36+TContact!FC36,"")</f>
        <v>0.38</v>
      </c>
      <c r="FD36" t="str">
        <f>IF(NJ!FD36,TFlight!FD36+TContact!FD36,"")</f>
        <v/>
      </c>
      <c r="FE36" t="str">
        <f>IF(NJ!FE36,TFlight!FE36+TContact!FE36,"")</f>
        <v/>
      </c>
      <c r="FF36" t="str">
        <f>IF(NJ!FF36,TFlight!FF36+TContact!FF36,"")</f>
        <v/>
      </c>
      <c r="FG36" t="str">
        <f>IF(NJ!FG36,TFlight!FG36+TContact!FG36,"")</f>
        <v/>
      </c>
      <c r="FH36" t="str">
        <f>IF(NJ!FH36,TFlight!FH36+TContact!FH36,"")</f>
        <v/>
      </c>
      <c r="FI36" t="str">
        <f>IF(NJ!FI36,TFlight!FI36+TContact!FI36,"")</f>
        <v/>
      </c>
      <c r="FJ36" t="str">
        <f>IF(NJ!FJ36,TFlight!FJ36+TContact!FJ36,"")</f>
        <v/>
      </c>
      <c r="FK36" t="str">
        <f>IF(NJ!FK36,TFlight!FK36+TContact!FK36,"")</f>
        <v/>
      </c>
      <c r="FL36" t="str">
        <f>IF(NJ!FL36,TFlight!FL36+TContact!FL36,"")</f>
        <v/>
      </c>
      <c r="FM36" t="str">
        <f>IF(NJ!FM36,TFlight!FM36+TContact!FM36,"")</f>
        <v/>
      </c>
      <c r="FN36" t="str">
        <f>IF(NJ!FN36,TFlight!FN36+TContact!FN36,"")</f>
        <v/>
      </c>
      <c r="FO36" t="str">
        <f>IF(NJ!FO36,TFlight!FO36+TContact!FO36,"")</f>
        <v/>
      </c>
      <c r="FP36" t="str">
        <f>IF(NJ!FP36,TFlight!FP36+TContact!FP36,"")</f>
        <v/>
      </c>
      <c r="FQ36" t="str">
        <f>IF(NJ!FQ36,TFlight!FQ36+TContact!FQ36,"")</f>
        <v/>
      </c>
      <c r="FR36" t="str">
        <f>IF(NJ!FR36,TFlight!FR36+TContact!FR36,"")</f>
        <v/>
      </c>
      <c r="FT36">
        <f t="shared" si="0"/>
        <v>60.211999999999989</v>
      </c>
    </row>
    <row r="37" spans="1:176" x14ac:dyDescent="0.3">
      <c r="A37" s="2">
        <v>36</v>
      </c>
      <c r="B37" s="2" t="s">
        <v>156</v>
      </c>
      <c r="C37" t="s">
        <v>0</v>
      </c>
      <c r="D37" t="s">
        <v>3</v>
      </c>
      <c r="E37" s="13" t="s">
        <v>14</v>
      </c>
      <c r="F37" s="12">
        <v>133</v>
      </c>
      <c r="G37">
        <f>IF(NJ!G37,TFlight!G37+TContact!G37,"")</f>
        <v>0.14399999999999999</v>
      </c>
      <c r="H37">
        <f>IF(NJ!H37,TFlight!H37+TContact!H37,"")</f>
        <v>0.39200000000000002</v>
      </c>
      <c r="I37">
        <f>IF(NJ!I37,TFlight!I37+TContact!I37,"")</f>
        <v>0.40599999999999997</v>
      </c>
      <c r="J37">
        <f>IF(NJ!J37,TFlight!J37+TContact!J37,"")</f>
        <v>0.40799999999999997</v>
      </c>
      <c r="K37">
        <f>IF(NJ!K37,TFlight!K37+TContact!K37,"")</f>
        <v>0.41</v>
      </c>
      <c r="L37">
        <f>IF(NJ!L37,TFlight!L37+TContact!L37,"")</f>
        <v>0.4</v>
      </c>
      <c r="M37">
        <f>IF(NJ!M37,TFlight!M37+TContact!M37,"")</f>
        <v>0.40400000000000003</v>
      </c>
      <c r="N37">
        <f>IF(NJ!N37,TFlight!N37+TContact!N37,"")</f>
        <v>0.38</v>
      </c>
      <c r="O37">
        <f>IF(NJ!O37,TFlight!O37+TContact!O37,"")</f>
        <v>0.39800000000000002</v>
      </c>
      <c r="P37">
        <f>IF(NJ!P37,TFlight!P37+TContact!P37,"")</f>
        <v>0.39400000000000002</v>
      </c>
      <c r="Q37">
        <f>IF(NJ!Q37,TFlight!Q37+TContact!Q37,"")</f>
        <v>0.4</v>
      </c>
      <c r="R37">
        <f>IF(NJ!R37,TFlight!R37+TContact!R37,"")</f>
        <v>0.39200000000000002</v>
      </c>
      <c r="S37">
        <f>IF(NJ!S37,TFlight!S37+TContact!S37,"")</f>
        <v>0.4</v>
      </c>
      <c r="T37">
        <f>IF(NJ!T37,TFlight!T37+TContact!T37,"")</f>
        <v>0.41200000000000003</v>
      </c>
      <c r="U37">
        <f>IF(NJ!U37,TFlight!U37+TContact!U37,"")</f>
        <v>0.41600000000000004</v>
      </c>
      <c r="V37">
        <f>IF(NJ!V37,TFlight!V37+TContact!V37,"")</f>
        <v>0.42799999999999999</v>
      </c>
      <c r="W37">
        <f>IF(NJ!W37,TFlight!W37+TContact!W37,"")</f>
        <v>0.45399999999999996</v>
      </c>
      <c r="X37">
        <f>IF(NJ!X37,TFlight!X37+TContact!X37,"")</f>
        <v>0.41000000000000003</v>
      </c>
      <c r="Y37">
        <f>IF(NJ!Y37,TFlight!Y37+TContact!Y37,"")</f>
        <v>0.432</v>
      </c>
      <c r="Z37">
        <f>IF(NJ!Z37,TFlight!Z37+TContact!Z37,"")</f>
        <v>0.41400000000000003</v>
      </c>
      <c r="AA37">
        <f>IF(NJ!AA37,TFlight!AA37+TContact!AA37,"")</f>
        <v>0.42399999999999999</v>
      </c>
      <c r="AB37">
        <f>IF(NJ!AB37,TFlight!AB37+TContact!AB37,"")</f>
        <v>0.42200000000000004</v>
      </c>
      <c r="AC37">
        <f>IF(NJ!AC37,TFlight!AC37+TContact!AC37,"")</f>
        <v>0.42</v>
      </c>
      <c r="AD37">
        <f>IF(NJ!AD37,TFlight!AD37+TContact!AD37,"")</f>
        <v>0.42</v>
      </c>
      <c r="AE37">
        <f>IF(NJ!AE37,TFlight!AE37+TContact!AE37,"")</f>
        <v>0.442</v>
      </c>
      <c r="AF37">
        <f>IF(NJ!AF37,TFlight!AF37+TContact!AF37,"")</f>
        <v>0.42200000000000004</v>
      </c>
      <c r="AG37">
        <f>IF(NJ!AG37,TFlight!AG37+TContact!AG37,"")</f>
        <v>0.43</v>
      </c>
      <c r="AH37">
        <f>IF(NJ!AH37,TFlight!AH37+TContact!AH37,"")</f>
        <v>0.436</v>
      </c>
      <c r="AI37">
        <f>IF(NJ!AI37,TFlight!AI37+TContact!AI37,"")</f>
        <v>0.442</v>
      </c>
      <c r="AJ37">
        <f>IF(NJ!AJ37,TFlight!AJ37+TContact!AJ37,"")</f>
        <v>0.436</v>
      </c>
      <c r="AK37">
        <f>IF(NJ!AK37,TFlight!AK37+TContact!AK37,"")</f>
        <v>0.44400000000000001</v>
      </c>
      <c r="AL37">
        <f>IF(NJ!AL37,TFlight!AL37+TContact!AL37,"")</f>
        <v>0.45199999999999996</v>
      </c>
      <c r="AM37">
        <f>IF(NJ!AM37,TFlight!AM37+TContact!AM37,"")</f>
        <v>0.42600000000000005</v>
      </c>
      <c r="AN37">
        <f>IF(NJ!AN37,TFlight!AN37+TContact!AN37,"")</f>
        <v>0.45600000000000002</v>
      </c>
      <c r="AO37">
        <f>IF(NJ!AO37,TFlight!AO37+TContact!AO37,"")</f>
        <v>0.46799999999999997</v>
      </c>
      <c r="AP37">
        <f>IF(NJ!AP37,TFlight!AP37+TContact!AP37,"")</f>
        <v>0.46</v>
      </c>
      <c r="AQ37">
        <f>IF(NJ!AQ37,TFlight!AQ37+TContact!AQ37,"")</f>
        <v>0.46399999999999997</v>
      </c>
      <c r="AR37">
        <f>IF(NJ!AR37,TFlight!AR37+TContact!AR37,"")</f>
        <v>0.45999999999999996</v>
      </c>
      <c r="AS37">
        <f>IF(NJ!AS37,TFlight!AS37+TContact!AS37,"")</f>
        <v>0.48399999999999999</v>
      </c>
      <c r="AT37">
        <f>IF(NJ!AT37,TFlight!AT37+TContact!AT37,"")</f>
        <v>0.47399999999999998</v>
      </c>
      <c r="AU37">
        <f>IF(NJ!AU37,TFlight!AU37+TContact!AU37,"")</f>
        <v>0.48799999999999999</v>
      </c>
      <c r="AV37">
        <f>IF(NJ!AV37,TFlight!AV37+TContact!AV37,"")</f>
        <v>0.49199999999999999</v>
      </c>
      <c r="AW37">
        <f>IF(NJ!AW37,TFlight!AW37+TContact!AW37,"")</f>
        <v>0.47799999999999998</v>
      </c>
      <c r="AX37">
        <f>IF(NJ!AX37,TFlight!AX37+TContact!AX37,"")</f>
        <v>0.48599999999999999</v>
      </c>
      <c r="AY37">
        <f>IF(NJ!AY37,TFlight!AY37+TContact!AY37,"")</f>
        <v>0.45</v>
      </c>
      <c r="AZ37">
        <f>IF(NJ!AZ37,TFlight!AZ37+TContact!AZ37,"")</f>
        <v>0.498</v>
      </c>
      <c r="BA37">
        <f>IF(NJ!BA37,TFlight!BA37+TContact!BA37,"")</f>
        <v>0.48599999999999999</v>
      </c>
      <c r="BB37">
        <f>IF(NJ!BB37,TFlight!BB37+TContact!BB37,"")</f>
        <v>0.45200000000000001</v>
      </c>
      <c r="BC37">
        <f>IF(NJ!BC37,TFlight!BC37+TContact!BC37,"")</f>
        <v>0.47800000000000004</v>
      </c>
      <c r="BD37">
        <f>IF(NJ!BD37,TFlight!BD37+TContact!BD37,"")</f>
        <v>0.49399999999999999</v>
      </c>
      <c r="BE37">
        <f>IF(NJ!BE37,TFlight!BE37+TContact!BE37,"")</f>
        <v>0.496</v>
      </c>
      <c r="BF37">
        <f>IF(NJ!BF37,TFlight!BF37+TContact!BF37,"")</f>
        <v>0.496</v>
      </c>
      <c r="BG37">
        <f>IF(NJ!BG37,TFlight!BG37+TContact!BG37,"")</f>
        <v>0.5</v>
      </c>
      <c r="BH37">
        <f>IF(NJ!BH37,TFlight!BH37+TContact!BH37,"")</f>
        <v>0.47799999999999998</v>
      </c>
      <c r="BI37">
        <f>IF(NJ!BI37,TFlight!BI37+TContact!BI37,"")</f>
        <v>0.49</v>
      </c>
      <c r="BJ37">
        <f>IF(NJ!BJ37,TFlight!BJ37+TContact!BJ37,"")</f>
        <v>0.51</v>
      </c>
      <c r="BK37">
        <f>IF(NJ!BK37,TFlight!BK37+TContact!BK37,"")</f>
        <v>0.49</v>
      </c>
      <c r="BL37">
        <f>IF(NJ!BL37,TFlight!BL37+TContact!BL37,"")</f>
        <v>0.48199999999999998</v>
      </c>
      <c r="BM37">
        <f>IF(NJ!BM37,TFlight!BM37+TContact!BM37,"")</f>
        <v>0.498</v>
      </c>
      <c r="BN37">
        <f>IF(NJ!BN37,TFlight!BN37+TContact!BN37,"")</f>
        <v>0.49199999999999999</v>
      </c>
      <c r="BO37">
        <f>IF(NJ!BO37,TFlight!BO37+TContact!BO37,"")</f>
        <v>0.48399999999999999</v>
      </c>
      <c r="BP37">
        <f>IF(NJ!BP37,TFlight!BP37+TContact!BP37,"")</f>
        <v>0.47</v>
      </c>
      <c r="BQ37">
        <f>IF(NJ!BQ37,TFlight!BQ37+TContact!BQ37,"")</f>
        <v>0.47799999999999998</v>
      </c>
      <c r="BR37">
        <f>IF(NJ!BR37,TFlight!BR37+TContact!BR37,"")</f>
        <v>0.49199999999999999</v>
      </c>
      <c r="BS37">
        <f>IF(NJ!BS37,TFlight!BS37+TContact!BS37,"")</f>
        <v>0.47199999999999998</v>
      </c>
      <c r="BT37">
        <f>IF(NJ!BT37,TFlight!BT37+TContact!BT37,"")</f>
        <v>0.498</v>
      </c>
      <c r="BU37">
        <f>IF(NJ!BU37,TFlight!BU37+TContact!BU37,"")</f>
        <v>0.49</v>
      </c>
      <c r="BV37">
        <f>IF(NJ!BV37,TFlight!BV37+TContact!BV37,"")</f>
        <v>0.47000000000000003</v>
      </c>
      <c r="BW37">
        <f>IF(NJ!BW37,TFlight!BW37+TContact!BW37,"")</f>
        <v>0.49</v>
      </c>
      <c r="BX37">
        <f>IF(NJ!BX37,TFlight!BX37+TContact!BX37,"")</f>
        <v>0.48</v>
      </c>
      <c r="BY37">
        <f>IF(NJ!BY37,TFlight!BY37+TContact!BY37,"")</f>
        <v>0.502</v>
      </c>
      <c r="BZ37">
        <f>IF(NJ!BZ37,TFlight!BZ37+TContact!BZ37,"")</f>
        <v>0.48799999999999999</v>
      </c>
      <c r="CA37">
        <f>IF(NJ!CA37,TFlight!CA37+TContact!CA37,"")</f>
        <v>0.49399999999999999</v>
      </c>
      <c r="CB37">
        <f>IF(NJ!CB37,TFlight!CB37+TContact!CB37,"")</f>
        <v>0.47599999999999998</v>
      </c>
      <c r="CC37">
        <f>IF(NJ!CC37,TFlight!CC37+TContact!CC37,"")</f>
        <v>0.49</v>
      </c>
      <c r="CD37">
        <f>IF(NJ!CD37,TFlight!CD37+TContact!CD37,"")</f>
        <v>0.498</v>
      </c>
      <c r="CE37">
        <f>IF(NJ!CE37,TFlight!CE37+TContact!CE37,"")</f>
        <v>0.48</v>
      </c>
      <c r="CF37">
        <f>IF(NJ!CF37,TFlight!CF37+TContact!CF37,"")</f>
        <v>0.49199999999999999</v>
      </c>
      <c r="CG37">
        <f>IF(NJ!CG37,TFlight!CG37+TContact!CG37,"")</f>
        <v>0.498</v>
      </c>
      <c r="CH37">
        <f>IF(NJ!CH37,TFlight!CH37+TContact!CH37,"")</f>
        <v>0.47799999999999998</v>
      </c>
      <c r="CI37">
        <f>IF(NJ!CI37,TFlight!CI37+TContact!CI37,"")</f>
        <v>0.51400000000000001</v>
      </c>
      <c r="CJ37">
        <f>IF(NJ!CJ37,TFlight!CJ37+TContact!CJ37,"")</f>
        <v>0.47599999999999998</v>
      </c>
      <c r="CK37">
        <f>IF(NJ!CK37,TFlight!CK37+TContact!CK37,"")</f>
        <v>0.46799999999999997</v>
      </c>
      <c r="CL37">
        <f>IF(NJ!CL37,TFlight!CL37+TContact!CL37,"")</f>
        <v>0.496</v>
      </c>
      <c r="CM37">
        <f>IF(NJ!CM37,TFlight!CM37+TContact!CM37,"")</f>
        <v>0.45199999999999996</v>
      </c>
      <c r="CN37">
        <f>IF(NJ!CN37,TFlight!CN37+TContact!CN37,"")</f>
        <v>0.48</v>
      </c>
      <c r="CO37">
        <f>IF(NJ!CO37,TFlight!CO37+TContact!CO37,"")</f>
        <v>0.47</v>
      </c>
      <c r="CP37">
        <f>IF(NJ!CP37,TFlight!CP37+TContact!CP37,"")</f>
        <v>0.47599999999999998</v>
      </c>
      <c r="CQ37">
        <f>IF(NJ!CQ37,TFlight!CQ37+TContact!CQ37,"")</f>
        <v>0.47399999999999998</v>
      </c>
      <c r="CR37">
        <f>IF(NJ!CR37,TFlight!CR37+TContact!CR37,"")</f>
        <v>0.47</v>
      </c>
      <c r="CS37">
        <f>IF(NJ!CS37,TFlight!CS37+TContact!CS37,"")</f>
        <v>0.49</v>
      </c>
      <c r="CT37">
        <f>IF(NJ!CT37,TFlight!CT37+TContact!CT37,"")</f>
        <v>0.47000000000000003</v>
      </c>
      <c r="CU37">
        <f>IF(NJ!CU37,TFlight!CU37+TContact!CU37,"")</f>
        <v>0.47199999999999998</v>
      </c>
      <c r="CV37">
        <f>IF(NJ!CV37,TFlight!CV37+TContact!CV37,"")</f>
        <v>0.45800000000000002</v>
      </c>
      <c r="CW37">
        <f>IF(NJ!CW37,TFlight!CW37+TContact!CW37,"")</f>
        <v>0.45800000000000002</v>
      </c>
      <c r="CX37">
        <f>IF(NJ!CX37,TFlight!CX37+TContact!CX37,"")</f>
        <v>0.45999999999999996</v>
      </c>
      <c r="CY37">
        <f>IF(NJ!CY37,TFlight!CY37+TContact!CY37,"")</f>
        <v>0.43999999999999995</v>
      </c>
      <c r="CZ37">
        <f>IF(NJ!CZ37,TFlight!CZ37+TContact!CZ37,"")</f>
        <v>0.44599999999999995</v>
      </c>
      <c r="DA37">
        <f>IF(NJ!DA37,TFlight!DA37+TContact!DA37,"")</f>
        <v>0.41600000000000004</v>
      </c>
      <c r="DB37">
        <f>IF(NJ!DB37,TFlight!DB37+TContact!DB37,"")</f>
        <v>0.436</v>
      </c>
      <c r="DC37">
        <f>IF(NJ!DC37,TFlight!DC37+TContact!DC37,"")</f>
        <v>0.45</v>
      </c>
      <c r="DD37">
        <f>IF(NJ!DD37,TFlight!DD37+TContact!DD37,"")</f>
        <v>0.46399999999999997</v>
      </c>
      <c r="DE37">
        <f>IF(NJ!DE37,TFlight!DE37+TContact!DE37,"")</f>
        <v>0.47599999999999998</v>
      </c>
      <c r="DF37">
        <f>IF(NJ!DF37,TFlight!DF37+TContact!DF37,"")</f>
        <v>0.40800000000000003</v>
      </c>
      <c r="DG37">
        <f>IF(NJ!DG37,TFlight!DG37+TContact!DG37,"")</f>
        <v>0.44399999999999995</v>
      </c>
      <c r="DH37">
        <f>IF(NJ!DH37,TFlight!DH37+TContact!DH37,"")</f>
        <v>0.46599999999999997</v>
      </c>
      <c r="DI37">
        <f>IF(NJ!DI37,TFlight!DI37+TContact!DI37,"")</f>
        <v>0.42800000000000005</v>
      </c>
      <c r="DJ37">
        <f>IF(NJ!DJ37,TFlight!DJ37+TContact!DJ37,"")</f>
        <v>0.42399999999999999</v>
      </c>
      <c r="DK37">
        <f>IF(NJ!DK37,TFlight!DK37+TContact!DK37,"")</f>
        <v>0.44999999999999996</v>
      </c>
      <c r="DL37">
        <f>IF(NJ!DL37,TFlight!DL37+TContact!DL37,"")</f>
        <v>0.43999999999999995</v>
      </c>
      <c r="DM37">
        <f>IF(NJ!DM37,TFlight!DM37+TContact!DM37,"")</f>
        <v>0.434</v>
      </c>
      <c r="DN37">
        <f>IF(NJ!DN37,TFlight!DN37+TContact!DN37,"")</f>
        <v>0.42799999999999999</v>
      </c>
      <c r="DO37">
        <f>IF(NJ!DO37,TFlight!DO37+TContact!DO37,"")</f>
        <v>0.44199999999999995</v>
      </c>
      <c r="DP37">
        <f>IF(NJ!DP37,TFlight!DP37+TContact!DP37,"")</f>
        <v>0.45199999999999996</v>
      </c>
      <c r="DQ37">
        <f>IF(NJ!DQ37,TFlight!DQ37+TContact!DQ37,"")</f>
        <v>0.45999999999999996</v>
      </c>
      <c r="DR37">
        <f>IF(NJ!DR37,TFlight!DR37+TContact!DR37,"")</f>
        <v>0.43799999999999994</v>
      </c>
      <c r="DS37">
        <f>IF(NJ!DS37,TFlight!DS37+TContact!DS37,"")</f>
        <v>0.45</v>
      </c>
      <c r="DT37">
        <f>IF(NJ!DT37,TFlight!DT37+TContact!DT37,"")</f>
        <v>0.44000000000000006</v>
      </c>
      <c r="DU37">
        <f>IF(NJ!DU37,TFlight!DU37+TContact!DU37,"")</f>
        <v>0.40600000000000003</v>
      </c>
      <c r="DV37">
        <f>IF(NJ!DV37,TFlight!DV37+TContact!DV37,"")</f>
        <v>0.47399999999999998</v>
      </c>
      <c r="DW37">
        <f>IF(NJ!DW37,TFlight!DW37+TContact!DW37,"")</f>
        <v>0.49</v>
      </c>
      <c r="DX37">
        <f>IF(NJ!DX37,TFlight!DX37+TContact!DX37,"")</f>
        <v>0.44400000000000006</v>
      </c>
      <c r="DY37">
        <f>IF(NJ!DY37,TFlight!DY37+TContact!DY37,"")</f>
        <v>0.46799999999999997</v>
      </c>
      <c r="DZ37">
        <f>IF(NJ!DZ37,TFlight!DZ37+TContact!DZ37,"")</f>
        <v>0.44000000000000006</v>
      </c>
      <c r="EA37">
        <f>IF(NJ!EA37,TFlight!EA37+TContact!EA37,"")</f>
        <v>0.43399999999999994</v>
      </c>
      <c r="EB37">
        <f>IF(NJ!EB37,TFlight!EB37+TContact!EB37,"")</f>
        <v>0.42000000000000004</v>
      </c>
      <c r="EC37">
        <f>IF(NJ!EC37,TFlight!EC37+TContact!EC37,"")</f>
        <v>0.45</v>
      </c>
      <c r="ED37">
        <f>IF(NJ!ED37,TFlight!ED37+TContact!ED37,"")</f>
        <v>0.434</v>
      </c>
      <c r="EE37">
        <f>IF(NJ!EE37,TFlight!EE37+TContact!EE37,"")</f>
        <v>0.45599999999999996</v>
      </c>
      <c r="EF37">
        <f>IF(NJ!EF37,TFlight!EF37+TContact!EF37,"")</f>
        <v>0.45</v>
      </c>
      <c r="EG37">
        <f>IF(NJ!EG37,TFlight!EG37+TContact!EG37,"")</f>
        <v>0.39800000000000002</v>
      </c>
      <c r="EH37">
        <f>IF(NJ!EH37,TFlight!EH37+TContact!EH37,"")</f>
        <v>0.48399999999999999</v>
      </c>
      <c r="EI37">
        <f>IF(NJ!EI37,TFlight!EI37+TContact!EI37,"")</f>
        <v>0.42399999999999999</v>
      </c>
      <c r="EJ37" t="str">
        <f>IF(NJ!EJ37,TFlight!EJ37+TContact!EJ37,"")</f>
        <v/>
      </c>
      <c r="EK37" t="str">
        <f>IF(NJ!EK37,TFlight!EK37+TContact!EK37,"")</f>
        <v/>
      </c>
      <c r="EL37" t="str">
        <f>IF(NJ!EL37,TFlight!EL37+TContact!EL37,"")</f>
        <v/>
      </c>
      <c r="EM37" t="str">
        <f>IF(NJ!EM37,TFlight!EM37+TContact!EM37,"")</f>
        <v/>
      </c>
      <c r="EN37" t="str">
        <f>IF(NJ!EN37,TFlight!EN37+TContact!EN37,"")</f>
        <v/>
      </c>
      <c r="EO37" t="str">
        <f>IF(NJ!EO37,TFlight!EO37+TContact!EO37,"")</f>
        <v/>
      </c>
      <c r="EP37" t="str">
        <f>IF(NJ!EP37,TFlight!EP37+TContact!EP37,"")</f>
        <v/>
      </c>
      <c r="EQ37" t="str">
        <f>IF(NJ!EQ37,TFlight!EQ37+TContact!EQ37,"")</f>
        <v/>
      </c>
      <c r="ER37" t="str">
        <f>IF(NJ!ER37,TFlight!ER37+TContact!ER37,"")</f>
        <v/>
      </c>
      <c r="ES37" t="str">
        <f>IF(NJ!ES37,TFlight!ES37+TContact!ES37,"")</f>
        <v/>
      </c>
      <c r="ET37" t="str">
        <f>IF(NJ!ET37,TFlight!ET37+TContact!ET37,"")</f>
        <v/>
      </c>
      <c r="EU37" t="str">
        <f>IF(NJ!EU37,TFlight!EU37+TContact!EU37,"")</f>
        <v/>
      </c>
      <c r="EV37" t="str">
        <f>IF(NJ!EV37,TFlight!EV37+TContact!EV37,"")</f>
        <v/>
      </c>
      <c r="EW37" t="str">
        <f>IF(NJ!EW37,TFlight!EW37+TContact!EW37,"")</f>
        <v/>
      </c>
      <c r="EX37" t="str">
        <f>IF(NJ!EX37,TFlight!EX37+TContact!EX37,"")</f>
        <v/>
      </c>
      <c r="EY37" t="str">
        <f>IF(NJ!EY37,TFlight!EY37+TContact!EY37,"")</f>
        <v/>
      </c>
      <c r="EZ37" t="str">
        <f>IF(NJ!EZ37,TFlight!EZ37+TContact!EZ37,"")</f>
        <v/>
      </c>
      <c r="FA37" t="str">
        <f>IF(NJ!FA37,TFlight!FA37+TContact!FA37,"")</f>
        <v/>
      </c>
      <c r="FB37" t="str">
        <f>IF(NJ!FB37,TFlight!FB37+TContact!FB37,"")</f>
        <v/>
      </c>
      <c r="FC37" t="str">
        <f>IF(NJ!FC37,TFlight!FC37+TContact!FC37,"")</f>
        <v/>
      </c>
      <c r="FD37" t="str">
        <f>IF(NJ!FD37,TFlight!FD37+TContact!FD37,"")</f>
        <v/>
      </c>
      <c r="FE37" t="str">
        <f>IF(NJ!FE37,TFlight!FE37+TContact!FE37,"")</f>
        <v/>
      </c>
      <c r="FF37" t="str">
        <f>IF(NJ!FF37,TFlight!FF37+TContact!FF37,"")</f>
        <v/>
      </c>
      <c r="FG37" t="str">
        <f>IF(NJ!FG37,TFlight!FG37+TContact!FG37,"")</f>
        <v/>
      </c>
      <c r="FH37" t="str">
        <f>IF(NJ!FH37,TFlight!FH37+TContact!FH37,"")</f>
        <v/>
      </c>
      <c r="FI37" t="str">
        <f>IF(NJ!FI37,TFlight!FI37+TContact!FI37,"")</f>
        <v/>
      </c>
      <c r="FJ37" t="str">
        <f>IF(NJ!FJ37,TFlight!FJ37+TContact!FJ37,"")</f>
        <v/>
      </c>
      <c r="FK37" t="str">
        <f>IF(NJ!FK37,TFlight!FK37+TContact!FK37,"")</f>
        <v/>
      </c>
      <c r="FL37" t="str">
        <f>IF(NJ!FL37,TFlight!FL37+TContact!FL37,"")</f>
        <v/>
      </c>
      <c r="FM37" t="str">
        <f>IF(NJ!FM37,TFlight!FM37+TContact!FM37,"")</f>
        <v/>
      </c>
      <c r="FN37" t="str">
        <f>IF(NJ!FN37,TFlight!FN37+TContact!FN37,"")</f>
        <v/>
      </c>
      <c r="FO37" t="str">
        <f>IF(NJ!FO37,TFlight!FO37+TContact!FO37,"")</f>
        <v/>
      </c>
      <c r="FP37" t="str">
        <f>IF(NJ!FP37,TFlight!FP37+TContact!FP37,"")</f>
        <v/>
      </c>
      <c r="FQ37" t="str">
        <f>IF(NJ!FQ37,TFlight!FQ37+TContact!FQ37,"")</f>
        <v/>
      </c>
      <c r="FR37" t="str">
        <f>IF(NJ!FR37,TFlight!FR37+TContact!FR37,"")</f>
        <v/>
      </c>
      <c r="FT37">
        <f t="shared" si="0"/>
        <v>60.217999999999996</v>
      </c>
    </row>
    <row r="38" spans="1:176" x14ac:dyDescent="0.3">
      <c r="A38" s="2">
        <v>37</v>
      </c>
      <c r="B38" s="2" t="s">
        <v>157</v>
      </c>
      <c r="C38" t="s">
        <v>0</v>
      </c>
      <c r="D38" t="s">
        <v>1</v>
      </c>
      <c r="E38" s="13" t="s">
        <v>14</v>
      </c>
      <c r="F38" s="12">
        <v>145</v>
      </c>
      <c r="G38">
        <f>IF(NJ!G38,TFlight!G38+TContact!G38,"")</f>
        <v>0.156</v>
      </c>
      <c r="H38">
        <f>IF(NJ!H38,TFlight!H38+TContact!H38,"")</f>
        <v>0.39600000000000002</v>
      </c>
      <c r="I38">
        <f>IF(NJ!I38,TFlight!I38+TContact!I38,"")</f>
        <v>0.44600000000000001</v>
      </c>
      <c r="J38">
        <f>IF(NJ!J38,TFlight!J38+TContact!J38,"")</f>
        <v>0.44600000000000001</v>
      </c>
      <c r="K38">
        <f>IF(NJ!K38,TFlight!K38+TContact!K38,"")</f>
        <v>0.41400000000000003</v>
      </c>
      <c r="L38">
        <f>IF(NJ!L38,TFlight!L38+TContact!L38,"")</f>
        <v>0.42200000000000004</v>
      </c>
      <c r="M38">
        <f>IF(NJ!M38,TFlight!M38+TContact!M38,"")</f>
        <v>0.434</v>
      </c>
      <c r="N38">
        <f>IF(NJ!N38,TFlight!N38+TContact!N38,"")</f>
        <v>0.41799999999999998</v>
      </c>
      <c r="O38">
        <f>IF(NJ!O38,TFlight!O38+TContact!O38,"")</f>
        <v>0.42799999999999999</v>
      </c>
      <c r="P38">
        <f>IF(NJ!P38,TFlight!P38+TContact!P38,"")</f>
        <v>0.41800000000000004</v>
      </c>
      <c r="Q38">
        <f>IF(NJ!Q38,TFlight!Q38+TContact!Q38,"")</f>
        <v>0.436</v>
      </c>
      <c r="R38">
        <f>IF(NJ!R38,TFlight!R38+TContact!R38,"")</f>
        <v>0.42800000000000005</v>
      </c>
      <c r="S38">
        <f>IF(NJ!S38,TFlight!S38+TContact!S38,"")</f>
        <v>0.41399999999999998</v>
      </c>
      <c r="T38">
        <f>IF(NJ!T38,TFlight!T38+TContact!T38,"")</f>
        <v>0.44400000000000001</v>
      </c>
      <c r="U38">
        <f>IF(NJ!U38,TFlight!U38+TContact!U38,"")</f>
        <v>0.41599999999999998</v>
      </c>
      <c r="V38">
        <f>IF(NJ!V38,TFlight!V38+TContact!V38,"")</f>
        <v>0.42200000000000004</v>
      </c>
      <c r="W38">
        <f>IF(NJ!W38,TFlight!W38+TContact!W38,"")</f>
        <v>0.41399999999999998</v>
      </c>
      <c r="X38">
        <f>IF(NJ!X38,TFlight!X38+TContact!X38,"")</f>
        <v>0.43</v>
      </c>
      <c r="Y38">
        <f>IF(NJ!Y38,TFlight!Y38+TContact!Y38,"")</f>
        <v>0.42200000000000004</v>
      </c>
      <c r="Z38">
        <f>IF(NJ!Z38,TFlight!Z38+TContact!Z38,"")</f>
        <v>0.42600000000000005</v>
      </c>
      <c r="AA38">
        <f>IF(NJ!AA38,TFlight!AA38+TContact!AA38,"")</f>
        <v>0.41800000000000004</v>
      </c>
      <c r="AB38">
        <f>IF(NJ!AB38,TFlight!AB38+TContact!AB38,"")</f>
        <v>0.40600000000000003</v>
      </c>
      <c r="AC38">
        <f>IF(NJ!AC38,TFlight!AC38+TContact!AC38,"")</f>
        <v>0.41200000000000003</v>
      </c>
      <c r="AD38">
        <f>IF(NJ!AD38,TFlight!AD38+TContact!AD38,"")</f>
        <v>0.43</v>
      </c>
      <c r="AE38">
        <f>IF(NJ!AE38,TFlight!AE38+TContact!AE38,"")</f>
        <v>0.41800000000000004</v>
      </c>
      <c r="AF38">
        <f>IF(NJ!AF38,TFlight!AF38+TContact!AF38,"")</f>
        <v>0.41000000000000003</v>
      </c>
      <c r="AG38">
        <f>IF(NJ!AG38,TFlight!AG38+TContact!AG38,"")</f>
        <v>0.42800000000000005</v>
      </c>
      <c r="AH38">
        <f>IF(NJ!AH38,TFlight!AH38+TContact!AH38,"")</f>
        <v>0.40600000000000003</v>
      </c>
      <c r="AI38">
        <f>IF(NJ!AI38,TFlight!AI38+TContact!AI38,"")</f>
        <v>0.434</v>
      </c>
      <c r="AJ38">
        <f>IF(NJ!AJ38,TFlight!AJ38+TContact!AJ38,"")</f>
        <v>0.41000000000000003</v>
      </c>
      <c r="AK38">
        <f>IF(NJ!AK38,TFlight!AK38+TContact!AK38,"")</f>
        <v>0.43</v>
      </c>
      <c r="AL38">
        <f>IF(NJ!AL38,TFlight!AL38+TContact!AL38,"")</f>
        <v>0.39400000000000002</v>
      </c>
      <c r="AM38">
        <f>IF(NJ!AM38,TFlight!AM38+TContact!AM38,"")</f>
        <v>0.40600000000000003</v>
      </c>
      <c r="AN38">
        <f>IF(NJ!AN38,TFlight!AN38+TContact!AN38,"")</f>
        <v>0.41600000000000004</v>
      </c>
      <c r="AO38">
        <f>IF(NJ!AO38,TFlight!AO38+TContact!AO38,"")</f>
        <v>0.442</v>
      </c>
      <c r="AP38">
        <f>IF(NJ!AP38,TFlight!AP38+TContact!AP38,"")</f>
        <v>0.42</v>
      </c>
      <c r="AQ38">
        <f>IF(NJ!AQ38,TFlight!AQ38+TContact!AQ38,"")</f>
        <v>0.38800000000000001</v>
      </c>
      <c r="AR38">
        <f>IF(NJ!AR38,TFlight!AR38+TContact!AR38,"")</f>
        <v>0.44600000000000001</v>
      </c>
      <c r="AS38">
        <f>IF(NJ!AS38,TFlight!AS38+TContact!AS38,"")</f>
        <v>0.41599999999999998</v>
      </c>
      <c r="AT38">
        <f>IF(NJ!AT38,TFlight!AT38+TContact!AT38,"")</f>
        <v>0.40600000000000003</v>
      </c>
      <c r="AU38">
        <f>IF(NJ!AU38,TFlight!AU38+TContact!AU38,"")</f>
        <v>0.41400000000000003</v>
      </c>
      <c r="AV38">
        <f>IF(NJ!AV38,TFlight!AV38+TContact!AV38,"")</f>
        <v>0.438</v>
      </c>
      <c r="AW38">
        <f>IF(NJ!AW38,TFlight!AW38+TContact!AW38,"")</f>
        <v>0.438</v>
      </c>
      <c r="AX38">
        <f>IF(NJ!AX38,TFlight!AX38+TContact!AX38,"")</f>
        <v>0.40400000000000003</v>
      </c>
      <c r="AY38">
        <f>IF(NJ!AY38,TFlight!AY38+TContact!AY38,"")</f>
        <v>0.39600000000000002</v>
      </c>
      <c r="AZ38">
        <f>IF(NJ!AZ38,TFlight!AZ38+TContact!AZ38,"")</f>
        <v>0.43</v>
      </c>
      <c r="BA38">
        <f>IF(NJ!BA38,TFlight!BA38+TContact!BA38,"")</f>
        <v>0.41200000000000003</v>
      </c>
      <c r="BB38">
        <f>IF(NJ!BB38,TFlight!BB38+TContact!BB38,"")</f>
        <v>0.442</v>
      </c>
      <c r="BC38">
        <f>IF(NJ!BC38,TFlight!BC38+TContact!BC38,"")</f>
        <v>0.42000000000000004</v>
      </c>
      <c r="BD38">
        <f>IF(NJ!BD38,TFlight!BD38+TContact!BD38,"")</f>
        <v>0.40800000000000003</v>
      </c>
      <c r="BE38">
        <f>IF(NJ!BE38,TFlight!BE38+TContact!BE38,"")</f>
        <v>0.43400000000000005</v>
      </c>
      <c r="BF38">
        <f>IF(NJ!BF38,TFlight!BF38+TContact!BF38,"")</f>
        <v>0.43000000000000005</v>
      </c>
      <c r="BG38">
        <f>IF(NJ!BG38,TFlight!BG38+TContact!BG38,"")</f>
        <v>0.374</v>
      </c>
      <c r="BH38">
        <f>IF(NJ!BH38,TFlight!BH38+TContact!BH38,"")</f>
        <v>0.43200000000000005</v>
      </c>
      <c r="BI38">
        <f>IF(NJ!BI38,TFlight!BI38+TContact!BI38,"")</f>
        <v>0.46199999999999997</v>
      </c>
      <c r="BJ38">
        <f>IF(NJ!BJ38,TFlight!BJ38+TContact!BJ38,"")</f>
        <v>0.43</v>
      </c>
      <c r="BK38">
        <f>IF(NJ!BK38,TFlight!BK38+TContact!BK38,"")</f>
        <v>0.41000000000000003</v>
      </c>
      <c r="BL38">
        <f>IF(NJ!BL38,TFlight!BL38+TContact!BL38,"")</f>
        <v>0.41200000000000003</v>
      </c>
      <c r="BM38">
        <f>IF(NJ!BM38,TFlight!BM38+TContact!BM38,"")</f>
        <v>0.41800000000000004</v>
      </c>
      <c r="BN38">
        <f>IF(NJ!BN38,TFlight!BN38+TContact!BN38,"")</f>
        <v>0.41599999999999998</v>
      </c>
      <c r="BO38">
        <f>IF(NJ!BO38,TFlight!BO38+TContact!BO38,"")</f>
        <v>0.44600000000000001</v>
      </c>
      <c r="BP38">
        <f>IF(NJ!BP38,TFlight!BP38+TContact!BP38,"")</f>
        <v>0.41599999999999998</v>
      </c>
      <c r="BQ38">
        <f>IF(NJ!BQ38,TFlight!BQ38+TContact!BQ38,"")</f>
        <v>0.42200000000000004</v>
      </c>
      <c r="BR38">
        <f>IF(NJ!BR38,TFlight!BR38+TContact!BR38,"")</f>
        <v>0.39600000000000002</v>
      </c>
      <c r="BS38">
        <f>IF(NJ!BS38,TFlight!BS38+TContact!BS38,"")</f>
        <v>0.376</v>
      </c>
      <c r="BT38">
        <f>IF(NJ!BT38,TFlight!BT38+TContact!BT38,"")</f>
        <v>0.44</v>
      </c>
      <c r="BU38">
        <f>IF(NJ!BU38,TFlight!BU38+TContact!BU38,"")</f>
        <v>0.442</v>
      </c>
      <c r="BV38">
        <f>IF(NJ!BV38,TFlight!BV38+TContact!BV38,"")</f>
        <v>0.41799999999999998</v>
      </c>
      <c r="BW38">
        <f>IF(NJ!BW38,TFlight!BW38+TContact!BW38,"")</f>
        <v>0.432</v>
      </c>
      <c r="BX38">
        <f>IF(NJ!BX38,TFlight!BX38+TContact!BX38,"")</f>
        <v>0.41600000000000004</v>
      </c>
      <c r="BY38">
        <f>IF(NJ!BY38,TFlight!BY38+TContact!BY38,"")</f>
        <v>0.40600000000000003</v>
      </c>
      <c r="BZ38">
        <f>IF(NJ!BZ38,TFlight!BZ38+TContact!BZ38,"")</f>
        <v>0.432</v>
      </c>
      <c r="CA38">
        <f>IF(NJ!CA38,TFlight!CA38+TContact!CA38,"")</f>
        <v>0.40400000000000003</v>
      </c>
      <c r="CB38">
        <f>IF(NJ!CB38,TFlight!CB38+TContact!CB38,"")</f>
        <v>0.42599999999999999</v>
      </c>
      <c r="CC38">
        <f>IF(NJ!CC38,TFlight!CC38+TContact!CC38,"")</f>
        <v>0.434</v>
      </c>
      <c r="CD38">
        <f>IF(NJ!CD38,TFlight!CD38+TContact!CD38,"")</f>
        <v>0.40200000000000002</v>
      </c>
      <c r="CE38">
        <f>IF(NJ!CE38,TFlight!CE38+TContact!CE38,"")</f>
        <v>0.40400000000000003</v>
      </c>
      <c r="CF38">
        <f>IF(NJ!CF38,TFlight!CF38+TContact!CF38,"")</f>
        <v>0.436</v>
      </c>
      <c r="CG38">
        <f>IF(NJ!CG38,TFlight!CG38+TContact!CG38,"")</f>
        <v>0.41000000000000003</v>
      </c>
      <c r="CH38">
        <f>IF(NJ!CH38,TFlight!CH38+TContact!CH38,"")</f>
        <v>0.42799999999999999</v>
      </c>
      <c r="CI38">
        <f>IF(NJ!CI38,TFlight!CI38+TContact!CI38,"")</f>
        <v>0.41800000000000004</v>
      </c>
      <c r="CJ38">
        <f>IF(NJ!CJ38,TFlight!CJ38+TContact!CJ38,"")</f>
        <v>0.41400000000000003</v>
      </c>
      <c r="CK38">
        <f>IF(NJ!CK38,TFlight!CK38+TContact!CK38,"")</f>
        <v>0.41799999999999998</v>
      </c>
      <c r="CL38">
        <f>IF(NJ!CL38,TFlight!CL38+TContact!CL38,"")</f>
        <v>0.38200000000000001</v>
      </c>
      <c r="CM38">
        <f>IF(NJ!CM38,TFlight!CM38+TContact!CM38,"")</f>
        <v>0.44</v>
      </c>
      <c r="CN38">
        <f>IF(NJ!CN38,TFlight!CN38+TContact!CN38,"")</f>
        <v>0.40400000000000003</v>
      </c>
      <c r="CO38">
        <f>IF(NJ!CO38,TFlight!CO38+TContact!CO38,"")</f>
        <v>0.42799999999999999</v>
      </c>
      <c r="CP38">
        <f>IF(NJ!CP38,TFlight!CP38+TContact!CP38,"")</f>
        <v>0.40400000000000003</v>
      </c>
      <c r="CQ38">
        <f>IF(NJ!CQ38,TFlight!CQ38+TContact!CQ38,"")</f>
        <v>0.39200000000000002</v>
      </c>
      <c r="CR38">
        <f>IF(NJ!CR38,TFlight!CR38+TContact!CR38,"")</f>
        <v>0.39200000000000002</v>
      </c>
      <c r="CS38">
        <f>IF(NJ!CS38,TFlight!CS38+TContact!CS38,"")</f>
        <v>0.42799999999999999</v>
      </c>
      <c r="CT38">
        <f>IF(NJ!CT38,TFlight!CT38+TContact!CT38,"")</f>
        <v>0.41400000000000003</v>
      </c>
      <c r="CU38">
        <f>IF(NJ!CU38,TFlight!CU38+TContact!CU38,"")</f>
        <v>0.38600000000000001</v>
      </c>
      <c r="CV38">
        <f>IF(NJ!CV38,TFlight!CV38+TContact!CV38,"")</f>
        <v>0.40200000000000002</v>
      </c>
      <c r="CW38">
        <f>IF(NJ!CW38,TFlight!CW38+TContact!CW38,"")</f>
        <v>0.42600000000000005</v>
      </c>
      <c r="CX38">
        <f>IF(NJ!CX38,TFlight!CX38+TContact!CX38,"")</f>
        <v>0.374</v>
      </c>
      <c r="CY38">
        <f>IF(NJ!CY38,TFlight!CY38+TContact!CY38,"")</f>
        <v>0.4</v>
      </c>
      <c r="CZ38">
        <f>IF(NJ!CZ38,TFlight!CZ38+TContact!CZ38,"")</f>
        <v>0.41600000000000004</v>
      </c>
      <c r="DA38">
        <f>IF(NJ!DA38,TFlight!DA38+TContact!DA38,"")</f>
        <v>0.432</v>
      </c>
      <c r="DB38">
        <f>IF(NJ!DB38,TFlight!DB38+TContact!DB38,"")</f>
        <v>0.39800000000000002</v>
      </c>
      <c r="DC38">
        <f>IF(NJ!DC38,TFlight!DC38+TContact!DC38,"")</f>
        <v>0.42199999999999999</v>
      </c>
      <c r="DD38">
        <f>IF(NJ!DD38,TFlight!DD38+TContact!DD38,"")</f>
        <v>0.39</v>
      </c>
      <c r="DE38">
        <f>IF(NJ!DE38,TFlight!DE38+TContact!DE38,"")</f>
        <v>0.438</v>
      </c>
      <c r="DF38">
        <f>IF(NJ!DF38,TFlight!DF38+TContact!DF38,"")</f>
        <v>0.4</v>
      </c>
      <c r="DG38">
        <f>IF(NJ!DG38,TFlight!DG38+TContact!DG38,"")</f>
        <v>0.38200000000000001</v>
      </c>
      <c r="DH38">
        <f>IF(NJ!DH38,TFlight!DH38+TContact!DH38,"")</f>
        <v>0.39800000000000002</v>
      </c>
      <c r="DI38">
        <f>IF(NJ!DI38,TFlight!DI38+TContact!DI38,"")</f>
        <v>0.42</v>
      </c>
      <c r="DJ38">
        <f>IF(NJ!DJ38,TFlight!DJ38+TContact!DJ38,"")</f>
        <v>0.38600000000000001</v>
      </c>
      <c r="DK38">
        <f>IF(NJ!DK38,TFlight!DK38+TContact!DK38,"")</f>
        <v>0.43200000000000005</v>
      </c>
      <c r="DL38">
        <f>IF(NJ!DL38,TFlight!DL38+TContact!DL38,"")</f>
        <v>0.38800000000000001</v>
      </c>
      <c r="DM38">
        <f>IF(NJ!DM38,TFlight!DM38+TContact!DM38,"")</f>
        <v>0.40400000000000003</v>
      </c>
      <c r="DN38">
        <f>IF(NJ!DN38,TFlight!DN38+TContact!DN38,"")</f>
        <v>0.434</v>
      </c>
      <c r="DO38">
        <f>IF(NJ!DO38,TFlight!DO38+TContact!DO38,"")</f>
        <v>0.39400000000000002</v>
      </c>
      <c r="DP38">
        <f>IF(NJ!DP38,TFlight!DP38+TContact!DP38,"")</f>
        <v>0.41800000000000004</v>
      </c>
      <c r="DQ38">
        <f>IF(NJ!DQ38,TFlight!DQ38+TContact!DQ38,"")</f>
        <v>0.39400000000000002</v>
      </c>
      <c r="DR38">
        <f>IF(NJ!DR38,TFlight!DR38+TContact!DR38,"")</f>
        <v>0.40400000000000003</v>
      </c>
      <c r="DS38">
        <f>IF(NJ!DS38,TFlight!DS38+TContact!DS38,"")</f>
        <v>0.42199999999999999</v>
      </c>
      <c r="DT38">
        <f>IF(NJ!DT38,TFlight!DT38+TContact!DT38,"")</f>
        <v>0.42600000000000005</v>
      </c>
      <c r="DU38">
        <f>IF(NJ!DU38,TFlight!DU38+TContact!DU38,"")</f>
        <v>0.43</v>
      </c>
      <c r="DV38">
        <f>IF(NJ!DV38,TFlight!DV38+TContact!DV38,"")</f>
        <v>0.44800000000000001</v>
      </c>
      <c r="DW38">
        <f>IF(NJ!DW38,TFlight!DW38+TContact!DW38,"")</f>
        <v>0.434</v>
      </c>
      <c r="DX38">
        <f>IF(NJ!DX38,TFlight!DX38+TContact!DX38,"")</f>
        <v>0.42200000000000004</v>
      </c>
      <c r="DY38">
        <f>IF(NJ!DY38,TFlight!DY38+TContact!DY38,"")</f>
        <v>0.42400000000000004</v>
      </c>
      <c r="DZ38">
        <f>IF(NJ!DZ38,TFlight!DZ38+TContact!DZ38,"")</f>
        <v>0.41399999999999998</v>
      </c>
      <c r="EA38">
        <f>IF(NJ!EA38,TFlight!EA38+TContact!EA38,"")</f>
        <v>0.42799999999999999</v>
      </c>
      <c r="EB38">
        <f>IF(NJ!EB38,TFlight!EB38+TContact!EB38,"")</f>
        <v>0.41</v>
      </c>
      <c r="EC38">
        <f>IF(NJ!EC38,TFlight!EC38+TContact!EC38,"")</f>
        <v>0.41400000000000003</v>
      </c>
      <c r="ED38">
        <f>IF(NJ!ED38,TFlight!ED38+TContact!ED38,"")</f>
        <v>0.432</v>
      </c>
      <c r="EE38">
        <f>IF(NJ!EE38,TFlight!EE38+TContact!EE38,"")</f>
        <v>0.41200000000000003</v>
      </c>
      <c r="EF38">
        <f>IF(NJ!EF38,TFlight!EF38+TContact!EF38,"")</f>
        <v>0.40200000000000002</v>
      </c>
      <c r="EG38">
        <f>IF(NJ!EG38,TFlight!EG38+TContact!EG38,"")</f>
        <v>0.42400000000000004</v>
      </c>
      <c r="EH38">
        <f>IF(NJ!EH38,TFlight!EH38+TContact!EH38,"")</f>
        <v>0.40200000000000002</v>
      </c>
      <c r="EI38">
        <f>IF(NJ!EI38,TFlight!EI38+TContact!EI38,"")</f>
        <v>0.42</v>
      </c>
      <c r="EJ38">
        <f>IF(NJ!EJ38,TFlight!EJ38+TContact!EJ38,"")</f>
        <v>0.39400000000000002</v>
      </c>
      <c r="EK38">
        <f>IF(NJ!EK38,TFlight!EK38+TContact!EK38,"")</f>
        <v>0.432</v>
      </c>
      <c r="EL38">
        <f>IF(NJ!EL38,TFlight!EL38+TContact!EL38,"")</f>
        <v>0.41599999999999998</v>
      </c>
      <c r="EM38">
        <f>IF(NJ!EM38,TFlight!EM38+TContact!EM38,"")</f>
        <v>0.40600000000000003</v>
      </c>
      <c r="EN38">
        <f>IF(NJ!EN38,TFlight!EN38+TContact!EN38,"")</f>
        <v>0.40600000000000003</v>
      </c>
      <c r="EO38">
        <f>IF(NJ!EO38,TFlight!EO38+TContact!EO38,"")</f>
        <v>0.42400000000000004</v>
      </c>
      <c r="EP38">
        <f>IF(NJ!EP38,TFlight!EP38+TContact!EP38,"")</f>
        <v>0.42199999999999999</v>
      </c>
      <c r="EQ38">
        <f>IF(NJ!EQ38,TFlight!EQ38+TContact!EQ38,"")</f>
        <v>0.42399999999999999</v>
      </c>
      <c r="ER38">
        <f>IF(NJ!ER38,TFlight!ER38+TContact!ER38,"")</f>
        <v>0.42</v>
      </c>
      <c r="ES38">
        <f>IF(NJ!ES38,TFlight!ES38+TContact!ES38,"")</f>
        <v>0.40800000000000003</v>
      </c>
      <c r="ET38">
        <f>IF(NJ!ET38,TFlight!ET38+TContact!ET38,"")</f>
        <v>0.434</v>
      </c>
      <c r="EU38">
        <f>IF(NJ!EU38,TFlight!EU38+TContact!EU38,"")</f>
        <v>0.38200000000000001</v>
      </c>
      <c r="EV38" t="str">
        <f>IF(NJ!EV38,TFlight!EV38+TContact!EV38,"")</f>
        <v/>
      </c>
      <c r="EW38" t="str">
        <f>IF(NJ!EW38,TFlight!EW38+TContact!EW38,"")</f>
        <v/>
      </c>
      <c r="EX38" t="str">
        <f>IF(NJ!EX38,TFlight!EX38+TContact!EX38,"")</f>
        <v/>
      </c>
      <c r="EY38" t="str">
        <f>IF(NJ!EY38,TFlight!EY38+TContact!EY38,"")</f>
        <v/>
      </c>
      <c r="EZ38" t="str">
        <f>IF(NJ!EZ38,TFlight!EZ38+TContact!EZ38,"")</f>
        <v/>
      </c>
      <c r="FA38" t="str">
        <f>IF(NJ!FA38,TFlight!FA38+TContact!FA38,"")</f>
        <v/>
      </c>
      <c r="FB38" t="str">
        <f>IF(NJ!FB38,TFlight!FB38+TContact!FB38,"")</f>
        <v/>
      </c>
      <c r="FC38" t="str">
        <f>IF(NJ!FC38,TFlight!FC38+TContact!FC38,"")</f>
        <v/>
      </c>
      <c r="FD38" t="str">
        <f>IF(NJ!FD38,TFlight!FD38+TContact!FD38,"")</f>
        <v/>
      </c>
      <c r="FE38" t="str">
        <f>IF(NJ!FE38,TFlight!FE38+TContact!FE38,"")</f>
        <v/>
      </c>
      <c r="FF38" t="str">
        <f>IF(NJ!FF38,TFlight!FF38+TContact!FF38,"")</f>
        <v/>
      </c>
      <c r="FG38" t="str">
        <f>IF(NJ!FG38,TFlight!FG38+TContact!FG38,"")</f>
        <v/>
      </c>
      <c r="FH38" t="str">
        <f>IF(NJ!FH38,TFlight!FH38+TContact!FH38,"")</f>
        <v/>
      </c>
      <c r="FI38" t="str">
        <f>IF(NJ!FI38,TFlight!FI38+TContact!FI38,"")</f>
        <v/>
      </c>
      <c r="FJ38" t="str">
        <f>IF(NJ!FJ38,TFlight!FJ38+TContact!FJ38,"")</f>
        <v/>
      </c>
      <c r="FK38" t="str">
        <f>IF(NJ!FK38,TFlight!FK38+TContact!FK38,"")</f>
        <v/>
      </c>
      <c r="FL38" t="str">
        <f>IF(NJ!FL38,TFlight!FL38+TContact!FL38,"")</f>
        <v/>
      </c>
      <c r="FM38" t="str">
        <f>IF(NJ!FM38,TFlight!FM38+TContact!FM38,"")</f>
        <v/>
      </c>
      <c r="FN38" t="str">
        <f>IF(NJ!FN38,TFlight!FN38+TContact!FN38,"")</f>
        <v/>
      </c>
      <c r="FO38" t="str">
        <f>IF(NJ!FO38,TFlight!FO38+TContact!FO38,"")</f>
        <v/>
      </c>
      <c r="FP38" t="str">
        <f>IF(NJ!FP38,TFlight!FP38+TContact!FP38,"")</f>
        <v/>
      </c>
      <c r="FQ38" t="str">
        <f>IF(NJ!FQ38,TFlight!FQ38+TContact!FQ38,"")</f>
        <v/>
      </c>
      <c r="FR38" t="str">
        <f>IF(NJ!FR38,TFlight!FR38+TContact!FR38,"")</f>
        <v/>
      </c>
      <c r="FT38">
        <f t="shared" si="0"/>
        <v>60.175999999999995</v>
      </c>
    </row>
    <row r="39" spans="1:176" x14ac:dyDescent="0.3">
      <c r="A39" s="2">
        <v>38</v>
      </c>
      <c r="B39" s="2" t="s">
        <v>158</v>
      </c>
      <c r="C39" t="s">
        <v>0</v>
      </c>
      <c r="D39" t="s">
        <v>1</v>
      </c>
      <c r="E39" s="13" t="s">
        <v>14</v>
      </c>
      <c r="F39" s="12">
        <v>133</v>
      </c>
      <c r="G39">
        <f>IF(NJ!G39,TFlight!G39+TContact!G39,"")</f>
        <v>0.13400000000000001</v>
      </c>
      <c r="H39">
        <f>IF(NJ!H39,TFlight!H39+TContact!H39,"")</f>
        <v>0.42000000000000004</v>
      </c>
      <c r="I39">
        <f>IF(NJ!I39,TFlight!I39+TContact!I39,"")</f>
        <v>0.41000000000000003</v>
      </c>
      <c r="J39">
        <f>IF(NJ!J39,TFlight!J39+TContact!J39,"")</f>
        <v>0.39400000000000002</v>
      </c>
      <c r="K39">
        <f>IF(NJ!K39,TFlight!K39+TContact!K39,"")</f>
        <v>0.42</v>
      </c>
      <c r="L39">
        <f>IF(NJ!L39,TFlight!L39+TContact!L39,"")</f>
        <v>0.42799999999999999</v>
      </c>
      <c r="M39">
        <f>IF(NJ!M39,TFlight!M39+TContact!M39,"")</f>
        <v>0.434</v>
      </c>
      <c r="N39">
        <f>IF(NJ!N39,TFlight!N39+TContact!N39,"")</f>
        <v>0.42200000000000004</v>
      </c>
      <c r="O39">
        <f>IF(NJ!O39,TFlight!O39+TContact!O39,"")</f>
        <v>0.442</v>
      </c>
      <c r="P39">
        <f>IF(NJ!P39,TFlight!P39+TContact!P39,"")</f>
        <v>0.43</v>
      </c>
      <c r="Q39">
        <f>IF(NJ!Q39,TFlight!Q39+TContact!Q39,"")</f>
        <v>0.42600000000000005</v>
      </c>
      <c r="R39">
        <f>IF(NJ!R39,TFlight!R39+TContact!R39,"")</f>
        <v>0.442</v>
      </c>
      <c r="S39">
        <f>IF(NJ!S39,TFlight!S39+TContact!S39,"")</f>
        <v>0.44800000000000001</v>
      </c>
      <c r="T39">
        <f>IF(NJ!T39,TFlight!T39+TContact!T39,"")</f>
        <v>0.44999999999999996</v>
      </c>
      <c r="U39">
        <f>IF(NJ!U39,TFlight!U39+TContact!U39,"")</f>
        <v>0.47599999999999998</v>
      </c>
      <c r="V39">
        <f>IF(NJ!V39,TFlight!V39+TContact!V39,"")</f>
        <v>0.46200000000000002</v>
      </c>
      <c r="W39">
        <f>IF(NJ!W39,TFlight!W39+TContact!W39,"")</f>
        <v>0.436</v>
      </c>
      <c r="X39">
        <f>IF(NJ!X39,TFlight!X39+TContact!X39,"")</f>
        <v>0.47399999999999998</v>
      </c>
      <c r="Y39">
        <f>IF(NJ!Y39,TFlight!Y39+TContact!Y39,"")</f>
        <v>0.45999999999999996</v>
      </c>
      <c r="Z39">
        <f>IF(NJ!Z39,TFlight!Z39+TContact!Z39,"")</f>
        <v>0.48799999999999999</v>
      </c>
      <c r="AA39">
        <f>IF(NJ!AA39,TFlight!AA39+TContact!AA39,"")</f>
        <v>0.47799999999999998</v>
      </c>
      <c r="AB39">
        <f>IF(NJ!AB39,TFlight!AB39+TContact!AB39,"")</f>
        <v>0.47599999999999998</v>
      </c>
      <c r="AC39">
        <f>IF(NJ!AC39,TFlight!AC39+TContact!AC39,"")</f>
        <v>0.45800000000000002</v>
      </c>
      <c r="AD39">
        <f>IF(NJ!AD39,TFlight!AD39+TContact!AD39,"")</f>
        <v>0.47</v>
      </c>
      <c r="AE39">
        <f>IF(NJ!AE39,TFlight!AE39+TContact!AE39,"")</f>
        <v>0.48399999999999999</v>
      </c>
      <c r="AF39">
        <f>IF(NJ!AF39,TFlight!AF39+TContact!AF39,"")</f>
        <v>0.45999999999999996</v>
      </c>
      <c r="AG39">
        <f>IF(NJ!AG39,TFlight!AG39+TContact!AG39,"")</f>
        <v>0.46199999999999997</v>
      </c>
      <c r="AH39">
        <f>IF(NJ!AH39,TFlight!AH39+TContact!AH39,"")</f>
        <v>0.46199999999999997</v>
      </c>
      <c r="AI39">
        <f>IF(NJ!AI39,TFlight!AI39+TContact!AI39,"")</f>
        <v>0.47799999999999998</v>
      </c>
      <c r="AJ39">
        <f>IF(NJ!AJ39,TFlight!AJ39+TContact!AJ39,"")</f>
        <v>0.45</v>
      </c>
      <c r="AK39">
        <f>IF(NJ!AK39,TFlight!AK39+TContact!AK39,"")</f>
        <v>0.45400000000000001</v>
      </c>
      <c r="AL39">
        <f>IF(NJ!AL39,TFlight!AL39+TContact!AL39,"")</f>
        <v>0.45400000000000001</v>
      </c>
      <c r="AM39">
        <f>IF(NJ!AM39,TFlight!AM39+TContact!AM39,"")</f>
        <v>0.45800000000000002</v>
      </c>
      <c r="AN39">
        <f>IF(NJ!AN39,TFlight!AN39+TContact!AN39,"")</f>
        <v>0.47000000000000003</v>
      </c>
      <c r="AO39">
        <f>IF(NJ!AO39,TFlight!AO39+TContact!AO39,"")</f>
        <v>0.438</v>
      </c>
      <c r="AP39">
        <f>IF(NJ!AP39,TFlight!AP39+TContact!AP39,"")</f>
        <v>0.46400000000000002</v>
      </c>
      <c r="AQ39">
        <f>IF(NJ!AQ39,TFlight!AQ39+TContact!AQ39,"")</f>
        <v>0.45999999999999996</v>
      </c>
      <c r="AR39">
        <f>IF(NJ!AR39,TFlight!AR39+TContact!AR39,"")</f>
        <v>0.46399999999999997</v>
      </c>
      <c r="AS39">
        <f>IF(NJ!AS39,TFlight!AS39+TContact!AS39,"")</f>
        <v>0.45200000000000001</v>
      </c>
      <c r="AT39">
        <f>IF(NJ!AT39,TFlight!AT39+TContact!AT39,"")</f>
        <v>0.46400000000000002</v>
      </c>
      <c r="AU39">
        <f>IF(NJ!AU39,TFlight!AU39+TContact!AU39,"")</f>
        <v>0.47599999999999998</v>
      </c>
      <c r="AV39">
        <f>IF(NJ!AV39,TFlight!AV39+TContact!AV39,"")</f>
        <v>0.47199999999999998</v>
      </c>
      <c r="AW39">
        <f>IF(NJ!AW39,TFlight!AW39+TContact!AW39,"")</f>
        <v>0.44400000000000001</v>
      </c>
      <c r="AX39">
        <f>IF(NJ!AX39,TFlight!AX39+TContact!AX39,"")</f>
        <v>0.43600000000000005</v>
      </c>
      <c r="AY39">
        <f>IF(NJ!AY39,TFlight!AY39+TContact!AY39,"")</f>
        <v>0.46199999999999997</v>
      </c>
      <c r="AZ39">
        <f>IF(NJ!AZ39,TFlight!AZ39+TContact!AZ39,"")</f>
        <v>0.44800000000000001</v>
      </c>
      <c r="BA39">
        <f>IF(NJ!BA39,TFlight!BA39+TContact!BA39,"")</f>
        <v>0.434</v>
      </c>
      <c r="BB39">
        <f>IF(NJ!BB39,TFlight!BB39+TContact!BB39,"")</f>
        <v>0.44999999999999996</v>
      </c>
      <c r="BC39">
        <f>IF(NJ!BC39,TFlight!BC39+TContact!BC39,"")</f>
        <v>0.42000000000000004</v>
      </c>
      <c r="BD39">
        <f>IF(NJ!BD39,TFlight!BD39+TContact!BD39,"")</f>
        <v>0.44399999999999995</v>
      </c>
      <c r="BE39">
        <f>IF(NJ!BE39,TFlight!BE39+TContact!BE39,"")</f>
        <v>0.41600000000000004</v>
      </c>
      <c r="BF39">
        <f>IF(NJ!BF39,TFlight!BF39+TContact!BF39,"")</f>
        <v>0.39800000000000002</v>
      </c>
      <c r="BG39">
        <f>IF(NJ!BG39,TFlight!BG39+TContact!BG39,"")</f>
        <v>0.42400000000000004</v>
      </c>
      <c r="BH39">
        <f>IF(NJ!BH39,TFlight!BH39+TContact!BH39,"")</f>
        <v>0.42199999999999999</v>
      </c>
      <c r="BI39">
        <f>IF(NJ!BI39,TFlight!BI39+TContact!BI39,"")</f>
        <v>0.41000000000000003</v>
      </c>
      <c r="BJ39">
        <f>IF(NJ!BJ39,TFlight!BJ39+TContact!BJ39,"")</f>
        <v>0.42000000000000004</v>
      </c>
      <c r="BK39">
        <f>IF(NJ!BK39,TFlight!BK39+TContact!BK39,"")</f>
        <v>0.41600000000000004</v>
      </c>
      <c r="BL39">
        <f>IF(NJ!BL39,TFlight!BL39+TContact!BL39,"")</f>
        <v>0.41000000000000003</v>
      </c>
      <c r="BM39">
        <f>IF(NJ!BM39,TFlight!BM39+TContact!BM39,"")</f>
        <v>0.4</v>
      </c>
      <c r="BN39">
        <f>IF(NJ!BN39,TFlight!BN39+TContact!BN39,"")</f>
        <v>0.41000000000000003</v>
      </c>
      <c r="BO39">
        <f>IF(NJ!BO39,TFlight!BO39+TContact!BO39,"")</f>
        <v>0.41600000000000004</v>
      </c>
      <c r="BP39">
        <f>IF(NJ!BP39,TFlight!BP39+TContact!BP39,"")</f>
        <v>0.44000000000000006</v>
      </c>
      <c r="BQ39">
        <f>IF(NJ!BQ39,TFlight!BQ39+TContact!BQ39,"")</f>
        <v>0.42199999999999999</v>
      </c>
      <c r="BR39">
        <f>IF(NJ!BR39,TFlight!BR39+TContact!BR39,"")</f>
        <v>0.42399999999999999</v>
      </c>
      <c r="BS39">
        <f>IF(NJ!BS39,TFlight!BS39+TContact!BS39,"")</f>
        <v>0.43</v>
      </c>
      <c r="BT39">
        <f>IF(NJ!BT39,TFlight!BT39+TContact!BT39,"")</f>
        <v>0.48399999999999999</v>
      </c>
      <c r="BU39">
        <f>IF(NJ!BU39,TFlight!BU39+TContact!BU39,"")</f>
        <v>0.47</v>
      </c>
      <c r="BV39">
        <f>IF(NJ!BV39,TFlight!BV39+TContact!BV39,"")</f>
        <v>0.47</v>
      </c>
      <c r="BW39">
        <f>IF(NJ!BW39,TFlight!BW39+TContact!BW39,"")</f>
        <v>0.49199999999999999</v>
      </c>
      <c r="BX39">
        <f>IF(NJ!BX39,TFlight!BX39+TContact!BX39,"")</f>
        <v>0.49399999999999999</v>
      </c>
      <c r="BY39">
        <f>IF(NJ!BY39,TFlight!BY39+TContact!BY39,"")</f>
        <v>0.502</v>
      </c>
      <c r="BZ39">
        <f>IF(NJ!BZ39,TFlight!BZ39+TContact!BZ39,"")</f>
        <v>0.46799999999999997</v>
      </c>
      <c r="CA39">
        <f>IF(NJ!CA39,TFlight!CA39+TContact!CA39,"")</f>
        <v>0.47799999999999998</v>
      </c>
      <c r="CB39">
        <f>IF(NJ!CB39,TFlight!CB39+TContact!CB39,"")</f>
        <v>0.48399999999999999</v>
      </c>
      <c r="CC39">
        <f>IF(NJ!CC39,TFlight!CC39+TContact!CC39,"")</f>
        <v>0.47399999999999998</v>
      </c>
      <c r="CD39">
        <f>IF(NJ!CD39,TFlight!CD39+TContact!CD39,"")</f>
        <v>0.45799999999999996</v>
      </c>
      <c r="CE39">
        <f>IF(NJ!CE39,TFlight!CE39+TContact!CE39,"")</f>
        <v>0.5</v>
      </c>
      <c r="CF39">
        <f>IF(NJ!CF39,TFlight!CF39+TContact!CF39,"")</f>
        <v>0.48399999999999999</v>
      </c>
      <c r="CG39">
        <f>IF(NJ!CG39,TFlight!CG39+TContact!CG39,"")</f>
        <v>0.504</v>
      </c>
      <c r="CH39">
        <f>IF(NJ!CH39,TFlight!CH39+TContact!CH39,"")</f>
        <v>0.496</v>
      </c>
      <c r="CI39">
        <f>IF(NJ!CI39,TFlight!CI39+TContact!CI39,"")</f>
        <v>0.504</v>
      </c>
      <c r="CJ39">
        <f>IF(NJ!CJ39,TFlight!CJ39+TContact!CJ39,"")</f>
        <v>0.50800000000000001</v>
      </c>
      <c r="CK39">
        <f>IF(NJ!CK39,TFlight!CK39+TContact!CK39,"")</f>
        <v>0.48</v>
      </c>
      <c r="CL39">
        <f>IF(NJ!CL39,TFlight!CL39+TContact!CL39,"")</f>
        <v>0.45200000000000001</v>
      </c>
      <c r="CM39">
        <f>IF(NJ!CM39,TFlight!CM39+TContact!CM39,"")</f>
        <v>0.48399999999999999</v>
      </c>
      <c r="CN39">
        <f>IF(NJ!CN39,TFlight!CN39+TContact!CN39,"")</f>
        <v>0.45200000000000001</v>
      </c>
      <c r="CO39">
        <f>IF(NJ!CO39,TFlight!CO39+TContact!CO39,"")</f>
        <v>0.45200000000000001</v>
      </c>
      <c r="CP39">
        <f>IF(NJ!CP39,TFlight!CP39+TContact!CP39,"")</f>
        <v>0.48799999999999999</v>
      </c>
      <c r="CQ39">
        <f>IF(NJ!CQ39,TFlight!CQ39+TContact!CQ39,"")</f>
        <v>0.47399999999999998</v>
      </c>
      <c r="CR39">
        <f>IF(NJ!CR39,TFlight!CR39+TContact!CR39,"")</f>
        <v>0.44399999999999995</v>
      </c>
      <c r="CS39">
        <f>IF(NJ!CS39,TFlight!CS39+TContact!CS39,"")</f>
        <v>0.45799999999999996</v>
      </c>
      <c r="CT39">
        <f>IF(NJ!CT39,TFlight!CT39+TContact!CT39,"")</f>
        <v>0.432</v>
      </c>
      <c r="CU39">
        <f>IF(NJ!CU39,TFlight!CU39+TContact!CU39,"")</f>
        <v>0.432</v>
      </c>
      <c r="CV39">
        <f>IF(NJ!CV39,TFlight!CV39+TContact!CV39,"")</f>
        <v>0.45200000000000001</v>
      </c>
      <c r="CW39">
        <f>IF(NJ!CW39,TFlight!CW39+TContact!CW39,"")</f>
        <v>0.42400000000000004</v>
      </c>
      <c r="CX39">
        <f>IF(NJ!CX39,TFlight!CX39+TContact!CX39,"")</f>
        <v>0.41800000000000004</v>
      </c>
      <c r="CY39">
        <f>IF(NJ!CY39,TFlight!CY39+TContact!CY39,"")</f>
        <v>0.46399999999999997</v>
      </c>
      <c r="CZ39">
        <f>IF(NJ!CZ39,TFlight!CZ39+TContact!CZ39,"")</f>
        <v>0.53200000000000003</v>
      </c>
      <c r="DA39">
        <f>IF(NJ!DA39,TFlight!DA39+TContact!DA39,"")</f>
        <v>0.51600000000000001</v>
      </c>
      <c r="DB39">
        <f>IF(NJ!DB39,TFlight!DB39+TContact!DB39,"")</f>
        <v>0.48199999999999998</v>
      </c>
      <c r="DC39">
        <f>IF(NJ!DC39,TFlight!DC39+TContact!DC39,"")</f>
        <v>0.48</v>
      </c>
      <c r="DD39">
        <f>IF(NJ!DD39,TFlight!DD39+TContact!DD39,"")</f>
        <v>0.46799999999999997</v>
      </c>
      <c r="DE39">
        <f>IF(NJ!DE39,TFlight!DE39+TContact!DE39,"")</f>
        <v>0.46400000000000002</v>
      </c>
      <c r="DF39">
        <f>IF(NJ!DF39,TFlight!DF39+TContact!DF39,"")</f>
        <v>0.46200000000000002</v>
      </c>
      <c r="DG39">
        <f>IF(NJ!DG39,TFlight!DG39+TContact!DG39,"")</f>
        <v>0.46400000000000002</v>
      </c>
      <c r="DH39">
        <f>IF(NJ!DH39,TFlight!DH39+TContact!DH39,"")</f>
        <v>0.45200000000000001</v>
      </c>
      <c r="DI39">
        <f>IF(NJ!DI39,TFlight!DI39+TContact!DI39,"")</f>
        <v>0.46200000000000002</v>
      </c>
      <c r="DJ39">
        <f>IF(NJ!DJ39,TFlight!DJ39+TContact!DJ39,"")</f>
        <v>0.438</v>
      </c>
      <c r="DK39">
        <f>IF(NJ!DK39,TFlight!DK39+TContact!DK39,"")</f>
        <v>0.45</v>
      </c>
      <c r="DL39">
        <f>IF(NJ!DL39,TFlight!DL39+TContact!DL39,"")</f>
        <v>0.45599999999999996</v>
      </c>
      <c r="DM39">
        <f>IF(NJ!DM39,TFlight!DM39+TContact!DM39,"")</f>
        <v>0.46</v>
      </c>
      <c r="DN39">
        <f>IF(NJ!DN39,TFlight!DN39+TContact!DN39,"")</f>
        <v>0.47000000000000003</v>
      </c>
      <c r="DO39">
        <f>IF(NJ!DO39,TFlight!DO39+TContact!DO39,"")</f>
        <v>0.436</v>
      </c>
      <c r="DP39">
        <f>IF(NJ!DP39,TFlight!DP39+TContact!DP39,"")</f>
        <v>0.434</v>
      </c>
      <c r="DQ39">
        <f>IF(NJ!DQ39,TFlight!DQ39+TContact!DQ39,"")</f>
        <v>0.43000000000000005</v>
      </c>
      <c r="DR39">
        <f>IF(NJ!DR39,TFlight!DR39+TContact!DR39,"")</f>
        <v>0.45999999999999996</v>
      </c>
      <c r="DS39">
        <f>IF(NJ!DS39,TFlight!DS39+TContact!DS39,"")</f>
        <v>0.45999999999999996</v>
      </c>
      <c r="DT39">
        <f>IF(NJ!DT39,TFlight!DT39+TContact!DT39,"")</f>
        <v>0.44399999999999995</v>
      </c>
      <c r="DU39">
        <f>IF(NJ!DU39,TFlight!DU39+TContact!DU39,"")</f>
        <v>0.44600000000000001</v>
      </c>
      <c r="DV39">
        <f>IF(NJ!DV39,TFlight!DV39+TContact!DV39,"")</f>
        <v>0.44</v>
      </c>
      <c r="DW39">
        <f>IF(NJ!DW39,TFlight!DW39+TContact!DW39,"")</f>
        <v>0.432</v>
      </c>
      <c r="DX39">
        <f>IF(NJ!DX39,TFlight!DX39+TContact!DX39,"")</f>
        <v>0.42599999999999993</v>
      </c>
      <c r="DY39">
        <f>IF(NJ!DY39,TFlight!DY39+TContact!DY39,"")</f>
        <v>0.45600000000000002</v>
      </c>
      <c r="DZ39">
        <f>IF(NJ!DZ39,TFlight!DZ39+TContact!DZ39,"")</f>
        <v>0.44200000000000006</v>
      </c>
      <c r="EA39">
        <f>IF(NJ!EA39,TFlight!EA39+TContact!EA39,"")</f>
        <v>0.45599999999999996</v>
      </c>
      <c r="EB39">
        <f>IF(NJ!EB39,TFlight!EB39+TContact!EB39,"")</f>
        <v>0.44799999999999995</v>
      </c>
      <c r="EC39">
        <f>IF(NJ!EC39,TFlight!EC39+TContact!EC39,"")</f>
        <v>0.43200000000000005</v>
      </c>
      <c r="ED39">
        <f>IF(NJ!ED39,TFlight!ED39+TContact!ED39,"")</f>
        <v>0.43200000000000005</v>
      </c>
      <c r="EE39">
        <f>IF(NJ!EE39,TFlight!EE39+TContact!EE39,"")</f>
        <v>0.43000000000000005</v>
      </c>
      <c r="EF39">
        <f>IF(NJ!EF39,TFlight!EF39+TContact!EF39,"")</f>
        <v>0.46400000000000002</v>
      </c>
      <c r="EG39">
        <f>IF(NJ!EG39,TFlight!EG39+TContact!EG39,"")</f>
        <v>0.44200000000000006</v>
      </c>
      <c r="EH39">
        <f>IF(NJ!EH39,TFlight!EH39+TContact!EH39,"")</f>
        <v>0.43000000000000005</v>
      </c>
      <c r="EI39">
        <f>IF(NJ!EI39,TFlight!EI39+TContact!EI39,"")</f>
        <v>0.43800000000000006</v>
      </c>
      <c r="EJ39" t="str">
        <f>IF(NJ!EJ39,TFlight!EJ39+TContact!EJ39,"")</f>
        <v/>
      </c>
      <c r="EK39" t="str">
        <f>IF(NJ!EK39,TFlight!EK39+TContact!EK39,"")</f>
        <v/>
      </c>
      <c r="EL39" t="str">
        <f>IF(NJ!EL39,TFlight!EL39+TContact!EL39,"")</f>
        <v/>
      </c>
      <c r="EM39" t="str">
        <f>IF(NJ!EM39,TFlight!EM39+TContact!EM39,"")</f>
        <v/>
      </c>
      <c r="EN39" t="str">
        <f>IF(NJ!EN39,TFlight!EN39+TContact!EN39,"")</f>
        <v/>
      </c>
      <c r="EO39" t="str">
        <f>IF(NJ!EO39,TFlight!EO39+TContact!EO39,"")</f>
        <v/>
      </c>
      <c r="EP39" t="str">
        <f>IF(NJ!EP39,TFlight!EP39+TContact!EP39,"")</f>
        <v/>
      </c>
      <c r="EQ39" t="str">
        <f>IF(NJ!EQ39,TFlight!EQ39+TContact!EQ39,"")</f>
        <v/>
      </c>
      <c r="ER39" t="str">
        <f>IF(NJ!ER39,TFlight!ER39+TContact!ER39,"")</f>
        <v/>
      </c>
      <c r="ES39" t="str">
        <f>IF(NJ!ES39,TFlight!ES39+TContact!ES39,"")</f>
        <v/>
      </c>
      <c r="ET39" t="str">
        <f>IF(NJ!ET39,TFlight!ET39+TContact!ET39,"")</f>
        <v/>
      </c>
      <c r="EU39" t="str">
        <f>IF(NJ!EU39,TFlight!EU39+TContact!EU39,"")</f>
        <v/>
      </c>
      <c r="EV39" t="str">
        <f>IF(NJ!EV39,TFlight!EV39+TContact!EV39,"")</f>
        <v/>
      </c>
      <c r="EW39" t="str">
        <f>IF(NJ!EW39,TFlight!EW39+TContact!EW39,"")</f>
        <v/>
      </c>
      <c r="EX39" t="str">
        <f>IF(NJ!EX39,TFlight!EX39+TContact!EX39,"")</f>
        <v/>
      </c>
      <c r="EY39" t="str">
        <f>IF(NJ!EY39,TFlight!EY39+TContact!EY39,"")</f>
        <v/>
      </c>
      <c r="EZ39" t="str">
        <f>IF(NJ!EZ39,TFlight!EZ39+TContact!EZ39,"")</f>
        <v/>
      </c>
      <c r="FA39" t="str">
        <f>IF(NJ!FA39,TFlight!FA39+TContact!FA39,"")</f>
        <v/>
      </c>
      <c r="FB39" t="str">
        <f>IF(NJ!FB39,TFlight!FB39+TContact!FB39,"")</f>
        <v/>
      </c>
      <c r="FC39" t="str">
        <f>IF(NJ!FC39,TFlight!FC39+TContact!FC39,"")</f>
        <v/>
      </c>
      <c r="FD39" t="str">
        <f>IF(NJ!FD39,TFlight!FD39+TContact!FD39,"")</f>
        <v/>
      </c>
      <c r="FE39" t="str">
        <f>IF(NJ!FE39,TFlight!FE39+TContact!FE39,"")</f>
        <v/>
      </c>
      <c r="FF39" t="str">
        <f>IF(NJ!FF39,TFlight!FF39+TContact!FF39,"")</f>
        <v/>
      </c>
      <c r="FG39" t="str">
        <f>IF(NJ!FG39,TFlight!FG39+TContact!FG39,"")</f>
        <v/>
      </c>
      <c r="FH39" t="str">
        <f>IF(NJ!FH39,TFlight!FH39+TContact!FH39,"")</f>
        <v/>
      </c>
      <c r="FI39" t="str">
        <f>IF(NJ!FI39,TFlight!FI39+TContact!FI39,"")</f>
        <v/>
      </c>
      <c r="FJ39" t="str">
        <f>IF(NJ!FJ39,TFlight!FJ39+TContact!FJ39,"")</f>
        <v/>
      </c>
      <c r="FK39" t="str">
        <f>IF(NJ!FK39,TFlight!FK39+TContact!FK39,"")</f>
        <v/>
      </c>
      <c r="FL39" t="str">
        <f>IF(NJ!FL39,TFlight!FL39+TContact!FL39,"")</f>
        <v/>
      </c>
      <c r="FM39" t="str">
        <f>IF(NJ!FM39,TFlight!FM39+TContact!FM39,"")</f>
        <v/>
      </c>
      <c r="FN39" t="str">
        <f>IF(NJ!FN39,TFlight!FN39+TContact!FN39,"")</f>
        <v/>
      </c>
      <c r="FO39" t="str">
        <f>IF(NJ!FO39,TFlight!FO39+TContact!FO39,"")</f>
        <v/>
      </c>
      <c r="FP39" t="str">
        <f>IF(NJ!FP39,TFlight!FP39+TContact!FP39,"")</f>
        <v/>
      </c>
      <c r="FQ39" t="str">
        <f>IF(NJ!FQ39,TFlight!FQ39+TContact!FQ39,"")</f>
        <v/>
      </c>
      <c r="FR39" t="str">
        <f>IF(NJ!FR39,TFlight!FR39+TContact!FR39,"")</f>
        <v/>
      </c>
      <c r="FT39">
        <f t="shared" si="0"/>
        <v>59.906000000000006</v>
      </c>
    </row>
    <row r="40" spans="1:176" x14ac:dyDescent="0.3">
      <c r="A40" s="2">
        <v>39</v>
      </c>
      <c r="B40" s="2" t="s">
        <v>159</v>
      </c>
      <c r="C40" t="s">
        <v>0</v>
      </c>
      <c r="D40" t="s">
        <v>3</v>
      </c>
      <c r="E40" s="13" t="s">
        <v>14</v>
      </c>
      <c r="F40" s="12">
        <v>121</v>
      </c>
      <c r="G40">
        <f>IF(NJ!G40,TFlight!G40+TContact!G40,"")</f>
        <v>0.23400000000000001</v>
      </c>
      <c r="H40">
        <f>IF(NJ!H40,TFlight!H40+TContact!H40,"")</f>
        <v>0.54</v>
      </c>
      <c r="I40">
        <f>IF(NJ!I40,TFlight!I40+TContact!I40,"")</f>
        <v>0.56600000000000006</v>
      </c>
      <c r="J40">
        <f>IF(NJ!J40,TFlight!J40+TContact!J40,"")</f>
        <v>0.55799999999999994</v>
      </c>
      <c r="K40">
        <f>IF(NJ!K40,TFlight!K40+TContact!K40,"")</f>
        <v>0.54600000000000004</v>
      </c>
      <c r="L40">
        <f>IF(NJ!L40,TFlight!L40+TContact!L40,"")</f>
        <v>0.55400000000000005</v>
      </c>
      <c r="M40">
        <f>IF(NJ!M40,TFlight!M40+TContact!M40,"")</f>
        <v>0.54600000000000004</v>
      </c>
      <c r="N40">
        <f>IF(NJ!N40,TFlight!N40+TContact!N40,"")</f>
        <v>0.52</v>
      </c>
      <c r="O40">
        <f>IF(NJ!O40,TFlight!O40+TContact!O40,"")</f>
        <v>0.54</v>
      </c>
      <c r="P40">
        <f>IF(NJ!P40,TFlight!P40+TContact!P40,"")</f>
        <v>0.54</v>
      </c>
      <c r="Q40">
        <f>IF(NJ!Q40,TFlight!Q40+TContact!Q40,"")</f>
        <v>0.54200000000000004</v>
      </c>
      <c r="R40">
        <f>IF(NJ!R40,TFlight!R40+TContact!R40,"")</f>
        <v>0.52400000000000002</v>
      </c>
      <c r="S40">
        <f>IF(NJ!S40,TFlight!S40+TContact!S40,"")</f>
        <v>0.55400000000000005</v>
      </c>
      <c r="T40">
        <f>IF(NJ!T40,TFlight!T40+TContact!T40,"")</f>
        <v>0.52400000000000002</v>
      </c>
      <c r="U40">
        <f>IF(NJ!U40,TFlight!U40+TContact!U40,"")</f>
        <v>0.55000000000000004</v>
      </c>
      <c r="V40">
        <f>IF(NJ!V40,TFlight!V40+TContact!V40,"")</f>
        <v>0.51800000000000002</v>
      </c>
      <c r="W40">
        <f>IF(NJ!W40,TFlight!W40+TContact!W40,"")</f>
        <v>0.54400000000000004</v>
      </c>
      <c r="X40">
        <f>IF(NJ!X40,TFlight!X40+TContact!X40,"")</f>
        <v>0.48799999999999999</v>
      </c>
      <c r="Y40">
        <f>IF(NJ!Y40,TFlight!Y40+TContact!Y40,"")</f>
        <v>0.52600000000000002</v>
      </c>
      <c r="Z40">
        <f>IF(NJ!Z40,TFlight!Z40+TContact!Z40,"")</f>
        <v>0.498</v>
      </c>
      <c r="AA40">
        <f>IF(NJ!AA40,TFlight!AA40+TContact!AA40,"")</f>
        <v>0.52200000000000002</v>
      </c>
      <c r="AB40">
        <f>IF(NJ!AB40,TFlight!AB40+TContact!AB40,"")</f>
        <v>0.51400000000000001</v>
      </c>
      <c r="AC40">
        <f>IF(NJ!AC40,TFlight!AC40+TContact!AC40,"")</f>
        <v>0.54200000000000004</v>
      </c>
      <c r="AD40">
        <f>IF(NJ!AD40,TFlight!AD40+TContact!AD40,"")</f>
        <v>0.53600000000000003</v>
      </c>
      <c r="AE40">
        <f>IF(NJ!AE40,TFlight!AE40+TContact!AE40,"")</f>
        <v>0.51400000000000001</v>
      </c>
      <c r="AF40">
        <f>IF(NJ!AF40,TFlight!AF40+TContact!AF40,"")</f>
        <v>0.51</v>
      </c>
      <c r="AG40">
        <f>IF(NJ!AG40,TFlight!AG40+TContact!AG40,"")</f>
        <v>0.49399999999999999</v>
      </c>
      <c r="AH40">
        <f>IF(NJ!AH40,TFlight!AH40+TContact!AH40,"")</f>
        <v>0.502</v>
      </c>
      <c r="AI40">
        <f>IF(NJ!AI40,TFlight!AI40+TContact!AI40,"")</f>
        <v>0.502</v>
      </c>
      <c r="AJ40">
        <f>IF(NJ!AJ40,TFlight!AJ40+TContact!AJ40,"")</f>
        <v>0.55200000000000005</v>
      </c>
      <c r="AK40">
        <f>IF(NJ!AK40,TFlight!AK40+TContact!AK40,"")</f>
        <v>0.52</v>
      </c>
      <c r="AL40">
        <f>IF(NJ!AL40,TFlight!AL40+TContact!AL40,"")</f>
        <v>0.52400000000000002</v>
      </c>
      <c r="AM40">
        <f>IF(NJ!AM40,TFlight!AM40+TContact!AM40,"")</f>
        <v>0.50600000000000001</v>
      </c>
      <c r="AN40">
        <f>IF(NJ!AN40,TFlight!AN40+TContact!AN40,"")</f>
        <v>0.52400000000000002</v>
      </c>
      <c r="AO40">
        <f>IF(NJ!AO40,TFlight!AO40+TContact!AO40,"")</f>
        <v>0.48399999999999999</v>
      </c>
      <c r="AP40">
        <f>IF(NJ!AP40,TFlight!AP40+TContact!AP40,"")</f>
        <v>0.49199999999999999</v>
      </c>
      <c r="AQ40">
        <f>IF(NJ!AQ40,TFlight!AQ40+TContact!AQ40,"")</f>
        <v>0.45199999999999996</v>
      </c>
      <c r="AR40">
        <f>IF(NJ!AR40,TFlight!AR40+TContact!AR40,"")</f>
        <v>0.52</v>
      </c>
      <c r="AS40">
        <f>IF(NJ!AS40,TFlight!AS40+TContact!AS40,"")</f>
        <v>0.52400000000000002</v>
      </c>
      <c r="AT40">
        <f>IF(NJ!AT40,TFlight!AT40+TContact!AT40,"")</f>
        <v>0.49399999999999999</v>
      </c>
      <c r="AU40">
        <f>IF(NJ!AU40,TFlight!AU40+TContact!AU40,"")</f>
        <v>0.51800000000000002</v>
      </c>
      <c r="AV40">
        <f>IF(NJ!AV40,TFlight!AV40+TContact!AV40,"")</f>
        <v>0.51400000000000001</v>
      </c>
      <c r="AW40">
        <f>IF(NJ!AW40,TFlight!AW40+TContact!AW40,"")</f>
        <v>0.52800000000000002</v>
      </c>
      <c r="AX40">
        <f>IF(NJ!AX40,TFlight!AX40+TContact!AX40,"")</f>
        <v>0.54</v>
      </c>
      <c r="AY40">
        <f>IF(NJ!AY40,TFlight!AY40+TContact!AY40,"")</f>
        <v>0.504</v>
      </c>
      <c r="AZ40">
        <f>IF(NJ!AZ40,TFlight!AZ40+TContact!AZ40,"")</f>
        <v>0.53</v>
      </c>
      <c r="BA40">
        <f>IF(NJ!BA40,TFlight!BA40+TContact!BA40,"")</f>
        <v>0.52800000000000002</v>
      </c>
      <c r="BB40">
        <f>IF(NJ!BB40,TFlight!BB40+TContact!BB40,"")</f>
        <v>0.5</v>
      </c>
      <c r="BC40">
        <f>IF(NJ!BC40,TFlight!BC40+TContact!BC40,"")</f>
        <v>0.54200000000000004</v>
      </c>
      <c r="BD40">
        <f>IF(NJ!BD40,TFlight!BD40+TContact!BD40,"")</f>
        <v>0.5</v>
      </c>
      <c r="BE40">
        <f>IF(NJ!BE40,TFlight!BE40+TContact!BE40,"")</f>
        <v>0.504</v>
      </c>
      <c r="BF40">
        <f>IF(NJ!BF40,TFlight!BF40+TContact!BF40,"")</f>
        <v>0.53200000000000003</v>
      </c>
      <c r="BG40">
        <f>IF(NJ!BG40,TFlight!BG40+TContact!BG40,"")</f>
        <v>0.52200000000000002</v>
      </c>
      <c r="BH40">
        <f>IF(NJ!BH40,TFlight!BH40+TContact!BH40,"")</f>
        <v>0.52</v>
      </c>
      <c r="BI40">
        <f>IF(NJ!BI40,TFlight!BI40+TContact!BI40,"")</f>
        <v>0.51600000000000001</v>
      </c>
      <c r="BJ40">
        <f>IF(NJ!BJ40,TFlight!BJ40+TContact!BJ40,"")</f>
        <v>0.52</v>
      </c>
      <c r="BK40">
        <f>IF(NJ!BK40,TFlight!BK40+TContact!BK40,"")</f>
        <v>0.498</v>
      </c>
      <c r="BL40">
        <f>IF(NJ!BL40,TFlight!BL40+TContact!BL40,"")</f>
        <v>0.498</v>
      </c>
      <c r="BM40">
        <f>IF(NJ!BM40,TFlight!BM40+TContact!BM40,"")</f>
        <v>0.50600000000000001</v>
      </c>
      <c r="BN40">
        <f>IF(NJ!BN40,TFlight!BN40+TContact!BN40,"")</f>
        <v>0.51600000000000001</v>
      </c>
      <c r="BO40">
        <f>IF(NJ!BO40,TFlight!BO40+TContact!BO40,"")</f>
        <v>0.502</v>
      </c>
      <c r="BP40">
        <f>IF(NJ!BP40,TFlight!BP40+TContact!BP40,"")</f>
        <v>0.49</v>
      </c>
      <c r="BQ40">
        <f>IF(NJ!BQ40,TFlight!BQ40+TContact!BQ40,"")</f>
        <v>0.52200000000000002</v>
      </c>
      <c r="BR40">
        <f>IF(NJ!BR40,TFlight!BR40+TContact!BR40,"")</f>
        <v>0.52</v>
      </c>
      <c r="BS40">
        <f>IF(NJ!BS40,TFlight!BS40+TContact!BS40,"")</f>
        <v>0.52200000000000002</v>
      </c>
      <c r="BT40">
        <f>IF(NJ!BT40,TFlight!BT40+TContact!BT40,"")</f>
        <v>0.49199999999999999</v>
      </c>
      <c r="BU40">
        <f>IF(NJ!BU40,TFlight!BU40+TContact!BU40,"")</f>
        <v>0.56200000000000006</v>
      </c>
      <c r="BV40">
        <f>IF(NJ!BV40,TFlight!BV40+TContact!BV40,"")</f>
        <v>0.496</v>
      </c>
      <c r="BW40">
        <f>IF(NJ!BW40,TFlight!BW40+TContact!BW40,"")</f>
        <v>0.50600000000000001</v>
      </c>
      <c r="BX40">
        <f>IF(NJ!BX40,TFlight!BX40+TContact!BX40,"")</f>
        <v>0.5</v>
      </c>
      <c r="BY40">
        <f>IF(NJ!BY40,TFlight!BY40+TContact!BY40,"")</f>
        <v>0.48399999999999999</v>
      </c>
      <c r="BZ40">
        <f>IF(NJ!BZ40,TFlight!BZ40+TContact!BZ40,"")</f>
        <v>0.496</v>
      </c>
      <c r="CA40">
        <f>IF(NJ!CA40,TFlight!CA40+TContact!CA40,"")</f>
        <v>0.47</v>
      </c>
      <c r="CB40">
        <f>IF(NJ!CB40,TFlight!CB40+TContact!CB40,"")</f>
        <v>0.44999999999999996</v>
      </c>
      <c r="CC40">
        <f>IF(NJ!CC40,TFlight!CC40+TContact!CC40,"")</f>
        <v>0.42599999999999999</v>
      </c>
      <c r="CD40">
        <f>IF(NJ!CD40,TFlight!CD40+TContact!CD40,"")</f>
        <v>0.43000000000000005</v>
      </c>
      <c r="CE40">
        <f>IF(NJ!CE40,TFlight!CE40+TContact!CE40,"")</f>
        <v>0.39200000000000002</v>
      </c>
      <c r="CF40">
        <f>IF(NJ!CF40,TFlight!CF40+TContact!CF40,"")</f>
        <v>0.38200000000000001</v>
      </c>
      <c r="CG40">
        <f>IF(NJ!CG40,TFlight!CG40+TContact!CG40,"")</f>
        <v>0.38200000000000001</v>
      </c>
      <c r="CH40">
        <f>IF(NJ!CH40,TFlight!CH40+TContact!CH40,"")</f>
        <v>0.42000000000000004</v>
      </c>
      <c r="CI40">
        <f>IF(NJ!CI40,TFlight!CI40+TContact!CI40,"")</f>
        <v>0.44800000000000001</v>
      </c>
      <c r="CJ40">
        <f>IF(NJ!CJ40,TFlight!CJ40+TContact!CJ40,"")</f>
        <v>0.47399999999999998</v>
      </c>
      <c r="CK40">
        <f>IF(NJ!CK40,TFlight!CK40+TContact!CK40,"")</f>
        <v>0.504</v>
      </c>
      <c r="CL40">
        <f>IF(NJ!CL40,TFlight!CL40+TContact!CL40,"")</f>
        <v>0.51</v>
      </c>
      <c r="CM40">
        <f>IF(NJ!CM40,TFlight!CM40+TContact!CM40,"")</f>
        <v>0.47599999999999998</v>
      </c>
      <c r="CN40">
        <f>IF(NJ!CN40,TFlight!CN40+TContact!CN40,"")</f>
        <v>0.504</v>
      </c>
      <c r="CO40">
        <f>IF(NJ!CO40,TFlight!CO40+TContact!CO40,"")</f>
        <v>0.45599999999999996</v>
      </c>
      <c r="CP40">
        <f>IF(NJ!CP40,TFlight!CP40+TContact!CP40,"")</f>
        <v>0.49399999999999999</v>
      </c>
      <c r="CQ40">
        <f>IF(NJ!CQ40,TFlight!CQ40+TContact!CQ40,"")</f>
        <v>0.49</v>
      </c>
      <c r="CR40">
        <f>IF(NJ!CR40,TFlight!CR40+TContact!CR40,"")</f>
        <v>0.496</v>
      </c>
      <c r="CS40">
        <f>IF(NJ!CS40,TFlight!CS40+TContact!CS40,"")</f>
        <v>0.50600000000000001</v>
      </c>
      <c r="CT40">
        <f>IF(NJ!CT40,TFlight!CT40+TContact!CT40,"")</f>
        <v>0.496</v>
      </c>
      <c r="CU40">
        <f>IF(NJ!CU40,TFlight!CU40+TContact!CU40,"")</f>
        <v>0.47399999999999998</v>
      </c>
      <c r="CV40">
        <f>IF(NJ!CV40,TFlight!CV40+TContact!CV40,"")</f>
        <v>0.47199999999999998</v>
      </c>
      <c r="CW40">
        <f>IF(NJ!CW40,TFlight!CW40+TContact!CW40,"")</f>
        <v>0.47799999999999998</v>
      </c>
      <c r="CX40">
        <f>IF(NJ!CX40,TFlight!CX40+TContact!CX40,"")</f>
        <v>0.498</v>
      </c>
      <c r="CY40">
        <f>IF(NJ!CY40,TFlight!CY40+TContact!CY40,"")</f>
        <v>0.48599999999999999</v>
      </c>
      <c r="CZ40">
        <f>IF(NJ!CZ40,TFlight!CZ40+TContact!CZ40,"")</f>
        <v>0.45199999999999996</v>
      </c>
      <c r="DA40">
        <f>IF(NJ!DA40,TFlight!DA40+TContact!DA40,"")</f>
        <v>0.48399999999999999</v>
      </c>
      <c r="DB40">
        <f>IF(NJ!DB40,TFlight!DB40+TContact!DB40,"")</f>
        <v>0.46199999999999997</v>
      </c>
      <c r="DC40">
        <f>IF(NJ!DC40,TFlight!DC40+TContact!DC40,"")</f>
        <v>0.45200000000000001</v>
      </c>
      <c r="DD40">
        <f>IF(NJ!DD40,TFlight!DD40+TContact!DD40,"")</f>
        <v>0.48599999999999999</v>
      </c>
      <c r="DE40">
        <f>IF(NJ!DE40,TFlight!DE40+TContact!DE40,"")</f>
        <v>0.50800000000000001</v>
      </c>
      <c r="DF40">
        <f>IF(NJ!DF40,TFlight!DF40+TContact!DF40,"")</f>
        <v>0.48599999999999999</v>
      </c>
      <c r="DG40">
        <f>IF(NJ!DG40,TFlight!DG40+TContact!DG40,"")</f>
        <v>0.47599999999999998</v>
      </c>
      <c r="DH40">
        <f>IF(NJ!DH40,TFlight!DH40+TContact!DH40,"")</f>
        <v>0.49199999999999999</v>
      </c>
      <c r="DI40">
        <f>IF(NJ!DI40,TFlight!DI40+TContact!DI40,"")</f>
        <v>0.46799999999999997</v>
      </c>
      <c r="DJ40">
        <f>IF(NJ!DJ40,TFlight!DJ40+TContact!DJ40,"")</f>
        <v>0.48399999999999999</v>
      </c>
      <c r="DK40">
        <f>IF(NJ!DK40,TFlight!DK40+TContact!DK40,"")</f>
        <v>0.47599999999999998</v>
      </c>
      <c r="DL40">
        <f>IF(NJ!DL40,TFlight!DL40+TContact!DL40,"")</f>
        <v>0.47799999999999998</v>
      </c>
      <c r="DM40">
        <f>IF(NJ!DM40,TFlight!DM40+TContact!DM40,"")</f>
        <v>0.498</v>
      </c>
      <c r="DN40">
        <f>IF(NJ!DN40,TFlight!DN40+TContact!DN40,"")</f>
        <v>0.44800000000000001</v>
      </c>
      <c r="DO40">
        <f>IF(NJ!DO40,TFlight!DO40+TContact!DO40,"")</f>
        <v>0.47599999999999998</v>
      </c>
      <c r="DP40">
        <f>IF(NJ!DP40,TFlight!DP40+TContact!DP40,"")</f>
        <v>0.49399999999999999</v>
      </c>
      <c r="DQ40">
        <f>IF(NJ!DQ40,TFlight!DQ40+TContact!DQ40,"")</f>
        <v>0.42600000000000005</v>
      </c>
      <c r="DR40">
        <f>IF(NJ!DR40,TFlight!DR40+TContact!DR40,"")</f>
        <v>0.47199999999999998</v>
      </c>
      <c r="DS40">
        <f>IF(NJ!DS40,TFlight!DS40+TContact!DS40,"")</f>
        <v>0.46400000000000002</v>
      </c>
      <c r="DT40">
        <f>IF(NJ!DT40,TFlight!DT40+TContact!DT40,"")</f>
        <v>0.47799999999999998</v>
      </c>
      <c r="DU40">
        <f>IF(NJ!DU40,TFlight!DU40+TContact!DU40,"")</f>
        <v>0.46399999999999997</v>
      </c>
      <c r="DV40">
        <f>IF(NJ!DV40,TFlight!DV40+TContact!DV40,"")</f>
        <v>0.46599999999999997</v>
      </c>
      <c r="DW40">
        <f>IF(NJ!DW40,TFlight!DW40+TContact!DW40,"")</f>
        <v>0.46599999999999997</v>
      </c>
      <c r="DX40" t="str">
        <f>IF(NJ!DX40,TFlight!DX40+TContact!DX40,"")</f>
        <v/>
      </c>
      <c r="DY40" t="str">
        <f>IF(NJ!DY40,TFlight!DY40+TContact!DY40,"")</f>
        <v/>
      </c>
      <c r="DZ40" t="str">
        <f>IF(NJ!DZ40,TFlight!DZ40+TContact!DZ40,"")</f>
        <v/>
      </c>
      <c r="EA40" t="str">
        <f>IF(NJ!EA40,TFlight!EA40+TContact!EA40,"")</f>
        <v/>
      </c>
      <c r="EB40" t="str">
        <f>IF(NJ!EB40,TFlight!EB40+TContact!EB40,"")</f>
        <v/>
      </c>
      <c r="EC40" t="str">
        <f>IF(NJ!EC40,TFlight!EC40+TContact!EC40,"")</f>
        <v/>
      </c>
      <c r="ED40" t="str">
        <f>IF(NJ!ED40,TFlight!ED40+TContact!ED40,"")</f>
        <v/>
      </c>
      <c r="EE40" t="str">
        <f>IF(NJ!EE40,TFlight!EE40+TContact!EE40,"")</f>
        <v/>
      </c>
      <c r="EF40" t="str">
        <f>IF(NJ!EF40,TFlight!EF40+TContact!EF40,"")</f>
        <v/>
      </c>
      <c r="EG40" t="str">
        <f>IF(NJ!EG40,TFlight!EG40+TContact!EG40,"")</f>
        <v/>
      </c>
      <c r="EH40" t="str">
        <f>IF(NJ!EH40,TFlight!EH40+TContact!EH40,"")</f>
        <v/>
      </c>
      <c r="EI40" t="str">
        <f>IF(NJ!EI40,TFlight!EI40+TContact!EI40,"")</f>
        <v/>
      </c>
      <c r="EJ40" t="str">
        <f>IF(NJ!EJ40,TFlight!EJ40+TContact!EJ40,"")</f>
        <v/>
      </c>
      <c r="EK40" t="str">
        <f>IF(NJ!EK40,TFlight!EK40+TContact!EK40,"")</f>
        <v/>
      </c>
      <c r="EL40" t="str">
        <f>IF(NJ!EL40,TFlight!EL40+TContact!EL40,"")</f>
        <v/>
      </c>
      <c r="EM40" t="str">
        <f>IF(NJ!EM40,TFlight!EM40+TContact!EM40,"")</f>
        <v/>
      </c>
      <c r="EN40" t="str">
        <f>IF(NJ!EN40,TFlight!EN40+TContact!EN40,"")</f>
        <v/>
      </c>
      <c r="EO40" t="str">
        <f>IF(NJ!EO40,TFlight!EO40+TContact!EO40,"")</f>
        <v/>
      </c>
      <c r="EP40" t="str">
        <f>IF(NJ!EP40,TFlight!EP40+TContact!EP40,"")</f>
        <v/>
      </c>
      <c r="EQ40" t="str">
        <f>IF(NJ!EQ40,TFlight!EQ40+TContact!EQ40,"")</f>
        <v/>
      </c>
      <c r="ER40" t="str">
        <f>IF(NJ!ER40,TFlight!ER40+TContact!ER40,"")</f>
        <v/>
      </c>
      <c r="ES40" t="str">
        <f>IF(NJ!ES40,TFlight!ES40+TContact!ES40,"")</f>
        <v/>
      </c>
      <c r="ET40" t="str">
        <f>IF(NJ!ET40,TFlight!ET40+TContact!ET40,"")</f>
        <v/>
      </c>
      <c r="EU40" t="str">
        <f>IF(NJ!EU40,TFlight!EU40+TContact!EU40,"")</f>
        <v/>
      </c>
      <c r="EV40" t="str">
        <f>IF(NJ!EV40,TFlight!EV40+TContact!EV40,"")</f>
        <v/>
      </c>
      <c r="EW40" t="str">
        <f>IF(NJ!EW40,TFlight!EW40+TContact!EW40,"")</f>
        <v/>
      </c>
      <c r="EX40" t="str">
        <f>IF(NJ!EX40,TFlight!EX40+TContact!EX40,"")</f>
        <v/>
      </c>
      <c r="EY40" t="str">
        <f>IF(NJ!EY40,TFlight!EY40+TContact!EY40,"")</f>
        <v/>
      </c>
      <c r="EZ40" t="str">
        <f>IF(NJ!EZ40,TFlight!EZ40+TContact!EZ40,"")</f>
        <v/>
      </c>
      <c r="FA40" t="str">
        <f>IF(NJ!FA40,TFlight!FA40+TContact!FA40,"")</f>
        <v/>
      </c>
      <c r="FB40" t="str">
        <f>IF(NJ!FB40,TFlight!FB40+TContact!FB40,"")</f>
        <v/>
      </c>
      <c r="FC40" t="str">
        <f>IF(NJ!FC40,TFlight!FC40+TContact!FC40,"")</f>
        <v/>
      </c>
      <c r="FD40" t="str">
        <f>IF(NJ!FD40,TFlight!FD40+TContact!FD40,"")</f>
        <v/>
      </c>
      <c r="FE40" t="str">
        <f>IF(NJ!FE40,TFlight!FE40+TContact!FE40,"")</f>
        <v/>
      </c>
      <c r="FF40" t="str">
        <f>IF(NJ!FF40,TFlight!FF40+TContact!FF40,"")</f>
        <v/>
      </c>
      <c r="FG40" t="str">
        <f>IF(NJ!FG40,TFlight!FG40+TContact!FG40,"")</f>
        <v/>
      </c>
      <c r="FH40" t="str">
        <f>IF(NJ!FH40,TFlight!FH40+TContact!FH40,"")</f>
        <v/>
      </c>
      <c r="FI40" t="str">
        <f>IF(NJ!FI40,TFlight!FI40+TContact!FI40,"")</f>
        <v/>
      </c>
      <c r="FJ40" t="str">
        <f>IF(NJ!FJ40,TFlight!FJ40+TContact!FJ40,"")</f>
        <v/>
      </c>
      <c r="FK40" t="str">
        <f>IF(NJ!FK40,TFlight!FK40+TContact!FK40,"")</f>
        <v/>
      </c>
      <c r="FL40" t="str">
        <f>IF(NJ!FL40,TFlight!FL40+TContact!FL40,"")</f>
        <v/>
      </c>
      <c r="FM40" t="str">
        <f>IF(NJ!FM40,TFlight!FM40+TContact!FM40,"")</f>
        <v/>
      </c>
      <c r="FN40" t="str">
        <f>IF(NJ!FN40,TFlight!FN40+TContact!FN40,"")</f>
        <v/>
      </c>
      <c r="FO40" t="str">
        <f>IF(NJ!FO40,TFlight!FO40+TContact!FO40,"")</f>
        <v/>
      </c>
      <c r="FP40" t="str">
        <f>IF(NJ!FP40,TFlight!FP40+TContact!FP40,"")</f>
        <v/>
      </c>
      <c r="FQ40" t="str">
        <f>IF(NJ!FQ40,TFlight!FQ40+TContact!FQ40,"")</f>
        <v/>
      </c>
      <c r="FR40" t="str">
        <f>IF(NJ!FR40,TFlight!FR40+TContact!FR40,"")</f>
        <v/>
      </c>
      <c r="FT40">
        <f t="shared" si="0"/>
        <v>60.037999999999997</v>
      </c>
    </row>
    <row r="41" spans="1:176" x14ac:dyDescent="0.3">
      <c r="A41" s="2">
        <v>40</v>
      </c>
      <c r="B41" s="2" t="s">
        <v>160</v>
      </c>
      <c r="C41" t="s">
        <v>0</v>
      </c>
      <c r="D41" t="s">
        <v>1</v>
      </c>
      <c r="E41" s="13" t="s">
        <v>5</v>
      </c>
      <c r="F41" s="12">
        <v>118</v>
      </c>
      <c r="G41">
        <f>IF(NJ!G41,TFlight!G41+TContact!G41,"")</f>
        <v>0.25600000000000001</v>
      </c>
      <c r="H41">
        <f>IF(NJ!H41,TFlight!H41+TContact!H41,"")</f>
        <v>0.54600000000000004</v>
      </c>
      <c r="I41">
        <f>IF(NJ!I41,TFlight!I41+TContact!I41,"")</f>
        <v>0.54200000000000004</v>
      </c>
      <c r="J41">
        <f>IF(NJ!J41,TFlight!J41+TContact!J41,"")</f>
        <v>0.54800000000000004</v>
      </c>
      <c r="K41">
        <f>IF(NJ!K41,TFlight!K41+TContact!K41,"")</f>
        <v>0.56599999999999995</v>
      </c>
      <c r="L41">
        <f>IF(NJ!L41,TFlight!L41+TContact!L41,"")</f>
        <v>0.56200000000000006</v>
      </c>
      <c r="M41">
        <f>IF(NJ!M41,TFlight!M41+TContact!M41,"")</f>
        <v>0.54200000000000004</v>
      </c>
      <c r="N41">
        <f>IF(NJ!N41,TFlight!N41+TContact!N41,"")</f>
        <v>0.52</v>
      </c>
      <c r="O41">
        <f>IF(NJ!O41,TFlight!O41+TContact!O41,"")</f>
        <v>0.47799999999999998</v>
      </c>
      <c r="P41">
        <f>IF(NJ!P41,TFlight!P41+TContact!P41,"")</f>
        <v>0.54200000000000004</v>
      </c>
      <c r="Q41">
        <f>IF(NJ!Q41,TFlight!Q41+TContact!Q41,"")</f>
        <v>0.54800000000000004</v>
      </c>
      <c r="R41">
        <f>IF(NJ!R41,TFlight!R41+TContact!R41,"")</f>
        <v>0.54600000000000004</v>
      </c>
      <c r="S41">
        <f>IF(NJ!S41,TFlight!S41+TContact!S41,"")</f>
        <v>0.53</v>
      </c>
      <c r="T41">
        <f>IF(NJ!T41,TFlight!T41+TContact!T41,"")</f>
        <v>0.53400000000000003</v>
      </c>
      <c r="U41">
        <f>IF(NJ!U41,TFlight!U41+TContact!U41,"")</f>
        <v>0.52600000000000002</v>
      </c>
      <c r="V41">
        <f>IF(NJ!V41,TFlight!V41+TContact!V41,"")</f>
        <v>0.52800000000000002</v>
      </c>
      <c r="W41">
        <f>IF(NJ!W41,TFlight!W41+TContact!W41,"")</f>
        <v>0.53200000000000003</v>
      </c>
      <c r="X41">
        <f>IF(NJ!X41,TFlight!X41+TContact!X41,"")</f>
        <v>0.53200000000000003</v>
      </c>
      <c r="Y41">
        <f>IF(NJ!Y41,TFlight!Y41+TContact!Y41,"")</f>
        <v>0.53400000000000003</v>
      </c>
      <c r="Z41">
        <f>IF(NJ!Z41,TFlight!Z41+TContact!Z41,"")</f>
        <v>0.51200000000000001</v>
      </c>
      <c r="AA41">
        <f>IF(NJ!AA41,TFlight!AA41+TContact!AA41,"")</f>
        <v>0.48799999999999999</v>
      </c>
      <c r="AB41">
        <f>IF(NJ!AB41,TFlight!AB41+TContact!AB41,"")</f>
        <v>0.52400000000000002</v>
      </c>
      <c r="AC41">
        <f>IF(NJ!AC41,TFlight!AC41+TContact!AC41,"")</f>
        <v>0.52600000000000002</v>
      </c>
      <c r="AD41">
        <f>IF(NJ!AD41,TFlight!AD41+TContact!AD41,"")</f>
        <v>0.53200000000000003</v>
      </c>
      <c r="AE41">
        <f>IF(NJ!AE41,TFlight!AE41+TContact!AE41,"")</f>
        <v>0.51600000000000001</v>
      </c>
      <c r="AF41">
        <f>IF(NJ!AF41,TFlight!AF41+TContact!AF41,"")</f>
        <v>0.48599999999999999</v>
      </c>
      <c r="AG41">
        <f>IF(NJ!AG41,TFlight!AG41+TContact!AG41,"")</f>
        <v>0.498</v>
      </c>
      <c r="AH41">
        <f>IF(NJ!AH41,TFlight!AH41+TContact!AH41,"")</f>
        <v>0.51800000000000002</v>
      </c>
      <c r="AI41">
        <f>IF(NJ!AI41,TFlight!AI41+TContact!AI41,"")</f>
        <v>0.51800000000000002</v>
      </c>
      <c r="AJ41">
        <f>IF(NJ!AJ41,TFlight!AJ41+TContact!AJ41,"")</f>
        <v>0.53</v>
      </c>
      <c r="AK41">
        <f>IF(NJ!AK41,TFlight!AK41+TContact!AK41,"")</f>
        <v>0.53200000000000003</v>
      </c>
      <c r="AL41">
        <f>IF(NJ!AL41,TFlight!AL41+TContact!AL41,"")</f>
        <v>0.52400000000000002</v>
      </c>
      <c r="AM41">
        <f>IF(NJ!AM41,TFlight!AM41+TContact!AM41,"")</f>
        <v>0.49</v>
      </c>
      <c r="AN41">
        <f>IF(NJ!AN41,TFlight!AN41+TContact!AN41,"")</f>
        <v>0.54600000000000004</v>
      </c>
      <c r="AO41">
        <f>IF(NJ!AO41,TFlight!AO41+TContact!AO41,"")</f>
        <v>0.53400000000000003</v>
      </c>
      <c r="AP41">
        <f>IF(NJ!AP41,TFlight!AP41+TContact!AP41,"")</f>
        <v>0.53600000000000003</v>
      </c>
      <c r="AQ41">
        <f>IF(NJ!AQ41,TFlight!AQ41+TContact!AQ41,"")</f>
        <v>0.51400000000000001</v>
      </c>
      <c r="AR41">
        <f>IF(NJ!AR41,TFlight!AR41+TContact!AR41,"")</f>
        <v>0.504</v>
      </c>
      <c r="AS41">
        <f>IF(NJ!AS41,TFlight!AS41+TContact!AS41,"")</f>
        <v>0.52200000000000002</v>
      </c>
      <c r="AT41">
        <f>IF(NJ!AT41,TFlight!AT41+TContact!AT41,"")</f>
        <v>0.47599999999999998</v>
      </c>
      <c r="AU41">
        <f>IF(NJ!AU41,TFlight!AU41+TContact!AU41,"")</f>
        <v>0.504</v>
      </c>
      <c r="AV41">
        <f>IF(NJ!AV41,TFlight!AV41+TContact!AV41,"")</f>
        <v>0.498</v>
      </c>
      <c r="AW41">
        <f>IF(NJ!AW41,TFlight!AW41+TContact!AW41,"")</f>
        <v>0.58000000000000007</v>
      </c>
      <c r="AX41">
        <f>IF(NJ!AX41,TFlight!AX41+TContact!AX41,"")</f>
        <v>0.54600000000000004</v>
      </c>
      <c r="AY41">
        <f>IF(NJ!AY41,TFlight!AY41+TContact!AY41,"")</f>
        <v>0.56000000000000005</v>
      </c>
      <c r="AZ41">
        <f>IF(NJ!AZ41,TFlight!AZ41+TContact!AZ41,"")</f>
        <v>0.51800000000000002</v>
      </c>
      <c r="BA41">
        <f>IF(NJ!BA41,TFlight!BA41+TContact!BA41,"")</f>
        <v>0.53600000000000003</v>
      </c>
      <c r="BB41">
        <f>IF(NJ!BB41,TFlight!BB41+TContact!BB41,"")</f>
        <v>0.52600000000000002</v>
      </c>
      <c r="BC41">
        <f>IF(NJ!BC41,TFlight!BC41+TContact!BC41,"")</f>
        <v>0.51400000000000001</v>
      </c>
      <c r="BD41">
        <f>IF(NJ!BD41,TFlight!BD41+TContact!BD41,"")</f>
        <v>0.55200000000000005</v>
      </c>
      <c r="BE41">
        <f>IF(NJ!BE41,TFlight!BE41+TContact!BE41,"")</f>
        <v>0.52200000000000002</v>
      </c>
      <c r="BF41">
        <f>IF(NJ!BF41,TFlight!BF41+TContact!BF41,"")</f>
        <v>0.53</v>
      </c>
      <c r="BG41">
        <f>IF(NJ!BG41,TFlight!BG41+TContact!BG41,"")</f>
        <v>0.51</v>
      </c>
      <c r="BH41">
        <f>IF(NJ!BH41,TFlight!BH41+TContact!BH41,"")</f>
        <v>0.49</v>
      </c>
      <c r="BI41">
        <f>IF(NJ!BI41,TFlight!BI41+TContact!BI41,"")</f>
        <v>0.51200000000000001</v>
      </c>
      <c r="BJ41">
        <f>IF(NJ!BJ41,TFlight!BJ41+TContact!BJ41,"")</f>
        <v>0.47399999999999998</v>
      </c>
      <c r="BK41">
        <f>IF(NJ!BK41,TFlight!BK41+TContact!BK41,"")</f>
        <v>0.47599999999999998</v>
      </c>
      <c r="BL41">
        <f>IF(NJ!BL41,TFlight!BL41+TContact!BL41,"")</f>
        <v>0.51400000000000001</v>
      </c>
      <c r="BM41">
        <f>IF(NJ!BM41,TFlight!BM41+TContact!BM41,"")</f>
        <v>0.504</v>
      </c>
      <c r="BN41">
        <f>IF(NJ!BN41,TFlight!BN41+TContact!BN41,"")</f>
        <v>0.49</v>
      </c>
      <c r="BO41">
        <f>IF(NJ!BO41,TFlight!BO41+TContact!BO41,"")</f>
        <v>0.47199999999999998</v>
      </c>
      <c r="BP41">
        <f>IF(NJ!BP41,TFlight!BP41+TContact!BP41,"")</f>
        <v>0.46599999999999997</v>
      </c>
      <c r="BQ41">
        <f>IF(NJ!BQ41,TFlight!BQ41+TContact!BQ41,"")</f>
        <v>0.48199999999999998</v>
      </c>
      <c r="BR41">
        <f>IF(NJ!BR41,TFlight!BR41+TContact!BR41,"")</f>
        <v>0.51600000000000001</v>
      </c>
      <c r="BS41">
        <f>IF(NJ!BS41,TFlight!BS41+TContact!BS41,"")</f>
        <v>0.50800000000000001</v>
      </c>
      <c r="BT41">
        <f>IF(NJ!BT41,TFlight!BT41+TContact!BT41,"")</f>
        <v>0.51600000000000001</v>
      </c>
      <c r="BU41">
        <f>IF(NJ!BU41,TFlight!BU41+TContact!BU41,"")</f>
        <v>0.50600000000000001</v>
      </c>
      <c r="BV41">
        <f>IF(NJ!BV41,TFlight!BV41+TContact!BV41,"")</f>
        <v>0.49399999999999999</v>
      </c>
      <c r="BW41">
        <f>IF(NJ!BW41,TFlight!BW41+TContact!BW41,"")</f>
        <v>0.51</v>
      </c>
      <c r="BX41">
        <f>IF(NJ!BX41,TFlight!BX41+TContact!BX41,"")</f>
        <v>0.51200000000000001</v>
      </c>
      <c r="BY41">
        <f>IF(NJ!BY41,TFlight!BY41+TContact!BY41,"")</f>
        <v>0.50800000000000001</v>
      </c>
      <c r="BZ41">
        <f>IF(NJ!BZ41,TFlight!BZ41+TContact!BZ41,"")</f>
        <v>0.46799999999999997</v>
      </c>
      <c r="CA41">
        <f>IF(NJ!CA41,TFlight!CA41+TContact!CA41,"")</f>
        <v>0.46799999999999997</v>
      </c>
      <c r="CB41">
        <f>IF(NJ!CB41,TFlight!CB41+TContact!CB41,"")</f>
        <v>0.43800000000000006</v>
      </c>
      <c r="CC41">
        <f>IF(NJ!CC41,TFlight!CC41+TContact!CC41,"")</f>
        <v>0.47600000000000003</v>
      </c>
      <c r="CD41">
        <f>IF(NJ!CD41,TFlight!CD41+TContact!CD41,"")</f>
        <v>0.50600000000000001</v>
      </c>
      <c r="CE41">
        <f>IF(NJ!CE41,TFlight!CE41+TContact!CE41,"")</f>
        <v>0.49199999999999999</v>
      </c>
      <c r="CF41">
        <f>IF(NJ!CF41,TFlight!CF41+TContact!CF41,"")</f>
        <v>0.50600000000000001</v>
      </c>
      <c r="CG41">
        <f>IF(NJ!CG41,TFlight!CG41+TContact!CG41,"")</f>
        <v>0.52200000000000002</v>
      </c>
      <c r="CH41">
        <f>IF(NJ!CH41,TFlight!CH41+TContact!CH41,"")</f>
        <v>0.52600000000000002</v>
      </c>
      <c r="CI41">
        <f>IF(NJ!CI41,TFlight!CI41+TContact!CI41,"")</f>
        <v>0.51800000000000002</v>
      </c>
      <c r="CJ41">
        <f>IF(NJ!CJ41,TFlight!CJ41+TContact!CJ41,"")</f>
        <v>0.53800000000000003</v>
      </c>
      <c r="CK41">
        <f>IF(NJ!CK41,TFlight!CK41+TContact!CK41,"")</f>
        <v>0.52200000000000002</v>
      </c>
      <c r="CL41">
        <f>IF(NJ!CL41,TFlight!CL41+TContact!CL41,"")</f>
        <v>0.52</v>
      </c>
      <c r="CM41">
        <f>IF(NJ!CM41,TFlight!CM41+TContact!CM41,"")</f>
        <v>0.52600000000000002</v>
      </c>
      <c r="CN41">
        <f>IF(NJ!CN41,TFlight!CN41+TContact!CN41,"")</f>
        <v>0.51800000000000002</v>
      </c>
      <c r="CO41">
        <f>IF(NJ!CO41,TFlight!CO41+TContact!CO41,"")</f>
        <v>0.51800000000000002</v>
      </c>
      <c r="CP41">
        <f>IF(NJ!CP41,TFlight!CP41+TContact!CP41,"")</f>
        <v>0.52800000000000002</v>
      </c>
      <c r="CQ41">
        <f>IF(NJ!CQ41,TFlight!CQ41+TContact!CQ41,"")</f>
        <v>0.51</v>
      </c>
      <c r="CR41">
        <f>IF(NJ!CR41,TFlight!CR41+TContact!CR41,"")</f>
        <v>0.53</v>
      </c>
      <c r="CS41">
        <f>IF(NJ!CS41,TFlight!CS41+TContact!CS41,"")</f>
        <v>0.49399999999999999</v>
      </c>
      <c r="CT41">
        <f>IF(NJ!CT41,TFlight!CT41+TContact!CT41,"")</f>
        <v>0.45999999999999996</v>
      </c>
      <c r="CU41">
        <f>IF(NJ!CU41,TFlight!CU41+TContact!CU41,"")</f>
        <v>0.496</v>
      </c>
      <c r="CV41">
        <f>IF(NJ!CV41,TFlight!CV41+TContact!CV41,"")</f>
        <v>0.49199999999999999</v>
      </c>
      <c r="CW41">
        <f>IF(NJ!CW41,TFlight!CW41+TContact!CW41,"")</f>
        <v>0.504</v>
      </c>
      <c r="CX41">
        <f>IF(NJ!CX41,TFlight!CX41+TContact!CX41,"")</f>
        <v>0.50800000000000001</v>
      </c>
      <c r="CY41">
        <f>IF(NJ!CY41,TFlight!CY41+TContact!CY41,"")</f>
        <v>0.51600000000000001</v>
      </c>
      <c r="CZ41">
        <f>IF(NJ!CZ41,TFlight!CZ41+TContact!CZ41,"")</f>
        <v>0.51600000000000001</v>
      </c>
      <c r="DA41">
        <f>IF(NJ!DA41,TFlight!DA41+TContact!DA41,"")</f>
        <v>0.52</v>
      </c>
      <c r="DB41">
        <f>IF(NJ!DB41,TFlight!DB41+TContact!DB41,"")</f>
        <v>0.51400000000000001</v>
      </c>
      <c r="DC41">
        <f>IF(NJ!DC41,TFlight!DC41+TContact!DC41,"")</f>
        <v>0.52200000000000002</v>
      </c>
      <c r="DD41">
        <f>IF(NJ!DD41,TFlight!DD41+TContact!DD41,"")</f>
        <v>0.51</v>
      </c>
      <c r="DE41">
        <f>IF(NJ!DE41,TFlight!DE41+TContact!DE41,"")</f>
        <v>0.53400000000000003</v>
      </c>
      <c r="DF41">
        <f>IF(NJ!DF41,TFlight!DF41+TContact!DF41,"")</f>
        <v>0.498</v>
      </c>
      <c r="DG41">
        <f>IF(NJ!DG41,TFlight!DG41+TContact!DG41,"")</f>
        <v>0.50800000000000001</v>
      </c>
      <c r="DH41">
        <f>IF(NJ!DH41,TFlight!DH41+TContact!DH41,"")</f>
        <v>0.502</v>
      </c>
      <c r="DI41">
        <f>IF(NJ!DI41,TFlight!DI41+TContact!DI41,"")</f>
        <v>0.52400000000000002</v>
      </c>
      <c r="DJ41">
        <f>IF(NJ!DJ41,TFlight!DJ41+TContact!DJ41,"")</f>
        <v>0.44600000000000001</v>
      </c>
      <c r="DK41">
        <f>IF(NJ!DK41,TFlight!DK41+TContact!DK41,"")</f>
        <v>0.502</v>
      </c>
      <c r="DL41">
        <f>IF(NJ!DL41,TFlight!DL41+TContact!DL41,"")</f>
        <v>0.49</v>
      </c>
      <c r="DM41">
        <f>IF(NJ!DM41,TFlight!DM41+TContact!DM41,"")</f>
        <v>0.44600000000000001</v>
      </c>
      <c r="DN41">
        <f>IF(NJ!DN41,TFlight!DN41+TContact!DN41,"")</f>
        <v>0.496</v>
      </c>
      <c r="DO41">
        <f>IF(NJ!DO41,TFlight!DO41+TContact!DO41,"")</f>
        <v>0.52600000000000002</v>
      </c>
      <c r="DP41">
        <f>IF(NJ!DP41,TFlight!DP41+TContact!DP41,"")</f>
        <v>0.504</v>
      </c>
      <c r="DQ41">
        <f>IF(NJ!DQ41,TFlight!DQ41+TContact!DQ41,"")</f>
        <v>0.48000000000000004</v>
      </c>
      <c r="DR41">
        <f>IF(NJ!DR41,TFlight!DR41+TContact!DR41,"")</f>
        <v>0.47599999999999998</v>
      </c>
      <c r="DS41">
        <f>IF(NJ!DS41,TFlight!DS41+TContact!DS41,"")</f>
        <v>0.45</v>
      </c>
      <c r="DT41">
        <f>IF(NJ!DT41,TFlight!DT41+TContact!DT41,"")</f>
        <v>0.45600000000000002</v>
      </c>
      <c r="DU41" t="str">
        <f>IF(NJ!DU41,TFlight!DU41+TContact!DU41,"")</f>
        <v/>
      </c>
      <c r="DV41" t="str">
        <f>IF(NJ!DV41,TFlight!DV41+TContact!DV41,"")</f>
        <v/>
      </c>
      <c r="DW41" t="str">
        <f>IF(NJ!DW41,TFlight!DW41+TContact!DW41,"")</f>
        <v/>
      </c>
      <c r="DX41" t="str">
        <f>IF(NJ!DX41,TFlight!DX41+TContact!DX41,"")</f>
        <v/>
      </c>
      <c r="DY41" t="str">
        <f>IF(NJ!DY41,TFlight!DY41+TContact!DY41,"")</f>
        <v/>
      </c>
      <c r="DZ41" t="str">
        <f>IF(NJ!DZ41,TFlight!DZ41+TContact!DZ41,"")</f>
        <v/>
      </c>
      <c r="EA41" t="str">
        <f>IF(NJ!EA41,TFlight!EA41+TContact!EA41,"")</f>
        <v/>
      </c>
      <c r="EB41" t="str">
        <f>IF(NJ!EB41,TFlight!EB41+TContact!EB41,"")</f>
        <v/>
      </c>
      <c r="EC41" t="str">
        <f>IF(NJ!EC41,TFlight!EC41+TContact!EC41,"")</f>
        <v/>
      </c>
      <c r="ED41" t="str">
        <f>IF(NJ!ED41,TFlight!ED41+TContact!ED41,"")</f>
        <v/>
      </c>
      <c r="EE41" t="str">
        <f>IF(NJ!EE41,TFlight!EE41+TContact!EE41,"")</f>
        <v/>
      </c>
      <c r="EF41" t="str">
        <f>IF(NJ!EF41,TFlight!EF41+TContact!EF41,"")</f>
        <v/>
      </c>
      <c r="EG41" t="str">
        <f>IF(NJ!EG41,TFlight!EG41+TContact!EG41,"")</f>
        <v/>
      </c>
      <c r="EH41" t="str">
        <f>IF(NJ!EH41,TFlight!EH41+TContact!EH41,"")</f>
        <v/>
      </c>
      <c r="EI41" t="str">
        <f>IF(NJ!EI41,TFlight!EI41+TContact!EI41,"")</f>
        <v/>
      </c>
      <c r="EJ41" t="str">
        <f>IF(NJ!EJ41,TFlight!EJ41+TContact!EJ41,"")</f>
        <v/>
      </c>
      <c r="EK41" t="str">
        <f>IF(NJ!EK41,TFlight!EK41+TContact!EK41,"")</f>
        <v/>
      </c>
      <c r="EL41" t="str">
        <f>IF(NJ!EL41,TFlight!EL41+TContact!EL41,"")</f>
        <v/>
      </c>
      <c r="EM41" t="str">
        <f>IF(NJ!EM41,TFlight!EM41+TContact!EM41,"")</f>
        <v/>
      </c>
      <c r="EN41" t="str">
        <f>IF(NJ!EN41,TFlight!EN41+TContact!EN41,"")</f>
        <v/>
      </c>
      <c r="EO41" t="str">
        <f>IF(NJ!EO41,TFlight!EO41+TContact!EO41,"")</f>
        <v/>
      </c>
      <c r="EP41" t="str">
        <f>IF(NJ!EP41,TFlight!EP41+TContact!EP41,"")</f>
        <v/>
      </c>
      <c r="EQ41" t="str">
        <f>IF(NJ!EQ41,TFlight!EQ41+TContact!EQ41,"")</f>
        <v/>
      </c>
      <c r="ER41" t="str">
        <f>IF(NJ!ER41,TFlight!ER41+TContact!ER41,"")</f>
        <v/>
      </c>
      <c r="ES41" t="str">
        <f>IF(NJ!ES41,TFlight!ES41+TContact!ES41,"")</f>
        <v/>
      </c>
      <c r="ET41" t="str">
        <f>IF(NJ!ET41,TFlight!ET41+TContact!ET41,"")</f>
        <v/>
      </c>
      <c r="EU41" t="str">
        <f>IF(NJ!EU41,TFlight!EU41+TContact!EU41,"")</f>
        <v/>
      </c>
      <c r="EV41" t="str">
        <f>IF(NJ!EV41,TFlight!EV41+TContact!EV41,"")</f>
        <v/>
      </c>
      <c r="EW41" t="str">
        <f>IF(NJ!EW41,TFlight!EW41+TContact!EW41,"")</f>
        <v/>
      </c>
      <c r="EX41" t="str">
        <f>IF(NJ!EX41,TFlight!EX41+TContact!EX41,"")</f>
        <v/>
      </c>
      <c r="EY41" t="str">
        <f>IF(NJ!EY41,TFlight!EY41+TContact!EY41,"")</f>
        <v/>
      </c>
      <c r="EZ41" t="str">
        <f>IF(NJ!EZ41,TFlight!EZ41+TContact!EZ41,"")</f>
        <v/>
      </c>
      <c r="FA41" t="str">
        <f>IF(NJ!FA41,TFlight!FA41+TContact!FA41,"")</f>
        <v/>
      </c>
      <c r="FB41" t="str">
        <f>IF(NJ!FB41,TFlight!FB41+TContact!FB41,"")</f>
        <v/>
      </c>
      <c r="FC41" t="str">
        <f>IF(NJ!FC41,TFlight!FC41+TContact!FC41,"")</f>
        <v/>
      </c>
      <c r="FD41" t="str">
        <f>IF(NJ!FD41,TFlight!FD41+TContact!FD41,"")</f>
        <v/>
      </c>
      <c r="FE41" t="str">
        <f>IF(NJ!FE41,TFlight!FE41+TContact!FE41,"")</f>
        <v/>
      </c>
      <c r="FF41" t="str">
        <f>IF(NJ!FF41,TFlight!FF41+TContact!FF41,"")</f>
        <v/>
      </c>
      <c r="FG41" t="str">
        <f>IF(NJ!FG41,TFlight!FG41+TContact!FG41,"")</f>
        <v/>
      </c>
      <c r="FH41" t="str">
        <f>IF(NJ!FH41,TFlight!FH41+TContact!FH41,"")</f>
        <v/>
      </c>
      <c r="FI41" t="str">
        <f>IF(NJ!FI41,TFlight!FI41+TContact!FI41,"")</f>
        <v/>
      </c>
      <c r="FJ41" t="str">
        <f>IF(NJ!FJ41,TFlight!FJ41+TContact!FJ41,"")</f>
        <v/>
      </c>
      <c r="FK41" t="str">
        <f>IF(NJ!FK41,TFlight!FK41+TContact!FK41,"")</f>
        <v/>
      </c>
      <c r="FL41" t="str">
        <f>IF(NJ!FL41,TFlight!FL41+TContact!FL41,"")</f>
        <v/>
      </c>
      <c r="FM41" t="str">
        <f>IF(NJ!FM41,TFlight!FM41+TContact!FM41,"")</f>
        <v/>
      </c>
      <c r="FN41" t="str">
        <f>IF(NJ!FN41,TFlight!FN41+TContact!FN41,"")</f>
        <v/>
      </c>
      <c r="FO41" t="str">
        <f>IF(NJ!FO41,TFlight!FO41+TContact!FO41,"")</f>
        <v/>
      </c>
      <c r="FP41" t="str">
        <f>IF(NJ!FP41,TFlight!FP41+TContact!FP41,"")</f>
        <v/>
      </c>
      <c r="FQ41" t="str">
        <f>IF(NJ!FQ41,TFlight!FQ41+TContact!FQ41,"")</f>
        <v/>
      </c>
      <c r="FR41" t="str">
        <f>IF(NJ!FR41,TFlight!FR41+TContact!FR41,"")</f>
        <v/>
      </c>
      <c r="FT41">
        <f t="shared" si="0"/>
        <v>60.104000000000006</v>
      </c>
    </row>
    <row r="42" spans="1:176" x14ac:dyDescent="0.3">
      <c r="A42" s="2">
        <v>1</v>
      </c>
      <c r="B42" s="2" t="s">
        <v>121</v>
      </c>
      <c r="C42" t="s">
        <v>2</v>
      </c>
      <c r="D42" t="s">
        <v>1</v>
      </c>
      <c r="E42" s="13" t="s">
        <v>5</v>
      </c>
      <c r="F42" s="12">
        <v>124</v>
      </c>
      <c r="G42">
        <f>IF(NJ!G42,TFlight!G42+TContact!G42,"")</f>
        <v>0.23400000000000001</v>
      </c>
      <c r="H42">
        <f>IF(NJ!H42,TFlight!H42+TContact!H42,"")</f>
        <v>0.5</v>
      </c>
      <c r="I42">
        <f>IF(NJ!I42,TFlight!I42+TContact!I42,"")</f>
        <v>0.48599999999999999</v>
      </c>
      <c r="J42">
        <f>IF(NJ!J42,TFlight!J42+TContact!J42,"")</f>
        <v>0.496</v>
      </c>
      <c r="K42">
        <f>IF(NJ!K42,TFlight!K42+TContact!K42,"")</f>
        <v>0.50600000000000001</v>
      </c>
      <c r="L42">
        <f>IF(NJ!L42,TFlight!L42+TContact!L42,"")</f>
        <v>0.47199999999999998</v>
      </c>
      <c r="M42">
        <f>IF(NJ!M42,TFlight!M42+TContact!M42,"")</f>
        <v>0.48399999999999999</v>
      </c>
      <c r="N42">
        <f>IF(NJ!N42,TFlight!N42+TContact!N42,"")</f>
        <v>0.47000000000000003</v>
      </c>
      <c r="O42">
        <f>IF(NJ!O42,TFlight!O42+TContact!O42,"")</f>
        <v>0.498</v>
      </c>
      <c r="P42">
        <f>IF(NJ!P42,TFlight!P42+TContact!P42,"")</f>
        <v>0.48</v>
      </c>
      <c r="Q42">
        <f>IF(NJ!Q42,TFlight!Q42+TContact!Q42,"")</f>
        <v>0.49199999999999999</v>
      </c>
      <c r="R42">
        <f>IF(NJ!R42,TFlight!R42+TContact!R42,"")</f>
        <v>0.50800000000000001</v>
      </c>
      <c r="S42">
        <f>IF(NJ!S42,TFlight!S42+TContact!S42,"")</f>
        <v>0.502</v>
      </c>
      <c r="T42">
        <f>IF(NJ!T42,TFlight!T42+TContact!T42,"")</f>
        <v>0.50800000000000001</v>
      </c>
      <c r="U42">
        <f>IF(NJ!U42,TFlight!U42+TContact!U42,"")</f>
        <v>0.48799999999999999</v>
      </c>
      <c r="V42">
        <f>IF(NJ!V42,TFlight!V42+TContact!V42,"")</f>
        <v>0.49</v>
      </c>
      <c r="W42">
        <f>IF(NJ!W42,TFlight!W42+TContact!W42,"")</f>
        <v>0.48</v>
      </c>
      <c r="X42">
        <f>IF(NJ!X42,TFlight!X42+TContact!X42,"")</f>
        <v>0.502</v>
      </c>
      <c r="Y42">
        <f>IF(NJ!Y42,TFlight!Y42+TContact!Y42,"")</f>
        <v>0.51600000000000001</v>
      </c>
      <c r="Z42">
        <f>IF(NJ!Z42,TFlight!Z42+TContact!Z42,"")</f>
        <v>0.47799999999999998</v>
      </c>
      <c r="AA42">
        <f>IF(NJ!AA42,TFlight!AA42+TContact!AA42,"")</f>
        <v>0.50800000000000001</v>
      </c>
      <c r="AB42">
        <f>IF(NJ!AB42,TFlight!AB42+TContact!AB42,"")</f>
        <v>0.49</v>
      </c>
      <c r="AC42">
        <f>IF(NJ!AC42,TFlight!AC42+TContact!AC42,"")</f>
        <v>0.46599999999999997</v>
      </c>
      <c r="AD42">
        <f>IF(NJ!AD42,TFlight!AD42+TContact!AD42,"")</f>
        <v>0.48</v>
      </c>
      <c r="AE42">
        <f>IF(NJ!AE42,TFlight!AE42+TContact!AE42,"")</f>
        <v>0.49399999999999999</v>
      </c>
      <c r="AF42">
        <f>IF(NJ!AF42,TFlight!AF42+TContact!AF42,"")</f>
        <v>0.51</v>
      </c>
      <c r="AG42">
        <f>IF(NJ!AG42,TFlight!AG42+TContact!AG42,"")</f>
        <v>0.53200000000000003</v>
      </c>
      <c r="AH42">
        <f>IF(NJ!AH42,TFlight!AH42+TContact!AH42,"")</f>
        <v>0.49399999999999999</v>
      </c>
      <c r="AI42">
        <f>IF(NJ!AI42,TFlight!AI42+TContact!AI42,"")</f>
        <v>0.50600000000000001</v>
      </c>
      <c r="AJ42">
        <f>IF(NJ!AJ42,TFlight!AJ42+TContact!AJ42,"")</f>
        <v>0.50800000000000001</v>
      </c>
      <c r="AK42">
        <f>IF(NJ!AK42,TFlight!AK42+TContact!AK42,"")</f>
        <v>0.52400000000000002</v>
      </c>
      <c r="AL42">
        <f>IF(NJ!AL42,TFlight!AL42+TContact!AL42,"")</f>
        <v>0.50600000000000001</v>
      </c>
      <c r="AM42">
        <f>IF(NJ!AM42,TFlight!AM42+TContact!AM42,"")</f>
        <v>0.53</v>
      </c>
      <c r="AN42">
        <f>IF(NJ!AN42,TFlight!AN42+TContact!AN42,"")</f>
        <v>0.49399999999999999</v>
      </c>
      <c r="AO42">
        <f>IF(NJ!AO42,TFlight!AO42+TContact!AO42,"")</f>
        <v>0.49399999999999999</v>
      </c>
      <c r="AP42">
        <f>IF(NJ!AP42,TFlight!AP42+TContact!AP42,"")</f>
        <v>0.5</v>
      </c>
      <c r="AQ42">
        <f>IF(NJ!AQ42,TFlight!AQ42+TContact!AQ42,"")</f>
        <v>0.53400000000000003</v>
      </c>
      <c r="AR42">
        <f>IF(NJ!AR42,TFlight!AR42+TContact!AR42,"")</f>
        <v>0.49199999999999999</v>
      </c>
      <c r="AS42">
        <f>IF(NJ!AS42,TFlight!AS42+TContact!AS42,"")</f>
        <v>0.50800000000000001</v>
      </c>
      <c r="AT42">
        <f>IF(NJ!AT42,TFlight!AT42+TContact!AT42,"")</f>
        <v>0.498</v>
      </c>
      <c r="AU42">
        <f>IF(NJ!AU42,TFlight!AU42+TContact!AU42,"")</f>
        <v>0.51</v>
      </c>
      <c r="AV42">
        <f>IF(NJ!AV42,TFlight!AV42+TContact!AV42,"")</f>
        <v>0.48399999999999999</v>
      </c>
      <c r="AW42">
        <f>IF(NJ!AW42,TFlight!AW42+TContact!AW42,"")</f>
        <v>0.45999999999999996</v>
      </c>
      <c r="AX42">
        <f>IF(NJ!AX42,TFlight!AX42+TContact!AX42,"")</f>
        <v>0.47200000000000003</v>
      </c>
      <c r="AY42">
        <f>IF(NJ!AY42,TFlight!AY42+TContact!AY42,"")</f>
        <v>0.496</v>
      </c>
      <c r="AZ42">
        <f>IF(NJ!AZ42,TFlight!AZ42+TContact!AZ42,"")</f>
        <v>0.46599999999999997</v>
      </c>
      <c r="BA42">
        <f>IF(NJ!BA42,TFlight!BA42+TContact!BA42,"")</f>
        <v>0.49199999999999999</v>
      </c>
      <c r="BB42">
        <f>IF(NJ!BB42,TFlight!BB42+TContact!BB42,"")</f>
        <v>0.52</v>
      </c>
      <c r="BC42">
        <f>IF(NJ!BC42,TFlight!BC42+TContact!BC42,"")</f>
        <v>0.48</v>
      </c>
      <c r="BD42">
        <f>IF(NJ!BD42,TFlight!BD42+TContact!BD42,"")</f>
        <v>0.52200000000000002</v>
      </c>
      <c r="BE42">
        <f>IF(NJ!BE42,TFlight!BE42+TContact!BE42,"")</f>
        <v>0.47599999999999998</v>
      </c>
      <c r="BF42">
        <f>IF(NJ!BF42,TFlight!BF42+TContact!BF42,"")</f>
        <v>0.49399999999999999</v>
      </c>
      <c r="BG42">
        <f>IF(NJ!BG42,TFlight!BG42+TContact!BG42,"")</f>
        <v>0.46399999999999997</v>
      </c>
      <c r="BH42">
        <f>IF(NJ!BH42,TFlight!BH42+TContact!BH42,"")</f>
        <v>0.49199999999999999</v>
      </c>
      <c r="BI42">
        <f>IF(NJ!BI42,TFlight!BI42+TContact!BI42,"")</f>
        <v>0.52</v>
      </c>
      <c r="BJ42">
        <f>IF(NJ!BJ42,TFlight!BJ42+TContact!BJ42,"")</f>
        <v>0.47</v>
      </c>
      <c r="BK42">
        <f>IF(NJ!BK42,TFlight!BK42+TContact!BK42,"")</f>
        <v>0.48</v>
      </c>
      <c r="BL42">
        <f>IF(NJ!BL42,TFlight!BL42+TContact!BL42,"")</f>
        <v>0.49399999999999999</v>
      </c>
      <c r="BM42">
        <f>IF(NJ!BM42,TFlight!BM42+TContact!BM42,"")</f>
        <v>0.5</v>
      </c>
      <c r="BN42">
        <f>IF(NJ!BN42,TFlight!BN42+TContact!BN42,"")</f>
        <v>0.502</v>
      </c>
      <c r="BO42">
        <f>IF(NJ!BO42,TFlight!BO42+TContact!BO42,"")</f>
        <v>0.47399999999999998</v>
      </c>
      <c r="BP42">
        <f>IF(NJ!BP42,TFlight!BP42+TContact!BP42,"")</f>
        <v>0.496</v>
      </c>
      <c r="BQ42">
        <f>IF(NJ!BQ42,TFlight!BQ42+TContact!BQ42,"")</f>
        <v>0.49</v>
      </c>
      <c r="BR42">
        <f>IF(NJ!BR42,TFlight!BR42+TContact!BR42,"")</f>
        <v>0.49199999999999999</v>
      </c>
      <c r="BS42">
        <f>IF(NJ!BS42,TFlight!BS42+TContact!BS42,"")</f>
        <v>0.47399999999999998</v>
      </c>
      <c r="BT42">
        <f>IF(NJ!BT42,TFlight!BT42+TContact!BT42,"")</f>
        <v>0.48</v>
      </c>
      <c r="BU42">
        <f>IF(NJ!BU42,TFlight!BU42+TContact!BU42,"")</f>
        <v>0.53</v>
      </c>
      <c r="BV42">
        <f>IF(NJ!BV42,TFlight!BV42+TContact!BV42,"")</f>
        <v>0.48599999999999999</v>
      </c>
      <c r="BW42">
        <f>IF(NJ!BW42,TFlight!BW42+TContact!BW42,"")</f>
        <v>0.5</v>
      </c>
      <c r="BX42">
        <f>IF(NJ!BX42,TFlight!BX42+TContact!BX42,"")</f>
        <v>0.502</v>
      </c>
      <c r="BY42">
        <f>IF(NJ!BY42,TFlight!BY42+TContact!BY42,"")</f>
        <v>0.52800000000000002</v>
      </c>
      <c r="BZ42">
        <f>IF(NJ!BZ42,TFlight!BZ42+TContact!BZ42,"")</f>
        <v>0.5</v>
      </c>
      <c r="CA42">
        <f>IF(NJ!CA42,TFlight!CA42+TContact!CA42,"")</f>
        <v>0.47799999999999998</v>
      </c>
      <c r="CB42">
        <f>IF(NJ!CB42,TFlight!CB42+TContact!CB42,"")</f>
        <v>0.504</v>
      </c>
      <c r="CC42">
        <f>IF(NJ!CC42,TFlight!CC42+TContact!CC42,"")</f>
        <v>0.49399999999999999</v>
      </c>
      <c r="CD42">
        <f>IF(NJ!CD42,TFlight!CD42+TContact!CD42,"")</f>
        <v>0.5</v>
      </c>
      <c r="CE42">
        <f>IF(NJ!CE42,TFlight!CE42+TContact!CE42,"")</f>
        <v>0.5</v>
      </c>
      <c r="CF42">
        <f>IF(NJ!CF42,TFlight!CF42+TContact!CF42,"")</f>
        <v>0.48599999999999999</v>
      </c>
      <c r="CG42">
        <f>IF(NJ!CG42,TFlight!CG42+TContact!CG42,"")</f>
        <v>0.5</v>
      </c>
      <c r="CH42">
        <f>IF(NJ!CH42,TFlight!CH42+TContact!CH42,"")</f>
        <v>0.48799999999999999</v>
      </c>
      <c r="CI42">
        <f>IF(NJ!CI42,TFlight!CI42+TContact!CI42,"")</f>
        <v>0.47799999999999998</v>
      </c>
      <c r="CJ42">
        <f>IF(NJ!CJ42,TFlight!CJ42+TContact!CJ42,"")</f>
        <v>0.50600000000000001</v>
      </c>
      <c r="CK42">
        <f>IF(NJ!CK42,TFlight!CK42+TContact!CK42,"")</f>
        <v>0.48399999999999999</v>
      </c>
      <c r="CL42">
        <f>IF(NJ!CL42,TFlight!CL42+TContact!CL42,"")</f>
        <v>0.498</v>
      </c>
      <c r="CM42">
        <f>IF(NJ!CM42,TFlight!CM42+TContact!CM42,"")</f>
        <v>0.47400000000000003</v>
      </c>
      <c r="CN42">
        <f>IF(NJ!CN42,TFlight!CN42+TContact!CN42,"")</f>
        <v>0.48199999999999998</v>
      </c>
      <c r="CO42">
        <f>IF(NJ!CO42,TFlight!CO42+TContact!CO42,"")</f>
        <v>0.46400000000000002</v>
      </c>
      <c r="CP42">
        <f>IF(NJ!CP42,TFlight!CP42+TContact!CP42,"")</f>
        <v>0.47799999999999998</v>
      </c>
      <c r="CQ42">
        <f>IF(NJ!CQ42,TFlight!CQ42+TContact!CQ42,"")</f>
        <v>0.45200000000000001</v>
      </c>
      <c r="CR42">
        <f>IF(NJ!CR42,TFlight!CR42+TContact!CR42,"")</f>
        <v>0.48199999999999998</v>
      </c>
      <c r="CS42">
        <f>IF(NJ!CS42,TFlight!CS42+TContact!CS42,"")</f>
        <v>0.48799999999999999</v>
      </c>
      <c r="CT42">
        <f>IF(NJ!CT42,TFlight!CT42+TContact!CT42,"")</f>
        <v>0.46800000000000003</v>
      </c>
      <c r="CU42">
        <f>IF(NJ!CU42,TFlight!CU42+TContact!CU42,"")</f>
        <v>0.48799999999999999</v>
      </c>
      <c r="CV42">
        <f>IF(NJ!CV42,TFlight!CV42+TContact!CV42,"")</f>
        <v>0.46399999999999997</v>
      </c>
      <c r="CW42">
        <f>IF(NJ!CW42,TFlight!CW42+TContact!CW42,"")</f>
        <v>0.48599999999999999</v>
      </c>
      <c r="CX42">
        <f>IF(NJ!CX42,TFlight!CX42+TContact!CX42,"")</f>
        <v>0.45200000000000001</v>
      </c>
      <c r="CY42">
        <f>IF(NJ!CY42,TFlight!CY42+TContact!CY42,"")</f>
        <v>0.442</v>
      </c>
      <c r="CZ42">
        <f>IF(NJ!CZ42,TFlight!CZ42+TContact!CZ42,"")</f>
        <v>0.49199999999999999</v>
      </c>
      <c r="DA42">
        <f>IF(NJ!DA42,TFlight!DA42+TContact!DA42,"")</f>
        <v>0.48199999999999998</v>
      </c>
      <c r="DB42">
        <f>IF(NJ!DB42,TFlight!DB42+TContact!DB42,"")</f>
        <v>0.51</v>
      </c>
      <c r="DC42">
        <f>IF(NJ!DC42,TFlight!DC42+TContact!DC42,"")</f>
        <v>0.47</v>
      </c>
      <c r="DD42">
        <f>IF(NJ!DD42,TFlight!DD42+TContact!DD42,"")</f>
        <v>0.48399999999999999</v>
      </c>
      <c r="DE42">
        <f>IF(NJ!DE42,TFlight!DE42+TContact!DE42,"")</f>
        <v>0.45</v>
      </c>
      <c r="DF42">
        <f>IF(NJ!DF42,TFlight!DF42+TContact!DF42,"")</f>
        <v>0.438</v>
      </c>
      <c r="DG42">
        <f>IF(NJ!DG42,TFlight!DG42+TContact!DG42,"")</f>
        <v>0.48199999999999998</v>
      </c>
      <c r="DH42">
        <f>IF(NJ!DH42,TFlight!DH42+TContact!DH42,"")</f>
        <v>0.46</v>
      </c>
      <c r="DI42">
        <f>IF(NJ!DI42,TFlight!DI42+TContact!DI42,"")</f>
        <v>0.502</v>
      </c>
      <c r="DJ42">
        <f>IF(NJ!DJ42,TFlight!DJ42+TContact!DJ42,"")</f>
        <v>0.46</v>
      </c>
      <c r="DK42">
        <f>IF(NJ!DK42,TFlight!DK42+TContact!DK42,"")</f>
        <v>0.48199999999999998</v>
      </c>
      <c r="DL42">
        <f>IF(NJ!DL42,TFlight!DL42+TContact!DL42,"")</f>
        <v>0.45200000000000001</v>
      </c>
      <c r="DM42">
        <f>IF(NJ!DM42,TFlight!DM42+TContact!DM42,"")</f>
        <v>0.47400000000000003</v>
      </c>
      <c r="DN42">
        <f>IF(NJ!DN42,TFlight!DN42+TContact!DN42,"")</f>
        <v>0.47399999999999998</v>
      </c>
      <c r="DO42">
        <f>IF(NJ!DO42,TFlight!DO42+TContact!DO42,"")</f>
        <v>0.45400000000000001</v>
      </c>
      <c r="DP42">
        <f>IF(NJ!DP42,TFlight!DP42+TContact!DP42,"")</f>
        <v>0.48200000000000004</v>
      </c>
      <c r="DQ42">
        <f>IF(NJ!DQ42,TFlight!DQ42+TContact!DQ42,"")</f>
        <v>0.44600000000000001</v>
      </c>
      <c r="DR42">
        <f>IF(NJ!DR42,TFlight!DR42+TContact!DR42,"")</f>
        <v>0.50800000000000001</v>
      </c>
      <c r="DS42">
        <f>IF(NJ!DS42,TFlight!DS42+TContact!DS42,"")</f>
        <v>0.45599999999999996</v>
      </c>
      <c r="DT42">
        <f>IF(NJ!DT42,TFlight!DT42+TContact!DT42,"")</f>
        <v>0.51200000000000001</v>
      </c>
      <c r="DU42">
        <f>IF(NJ!DU42,TFlight!DU42+TContact!DU42,"")</f>
        <v>0.45200000000000001</v>
      </c>
      <c r="DV42">
        <f>IF(NJ!DV42,TFlight!DV42+TContact!DV42,"")</f>
        <v>0.46800000000000003</v>
      </c>
      <c r="DW42">
        <f>IF(NJ!DW42,TFlight!DW42+TContact!DW42,"")</f>
        <v>0.46800000000000003</v>
      </c>
      <c r="DX42">
        <f>IF(NJ!DX42,TFlight!DX42+TContact!DX42,"")</f>
        <v>0.48599999999999999</v>
      </c>
      <c r="DY42">
        <f>IF(NJ!DY42,TFlight!DY42+TContact!DY42,"")</f>
        <v>0.48200000000000004</v>
      </c>
      <c r="DZ42">
        <f>IF(NJ!DZ42,TFlight!DZ42+TContact!DZ42,"")</f>
        <v>0.43599999999999994</v>
      </c>
      <c r="EA42" t="str">
        <f>IF(NJ!EA42,TFlight!EA42+TContact!EA42,"")</f>
        <v/>
      </c>
      <c r="EB42" t="str">
        <f>IF(NJ!EB42,TFlight!EB42+TContact!EB42,"")</f>
        <v/>
      </c>
      <c r="EC42" t="str">
        <f>IF(NJ!EC42,TFlight!EC42+TContact!EC42,"")</f>
        <v/>
      </c>
      <c r="ED42" t="str">
        <f>IF(NJ!ED42,TFlight!ED42+TContact!ED42,"")</f>
        <v/>
      </c>
      <c r="EE42" t="str">
        <f>IF(NJ!EE42,TFlight!EE42+TContact!EE42,"")</f>
        <v/>
      </c>
      <c r="EF42" t="str">
        <f>IF(NJ!EF42,TFlight!EF42+TContact!EF42,"")</f>
        <v/>
      </c>
      <c r="EG42" t="str">
        <f>IF(NJ!EG42,TFlight!EG42+TContact!EG42,"")</f>
        <v/>
      </c>
      <c r="EH42" t="str">
        <f>IF(NJ!EH42,TFlight!EH42+TContact!EH42,"")</f>
        <v/>
      </c>
      <c r="EI42" t="str">
        <f>IF(NJ!EI42,TFlight!EI42+TContact!EI42,"")</f>
        <v/>
      </c>
      <c r="EJ42" t="str">
        <f>IF(NJ!EJ42,TFlight!EJ42+TContact!EJ42,"")</f>
        <v/>
      </c>
      <c r="EK42" t="str">
        <f>IF(NJ!EK42,TFlight!EK42+TContact!EK42,"")</f>
        <v/>
      </c>
      <c r="EL42" t="str">
        <f>IF(NJ!EL42,TFlight!EL42+TContact!EL42,"")</f>
        <v/>
      </c>
      <c r="EM42" t="str">
        <f>IF(NJ!EM42,TFlight!EM42+TContact!EM42,"")</f>
        <v/>
      </c>
      <c r="EN42" t="str">
        <f>IF(NJ!EN42,TFlight!EN42+TContact!EN42,"")</f>
        <v/>
      </c>
      <c r="EO42" t="str">
        <f>IF(NJ!EO42,TFlight!EO42+TContact!EO42,"")</f>
        <v/>
      </c>
      <c r="EP42" t="str">
        <f>IF(NJ!EP42,TFlight!EP42+TContact!EP42,"")</f>
        <v/>
      </c>
      <c r="EQ42" t="str">
        <f>IF(NJ!EQ42,TFlight!EQ42+TContact!EQ42,"")</f>
        <v/>
      </c>
      <c r="ER42" t="str">
        <f>IF(NJ!ER42,TFlight!ER42+TContact!ER42,"")</f>
        <v/>
      </c>
      <c r="ES42" t="str">
        <f>IF(NJ!ES42,TFlight!ES42+TContact!ES42,"")</f>
        <v/>
      </c>
      <c r="ET42" t="str">
        <f>IF(NJ!ET42,TFlight!ET42+TContact!ET42,"")</f>
        <v/>
      </c>
      <c r="EU42" t="str">
        <f>IF(NJ!EU42,TFlight!EU42+TContact!EU42,"")</f>
        <v/>
      </c>
      <c r="EV42" t="str">
        <f>IF(NJ!EV42,TFlight!EV42+TContact!EV42,"")</f>
        <v/>
      </c>
      <c r="EW42" t="str">
        <f>IF(NJ!EW42,TFlight!EW42+TContact!EW42,"")</f>
        <v/>
      </c>
      <c r="EX42" t="str">
        <f>IF(NJ!EX42,TFlight!EX42+TContact!EX42,"")</f>
        <v/>
      </c>
      <c r="EY42" t="str">
        <f>IF(NJ!EY42,TFlight!EY42+TContact!EY42,"")</f>
        <v/>
      </c>
      <c r="EZ42" t="str">
        <f>IF(NJ!EZ42,TFlight!EZ42+TContact!EZ42,"")</f>
        <v/>
      </c>
      <c r="FA42" t="str">
        <f>IF(NJ!FA42,TFlight!FA42+TContact!FA42,"")</f>
        <v/>
      </c>
      <c r="FB42" t="str">
        <f>IF(NJ!FB42,TFlight!FB42+TContact!FB42,"")</f>
        <v/>
      </c>
      <c r="FC42" t="str">
        <f>IF(NJ!FC42,TFlight!FC42+TContact!FC42,"")</f>
        <v/>
      </c>
      <c r="FD42" t="str">
        <f>IF(NJ!FD42,TFlight!FD42+TContact!FD42,"")</f>
        <v/>
      </c>
      <c r="FE42" t="str">
        <f>IF(NJ!FE42,TFlight!FE42+TContact!FE42,"")</f>
        <v/>
      </c>
      <c r="FF42" t="str">
        <f>IF(NJ!FF42,TFlight!FF42+TContact!FF42,"")</f>
        <v/>
      </c>
      <c r="FG42" t="str">
        <f>IF(NJ!FG42,TFlight!FG42+TContact!FG42,"")</f>
        <v/>
      </c>
      <c r="FH42" t="str">
        <f>IF(NJ!FH42,TFlight!FH42+TContact!FH42,"")</f>
        <v/>
      </c>
      <c r="FI42" t="str">
        <f>IF(NJ!FI42,TFlight!FI42+TContact!FI42,"")</f>
        <v/>
      </c>
      <c r="FJ42" t="str">
        <f>IF(NJ!FJ42,TFlight!FJ42+TContact!FJ42,"")</f>
        <v/>
      </c>
      <c r="FK42" t="str">
        <f>IF(NJ!FK42,TFlight!FK42+TContact!FK42,"")</f>
        <v/>
      </c>
      <c r="FL42" t="str">
        <f>IF(NJ!FL42,TFlight!FL42+TContact!FL42,"")</f>
        <v/>
      </c>
      <c r="FM42" t="str">
        <f>IF(NJ!FM42,TFlight!FM42+TContact!FM42,"")</f>
        <v/>
      </c>
      <c r="FN42" t="str">
        <f>IF(NJ!FN42,TFlight!FN42+TContact!FN42,"")</f>
        <v/>
      </c>
      <c r="FO42" t="str">
        <f>IF(NJ!FO42,TFlight!FO42+TContact!FO42,"")</f>
        <v/>
      </c>
      <c r="FP42" t="str">
        <f>IF(NJ!FP42,TFlight!FP42+TContact!FP42,"")</f>
        <v/>
      </c>
      <c r="FQ42" t="str">
        <f>IF(NJ!FQ42,TFlight!FQ42+TContact!FQ42,"")</f>
        <v/>
      </c>
      <c r="FR42" t="str">
        <f>IF(NJ!FR42,TFlight!FR42+TContact!FR42,"")</f>
        <v/>
      </c>
      <c r="FT42">
        <f t="shared" si="0"/>
        <v>60.201999999999984</v>
      </c>
    </row>
    <row r="43" spans="1:176" x14ac:dyDescent="0.3">
      <c r="A43" s="2">
        <v>2</v>
      </c>
      <c r="B43" s="2" t="s">
        <v>122</v>
      </c>
      <c r="C43" t="s">
        <v>2</v>
      </c>
      <c r="D43" t="s">
        <v>3</v>
      </c>
      <c r="E43" s="13" t="s">
        <v>14</v>
      </c>
      <c r="F43" s="12">
        <v>155</v>
      </c>
      <c r="G43">
        <f>IF(NJ!G43,TFlight!G43+TContact!G43,"")</f>
        <v>9.1999999999999998E-2</v>
      </c>
      <c r="H43">
        <f>IF(NJ!H43,TFlight!H43+TContact!H43,"")</f>
        <v>0.38600000000000001</v>
      </c>
      <c r="I43">
        <f>IF(NJ!I43,TFlight!I43+TContact!I43,"")</f>
        <v>0.41</v>
      </c>
      <c r="J43">
        <f>IF(NJ!J43,TFlight!J43+TContact!J43,"")</f>
        <v>0.41399999999999998</v>
      </c>
      <c r="K43">
        <f>IF(NJ!K43,TFlight!K43+TContact!K43,"")</f>
        <v>0.40600000000000003</v>
      </c>
      <c r="L43">
        <f>IF(NJ!L43,TFlight!L43+TContact!L43,"")</f>
        <v>0.44</v>
      </c>
      <c r="M43">
        <f>IF(NJ!M43,TFlight!M43+TContact!M43,"")</f>
        <v>0.40599999999999997</v>
      </c>
      <c r="N43">
        <f>IF(NJ!N43,TFlight!N43+TContact!N43,"")</f>
        <v>0.41399999999999998</v>
      </c>
      <c r="O43">
        <f>IF(NJ!O43,TFlight!O43+TContact!O43,"")</f>
        <v>0.42400000000000004</v>
      </c>
      <c r="P43">
        <f>IF(NJ!P43,TFlight!P43+TContact!P43,"")</f>
        <v>0.40600000000000003</v>
      </c>
      <c r="Q43">
        <f>IF(NJ!Q43,TFlight!Q43+TContact!Q43,"")</f>
        <v>0.42599999999999999</v>
      </c>
      <c r="R43">
        <f>IF(NJ!R43,TFlight!R43+TContact!R43,"")</f>
        <v>0.42000000000000004</v>
      </c>
      <c r="S43">
        <f>IF(NJ!S43,TFlight!S43+TContact!S43,"")</f>
        <v>0.43000000000000005</v>
      </c>
      <c r="T43">
        <f>IF(NJ!T43,TFlight!T43+TContact!T43,"")</f>
        <v>0.40400000000000003</v>
      </c>
      <c r="U43">
        <f>IF(NJ!U43,TFlight!U43+TContact!U43,"")</f>
        <v>0.41400000000000003</v>
      </c>
      <c r="V43">
        <f>IF(NJ!V43,TFlight!V43+TContact!V43,"")</f>
        <v>0.41799999999999998</v>
      </c>
      <c r="W43">
        <f>IF(NJ!W43,TFlight!W43+TContact!W43,"")</f>
        <v>0.39200000000000002</v>
      </c>
      <c r="X43">
        <f>IF(NJ!X43,TFlight!X43+TContact!X43,"")</f>
        <v>0.39800000000000002</v>
      </c>
      <c r="Y43">
        <f>IF(NJ!Y43,TFlight!Y43+TContact!Y43,"")</f>
        <v>0.39800000000000002</v>
      </c>
      <c r="Z43">
        <f>IF(NJ!Z43,TFlight!Z43+TContact!Z43,"")</f>
        <v>0.38800000000000001</v>
      </c>
      <c r="AA43">
        <f>IF(NJ!AA43,TFlight!AA43+TContact!AA43,"")</f>
        <v>0.40200000000000002</v>
      </c>
      <c r="AB43">
        <f>IF(NJ!AB43,TFlight!AB43+TContact!AB43,"")</f>
        <v>0.39200000000000002</v>
      </c>
      <c r="AC43">
        <f>IF(NJ!AC43,TFlight!AC43+TContact!AC43,"")</f>
        <v>0.39</v>
      </c>
      <c r="AD43">
        <f>IF(NJ!AD43,TFlight!AD43+TContact!AD43,"")</f>
        <v>0.40399999999999997</v>
      </c>
      <c r="AE43">
        <f>IF(NJ!AE43,TFlight!AE43+TContact!AE43,"")</f>
        <v>0.38200000000000001</v>
      </c>
      <c r="AF43">
        <f>IF(NJ!AF43,TFlight!AF43+TContact!AF43,"")</f>
        <v>0.41000000000000003</v>
      </c>
      <c r="AG43">
        <f>IF(NJ!AG43,TFlight!AG43+TContact!AG43,"")</f>
        <v>0.41000000000000003</v>
      </c>
      <c r="AH43">
        <f>IF(NJ!AH43,TFlight!AH43+TContact!AH43,"")</f>
        <v>0.376</v>
      </c>
      <c r="AI43">
        <f>IF(NJ!AI43,TFlight!AI43+TContact!AI43,"")</f>
        <v>0.372</v>
      </c>
      <c r="AJ43">
        <f>IF(NJ!AJ43,TFlight!AJ43+TContact!AJ43,"")</f>
        <v>0.38600000000000001</v>
      </c>
      <c r="AK43">
        <f>IF(NJ!AK43,TFlight!AK43+TContact!AK43,"")</f>
        <v>0.40200000000000002</v>
      </c>
      <c r="AL43">
        <f>IF(NJ!AL43,TFlight!AL43+TContact!AL43,"")</f>
        <v>0.40200000000000002</v>
      </c>
      <c r="AM43">
        <f>IF(NJ!AM43,TFlight!AM43+TContact!AM43,"")</f>
        <v>0.42000000000000004</v>
      </c>
      <c r="AN43">
        <f>IF(NJ!AN43,TFlight!AN43+TContact!AN43,"")</f>
        <v>0.42200000000000004</v>
      </c>
      <c r="AO43">
        <f>IF(NJ!AO43,TFlight!AO43+TContact!AO43,"")</f>
        <v>0.41200000000000003</v>
      </c>
      <c r="AP43">
        <f>IF(NJ!AP43,TFlight!AP43+TContact!AP43,"")</f>
        <v>0.38800000000000001</v>
      </c>
      <c r="AQ43">
        <f>IF(NJ!AQ43,TFlight!AQ43+TContact!AQ43,"")</f>
        <v>0.39600000000000002</v>
      </c>
      <c r="AR43">
        <f>IF(NJ!AR43,TFlight!AR43+TContact!AR43,"")</f>
        <v>0.38800000000000001</v>
      </c>
      <c r="AS43">
        <f>IF(NJ!AS43,TFlight!AS43+TContact!AS43,"")</f>
        <v>0.40600000000000003</v>
      </c>
      <c r="AT43">
        <f>IF(NJ!AT43,TFlight!AT43+TContact!AT43,"")</f>
        <v>0.40400000000000003</v>
      </c>
      <c r="AU43">
        <f>IF(NJ!AU43,TFlight!AU43+TContact!AU43,"")</f>
        <v>0.40200000000000002</v>
      </c>
      <c r="AV43">
        <f>IF(NJ!AV43,TFlight!AV43+TContact!AV43,"")</f>
        <v>0.39800000000000002</v>
      </c>
      <c r="AW43">
        <f>IF(NJ!AW43,TFlight!AW43+TContact!AW43,"")</f>
        <v>0.39200000000000002</v>
      </c>
      <c r="AX43">
        <f>IF(NJ!AX43,TFlight!AX43+TContact!AX43,"")</f>
        <v>0.38800000000000001</v>
      </c>
      <c r="AY43">
        <f>IF(NJ!AY43,TFlight!AY43+TContact!AY43,"")</f>
        <v>0.41200000000000003</v>
      </c>
      <c r="AZ43">
        <f>IF(NJ!AZ43,TFlight!AZ43+TContact!AZ43,"")</f>
        <v>0.40400000000000003</v>
      </c>
      <c r="BA43">
        <f>IF(NJ!BA43,TFlight!BA43+TContact!BA43,"")</f>
        <v>0.40400000000000003</v>
      </c>
      <c r="BB43">
        <f>IF(NJ!BB43,TFlight!BB43+TContact!BB43,"")</f>
        <v>0.378</v>
      </c>
      <c r="BC43">
        <f>IF(NJ!BC43,TFlight!BC43+TContact!BC43,"")</f>
        <v>0.40599999999999997</v>
      </c>
      <c r="BD43">
        <f>IF(NJ!BD43,TFlight!BD43+TContact!BD43,"")</f>
        <v>0.41599999999999998</v>
      </c>
      <c r="BE43">
        <f>IF(NJ!BE43,TFlight!BE43+TContact!BE43,"")</f>
        <v>0.38200000000000001</v>
      </c>
      <c r="BF43">
        <f>IF(NJ!BF43,TFlight!BF43+TContact!BF43,"")</f>
        <v>0.40600000000000003</v>
      </c>
      <c r="BG43">
        <f>IF(NJ!BG43,TFlight!BG43+TContact!BG43,"")</f>
        <v>0.378</v>
      </c>
      <c r="BH43">
        <f>IF(NJ!BH43,TFlight!BH43+TContact!BH43,"")</f>
        <v>0.38800000000000001</v>
      </c>
      <c r="BI43">
        <f>IF(NJ!BI43,TFlight!BI43+TContact!BI43,"")</f>
        <v>0.374</v>
      </c>
      <c r="BJ43">
        <f>IF(NJ!BJ43,TFlight!BJ43+TContact!BJ43,"")</f>
        <v>0.40400000000000003</v>
      </c>
      <c r="BK43">
        <f>IF(NJ!BK43,TFlight!BK43+TContact!BK43,"")</f>
        <v>0.41200000000000003</v>
      </c>
      <c r="BL43">
        <f>IF(NJ!BL43,TFlight!BL43+TContact!BL43,"")</f>
        <v>0.40399999999999997</v>
      </c>
      <c r="BM43">
        <f>IF(NJ!BM43,TFlight!BM43+TContact!BM43,"")</f>
        <v>0.374</v>
      </c>
      <c r="BN43">
        <f>IF(NJ!BN43,TFlight!BN43+TContact!BN43,"")</f>
        <v>0.41000000000000003</v>
      </c>
      <c r="BO43">
        <f>IF(NJ!BO43,TFlight!BO43+TContact!BO43,"")</f>
        <v>0.39200000000000002</v>
      </c>
      <c r="BP43">
        <f>IF(NJ!BP43,TFlight!BP43+TContact!BP43,"")</f>
        <v>0.40400000000000003</v>
      </c>
      <c r="BQ43">
        <f>IF(NJ!BQ43,TFlight!BQ43+TContact!BQ43,"")</f>
        <v>0.40600000000000003</v>
      </c>
      <c r="BR43">
        <f>IF(NJ!BR43,TFlight!BR43+TContact!BR43,"")</f>
        <v>0.38800000000000001</v>
      </c>
      <c r="BS43">
        <f>IF(NJ!BS43,TFlight!BS43+TContact!BS43,"")</f>
        <v>0.376</v>
      </c>
      <c r="BT43">
        <f>IF(NJ!BT43,TFlight!BT43+TContact!BT43,"")</f>
        <v>0.38400000000000001</v>
      </c>
      <c r="BU43">
        <f>IF(NJ!BU43,TFlight!BU43+TContact!BU43,"")</f>
        <v>0.38</v>
      </c>
      <c r="BV43">
        <f>IF(NJ!BV43,TFlight!BV43+TContact!BV43,"")</f>
        <v>0.39200000000000002</v>
      </c>
      <c r="BW43">
        <f>IF(NJ!BW43,TFlight!BW43+TContact!BW43,"")</f>
        <v>0.374</v>
      </c>
      <c r="BX43">
        <f>IF(NJ!BX43,TFlight!BX43+TContact!BX43,"")</f>
        <v>0.372</v>
      </c>
      <c r="BY43">
        <f>IF(NJ!BY43,TFlight!BY43+TContact!BY43,"")</f>
        <v>0.36599999999999999</v>
      </c>
      <c r="BZ43">
        <f>IF(NJ!BZ43,TFlight!BZ43+TContact!BZ43,"")</f>
        <v>0.39400000000000002</v>
      </c>
      <c r="CA43">
        <f>IF(NJ!CA43,TFlight!CA43+TContact!CA43,"")</f>
        <v>0.40600000000000003</v>
      </c>
      <c r="CB43">
        <f>IF(NJ!CB43,TFlight!CB43+TContact!CB43,"")</f>
        <v>0.39200000000000002</v>
      </c>
      <c r="CC43">
        <f>IF(NJ!CC43,TFlight!CC43+TContact!CC43,"")</f>
        <v>0.40400000000000003</v>
      </c>
      <c r="CD43">
        <f>IF(NJ!CD43,TFlight!CD43+TContact!CD43,"")</f>
        <v>0.42000000000000004</v>
      </c>
      <c r="CE43">
        <f>IF(NJ!CE43,TFlight!CE43+TContact!CE43,"")</f>
        <v>0.39</v>
      </c>
      <c r="CF43">
        <f>IF(NJ!CF43,TFlight!CF43+TContact!CF43,"")</f>
        <v>0.38800000000000001</v>
      </c>
      <c r="CG43">
        <f>IF(NJ!CG43,TFlight!CG43+TContact!CG43,"")</f>
        <v>0.39200000000000002</v>
      </c>
      <c r="CH43">
        <f>IF(NJ!CH43,TFlight!CH43+TContact!CH43,"")</f>
        <v>0.378</v>
      </c>
      <c r="CI43">
        <f>IF(NJ!CI43,TFlight!CI43+TContact!CI43,"")</f>
        <v>0.38600000000000001</v>
      </c>
      <c r="CJ43">
        <f>IF(NJ!CJ43,TFlight!CJ43+TContact!CJ43,"")</f>
        <v>0.39400000000000002</v>
      </c>
      <c r="CK43">
        <f>IF(NJ!CK43,TFlight!CK43+TContact!CK43,"")</f>
        <v>0.38600000000000001</v>
      </c>
      <c r="CL43">
        <f>IF(NJ!CL43,TFlight!CL43+TContact!CL43,"")</f>
        <v>0.372</v>
      </c>
      <c r="CM43">
        <f>IF(NJ!CM43,TFlight!CM43+TContact!CM43,"")</f>
        <v>0.372</v>
      </c>
      <c r="CN43">
        <f>IF(NJ!CN43,TFlight!CN43+TContact!CN43,"")</f>
        <v>0.38600000000000001</v>
      </c>
      <c r="CO43">
        <f>IF(NJ!CO43,TFlight!CO43+TContact!CO43,"")</f>
        <v>0.35800000000000004</v>
      </c>
      <c r="CP43">
        <f>IF(NJ!CP43,TFlight!CP43+TContact!CP43,"")</f>
        <v>0.376</v>
      </c>
      <c r="CQ43">
        <f>IF(NJ!CQ43,TFlight!CQ43+TContact!CQ43,"")</f>
        <v>0.39200000000000002</v>
      </c>
      <c r="CR43">
        <f>IF(NJ!CR43,TFlight!CR43+TContact!CR43,"")</f>
        <v>0.39</v>
      </c>
      <c r="CS43">
        <f>IF(NJ!CS43,TFlight!CS43+TContact!CS43,"")</f>
        <v>0.40599999999999997</v>
      </c>
      <c r="CT43">
        <f>IF(NJ!CT43,TFlight!CT43+TContact!CT43,"")</f>
        <v>0.39199999999999996</v>
      </c>
      <c r="CU43">
        <f>IF(NJ!CU43,TFlight!CU43+TContact!CU43,"")</f>
        <v>0.38800000000000001</v>
      </c>
      <c r="CV43">
        <f>IF(NJ!CV43,TFlight!CV43+TContact!CV43,"")</f>
        <v>0.38600000000000001</v>
      </c>
      <c r="CW43">
        <f>IF(NJ!CW43,TFlight!CW43+TContact!CW43,"")</f>
        <v>0.378</v>
      </c>
      <c r="CX43">
        <f>IF(NJ!CX43,TFlight!CX43+TContact!CX43,"")</f>
        <v>0.374</v>
      </c>
      <c r="CY43">
        <f>IF(NJ!CY43,TFlight!CY43+TContact!CY43,"")</f>
        <v>0.38200000000000001</v>
      </c>
      <c r="CZ43">
        <f>IF(NJ!CZ43,TFlight!CZ43+TContact!CZ43,"")</f>
        <v>0.35400000000000004</v>
      </c>
      <c r="DA43">
        <f>IF(NJ!DA43,TFlight!DA43+TContact!DA43,"")</f>
        <v>0.38200000000000001</v>
      </c>
      <c r="DB43">
        <f>IF(NJ!DB43,TFlight!DB43+TContact!DB43,"")</f>
        <v>0.38</v>
      </c>
      <c r="DC43">
        <f>IF(NJ!DC43,TFlight!DC43+TContact!DC43,"")</f>
        <v>0.374</v>
      </c>
      <c r="DD43">
        <f>IF(NJ!DD43,TFlight!DD43+TContact!DD43,"")</f>
        <v>0.38600000000000001</v>
      </c>
      <c r="DE43">
        <f>IF(NJ!DE43,TFlight!DE43+TContact!DE43,"")</f>
        <v>0.38799999999999996</v>
      </c>
      <c r="DF43">
        <f>IF(NJ!DF43,TFlight!DF43+TContact!DF43,"")</f>
        <v>0.39799999999999996</v>
      </c>
      <c r="DG43">
        <f>IF(NJ!DG43,TFlight!DG43+TContact!DG43,"")</f>
        <v>0.36799999999999999</v>
      </c>
      <c r="DH43">
        <f>IF(NJ!DH43,TFlight!DH43+TContact!DH43,"")</f>
        <v>0.36</v>
      </c>
      <c r="DI43">
        <f>IF(NJ!DI43,TFlight!DI43+TContact!DI43,"")</f>
        <v>0.36799999999999999</v>
      </c>
      <c r="DJ43">
        <f>IF(NJ!DJ43,TFlight!DJ43+TContact!DJ43,"")</f>
        <v>0.372</v>
      </c>
      <c r="DK43">
        <f>IF(NJ!DK43,TFlight!DK43+TContact!DK43,"")</f>
        <v>0.38800000000000001</v>
      </c>
      <c r="DL43">
        <f>IF(NJ!DL43,TFlight!DL43+TContact!DL43,"")</f>
        <v>0.376</v>
      </c>
      <c r="DM43">
        <f>IF(NJ!DM43,TFlight!DM43+TContact!DM43,"")</f>
        <v>0.378</v>
      </c>
      <c r="DN43">
        <f>IF(NJ!DN43,TFlight!DN43+TContact!DN43,"")</f>
        <v>0.372</v>
      </c>
      <c r="DO43">
        <f>IF(NJ!DO43,TFlight!DO43+TContact!DO43,"")</f>
        <v>0.38800000000000001</v>
      </c>
      <c r="DP43">
        <f>IF(NJ!DP43,TFlight!DP43+TContact!DP43,"")</f>
        <v>0.38799999999999996</v>
      </c>
      <c r="DQ43">
        <f>IF(NJ!DQ43,TFlight!DQ43+TContact!DQ43,"")</f>
        <v>0.39199999999999996</v>
      </c>
      <c r="DR43">
        <f>IF(NJ!DR43,TFlight!DR43+TContact!DR43,"")</f>
        <v>0.372</v>
      </c>
      <c r="DS43">
        <f>IF(NJ!DS43,TFlight!DS43+TContact!DS43,"")</f>
        <v>0.38600000000000001</v>
      </c>
      <c r="DT43">
        <f>IF(NJ!DT43,TFlight!DT43+TContact!DT43,"")</f>
        <v>0.38600000000000001</v>
      </c>
      <c r="DU43">
        <f>IF(NJ!DU43,TFlight!DU43+TContact!DU43,"")</f>
        <v>0.372</v>
      </c>
      <c r="DV43">
        <f>IF(NJ!DV43,TFlight!DV43+TContact!DV43,"")</f>
        <v>0.39199999999999996</v>
      </c>
      <c r="DW43">
        <f>IF(NJ!DW43,TFlight!DW43+TContact!DW43,"")</f>
        <v>0.38800000000000001</v>
      </c>
      <c r="DX43">
        <f>IF(NJ!DX43,TFlight!DX43+TContact!DX43,"")</f>
        <v>0.38600000000000001</v>
      </c>
      <c r="DY43">
        <f>IF(NJ!DY43,TFlight!DY43+TContact!DY43,"")</f>
        <v>0.372</v>
      </c>
      <c r="DZ43">
        <f>IF(NJ!DZ43,TFlight!DZ43+TContact!DZ43,"")</f>
        <v>0.39800000000000002</v>
      </c>
      <c r="EA43">
        <f>IF(NJ!EA43,TFlight!EA43+TContact!EA43,"")</f>
        <v>0.39</v>
      </c>
      <c r="EB43">
        <f>IF(NJ!EB43,TFlight!EB43+TContact!EB43,"")</f>
        <v>0.378</v>
      </c>
      <c r="EC43">
        <f>IF(NJ!EC43,TFlight!EC43+TContact!EC43,"")</f>
        <v>0.37</v>
      </c>
      <c r="ED43">
        <f>IF(NJ!ED43,TFlight!ED43+TContact!ED43,"")</f>
        <v>0.372</v>
      </c>
      <c r="EE43">
        <f>IF(NJ!EE43,TFlight!EE43+TContact!EE43,"")</f>
        <v>0.36399999999999999</v>
      </c>
      <c r="EF43">
        <f>IF(NJ!EF43,TFlight!EF43+TContact!EF43,"")</f>
        <v>0.38400000000000001</v>
      </c>
      <c r="EG43">
        <f>IF(NJ!EG43,TFlight!EG43+TContact!EG43,"")</f>
        <v>0.36</v>
      </c>
      <c r="EH43">
        <f>IF(NJ!EH43,TFlight!EH43+TContact!EH43,"")</f>
        <v>0.40399999999999997</v>
      </c>
      <c r="EI43">
        <f>IF(NJ!EI43,TFlight!EI43+TContact!EI43,"")</f>
        <v>0.34799999999999998</v>
      </c>
      <c r="EJ43">
        <f>IF(NJ!EJ43,TFlight!EJ43+TContact!EJ43,"")</f>
        <v>0.39</v>
      </c>
      <c r="EK43">
        <f>IF(NJ!EK43,TFlight!EK43+TContact!EK43,"")</f>
        <v>0.42399999999999999</v>
      </c>
      <c r="EL43">
        <f>IF(NJ!EL43,TFlight!EL43+TContact!EL43,"")</f>
        <v>0.40799999999999997</v>
      </c>
      <c r="EM43">
        <f>IF(NJ!EM43,TFlight!EM43+TContact!EM43,"")</f>
        <v>0.374</v>
      </c>
      <c r="EN43">
        <f>IF(NJ!EN43,TFlight!EN43+TContact!EN43,"")</f>
        <v>0.35400000000000004</v>
      </c>
      <c r="EO43">
        <f>IF(NJ!EO43,TFlight!EO43+TContact!EO43,"")</f>
        <v>0.374</v>
      </c>
      <c r="EP43">
        <f>IF(NJ!EP43,TFlight!EP43+TContact!EP43,"")</f>
        <v>0.38200000000000001</v>
      </c>
      <c r="EQ43">
        <f>IF(NJ!EQ43,TFlight!EQ43+TContact!EQ43,"")</f>
        <v>0.38200000000000001</v>
      </c>
      <c r="ER43">
        <f>IF(NJ!ER43,TFlight!ER43+TContact!ER43,"")</f>
        <v>0.40400000000000003</v>
      </c>
      <c r="ES43">
        <f>IF(NJ!ES43,TFlight!ES43+TContact!ES43,"")</f>
        <v>0.37</v>
      </c>
      <c r="ET43">
        <f>IF(NJ!ET43,TFlight!ET43+TContact!ET43,"")</f>
        <v>0.376</v>
      </c>
      <c r="EU43">
        <f>IF(NJ!EU43,TFlight!EU43+TContact!EU43,"")</f>
        <v>0.376</v>
      </c>
      <c r="EV43">
        <f>IF(NJ!EV43,TFlight!EV43+TContact!EV43,"")</f>
        <v>0.36399999999999999</v>
      </c>
      <c r="EW43">
        <f>IF(NJ!EW43,TFlight!EW43+TContact!EW43,"")</f>
        <v>0.36599999999999999</v>
      </c>
      <c r="EX43">
        <f>IF(NJ!EX43,TFlight!EX43+TContact!EX43,"")</f>
        <v>0.36599999999999999</v>
      </c>
      <c r="EY43">
        <f>IF(NJ!EY43,TFlight!EY43+TContact!EY43,"")</f>
        <v>0.35199999999999998</v>
      </c>
      <c r="EZ43">
        <f>IF(NJ!EZ43,TFlight!EZ43+TContact!EZ43,"")</f>
        <v>0.38200000000000001</v>
      </c>
      <c r="FA43">
        <f>IF(NJ!FA43,TFlight!FA43+TContact!FA43,"")</f>
        <v>0.38400000000000001</v>
      </c>
      <c r="FB43">
        <f>IF(NJ!FB43,TFlight!FB43+TContact!FB43,"")</f>
        <v>0.38600000000000001</v>
      </c>
      <c r="FC43">
        <f>IF(NJ!FC43,TFlight!FC43+TContact!FC43,"")</f>
        <v>0.40400000000000003</v>
      </c>
      <c r="FD43">
        <f>IF(NJ!FD43,TFlight!FD43+TContact!FD43,"")</f>
        <v>0.36799999999999999</v>
      </c>
      <c r="FE43">
        <f>IF(NJ!FE43,TFlight!FE43+TContact!FE43,"")</f>
        <v>0.35399999999999998</v>
      </c>
      <c r="FF43" t="str">
        <f>IF(NJ!FF43,TFlight!FF43+TContact!FF43,"")</f>
        <v/>
      </c>
      <c r="FG43" t="str">
        <f>IF(NJ!FG43,TFlight!FG43+TContact!FG43,"")</f>
        <v/>
      </c>
      <c r="FH43" t="str">
        <f>IF(NJ!FH43,TFlight!FH43+TContact!FH43,"")</f>
        <v/>
      </c>
      <c r="FI43" t="str">
        <f>IF(NJ!FI43,TFlight!FI43+TContact!FI43,"")</f>
        <v/>
      </c>
      <c r="FJ43" t="str">
        <f>IF(NJ!FJ43,TFlight!FJ43+TContact!FJ43,"")</f>
        <v/>
      </c>
      <c r="FK43" t="str">
        <f>IF(NJ!FK43,TFlight!FK43+TContact!FK43,"")</f>
        <v/>
      </c>
      <c r="FL43" t="str">
        <f>IF(NJ!FL43,TFlight!FL43+TContact!FL43,"")</f>
        <v/>
      </c>
      <c r="FM43" t="str">
        <f>IF(NJ!FM43,TFlight!FM43+TContact!FM43,"")</f>
        <v/>
      </c>
      <c r="FN43" t="str">
        <f>IF(NJ!FN43,TFlight!FN43+TContact!FN43,"")</f>
        <v/>
      </c>
      <c r="FO43" t="str">
        <f>IF(NJ!FO43,TFlight!FO43+TContact!FO43,"")</f>
        <v/>
      </c>
      <c r="FP43" t="str">
        <f>IF(NJ!FP43,TFlight!FP43+TContact!FP43,"")</f>
        <v/>
      </c>
      <c r="FQ43" t="str">
        <f>IF(NJ!FQ43,TFlight!FQ43+TContact!FQ43,"")</f>
        <v/>
      </c>
      <c r="FR43" t="str">
        <f>IF(NJ!FR43,TFlight!FR43+TContact!FR43,"")</f>
        <v/>
      </c>
      <c r="FT43">
        <f t="shared" si="0"/>
        <v>60.07200000000001</v>
      </c>
    </row>
    <row r="44" spans="1:176" x14ac:dyDescent="0.3">
      <c r="A44" s="2">
        <v>3</v>
      </c>
      <c r="B44" s="2" t="s">
        <v>123</v>
      </c>
      <c r="C44" t="s">
        <v>2</v>
      </c>
      <c r="D44" t="s">
        <v>1</v>
      </c>
      <c r="E44" s="13" t="s">
        <v>5</v>
      </c>
      <c r="F44" s="12">
        <v>148</v>
      </c>
      <c r="G44">
        <f>IF(NJ!G44,TFlight!G44+TContact!G44,"")</f>
        <v>0.124</v>
      </c>
      <c r="H44">
        <f>IF(NJ!H44,TFlight!H44+TContact!H44,"")</f>
        <v>0.39200000000000002</v>
      </c>
      <c r="I44">
        <f>IF(NJ!I44,TFlight!I44+TContact!I44,"")</f>
        <v>0.39600000000000002</v>
      </c>
      <c r="J44">
        <f>IF(NJ!J44,TFlight!J44+TContact!J44,"")</f>
        <v>0.39</v>
      </c>
      <c r="K44">
        <f>IF(NJ!K44,TFlight!K44+TContact!K44,"")</f>
        <v>0.36599999999999999</v>
      </c>
      <c r="L44">
        <f>IF(NJ!L44,TFlight!L44+TContact!L44,"")</f>
        <v>0.374</v>
      </c>
      <c r="M44">
        <f>IF(NJ!M44,TFlight!M44+TContact!M44,"")</f>
        <v>0.41400000000000003</v>
      </c>
      <c r="N44">
        <f>IF(NJ!N44,TFlight!N44+TContact!N44,"")</f>
        <v>0.39</v>
      </c>
      <c r="O44">
        <f>IF(NJ!O44,TFlight!O44+TContact!O44,"")</f>
        <v>0.39</v>
      </c>
      <c r="P44">
        <f>IF(NJ!P44,TFlight!P44+TContact!P44,"")</f>
        <v>0.436</v>
      </c>
      <c r="Q44">
        <f>IF(NJ!Q44,TFlight!Q44+TContact!Q44,"")</f>
        <v>0.40800000000000003</v>
      </c>
      <c r="R44">
        <f>IF(NJ!R44,TFlight!R44+TContact!R44,"")</f>
        <v>0.38</v>
      </c>
      <c r="S44">
        <f>IF(NJ!S44,TFlight!S44+TContact!S44,"")</f>
        <v>0.39200000000000002</v>
      </c>
      <c r="T44">
        <f>IF(NJ!T44,TFlight!T44+TContact!T44,"")</f>
        <v>0.4</v>
      </c>
      <c r="U44">
        <f>IF(NJ!U44,TFlight!U44+TContact!U44,"")</f>
        <v>0.41400000000000003</v>
      </c>
      <c r="V44">
        <f>IF(NJ!V44,TFlight!V44+TContact!V44,"")</f>
        <v>0.40400000000000003</v>
      </c>
      <c r="W44">
        <f>IF(NJ!W44,TFlight!W44+TContact!W44,"")</f>
        <v>0.39400000000000002</v>
      </c>
      <c r="X44">
        <f>IF(NJ!X44,TFlight!X44+TContact!X44,"")</f>
        <v>0.39400000000000002</v>
      </c>
      <c r="Y44">
        <f>IF(NJ!Y44,TFlight!Y44+TContact!Y44,"")</f>
        <v>0.38200000000000001</v>
      </c>
      <c r="Z44">
        <f>IF(NJ!Z44,TFlight!Z44+TContact!Z44,"")</f>
        <v>0.372</v>
      </c>
      <c r="AA44">
        <f>IF(NJ!AA44,TFlight!AA44+TContact!AA44,"")</f>
        <v>0.39400000000000002</v>
      </c>
      <c r="AB44">
        <f>IF(NJ!AB44,TFlight!AB44+TContact!AB44,"")</f>
        <v>0.40400000000000003</v>
      </c>
      <c r="AC44">
        <f>IF(NJ!AC44,TFlight!AC44+TContact!AC44,"")</f>
        <v>0.43400000000000005</v>
      </c>
      <c r="AD44">
        <f>IF(NJ!AD44,TFlight!AD44+TContact!AD44,"")</f>
        <v>0.42000000000000004</v>
      </c>
      <c r="AE44">
        <f>IF(NJ!AE44,TFlight!AE44+TContact!AE44,"")</f>
        <v>0.40200000000000002</v>
      </c>
      <c r="AF44">
        <f>IF(NJ!AF44,TFlight!AF44+TContact!AF44,"")</f>
        <v>0.39400000000000002</v>
      </c>
      <c r="AG44">
        <f>IF(NJ!AG44,TFlight!AG44+TContact!AG44,"")</f>
        <v>0.39400000000000002</v>
      </c>
      <c r="AH44">
        <f>IF(NJ!AH44,TFlight!AH44+TContact!AH44,"")</f>
        <v>0.40400000000000003</v>
      </c>
      <c r="AI44">
        <f>IF(NJ!AI44,TFlight!AI44+TContact!AI44,"")</f>
        <v>0.39800000000000002</v>
      </c>
      <c r="AJ44">
        <f>IF(NJ!AJ44,TFlight!AJ44+TContact!AJ44,"")</f>
        <v>0.436</v>
      </c>
      <c r="AK44">
        <f>IF(NJ!AK44,TFlight!AK44+TContact!AK44,"")</f>
        <v>0.41000000000000003</v>
      </c>
      <c r="AL44">
        <f>IF(NJ!AL44,TFlight!AL44+TContact!AL44,"")</f>
        <v>0.42599999999999999</v>
      </c>
      <c r="AM44">
        <f>IF(NJ!AM44,TFlight!AM44+TContact!AM44,"")</f>
        <v>0.40600000000000003</v>
      </c>
      <c r="AN44">
        <f>IF(NJ!AN44,TFlight!AN44+TContact!AN44,"")</f>
        <v>0.39800000000000002</v>
      </c>
      <c r="AO44">
        <f>IF(NJ!AO44,TFlight!AO44+TContact!AO44,"")</f>
        <v>0.434</v>
      </c>
      <c r="AP44">
        <f>IF(NJ!AP44,TFlight!AP44+TContact!AP44,"")</f>
        <v>0.39400000000000002</v>
      </c>
      <c r="AQ44">
        <f>IF(NJ!AQ44,TFlight!AQ44+TContact!AQ44,"")</f>
        <v>0.41200000000000003</v>
      </c>
      <c r="AR44">
        <f>IF(NJ!AR44,TFlight!AR44+TContact!AR44,"")</f>
        <v>0.39600000000000002</v>
      </c>
      <c r="AS44">
        <f>IF(NJ!AS44,TFlight!AS44+TContact!AS44,"")</f>
        <v>0.41000000000000003</v>
      </c>
      <c r="AT44">
        <f>IF(NJ!AT44,TFlight!AT44+TContact!AT44,"")</f>
        <v>0.42</v>
      </c>
      <c r="AU44">
        <f>IF(NJ!AU44,TFlight!AU44+TContact!AU44,"")</f>
        <v>0.40400000000000003</v>
      </c>
      <c r="AV44">
        <f>IF(NJ!AV44,TFlight!AV44+TContact!AV44,"")</f>
        <v>0.42800000000000005</v>
      </c>
      <c r="AW44">
        <f>IF(NJ!AW44,TFlight!AW44+TContact!AW44,"")</f>
        <v>0.40800000000000003</v>
      </c>
      <c r="AX44">
        <f>IF(NJ!AX44,TFlight!AX44+TContact!AX44,"")</f>
        <v>0.40800000000000003</v>
      </c>
      <c r="AY44">
        <f>IF(NJ!AY44,TFlight!AY44+TContact!AY44,"")</f>
        <v>0.4</v>
      </c>
      <c r="AZ44">
        <f>IF(NJ!AZ44,TFlight!AZ44+TContact!AZ44,"")</f>
        <v>0.40200000000000002</v>
      </c>
      <c r="BA44">
        <f>IF(NJ!BA44,TFlight!BA44+TContact!BA44,"")</f>
        <v>0.41800000000000004</v>
      </c>
      <c r="BB44">
        <f>IF(NJ!BB44,TFlight!BB44+TContact!BB44,"")</f>
        <v>0.44800000000000001</v>
      </c>
      <c r="BC44">
        <f>IF(NJ!BC44,TFlight!BC44+TContact!BC44,"")</f>
        <v>0.42200000000000004</v>
      </c>
      <c r="BD44">
        <f>IF(NJ!BD44,TFlight!BD44+TContact!BD44,"")</f>
        <v>0.42800000000000005</v>
      </c>
      <c r="BE44">
        <f>IF(NJ!BE44,TFlight!BE44+TContact!BE44,"")</f>
        <v>0.40800000000000003</v>
      </c>
      <c r="BF44">
        <f>IF(NJ!BF44,TFlight!BF44+TContact!BF44,"")</f>
        <v>0.42400000000000004</v>
      </c>
      <c r="BG44">
        <f>IF(NJ!BG44,TFlight!BG44+TContact!BG44,"")</f>
        <v>0.41600000000000004</v>
      </c>
      <c r="BH44">
        <f>IF(NJ!BH44,TFlight!BH44+TContact!BH44,"")</f>
        <v>0.39400000000000002</v>
      </c>
      <c r="BI44">
        <f>IF(NJ!BI44,TFlight!BI44+TContact!BI44,"")</f>
        <v>0.39</v>
      </c>
      <c r="BJ44">
        <f>IF(NJ!BJ44,TFlight!BJ44+TContact!BJ44,"")</f>
        <v>0.42200000000000004</v>
      </c>
      <c r="BK44">
        <f>IF(NJ!BK44,TFlight!BK44+TContact!BK44,"")</f>
        <v>0.39400000000000002</v>
      </c>
      <c r="BL44">
        <f>IF(NJ!BL44,TFlight!BL44+TContact!BL44,"")</f>
        <v>0.38600000000000001</v>
      </c>
      <c r="BM44">
        <f>IF(NJ!BM44,TFlight!BM44+TContact!BM44,"")</f>
        <v>0.39200000000000002</v>
      </c>
      <c r="BN44">
        <f>IF(NJ!BN44,TFlight!BN44+TContact!BN44,"")</f>
        <v>0.41000000000000003</v>
      </c>
      <c r="BO44">
        <f>IF(NJ!BO44,TFlight!BO44+TContact!BO44,"")</f>
        <v>0.39400000000000002</v>
      </c>
      <c r="BP44">
        <f>IF(NJ!BP44,TFlight!BP44+TContact!BP44,"")</f>
        <v>0.39800000000000002</v>
      </c>
      <c r="BQ44">
        <f>IF(NJ!BQ44,TFlight!BQ44+TContact!BQ44,"")</f>
        <v>0.376</v>
      </c>
      <c r="BR44">
        <f>IF(NJ!BR44,TFlight!BR44+TContact!BR44,"")</f>
        <v>0.41000000000000003</v>
      </c>
      <c r="BS44">
        <f>IF(NJ!BS44,TFlight!BS44+TContact!BS44,"")</f>
        <v>0.40600000000000003</v>
      </c>
      <c r="BT44">
        <f>IF(NJ!BT44,TFlight!BT44+TContact!BT44,"")</f>
        <v>0.41600000000000004</v>
      </c>
      <c r="BU44">
        <f>IF(NJ!BU44,TFlight!BU44+TContact!BU44,"")</f>
        <v>0.38400000000000001</v>
      </c>
      <c r="BV44">
        <f>IF(NJ!BV44,TFlight!BV44+TContact!BV44,"")</f>
        <v>0.41600000000000004</v>
      </c>
      <c r="BW44">
        <f>IF(NJ!BW44,TFlight!BW44+TContact!BW44,"")</f>
        <v>0.38</v>
      </c>
      <c r="BX44">
        <f>IF(NJ!BX44,TFlight!BX44+TContact!BX44,"")</f>
        <v>0.40200000000000002</v>
      </c>
      <c r="BY44">
        <f>IF(NJ!BY44,TFlight!BY44+TContact!BY44,"")</f>
        <v>0.38600000000000001</v>
      </c>
      <c r="BZ44">
        <f>IF(NJ!BZ44,TFlight!BZ44+TContact!BZ44,"")</f>
        <v>0.41400000000000003</v>
      </c>
      <c r="CA44">
        <f>IF(NJ!CA44,TFlight!CA44+TContact!CA44,"")</f>
        <v>0.39600000000000002</v>
      </c>
      <c r="CB44">
        <f>IF(NJ!CB44,TFlight!CB44+TContact!CB44,"")</f>
        <v>0.42799999999999999</v>
      </c>
      <c r="CC44">
        <f>IF(NJ!CC44,TFlight!CC44+TContact!CC44,"")</f>
        <v>0.42599999999999999</v>
      </c>
      <c r="CD44">
        <f>IF(NJ!CD44,TFlight!CD44+TContact!CD44,"")</f>
        <v>0.4</v>
      </c>
      <c r="CE44">
        <f>IF(NJ!CE44,TFlight!CE44+TContact!CE44,"")</f>
        <v>0.41000000000000003</v>
      </c>
      <c r="CF44">
        <f>IF(NJ!CF44,TFlight!CF44+TContact!CF44,"")</f>
        <v>0.41000000000000003</v>
      </c>
      <c r="CG44">
        <f>IF(NJ!CG44,TFlight!CG44+TContact!CG44,"")</f>
        <v>0.4</v>
      </c>
      <c r="CH44">
        <f>IF(NJ!CH44,TFlight!CH44+TContact!CH44,"")</f>
        <v>0.38800000000000001</v>
      </c>
      <c r="CI44">
        <f>IF(NJ!CI44,TFlight!CI44+TContact!CI44,"")</f>
        <v>0.41000000000000003</v>
      </c>
      <c r="CJ44">
        <f>IF(NJ!CJ44,TFlight!CJ44+TContact!CJ44,"")</f>
        <v>0.39800000000000002</v>
      </c>
      <c r="CK44">
        <f>IF(NJ!CK44,TFlight!CK44+TContact!CK44,"")</f>
        <v>0.41000000000000003</v>
      </c>
      <c r="CL44">
        <f>IF(NJ!CL44,TFlight!CL44+TContact!CL44,"")</f>
        <v>0.39600000000000002</v>
      </c>
      <c r="CM44">
        <f>IF(NJ!CM44,TFlight!CM44+TContact!CM44,"")</f>
        <v>0.37</v>
      </c>
      <c r="CN44">
        <f>IF(NJ!CN44,TFlight!CN44+TContact!CN44,"")</f>
        <v>0.40400000000000003</v>
      </c>
      <c r="CO44">
        <f>IF(NJ!CO44,TFlight!CO44+TContact!CO44,"")</f>
        <v>0.40200000000000002</v>
      </c>
      <c r="CP44">
        <f>IF(NJ!CP44,TFlight!CP44+TContact!CP44,"")</f>
        <v>0.41799999999999998</v>
      </c>
      <c r="CQ44">
        <f>IF(NJ!CQ44,TFlight!CQ44+TContact!CQ44,"")</f>
        <v>0.40600000000000003</v>
      </c>
      <c r="CR44">
        <f>IF(NJ!CR44,TFlight!CR44+TContact!CR44,"")</f>
        <v>0.42199999999999999</v>
      </c>
      <c r="CS44">
        <f>IF(NJ!CS44,TFlight!CS44+TContact!CS44,"")</f>
        <v>0.41</v>
      </c>
      <c r="CT44">
        <f>IF(NJ!CT44,TFlight!CT44+TContact!CT44,"")</f>
        <v>0.41799999999999998</v>
      </c>
      <c r="CU44">
        <f>IF(NJ!CU44,TFlight!CU44+TContact!CU44,"")</f>
        <v>0.43200000000000005</v>
      </c>
      <c r="CV44">
        <f>IF(NJ!CV44,TFlight!CV44+TContact!CV44,"")</f>
        <v>0.42399999999999999</v>
      </c>
      <c r="CW44">
        <f>IF(NJ!CW44,TFlight!CW44+TContact!CW44,"")</f>
        <v>0.42000000000000004</v>
      </c>
      <c r="CX44">
        <f>IF(NJ!CX44,TFlight!CX44+TContact!CX44,"")</f>
        <v>0.42000000000000004</v>
      </c>
      <c r="CY44">
        <f>IF(NJ!CY44,TFlight!CY44+TContact!CY44,"")</f>
        <v>0.41400000000000003</v>
      </c>
      <c r="CZ44">
        <f>IF(NJ!CZ44,TFlight!CZ44+TContact!CZ44,"")</f>
        <v>0.40600000000000003</v>
      </c>
      <c r="DA44">
        <f>IF(NJ!DA44,TFlight!DA44+TContact!DA44,"")</f>
        <v>0.43799999999999994</v>
      </c>
      <c r="DB44">
        <f>IF(NJ!DB44,TFlight!DB44+TContact!DB44,"")</f>
        <v>0.42199999999999999</v>
      </c>
      <c r="DC44">
        <f>IF(NJ!DC44,TFlight!DC44+TContact!DC44,"")</f>
        <v>0.42600000000000005</v>
      </c>
      <c r="DD44">
        <f>IF(NJ!DD44,TFlight!DD44+TContact!DD44,"")</f>
        <v>0.432</v>
      </c>
      <c r="DE44">
        <f>IF(NJ!DE44,TFlight!DE44+TContact!DE44,"")</f>
        <v>0.42</v>
      </c>
      <c r="DF44">
        <f>IF(NJ!DF44,TFlight!DF44+TContact!DF44,"")</f>
        <v>0.40800000000000003</v>
      </c>
      <c r="DG44">
        <f>IF(NJ!DG44,TFlight!DG44+TContact!DG44,"")</f>
        <v>0.40800000000000003</v>
      </c>
      <c r="DH44">
        <f>IF(NJ!DH44,TFlight!DH44+TContact!DH44,"")</f>
        <v>0.40800000000000003</v>
      </c>
      <c r="DI44">
        <f>IF(NJ!DI44,TFlight!DI44+TContact!DI44,"")</f>
        <v>0.41799999999999998</v>
      </c>
      <c r="DJ44">
        <f>IF(NJ!DJ44,TFlight!DJ44+TContact!DJ44,"")</f>
        <v>0.44999999999999996</v>
      </c>
      <c r="DK44">
        <f>IF(NJ!DK44,TFlight!DK44+TContact!DK44,"")</f>
        <v>0.41200000000000003</v>
      </c>
      <c r="DL44">
        <f>IF(NJ!DL44,TFlight!DL44+TContact!DL44,"")</f>
        <v>0.40600000000000003</v>
      </c>
      <c r="DM44">
        <f>IF(NJ!DM44,TFlight!DM44+TContact!DM44,"")</f>
        <v>0.41000000000000003</v>
      </c>
      <c r="DN44">
        <f>IF(NJ!DN44,TFlight!DN44+TContact!DN44,"")</f>
        <v>0.39</v>
      </c>
      <c r="DO44">
        <f>IF(NJ!DO44,TFlight!DO44+TContact!DO44,"")</f>
        <v>0.42</v>
      </c>
      <c r="DP44">
        <f>IF(NJ!DP44,TFlight!DP44+TContact!DP44,"")</f>
        <v>0.42200000000000004</v>
      </c>
      <c r="DQ44">
        <f>IF(NJ!DQ44,TFlight!DQ44+TContact!DQ44,"")</f>
        <v>0.42599999999999999</v>
      </c>
      <c r="DR44">
        <f>IF(NJ!DR44,TFlight!DR44+TContact!DR44,"")</f>
        <v>0.43</v>
      </c>
      <c r="DS44">
        <f>IF(NJ!DS44,TFlight!DS44+TContact!DS44,"")</f>
        <v>0.4</v>
      </c>
      <c r="DT44">
        <f>IF(NJ!DT44,TFlight!DT44+TContact!DT44,"")</f>
        <v>0.434</v>
      </c>
      <c r="DU44">
        <f>IF(NJ!DU44,TFlight!DU44+TContact!DU44,"")</f>
        <v>0.44600000000000001</v>
      </c>
      <c r="DV44">
        <f>IF(NJ!DV44,TFlight!DV44+TContact!DV44,"")</f>
        <v>0.48</v>
      </c>
      <c r="DW44">
        <f>IF(NJ!DW44,TFlight!DW44+TContact!DW44,"")</f>
        <v>0.45400000000000001</v>
      </c>
      <c r="DX44">
        <f>IF(NJ!DX44,TFlight!DX44+TContact!DX44,"")</f>
        <v>0.432</v>
      </c>
      <c r="DY44">
        <f>IF(NJ!DY44,TFlight!DY44+TContact!DY44,"")</f>
        <v>0.41600000000000004</v>
      </c>
      <c r="DZ44">
        <f>IF(NJ!DZ44,TFlight!DZ44+TContact!DZ44,"")</f>
        <v>0.42600000000000005</v>
      </c>
      <c r="EA44">
        <f>IF(NJ!EA44,TFlight!EA44+TContact!EA44,"")</f>
        <v>0.41600000000000004</v>
      </c>
      <c r="EB44">
        <f>IF(NJ!EB44,TFlight!EB44+TContact!EB44,"")</f>
        <v>0.41400000000000003</v>
      </c>
      <c r="EC44">
        <f>IF(NJ!EC44,TFlight!EC44+TContact!EC44,"")</f>
        <v>0.42799999999999999</v>
      </c>
      <c r="ED44">
        <f>IF(NJ!ED44,TFlight!ED44+TContact!ED44,"")</f>
        <v>0.39400000000000002</v>
      </c>
      <c r="EE44">
        <f>IF(NJ!EE44,TFlight!EE44+TContact!EE44,"")</f>
        <v>0.41800000000000004</v>
      </c>
      <c r="EF44">
        <f>IF(NJ!EF44,TFlight!EF44+TContact!EF44,"")</f>
        <v>0.40200000000000002</v>
      </c>
      <c r="EG44">
        <f>IF(NJ!EG44,TFlight!EG44+TContact!EG44,"")</f>
        <v>0.40600000000000003</v>
      </c>
      <c r="EH44">
        <f>IF(NJ!EH44,TFlight!EH44+TContact!EH44,"")</f>
        <v>0.39600000000000002</v>
      </c>
      <c r="EI44">
        <f>IF(NJ!EI44,TFlight!EI44+TContact!EI44,"")</f>
        <v>0.39600000000000002</v>
      </c>
      <c r="EJ44">
        <f>IF(NJ!EJ44,TFlight!EJ44+TContact!EJ44,"")</f>
        <v>0.39600000000000002</v>
      </c>
      <c r="EK44">
        <f>IF(NJ!EK44,TFlight!EK44+TContact!EK44,"")</f>
        <v>0.40800000000000003</v>
      </c>
      <c r="EL44">
        <f>IF(NJ!EL44,TFlight!EL44+TContact!EL44,"")</f>
        <v>0.41400000000000003</v>
      </c>
      <c r="EM44">
        <f>IF(NJ!EM44,TFlight!EM44+TContact!EM44,"")</f>
        <v>0.39400000000000002</v>
      </c>
      <c r="EN44">
        <f>IF(NJ!EN44,TFlight!EN44+TContact!EN44,"")</f>
        <v>0.4</v>
      </c>
      <c r="EO44">
        <f>IF(NJ!EO44,TFlight!EO44+TContact!EO44,"")</f>
        <v>0.374</v>
      </c>
      <c r="EP44">
        <f>IF(NJ!EP44,TFlight!EP44+TContact!EP44,"")</f>
        <v>0.40400000000000003</v>
      </c>
      <c r="EQ44">
        <f>IF(NJ!EQ44,TFlight!EQ44+TContact!EQ44,"")</f>
        <v>0.42799999999999999</v>
      </c>
      <c r="ER44">
        <f>IF(NJ!ER44,TFlight!ER44+TContact!ER44,"")</f>
        <v>0.41600000000000004</v>
      </c>
      <c r="ES44">
        <f>IF(NJ!ES44,TFlight!ES44+TContact!ES44,"")</f>
        <v>0.42</v>
      </c>
      <c r="ET44">
        <f>IF(NJ!ET44,TFlight!ET44+TContact!ET44,"")</f>
        <v>0.41400000000000003</v>
      </c>
      <c r="EU44">
        <f>IF(NJ!EU44,TFlight!EU44+TContact!EU44,"")</f>
        <v>0.41000000000000003</v>
      </c>
      <c r="EV44">
        <f>IF(NJ!EV44,TFlight!EV44+TContact!EV44,"")</f>
        <v>0.40200000000000002</v>
      </c>
      <c r="EW44">
        <f>IF(NJ!EW44,TFlight!EW44+TContact!EW44,"")</f>
        <v>0.376</v>
      </c>
      <c r="EX44">
        <f>IF(NJ!EX44,TFlight!EX44+TContact!EX44,"")</f>
        <v>0.39400000000000002</v>
      </c>
      <c r="EY44" t="str">
        <f>IF(NJ!EY44,TFlight!EY44+TContact!EY44,"")</f>
        <v/>
      </c>
      <c r="EZ44" t="str">
        <f>IF(NJ!EZ44,TFlight!EZ44+TContact!EZ44,"")</f>
        <v/>
      </c>
      <c r="FA44" t="str">
        <f>IF(NJ!FA44,TFlight!FA44+TContact!FA44,"")</f>
        <v/>
      </c>
      <c r="FB44" t="str">
        <f>IF(NJ!FB44,TFlight!FB44+TContact!FB44,"")</f>
        <v/>
      </c>
      <c r="FC44" t="str">
        <f>IF(NJ!FC44,TFlight!FC44+TContact!FC44,"")</f>
        <v/>
      </c>
      <c r="FD44" t="str">
        <f>IF(NJ!FD44,TFlight!FD44+TContact!FD44,"")</f>
        <v/>
      </c>
      <c r="FE44" t="str">
        <f>IF(NJ!FE44,TFlight!FE44+TContact!FE44,"")</f>
        <v/>
      </c>
      <c r="FF44" t="str">
        <f>IF(NJ!FF44,TFlight!FF44+TContact!FF44,"")</f>
        <v/>
      </c>
      <c r="FG44" t="str">
        <f>IF(NJ!FG44,TFlight!FG44+TContact!FG44,"")</f>
        <v/>
      </c>
      <c r="FH44" t="str">
        <f>IF(NJ!FH44,TFlight!FH44+TContact!FH44,"")</f>
        <v/>
      </c>
      <c r="FI44" t="str">
        <f>IF(NJ!FI44,TFlight!FI44+TContact!FI44,"")</f>
        <v/>
      </c>
      <c r="FJ44" t="str">
        <f>IF(NJ!FJ44,TFlight!FJ44+TContact!FJ44,"")</f>
        <v/>
      </c>
      <c r="FK44" t="str">
        <f>IF(NJ!FK44,TFlight!FK44+TContact!FK44,"")</f>
        <v/>
      </c>
      <c r="FL44" t="str">
        <f>IF(NJ!FL44,TFlight!FL44+TContact!FL44,"")</f>
        <v/>
      </c>
      <c r="FM44" t="str">
        <f>IF(NJ!FM44,TFlight!FM44+TContact!FM44,"")</f>
        <v/>
      </c>
      <c r="FN44" t="str">
        <f>IF(NJ!FN44,TFlight!FN44+TContact!FN44,"")</f>
        <v/>
      </c>
      <c r="FO44" t="str">
        <f>IF(NJ!FO44,TFlight!FO44+TContact!FO44,"")</f>
        <v/>
      </c>
      <c r="FP44" t="str">
        <f>IF(NJ!FP44,TFlight!FP44+TContact!FP44,"")</f>
        <v/>
      </c>
      <c r="FQ44" t="str">
        <f>IF(NJ!FQ44,TFlight!FQ44+TContact!FQ44,"")</f>
        <v/>
      </c>
      <c r="FR44" t="str">
        <f>IF(NJ!FR44,TFlight!FR44+TContact!FR44,"")</f>
        <v/>
      </c>
      <c r="FT44">
        <f t="shared" si="0"/>
        <v>60.173999999999985</v>
      </c>
    </row>
    <row r="45" spans="1:176" x14ac:dyDescent="0.3">
      <c r="A45" s="2">
        <v>4</v>
      </c>
      <c r="B45" s="2" t="s">
        <v>124</v>
      </c>
      <c r="C45" t="s">
        <v>2</v>
      </c>
      <c r="D45" t="s">
        <v>3</v>
      </c>
      <c r="E45" s="13" t="s">
        <v>5</v>
      </c>
      <c r="F45" s="12">
        <v>140</v>
      </c>
      <c r="G45">
        <f>IF(NJ!G45,TFlight!G45+TContact!G45,"")</f>
        <v>0.14599999999999999</v>
      </c>
      <c r="H45">
        <f>IF(NJ!H45,TFlight!H45+TContact!H45,"")</f>
        <v>0.432</v>
      </c>
      <c r="I45">
        <f>IF(NJ!I45,TFlight!I45+TContact!I45,"")</f>
        <v>0.42200000000000004</v>
      </c>
      <c r="J45">
        <f>IF(NJ!J45,TFlight!J45+TContact!J45,"")</f>
        <v>0.42400000000000004</v>
      </c>
      <c r="K45">
        <f>IF(NJ!K45,TFlight!K45+TContact!K45,"")</f>
        <v>0.436</v>
      </c>
      <c r="L45">
        <f>IF(NJ!L45,TFlight!L45+TContact!L45,"")</f>
        <v>0.44400000000000001</v>
      </c>
      <c r="M45">
        <f>IF(NJ!M45,TFlight!M45+TContact!M45,"")</f>
        <v>0.42799999999999999</v>
      </c>
      <c r="N45">
        <f>IF(NJ!N45,TFlight!N45+TContact!N45,"")</f>
        <v>0.442</v>
      </c>
      <c r="O45">
        <f>IF(NJ!O45,TFlight!O45+TContact!O45,"")</f>
        <v>0.438</v>
      </c>
      <c r="P45">
        <f>IF(NJ!P45,TFlight!P45+TContact!P45,"")</f>
        <v>0.436</v>
      </c>
      <c r="Q45">
        <f>IF(NJ!Q45,TFlight!Q45+TContact!Q45,"")</f>
        <v>0.42200000000000004</v>
      </c>
      <c r="R45">
        <f>IF(NJ!R45,TFlight!R45+TContact!R45,"")</f>
        <v>0.41599999999999998</v>
      </c>
      <c r="S45">
        <f>IF(NJ!S45,TFlight!S45+TContact!S45,"")</f>
        <v>0.442</v>
      </c>
      <c r="T45">
        <f>IF(NJ!T45,TFlight!T45+TContact!T45,"")</f>
        <v>0.41599999999999998</v>
      </c>
      <c r="U45">
        <f>IF(NJ!U45,TFlight!U45+TContact!U45,"")</f>
        <v>0.41799999999999998</v>
      </c>
      <c r="V45">
        <f>IF(NJ!V45,TFlight!V45+TContact!V45,"")</f>
        <v>0.42599999999999999</v>
      </c>
      <c r="W45">
        <f>IF(NJ!W45,TFlight!W45+TContact!W45,"")</f>
        <v>0.42599999999999999</v>
      </c>
      <c r="X45">
        <f>IF(NJ!X45,TFlight!X45+TContact!X45,"")</f>
        <v>0.42</v>
      </c>
      <c r="Y45">
        <f>IF(NJ!Y45,TFlight!Y45+TContact!Y45,"")</f>
        <v>0.442</v>
      </c>
      <c r="Z45">
        <f>IF(NJ!Z45,TFlight!Z45+TContact!Z45,"")</f>
        <v>0.42799999999999999</v>
      </c>
      <c r="AA45">
        <f>IF(NJ!AA45,TFlight!AA45+TContact!AA45,"")</f>
        <v>0.42199999999999999</v>
      </c>
      <c r="AB45">
        <f>IF(NJ!AB45,TFlight!AB45+TContact!AB45,"")</f>
        <v>0.42799999999999999</v>
      </c>
      <c r="AC45">
        <f>IF(NJ!AC45,TFlight!AC45+TContact!AC45,"")</f>
        <v>0.438</v>
      </c>
      <c r="AD45">
        <f>IF(NJ!AD45,TFlight!AD45+TContact!AD45,"")</f>
        <v>0.438</v>
      </c>
      <c r="AE45">
        <f>IF(NJ!AE45,TFlight!AE45+TContact!AE45,"")</f>
        <v>0.40599999999999997</v>
      </c>
      <c r="AF45">
        <f>IF(NJ!AF45,TFlight!AF45+TContact!AF45,"")</f>
        <v>0.42399999999999999</v>
      </c>
      <c r="AG45">
        <f>IF(NJ!AG45,TFlight!AG45+TContact!AG45,"")</f>
        <v>0.42199999999999999</v>
      </c>
      <c r="AH45">
        <f>IF(NJ!AH45,TFlight!AH45+TContact!AH45,"")</f>
        <v>0.43</v>
      </c>
      <c r="AI45">
        <f>IF(NJ!AI45,TFlight!AI45+TContact!AI45,"")</f>
        <v>0.434</v>
      </c>
      <c r="AJ45">
        <f>IF(NJ!AJ45,TFlight!AJ45+TContact!AJ45,"")</f>
        <v>0.42399999999999999</v>
      </c>
      <c r="AK45">
        <f>IF(NJ!AK45,TFlight!AK45+TContact!AK45,"")</f>
        <v>0.42</v>
      </c>
      <c r="AL45">
        <f>IF(NJ!AL45,TFlight!AL45+TContact!AL45,"")</f>
        <v>0.42199999999999999</v>
      </c>
      <c r="AM45">
        <f>IF(NJ!AM45,TFlight!AM45+TContact!AM45,"")</f>
        <v>0.436</v>
      </c>
      <c r="AN45">
        <f>IF(NJ!AN45,TFlight!AN45+TContact!AN45,"")</f>
        <v>0.42599999999999999</v>
      </c>
      <c r="AO45">
        <f>IF(NJ!AO45,TFlight!AO45+TContact!AO45,"")</f>
        <v>0.42199999999999999</v>
      </c>
      <c r="AP45">
        <f>IF(NJ!AP45,TFlight!AP45+TContact!AP45,"")</f>
        <v>0.41799999999999998</v>
      </c>
      <c r="AQ45">
        <f>IF(NJ!AQ45,TFlight!AQ45+TContact!AQ45,"")</f>
        <v>0.42199999999999999</v>
      </c>
      <c r="AR45">
        <f>IF(NJ!AR45,TFlight!AR45+TContact!AR45,"")</f>
        <v>0.41399999999999998</v>
      </c>
      <c r="AS45">
        <f>IF(NJ!AS45,TFlight!AS45+TContact!AS45,"")</f>
        <v>0.44</v>
      </c>
      <c r="AT45">
        <f>IF(NJ!AT45,TFlight!AT45+TContact!AT45,"")</f>
        <v>0.42799999999999999</v>
      </c>
      <c r="AU45">
        <f>IF(NJ!AU45,TFlight!AU45+TContact!AU45,"")</f>
        <v>0.41599999999999998</v>
      </c>
      <c r="AV45">
        <f>IF(NJ!AV45,TFlight!AV45+TContact!AV45,"")</f>
        <v>0.43600000000000005</v>
      </c>
      <c r="AW45">
        <f>IF(NJ!AW45,TFlight!AW45+TContact!AW45,"")</f>
        <v>0.42</v>
      </c>
      <c r="AX45">
        <f>IF(NJ!AX45,TFlight!AX45+TContact!AX45,"")</f>
        <v>0.42</v>
      </c>
      <c r="AY45">
        <f>IF(NJ!AY45,TFlight!AY45+TContact!AY45,"")</f>
        <v>0.42799999999999999</v>
      </c>
      <c r="AZ45">
        <f>IF(NJ!AZ45,TFlight!AZ45+TContact!AZ45,"")</f>
        <v>0.432</v>
      </c>
      <c r="BA45">
        <f>IF(NJ!BA45,TFlight!BA45+TContact!BA45,"")</f>
        <v>0.432</v>
      </c>
      <c r="BB45">
        <f>IF(NJ!BB45,TFlight!BB45+TContact!BB45,"")</f>
        <v>0.41399999999999998</v>
      </c>
      <c r="BC45">
        <f>IF(NJ!BC45,TFlight!BC45+TContact!BC45,"")</f>
        <v>0.42400000000000004</v>
      </c>
      <c r="BD45">
        <f>IF(NJ!BD45,TFlight!BD45+TContact!BD45,"")</f>
        <v>0.42399999999999999</v>
      </c>
      <c r="BE45">
        <f>IF(NJ!BE45,TFlight!BE45+TContact!BE45,"")</f>
        <v>0.42</v>
      </c>
      <c r="BF45">
        <f>IF(NJ!BF45,TFlight!BF45+TContact!BF45,"")</f>
        <v>0.43</v>
      </c>
      <c r="BG45">
        <f>IF(NJ!BG45,TFlight!BG45+TContact!BG45,"")</f>
        <v>0.42799999999999999</v>
      </c>
      <c r="BH45">
        <f>IF(NJ!BH45,TFlight!BH45+TContact!BH45,"")</f>
        <v>0.434</v>
      </c>
      <c r="BI45">
        <f>IF(NJ!BI45,TFlight!BI45+TContact!BI45,"")</f>
        <v>0.40599999999999997</v>
      </c>
      <c r="BJ45">
        <f>IF(NJ!BJ45,TFlight!BJ45+TContact!BJ45,"")</f>
        <v>0.44</v>
      </c>
      <c r="BK45">
        <f>IF(NJ!BK45,TFlight!BK45+TContact!BK45,"")</f>
        <v>0.42399999999999999</v>
      </c>
      <c r="BL45">
        <f>IF(NJ!BL45,TFlight!BL45+TContact!BL45,"")</f>
        <v>0.42399999999999999</v>
      </c>
      <c r="BM45">
        <f>IF(NJ!BM45,TFlight!BM45+TContact!BM45,"")</f>
        <v>0.44800000000000001</v>
      </c>
      <c r="BN45">
        <f>IF(NJ!BN45,TFlight!BN45+TContact!BN45,"")</f>
        <v>0.41799999999999998</v>
      </c>
      <c r="BO45">
        <f>IF(NJ!BO45,TFlight!BO45+TContact!BO45,"")</f>
        <v>0.44400000000000001</v>
      </c>
      <c r="BP45">
        <f>IF(NJ!BP45,TFlight!BP45+TContact!BP45,"")</f>
        <v>0.42</v>
      </c>
      <c r="BQ45">
        <f>IF(NJ!BQ45,TFlight!BQ45+TContact!BQ45,"")</f>
        <v>0.43600000000000005</v>
      </c>
      <c r="BR45">
        <f>IF(NJ!BR45,TFlight!BR45+TContact!BR45,"")</f>
        <v>0.40800000000000003</v>
      </c>
      <c r="BS45">
        <f>IF(NJ!BS45,TFlight!BS45+TContact!BS45,"")</f>
        <v>0.43</v>
      </c>
      <c r="BT45">
        <f>IF(NJ!BT45,TFlight!BT45+TContact!BT45,"")</f>
        <v>0.42399999999999999</v>
      </c>
      <c r="BU45">
        <f>IF(NJ!BU45,TFlight!BU45+TContact!BU45,"")</f>
        <v>0.42</v>
      </c>
      <c r="BV45">
        <f>IF(NJ!BV45,TFlight!BV45+TContact!BV45,"")</f>
        <v>0.44</v>
      </c>
      <c r="BW45">
        <f>IF(NJ!BW45,TFlight!BW45+TContact!BW45,"")</f>
        <v>0.438</v>
      </c>
      <c r="BX45">
        <f>IF(NJ!BX45,TFlight!BX45+TContact!BX45,"")</f>
        <v>0.43200000000000005</v>
      </c>
      <c r="BY45">
        <f>IF(NJ!BY45,TFlight!BY45+TContact!BY45,"")</f>
        <v>0.42599999999999999</v>
      </c>
      <c r="BZ45">
        <f>IF(NJ!BZ45,TFlight!BZ45+TContact!BZ45,"")</f>
        <v>0.44</v>
      </c>
      <c r="CA45">
        <f>IF(NJ!CA45,TFlight!CA45+TContact!CA45,"")</f>
        <v>0.44600000000000001</v>
      </c>
      <c r="CB45">
        <f>IF(NJ!CB45,TFlight!CB45+TContact!CB45,"")</f>
        <v>0.42399999999999999</v>
      </c>
      <c r="CC45">
        <f>IF(NJ!CC45,TFlight!CC45+TContact!CC45,"")</f>
        <v>0.442</v>
      </c>
      <c r="CD45">
        <f>IF(NJ!CD45,TFlight!CD45+TContact!CD45,"")</f>
        <v>0.44800000000000001</v>
      </c>
      <c r="CE45">
        <f>IF(NJ!CE45,TFlight!CE45+TContact!CE45,"")</f>
        <v>0.44599999999999995</v>
      </c>
      <c r="CF45">
        <f>IF(NJ!CF45,TFlight!CF45+TContact!CF45,"")</f>
        <v>0.44</v>
      </c>
      <c r="CG45">
        <f>IF(NJ!CG45,TFlight!CG45+TContact!CG45,"")</f>
        <v>0.45200000000000001</v>
      </c>
      <c r="CH45">
        <f>IF(NJ!CH45,TFlight!CH45+TContact!CH45,"")</f>
        <v>0.43</v>
      </c>
      <c r="CI45">
        <f>IF(NJ!CI45,TFlight!CI45+TContact!CI45,"")</f>
        <v>0.42600000000000005</v>
      </c>
      <c r="CJ45">
        <f>IF(NJ!CJ45,TFlight!CJ45+TContact!CJ45,"")</f>
        <v>0.434</v>
      </c>
      <c r="CK45">
        <f>IF(NJ!CK45,TFlight!CK45+TContact!CK45,"")</f>
        <v>0.44999999999999996</v>
      </c>
      <c r="CL45">
        <f>IF(NJ!CL45,TFlight!CL45+TContact!CL45,"")</f>
        <v>0.43400000000000005</v>
      </c>
      <c r="CM45">
        <f>IF(NJ!CM45,TFlight!CM45+TContact!CM45,"")</f>
        <v>0.44</v>
      </c>
      <c r="CN45">
        <f>IF(NJ!CN45,TFlight!CN45+TContact!CN45,"")</f>
        <v>0.41399999999999998</v>
      </c>
      <c r="CO45">
        <f>IF(NJ!CO45,TFlight!CO45+TContact!CO45,"")</f>
        <v>0.44</v>
      </c>
      <c r="CP45">
        <f>IF(NJ!CP45,TFlight!CP45+TContact!CP45,"")</f>
        <v>0.45</v>
      </c>
      <c r="CQ45">
        <f>IF(NJ!CQ45,TFlight!CQ45+TContact!CQ45,"")</f>
        <v>0.44</v>
      </c>
      <c r="CR45">
        <f>IF(NJ!CR45,TFlight!CR45+TContact!CR45,"")</f>
        <v>0.42799999999999999</v>
      </c>
      <c r="CS45">
        <f>IF(NJ!CS45,TFlight!CS45+TContact!CS45,"")</f>
        <v>0.45</v>
      </c>
      <c r="CT45">
        <f>IF(NJ!CT45,TFlight!CT45+TContact!CT45,"")</f>
        <v>0.44999999999999996</v>
      </c>
      <c r="CU45">
        <f>IF(NJ!CU45,TFlight!CU45+TContact!CU45,"")</f>
        <v>0.42600000000000005</v>
      </c>
      <c r="CV45">
        <f>IF(NJ!CV45,TFlight!CV45+TContact!CV45,"")</f>
        <v>0.44400000000000001</v>
      </c>
      <c r="CW45">
        <f>IF(NJ!CW45,TFlight!CW45+TContact!CW45,"")</f>
        <v>0.43</v>
      </c>
      <c r="CX45">
        <f>IF(NJ!CX45,TFlight!CX45+TContact!CX45,"")</f>
        <v>0.42199999999999999</v>
      </c>
      <c r="CY45">
        <f>IF(NJ!CY45,TFlight!CY45+TContact!CY45,"")</f>
        <v>0.436</v>
      </c>
      <c r="CZ45">
        <f>IF(NJ!CZ45,TFlight!CZ45+TContact!CZ45,"")</f>
        <v>0.434</v>
      </c>
      <c r="DA45">
        <f>IF(NJ!DA45,TFlight!DA45+TContact!DA45,"")</f>
        <v>0.40799999999999997</v>
      </c>
      <c r="DB45">
        <f>IF(NJ!DB45,TFlight!DB45+TContact!DB45,"")</f>
        <v>0.44400000000000001</v>
      </c>
      <c r="DC45">
        <f>IF(NJ!DC45,TFlight!DC45+TContact!DC45,"")</f>
        <v>0.41599999999999998</v>
      </c>
      <c r="DD45">
        <f>IF(NJ!DD45,TFlight!DD45+TContact!DD45,"")</f>
        <v>0.44799999999999995</v>
      </c>
      <c r="DE45">
        <f>IF(NJ!DE45,TFlight!DE45+TContact!DE45,"")</f>
        <v>0.43</v>
      </c>
      <c r="DF45">
        <f>IF(NJ!DF45,TFlight!DF45+TContact!DF45,"")</f>
        <v>0.438</v>
      </c>
      <c r="DG45">
        <f>IF(NJ!DG45,TFlight!DG45+TContact!DG45,"")</f>
        <v>0.434</v>
      </c>
      <c r="DH45">
        <f>IF(NJ!DH45,TFlight!DH45+TContact!DH45,"")</f>
        <v>0.41400000000000003</v>
      </c>
      <c r="DI45">
        <f>IF(NJ!DI45,TFlight!DI45+TContact!DI45,"")</f>
        <v>0.43</v>
      </c>
      <c r="DJ45">
        <f>IF(NJ!DJ45,TFlight!DJ45+TContact!DJ45,"")</f>
        <v>0.44400000000000001</v>
      </c>
      <c r="DK45">
        <f>IF(NJ!DK45,TFlight!DK45+TContact!DK45,"")</f>
        <v>0.42000000000000004</v>
      </c>
      <c r="DL45">
        <f>IF(NJ!DL45,TFlight!DL45+TContact!DL45,"")</f>
        <v>0.432</v>
      </c>
      <c r="DM45">
        <f>IF(NJ!DM45,TFlight!DM45+TContact!DM45,"")</f>
        <v>0.44399999999999995</v>
      </c>
      <c r="DN45">
        <f>IF(NJ!DN45,TFlight!DN45+TContact!DN45,"")</f>
        <v>0.42999999999999994</v>
      </c>
      <c r="DO45">
        <f>IF(NJ!DO45,TFlight!DO45+TContact!DO45,"")</f>
        <v>0.44</v>
      </c>
      <c r="DP45">
        <f>IF(NJ!DP45,TFlight!DP45+TContact!DP45,"")</f>
        <v>0.43</v>
      </c>
      <c r="DQ45">
        <f>IF(NJ!DQ45,TFlight!DQ45+TContact!DQ45,"")</f>
        <v>0.44600000000000001</v>
      </c>
      <c r="DR45">
        <f>IF(NJ!DR45,TFlight!DR45+TContact!DR45,"")</f>
        <v>0.438</v>
      </c>
      <c r="DS45">
        <f>IF(NJ!DS45,TFlight!DS45+TContact!DS45,"")</f>
        <v>0.43000000000000005</v>
      </c>
      <c r="DT45">
        <f>IF(NJ!DT45,TFlight!DT45+TContact!DT45,"")</f>
        <v>0.42399999999999999</v>
      </c>
      <c r="DU45">
        <f>IF(NJ!DU45,TFlight!DU45+TContact!DU45,"")</f>
        <v>0.442</v>
      </c>
      <c r="DV45">
        <f>IF(NJ!DV45,TFlight!DV45+TContact!DV45,"")</f>
        <v>0.41200000000000003</v>
      </c>
      <c r="DW45">
        <f>IF(NJ!DW45,TFlight!DW45+TContact!DW45,"")</f>
        <v>0.436</v>
      </c>
      <c r="DX45">
        <f>IF(NJ!DX45,TFlight!DX45+TContact!DX45,"")</f>
        <v>0.43200000000000005</v>
      </c>
      <c r="DY45">
        <f>IF(NJ!DY45,TFlight!DY45+TContact!DY45,"")</f>
        <v>0.44400000000000001</v>
      </c>
      <c r="DZ45">
        <f>IF(NJ!DZ45,TFlight!DZ45+TContact!DZ45,"")</f>
        <v>0.45200000000000001</v>
      </c>
      <c r="EA45">
        <f>IF(NJ!EA45,TFlight!EA45+TContact!EA45,"")</f>
        <v>0.42399999999999999</v>
      </c>
      <c r="EB45">
        <f>IF(NJ!EB45,TFlight!EB45+TContact!EB45,"")</f>
        <v>0.45200000000000001</v>
      </c>
      <c r="EC45">
        <f>IF(NJ!EC45,TFlight!EC45+TContact!EC45,"")</f>
        <v>0.44</v>
      </c>
      <c r="ED45">
        <f>IF(NJ!ED45,TFlight!ED45+TContact!ED45,"")</f>
        <v>0.43200000000000005</v>
      </c>
      <c r="EE45">
        <f>IF(NJ!EE45,TFlight!EE45+TContact!EE45,"")</f>
        <v>0.442</v>
      </c>
      <c r="EF45">
        <f>IF(NJ!EF45,TFlight!EF45+TContact!EF45,"")</f>
        <v>0.42600000000000005</v>
      </c>
      <c r="EG45">
        <f>IF(NJ!EG45,TFlight!EG45+TContact!EG45,"")</f>
        <v>0.41199999999999998</v>
      </c>
      <c r="EH45">
        <f>IF(NJ!EH45,TFlight!EH45+TContact!EH45,"")</f>
        <v>0.442</v>
      </c>
      <c r="EI45">
        <f>IF(NJ!EI45,TFlight!EI45+TContact!EI45,"")</f>
        <v>0.438</v>
      </c>
      <c r="EJ45">
        <f>IF(NJ!EJ45,TFlight!EJ45+TContact!EJ45,"")</f>
        <v>0.436</v>
      </c>
      <c r="EK45">
        <f>IF(NJ!EK45,TFlight!EK45+TContact!EK45,"")</f>
        <v>0.42199999999999999</v>
      </c>
      <c r="EL45">
        <f>IF(NJ!EL45,TFlight!EL45+TContact!EL45,"")</f>
        <v>0.45600000000000002</v>
      </c>
      <c r="EM45">
        <f>IF(NJ!EM45,TFlight!EM45+TContact!EM45,"")</f>
        <v>0.42000000000000004</v>
      </c>
      <c r="EN45">
        <f>IF(NJ!EN45,TFlight!EN45+TContact!EN45,"")</f>
        <v>0.44400000000000001</v>
      </c>
      <c r="EO45">
        <f>IF(NJ!EO45,TFlight!EO45+TContact!EO45,"")</f>
        <v>0.44600000000000001</v>
      </c>
      <c r="EP45">
        <f>IF(NJ!EP45,TFlight!EP45+TContact!EP45,"")</f>
        <v>0.434</v>
      </c>
      <c r="EQ45" t="str">
        <f>IF(NJ!EQ45,TFlight!EQ45+TContact!EQ45,"")</f>
        <v/>
      </c>
      <c r="ER45" t="str">
        <f>IF(NJ!ER45,TFlight!ER45+TContact!ER45,"")</f>
        <v/>
      </c>
      <c r="ES45" t="str">
        <f>IF(NJ!ES45,TFlight!ES45+TContact!ES45,"")</f>
        <v/>
      </c>
      <c r="ET45" t="str">
        <f>IF(NJ!ET45,TFlight!ET45+TContact!ET45,"")</f>
        <v/>
      </c>
      <c r="EU45" t="str">
        <f>IF(NJ!EU45,TFlight!EU45+TContact!EU45,"")</f>
        <v/>
      </c>
      <c r="EV45" t="str">
        <f>IF(NJ!EV45,TFlight!EV45+TContact!EV45,"")</f>
        <v/>
      </c>
      <c r="EW45" t="str">
        <f>IF(NJ!EW45,TFlight!EW45+TContact!EW45,"")</f>
        <v/>
      </c>
      <c r="EX45" t="str">
        <f>IF(NJ!EX45,TFlight!EX45+TContact!EX45,"")</f>
        <v/>
      </c>
      <c r="EY45" t="str">
        <f>IF(NJ!EY45,TFlight!EY45+TContact!EY45,"")</f>
        <v/>
      </c>
      <c r="EZ45" t="str">
        <f>IF(NJ!EZ45,TFlight!EZ45+TContact!EZ45,"")</f>
        <v/>
      </c>
      <c r="FA45" t="str">
        <f>IF(NJ!FA45,TFlight!FA45+TContact!FA45,"")</f>
        <v/>
      </c>
      <c r="FB45" t="str">
        <f>IF(NJ!FB45,TFlight!FB45+TContact!FB45,"")</f>
        <v/>
      </c>
      <c r="FC45" t="str">
        <f>IF(NJ!FC45,TFlight!FC45+TContact!FC45,"")</f>
        <v/>
      </c>
      <c r="FD45" t="str">
        <f>IF(NJ!FD45,TFlight!FD45+TContact!FD45,"")</f>
        <v/>
      </c>
      <c r="FE45" t="str">
        <f>IF(NJ!FE45,TFlight!FE45+TContact!FE45,"")</f>
        <v/>
      </c>
      <c r="FF45" t="str">
        <f>IF(NJ!FF45,TFlight!FF45+TContact!FF45,"")</f>
        <v/>
      </c>
      <c r="FG45" t="str">
        <f>IF(NJ!FG45,TFlight!FG45+TContact!FG45,"")</f>
        <v/>
      </c>
      <c r="FH45" t="str">
        <f>IF(NJ!FH45,TFlight!FH45+TContact!FH45,"")</f>
        <v/>
      </c>
      <c r="FI45" t="str">
        <f>IF(NJ!FI45,TFlight!FI45+TContact!FI45,"")</f>
        <v/>
      </c>
      <c r="FJ45" t="str">
        <f>IF(NJ!FJ45,TFlight!FJ45+TContact!FJ45,"")</f>
        <v/>
      </c>
      <c r="FK45" t="str">
        <f>IF(NJ!FK45,TFlight!FK45+TContact!FK45,"")</f>
        <v/>
      </c>
      <c r="FL45" t="str">
        <f>IF(NJ!FL45,TFlight!FL45+TContact!FL45,"")</f>
        <v/>
      </c>
      <c r="FM45" t="str">
        <f>IF(NJ!FM45,TFlight!FM45+TContact!FM45,"")</f>
        <v/>
      </c>
      <c r="FN45" t="str">
        <f>IF(NJ!FN45,TFlight!FN45+TContact!FN45,"")</f>
        <v/>
      </c>
      <c r="FO45" t="str">
        <f>IF(NJ!FO45,TFlight!FO45+TContact!FO45,"")</f>
        <v/>
      </c>
      <c r="FP45" t="str">
        <f>IF(NJ!FP45,TFlight!FP45+TContact!FP45,"")</f>
        <v/>
      </c>
      <c r="FQ45" t="str">
        <f>IF(NJ!FQ45,TFlight!FQ45+TContact!FQ45,"")</f>
        <v/>
      </c>
      <c r="FR45" t="str">
        <f>IF(NJ!FR45,TFlight!FR45+TContact!FR45,"")</f>
        <v/>
      </c>
      <c r="FT45">
        <f t="shared" si="0"/>
        <v>60.094000000000015</v>
      </c>
    </row>
    <row r="46" spans="1:176" x14ac:dyDescent="0.3">
      <c r="A46" s="2">
        <v>5</v>
      </c>
      <c r="B46" s="2" t="s">
        <v>125</v>
      </c>
      <c r="C46" t="s">
        <v>2</v>
      </c>
      <c r="D46" t="s">
        <v>1</v>
      </c>
      <c r="E46" s="13" t="s">
        <v>14</v>
      </c>
      <c r="F46" s="12">
        <v>156</v>
      </c>
      <c r="G46">
        <f>IF(NJ!G46,TFlight!G46+TContact!G46,"")</f>
        <v>0.18</v>
      </c>
      <c r="H46">
        <f>IF(NJ!H46,TFlight!H46+TContact!H46,"")</f>
        <v>0.40200000000000002</v>
      </c>
      <c r="I46">
        <f>IF(NJ!I46,TFlight!I46+TContact!I46,"")</f>
        <v>0.39600000000000002</v>
      </c>
      <c r="J46">
        <f>IF(NJ!J46,TFlight!J46+TContact!J46,"")</f>
        <v>0.39800000000000002</v>
      </c>
      <c r="K46">
        <f>IF(NJ!K46,TFlight!K46+TContact!K46,"")</f>
        <v>0.4</v>
      </c>
      <c r="L46">
        <f>IF(NJ!L46,TFlight!L46+TContact!L46,"")</f>
        <v>0.42599999999999999</v>
      </c>
      <c r="M46">
        <f>IF(NJ!M46,TFlight!M46+TContact!M46,"")</f>
        <v>0.39800000000000002</v>
      </c>
      <c r="N46">
        <f>IF(NJ!N46,TFlight!N46+TContact!N46,"")</f>
        <v>0.374</v>
      </c>
      <c r="O46">
        <f>IF(NJ!O46,TFlight!O46+TContact!O46,"")</f>
        <v>0.38800000000000001</v>
      </c>
      <c r="P46">
        <f>IF(NJ!P46,TFlight!P46+TContact!P46,"")</f>
        <v>0.40200000000000002</v>
      </c>
      <c r="Q46">
        <f>IF(NJ!Q46,TFlight!Q46+TContact!Q46,"")</f>
        <v>0.378</v>
      </c>
      <c r="R46">
        <f>IF(NJ!R46,TFlight!R46+TContact!R46,"")</f>
        <v>0.378</v>
      </c>
      <c r="S46">
        <f>IF(NJ!S46,TFlight!S46+TContact!S46,"")</f>
        <v>0.376</v>
      </c>
      <c r="T46">
        <f>IF(NJ!T46,TFlight!T46+TContact!T46,"")</f>
        <v>0.39400000000000002</v>
      </c>
      <c r="U46">
        <f>IF(NJ!U46,TFlight!U46+TContact!U46,"")</f>
        <v>0.38800000000000001</v>
      </c>
      <c r="V46">
        <f>IF(NJ!V46,TFlight!V46+TContact!V46,"")</f>
        <v>0.372</v>
      </c>
      <c r="W46">
        <f>IF(NJ!W46,TFlight!W46+TContact!W46,"")</f>
        <v>0.38200000000000001</v>
      </c>
      <c r="X46">
        <f>IF(NJ!X46,TFlight!X46+TContact!X46,"")</f>
        <v>0.38400000000000001</v>
      </c>
      <c r="Y46">
        <f>IF(NJ!Y46,TFlight!Y46+TContact!Y46,"")</f>
        <v>0.38400000000000001</v>
      </c>
      <c r="Z46">
        <f>IF(NJ!Z46,TFlight!Z46+TContact!Z46,"")</f>
        <v>0.39200000000000002</v>
      </c>
      <c r="AA46">
        <f>IF(NJ!AA46,TFlight!AA46+TContact!AA46,"")</f>
        <v>0.35399999999999998</v>
      </c>
      <c r="AB46">
        <f>IF(NJ!AB46,TFlight!AB46+TContact!AB46,"")</f>
        <v>0.41799999999999998</v>
      </c>
      <c r="AC46">
        <f>IF(NJ!AC46,TFlight!AC46+TContact!AC46,"")</f>
        <v>0.37</v>
      </c>
      <c r="AD46">
        <f>IF(NJ!AD46,TFlight!AD46+TContact!AD46,"")</f>
        <v>0.36799999999999999</v>
      </c>
      <c r="AE46">
        <f>IF(NJ!AE46,TFlight!AE46+TContact!AE46,"")</f>
        <v>0.40400000000000003</v>
      </c>
      <c r="AF46">
        <f>IF(NJ!AF46,TFlight!AF46+TContact!AF46,"")</f>
        <v>0.38</v>
      </c>
      <c r="AG46">
        <f>IF(NJ!AG46,TFlight!AG46+TContact!AG46,"")</f>
        <v>0.40200000000000002</v>
      </c>
      <c r="AH46">
        <f>IF(NJ!AH46,TFlight!AH46+TContact!AH46,"")</f>
        <v>0.39800000000000002</v>
      </c>
      <c r="AI46">
        <f>IF(NJ!AI46,TFlight!AI46+TContact!AI46,"")</f>
        <v>0.41399999999999998</v>
      </c>
      <c r="AJ46">
        <f>IF(NJ!AJ46,TFlight!AJ46+TContact!AJ46,"")</f>
        <v>0.39400000000000002</v>
      </c>
      <c r="AK46">
        <f>IF(NJ!AK46,TFlight!AK46+TContact!AK46,"")</f>
        <v>0.39200000000000002</v>
      </c>
      <c r="AL46">
        <f>IF(NJ!AL46,TFlight!AL46+TContact!AL46,"")</f>
        <v>0.374</v>
      </c>
      <c r="AM46">
        <f>IF(NJ!AM46,TFlight!AM46+TContact!AM46,"")</f>
        <v>0.38800000000000001</v>
      </c>
      <c r="AN46">
        <f>IF(NJ!AN46,TFlight!AN46+TContact!AN46,"")</f>
        <v>0.39800000000000002</v>
      </c>
      <c r="AO46">
        <f>IF(NJ!AO46,TFlight!AO46+TContact!AO46,"")</f>
        <v>0.378</v>
      </c>
      <c r="AP46">
        <f>IF(NJ!AP46,TFlight!AP46+TContact!AP46,"")</f>
        <v>0.35399999999999998</v>
      </c>
      <c r="AQ46">
        <f>IF(NJ!AQ46,TFlight!AQ46+TContact!AQ46,"")</f>
        <v>0.39200000000000002</v>
      </c>
      <c r="AR46">
        <f>IF(NJ!AR46,TFlight!AR46+TContact!AR46,"")</f>
        <v>0.40600000000000003</v>
      </c>
      <c r="AS46">
        <f>IF(NJ!AS46,TFlight!AS46+TContact!AS46,"")</f>
        <v>0.38800000000000001</v>
      </c>
      <c r="AT46">
        <f>IF(NJ!AT46,TFlight!AT46+TContact!AT46,"")</f>
        <v>0.40400000000000003</v>
      </c>
      <c r="AU46">
        <f>IF(NJ!AU46,TFlight!AU46+TContact!AU46,"")</f>
        <v>0.38200000000000001</v>
      </c>
      <c r="AV46">
        <f>IF(NJ!AV46,TFlight!AV46+TContact!AV46,"")</f>
        <v>0.41</v>
      </c>
      <c r="AW46">
        <f>IF(NJ!AW46,TFlight!AW46+TContact!AW46,"")</f>
        <v>0.378</v>
      </c>
      <c r="AX46">
        <f>IF(NJ!AX46,TFlight!AX46+TContact!AX46,"")</f>
        <v>0.40200000000000002</v>
      </c>
      <c r="AY46">
        <f>IF(NJ!AY46,TFlight!AY46+TContact!AY46,"")</f>
        <v>0.39400000000000002</v>
      </c>
      <c r="AZ46">
        <f>IF(NJ!AZ46,TFlight!AZ46+TContact!AZ46,"")</f>
        <v>0.40400000000000003</v>
      </c>
      <c r="BA46">
        <f>IF(NJ!BA46,TFlight!BA46+TContact!BA46,"")</f>
        <v>0.26</v>
      </c>
      <c r="BB46">
        <f>IF(NJ!BB46,TFlight!BB46+TContact!BB46,"")</f>
        <v>0.14200000000000002</v>
      </c>
      <c r="BC46">
        <f>IF(NJ!BC46,TFlight!BC46+TContact!BC46,"")</f>
        <v>0.39800000000000002</v>
      </c>
      <c r="BD46">
        <f>IF(NJ!BD46,TFlight!BD46+TContact!BD46,"")</f>
        <v>0.436</v>
      </c>
      <c r="BE46">
        <f>IF(NJ!BE46,TFlight!BE46+TContact!BE46,"")</f>
        <v>0.378</v>
      </c>
      <c r="BF46">
        <f>IF(NJ!BF46,TFlight!BF46+TContact!BF46,"")</f>
        <v>0.39600000000000002</v>
      </c>
      <c r="BG46">
        <f>IF(NJ!BG46,TFlight!BG46+TContact!BG46,"")</f>
        <v>0.40400000000000003</v>
      </c>
      <c r="BH46">
        <f>IF(NJ!BH46,TFlight!BH46+TContact!BH46,"")</f>
        <v>0.42000000000000004</v>
      </c>
      <c r="BI46">
        <f>IF(NJ!BI46,TFlight!BI46+TContact!BI46,"")</f>
        <v>0.38200000000000001</v>
      </c>
      <c r="BJ46">
        <f>IF(NJ!BJ46,TFlight!BJ46+TContact!BJ46,"")</f>
        <v>0.42000000000000004</v>
      </c>
      <c r="BK46">
        <f>IF(NJ!BK46,TFlight!BK46+TContact!BK46,"")</f>
        <v>0.39</v>
      </c>
      <c r="BL46">
        <f>IF(NJ!BL46,TFlight!BL46+TContact!BL46,"")</f>
        <v>0.42599999999999999</v>
      </c>
      <c r="BM46">
        <f>IF(NJ!BM46,TFlight!BM46+TContact!BM46,"")</f>
        <v>0.39800000000000002</v>
      </c>
      <c r="BN46">
        <f>IF(NJ!BN46,TFlight!BN46+TContact!BN46,"")</f>
        <v>0.41599999999999998</v>
      </c>
      <c r="BO46">
        <f>IF(NJ!BO46,TFlight!BO46+TContact!BO46,"")</f>
        <v>0.41599999999999998</v>
      </c>
      <c r="BP46">
        <f>IF(NJ!BP46,TFlight!BP46+TContact!BP46,"")</f>
        <v>0.40200000000000002</v>
      </c>
      <c r="BQ46">
        <f>IF(NJ!BQ46,TFlight!BQ46+TContact!BQ46,"")</f>
        <v>0.38800000000000001</v>
      </c>
      <c r="BR46">
        <f>IF(NJ!BR46,TFlight!BR46+TContact!BR46,"")</f>
        <v>0.39600000000000002</v>
      </c>
      <c r="BS46">
        <f>IF(NJ!BS46,TFlight!BS46+TContact!BS46,"")</f>
        <v>0.40400000000000003</v>
      </c>
      <c r="BT46">
        <f>IF(NJ!BT46,TFlight!BT46+TContact!BT46,"")</f>
        <v>0.40600000000000003</v>
      </c>
      <c r="BU46">
        <f>IF(NJ!BU46,TFlight!BU46+TContact!BU46,"")</f>
        <v>0.39600000000000002</v>
      </c>
      <c r="BV46">
        <f>IF(NJ!BV46,TFlight!BV46+TContact!BV46,"")</f>
        <v>0.41199999999999998</v>
      </c>
      <c r="BW46">
        <f>IF(NJ!BW46,TFlight!BW46+TContact!BW46,"")</f>
        <v>0.38200000000000001</v>
      </c>
      <c r="BX46">
        <f>IF(NJ!BX46,TFlight!BX46+TContact!BX46,"")</f>
        <v>0.42</v>
      </c>
      <c r="BY46">
        <f>IF(NJ!BY46,TFlight!BY46+TContact!BY46,"")</f>
        <v>0.374</v>
      </c>
      <c r="BZ46">
        <f>IF(NJ!BZ46,TFlight!BZ46+TContact!BZ46,"")</f>
        <v>0.38800000000000001</v>
      </c>
      <c r="CA46">
        <f>IF(NJ!CA46,TFlight!CA46+TContact!CA46,"")</f>
        <v>0.374</v>
      </c>
      <c r="CB46">
        <f>IF(NJ!CB46,TFlight!CB46+TContact!CB46,"")</f>
        <v>0.40400000000000003</v>
      </c>
      <c r="CC46">
        <f>IF(NJ!CC46,TFlight!CC46+TContact!CC46,"")</f>
        <v>0.35599999999999998</v>
      </c>
      <c r="CD46">
        <f>IF(NJ!CD46,TFlight!CD46+TContact!CD46,"")</f>
        <v>0.4</v>
      </c>
      <c r="CE46">
        <f>IF(NJ!CE46,TFlight!CE46+TContact!CE46,"")</f>
        <v>0.36599999999999999</v>
      </c>
      <c r="CF46">
        <f>IF(NJ!CF46,TFlight!CF46+TContact!CF46,"")</f>
        <v>0.38800000000000001</v>
      </c>
      <c r="CG46">
        <f>IF(NJ!CG46,TFlight!CG46+TContact!CG46,"")</f>
        <v>0.38200000000000001</v>
      </c>
      <c r="CH46">
        <f>IF(NJ!CH46,TFlight!CH46+TContact!CH46,"")</f>
        <v>0.38600000000000001</v>
      </c>
      <c r="CI46">
        <f>IF(NJ!CI46,TFlight!CI46+TContact!CI46,"")</f>
        <v>0.35799999999999998</v>
      </c>
      <c r="CJ46">
        <f>IF(NJ!CJ46,TFlight!CJ46+TContact!CJ46,"")</f>
        <v>0.38800000000000001</v>
      </c>
      <c r="CK46">
        <f>IF(NJ!CK46,TFlight!CK46+TContact!CK46,"")</f>
        <v>0.40600000000000003</v>
      </c>
      <c r="CL46">
        <f>IF(NJ!CL46,TFlight!CL46+TContact!CL46,"")</f>
        <v>0.39800000000000002</v>
      </c>
      <c r="CM46">
        <f>IF(NJ!CM46,TFlight!CM46+TContact!CM46,"")</f>
        <v>0.40800000000000003</v>
      </c>
      <c r="CN46">
        <f>IF(NJ!CN46,TFlight!CN46+TContact!CN46,"")</f>
        <v>0.40800000000000003</v>
      </c>
      <c r="CO46">
        <f>IF(NJ!CO46,TFlight!CO46+TContact!CO46,"")</f>
        <v>0.40600000000000003</v>
      </c>
      <c r="CP46">
        <f>IF(NJ!CP46,TFlight!CP46+TContact!CP46,"")</f>
        <v>0.39600000000000002</v>
      </c>
      <c r="CQ46">
        <f>IF(NJ!CQ46,TFlight!CQ46+TContact!CQ46,"")</f>
        <v>0.39200000000000002</v>
      </c>
      <c r="CR46">
        <f>IF(NJ!CR46,TFlight!CR46+TContact!CR46,"")</f>
        <v>0.376</v>
      </c>
      <c r="CS46">
        <f>IF(NJ!CS46,TFlight!CS46+TContact!CS46,"")</f>
        <v>0.39599999999999996</v>
      </c>
      <c r="CT46">
        <f>IF(NJ!CT46,TFlight!CT46+TContact!CT46,"")</f>
        <v>0.34599999999999997</v>
      </c>
      <c r="CU46">
        <f>IF(NJ!CU46,TFlight!CU46+TContact!CU46,"")</f>
        <v>0.376</v>
      </c>
      <c r="CV46">
        <f>IF(NJ!CV46,TFlight!CV46+TContact!CV46,"")</f>
        <v>0.39200000000000002</v>
      </c>
      <c r="CW46">
        <f>IF(NJ!CW46,TFlight!CW46+TContact!CW46,"")</f>
        <v>0.38200000000000001</v>
      </c>
      <c r="CX46">
        <f>IF(NJ!CX46,TFlight!CX46+TContact!CX46,"")</f>
        <v>0.39800000000000002</v>
      </c>
      <c r="CY46">
        <f>IF(NJ!CY46,TFlight!CY46+TContact!CY46,"")</f>
        <v>0.34199999999999997</v>
      </c>
      <c r="CZ46">
        <f>IF(NJ!CZ46,TFlight!CZ46+TContact!CZ46,"")</f>
        <v>0.41800000000000004</v>
      </c>
      <c r="DA46">
        <f>IF(NJ!DA46,TFlight!DA46+TContact!DA46,"")</f>
        <v>0.38800000000000001</v>
      </c>
      <c r="DB46">
        <f>IF(NJ!DB46,TFlight!DB46+TContact!DB46,"")</f>
        <v>0.41000000000000003</v>
      </c>
      <c r="DC46">
        <f>IF(NJ!DC46,TFlight!DC46+TContact!DC46,"")</f>
        <v>0.38200000000000001</v>
      </c>
      <c r="DD46">
        <f>IF(NJ!DD46,TFlight!DD46+TContact!DD46,"")</f>
        <v>0.378</v>
      </c>
      <c r="DE46">
        <f>IF(NJ!DE46,TFlight!DE46+TContact!DE46,"")</f>
        <v>0.39600000000000002</v>
      </c>
      <c r="DF46">
        <f>IF(NJ!DF46,TFlight!DF46+TContact!DF46,"")</f>
        <v>0.38600000000000001</v>
      </c>
      <c r="DG46">
        <f>IF(NJ!DG46,TFlight!DG46+TContact!DG46,"")</f>
        <v>0.376</v>
      </c>
      <c r="DH46">
        <f>IF(NJ!DH46,TFlight!DH46+TContact!DH46,"")</f>
        <v>0.35599999999999998</v>
      </c>
      <c r="DI46">
        <f>IF(NJ!DI46,TFlight!DI46+TContact!DI46,"")</f>
        <v>0.38400000000000001</v>
      </c>
      <c r="DJ46">
        <f>IF(NJ!DJ46,TFlight!DJ46+TContact!DJ46,"")</f>
        <v>0.372</v>
      </c>
      <c r="DK46">
        <f>IF(NJ!DK46,TFlight!DK46+TContact!DK46,"")</f>
        <v>0.38200000000000001</v>
      </c>
      <c r="DL46">
        <f>IF(NJ!DL46,TFlight!DL46+TContact!DL46,"")</f>
        <v>0.36399999999999999</v>
      </c>
      <c r="DM46">
        <f>IF(NJ!DM46,TFlight!DM46+TContact!DM46,"")</f>
        <v>0.38600000000000001</v>
      </c>
      <c r="DN46">
        <f>IF(NJ!DN46,TFlight!DN46+TContact!DN46,"")</f>
        <v>0.35</v>
      </c>
      <c r="DO46">
        <f>IF(NJ!DO46,TFlight!DO46+TContact!DO46,"")</f>
        <v>0.378</v>
      </c>
      <c r="DP46">
        <f>IF(NJ!DP46,TFlight!DP46+TContact!DP46,"")</f>
        <v>0.40600000000000003</v>
      </c>
      <c r="DQ46">
        <f>IF(NJ!DQ46,TFlight!DQ46+TContact!DQ46,"")</f>
        <v>0.38</v>
      </c>
      <c r="DR46">
        <f>IF(NJ!DR46,TFlight!DR46+TContact!DR46,"")</f>
        <v>0.36799999999999999</v>
      </c>
      <c r="DS46">
        <f>IF(NJ!DS46,TFlight!DS46+TContact!DS46,"")</f>
        <v>0.378</v>
      </c>
      <c r="DT46">
        <f>IF(NJ!DT46,TFlight!DT46+TContact!DT46,"")</f>
        <v>0.39</v>
      </c>
      <c r="DU46">
        <f>IF(NJ!DU46,TFlight!DU46+TContact!DU46,"")</f>
        <v>0.37</v>
      </c>
      <c r="DV46">
        <f>IF(NJ!DV46,TFlight!DV46+TContact!DV46,"")</f>
        <v>0.35399999999999998</v>
      </c>
      <c r="DW46">
        <f>IF(NJ!DW46,TFlight!DW46+TContact!DW46,"")</f>
        <v>0.4</v>
      </c>
      <c r="DX46">
        <f>IF(NJ!DX46,TFlight!DX46+TContact!DX46,"")</f>
        <v>0.372</v>
      </c>
      <c r="DY46">
        <f>IF(NJ!DY46,TFlight!DY46+TContact!DY46,"")</f>
        <v>0.40200000000000002</v>
      </c>
      <c r="DZ46">
        <f>IF(NJ!DZ46,TFlight!DZ46+TContact!DZ46,"")</f>
        <v>0.34599999999999997</v>
      </c>
      <c r="EA46">
        <f>IF(NJ!EA46,TFlight!EA46+TContact!EA46,"")</f>
        <v>0.38</v>
      </c>
      <c r="EB46">
        <f>IF(NJ!EB46,TFlight!EB46+TContact!EB46,"")</f>
        <v>0.32799999999999996</v>
      </c>
      <c r="EC46">
        <f>IF(NJ!EC46,TFlight!EC46+TContact!EC46,"")</f>
        <v>0.39999999999999997</v>
      </c>
      <c r="ED46">
        <f>IF(NJ!ED46,TFlight!ED46+TContact!ED46,"")</f>
        <v>0.37</v>
      </c>
      <c r="EE46">
        <f>IF(NJ!EE46,TFlight!EE46+TContact!EE46,"")</f>
        <v>0.372</v>
      </c>
      <c r="EF46">
        <f>IF(NJ!EF46,TFlight!EF46+TContact!EF46,"")</f>
        <v>0.35799999999999998</v>
      </c>
      <c r="EG46">
        <f>IF(NJ!EG46,TFlight!EG46+TContact!EG46,"")</f>
        <v>0.4</v>
      </c>
      <c r="EH46">
        <f>IF(NJ!EH46,TFlight!EH46+TContact!EH46,"")</f>
        <v>0.36399999999999999</v>
      </c>
      <c r="EI46">
        <f>IF(NJ!EI46,TFlight!EI46+TContact!EI46,"")</f>
        <v>0.37</v>
      </c>
      <c r="EJ46">
        <f>IF(NJ!EJ46,TFlight!EJ46+TContact!EJ46,"")</f>
        <v>0.378</v>
      </c>
      <c r="EK46">
        <f>IF(NJ!EK46,TFlight!EK46+TContact!EK46,"")</f>
        <v>0.37</v>
      </c>
      <c r="EL46">
        <f>IF(NJ!EL46,TFlight!EL46+TContact!EL46,"")</f>
        <v>0.374</v>
      </c>
      <c r="EM46">
        <f>IF(NJ!EM46,TFlight!EM46+TContact!EM46,"")</f>
        <v>0.38</v>
      </c>
      <c r="EN46">
        <f>IF(NJ!EN46,TFlight!EN46+TContact!EN46,"")</f>
        <v>0.39</v>
      </c>
      <c r="EO46">
        <f>IF(NJ!EO46,TFlight!EO46+TContact!EO46,"")</f>
        <v>0.36799999999999999</v>
      </c>
      <c r="EP46">
        <f>IF(NJ!EP46,TFlight!EP46+TContact!EP46,"")</f>
        <v>0.39200000000000002</v>
      </c>
      <c r="EQ46">
        <f>IF(NJ!EQ46,TFlight!EQ46+TContact!EQ46,"")</f>
        <v>0.36199999999999999</v>
      </c>
      <c r="ER46">
        <f>IF(NJ!ER46,TFlight!ER46+TContact!ER46,"")</f>
        <v>0.372</v>
      </c>
      <c r="ES46">
        <f>IF(NJ!ES46,TFlight!ES46+TContact!ES46,"")</f>
        <v>0.38600000000000001</v>
      </c>
      <c r="ET46">
        <f>IF(NJ!ET46,TFlight!ET46+TContact!ET46,"")</f>
        <v>0.374</v>
      </c>
      <c r="EU46">
        <f>IF(NJ!EU46,TFlight!EU46+TContact!EU46,"")</f>
        <v>0.36</v>
      </c>
      <c r="EV46">
        <f>IF(NJ!EV46,TFlight!EV46+TContact!EV46,"")</f>
        <v>0.38400000000000001</v>
      </c>
      <c r="EW46">
        <f>IF(NJ!EW46,TFlight!EW46+TContact!EW46,"")</f>
        <v>0.39</v>
      </c>
      <c r="EX46">
        <f>IF(NJ!EX46,TFlight!EX46+TContact!EX46,"")</f>
        <v>0.38400000000000001</v>
      </c>
      <c r="EY46">
        <f>IF(NJ!EY46,TFlight!EY46+TContact!EY46,"")</f>
        <v>0.39</v>
      </c>
      <c r="EZ46">
        <f>IF(NJ!EZ46,TFlight!EZ46+TContact!EZ46,"")</f>
        <v>0.37</v>
      </c>
      <c r="FA46">
        <f>IF(NJ!FA46,TFlight!FA46+TContact!FA46,"")</f>
        <v>0.38400000000000001</v>
      </c>
      <c r="FB46">
        <f>IF(NJ!FB46,TFlight!FB46+TContact!FB46,"")</f>
        <v>0.372</v>
      </c>
      <c r="FC46">
        <f>IF(NJ!FC46,TFlight!FC46+TContact!FC46,"")</f>
        <v>0.72399999999999998</v>
      </c>
      <c r="FD46">
        <f>IF(NJ!FD46,TFlight!FD46+TContact!FD46,"")</f>
        <v>0.35199999999999998</v>
      </c>
      <c r="FE46">
        <f>IF(NJ!FE46,TFlight!FE46+TContact!FE46,"")</f>
        <v>0.34199999999999997</v>
      </c>
      <c r="FF46">
        <f>IF(NJ!FF46,TFlight!FF46+TContact!FF46,"")</f>
        <v>0.34399999999999997</v>
      </c>
      <c r="FG46" t="str">
        <f>IF(NJ!FG46,TFlight!FG46+TContact!FG46,"")</f>
        <v/>
      </c>
      <c r="FH46" t="str">
        <f>IF(NJ!FH46,TFlight!FH46+TContact!FH46,"")</f>
        <v/>
      </c>
      <c r="FI46" t="str">
        <f>IF(NJ!FI46,TFlight!FI46+TContact!FI46,"")</f>
        <v/>
      </c>
      <c r="FJ46" t="str">
        <f>IF(NJ!FJ46,TFlight!FJ46+TContact!FJ46,"")</f>
        <v/>
      </c>
      <c r="FK46" t="str">
        <f>IF(NJ!FK46,TFlight!FK46+TContact!FK46,"")</f>
        <v/>
      </c>
      <c r="FL46" t="str">
        <f>IF(NJ!FL46,TFlight!FL46+TContact!FL46,"")</f>
        <v/>
      </c>
      <c r="FM46" t="str">
        <f>IF(NJ!FM46,TFlight!FM46+TContact!FM46,"")</f>
        <v/>
      </c>
      <c r="FN46" t="str">
        <f>IF(NJ!FN46,TFlight!FN46+TContact!FN46,"")</f>
        <v/>
      </c>
      <c r="FO46" t="str">
        <f>IF(NJ!FO46,TFlight!FO46+TContact!FO46,"")</f>
        <v/>
      </c>
      <c r="FP46" t="str">
        <f>IF(NJ!FP46,TFlight!FP46+TContact!FP46,"")</f>
        <v/>
      </c>
      <c r="FQ46" t="str">
        <f>IF(NJ!FQ46,TFlight!FQ46+TContact!FQ46,"")</f>
        <v/>
      </c>
      <c r="FR46" t="str">
        <f>IF(NJ!FR46,TFlight!FR46+TContact!FR46,"")</f>
        <v/>
      </c>
      <c r="FT46">
        <f t="shared" si="0"/>
        <v>59.968000000000004</v>
      </c>
    </row>
    <row r="47" spans="1:176" x14ac:dyDescent="0.3">
      <c r="A47" s="2">
        <v>6</v>
      </c>
      <c r="B47" s="2" t="s">
        <v>126</v>
      </c>
      <c r="C47" t="s">
        <v>2</v>
      </c>
      <c r="D47" t="s">
        <v>3</v>
      </c>
      <c r="E47" s="13" t="s">
        <v>14</v>
      </c>
      <c r="F47" s="12">
        <v>130</v>
      </c>
      <c r="G47">
        <f>IF(NJ!G47,TFlight!G47+TContact!G47,"")</f>
        <v>0.14399999999999999</v>
      </c>
      <c r="H47">
        <f>IF(NJ!H47,TFlight!H47+TContact!H47,"")</f>
        <v>0.498</v>
      </c>
      <c r="I47">
        <f>IF(NJ!I47,TFlight!I47+TContact!I47,"")</f>
        <v>0.48399999999999999</v>
      </c>
      <c r="J47">
        <f>IF(NJ!J47,TFlight!J47+TContact!J47,"")</f>
        <v>0.48799999999999999</v>
      </c>
      <c r="K47">
        <f>IF(NJ!K47,TFlight!K47+TContact!K47,"")</f>
        <v>0.46800000000000003</v>
      </c>
      <c r="L47">
        <f>IF(NJ!L47,TFlight!L47+TContact!L47,"")</f>
        <v>0.47799999999999998</v>
      </c>
      <c r="M47">
        <f>IF(NJ!M47,TFlight!M47+TContact!M47,"")</f>
        <v>0.48399999999999999</v>
      </c>
      <c r="N47">
        <f>IF(NJ!N47,TFlight!N47+TContact!N47,"")</f>
        <v>0.49</v>
      </c>
      <c r="O47">
        <f>IF(NJ!O47,TFlight!O47+TContact!O47,"")</f>
        <v>0.47799999999999998</v>
      </c>
      <c r="P47">
        <f>IF(NJ!P47,TFlight!P47+TContact!P47,"")</f>
        <v>0.46799999999999997</v>
      </c>
      <c r="Q47">
        <f>IF(NJ!Q47,TFlight!Q47+TContact!Q47,"")</f>
        <v>0.48199999999999998</v>
      </c>
      <c r="R47">
        <f>IF(NJ!R47,TFlight!R47+TContact!R47,"")</f>
        <v>0.48199999999999998</v>
      </c>
      <c r="S47">
        <f>IF(NJ!S47,TFlight!S47+TContact!S47,"")</f>
        <v>0.47600000000000003</v>
      </c>
      <c r="T47">
        <f>IF(NJ!T47,TFlight!T47+TContact!T47,"")</f>
        <v>0.47399999999999998</v>
      </c>
      <c r="U47">
        <f>IF(NJ!U47,TFlight!U47+TContact!U47,"")</f>
        <v>0.47599999999999998</v>
      </c>
      <c r="V47">
        <f>IF(NJ!V47,TFlight!V47+TContact!V47,"")</f>
        <v>0.47599999999999998</v>
      </c>
      <c r="W47">
        <f>IF(NJ!W47,TFlight!W47+TContact!W47,"")</f>
        <v>0.49199999999999999</v>
      </c>
      <c r="X47">
        <f>IF(NJ!X47,TFlight!X47+TContact!X47,"")</f>
        <v>0.47</v>
      </c>
      <c r="Y47">
        <f>IF(NJ!Y47,TFlight!Y47+TContact!Y47,"")</f>
        <v>0.47599999999999998</v>
      </c>
      <c r="Z47">
        <f>IF(NJ!Z47,TFlight!Z47+TContact!Z47,"")</f>
        <v>0.46600000000000003</v>
      </c>
      <c r="AA47">
        <f>IF(NJ!AA47,TFlight!AA47+TContact!AA47,"")</f>
        <v>0.48</v>
      </c>
      <c r="AB47">
        <f>IF(NJ!AB47,TFlight!AB47+TContact!AB47,"")</f>
        <v>0.47599999999999998</v>
      </c>
      <c r="AC47">
        <f>IF(NJ!AC47,TFlight!AC47+TContact!AC47,"")</f>
        <v>0.47399999999999998</v>
      </c>
      <c r="AD47">
        <f>IF(NJ!AD47,TFlight!AD47+TContact!AD47,"")</f>
        <v>0.48399999999999999</v>
      </c>
      <c r="AE47">
        <f>IF(NJ!AE47,TFlight!AE47+TContact!AE47,"")</f>
        <v>0.44800000000000001</v>
      </c>
      <c r="AF47">
        <f>IF(NJ!AF47,TFlight!AF47+TContact!AF47,"")</f>
        <v>0.5</v>
      </c>
      <c r="AG47">
        <f>IF(NJ!AG47,TFlight!AG47+TContact!AG47,"")</f>
        <v>0.46799999999999997</v>
      </c>
      <c r="AH47">
        <f>IF(NJ!AH47,TFlight!AH47+TContact!AH47,"")</f>
        <v>0.47599999999999998</v>
      </c>
      <c r="AI47">
        <f>IF(NJ!AI47,TFlight!AI47+TContact!AI47,"")</f>
        <v>0.48000000000000004</v>
      </c>
      <c r="AJ47">
        <f>IF(NJ!AJ47,TFlight!AJ47+TContact!AJ47,"")</f>
        <v>0.48799999999999999</v>
      </c>
      <c r="AK47">
        <f>IF(NJ!AK47,TFlight!AK47+TContact!AK47,"")</f>
        <v>0.47399999999999998</v>
      </c>
      <c r="AL47">
        <f>IF(NJ!AL47,TFlight!AL47+TContact!AL47,"")</f>
        <v>0.44600000000000001</v>
      </c>
      <c r="AM47">
        <f>IF(NJ!AM47,TFlight!AM47+TContact!AM47,"")</f>
        <v>0.47</v>
      </c>
      <c r="AN47">
        <f>IF(NJ!AN47,TFlight!AN47+TContact!AN47,"")</f>
        <v>0.48</v>
      </c>
      <c r="AO47">
        <f>IF(NJ!AO47,TFlight!AO47+TContact!AO47,"")</f>
        <v>0.49399999999999999</v>
      </c>
      <c r="AP47">
        <f>IF(NJ!AP47,TFlight!AP47+TContact!AP47,"")</f>
        <v>0.47399999999999998</v>
      </c>
      <c r="AQ47">
        <f>IF(NJ!AQ47,TFlight!AQ47+TContact!AQ47,"")</f>
        <v>0.48599999999999999</v>
      </c>
      <c r="AR47">
        <f>IF(NJ!AR47,TFlight!AR47+TContact!AR47,"")</f>
        <v>0.46400000000000002</v>
      </c>
      <c r="AS47">
        <f>IF(NJ!AS47,TFlight!AS47+TContact!AS47,"")</f>
        <v>0.47399999999999998</v>
      </c>
      <c r="AT47">
        <f>IF(NJ!AT47,TFlight!AT47+TContact!AT47,"")</f>
        <v>0.48599999999999999</v>
      </c>
      <c r="AU47">
        <f>IF(NJ!AU47,TFlight!AU47+TContact!AU47,"")</f>
        <v>0.47199999999999998</v>
      </c>
      <c r="AV47">
        <f>IF(NJ!AV47,TFlight!AV47+TContact!AV47,"")</f>
        <v>0.48</v>
      </c>
      <c r="AW47">
        <f>IF(NJ!AW47,TFlight!AW47+TContact!AW47,"")</f>
        <v>0.46599999999999997</v>
      </c>
      <c r="AX47">
        <f>IF(NJ!AX47,TFlight!AX47+TContact!AX47,"")</f>
        <v>0.46200000000000002</v>
      </c>
      <c r="AY47">
        <f>IF(NJ!AY47,TFlight!AY47+TContact!AY47,"")</f>
        <v>0.45600000000000002</v>
      </c>
      <c r="AZ47">
        <f>IF(NJ!AZ47,TFlight!AZ47+TContact!AZ47,"")</f>
        <v>0.45199999999999996</v>
      </c>
      <c r="BA47">
        <f>IF(NJ!BA47,TFlight!BA47+TContact!BA47,"")</f>
        <v>0.47799999999999998</v>
      </c>
      <c r="BB47">
        <f>IF(NJ!BB47,TFlight!BB47+TContact!BB47,"")</f>
        <v>0.45199999999999996</v>
      </c>
      <c r="BC47">
        <f>IF(NJ!BC47,TFlight!BC47+TContact!BC47,"")</f>
        <v>0.45</v>
      </c>
      <c r="BD47">
        <f>IF(NJ!BD47,TFlight!BD47+TContact!BD47,"")</f>
        <v>0.46599999999999997</v>
      </c>
      <c r="BE47">
        <f>IF(NJ!BE47,TFlight!BE47+TContact!BE47,"")</f>
        <v>0.46399999999999997</v>
      </c>
      <c r="BF47">
        <f>IF(NJ!BF47,TFlight!BF47+TContact!BF47,"")</f>
        <v>0.45400000000000001</v>
      </c>
      <c r="BG47">
        <f>IF(NJ!BG47,TFlight!BG47+TContact!BG47,"")</f>
        <v>0.46199999999999997</v>
      </c>
      <c r="BH47">
        <f>IF(NJ!BH47,TFlight!BH47+TContact!BH47,"")</f>
        <v>0.44800000000000001</v>
      </c>
      <c r="BI47">
        <f>IF(NJ!BI47,TFlight!BI47+TContact!BI47,"")</f>
        <v>0.47400000000000003</v>
      </c>
      <c r="BJ47">
        <f>IF(NJ!BJ47,TFlight!BJ47+TContact!BJ47,"")</f>
        <v>0.442</v>
      </c>
      <c r="BK47">
        <f>IF(NJ!BK47,TFlight!BK47+TContact!BK47,"")</f>
        <v>0.44600000000000001</v>
      </c>
      <c r="BL47">
        <f>IF(NJ!BL47,TFlight!BL47+TContact!BL47,"")</f>
        <v>0.47399999999999998</v>
      </c>
      <c r="BM47">
        <f>IF(NJ!BM47,TFlight!BM47+TContact!BM47,"")</f>
        <v>0.40800000000000003</v>
      </c>
      <c r="BN47">
        <f>IF(NJ!BN47,TFlight!BN47+TContact!BN47,"")</f>
        <v>0.45400000000000001</v>
      </c>
      <c r="BO47">
        <f>IF(NJ!BO47,TFlight!BO47+TContact!BO47,"")</f>
        <v>0.46</v>
      </c>
      <c r="BP47">
        <f>IF(NJ!BP47,TFlight!BP47+TContact!BP47,"")</f>
        <v>0.47599999999999998</v>
      </c>
      <c r="BQ47">
        <f>IF(NJ!BQ47,TFlight!BQ47+TContact!BQ47,"")</f>
        <v>0.47200000000000003</v>
      </c>
      <c r="BR47">
        <f>IF(NJ!BR47,TFlight!BR47+TContact!BR47,"")</f>
        <v>0.47000000000000003</v>
      </c>
      <c r="BS47">
        <f>IF(NJ!BS47,TFlight!BS47+TContact!BS47,"")</f>
        <v>0.48799999999999999</v>
      </c>
      <c r="BT47">
        <f>IF(NJ!BT47,TFlight!BT47+TContact!BT47,"")</f>
        <v>0.42599999999999999</v>
      </c>
      <c r="BU47">
        <f>IF(NJ!BU47,TFlight!BU47+TContact!BU47,"")</f>
        <v>0.45999999999999996</v>
      </c>
      <c r="BV47">
        <f>IF(NJ!BV47,TFlight!BV47+TContact!BV47,"")</f>
        <v>0.47600000000000003</v>
      </c>
      <c r="BW47">
        <f>IF(NJ!BW47,TFlight!BW47+TContact!BW47,"")</f>
        <v>0.47200000000000003</v>
      </c>
      <c r="BX47">
        <f>IF(NJ!BX47,TFlight!BX47+TContact!BX47,"")</f>
        <v>0.45999999999999996</v>
      </c>
      <c r="BY47">
        <f>IF(NJ!BY47,TFlight!BY47+TContact!BY47,"")</f>
        <v>0.46199999999999997</v>
      </c>
      <c r="BZ47">
        <f>IF(NJ!BZ47,TFlight!BZ47+TContact!BZ47,"")</f>
        <v>0.43799999999999994</v>
      </c>
      <c r="CA47">
        <f>IF(NJ!CA47,TFlight!CA47+TContact!CA47,"")</f>
        <v>0.45999999999999996</v>
      </c>
      <c r="CB47">
        <f>IF(NJ!CB47,TFlight!CB47+TContact!CB47,"")</f>
        <v>0.48199999999999998</v>
      </c>
      <c r="CC47">
        <f>IF(NJ!CC47,TFlight!CC47+TContact!CC47,"")</f>
        <v>0.47199999999999998</v>
      </c>
      <c r="CD47">
        <f>IF(NJ!CD47,TFlight!CD47+TContact!CD47,"")</f>
        <v>0.45799999999999996</v>
      </c>
      <c r="CE47">
        <f>IF(NJ!CE47,TFlight!CE47+TContact!CE47,"")</f>
        <v>0.42200000000000004</v>
      </c>
      <c r="CF47">
        <f>IF(NJ!CF47,TFlight!CF47+TContact!CF47,"")</f>
        <v>0.47399999999999998</v>
      </c>
      <c r="CG47">
        <f>IF(NJ!CG47,TFlight!CG47+TContact!CG47,"")</f>
        <v>0.48199999999999998</v>
      </c>
      <c r="CH47">
        <f>IF(NJ!CH47,TFlight!CH47+TContact!CH47,"")</f>
        <v>0.48</v>
      </c>
      <c r="CI47">
        <f>IF(NJ!CI47,TFlight!CI47+TContact!CI47,"")</f>
        <v>0.45599999999999996</v>
      </c>
      <c r="CJ47">
        <f>IF(NJ!CJ47,TFlight!CJ47+TContact!CJ47,"")</f>
        <v>0.44399999999999995</v>
      </c>
      <c r="CK47">
        <f>IF(NJ!CK47,TFlight!CK47+TContact!CK47,"")</f>
        <v>0.44399999999999995</v>
      </c>
      <c r="CL47">
        <f>IF(NJ!CL47,TFlight!CL47+TContact!CL47,"")</f>
        <v>0.47799999999999998</v>
      </c>
      <c r="CM47">
        <f>IF(NJ!CM47,TFlight!CM47+TContact!CM47,"")</f>
        <v>0.42799999999999994</v>
      </c>
      <c r="CN47">
        <f>IF(NJ!CN47,TFlight!CN47+TContact!CN47,"")</f>
        <v>0.48599999999999999</v>
      </c>
      <c r="CO47">
        <f>IF(NJ!CO47,TFlight!CO47+TContact!CO47,"")</f>
        <v>0.45800000000000002</v>
      </c>
      <c r="CP47">
        <f>IF(NJ!CP47,TFlight!CP47+TContact!CP47,"")</f>
        <v>0.48399999999999999</v>
      </c>
      <c r="CQ47">
        <f>IF(NJ!CQ47,TFlight!CQ47+TContact!CQ47,"")</f>
        <v>0.48</v>
      </c>
      <c r="CR47">
        <f>IF(NJ!CR47,TFlight!CR47+TContact!CR47,"")</f>
        <v>0.45599999999999996</v>
      </c>
      <c r="CS47">
        <f>IF(NJ!CS47,TFlight!CS47+TContact!CS47,"")</f>
        <v>0.44</v>
      </c>
      <c r="CT47">
        <f>IF(NJ!CT47,TFlight!CT47+TContact!CT47,"")</f>
        <v>0.47</v>
      </c>
      <c r="CU47">
        <f>IF(NJ!CU47,TFlight!CU47+TContact!CU47,"")</f>
        <v>0.434</v>
      </c>
      <c r="CV47">
        <f>IF(NJ!CV47,TFlight!CV47+TContact!CV47,"")</f>
        <v>0.46399999999999997</v>
      </c>
      <c r="CW47">
        <f>IF(NJ!CW47,TFlight!CW47+TContact!CW47,"")</f>
        <v>0.49199999999999999</v>
      </c>
      <c r="CX47">
        <f>IF(NJ!CX47,TFlight!CX47+TContact!CX47,"")</f>
        <v>0.43600000000000005</v>
      </c>
      <c r="CY47">
        <f>IF(NJ!CY47,TFlight!CY47+TContact!CY47,"")</f>
        <v>0.44599999999999995</v>
      </c>
      <c r="CZ47">
        <f>IF(NJ!CZ47,TFlight!CZ47+TContact!CZ47,"")</f>
        <v>0.45999999999999996</v>
      </c>
      <c r="DA47">
        <f>IF(NJ!DA47,TFlight!DA47+TContact!DA47,"")</f>
        <v>0.44399999999999995</v>
      </c>
      <c r="DB47">
        <f>IF(NJ!DB47,TFlight!DB47+TContact!DB47,"")</f>
        <v>0.45600000000000002</v>
      </c>
      <c r="DC47">
        <f>IF(NJ!DC47,TFlight!DC47+TContact!DC47,"")</f>
        <v>0.45999999999999996</v>
      </c>
      <c r="DD47">
        <f>IF(NJ!DD47,TFlight!DD47+TContact!DD47,"")</f>
        <v>0.46399999999999997</v>
      </c>
      <c r="DE47">
        <f>IF(NJ!DE47,TFlight!DE47+TContact!DE47,"")</f>
        <v>0.41200000000000003</v>
      </c>
      <c r="DF47">
        <f>IF(NJ!DF47,TFlight!DF47+TContact!DF47,"")</f>
        <v>0.47799999999999998</v>
      </c>
      <c r="DG47">
        <f>IF(NJ!DG47,TFlight!DG47+TContact!DG47,"")</f>
        <v>0.44800000000000001</v>
      </c>
      <c r="DH47">
        <f>IF(NJ!DH47,TFlight!DH47+TContact!DH47,"")</f>
        <v>0.44799999999999995</v>
      </c>
      <c r="DI47">
        <f>IF(NJ!DI47,TFlight!DI47+TContact!DI47,"")</f>
        <v>0.47200000000000003</v>
      </c>
      <c r="DJ47">
        <f>IF(NJ!DJ47,TFlight!DJ47+TContact!DJ47,"")</f>
        <v>0.46799999999999997</v>
      </c>
      <c r="DK47">
        <f>IF(NJ!DK47,TFlight!DK47+TContact!DK47,"")</f>
        <v>0.46399999999999997</v>
      </c>
      <c r="DL47">
        <f>IF(NJ!DL47,TFlight!DL47+TContact!DL47,"")</f>
        <v>0.45199999999999996</v>
      </c>
      <c r="DM47">
        <f>IF(NJ!DM47,TFlight!DM47+TContact!DM47,"")</f>
        <v>0.47000000000000003</v>
      </c>
      <c r="DN47">
        <f>IF(NJ!DN47,TFlight!DN47+TContact!DN47,"")</f>
        <v>0.45600000000000002</v>
      </c>
      <c r="DO47">
        <f>IF(NJ!DO47,TFlight!DO47+TContact!DO47,"")</f>
        <v>0.47599999999999998</v>
      </c>
      <c r="DP47">
        <f>IF(NJ!DP47,TFlight!DP47+TContact!DP47,"")</f>
        <v>0.46799999999999997</v>
      </c>
      <c r="DQ47">
        <f>IF(NJ!DQ47,TFlight!DQ47+TContact!DQ47,"")</f>
        <v>0.45399999999999996</v>
      </c>
      <c r="DR47">
        <f>IF(NJ!DR47,TFlight!DR47+TContact!DR47,"")</f>
        <v>0.45800000000000002</v>
      </c>
      <c r="DS47">
        <f>IF(NJ!DS47,TFlight!DS47+TContact!DS47,"")</f>
        <v>0.47399999999999998</v>
      </c>
      <c r="DT47">
        <f>IF(NJ!DT47,TFlight!DT47+TContact!DT47,"")</f>
        <v>0.44800000000000006</v>
      </c>
      <c r="DU47">
        <f>IF(NJ!DU47,TFlight!DU47+TContact!DU47,"")</f>
        <v>0.46799999999999997</v>
      </c>
      <c r="DV47">
        <f>IF(NJ!DV47,TFlight!DV47+TContact!DV47,"")</f>
        <v>0.44799999999999995</v>
      </c>
      <c r="DW47">
        <f>IF(NJ!DW47,TFlight!DW47+TContact!DW47,"")</f>
        <v>0.48199999999999998</v>
      </c>
      <c r="DX47">
        <f>IF(NJ!DX47,TFlight!DX47+TContact!DX47,"")</f>
        <v>0.45799999999999996</v>
      </c>
      <c r="DY47">
        <f>IF(NJ!DY47,TFlight!DY47+TContact!DY47,"")</f>
        <v>0.46799999999999997</v>
      </c>
      <c r="DZ47">
        <f>IF(NJ!DZ47,TFlight!DZ47+TContact!DZ47,"")</f>
        <v>0.46800000000000003</v>
      </c>
      <c r="EA47">
        <f>IF(NJ!EA47,TFlight!EA47+TContact!EA47,"")</f>
        <v>0.42399999999999999</v>
      </c>
      <c r="EB47">
        <f>IF(NJ!EB47,TFlight!EB47+TContact!EB47,"")</f>
        <v>0.44999999999999996</v>
      </c>
      <c r="EC47">
        <f>IF(NJ!EC47,TFlight!EC47+TContact!EC47,"")</f>
        <v>0.44799999999999995</v>
      </c>
      <c r="ED47">
        <f>IF(NJ!ED47,TFlight!ED47+TContact!ED47,"")</f>
        <v>0.44600000000000001</v>
      </c>
      <c r="EE47">
        <f>IF(NJ!EE47,TFlight!EE47+TContact!EE47,"")</f>
        <v>0.47</v>
      </c>
      <c r="EF47">
        <f>IF(NJ!EF47,TFlight!EF47+TContact!EF47,"")</f>
        <v>0.44799999999999995</v>
      </c>
      <c r="EG47" t="str">
        <f>IF(NJ!EG47,TFlight!EG47+TContact!EG47,"")</f>
        <v/>
      </c>
      <c r="EH47" t="str">
        <f>IF(NJ!EH47,TFlight!EH47+TContact!EH47,"")</f>
        <v/>
      </c>
      <c r="EI47" t="str">
        <f>IF(NJ!EI47,TFlight!EI47+TContact!EI47,"")</f>
        <v/>
      </c>
      <c r="EJ47" t="str">
        <f>IF(NJ!EJ47,TFlight!EJ47+TContact!EJ47,"")</f>
        <v/>
      </c>
      <c r="EK47" t="str">
        <f>IF(NJ!EK47,TFlight!EK47+TContact!EK47,"")</f>
        <v/>
      </c>
      <c r="EL47" t="str">
        <f>IF(NJ!EL47,TFlight!EL47+TContact!EL47,"")</f>
        <v/>
      </c>
      <c r="EM47" t="str">
        <f>IF(NJ!EM47,TFlight!EM47+TContact!EM47,"")</f>
        <v/>
      </c>
      <c r="EN47" t="str">
        <f>IF(NJ!EN47,TFlight!EN47+TContact!EN47,"")</f>
        <v/>
      </c>
      <c r="EO47" t="str">
        <f>IF(NJ!EO47,TFlight!EO47+TContact!EO47,"")</f>
        <v/>
      </c>
      <c r="EP47" t="str">
        <f>IF(NJ!EP47,TFlight!EP47+TContact!EP47,"")</f>
        <v/>
      </c>
      <c r="EQ47" t="str">
        <f>IF(NJ!EQ47,TFlight!EQ47+TContact!EQ47,"")</f>
        <v/>
      </c>
      <c r="ER47" t="str">
        <f>IF(NJ!ER47,TFlight!ER47+TContact!ER47,"")</f>
        <v/>
      </c>
      <c r="ES47" t="str">
        <f>IF(NJ!ES47,TFlight!ES47+TContact!ES47,"")</f>
        <v/>
      </c>
      <c r="ET47" t="str">
        <f>IF(NJ!ET47,TFlight!ET47+TContact!ET47,"")</f>
        <v/>
      </c>
      <c r="EU47" t="str">
        <f>IF(NJ!EU47,TFlight!EU47+TContact!EU47,"")</f>
        <v/>
      </c>
      <c r="EV47" t="str">
        <f>IF(NJ!EV47,TFlight!EV47+TContact!EV47,"")</f>
        <v/>
      </c>
      <c r="EW47" t="str">
        <f>IF(NJ!EW47,TFlight!EW47+TContact!EW47,"")</f>
        <v/>
      </c>
      <c r="EX47" t="str">
        <f>IF(NJ!EX47,TFlight!EX47+TContact!EX47,"")</f>
        <v/>
      </c>
      <c r="EY47" t="str">
        <f>IF(NJ!EY47,TFlight!EY47+TContact!EY47,"")</f>
        <v/>
      </c>
      <c r="EZ47" t="str">
        <f>IF(NJ!EZ47,TFlight!EZ47+TContact!EZ47,"")</f>
        <v/>
      </c>
      <c r="FA47" t="str">
        <f>IF(NJ!FA47,TFlight!FA47+TContact!FA47,"")</f>
        <v/>
      </c>
      <c r="FB47" t="str">
        <f>IF(NJ!FB47,TFlight!FB47+TContact!FB47,"")</f>
        <v/>
      </c>
      <c r="FC47" t="str">
        <f>IF(NJ!FC47,TFlight!FC47+TContact!FC47,"")</f>
        <v/>
      </c>
      <c r="FD47" t="str">
        <f>IF(NJ!FD47,TFlight!FD47+TContact!FD47,"")</f>
        <v/>
      </c>
      <c r="FE47" t="str">
        <f>IF(NJ!FE47,TFlight!FE47+TContact!FE47,"")</f>
        <v/>
      </c>
      <c r="FF47" t="str">
        <f>IF(NJ!FF47,TFlight!FF47+TContact!FF47,"")</f>
        <v/>
      </c>
      <c r="FG47" t="str">
        <f>IF(NJ!FG47,TFlight!FG47+TContact!FG47,"")</f>
        <v/>
      </c>
      <c r="FH47" t="str">
        <f>IF(NJ!FH47,TFlight!FH47+TContact!FH47,"")</f>
        <v/>
      </c>
      <c r="FI47" t="str">
        <f>IF(NJ!FI47,TFlight!FI47+TContact!FI47,"")</f>
        <v/>
      </c>
      <c r="FJ47" t="str">
        <f>IF(NJ!FJ47,TFlight!FJ47+TContact!FJ47,"")</f>
        <v/>
      </c>
      <c r="FK47" t="str">
        <f>IF(NJ!FK47,TFlight!FK47+TContact!FK47,"")</f>
        <v/>
      </c>
      <c r="FL47" t="str">
        <f>IF(NJ!FL47,TFlight!FL47+TContact!FL47,"")</f>
        <v/>
      </c>
      <c r="FM47" t="str">
        <f>IF(NJ!FM47,TFlight!FM47+TContact!FM47,"")</f>
        <v/>
      </c>
      <c r="FN47" t="str">
        <f>IF(NJ!FN47,TFlight!FN47+TContact!FN47,"")</f>
        <v/>
      </c>
      <c r="FO47" t="str">
        <f>IF(NJ!FO47,TFlight!FO47+TContact!FO47,"")</f>
        <v/>
      </c>
      <c r="FP47" t="str">
        <f>IF(NJ!FP47,TFlight!FP47+TContact!FP47,"")</f>
        <v/>
      </c>
      <c r="FQ47" t="str">
        <f>IF(NJ!FQ47,TFlight!FQ47+TContact!FQ47,"")</f>
        <v/>
      </c>
      <c r="FR47" t="str">
        <f>IF(NJ!FR47,TFlight!FR47+TContact!FR47,"")</f>
        <v/>
      </c>
      <c r="FT47">
        <f t="shared" si="0"/>
        <v>60.125999999999998</v>
      </c>
    </row>
    <row r="48" spans="1:176" x14ac:dyDescent="0.3">
      <c r="A48" s="2">
        <v>7</v>
      </c>
      <c r="B48" s="2" t="s">
        <v>127</v>
      </c>
      <c r="C48" t="s">
        <v>2</v>
      </c>
      <c r="D48" t="s">
        <v>3</v>
      </c>
      <c r="E48" s="13" t="s">
        <v>14</v>
      </c>
      <c r="F48" s="12">
        <v>168</v>
      </c>
      <c r="G48">
        <f>IF(NJ!G48,TFlight!G48+TContact!G48,"")</f>
        <v>0.13400000000000001</v>
      </c>
      <c r="H48">
        <f>IF(NJ!H48,TFlight!H48+TContact!H48,"")</f>
        <v>0.312</v>
      </c>
      <c r="I48">
        <f>IF(NJ!I48,TFlight!I48+TContact!I48,"")</f>
        <v>0.36799999999999999</v>
      </c>
      <c r="J48">
        <f>IF(NJ!J48,TFlight!J48+TContact!J48,"")</f>
        <v>0.35199999999999998</v>
      </c>
      <c r="K48">
        <f>IF(NJ!K48,TFlight!K48+TContact!K48,"")</f>
        <v>0.35399999999999998</v>
      </c>
      <c r="L48">
        <f>IF(NJ!L48,TFlight!L48+TContact!L48,"")</f>
        <v>0.35799999999999998</v>
      </c>
      <c r="M48">
        <f>IF(NJ!M48,TFlight!M48+TContact!M48,"")</f>
        <v>0.35199999999999998</v>
      </c>
      <c r="N48">
        <f>IF(NJ!N48,TFlight!N48+TContact!N48,"")</f>
        <v>0.36599999999999999</v>
      </c>
      <c r="O48">
        <f>IF(NJ!O48,TFlight!O48+TContact!O48,"")</f>
        <v>0.34799999999999998</v>
      </c>
      <c r="P48">
        <f>IF(NJ!P48,TFlight!P48+TContact!P48,"")</f>
        <v>0.34799999999999998</v>
      </c>
      <c r="Q48">
        <f>IF(NJ!Q48,TFlight!Q48+TContact!Q48,"")</f>
        <v>0.32399999999999995</v>
      </c>
      <c r="R48">
        <f>IF(NJ!R48,TFlight!R48+TContact!R48,"")</f>
        <v>0.31999999999999995</v>
      </c>
      <c r="S48">
        <f>IF(NJ!S48,TFlight!S48+TContact!S48,"")</f>
        <v>0.34799999999999998</v>
      </c>
      <c r="T48">
        <f>IF(NJ!T48,TFlight!T48+TContact!T48,"")</f>
        <v>0.34599999999999997</v>
      </c>
      <c r="U48">
        <f>IF(NJ!U48,TFlight!U48+TContact!U48,"")</f>
        <v>0.33799999999999997</v>
      </c>
      <c r="V48">
        <f>IF(NJ!V48,TFlight!V48+TContact!V48,"")</f>
        <v>0.33799999999999997</v>
      </c>
      <c r="W48">
        <f>IF(NJ!W48,TFlight!W48+TContact!W48,"")</f>
        <v>0.35399999999999998</v>
      </c>
      <c r="X48">
        <f>IF(NJ!X48,TFlight!X48+TContact!X48,"")</f>
        <v>0.35199999999999998</v>
      </c>
      <c r="Y48">
        <f>IF(NJ!Y48,TFlight!Y48+TContact!Y48,"")</f>
        <v>0.33</v>
      </c>
      <c r="Z48">
        <f>IF(NJ!Z48,TFlight!Z48+TContact!Z48,"")</f>
        <v>0.34799999999999998</v>
      </c>
      <c r="AA48">
        <f>IF(NJ!AA48,TFlight!AA48+TContact!AA48,"")</f>
        <v>0.35</v>
      </c>
      <c r="AB48">
        <f>IF(NJ!AB48,TFlight!AB48+TContact!AB48,"")</f>
        <v>0.33599999999999997</v>
      </c>
      <c r="AC48">
        <f>IF(NJ!AC48,TFlight!AC48+TContact!AC48,"")</f>
        <v>0.32800000000000001</v>
      </c>
      <c r="AD48">
        <f>IF(NJ!AD48,TFlight!AD48+TContact!AD48,"")</f>
        <v>0.32400000000000001</v>
      </c>
      <c r="AE48">
        <f>IF(NJ!AE48,TFlight!AE48+TContact!AE48,"")</f>
        <v>0.32400000000000001</v>
      </c>
      <c r="AF48">
        <f>IF(NJ!AF48,TFlight!AF48+TContact!AF48,"")</f>
        <v>0.318</v>
      </c>
      <c r="AG48">
        <f>IF(NJ!AG48,TFlight!AG48+TContact!AG48,"")</f>
        <v>0.35399999999999998</v>
      </c>
      <c r="AH48">
        <f>IF(NJ!AH48,TFlight!AH48+TContact!AH48,"")</f>
        <v>0.35799999999999998</v>
      </c>
      <c r="AI48">
        <f>IF(NJ!AI48,TFlight!AI48+TContact!AI48,"")</f>
        <v>0.34399999999999997</v>
      </c>
      <c r="AJ48">
        <f>IF(NJ!AJ48,TFlight!AJ48+TContact!AJ48,"")</f>
        <v>0.36</v>
      </c>
      <c r="AK48">
        <f>IF(NJ!AK48,TFlight!AK48+TContact!AK48,"")</f>
        <v>0.35799999999999998</v>
      </c>
      <c r="AL48">
        <f>IF(NJ!AL48,TFlight!AL48+TContact!AL48,"")</f>
        <v>0.33999999999999997</v>
      </c>
      <c r="AM48">
        <f>IF(NJ!AM48,TFlight!AM48+TContact!AM48,"")</f>
        <v>0.36199999999999999</v>
      </c>
      <c r="AN48">
        <f>IF(NJ!AN48,TFlight!AN48+TContact!AN48,"")</f>
        <v>0.36599999999999999</v>
      </c>
      <c r="AO48">
        <f>IF(NJ!AO48,TFlight!AO48+TContact!AO48,"")</f>
        <v>0.38600000000000001</v>
      </c>
      <c r="AP48">
        <f>IF(NJ!AP48,TFlight!AP48+TContact!AP48,"")</f>
        <v>0.374</v>
      </c>
      <c r="AQ48">
        <f>IF(NJ!AQ48,TFlight!AQ48+TContact!AQ48,"")</f>
        <v>0.374</v>
      </c>
      <c r="AR48">
        <f>IF(NJ!AR48,TFlight!AR48+TContact!AR48,"")</f>
        <v>0.372</v>
      </c>
      <c r="AS48">
        <f>IF(NJ!AS48,TFlight!AS48+TContact!AS48,"")</f>
        <v>0.35599999999999998</v>
      </c>
      <c r="AT48">
        <f>IF(NJ!AT48,TFlight!AT48+TContact!AT48,"")</f>
        <v>0.34199999999999997</v>
      </c>
      <c r="AU48">
        <f>IF(NJ!AU48,TFlight!AU48+TContact!AU48,"")</f>
        <v>0.374</v>
      </c>
      <c r="AV48">
        <f>IF(NJ!AV48,TFlight!AV48+TContact!AV48,"")</f>
        <v>0.35599999999999998</v>
      </c>
      <c r="AW48">
        <f>IF(NJ!AW48,TFlight!AW48+TContact!AW48,"")</f>
        <v>0.35199999999999998</v>
      </c>
      <c r="AX48">
        <f>IF(NJ!AX48,TFlight!AX48+TContact!AX48,"")</f>
        <v>0.35799999999999998</v>
      </c>
      <c r="AY48">
        <f>IF(NJ!AY48,TFlight!AY48+TContact!AY48,"")</f>
        <v>0.35599999999999998</v>
      </c>
      <c r="AZ48">
        <f>IF(NJ!AZ48,TFlight!AZ48+TContact!AZ48,"")</f>
        <v>0.35399999999999998</v>
      </c>
      <c r="BA48">
        <f>IF(NJ!BA48,TFlight!BA48+TContact!BA48,"")</f>
        <v>0.36199999999999999</v>
      </c>
      <c r="BB48">
        <f>IF(NJ!BB48,TFlight!BB48+TContact!BB48,"")</f>
        <v>0.38600000000000001</v>
      </c>
      <c r="BC48">
        <f>IF(NJ!BC48,TFlight!BC48+TContact!BC48,"")</f>
        <v>0.378</v>
      </c>
      <c r="BD48">
        <f>IF(NJ!BD48,TFlight!BD48+TContact!BD48,"")</f>
        <v>0.33600000000000002</v>
      </c>
      <c r="BE48">
        <f>IF(NJ!BE48,TFlight!BE48+TContact!BE48,"")</f>
        <v>0.32600000000000001</v>
      </c>
      <c r="BF48">
        <f>IF(NJ!BF48,TFlight!BF48+TContact!BF48,"")</f>
        <v>0.32400000000000001</v>
      </c>
      <c r="BG48">
        <f>IF(NJ!BG48,TFlight!BG48+TContact!BG48,"")</f>
        <v>0.33400000000000002</v>
      </c>
      <c r="BH48">
        <f>IF(NJ!BH48,TFlight!BH48+TContact!BH48,"")</f>
        <v>0.34799999999999998</v>
      </c>
      <c r="BI48">
        <f>IF(NJ!BI48,TFlight!BI48+TContact!BI48,"")</f>
        <v>0.33799999999999997</v>
      </c>
      <c r="BJ48">
        <f>IF(NJ!BJ48,TFlight!BJ48+TContact!BJ48,"")</f>
        <v>0.33799999999999997</v>
      </c>
      <c r="BK48">
        <f>IF(NJ!BK48,TFlight!BK48+TContact!BK48,"")</f>
        <v>0.33599999999999997</v>
      </c>
      <c r="BL48">
        <f>IF(NJ!BL48,TFlight!BL48+TContact!BL48,"")</f>
        <v>0.32200000000000001</v>
      </c>
      <c r="BM48">
        <f>IF(NJ!BM48,TFlight!BM48+TContact!BM48,"")</f>
        <v>0.372</v>
      </c>
      <c r="BN48">
        <f>IF(NJ!BN48,TFlight!BN48+TContact!BN48,"")</f>
        <v>0.34200000000000003</v>
      </c>
      <c r="BO48">
        <f>IF(NJ!BO48,TFlight!BO48+TContact!BO48,"")</f>
        <v>0.36199999999999999</v>
      </c>
      <c r="BP48">
        <f>IF(NJ!BP48,TFlight!BP48+TContact!BP48,"")</f>
        <v>0.34599999999999997</v>
      </c>
      <c r="BQ48">
        <f>IF(NJ!BQ48,TFlight!BQ48+TContact!BQ48,"")</f>
        <v>0.35599999999999998</v>
      </c>
      <c r="BR48">
        <f>IF(NJ!BR48,TFlight!BR48+TContact!BR48,"")</f>
        <v>0.34799999999999998</v>
      </c>
      <c r="BS48">
        <f>IF(NJ!BS48,TFlight!BS48+TContact!BS48,"")</f>
        <v>0.33600000000000002</v>
      </c>
      <c r="BT48">
        <f>IF(NJ!BT48,TFlight!BT48+TContact!BT48,"")</f>
        <v>0.36399999999999999</v>
      </c>
      <c r="BU48">
        <f>IF(NJ!BU48,TFlight!BU48+TContact!BU48,"")</f>
        <v>0.32399999999999995</v>
      </c>
      <c r="BV48">
        <f>IF(NJ!BV48,TFlight!BV48+TContact!BV48,"")</f>
        <v>0.36399999999999999</v>
      </c>
      <c r="BW48">
        <f>IF(NJ!BW48,TFlight!BW48+TContact!BW48,"")</f>
        <v>0.35799999999999998</v>
      </c>
      <c r="BX48">
        <f>IF(NJ!BX48,TFlight!BX48+TContact!BX48,"")</f>
        <v>0.37</v>
      </c>
      <c r="BY48">
        <f>IF(NJ!BY48,TFlight!BY48+TContact!BY48,"")</f>
        <v>0.37</v>
      </c>
      <c r="BZ48">
        <f>IF(NJ!BZ48,TFlight!BZ48+TContact!BZ48,"")</f>
        <v>0.39200000000000002</v>
      </c>
      <c r="CA48">
        <f>IF(NJ!CA48,TFlight!CA48+TContact!CA48,"")</f>
        <v>0.38200000000000001</v>
      </c>
      <c r="CB48">
        <f>IF(NJ!CB48,TFlight!CB48+TContact!CB48,"")</f>
        <v>0.38600000000000001</v>
      </c>
      <c r="CC48">
        <f>IF(NJ!CC48,TFlight!CC48+TContact!CC48,"")</f>
        <v>0.39</v>
      </c>
      <c r="CD48">
        <f>IF(NJ!CD48,TFlight!CD48+TContact!CD48,"")</f>
        <v>0.38200000000000001</v>
      </c>
      <c r="CE48">
        <f>IF(NJ!CE48,TFlight!CE48+TContact!CE48,"")</f>
        <v>0.372</v>
      </c>
      <c r="CF48">
        <f>IF(NJ!CF48,TFlight!CF48+TContact!CF48,"")</f>
        <v>0.38200000000000001</v>
      </c>
      <c r="CG48">
        <f>IF(NJ!CG48,TFlight!CG48+TContact!CG48,"")</f>
        <v>0.36399999999999999</v>
      </c>
      <c r="CH48">
        <f>IF(NJ!CH48,TFlight!CH48+TContact!CH48,"")</f>
        <v>0.34399999999999997</v>
      </c>
      <c r="CI48">
        <f>IF(NJ!CI48,TFlight!CI48+TContact!CI48,"")</f>
        <v>0.32399999999999995</v>
      </c>
      <c r="CJ48">
        <f>IF(NJ!CJ48,TFlight!CJ48+TContact!CJ48,"")</f>
        <v>0.35199999999999998</v>
      </c>
      <c r="CK48">
        <f>IF(NJ!CK48,TFlight!CK48+TContact!CK48,"")</f>
        <v>0.34199999999999997</v>
      </c>
      <c r="CL48">
        <f>IF(NJ!CL48,TFlight!CL48+TContact!CL48,"")</f>
        <v>0.33199999999999996</v>
      </c>
      <c r="CM48">
        <f>IF(NJ!CM48,TFlight!CM48+TContact!CM48,"")</f>
        <v>0.36599999999999999</v>
      </c>
      <c r="CN48">
        <f>IF(NJ!CN48,TFlight!CN48+TContact!CN48,"")</f>
        <v>0.35199999999999998</v>
      </c>
      <c r="CO48">
        <f>IF(NJ!CO48,TFlight!CO48+TContact!CO48,"")</f>
        <v>0.35</v>
      </c>
      <c r="CP48">
        <f>IF(NJ!CP48,TFlight!CP48+TContact!CP48,"")</f>
        <v>0.35599999999999998</v>
      </c>
      <c r="CQ48">
        <f>IF(NJ!CQ48,TFlight!CQ48+TContact!CQ48,"")</f>
        <v>0.36399999999999999</v>
      </c>
      <c r="CR48">
        <f>IF(NJ!CR48,TFlight!CR48+TContact!CR48,"")</f>
        <v>0.33599999999999997</v>
      </c>
      <c r="CS48">
        <f>IF(NJ!CS48,TFlight!CS48+TContact!CS48,"")</f>
        <v>0.37</v>
      </c>
      <c r="CT48">
        <f>IF(NJ!CT48,TFlight!CT48+TContact!CT48,"")</f>
        <v>0.35</v>
      </c>
      <c r="CU48">
        <f>IF(NJ!CU48,TFlight!CU48+TContact!CU48,"")</f>
        <v>0.378</v>
      </c>
      <c r="CV48">
        <f>IF(NJ!CV48,TFlight!CV48+TContact!CV48,"")</f>
        <v>0.32799999999999996</v>
      </c>
      <c r="CW48">
        <f>IF(NJ!CW48,TFlight!CW48+TContact!CW48,"")</f>
        <v>0.35</v>
      </c>
      <c r="CX48">
        <f>IF(NJ!CX48,TFlight!CX48+TContact!CX48,"")</f>
        <v>0.31</v>
      </c>
      <c r="CY48">
        <f>IF(NJ!CY48,TFlight!CY48+TContact!CY48,"")</f>
        <v>0.34599999999999997</v>
      </c>
      <c r="CZ48">
        <f>IF(NJ!CZ48,TFlight!CZ48+TContact!CZ48,"")</f>
        <v>0.372</v>
      </c>
      <c r="DA48">
        <f>IF(NJ!DA48,TFlight!DA48+TContact!DA48,"")</f>
        <v>0.33999999999999997</v>
      </c>
      <c r="DB48">
        <f>IF(NJ!DB48,TFlight!DB48+TContact!DB48,"")</f>
        <v>0.36199999999999999</v>
      </c>
      <c r="DC48">
        <f>IF(NJ!DC48,TFlight!DC48+TContact!DC48,"")</f>
        <v>0.41800000000000004</v>
      </c>
      <c r="DD48">
        <f>IF(NJ!DD48,TFlight!DD48+TContact!DD48,"")</f>
        <v>0.38</v>
      </c>
      <c r="DE48">
        <f>IF(NJ!DE48,TFlight!DE48+TContact!DE48,"")</f>
        <v>0.36</v>
      </c>
      <c r="DF48">
        <f>IF(NJ!DF48,TFlight!DF48+TContact!DF48,"")</f>
        <v>0.34599999999999997</v>
      </c>
      <c r="DG48">
        <f>IF(NJ!DG48,TFlight!DG48+TContact!DG48,"")</f>
        <v>0.35399999999999998</v>
      </c>
      <c r="DH48">
        <f>IF(NJ!DH48,TFlight!DH48+TContact!DH48,"")</f>
        <v>0.372</v>
      </c>
      <c r="DI48">
        <f>IF(NJ!DI48,TFlight!DI48+TContact!DI48,"")</f>
        <v>0.36599999999999999</v>
      </c>
      <c r="DJ48">
        <f>IF(NJ!DJ48,TFlight!DJ48+TContact!DJ48,"")</f>
        <v>0.376</v>
      </c>
      <c r="DK48">
        <f>IF(NJ!DK48,TFlight!DK48+TContact!DK48,"")</f>
        <v>0.36</v>
      </c>
      <c r="DL48">
        <f>IF(NJ!DL48,TFlight!DL48+TContact!DL48,"")</f>
        <v>0.39600000000000002</v>
      </c>
      <c r="DM48">
        <f>IF(NJ!DM48,TFlight!DM48+TContact!DM48,"")</f>
        <v>0.38600000000000001</v>
      </c>
      <c r="DN48">
        <f>IF(NJ!DN48,TFlight!DN48+TContact!DN48,"")</f>
        <v>0.39799999999999996</v>
      </c>
      <c r="DO48">
        <f>IF(NJ!DO48,TFlight!DO48+TContact!DO48,"")</f>
        <v>0.38200000000000001</v>
      </c>
      <c r="DP48">
        <f>IF(NJ!DP48,TFlight!DP48+TContact!DP48,"")</f>
        <v>0.36599999999999999</v>
      </c>
      <c r="DQ48">
        <f>IF(NJ!DQ48,TFlight!DQ48+TContact!DQ48,"")</f>
        <v>0.34800000000000003</v>
      </c>
      <c r="DR48">
        <f>IF(NJ!DR48,TFlight!DR48+TContact!DR48,"")</f>
        <v>0.36399999999999999</v>
      </c>
      <c r="DS48">
        <f>IF(NJ!DS48,TFlight!DS48+TContact!DS48,"")</f>
        <v>0.36</v>
      </c>
      <c r="DT48">
        <f>IF(NJ!DT48,TFlight!DT48+TContact!DT48,"")</f>
        <v>0.35399999999999998</v>
      </c>
      <c r="DU48">
        <f>IF(NJ!DU48,TFlight!DU48+TContact!DU48,"")</f>
        <v>0.40200000000000002</v>
      </c>
      <c r="DV48">
        <f>IF(NJ!DV48,TFlight!DV48+TContact!DV48,"")</f>
        <v>0.38</v>
      </c>
      <c r="DW48">
        <f>IF(NJ!DW48,TFlight!DW48+TContact!DW48,"")</f>
        <v>0.39200000000000002</v>
      </c>
      <c r="DX48">
        <f>IF(NJ!DX48,TFlight!DX48+TContact!DX48,"")</f>
        <v>0.38</v>
      </c>
      <c r="DY48">
        <f>IF(NJ!DY48,TFlight!DY48+TContact!DY48,"")</f>
        <v>0.36199999999999999</v>
      </c>
      <c r="DZ48">
        <f>IF(NJ!DZ48,TFlight!DZ48+TContact!DZ48,"")</f>
        <v>0.35400000000000004</v>
      </c>
      <c r="EA48">
        <f>IF(NJ!EA48,TFlight!EA48+TContact!EA48,"")</f>
        <v>0.39400000000000002</v>
      </c>
      <c r="EB48">
        <f>IF(NJ!EB48,TFlight!EB48+TContact!EB48,"")</f>
        <v>0.37</v>
      </c>
      <c r="EC48">
        <f>IF(NJ!EC48,TFlight!EC48+TContact!EC48,"")</f>
        <v>0.36</v>
      </c>
      <c r="ED48">
        <f>IF(NJ!ED48,TFlight!ED48+TContact!ED48,"")</f>
        <v>0.35599999999999998</v>
      </c>
      <c r="EE48">
        <f>IF(NJ!EE48,TFlight!EE48+TContact!EE48,"")</f>
        <v>0.34599999999999997</v>
      </c>
      <c r="EF48">
        <f>IF(NJ!EF48,TFlight!EF48+TContact!EF48,"")</f>
        <v>0.35199999999999998</v>
      </c>
      <c r="EG48">
        <f>IF(NJ!EG48,TFlight!EG48+TContact!EG48,"")</f>
        <v>0.34599999999999997</v>
      </c>
      <c r="EH48">
        <f>IF(NJ!EH48,TFlight!EH48+TContact!EH48,"")</f>
        <v>0.38</v>
      </c>
      <c r="EI48">
        <f>IF(NJ!EI48,TFlight!EI48+TContact!EI48,"")</f>
        <v>0.33999999999999997</v>
      </c>
      <c r="EJ48">
        <f>IF(NJ!EJ48,TFlight!EJ48+TContact!EJ48,"")</f>
        <v>0.38400000000000001</v>
      </c>
      <c r="EK48">
        <f>IF(NJ!EK48,TFlight!EK48+TContact!EK48,"")</f>
        <v>0.34599999999999997</v>
      </c>
      <c r="EL48">
        <f>IF(NJ!EL48,TFlight!EL48+TContact!EL48,"")</f>
        <v>0.38400000000000001</v>
      </c>
      <c r="EM48">
        <f>IF(NJ!EM48,TFlight!EM48+TContact!EM48,"")</f>
        <v>0.35799999999999998</v>
      </c>
      <c r="EN48">
        <f>IF(NJ!EN48,TFlight!EN48+TContact!EN48,"")</f>
        <v>0.378</v>
      </c>
      <c r="EO48">
        <f>IF(NJ!EO48,TFlight!EO48+TContact!EO48,"")</f>
        <v>0.36399999999999999</v>
      </c>
      <c r="EP48">
        <f>IF(NJ!EP48,TFlight!EP48+TContact!EP48,"")</f>
        <v>0.33999999999999997</v>
      </c>
      <c r="EQ48">
        <f>IF(NJ!EQ48,TFlight!EQ48+TContact!EQ48,"")</f>
        <v>0.372</v>
      </c>
      <c r="ER48">
        <f>IF(NJ!ER48,TFlight!ER48+TContact!ER48,"")</f>
        <v>0.35799999999999998</v>
      </c>
      <c r="ES48">
        <f>IF(NJ!ES48,TFlight!ES48+TContact!ES48,"")</f>
        <v>0.39600000000000002</v>
      </c>
      <c r="ET48">
        <f>IF(NJ!ET48,TFlight!ET48+TContact!ET48,"")</f>
        <v>0.378</v>
      </c>
      <c r="EU48">
        <f>IF(NJ!EU48,TFlight!EU48+TContact!EU48,"")</f>
        <v>0.35399999999999998</v>
      </c>
      <c r="EV48">
        <f>IF(NJ!EV48,TFlight!EV48+TContact!EV48,"")</f>
        <v>0.38</v>
      </c>
      <c r="EW48">
        <f>IF(NJ!EW48,TFlight!EW48+TContact!EW48,"")</f>
        <v>0.34599999999999997</v>
      </c>
      <c r="EX48">
        <f>IF(NJ!EX48,TFlight!EX48+TContact!EX48,"")</f>
        <v>0.38600000000000001</v>
      </c>
      <c r="EY48">
        <f>IF(NJ!EY48,TFlight!EY48+TContact!EY48,"")</f>
        <v>0.36199999999999999</v>
      </c>
      <c r="EZ48">
        <f>IF(NJ!EZ48,TFlight!EZ48+TContact!EZ48,"")</f>
        <v>0.36399999999999999</v>
      </c>
      <c r="FA48">
        <f>IF(NJ!FA48,TFlight!FA48+TContact!FA48,"")</f>
        <v>0.37</v>
      </c>
      <c r="FB48">
        <f>IF(NJ!FB48,TFlight!FB48+TContact!FB48,"")</f>
        <v>0.37</v>
      </c>
      <c r="FC48">
        <f>IF(NJ!FC48,TFlight!FC48+TContact!FC48,"")</f>
        <v>0.36</v>
      </c>
      <c r="FD48">
        <f>IF(NJ!FD48,TFlight!FD48+TContact!FD48,"")</f>
        <v>0.36799999999999999</v>
      </c>
      <c r="FE48">
        <f>IF(NJ!FE48,TFlight!FE48+TContact!FE48,"")</f>
        <v>0.38200000000000001</v>
      </c>
      <c r="FF48">
        <f>IF(NJ!FF48,TFlight!FF48+TContact!FF48,"")</f>
        <v>0.36399999999999999</v>
      </c>
      <c r="FG48">
        <f>IF(NJ!FG48,TFlight!FG48+TContact!FG48,"")</f>
        <v>0.38200000000000001</v>
      </c>
      <c r="FH48">
        <f>IF(NJ!FH48,TFlight!FH48+TContact!FH48,"")</f>
        <v>0.38600000000000001</v>
      </c>
      <c r="FI48">
        <f>IF(NJ!FI48,TFlight!FI48+TContact!FI48,"")</f>
        <v>0.38200000000000001</v>
      </c>
      <c r="FJ48">
        <f>IF(NJ!FJ48,TFlight!FJ48+TContact!FJ48,"")</f>
        <v>0.372</v>
      </c>
      <c r="FK48">
        <f>IF(NJ!FK48,TFlight!FK48+TContact!FK48,"")</f>
        <v>0.38</v>
      </c>
      <c r="FL48">
        <f>IF(NJ!FL48,TFlight!FL48+TContact!FL48,"")</f>
        <v>0.36799999999999999</v>
      </c>
      <c r="FM48">
        <f>IF(NJ!FM48,TFlight!FM48+TContact!FM48,"")</f>
        <v>0.38</v>
      </c>
      <c r="FN48">
        <f>IF(NJ!FN48,TFlight!FN48+TContact!FN48,"")</f>
        <v>0.38200000000000001</v>
      </c>
      <c r="FO48">
        <f>IF(NJ!FO48,TFlight!FO48+TContact!FO48,"")</f>
        <v>0.36799999999999999</v>
      </c>
      <c r="FP48">
        <f>IF(NJ!FP48,TFlight!FP48+TContact!FP48,"")</f>
        <v>0.374</v>
      </c>
      <c r="FQ48">
        <f>IF(NJ!FQ48,TFlight!FQ48+TContact!FQ48,"")</f>
        <v>0.372</v>
      </c>
      <c r="FR48">
        <f>IF(NJ!FR48,TFlight!FR48+TContact!FR48,"")</f>
        <v>0.36399999999999999</v>
      </c>
      <c r="FT48">
        <f t="shared" si="0"/>
        <v>60.154000000000003</v>
      </c>
    </row>
    <row r="49" spans="1:176" x14ac:dyDescent="0.3">
      <c r="A49" s="2">
        <v>8</v>
      </c>
      <c r="B49" s="2" t="s">
        <v>128</v>
      </c>
      <c r="C49" t="s">
        <v>2</v>
      </c>
      <c r="D49" t="s">
        <v>3</v>
      </c>
      <c r="E49" s="13" t="s">
        <v>5</v>
      </c>
      <c r="F49" s="12">
        <v>118</v>
      </c>
      <c r="G49">
        <f>IF(NJ!G49,TFlight!G49+TContact!G49,"")</f>
        <v>0.19600000000000001</v>
      </c>
      <c r="H49">
        <f>IF(NJ!H49,TFlight!H49+TContact!H49,"")</f>
        <v>0.56399999999999995</v>
      </c>
      <c r="I49">
        <f>IF(NJ!I49,TFlight!I49+TContact!I49,"")</f>
        <v>0.55000000000000004</v>
      </c>
      <c r="J49">
        <f>IF(NJ!J49,TFlight!J49+TContact!J49,"")</f>
        <v>0.55000000000000004</v>
      </c>
      <c r="K49">
        <f>IF(NJ!K49,TFlight!K49+TContact!K49,"")</f>
        <v>0.55200000000000005</v>
      </c>
      <c r="L49">
        <f>IF(NJ!L49,TFlight!L49+TContact!L49,"")</f>
        <v>0.51400000000000001</v>
      </c>
      <c r="M49">
        <f>IF(NJ!M49,TFlight!M49+TContact!M49,"")</f>
        <v>0.51</v>
      </c>
      <c r="N49">
        <f>IF(NJ!N49,TFlight!N49+TContact!N49,"")</f>
        <v>0.52800000000000002</v>
      </c>
      <c r="O49">
        <f>IF(NJ!O49,TFlight!O49+TContact!O49,"")</f>
        <v>0.52400000000000002</v>
      </c>
      <c r="P49">
        <f>IF(NJ!P49,TFlight!P49+TContact!P49,"")</f>
        <v>0.52200000000000002</v>
      </c>
      <c r="Q49">
        <f>IF(NJ!Q49,TFlight!Q49+TContact!Q49,"")</f>
        <v>0.51200000000000001</v>
      </c>
      <c r="R49">
        <f>IF(NJ!R49,TFlight!R49+TContact!R49,"")</f>
        <v>0.52</v>
      </c>
      <c r="S49">
        <f>IF(NJ!S49,TFlight!S49+TContact!S49,"")</f>
        <v>0.51400000000000001</v>
      </c>
      <c r="T49">
        <f>IF(NJ!T49,TFlight!T49+TContact!T49,"")</f>
        <v>0.52</v>
      </c>
      <c r="U49">
        <f>IF(NJ!U49,TFlight!U49+TContact!U49,"")</f>
        <v>0.496</v>
      </c>
      <c r="V49">
        <f>IF(NJ!V49,TFlight!V49+TContact!V49,"")</f>
        <v>0.498</v>
      </c>
      <c r="W49">
        <f>IF(NJ!W49,TFlight!W49+TContact!W49,"")</f>
        <v>0.52</v>
      </c>
      <c r="X49">
        <f>IF(NJ!X49,TFlight!X49+TContact!X49,"")</f>
        <v>0.52600000000000002</v>
      </c>
      <c r="Y49">
        <f>IF(NJ!Y49,TFlight!Y49+TContact!Y49,"")</f>
        <v>0.52200000000000002</v>
      </c>
      <c r="Z49">
        <f>IF(NJ!Z49,TFlight!Z49+TContact!Z49,"")</f>
        <v>0.51800000000000002</v>
      </c>
      <c r="AA49">
        <f>IF(NJ!AA49,TFlight!AA49+TContact!AA49,"")</f>
        <v>0.52</v>
      </c>
      <c r="AB49">
        <f>IF(NJ!AB49,TFlight!AB49+TContact!AB49,"")</f>
        <v>0.51800000000000002</v>
      </c>
      <c r="AC49">
        <f>IF(NJ!AC49,TFlight!AC49+TContact!AC49,"")</f>
        <v>0.52400000000000002</v>
      </c>
      <c r="AD49">
        <f>IF(NJ!AD49,TFlight!AD49+TContact!AD49,"")</f>
        <v>0.51200000000000001</v>
      </c>
      <c r="AE49">
        <f>IF(NJ!AE49,TFlight!AE49+TContact!AE49,"")</f>
        <v>0.52400000000000002</v>
      </c>
      <c r="AF49">
        <f>IF(NJ!AF49,TFlight!AF49+TContact!AF49,"")</f>
        <v>0.52800000000000002</v>
      </c>
      <c r="AG49">
        <f>IF(NJ!AG49,TFlight!AG49+TContact!AG49,"")</f>
        <v>0.51200000000000001</v>
      </c>
      <c r="AH49">
        <f>IF(NJ!AH49,TFlight!AH49+TContact!AH49,"")</f>
        <v>0.52</v>
      </c>
      <c r="AI49">
        <f>IF(NJ!AI49,TFlight!AI49+TContact!AI49,"")</f>
        <v>0.52</v>
      </c>
      <c r="AJ49">
        <f>IF(NJ!AJ49,TFlight!AJ49+TContact!AJ49,"")</f>
        <v>0.52800000000000002</v>
      </c>
      <c r="AK49">
        <f>IF(NJ!AK49,TFlight!AK49+TContact!AK49,"")</f>
        <v>0.48799999999999999</v>
      </c>
      <c r="AL49">
        <f>IF(NJ!AL49,TFlight!AL49+TContact!AL49,"")</f>
        <v>0.52</v>
      </c>
      <c r="AM49">
        <f>IF(NJ!AM49,TFlight!AM49+TContact!AM49,"")</f>
        <v>0.504</v>
      </c>
      <c r="AN49">
        <f>IF(NJ!AN49,TFlight!AN49+TContact!AN49,"")</f>
        <v>0.49399999999999999</v>
      </c>
      <c r="AO49">
        <f>IF(NJ!AO49,TFlight!AO49+TContact!AO49,"")</f>
        <v>0.51</v>
      </c>
      <c r="AP49">
        <f>IF(NJ!AP49,TFlight!AP49+TContact!AP49,"")</f>
        <v>0.498</v>
      </c>
      <c r="AQ49">
        <f>IF(NJ!AQ49,TFlight!AQ49+TContact!AQ49,"")</f>
        <v>0.496</v>
      </c>
      <c r="AR49">
        <f>IF(NJ!AR49,TFlight!AR49+TContact!AR49,"")</f>
        <v>0.51200000000000001</v>
      </c>
      <c r="AS49">
        <f>IF(NJ!AS49,TFlight!AS49+TContact!AS49,"")</f>
        <v>0.48799999999999999</v>
      </c>
      <c r="AT49">
        <f>IF(NJ!AT49,TFlight!AT49+TContact!AT49,"")</f>
        <v>0.50600000000000001</v>
      </c>
      <c r="AU49">
        <f>IF(NJ!AU49,TFlight!AU49+TContact!AU49,"")</f>
        <v>0.51200000000000001</v>
      </c>
      <c r="AV49">
        <f>IF(NJ!AV49,TFlight!AV49+TContact!AV49,"")</f>
        <v>0.50800000000000001</v>
      </c>
      <c r="AW49">
        <f>IF(NJ!AW49,TFlight!AW49+TContact!AW49,"")</f>
        <v>0.51</v>
      </c>
      <c r="AX49">
        <f>IF(NJ!AX49,TFlight!AX49+TContact!AX49,"")</f>
        <v>0.50800000000000001</v>
      </c>
      <c r="AY49">
        <f>IF(NJ!AY49,TFlight!AY49+TContact!AY49,"")</f>
        <v>0.51200000000000001</v>
      </c>
      <c r="AZ49">
        <f>IF(NJ!AZ49,TFlight!AZ49+TContact!AZ49,"")</f>
        <v>0.52</v>
      </c>
      <c r="BA49">
        <f>IF(NJ!BA49,TFlight!BA49+TContact!BA49,"")</f>
        <v>0.52200000000000002</v>
      </c>
      <c r="BB49">
        <f>IF(NJ!BB49,TFlight!BB49+TContact!BB49,"")</f>
        <v>0.502</v>
      </c>
      <c r="BC49">
        <f>IF(NJ!BC49,TFlight!BC49+TContact!BC49,"")</f>
        <v>0.496</v>
      </c>
      <c r="BD49">
        <f>IF(NJ!BD49,TFlight!BD49+TContact!BD49,"")</f>
        <v>0.54200000000000004</v>
      </c>
      <c r="BE49">
        <f>IF(NJ!BE49,TFlight!BE49+TContact!BE49,"")</f>
        <v>0.52</v>
      </c>
      <c r="BF49">
        <f>IF(NJ!BF49,TFlight!BF49+TContact!BF49,"")</f>
        <v>0.52800000000000002</v>
      </c>
      <c r="BG49">
        <f>IF(NJ!BG49,TFlight!BG49+TContact!BG49,"")</f>
        <v>0.54600000000000004</v>
      </c>
      <c r="BH49">
        <f>IF(NJ!BH49,TFlight!BH49+TContact!BH49,"")</f>
        <v>0.52</v>
      </c>
      <c r="BI49">
        <f>IF(NJ!BI49,TFlight!BI49+TContact!BI49,"")</f>
        <v>0.53400000000000003</v>
      </c>
      <c r="BJ49">
        <f>IF(NJ!BJ49,TFlight!BJ49+TContact!BJ49,"")</f>
        <v>0.51800000000000002</v>
      </c>
      <c r="BK49">
        <f>IF(NJ!BK49,TFlight!BK49+TContact!BK49,"")</f>
        <v>0.496</v>
      </c>
      <c r="BL49">
        <f>IF(NJ!BL49,TFlight!BL49+TContact!BL49,"")</f>
        <v>0.50800000000000001</v>
      </c>
      <c r="BM49">
        <f>IF(NJ!BM49,TFlight!BM49+TContact!BM49,"")</f>
        <v>0.502</v>
      </c>
      <c r="BN49">
        <f>IF(NJ!BN49,TFlight!BN49+TContact!BN49,"")</f>
        <v>0.50800000000000001</v>
      </c>
      <c r="BO49">
        <f>IF(NJ!BO49,TFlight!BO49+TContact!BO49,"")</f>
        <v>0.5</v>
      </c>
      <c r="BP49">
        <f>IF(NJ!BP49,TFlight!BP49+TContact!BP49,"")</f>
        <v>0.52</v>
      </c>
      <c r="BQ49">
        <f>IF(NJ!BQ49,TFlight!BQ49+TContact!BQ49,"")</f>
        <v>0.52600000000000002</v>
      </c>
      <c r="BR49">
        <f>IF(NJ!BR49,TFlight!BR49+TContact!BR49,"")</f>
        <v>0.53200000000000003</v>
      </c>
      <c r="BS49">
        <f>IF(NJ!BS49,TFlight!BS49+TContact!BS49,"")</f>
        <v>0.52800000000000002</v>
      </c>
      <c r="BT49">
        <f>IF(NJ!BT49,TFlight!BT49+TContact!BT49,"")</f>
        <v>0.50600000000000001</v>
      </c>
      <c r="BU49">
        <f>IF(NJ!BU49,TFlight!BU49+TContact!BU49,"")</f>
        <v>0.50600000000000001</v>
      </c>
      <c r="BV49">
        <f>IF(NJ!BV49,TFlight!BV49+TContact!BV49,"")</f>
        <v>0.49399999999999999</v>
      </c>
      <c r="BW49">
        <f>IF(NJ!BW49,TFlight!BW49+TContact!BW49,"")</f>
        <v>0.49</v>
      </c>
      <c r="BX49">
        <f>IF(NJ!BX49,TFlight!BX49+TContact!BX49,"")</f>
        <v>0.502</v>
      </c>
      <c r="BY49">
        <f>IF(NJ!BY49,TFlight!BY49+TContact!BY49,"")</f>
        <v>0.48199999999999998</v>
      </c>
      <c r="BZ49">
        <f>IF(NJ!BZ49,TFlight!BZ49+TContact!BZ49,"")</f>
        <v>0.51800000000000002</v>
      </c>
      <c r="CA49">
        <f>IF(NJ!CA49,TFlight!CA49+TContact!CA49,"")</f>
        <v>0.52200000000000002</v>
      </c>
      <c r="CB49">
        <f>IF(NJ!CB49,TFlight!CB49+TContact!CB49,"")</f>
        <v>0.50800000000000001</v>
      </c>
      <c r="CC49">
        <f>IF(NJ!CC49,TFlight!CC49+TContact!CC49,"")</f>
        <v>0.498</v>
      </c>
      <c r="CD49">
        <f>IF(NJ!CD49,TFlight!CD49+TContact!CD49,"")</f>
        <v>0.51600000000000001</v>
      </c>
      <c r="CE49">
        <f>IF(NJ!CE49,TFlight!CE49+TContact!CE49,"")</f>
        <v>0.52400000000000002</v>
      </c>
      <c r="CF49">
        <f>IF(NJ!CF49,TFlight!CF49+TContact!CF49,"")</f>
        <v>0.504</v>
      </c>
      <c r="CG49">
        <f>IF(NJ!CG49,TFlight!CG49+TContact!CG49,"")</f>
        <v>0.52200000000000002</v>
      </c>
      <c r="CH49">
        <f>IF(NJ!CH49,TFlight!CH49+TContact!CH49,"")</f>
        <v>0.51200000000000001</v>
      </c>
      <c r="CI49">
        <f>IF(NJ!CI49,TFlight!CI49+TContact!CI49,"")</f>
        <v>0.51800000000000002</v>
      </c>
      <c r="CJ49">
        <f>IF(NJ!CJ49,TFlight!CJ49+TContact!CJ49,"")</f>
        <v>0.51800000000000002</v>
      </c>
      <c r="CK49">
        <f>IF(NJ!CK49,TFlight!CK49+TContact!CK49,"")</f>
        <v>0.51</v>
      </c>
      <c r="CL49">
        <f>IF(NJ!CL49,TFlight!CL49+TContact!CL49,"")</f>
        <v>0.52400000000000002</v>
      </c>
      <c r="CM49">
        <f>IF(NJ!CM49,TFlight!CM49+TContact!CM49,"")</f>
        <v>0.46599999999999997</v>
      </c>
      <c r="CN49">
        <f>IF(NJ!CN49,TFlight!CN49+TContact!CN49,"")</f>
        <v>0.54400000000000004</v>
      </c>
      <c r="CO49">
        <f>IF(NJ!CO49,TFlight!CO49+TContact!CO49,"")</f>
        <v>0.51600000000000001</v>
      </c>
      <c r="CP49">
        <f>IF(NJ!CP49,TFlight!CP49+TContact!CP49,"")</f>
        <v>0.49</v>
      </c>
      <c r="CQ49">
        <f>IF(NJ!CQ49,TFlight!CQ49+TContact!CQ49,"")</f>
        <v>0.498</v>
      </c>
      <c r="CR49">
        <f>IF(NJ!CR49,TFlight!CR49+TContact!CR49,"")</f>
        <v>0.502</v>
      </c>
      <c r="CS49">
        <f>IF(NJ!CS49,TFlight!CS49+TContact!CS49,"")</f>
        <v>0.50600000000000001</v>
      </c>
      <c r="CT49">
        <f>IF(NJ!CT49,TFlight!CT49+TContact!CT49,"")</f>
        <v>0.52800000000000002</v>
      </c>
      <c r="CU49">
        <f>IF(NJ!CU49,TFlight!CU49+TContact!CU49,"")</f>
        <v>0.53200000000000003</v>
      </c>
      <c r="CV49">
        <f>IF(NJ!CV49,TFlight!CV49+TContact!CV49,"")</f>
        <v>0.51800000000000002</v>
      </c>
      <c r="CW49">
        <f>IF(NJ!CW49,TFlight!CW49+TContact!CW49,"")</f>
        <v>0.50800000000000001</v>
      </c>
      <c r="CX49">
        <f>IF(NJ!CX49,TFlight!CX49+TContact!CX49,"")</f>
        <v>0.50800000000000001</v>
      </c>
      <c r="CY49">
        <f>IF(NJ!CY49,TFlight!CY49+TContact!CY49,"")</f>
        <v>0.49</v>
      </c>
      <c r="CZ49">
        <f>IF(NJ!CZ49,TFlight!CZ49+TContact!CZ49,"")</f>
        <v>0.48399999999999999</v>
      </c>
      <c r="DA49">
        <f>IF(NJ!DA49,TFlight!DA49+TContact!DA49,"")</f>
        <v>0.50600000000000001</v>
      </c>
      <c r="DB49">
        <f>IF(NJ!DB49,TFlight!DB49+TContact!DB49,"")</f>
        <v>0.46800000000000003</v>
      </c>
      <c r="DC49">
        <f>IF(NJ!DC49,TFlight!DC49+TContact!DC49,"")</f>
        <v>0.51600000000000001</v>
      </c>
      <c r="DD49">
        <f>IF(NJ!DD49,TFlight!DD49+TContact!DD49,"")</f>
        <v>0.51</v>
      </c>
      <c r="DE49">
        <f>IF(NJ!DE49,TFlight!DE49+TContact!DE49,"")</f>
        <v>0.504</v>
      </c>
      <c r="DF49">
        <f>IF(NJ!DF49,TFlight!DF49+TContact!DF49,"")</f>
        <v>0.502</v>
      </c>
      <c r="DG49">
        <f>IF(NJ!DG49,TFlight!DG49+TContact!DG49,"")</f>
        <v>0.48599999999999999</v>
      </c>
      <c r="DH49">
        <f>IF(NJ!DH49,TFlight!DH49+TContact!DH49,"")</f>
        <v>0.52</v>
      </c>
      <c r="DI49">
        <f>IF(NJ!DI49,TFlight!DI49+TContact!DI49,"")</f>
        <v>0.49199999999999999</v>
      </c>
      <c r="DJ49">
        <f>IF(NJ!DJ49,TFlight!DJ49+TContact!DJ49,"")</f>
        <v>0.49</v>
      </c>
      <c r="DK49">
        <f>IF(NJ!DK49,TFlight!DK49+TContact!DK49,"")</f>
        <v>0.498</v>
      </c>
      <c r="DL49">
        <f>IF(NJ!DL49,TFlight!DL49+TContact!DL49,"")</f>
        <v>0.48799999999999999</v>
      </c>
      <c r="DM49">
        <f>IF(NJ!DM49,TFlight!DM49+TContact!DM49,"")</f>
        <v>0.5</v>
      </c>
      <c r="DN49">
        <f>IF(NJ!DN49,TFlight!DN49+TContact!DN49,"")</f>
        <v>0.49199999999999999</v>
      </c>
      <c r="DO49">
        <f>IF(NJ!DO49,TFlight!DO49+TContact!DO49,"")</f>
        <v>0.496</v>
      </c>
      <c r="DP49">
        <f>IF(NJ!DP49,TFlight!DP49+TContact!DP49,"")</f>
        <v>0.48399999999999999</v>
      </c>
      <c r="DQ49">
        <f>IF(NJ!DQ49,TFlight!DQ49+TContact!DQ49,"")</f>
        <v>0.504</v>
      </c>
      <c r="DR49">
        <f>IF(NJ!DR49,TFlight!DR49+TContact!DR49,"")</f>
        <v>0.48199999999999998</v>
      </c>
      <c r="DS49">
        <f>IF(NJ!DS49,TFlight!DS49+TContact!DS49,"")</f>
        <v>0.496</v>
      </c>
      <c r="DT49">
        <f>IF(NJ!DT49,TFlight!DT49+TContact!DT49,"")</f>
        <v>0.52400000000000002</v>
      </c>
      <c r="DU49" t="str">
        <f>IF(NJ!DU49,TFlight!DU49+TContact!DU49,"")</f>
        <v/>
      </c>
      <c r="DV49" t="str">
        <f>IF(NJ!DV49,TFlight!DV49+TContact!DV49,"")</f>
        <v/>
      </c>
      <c r="DW49" t="str">
        <f>IF(NJ!DW49,TFlight!DW49+TContact!DW49,"")</f>
        <v/>
      </c>
      <c r="DX49" t="str">
        <f>IF(NJ!DX49,TFlight!DX49+TContact!DX49,"")</f>
        <v/>
      </c>
      <c r="DY49" t="str">
        <f>IF(NJ!DY49,TFlight!DY49+TContact!DY49,"")</f>
        <v/>
      </c>
      <c r="DZ49" t="str">
        <f>IF(NJ!DZ49,TFlight!DZ49+TContact!DZ49,"")</f>
        <v/>
      </c>
      <c r="EA49" t="str">
        <f>IF(NJ!EA49,TFlight!EA49+TContact!EA49,"")</f>
        <v/>
      </c>
      <c r="EB49" t="str">
        <f>IF(NJ!EB49,TFlight!EB49+TContact!EB49,"")</f>
        <v/>
      </c>
      <c r="EC49" t="str">
        <f>IF(NJ!EC49,TFlight!EC49+TContact!EC49,"")</f>
        <v/>
      </c>
      <c r="ED49" t="str">
        <f>IF(NJ!ED49,TFlight!ED49+TContact!ED49,"")</f>
        <v/>
      </c>
      <c r="EE49" t="str">
        <f>IF(NJ!EE49,TFlight!EE49+TContact!EE49,"")</f>
        <v/>
      </c>
      <c r="EF49" t="str">
        <f>IF(NJ!EF49,TFlight!EF49+TContact!EF49,"")</f>
        <v/>
      </c>
      <c r="EG49" t="str">
        <f>IF(NJ!EG49,TFlight!EG49+TContact!EG49,"")</f>
        <v/>
      </c>
      <c r="EH49" t="str">
        <f>IF(NJ!EH49,TFlight!EH49+TContact!EH49,"")</f>
        <v/>
      </c>
      <c r="EI49" t="str">
        <f>IF(NJ!EI49,TFlight!EI49+TContact!EI49,"")</f>
        <v/>
      </c>
      <c r="EJ49" t="str">
        <f>IF(NJ!EJ49,TFlight!EJ49+TContact!EJ49,"")</f>
        <v/>
      </c>
      <c r="EK49" t="str">
        <f>IF(NJ!EK49,TFlight!EK49+TContact!EK49,"")</f>
        <v/>
      </c>
      <c r="EL49" t="str">
        <f>IF(NJ!EL49,TFlight!EL49+TContact!EL49,"")</f>
        <v/>
      </c>
      <c r="EM49" t="str">
        <f>IF(NJ!EM49,TFlight!EM49+TContact!EM49,"")</f>
        <v/>
      </c>
      <c r="EN49" t="str">
        <f>IF(NJ!EN49,TFlight!EN49+TContact!EN49,"")</f>
        <v/>
      </c>
      <c r="EO49" t="str">
        <f>IF(NJ!EO49,TFlight!EO49+TContact!EO49,"")</f>
        <v/>
      </c>
      <c r="EP49" t="str">
        <f>IF(NJ!EP49,TFlight!EP49+TContact!EP49,"")</f>
        <v/>
      </c>
      <c r="EQ49" t="str">
        <f>IF(NJ!EQ49,TFlight!EQ49+TContact!EQ49,"")</f>
        <v/>
      </c>
      <c r="ER49" t="str">
        <f>IF(NJ!ER49,TFlight!ER49+TContact!ER49,"")</f>
        <v/>
      </c>
      <c r="ES49" t="str">
        <f>IF(NJ!ES49,TFlight!ES49+TContact!ES49,"")</f>
        <v/>
      </c>
      <c r="ET49" t="str">
        <f>IF(NJ!ET49,TFlight!ET49+TContact!ET49,"")</f>
        <v/>
      </c>
      <c r="EU49" t="str">
        <f>IF(NJ!EU49,TFlight!EU49+TContact!EU49,"")</f>
        <v/>
      </c>
      <c r="EV49" t="str">
        <f>IF(NJ!EV49,TFlight!EV49+TContact!EV49,"")</f>
        <v/>
      </c>
      <c r="EW49" t="str">
        <f>IF(NJ!EW49,TFlight!EW49+TContact!EW49,"")</f>
        <v/>
      </c>
      <c r="EX49" t="str">
        <f>IF(NJ!EX49,TFlight!EX49+TContact!EX49,"")</f>
        <v/>
      </c>
      <c r="EY49" t="str">
        <f>IF(NJ!EY49,TFlight!EY49+TContact!EY49,"")</f>
        <v/>
      </c>
      <c r="EZ49" t="str">
        <f>IF(NJ!EZ49,TFlight!EZ49+TContact!EZ49,"")</f>
        <v/>
      </c>
      <c r="FA49" t="str">
        <f>IF(NJ!FA49,TFlight!FA49+TContact!FA49,"")</f>
        <v/>
      </c>
      <c r="FB49" t="str">
        <f>IF(NJ!FB49,TFlight!FB49+TContact!FB49,"")</f>
        <v/>
      </c>
      <c r="FC49" t="str">
        <f>IF(NJ!FC49,TFlight!FC49+TContact!FC49,"")</f>
        <v/>
      </c>
      <c r="FD49" t="str">
        <f>IF(NJ!FD49,TFlight!FD49+TContact!FD49,"")</f>
        <v/>
      </c>
      <c r="FE49" t="str">
        <f>IF(NJ!FE49,TFlight!FE49+TContact!FE49,"")</f>
        <v/>
      </c>
      <c r="FF49" t="str">
        <f>IF(NJ!FF49,TFlight!FF49+TContact!FF49,"")</f>
        <v/>
      </c>
      <c r="FG49" t="str">
        <f>IF(NJ!FG49,TFlight!FG49+TContact!FG49,"")</f>
        <v/>
      </c>
      <c r="FH49" t="str">
        <f>IF(NJ!FH49,TFlight!FH49+TContact!FH49,"")</f>
        <v/>
      </c>
      <c r="FI49" t="str">
        <f>IF(NJ!FI49,TFlight!FI49+TContact!FI49,"")</f>
        <v/>
      </c>
      <c r="FJ49" t="str">
        <f>IF(NJ!FJ49,TFlight!FJ49+TContact!FJ49,"")</f>
        <v/>
      </c>
      <c r="FK49" t="str">
        <f>IF(NJ!FK49,TFlight!FK49+TContact!FK49,"")</f>
        <v/>
      </c>
      <c r="FL49" t="str">
        <f>IF(NJ!FL49,TFlight!FL49+TContact!FL49,"")</f>
        <v/>
      </c>
      <c r="FM49" t="str">
        <f>IF(NJ!FM49,TFlight!FM49+TContact!FM49,"")</f>
        <v/>
      </c>
      <c r="FN49" t="str">
        <f>IF(NJ!FN49,TFlight!FN49+TContact!FN49,"")</f>
        <v/>
      </c>
      <c r="FO49" t="str">
        <f>IF(NJ!FO49,TFlight!FO49+TContact!FO49,"")</f>
        <v/>
      </c>
      <c r="FP49" t="str">
        <f>IF(NJ!FP49,TFlight!FP49+TContact!FP49,"")</f>
        <v/>
      </c>
      <c r="FQ49" t="str">
        <f>IF(NJ!FQ49,TFlight!FQ49+TContact!FQ49,"")</f>
        <v/>
      </c>
      <c r="FR49" t="str">
        <f>IF(NJ!FR49,TFlight!FR49+TContact!FR49,"")</f>
        <v/>
      </c>
      <c r="FT49">
        <f t="shared" si="0"/>
        <v>60.018000000000001</v>
      </c>
    </row>
    <row r="50" spans="1:176" x14ac:dyDescent="0.3">
      <c r="A50" s="2">
        <v>9</v>
      </c>
      <c r="B50" s="2" t="s">
        <v>129</v>
      </c>
      <c r="C50" t="s">
        <v>2</v>
      </c>
      <c r="D50" t="s">
        <v>3</v>
      </c>
      <c r="E50" s="13" t="s">
        <v>14</v>
      </c>
      <c r="F50" s="12">
        <v>117</v>
      </c>
      <c r="G50">
        <f>IF(NJ!G50,TFlight!G50+TContact!G50,"")</f>
        <v>0.22</v>
      </c>
      <c r="H50">
        <f>IF(NJ!H50,TFlight!H50+TContact!H50,"")</f>
        <v>0.48</v>
      </c>
      <c r="I50">
        <f>IF(NJ!I50,TFlight!I50+TContact!I50,"")</f>
        <v>0.55400000000000005</v>
      </c>
      <c r="J50">
        <f>IF(NJ!J50,TFlight!J50+TContact!J50,"")</f>
        <v>0.50800000000000001</v>
      </c>
      <c r="K50">
        <f>IF(NJ!K50,TFlight!K50+TContact!K50,"")</f>
        <v>0.53600000000000003</v>
      </c>
      <c r="L50">
        <f>IF(NJ!L50,TFlight!L50+TContact!L50,"")</f>
        <v>0.502</v>
      </c>
      <c r="M50">
        <f>IF(NJ!M50,TFlight!M50+TContact!M50,"")</f>
        <v>0.54</v>
      </c>
      <c r="N50">
        <f>IF(NJ!N50,TFlight!N50+TContact!N50,"")</f>
        <v>0.54</v>
      </c>
      <c r="O50">
        <f>IF(NJ!O50,TFlight!O50+TContact!O50,"")</f>
        <v>0.52800000000000002</v>
      </c>
      <c r="P50">
        <f>IF(NJ!P50,TFlight!P50+TContact!P50,"")</f>
        <v>0.53200000000000003</v>
      </c>
      <c r="Q50">
        <f>IF(NJ!Q50,TFlight!Q50+TContact!Q50,"")</f>
        <v>0.496</v>
      </c>
      <c r="R50">
        <f>IF(NJ!R50,TFlight!R50+TContact!R50,"")</f>
        <v>0.54200000000000004</v>
      </c>
      <c r="S50">
        <f>IF(NJ!S50,TFlight!S50+TContact!S50,"")</f>
        <v>0.55800000000000005</v>
      </c>
      <c r="T50">
        <f>IF(NJ!T50,TFlight!T50+TContact!T50,"")</f>
        <v>0.54400000000000004</v>
      </c>
      <c r="U50">
        <f>IF(NJ!U50,TFlight!U50+TContact!U50,"")</f>
        <v>0.53400000000000003</v>
      </c>
      <c r="V50">
        <f>IF(NJ!V50,TFlight!V50+TContact!V50,"")</f>
        <v>0.53</v>
      </c>
      <c r="W50">
        <f>IF(NJ!W50,TFlight!W50+TContact!W50,"")</f>
        <v>0.53800000000000003</v>
      </c>
      <c r="X50">
        <f>IF(NJ!X50,TFlight!X50+TContact!X50,"")</f>
        <v>0.53800000000000003</v>
      </c>
      <c r="Y50">
        <f>IF(NJ!Y50,TFlight!Y50+TContact!Y50,"")</f>
        <v>0.54600000000000004</v>
      </c>
      <c r="Z50">
        <f>IF(NJ!Z50,TFlight!Z50+TContact!Z50,"")</f>
        <v>0.54600000000000004</v>
      </c>
      <c r="AA50">
        <f>IF(NJ!AA50,TFlight!AA50+TContact!AA50,"")</f>
        <v>0.53</v>
      </c>
      <c r="AB50">
        <f>IF(NJ!AB50,TFlight!AB50+TContact!AB50,"")</f>
        <v>0.54</v>
      </c>
      <c r="AC50">
        <f>IF(NJ!AC50,TFlight!AC50+TContact!AC50,"")</f>
        <v>0.52800000000000002</v>
      </c>
      <c r="AD50">
        <f>IF(NJ!AD50,TFlight!AD50+TContact!AD50,"")</f>
        <v>0.53200000000000003</v>
      </c>
      <c r="AE50">
        <f>IF(NJ!AE50,TFlight!AE50+TContact!AE50,"")</f>
        <v>0.51800000000000002</v>
      </c>
      <c r="AF50">
        <f>IF(NJ!AF50,TFlight!AF50+TContact!AF50,"")</f>
        <v>0.52600000000000002</v>
      </c>
      <c r="AG50">
        <f>IF(NJ!AG50,TFlight!AG50+TContact!AG50,"")</f>
        <v>0.54</v>
      </c>
      <c r="AH50">
        <f>IF(NJ!AH50,TFlight!AH50+TContact!AH50,"")</f>
        <v>0.53800000000000003</v>
      </c>
      <c r="AI50">
        <f>IF(NJ!AI50,TFlight!AI50+TContact!AI50,"")</f>
        <v>0.52200000000000002</v>
      </c>
      <c r="AJ50">
        <f>IF(NJ!AJ50,TFlight!AJ50+TContact!AJ50,"")</f>
        <v>0.53200000000000003</v>
      </c>
      <c r="AK50">
        <f>IF(NJ!AK50,TFlight!AK50+TContact!AK50,"")</f>
        <v>0.53200000000000003</v>
      </c>
      <c r="AL50">
        <f>IF(NJ!AL50,TFlight!AL50+TContact!AL50,"")</f>
        <v>0.52200000000000002</v>
      </c>
      <c r="AM50">
        <f>IF(NJ!AM50,TFlight!AM50+TContact!AM50,"")</f>
        <v>0.52800000000000002</v>
      </c>
      <c r="AN50">
        <f>IF(NJ!AN50,TFlight!AN50+TContact!AN50,"")</f>
        <v>0.52600000000000002</v>
      </c>
      <c r="AO50">
        <f>IF(NJ!AO50,TFlight!AO50+TContact!AO50,"")</f>
        <v>0.51400000000000001</v>
      </c>
      <c r="AP50">
        <f>IF(NJ!AP50,TFlight!AP50+TContact!AP50,"")</f>
        <v>0.54200000000000004</v>
      </c>
      <c r="AQ50">
        <f>IF(NJ!AQ50,TFlight!AQ50+TContact!AQ50,"")</f>
        <v>0.51400000000000001</v>
      </c>
      <c r="AR50">
        <f>IF(NJ!AR50,TFlight!AR50+TContact!AR50,"")</f>
        <v>0.49</v>
      </c>
      <c r="AS50">
        <f>IF(NJ!AS50,TFlight!AS50+TContact!AS50,"")</f>
        <v>0.5</v>
      </c>
      <c r="AT50">
        <f>IF(NJ!AT50,TFlight!AT50+TContact!AT50,"")</f>
        <v>0.50800000000000001</v>
      </c>
      <c r="AU50">
        <f>IF(NJ!AU50,TFlight!AU50+TContact!AU50,"")</f>
        <v>0.51400000000000001</v>
      </c>
      <c r="AV50">
        <f>IF(NJ!AV50,TFlight!AV50+TContact!AV50,"")</f>
        <v>0.50600000000000001</v>
      </c>
      <c r="AW50">
        <f>IF(NJ!AW50,TFlight!AW50+TContact!AW50,"")</f>
        <v>0.498</v>
      </c>
      <c r="AX50">
        <f>IF(NJ!AX50,TFlight!AX50+TContact!AX50,"")</f>
        <v>0.502</v>
      </c>
      <c r="AY50">
        <f>IF(NJ!AY50,TFlight!AY50+TContact!AY50,"")</f>
        <v>0.49</v>
      </c>
      <c r="AZ50">
        <f>IF(NJ!AZ50,TFlight!AZ50+TContact!AZ50,"")</f>
        <v>0.5</v>
      </c>
      <c r="BA50">
        <f>IF(NJ!BA50,TFlight!BA50+TContact!BA50,"")</f>
        <v>0.50800000000000001</v>
      </c>
      <c r="BB50">
        <f>IF(NJ!BB50,TFlight!BB50+TContact!BB50,"")</f>
        <v>0.54400000000000004</v>
      </c>
      <c r="BC50">
        <f>IF(NJ!BC50,TFlight!BC50+TContact!BC50,"")</f>
        <v>0.51</v>
      </c>
      <c r="BD50">
        <f>IF(NJ!BD50,TFlight!BD50+TContact!BD50,"")</f>
        <v>0.51800000000000002</v>
      </c>
      <c r="BE50">
        <f>IF(NJ!BE50,TFlight!BE50+TContact!BE50,"")</f>
        <v>0.48599999999999999</v>
      </c>
      <c r="BF50">
        <f>IF(NJ!BF50,TFlight!BF50+TContact!BF50,"")</f>
        <v>0.51400000000000001</v>
      </c>
      <c r="BG50">
        <f>IF(NJ!BG50,TFlight!BG50+TContact!BG50,"")</f>
        <v>0.51</v>
      </c>
      <c r="BH50">
        <f>IF(NJ!BH50,TFlight!BH50+TContact!BH50,"")</f>
        <v>0.51</v>
      </c>
      <c r="BI50">
        <f>IF(NJ!BI50,TFlight!BI50+TContact!BI50,"")</f>
        <v>0.49</v>
      </c>
      <c r="BJ50">
        <f>IF(NJ!BJ50,TFlight!BJ50+TContact!BJ50,"")</f>
        <v>0.504</v>
      </c>
      <c r="BK50">
        <f>IF(NJ!BK50,TFlight!BK50+TContact!BK50,"")</f>
        <v>0.51200000000000001</v>
      </c>
      <c r="BL50">
        <f>IF(NJ!BL50,TFlight!BL50+TContact!BL50,"")</f>
        <v>0.48399999999999999</v>
      </c>
      <c r="BM50">
        <f>IF(NJ!BM50,TFlight!BM50+TContact!BM50,"")</f>
        <v>0.49</v>
      </c>
      <c r="BN50">
        <f>IF(NJ!BN50,TFlight!BN50+TContact!BN50,"")</f>
        <v>0.51</v>
      </c>
      <c r="BO50">
        <f>IF(NJ!BO50,TFlight!BO50+TContact!BO50,"")</f>
        <v>0.51600000000000001</v>
      </c>
      <c r="BP50">
        <f>IF(NJ!BP50,TFlight!BP50+TContact!BP50,"")</f>
        <v>0.51800000000000002</v>
      </c>
      <c r="BQ50">
        <f>IF(NJ!BQ50,TFlight!BQ50+TContact!BQ50,"")</f>
        <v>0.52</v>
      </c>
      <c r="BR50">
        <f>IF(NJ!BR50,TFlight!BR50+TContact!BR50,"")</f>
        <v>0.50800000000000001</v>
      </c>
      <c r="BS50">
        <f>IF(NJ!BS50,TFlight!BS50+TContact!BS50,"")</f>
        <v>0.49199999999999999</v>
      </c>
      <c r="BT50">
        <f>IF(NJ!BT50,TFlight!BT50+TContact!BT50,"")</f>
        <v>0.51800000000000002</v>
      </c>
      <c r="BU50">
        <f>IF(NJ!BU50,TFlight!BU50+TContact!BU50,"")</f>
        <v>0.5</v>
      </c>
      <c r="BV50">
        <f>IF(NJ!BV50,TFlight!BV50+TContact!BV50,"")</f>
        <v>0.5</v>
      </c>
      <c r="BW50">
        <f>IF(NJ!BW50,TFlight!BW50+TContact!BW50,"")</f>
        <v>0.52200000000000002</v>
      </c>
      <c r="BX50">
        <f>IF(NJ!BX50,TFlight!BX50+TContact!BX50,"")</f>
        <v>0.52600000000000002</v>
      </c>
      <c r="BY50">
        <f>IF(NJ!BY50,TFlight!BY50+TContact!BY50,"")</f>
        <v>0.52800000000000002</v>
      </c>
      <c r="BZ50">
        <f>IF(NJ!BZ50,TFlight!BZ50+TContact!BZ50,"")</f>
        <v>0.53800000000000003</v>
      </c>
      <c r="CA50">
        <f>IF(NJ!CA50,TFlight!CA50+TContact!CA50,"")</f>
        <v>0.53400000000000003</v>
      </c>
      <c r="CB50">
        <f>IF(NJ!CB50,TFlight!CB50+TContact!CB50,"")</f>
        <v>0.53200000000000003</v>
      </c>
      <c r="CC50">
        <f>IF(NJ!CC50,TFlight!CC50+TContact!CC50,"")</f>
        <v>0.52800000000000002</v>
      </c>
      <c r="CD50">
        <f>IF(NJ!CD50,TFlight!CD50+TContact!CD50,"")</f>
        <v>0.50800000000000001</v>
      </c>
      <c r="CE50">
        <f>IF(NJ!CE50,TFlight!CE50+TContact!CE50,"")</f>
        <v>0.496</v>
      </c>
      <c r="CF50">
        <f>IF(NJ!CF50,TFlight!CF50+TContact!CF50,"")</f>
        <v>0.502</v>
      </c>
      <c r="CG50">
        <f>IF(NJ!CG50,TFlight!CG50+TContact!CG50,"")</f>
        <v>0.5</v>
      </c>
      <c r="CH50">
        <f>IF(NJ!CH50,TFlight!CH50+TContact!CH50,"")</f>
        <v>0.49</v>
      </c>
      <c r="CI50">
        <f>IF(NJ!CI50,TFlight!CI50+TContact!CI50,"")</f>
        <v>0.55000000000000004</v>
      </c>
      <c r="CJ50">
        <f>IF(NJ!CJ50,TFlight!CJ50+TContact!CJ50,"")</f>
        <v>0.51800000000000002</v>
      </c>
      <c r="CK50">
        <f>IF(NJ!CK50,TFlight!CK50+TContact!CK50,"")</f>
        <v>0.56399999999999995</v>
      </c>
      <c r="CL50">
        <f>IF(NJ!CL50,TFlight!CL50+TContact!CL50,"")</f>
        <v>0.54200000000000004</v>
      </c>
      <c r="CM50">
        <f>IF(NJ!CM50,TFlight!CM50+TContact!CM50,"")</f>
        <v>0.504</v>
      </c>
      <c r="CN50">
        <f>IF(NJ!CN50,TFlight!CN50+TContact!CN50,"")</f>
        <v>0.55000000000000004</v>
      </c>
      <c r="CO50">
        <f>IF(NJ!CO50,TFlight!CO50+TContact!CO50,"")</f>
        <v>0.51600000000000001</v>
      </c>
      <c r="CP50">
        <f>IF(NJ!CP50,TFlight!CP50+TContact!CP50,"")</f>
        <v>0.53600000000000003</v>
      </c>
      <c r="CQ50">
        <f>IF(NJ!CQ50,TFlight!CQ50+TContact!CQ50,"")</f>
        <v>0.52600000000000002</v>
      </c>
      <c r="CR50">
        <f>IF(NJ!CR50,TFlight!CR50+TContact!CR50,"")</f>
        <v>0.53</v>
      </c>
      <c r="CS50">
        <f>IF(NJ!CS50,TFlight!CS50+TContact!CS50,"")</f>
        <v>0.52600000000000002</v>
      </c>
      <c r="CT50">
        <f>IF(NJ!CT50,TFlight!CT50+TContact!CT50,"")</f>
        <v>0.52400000000000002</v>
      </c>
      <c r="CU50">
        <f>IF(NJ!CU50,TFlight!CU50+TContact!CU50,"")</f>
        <v>0.52800000000000002</v>
      </c>
      <c r="CV50">
        <f>IF(NJ!CV50,TFlight!CV50+TContact!CV50,"")</f>
        <v>0.53</v>
      </c>
      <c r="CW50">
        <f>IF(NJ!CW50,TFlight!CW50+TContact!CW50,"")</f>
        <v>0.46799999999999997</v>
      </c>
      <c r="CX50">
        <f>IF(NJ!CX50,TFlight!CX50+TContact!CX50,"")</f>
        <v>0.496</v>
      </c>
      <c r="CY50">
        <f>IF(NJ!CY50,TFlight!CY50+TContact!CY50,"")</f>
        <v>0.49399999999999999</v>
      </c>
      <c r="CZ50">
        <f>IF(NJ!CZ50,TFlight!CZ50+TContact!CZ50,"")</f>
        <v>0.496</v>
      </c>
      <c r="DA50">
        <f>IF(NJ!DA50,TFlight!DA50+TContact!DA50,"")</f>
        <v>0.49</v>
      </c>
      <c r="DB50">
        <f>IF(NJ!DB50,TFlight!DB50+TContact!DB50,"")</f>
        <v>0.48799999999999999</v>
      </c>
      <c r="DC50">
        <f>IF(NJ!DC50,TFlight!DC50+TContact!DC50,"")</f>
        <v>0.46199999999999997</v>
      </c>
      <c r="DD50">
        <f>IF(NJ!DD50,TFlight!DD50+TContact!DD50,"")</f>
        <v>0.52600000000000002</v>
      </c>
      <c r="DE50">
        <f>IF(NJ!DE50,TFlight!DE50+TContact!DE50,"")</f>
        <v>0.52400000000000002</v>
      </c>
      <c r="DF50">
        <f>IF(NJ!DF50,TFlight!DF50+TContact!DF50,"")</f>
        <v>0.51600000000000001</v>
      </c>
      <c r="DG50">
        <f>IF(NJ!DG50,TFlight!DG50+TContact!DG50,"")</f>
        <v>0.5</v>
      </c>
      <c r="DH50">
        <f>IF(NJ!DH50,TFlight!DH50+TContact!DH50,"")</f>
        <v>0.52800000000000002</v>
      </c>
      <c r="DI50">
        <f>IF(NJ!DI50,TFlight!DI50+TContact!DI50,"")</f>
        <v>0.52400000000000002</v>
      </c>
      <c r="DJ50">
        <f>IF(NJ!DJ50,TFlight!DJ50+TContact!DJ50,"")</f>
        <v>0.51800000000000002</v>
      </c>
      <c r="DK50">
        <f>IF(NJ!DK50,TFlight!DK50+TContact!DK50,"")</f>
        <v>0.51</v>
      </c>
      <c r="DL50">
        <f>IF(NJ!DL50,TFlight!DL50+TContact!DL50,"")</f>
        <v>0.502</v>
      </c>
      <c r="DM50">
        <f>IF(NJ!DM50,TFlight!DM50+TContact!DM50,"")</f>
        <v>0.51400000000000001</v>
      </c>
      <c r="DN50">
        <f>IF(NJ!DN50,TFlight!DN50+TContact!DN50,"")</f>
        <v>0.5</v>
      </c>
      <c r="DO50">
        <f>IF(NJ!DO50,TFlight!DO50+TContact!DO50,"")</f>
        <v>0.502</v>
      </c>
      <c r="DP50">
        <f>IF(NJ!DP50,TFlight!DP50+TContact!DP50,"")</f>
        <v>0.51</v>
      </c>
      <c r="DQ50">
        <f>IF(NJ!DQ50,TFlight!DQ50+TContact!DQ50,"")</f>
        <v>0.53800000000000003</v>
      </c>
      <c r="DR50">
        <f>IF(NJ!DR50,TFlight!DR50+TContact!DR50,"")</f>
        <v>0.496</v>
      </c>
      <c r="DS50">
        <f>IF(NJ!DS50,TFlight!DS50+TContact!DS50,"")</f>
        <v>0.51600000000000001</v>
      </c>
      <c r="DT50" t="str">
        <f>IF(NJ!DT50,TFlight!DT50+TContact!DT50,"")</f>
        <v/>
      </c>
      <c r="DU50" t="str">
        <f>IF(NJ!DU50,TFlight!DU50+TContact!DU50,"")</f>
        <v/>
      </c>
      <c r="DV50" t="str">
        <f>IF(NJ!DV50,TFlight!DV50+TContact!DV50,"")</f>
        <v/>
      </c>
      <c r="DW50" t="str">
        <f>IF(NJ!DW50,TFlight!DW50+TContact!DW50,"")</f>
        <v/>
      </c>
      <c r="DX50" t="str">
        <f>IF(NJ!DX50,TFlight!DX50+TContact!DX50,"")</f>
        <v/>
      </c>
      <c r="DY50" t="str">
        <f>IF(NJ!DY50,TFlight!DY50+TContact!DY50,"")</f>
        <v/>
      </c>
      <c r="DZ50" t="str">
        <f>IF(NJ!DZ50,TFlight!DZ50+TContact!DZ50,"")</f>
        <v/>
      </c>
      <c r="EA50" t="str">
        <f>IF(NJ!EA50,TFlight!EA50+TContact!EA50,"")</f>
        <v/>
      </c>
      <c r="EB50" t="str">
        <f>IF(NJ!EB50,TFlight!EB50+TContact!EB50,"")</f>
        <v/>
      </c>
      <c r="EC50" t="str">
        <f>IF(NJ!EC50,TFlight!EC50+TContact!EC50,"")</f>
        <v/>
      </c>
      <c r="ED50" t="str">
        <f>IF(NJ!ED50,TFlight!ED50+TContact!ED50,"")</f>
        <v/>
      </c>
      <c r="EE50" t="str">
        <f>IF(NJ!EE50,TFlight!EE50+TContact!EE50,"")</f>
        <v/>
      </c>
      <c r="EF50" t="str">
        <f>IF(NJ!EF50,TFlight!EF50+TContact!EF50,"")</f>
        <v/>
      </c>
      <c r="EG50" t="str">
        <f>IF(NJ!EG50,TFlight!EG50+TContact!EG50,"")</f>
        <v/>
      </c>
      <c r="EH50" t="str">
        <f>IF(NJ!EH50,TFlight!EH50+TContact!EH50,"")</f>
        <v/>
      </c>
      <c r="EI50" t="str">
        <f>IF(NJ!EI50,TFlight!EI50+TContact!EI50,"")</f>
        <v/>
      </c>
      <c r="EJ50" t="str">
        <f>IF(NJ!EJ50,TFlight!EJ50+TContact!EJ50,"")</f>
        <v/>
      </c>
      <c r="EK50" t="str">
        <f>IF(NJ!EK50,TFlight!EK50+TContact!EK50,"")</f>
        <v/>
      </c>
      <c r="EL50" t="str">
        <f>IF(NJ!EL50,TFlight!EL50+TContact!EL50,"")</f>
        <v/>
      </c>
      <c r="EM50" t="str">
        <f>IF(NJ!EM50,TFlight!EM50+TContact!EM50,"")</f>
        <v/>
      </c>
      <c r="EN50" t="str">
        <f>IF(NJ!EN50,TFlight!EN50+TContact!EN50,"")</f>
        <v/>
      </c>
      <c r="EO50" t="str">
        <f>IF(NJ!EO50,TFlight!EO50+TContact!EO50,"")</f>
        <v/>
      </c>
      <c r="EP50" t="str">
        <f>IF(NJ!EP50,TFlight!EP50+TContact!EP50,"")</f>
        <v/>
      </c>
      <c r="EQ50" t="str">
        <f>IF(NJ!EQ50,TFlight!EQ50+TContact!EQ50,"")</f>
        <v/>
      </c>
      <c r="ER50" t="str">
        <f>IF(NJ!ER50,TFlight!ER50+TContact!ER50,"")</f>
        <v/>
      </c>
      <c r="ES50" t="str">
        <f>IF(NJ!ES50,TFlight!ES50+TContact!ES50,"")</f>
        <v/>
      </c>
      <c r="ET50" t="str">
        <f>IF(NJ!ET50,TFlight!ET50+TContact!ET50,"")</f>
        <v/>
      </c>
      <c r="EU50" t="str">
        <f>IF(NJ!EU50,TFlight!EU50+TContact!EU50,"")</f>
        <v/>
      </c>
      <c r="EV50" t="str">
        <f>IF(NJ!EV50,TFlight!EV50+TContact!EV50,"")</f>
        <v/>
      </c>
      <c r="EW50" t="str">
        <f>IF(NJ!EW50,TFlight!EW50+TContact!EW50,"")</f>
        <v/>
      </c>
      <c r="EX50" t="str">
        <f>IF(NJ!EX50,TFlight!EX50+TContact!EX50,"")</f>
        <v/>
      </c>
      <c r="EY50" t="str">
        <f>IF(NJ!EY50,TFlight!EY50+TContact!EY50,"")</f>
        <v/>
      </c>
      <c r="EZ50" t="str">
        <f>IF(NJ!EZ50,TFlight!EZ50+TContact!EZ50,"")</f>
        <v/>
      </c>
      <c r="FA50" t="str">
        <f>IF(NJ!FA50,TFlight!FA50+TContact!FA50,"")</f>
        <v/>
      </c>
      <c r="FB50" t="str">
        <f>IF(NJ!FB50,TFlight!FB50+TContact!FB50,"")</f>
        <v/>
      </c>
      <c r="FC50" t="str">
        <f>IF(NJ!FC50,TFlight!FC50+TContact!FC50,"")</f>
        <v/>
      </c>
      <c r="FD50" t="str">
        <f>IF(NJ!FD50,TFlight!FD50+TContact!FD50,"")</f>
        <v/>
      </c>
      <c r="FE50" t="str">
        <f>IF(NJ!FE50,TFlight!FE50+TContact!FE50,"")</f>
        <v/>
      </c>
      <c r="FF50" t="str">
        <f>IF(NJ!FF50,TFlight!FF50+TContact!FF50,"")</f>
        <v/>
      </c>
      <c r="FG50" t="str">
        <f>IF(NJ!FG50,TFlight!FG50+TContact!FG50,"")</f>
        <v/>
      </c>
      <c r="FH50" t="str">
        <f>IF(NJ!FH50,TFlight!FH50+TContact!FH50,"")</f>
        <v/>
      </c>
      <c r="FI50" t="str">
        <f>IF(NJ!FI50,TFlight!FI50+TContact!FI50,"")</f>
        <v/>
      </c>
      <c r="FJ50" t="str">
        <f>IF(NJ!FJ50,TFlight!FJ50+TContact!FJ50,"")</f>
        <v/>
      </c>
      <c r="FK50" t="str">
        <f>IF(NJ!FK50,TFlight!FK50+TContact!FK50,"")</f>
        <v/>
      </c>
      <c r="FL50" t="str">
        <f>IF(NJ!FL50,TFlight!FL50+TContact!FL50,"")</f>
        <v/>
      </c>
      <c r="FM50" t="str">
        <f>IF(NJ!FM50,TFlight!FM50+TContact!FM50,"")</f>
        <v/>
      </c>
      <c r="FN50" t="str">
        <f>IF(NJ!FN50,TFlight!FN50+TContact!FN50,"")</f>
        <v/>
      </c>
      <c r="FO50" t="str">
        <f>IF(NJ!FO50,TFlight!FO50+TContact!FO50,"")</f>
        <v/>
      </c>
      <c r="FP50" t="str">
        <f>IF(NJ!FP50,TFlight!FP50+TContact!FP50,"")</f>
        <v/>
      </c>
      <c r="FQ50" t="str">
        <f>IF(NJ!FQ50,TFlight!FQ50+TContact!FQ50,"")</f>
        <v/>
      </c>
      <c r="FR50" t="str">
        <f>IF(NJ!FR50,TFlight!FR50+TContact!FR50,"")</f>
        <v/>
      </c>
      <c r="FT50">
        <f t="shared" si="0"/>
        <v>60.232000000000021</v>
      </c>
    </row>
    <row r="51" spans="1:176" x14ac:dyDescent="0.3">
      <c r="A51" s="2">
        <v>10</v>
      </c>
      <c r="B51" s="2" t="s">
        <v>130</v>
      </c>
      <c r="C51" t="s">
        <v>2</v>
      </c>
      <c r="D51" t="s">
        <v>1</v>
      </c>
      <c r="E51" s="13" t="s">
        <v>5</v>
      </c>
      <c r="F51" s="12">
        <v>121</v>
      </c>
      <c r="G51">
        <f>IF(NJ!G51,TFlight!G51+TContact!G51,"")</f>
        <v>0.186</v>
      </c>
      <c r="H51">
        <f>IF(NJ!H51,TFlight!H51+TContact!H51,"")</f>
        <v>0.498</v>
      </c>
      <c r="I51">
        <f>IF(NJ!I51,TFlight!I51+TContact!I51,"")</f>
        <v>0.52400000000000002</v>
      </c>
      <c r="J51">
        <f>IF(NJ!J51,TFlight!J51+TContact!J51,"")</f>
        <v>0.504</v>
      </c>
      <c r="K51">
        <f>IF(NJ!K51,TFlight!K51+TContact!K51,"")</f>
        <v>0.52400000000000002</v>
      </c>
      <c r="L51">
        <f>IF(NJ!L51,TFlight!L51+TContact!L51,"")</f>
        <v>0.51200000000000001</v>
      </c>
      <c r="M51">
        <f>IF(NJ!M51,TFlight!M51+TContact!M51,"")</f>
        <v>0.50600000000000001</v>
      </c>
      <c r="N51">
        <f>IF(NJ!N51,TFlight!N51+TContact!N51,"")</f>
        <v>0.498</v>
      </c>
      <c r="O51">
        <f>IF(NJ!O51,TFlight!O51+TContact!O51,"")</f>
        <v>0.54400000000000004</v>
      </c>
      <c r="P51">
        <f>IF(NJ!P51,TFlight!P51+TContact!P51,"")</f>
        <v>0.53</v>
      </c>
      <c r="Q51">
        <f>IF(NJ!Q51,TFlight!Q51+TContact!Q51,"")</f>
        <v>0.53</v>
      </c>
      <c r="R51">
        <f>IF(NJ!R51,TFlight!R51+TContact!R51,"")</f>
        <v>0.54200000000000004</v>
      </c>
      <c r="S51">
        <f>IF(NJ!S51,TFlight!S51+TContact!S51,"")</f>
        <v>0.496</v>
      </c>
      <c r="T51">
        <f>IF(NJ!T51,TFlight!T51+TContact!T51,"")</f>
        <v>0.55200000000000005</v>
      </c>
      <c r="U51">
        <f>IF(NJ!U51,TFlight!U51+TContact!U51,"")</f>
        <v>0.50600000000000001</v>
      </c>
      <c r="V51">
        <f>IF(NJ!V51,TFlight!V51+TContact!V51,"")</f>
        <v>0.53400000000000003</v>
      </c>
      <c r="W51">
        <f>IF(NJ!W51,TFlight!W51+TContact!W51,"")</f>
        <v>0.52</v>
      </c>
      <c r="X51">
        <f>IF(NJ!X51,TFlight!X51+TContact!X51,"")</f>
        <v>0.52</v>
      </c>
      <c r="Y51">
        <f>IF(NJ!Y51,TFlight!Y51+TContact!Y51,"")</f>
        <v>0.49</v>
      </c>
      <c r="Z51">
        <f>IF(NJ!Z51,TFlight!Z51+TContact!Z51,"")</f>
        <v>0.48399999999999999</v>
      </c>
      <c r="AA51">
        <f>IF(NJ!AA51,TFlight!AA51+TContact!AA51,"")</f>
        <v>0.504</v>
      </c>
      <c r="AB51">
        <f>IF(NJ!AB51,TFlight!AB51+TContact!AB51,"")</f>
        <v>0.51</v>
      </c>
      <c r="AC51">
        <f>IF(NJ!AC51,TFlight!AC51+TContact!AC51,"")</f>
        <v>0.51200000000000001</v>
      </c>
      <c r="AD51">
        <f>IF(NJ!AD51,TFlight!AD51+TContact!AD51,"")</f>
        <v>0.51200000000000001</v>
      </c>
      <c r="AE51">
        <f>IF(NJ!AE51,TFlight!AE51+TContact!AE51,"")</f>
        <v>0.51400000000000001</v>
      </c>
      <c r="AF51">
        <f>IF(NJ!AF51,TFlight!AF51+TContact!AF51,"")</f>
        <v>0.51400000000000001</v>
      </c>
      <c r="AG51">
        <f>IF(NJ!AG51,TFlight!AG51+TContact!AG51,"")</f>
        <v>0.52</v>
      </c>
      <c r="AH51">
        <f>IF(NJ!AH51,TFlight!AH51+TContact!AH51,"")</f>
        <v>0.52200000000000002</v>
      </c>
      <c r="AI51">
        <f>IF(NJ!AI51,TFlight!AI51+TContact!AI51,"")</f>
        <v>0.46399999999999997</v>
      </c>
      <c r="AJ51">
        <f>IF(NJ!AJ51,TFlight!AJ51+TContact!AJ51,"")</f>
        <v>0.53800000000000003</v>
      </c>
      <c r="AK51">
        <f>IF(NJ!AK51,TFlight!AK51+TContact!AK51,"")</f>
        <v>0.51200000000000001</v>
      </c>
      <c r="AL51">
        <f>IF(NJ!AL51,TFlight!AL51+TContact!AL51,"")</f>
        <v>0.504</v>
      </c>
      <c r="AM51">
        <f>IF(NJ!AM51,TFlight!AM51+TContact!AM51,"")</f>
        <v>0.50600000000000001</v>
      </c>
      <c r="AN51">
        <f>IF(NJ!AN51,TFlight!AN51+TContact!AN51,"")</f>
        <v>0.52600000000000002</v>
      </c>
      <c r="AO51">
        <f>IF(NJ!AO51,TFlight!AO51+TContact!AO51,"")</f>
        <v>0.51</v>
      </c>
      <c r="AP51">
        <f>IF(NJ!AP51,TFlight!AP51+TContact!AP51,"")</f>
        <v>0.52600000000000002</v>
      </c>
      <c r="AQ51">
        <f>IF(NJ!AQ51,TFlight!AQ51+TContact!AQ51,"")</f>
        <v>0.49399999999999999</v>
      </c>
      <c r="AR51">
        <f>IF(NJ!AR51,TFlight!AR51+TContact!AR51,"")</f>
        <v>0.5</v>
      </c>
      <c r="AS51">
        <f>IF(NJ!AS51,TFlight!AS51+TContact!AS51,"")</f>
        <v>0.51400000000000001</v>
      </c>
      <c r="AT51">
        <f>IF(NJ!AT51,TFlight!AT51+TContact!AT51,"")</f>
        <v>0.51400000000000001</v>
      </c>
      <c r="AU51">
        <f>IF(NJ!AU51,TFlight!AU51+TContact!AU51,"")</f>
        <v>0.51800000000000002</v>
      </c>
      <c r="AV51">
        <f>IF(NJ!AV51,TFlight!AV51+TContact!AV51,"")</f>
        <v>0.51400000000000001</v>
      </c>
      <c r="AW51">
        <f>IF(NJ!AW51,TFlight!AW51+TContact!AW51,"")</f>
        <v>0.50800000000000001</v>
      </c>
      <c r="AX51">
        <f>IF(NJ!AX51,TFlight!AX51+TContact!AX51,"")</f>
        <v>0.52</v>
      </c>
      <c r="AY51">
        <f>IF(NJ!AY51,TFlight!AY51+TContact!AY51,"")</f>
        <v>0.51400000000000001</v>
      </c>
      <c r="AZ51">
        <f>IF(NJ!AZ51,TFlight!AZ51+TContact!AZ51,"")</f>
        <v>0.52600000000000002</v>
      </c>
      <c r="BA51">
        <f>IF(NJ!BA51,TFlight!BA51+TContact!BA51,"")</f>
        <v>0.51400000000000001</v>
      </c>
      <c r="BB51">
        <f>IF(NJ!BB51,TFlight!BB51+TContact!BB51,"")</f>
        <v>0.53200000000000003</v>
      </c>
      <c r="BC51">
        <f>IF(NJ!BC51,TFlight!BC51+TContact!BC51,"")</f>
        <v>0.51600000000000001</v>
      </c>
      <c r="BD51">
        <f>IF(NJ!BD51,TFlight!BD51+TContact!BD51,"")</f>
        <v>0.50800000000000001</v>
      </c>
      <c r="BE51">
        <f>IF(NJ!BE51,TFlight!BE51+TContact!BE51,"")</f>
        <v>0.53400000000000003</v>
      </c>
      <c r="BF51">
        <f>IF(NJ!BF51,TFlight!BF51+TContact!BF51,"")</f>
        <v>0.51800000000000002</v>
      </c>
      <c r="BG51">
        <f>IF(NJ!BG51,TFlight!BG51+TContact!BG51,"")</f>
        <v>0.53600000000000003</v>
      </c>
      <c r="BH51">
        <f>IF(NJ!BH51,TFlight!BH51+TContact!BH51,"")</f>
        <v>0.51400000000000001</v>
      </c>
      <c r="BI51">
        <f>IF(NJ!BI51,TFlight!BI51+TContact!BI51,"")</f>
        <v>0.53200000000000003</v>
      </c>
      <c r="BJ51">
        <f>IF(NJ!BJ51,TFlight!BJ51+TContact!BJ51,"")</f>
        <v>0.49399999999999999</v>
      </c>
      <c r="BK51">
        <f>IF(NJ!BK51,TFlight!BK51+TContact!BK51,"")</f>
        <v>0.51800000000000002</v>
      </c>
      <c r="BL51">
        <f>IF(NJ!BL51,TFlight!BL51+TContact!BL51,"")</f>
        <v>0.52800000000000002</v>
      </c>
      <c r="BM51">
        <f>IF(NJ!BM51,TFlight!BM51+TContact!BM51,"")</f>
        <v>0.496</v>
      </c>
      <c r="BN51">
        <f>IF(NJ!BN51,TFlight!BN51+TContact!BN51,"")</f>
        <v>0.51200000000000001</v>
      </c>
      <c r="BO51">
        <f>IF(NJ!BO51,TFlight!BO51+TContact!BO51,"")</f>
        <v>0.496</v>
      </c>
      <c r="BP51">
        <f>IF(NJ!BP51,TFlight!BP51+TContact!BP51,"")</f>
        <v>0.53</v>
      </c>
      <c r="BQ51">
        <f>IF(NJ!BQ51,TFlight!BQ51+TContact!BQ51,"")</f>
        <v>0.432</v>
      </c>
      <c r="BR51">
        <f>IF(NJ!BR51,TFlight!BR51+TContact!BR51,"")</f>
        <v>0.52600000000000002</v>
      </c>
      <c r="BS51">
        <f>IF(NJ!BS51,TFlight!BS51+TContact!BS51,"")</f>
        <v>0.45799999999999996</v>
      </c>
      <c r="BT51">
        <f>IF(NJ!BT51,TFlight!BT51+TContact!BT51,"")</f>
        <v>0.44800000000000001</v>
      </c>
      <c r="BU51">
        <f>IF(NJ!BU51,TFlight!BU51+TContact!BU51,"")</f>
        <v>0.48399999999999999</v>
      </c>
      <c r="BV51">
        <f>IF(NJ!BV51,TFlight!BV51+TContact!BV51,"")</f>
        <v>0.49399999999999999</v>
      </c>
      <c r="BW51">
        <f>IF(NJ!BW51,TFlight!BW51+TContact!BW51,"")</f>
        <v>0.47399999999999998</v>
      </c>
      <c r="BX51">
        <f>IF(NJ!BX51,TFlight!BX51+TContact!BX51,"")</f>
        <v>0.49399999999999999</v>
      </c>
      <c r="BY51">
        <f>IF(NJ!BY51,TFlight!BY51+TContact!BY51,"")</f>
        <v>0.48599999999999999</v>
      </c>
      <c r="BZ51">
        <f>IF(NJ!BZ51,TFlight!BZ51+TContact!BZ51,"")</f>
        <v>0.48799999999999999</v>
      </c>
      <c r="CA51">
        <f>IF(NJ!CA51,TFlight!CA51+TContact!CA51,"")</f>
        <v>0.52</v>
      </c>
      <c r="CB51">
        <f>IF(NJ!CB51,TFlight!CB51+TContact!CB51,"")</f>
        <v>0.47599999999999998</v>
      </c>
      <c r="CC51">
        <f>IF(NJ!CC51,TFlight!CC51+TContact!CC51,"")</f>
        <v>0.48599999999999999</v>
      </c>
      <c r="CD51">
        <f>IF(NJ!CD51,TFlight!CD51+TContact!CD51,"")</f>
        <v>0.48799999999999999</v>
      </c>
      <c r="CE51">
        <f>IF(NJ!CE51,TFlight!CE51+TContact!CE51,"")</f>
        <v>0.496</v>
      </c>
      <c r="CF51">
        <f>IF(NJ!CF51,TFlight!CF51+TContact!CF51,"")</f>
        <v>0.47000000000000003</v>
      </c>
      <c r="CG51">
        <f>IF(NJ!CG51,TFlight!CG51+TContact!CG51,"")</f>
        <v>0.496</v>
      </c>
      <c r="CH51">
        <f>IF(NJ!CH51,TFlight!CH51+TContact!CH51,"")</f>
        <v>0.47599999999999998</v>
      </c>
      <c r="CI51">
        <f>IF(NJ!CI51,TFlight!CI51+TContact!CI51,"")</f>
        <v>0.49</v>
      </c>
      <c r="CJ51">
        <f>IF(NJ!CJ51,TFlight!CJ51+TContact!CJ51,"")</f>
        <v>0.49</v>
      </c>
      <c r="CK51">
        <f>IF(NJ!CK51,TFlight!CK51+TContact!CK51,"")</f>
        <v>0.46199999999999997</v>
      </c>
      <c r="CL51">
        <f>IF(NJ!CL51,TFlight!CL51+TContact!CL51,"")</f>
        <v>0.47200000000000003</v>
      </c>
      <c r="CM51">
        <f>IF(NJ!CM51,TFlight!CM51+TContact!CM51,"")</f>
        <v>0.48599999999999999</v>
      </c>
      <c r="CN51">
        <f>IF(NJ!CN51,TFlight!CN51+TContact!CN51,"")</f>
        <v>0.48399999999999999</v>
      </c>
      <c r="CO51">
        <f>IF(NJ!CO51,TFlight!CO51+TContact!CO51,"")</f>
        <v>0.48599999999999999</v>
      </c>
      <c r="CP51">
        <f>IF(NJ!CP51,TFlight!CP51+TContact!CP51,"")</f>
        <v>0.48799999999999999</v>
      </c>
      <c r="CQ51">
        <f>IF(NJ!CQ51,TFlight!CQ51+TContact!CQ51,"")</f>
        <v>0.498</v>
      </c>
      <c r="CR51">
        <f>IF(NJ!CR51,TFlight!CR51+TContact!CR51,"")</f>
        <v>0.48799999999999999</v>
      </c>
      <c r="CS51">
        <f>IF(NJ!CS51,TFlight!CS51+TContact!CS51,"")</f>
        <v>0.48399999999999999</v>
      </c>
      <c r="CT51">
        <f>IF(NJ!CT51,TFlight!CT51+TContact!CT51,"")</f>
        <v>0.48599999999999999</v>
      </c>
      <c r="CU51">
        <f>IF(NJ!CU51,TFlight!CU51+TContact!CU51,"")</f>
        <v>0.48799999999999999</v>
      </c>
      <c r="CV51">
        <f>IF(NJ!CV51,TFlight!CV51+TContact!CV51,"")</f>
        <v>0.5</v>
      </c>
      <c r="CW51">
        <f>IF(NJ!CW51,TFlight!CW51+TContact!CW51,"")</f>
        <v>0.49399999999999999</v>
      </c>
      <c r="CX51">
        <f>IF(NJ!CX51,TFlight!CX51+TContact!CX51,"")</f>
        <v>0.49399999999999999</v>
      </c>
      <c r="CY51">
        <f>IF(NJ!CY51,TFlight!CY51+TContact!CY51,"")</f>
        <v>0.51800000000000002</v>
      </c>
      <c r="CZ51">
        <f>IF(NJ!CZ51,TFlight!CZ51+TContact!CZ51,"")</f>
        <v>0.45199999999999996</v>
      </c>
      <c r="DA51">
        <f>IF(NJ!DA51,TFlight!DA51+TContact!DA51,"")</f>
        <v>0.48799999999999999</v>
      </c>
      <c r="DB51">
        <f>IF(NJ!DB51,TFlight!DB51+TContact!DB51,"")</f>
        <v>0.47400000000000003</v>
      </c>
      <c r="DC51">
        <f>IF(NJ!DC51,TFlight!DC51+TContact!DC51,"")</f>
        <v>0.48399999999999999</v>
      </c>
      <c r="DD51">
        <f>IF(NJ!DD51,TFlight!DD51+TContact!DD51,"")</f>
        <v>0.47</v>
      </c>
      <c r="DE51">
        <f>IF(NJ!DE51,TFlight!DE51+TContact!DE51,"")</f>
        <v>0.45200000000000001</v>
      </c>
      <c r="DF51">
        <f>IF(NJ!DF51,TFlight!DF51+TContact!DF51,"")</f>
        <v>0.48599999999999999</v>
      </c>
      <c r="DG51">
        <f>IF(NJ!DG51,TFlight!DG51+TContact!DG51,"")</f>
        <v>0.46800000000000003</v>
      </c>
      <c r="DH51">
        <f>IF(NJ!DH51,TFlight!DH51+TContact!DH51,"")</f>
        <v>0.45800000000000002</v>
      </c>
      <c r="DI51">
        <f>IF(NJ!DI51,TFlight!DI51+TContact!DI51,"")</f>
        <v>0.47799999999999998</v>
      </c>
      <c r="DJ51">
        <f>IF(NJ!DJ51,TFlight!DJ51+TContact!DJ51,"")</f>
        <v>0.47200000000000003</v>
      </c>
      <c r="DK51">
        <f>IF(NJ!DK51,TFlight!DK51+TContact!DK51,"")</f>
        <v>0.46600000000000003</v>
      </c>
      <c r="DL51">
        <f>IF(NJ!DL51,TFlight!DL51+TContact!DL51,"")</f>
        <v>0.41</v>
      </c>
      <c r="DM51">
        <f>IF(NJ!DM51,TFlight!DM51+TContact!DM51,"")</f>
        <v>0.53</v>
      </c>
      <c r="DN51">
        <f>IF(NJ!DN51,TFlight!DN51+TContact!DN51,"")</f>
        <v>0.442</v>
      </c>
      <c r="DO51">
        <f>IF(NJ!DO51,TFlight!DO51+TContact!DO51,"")</f>
        <v>0.46799999999999997</v>
      </c>
      <c r="DP51">
        <f>IF(NJ!DP51,TFlight!DP51+TContact!DP51,"")</f>
        <v>0.48399999999999999</v>
      </c>
      <c r="DQ51">
        <f>IF(NJ!DQ51,TFlight!DQ51+TContact!DQ51,"")</f>
        <v>0.45200000000000001</v>
      </c>
      <c r="DR51">
        <f>IF(NJ!DR51,TFlight!DR51+TContact!DR51,"")</f>
        <v>0.48199999999999998</v>
      </c>
      <c r="DS51">
        <f>IF(NJ!DS51,TFlight!DS51+TContact!DS51,"")</f>
        <v>0.49399999999999999</v>
      </c>
      <c r="DT51">
        <f>IF(NJ!DT51,TFlight!DT51+TContact!DT51,"")</f>
        <v>0.52400000000000002</v>
      </c>
      <c r="DU51">
        <f>IF(NJ!DU51,TFlight!DU51+TContact!DU51,"")</f>
        <v>0.46600000000000003</v>
      </c>
      <c r="DV51">
        <f>IF(NJ!DV51,TFlight!DV51+TContact!DV51,"")</f>
        <v>0.49199999999999999</v>
      </c>
      <c r="DW51">
        <f>IF(NJ!DW51,TFlight!DW51+TContact!DW51,"")</f>
        <v>0.47599999999999998</v>
      </c>
      <c r="DX51" t="str">
        <f>IF(NJ!DX51,TFlight!DX51+TContact!DX51,"")</f>
        <v/>
      </c>
      <c r="DY51" t="str">
        <f>IF(NJ!DY51,TFlight!DY51+TContact!DY51,"")</f>
        <v/>
      </c>
      <c r="DZ51" t="str">
        <f>IF(NJ!DZ51,TFlight!DZ51+TContact!DZ51,"")</f>
        <v/>
      </c>
      <c r="EA51" t="str">
        <f>IF(NJ!EA51,TFlight!EA51+TContact!EA51,"")</f>
        <v/>
      </c>
      <c r="EB51" t="str">
        <f>IF(NJ!EB51,TFlight!EB51+TContact!EB51,"")</f>
        <v/>
      </c>
      <c r="EC51" t="str">
        <f>IF(NJ!EC51,TFlight!EC51+TContact!EC51,"")</f>
        <v/>
      </c>
      <c r="ED51" t="str">
        <f>IF(NJ!ED51,TFlight!ED51+TContact!ED51,"")</f>
        <v/>
      </c>
      <c r="EE51" t="str">
        <f>IF(NJ!EE51,TFlight!EE51+TContact!EE51,"")</f>
        <v/>
      </c>
      <c r="EF51" t="str">
        <f>IF(NJ!EF51,TFlight!EF51+TContact!EF51,"")</f>
        <v/>
      </c>
      <c r="EG51" t="str">
        <f>IF(NJ!EG51,TFlight!EG51+TContact!EG51,"")</f>
        <v/>
      </c>
      <c r="EH51" t="str">
        <f>IF(NJ!EH51,TFlight!EH51+TContact!EH51,"")</f>
        <v/>
      </c>
      <c r="EI51" t="str">
        <f>IF(NJ!EI51,TFlight!EI51+TContact!EI51,"")</f>
        <v/>
      </c>
      <c r="EJ51" t="str">
        <f>IF(NJ!EJ51,TFlight!EJ51+TContact!EJ51,"")</f>
        <v/>
      </c>
      <c r="EK51" t="str">
        <f>IF(NJ!EK51,TFlight!EK51+TContact!EK51,"")</f>
        <v/>
      </c>
      <c r="EL51" t="str">
        <f>IF(NJ!EL51,TFlight!EL51+TContact!EL51,"")</f>
        <v/>
      </c>
      <c r="EM51" t="str">
        <f>IF(NJ!EM51,TFlight!EM51+TContact!EM51,"")</f>
        <v/>
      </c>
      <c r="EN51" t="str">
        <f>IF(NJ!EN51,TFlight!EN51+TContact!EN51,"")</f>
        <v/>
      </c>
      <c r="EO51" t="str">
        <f>IF(NJ!EO51,TFlight!EO51+TContact!EO51,"")</f>
        <v/>
      </c>
      <c r="EP51" t="str">
        <f>IF(NJ!EP51,TFlight!EP51+TContact!EP51,"")</f>
        <v/>
      </c>
      <c r="EQ51" t="str">
        <f>IF(NJ!EQ51,TFlight!EQ51+TContact!EQ51,"")</f>
        <v/>
      </c>
      <c r="ER51" t="str">
        <f>IF(NJ!ER51,TFlight!ER51+TContact!ER51,"")</f>
        <v/>
      </c>
      <c r="ES51" t="str">
        <f>IF(NJ!ES51,TFlight!ES51+TContact!ES51,"")</f>
        <v/>
      </c>
      <c r="ET51" t="str">
        <f>IF(NJ!ET51,TFlight!ET51+TContact!ET51,"")</f>
        <v/>
      </c>
      <c r="EU51" t="str">
        <f>IF(NJ!EU51,TFlight!EU51+TContact!EU51,"")</f>
        <v/>
      </c>
      <c r="EV51" t="str">
        <f>IF(NJ!EV51,TFlight!EV51+TContact!EV51,"")</f>
        <v/>
      </c>
      <c r="EW51" t="str">
        <f>IF(NJ!EW51,TFlight!EW51+TContact!EW51,"")</f>
        <v/>
      </c>
      <c r="EX51" t="str">
        <f>IF(NJ!EX51,TFlight!EX51+TContact!EX51,"")</f>
        <v/>
      </c>
      <c r="EY51" t="str">
        <f>IF(NJ!EY51,TFlight!EY51+TContact!EY51,"")</f>
        <v/>
      </c>
      <c r="EZ51" t="str">
        <f>IF(NJ!EZ51,TFlight!EZ51+TContact!EZ51,"")</f>
        <v/>
      </c>
      <c r="FA51" t="str">
        <f>IF(NJ!FA51,TFlight!FA51+TContact!FA51,"")</f>
        <v/>
      </c>
      <c r="FB51" t="str">
        <f>IF(NJ!FB51,TFlight!FB51+TContact!FB51,"")</f>
        <v/>
      </c>
      <c r="FC51" t="str">
        <f>IF(NJ!FC51,TFlight!FC51+TContact!FC51,"")</f>
        <v/>
      </c>
      <c r="FD51" t="str">
        <f>IF(NJ!FD51,TFlight!FD51+TContact!FD51,"")</f>
        <v/>
      </c>
      <c r="FE51" t="str">
        <f>IF(NJ!FE51,TFlight!FE51+TContact!FE51,"")</f>
        <v/>
      </c>
      <c r="FF51" t="str">
        <f>IF(NJ!FF51,TFlight!FF51+TContact!FF51,"")</f>
        <v/>
      </c>
      <c r="FG51" t="str">
        <f>IF(NJ!FG51,TFlight!FG51+TContact!FG51,"")</f>
        <v/>
      </c>
      <c r="FH51" t="str">
        <f>IF(NJ!FH51,TFlight!FH51+TContact!FH51,"")</f>
        <v/>
      </c>
      <c r="FI51" t="str">
        <f>IF(NJ!FI51,TFlight!FI51+TContact!FI51,"")</f>
        <v/>
      </c>
      <c r="FJ51" t="str">
        <f>IF(NJ!FJ51,TFlight!FJ51+TContact!FJ51,"")</f>
        <v/>
      </c>
      <c r="FK51" t="str">
        <f>IF(NJ!FK51,TFlight!FK51+TContact!FK51,"")</f>
        <v/>
      </c>
      <c r="FL51" t="str">
        <f>IF(NJ!FL51,TFlight!FL51+TContact!FL51,"")</f>
        <v/>
      </c>
      <c r="FM51" t="str">
        <f>IF(NJ!FM51,TFlight!FM51+TContact!FM51,"")</f>
        <v/>
      </c>
      <c r="FN51" t="str">
        <f>IF(NJ!FN51,TFlight!FN51+TContact!FN51,"")</f>
        <v/>
      </c>
      <c r="FO51" t="str">
        <f>IF(NJ!FO51,TFlight!FO51+TContact!FO51,"")</f>
        <v/>
      </c>
      <c r="FP51" t="str">
        <f>IF(NJ!FP51,TFlight!FP51+TContact!FP51,"")</f>
        <v/>
      </c>
      <c r="FQ51" t="str">
        <f>IF(NJ!FQ51,TFlight!FQ51+TContact!FQ51,"")</f>
        <v/>
      </c>
      <c r="FR51" t="str">
        <f>IF(NJ!FR51,TFlight!FR51+TContact!FR51,"")</f>
        <v/>
      </c>
      <c r="FT51">
        <f t="shared" si="0"/>
        <v>59.961999999999982</v>
      </c>
    </row>
    <row r="52" spans="1:176" x14ac:dyDescent="0.3">
      <c r="A52" s="2">
        <v>11</v>
      </c>
      <c r="B52" s="2" t="s">
        <v>131</v>
      </c>
      <c r="C52" t="s">
        <v>2</v>
      </c>
      <c r="D52" t="s">
        <v>3</v>
      </c>
      <c r="E52" s="13" t="s">
        <v>5</v>
      </c>
      <c r="F52" s="12">
        <v>116</v>
      </c>
      <c r="G52">
        <f>IF(NJ!G52,TFlight!G52+TContact!G52,"")</f>
        <v>0.28999999999999998</v>
      </c>
      <c r="H52">
        <f>IF(NJ!H52,TFlight!H52+TContact!H52,"")</f>
        <v>0.53800000000000003</v>
      </c>
      <c r="I52">
        <f>IF(NJ!I52,TFlight!I52+TContact!I52,"")</f>
        <v>0.54400000000000004</v>
      </c>
      <c r="J52">
        <f>IF(NJ!J52,TFlight!J52+TContact!J52,"")</f>
        <v>0.54</v>
      </c>
      <c r="K52">
        <f>IF(NJ!K52,TFlight!K52+TContact!K52,"")</f>
        <v>0.498</v>
      </c>
      <c r="L52">
        <f>IF(NJ!L52,TFlight!L52+TContact!L52,"")</f>
        <v>0.57000000000000006</v>
      </c>
      <c r="M52">
        <f>IF(NJ!M52,TFlight!M52+TContact!M52,"")</f>
        <v>0.48799999999999999</v>
      </c>
      <c r="N52">
        <f>IF(NJ!N52,TFlight!N52+TContact!N52,"")</f>
        <v>0.54600000000000004</v>
      </c>
      <c r="O52">
        <f>IF(NJ!O52,TFlight!O52+TContact!O52,"")</f>
        <v>0.54200000000000004</v>
      </c>
      <c r="P52">
        <f>IF(NJ!P52,TFlight!P52+TContact!P52,"")</f>
        <v>0.54400000000000004</v>
      </c>
      <c r="Q52">
        <f>IF(NJ!Q52,TFlight!Q52+TContact!Q52,"")</f>
        <v>0.55200000000000005</v>
      </c>
      <c r="R52">
        <f>IF(NJ!R52,TFlight!R52+TContact!R52,"")</f>
        <v>0.498</v>
      </c>
      <c r="S52">
        <f>IF(NJ!S52,TFlight!S52+TContact!S52,"")</f>
        <v>0.53800000000000003</v>
      </c>
      <c r="T52">
        <f>IF(NJ!T52,TFlight!T52+TContact!T52,"")</f>
        <v>0.51800000000000002</v>
      </c>
      <c r="U52">
        <f>IF(NJ!U52,TFlight!U52+TContact!U52,"")</f>
        <v>0.53400000000000003</v>
      </c>
      <c r="V52">
        <f>IF(NJ!V52,TFlight!V52+TContact!V52,"")</f>
        <v>0.53800000000000003</v>
      </c>
      <c r="W52">
        <f>IF(NJ!W52,TFlight!W52+TContact!W52,"")</f>
        <v>0.53200000000000003</v>
      </c>
      <c r="X52">
        <f>IF(NJ!X52,TFlight!X52+TContact!X52,"")</f>
        <v>0.53</v>
      </c>
      <c r="Y52">
        <f>IF(NJ!Y52,TFlight!Y52+TContact!Y52,"")</f>
        <v>0.53800000000000003</v>
      </c>
      <c r="Z52">
        <f>IF(NJ!Z52,TFlight!Z52+TContact!Z52,"")</f>
        <v>0.53600000000000003</v>
      </c>
      <c r="AA52">
        <f>IF(NJ!AA52,TFlight!AA52+TContact!AA52,"")</f>
        <v>0.52800000000000002</v>
      </c>
      <c r="AB52">
        <f>IF(NJ!AB52,TFlight!AB52+TContact!AB52,"")</f>
        <v>0.53400000000000003</v>
      </c>
      <c r="AC52">
        <f>IF(NJ!AC52,TFlight!AC52+TContact!AC52,"")</f>
        <v>0.54</v>
      </c>
      <c r="AD52">
        <f>IF(NJ!AD52,TFlight!AD52+TContact!AD52,"")</f>
        <v>0.498</v>
      </c>
      <c r="AE52">
        <f>IF(NJ!AE52,TFlight!AE52+TContact!AE52,"")</f>
        <v>0.53200000000000003</v>
      </c>
      <c r="AF52">
        <f>IF(NJ!AF52,TFlight!AF52+TContact!AF52,"")</f>
        <v>0.52400000000000002</v>
      </c>
      <c r="AG52">
        <f>IF(NJ!AG52,TFlight!AG52+TContact!AG52,"")</f>
        <v>0.50600000000000001</v>
      </c>
      <c r="AH52">
        <f>IF(NJ!AH52,TFlight!AH52+TContact!AH52,"")</f>
        <v>0.52600000000000002</v>
      </c>
      <c r="AI52">
        <f>IF(NJ!AI52,TFlight!AI52+TContact!AI52,"")</f>
        <v>0.52200000000000002</v>
      </c>
      <c r="AJ52">
        <f>IF(NJ!AJ52,TFlight!AJ52+TContact!AJ52,"")</f>
        <v>0.52</v>
      </c>
      <c r="AK52">
        <f>IF(NJ!AK52,TFlight!AK52+TContact!AK52,"")</f>
        <v>0.50800000000000001</v>
      </c>
      <c r="AL52">
        <f>IF(NJ!AL52,TFlight!AL52+TContact!AL52,"")</f>
        <v>0.53</v>
      </c>
      <c r="AM52">
        <f>IF(NJ!AM52,TFlight!AM52+TContact!AM52,"")</f>
        <v>0.496</v>
      </c>
      <c r="AN52">
        <f>IF(NJ!AN52,TFlight!AN52+TContact!AN52,"")</f>
        <v>0.53600000000000003</v>
      </c>
      <c r="AO52">
        <f>IF(NJ!AO52,TFlight!AO52+TContact!AO52,"")</f>
        <v>0.504</v>
      </c>
      <c r="AP52">
        <f>IF(NJ!AP52,TFlight!AP52+TContact!AP52,"")</f>
        <v>0.48199999999999998</v>
      </c>
      <c r="AQ52">
        <f>IF(NJ!AQ52,TFlight!AQ52+TContact!AQ52,"")</f>
        <v>0.53</v>
      </c>
      <c r="AR52">
        <f>IF(NJ!AR52,TFlight!AR52+TContact!AR52,"")</f>
        <v>0.53</v>
      </c>
      <c r="AS52">
        <f>IF(NJ!AS52,TFlight!AS52+TContact!AS52,"")</f>
        <v>0.52800000000000002</v>
      </c>
      <c r="AT52">
        <f>IF(NJ!AT52,TFlight!AT52+TContact!AT52,"")</f>
        <v>0.51600000000000001</v>
      </c>
      <c r="AU52">
        <f>IF(NJ!AU52,TFlight!AU52+TContact!AU52,"")</f>
        <v>0.5</v>
      </c>
      <c r="AV52">
        <f>IF(NJ!AV52,TFlight!AV52+TContact!AV52,"")</f>
        <v>0.52600000000000002</v>
      </c>
      <c r="AW52">
        <f>IF(NJ!AW52,TFlight!AW52+TContact!AW52,"")</f>
        <v>0.53400000000000003</v>
      </c>
      <c r="AX52">
        <f>IF(NJ!AX52,TFlight!AX52+TContact!AX52,"")</f>
        <v>0.53800000000000003</v>
      </c>
      <c r="AY52">
        <f>IF(NJ!AY52,TFlight!AY52+TContact!AY52,"")</f>
        <v>0.48599999999999999</v>
      </c>
      <c r="AZ52">
        <f>IF(NJ!AZ52,TFlight!AZ52+TContact!AZ52,"")</f>
        <v>0.53400000000000003</v>
      </c>
      <c r="BA52">
        <f>IF(NJ!BA52,TFlight!BA52+TContact!BA52,"")</f>
        <v>0.51400000000000001</v>
      </c>
      <c r="BB52">
        <f>IF(NJ!BB52,TFlight!BB52+TContact!BB52,"")</f>
        <v>0.52600000000000002</v>
      </c>
      <c r="BC52">
        <f>IF(NJ!BC52,TFlight!BC52+TContact!BC52,"")</f>
        <v>0.53600000000000003</v>
      </c>
      <c r="BD52">
        <f>IF(NJ!BD52,TFlight!BD52+TContact!BD52,"")</f>
        <v>0.52800000000000002</v>
      </c>
      <c r="BE52">
        <f>IF(NJ!BE52,TFlight!BE52+TContact!BE52,"")</f>
        <v>0.50600000000000001</v>
      </c>
      <c r="BF52">
        <f>IF(NJ!BF52,TFlight!BF52+TContact!BF52,"")</f>
        <v>0.47200000000000003</v>
      </c>
      <c r="BG52">
        <f>IF(NJ!BG52,TFlight!BG52+TContact!BG52,"")</f>
        <v>0.52400000000000002</v>
      </c>
      <c r="BH52">
        <f>IF(NJ!BH52,TFlight!BH52+TContact!BH52,"")</f>
        <v>0.53</v>
      </c>
      <c r="BI52">
        <f>IF(NJ!BI52,TFlight!BI52+TContact!BI52,"")</f>
        <v>0.502</v>
      </c>
      <c r="BJ52">
        <f>IF(NJ!BJ52,TFlight!BJ52+TContact!BJ52,"")</f>
        <v>0.50600000000000001</v>
      </c>
      <c r="BK52">
        <f>IF(NJ!BK52,TFlight!BK52+TContact!BK52,"")</f>
        <v>0.53400000000000003</v>
      </c>
      <c r="BL52">
        <f>IF(NJ!BL52,TFlight!BL52+TContact!BL52,"")</f>
        <v>0.52</v>
      </c>
      <c r="BM52">
        <f>IF(NJ!BM52,TFlight!BM52+TContact!BM52,"")</f>
        <v>0.49</v>
      </c>
      <c r="BN52">
        <f>IF(NJ!BN52,TFlight!BN52+TContact!BN52,"")</f>
        <v>0.50800000000000001</v>
      </c>
      <c r="BO52">
        <f>IF(NJ!BO52,TFlight!BO52+TContact!BO52,"")</f>
        <v>0.52800000000000002</v>
      </c>
      <c r="BP52">
        <f>IF(NJ!BP52,TFlight!BP52+TContact!BP52,"")</f>
        <v>0.52200000000000002</v>
      </c>
      <c r="BQ52">
        <f>IF(NJ!BQ52,TFlight!BQ52+TContact!BQ52,"")</f>
        <v>0.52</v>
      </c>
      <c r="BR52">
        <f>IF(NJ!BR52,TFlight!BR52+TContact!BR52,"")</f>
        <v>0.51</v>
      </c>
      <c r="BS52">
        <f>IF(NJ!BS52,TFlight!BS52+TContact!BS52,"")</f>
        <v>0.51600000000000001</v>
      </c>
      <c r="BT52">
        <f>IF(NJ!BT52,TFlight!BT52+TContact!BT52,"")</f>
        <v>0.48599999999999999</v>
      </c>
      <c r="BU52">
        <f>IF(NJ!BU52,TFlight!BU52+TContact!BU52,"")</f>
        <v>0.55600000000000005</v>
      </c>
      <c r="BV52">
        <f>IF(NJ!BV52,TFlight!BV52+TContact!BV52,"")</f>
        <v>0.51400000000000001</v>
      </c>
      <c r="BW52">
        <f>IF(NJ!BW52,TFlight!BW52+TContact!BW52,"")</f>
        <v>0.52800000000000002</v>
      </c>
      <c r="BX52">
        <f>IF(NJ!BX52,TFlight!BX52+TContact!BX52,"")</f>
        <v>0.54200000000000004</v>
      </c>
      <c r="BY52">
        <f>IF(NJ!BY52,TFlight!BY52+TContact!BY52,"")</f>
        <v>0.54600000000000004</v>
      </c>
      <c r="BZ52">
        <f>IF(NJ!BZ52,TFlight!BZ52+TContact!BZ52,"")</f>
        <v>0.51</v>
      </c>
      <c r="CA52">
        <f>IF(NJ!CA52,TFlight!CA52+TContact!CA52,"")</f>
        <v>0.54200000000000004</v>
      </c>
      <c r="CB52">
        <f>IF(NJ!CB52,TFlight!CB52+TContact!CB52,"")</f>
        <v>0.52400000000000002</v>
      </c>
      <c r="CC52">
        <f>IF(NJ!CC52,TFlight!CC52+TContact!CC52,"")</f>
        <v>0.498</v>
      </c>
      <c r="CD52">
        <f>IF(NJ!CD52,TFlight!CD52+TContact!CD52,"")</f>
        <v>0.52400000000000002</v>
      </c>
      <c r="CE52">
        <f>IF(NJ!CE52,TFlight!CE52+TContact!CE52,"")</f>
        <v>0.51200000000000001</v>
      </c>
      <c r="CF52">
        <f>IF(NJ!CF52,TFlight!CF52+TContact!CF52,"")</f>
        <v>0.53</v>
      </c>
      <c r="CG52">
        <f>IF(NJ!CG52,TFlight!CG52+TContact!CG52,"")</f>
        <v>0.54200000000000004</v>
      </c>
      <c r="CH52">
        <f>IF(NJ!CH52,TFlight!CH52+TContact!CH52,"")</f>
        <v>0.50800000000000001</v>
      </c>
      <c r="CI52">
        <f>IF(NJ!CI52,TFlight!CI52+TContact!CI52,"")</f>
        <v>0.52</v>
      </c>
      <c r="CJ52">
        <f>IF(NJ!CJ52,TFlight!CJ52+TContact!CJ52,"")</f>
        <v>0.502</v>
      </c>
      <c r="CK52">
        <f>IF(NJ!CK52,TFlight!CK52+TContact!CK52,"")</f>
        <v>0.53200000000000003</v>
      </c>
      <c r="CL52">
        <f>IF(NJ!CL52,TFlight!CL52+TContact!CL52,"")</f>
        <v>0.52400000000000002</v>
      </c>
      <c r="CM52">
        <f>IF(NJ!CM52,TFlight!CM52+TContact!CM52,"")</f>
        <v>0.50600000000000001</v>
      </c>
      <c r="CN52">
        <f>IF(NJ!CN52,TFlight!CN52+TContact!CN52,"")</f>
        <v>0.50600000000000001</v>
      </c>
      <c r="CO52">
        <f>IF(NJ!CO52,TFlight!CO52+TContact!CO52,"")</f>
        <v>0.52200000000000002</v>
      </c>
      <c r="CP52">
        <f>IF(NJ!CP52,TFlight!CP52+TContact!CP52,"")</f>
        <v>0.53</v>
      </c>
      <c r="CQ52">
        <f>IF(NJ!CQ52,TFlight!CQ52+TContact!CQ52,"")</f>
        <v>0.52200000000000002</v>
      </c>
      <c r="CR52">
        <f>IF(NJ!CR52,TFlight!CR52+TContact!CR52,"")</f>
        <v>0.504</v>
      </c>
      <c r="CS52">
        <f>IF(NJ!CS52,TFlight!CS52+TContact!CS52,"")</f>
        <v>0.51600000000000001</v>
      </c>
      <c r="CT52">
        <f>IF(NJ!CT52,TFlight!CT52+TContact!CT52,"")</f>
        <v>0.52800000000000002</v>
      </c>
      <c r="CU52">
        <f>IF(NJ!CU52,TFlight!CU52+TContact!CU52,"")</f>
        <v>0.504</v>
      </c>
      <c r="CV52">
        <f>IF(NJ!CV52,TFlight!CV52+TContact!CV52,"")</f>
        <v>0.54200000000000004</v>
      </c>
      <c r="CW52">
        <f>IF(NJ!CW52,TFlight!CW52+TContact!CW52,"")</f>
        <v>0.496</v>
      </c>
      <c r="CX52">
        <f>IF(NJ!CX52,TFlight!CX52+TContact!CX52,"")</f>
        <v>0.53400000000000003</v>
      </c>
      <c r="CY52">
        <f>IF(NJ!CY52,TFlight!CY52+TContact!CY52,"")</f>
        <v>0.48799999999999999</v>
      </c>
      <c r="CZ52">
        <f>IF(NJ!CZ52,TFlight!CZ52+TContact!CZ52,"")</f>
        <v>0.50800000000000001</v>
      </c>
      <c r="DA52">
        <f>IF(NJ!DA52,TFlight!DA52+TContact!DA52,"")</f>
        <v>0.48199999999999998</v>
      </c>
      <c r="DB52">
        <f>IF(NJ!DB52,TFlight!DB52+TContact!DB52,"")</f>
        <v>0.50600000000000001</v>
      </c>
      <c r="DC52">
        <f>IF(NJ!DC52,TFlight!DC52+TContact!DC52,"")</f>
        <v>0.51200000000000001</v>
      </c>
      <c r="DD52">
        <f>IF(NJ!DD52,TFlight!DD52+TContact!DD52,"")</f>
        <v>0.51</v>
      </c>
      <c r="DE52">
        <f>IF(NJ!DE52,TFlight!DE52+TContact!DE52,"")</f>
        <v>0.50800000000000001</v>
      </c>
      <c r="DF52">
        <f>IF(NJ!DF52,TFlight!DF52+TContact!DF52,"")</f>
        <v>0.51</v>
      </c>
      <c r="DG52">
        <f>IF(NJ!DG52,TFlight!DG52+TContact!DG52,"")</f>
        <v>0.5</v>
      </c>
      <c r="DH52">
        <f>IF(NJ!DH52,TFlight!DH52+TContact!DH52,"")</f>
        <v>0.51400000000000001</v>
      </c>
      <c r="DI52">
        <f>IF(NJ!DI52,TFlight!DI52+TContact!DI52,"")</f>
        <v>0.53600000000000003</v>
      </c>
      <c r="DJ52">
        <f>IF(NJ!DJ52,TFlight!DJ52+TContact!DJ52,"")</f>
        <v>0.48399999999999999</v>
      </c>
      <c r="DK52">
        <f>IF(NJ!DK52,TFlight!DK52+TContact!DK52,"")</f>
        <v>0.46599999999999997</v>
      </c>
      <c r="DL52">
        <f>IF(NJ!DL52,TFlight!DL52+TContact!DL52,"")</f>
        <v>0.51800000000000002</v>
      </c>
      <c r="DM52">
        <f>IF(NJ!DM52,TFlight!DM52+TContact!DM52,"")</f>
        <v>0.50800000000000001</v>
      </c>
      <c r="DN52">
        <f>IF(NJ!DN52,TFlight!DN52+TContact!DN52,"")</f>
        <v>0.52</v>
      </c>
      <c r="DO52">
        <f>IF(NJ!DO52,TFlight!DO52+TContact!DO52,"")</f>
        <v>0.47599999999999998</v>
      </c>
      <c r="DP52">
        <f>IF(NJ!DP52,TFlight!DP52+TContact!DP52,"")</f>
        <v>0.498</v>
      </c>
      <c r="DQ52">
        <f>IF(NJ!DQ52,TFlight!DQ52+TContact!DQ52,"")</f>
        <v>0.49399999999999999</v>
      </c>
      <c r="DR52">
        <f>IF(NJ!DR52,TFlight!DR52+TContact!DR52,"")</f>
        <v>0.49</v>
      </c>
      <c r="DS52" t="str">
        <f>IF(NJ!DS52,TFlight!DS52+TContact!DS52,"")</f>
        <v/>
      </c>
      <c r="DT52" t="str">
        <f>IF(NJ!DT52,TFlight!DT52+TContact!DT52,"")</f>
        <v/>
      </c>
      <c r="DU52" t="str">
        <f>IF(NJ!DU52,TFlight!DU52+TContact!DU52,"")</f>
        <v/>
      </c>
      <c r="DV52" t="str">
        <f>IF(NJ!DV52,TFlight!DV52+TContact!DV52,"")</f>
        <v/>
      </c>
      <c r="DW52" t="str">
        <f>IF(NJ!DW52,TFlight!DW52+TContact!DW52,"")</f>
        <v/>
      </c>
      <c r="DX52" t="str">
        <f>IF(NJ!DX52,TFlight!DX52+TContact!DX52,"")</f>
        <v/>
      </c>
      <c r="DY52" t="str">
        <f>IF(NJ!DY52,TFlight!DY52+TContact!DY52,"")</f>
        <v/>
      </c>
      <c r="DZ52" t="str">
        <f>IF(NJ!DZ52,TFlight!DZ52+TContact!DZ52,"")</f>
        <v/>
      </c>
      <c r="EA52" t="str">
        <f>IF(NJ!EA52,TFlight!EA52+TContact!EA52,"")</f>
        <v/>
      </c>
      <c r="EB52" t="str">
        <f>IF(NJ!EB52,TFlight!EB52+TContact!EB52,"")</f>
        <v/>
      </c>
      <c r="EC52" t="str">
        <f>IF(NJ!EC52,TFlight!EC52+TContact!EC52,"")</f>
        <v/>
      </c>
      <c r="ED52" t="str">
        <f>IF(NJ!ED52,TFlight!ED52+TContact!ED52,"")</f>
        <v/>
      </c>
      <c r="EE52" t="str">
        <f>IF(NJ!EE52,TFlight!EE52+TContact!EE52,"")</f>
        <v/>
      </c>
      <c r="EF52" t="str">
        <f>IF(NJ!EF52,TFlight!EF52+TContact!EF52,"")</f>
        <v/>
      </c>
      <c r="EG52" t="str">
        <f>IF(NJ!EG52,TFlight!EG52+TContact!EG52,"")</f>
        <v/>
      </c>
      <c r="EH52" t="str">
        <f>IF(NJ!EH52,TFlight!EH52+TContact!EH52,"")</f>
        <v/>
      </c>
      <c r="EI52" t="str">
        <f>IF(NJ!EI52,TFlight!EI52+TContact!EI52,"")</f>
        <v/>
      </c>
      <c r="EJ52" t="str">
        <f>IF(NJ!EJ52,TFlight!EJ52+TContact!EJ52,"")</f>
        <v/>
      </c>
      <c r="EK52" t="str">
        <f>IF(NJ!EK52,TFlight!EK52+TContact!EK52,"")</f>
        <v/>
      </c>
      <c r="EL52" t="str">
        <f>IF(NJ!EL52,TFlight!EL52+TContact!EL52,"")</f>
        <v/>
      </c>
      <c r="EM52" t="str">
        <f>IF(NJ!EM52,TFlight!EM52+TContact!EM52,"")</f>
        <v/>
      </c>
      <c r="EN52" t="str">
        <f>IF(NJ!EN52,TFlight!EN52+TContact!EN52,"")</f>
        <v/>
      </c>
      <c r="EO52" t="str">
        <f>IF(NJ!EO52,TFlight!EO52+TContact!EO52,"")</f>
        <v/>
      </c>
      <c r="EP52" t="str">
        <f>IF(NJ!EP52,TFlight!EP52+TContact!EP52,"")</f>
        <v/>
      </c>
      <c r="EQ52" t="str">
        <f>IF(NJ!EQ52,TFlight!EQ52+TContact!EQ52,"")</f>
        <v/>
      </c>
      <c r="ER52" t="str">
        <f>IF(NJ!ER52,TFlight!ER52+TContact!ER52,"")</f>
        <v/>
      </c>
      <c r="ES52" t="str">
        <f>IF(NJ!ES52,TFlight!ES52+TContact!ES52,"")</f>
        <v/>
      </c>
      <c r="ET52" t="str">
        <f>IF(NJ!ET52,TFlight!ET52+TContact!ET52,"")</f>
        <v/>
      </c>
      <c r="EU52" t="str">
        <f>IF(NJ!EU52,TFlight!EU52+TContact!EU52,"")</f>
        <v/>
      </c>
      <c r="EV52" t="str">
        <f>IF(NJ!EV52,TFlight!EV52+TContact!EV52,"")</f>
        <v/>
      </c>
      <c r="EW52" t="str">
        <f>IF(NJ!EW52,TFlight!EW52+TContact!EW52,"")</f>
        <v/>
      </c>
      <c r="EX52" t="str">
        <f>IF(NJ!EX52,TFlight!EX52+TContact!EX52,"")</f>
        <v/>
      </c>
      <c r="EY52" t="str">
        <f>IF(NJ!EY52,TFlight!EY52+TContact!EY52,"")</f>
        <v/>
      </c>
      <c r="EZ52" t="str">
        <f>IF(NJ!EZ52,TFlight!EZ52+TContact!EZ52,"")</f>
        <v/>
      </c>
      <c r="FA52" t="str">
        <f>IF(NJ!FA52,TFlight!FA52+TContact!FA52,"")</f>
        <v/>
      </c>
      <c r="FB52" t="str">
        <f>IF(NJ!FB52,TFlight!FB52+TContact!FB52,"")</f>
        <v/>
      </c>
      <c r="FC52" t="str">
        <f>IF(NJ!FC52,TFlight!FC52+TContact!FC52,"")</f>
        <v/>
      </c>
      <c r="FD52" t="str">
        <f>IF(NJ!FD52,TFlight!FD52+TContact!FD52,"")</f>
        <v/>
      </c>
      <c r="FE52" t="str">
        <f>IF(NJ!FE52,TFlight!FE52+TContact!FE52,"")</f>
        <v/>
      </c>
      <c r="FF52" t="str">
        <f>IF(NJ!FF52,TFlight!FF52+TContact!FF52,"")</f>
        <v/>
      </c>
      <c r="FG52" t="str">
        <f>IF(NJ!FG52,TFlight!FG52+TContact!FG52,"")</f>
        <v/>
      </c>
      <c r="FH52" t="str">
        <f>IF(NJ!FH52,TFlight!FH52+TContact!FH52,"")</f>
        <v/>
      </c>
      <c r="FI52" t="str">
        <f>IF(NJ!FI52,TFlight!FI52+TContact!FI52,"")</f>
        <v/>
      </c>
      <c r="FJ52" t="str">
        <f>IF(NJ!FJ52,TFlight!FJ52+TContact!FJ52,"")</f>
        <v/>
      </c>
      <c r="FK52" t="str">
        <f>IF(NJ!FK52,TFlight!FK52+TContact!FK52,"")</f>
        <v/>
      </c>
      <c r="FL52" t="str">
        <f>IF(NJ!FL52,TFlight!FL52+TContact!FL52,"")</f>
        <v/>
      </c>
      <c r="FM52" t="str">
        <f>IF(NJ!FM52,TFlight!FM52+TContact!FM52,"")</f>
        <v/>
      </c>
      <c r="FN52" t="str">
        <f>IF(NJ!FN52,TFlight!FN52+TContact!FN52,"")</f>
        <v/>
      </c>
      <c r="FO52" t="str">
        <f>IF(NJ!FO52,TFlight!FO52+TContact!FO52,"")</f>
        <v/>
      </c>
      <c r="FP52" t="str">
        <f>IF(NJ!FP52,TFlight!FP52+TContact!FP52,"")</f>
        <v/>
      </c>
      <c r="FQ52" t="str">
        <f>IF(NJ!FQ52,TFlight!FQ52+TContact!FQ52,"")</f>
        <v/>
      </c>
      <c r="FR52" t="str">
        <f>IF(NJ!FR52,TFlight!FR52+TContact!FR52,"")</f>
        <v/>
      </c>
      <c r="FT52">
        <f t="shared" si="0"/>
        <v>59.892000000000017</v>
      </c>
    </row>
    <row r="53" spans="1:176" x14ac:dyDescent="0.3">
      <c r="A53" s="2">
        <v>12</v>
      </c>
      <c r="B53" s="2" t="s">
        <v>132</v>
      </c>
      <c r="C53" t="s">
        <v>2</v>
      </c>
      <c r="D53" t="s">
        <v>3</v>
      </c>
      <c r="E53" s="13" t="s">
        <v>5</v>
      </c>
      <c r="F53" s="12">
        <v>118</v>
      </c>
      <c r="G53">
        <f>IF(NJ!G53,TFlight!G53+TContact!G53,"")</f>
        <v>2.1999999999999999E-2</v>
      </c>
      <c r="H53">
        <f>IF(NJ!H53,TFlight!H53+TContact!H53,"")</f>
        <v>0.49399999999999999</v>
      </c>
      <c r="I53">
        <f>IF(NJ!I53,TFlight!I53+TContact!I53,"")</f>
        <v>0.45200000000000001</v>
      </c>
      <c r="J53">
        <f>IF(NJ!J53,TFlight!J53+TContact!J53,"")</f>
        <v>0.46600000000000003</v>
      </c>
      <c r="K53">
        <f>IF(NJ!K53,TFlight!K53+TContact!K53,"")</f>
        <v>0.47199999999999998</v>
      </c>
      <c r="L53">
        <f>IF(NJ!L53,TFlight!L53+TContact!L53,"")</f>
        <v>0.46599999999999997</v>
      </c>
      <c r="M53">
        <f>IF(NJ!M53,TFlight!M53+TContact!M53,"")</f>
        <v>0.45800000000000002</v>
      </c>
      <c r="N53">
        <f>IF(NJ!N53,TFlight!N53+TContact!N53,"")</f>
        <v>0.46</v>
      </c>
      <c r="O53">
        <f>IF(NJ!O53,TFlight!O53+TContact!O53,"")</f>
        <v>0.438</v>
      </c>
      <c r="P53">
        <f>IF(NJ!P53,TFlight!P53+TContact!P53,"")</f>
        <v>0.44400000000000001</v>
      </c>
      <c r="Q53">
        <f>IF(NJ!Q53,TFlight!Q53+TContact!Q53,"")</f>
        <v>0.46799999999999997</v>
      </c>
      <c r="R53">
        <f>IF(NJ!R53,TFlight!R53+TContact!R53,"")</f>
        <v>0.46599999999999997</v>
      </c>
      <c r="S53">
        <f>IF(NJ!S53,TFlight!S53+TContact!S53,"")</f>
        <v>0.45600000000000002</v>
      </c>
      <c r="T53">
        <f>IF(NJ!T53,TFlight!T53+TContact!T53,"")</f>
        <v>0.45600000000000002</v>
      </c>
      <c r="U53">
        <f>IF(NJ!U53,TFlight!U53+TContact!U53,"")</f>
        <v>0.45999999999999996</v>
      </c>
      <c r="V53">
        <f>IF(NJ!V53,TFlight!V53+TContact!V53,"")</f>
        <v>0.44799999999999995</v>
      </c>
      <c r="W53">
        <f>IF(NJ!W53,TFlight!W53+TContact!W53,"")</f>
        <v>0.45799999999999996</v>
      </c>
      <c r="X53">
        <f>IF(NJ!X53,TFlight!X53+TContact!X53,"")</f>
        <v>0.45399999999999996</v>
      </c>
      <c r="Y53">
        <f>IF(NJ!Y53,TFlight!Y53+TContact!Y53,"")</f>
        <v>0.432</v>
      </c>
      <c r="Z53">
        <f>IF(NJ!Z53,TFlight!Z53+TContact!Z53,"")</f>
        <v>0.44400000000000001</v>
      </c>
      <c r="AA53">
        <f>IF(NJ!AA53,TFlight!AA53+TContact!AA53,"")</f>
        <v>0.45199999999999996</v>
      </c>
      <c r="AB53">
        <f>IF(NJ!AB53,TFlight!AB53+TContact!AB53,"")</f>
        <v>0.47199999999999998</v>
      </c>
      <c r="AC53">
        <f>IF(NJ!AC53,TFlight!AC53+TContact!AC53,"")</f>
        <v>0.44799999999999995</v>
      </c>
      <c r="AD53">
        <f>IF(NJ!AD53,TFlight!AD53+TContact!AD53,"")</f>
        <v>0.45600000000000002</v>
      </c>
      <c r="AE53">
        <f>IF(NJ!AE53,TFlight!AE53+TContact!AE53,"")</f>
        <v>0.46200000000000002</v>
      </c>
      <c r="AF53">
        <f>IF(NJ!AF53,TFlight!AF53+TContact!AF53,"")</f>
        <v>0.44399999999999995</v>
      </c>
      <c r="AG53">
        <f>IF(NJ!AG53,TFlight!AG53+TContact!AG53,"")</f>
        <v>0.46199999999999997</v>
      </c>
      <c r="AH53">
        <f>IF(NJ!AH53,TFlight!AH53+TContact!AH53,"")</f>
        <v>0.45400000000000001</v>
      </c>
      <c r="AI53">
        <f>IF(NJ!AI53,TFlight!AI53+TContact!AI53,"")</f>
        <v>0.44800000000000001</v>
      </c>
      <c r="AJ53">
        <f>IF(NJ!AJ53,TFlight!AJ53+TContact!AJ53,"")</f>
        <v>0.44800000000000001</v>
      </c>
      <c r="AK53">
        <f>IF(NJ!AK53,TFlight!AK53+TContact!AK53,"")</f>
        <v>0.45400000000000001</v>
      </c>
      <c r="AL53">
        <f>IF(NJ!AL53,TFlight!AL53+TContact!AL53,"")</f>
        <v>0.46599999999999997</v>
      </c>
      <c r="AM53">
        <f>IF(NJ!AM53,TFlight!AM53+TContact!AM53,"")</f>
        <v>0.436</v>
      </c>
      <c r="AN53">
        <f>IF(NJ!AN53,TFlight!AN53+TContact!AN53,"")</f>
        <v>0.45600000000000002</v>
      </c>
      <c r="AO53">
        <f>IF(NJ!AO53,TFlight!AO53+TContact!AO53,"")</f>
        <v>0.45599999999999996</v>
      </c>
      <c r="AP53">
        <f>IF(NJ!AP53,TFlight!AP53+TContact!AP53,"")</f>
        <v>0.36199999999999999</v>
      </c>
      <c r="AQ53">
        <f>IF(NJ!AQ53,TFlight!AQ53+TContact!AQ53,"")</f>
        <v>8.8000000000000009E-2</v>
      </c>
      <c r="AR53">
        <f>IF(NJ!AR53,TFlight!AR53+TContact!AR53,"")</f>
        <v>0.46200000000000002</v>
      </c>
      <c r="AS53">
        <f>IF(NJ!AS53,TFlight!AS53+TContact!AS53,"")</f>
        <v>0.44600000000000001</v>
      </c>
      <c r="AT53">
        <f>IF(NJ!AT53,TFlight!AT53+TContact!AT53,"")</f>
        <v>0.436</v>
      </c>
      <c r="AU53">
        <f>IF(NJ!AU53,TFlight!AU53+TContact!AU53,"")</f>
        <v>0.45800000000000002</v>
      </c>
      <c r="AV53">
        <f>IF(NJ!AV53,TFlight!AV53+TContact!AV53,"")</f>
        <v>0.442</v>
      </c>
      <c r="AW53">
        <f>IF(NJ!AW53,TFlight!AW53+TContact!AW53,"")</f>
        <v>0.43</v>
      </c>
      <c r="AX53">
        <f>IF(NJ!AX53,TFlight!AX53+TContact!AX53,"")</f>
        <v>0.46600000000000003</v>
      </c>
      <c r="AY53">
        <f>IF(NJ!AY53,TFlight!AY53+TContact!AY53,"")</f>
        <v>0.442</v>
      </c>
      <c r="AZ53">
        <f>IF(NJ!AZ53,TFlight!AZ53+TContact!AZ53,"")</f>
        <v>0.44400000000000001</v>
      </c>
      <c r="BA53">
        <f>IF(NJ!BA53,TFlight!BA53+TContact!BA53,"")</f>
        <v>0.45200000000000001</v>
      </c>
      <c r="BB53">
        <f>IF(NJ!BB53,TFlight!BB53+TContact!BB53,"")</f>
        <v>0.45799999999999996</v>
      </c>
      <c r="BC53">
        <f>IF(NJ!BC53,TFlight!BC53+TContact!BC53,"")</f>
        <v>0.44199999999999995</v>
      </c>
      <c r="BD53">
        <f>IF(NJ!BD53,TFlight!BD53+TContact!BD53,"")</f>
        <v>0.43400000000000005</v>
      </c>
      <c r="BE53">
        <f>IF(NJ!BE53,TFlight!BE53+TContact!BE53,"")</f>
        <v>0.42400000000000004</v>
      </c>
      <c r="BF53">
        <f>IF(NJ!BF53,TFlight!BF53+TContact!BF53,"")</f>
        <v>0.41799999999999998</v>
      </c>
      <c r="BG53">
        <f>IF(NJ!BG53,TFlight!BG53+TContact!BG53,"")</f>
        <v>0.436</v>
      </c>
      <c r="BH53">
        <f>IF(NJ!BH53,TFlight!BH53+TContact!BH53,"")</f>
        <v>0.434</v>
      </c>
      <c r="BI53">
        <f>IF(NJ!BI53,TFlight!BI53+TContact!BI53,"")</f>
        <v>0.432</v>
      </c>
      <c r="BJ53">
        <f>IF(NJ!BJ53,TFlight!BJ53+TContact!BJ53,"")</f>
        <v>0.89200000000000002</v>
      </c>
      <c r="BK53">
        <f>IF(NJ!BK53,TFlight!BK53+TContact!BK53,"")</f>
        <v>0.44400000000000001</v>
      </c>
      <c r="BL53">
        <f>IF(NJ!BL53,TFlight!BL53+TContact!BL53,"")</f>
        <v>0.42600000000000005</v>
      </c>
      <c r="BM53">
        <f>IF(NJ!BM53,TFlight!BM53+TContact!BM53,"")</f>
        <v>0.45399999999999996</v>
      </c>
      <c r="BN53">
        <f>IF(NJ!BN53,TFlight!BN53+TContact!BN53,"")</f>
        <v>0.44799999999999995</v>
      </c>
      <c r="BO53">
        <f>IF(NJ!BO53,TFlight!BO53+TContact!BO53,"")</f>
        <v>0.42599999999999999</v>
      </c>
      <c r="BP53">
        <f>IF(NJ!BP53,TFlight!BP53+TContact!BP53,"")</f>
        <v>0.45799999999999996</v>
      </c>
      <c r="BQ53">
        <f>IF(NJ!BQ53,TFlight!BQ53+TContact!BQ53,"")</f>
        <v>0.41200000000000003</v>
      </c>
      <c r="BR53">
        <f>IF(NJ!BR53,TFlight!BR53+TContact!BR53,"")</f>
        <v>0.45800000000000002</v>
      </c>
      <c r="BS53">
        <f>IF(NJ!BS53,TFlight!BS53+TContact!BS53,"")</f>
        <v>0.44600000000000001</v>
      </c>
      <c r="BT53">
        <f>IF(NJ!BT53,TFlight!BT53+TContact!BT53,"")</f>
        <v>0.442</v>
      </c>
      <c r="BU53">
        <f>IF(NJ!BU53,TFlight!BU53+TContact!BU53,"")</f>
        <v>0.45400000000000001</v>
      </c>
      <c r="BV53">
        <f>IF(NJ!BV53,TFlight!BV53+TContact!BV53,"")</f>
        <v>0.45600000000000002</v>
      </c>
      <c r="BW53">
        <f>IF(NJ!BW53,TFlight!BW53+TContact!BW53,"")</f>
        <v>0.8859999999999999</v>
      </c>
      <c r="BX53">
        <f>IF(NJ!BX53,TFlight!BX53+TContact!BX53,"")</f>
        <v>0.46799999999999997</v>
      </c>
      <c r="BY53">
        <f>IF(NJ!BY53,TFlight!BY53+TContact!BY53,"")</f>
        <v>0.42799999999999999</v>
      </c>
      <c r="BZ53">
        <f>IF(NJ!BZ53,TFlight!BZ53+TContact!BZ53,"")</f>
        <v>0.46600000000000003</v>
      </c>
      <c r="CA53">
        <f>IF(NJ!CA53,TFlight!CA53+TContact!CA53,"")</f>
        <v>0.41599999999999998</v>
      </c>
      <c r="CB53">
        <f>IF(NJ!CB53,TFlight!CB53+TContact!CB53,"")</f>
        <v>0.44799999999999995</v>
      </c>
      <c r="CC53">
        <f>IF(NJ!CC53,TFlight!CC53+TContact!CC53,"")</f>
        <v>0.41799999999999998</v>
      </c>
      <c r="CD53">
        <f>IF(NJ!CD53,TFlight!CD53+TContact!CD53,"")</f>
        <v>0.41799999999999998</v>
      </c>
      <c r="CE53">
        <f>IF(NJ!CE53,TFlight!CE53+TContact!CE53,"")</f>
        <v>0.44600000000000001</v>
      </c>
      <c r="CF53">
        <f>IF(NJ!CF53,TFlight!CF53+TContact!CF53,"")</f>
        <v>0.45400000000000001</v>
      </c>
      <c r="CG53">
        <f>IF(NJ!CG53,TFlight!CG53+TContact!CG53,"")</f>
        <v>0.38200000000000001</v>
      </c>
      <c r="CH53">
        <f>IF(NJ!CH53,TFlight!CH53+TContact!CH53,"")</f>
        <v>0.42200000000000004</v>
      </c>
      <c r="CI53">
        <f>IF(NJ!CI53,TFlight!CI53+TContact!CI53,"")</f>
        <v>0.42600000000000005</v>
      </c>
      <c r="CJ53">
        <f>IF(NJ!CJ53,TFlight!CJ53+TContact!CJ53,"")</f>
        <v>0.41</v>
      </c>
      <c r="CK53">
        <f>IF(NJ!CK53,TFlight!CK53+TContact!CK53,"")</f>
        <v>0.44</v>
      </c>
      <c r="CL53">
        <f>IF(NJ!CL53,TFlight!CL53+TContact!CL53,"")</f>
        <v>0.41799999999999998</v>
      </c>
      <c r="CM53">
        <f>IF(NJ!CM53,TFlight!CM53+TContact!CM53,"")</f>
        <v>0.432</v>
      </c>
      <c r="CN53">
        <f>IF(NJ!CN53,TFlight!CN53+TContact!CN53,"")</f>
        <v>0.44400000000000001</v>
      </c>
      <c r="CO53">
        <f>IF(NJ!CO53,TFlight!CO53+TContact!CO53,"")</f>
        <v>0.45800000000000002</v>
      </c>
      <c r="CP53">
        <f>IF(NJ!CP53,TFlight!CP53+TContact!CP53,"")</f>
        <v>0.42799999999999999</v>
      </c>
      <c r="CQ53">
        <f>IF(NJ!CQ53,TFlight!CQ53+TContact!CQ53,"")</f>
        <v>0.44</v>
      </c>
      <c r="CR53">
        <f>IF(NJ!CR53,TFlight!CR53+TContact!CR53,"")</f>
        <v>0.438</v>
      </c>
      <c r="CS53">
        <f>IF(NJ!CS53,TFlight!CS53+TContact!CS53,"")</f>
        <v>0.43</v>
      </c>
      <c r="CT53">
        <f>IF(NJ!CT53,TFlight!CT53+TContact!CT53,"")</f>
        <v>0.44600000000000001</v>
      </c>
      <c r="CU53">
        <f>IF(NJ!CU53,TFlight!CU53+TContact!CU53,"")</f>
        <v>0.41799999999999998</v>
      </c>
      <c r="CV53">
        <f>IF(NJ!CV53,TFlight!CV53+TContact!CV53,"")</f>
        <v>0.874</v>
      </c>
      <c r="CW53">
        <f>IF(NJ!CW53,TFlight!CW53+TContact!CW53,"")</f>
        <v>0.46400000000000002</v>
      </c>
      <c r="CX53">
        <f>IF(NJ!CX53,TFlight!CX53+TContact!CX53,"")</f>
        <v>0.432</v>
      </c>
      <c r="CY53">
        <f>IF(NJ!CY53,TFlight!CY53+TContact!CY53,"")</f>
        <v>0.42000000000000004</v>
      </c>
      <c r="CZ53">
        <f>IF(NJ!CZ53,TFlight!CZ53+TContact!CZ53,"")</f>
        <v>0.434</v>
      </c>
      <c r="DA53">
        <f>IF(NJ!DA53,TFlight!DA53+TContact!DA53,"")</f>
        <v>0.45</v>
      </c>
      <c r="DB53">
        <f>IF(NJ!DB53,TFlight!DB53+TContact!DB53,"")</f>
        <v>0.8859999999999999</v>
      </c>
      <c r="DC53">
        <f>IF(NJ!DC53,TFlight!DC53+TContact!DC53,"")</f>
        <v>0.44999999999999996</v>
      </c>
      <c r="DD53">
        <f>IF(NJ!DD53,TFlight!DD53+TContact!DD53,"")</f>
        <v>0.40199999999999997</v>
      </c>
      <c r="DE53">
        <f>IF(NJ!DE53,TFlight!DE53+TContact!DE53,"")</f>
        <v>0.47199999999999998</v>
      </c>
      <c r="DF53">
        <f>IF(NJ!DF53,TFlight!DF53+TContact!DF53,"")</f>
        <v>0.45799999999999996</v>
      </c>
      <c r="DG53">
        <f>IF(NJ!DG53,TFlight!DG53+TContact!DG53,"")</f>
        <v>1.3360000000000001</v>
      </c>
      <c r="DH53">
        <f>IF(NJ!DH53,TFlight!DH53+TContact!DH53,"")</f>
        <v>0.45</v>
      </c>
      <c r="DI53">
        <f>IF(NJ!DI53,TFlight!DI53+TContact!DI53,"")</f>
        <v>0.39199999999999996</v>
      </c>
      <c r="DJ53">
        <f>IF(NJ!DJ53,TFlight!DJ53+TContact!DJ53,"")</f>
        <v>0.47399999999999998</v>
      </c>
      <c r="DK53">
        <f>IF(NJ!DK53,TFlight!DK53+TContact!DK53,"")</f>
        <v>0.42200000000000004</v>
      </c>
      <c r="DL53">
        <f>IF(NJ!DL53,TFlight!DL53+TContact!DL53,"")</f>
        <v>0.95000000000000007</v>
      </c>
      <c r="DM53">
        <f>IF(NJ!DM53,TFlight!DM53+TContact!DM53,"")</f>
        <v>0.89800000000000002</v>
      </c>
      <c r="DN53">
        <f>IF(NJ!DN53,TFlight!DN53+TContact!DN53,"")</f>
        <v>0.874</v>
      </c>
      <c r="DO53">
        <f>IF(NJ!DO53,TFlight!DO53+TContact!DO53,"")</f>
        <v>1.87</v>
      </c>
      <c r="DP53">
        <f>IF(NJ!DP53,TFlight!DP53+TContact!DP53,"")</f>
        <v>0.46600000000000003</v>
      </c>
      <c r="DQ53">
        <f>IF(NJ!DQ53,TFlight!DQ53+TContact!DQ53,"")</f>
        <v>0.39199999999999996</v>
      </c>
      <c r="DR53">
        <f>IF(NJ!DR53,TFlight!DR53+TContact!DR53,"")</f>
        <v>0.44399999999999995</v>
      </c>
      <c r="DS53">
        <f>IF(NJ!DS53,TFlight!DS53+TContact!DS53,"")</f>
        <v>0.43000000000000005</v>
      </c>
      <c r="DT53">
        <f>IF(NJ!DT53,TFlight!DT53+TContact!DT53,"")</f>
        <v>0.44199999999999995</v>
      </c>
      <c r="DU53" t="str">
        <f>IF(NJ!DU53,TFlight!DU53+TContact!DU53,"")</f>
        <v/>
      </c>
      <c r="DV53" t="str">
        <f>IF(NJ!DV53,TFlight!DV53+TContact!DV53,"")</f>
        <v/>
      </c>
      <c r="DW53" t="str">
        <f>IF(NJ!DW53,TFlight!DW53+TContact!DW53,"")</f>
        <v/>
      </c>
      <c r="DX53" t="str">
        <f>IF(NJ!DX53,TFlight!DX53+TContact!DX53,"")</f>
        <v/>
      </c>
      <c r="DY53" t="str">
        <f>IF(NJ!DY53,TFlight!DY53+TContact!DY53,"")</f>
        <v/>
      </c>
      <c r="DZ53" t="str">
        <f>IF(NJ!DZ53,TFlight!DZ53+TContact!DZ53,"")</f>
        <v/>
      </c>
      <c r="EA53" t="str">
        <f>IF(NJ!EA53,TFlight!EA53+TContact!EA53,"")</f>
        <v/>
      </c>
      <c r="EB53" t="str">
        <f>IF(NJ!EB53,TFlight!EB53+TContact!EB53,"")</f>
        <v/>
      </c>
      <c r="EC53" t="str">
        <f>IF(NJ!EC53,TFlight!EC53+TContact!EC53,"")</f>
        <v/>
      </c>
      <c r="ED53" t="str">
        <f>IF(NJ!ED53,TFlight!ED53+TContact!ED53,"")</f>
        <v/>
      </c>
      <c r="EE53" t="str">
        <f>IF(NJ!EE53,TFlight!EE53+TContact!EE53,"")</f>
        <v/>
      </c>
      <c r="EF53" t="str">
        <f>IF(NJ!EF53,TFlight!EF53+TContact!EF53,"")</f>
        <v/>
      </c>
      <c r="EG53" t="str">
        <f>IF(NJ!EG53,TFlight!EG53+TContact!EG53,"")</f>
        <v/>
      </c>
      <c r="EH53" t="str">
        <f>IF(NJ!EH53,TFlight!EH53+TContact!EH53,"")</f>
        <v/>
      </c>
      <c r="EI53" t="str">
        <f>IF(NJ!EI53,TFlight!EI53+TContact!EI53,"")</f>
        <v/>
      </c>
      <c r="EJ53" t="str">
        <f>IF(NJ!EJ53,TFlight!EJ53+TContact!EJ53,"")</f>
        <v/>
      </c>
      <c r="EK53" t="str">
        <f>IF(NJ!EK53,TFlight!EK53+TContact!EK53,"")</f>
        <v/>
      </c>
      <c r="EL53" t="str">
        <f>IF(NJ!EL53,TFlight!EL53+TContact!EL53,"")</f>
        <v/>
      </c>
      <c r="EM53" t="str">
        <f>IF(NJ!EM53,TFlight!EM53+TContact!EM53,"")</f>
        <v/>
      </c>
      <c r="EN53" t="str">
        <f>IF(NJ!EN53,TFlight!EN53+TContact!EN53,"")</f>
        <v/>
      </c>
      <c r="EO53" t="str">
        <f>IF(NJ!EO53,TFlight!EO53+TContact!EO53,"")</f>
        <v/>
      </c>
      <c r="EP53" t="str">
        <f>IF(NJ!EP53,TFlight!EP53+TContact!EP53,"")</f>
        <v/>
      </c>
      <c r="EQ53" t="str">
        <f>IF(NJ!EQ53,TFlight!EQ53+TContact!EQ53,"")</f>
        <v/>
      </c>
      <c r="ER53" t="str">
        <f>IF(NJ!ER53,TFlight!ER53+TContact!ER53,"")</f>
        <v/>
      </c>
      <c r="ES53" t="str">
        <f>IF(NJ!ES53,TFlight!ES53+TContact!ES53,"")</f>
        <v/>
      </c>
      <c r="ET53" t="str">
        <f>IF(NJ!ET53,TFlight!ET53+TContact!ET53,"")</f>
        <v/>
      </c>
      <c r="EU53" t="str">
        <f>IF(NJ!EU53,TFlight!EU53+TContact!EU53,"")</f>
        <v/>
      </c>
      <c r="EV53" t="str">
        <f>IF(NJ!EV53,TFlight!EV53+TContact!EV53,"")</f>
        <v/>
      </c>
      <c r="EW53" t="str">
        <f>IF(NJ!EW53,TFlight!EW53+TContact!EW53,"")</f>
        <v/>
      </c>
      <c r="EX53" t="str">
        <f>IF(NJ!EX53,TFlight!EX53+TContact!EX53,"")</f>
        <v/>
      </c>
      <c r="EY53" t="str">
        <f>IF(NJ!EY53,TFlight!EY53+TContact!EY53,"")</f>
        <v/>
      </c>
      <c r="EZ53" t="str">
        <f>IF(NJ!EZ53,TFlight!EZ53+TContact!EZ53,"")</f>
        <v/>
      </c>
      <c r="FA53" t="str">
        <f>IF(NJ!FA53,TFlight!FA53+TContact!FA53,"")</f>
        <v/>
      </c>
      <c r="FB53" t="str">
        <f>IF(NJ!FB53,TFlight!FB53+TContact!FB53,"")</f>
        <v/>
      </c>
      <c r="FC53" t="str">
        <f>IF(NJ!FC53,TFlight!FC53+TContact!FC53,"")</f>
        <v/>
      </c>
      <c r="FD53" t="str">
        <f>IF(NJ!FD53,TFlight!FD53+TContact!FD53,"")</f>
        <v/>
      </c>
      <c r="FE53" t="str">
        <f>IF(NJ!FE53,TFlight!FE53+TContact!FE53,"")</f>
        <v/>
      </c>
      <c r="FF53" t="str">
        <f>IF(NJ!FF53,TFlight!FF53+TContact!FF53,"")</f>
        <v/>
      </c>
      <c r="FG53" t="str">
        <f>IF(NJ!FG53,TFlight!FG53+TContact!FG53,"")</f>
        <v/>
      </c>
      <c r="FH53" t="str">
        <f>IF(NJ!FH53,TFlight!FH53+TContact!FH53,"")</f>
        <v/>
      </c>
      <c r="FI53" t="str">
        <f>IF(NJ!FI53,TFlight!FI53+TContact!FI53,"")</f>
        <v/>
      </c>
      <c r="FJ53" t="str">
        <f>IF(NJ!FJ53,TFlight!FJ53+TContact!FJ53,"")</f>
        <v/>
      </c>
      <c r="FK53" t="str">
        <f>IF(NJ!FK53,TFlight!FK53+TContact!FK53,"")</f>
        <v/>
      </c>
      <c r="FL53" t="str">
        <f>IF(NJ!FL53,TFlight!FL53+TContact!FL53,"")</f>
        <v/>
      </c>
      <c r="FM53" t="str">
        <f>IF(NJ!FM53,TFlight!FM53+TContact!FM53,"")</f>
        <v/>
      </c>
      <c r="FN53" t="str">
        <f>IF(NJ!FN53,TFlight!FN53+TContact!FN53,"")</f>
        <v/>
      </c>
      <c r="FO53" t="str">
        <f>IF(NJ!FO53,TFlight!FO53+TContact!FO53,"")</f>
        <v/>
      </c>
      <c r="FP53" t="str">
        <f>IF(NJ!FP53,TFlight!FP53+TContact!FP53,"")</f>
        <v/>
      </c>
      <c r="FQ53" t="str">
        <f>IF(NJ!FQ53,TFlight!FQ53+TContact!FQ53,"")</f>
        <v/>
      </c>
      <c r="FR53" t="str">
        <f>IF(NJ!FR53,TFlight!FR53+TContact!FR53,"")</f>
        <v/>
      </c>
      <c r="FT53">
        <f t="shared" si="0"/>
        <v>57.012</v>
      </c>
    </row>
    <row r="54" spans="1:176" x14ac:dyDescent="0.3">
      <c r="A54" s="2">
        <v>13</v>
      </c>
      <c r="B54" s="2" t="s">
        <v>133</v>
      </c>
      <c r="C54" t="s">
        <v>2</v>
      </c>
      <c r="D54" t="s">
        <v>3</v>
      </c>
      <c r="E54" s="13" t="s">
        <v>14</v>
      </c>
      <c r="F54" s="12">
        <v>157</v>
      </c>
      <c r="G54">
        <f>IF(NJ!G54,TFlight!G54+TContact!G54,"")</f>
        <v>8.5999999999999993E-2</v>
      </c>
      <c r="H54">
        <f>IF(NJ!H54,TFlight!H54+TContact!H54,"")</f>
        <v>0.36599999999999999</v>
      </c>
      <c r="I54">
        <f>IF(NJ!I54,TFlight!I54+TContact!I54,"")</f>
        <v>0.41000000000000003</v>
      </c>
      <c r="J54">
        <f>IF(NJ!J54,TFlight!J54+TContact!J54,"")</f>
        <v>0.42599999999999999</v>
      </c>
      <c r="K54">
        <f>IF(NJ!K54,TFlight!K54+TContact!K54,"")</f>
        <v>0.38800000000000001</v>
      </c>
      <c r="L54">
        <f>IF(NJ!L54,TFlight!L54+TContact!L54,"")</f>
        <v>0.36799999999999999</v>
      </c>
      <c r="M54">
        <f>IF(NJ!M54,TFlight!M54+TContact!M54,"")</f>
        <v>0.36799999999999999</v>
      </c>
      <c r="N54">
        <f>IF(NJ!N54,TFlight!N54+TContact!N54,"")</f>
        <v>0.39600000000000002</v>
      </c>
      <c r="O54">
        <f>IF(NJ!O54,TFlight!O54+TContact!O54,"")</f>
        <v>0.39200000000000002</v>
      </c>
      <c r="P54">
        <f>IF(NJ!P54,TFlight!P54+TContact!P54,"")</f>
        <v>0.372</v>
      </c>
      <c r="Q54">
        <f>IF(NJ!Q54,TFlight!Q54+TContact!Q54,"")</f>
        <v>0.38800000000000001</v>
      </c>
      <c r="R54">
        <f>IF(NJ!R54,TFlight!R54+TContact!R54,"")</f>
        <v>0.35399999999999998</v>
      </c>
      <c r="S54">
        <f>IF(NJ!S54,TFlight!S54+TContact!S54,"")</f>
        <v>0.38</v>
      </c>
      <c r="T54">
        <f>IF(NJ!T54,TFlight!T54+TContact!T54,"")</f>
        <v>0.36399999999999999</v>
      </c>
      <c r="U54">
        <f>IF(NJ!U54,TFlight!U54+TContact!U54,"")</f>
        <v>0.39200000000000002</v>
      </c>
      <c r="V54">
        <f>IF(NJ!V54,TFlight!V54+TContact!V54,"")</f>
        <v>0.40800000000000003</v>
      </c>
      <c r="W54">
        <f>IF(NJ!W54,TFlight!W54+TContact!W54,"")</f>
        <v>0.40200000000000002</v>
      </c>
      <c r="X54">
        <f>IF(NJ!X54,TFlight!X54+TContact!X54,"")</f>
        <v>0.46</v>
      </c>
      <c r="Y54">
        <f>IF(NJ!Y54,TFlight!Y54+TContact!Y54,"")</f>
        <v>0.38</v>
      </c>
      <c r="Z54">
        <f>IF(NJ!Z54,TFlight!Z54+TContact!Z54,"")</f>
        <v>0.36799999999999999</v>
      </c>
      <c r="AA54">
        <f>IF(NJ!AA54,TFlight!AA54+TContact!AA54,"")</f>
        <v>0.376</v>
      </c>
      <c r="AB54">
        <f>IF(NJ!AB54,TFlight!AB54+TContact!AB54,"")</f>
        <v>0.39800000000000002</v>
      </c>
      <c r="AC54">
        <f>IF(NJ!AC54,TFlight!AC54+TContact!AC54,"")</f>
        <v>0.39600000000000002</v>
      </c>
      <c r="AD54">
        <f>IF(NJ!AD54,TFlight!AD54+TContact!AD54,"")</f>
        <v>0.372</v>
      </c>
      <c r="AE54">
        <f>IF(NJ!AE54,TFlight!AE54+TContact!AE54,"")</f>
        <v>0.372</v>
      </c>
      <c r="AF54">
        <f>IF(NJ!AF54,TFlight!AF54+TContact!AF54,"")</f>
        <v>0.38200000000000001</v>
      </c>
      <c r="AG54">
        <f>IF(NJ!AG54,TFlight!AG54+TContact!AG54,"")</f>
        <v>0.38</v>
      </c>
      <c r="AH54">
        <f>IF(NJ!AH54,TFlight!AH54+TContact!AH54,"")</f>
        <v>0.34800000000000003</v>
      </c>
      <c r="AI54">
        <f>IF(NJ!AI54,TFlight!AI54+TContact!AI54,"")</f>
        <v>0.39800000000000002</v>
      </c>
      <c r="AJ54">
        <f>IF(NJ!AJ54,TFlight!AJ54+TContact!AJ54,"")</f>
        <v>0.38200000000000001</v>
      </c>
      <c r="AK54">
        <f>IF(NJ!AK54,TFlight!AK54+TContact!AK54,"")</f>
        <v>0.38400000000000001</v>
      </c>
      <c r="AL54">
        <f>IF(NJ!AL54,TFlight!AL54+TContact!AL54,"")</f>
        <v>0.372</v>
      </c>
      <c r="AM54">
        <f>IF(NJ!AM54,TFlight!AM54+TContact!AM54,"")</f>
        <v>0.40400000000000003</v>
      </c>
      <c r="AN54">
        <f>IF(NJ!AN54,TFlight!AN54+TContact!AN54,"")</f>
        <v>0.40200000000000002</v>
      </c>
      <c r="AO54">
        <f>IF(NJ!AO54,TFlight!AO54+TContact!AO54,"")</f>
        <v>0.378</v>
      </c>
      <c r="AP54">
        <f>IF(NJ!AP54,TFlight!AP54+TContact!AP54,"")</f>
        <v>0.39600000000000002</v>
      </c>
      <c r="AQ54">
        <f>IF(NJ!AQ54,TFlight!AQ54+TContact!AQ54,"")</f>
        <v>0.39</v>
      </c>
      <c r="AR54">
        <f>IF(NJ!AR54,TFlight!AR54+TContact!AR54,"")</f>
        <v>0.39600000000000002</v>
      </c>
      <c r="AS54">
        <f>IF(NJ!AS54,TFlight!AS54+TContact!AS54,"")</f>
        <v>0.39599999999999996</v>
      </c>
      <c r="AT54">
        <f>IF(NJ!AT54,TFlight!AT54+TContact!AT54,"")</f>
        <v>0.40800000000000003</v>
      </c>
      <c r="AU54">
        <f>IF(NJ!AU54,TFlight!AU54+TContact!AU54,"")</f>
        <v>0.42</v>
      </c>
      <c r="AV54">
        <f>IF(NJ!AV54,TFlight!AV54+TContact!AV54,"")</f>
        <v>0.38600000000000001</v>
      </c>
      <c r="AW54">
        <f>IF(NJ!AW54,TFlight!AW54+TContact!AW54,"")</f>
        <v>0.39400000000000002</v>
      </c>
      <c r="AX54">
        <f>IF(NJ!AX54,TFlight!AX54+TContact!AX54,"")</f>
        <v>0.38</v>
      </c>
      <c r="AY54">
        <f>IF(NJ!AY54,TFlight!AY54+TContact!AY54,"")</f>
        <v>0.38600000000000001</v>
      </c>
      <c r="AZ54">
        <f>IF(NJ!AZ54,TFlight!AZ54+TContact!AZ54,"")</f>
        <v>0.39600000000000002</v>
      </c>
      <c r="BA54">
        <f>IF(NJ!BA54,TFlight!BA54+TContact!BA54,"")</f>
        <v>0.40600000000000003</v>
      </c>
      <c r="BB54">
        <f>IF(NJ!BB54,TFlight!BB54+TContact!BB54,"")</f>
        <v>0.4</v>
      </c>
      <c r="BC54">
        <f>IF(NJ!BC54,TFlight!BC54+TContact!BC54,"")</f>
        <v>0.39999999999999997</v>
      </c>
      <c r="BD54">
        <f>IF(NJ!BD54,TFlight!BD54+TContact!BD54,"")</f>
        <v>0.378</v>
      </c>
      <c r="BE54">
        <f>IF(NJ!BE54,TFlight!BE54+TContact!BE54,"")</f>
        <v>0.39800000000000002</v>
      </c>
      <c r="BF54">
        <f>IF(NJ!BF54,TFlight!BF54+TContact!BF54,"")</f>
        <v>0.376</v>
      </c>
      <c r="BG54">
        <f>IF(NJ!BG54,TFlight!BG54+TContact!BG54,"")</f>
        <v>0.36</v>
      </c>
      <c r="BH54">
        <f>IF(NJ!BH54,TFlight!BH54+TContact!BH54,"")</f>
        <v>0.35799999999999998</v>
      </c>
      <c r="BI54">
        <f>IF(NJ!BI54,TFlight!BI54+TContact!BI54,"")</f>
        <v>0.36799999999999999</v>
      </c>
      <c r="BJ54">
        <f>IF(NJ!BJ54,TFlight!BJ54+TContact!BJ54,"")</f>
        <v>0.374</v>
      </c>
      <c r="BK54">
        <f>IF(NJ!BK54,TFlight!BK54+TContact!BK54,"")</f>
        <v>0.376</v>
      </c>
      <c r="BL54">
        <f>IF(NJ!BL54,TFlight!BL54+TContact!BL54,"")</f>
        <v>0.374</v>
      </c>
      <c r="BM54">
        <f>IF(NJ!BM54,TFlight!BM54+TContact!BM54,"")</f>
        <v>0.38</v>
      </c>
      <c r="BN54">
        <f>IF(NJ!BN54,TFlight!BN54+TContact!BN54,"")</f>
        <v>0.378</v>
      </c>
      <c r="BO54">
        <f>IF(NJ!BO54,TFlight!BO54+TContact!BO54,"")</f>
        <v>0.38600000000000001</v>
      </c>
      <c r="BP54">
        <f>IF(NJ!BP54,TFlight!BP54+TContact!BP54,"")</f>
        <v>0.40600000000000003</v>
      </c>
      <c r="BQ54">
        <f>IF(NJ!BQ54,TFlight!BQ54+TContact!BQ54,"")</f>
        <v>0.38400000000000001</v>
      </c>
      <c r="BR54">
        <f>IF(NJ!BR54,TFlight!BR54+TContact!BR54,"")</f>
        <v>0.39400000000000002</v>
      </c>
      <c r="BS54">
        <f>IF(NJ!BS54,TFlight!BS54+TContact!BS54,"")</f>
        <v>0.42599999999999999</v>
      </c>
      <c r="BT54">
        <f>IF(NJ!BT54,TFlight!BT54+TContact!BT54,"")</f>
        <v>0.39600000000000002</v>
      </c>
      <c r="BU54">
        <f>IF(NJ!BU54,TFlight!BU54+TContact!BU54,"")</f>
        <v>0.38400000000000001</v>
      </c>
      <c r="BV54">
        <f>IF(NJ!BV54,TFlight!BV54+TContact!BV54,"")</f>
        <v>0.38200000000000001</v>
      </c>
      <c r="BW54">
        <f>IF(NJ!BW54,TFlight!BW54+TContact!BW54,"")</f>
        <v>0.39600000000000002</v>
      </c>
      <c r="BX54">
        <f>IF(NJ!BX54,TFlight!BX54+TContact!BX54,"")</f>
        <v>0.378</v>
      </c>
      <c r="BY54">
        <f>IF(NJ!BY54,TFlight!BY54+TContact!BY54,"")</f>
        <v>0.33400000000000002</v>
      </c>
      <c r="BZ54">
        <f>IF(NJ!BZ54,TFlight!BZ54+TContact!BZ54,"")</f>
        <v>0.40399999999999997</v>
      </c>
      <c r="CA54">
        <f>IF(NJ!CA54,TFlight!CA54+TContact!CA54,"")</f>
        <v>0.41399999999999998</v>
      </c>
      <c r="CB54">
        <f>IF(NJ!CB54,TFlight!CB54+TContact!CB54,"")</f>
        <v>0.36199999999999999</v>
      </c>
      <c r="CC54">
        <f>IF(NJ!CC54,TFlight!CC54+TContact!CC54,"")</f>
        <v>0.38999999999999996</v>
      </c>
      <c r="CD54">
        <f>IF(NJ!CD54,TFlight!CD54+TContact!CD54,"")</f>
        <v>0.35399999999999998</v>
      </c>
      <c r="CE54">
        <f>IF(NJ!CE54,TFlight!CE54+TContact!CE54,"")</f>
        <v>0.38400000000000001</v>
      </c>
      <c r="CF54">
        <f>IF(NJ!CF54,TFlight!CF54+TContact!CF54,"")</f>
        <v>0.36599999999999999</v>
      </c>
      <c r="CG54">
        <f>IF(NJ!CG54,TFlight!CG54+TContact!CG54,"")</f>
        <v>0.40200000000000002</v>
      </c>
      <c r="CH54">
        <f>IF(NJ!CH54,TFlight!CH54+TContact!CH54,"")</f>
        <v>0.35400000000000004</v>
      </c>
      <c r="CI54">
        <f>IF(NJ!CI54,TFlight!CI54+TContact!CI54,"")</f>
        <v>0.39</v>
      </c>
      <c r="CJ54">
        <f>IF(NJ!CJ54,TFlight!CJ54+TContact!CJ54,"")</f>
        <v>0.40800000000000003</v>
      </c>
      <c r="CK54">
        <f>IF(NJ!CK54,TFlight!CK54+TContact!CK54,"")</f>
        <v>0.40200000000000002</v>
      </c>
      <c r="CL54">
        <f>IF(NJ!CL54,TFlight!CL54+TContact!CL54,"")</f>
        <v>0.41799999999999998</v>
      </c>
      <c r="CM54">
        <f>IF(NJ!CM54,TFlight!CM54+TContact!CM54,"")</f>
        <v>0.37</v>
      </c>
      <c r="CN54">
        <f>IF(NJ!CN54,TFlight!CN54+TContact!CN54,"")</f>
        <v>0.40599999999999997</v>
      </c>
      <c r="CO54">
        <f>IF(NJ!CO54,TFlight!CO54+TContact!CO54,"")</f>
        <v>0.36199999999999999</v>
      </c>
      <c r="CP54">
        <f>IF(NJ!CP54,TFlight!CP54+TContact!CP54,"")</f>
        <v>0.37</v>
      </c>
      <c r="CQ54">
        <f>IF(NJ!CQ54,TFlight!CQ54+TContact!CQ54,"")</f>
        <v>0.40200000000000002</v>
      </c>
      <c r="CR54">
        <f>IF(NJ!CR54,TFlight!CR54+TContact!CR54,"")</f>
        <v>0.39</v>
      </c>
      <c r="CS54">
        <f>IF(NJ!CS54,TFlight!CS54+TContact!CS54,"")</f>
        <v>0.39999999999999997</v>
      </c>
      <c r="CT54">
        <f>IF(NJ!CT54,TFlight!CT54+TContact!CT54,"")</f>
        <v>0.38200000000000001</v>
      </c>
      <c r="CU54">
        <f>IF(NJ!CU54,TFlight!CU54+TContact!CU54,"")</f>
        <v>0.40600000000000003</v>
      </c>
      <c r="CV54">
        <f>IF(NJ!CV54,TFlight!CV54+TContact!CV54,"")</f>
        <v>0.36399999999999999</v>
      </c>
      <c r="CW54">
        <f>IF(NJ!CW54,TFlight!CW54+TContact!CW54,"")</f>
        <v>0.37</v>
      </c>
      <c r="CX54">
        <f>IF(NJ!CX54,TFlight!CX54+TContact!CX54,"")</f>
        <v>0.374</v>
      </c>
      <c r="CY54">
        <f>IF(NJ!CY54,TFlight!CY54+TContact!CY54,"")</f>
        <v>0.38600000000000001</v>
      </c>
      <c r="CZ54">
        <f>IF(NJ!CZ54,TFlight!CZ54+TContact!CZ54,"")</f>
        <v>0.39800000000000002</v>
      </c>
      <c r="DA54">
        <f>IF(NJ!DA54,TFlight!DA54+TContact!DA54,"")</f>
        <v>0.378</v>
      </c>
      <c r="DB54">
        <f>IF(NJ!DB54,TFlight!DB54+TContact!DB54,"")</f>
        <v>0.38400000000000001</v>
      </c>
      <c r="DC54">
        <f>IF(NJ!DC54,TFlight!DC54+TContact!DC54,"")</f>
        <v>0.38400000000000001</v>
      </c>
      <c r="DD54">
        <f>IF(NJ!DD54,TFlight!DD54+TContact!DD54,"")</f>
        <v>0.374</v>
      </c>
      <c r="DE54">
        <f>IF(NJ!DE54,TFlight!DE54+TContact!DE54,"")</f>
        <v>0.39200000000000002</v>
      </c>
      <c r="DF54">
        <f>IF(NJ!DF54,TFlight!DF54+TContact!DF54,"")</f>
        <v>0.39600000000000002</v>
      </c>
      <c r="DG54">
        <f>IF(NJ!DG54,TFlight!DG54+TContact!DG54,"")</f>
        <v>0.39600000000000002</v>
      </c>
      <c r="DH54">
        <f>IF(NJ!DH54,TFlight!DH54+TContact!DH54,"")</f>
        <v>0.436</v>
      </c>
      <c r="DI54">
        <f>IF(NJ!DI54,TFlight!DI54+TContact!DI54,"")</f>
        <v>0.36799999999999999</v>
      </c>
      <c r="DJ54">
        <f>IF(NJ!DJ54,TFlight!DJ54+TContact!DJ54,"")</f>
        <v>0.39400000000000002</v>
      </c>
      <c r="DK54">
        <f>IF(NJ!DK54,TFlight!DK54+TContact!DK54,"")</f>
        <v>0.39600000000000002</v>
      </c>
      <c r="DL54">
        <f>IF(NJ!DL54,TFlight!DL54+TContact!DL54,"")</f>
        <v>0.39800000000000002</v>
      </c>
      <c r="DM54">
        <f>IF(NJ!DM54,TFlight!DM54+TContact!DM54,"")</f>
        <v>0.38200000000000001</v>
      </c>
      <c r="DN54">
        <f>IF(NJ!DN54,TFlight!DN54+TContact!DN54,"")</f>
        <v>0.41599999999999998</v>
      </c>
      <c r="DO54">
        <f>IF(NJ!DO54,TFlight!DO54+TContact!DO54,"")</f>
        <v>0.40400000000000003</v>
      </c>
      <c r="DP54">
        <f>IF(NJ!DP54,TFlight!DP54+TContact!DP54,"")</f>
        <v>0.34599999999999997</v>
      </c>
      <c r="DQ54">
        <f>IF(NJ!DQ54,TFlight!DQ54+TContact!DQ54,"")</f>
        <v>0.39799999999999996</v>
      </c>
      <c r="DR54">
        <f>IF(NJ!DR54,TFlight!DR54+TContact!DR54,"")</f>
        <v>0.39600000000000002</v>
      </c>
      <c r="DS54">
        <f>IF(NJ!DS54,TFlight!DS54+TContact!DS54,"")</f>
        <v>0.37</v>
      </c>
      <c r="DT54">
        <f>IF(NJ!DT54,TFlight!DT54+TContact!DT54,"")</f>
        <v>0.39599999999999996</v>
      </c>
      <c r="DU54">
        <f>IF(NJ!DU54,TFlight!DU54+TContact!DU54,"")</f>
        <v>0.39999999999999997</v>
      </c>
      <c r="DV54">
        <f>IF(NJ!DV54,TFlight!DV54+TContact!DV54,"")</f>
        <v>0.40399999999999997</v>
      </c>
      <c r="DW54">
        <f>IF(NJ!DW54,TFlight!DW54+TContact!DW54,"")</f>
        <v>0.37</v>
      </c>
      <c r="DX54">
        <f>IF(NJ!DX54,TFlight!DX54+TContact!DX54,"")</f>
        <v>0.40400000000000003</v>
      </c>
      <c r="DY54">
        <f>IF(NJ!DY54,TFlight!DY54+TContact!DY54,"")</f>
        <v>0.37</v>
      </c>
      <c r="DZ54">
        <f>IF(NJ!DZ54,TFlight!DZ54+TContact!DZ54,"")</f>
        <v>0.39200000000000002</v>
      </c>
      <c r="EA54">
        <f>IF(NJ!EA54,TFlight!EA54+TContact!EA54,"")</f>
        <v>0.376</v>
      </c>
      <c r="EB54">
        <f>IF(NJ!EB54,TFlight!EB54+TContact!EB54,"")</f>
        <v>0.39600000000000002</v>
      </c>
      <c r="EC54">
        <f>IF(NJ!EC54,TFlight!EC54+TContact!EC54,"")</f>
        <v>0.38800000000000001</v>
      </c>
      <c r="ED54">
        <f>IF(NJ!ED54,TFlight!ED54+TContact!ED54,"")</f>
        <v>0.40199999999999997</v>
      </c>
      <c r="EE54">
        <f>IF(NJ!EE54,TFlight!EE54+TContact!EE54,"")</f>
        <v>0.372</v>
      </c>
      <c r="EF54">
        <f>IF(NJ!EF54,TFlight!EF54+TContact!EF54,"")</f>
        <v>0.39</v>
      </c>
      <c r="EG54">
        <f>IF(NJ!EG54,TFlight!EG54+TContact!EG54,"")</f>
        <v>0.35199999999999998</v>
      </c>
      <c r="EH54">
        <f>IF(NJ!EH54,TFlight!EH54+TContact!EH54,"")</f>
        <v>0.39400000000000002</v>
      </c>
      <c r="EI54">
        <f>IF(NJ!EI54,TFlight!EI54+TContact!EI54,"")</f>
        <v>0.36599999999999999</v>
      </c>
      <c r="EJ54">
        <f>IF(NJ!EJ54,TFlight!EJ54+TContact!EJ54,"")</f>
        <v>0.38800000000000001</v>
      </c>
      <c r="EK54">
        <f>IF(NJ!EK54,TFlight!EK54+TContact!EK54,"")</f>
        <v>0.36199999999999999</v>
      </c>
      <c r="EL54">
        <f>IF(NJ!EL54,TFlight!EL54+TContact!EL54,"")</f>
        <v>0.38600000000000001</v>
      </c>
      <c r="EM54">
        <f>IF(NJ!EM54,TFlight!EM54+TContact!EM54,"")</f>
        <v>0.374</v>
      </c>
      <c r="EN54">
        <f>IF(NJ!EN54,TFlight!EN54+TContact!EN54,"")</f>
        <v>0.43</v>
      </c>
      <c r="EO54">
        <f>IF(NJ!EO54,TFlight!EO54+TContact!EO54,"")</f>
        <v>0.34799999999999998</v>
      </c>
      <c r="EP54">
        <f>IF(NJ!EP54,TFlight!EP54+TContact!EP54,"")</f>
        <v>0.38400000000000001</v>
      </c>
      <c r="EQ54">
        <f>IF(NJ!EQ54,TFlight!EQ54+TContact!EQ54,"")</f>
        <v>0.36599999999999999</v>
      </c>
      <c r="ER54">
        <f>IF(NJ!ER54,TFlight!ER54+TContact!ER54,"")</f>
        <v>0.41</v>
      </c>
      <c r="ES54">
        <f>IF(NJ!ES54,TFlight!ES54+TContact!ES54,"")</f>
        <v>0.36799999999999999</v>
      </c>
      <c r="ET54">
        <f>IF(NJ!ET54,TFlight!ET54+TContact!ET54,"")</f>
        <v>0.378</v>
      </c>
      <c r="EU54">
        <f>IF(NJ!EU54,TFlight!EU54+TContact!EU54,"")</f>
        <v>0.372</v>
      </c>
      <c r="EV54">
        <f>IF(NJ!EV54,TFlight!EV54+TContact!EV54,"")</f>
        <v>0.37</v>
      </c>
      <c r="EW54">
        <f>IF(NJ!EW54,TFlight!EW54+TContact!EW54,"")</f>
        <v>0.36199999999999999</v>
      </c>
      <c r="EX54">
        <f>IF(NJ!EX54,TFlight!EX54+TContact!EX54,"")</f>
        <v>0.36799999999999999</v>
      </c>
      <c r="EY54">
        <f>IF(NJ!EY54,TFlight!EY54+TContact!EY54,"")</f>
        <v>0.374</v>
      </c>
      <c r="EZ54">
        <f>IF(NJ!EZ54,TFlight!EZ54+TContact!EZ54,"")</f>
        <v>0.38600000000000001</v>
      </c>
      <c r="FA54">
        <f>IF(NJ!FA54,TFlight!FA54+TContact!FA54,"")</f>
        <v>0.38400000000000001</v>
      </c>
      <c r="FB54">
        <f>IF(NJ!FB54,TFlight!FB54+TContact!FB54,"")</f>
        <v>0.38599999999999995</v>
      </c>
      <c r="FC54">
        <f>IF(NJ!FC54,TFlight!FC54+TContact!FC54,"")</f>
        <v>0.36399999999999999</v>
      </c>
      <c r="FD54">
        <f>IF(NJ!FD54,TFlight!FD54+TContact!FD54,"")</f>
        <v>0.39600000000000002</v>
      </c>
      <c r="FE54">
        <f>IF(NJ!FE54,TFlight!FE54+TContact!FE54,"")</f>
        <v>0.36599999999999999</v>
      </c>
      <c r="FF54">
        <f>IF(NJ!FF54,TFlight!FF54+TContact!FF54,"")</f>
        <v>0.372</v>
      </c>
      <c r="FG54">
        <f>IF(NJ!FG54,TFlight!FG54+TContact!FG54,"")</f>
        <v>0.39</v>
      </c>
      <c r="FH54" t="str">
        <f>IF(NJ!FH54,TFlight!FH54+TContact!FH54,"")</f>
        <v/>
      </c>
      <c r="FI54" t="str">
        <f>IF(NJ!FI54,TFlight!FI54+TContact!FI54,"")</f>
        <v/>
      </c>
      <c r="FJ54" t="str">
        <f>IF(NJ!FJ54,TFlight!FJ54+TContact!FJ54,"")</f>
        <v/>
      </c>
      <c r="FK54" t="str">
        <f>IF(NJ!FK54,TFlight!FK54+TContact!FK54,"")</f>
        <v/>
      </c>
      <c r="FL54" t="str">
        <f>IF(NJ!FL54,TFlight!FL54+TContact!FL54,"")</f>
        <v/>
      </c>
      <c r="FM54" t="str">
        <f>IF(NJ!FM54,TFlight!FM54+TContact!FM54,"")</f>
        <v/>
      </c>
      <c r="FN54" t="str">
        <f>IF(NJ!FN54,TFlight!FN54+TContact!FN54,"")</f>
        <v/>
      </c>
      <c r="FO54" t="str">
        <f>IF(NJ!FO54,TFlight!FO54+TContact!FO54,"")</f>
        <v/>
      </c>
      <c r="FP54" t="str">
        <f>IF(NJ!FP54,TFlight!FP54+TContact!FP54,"")</f>
        <v/>
      </c>
      <c r="FQ54" t="str">
        <f>IF(NJ!FQ54,TFlight!FQ54+TContact!FQ54,"")</f>
        <v/>
      </c>
      <c r="FR54" t="str">
        <f>IF(NJ!FR54,TFlight!FR54+TContact!FR54,"")</f>
        <v/>
      </c>
      <c r="FT54">
        <f t="shared" si="0"/>
        <v>60.244000000000007</v>
      </c>
    </row>
    <row r="55" spans="1:176" x14ac:dyDescent="0.3">
      <c r="A55" s="2">
        <v>14</v>
      </c>
      <c r="B55" s="2" t="s">
        <v>134</v>
      </c>
      <c r="C55" t="s">
        <v>2</v>
      </c>
      <c r="D55" t="s">
        <v>3</v>
      </c>
      <c r="E55" s="13" t="s">
        <v>5</v>
      </c>
      <c r="F55" s="12">
        <v>130</v>
      </c>
      <c r="G55">
        <f>IF(NJ!G55,TFlight!G55+TContact!G55,"")</f>
        <v>0.216</v>
      </c>
      <c r="H55">
        <f>IF(NJ!H55,TFlight!H55+TContact!H55,"")</f>
        <v>0.45600000000000002</v>
      </c>
      <c r="I55">
        <f>IF(NJ!I55,TFlight!I55+TContact!I55,"")</f>
        <v>0.48799999999999999</v>
      </c>
      <c r="J55">
        <f>IF(NJ!J55,TFlight!J55+TContact!J55,"")</f>
        <v>0.47399999999999998</v>
      </c>
      <c r="K55">
        <f>IF(NJ!K55,TFlight!K55+TContact!K55,"")</f>
        <v>0.48799999999999999</v>
      </c>
      <c r="L55">
        <f>IF(NJ!L55,TFlight!L55+TContact!L55,"")</f>
        <v>0.47</v>
      </c>
      <c r="M55">
        <f>IF(NJ!M55,TFlight!M55+TContact!M55,"")</f>
        <v>0.48599999999999999</v>
      </c>
      <c r="N55">
        <f>IF(NJ!N55,TFlight!N55+TContact!N55,"")</f>
        <v>0.47799999999999998</v>
      </c>
      <c r="O55">
        <f>IF(NJ!O55,TFlight!O55+TContact!O55,"")</f>
        <v>0.48199999999999998</v>
      </c>
      <c r="P55">
        <f>IF(NJ!P55,TFlight!P55+TContact!P55,"")</f>
        <v>0.47799999999999998</v>
      </c>
      <c r="Q55">
        <f>IF(NJ!Q55,TFlight!Q55+TContact!Q55,"")</f>
        <v>0.47799999999999998</v>
      </c>
      <c r="R55">
        <f>IF(NJ!R55,TFlight!R55+TContact!R55,"")</f>
        <v>0.48799999999999999</v>
      </c>
      <c r="S55">
        <f>IF(NJ!S55,TFlight!S55+TContact!S55,"")</f>
        <v>0.48599999999999999</v>
      </c>
      <c r="T55">
        <f>IF(NJ!T55,TFlight!T55+TContact!T55,"")</f>
        <v>0.47199999999999998</v>
      </c>
      <c r="U55">
        <f>IF(NJ!U55,TFlight!U55+TContact!U55,"")</f>
        <v>0.48599999999999999</v>
      </c>
      <c r="V55">
        <f>IF(NJ!V55,TFlight!V55+TContact!V55,"")</f>
        <v>0.48199999999999998</v>
      </c>
      <c r="W55">
        <f>IF(NJ!W55,TFlight!W55+TContact!W55,"")</f>
        <v>0.48599999999999999</v>
      </c>
      <c r="X55">
        <f>IF(NJ!X55,TFlight!X55+TContact!X55,"")</f>
        <v>0.47599999999999998</v>
      </c>
      <c r="Y55">
        <f>IF(NJ!Y55,TFlight!Y55+TContact!Y55,"")</f>
        <v>0.496</v>
      </c>
      <c r="Z55">
        <f>IF(NJ!Z55,TFlight!Z55+TContact!Z55,"")</f>
        <v>0.47</v>
      </c>
      <c r="AA55">
        <f>IF(NJ!AA55,TFlight!AA55+TContact!AA55,"")</f>
        <v>0.51</v>
      </c>
      <c r="AB55">
        <f>IF(NJ!AB55,TFlight!AB55+TContact!AB55,"")</f>
        <v>0.44999999999999996</v>
      </c>
      <c r="AC55">
        <f>IF(NJ!AC55,TFlight!AC55+TContact!AC55,"")</f>
        <v>0.47</v>
      </c>
      <c r="AD55">
        <f>IF(NJ!AD55,TFlight!AD55+TContact!AD55,"")</f>
        <v>0.46400000000000002</v>
      </c>
      <c r="AE55">
        <f>IF(NJ!AE55,TFlight!AE55+TContact!AE55,"")</f>
        <v>0.49199999999999999</v>
      </c>
      <c r="AF55">
        <f>IF(NJ!AF55,TFlight!AF55+TContact!AF55,"")</f>
        <v>0.47199999999999998</v>
      </c>
      <c r="AG55">
        <f>IF(NJ!AG55,TFlight!AG55+TContact!AG55,"")</f>
        <v>0.46599999999999997</v>
      </c>
      <c r="AH55">
        <f>IF(NJ!AH55,TFlight!AH55+TContact!AH55,"")</f>
        <v>0.48599999999999999</v>
      </c>
      <c r="AI55">
        <f>IF(NJ!AI55,TFlight!AI55+TContact!AI55,"")</f>
        <v>0.45999999999999996</v>
      </c>
      <c r="AJ55">
        <f>IF(NJ!AJ55,TFlight!AJ55+TContact!AJ55,"")</f>
        <v>0.48599999999999999</v>
      </c>
      <c r="AK55">
        <f>IF(NJ!AK55,TFlight!AK55+TContact!AK55,"")</f>
        <v>0.47600000000000003</v>
      </c>
      <c r="AL55">
        <f>IF(NJ!AL55,TFlight!AL55+TContact!AL55,"")</f>
        <v>0.47200000000000003</v>
      </c>
      <c r="AM55">
        <f>IF(NJ!AM55,TFlight!AM55+TContact!AM55,"")</f>
        <v>0.496</v>
      </c>
      <c r="AN55">
        <f>IF(NJ!AN55,TFlight!AN55+TContact!AN55,"")</f>
        <v>0.44600000000000001</v>
      </c>
      <c r="AO55">
        <f>IF(NJ!AO55,TFlight!AO55+TContact!AO55,"")</f>
        <v>0.47199999999999998</v>
      </c>
      <c r="AP55">
        <f>IF(NJ!AP55,TFlight!AP55+TContact!AP55,"")</f>
        <v>0.45999999999999996</v>
      </c>
      <c r="AQ55">
        <f>IF(NJ!AQ55,TFlight!AQ55+TContact!AQ55,"")</f>
        <v>0.49</v>
      </c>
      <c r="AR55">
        <f>IF(NJ!AR55,TFlight!AR55+TContact!AR55,"")</f>
        <v>0.45800000000000002</v>
      </c>
      <c r="AS55">
        <f>IF(NJ!AS55,TFlight!AS55+TContact!AS55,"")</f>
        <v>0.45600000000000002</v>
      </c>
      <c r="AT55">
        <f>IF(NJ!AT55,TFlight!AT55+TContact!AT55,"")</f>
        <v>0.48199999999999998</v>
      </c>
      <c r="AU55">
        <f>IF(NJ!AU55,TFlight!AU55+TContact!AU55,"")</f>
        <v>0.47399999999999998</v>
      </c>
      <c r="AV55">
        <f>IF(NJ!AV55,TFlight!AV55+TContact!AV55,"")</f>
        <v>0.47600000000000003</v>
      </c>
      <c r="AW55">
        <f>IF(NJ!AW55,TFlight!AW55+TContact!AW55,"")</f>
        <v>0.45199999999999996</v>
      </c>
      <c r="AX55">
        <f>IF(NJ!AX55,TFlight!AX55+TContact!AX55,"")</f>
        <v>0.48</v>
      </c>
      <c r="AY55">
        <f>IF(NJ!AY55,TFlight!AY55+TContact!AY55,"")</f>
        <v>0.45200000000000001</v>
      </c>
      <c r="AZ55">
        <f>IF(NJ!AZ55,TFlight!AZ55+TContact!AZ55,"")</f>
        <v>0.46799999999999997</v>
      </c>
      <c r="BA55">
        <f>IF(NJ!BA55,TFlight!BA55+TContact!BA55,"")</f>
        <v>0.47599999999999998</v>
      </c>
      <c r="BB55">
        <f>IF(NJ!BB55,TFlight!BB55+TContact!BB55,"")</f>
        <v>0.46799999999999997</v>
      </c>
      <c r="BC55">
        <f>IF(NJ!BC55,TFlight!BC55+TContact!BC55,"")</f>
        <v>0.45800000000000002</v>
      </c>
      <c r="BD55">
        <f>IF(NJ!BD55,TFlight!BD55+TContact!BD55,"")</f>
        <v>0.45799999999999996</v>
      </c>
      <c r="BE55">
        <f>IF(NJ!BE55,TFlight!BE55+TContact!BE55,"")</f>
        <v>0.43</v>
      </c>
      <c r="BF55">
        <f>IF(NJ!BF55,TFlight!BF55+TContact!BF55,"")</f>
        <v>0.47</v>
      </c>
      <c r="BG55">
        <f>IF(NJ!BG55,TFlight!BG55+TContact!BG55,"")</f>
        <v>0.44600000000000001</v>
      </c>
      <c r="BH55">
        <f>IF(NJ!BH55,TFlight!BH55+TContact!BH55,"")</f>
        <v>0.48</v>
      </c>
      <c r="BI55">
        <f>IF(NJ!BI55,TFlight!BI55+TContact!BI55,"")</f>
        <v>0.46599999999999997</v>
      </c>
      <c r="BJ55">
        <f>IF(NJ!BJ55,TFlight!BJ55+TContact!BJ55,"")</f>
        <v>0.46</v>
      </c>
      <c r="BK55">
        <f>IF(NJ!BK55,TFlight!BK55+TContact!BK55,"")</f>
        <v>0.47</v>
      </c>
      <c r="BL55">
        <f>IF(NJ!BL55,TFlight!BL55+TContact!BL55,"")</f>
        <v>0.48799999999999999</v>
      </c>
      <c r="BM55">
        <f>IF(NJ!BM55,TFlight!BM55+TContact!BM55,"")</f>
        <v>0.43000000000000005</v>
      </c>
      <c r="BN55">
        <f>IF(NJ!BN55,TFlight!BN55+TContact!BN55,"")</f>
        <v>0.45999999999999996</v>
      </c>
      <c r="BO55">
        <f>IF(NJ!BO55,TFlight!BO55+TContact!BO55,"")</f>
        <v>0.47000000000000003</v>
      </c>
      <c r="BP55">
        <f>IF(NJ!BP55,TFlight!BP55+TContact!BP55,"")</f>
        <v>0.44</v>
      </c>
      <c r="BQ55">
        <f>IF(NJ!BQ55,TFlight!BQ55+TContact!BQ55,"")</f>
        <v>0.44600000000000001</v>
      </c>
      <c r="BR55">
        <f>IF(NJ!BR55,TFlight!BR55+TContact!BR55,"")</f>
        <v>0.46399999999999997</v>
      </c>
      <c r="BS55">
        <f>IF(NJ!BS55,TFlight!BS55+TContact!BS55,"")</f>
        <v>0.44999999999999996</v>
      </c>
      <c r="BT55">
        <f>IF(NJ!BT55,TFlight!BT55+TContact!BT55,"")</f>
        <v>0.41800000000000004</v>
      </c>
      <c r="BU55">
        <f>IF(NJ!BU55,TFlight!BU55+TContact!BU55,"")</f>
        <v>0.44599999999999995</v>
      </c>
      <c r="BV55">
        <f>IF(NJ!BV55,TFlight!BV55+TContact!BV55,"")</f>
        <v>0.48599999999999999</v>
      </c>
      <c r="BW55">
        <f>IF(NJ!BW55,TFlight!BW55+TContact!BW55,"")</f>
        <v>0.44</v>
      </c>
      <c r="BX55">
        <f>IF(NJ!BX55,TFlight!BX55+TContact!BX55,"")</f>
        <v>0.48399999999999999</v>
      </c>
      <c r="BY55">
        <f>IF(NJ!BY55,TFlight!BY55+TContact!BY55,"")</f>
        <v>0.46199999999999997</v>
      </c>
      <c r="BZ55">
        <f>IF(NJ!BZ55,TFlight!BZ55+TContact!BZ55,"")</f>
        <v>0.44199999999999995</v>
      </c>
      <c r="CA55">
        <f>IF(NJ!CA55,TFlight!CA55+TContact!CA55,"")</f>
        <v>0.45799999999999996</v>
      </c>
      <c r="CB55">
        <f>IF(NJ!CB55,TFlight!CB55+TContact!CB55,"")</f>
        <v>0.46199999999999997</v>
      </c>
      <c r="CC55">
        <f>IF(NJ!CC55,TFlight!CC55+TContact!CC55,"")</f>
        <v>0.46599999999999997</v>
      </c>
      <c r="CD55">
        <f>IF(NJ!CD55,TFlight!CD55+TContact!CD55,"")</f>
        <v>0.45199999999999996</v>
      </c>
      <c r="CE55">
        <f>IF(NJ!CE55,TFlight!CE55+TContact!CE55,"")</f>
        <v>0.45400000000000001</v>
      </c>
      <c r="CF55">
        <f>IF(NJ!CF55,TFlight!CF55+TContact!CF55,"")</f>
        <v>0.46599999999999997</v>
      </c>
      <c r="CG55">
        <f>IF(NJ!CG55,TFlight!CG55+TContact!CG55,"")</f>
        <v>0.46799999999999997</v>
      </c>
      <c r="CH55">
        <f>IF(NJ!CH55,TFlight!CH55+TContact!CH55,"")</f>
        <v>0.47799999999999998</v>
      </c>
      <c r="CI55">
        <f>IF(NJ!CI55,TFlight!CI55+TContact!CI55,"")</f>
        <v>0.46599999999999997</v>
      </c>
      <c r="CJ55">
        <f>IF(NJ!CJ55,TFlight!CJ55+TContact!CJ55,"")</f>
        <v>0.47399999999999998</v>
      </c>
      <c r="CK55">
        <f>IF(NJ!CK55,TFlight!CK55+TContact!CK55,"")</f>
        <v>0.45800000000000002</v>
      </c>
      <c r="CL55">
        <f>IF(NJ!CL55,TFlight!CL55+TContact!CL55,"")</f>
        <v>0.45599999999999996</v>
      </c>
      <c r="CM55">
        <f>IF(NJ!CM55,TFlight!CM55+TContact!CM55,"")</f>
        <v>0.48799999999999999</v>
      </c>
      <c r="CN55">
        <f>IF(NJ!CN55,TFlight!CN55+TContact!CN55,"")</f>
        <v>0.45200000000000001</v>
      </c>
      <c r="CO55">
        <f>IF(NJ!CO55,TFlight!CO55+TContact!CO55,"")</f>
        <v>0.47199999999999998</v>
      </c>
      <c r="CP55">
        <f>IF(NJ!CP55,TFlight!CP55+TContact!CP55,"")</f>
        <v>0.45999999999999996</v>
      </c>
      <c r="CQ55">
        <f>IF(NJ!CQ55,TFlight!CQ55+TContact!CQ55,"")</f>
        <v>0.44200000000000006</v>
      </c>
      <c r="CR55">
        <f>IF(NJ!CR55,TFlight!CR55+TContact!CR55,"")</f>
        <v>0.48</v>
      </c>
      <c r="CS55">
        <f>IF(NJ!CS55,TFlight!CS55+TContact!CS55,"")</f>
        <v>0.46</v>
      </c>
      <c r="CT55">
        <f>IF(NJ!CT55,TFlight!CT55+TContact!CT55,"")</f>
        <v>0.44599999999999995</v>
      </c>
      <c r="CU55">
        <f>IF(NJ!CU55,TFlight!CU55+TContact!CU55,"")</f>
        <v>0.46399999999999997</v>
      </c>
      <c r="CV55">
        <f>IF(NJ!CV55,TFlight!CV55+TContact!CV55,"")</f>
        <v>0.46</v>
      </c>
      <c r="CW55">
        <f>IF(NJ!CW55,TFlight!CW55+TContact!CW55,"")</f>
        <v>0.46200000000000002</v>
      </c>
      <c r="CX55">
        <f>IF(NJ!CX55,TFlight!CX55+TContact!CX55,"")</f>
        <v>0.44600000000000001</v>
      </c>
      <c r="CY55">
        <f>IF(NJ!CY55,TFlight!CY55+TContact!CY55,"")</f>
        <v>0.47599999999999998</v>
      </c>
      <c r="CZ55">
        <f>IF(NJ!CZ55,TFlight!CZ55+TContact!CZ55,"")</f>
        <v>0.43600000000000005</v>
      </c>
      <c r="DA55">
        <f>IF(NJ!DA55,TFlight!DA55+TContact!DA55,"")</f>
        <v>0.46799999999999997</v>
      </c>
      <c r="DB55">
        <f>IF(NJ!DB55,TFlight!DB55+TContact!DB55,"")</f>
        <v>0.44000000000000006</v>
      </c>
      <c r="DC55">
        <f>IF(NJ!DC55,TFlight!DC55+TContact!DC55,"")</f>
        <v>0.48399999999999999</v>
      </c>
      <c r="DD55">
        <f>IF(NJ!DD55,TFlight!DD55+TContact!DD55,"")</f>
        <v>0.43999999999999995</v>
      </c>
      <c r="DE55">
        <f>IF(NJ!DE55,TFlight!DE55+TContact!DE55,"")</f>
        <v>0.46799999999999997</v>
      </c>
      <c r="DF55">
        <f>IF(NJ!DF55,TFlight!DF55+TContact!DF55,"")</f>
        <v>0.44199999999999995</v>
      </c>
      <c r="DG55">
        <f>IF(NJ!DG55,TFlight!DG55+TContact!DG55,"")</f>
        <v>0.46799999999999997</v>
      </c>
      <c r="DH55">
        <f>IF(NJ!DH55,TFlight!DH55+TContact!DH55,"")</f>
        <v>0.46599999999999997</v>
      </c>
      <c r="DI55">
        <f>IF(NJ!DI55,TFlight!DI55+TContact!DI55,"")</f>
        <v>0.46199999999999997</v>
      </c>
      <c r="DJ55">
        <f>IF(NJ!DJ55,TFlight!DJ55+TContact!DJ55,"")</f>
        <v>0.45799999999999996</v>
      </c>
      <c r="DK55">
        <f>IF(NJ!DK55,TFlight!DK55+TContact!DK55,"")</f>
        <v>0.45999999999999996</v>
      </c>
      <c r="DL55">
        <f>IF(NJ!DL55,TFlight!DL55+TContact!DL55,"")</f>
        <v>0.44799999999999995</v>
      </c>
      <c r="DM55">
        <f>IF(NJ!DM55,TFlight!DM55+TContact!DM55,"")</f>
        <v>0.45400000000000001</v>
      </c>
      <c r="DN55">
        <f>IF(NJ!DN55,TFlight!DN55+TContact!DN55,"")</f>
        <v>0.47</v>
      </c>
      <c r="DO55">
        <f>IF(NJ!DO55,TFlight!DO55+TContact!DO55,"")</f>
        <v>0.42999999999999994</v>
      </c>
      <c r="DP55">
        <f>IF(NJ!DP55,TFlight!DP55+TContact!DP55,"")</f>
        <v>0.45799999999999996</v>
      </c>
      <c r="DQ55">
        <f>IF(NJ!DQ55,TFlight!DQ55+TContact!DQ55,"")</f>
        <v>0.48000000000000004</v>
      </c>
      <c r="DR55">
        <f>IF(NJ!DR55,TFlight!DR55+TContact!DR55,"")</f>
        <v>0.42800000000000005</v>
      </c>
      <c r="DS55">
        <f>IF(NJ!DS55,TFlight!DS55+TContact!DS55,"")</f>
        <v>0.45599999999999996</v>
      </c>
      <c r="DT55">
        <f>IF(NJ!DT55,TFlight!DT55+TContact!DT55,"")</f>
        <v>0.44199999999999995</v>
      </c>
      <c r="DU55">
        <f>IF(NJ!DU55,TFlight!DU55+TContact!DU55,"")</f>
        <v>0.44799999999999995</v>
      </c>
      <c r="DV55">
        <f>IF(NJ!DV55,TFlight!DV55+TContact!DV55,"")</f>
        <v>0.44599999999999995</v>
      </c>
      <c r="DW55">
        <f>IF(NJ!DW55,TFlight!DW55+TContact!DW55,"")</f>
        <v>0.46200000000000002</v>
      </c>
      <c r="DX55">
        <f>IF(NJ!DX55,TFlight!DX55+TContact!DX55,"")</f>
        <v>0.45999999999999996</v>
      </c>
      <c r="DY55">
        <f>IF(NJ!DY55,TFlight!DY55+TContact!DY55,"")</f>
        <v>0.45399999999999996</v>
      </c>
      <c r="DZ55">
        <f>IF(NJ!DZ55,TFlight!DZ55+TContact!DZ55,"")</f>
        <v>0.45999999999999996</v>
      </c>
      <c r="EA55">
        <f>IF(NJ!EA55,TFlight!EA55+TContact!EA55,"")</f>
        <v>0.45599999999999996</v>
      </c>
      <c r="EB55">
        <f>IF(NJ!EB55,TFlight!EB55+TContact!EB55,"")</f>
        <v>0.46599999999999997</v>
      </c>
      <c r="EC55">
        <f>IF(NJ!EC55,TFlight!EC55+TContact!EC55,"")</f>
        <v>0.47</v>
      </c>
      <c r="ED55">
        <f>IF(NJ!ED55,TFlight!ED55+TContact!ED55,"")</f>
        <v>0.44200000000000006</v>
      </c>
      <c r="EE55">
        <f>IF(NJ!EE55,TFlight!EE55+TContact!EE55,"")</f>
        <v>0.45799999999999996</v>
      </c>
      <c r="EF55">
        <f>IF(NJ!EF55,TFlight!EF55+TContact!EF55,"")</f>
        <v>0.46800000000000003</v>
      </c>
      <c r="EG55" t="str">
        <f>IF(NJ!EG55,TFlight!EG55+TContact!EG55,"")</f>
        <v/>
      </c>
      <c r="EH55" t="str">
        <f>IF(NJ!EH55,TFlight!EH55+TContact!EH55,"")</f>
        <v/>
      </c>
      <c r="EI55" t="str">
        <f>IF(NJ!EI55,TFlight!EI55+TContact!EI55,"")</f>
        <v/>
      </c>
      <c r="EJ55" t="str">
        <f>IF(NJ!EJ55,TFlight!EJ55+TContact!EJ55,"")</f>
        <v/>
      </c>
      <c r="EK55" t="str">
        <f>IF(NJ!EK55,TFlight!EK55+TContact!EK55,"")</f>
        <v/>
      </c>
      <c r="EL55" t="str">
        <f>IF(NJ!EL55,TFlight!EL55+TContact!EL55,"")</f>
        <v/>
      </c>
      <c r="EM55" t="str">
        <f>IF(NJ!EM55,TFlight!EM55+TContact!EM55,"")</f>
        <v/>
      </c>
      <c r="EN55" t="str">
        <f>IF(NJ!EN55,TFlight!EN55+TContact!EN55,"")</f>
        <v/>
      </c>
      <c r="EO55" t="str">
        <f>IF(NJ!EO55,TFlight!EO55+TContact!EO55,"")</f>
        <v/>
      </c>
      <c r="EP55" t="str">
        <f>IF(NJ!EP55,TFlight!EP55+TContact!EP55,"")</f>
        <v/>
      </c>
      <c r="EQ55" t="str">
        <f>IF(NJ!EQ55,TFlight!EQ55+TContact!EQ55,"")</f>
        <v/>
      </c>
      <c r="ER55" t="str">
        <f>IF(NJ!ER55,TFlight!ER55+TContact!ER55,"")</f>
        <v/>
      </c>
      <c r="ES55" t="str">
        <f>IF(NJ!ES55,TFlight!ES55+TContact!ES55,"")</f>
        <v/>
      </c>
      <c r="ET55" t="str">
        <f>IF(NJ!ET55,TFlight!ET55+TContact!ET55,"")</f>
        <v/>
      </c>
      <c r="EU55" t="str">
        <f>IF(NJ!EU55,TFlight!EU55+TContact!EU55,"")</f>
        <v/>
      </c>
      <c r="EV55" t="str">
        <f>IF(NJ!EV55,TFlight!EV55+TContact!EV55,"")</f>
        <v/>
      </c>
      <c r="EW55" t="str">
        <f>IF(NJ!EW55,TFlight!EW55+TContact!EW55,"")</f>
        <v/>
      </c>
      <c r="EX55" t="str">
        <f>IF(NJ!EX55,TFlight!EX55+TContact!EX55,"")</f>
        <v/>
      </c>
      <c r="EY55" t="str">
        <f>IF(NJ!EY55,TFlight!EY55+TContact!EY55,"")</f>
        <v/>
      </c>
      <c r="EZ55" t="str">
        <f>IF(NJ!EZ55,TFlight!EZ55+TContact!EZ55,"")</f>
        <v/>
      </c>
      <c r="FA55" t="str">
        <f>IF(NJ!FA55,TFlight!FA55+TContact!FA55,"")</f>
        <v/>
      </c>
      <c r="FB55" t="str">
        <f>IF(NJ!FB55,TFlight!FB55+TContact!FB55,"")</f>
        <v/>
      </c>
      <c r="FC55" t="str">
        <f>IF(NJ!FC55,TFlight!FC55+TContact!FC55,"")</f>
        <v/>
      </c>
      <c r="FD55" t="str">
        <f>IF(NJ!FD55,TFlight!FD55+TContact!FD55,"")</f>
        <v/>
      </c>
      <c r="FE55" t="str">
        <f>IF(NJ!FE55,TFlight!FE55+TContact!FE55,"")</f>
        <v/>
      </c>
      <c r="FF55" t="str">
        <f>IF(NJ!FF55,TFlight!FF55+TContact!FF55,"")</f>
        <v/>
      </c>
      <c r="FG55" t="str">
        <f>IF(NJ!FG55,TFlight!FG55+TContact!FG55,"")</f>
        <v/>
      </c>
      <c r="FH55" t="str">
        <f>IF(NJ!FH55,TFlight!FH55+TContact!FH55,"")</f>
        <v/>
      </c>
      <c r="FI55" t="str">
        <f>IF(NJ!FI55,TFlight!FI55+TContact!FI55,"")</f>
        <v/>
      </c>
      <c r="FJ55" t="str">
        <f>IF(NJ!FJ55,TFlight!FJ55+TContact!FJ55,"")</f>
        <v/>
      </c>
      <c r="FK55" t="str">
        <f>IF(NJ!FK55,TFlight!FK55+TContact!FK55,"")</f>
        <v/>
      </c>
      <c r="FL55" t="str">
        <f>IF(NJ!FL55,TFlight!FL55+TContact!FL55,"")</f>
        <v/>
      </c>
      <c r="FM55" t="str">
        <f>IF(NJ!FM55,TFlight!FM55+TContact!FM55,"")</f>
        <v/>
      </c>
      <c r="FN55" t="str">
        <f>IF(NJ!FN55,TFlight!FN55+TContact!FN55,"")</f>
        <v/>
      </c>
      <c r="FO55" t="str">
        <f>IF(NJ!FO55,TFlight!FO55+TContact!FO55,"")</f>
        <v/>
      </c>
      <c r="FP55" t="str">
        <f>IF(NJ!FP55,TFlight!FP55+TContact!FP55,"")</f>
        <v/>
      </c>
      <c r="FQ55" t="str">
        <f>IF(NJ!FQ55,TFlight!FQ55+TContact!FQ55,"")</f>
        <v/>
      </c>
      <c r="FR55" t="str">
        <f>IF(NJ!FR55,TFlight!FR55+TContact!FR55,"")</f>
        <v/>
      </c>
      <c r="FT55">
        <f t="shared" si="0"/>
        <v>60.124000000000002</v>
      </c>
    </row>
    <row r="56" spans="1:176" x14ac:dyDescent="0.3">
      <c r="A56" s="2">
        <v>15</v>
      </c>
      <c r="B56" s="2" t="s">
        <v>135</v>
      </c>
      <c r="C56" t="s">
        <v>2</v>
      </c>
      <c r="D56" t="s">
        <v>3</v>
      </c>
      <c r="E56" s="13" t="s">
        <v>14</v>
      </c>
      <c r="F56" s="12">
        <v>129</v>
      </c>
      <c r="G56">
        <f>IF(NJ!G56,TFlight!G56+TContact!G56,"")</f>
        <v>0.14199999999999999</v>
      </c>
      <c r="H56">
        <f>IF(NJ!H56,TFlight!H56+TContact!H56,"")</f>
        <v>0.46400000000000002</v>
      </c>
      <c r="I56">
        <f>IF(NJ!I56,TFlight!I56+TContact!I56,"")</f>
        <v>0.47200000000000003</v>
      </c>
      <c r="J56">
        <f>IF(NJ!J56,TFlight!J56+TContact!J56,"")</f>
        <v>0.47</v>
      </c>
      <c r="K56">
        <f>IF(NJ!K56,TFlight!K56+TContact!K56,"")</f>
        <v>0.48</v>
      </c>
      <c r="L56">
        <f>IF(NJ!L56,TFlight!L56+TContact!L56,"")</f>
        <v>0.46799999999999997</v>
      </c>
      <c r="M56">
        <f>IF(NJ!M56,TFlight!M56+TContact!M56,"")</f>
        <v>0.45800000000000002</v>
      </c>
      <c r="N56">
        <f>IF(NJ!N56,TFlight!N56+TContact!N56,"")</f>
        <v>0.49199999999999999</v>
      </c>
      <c r="O56">
        <f>IF(NJ!O56,TFlight!O56+TContact!O56,"")</f>
        <v>0.45399999999999996</v>
      </c>
      <c r="P56">
        <f>IF(NJ!P56,TFlight!P56+TContact!P56,"")</f>
        <v>0.46400000000000002</v>
      </c>
      <c r="Q56">
        <f>IF(NJ!Q56,TFlight!Q56+TContact!Q56,"")</f>
        <v>0.45600000000000002</v>
      </c>
      <c r="R56">
        <f>IF(NJ!R56,TFlight!R56+TContact!R56,"")</f>
        <v>0.442</v>
      </c>
      <c r="S56">
        <f>IF(NJ!S56,TFlight!S56+TContact!S56,"")</f>
        <v>0.47199999999999998</v>
      </c>
      <c r="T56">
        <f>IF(NJ!T56,TFlight!T56+TContact!T56,"")</f>
        <v>0.45800000000000002</v>
      </c>
      <c r="U56">
        <f>IF(NJ!U56,TFlight!U56+TContact!U56,"")</f>
        <v>0.46799999999999997</v>
      </c>
      <c r="V56">
        <f>IF(NJ!V56,TFlight!V56+TContact!V56,"")</f>
        <v>0.46200000000000002</v>
      </c>
      <c r="W56">
        <f>IF(NJ!W56,TFlight!W56+TContact!W56,"")</f>
        <v>0.47799999999999998</v>
      </c>
      <c r="X56">
        <f>IF(NJ!X56,TFlight!X56+TContact!X56,"")</f>
        <v>0.47599999999999998</v>
      </c>
      <c r="Y56">
        <f>IF(NJ!Y56,TFlight!Y56+TContact!Y56,"")</f>
        <v>0.48399999999999999</v>
      </c>
      <c r="Z56">
        <f>IF(NJ!Z56,TFlight!Z56+TContact!Z56,"")</f>
        <v>0.47199999999999998</v>
      </c>
      <c r="AA56">
        <f>IF(NJ!AA56,TFlight!AA56+TContact!AA56,"")</f>
        <v>0.48399999999999999</v>
      </c>
      <c r="AB56">
        <f>IF(NJ!AB56,TFlight!AB56+TContact!AB56,"")</f>
        <v>0.50800000000000001</v>
      </c>
      <c r="AC56">
        <f>IF(NJ!AC56,TFlight!AC56+TContact!AC56,"")</f>
        <v>0.46799999999999997</v>
      </c>
      <c r="AD56">
        <f>IF(NJ!AD56,TFlight!AD56+TContact!AD56,"")</f>
        <v>0.47</v>
      </c>
      <c r="AE56">
        <f>IF(NJ!AE56,TFlight!AE56+TContact!AE56,"")</f>
        <v>0.47399999999999998</v>
      </c>
      <c r="AF56">
        <f>IF(NJ!AF56,TFlight!AF56+TContact!AF56,"")</f>
        <v>0.45999999999999996</v>
      </c>
      <c r="AG56">
        <f>IF(NJ!AG56,TFlight!AG56+TContact!AG56,"")</f>
        <v>0.49</v>
      </c>
      <c r="AH56">
        <f>IF(NJ!AH56,TFlight!AH56+TContact!AH56,"")</f>
        <v>0.48599999999999999</v>
      </c>
      <c r="AI56">
        <f>IF(NJ!AI56,TFlight!AI56+TContact!AI56,"")</f>
        <v>0.47599999999999998</v>
      </c>
      <c r="AJ56">
        <f>IF(NJ!AJ56,TFlight!AJ56+TContact!AJ56,"")</f>
        <v>0.48399999999999999</v>
      </c>
      <c r="AK56">
        <f>IF(NJ!AK56,TFlight!AK56+TContact!AK56,"")</f>
        <v>0.47</v>
      </c>
      <c r="AL56">
        <f>IF(NJ!AL56,TFlight!AL56+TContact!AL56,"")</f>
        <v>0.498</v>
      </c>
      <c r="AM56">
        <f>IF(NJ!AM56,TFlight!AM56+TContact!AM56,"")</f>
        <v>0.51600000000000001</v>
      </c>
      <c r="AN56">
        <f>IF(NJ!AN56,TFlight!AN56+TContact!AN56,"")</f>
        <v>0.47199999999999998</v>
      </c>
      <c r="AO56">
        <f>IF(NJ!AO56,TFlight!AO56+TContact!AO56,"")</f>
        <v>0.47599999999999998</v>
      </c>
      <c r="AP56">
        <f>IF(NJ!AP56,TFlight!AP56+TContact!AP56,"")</f>
        <v>0.5</v>
      </c>
      <c r="AQ56">
        <f>IF(NJ!AQ56,TFlight!AQ56+TContact!AQ56,"")</f>
        <v>0.48799999999999999</v>
      </c>
      <c r="AR56">
        <f>IF(NJ!AR56,TFlight!AR56+TContact!AR56,"")</f>
        <v>0.49</v>
      </c>
      <c r="AS56">
        <f>IF(NJ!AS56,TFlight!AS56+TContact!AS56,"")</f>
        <v>0.496</v>
      </c>
      <c r="AT56">
        <f>IF(NJ!AT56,TFlight!AT56+TContact!AT56,"")</f>
        <v>0.48399999999999999</v>
      </c>
      <c r="AU56">
        <f>IF(NJ!AU56,TFlight!AU56+TContact!AU56,"")</f>
        <v>0.49</v>
      </c>
      <c r="AV56">
        <f>IF(NJ!AV56,TFlight!AV56+TContact!AV56,"")</f>
        <v>0.48399999999999999</v>
      </c>
      <c r="AW56">
        <f>IF(NJ!AW56,TFlight!AW56+TContact!AW56,"")</f>
        <v>0.49199999999999999</v>
      </c>
      <c r="AX56">
        <f>IF(NJ!AX56,TFlight!AX56+TContact!AX56,"")</f>
        <v>0.49199999999999999</v>
      </c>
      <c r="AY56">
        <f>IF(NJ!AY56,TFlight!AY56+TContact!AY56,"")</f>
        <v>0.49199999999999999</v>
      </c>
      <c r="AZ56">
        <f>IF(NJ!AZ56,TFlight!AZ56+TContact!AZ56,"")</f>
        <v>0.47399999999999998</v>
      </c>
      <c r="BA56">
        <f>IF(NJ!BA56,TFlight!BA56+TContact!BA56,"")</f>
        <v>0.49399999999999999</v>
      </c>
      <c r="BB56">
        <f>IF(NJ!BB56,TFlight!BB56+TContact!BB56,"")</f>
        <v>0.46399999999999997</v>
      </c>
      <c r="BC56">
        <f>IF(NJ!BC56,TFlight!BC56+TContact!BC56,"")</f>
        <v>0.47200000000000003</v>
      </c>
      <c r="BD56">
        <f>IF(NJ!BD56,TFlight!BD56+TContact!BD56,"")</f>
        <v>0.496</v>
      </c>
      <c r="BE56">
        <f>IF(NJ!BE56,TFlight!BE56+TContact!BE56,"")</f>
        <v>0.48799999999999999</v>
      </c>
      <c r="BF56">
        <f>IF(NJ!BF56,TFlight!BF56+TContact!BF56,"")</f>
        <v>0.44800000000000001</v>
      </c>
      <c r="BG56">
        <f>IF(NJ!BG56,TFlight!BG56+TContact!BG56,"")</f>
        <v>0.498</v>
      </c>
      <c r="BH56">
        <f>IF(NJ!BH56,TFlight!BH56+TContact!BH56,"")</f>
        <v>0.48799999999999999</v>
      </c>
      <c r="BI56">
        <f>IF(NJ!BI56,TFlight!BI56+TContact!BI56,"")</f>
        <v>0.47799999999999998</v>
      </c>
      <c r="BJ56">
        <f>IF(NJ!BJ56,TFlight!BJ56+TContact!BJ56,"")</f>
        <v>0.45399999999999996</v>
      </c>
      <c r="BK56">
        <f>IF(NJ!BK56,TFlight!BK56+TContact!BK56,"")</f>
        <v>0.47000000000000003</v>
      </c>
      <c r="BL56">
        <f>IF(NJ!BL56,TFlight!BL56+TContact!BL56,"")</f>
        <v>0.46599999999999997</v>
      </c>
      <c r="BM56">
        <f>IF(NJ!BM56,TFlight!BM56+TContact!BM56,"")</f>
        <v>0.46799999999999997</v>
      </c>
      <c r="BN56">
        <f>IF(NJ!BN56,TFlight!BN56+TContact!BN56,"")</f>
        <v>0.45800000000000002</v>
      </c>
      <c r="BO56">
        <f>IF(NJ!BO56,TFlight!BO56+TContact!BO56,"")</f>
        <v>0.49399999999999999</v>
      </c>
      <c r="BP56">
        <f>IF(NJ!BP56,TFlight!BP56+TContact!BP56,"")</f>
        <v>0.47000000000000003</v>
      </c>
      <c r="BQ56">
        <f>IF(NJ!BQ56,TFlight!BQ56+TContact!BQ56,"")</f>
        <v>0.47</v>
      </c>
      <c r="BR56">
        <f>IF(NJ!BR56,TFlight!BR56+TContact!BR56,"")</f>
        <v>0.48199999999999998</v>
      </c>
      <c r="BS56">
        <f>IF(NJ!BS56,TFlight!BS56+TContact!BS56,"")</f>
        <v>0.48199999999999998</v>
      </c>
      <c r="BT56">
        <f>IF(NJ!BT56,TFlight!BT56+TContact!BT56,"")</f>
        <v>0.49199999999999999</v>
      </c>
      <c r="BU56">
        <f>IF(NJ!BU56,TFlight!BU56+TContact!BU56,"")</f>
        <v>0.48000000000000004</v>
      </c>
      <c r="BV56">
        <f>IF(NJ!BV56,TFlight!BV56+TContact!BV56,"")</f>
        <v>0.496</v>
      </c>
      <c r="BW56">
        <f>IF(NJ!BW56,TFlight!BW56+TContact!BW56,"")</f>
        <v>0.46600000000000003</v>
      </c>
      <c r="BX56">
        <f>IF(NJ!BX56,TFlight!BX56+TContact!BX56,"")</f>
        <v>0.46599999999999997</v>
      </c>
      <c r="BY56">
        <f>IF(NJ!BY56,TFlight!BY56+TContact!BY56,"")</f>
        <v>0.49</v>
      </c>
      <c r="BZ56">
        <f>IF(NJ!BZ56,TFlight!BZ56+TContact!BZ56,"")</f>
        <v>0.50600000000000001</v>
      </c>
      <c r="CA56">
        <f>IF(NJ!CA56,TFlight!CA56+TContact!CA56,"")</f>
        <v>0.47200000000000003</v>
      </c>
      <c r="CB56">
        <f>IF(NJ!CB56,TFlight!CB56+TContact!CB56,"")</f>
        <v>0.48199999999999998</v>
      </c>
      <c r="CC56">
        <f>IF(NJ!CC56,TFlight!CC56+TContact!CC56,"")</f>
        <v>0.47599999999999998</v>
      </c>
      <c r="CD56">
        <f>IF(NJ!CD56,TFlight!CD56+TContact!CD56,"")</f>
        <v>0.46399999999999997</v>
      </c>
      <c r="CE56">
        <f>IF(NJ!CE56,TFlight!CE56+TContact!CE56,"")</f>
        <v>0.46200000000000002</v>
      </c>
      <c r="CF56">
        <f>IF(NJ!CF56,TFlight!CF56+TContact!CF56,"")</f>
        <v>0.45800000000000002</v>
      </c>
      <c r="CG56">
        <f>IF(NJ!CG56,TFlight!CG56+TContact!CG56,"")</f>
        <v>0.48199999999999998</v>
      </c>
      <c r="CH56">
        <f>IF(NJ!CH56,TFlight!CH56+TContact!CH56,"")</f>
        <v>0.46600000000000003</v>
      </c>
      <c r="CI56">
        <f>IF(NJ!CI56,TFlight!CI56+TContact!CI56,"")</f>
        <v>0.46600000000000003</v>
      </c>
      <c r="CJ56">
        <f>IF(NJ!CJ56,TFlight!CJ56+TContact!CJ56,"")</f>
        <v>0.47000000000000003</v>
      </c>
      <c r="CK56">
        <f>IF(NJ!CK56,TFlight!CK56+TContact!CK56,"")</f>
        <v>0.47600000000000003</v>
      </c>
      <c r="CL56">
        <f>IF(NJ!CL56,TFlight!CL56+TContact!CL56,"")</f>
        <v>0.47399999999999998</v>
      </c>
      <c r="CM56">
        <f>IF(NJ!CM56,TFlight!CM56+TContact!CM56,"")</f>
        <v>0.45</v>
      </c>
      <c r="CN56">
        <f>IF(NJ!CN56,TFlight!CN56+TContact!CN56,"")</f>
        <v>0.442</v>
      </c>
      <c r="CO56">
        <f>IF(NJ!CO56,TFlight!CO56+TContact!CO56,"")</f>
        <v>0.49</v>
      </c>
      <c r="CP56">
        <f>IF(NJ!CP56,TFlight!CP56+TContact!CP56,"")</f>
        <v>0.45800000000000002</v>
      </c>
      <c r="CQ56">
        <f>IF(NJ!CQ56,TFlight!CQ56+TContact!CQ56,"")</f>
        <v>0.48599999999999999</v>
      </c>
      <c r="CR56">
        <f>IF(NJ!CR56,TFlight!CR56+TContact!CR56,"")</f>
        <v>0.42600000000000005</v>
      </c>
      <c r="CS56">
        <f>IF(NJ!CS56,TFlight!CS56+TContact!CS56,"")</f>
        <v>0.50600000000000001</v>
      </c>
      <c r="CT56">
        <f>IF(NJ!CT56,TFlight!CT56+TContact!CT56,"")</f>
        <v>0.48</v>
      </c>
      <c r="CU56">
        <f>IF(NJ!CU56,TFlight!CU56+TContact!CU56,"")</f>
        <v>0.47000000000000003</v>
      </c>
      <c r="CV56">
        <f>IF(NJ!CV56,TFlight!CV56+TContact!CV56,"")</f>
        <v>0.42</v>
      </c>
      <c r="CW56">
        <f>IF(NJ!CW56,TFlight!CW56+TContact!CW56,"")</f>
        <v>0.46599999999999997</v>
      </c>
      <c r="CX56">
        <f>IF(NJ!CX56,TFlight!CX56+TContact!CX56,"")</f>
        <v>0.46400000000000002</v>
      </c>
      <c r="CY56">
        <f>IF(NJ!CY56,TFlight!CY56+TContact!CY56,"")</f>
        <v>0.45799999999999996</v>
      </c>
      <c r="CZ56">
        <f>IF(NJ!CZ56,TFlight!CZ56+TContact!CZ56,"")</f>
        <v>0.44600000000000001</v>
      </c>
      <c r="DA56">
        <f>IF(NJ!DA56,TFlight!DA56+TContact!DA56,"")</f>
        <v>0.46399999999999997</v>
      </c>
      <c r="DB56">
        <f>IF(NJ!DB56,TFlight!DB56+TContact!DB56,"")</f>
        <v>0.44800000000000001</v>
      </c>
      <c r="DC56">
        <f>IF(NJ!DC56,TFlight!DC56+TContact!DC56,"")</f>
        <v>0.46599999999999997</v>
      </c>
      <c r="DD56">
        <f>IF(NJ!DD56,TFlight!DD56+TContact!DD56,"")</f>
        <v>0.47</v>
      </c>
      <c r="DE56">
        <f>IF(NJ!DE56,TFlight!DE56+TContact!DE56,"")</f>
        <v>0.41799999999999998</v>
      </c>
      <c r="DF56">
        <f>IF(NJ!DF56,TFlight!DF56+TContact!DF56,"")</f>
        <v>0.45200000000000001</v>
      </c>
      <c r="DG56">
        <f>IF(NJ!DG56,TFlight!DG56+TContact!DG56,"")</f>
        <v>0.44800000000000001</v>
      </c>
      <c r="DH56">
        <f>IF(NJ!DH56,TFlight!DH56+TContact!DH56,"")</f>
        <v>0.46</v>
      </c>
      <c r="DI56">
        <f>IF(NJ!DI56,TFlight!DI56+TContact!DI56,"")</f>
        <v>0.45400000000000001</v>
      </c>
      <c r="DJ56">
        <f>IF(NJ!DJ56,TFlight!DJ56+TContact!DJ56,"")</f>
        <v>0.47799999999999998</v>
      </c>
      <c r="DK56">
        <f>IF(NJ!DK56,TFlight!DK56+TContact!DK56,"")</f>
        <v>0.45</v>
      </c>
      <c r="DL56">
        <f>IF(NJ!DL56,TFlight!DL56+TContact!DL56,"")</f>
        <v>0.47399999999999998</v>
      </c>
      <c r="DM56">
        <f>IF(NJ!DM56,TFlight!DM56+TContact!DM56,"")</f>
        <v>0.46200000000000002</v>
      </c>
      <c r="DN56">
        <f>IF(NJ!DN56,TFlight!DN56+TContact!DN56,"")</f>
        <v>0.46</v>
      </c>
      <c r="DO56">
        <f>IF(NJ!DO56,TFlight!DO56+TContact!DO56,"")</f>
        <v>0.42599999999999999</v>
      </c>
      <c r="DP56">
        <f>IF(NJ!DP56,TFlight!DP56+TContact!DP56,"")</f>
        <v>0.45400000000000001</v>
      </c>
      <c r="DQ56">
        <f>IF(NJ!DQ56,TFlight!DQ56+TContact!DQ56,"")</f>
        <v>0.47</v>
      </c>
      <c r="DR56">
        <f>IF(NJ!DR56,TFlight!DR56+TContact!DR56,"")</f>
        <v>0.46400000000000002</v>
      </c>
      <c r="DS56">
        <f>IF(NJ!DS56,TFlight!DS56+TContact!DS56,"")</f>
        <v>0.43200000000000005</v>
      </c>
      <c r="DT56">
        <f>IF(NJ!DT56,TFlight!DT56+TContact!DT56,"")</f>
        <v>0.48599999999999999</v>
      </c>
      <c r="DU56">
        <f>IF(NJ!DU56,TFlight!DU56+TContact!DU56,"")</f>
        <v>0.46800000000000003</v>
      </c>
      <c r="DV56">
        <f>IF(NJ!DV56,TFlight!DV56+TContact!DV56,"")</f>
        <v>0.436</v>
      </c>
      <c r="DW56">
        <f>IF(NJ!DW56,TFlight!DW56+TContact!DW56,"")</f>
        <v>0.44400000000000001</v>
      </c>
      <c r="DX56">
        <f>IF(NJ!DX56,TFlight!DX56+TContact!DX56,"")</f>
        <v>0.46799999999999997</v>
      </c>
      <c r="DY56">
        <f>IF(NJ!DY56,TFlight!DY56+TContact!DY56,"")</f>
        <v>0.45799999999999996</v>
      </c>
      <c r="DZ56">
        <f>IF(NJ!DZ56,TFlight!DZ56+TContact!DZ56,"")</f>
        <v>0.432</v>
      </c>
      <c r="EA56">
        <f>IF(NJ!EA56,TFlight!EA56+TContact!EA56,"")</f>
        <v>0.45200000000000001</v>
      </c>
      <c r="EB56">
        <f>IF(NJ!EB56,TFlight!EB56+TContact!EB56,"")</f>
        <v>0.42</v>
      </c>
      <c r="EC56">
        <f>IF(NJ!EC56,TFlight!EC56+TContact!EC56,"")</f>
        <v>0.47799999999999998</v>
      </c>
      <c r="ED56">
        <f>IF(NJ!ED56,TFlight!ED56+TContact!ED56,"")</f>
        <v>0.44800000000000001</v>
      </c>
      <c r="EE56">
        <f>IF(NJ!EE56,TFlight!EE56+TContact!EE56,"")</f>
        <v>0.43600000000000005</v>
      </c>
      <c r="EF56" t="str">
        <f>IF(NJ!EF56,TFlight!EF56+TContact!EF56,"")</f>
        <v/>
      </c>
      <c r="EG56" t="str">
        <f>IF(NJ!EG56,TFlight!EG56+TContact!EG56,"")</f>
        <v/>
      </c>
      <c r="EH56" t="str">
        <f>IF(NJ!EH56,TFlight!EH56+TContact!EH56,"")</f>
        <v/>
      </c>
      <c r="EI56" t="str">
        <f>IF(NJ!EI56,TFlight!EI56+TContact!EI56,"")</f>
        <v/>
      </c>
      <c r="EJ56" t="str">
        <f>IF(NJ!EJ56,TFlight!EJ56+TContact!EJ56,"")</f>
        <v/>
      </c>
      <c r="EK56" t="str">
        <f>IF(NJ!EK56,TFlight!EK56+TContact!EK56,"")</f>
        <v/>
      </c>
      <c r="EL56" t="str">
        <f>IF(NJ!EL56,TFlight!EL56+TContact!EL56,"")</f>
        <v/>
      </c>
      <c r="EM56" t="str">
        <f>IF(NJ!EM56,TFlight!EM56+TContact!EM56,"")</f>
        <v/>
      </c>
      <c r="EN56" t="str">
        <f>IF(NJ!EN56,TFlight!EN56+TContact!EN56,"")</f>
        <v/>
      </c>
      <c r="EO56" t="str">
        <f>IF(NJ!EO56,TFlight!EO56+TContact!EO56,"")</f>
        <v/>
      </c>
      <c r="EP56" t="str">
        <f>IF(NJ!EP56,TFlight!EP56+TContact!EP56,"")</f>
        <v/>
      </c>
      <c r="EQ56" t="str">
        <f>IF(NJ!EQ56,TFlight!EQ56+TContact!EQ56,"")</f>
        <v/>
      </c>
      <c r="ER56" t="str">
        <f>IF(NJ!ER56,TFlight!ER56+TContact!ER56,"")</f>
        <v/>
      </c>
      <c r="ES56" t="str">
        <f>IF(NJ!ES56,TFlight!ES56+TContact!ES56,"")</f>
        <v/>
      </c>
      <c r="ET56" t="str">
        <f>IF(NJ!ET56,TFlight!ET56+TContact!ET56,"")</f>
        <v/>
      </c>
      <c r="EU56" t="str">
        <f>IF(NJ!EU56,TFlight!EU56+TContact!EU56,"")</f>
        <v/>
      </c>
      <c r="EV56" t="str">
        <f>IF(NJ!EV56,TFlight!EV56+TContact!EV56,"")</f>
        <v/>
      </c>
      <c r="EW56" t="str">
        <f>IF(NJ!EW56,TFlight!EW56+TContact!EW56,"")</f>
        <v/>
      </c>
      <c r="EX56" t="str">
        <f>IF(NJ!EX56,TFlight!EX56+TContact!EX56,"")</f>
        <v/>
      </c>
      <c r="EY56" t="str">
        <f>IF(NJ!EY56,TFlight!EY56+TContact!EY56,"")</f>
        <v/>
      </c>
      <c r="EZ56" t="str">
        <f>IF(NJ!EZ56,TFlight!EZ56+TContact!EZ56,"")</f>
        <v/>
      </c>
      <c r="FA56" t="str">
        <f>IF(NJ!FA56,TFlight!FA56+TContact!FA56,"")</f>
        <v/>
      </c>
      <c r="FB56" t="str">
        <f>IF(NJ!FB56,TFlight!FB56+TContact!FB56,"")</f>
        <v/>
      </c>
      <c r="FC56" t="str">
        <f>IF(NJ!FC56,TFlight!FC56+TContact!FC56,"")</f>
        <v/>
      </c>
      <c r="FD56" t="str">
        <f>IF(NJ!FD56,TFlight!FD56+TContact!FD56,"")</f>
        <v/>
      </c>
      <c r="FE56" t="str">
        <f>IF(NJ!FE56,TFlight!FE56+TContact!FE56,"")</f>
        <v/>
      </c>
      <c r="FF56" t="str">
        <f>IF(NJ!FF56,TFlight!FF56+TContact!FF56,"")</f>
        <v/>
      </c>
      <c r="FG56" t="str">
        <f>IF(NJ!FG56,TFlight!FG56+TContact!FG56,"")</f>
        <v/>
      </c>
      <c r="FH56" t="str">
        <f>IF(NJ!FH56,TFlight!FH56+TContact!FH56,"")</f>
        <v/>
      </c>
      <c r="FI56" t="str">
        <f>IF(NJ!FI56,TFlight!FI56+TContact!FI56,"")</f>
        <v/>
      </c>
      <c r="FJ56" t="str">
        <f>IF(NJ!FJ56,TFlight!FJ56+TContact!FJ56,"")</f>
        <v/>
      </c>
      <c r="FK56" t="str">
        <f>IF(NJ!FK56,TFlight!FK56+TContact!FK56,"")</f>
        <v/>
      </c>
      <c r="FL56" t="str">
        <f>IF(NJ!FL56,TFlight!FL56+TContact!FL56,"")</f>
        <v/>
      </c>
      <c r="FM56" t="str">
        <f>IF(NJ!FM56,TFlight!FM56+TContact!FM56,"")</f>
        <v/>
      </c>
      <c r="FN56" t="str">
        <f>IF(NJ!FN56,TFlight!FN56+TContact!FN56,"")</f>
        <v/>
      </c>
      <c r="FO56" t="str">
        <f>IF(NJ!FO56,TFlight!FO56+TContact!FO56,"")</f>
        <v/>
      </c>
      <c r="FP56" t="str">
        <f>IF(NJ!FP56,TFlight!FP56+TContact!FP56,"")</f>
        <v/>
      </c>
      <c r="FQ56" t="str">
        <f>IF(NJ!FQ56,TFlight!FQ56+TContact!FQ56,"")</f>
        <v/>
      </c>
      <c r="FR56" t="str">
        <f>IF(NJ!FR56,TFlight!FR56+TContact!FR56,"")</f>
        <v/>
      </c>
      <c r="FT56">
        <f t="shared" si="0"/>
        <v>60.268000000000008</v>
      </c>
    </row>
    <row r="57" spans="1:176" x14ac:dyDescent="0.3">
      <c r="A57" s="2">
        <v>16</v>
      </c>
      <c r="B57" s="2" t="s">
        <v>136</v>
      </c>
      <c r="C57" t="s">
        <v>2</v>
      </c>
      <c r="D57" t="s">
        <v>1</v>
      </c>
      <c r="E57" s="13" t="s">
        <v>5</v>
      </c>
      <c r="F57" s="12">
        <v>131</v>
      </c>
      <c r="G57">
        <f>IF(NJ!G57,TFlight!G57+TContact!G57,"")</f>
        <v>0.20200000000000001</v>
      </c>
      <c r="H57">
        <f>IF(NJ!H57,TFlight!H57+TContact!H57,"")</f>
        <v>0.38600000000000001</v>
      </c>
      <c r="I57">
        <f>IF(NJ!I57,TFlight!I57+TContact!I57,"")</f>
        <v>1.6539999999999999</v>
      </c>
      <c r="J57">
        <f>IF(NJ!J57,TFlight!J57+TContact!J57,"")</f>
        <v>0.44800000000000001</v>
      </c>
      <c r="K57">
        <f>IF(NJ!K57,TFlight!K57+TContact!K57,"")</f>
        <v>0.45599999999999996</v>
      </c>
      <c r="L57">
        <f>IF(NJ!L57,TFlight!L57+TContact!L57,"")</f>
        <v>0.45600000000000002</v>
      </c>
      <c r="M57">
        <f>IF(NJ!M57,TFlight!M57+TContact!M57,"")</f>
        <v>0.46200000000000002</v>
      </c>
      <c r="N57">
        <f>IF(NJ!N57,TFlight!N57+TContact!N57,"")</f>
        <v>0.434</v>
      </c>
      <c r="O57">
        <f>IF(NJ!O57,TFlight!O57+TContact!O57,"")</f>
        <v>0.48000000000000004</v>
      </c>
      <c r="P57">
        <f>IF(NJ!P57,TFlight!P57+TContact!P57,"")</f>
        <v>0.47799999999999998</v>
      </c>
      <c r="Q57">
        <f>IF(NJ!Q57,TFlight!Q57+TContact!Q57,"")</f>
        <v>0.48399999999999999</v>
      </c>
      <c r="R57">
        <f>IF(NJ!R57,TFlight!R57+TContact!R57,"")</f>
        <v>0.45800000000000002</v>
      </c>
      <c r="S57">
        <f>IF(NJ!S57,TFlight!S57+TContact!S57,"")</f>
        <v>0.46200000000000002</v>
      </c>
      <c r="T57">
        <f>IF(NJ!T57,TFlight!T57+TContact!T57,"")</f>
        <v>0.46400000000000002</v>
      </c>
      <c r="U57">
        <f>IF(NJ!U57,TFlight!U57+TContact!U57,"")</f>
        <v>0.45200000000000001</v>
      </c>
      <c r="V57">
        <f>IF(NJ!V57,TFlight!V57+TContact!V57,"")</f>
        <v>0.44800000000000001</v>
      </c>
      <c r="W57">
        <f>IF(NJ!W57,TFlight!W57+TContact!W57,"")</f>
        <v>0.47799999999999998</v>
      </c>
      <c r="X57">
        <f>IF(NJ!X57,TFlight!X57+TContact!X57,"")</f>
        <v>0.46399999999999997</v>
      </c>
      <c r="Y57">
        <f>IF(NJ!Y57,TFlight!Y57+TContact!Y57,"")</f>
        <v>0.434</v>
      </c>
      <c r="Z57">
        <f>IF(NJ!Z57,TFlight!Z57+TContact!Z57,"")</f>
        <v>0.42800000000000005</v>
      </c>
      <c r="AA57">
        <f>IF(NJ!AA57,TFlight!AA57+TContact!AA57,"")</f>
        <v>0.45600000000000002</v>
      </c>
      <c r="AB57">
        <f>IF(NJ!AB57,TFlight!AB57+TContact!AB57,"")</f>
        <v>0.43800000000000006</v>
      </c>
      <c r="AC57">
        <f>IF(NJ!AC57,TFlight!AC57+TContact!AC57,"")</f>
        <v>0.48399999999999999</v>
      </c>
      <c r="AD57">
        <f>IF(NJ!AD57,TFlight!AD57+TContact!AD57,"")</f>
        <v>0.41800000000000004</v>
      </c>
      <c r="AE57">
        <f>IF(NJ!AE57,TFlight!AE57+TContact!AE57,"")</f>
        <v>0.45199999999999996</v>
      </c>
      <c r="AF57">
        <f>IF(NJ!AF57,TFlight!AF57+TContact!AF57,"")</f>
        <v>0.45200000000000001</v>
      </c>
      <c r="AG57">
        <f>IF(NJ!AG57,TFlight!AG57+TContact!AG57,"")</f>
        <v>0.44800000000000001</v>
      </c>
      <c r="AH57">
        <f>IF(NJ!AH57,TFlight!AH57+TContact!AH57,"")</f>
        <v>0.43799999999999994</v>
      </c>
      <c r="AI57">
        <f>IF(NJ!AI57,TFlight!AI57+TContact!AI57,"")</f>
        <v>0.47799999999999998</v>
      </c>
      <c r="AJ57">
        <f>IF(NJ!AJ57,TFlight!AJ57+TContact!AJ57,"")</f>
        <v>0.45000000000000007</v>
      </c>
      <c r="AK57">
        <f>IF(NJ!AK57,TFlight!AK57+TContact!AK57,"")</f>
        <v>0.43399999999999994</v>
      </c>
      <c r="AL57">
        <f>IF(NJ!AL57,TFlight!AL57+TContact!AL57,"")</f>
        <v>0.48599999999999999</v>
      </c>
      <c r="AM57">
        <f>IF(NJ!AM57,TFlight!AM57+TContact!AM57,"")</f>
        <v>0.43400000000000005</v>
      </c>
      <c r="AN57">
        <f>IF(NJ!AN57,TFlight!AN57+TContact!AN57,"")</f>
        <v>0.43800000000000006</v>
      </c>
      <c r="AO57">
        <f>IF(NJ!AO57,TFlight!AO57+TContact!AO57,"")</f>
        <v>0.47399999999999998</v>
      </c>
      <c r="AP57">
        <f>IF(NJ!AP57,TFlight!AP57+TContact!AP57,"")</f>
        <v>0.45599999999999996</v>
      </c>
      <c r="AQ57">
        <f>IF(NJ!AQ57,TFlight!AQ57+TContact!AQ57,"")</f>
        <v>0.44400000000000006</v>
      </c>
      <c r="AR57">
        <f>IF(NJ!AR57,TFlight!AR57+TContact!AR57,"")</f>
        <v>0.45399999999999996</v>
      </c>
      <c r="AS57">
        <f>IF(NJ!AS57,TFlight!AS57+TContact!AS57,"")</f>
        <v>0.45199999999999996</v>
      </c>
      <c r="AT57">
        <f>IF(NJ!AT57,TFlight!AT57+TContact!AT57,"")</f>
        <v>0.44400000000000006</v>
      </c>
      <c r="AU57">
        <f>IF(NJ!AU57,TFlight!AU57+TContact!AU57,"")</f>
        <v>0.44999999999999996</v>
      </c>
      <c r="AV57">
        <f>IF(NJ!AV57,TFlight!AV57+TContact!AV57,"")</f>
        <v>0.43200000000000005</v>
      </c>
      <c r="AW57">
        <f>IF(NJ!AW57,TFlight!AW57+TContact!AW57,"")</f>
        <v>0.44399999999999995</v>
      </c>
      <c r="AX57">
        <f>IF(NJ!AX57,TFlight!AX57+TContact!AX57,"")</f>
        <v>0.43799999999999994</v>
      </c>
      <c r="AY57">
        <f>IF(NJ!AY57,TFlight!AY57+TContact!AY57,"")</f>
        <v>0.42999999999999994</v>
      </c>
      <c r="AZ57">
        <f>IF(NJ!AZ57,TFlight!AZ57+TContact!AZ57,"")</f>
        <v>0.43600000000000005</v>
      </c>
      <c r="BA57">
        <f>IF(NJ!BA57,TFlight!BA57+TContact!BA57,"")</f>
        <v>0.44800000000000001</v>
      </c>
      <c r="BB57">
        <f>IF(NJ!BB57,TFlight!BB57+TContact!BB57,"")</f>
        <v>0.44399999999999995</v>
      </c>
      <c r="BC57">
        <f>IF(NJ!BC57,TFlight!BC57+TContact!BC57,"")</f>
        <v>0.43800000000000006</v>
      </c>
      <c r="BD57">
        <f>IF(NJ!BD57,TFlight!BD57+TContact!BD57,"")</f>
        <v>0.45199999999999996</v>
      </c>
      <c r="BE57">
        <f>IF(NJ!BE57,TFlight!BE57+TContact!BE57,"")</f>
        <v>0.45</v>
      </c>
      <c r="BF57">
        <f>IF(NJ!BF57,TFlight!BF57+TContact!BF57,"")</f>
        <v>0.46</v>
      </c>
      <c r="BG57">
        <f>IF(NJ!BG57,TFlight!BG57+TContact!BG57,"")</f>
        <v>0.46599999999999997</v>
      </c>
      <c r="BH57">
        <f>IF(NJ!BH57,TFlight!BH57+TContact!BH57,"")</f>
        <v>0.442</v>
      </c>
      <c r="BI57">
        <f>IF(NJ!BI57,TFlight!BI57+TContact!BI57,"")</f>
        <v>0.44200000000000006</v>
      </c>
      <c r="BJ57">
        <f>IF(NJ!BJ57,TFlight!BJ57+TContact!BJ57,"")</f>
        <v>0.43999999999999995</v>
      </c>
      <c r="BK57">
        <f>IF(NJ!BK57,TFlight!BK57+TContact!BK57,"")</f>
        <v>0.46399999999999997</v>
      </c>
      <c r="BL57">
        <f>IF(NJ!BL57,TFlight!BL57+TContact!BL57,"")</f>
        <v>0.45799999999999996</v>
      </c>
      <c r="BM57">
        <f>IF(NJ!BM57,TFlight!BM57+TContact!BM57,"")</f>
        <v>0.45999999999999996</v>
      </c>
      <c r="BN57">
        <f>IF(NJ!BN57,TFlight!BN57+TContact!BN57,"")</f>
        <v>0.46199999999999997</v>
      </c>
      <c r="BO57">
        <f>IF(NJ!BO57,TFlight!BO57+TContact!BO57,"")</f>
        <v>0.44999999999999996</v>
      </c>
      <c r="BP57">
        <f>IF(NJ!BP57,TFlight!BP57+TContact!BP57,"")</f>
        <v>0.42999999999999994</v>
      </c>
      <c r="BQ57">
        <f>IF(NJ!BQ57,TFlight!BQ57+TContact!BQ57,"")</f>
        <v>0.45599999999999996</v>
      </c>
      <c r="BR57">
        <f>IF(NJ!BR57,TFlight!BR57+TContact!BR57,"")</f>
        <v>0.45999999999999996</v>
      </c>
      <c r="BS57">
        <f>IF(NJ!BS57,TFlight!BS57+TContact!BS57,"")</f>
        <v>0.44400000000000006</v>
      </c>
      <c r="BT57">
        <f>IF(NJ!BT57,TFlight!BT57+TContact!BT57,"")</f>
        <v>0.47</v>
      </c>
      <c r="BU57">
        <f>IF(NJ!BU57,TFlight!BU57+TContact!BU57,"")</f>
        <v>0.46199999999999997</v>
      </c>
      <c r="BV57">
        <f>IF(NJ!BV57,TFlight!BV57+TContact!BV57,"")</f>
        <v>0.46399999999999997</v>
      </c>
      <c r="BW57">
        <f>IF(NJ!BW57,TFlight!BW57+TContact!BW57,"")</f>
        <v>0.48399999999999999</v>
      </c>
      <c r="BX57">
        <f>IF(NJ!BX57,TFlight!BX57+TContact!BX57,"")</f>
        <v>0.45399999999999996</v>
      </c>
      <c r="BY57">
        <f>IF(NJ!BY57,TFlight!BY57+TContact!BY57,"")</f>
        <v>0.44799999999999995</v>
      </c>
      <c r="BZ57">
        <f>IF(NJ!BZ57,TFlight!BZ57+TContact!BZ57,"")</f>
        <v>0.44399999999999995</v>
      </c>
      <c r="CA57">
        <f>IF(NJ!CA57,TFlight!CA57+TContact!CA57,"")</f>
        <v>0.44999999999999996</v>
      </c>
      <c r="CB57">
        <f>IF(NJ!CB57,TFlight!CB57+TContact!CB57,"")</f>
        <v>0.44599999999999995</v>
      </c>
      <c r="CC57">
        <f>IF(NJ!CC57,TFlight!CC57+TContact!CC57,"")</f>
        <v>0.46799999999999997</v>
      </c>
      <c r="CD57">
        <f>IF(NJ!CD57,TFlight!CD57+TContact!CD57,"")</f>
        <v>0.47199999999999998</v>
      </c>
      <c r="CE57">
        <f>IF(NJ!CE57,TFlight!CE57+TContact!CE57,"")</f>
        <v>0.45199999999999996</v>
      </c>
      <c r="CF57">
        <f>IF(NJ!CF57,TFlight!CF57+TContact!CF57,"")</f>
        <v>0.44399999999999995</v>
      </c>
      <c r="CG57">
        <f>IF(NJ!CG57,TFlight!CG57+TContact!CG57,"")</f>
        <v>0.44999999999999996</v>
      </c>
      <c r="CH57">
        <f>IF(NJ!CH57,TFlight!CH57+TContact!CH57,"")</f>
        <v>0.47399999999999998</v>
      </c>
      <c r="CI57">
        <f>IF(NJ!CI57,TFlight!CI57+TContact!CI57,"")</f>
        <v>0.46200000000000002</v>
      </c>
      <c r="CJ57">
        <f>IF(NJ!CJ57,TFlight!CJ57+TContact!CJ57,"")</f>
        <v>0.45599999999999996</v>
      </c>
      <c r="CK57">
        <f>IF(NJ!CK57,TFlight!CK57+TContact!CK57,"")</f>
        <v>0.44600000000000001</v>
      </c>
      <c r="CL57">
        <f>IF(NJ!CL57,TFlight!CL57+TContact!CL57,"")</f>
        <v>0.442</v>
      </c>
      <c r="CM57">
        <f>IF(NJ!CM57,TFlight!CM57+TContact!CM57,"")</f>
        <v>0.46799999999999997</v>
      </c>
      <c r="CN57">
        <f>IF(NJ!CN57,TFlight!CN57+TContact!CN57,"")</f>
        <v>0.45199999999999996</v>
      </c>
      <c r="CO57">
        <f>IF(NJ!CO57,TFlight!CO57+TContact!CO57,"")</f>
        <v>0.47599999999999998</v>
      </c>
      <c r="CP57">
        <f>IF(NJ!CP57,TFlight!CP57+TContact!CP57,"")</f>
        <v>0.43599999999999994</v>
      </c>
      <c r="CQ57">
        <f>IF(NJ!CQ57,TFlight!CQ57+TContact!CQ57,"")</f>
        <v>0.46199999999999997</v>
      </c>
      <c r="CR57">
        <f>IF(NJ!CR57,TFlight!CR57+TContact!CR57,"")</f>
        <v>0.442</v>
      </c>
      <c r="CS57">
        <f>IF(NJ!CS57,TFlight!CS57+TContact!CS57,"")</f>
        <v>0.45199999999999996</v>
      </c>
      <c r="CT57">
        <f>IF(NJ!CT57,TFlight!CT57+TContact!CT57,"")</f>
        <v>0.45200000000000001</v>
      </c>
      <c r="CU57">
        <f>IF(NJ!CU57,TFlight!CU57+TContact!CU57,"")</f>
        <v>0.434</v>
      </c>
      <c r="CV57">
        <f>IF(NJ!CV57,TFlight!CV57+TContact!CV57,"")</f>
        <v>0.42599999999999999</v>
      </c>
      <c r="CW57">
        <f>IF(NJ!CW57,TFlight!CW57+TContact!CW57,"")</f>
        <v>0.46600000000000003</v>
      </c>
      <c r="CX57">
        <f>IF(NJ!CX57,TFlight!CX57+TContact!CX57,"")</f>
        <v>0.434</v>
      </c>
      <c r="CY57">
        <f>IF(NJ!CY57,TFlight!CY57+TContact!CY57,"")</f>
        <v>0.436</v>
      </c>
      <c r="CZ57">
        <f>IF(NJ!CZ57,TFlight!CZ57+TContact!CZ57,"")</f>
        <v>0.44400000000000001</v>
      </c>
      <c r="DA57">
        <f>IF(NJ!DA57,TFlight!DA57+TContact!DA57,"")</f>
        <v>0.45</v>
      </c>
      <c r="DB57">
        <f>IF(NJ!DB57,TFlight!DB57+TContact!DB57,"")</f>
        <v>0.43</v>
      </c>
      <c r="DC57">
        <f>IF(NJ!DC57,TFlight!DC57+TContact!DC57,"")</f>
        <v>0.436</v>
      </c>
      <c r="DD57">
        <f>IF(NJ!DD57,TFlight!DD57+TContact!DD57,"")</f>
        <v>0.41399999999999998</v>
      </c>
      <c r="DE57">
        <f>IF(NJ!DE57,TFlight!DE57+TContact!DE57,"")</f>
        <v>0.47399999999999998</v>
      </c>
      <c r="DF57">
        <f>IF(NJ!DF57,TFlight!DF57+TContact!DF57,"")</f>
        <v>0.46</v>
      </c>
      <c r="DG57">
        <f>IF(NJ!DG57,TFlight!DG57+TContact!DG57,"")</f>
        <v>0.44999999999999996</v>
      </c>
      <c r="DH57">
        <f>IF(NJ!DH57,TFlight!DH57+TContact!DH57,"")</f>
        <v>0.45600000000000002</v>
      </c>
      <c r="DI57">
        <f>IF(NJ!DI57,TFlight!DI57+TContact!DI57,"")</f>
        <v>0.45400000000000001</v>
      </c>
      <c r="DJ57">
        <f>IF(NJ!DJ57,TFlight!DJ57+TContact!DJ57,"")</f>
        <v>0.43599999999999994</v>
      </c>
      <c r="DK57">
        <f>IF(NJ!DK57,TFlight!DK57+TContact!DK57,"")</f>
        <v>0.434</v>
      </c>
      <c r="DL57">
        <f>IF(NJ!DL57,TFlight!DL57+TContact!DL57,"")</f>
        <v>0.47800000000000004</v>
      </c>
      <c r="DM57">
        <f>IF(NJ!DM57,TFlight!DM57+TContact!DM57,"")</f>
        <v>0.47000000000000003</v>
      </c>
      <c r="DN57">
        <f>IF(NJ!DN57,TFlight!DN57+TContact!DN57,"")</f>
        <v>0.45400000000000001</v>
      </c>
      <c r="DO57">
        <f>IF(NJ!DO57,TFlight!DO57+TContact!DO57,"")</f>
        <v>0.45399999999999996</v>
      </c>
      <c r="DP57">
        <f>IF(NJ!DP57,TFlight!DP57+TContact!DP57,"")</f>
        <v>0.46</v>
      </c>
      <c r="DQ57">
        <f>IF(NJ!DQ57,TFlight!DQ57+TContact!DQ57,"")</f>
        <v>0.438</v>
      </c>
      <c r="DR57">
        <f>IF(NJ!DR57,TFlight!DR57+TContact!DR57,"")</f>
        <v>0.45600000000000002</v>
      </c>
      <c r="DS57">
        <f>IF(NJ!DS57,TFlight!DS57+TContact!DS57,"")</f>
        <v>0.44800000000000001</v>
      </c>
      <c r="DT57">
        <f>IF(NJ!DT57,TFlight!DT57+TContact!DT57,"")</f>
        <v>0.45600000000000002</v>
      </c>
      <c r="DU57">
        <f>IF(NJ!DU57,TFlight!DU57+TContact!DU57,"")</f>
        <v>0.46799999999999997</v>
      </c>
      <c r="DV57">
        <f>IF(NJ!DV57,TFlight!DV57+TContact!DV57,"")</f>
        <v>0.45600000000000002</v>
      </c>
      <c r="DW57">
        <f>IF(NJ!DW57,TFlight!DW57+TContact!DW57,"")</f>
        <v>0.436</v>
      </c>
      <c r="DX57">
        <f>IF(NJ!DX57,TFlight!DX57+TContact!DX57,"")</f>
        <v>0.47200000000000003</v>
      </c>
      <c r="DY57">
        <f>IF(NJ!DY57,TFlight!DY57+TContact!DY57,"")</f>
        <v>0.45400000000000001</v>
      </c>
      <c r="DZ57">
        <f>IF(NJ!DZ57,TFlight!DZ57+TContact!DZ57,"")</f>
        <v>0.46200000000000002</v>
      </c>
      <c r="EA57">
        <f>IF(NJ!EA57,TFlight!EA57+TContact!EA57,"")</f>
        <v>0.45</v>
      </c>
      <c r="EB57">
        <f>IF(NJ!EB57,TFlight!EB57+TContact!EB57,"")</f>
        <v>0.45</v>
      </c>
      <c r="EC57">
        <f>IF(NJ!EC57,TFlight!EC57+TContact!EC57,"")</f>
        <v>0.42800000000000005</v>
      </c>
      <c r="ED57">
        <f>IF(NJ!ED57,TFlight!ED57+TContact!ED57,"")</f>
        <v>0.48799999999999999</v>
      </c>
      <c r="EE57">
        <f>IF(NJ!EE57,TFlight!EE57+TContact!EE57,"")</f>
        <v>0.47</v>
      </c>
      <c r="EF57">
        <f>IF(NJ!EF57,TFlight!EF57+TContact!EF57,"")</f>
        <v>0.46199999999999997</v>
      </c>
      <c r="EG57">
        <f>IF(NJ!EG57,TFlight!EG57+TContact!EG57,"")</f>
        <v>0.47799999999999998</v>
      </c>
      <c r="EH57" t="str">
        <f>IF(NJ!EH57,TFlight!EH57+TContact!EH57,"")</f>
        <v/>
      </c>
      <c r="EI57" t="str">
        <f>IF(NJ!EI57,TFlight!EI57+TContact!EI57,"")</f>
        <v/>
      </c>
      <c r="EJ57" t="str">
        <f>IF(NJ!EJ57,TFlight!EJ57+TContact!EJ57,"")</f>
        <v/>
      </c>
      <c r="EK57" t="str">
        <f>IF(NJ!EK57,TFlight!EK57+TContact!EK57,"")</f>
        <v/>
      </c>
      <c r="EL57" t="str">
        <f>IF(NJ!EL57,TFlight!EL57+TContact!EL57,"")</f>
        <v/>
      </c>
      <c r="EM57" t="str">
        <f>IF(NJ!EM57,TFlight!EM57+TContact!EM57,"")</f>
        <v/>
      </c>
      <c r="EN57" t="str">
        <f>IF(NJ!EN57,TFlight!EN57+TContact!EN57,"")</f>
        <v/>
      </c>
      <c r="EO57" t="str">
        <f>IF(NJ!EO57,TFlight!EO57+TContact!EO57,"")</f>
        <v/>
      </c>
      <c r="EP57" t="str">
        <f>IF(NJ!EP57,TFlight!EP57+TContact!EP57,"")</f>
        <v/>
      </c>
      <c r="EQ57" t="str">
        <f>IF(NJ!EQ57,TFlight!EQ57+TContact!EQ57,"")</f>
        <v/>
      </c>
      <c r="ER57" t="str">
        <f>IF(NJ!ER57,TFlight!ER57+TContact!ER57,"")</f>
        <v/>
      </c>
      <c r="ES57" t="str">
        <f>IF(NJ!ES57,TFlight!ES57+TContact!ES57,"")</f>
        <v/>
      </c>
      <c r="ET57" t="str">
        <f>IF(NJ!ET57,TFlight!ET57+TContact!ET57,"")</f>
        <v/>
      </c>
      <c r="EU57" t="str">
        <f>IF(NJ!EU57,TFlight!EU57+TContact!EU57,"")</f>
        <v/>
      </c>
      <c r="EV57" t="str">
        <f>IF(NJ!EV57,TFlight!EV57+TContact!EV57,"")</f>
        <v/>
      </c>
      <c r="EW57" t="str">
        <f>IF(NJ!EW57,TFlight!EW57+TContact!EW57,"")</f>
        <v/>
      </c>
      <c r="EX57" t="str">
        <f>IF(NJ!EX57,TFlight!EX57+TContact!EX57,"")</f>
        <v/>
      </c>
      <c r="EY57" t="str">
        <f>IF(NJ!EY57,TFlight!EY57+TContact!EY57,"")</f>
        <v/>
      </c>
      <c r="EZ57" t="str">
        <f>IF(NJ!EZ57,TFlight!EZ57+TContact!EZ57,"")</f>
        <v/>
      </c>
      <c r="FA57" t="str">
        <f>IF(NJ!FA57,TFlight!FA57+TContact!FA57,"")</f>
        <v/>
      </c>
      <c r="FB57" t="str">
        <f>IF(NJ!FB57,TFlight!FB57+TContact!FB57,"")</f>
        <v/>
      </c>
      <c r="FC57" t="str">
        <f>IF(NJ!FC57,TFlight!FC57+TContact!FC57,"")</f>
        <v/>
      </c>
      <c r="FD57" t="str">
        <f>IF(NJ!FD57,TFlight!FD57+TContact!FD57,"")</f>
        <v/>
      </c>
      <c r="FE57" t="str">
        <f>IF(NJ!FE57,TFlight!FE57+TContact!FE57,"")</f>
        <v/>
      </c>
      <c r="FF57" t="str">
        <f>IF(NJ!FF57,TFlight!FF57+TContact!FF57,"")</f>
        <v/>
      </c>
      <c r="FG57" t="str">
        <f>IF(NJ!FG57,TFlight!FG57+TContact!FG57,"")</f>
        <v/>
      </c>
      <c r="FH57" t="str">
        <f>IF(NJ!FH57,TFlight!FH57+TContact!FH57,"")</f>
        <v/>
      </c>
      <c r="FI57" t="str">
        <f>IF(NJ!FI57,TFlight!FI57+TContact!FI57,"")</f>
        <v/>
      </c>
      <c r="FJ57" t="str">
        <f>IF(NJ!FJ57,TFlight!FJ57+TContact!FJ57,"")</f>
        <v/>
      </c>
      <c r="FK57" t="str">
        <f>IF(NJ!FK57,TFlight!FK57+TContact!FK57,"")</f>
        <v/>
      </c>
      <c r="FL57" t="str">
        <f>IF(NJ!FL57,TFlight!FL57+TContact!FL57,"")</f>
        <v/>
      </c>
      <c r="FM57" t="str">
        <f>IF(NJ!FM57,TFlight!FM57+TContact!FM57,"")</f>
        <v/>
      </c>
      <c r="FN57" t="str">
        <f>IF(NJ!FN57,TFlight!FN57+TContact!FN57,"")</f>
        <v/>
      </c>
      <c r="FO57" t="str">
        <f>IF(NJ!FO57,TFlight!FO57+TContact!FO57,"")</f>
        <v/>
      </c>
      <c r="FP57" t="str">
        <f>IF(NJ!FP57,TFlight!FP57+TContact!FP57,"")</f>
        <v/>
      </c>
      <c r="FQ57" t="str">
        <f>IF(NJ!FQ57,TFlight!FQ57+TContact!FQ57,"")</f>
        <v/>
      </c>
      <c r="FR57" t="str">
        <f>IF(NJ!FR57,TFlight!FR57+TContact!FR57,"")</f>
        <v/>
      </c>
      <c r="FT57">
        <f t="shared" si="0"/>
        <v>60.204000000000022</v>
      </c>
    </row>
    <row r="58" spans="1:176" x14ac:dyDescent="0.3">
      <c r="A58" s="2">
        <v>17</v>
      </c>
      <c r="B58" s="2" t="s">
        <v>137</v>
      </c>
      <c r="C58" t="s">
        <v>2</v>
      </c>
      <c r="D58" t="s">
        <v>1</v>
      </c>
      <c r="E58" s="13" t="s">
        <v>5</v>
      </c>
      <c r="F58" s="12">
        <v>121</v>
      </c>
      <c r="G58">
        <f>IF(NJ!G58,TFlight!G58+TContact!G58,"")</f>
        <v>0.25800000000000001</v>
      </c>
      <c r="H58">
        <f>IF(NJ!H58,TFlight!H58+TContact!H58,"")</f>
        <v>0.53600000000000003</v>
      </c>
      <c r="I58">
        <f>IF(NJ!I58,TFlight!I58+TContact!I58,"")</f>
        <v>0.51800000000000002</v>
      </c>
      <c r="J58">
        <f>IF(NJ!J58,TFlight!J58+TContact!J58,"")</f>
        <v>0.54200000000000004</v>
      </c>
      <c r="K58">
        <f>IF(NJ!K58,TFlight!K58+TContact!K58,"")</f>
        <v>0.52600000000000002</v>
      </c>
      <c r="L58">
        <f>IF(NJ!L58,TFlight!L58+TContact!L58,"")</f>
        <v>0.54200000000000004</v>
      </c>
      <c r="M58">
        <f>IF(NJ!M58,TFlight!M58+TContact!M58,"")</f>
        <v>0.54600000000000004</v>
      </c>
      <c r="N58">
        <f>IF(NJ!N58,TFlight!N58+TContact!N58,"")</f>
        <v>0.54400000000000004</v>
      </c>
      <c r="O58">
        <f>IF(NJ!O58,TFlight!O58+TContact!O58,"")</f>
        <v>0.56200000000000006</v>
      </c>
      <c r="P58">
        <f>IF(NJ!P58,TFlight!P58+TContact!P58,"")</f>
        <v>0.51800000000000002</v>
      </c>
      <c r="Q58">
        <f>IF(NJ!Q58,TFlight!Q58+TContact!Q58,"")</f>
        <v>0.55000000000000004</v>
      </c>
      <c r="R58">
        <f>IF(NJ!R58,TFlight!R58+TContact!R58,"")</f>
        <v>0.53800000000000003</v>
      </c>
      <c r="S58">
        <f>IF(NJ!S58,TFlight!S58+TContact!S58,"")</f>
        <v>0.54600000000000004</v>
      </c>
      <c r="T58">
        <f>IF(NJ!T58,TFlight!T58+TContact!T58,"")</f>
        <v>0.52200000000000002</v>
      </c>
      <c r="U58">
        <f>IF(NJ!U58,TFlight!U58+TContact!U58,"")</f>
        <v>0.52400000000000002</v>
      </c>
      <c r="V58">
        <f>IF(NJ!V58,TFlight!V58+TContact!V58,"")</f>
        <v>0.54</v>
      </c>
      <c r="W58">
        <f>IF(NJ!W58,TFlight!W58+TContact!W58,"")</f>
        <v>0.51800000000000002</v>
      </c>
      <c r="X58">
        <f>IF(NJ!X58,TFlight!X58+TContact!X58,"")</f>
        <v>0.56800000000000006</v>
      </c>
      <c r="Y58">
        <f>IF(NJ!Y58,TFlight!Y58+TContact!Y58,"")</f>
        <v>0.55400000000000005</v>
      </c>
      <c r="Z58">
        <f>IF(NJ!Z58,TFlight!Z58+TContact!Z58,"")</f>
        <v>0.57000000000000006</v>
      </c>
      <c r="AA58">
        <f>IF(NJ!AA58,TFlight!AA58+TContact!AA58,"")</f>
        <v>0.53600000000000003</v>
      </c>
      <c r="AB58">
        <f>IF(NJ!AB58,TFlight!AB58+TContact!AB58,"")</f>
        <v>0.52800000000000002</v>
      </c>
      <c r="AC58">
        <f>IF(NJ!AC58,TFlight!AC58+TContact!AC58,"")</f>
        <v>0.51600000000000001</v>
      </c>
      <c r="AD58">
        <f>IF(NJ!AD58,TFlight!AD58+TContact!AD58,"")</f>
        <v>0.53600000000000003</v>
      </c>
      <c r="AE58">
        <f>IF(NJ!AE58,TFlight!AE58+TContact!AE58,"")</f>
        <v>0.49</v>
      </c>
      <c r="AF58">
        <f>IF(NJ!AF58,TFlight!AF58+TContact!AF58,"")</f>
        <v>0.55200000000000005</v>
      </c>
      <c r="AG58">
        <f>IF(NJ!AG58,TFlight!AG58+TContact!AG58,"")</f>
        <v>0.52400000000000002</v>
      </c>
      <c r="AH58">
        <f>IF(NJ!AH58,TFlight!AH58+TContact!AH58,"")</f>
        <v>0.51800000000000002</v>
      </c>
      <c r="AI58">
        <f>IF(NJ!AI58,TFlight!AI58+TContact!AI58,"")</f>
        <v>0.54200000000000004</v>
      </c>
      <c r="AJ58">
        <f>IF(NJ!AJ58,TFlight!AJ58+TContact!AJ58,"")</f>
        <v>0.53</v>
      </c>
      <c r="AK58">
        <f>IF(NJ!AK58,TFlight!AK58+TContact!AK58,"")</f>
        <v>0.53600000000000003</v>
      </c>
      <c r="AL58">
        <f>IF(NJ!AL58,TFlight!AL58+TContact!AL58,"")</f>
        <v>0.51400000000000001</v>
      </c>
      <c r="AM58">
        <f>IF(NJ!AM58,TFlight!AM58+TContact!AM58,"")</f>
        <v>0.496</v>
      </c>
      <c r="AN58">
        <f>IF(NJ!AN58,TFlight!AN58+TContact!AN58,"")</f>
        <v>0.52600000000000002</v>
      </c>
      <c r="AO58">
        <f>IF(NJ!AO58,TFlight!AO58+TContact!AO58,"")</f>
        <v>0.51600000000000001</v>
      </c>
      <c r="AP58">
        <f>IF(NJ!AP58,TFlight!AP58+TContact!AP58,"")</f>
        <v>0.53200000000000003</v>
      </c>
      <c r="AQ58">
        <f>IF(NJ!AQ58,TFlight!AQ58+TContact!AQ58,"")</f>
        <v>0.50800000000000001</v>
      </c>
      <c r="AR58">
        <f>IF(NJ!AR58,TFlight!AR58+TContact!AR58,"")</f>
        <v>0.504</v>
      </c>
      <c r="AS58">
        <f>IF(NJ!AS58,TFlight!AS58+TContact!AS58,"")</f>
        <v>0.46799999999999997</v>
      </c>
      <c r="AT58">
        <f>IF(NJ!AT58,TFlight!AT58+TContact!AT58,"")</f>
        <v>0.49</v>
      </c>
      <c r="AU58">
        <f>IF(NJ!AU58,TFlight!AU58+TContact!AU58,"")</f>
        <v>0.52200000000000002</v>
      </c>
      <c r="AV58">
        <f>IF(NJ!AV58,TFlight!AV58+TContact!AV58,"")</f>
        <v>0.49</v>
      </c>
      <c r="AW58">
        <f>IF(NJ!AW58,TFlight!AW58+TContact!AW58,"")</f>
        <v>0.47799999999999998</v>
      </c>
      <c r="AX58">
        <f>IF(NJ!AX58,TFlight!AX58+TContact!AX58,"")</f>
        <v>0.51600000000000001</v>
      </c>
      <c r="AY58">
        <f>IF(NJ!AY58,TFlight!AY58+TContact!AY58,"")</f>
        <v>0.53200000000000003</v>
      </c>
      <c r="AZ58">
        <f>IF(NJ!AZ58,TFlight!AZ58+TContact!AZ58,"")</f>
        <v>0.48399999999999999</v>
      </c>
      <c r="BA58">
        <f>IF(NJ!BA58,TFlight!BA58+TContact!BA58,"")</f>
        <v>0.48599999999999999</v>
      </c>
      <c r="BB58">
        <f>IF(NJ!BB58,TFlight!BB58+TContact!BB58,"")</f>
        <v>0.51400000000000001</v>
      </c>
      <c r="BC58">
        <f>IF(NJ!BC58,TFlight!BC58+TContact!BC58,"")</f>
        <v>0.48199999999999998</v>
      </c>
      <c r="BD58">
        <f>IF(NJ!BD58,TFlight!BD58+TContact!BD58,"")</f>
        <v>0.51400000000000001</v>
      </c>
      <c r="BE58">
        <f>IF(NJ!BE58,TFlight!BE58+TContact!BE58,"")</f>
        <v>0.49</v>
      </c>
      <c r="BF58">
        <f>IF(NJ!BF58,TFlight!BF58+TContact!BF58,"")</f>
        <v>0.496</v>
      </c>
      <c r="BG58">
        <f>IF(NJ!BG58,TFlight!BG58+TContact!BG58,"")</f>
        <v>0.48</v>
      </c>
      <c r="BH58">
        <f>IF(NJ!BH58,TFlight!BH58+TContact!BH58,"")</f>
        <v>0.498</v>
      </c>
      <c r="BI58">
        <f>IF(NJ!BI58,TFlight!BI58+TContact!BI58,"")</f>
        <v>0.49199999999999999</v>
      </c>
      <c r="BJ58">
        <f>IF(NJ!BJ58,TFlight!BJ58+TContact!BJ58,"")</f>
        <v>0.50600000000000001</v>
      </c>
      <c r="BK58">
        <f>IF(NJ!BK58,TFlight!BK58+TContact!BK58,"")</f>
        <v>0.48200000000000004</v>
      </c>
      <c r="BL58">
        <f>IF(NJ!BL58,TFlight!BL58+TContact!BL58,"")</f>
        <v>0.50800000000000001</v>
      </c>
      <c r="BM58">
        <f>IF(NJ!BM58,TFlight!BM58+TContact!BM58,"")</f>
        <v>0.5</v>
      </c>
      <c r="BN58">
        <f>IF(NJ!BN58,TFlight!BN58+TContact!BN58,"")</f>
        <v>0.502</v>
      </c>
      <c r="BO58">
        <f>IF(NJ!BO58,TFlight!BO58+TContact!BO58,"")</f>
        <v>0.48199999999999998</v>
      </c>
      <c r="BP58">
        <f>IF(NJ!BP58,TFlight!BP58+TContact!BP58,"")</f>
        <v>0.48599999999999999</v>
      </c>
      <c r="BQ58">
        <f>IF(NJ!BQ58,TFlight!BQ58+TContact!BQ58,"")</f>
        <v>0.498</v>
      </c>
      <c r="BR58">
        <f>IF(NJ!BR58,TFlight!BR58+TContact!BR58,"")</f>
        <v>0.502</v>
      </c>
      <c r="BS58">
        <f>IF(NJ!BS58,TFlight!BS58+TContact!BS58,"")</f>
        <v>0.45800000000000002</v>
      </c>
      <c r="BT58">
        <f>IF(NJ!BT58,TFlight!BT58+TContact!BT58,"")</f>
        <v>0.47399999999999998</v>
      </c>
      <c r="BU58">
        <f>IF(NJ!BU58,TFlight!BU58+TContact!BU58,"")</f>
        <v>0.496</v>
      </c>
      <c r="BV58">
        <f>IF(NJ!BV58,TFlight!BV58+TContact!BV58,"")</f>
        <v>0.48599999999999999</v>
      </c>
      <c r="BW58">
        <f>IF(NJ!BW58,TFlight!BW58+TContact!BW58,"")</f>
        <v>0.47400000000000003</v>
      </c>
      <c r="BX58">
        <f>IF(NJ!BX58,TFlight!BX58+TContact!BX58,"")</f>
        <v>0.48799999999999999</v>
      </c>
      <c r="BY58">
        <f>IF(NJ!BY58,TFlight!BY58+TContact!BY58,"")</f>
        <v>0.49</v>
      </c>
      <c r="BZ58">
        <f>IF(NJ!BZ58,TFlight!BZ58+TContact!BZ58,"")</f>
        <v>0.48</v>
      </c>
      <c r="CA58">
        <f>IF(NJ!CA58,TFlight!CA58+TContact!CA58,"")</f>
        <v>0.48599999999999999</v>
      </c>
      <c r="CB58">
        <f>IF(NJ!CB58,TFlight!CB58+TContact!CB58,"")</f>
        <v>0.51</v>
      </c>
      <c r="CC58">
        <f>IF(NJ!CC58,TFlight!CC58+TContact!CC58,"")</f>
        <v>0.50600000000000001</v>
      </c>
      <c r="CD58">
        <f>IF(NJ!CD58,TFlight!CD58+TContact!CD58,"")</f>
        <v>0.51600000000000001</v>
      </c>
      <c r="CE58">
        <f>IF(NJ!CE58,TFlight!CE58+TContact!CE58,"")</f>
        <v>0.496</v>
      </c>
      <c r="CF58">
        <f>IF(NJ!CF58,TFlight!CF58+TContact!CF58,"")</f>
        <v>0.50800000000000001</v>
      </c>
      <c r="CG58">
        <f>IF(NJ!CG58,TFlight!CG58+TContact!CG58,"")</f>
        <v>0.5</v>
      </c>
      <c r="CH58">
        <f>IF(NJ!CH58,TFlight!CH58+TContact!CH58,"")</f>
        <v>0.48799999999999999</v>
      </c>
      <c r="CI58">
        <f>IF(NJ!CI58,TFlight!CI58+TContact!CI58,"")</f>
        <v>0.48799999999999999</v>
      </c>
      <c r="CJ58">
        <f>IF(NJ!CJ58,TFlight!CJ58+TContact!CJ58,"")</f>
        <v>0.48</v>
      </c>
      <c r="CK58">
        <f>IF(NJ!CK58,TFlight!CK58+TContact!CK58,"")</f>
        <v>0.48</v>
      </c>
      <c r="CL58">
        <f>IF(NJ!CL58,TFlight!CL58+TContact!CL58,"")</f>
        <v>0.502</v>
      </c>
      <c r="CM58">
        <f>IF(NJ!CM58,TFlight!CM58+TContact!CM58,"")</f>
        <v>0.47399999999999998</v>
      </c>
      <c r="CN58">
        <f>IF(NJ!CN58,TFlight!CN58+TContact!CN58,"")</f>
        <v>0.51</v>
      </c>
      <c r="CO58">
        <f>IF(NJ!CO58,TFlight!CO58+TContact!CO58,"")</f>
        <v>0.47399999999999998</v>
      </c>
      <c r="CP58">
        <f>IF(NJ!CP58,TFlight!CP58+TContact!CP58,"")</f>
        <v>0.46399999999999997</v>
      </c>
      <c r="CQ58">
        <f>IF(NJ!CQ58,TFlight!CQ58+TContact!CQ58,"")</f>
        <v>0.51200000000000001</v>
      </c>
      <c r="CR58">
        <f>IF(NJ!CR58,TFlight!CR58+TContact!CR58,"")</f>
        <v>0.46799999999999997</v>
      </c>
      <c r="CS58">
        <f>IF(NJ!CS58,TFlight!CS58+TContact!CS58,"")</f>
        <v>0.47399999999999998</v>
      </c>
      <c r="CT58">
        <f>IF(NJ!CT58,TFlight!CT58+TContact!CT58,"")</f>
        <v>0.45600000000000002</v>
      </c>
      <c r="CU58">
        <f>IF(NJ!CU58,TFlight!CU58+TContact!CU58,"")</f>
        <v>0.47799999999999998</v>
      </c>
      <c r="CV58">
        <f>IF(NJ!CV58,TFlight!CV58+TContact!CV58,"")</f>
        <v>0.46399999999999997</v>
      </c>
      <c r="CW58">
        <f>IF(NJ!CW58,TFlight!CW58+TContact!CW58,"")</f>
        <v>0.49399999999999999</v>
      </c>
      <c r="CX58">
        <f>IF(NJ!CX58,TFlight!CX58+TContact!CX58,"")</f>
        <v>0.47199999999999998</v>
      </c>
      <c r="CY58">
        <f>IF(NJ!CY58,TFlight!CY58+TContact!CY58,"")</f>
        <v>0.49399999999999999</v>
      </c>
      <c r="CZ58">
        <f>IF(NJ!CZ58,TFlight!CZ58+TContact!CZ58,"")</f>
        <v>0.45</v>
      </c>
      <c r="DA58">
        <f>IF(NJ!DA58,TFlight!DA58+TContact!DA58,"")</f>
        <v>0.48799999999999999</v>
      </c>
      <c r="DB58">
        <f>IF(NJ!DB58,TFlight!DB58+TContact!DB58,"")</f>
        <v>0.46400000000000002</v>
      </c>
      <c r="DC58">
        <f>IF(NJ!DC58,TFlight!DC58+TContact!DC58,"")</f>
        <v>0.50800000000000001</v>
      </c>
      <c r="DD58">
        <f>IF(NJ!DD58,TFlight!DD58+TContact!DD58,"")</f>
        <v>0.46800000000000003</v>
      </c>
      <c r="DE58">
        <f>IF(NJ!DE58,TFlight!DE58+TContact!DE58,"")</f>
        <v>0.49</v>
      </c>
      <c r="DF58">
        <f>IF(NJ!DF58,TFlight!DF58+TContact!DF58,"")</f>
        <v>0.46599999999999997</v>
      </c>
      <c r="DG58">
        <f>IF(NJ!DG58,TFlight!DG58+TContact!DG58,"")</f>
        <v>0.49399999999999999</v>
      </c>
      <c r="DH58">
        <f>IF(NJ!DH58,TFlight!DH58+TContact!DH58,"")</f>
        <v>0.46799999999999997</v>
      </c>
      <c r="DI58">
        <f>IF(NJ!DI58,TFlight!DI58+TContact!DI58,"")</f>
        <v>0.47399999999999998</v>
      </c>
      <c r="DJ58">
        <f>IF(NJ!DJ58,TFlight!DJ58+TContact!DJ58,"")</f>
        <v>0.45200000000000001</v>
      </c>
      <c r="DK58">
        <f>IF(NJ!DK58,TFlight!DK58+TContact!DK58,"")</f>
        <v>0.47399999999999998</v>
      </c>
      <c r="DL58">
        <f>IF(NJ!DL58,TFlight!DL58+TContact!DL58,"")</f>
        <v>0.48199999999999998</v>
      </c>
      <c r="DM58">
        <f>IF(NJ!DM58,TFlight!DM58+TContact!DM58,"")</f>
        <v>0.45999999999999996</v>
      </c>
      <c r="DN58">
        <f>IF(NJ!DN58,TFlight!DN58+TContact!DN58,"")</f>
        <v>0.48599999999999999</v>
      </c>
      <c r="DO58">
        <f>IF(NJ!DO58,TFlight!DO58+TContact!DO58,"")</f>
        <v>0.46400000000000002</v>
      </c>
      <c r="DP58">
        <f>IF(NJ!DP58,TFlight!DP58+TContact!DP58,"")</f>
        <v>0.45200000000000001</v>
      </c>
      <c r="DQ58">
        <f>IF(NJ!DQ58,TFlight!DQ58+TContact!DQ58,"")</f>
        <v>0.46799999999999997</v>
      </c>
      <c r="DR58">
        <f>IF(NJ!DR58,TFlight!DR58+TContact!DR58,"")</f>
        <v>0.46399999999999997</v>
      </c>
      <c r="DS58">
        <f>IF(NJ!DS58,TFlight!DS58+TContact!DS58,"")</f>
        <v>0.45599999999999996</v>
      </c>
      <c r="DT58">
        <f>IF(NJ!DT58,TFlight!DT58+TContact!DT58,"")</f>
        <v>0.48799999999999999</v>
      </c>
      <c r="DU58">
        <f>IF(NJ!DU58,TFlight!DU58+TContact!DU58,"")</f>
        <v>0.49</v>
      </c>
      <c r="DV58">
        <f>IF(NJ!DV58,TFlight!DV58+TContact!DV58,"")</f>
        <v>0.47000000000000003</v>
      </c>
      <c r="DW58">
        <f>IF(NJ!DW58,TFlight!DW58+TContact!DW58,"")</f>
        <v>0.45599999999999996</v>
      </c>
      <c r="DX58" t="str">
        <f>IF(NJ!DX58,TFlight!DX58+TContact!DX58,"")</f>
        <v/>
      </c>
      <c r="DY58" t="str">
        <f>IF(NJ!DY58,TFlight!DY58+TContact!DY58,"")</f>
        <v/>
      </c>
      <c r="DZ58" t="str">
        <f>IF(NJ!DZ58,TFlight!DZ58+TContact!DZ58,"")</f>
        <v/>
      </c>
      <c r="EA58" t="str">
        <f>IF(NJ!EA58,TFlight!EA58+TContact!EA58,"")</f>
        <v/>
      </c>
      <c r="EB58" t="str">
        <f>IF(NJ!EB58,TFlight!EB58+TContact!EB58,"")</f>
        <v/>
      </c>
      <c r="EC58" t="str">
        <f>IF(NJ!EC58,TFlight!EC58+TContact!EC58,"")</f>
        <v/>
      </c>
      <c r="ED58" t="str">
        <f>IF(NJ!ED58,TFlight!ED58+TContact!ED58,"")</f>
        <v/>
      </c>
      <c r="EE58" t="str">
        <f>IF(NJ!EE58,TFlight!EE58+TContact!EE58,"")</f>
        <v/>
      </c>
      <c r="EF58" t="str">
        <f>IF(NJ!EF58,TFlight!EF58+TContact!EF58,"")</f>
        <v/>
      </c>
      <c r="EG58" t="str">
        <f>IF(NJ!EG58,TFlight!EG58+TContact!EG58,"")</f>
        <v/>
      </c>
      <c r="EH58" t="str">
        <f>IF(NJ!EH58,TFlight!EH58+TContact!EH58,"")</f>
        <v/>
      </c>
      <c r="EI58" t="str">
        <f>IF(NJ!EI58,TFlight!EI58+TContact!EI58,"")</f>
        <v/>
      </c>
      <c r="EJ58" t="str">
        <f>IF(NJ!EJ58,TFlight!EJ58+TContact!EJ58,"")</f>
        <v/>
      </c>
      <c r="EK58" t="str">
        <f>IF(NJ!EK58,TFlight!EK58+TContact!EK58,"")</f>
        <v/>
      </c>
      <c r="EL58" t="str">
        <f>IF(NJ!EL58,TFlight!EL58+TContact!EL58,"")</f>
        <v/>
      </c>
      <c r="EM58" t="str">
        <f>IF(NJ!EM58,TFlight!EM58+TContact!EM58,"")</f>
        <v/>
      </c>
      <c r="EN58" t="str">
        <f>IF(NJ!EN58,TFlight!EN58+TContact!EN58,"")</f>
        <v/>
      </c>
      <c r="EO58" t="str">
        <f>IF(NJ!EO58,TFlight!EO58+TContact!EO58,"")</f>
        <v/>
      </c>
      <c r="EP58" t="str">
        <f>IF(NJ!EP58,TFlight!EP58+TContact!EP58,"")</f>
        <v/>
      </c>
      <c r="EQ58" t="str">
        <f>IF(NJ!EQ58,TFlight!EQ58+TContact!EQ58,"")</f>
        <v/>
      </c>
      <c r="ER58" t="str">
        <f>IF(NJ!ER58,TFlight!ER58+TContact!ER58,"")</f>
        <v/>
      </c>
      <c r="ES58" t="str">
        <f>IF(NJ!ES58,TFlight!ES58+TContact!ES58,"")</f>
        <v/>
      </c>
      <c r="ET58" t="str">
        <f>IF(NJ!ET58,TFlight!ET58+TContact!ET58,"")</f>
        <v/>
      </c>
      <c r="EU58" t="str">
        <f>IF(NJ!EU58,TFlight!EU58+TContact!EU58,"")</f>
        <v/>
      </c>
      <c r="EV58" t="str">
        <f>IF(NJ!EV58,TFlight!EV58+TContact!EV58,"")</f>
        <v/>
      </c>
      <c r="EW58" t="str">
        <f>IF(NJ!EW58,TFlight!EW58+TContact!EW58,"")</f>
        <v/>
      </c>
      <c r="EX58" t="str">
        <f>IF(NJ!EX58,TFlight!EX58+TContact!EX58,"")</f>
        <v/>
      </c>
      <c r="EY58" t="str">
        <f>IF(NJ!EY58,TFlight!EY58+TContact!EY58,"")</f>
        <v/>
      </c>
      <c r="EZ58" t="str">
        <f>IF(NJ!EZ58,TFlight!EZ58+TContact!EZ58,"")</f>
        <v/>
      </c>
      <c r="FA58" t="str">
        <f>IF(NJ!FA58,TFlight!FA58+TContact!FA58,"")</f>
        <v/>
      </c>
      <c r="FB58" t="str">
        <f>IF(NJ!FB58,TFlight!FB58+TContact!FB58,"")</f>
        <v/>
      </c>
      <c r="FC58" t="str">
        <f>IF(NJ!FC58,TFlight!FC58+TContact!FC58,"")</f>
        <v/>
      </c>
      <c r="FD58" t="str">
        <f>IF(NJ!FD58,TFlight!FD58+TContact!FD58,"")</f>
        <v/>
      </c>
      <c r="FE58" t="str">
        <f>IF(NJ!FE58,TFlight!FE58+TContact!FE58,"")</f>
        <v/>
      </c>
      <c r="FF58" t="str">
        <f>IF(NJ!FF58,TFlight!FF58+TContact!FF58,"")</f>
        <v/>
      </c>
      <c r="FG58" t="str">
        <f>IF(NJ!FG58,TFlight!FG58+TContact!FG58,"")</f>
        <v/>
      </c>
      <c r="FH58" t="str">
        <f>IF(NJ!FH58,TFlight!FH58+TContact!FH58,"")</f>
        <v/>
      </c>
      <c r="FI58" t="str">
        <f>IF(NJ!FI58,TFlight!FI58+TContact!FI58,"")</f>
        <v/>
      </c>
      <c r="FJ58" t="str">
        <f>IF(NJ!FJ58,TFlight!FJ58+TContact!FJ58,"")</f>
        <v/>
      </c>
      <c r="FK58" t="str">
        <f>IF(NJ!FK58,TFlight!FK58+TContact!FK58,"")</f>
        <v/>
      </c>
      <c r="FL58" t="str">
        <f>IF(NJ!FL58,TFlight!FL58+TContact!FL58,"")</f>
        <v/>
      </c>
      <c r="FM58" t="str">
        <f>IF(NJ!FM58,TFlight!FM58+TContact!FM58,"")</f>
        <v/>
      </c>
      <c r="FN58" t="str">
        <f>IF(NJ!FN58,TFlight!FN58+TContact!FN58,"")</f>
        <v/>
      </c>
      <c r="FO58" t="str">
        <f>IF(NJ!FO58,TFlight!FO58+TContact!FO58,"")</f>
        <v/>
      </c>
      <c r="FP58" t="str">
        <f>IF(NJ!FP58,TFlight!FP58+TContact!FP58,"")</f>
        <v/>
      </c>
      <c r="FQ58" t="str">
        <f>IF(NJ!FQ58,TFlight!FQ58+TContact!FQ58,"")</f>
        <v/>
      </c>
      <c r="FR58" t="str">
        <f>IF(NJ!FR58,TFlight!FR58+TContact!FR58,"")</f>
        <v/>
      </c>
      <c r="FT58">
        <f t="shared" si="0"/>
        <v>60.195999999999977</v>
      </c>
    </row>
    <row r="59" spans="1:176" x14ac:dyDescent="0.3">
      <c r="A59" s="2">
        <v>18</v>
      </c>
      <c r="B59" s="2" t="s">
        <v>138</v>
      </c>
      <c r="C59" t="s">
        <v>2</v>
      </c>
      <c r="D59" t="s">
        <v>3</v>
      </c>
      <c r="E59" s="13" t="s">
        <v>14</v>
      </c>
      <c r="F59" s="12">
        <v>134</v>
      </c>
      <c r="G59">
        <f>IF(NJ!G59,TFlight!G59+TContact!G59,"")</f>
        <v>0.16600000000000001</v>
      </c>
      <c r="H59">
        <f>IF(NJ!H59,TFlight!H59+TContact!H59,"")</f>
        <v>0.42800000000000005</v>
      </c>
      <c r="I59">
        <f>IF(NJ!I59,TFlight!I59+TContact!I59,"")</f>
        <v>0.39800000000000002</v>
      </c>
      <c r="J59">
        <f>IF(NJ!J59,TFlight!J59+TContact!J59,"")</f>
        <v>0.442</v>
      </c>
      <c r="K59">
        <f>IF(NJ!K59,TFlight!K59+TContact!K59,"")</f>
        <v>0.442</v>
      </c>
      <c r="L59">
        <f>IF(NJ!L59,TFlight!L59+TContact!L59,"")</f>
        <v>0.45</v>
      </c>
      <c r="M59">
        <f>IF(NJ!M59,TFlight!M59+TContact!M59,"")</f>
        <v>0.44</v>
      </c>
      <c r="N59">
        <f>IF(NJ!N59,TFlight!N59+TContact!N59,"")</f>
        <v>0.44400000000000006</v>
      </c>
      <c r="O59">
        <f>IF(NJ!O59,TFlight!O59+TContact!O59,"")</f>
        <v>0.45200000000000001</v>
      </c>
      <c r="P59">
        <f>IF(NJ!P59,TFlight!P59+TContact!P59,"")</f>
        <v>0.432</v>
      </c>
      <c r="Q59">
        <f>IF(NJ!Q59,TFlight!Q59+TContact!Q59,"")</f>
        <v>0.40800000000000003</v>
      </c>
      <c r="R59">
        <f>IF(NJ!R59,TFlight!R59+TContact!R59,"")</f>
        <v>0.44</v>
      </c>
      <c r="S59">
        <f>IF(NJ!S59,TFlight!S59+TContact!S59,"")</f>
        <v>0.42400000000000004</v>
      </c>
      <c r="T59">
        <f>IF(NJ!T59,TFlight!T59+TContact!T59,"")</f>
        <v>0.438</v>
      </c>
      <c r="U59">
        <f>IF(NJ!U59,TFlight!U59+TContact!U59,"")</f>
        <v>0.44400000000000001</v>
      </c>
      <c r="V59">
        <f>IF(NJ!V59,TFlight!V59+TContact!V59,"")</f>
        <v>0.432</v>
      </c>
      <c r="W59">
        <f>IF(NJ!W59,TFlight!W59+TContact!W59,"")</f>
        <v>0.47199999999999998</v>
      </c>
      <c r="X59">
        <f>IF(NJ!X59,TFlight!X59+TContact!X59,"")</f>
        <v>0.46800000000000003</v>
      </c>
      <c r="Y59">
        <f>IF(NJ!Y59,TFlight!Y59+TContact!Y59,"")</f>
        <v>0.45600000000000002</v>
      </c>
      <c r="Z59">
        <f>IF(NJ!Z59,TFlight!Z59+TContact!Z59,"")</f>
        <v>0.45800000000000002</v>
      </c>
      <c r="AA59">
        <f>IF(NJ!AA59,TFlight!AA59+TContact!AA59,"")</f>
        <v>0.442</v>
      </c>
      <c r="AB59">
        <f>IF(NJ!AB59,TFlight!AB59+TContact!AB59,"")</f>
        <v>0.46</v>
      </c>
      <c r="AC59">
        <f>IF(NJ!AC59,TFlight!AC59+TContact!AC59,"")</f>
        <v>0.44799999999999995</v>
      </c>
      <c r="AD59">
        <f>IF(NJ!AD59,TFlight!AD59+TContact!AD59,"")</f>
        <v>0.46599999999999997</v>
      </c>
      <c r="AE59">
        <f>IF(NJ!AE59,TFlight!AE59+TContact!AE59,"")</f>
        <v>0.46200000000000002</v>
      </c>
      <c r="AF59">
        <f>IF(NJ!AF59,TFlight!AF59+TContact!AF59,"")</f>
        <v>0.44199999999999995</v>
      </c>
      <c r="AG59">
        <f>IF(NJ!AG59,TFlight!AG59+TContact!AG59,"")</f>
        <v>0.48399999999999999</v>
      </c>
      <c r="AH59">
        <f>IF(NJ!AH59,TFlight!AH59+TContact!AH59,"")</f>
        <v>0.45400000000000001</v>
      </c>
      <c r="AI59">
        <f>IF(NJ!AI59,TFlight!AI59+TContact!AI59,"")</f>
        <v>0.45</v>
      </c>
      <c r="AJ59">
        <f>IF(NJ!AJ59,TFlight!AJ59+TContact!AJ59,"")</f>
        <v>0.44999999999999996</v>
      </c>
      <c r="AK59">
        <f>IF(NJ!AK59,TFlight!AK59+TContact!AK59,"")</f>
        <v>0.44</v>
      </c>
      <c r="AL59">
        <f>IF(NJ!AL59,TFlight!AL59+TContact!AL59,"")</f>
        <v>0.44800000000000001</v>
      </c>
      <c r="AM59">
        <f>IF(NJ!AM59,TFlight!AM59+TContact!AM59,"")</f>
        <v>0.45799999999999996</v>
      </c>
      <c r="AN59">
        <f>IF(NJ!AN59,TFlight!AN59+TContact!AN59,"")</f>
        <v>0.44600000000000001</v>
      </c>
      <c r="AO59">
        <f>IF(NJ!AO59,TFlight!AO59+TContact!AO59,"")</f>
        <v>0.45799999999999996</v>
      </c>
      <c r="AP59">
        <f>IF(NJ!AP59,TFlight!AP59+TContact!AP59,"")</f>
        <v>0.47</v>
      </c>
      <c r="AQ59">
        <f>IF(NJ!AQ59,TFlight!AQ59+TContact!AQ59,"")</f>
        <v>0.46600000000000003</v>
      </c>
      <c r="AR59">
        <f>IF(NJ!AR59,TFlight!AR59+TContact!AR59,"")</f>
        <v>0.44599999999999995</v>
      </c>
      <c r="AS59">
        <f>IF(NJ!AS59,TFlight!AS59+TContact!AS59,"")</f>
        <v>0.45600000000000002</v>
      </c>
      <c r="AT59">
        <f>IF(NJ!AT59,TFlight!AT59+TContact!AT59,"")</f>
        <v>0.47</v>
      </c>
      <c r="AU59">
        <f>IF(NJ!AU59,TFlight!AU59+TContact!AU59,"")</f>
        <v>0.45200000000000001</v>
      </c>
      <c r="AV59">
        <f>IF(NJ!AV59,TFlight!AV59+TContact!AV59,"")</f>
        <v>0.47399999999999998</v>
      </c>
      <c r="AW59">
        <f>IF(NJ!AW59,TFlight!AW59+TContact!AW59,"")</f>
        <v>0.45799999999999996</v>
      </c>
      <c r="AX59">
        <f>IF(NJ!AX59,TFlight!AX59+TContact!AX59,"")</f>
        <v>0.48599999999999999</v>
      </c>
      <c r="AY59">
        <f>IF(NJ!AY59,TFlight!AY59+TContact!AY59,"")</f>
        <v>0.44999999999999996</v>
      </c>
      <c r="AZ59">
        <f>IF(NJ!AZ59,TFlight!AZ59+TContact!AZ59,"")</f>
        <v>0.438</v>
      </c>
      <c r="BA59">
        <f>IF(NJ!BA59,TFlight!BA59+TContact!BA59,"")</f>
        <v>0.44399999999999995</v>
      </c>
      <c r="BB59">
        <f>IF(NJ!BB59,TFlight!BB59+TContact!BB59,"")</f>
        <v>0.42800000000000005</v>
      </c>
      <c r="BC59">
        <f>IF(NJ!BC59,TFlight!BC59+TContact!BC59,"")</f>
        <v>0.432</v>
      </c>
      <c r="BD59">
        <f>IF(NJ!BD59,TFlight!BD59+TContact!BD59,"")</f>
        <v>0.47</v>
      </c>
      <c r="BE59">
        <f>IF(NJ!BE59,TFlight!BE59+TContact!BE59,"")</f>
        <v>0.45199999999999996</v>
      </c>
      <c r="BF59">
        <f>IF(NJ!BF59,TFlight!BF59+TContact!BF59,"")</f>
        <v>0.45799999999999996</v>
      </c>
      <c r="BG59">
        <f>IF(NJ!BG59,TFlight!BG59+TContact!BG59,"")</f>
        <v>0.46599999999999997</v>
      </c>
      <c r="BH59">
        <f>IF(NJ!BH59,TFlight!BH59+TContact!BH59,"")</f>
        <v>0.45599999999999996</v>
      </c>
      <c r="BI59">
        <f>IF(NJ!BI59,TFlight!BI59+TContact!BI59,"")</f>
        <v>0.47</v>
      </c>
      <c r="BJ59">
        <f>IF(NJ!BJ59,TFlight!BJ59+TContact!BJ59,"")</f>
        <v>0.47799999999999998</v>
      </c>
      <c r="BK59">
        <f>IF(NJ!BK59,TFlight!BK59+TContact!BK59,"")</f>
        <v>0.46199999999999997</v>
      </c>
      <c r="BL59">
        <f>IF(NJ!BL59,TFlight!BL59+TContact!BL59,"")</f>
        <v>0.47199999999999998</v>
      </c>
      <c r="BM59">
        <f>IF(NJ!BM59,TFlight!BM59+TContact!BM59,"")</f>
        <v>0.48199999999999998</v>
      </c>
      <c r="BN59">
        <f>IF(NJ!BN59,TFlight!BN59+TContact!BN59,"")</f>
        <v>0.44800000000000001</v>
      </c>
      <c r="BO59">
        <f>IF(NJ!BO59,TFlight!BO59+TContact!BO59,"")</f>
        <v>0.46399999999999997</v>
      </c>
      <c r="BP59">
        <f>IF(NJ!BP59,TFlight!BP59+TContact!BP59,"")</f>
        <v>0.46199999999999997</v>
      </c>
      <c r="BQ59">
        <f>IF(NJ!BQ59,TFlight!BQ59+TContact!BQ59,"")</f>
        <v>0.45999999999999996</v>
      </c>
      <c r="BR59">
        <f>IF(NJ!BR59,TFlight!BR59+TContact!BR59,"")</f>
        <v>0.47</v>
      </c>
      <c r="BS59">
        <f>IF(NJ!BS59,TFlight!BS59+TContact!BS59,"")</f>
        <v>0.44399999999999995</v>
      </c>
      <c r="BT59">
        <f>IF(NJ!BT59,TFlight!BT59+TContact!BT59,"")</f>
        <v>0.45599999999999996</v>
      </c>
      <c r="BU59">
        <f>IF(NJ!BU59,TFlight!BU59+TContact!BU59,"")</f>
        <v>0.44400000000000001</v>
      </c>
      <c r="BV59">
        <f>IF(NJ!BV59,TFlight!BV59+TContact!BV59,"")</f>
        <v>0.44599999999999995</v>
      </c>
      <c r="BW59">
        <f>IF(NJ!BW59,TFlight!BW59+TContact!BW59,"")</f>
        <v>0.438</v>
      </c>
      <c r="BX59">
        <f>IF(NJ!BX59,TFlight!BX59+TContact!BX59,"")</f>
        <v>0.46799999999999997</v>
      </c>
      <c r="BY59">
        <f>IF(NJ!BY59,TFlight!BY59+TContact!BY59,"")</f>
        <v>0.45399999999999996</v>
      </c>
      <c r="BZ59">
        <f>IF(NJ!BZ59,TFlight!BZ59+TContact!BZ59,"")</f>
        <v>0.46399999999999997</v>
      </c>
      <c r="CA59">
        <f>IF(NJ!CA59,TFlight!CA59+TContact!CA59,"")</f>
        <v>0.44600000000000001</v>
      </c>
      <c r="CB59">
        <f>IF(NJ!CB59,TFlight!CB59+TContact!CB59,"")</f>
        <v>0.432</v>
      </c>
      <c r="CC59">
        <f>IF(NJ!CC59,TFlight!CC59+TContact!CC59,"")</f>
        <v>0.436</v>
      </c>
      <c r="CD59">
        <f>IF(NJ!CD59,TFlight!CD59+TContact!CD59,"")</f>
        <v>0.46400000000000002</v>
      </c>
      <c r="CE59">
        <f>IF(NJ!CE59,TFlight!CE59+TContact!CE59,"")</f>
        <v>0.48799999999999999</v>
      </c>
      <c r="CF59">
        <f>IF(NJ!CF59,TFlight!CF59+TContact!CF59,"")</f>
        <v>0.44</v>
      </c>
      <c r="CG59">
        <f>IF(NJ!CG59,TFlight!CG59+TContact!CG59,"")</f>
        <v>0.45199999999999996</v>
      </c>
      <c r="CH59">
        <f>IF(NJ!CH59,TFlight!CH59+TContact!CH59,"")</f>
        <v>0.47800000000000004</v>
      </c>
      <c r="CI59">
        <f>IF(NJ!CI59,TFlight!CI59+TContact!CI59,"")</f>
        <v>0.41399999999999998</v>
      </c>
      <c r="CJ59">
        <f>IF(NJ!CJ59,TFlight!CJ59+TContact!CJ59,"")</f>
        <v>0.42399999999999999</v>
      </c>
      <c r="CK59">
        <f>IF(NJ!CK59,TFlight!CK59+TContact!CK59,"")</f>
        <v>0.42400000000000004</v>
      </c>
      <c r="CL59">
        <f>IF(NJ!CL59,TFlight!CL59+TContact!CL59,"")</f>
        <v>0.432</v>
      </c>
      <c r="CM59">
        <f>IF(NJ!CM59,TFlight!CM59+TContact!CM59,"")</f>
        <v>0.44600000000000001</v>
      </c>
      <c r="CN59">
        <f>IF(NJ!CN59,TFlight!CN59+TContact!CN59,"")</f>
        <v>0.46800000000000003</v>
      </c>
      <c r="CO59">
        <f>IF(NJ!CO59,TFlight!CO59+TContact!CO59,"")</f>
        <v>0.45599999999999996</v>
      </c>
      <c r="CP59">
        <f>IF(NJ!CP59,TFlight!CP59+TContact!CP59,"")</f>
        <v>0.44400000000000001</v>
      </c>
      <c r="CQ59">
        <f>IF(NJ!CQ59,TFlight!CQ59+TContact!CQ59,"")</f>
        <v>0.43200000000000005</v>
      </c>
      <c r="CR59">
        <f>IF(NJ!CR59,TFlight!CR59+TContact!CR59,"")</f>
        <v>0.45399999999999996</v>
      </c>
      <c r="CS59">
        <f>IF(NJ!CS59,TFlight!CS59+TContact!CS59,"")</f>
        <v>0.42800000000000005</v>
      </c>
      <c r="CT59">
        <f>IF(NJ!CT59,TFlight!CT59+TContact!CT59,"")</f>
        <v>0.45600000000000002</v>
      </c>
      <c r="CU59">
        <f>IF(NJ!CU59,TFlight!CU59+TContact!CU59,"")</f>
        <v>0.45800000000000002</v>
      </c>
      <c r="CV59">
        <f>IF(NJ!CV59,TFlight!CV59+TContact!CV59,"")</f>
        <v>0.44400000000000001</v>
      </c>
      <c r="CW59">
        <f>IF(NJ!CW59,TFlight!CW59+TContact!CW59,"")</f>
        <v>0.46599999999999997</v>
      </c>
      <c r="CX59">
        <f>IF(NJ!CX59,TFlight!CX59+TContact!CX59,"")</f>
        <v>0.44400000000000001</v>
      </c>
      <c r="CY59">
        <f>IF(NJ!CY59,TFlight!CY59+TContact!CY59,"")</f>
        <v>0.46</v>
      </c>
      <c r="CZ59">
        <f>IF(NJ!CZ59,TFlight!CZ59+TContact!CZ59,"")</f>
        <v>0.45400000000000001</v>
      </c>
      <c r="DA59">
        <f>IF(NJ!DA59,TFlight!DA59+TContact!DA59,"")</f>
        <v>0.45200000000000001</v>
      </c>
      <c r="DB59">
        <f>IF(NJ!DB59,TFlight!DB59+TContact!DB59,"")</f>
        <v>0.432</v>
      </c>
      <c r="DC59">
        <f>IF(NJ!DC59,TFlight!DC59+TContact!DC59,"")</f>
        <v>0.44400000000000006</v>
      </c>
      <c r="DD59">
        <f>IF(NJ!DD59,TFlight!DD59+TContact!DD59,"")</f>
        <v>0.45599999999999996</v>
      </c>
      <c r="DE59">
        <f>IF(NJ!DE59,TFlight!DE59+TContact!DE59,"")</f>
        <v>0.45</v>
      </c>
      <c r="DF59">
        <f>IF(NJ!DF59,TFlight!DF59+TContact!DF59,"")</f>
        <v>0.43000000000000005</v>
      </c>
      <c r="DG59">
        <f>IF(NJ!DG59,TFlight!DG59+TContact!DG59,"")</f>
        <v>0.42000000000000004</v>
      </c>
      <c r="DH59">
        <f>IF(NJ!DH59,TFlight!DH59+TContact!DH59,"")</f>
        <v>0.46</v>
      </c>
      <c r="DI59">
        <f>IF(NJ!DI59,TFlight!DI59+TContact!DI59,"")</f>
        <v>0.44600000000000001</v>
      </c>
      <c r="DJ59">
        <f>IF(NJ!DJ59,TFlight!DJ59+TContact!DJ59,"")</f>
        <v>0.41000000000000003</v>
      </c>
      <c r="DK59">
        <f>IF(NJ!DK59,TFlight!DK59+TContact!DK59,"")</f>
        <v>0.43600000000000005</v>
      </c>
      <c r="DL59">
        <f>IF(NJ!DL59,TFlight!DL59+TContact!DL59,"")</f>
        <v>0.42600000000000005</v>
      </c>
      <c r="DM59">
        <f>IF(NJ!DM59,TFlight!DM59+TContact!DM59,"")</f>
        <v>0.42800000000000005</v>
      </c>
      <c r="DN59">
        <f>IF(NJ!DN59,TFlight!DN59+TContact!DN59,"")</f>
        <v>0.432</v>
      </c>
      <c r="DO59">
        <f>IF(NJ!DO59,TFlight!DO59+TContact!DO59,"")</f>
        <v>0.43200000000000005</v>
      </c>
      <c r="DP59">
        <f>IF(NJ!DP59,TFlight!DP59+TContact!DP59,"")</f>
        <v>0.44600000000000001</v>
      </c>
      <c r="DQ59">
        <f>IF(NJ!DQ59,TFlight!DQ59+TContact!DQ59,"")</f>
        <v>0.43600000000000005</v>
      </c>
      <c r="DR59">
        <f>IF(NJ!DR59,TFlight!DR59+TContact!DR59,"")</f>
        <v>0.44400000000000001</v>
      </c>
      <c r="DS59">
        <f>IF(NJ!DS59,TFlight!DS59+TContact!DS59,"")</f>
        <v>0.45200000000000001</v>
      </c>
      <c r="DT59">
        <f>IF(NJ!DT59,TFlight!DT59+TContact!DT59,"")</f>
        <v>0.45400000000000001</v>
      </c>
      <c r="DU59">
        <f>IF(NJ!DU59,TFlight!DU59+TContact!DU59,"")</f>
        <v>0.45199999999999996</v>
      </c>
      <c r="DV59">
        <f>IF(NJ!DV59,TFlight!DV59+TContact!DV59,"")</f>
        <v>0.44400000000000001</v>
      </c>
      <c r="DW59">
        <f>IF(NJ!DW59,TFlight!DW59+TContact!DW59,"")</f>
        <v>0.45200000000000001</v>
      </c>
      <c r="DX59">
        <f>IF(NJ!DX59,TFlight!DX59+TContact!DX59,"")</f>
        <v>0.44</v>
      </c>
      <c r="DY59">
        <f>IF(NJ!DY59,TFlight!DY59+TContact!DY59,"")</f>
        <v>0.42800000000000005</v>
      </c>
      <c r="DZ59">
        <f>IF(NJ!DZ59,TFlight!DZ59+TContact!DZ59,"")</f>
        <v>0.44</v>
      </c>
      <c r="EA59">
        <f>IF(NJ!EA59,TFlight!EA59+TContact!EA59,"")</f>
        <v>0.47399999999999998</v>
      </c>
      <c r="EB59">
        <f>IF(NJ!EB59,TFlight!EB59+TContact!EB59,"")</f>
        <v>0.438</v>
      </c>
      <c r="EC59">
        <f>IF(NJ!EC59,TFlight!EC59+TContact!EC59,"")</f>
        <v>0.48799999999999999</v>
      </c>
      <c r="ED59">
        <f>IF(NJ!ED59,TFlight!ED59+TContact!ED59,"")</f>
        <v>0.43000000000000005</v>
      </c>
      <c r="EE59">
        <f>IF(NJ!EE59,TFlight!EE59+TContact!EE59,"")</f>
        <v>0.41800000000000004</v>
      </c>
      <c r="EF59">
        <f>IF(NJ!EF59,TFlight!EF59+TContact!EF59,"")</f>
        <v>0.45800000000000002</v>
      </c>
      <c r="EG59">
        <f>IF(NJ!EG59,TFlight!EG59+TContact!EG59,"")</f>
        <v>0.43999999999999995</v>
      </c>
      <c r="EH59">
        <f>IF(NJ!EH59,TFlight!EH59+TContact!EH59,"")</f>
        <v>0.46199999999999997</v>
      </c>
      <c r="EI59">
        <f>IF(NJ!EI59,TFlight!EI59+TContact!EI59,"")</f>
        <v>0.45600000000000002</v>
      </c>
      <c r="EJ59">
        <f>IF(NJ!EJ59,TFlight!EJ59+TContact!EJ59,"")</f>
        <v>0.46599999999999997</v>
      </c>
      <c r="EK59" t="str">
        <f>IF(NJ!EK59,TFlight!EK59+TContact!EK59,"")</f>
        <v/>
      </c>
      <c r="EL59" t="str">
        <f>IF(NJ!EL59,TFlight!EL59+TContact!EL59,"")</f>
        <v/>
      </c>
      <c r="EM59" t="str">
        <f>IF(NJ!EM59,TFlight!EM59+TContact!EM59,"")</f>
        <v/>
      </c>
      <c r="EN59" t="str">
        <f>IF(NJ!EN59,TFlight!EN59+TContact!EN59,"")</f>
        <v/>
      </c>
      <c r="EO59" t="str">
        <f>IF(NJ!EO59,TFlight!EO59+TContact!EO59,"")</f>
        <v/>
      </c>
      <c r="EP59" t="str">
        <f>IF(NJ!EP59,TFlight!EP59+TContact!EP59,"")</f>
        <v/>
      </c>
      <c r="EQ59" t="str">
        <f>IF(NJ!EQ59,TFlight!EQ59+TContact!EQ59,"")</f>
        <v/>
      </c>
      <c r="ER59" t="str">
        <f>IF(NJ!ER59,TFlight!ER59+TContact!ER59,"")</f>
        <v/>
      </c>
      <c r="ES59" t="str">
        <f>IF(NJ!ES59,TFlight!ES59+TContact!ES59,"")</f>
        <v/>
      </c>
      <c r="ET59" t="str">
        <f>IF(NJ!ET59,TFlight!ET59+TContact!ET59,"")</f>
        <v/>
      </c>
      <c r="EU59" t="str">
        <f>IF(NJ!EU59,TFlight!EU59+TContact!EU59,"")</f>
        <v/>
      </c>
      <c r="EV59" t="str">
        <f>IF(NJ!EV59,TFlight!EV59+TContact!EV59,"")</f>
        <v/>
      </c>
      <c r="EW59" t="str">
        <f>IF(NJ!EW59,TFlight!EW59+TContact!EW59,"")</f>
        <v/>
      </c>
      <c r="EX59" t="str">
        <f>IF(NJ!EX59,TFlight!EX59+TContact!EX59,"")</f>
        <v/>
      </c>
      <c r="EY59" t="str">
        <f>IF(NJ!EY59,TFlight!EY59+TContact!EY59,"")</f>
        <v/>
      </c>
      <c r="EZ59" t="str">
        <f>IF(NJ!EZ59,TFlight!EZ59+TContact!EZ59,"")</f>
        <v/>
      </c>
      <c r="FA59" t="str">
        <f>IF(NJ!FA59,TFlight!FA59+TContact!FA59,"")</f>
        <v/>
      </c>
      <c r="FB59" t="str">
        <f>IF(NJ!FB59,TFlight!FB59+TContact!FB59,"")</f>
        <v/>
      </c>
      <c r="FC59" t="str">
        <f>IF(NJ!FC59,TFlight!FC59+TContact!FC59,"")</f>
        <v/>
      </c>
      <c r="FD59" t="str">
        <f>IF(NJ!FD59,TFlight!FD59+TContact!FD59,"")</f>
        <v/>
      </c>
      <c r="FE59" t="str">
        <f>IF(NJ!FE59,TFlight!FE59+TContact!FE59,"")</f>
        <v/>
      </c>
      <c r="FF59" t="str">
        <f>IF(NJ!FF59,TFlight!FF59+TContact!FF59,"")</f>
        <v/>
      </c>
      <c r="FG59" t="str">
        <f>IF(NJ!FG59,TFlight!FG59+TContact!FG59,"")</f>
        <v/>
      </c>
      <c r="FH59" t="str">
        <f>IF(NJ!FH59,TFlight!FH59+TContact!FH59,"")</f>
        <v/>
      </c>
      <c r="FI59" t="str">
        <f>IF(NJ!FI59,TFlight!FI59+TContact!FI59,"")</f>
        <v/>
      </c>
      <c r="FJ59" t="str">
        <f>IF(NJ!FJ59,TFlight!FJ59+TContact!FJ59,"")</f>
        <v/>
      </c>
      <c r="FK59" t="str">
        <f>IF(NJ!FK59,TFlight!FK59+TContact!FK59,"")</f>
        <v/>
      </c>
      <c r="FL59" t="str">
        <f>IF(NJ!FL59,TFlight!FL59+TContact!FL59,"")</f>
        <v/>
      </c>
      <c r="FM59" t="str">
        <f>IF(NJ!FM59,TFlight!FM59+TContact!FM59,"")</f>
        <v/>
      </c>
      <c r="FN59" t="str">
        <f>IF(NJ!FN59,TFlight!FN59+TContact!FN59,"")</f>
        <v/>
      </c>
      <c r="FO59" t="str">
        <f>IF(NJ!FO59,TFlight!FO59+TContact!FO59,"")</f>
        <v/>
      </c>
      <c r="FP59" t="str">
        <f>IF(NJ!FP59,TFlight!FP59+TContact!FP59,"")</f>
        <v/>
      </c>
      <c r="FQ59" t="str">
        <f>IF(NJ!FQ59,TFlight!FQ59+TContact!FQ59,"")</f>
        <v/>
      </c>
      <c r="FR59" t="str">
        <f>IF(NJ!FR59,TFlight!FR59+TContact!FR59,"")</f>
        <v/>
      </c>
      <c r="FT59">
        <f t="shared" si="0"/>
        <v>59.908000000000015</v>
      </c>
    </row>
    <row r="60" spans="1:176" x14ac:dyDescent="0.3">
      <c r="A60" s="2">
        <v>19</v>
      </c>
      <c r="B60" s="2" t="s">
        <v>139</v>
      </c>
      <c r="C60" t="s">
        <v>2</v>
      </c>
      <c r="D60" t="s">
        <v>3</v>
      </c>
      <c r="E60" s="13" t="s">
        <v>14</v>
      </c>
      <c r="F60" s="12">
        <v>162</v>
      </c>
      <c r="G60">
        <f>IF(NJ!G60,TFlight!G60+TContact!G60,"")</f>
        <v>7.8E-2</v>
      </c>
      <c r="H60">
        <f>IF(NJ!H60,TFlight!H60+TContact!H60,"")</f>
        <v>0.39</v>
      </c>
      <c r="I60">
        <f>IF(NJ!I60,TFlight!I60+TContact!I60,"")</f>
        <v>0.35799999999999998</v>
      </c>
      <c r="J60">
        <f>IF(NJ!J60,TFlight!J60+TContact!J60,"")</f>
        <v>0.36799999999999999</v>
      </c>
      <c r="K60">
        <f>IF(NJ!K60,TFlight!K60+TContact!K60,"")</f>
        <v>0.38200000000000001</v>
      </c>
      <c r="L60">
        <f>IF(NJ!L60,TFlight!L60+TContact!L60,"")</f>
        <v>0.374</v>
      </c>
      <c r="M60">
        <f>IF(NJ!M60,TFlight!M60+TContact!M60,"")</f>
        <v>0.34799999999999998</v>
      </c>
      <c r="N60">
        <f>IF(NJ!N60,TFlight!N60+TContact!N60,"")</f>
        <v>0.35599999999999998</v>
      </c>
      <c r="O60">
        <f>IF(NJ!O60,TFlight!O60+TContact!O60,"")</f>
        <v>0.39200000000000002</v>
      </c>
      <c r="P60">
        <f>IF(NJ!P60,TFlight!P60+TContact!P60,"")</f>
        <v>0.36799999999999999</v>
      </c>
      <c r="Q60">
        <f>IF(NJ!Q60,TFlight!Q60+TContact!Q60,"")</f>
        <v>0.38800000000000001</v>
      </c>
      <c r="R60">
        <f>IF(NJ!R60,TFlight!R60+TContact!R60,"")</f>
        <v>0.36799999999999999</v>
      </c>
      <c r="S60">
        <f>IF(NJ!S60,TFlight!S60+TContact!S60,"")</f>
        <v>0.35199999999999998</v>
      </c>
      <c r="T60">
        <f>IF(NJ!T60,TFlight!T60+TContact!T60,"")</f>
        <v>0.39400000000000002</v>
      </c>
      <c r="U60">
        <f>IF(NJ!U60,TFlight!U60+TContact!U60,"")</f>
        <v>0.38200000000000001</v>
      </c>
      <c r="V60">
        <f>IF(NJ!V60,TFlight!V60+TContact!V60,"")</f>
        <v>0.374</v>
      </c>
      <c r="W60">
        <f>IF(NJ!W60,TFlight!W60+TContact!W60,"")</f>
        <v>0.36399999999999999</v>
      </c>
      <c r="X60">
        <f>IF(NJ!X60,TFlight!X60+TContact!X60,"")</f>
        <v>0.33400000000000002</v>
      </c>
      <c r="Y60">
        <f>IF(NJ!Y60,TFlight!Y60+TContact!Y60,"")</f>
        <v>0.35599999999999998</v>
      </c>
      <c r="Z60">
        <f>IF(NJ!Z60,TFlight!Z60+TContact!Z60,"")</f>
        <v>0.34800000000000003</v>
      </c>
      <c r="AA60">
        <f>IF(NJ!AA60,TFlight!AA60+TContact!AA60,"")</f>
        <v>0.36199999999999999</v>
      </c>
      <c r="AB60">
        <f>IF(NJ!AB60,TFlight!AB60+TContact!AB60,"")</f>
        <v>0.37</v>
      </c>
      <c r="AC60">
        <f>IF(NJ!AC60,TFlight!AC60+TContact!AC60,"")</f>
        <v>0.376</v>
      </c>
      <c r="AD60">
        <f>IF(NJ!AD60,TFlight!AD60+TContact!AD60,"")</f>
        <v>0.34799999999999998</v>
      </c>
      <c r="AE60">
        <f>IF(NJ!AE60,TFlight!AE60+TContact!AE60,"")</f>
        <v>0.35199999999999998</v>
      </c>
      <c r="AF60">
        <f>IF(NJ!AF60,TFlight!AF60+TContact!AF60,"")</f>
        <v>0.36399999999999999</v>
      </c>
      <c r="AG60">
        <f>IF(NJ!AG60,TFlight!AG60+TContact!AG60,"")</f>
        <v>0.34800000000000003</v>
      </c>
      <c r="AH60">
        <f>IF(NJ!AH60,TFlight!AH60+TContact!AH60,"")</f>
        <v>0.33999999999999997</v>
      </c>
      <c r="AI60">
        <f>IF(NJ!AI60,TFlight!AI60+TContact!AI60,"")</f>
        <v>0.35199999999999998</v>
      </c>
      <c r="AJ60">
        <f>IF(NJ!AJ60,TFlight!AJ60+TContact!AJ60,"")</f>
        <v>0.33199999999999996</v>
      </c>
      <c r="AK60">
        <f>IF(NJ!AK60,TFlight!AK60+TContact!AK60,"")</f>
        <v>0.34399999999999997</v>
      </c>
      <c r="AL60">
        <f>IF(NJ!AL60,TFlight!AL60+TContact!AL60,"")</f>
        <v>0.35599999999999998</v>
      </c>
      <c r="AM60">
        <f>IF(NJ!AM60,TFlight!AM60+TContact!AM60,"")</f>
        <v>0.34599999999999997</v>
      </c>
      <c r="AN60">
        <f>IF(NJ!AN60,TFlight!AN60+TContact!AN60,"")</f>
        <v>0.36199999999999999</v>
      </c>
      <c r="AO60">
        <f>IF(NJ!AO60,TFlight!AO60+TContact!AO60,"")</f>
        <v>0.378</v>
      </c>
      <c r="AP60">
        <f>IF(NJ!AP60,TFlight!AP60+TContact!AP60,"")</f>
        <v>0.36599999999999999</v>
      </c>
      <c r="AQ60">
        <f>IF(NJ!AQ60,TFlight!AQ60+TContact!AQ60,"")</f>
        <v>0.39</v>
      </c>
      <c r="AR60">
        <f>IF(NJ!AR60,TFlight!AR60+TContact!AR60,"")</f>
        <v>0.378</v>
      </c>
      <c r="AS60">
        <f>IF(NJ!AS60,TFlight!AS60+TContact!AS60,"")</f>
        <v>0.35599999999999998</v>
      </c>
      <c r="AT60">
        <f>IF(NJ!AT60,TFlight!AT60+TContact!AT60,"")</f>
        <v>0.36199999999999999</v>
      </c>
      <c r="AU60">
        <f>IF(NJ!AU60,TFlight!AU60+TContact!AU60,"")</f>
        <v>0.36599999999999999</v>
      </c>
      <c r="AV60">
        <f>IF(NJ!AV60,TFlight!AV60+TContact!AV60,"")</f>
        <v>0.37</v>
      </c>
      <c r="AW60">
        <f>IF(NJ!AW60,TFlight!AW60+TContact!AW60,"")</f>
        <v>0.36799999999999999</v>
      </c>
      <c r="AX60">
        <f>IF(NJ!AX60,TFlight!AX60+TContact!AX60,"")</f>
        <v>0.37</v>
      </c>
      <c r="AY60">
        <f>IF(NJ!AY60,TFlight!AY60+TContact!AY60,"")</f>
        <v>0.36599999999999999</v>
      </c>
      <c r="AZ60">
        <f>IF(NJ!AZ60,TFlight!AZ60+TContact!AZ60,"")</f>
        <v>0.372</v>
      </c>
      <c r="BA60">
        <f>IF(NJ!BA60,TFlight!BA60+TContact!BA60,"")</f>
        <v>0.36399999999999999</v>
      </c>
      <c r="BB60">
        <f>IF(NJ!BB60,TFlight!BB60+TContact!BB60,"")</f>
        <v>0.34600000000000003</v>
      </c>
      <c r="BC60">
        <f>IF(NJ!BC60,TFlight!BC60+TContact!BC60,"")</f>
        <v>0.34600000000000003</v>
      </c>
      <c r="BD60">
        <f>IF(NJ!BD60,TFlight!BD60+TContact!BD60,"")</f>
        <v>0.33400000000000002</v>
      </c>
      <c r="BE60">
        <f>IF(NJ!BE60,TFlight!BE60+TContact!BE60,"")</f>
        <v>0.36599999999999999</v>
      </c>
      <c r="BF60">
        <f>IF(NJ!BF60,TFlight!BF60+TContact!BF60,"")</f>
        <v>0.372</v>
      </c>
      <c r="BG60">
        <f>IF(NJ!BG60,TFlight!BG60+TContact!BG60,"")</f>
        <v>0.36</v>
      </c>
      <c r="BH60">
        <f>IF(NJ!BH60,TFlight!BH60+TContact!BH60,"")</f>
        <v>0.39200000000000002</v>
      </c>
      <c r="BI60">
        <f>IF(NJ!BI60,TFlight!BI60+TContact!BI60,"")</f>
        <v>0.374</v>
      </c>
      <c r="BJ60">
        <f>IF(NJ!BJ60,TFlight!BJ60+TContact!BJ60,"")</f>
        <v>0.33600000000000002</v>
      </c>
      <c r="BK60">
        <f>IF(NJ!BK60,TFlight!BK60+TContact!BK60,"")</f>
        <v>0.34200000000000003</v>
      </c>
      <c r="BL60">
        <f>IF(NJ!BL60,TFlight!BL60+TContact!BL60,"")</f>
        <v>0.35399999999999998</v>
      </c>
      <c r="BM60">
        <f>IF(NJ!BM60,TFlight!BM60+TContact!BM60,"")</f>
        <v>0.33600000000000002</v>
      </c>
      <c r="BN60">
        <f>IF(NJ!BN60,TFlight!BN60+TContact!BN60,"")</f>
        <v>0.35199999999999998</v>
      </c>
      <c r="BO60">
        <f>IF(NJ!BO60,TFlight!BO60+TContact!BO60,"")</f>
        <v>0.36599999999999999</v>
      </c>
      <c r="BP60">
        <f>IF(NJ!BP60,TFlight!BP60+TContact!BP60,"")</f>
        <v>0.32799999999999996</v>
      </c>
      <c r="BQ60">
        <f>IF(NJ!BQ60,TFlight!BQ60+TContact!BQ60,"")</f>
        <v>0.38</v>
      </c>
      <c r="BR60">
        <f>IF(NJ!BR60,TFlight!BR60+TContact!BR60,"")</f>
        <v>0.35799999999999998</v>
      </c>
      <c r="BS60">
        <f>IF(NJ!BS60,TFlight!BS60+TContact!BS60,"")</f>
        <v>0.36399999999999999</v>
      </c>
      <c r="BT60">
        <f>IF(NJ!BT60,TFlight!BT60+TContact!BT60,"")</f>
        <v>0.35799999999999998</v>
      </c>
      <c r="BU60">
        <f>IF(NJ!BU60,TFlight!BU60+TContact!BU60,"")</f>
        <v>0.32400000000000001</v>
      </c>
      <c r="BV60">
        <f>IF(NJ!BV60,TFlight!BV60+TContact!BV60,"")</f>
        <v>0.38200000000000001</v>
      </c>
      <c r="BW60">
        <f>IF(NJ!BW60,TFlight!BW60+TContact!BW60,"")</f>
        <v>0.36399999999999999</v>
      </c>
      <c r="BX60">
        <f>IF(NJ!BX60,TFlight!BX60+TContact!BX60,"")</f>
        <v>0.32</v>
      </c>
      <c r="BY60">
        <f>IF(NJ!BY60,TFlight!BY60+TContact!BY60,"")</f>
        <v>0.35799999999999998</v>
      </c>
      <c r="BZ60">
        <f>IF(NJ!BZ60,TFlight!BZ60+TContact!BZ60,"")</f>
        <v>0.32600000000000001</v>
      </c>
      <c r="CA60">
        <f>IF(NJ!CA60,TFlight!CA60+TContact!CA60,"")</f>
        <v>0.33400000000000002</v>
      </c>
      <c r="CB60">
        <f>IF(NJ!CB60,TFlight!CB60+TContact!CB60,"")</f>
        <v>0.308</v>
      </c>
      <c r="CC60">
        <f>IF(NJ!CC60,TFlight!CC60+TContact!CC60,"")</f>
        <v>0.33400000000000002</v>
      </c>
      <c r="CD60">
        <f>IF(NJ!CD60,TFlight!CD60+TContact!CD60,"")</f>
        <v>0.32400000000000001</v>
      </c>
      <c r="CE60">
        <f>IF(NJ!CE60,TFlight!CE60+TContact!CE60,"")</f>
        <v>0.33599999999999997</v>
      </c>
      <c r="CF60">
        <f>IF(NJ!CF60,TFlight!CF60+TContact!CF60,"")</f>
        <v>0.34799999999999998</v>
      </c>
      <c r="CG60">
        <f>IF(NJ!CG60,TFlight!CG60+TContact!CG60,"")</f>
        <v>0.32400000000000001</v>
      </c>
      <c r="CH60">
        <f>IF(NJ!CH60,TFlight!CH60+TContact!CH60,"")</f>
        <v>0.36</v>
      </c>
      <c r="CI60">
        <f>IF(NJ!CI60,TFlight!CI60+TContact!CI60,"")</f>
        <v>0.33200000000000002</v>
      </c>
      <c r="CJ60">
        <f>IF(NJ!CJ60,TFlight!CJ60+TContact!CJ60,"")</f>
        <v>0.34</v>
      </c>
      <c r="CK60">
        <f>IF(NJ!CK60,TFlight!CK60+TContact!CK60,"")</f>
        <v>0.314</v>
      </c>
      <c r="CL60">
        <f>IF(NJ!CL60,TFlight!CL60+TContact!CL60,"")</f>
        <v>0.34200000000000003</v>
      </c>
      <c r="CM60">
        <f>IF(NJ!CM60,TFlight!CM60+TContact!CM60,"")</f>
        <v>0.378</v>
      </c>
      <c r="CN60">
        <f>IF(NJ!CN60,TFlight!CN60+TContact!CN60,"")</f>
        <v>0.314</v>
      </c>
      <c r="CO60">
        <f>IF(NJ!CO60,TFlight!CO60+TContact!CO60,"")</f>
        <v>0.32200000000000001</v>
      </c>
      <c r="CP60">
        <f>IF(NJ!CP60,TFlight!CP60+TContact!CP60,"")</f>
        <v>0.33600000000000002</v>
      </c>
      <c r="CQ60">
        <f>IF(NJ!CQ60,TFlight!CQ60+TContact!CQ60,"")</f>
        <v>0.33</v>
      </c>
      <c r="CR60">
        <f>IF(NJ!CR60,TFlight!CR60+TContact!CR60,"")</f>
        <v>0.34800000000000003</v>
      </c>
      <c r="CS60">
        <f>IF(NJ!CS60,TFlight!CS60+TContact!CS60,"")</f>
        <v>0.36199999999999999</v>
      </c>
      <c r="CT60">
        <f>IF(NJ!CT60,TFlight!CT60+TContact!CT60,"")</f>
        <v>0.35799999999999998</v>
      </c>
      <c r="CU60">
        <f>IF(NJ!CU60,TFlight!CU60+TContact!CU60,"")</f>
        <v>0.33400000000000002</v>
      </c>
      <c r="CV60">
        <f>IF(NJ!CV60,TFlight!CV60+TContact!CV60,"")</f>
        <v>0.35799999999999998</v>
      </c>
      <c r="CW60">
        <f>IF(NJ!CW60,TFlight!CW60+TContact!CW60,"")</f>
        <v>0.34599999999999997</v>
      </c>
      <c r="CX60">
        <f>IF(NJ!CX60,TFlight!CX60+TContact!CX60,"")</f>
        <v>0.35799999999999998</v>
      </c>
      <c r="CY60">
        <f>IF(NJ!CY60,TFlight!CY60+TContact!CY60,"")</f>
        <v>0.35200000000000004</v>
      </c>
      <c r="CZ60">
        <f>IF(NJ!CZ60,TFlight!CZ60+TContact!CZ60,"")</f>
        <v>0.35000000000000003</v>
      </c>
      <c r="DA60">
        <f>IF(NJ!DA60,TFlight!DA60+TContact!DA60,"")</f>
        <v>0.374</v>
      </c>
      <c r="DB60">
        <f>IF(NJ!DB60,TFlight!DB60+TContact!DB60,"")</f>
        <v>0.32400000000000001</v>
      </c>
      <c r="DC60">
        <f>IF(NJ!DC60,TFlight!DC60+TContact!DC60,"")</f>
        <v>0.34399999999999997</v>
      </c>
      <c r="DD60">
        <f>IF(NJ!DD60,TFlight!DD60+TContact!DD60,"")</f>
        <v>0.35599999999999998</v>
      </c>
      <c r="DE60">
        <f>IF(NJ!DE60,TFlight!DE60+TContact!DE60,"")</f>
        <v>0.33800000000000002</v>
      </c>
      <c r="DF60">
        <f>IF(NJ!DF60,TFlight!DF60+TContact!DF60,"")</f>
        <v>0.36199999999999999</v>
      </c>
      <c r="DG60">
        <f>IF(NJ!DG60,TFlight!DG60+TContact!DG60,"")</f>
        <v>0.36399999999999999</v>
      </c>
      <c r="DH60">
        <f>IF(NJ!DH60,TFlight!DH60+TContact!DH60,"")</f>
        <v>0.34599999999999997</v>
      </c>
      <c r="DI60">
        <f>IF(NJ!DI60,TFlight!DI60+TContact!DI60,"")</f>
        <v>0.34800000000000003</v>
      </c>
      <c r="DJ60">
        <f>IF(NJ!DJ60,TFlight!DJ60+TContact!DJ60,"")</f>
        <v>0.33800000000000002</v>
      </c>
      <c r="DK60">
        <f>IF(NJ!DK60,TFlight!DK60+TContact!DK60,"")</f>
        <v>0.36599999999999999</v>
      </c>
      <c r="DL60">
        <f>IF(NJ!DL60,TFlight!DL60+TContact!DL60,"")</f>
        <v>0.36000000000000004</v>
      </c>
      <c r="DM60">
        <f>IF(NJ!DM60,TFlight!DM60+TContact!DM60,"")</f>
        <v>0.35000000000000003</v>
      </c>
      <c r="DN60">
        <f>IF(NJ!DN60,TFlight!DN60+TContact!DN60,"")</f>
        <v>0.32799999999999996</v>
      </c>
      <c r="DO60">
        <f>IF(NJ!DO60,TFlight!DO60+TContact!DO60,"")</f>
        <v>0.372</v>
      </c>
      <c r="DP60">
        <f>IF(NJ!DP60,TFlight!DP60+TContact!DP60,"")</f>
        <v>0.32200000000000001</v>
      </c>
      <c r="DQ60">
        <f>IF(NJ!DQ60,TFlight!DQ60+TContact!DQ60,"")</f>
        <v>0.34200000000000003</v>
      </c>
      <c r="DR60">
        <f>IF(NJ!DR60,TFlight!DR60+TContact!DR60,"")</f>
        <v>0.35199999999999998</v>
      </c>
      <c r="DS60">
        <f>IF(NJ!DS60,TFlight!DS60+TContact!DS60,"")</f>
        <v>0.34600000000000003</v>
      </c>
      <c r="DT60">
        <f>IF(NJ!DT60,TFlight!DT60+TContact!DT60,"")</f>
        <v>0.33800000000000002</v>
      </c>
      <c r="DU60">
        <f>IF(NJ!DU60,TFlight!DU60+TContact!DU60,"")</f>
        <v>0.34</v>
      </c>
      <c r="DV60">
        <f>IF(NJ!DV60,TFlight!DV60+TContact!DV60,"")</f>
        <v>0.35000000000000003</v>
      </c>
      <c r="DW60">
        <f>IF(NJ!DW60,TFlight!DW60+TContact!DW60,"")</f>
        <v>0.36199999999999999</v>
      </c>
      <c r="DX60">
        <f>IF(NJ!DX60,TFlight!DX60+TContact!DX60,"")</f>
        <v>0.35400000000000004</v>
      </c>
      <c r="DY60">
        <f>IF(NJ!DY60,TFlight!DY60+TContact!DY60,"")</f>
        <v>0.32800000000000001</v>
      </c>
      <c r="DZ60">
        <f>IF(NJ!DZ60,TFlight!DZ60+TContact!DZ60,"")</f>
        <v>0.35399999999999998</v>
      </c>
      <c r="EA60">
        <f>IF(NJ!EA60,TFlight!EA60+TContact!EA60,"")</f>
        <v>0.33800000000000002</v>
      </c>
      <c r="EB60">
        <f>IF(NJ!EB60,TFlight!EB60+TContact!EB60,"")</f>
        <v>0.35599999999999998</v>
      </c>
      <c r="EC60">
        <f>IF(NJ!EC60,TFlight!EC60+TContact!EC60,"")</f>
        <v>0.312</v>
      </c>
      <c r="ED60">
        <f>IF(NJ!ED60,TFlight!ED60+TContact!ED60,"")</f>
        <v>0.32800000000000001</v>
      </c>
      <c r="EE60">
        <f>IF(NJ!EE60,TFlight!EE60+TContact!EE60,"")</f>
        <v>0.32800000000000001</v>
      </c>
      <c r="EF60">
        <f>IF(NJ!EF60,TFlight!EF60+TContact!EF60,"")</f>
        <v>0.34200000000000003</v>
      </c>
      <c r="EG60">
        <f>IF(NJ!EG60,TFlight!EG60+TContact!EG60,"")</f>
        <v>0.33599999999999997</v>
      </c>
      <c r="EH60">
        <f>IF(NJ!EH60,TFlight!EH60+TContact!EH60,"")</f>
        <v>0.35800000000000004</v>
      </c>
      <c r="EI60">
        <f>IF(NJ!EI60,TFlight!EI60+TContact!EI60,"")</f>
        <v>0.33799999999999997</v>
      </c>
      <c r="EJ60">
        <f>IF(NJ!EJ60,TFlight!EJ60+TContact!EJ60,"")</f>
        <v>0.66600000000000004</v>
      </c>
      <c r="EK60">
        <f>IF(NJ!EK60,TFlight!EK60+TContact!EK60,"")</f>
        <v>0.34399999999999997</v>
      </c>
      <c r="EL60">
        <f>IF(NJ!EL60,TFlight!EL60+TContact!EL60,"")</f>
        <v>0.32</v>
      </c>
      <c r="EM60">
        <f>IF(NJ!EM60,TFlight!EM60+TContact!EM60,"")</f>
        <v>0.33800000000000002</v>
      </c>
      <c r="EN60">
        <f>IF(NJ!EN60,TFlight!EN60+TContact!EN60,"")</f>
        <v>0.318</v>
      </c>
      <c r="EO60">
        <f>IF(NJ!EO60,TFlight!EO60+TContact!EO60,"")</f>
        <v>0.34799999999999998</v>
      </c>
      <c r="EP60">
        <f>IF(NJ!EP60,TFlight!EP60+TContact!EP60,"")</f>
        <v>0.35</v>
      </c>
      <c r="EQ60">
        <f>IF(NJ!EQ60,TFlight!EQ60+TContact!EQ60,"")</f>
        <v>0.30400000000000005</v>
      </c>
      <c r="ER60">
        <f>IF(NJ!ER60,TFlight!ER60+TContact!ER60,"")</f>
        <v>0.32400000000000001</v>
      </c>
      <c r="ES60">
        <f>IF(NJ!ES60,TFlight!ES60+TContact!ES60,"")</f>
        <v>0.32400000000000001</v>
      </c>
      <c r="ET60">
        <f>IF(NJ!ET60,TFlight!ET60+TContact!ET60,"")</f>
        <v>0.33199999999999996</v>
      </c>
      <c r="EU60">
        <f>IF(NJ!EU60,TFlight!EU60+TContact!EU60,"")</f>
        <v>0.33399999999999996</v>
      </c>
      <c r="EV60">
        <f>IF(NJ!EV60,TFlight!EV60+TContact!EV60,"")</f>
        <v>0.34</v>
      </c>
      <c r="EW60">
        <f>IF(NJ!EW60,TFlight!EW60+TContact!EW60,"")</f>
        <v>0.34600000000000003</v>
      </c>
      <c r="EX60">
        <f>IF(NJ!EX60,TFlight!EX60+TContact!EX60,"")</f>
        <v>0.30200000000000005</v>
      </c>
      <c r="EY60">
        <f>IF(NJ!EY60,TFlight!EY60+TContact!EY60,"")</f>
        <v>0.32399999999999995</v>
      </c>
      <c r="EZ60">
        <f>IF(NJ!EZ60,TFlight!EZ60+TContact!EZ60,"")</f>
        <v>0.318</v>
      </c>
      <c r="FA60">
        <f>IF(NJ!FA60,TFlight!FA60+TContact!FA60,"")</f>
        <v>0.31599999999999995</v>
      </c>
      <c r="FB60">
        <f>IF(NJ!FB60,TFlight!FB60+TContact!FB60,"")</f>
        <v>0.34400000000000003</v>
      </c>
      <c r="FC60">
        <f>IF(NJ!FC60,TFlight!FC60+TContact!FC60,"")</f>
        <v>0.32200000000000001</v>
      </c>
      <c r="FD60">
        <f>IF(NJ!FD60,TFlight!FD60+TContact!FD60,"")</f>
        <v>0.29200000000000004</v>
      </c>
      <c r="FE60">
        <f>IF(NJ!FE60,TFlight!FE60+TContact!FE60,"")</f>
        <v>0.65600000000000003</v>
      </c>
      <c r="FF60">
        <f>IF(NJ!FF60,TFlight!FF60+TContact!FF60,"")</f>
        <v>2.972</v>
      </c>
      <c r="FG60">
        <f>IF(NJ!FG60,TFlight!FG60+TContact!FG60,"")</f>
        <v>0.30200000000000005</v>
      </c>
      <c r="FH60">
        <f>IF(NJ!FH60,TFlight!FH60+TContact!FH60,"")</f>
        <v>0.34799999999999998</v>
      </c>
      <c r="FI60">
        <f>IF(NJ!FI60,TFlight!FI60+TContact!FI60,"")</f>
        <v>1.0920000000000001</v>
      </c>
      <c r="FJ60">
        <f>IF(NJ!FJ60,TFlight!FJ60+TContact!FJ60,"")</f>
        <v>0.314</v>
      </c>
      <c r="FK60">
        <f>IF(NJ!FK60,TFlight!FK60+TContact!FK60,"")</f>
        <v>0.33200000000000002</v>
      </c>
      <c r="FL60">
        <f>IF(NJ!FL60,TFlight!FL60+TContact!FL60,"")</f>
        <v>0.34600000000000003</v>
      </c>
      <c r="FM60" t="str">
        <f>IF(NJ!FM60,TFlight!FM60+TContact!FM60,"")</f>
        <v/>
      </c>
      <c r="FN60" t="str">
        <f>IF(NJ!FN60,TFlight!FN60+TContact!FN60,"")</f>
        <v/>
      </c>
      <c r="FO60" t="str">
        <f>IF(NJ!FO60,TFlight!FO60+TContact!FO60,"")</f>
        <v/>
      </c>
      <c r="FP60" t="str">
        <f>IF(NJ!FP60,TFlight!FP60+TContact!FP60,"")</f>
        <v/>
      </c>
      <c r="FQ60" t="str">
        <f>IF(NJ!FQ60,TFlight!FQ60+TContact!FQ60,"")</f>
        <v/>
      </c>
      <c r="FR60" t="str">
        <f>IF(NJ!FR60,TFlight!FR60+TContact!FR60,"")</f>
        <v/>
      </c>
      <c r="FT60">
        <f t="shared" si="0"/>
        <v>60.173999999999985</v>
      </c>
    </row>
    <row r="61" spans="1:176" x14ac:dyDescent="0.3">
      <c r="A61" s="2">
        <v>20</v>
      </c>
      <c r="B61" s="2" t="s">
        <v>140</v>
      </c>
      <c r="C61" t="s">
        <v>2</v>
      </c>
      <c r="D61" t="s">
        <v>1</v>
      </c>
      <c r="E61" s="13" t="s">
        <v>14</v>
      </c>
      <c r="F61" s="12">
        <v>146</v>
      </c>
      <c r="G61">
        <f>IF(NJ!G61,TFlight!G61+TContact!G61,"")</f>
        <v>0.14599999999999999</v>
      </c>
      <c r="H61">
        <f>IF(NJ!H61,TFlight!H61+TContact!H61,"")</f>
        <v>0.42400000000000004</v>
      </c>
      <c r="I61">
        <f>IF(NJ!I61,TFlight!I61+TContact!I61,"")</f>
        <v>0.44400000000000001</v>
      </c>
      <c r="J61">
        <f>IF(NJ!J61,TFlight!J61+TContact!J61,"")</f>
        <v>0.42399999999999999</v>
      </c>
      <c r="K61">
        <f>IF(NJ!K61,TFlight!K61+TContact!K61,"")</f>
        <v>0.44</v>
      </c>
      <c r="L61">
        <f>IF(NJ!L61,TFlight!L61+TContact!L61,"")</f>
        <v>0.42400000000000004</v>
      </c>
      <c r="M61">
        <f>IF(NJ!M61,TFlight!M61+TContact!M61,"")</f>
        <v>0.41800000000000004</v>
      </c>
      <c r="N61">
        <f>IF(NJ!N61,TFlight!N61+TContact!N61,"")</f>
        <v>0.436</v>
      </c>
      <c r="O61">
        <f>IF(NJ!O61,TFlight!O61+TContact!O61,"")</f>
        <v>0.45800000000000002</v>
      </c>
      <c r="P61">
        <f>IF(NJ!P61,TFlight!P61+TContact!P61,"")</f>
        <v>0.45</v>
      </c>
      <c r="Q61">
        <f>IF(NJ!Q61,TFlight!Q61+TContact!Q61,"")</f>
        <v>0.45200000000000001</v>
      </c>
      <c r="R61">
        <f>IF(NJ!R61,TFlight!R61+TContact!R61,"")</f>
        <v>0.44</v>
      </c>
      <c r="S61">
        <f>IF(NJ!S61,TFlight!S61+TContact!S61,"")</f>
        <v>0.44</v>
      </c>
      <c r="T61">
        <f>IF(NJ!T61,TFlight!T61+TContact!T61,"")</f>
        <v>0.45799999999999996</v>
      </c>
      <c r="U61">
        <f>IF(NJ!U61,TFlight!U61+TContact!U61,"")</f>
        <v>0.432</v>
      </c>
      <c r="V61">
        <f>IF(NJ!V61,TFlight!V61+TContact!V61,"")</f>
        <v>0.45400000000000001</v>
      </c>
      <c r="W61">
        <f>IF(NJ!W61,TFlight!W61+TContact!W61,"")</f>
        <v>0.42399999999999999</v>
      </c>
      <c r="X61">
        <f>IF(NJ!X61,TFlight!X61+TContact!X61,"")</f>
        <v>0.46599999999999997</v>
      </c>
      <c r="Y61">
        <f>IF(NJ!Y61,TFlight!Y61+TContact!Y61,"")</f>
        <v>0.41200000000000003</v>
      </c>
      <c r="Z61">
        <f>IF(NJ!Z61,TFlight!Z61+TContact!Z61,"")</f>
        <v>0.41599999999999998</v>
      </c>
      <c r="AA61">
        <f>IF(NJ!AA61,TFlight!AA61+TContact!AA61,"")</f>
        <v>0.45600000000000002</v>
      </c>
      <c r="AB61">
        <f>IF(NJ!AB61,TFlight!AB61+TContact!AB61,"")</f>
        <v>0.438</v>
      </c>
      <c r="AC61">
        <f>IF(NJ!AC61,TFlight!AC61+TContact!AC61,"")</f>
        <v>0.41399999999999998</v>
      </c>
      <c r="AD61">
        <f>IF(NJ!AD61,TFlight!AD61+TContact!AD61,"")</f>
        <v>0.432</v>
      </c>
      <c r="AE61">
        <f>IF(NJ!AE61,TFlight!AE61+TContact!AE61,"")</f>
        <v>0.39400000000000002</v>
      </c>
      <c r="AF61">
        <f>IF(NJ!AF61,TFlight!AF61+TContact!AF61,"")</f>
        <v>0.442</v>
      </c>
      <c r="AG61">
        <f>IF(NJ!AG61,TFlight!AG61+TContact!AG61,"")</f>
        <v>0.438</v>
      </c>
      <c r="AH61">
        <f>IF(NJ!AH61,TFlight!AH61+TContact!AH61,"")</f>
        <v>0.38200000000000001</v>
      </c>
      <c r="AI61">
        <f>IF(NJ!AI61,TFlight!AI61+TContact!AI61,"")</f>
        <v>0.42600000000000005</v>
      </c>
      <c r="AJ61">
        <f>IF(NJ!AJ61,TFlight!AJ61+TContact!AJ61,"")</f>
        <v>0.39400000000000002</v>
      </c>
      <c r="AK61">
        <f>IF(NJ!AK61,TFlight!AK61+TContact!AK61,"")</f>
        <v>0.42600000000000005</v>
      </c>
      <c r="AL61">
        <f>IF(NJ!AL61,TFlight!AL61+TContact!AL61,"")</f>
        <v>0.434</v>
      </c>
      <c r="AM61">
        <f>IF(NJ!AM61,TFlight!AM61+TContact!AM61,"")</f>
        <v>0.42399999999999999</v>
      </c>
      <c r="AN61">
        <f>IF(NJ!AN61,TFlight!AN61+TContact!AN61,"")</f>
        <v>0.41800000000000004</v>
      </c>
      <c r="AO61">
        <f>IF(NJ!AO61,TFlight!AO61+TContact!AO61,"")</f>
        <v>0.42200000000000004</v>
      </c>
      <c r="AP61">
        <f>IF(NJ!AP61,TFlight!AP61+TContact!AP61,"")</f>
        <v>0.42000000000000004</v>
      </c>
      <c r="AQ61">
        <f>IF(NJ!AQ61,TFlight!AQ61+TContact!AQ61,"")</f>
        <v>0.436</v>
      </c>
      <c r="AR61">
        <f>IF(NJ!AR61,TFlight!AR61+TContact!AR61,"")</f>
        <v>0.41000000000000003</v>
      </c>
      <c r="AS61">
        <f>IF(NJ!AS61,TFlight!AS61+TContact!AS61,"")</f>
        <v>0.41200000000000003</v>
      </c>
      <c r="AT61">
        <f>IF(NJ!AT61,TFlight!AT61+TContact!AT61,"")</f>
        <v>0.42000000000000004</v>
      </c>
      <c r="AU61">
        <f>IF(NJ!AU61,TFlight!AU61+TContact!AU61,"")</f>
        <v>0.39199999999999996</v>
      </c>
      <c r="AV61">
        <f>IF(NJ!AV61,TFlight!AV61+TContact!AV61,"")</f>
        <v>0.42799999999999999</v>
      </c>
      <c r="AW61">
        <f>IF(NJ!AW61,TFlight!AW61+TContact!AW61,"")</f>
        <v>0.42000000000000004</v>
      </c>
      <c r="AX61">
        <f>IF(NJ!AX61,TFlight!AX61+TContact!AX61,"")</f>
        <v>0.40800000000000003</v>
      </c>
      <c r="AY61">
        <f>IF(NJ!AY61,TFlight!AY61+TContact!AY61,"")</f>
        <v>0.4</v>
      </c>
      <c r="AZ61">
        <f>IF(NJ!AZ61,TFlight!AZ61+TContact!AZ61,"")</f>
        <v>0.34199999999999997</v>
      </c>
      <c r="BA61">
        <f>IF(NJ!BA61,TFlight!BA61+TContact!BA61,"")</f>
        <v>0.41400000000000003</v>
      </c>
      <c r="BB61">
        <f>IF(NJ!BB61,TFlight!BB61+TContact!BB61,"")</f>
        <v>0.40200000000000002</v>
      </c>
      <c r="BC61">
        <f>IF(NJ!BC61,TFlight!BC61+TContact!BC61,"")</f>
        <v>0.42600000000000005</v>
      </c>
      <c r="BD61">
        <f>IF(NJ!BD61,TFlight!BD61+TContact!BD61,"")</f>
        <v>0.43600000000000005</v>
      </c>
      <c r="BE61">
        <f>IF(NJ!BE61,TFlight!BE61+TContact!BE61,"")</f>
        <v>0.44200000000000006</v>
      </c>
      <c r="BF61">
        <f>IF(NJ!BF61,TFlight!BF61+TContact!BF61,"")</f>
        <v>0.42400000000000004</v>
      </c>
      <c r="BG61">
        <f>IF(NJ!BG61,TFlight!BG61+TContact!BG61,"")</f>
        <v>0.44200000000000006</v>
      </c>
      <c r="BH61">
        <f>IF(NJ!BH61,TFlight!BH61+TContact!BH61,"")</f>
        <v>0.42400000000000004</v>
      </c>
      <c r="BI61">
        <f>IF(NJ!BI61,TFlight!BI61+TContact!BI61,"")</f>
        <v>0.44800000000000001</v>
      </c>
      <c r="BJ61">
        <f>IF(NJ!BJ61,TFlight!BJ61+TContact!BJ61,"")</f>
        <v>0.41600000000000004</v>
      </c>
      <c r="BK61">
        <f>IF(NJ!BK61,TFlight!BK61+TContact!BK61,"")</f>
        <v>0.44999999999999996</v>
      </c>
      <c r="BL61">
        <f>IF(NJ!BL61,TFlight!BL61+TContact!BL61,"")</f>
        <v>0.42800000000000005</v>
      </c>
      <c r="BM61">
        <f>IF(NJ!BM61,TFlight!BM61+TContact!BM61,"")</f>
        <v>0.43</v>
      </c>
      <c r="BN61">
        <f>IF(NJ!BN61,TFlight!BN61+TContact!BN61,"")</f>
        <v>0.436</v>
      </c>
      <c r="BO61">
        <f>IF(NJ!BO61,TFlight!BO61+TContact!BO61,"")</f>
        <v>0.42599999999999999</v>
      </c>
      <c r="BP61">
        <f>IF(NJ!BP61,TFlight!BP61+TContact!BP61,"")</f>
        <v>0.40600000000000003</v>
      </c>
      <c r="BQ61">
        <f>IF(NJ!BQ61,TFlight!BQ61+TContact!BQ61,"")</f>
        <v>0.42400000000000004</v>
      </c>
      <c r="BR61">
        <f>IF(NJ!BR61,TFlight!BR61+TContact!BR61,"")</f>
        <v>0.432</v>
      </c>
      <c r="BS61">
        <f>IF(NJ!BS61,TFlight!BS61+TContact!BS61,"")</f>
        <v>0.41599999999999998</v>
      </c>
      <c r="BT61">
        <f>IF(NJ!BT61,TFlight!BT61+TContact!BT61,"")</f>
        <v>0.432</v>
      </c>
      <c r="BU61">
        <f>IF(NJ!BU61,TFlight!BU61+TContact!BU61,"")</f>
        <v>0.42799999999999994</v>
      </c>
      <c r="BV61">
        <f>IF(NJ!BV61,TFlight!BV61+TContact!BV61,"")</f>
        <v>0.42</v>
      </c>
      <c r="BW61">
        <f>IF(NJ!BW61,TFlight!BW61+TContact!BW61,"")</f>
        <v>0.40799999999999997</v>
      </c>
      <c r="BX61">
        <f>IF(NJ!BX61,TFlight!BX61+TContact!BX61,"")</f>
        <v>0.41000000000000003</v>
      </c>
      <c r="BY61">
        <f>IF(NJ!BY61,TFlight!BY61+TContact!BY61,"")</f>
        <v>0.41399999999999998</v>
      </c>
      <c r="BZ61">
        <f>IF(NJ!BZ61,TFlight!BZ61+TContact!BZ61,"")</f>
        <v>0.39999999999999997</v>
      </c>
      <c r="CA61">
        <f>IF(NJ!CA61,TFlight!CA61+TContact!CA61,"")</f>
        <v>0.40200000000000002</v>
      </c>
      <c r="CB61">
        <f>IF(NJ!CB61,TFlight!CB61+TContact!CB61,"")</f>
        <v>0.39999999999999997</v>
      </c>
      <c r="CC61">
        <f>IF(NJ!CC61,TFlight!CC61+TContact!CC61,"")</f>
        <v>0.44399999999999995</v>
      </c>
      <c r="CD61">
        <f>IF(NJ!CD61,TFlight!CD61+TContact!CD61,"")</f>
        <v>0.41600000000000004</v>
      </c>
      <c r="CE61">
        <f>IF(NJ!CE61,TFlight!CE61+TContact!CE61,"")</f>
        <v>0.38800000000000001</v>
      </c>
      <c r="CF61">
        <f>IF(NJ!CF61,TFlight!CF61+TContact!CF61,"")</f>
        <v>0.40599999999999997</v>
      </c>
      <c r="CG61">
        <f>IF(NJ!CG61,TFlight!CG61+TContact!CG61,"")</f>
        <v>0.42200000000000004</v>
      </c>
      <c r="CH61">
        <f>IF(NJ!CH61,TFlight!CH61+TContact!CH61,"")</f>
        <v>0.40800000000000003</v>
      </c>
      <c r="CI61">
        <f>IF(NJ!CI61,TFlight!CI61+TContact!CI61,"")</f>
        <v>0.41</v>
      </c>
      <c r="CJ61">
        <f>IF(NJ!CJ61,TFlight!CJ61+TContact!CJ61,"")</f>
        <v>0.41199999999999998</v>
      </c>
      <c r="CK61">
        <f>IF(NJ!CK61,TFlight!CK61+TContact!CK61,"")</f>
        <v>0.40199999999999997</v>
      </c>
      <c r="CL61">
        <f>IF(NJ!CL61,TFlight!CL61+TContact!CL61,"")</f>
        <v>0.4</v>
      </c>
      <c r="CM61">
        <f>IF(NJ!CM61,TFlight!CM61+TContact!CM61,"")</f>
        <v>0.35799999999999998</v>
      </c>
      <c r="CN61">
        <f>IF(NJ!CN61,TFlight!CN61+TContact!CN61,"")</f>
        <v>0.42600000000000005</v>
      </c>
      <c r="CO61">
        <f>IF(NJ!CO61,TFlight!CO61+TContact!CO61,"")</f>
        <v>0.41199999999999998</v>
      </c>
      <c r="CP61">
        <f>IF(NJ!CP61,TFlight!CP61+TContact!CP61,"")</f>
        <v>0.44400000000000001</v>
      </c>
      <c r="CQ61">
        <f>IF(NJ!CQ61,TFlight!CQ61+TContact!CQ61,"")</f>
        <v>0.41000000000000003</v>
      </c>
      <c r="CR61">
        <f>IF(NJ!CR61,TFlight!CR61+TContact!CR61,"")</f>
        <v>0.41799999999999998</v>
      </c>
      <c r="CS61">
        <f>IF(NJ!CS61,TFlight!CS61+TContact!CS61,"")</f>
        <v>0.40599999999999997</v>
      </c>
      <c r="CT61">
        <f>IF(NJ!CT61,TFlight!CT61+TContact!CT61,"")</f>
        <v>0.40599999999999997</v>
      </c>
      <c r="CU61">
        <f>IF(NJ!CU61,TFlight!CU61+TContact!CU61,"")</f>
        <v>0.41799999999999998</v>
      </c>
      <c r="CV61">
        <f>IF(NJ!CV61,TFlight!CV61+TContact!CV61,"")</f>
        <v>0.41399999999999998</v>
      </c>
      <c r="CW61">
        <f>IF(NJ!CW61,TFlight!CW61+TContact!CW61,"")</f>
        <v>0.41599999999999998</v>
      </c>
      <c r="CX61">
        <f>IF(NJ!CX61,TFlight!CX61+TContact!CX61,"")</f>
        <v>0.39999999999999997</v>
      </c>
      <c r="CY61">
        <f>IF(NJ!CY61,TFlight!CY61+TContact!CY61,"")</f>
        <v>0.41599999999999998</v>
      </c>
      <c r="CZ61">
        <f>IF(NJ!CZ61,TFlight!CZ61+TContact!CZ61,"")</f>
        <v>0.39</v>
      </c>
      <c r="DA61">
        <f>IF(NJ!DA61,TFlight!DA61+TContact!DA61,"")</f>
        <v>0.378</v>
      </c>
      <c r="DB61">
        <f>IF(NJ!DB61,TFlight!DB61+TContact!DB61,"")</f>
        <v>0.38799999999999996</v>
      </c>
      <c r="DC61">
        <f>IF(NJ!DC61,TFlight!DC61+TContact!DC61,"")</f>
        <v>0.40200000000000002</v>
      </c>
      <c r="DD61">
        <f>IF(NJ!DD61,TFlight!DD61+TContact!DD61,"")</f>
        <v>0.378</v>
      </c>
      <c r="DE61">
        <f>IF(NJ!DE61,TFlight!DE61+TContact!DE61,"")</f>
        <v>0.41</v>
      </c>
      <c r="DF61">
        <f>IF(NJ!DF61,TFlight!DF61+TContact!DF61,"")</f>
        <v>0.34599999999999997</v>
      </c>
      <c r="DG61">
        <f>IF(NJ!DG61,TFlight!DG61+TContact!DG61,"")</f>
        <v>0.41</v>
      </c>
      <c r="DH61">
        <f>IF(NJ!DH61,TFlight!DH61+TContact!DH61,"")</f>
        <v>0.40799999999999997</v>
      </c>
      <c r="DI61">
        <f>IF(NJ!DI61,TFlight!DI61+TContact!DI61,"")</f>
        <v>0.38600000000000001</v>
      </c>
      <c r="DJ61">
        <f>IF(NJ!DJ61,TFlight!DJ61+TContact!DJ61,"")</f>
        <v>0.40800000000000003</v>
      </c>
      <c r="DK61">
        <f>IF(NJ!DK61,TFlight!DK61+TContact!DK61,"")</f>
        <v>0.48799999999999999</v>
      </c>
      <c r="DL61">
        <f>IF(NJ!DL61,TFlight!DL61+TContact!DL61,"")</f>
        <v>0.38400000000000001</v>
      </c>
      <c r="DM61">
        <f>IF(NJ!DM61,TFlight!DM61+TContact!DM61,"")</f>
        <v>0.38</v>
      </c>
      <c r="DN61">
        <f>IF(NJ!DN61,TFlight!DN61+TContact!DN61,"")</f>
        <v>0.40199999999999997</v>
      </c>
      <c r="DO61">
        <f>IF(NJ!DO61,TFlight!DO61+TContact!DO61,"")</f>
        <v>0.38600000000000001</v>
      </c>
      <c r="DP61">
        <f>IF(NJ!DP61,TFlight!DP61+TContact!DP61,"")</f>
        <v>0.41400000000000003</v>
      </c>
      <c r="DQ61">
        <f>IF(NJ!DQ61,TFlight!DQ61+TContact!DQ61,"")</f>
        <v>0.42200000000000004</v>
      </c>
      <c r="DR61">
        <f>IF(NJ!DR61,TFlight!DR61+TContact!DR61,"")</f>
        <v>0.40799999999999997</v>
      </c>
      <c r="DS61">
        <f>IF(NJ!DS61,TFlight!DS61+TContact!DS61,"")</f>
        <v>0.39799999999999996</v>
      </c>
      <c r="DT61">
        <f>IF(NJ!DT61,TFlight!DT61+TContact!DT61,"")</f>
        <v>0.39200000000000002</v>
      </c>
      <c r="DU61">
        <f>IF(NJ!DU61,TFlight!DU61+TContact!DU61,"")</f>
        <v>0.36399999999999999</v>
      </c>
      <c r="DV61">
        <f>IF(NJ!DV61,TFlight!DV61+TContact!DV61,"")</f>
        <v>0.40599999999999997</v>
      </c>
      <c r="DW61">
        <f>IF(NJ!DW61,TFlight!DW61+TContact!DW61,"")</f>
        <v>0.38999999999999996</v>
      </c>
      <c r="DX61">
        <f>IF(NJ!DX61,TFlight!DX61+TContact!DX61,"")</f>
        <v>0.41199999999999998</v>
      </c>
      <c r="DY61">
        <f>IF(NJ!DY61,TFlight!DY61+TContact!DY61,"")</f>
        <v>0.40400000000000003</v>
      </c>
      <c r="DZ61">
        <f>IF(NJ!DZ61,TFlight!DZ61+TContact!DZ61,"")</f>
        <v>0.39200000000000002</v>
      </c>
      <c r="EA61">
        <f>IF(NJ!EA61,TFlight!EA61+TContact!EA61,"")</f>
        <v>0.41</v>
      </c>
      <c r="EB61">
        <f>IF(NJ!EB61,TFlight!EB61+TContact!EB61,"")</f>
        <v>0.38800000000000001</v>
      </c>
      <c r="EC61">
        <f>IF(NJ!EC61,TFlight!EC61+TContact!EC61,"")</f>
        <v>0.35199999999999998</v>
      </c>
      <c r="ED61">
        <f>IF(NJ!ED61,TFlight!ED61+TContact!ED61,"")</f>
        <v>0.432</v>
      </c>
      <c r="EE61">
        <f>IF(NJ!EE61,TFlight!EE61+TContact!EE61,"")</f>
        <v>0.372</v>
      </c>
      <c r="EF61">
        <f>IF(NJ!EF61,TFlight!EF61+TContact!EF61,"")</f>
        <v>0.43999999999999995</v>
      </c>
      <c r="EG61">
        <f>IF(NJ!EG61,TFlight!EG61+TContact!EG61,"")</f>
        <v>0.38999999999999996</v>
      </c>
      <c r="EH61">
        <f>IF(NJ!EH61,TFlight!EH61+TContact!EH61,"")</f>
        <v>0.43399999999999994</v>
      </c>
      <c r="EI61">
        <f>IF(NJ!EI61,TFlight!EI61+TContact!EI61,"")</f>
        <v>0.376</v>
      </c>
      <c r="EJ61">
        <f>IF(NJ!EJ61,TFlight!EJ61+TContact!EJ61,"")</f>
        <v>0.41199999999999998</v>
      </c>
      <c r="EK61">
        <f>IF(NJ!EK61,TFlight!EK61+TContact!EK61,"")</f>
        <v>0.39999999999999997</v>
      </c>
      <c r="EL61">
        <f>IF(NJ!EL61,TFlight!EL61+TContact!EL61,"")</f>
        <v>0.39800000000000002</v>
      </c>
      <c r="EM61">
        <f>IF(NJ!EM61,TFlight!EM61+TContact!EM61,"")</f>
        <v>0.35199999999999998</v>
      </c>
      <c r="EN61">
        <f>IF(NJ!EN61,TFlight!EN61+TContact!EN61,"")</f>
        <v>0.32600000000000001</v>
      </c>
      <c r="EO61">
        <f>IF(NJ!EO61,TFlight!EO61+TContact!EO61,"")</f>
        <v>0.43000000000000005</v>
      </c>
      <c r="EP61">
        <f>IF(NJ!EP61,TFlight!EP61+TContact!EP61,"")</f>
        <v>0.42400000000000004</v>
      </c>
      <c r="EQ61">
        <f>IF(NJ!EQ61,TFlight!EQ61+TContact!EQ61,"")</f>
        <v>0.374</v>
      </c>
      <c r="ER61">
        <f>IF(NJ!ER61,TFlight!ER61+TContact!ER61,"")</f>
        <v>0.36199999999999999</v>
      </c>
      <c r="ES61">
        <f>IF(NJ!ES61,TFlight!ES61+TContact!ES61,"")</f>
        <v>0.41400000000000003</v>
      </c>
      <c r="ET61">
        <f>IF(NJ!ET61,TFlight!ET61+TContact!ET61,"")</f>
        <v>0.442</v>
      </c>
      <c r="EU61">
        <f>IF(NJ!EU61,TFlight!EU61+TContact!EU61,"")</f>
        <v>0.40399999999999997</v>
      </c>
      <c r="EV61">
        <f>IF(NJ!EV61,TFlight!EV61+TContact!EV61,"")</f>
        <v>0.41400000000000003</v>
      </c>
      <c r="EW61" t="str">
        <f>IF(NJ!EW61,TFlight!EW61+TContact!EW61,"")</f>
        <v/>
      </c>
      <c r="EX61" t="str">
        <f>IF(NJ!EX61,TFlight!EX61+TContact!EX61,"")</f>
        <v/>
      </c>
      <c r="EY61" t="str">
        <f>IF(NJ!EY61,TFlight!EY61+TContact!EY61,"")</f>
        <v/>
      </c>
      <c r="EZ61" t="str">
        <f>IF(NJ!EZ61,TFlight!EZ61+TContact!EZ61,"")</f>
        <v/>
      </c>
      <c r="FA61" t="str">
        <f>IF(NJ!FA61,TFlight!FA61+TContact!FA61,"")</f>
        <v/>
      </c>
      <c r="FB61" t="str">
        <f>IF(NJ!FB61,TFlight!FB61+TContact!FB61,"")</f>
        <v/>
      </c>
      <c r="FC61" t="str">
        <f>IF(NJ!FC61,TFlight!FC61+TContact!FC61,"")</f>
        <v/>
      </c>
      <c r="FD61" t="str">
        <f>IF(NJ!FD61,TFlight!FD61+TContact!FD61,"")</f>
        <v/>
      </c>
      <c r="FE61" t="str">
        <f>IF(NJ!FE61,TFlight!FE61+TContact!FE61,"")</f>
        <v/>
      </c>
      <c r="FF61" t="str">
        <f>IF(NJ!FF61,TFlight!FF61+TContact!FF61,"")</f>
        <v/>
      </c>
      <c r="FG61" t="str">
        <f>IF(NJ!FG61,TFlight!FG61+TContact!FG61,"")</f>
        <v/>
      </c>
      <c r="FH61" t="str">
        <f>IF(NJ!FH61,TFlight!FH61+TContact!FH61,"")</f>
        <v/>
      </c>
      <c r="FI61" t="str">
        <f>IF(NJ!FI61,TFlight!FI61+TContact!FI61,"")</f>
        <v/>
      </c>
      <c r="FJ61" t="str">
        <f>IF(NJ!FJ61,TFlight!FJ61+TContact!FJ61,"")</f>
        <v/>
      </c>
      <c r="FK61" t="str">
        <f>IF(NJ!FK61,TFlight!FK61+TContact!FK61,"")</f>
        <v/>
      </c>
      <c r="FL61" t="str">
        <f>IF(NJ!FL61,TFlight!FL61+TContact!FL61,"")</f>
        <v/>
      </c>
      <c r="FM61" t="str">
        <f>IF(NJ!FM61,TFlight!FM61+TContact!FM61,"")</f>
        <v/>
      </c>
      <c r="FN61" t="str">
        <f>IF(NJ!FN61,TFlight!FN61+TContact!FN61,"")</f>
        <v/>
      </c>
      <c r="FO61" t="str">
        <f>IF(NJ!FO61,TFlight!FO61+TContact!FO61,"")</f>
        <v/>
      </c>
      <c r="FP61" t="str">
        <f>IF(NJ!FP61,TFlight!FP61+TContact!FP61,"")</f>
        <v/>
      </c>
      <c r="FQ61" t="str">
        <f>IF(NJ!FQ61,TFlight!FQ61+TContact!FQ61,"")</f>
        <v/>
      </c>
      <c r="FR61" t="str">
        <f>IF(NJ!FR61,TFlight!FR61+TContact!FR61,"")</f>
        <v/>
      </c>
      <c r="FT61">
        <f t="shared" si="0"/>
        <v>60.065999999999981</v>
      </c>
    </row>
    <row r="62" spans="1:176" x14ac:dyDescent="0.3">
      <c r="A62" s="2">
        <v>21</v>
      </c>
      <c r="B62" s="2" t="s">
        <v>141</v>
      </c>
      <c r="C62" t="s">
        <v>2</v>
      </c>
      <c r="D62" t="s">
        <v>3</v>
      </c>
      <c r="E62" s="13" t="s">
        <v>5</v>
      </c>
      <c r="F62" s="12">
        <v>136</v>
      </c>
      <c r="G62">
        <f>IF(NJ!G62,TFlight!G62+TContact!G62,"")</f>
        <v>0.186</v>
      </c>
      <c r="H62">
        <f>IF(NJ!H62,TFlight!H62+TContact!H62,"")</f>
        <v>0.44200000000000006</v>
      </c>
      <c r="I62">
        <f>IF(NJ!I62,TFlight!I62+TContact!I62,"")</f>
        <v>0.44</v>
      </c>
      <c r="J62">
        <f>IF(NJ!J62,TFlight!J62+TContact!J62,"")</f>
        <v>0.44400000000000001</v>
      </c>
      <c r="K62">
        <f>IF(NJ!K62,TFlight!K62+TContact!K62,"")</f>
        <v>0.45400000000000001</v>
      </c>
      <c r="L62">
        <f>IF(NJ!L62,TFlight!L62+TContact!L62,"")</f>
        <v>0.43000000000000005</v>
      </c>
      <c r="M62">
        <f>IF(NJ!M62,TFlight!M62+TContact!M62,"")</f>
        <v>0.46399999999999997</v>
      </c>
      <c r="N62">
        <f>IF(NJ!N62,TFlight!N62+TContact!N62,"")</f>
        <v>0.43200000000000005</v>
      </c>
      <c r="O62">
        <f>IF(NJ!O62,TFlight!O62+TContact!O62,"")</f>
        <v>0.42200000000000004</v>
      </c>
      <c r="P62">
        <f>IF(NJ!P62,TFlight!P62+TContact!P62,"")</f>
        <v>0.42800000000000005</v>
      </c>
      <c r="Q62">
        <f>IF(NJ!Q62,TFlight!Q62+TContact!Q62,"")</f>
        <v>0.42799999999999999</v>
      </c>
      <c r="R62">
        <f>IF(NJ!R62,TFlight!R62+TContact!R62,"")</f>
        <v>0.46599999999999997</v>
      </c>
      <c r="S62">
        <f>IF(NJ!S62,TFlight!S62+TContact!S62,"")</f>
        <v>0.43199999999999994</v>
      </c>
      <c r="T62">
        <f>IF(NJ!T62,TFlight!T62+TContact!T62,"")</f>
        <v>0.44999999999999996</v>
      </c>
      <c r="U62">
        <f>IF(NJ!U62,TFlight!U62+TContact!U62,"")</f>
        <v>0.42399999999999999</v>
      </c>
      <c r="V62">
        <f>IF(NJ!V62,TFlight!V62+TContact!V62,"")</f>
        <v>0.41199999999999998</v>
      </c>
      <c r="W62">
        <f>IF(NJ!W62,TFlight!W62+TContact!W62,"")</f>
        <v>0.43</v>
      </c>
      <c r="X62">
        <f>IF(NJ!X62,TFlight!X62+TContact!X62,"")</f>
        <v>0.45799999999999996</v>
      </c>
      <c r="Y62">
        <f>IF(NJ!Y62,TFlight!Y62+TContact!Y62,"")</f>
        <v>0.434</v>
      </c>
      <c r="Z62">
        <f>IF(NJ!Z62,TFlight!Z62+TContact!Z62,"")</f>
        <v>0.43599999999999994</v>
      </c>
      <c r="AA62">
        <f>IF(NJ!AA62,TFlight!AA62+TContact!AA62,"")</f>
        <v>0.43</v>
      </c>
      <c r="AB62">
        <f>IF(NJ!AB62,TFlight!AB62+TContact!AB62,"")</f>
        <v>0.44400000000000001</v>
      </c>
      <c r="AC62">
        <f>IF(NJ!AC62,TFlight!AC62+TContact!AC62,"")</f>
        <v>0.43799999999999994</v>
      </c>
      <c r="AD62">
        <f>IF(NJ!AD62,TFlight!AD62+TContact!AD62,"")</f>
        <v>0.42799999999999999</v>
      </c>
      <c r="AE62">
        <f>IF(NJ!AE62,TFlight!AE62+TContact!AE62,"")</f>
        <v>0.43999999999999995</v>
      </c>
      <c r="AF62">
        <f>IF(NJ!AF62,TFlight!AF62+TContact!AF62,"")</f>
        <v>0.442</v>
      </c>
      <c r="AG62">
        <f>IF(NJ!AG62,TFlight!AG62+TContact!AG62,"")</f>
        <v>0.434</v>
      </c>
      <c r="AH62">
        <f>IF(NJ!AH62,TFlight!AH62+TContact!AH62,"")</f>
        <v>0.41799999999999998</v>
      </c>
      <c r="AI62">
        <f>IF(NJ!AI62,TFlight!AI62+TContact!AI62,"")</f>
        <v>0.44400000000000001</v>
      </c>
      <c r="AJ62">
        <f>IF(NJ!AJ62,TFlight!AJ62+TContact!AJ62,"")</f>
        <v>0.39800000000000002</v>
      </c>
      <c r="AK62">
        <f>IF(NJ!AK62,TFlight!AK62+TContact!AK62,"")</f>
        <v>0.48399999999999999</v>
      </c>
      <c r="AL62">
        <f>IF(NJ!AL62,TFlight!AL62+TContact!AL62,"")</f>
        <v>0.45400000000000001</v>
      </c>
      <c r="AM62">
        <f>IF(NJ!AM62,TFlight!AM62+TContact!AM62,"")</f>
        <v>0.43999999999999995</v>
      </c>
      <c r="AN62">
        <f>IF(NJ!AN62,TFlight!AN62+TContact!AN62,"")</f>
        <v>0.44799999999999995</v>
      </c>
      <c r="AO62">
        <f>IF(NJ!AO62,TFlight!AO62+TContact!AO62,"")</f>
        <v>0.42399999999999999</v>
      </c>
      <c r="AP62">
        <f>IF(NJ!AP62,TFlight!AP62+TContact!AP62,"")</f>
        <v>0.45799999999999996</v>
      </c>
      <c r="AQ62">
        <f>IF(NJ!AQ62,TFlight!AQ62+TContact!AQ62,"")</f>
        <v>0.44399999999999995</v>
      </c>
      <c r="AR62">
        <f>IF(NJ!AR62,TFlight!AR62+TContact!AR62,"")</f>
        <v>0.45599999999999996</v>
      </c>
      <c r="AS62">
        <f>IF(NJ!AS62,TFlight!AS62+TContact!AS62,"")</f>
        <v>0.44399999999999995</v>
      </c>
      <c r="AT62">
        <f>IF(NJ!AT62,TFlight!AT62+TContact!AT62,"")</f>
        <v>0.44999999999999996</v>
      </c>
      <c r="AU62">
        <f>IF(NJ!AU62,TFlight!AU62+TContact!AU62,"")</f>
        <v>0.43799999999999994</v>
      </c>
      <c r="AV62">
        <f>IF(NJ!AV62,TFlight!AV62+TContact!AV62,"")</f>
        <v>0.43800000000000006</v>
      </c>
      <c r="AW62">
        <f>IF(NJ!AW62,TFlight!AW62+TContact!AW62,"")</f>
        <v>0.45599999999999996</v>
      </c>
      <c r="AX62">
        <f>IF(NJ!AX62,TFlight!AX62+TContact!AX62,"")</f>
        <v>0.42200000000000004</v>
      </c>
      <c r="AY62">
        <f>IF(NJ!AY62,TFlight!AY62+TContact!AY62,"")</f>
        <v>0.436</v>
      </c>
      <c r="AZ62">
        <f>IF(NJ!AZ62,TFlight!AZ62+TContact!AZ62,"")</f>
        <v>0.434</v>
      </c>
      <c r="BA62">
        <f>IF(NJ!BA62,TFlight!BA62+TContact!BA62,"")</f>
        <v>0.44400000000000001</v>
      </c>
      <c r="BB62">
        <f>IF(NJ!BB62,TFlight!BB62+TContact!BB62,"")</f>
        <v>0.45399999999999996</v>
      </c>
      <c r="BC62">
        <f>IF(NJ!BC62,TFlight!BC62+TContact!BC62,"")</f>
        <v>0.42599999999999993</v>
      </c>
      <c r="BD62">
        <f>IF(NJ!BD62,TFlight!BD62+TContact!BD62,"")</f>
        <v>0.44199999999999995</v>
      </c>
      <c r="BE62">
        <f>IF(NJ!BE62,TFlight!BE62+TContact!BE62,"")</f>
        <v>0.43999999999999995</v>
      </c>
      <c r="BF62">
        <f>IF(NJ!BF62,TFlight!BF62+TContact!BF62,"")</f>
        <v>0.45799999999999996</v>
      </c>
      <c r="BG62">
        <f>IF(NJ!BG62,TFlight!BG62+TContact!BG62,"")</f>
        <v>0.434</v>
      </c>
      <c r="BH62">
        <f>IF(NJ!BH62,TFlight!BH62+TContact!BH62,"")</f>
        <v>0.44799999999999995</v>
      </c>
      <c r="BI62">
        <f>IF(NJ!BI62,TFlight!BI62+TContact!BI62,"")</f>
        <v>0.44599999999999995</v>
      </c>
      <c r="BJ62">
        <f>IF(NJ!BJ62,TFlight!BJ62+TContact!BJ62,"")</f>
        <v>0.44999999999999996</v>
      </c>
      <c r="BK62">
        <f>IF(NJ!BK62,TFlight!BK62+TContact!BK62,"")</f>
        <v>0.44199999999999995</v>
      </c>
      <c r="BL62">
        <f>IF(NJ!BL62,TFlight!BL62+TContact!BL62,"")</f>
        <v>0.44199999999999995</v>
      </c>
      <c r="BM62">
        <f>IF(NJ!BM62,TFlight!BM62+TContact!BM62,"")</f>
        <v>0.45799999999999996</v>
      </c>
      <c r="BN62">
        <f>IF(NJ!BN62,TFlight!BN62+TContact!BN62,"")</f>
        <v>0.45199999999999996</v>
      </c>
      <c r="BO62">
        <f>IF(NJ!BO62,TFlight!BO62+TContact!BO62,"")</f>
        <v>0.44999999999999996</v>
      </c>
      <c r="BP62">
        <f>IF(NJ!BP62,TFlight!BP62+TContact!BP62,"")</f>
        <v>0.43</v>
      </c>
      <c r="BQ62">
        <f>IF(NJ!BQ62,TFlight!BQ62+TContact!BQ62,"")</f>
        <v>0.442</v>
      </c>
      <c r="BR62">
        <f>IF(NJ!BR62,TFlight!BR62+TContact!BR62,"")</f>
        <v>0.45799999999999996</v>
      </c>
      <c r="BS62">
        <f>IF(NJ!BS62,TFlight!BS62+TContact!BS62,"")</f>
        <v>0.42599999999999999</v>
      </c>
      <c r="BT62">
        <f>IF(NJ!BT62,TFlight!BT62+TContact!BT62,"")</f>
        <v>0.44600000000000001</v>
      </c>
      <c r="BU62">
        <f>IF(NJ!BU62,TFlight!BU62+TContact!BU62,"")</f>
        <v>0.45200000000000001</v>
      </c>
      <c r="BV62">
        <f>IF(NJ!BV62,TFlight!BV62+TContact!BV62,"")</f>
        <v>0.44199999999999995</v>
      </c>
      <c r="BW62">
        <f>IF(NJ!BW62,TFlight!BW62+TContact!BW62,"")</f>
        <v>0.44999999999999996</v>
      </c>
      <c r="BX62">
        <f>IF(NJ!BX62,TFlight!BX62+TContact!BX62,"")</f>
        <v>0.43</v>
      </c>
      <c r="BY62">
        <f>IF(NJ!BY62,TFlight!BY62+TContact!BY62,"")</f>
        <v>0.46200000000000002</v>
      </c>
      <c r="BZ62">
        <f>IF(NJ!BZ62,TFlight!BZ62+TContact!BZ62,"")</f>
        <v>0.42199999999999999</v>
      </c>
      <c r="CA62">
        <f>IF(NJ!CA62,TFlight!CA62+TContact!CA62,"")</f>
        <v>0.42599999999999999</v>
      </c>
      <c r="CB62">
        <f>IF(NJ!CB62,TFlight!CB62+TContact!CB62,"")</f>
        <v>0.42400000000000004</v>
      </c>
      <c r="CC62">
        <f>IF(NJ!CC62,TFlight!CC62+TContact!CC62,"")</f>
        <v>0.432</v>
      </c>
      <c r="CD62">
        <f>IF(NJ!CD62,TFlight!CD62+TContact!CD62,"")</f>
        <v>0.46799999999999997</v>
      </c>
      <c r="CE62">
        <f>IF(NJ!CE62,TFlight!CE62+TContact!CE62,"")</f>
        <v>0.44800000000000001</v>
      </c>
      <c r="CF62">
        <f>IF(NJ!CF62,TFlight!CF62+TContact!CF62,"")</f>
        <v>0.45999999999999996</v>
      </c>
      <c r="CG62">
        <f>IF(NJ!CG62,TFlight!CG62+TContact!CG62,"")</f>
        <v>0.436</v>
      </c>
      <c r="CH62">
        <f>IF(NJ!CH62,TFlight!CH62+TContact!CH62,"")</f>
        <v>0.44399999999999995</v>
      </c>
      <c r="CI62">
        <f>IF(NJ!CI62,TFlight!CI62+TContact!CI62,"")</f>
        <v>0.44999999999999996</v>
      </c>
      <c r="CJ62">
        <f>IF(NJ!CJ62,TFlight!CJ62+TContact!CJ62,"")</f>
        <v>0.46800000000000003</v>
      </c>
      <c r="CK62">
        <f>IF(NJ!CK62,TFlight!CK62+TContact!CK62,"")</f>
        <v>0.42599999999999999</v>
      </c>
      <c r="CL62">
        <f>IF(NJ!CL62,TFlight!CL62+TContact!CL62,"")</f>
        <v>0.432</v>
      </c>
      <c r="CM62">
        <f>IF(NJ!CM62,TFlight!CM62+TContact!CM62,"")</f>
        <v>0.45399999999999996</v>
      </c>
      <c r="CN62">
        <f>IF(NJ!CN62,TFlight!CN62+TContact!CN62,"")</f>
        <v>0.434</v>
      </c>
      <c r="CO62">
        <f>IF(NJ!CO62,TFlight!CO62+TContact!CO62,"")</f>
        <v>0.44600000000000001</v>
      </c>
      <c r="CP62">
        <f>IF(NJ!CP62,TFlight!CP62+TContact!CP62,"")</f>
        <v>0.442</v>
      </c>
      <c r="CQ62">
        <f>IF(NJ!CQ62,TFlight!CQ62+TContact!CQ62,"")</f>
        <v>0.46400000000000002</v>
      </c>
      <c r="CR62">
        <f>IF(NJ!CR62,TFlight!CR62+TContact!CR62,"")</f>
        <v>0.42</v>
      </c>
      <c r="CS62">
        <f>IF(NJ!CS62,TFlight!CS62+TContact!CS62,"")</f>
        <v>0.432</v>
      </c>
      <c r="CT62">
        <f>IF(NJ!CT62,TFlight!CT62+TContact!CT62,"")</f>
        <v>0.44800000000000001</v>
      </c>
      <c r="CU62">
        <f>IF(NJ!CU62,TFlight!CU62+TContact!CU62,"")</f>
        <v>0.42799999999999999</v>
      </c>
      <c r="CV62">
        <f>IF(NJ!CV62,TFlight!CV62+TContact!CV62,"")</f>
        <v>0.436</v>
      </c>
      <c r="CW62">
        <f>IF(NJ!CW62,TFlight!CW62+TContact!CW62,"")</f>
        <v>0.42399999999999999</v>
      </c>
      <c r="CX62">
        <f>IF(NJ!CX62,TFlight!CX62+TContact!CX62,"")</f>
        <v>0.442</v>
      </c>
      <c r="CY62">
        <f>IF(NJ!CY62,TFlight!CY62+TContact!CY62,"")</f>
        <v>0.436</v>
      </c>
      <c r="CZ62">
        <f>IF(NJ!CZ62,TFlight!CZ62+TContact!CZ62,"")</f>
        <v>0.45999999999999996</v>
      </c>
      <c r="DA62">
        <f>IF(NJ!DA62,TFlight!DA62+TContact!DA62,"")</f>
        <v>0.432</v>
      </c>
      <c r="DB62">
        <f>IF(NJ!DB62,TFlight!DB62+TContact!DB62,"")</f>
        <v>0.45599999999999996</v>
      </c>
      <c r="DC62">
        <f>IF(NJ!DC62,TFlight!DC62+TContact!DC62,"")</f>
        <v>0.44799999999999995</v>
      </c>
      <c r="DD62">
        <f>IF(NJ!DD62,TFlight!DD62+TContact!DD62,"")</f>
        <v>0.44600000000000001</v>
      </c>
      <c r="DE62">
        <f>IF(NJ!DE62,TFlight!DE62+TContact!DE62,"")</f>
        <v>0.42599999999999999</v>
      </c>
      <c r="DF62">
        <f>IF(NJ!DF62,TFlight!DF62+TContact!DF62,"")</f>
        <v>0.44600000000000001</v>
      </c>
      <c r="DG62">
        <f>IF(NJ!DG62,TFlight!DG62+TContact!DG62,"")</f>
        <v>0.438</v>
      </c>
      <c r="DH62">
        <f>IF(NJ!DH62,TFlight!DH62+TContact!DH62,"")</f>
        <v>0.438</v>
      </c>
      <c r="DI62">
        <f>IF(NJ!DI62,TFlight!DI62+TContact!DI62,"")</f>
        <v>0.45200000000000001</v>
      </c>
      <c r="DJ62">
        <f>IF(NJ!DJ62,TFlight!DJ62+TContact!DJ62,"")</f>
        <v>0.432</v>
      </c>
      <c r="DK62">
        <f>IF(NJ!DK62,TFlight!DK62+TContact!DK62,"")</f>
        <v>0.46200000000000002</v>
      </c>
      <c r="DL62">
        <f>IF(NJ!DL62,TFlight!DL62+TContact!DL62,"")</f>
        <v>0.45200000000000001</v>
      </c>
      <c r="DM62">
        <f>IF(NJ!DM62,TFlight!DM62+TContact!DM62,"")</f>
        <v>0.432</v>
      </c>
      <c r="DN62">
        <f>IF(NJ!DN62,TFlight!DN62+TContact!DN62,"")</f>
        <v>0.41800000000000004</v>
      </c>
      <c r="DO62">
        <f>IF(NJ!DO62,TFlight!DO62+TContact!DO62,"")</f>
        <v>0.45</v>
      </c>
      <c r="DP62">
        <f>IF(NJ!DP62,TFlight!DP62+TContact!DP62,"")</f>
        <v>0.436</v>
      </c>
      <c r="DQ62">
        <f>IF(NJ!DQ62,TFlight!DQ62+TContact!DQ62,"")</f>
        <v>0.41199999999999998</v>
      </c>
      <c r="DR62">
        <f>IF(NJ!DR62,TFlight!DR62+TContact!DR62,"")</f>
        <v>0.45799999999999996</v>
      </c>
      <c r="DS62">
        <f>IF(NJ!DS62,TFlight!DS62+TContact!DS62,"")</f>
        <v>0.42599999999999999</v>
      </c>
      <c r="DT62">
        <f>IF(NJ!DT62,TFlight!DT62+TContact!DT62,"")</f>
        <v>0.44</v>
      </c>
      <c r="DU62">
        <f>IF(NJ!DU62,TFlight!DU62+TContact!DU62,"")</f>
        <v>0.43</v>
      </c>
      <c r="DV62">
        <f>IF(NJ!DV62,TFlight!DV62+TContact!DV62,"")</f>
        <v>0.41400000000000003</v>
      </c>
      <c r="DW62">
        <f>IF(NJ!DW62,TFlight!DW62+TContact!DW62,"")</f>
        <v>0.45399999999999996</v>
      </c>
      <c r="DX62">
        <f>IF(NJ!DX62,TFlight!DX62+TContact!DX62,"")</f>
        <v>0.38200000000000001</v>
      </c>
      <c r="DY62">
        <f>IF(NJ!DY62,TFlight!DY62+TContact!DY62,"")</f>
        <v>0.42</v>
      </c>
      <c r="DZ62">
        <f>IF(NJ!DZ62,TFlight!DZ62+TContact!DZ62,"")</f>
        <v>0.44600000000000001</v>
      </c>
      <c r="EA62">
        <f>IF(NJ!EA62,TFlight!EA62+TContact!EA62,"")</f>
        <v>0.434</v>
      </c>
      <c r="EB62">
        <f>IF(NJ!EB62,TFlight!EB62+TContact!EB62,"")</f>
        <v>0.42200000000000004</v>
      </c>
      <c r="EC62">
        <f>IF(NJ!EC62,TFlight!EC62+TContact!EC62,"")</f>
        <v>0.45600000000000002</v>
      </c>
      <c r="ED62">
        <f>IF(NJ!ED62,TFlight!ED62+TContact!ED62,"")</f>
        <v>0.86</v>
      </c>
      <c r="EE62">
        <f>IF(NJ!EE62,TFlight!EE62+TContact!EE62,"")</f>
        <v>0.42399999999999999</v>
      </c>
      <c r="EF62">
        <f>IF(NJ!EF62,TFlight!EF62+TContact!EF62,"")</f>
        <v>0.42200000000000004</v>
      </c>
      <c r="EG62">
        <f>IF(NJ!EG62,TFlight!EG62+TContact!EG62,"")</f>
        <v>0.42199999999999999</v>
      </c>
      <c r="EH62">
        <f>IF(NJ!EH62,TFlight!EH62+TContact!EH62,"")</f>
        <v>0.434</v>
      </c>
      <c r="EI62">
        <f>IF(NJ!EI62,TFlight!EI62+TContact!EI62,"")</f>
        <v>0.40200000000000002</v>
      </c>
      <c r="EJ62">
        <f>IF(NJ!EJ62,TFlight!EJ62+TContact!EJ62,"")</f>
        <v>0.42</v>
      </c>
      <c r="EK62">
        <f>IF(NJ!EK62,TFlight!EK62+TContact!EK62,"")</f>
        <v>0.436</v>
      </c>
      <c r="EL62">
        <f>IF(NJ!EL62,TFlight!EL62+TContact!EL62,"")</f>
        <v>0.43200000000000005</v>
      </c>
      <c r="EM62" t="str">
        <f>IF(NJ!EM62,TFlight!EM62+TContact!EM62,"")</f>
        <v/>
      </c>
      <c r="EN62" t="str">
        <f>IF(NJ!EN62,TFlight!EN62+TContact!EN62,"")</f>
        <v/>
      </c>
      <c r="EO62" t="str">
        <f>IF(NJ!EO62,TFlight!EO62+TContact!EO62,"")</f>
        <v/>
      </c>
      <c r="EP62" t="str">
        <f>IF(NJ!EP62,TFlight!EP62+TContact!EP62,"")</f>
        <v/>
      </c>
      <c r="EQ62" t="str">
        <f>IF(NJ!EQ62,TFlight!EQ62+TContact!EQ62,"")</f>
        <v/>
      </c>
      <c r="ER62" t="str">
        <f>IF(NJ!ER62,TFlight!ER62+TContact!ER62,"")</f>
        <v/>
      </c>
      <c r="ES62" t="str">
        <f>IF(NJ!ES62,TFlight!ES62+TContact!ES62,"")</f>
        <v/>
      </c>
      <c r="ET62" t="str">
        <f>IF(NJ!ET62,TFlight!ET62+TContact!ET62,"")</f>
        <v/>
      </c>
      <c r="EU62" t="str">
        <f>IF(NJ!EU62,TFlight!EU62+TContact!EU62,"")</f>
        <v/>
      </c>
      <c r="EV62" t="str">
        <f>IF(NJ!EV62,TFlight!EV62+TContact!EV62,"")</f>
        <v/>
      </c>
      <c r="EW62" t="str">
        <f>IF(NJ!EW62,TFlight!EW62+TContact!EW62,"")</f>
        <v/>
      </c>
      <c r="EX62" t="str">
        <f>IF(NJ!EX62,TFlight!EX62+TContact!EX62,"")</f>
        <v/>
      </c>
      <c r="EY62" t="str">
        <f>IF(NJ!EY62,TFlight!EY62+TContact!EY62,"")</f>
        <v/>
      </c>
      <c r="EZ62" t="str">
        <f>IF(NJ!EZ62,TFlight!EZ62+TContact!EZ62,"")</f>
        <v/>
      </c>
      <c r="FA62" t="str">
        <f>IF(NJ!FA62,TFlight!FA62+TContact!FA62,"")</f>
        <v/>
      </c>
      <c r="FB62" t="str">
        <f>IF(NJ!FB62,TFlight!FB62+TContact!FB62,"")</f>
        <v/>
      </c>
      <c r="FC62" t="str">
        <f>IF(NJ!FC62,TFlight!FC62+TContact!FC62,"")</f>
        <v/>
      </c>
      <c r="FD62" t="str">
        <f>IF(NJ!FD62,TFlight!FD62+TContact!FD62,"")</f>
        <v/>
      </c>
      <c r="FE62" t="str">
        <f>IF(NJ!FE62,TFlight!FE62+TContact!FE62,"")</f>
        <v/>
      </c>
      <c r="FF62" t="str">
        <f>IF(NJ!FF62,TFlight!FF62+TContact!FF62,"")</f>
        <v/>
      </c>
      <c r="FG62" t="str">
        <f>IF(NJ!FG62,TFlight!FG62+TContact!FG62,"")</f>
        <v/>
      </c>
      <c r="FH62" t="str">
        <f>IF(NJ!FH62,TFlight!FH62+TContact!FH62,"")</f>
        <v/>
      </c>
      <c r="FI62" t="str">
        <f>IF(NJ!FI62,TFlight!FI62+TContact!FI62,"")</f>
        <v/>
      </c>
      <c r="FJ62" t="str">
        <f>IF(NJ!FJ62,TFlight!FJ62+TContact!FJ62,"")</f>
        <v/>
      </c>
      <c r="FK62" t="str">
        <f>IF(NJ!FK62,TFlight!FK62+TContact!FK62,"")</f>
        <v/>
      </c>
      <c r="FL62" t="str">
        <f>IF(NJ!FL62,TFlight!FL62+TContact!FL62,"")</f>
        <v/>
      </c>
      <c r="FM62" t="str">
        <f>IF(NJ!FM62,TFlight!FM62+TContact!FM62,"")</f>
        <v/>
      </c>
      <c r="FN62" t="str">
        <f>IF(NJ!FN62,TFlight!FN62+TContact!FN62,"")</f>
        <v/>
      </c>
      <c r="FO62" t="str">
        <f>IF(NJ!FO62,TFlight!FO62+TContact!FO62,"")</f>
        <v/>
      </c>
      <c r="FP62" t="str">
        <f>IF(NJ!FP62,TFlight!FP62+TContact!FP62,"")</f>
        <v/>
      </c>
      <c r="FQ62" t="str">
        <f>IF(NJ!FQ62,TFlight!FQ62+TContact!FQ62,"")</f>
        <v/>
      </c>
      <c r="FR62" t="str">
        <f>IF(NJ!FR62,TFlight!FR62+TContact!FR62,"")</f>
        <v/>
      </c>
      <c r="FT62">
        <f t="shared" si="0"/>
        <v>59.890000000000015</v>
      </c>
    </row>
    <row r="63" spans="1:176" x14ac:dyDescent="0.3">
      <c r="A63" s="2">
        <v>22</v>
      </c>
      <c r="B63" s="2" t="s">
        <v>142</v>
      </c>
      <c r="C63" t="s">
        <v>2</v>
      </c>
      <c r="D63" t="s">
        <v>3</v>
      </c>
      <c r="E63" s="13" t="s">
        <v>5</v>
      </c>
      <c r="F63" s="12">
        <v>133</v>
      </c>
      <c r="G63">
        <f>IF(NJ!G63,TFlight!G63+TContact!G63,"")</f>
        <v>4.3999999999999997E-2</v>
      </c>
      <c r="H63">
        <f>IF(NJ!H63,TFlight!H63+TContact!H63,"")</f>
        <v>0.45399999999999996</v>
      </c>
      <c r="I63">
        <f>IF(NJ!I63,TFlight!I63+TContact!I63,"")</f>
        <v>0.43799999999999994</v>
      </c>
      <c r="J63">
        <f>IF(NJ!J63,TFlight!J63+TContact!J63,"")</f>
        <v>0.44999999999999996</v>
      </c>
      <c r="K63">
        <f>IF(NJ!K63,TFlight!K63+TContact!K63,"")</f>
        <v>0.45200000000000001</v>
      </c>
      <c r="L63">
        <f>IF(NJ!L63,TFlight!L63+TContact!L63,"")</f>
        <v>0.44599999999999995</v>
      </c>
      <c r="M63">
        <f>IF(NJ!M63,TFlight!M63+TContact!M63,"")</f>
        <v>0.44400000000000001</v>
      </c>
      <c r="N63">
        <f>IF(NJ!N63,TFlight!N63+TContact!N63,"")</f>
        <v>0.46599999999999997</v>
      </c>
      <c r="O63">
        <f>IF(NJ!O63,TFlight!O63+TContact!O63,"")</f>
        <v>0.438</v>
      </c>
      <c r="P63">
        <f>IF(NJ!P63,TFlight!P63+TContact!P63,"")</f>
        <v>0.45800000000000002</v>
      </c>
      <c r="Q63">
        <f>IF(NJ!Q63,TFlight!Q63+TContact!Q63,"")</f>
        <v>0.46200000000000002</v>
      </c>
      <c r="R63">
        <f>IF(NJ!R63,TFlight!R63+TContact!R63,"")</f>
        <v>0.44600000000000001</v>
      </c>
      <c r="S63">
        <f>IF(NJ!S63,TFlight!S63+TContact!S63,"")</f>
        <v>0.46200000000000002</v>
      </c>
      <c r="T63">
        <f>IF(NJ!T63,TFlight!T63+TContact!T63,"")</f>
        <v>0.45199999999999996</v>
      </c>
      <c r="U63">
        <f>IF(NJ!U63,TFlight!U63+TContact!U63,"")</f>
        <v>0.45999999999999996</v>
      </c>
      <c r="V63">
        <f>IF(NJ!V63,TFlight!V63+TContact!V63,"")</f>
        <v>0.44800000000000001</v>
      </c>
      <c r="W63">
        <f>IF(NJ!W63,TFlight!W63+TContact!W63,"")</f>
        <v>0.46799999999999997</v>
      </c>
      <c r="X63">
        <f>IF(NJ!X63,TFlight!X63+TContact!X63,"")</f>
        <v>0.46799999999999997</v>
      </c>
      <c r="Y63">
        <f>IF(NJ!Y63,TFlight!Y63+TContact!Y63,"")</f>
        <v>0.43</v>
      </c>
      <c r="Z63">
        <f>IF(NJ!Z63,TFlight!Z63+TContact!Z63,"")</f>
        <v>0.45599999999999996</v>
      </c>
      <c r="AA63">
        <f>IF(NJ!AA63,TFlight!AA63+TContact!AA63,"")</f>
        <v>0.45799999999999996</v>
      </c>
      <c r="AB63">
        <f>IF(NJ!AB63,TFlight!AB63+TContact!AB63,"")</f>
        <v>0.45400000000000001</v>
      </c>
      <c r="AC63">
        <f>IF(NJ!AC63,TFlight!AC63+TContact!AC63,"")</f>
        <v>0.47399999999999998</v>
      </c>
      <c r="AD63">
        <f>IF(NJ!AD63,TFlight!AD63+TContact!AD63,"")</f>
        <v>0.45599999999999996</v>
      </c>
      <c r="AE63">
        <f>IF(NJ!AE63,TFlight!AE63+TContact!AE63,"")</f>
        <v>0.45999999999999996</v>
      </c>
      <c r="AF63">
        <f>IF(NJ!AF63,TFlight!AF63+TContact!AF63,"")</f>
        <v>0.48399999999999999</v>
      </c>
      <c r="AG63">
        <f>IF(NJ!AG63,TFlight!AG63+TContact!AG63,"")</f>
        <v>0.45599999999999996</v>
      </c>
      <c r="AH63">
        <f>IF(NJ!AH63,TFlight!AH63+TContact!AH63,"")</f>
        <v>0.44600000000000001</v>
      </c>
      <c r="AI63">
        <f>IF(NJ!AI63,TFlight!AI63+TContact!AI63,"")</f>
        <v>0.46599999999999997</v>
      </c>
      <c r="AJ63">
        <f>IF(NJ!AJ63,TFlight!AJ63+TContact!AJ63,"")</f>
        <v>0.47799999999999998</v>
      </c>
      <c r="AK63">
        <f>IF(NJ!AK63,TFlight!AK63+TContact!AK63,"")</f>
        <v>0.43999999999999995</v>
      </c>
      <c r="AL63">
        <f>IF(NJ!AL63,TFlight!AL63+TContact!AL63,"")</f>
        <v>0.442</v>
      </c>
      <c r="AM63">
        <f>IF(NJ!AM63,TFlight!AM63+TContact!AM63,"")</f>
        <v>0.46400000000000002</v>
      </c>
      <c r="AN63">
        <f>IF(NJ!AN63,TFlight!AN63+TContact!AN63,"")</f>
        <v>0.46399999999999997</v>
      </c>
      <c r="AO63">
        <f>IF(NJ!AO63,TFlight!AO63+TContact!AO63,"")</f>
        <v>0.45399999999999996</v>
      </c>
      <c r="AP63">
        <f>IF(NJ!AP63,TFlight!AP63+TContact!AP63,"")</f>
        <v>0.45799999999999996</v>
      </c>
      <c r="AQ63">
        <f>IF(NJ!AQ63,TFlight!AQ63+TContact!AQ63,"")</f>
        <v>0.46599999999999997</v>
      </c>
      <c r="AR63">
        <f>IF(NJ!AR63,TFlight!AR63+TContact!AR63,"")</f>
        <v>0.44600000000000001</v>
      </c>
      <c r="AS63">
        <f>IF(NJ!AS63,TFlight!AS63+TContact!AS63,"")</f>
        <v>0.46200000000000002</v>
      </c>
      <c r="AT63">
        <f>IF(NJ!AT63,TFlight!AT63+TContact!AT63,"")</f>
        <v>0.45600000000000002</v>
      </c>
      <c r="AU63">
        <f>IF(NJ!AU63,TFlight!AU63+TContact!AU63,"")</f>
        <v>0.432</v>
      </c>
      <c r="AV63">
        <f>IF(NJ!AV63,TFlight!AV63+TContact!AV63,"")</f>
        <v>0.46600000000000003</v>
      </c>
      <c r="AW63">
        <f>IF(NJ!AW63,TFlight!AW63+TContact!AW63,"")</f>
        <v>0.45200000000000001</v>
      </c>
      <c r="AX63">
        <f>IF(NJ!AX63,TFlight!AX63+TContact!AX63,"")</f>
        <v>0.45</v>
      </c>
      <c r="AY63">
        <f>IF(NJ!AY63,TFlight!AY63+TContact!AY63,"")</f>
        <v>0.45399999999999996</v>
      </c>
      <c r="AZ63">
        <f>IF(NJ!AZ63,TFlight!AZ63+TContact!AZ63,"")</f>
        <v>0.46400000000000002</v>
      </c>
      <c r="BA63">
        <f>IF(NJ!BA63,TFlight!BA63+TContact!BA63,"")</f>
        <v>0.434</v>
      </c>
      <c r="BB63">
        <f>IF(NJ!BB63,TFlight!BB63+TContact!BB63,"")</f>
        <v>0.45999999999999996</v>
      </c>
      <c r="BC63">
        <f>IF(NJ!BC63,TFlight!BC63+TContact!BC63,"")</f>
        <v>0.45200000000000001</v>
      </c>
      <c r="BD63">
        <f>IF(NJ!BD63,TFlight!BD63+TContact!BD63,"")</f>
        <v>0.46599999999999997</v>
      </c>
      <c r="BE63">
        <f>IF(NJ!BE63,TFlight!BE63+TContact!BE63,"")</f>
        <v>0.46799999999999997</v>
      </c>
      <c r="BF63">
        <f>IF(NJ!BF63,TFlight!BF63+TContact!BF63,"")</f>
        <v>0.432</v>
      </c>
      <c r="BG63">
        <f>IF(NJ!BG63,TFlight!BG63+TContact!BG63,"")</f>
        <v>0.46800000000000003</v>
      </c>
      <c r="BH63">
        <f>IF(NJ!BH63,TFlight!BH63+TContact!BH63,"")</f>
        <v>0.45200000000000001</v>
      </c>
      <c r="BI63">
        <f>IF(NJ!BI63,TFlight!BI63+TContact!BI63,"")</f>
        <v>0.47399999999999998</v>
      </c>
      <c r="BJ63">
        <f>IF(NJ!BJ63,TFlight!BJ63+TContact!BJ63,"")</f>
        <v>0.47000000000000003</v>
      </c>
      <c r="BK63">
        <f>IF(NJ!BK63,TFlight!BK63+TContact!BK63,"")</f>
        <v>0.44399999999999995</v>
      </c>
      <c r="BL63">
        <f>IF(NJ!BL63,TFlight!BL63+TContact!BL63,"")</f>
        <v>0.46399999999999997</v>
      </c>
      <c r="BM63">
        <f>IF(NJ!BM63,TFlight!BM63+TContact!BM63,"")</f>
        <v>0.47400000000000003</v>
      </c>
      <c r="BN63">
        <f>IF(NJ!BN63,TFlight!BN63+TContact!BN63,"")</f>
        <v>0.44600000000000001</v>
      </c>
      <c r="BO63">
        <f>IF(NJ!BO63,TFlight!BO63+TContact!BO63,"")</f>
        <v>0.45600000000000002</v>
      </c>
      <c r="BP63">
        <f>IF(NJ!BP63,TFlight!BP63+TContact!BP63,"")</f>
        <v>0.46199999999999997</v>
      </c>
      <c r="BQ63">
        <f>IF(NJ!BQ63,TFlight!BQ63+TContact!BQ63,"")</f>
        <v>0.442</v>
      </c>
      <c r="BR63">
        <f>IF(NJ!BR63,TFlight!BR63+TContact!BR63,"")</f>
        <v>0.442</v>
      </c>
      <c r="BS63">
        <f>IF(NJ!BS63,TFlight!BS63+TContact!BS63,"")</f>
        <v>0.44600000000000001</v>
      </c>
      <c r="BT63">
        <f>IF(NJ!BT63,TFlight!BT63+TContact!BT63,"")</f>
        <v>0.46</v>
      </c>
      <c r="BU63">
        <f>IF(NJ!BU63,TFlight!BU63+TContact!BU63,"")</f>
        <v>0.44000000000000006</v>
      </c>
      <c r="BV63">
        <f>IF(NJ!BV63,TFlight!BV63+TContact!BV63,"")</f>
        <v>0.44600000000000001</v>
      </c>
      <c r="BW63">
        <f>IF(NJ!BW63,TFlight!BW63+TContact!BW63,"")</f>
        <v>0.45600000000000002</v>
      </c>
      <c r="BX63">
        <f>IF(NJ!BX63,TFlight!BX63+TContact!BX63,"")</f>
        <v>0.49199999999999999</v>
      </c>
      <c r="BY63">
        <f>IF(NJ!BY63,TFlight!BY63+TContact!BY63,"")</f>
        <v>0.438</v>
      </c>
      <c r="BZ63">
        <f>IF(NJ!BZ63,TFlight!BZ63+TContact!BZ63,"")</f>
        <v>0.436</v>
      </c>
      <c r="CA63">
        <f>IF(NJ!CA63,TFlight!CA63+TContact!CA63,"")</f>
        <v>0.45800000000000002</v>
      </c>
      <c r="CB63">
        <f>IF(NJ!CB63,TFlight!CB63+TContact!CB63,"")</f>
        <v>0.45999999999999996</v>
      </c>
      <c r="CC63">
        <f>IF(NJ!CC63,TFlight!CC63+TContact!CC63,"")</f>
        <v>0.46</v>
      </c>
      <c r="CD63">
        <f>IF(NJ!CD63,TFlight!CD63+TContact!CD63,"")</f>
        <v>0.47000000000000003</v>
      </c>
      <c r="CE63">
        <f>IF(NJ!CE63,TFlight!CE63+TContact!CE63,"")</f>
        <v>0.44</v>
      </c>
      <c r="CF63">
        <f>IF(NJ!CF63,TFlight!CF63+TContact!CF63,"")</f>
        <v>0.438</v>
      </c>
      <c r="CG63">
        <f>IF(NJ!CG63,TFlight!CG63+TContact!CG63,"")</f>
        <v>0.46400000000000002</v>
      </c>
      <c r="CH63">
        <f>IF(NJ!CH63,TFlight!CH63+TContact!CH63,"")</f>
        <v>0.45800000000000002</v>
      </c>
      <c r="CI63">
        <f>IF(NJ!CI63,TFlight!CI63+TContact!CI63,"")</f>
        <v>0.42800000000000005</v>
      </c>
      <c r="CJ63">
        <f>IF(NJ!CJ63,TFlight!CJ63+TContact!CJ63,"")</f>
        <v>0.47199999999999998</v>
      </c>
      <c r="CK63">
        <f>IF(NJ!CK63,TFlight!CK63+TContact!CK63,"")</f>
        <v>0.45400000000000001</v>
      </c>
      <c r="CL63">
        <f>IF(NJ!CL63,TFlight!CL63+TContact!CL63,"")</f>
        <v>0.43</v>
      </c>
      <c r="CM63">
        <f>IF(NJ!CM63,TFlight!CM63+TContact!CM63,"")</f>
        <v>0.45600000000000002</v>
      </c>
      <c r="CN63">
        <f>IF(NJ!CN63,TFlight!CN63+TContact!CN63,"")</f>
        <v>0.46200000000000002</v>
      </c>
      <c r="CO63">
        <f>IF(NJ!CO63,TFlight!CO63+TContact!CO63,"")</f>
        <v>0.45600000000000002</v>
      </c>
      <c r="CP63">
        <f>IF(NJ!CP63,TFlight!CP63+TContact!CP63,"")</f>
        <v>0.46400000000000002</v>
      </c>
      <c r="CQ63">
        <f>IF(NJ!CQ63,TFlight!CQ63+TContact!CQ63,"")</f>
        <v>0.45800000000000002</v>
      </c>
      <c r="CR63">
        <f>IF(NJ!CR63,TFlight!CR63+TContact!CR63,"")</f>
        <v>0.46200000000000002</v>
      </c>
      <c r="CS63">
        <f>IF(NJ!CS63,TFlight!CS63+TContact!CS63,"")</f>
        <v>0.46</v>
      </c>
      <c r="CT63">
        <f>IF(NJ!CT63,TFlight!CT63+TContact!CT63,"")</f>
        <v>0.46599999999999997</v>
      </c>
      <c r="CU63">
        <f>IF(NJ!CU63,TFlight!CU63+TContact!CU63,"")</f>
        <v>0.46799999999999997</v>
      </c>
      <c r="CV63">
        <f>IF(NJ!CV63,TFlight!CV63+TContact!CV63,"")</f>
        <v>0.46599999999999997</v>
      </c>
      <c r="CW63">
        <f>IF(NJ!CW63,TFlight!CW63+TContact!CW63,"")</f>
        <v>0.442</v>
      </c>
      <c r="CX63">
        <f>IF(NJ!CX63,TFlight!CX63+TContact!CX63,"")</f>
        <v>0.45600000000000002</v>
      </c>
      <c r="CY63">
        <f>IF(NJ!CY63,TFlight!CY63+TContact!CY63,"")</f>
        <v>0.44599999999999995</v>
      </c>
      <c r="CZ63">
        <f>IF(NJ!CZ63,TFlight!CZ63+TContact!CZ63,"")</f>
        <v>0.46399999999999997</v>
      </c>
      <c r="DA63">
        <f>IF(NJ!DA63,TFlight!DA63+TContact!DA63,"")</f>
        <v>0.43799999999999994</v>
      </c>
      <c r="DB63">
        <f>IF(NJ!DB63,TFlight!DB63+TContact!DB63,"")</f>
        <v>0.46800000000000003</v>
      </c>
      <c r="DC63">
        <f>IF(NJ!DC63,TFlight!DC63+TContact!DC63,"")</f>
        <v>0.46400000000000002</v>
      </c>
      <c r="DD63">
        <f>IF(NJ!DD63,TFlight!DD63+TContact!DD63,"")</f>
        <v>0.46400000000000002</v>
      </c>
      <c r="DE63">
        <f>IF(NJ!DE63,TFlight!DE63+TContact!DE63,"")</f>
        <v>0.43400000000000005</v>
      </c>
      <c r="DF63">
        <f>IF(NJ!DF63,TFlight!DF63+TContact!DF63,"")</f>
        <v>0.45400000000000001</v>
      </c>
      <c r="DG63">
        <f>IF(NJ!DG63,TFlight!DG63+TContact!DG63,"")</f>
        <v>0.46400000000000002</v>
      </c>
      <c r="DH63">
        <f>IF(NJ!DH63,TFlight!DH63+TContact!DH63,"")</f>
        <v>0.47199999999999998</v>
      </c>
      <c r="DI63">
        <f>IF(NJ!DI63,TFlight!DI63+TContact!DI63,"")</f>
        <v>0.38800000000000001</v>
      </c>
      <c r="DJ63">
        <f>IF(NJ!DJ63,TFlight!DJ63+TContact!DJ63,"")</f>
        <v>0.45799999999999996</v>
      </c>
      <c r="DK63">
        <f>IF(NJ!DK63,TFlight!DK63+TContact!DK63,"")</f>
        <v>0.45400000000000001</v>
      </c>
      <c r="DL63">
        <f>IF(NJ!DL63,TFlight!DL63+TContact!DL63,"")</f>
        <v>0.45600000000000002</v>
      </c>
      <c r="DM63">
        <f>IF(NJ!DM63,TFlight!DM63+TContact!DM63,"")</f>
        <v>0.42600000000000005</v>
      </c>
      <c r="DN63">
        <f>IF(NJ!DN63,TFlight!DN63+TContact!DN63,"")</f>
        <v>0.46599999999999997</v>
      </c>
      <c r="DO63">
        <f>IF(NJ!DO63,TFlight!DO63+TContact!DO63,"")</f>
        <v>0.44000000000000006</v>
      </c>
      <c r="DP63">
        <f>IF(NJ!DP63,TFlight!DP63+TContact!DP63,"")</f>
        <v>0.45799999999999996</v>
      </c>
      <c r="DQ63">
        <f>IF(NJ!DQ63,TFlight!DQ63+TContact!DQ63,"")</f>
        <v>0.44600000000000001</v>
      </c>
      <c r="DR63">
        <f>IF(NJ!DR63,TFlight!DR63+TContact!DR63,"")</f>
        <v>0.43</v>
      </c>
      <c r="DS63">
        <f>IF(NJ!DS63,TFlight!DS63+TContact!DS63,"")</f>
        <v>0.45399999999999996</v>
      </c>
      <c r="DT63">
        <f>IF(NJ!DT63,TFlight!DT63+TContact!DT63,"")</f>
        <v>0.46</v>
      </c>
      <c r="DU63">
        <f>IF(NJ!DU63,TFlight!DU63+TContact!DU63,"")</f>
        <v>0.45</v>
      </c>
      <c r="DV63">
        <f>IF(NJ!DV63,TFlight!DV63+TContact!DV63,"")</f>
        <v>0.44400000000000001</v>
      </c>
      <c r="DW63">
        <f>IF(NJ!DW63,TFlight!DW63+TContact!DW63,"")</f>
        <v>0.44400000000000001</v>
      </c>
      <c r="DX63">
        <f>IF(NJ!DX63,TFlight!DX63+TContact!DX63,"")</f>
        <v>0.45600000000000002</v>
      </c>
      <c r="DY63">
        <f>IF(NJ!DY63,TFlight!DY63+TContact!DY63,"")</f>
        <v>0.44799999999999995</v>
      </c>
      <c r="DZ63">
        <f>IF(NJ!DZ63,TFlight!DZ63+TContact!DZ63,"")</f>
        <v>0.432</v>
      </c>
      <c r="EA63">
        <f>IF(NJ!EA63,TFlight!EA63+TContact!EA63,"")</f>
        <v>0.45600000000000002</v>
      </c>
      <c r="EB63">
        <f>IF(NJ!EB63,TFlight!EB63+TContact!EB63,"")</f>
        <v>0.40799999999999997</v>
      </c>
      <c r="EC63">
        <f>IF(NJ!EC63,TFlight!EC63+TContact!EC63,"")</f>
        <v>0.46199999999999997</v>
      </c>
      <c r="ED63">
        <f>IF(NJ!ED63,TFlight!ED63+TContact!ED63,"")</f>
        <v>0.46599999999999997</v>
      </c>
      <c r="EE63">
        <f>IF(NJ!EE63,TFlight!EE63+TContact!EE63,"")</f>
        <v>0.442</v>
      </c>
      <c r="EF63">
        <f>IF(NJ!EF63,TFlight!EF63+TContact!EF63,"")</f>
        <v>0.43600000000000005</v>
      </c>
      <c r="EG63">
        <f>IF(NJ!EG63,TFlight!EG63+TContact!EG63,"")</f>
        <v>0.44800000000000001</v>
      </c>
      <c r="EH63">
        <f>IF(NJ!EH63,TFlight!EH63+TContact!EH63,"")</f>
        <v>0.43999999999999995</v>
      </c>
      <c r="EI63">
        <f>IF(NJ!EI63,TFlight!EI63+TContact!EI63,"")</f>
        <v>0.42799999999999999</v>
      </c>
      <c r="EJ63" t="str">
        <f>IF(NJ!EJ63,TFlight!EJ63+TContact!EJ63,"")</f>
        <v/>
      </c>
      <c r="EK63" t="str">
        <f>IF(NJ!EK63,TFlight!EK63+TContact!EK63,"")</f>
        <v/>
      </c>
      <c r="EL63" t="str">
        <f>IF(NJ!EL63,TFlight!EL63+TContact!EL63,"")</f>
        <v/>
      </c>
      <c r="EM63" t="str">
        <f>IF(NJ!EM63,TFlight!EM63+TContact!EM63,"")</f>
        <v/>
      </c>
      <c r="EN63" t="str">
        <f>IF(NJ!EN63,TFlight!EN63+TContact!EN63,"")</f>
        <v/>
      </c>
      <c r="EO63" t="str">
        <f>IF(NJ!EO63,TFlight!EO63+TContact!EO63,"")</f>
        <v/>
      </c>
      <c r="EP63" t="str">
        <f>IF(NJ!EP63,TFlight!EP63+TContact!EP63,"")</f>
        <v/>
      </c>
      <c r="EQ63" t="str">
        <f>IF(NJ!EQ63,TFlight!EQ63+TContact!EQ63,"")</f>
        <v/>
      </c>
      <c r="ER63" t="str">
        <f>IF(NJ!ER63,TFlight!ER63+TContact!ER63,"")</f>
        <v/>
      </c>
      <c r="ES63" t="str">
        <f>IF(NJ!ES63,TFlight!ES63+TContact!ES63,"")</f>
        <v/>
      </c>
      <c r="ET63" t="str">
        <f>IF(NJ!ET63,TFlight!ET63+TContact!ET63,"")</f>
        <v/>
      </c>
      <c r="EU63" t="str">
        <f>IF(NJ!EU63,TFlight!EU63+TContact!EU63,"")</f>
        <v/>
      </c>
      <c r="EV63" t="str">
        <f>IF(NJ!EV63,TFlight!EV63+TContact!EV63,"")</f>
        <v/>
      </c>
      <c r="EW63" t="str">
        <f>IF(NJ!EW63,TFlight!EW63+TContact!EW63,"")</f>
        <v/>
      </c>
      <c r="EX63" t="str">
        <f>IF(NJ!EX63,TFlight!EX63+TContact!EX63,"")</f>
        <v/>
      </c>
      <c r="EY63" t="str">
        <f>IF(NJ!EY63,TFlight!EY63+TContact!EY63,"")</f>
        <v/>
      </c>
      <c r="EZ63" t="str">
        <f>IF(NJ!EZ63,TFlight!EZ63+TContact!EZ63,"")</f>
        <v/>
      </c>
      <c r="FA63" t="str">
        <f>IF(NJ!FA63,TFlight!FA63+TContact!FA63,"")</f>
        <v/>
      </c>
      <c r="FB63" t="str">
        <f>IF(NJ!FB63,TFlight!FB63+TContact!FB63,"")</f>
        <v/>
      </c>
      <c r="FC63" t="str">
        <f>IF(NJ!FC63,TFlight!FC63+TContact!FC63,"")</f>
        <v/>
      </c>
      <c r="FD63" t="str">
        <f>IF(NJ!FD63,TFlight!FD63+TContact!FD63,"")</f>
        <v/>
      </c>
      <c r="FE63" t="str">
        <f>IF(NJ!FE63,TFlight!FE63+TContact!FE63,"")</f>
        <v/>
      </c>
      <c r="FF63" t="str">
        <f>IF(NJ!FF63,TFlight!FF63+TContact!FF63,"")</f>
        <v/>
      </c>
      <c r="FG63" t="str">
        <f>IF(NJ!FG63,TFlight!FG63+TContact!FG63,"")</f>
        <v/>
      </c>
      <c r="FH63" t="str">
        <f>IF(NJ!FH63,TFlight!FH63+TContact!FH63,"")</f>
        <v/>
      </c>
      <c r="FI63" t="str">
        <f>IF(NJ!FI63,TFlight!FI63+TContact!FI63,"")</f>
        <v/>
      </c>
      <c r="FJ63" t="str">
        <f>IF(NJ!FJ63,TFlight!FJ63+TContact!FJ63,"")</f>
        <v/>
      </c>
      <c r="FK63" t="str">
        <f>IF(NJ!FK63,TFlight!FK63+TContact!FK63,"")</f>
        <v/>
      </c>
      <c r="FL63" t="str">
        <f>IF(NJ!FL63,TFlight!FL63+TContact!FL63,"")</f>
        <v/>
      </c>
      <c r="FM63" t="str">
        <f>IF(NJ!FM63,TFlight!FM63+TContact!FM63,"")</f>
        <v/>
      </c>
      <c r="FN63" t="str">
        <f>IF(NJ!FN63,TFlight!FN63+TContact!FN63,"")</f>
        <v/>
      </c>
      <c r="FO63" t="str">
        <f>IF(NJ!FO63,TFlight!FO63+TContact!FO63,"")</f>
        <v/>
      </c>
      <c r="FP63" t="str">
        <f>IF(NJ!FP63,TFlight!FP63+TContact!FP63,"")</f>
        <v/>
      </c>
      <c r="FQ63" t="str">
        <f>IF(NJ!FQ63,TFlight!FQ63+TContact!FQ63,"")</f>
        <v/>
      </c>
      <c r="FR63" t="str">
        <f>IF(NJ!FR63,TFlight!FR63+TContact!FR63,"")</f>
        <v/>
      </c>
      <c r="FT63">
        <f t="shared" si="0"/>
        <v>59.87600000000004</v>
      </c>
    </row>
    <row r="64" spans="1:176" x14ac:dyDescent="0.3">
      <c r="A64" s="2">
        <v>23</v>
      </c>
      <c r="B64" s="2" t="s">
        <v>143</v>
      </c>
      <c r="C64" t="s">
        <v>2</v>
      </c>
      <c r="D64" t="s">
        <v>1</v>
      </c>
      <c r="E64" s="13" t="s">
        <v>14</v>
      </c>
      <c r="F64" s="12">
        <v>114</v>
      </c>
      <c r="G64">
        <f>IF(NJ!G64,TFlight!G64+TContact!G64,"")</f>
        <v>0.22600000000000001</v>
      </c>
      <c r="H64">
        <f>IF(NJ!H64,TFlight!H64+TContact!H64,"")</f>
        <v>0.502</v>
      </c>
      <c r="I64">
        <f>IF(NJ!I64,TFlight!I64+TContact!I64,"")</f>
        <v>0.55800000000000005</v>
      </c>
      <c r="J64">
        <f>IF(NJ!J64,TFlight!J64+TContact!J64,"")</f>
        <v>0.54600000000000004</v>
      </c>
      <c r="K64">
        <f>IF(NJ!K64,TFlight!K64+TContact!K64,"")</f>
        <v>0.52600000000000002</v>
      </c>
      <c r="L64">
        <f>IF(NJ!L64,TFlight!L64+TContact!L64,"")</f>
        <v>0.498</v>
      </c>
      <c r="M64">
        <f>IF(NJ!M64,TFlight!M64+TContact!M64,"")</f>
        <v>0.51600000000000001</v>
      </c>
      <c r="N64">
        <f>IF(NJ!N64,TFlight!N64+TContact!N64,"")</f>
        <v>0.49</v>
      </c>
      <c r="O64">
        <f>IF(NJ!O64,TFlight!O64+TContact!O64,"")</f>
        <v>0.52</v>
      </c>
      <c r="P64">
        <f>IF(NJ!P64,TFlight!P64+TContact!P64,"")</f>
        <v>0.48799999999999999</v>
      </c>
      <c r="Q64">
        <f>IF(NJ!Q64,TFlight!Q64+TContact!Q64,"")</f>
        <v>0.51600000000000001</v>
      </c>
      <c r="R64">
        <f>IF(NJ!R64,TFlight!R64+TContact!R64,"")</f>
        <v>0.48799999999999999</v>
      </c>
      <c r="S64">
        <f>IF(NJ!S64,TFlight!S64+TContact!S64,"")</f>
        <v>0.54600000000000004</v>
      </c>
      <c r="T64">
        <f>IF(NJ!T64,TFlight!T64+TContact!T64,"")</f>
        <v>0.54200000000000004</v>
      </c>
      <c r="U64">
        <f>IF(NJ!U64,TFlight!U64+TContact!U64,"")</f>
        <v>0.52</v>
      </c>
      <c r="V64">
        <f>IF(NJ!V64,TFlight!V64+TContact!V64,"")</f>
        <v>0.47799999999999998</v>
      </c>
      <c r="W64">
        <f>IF(NJ!W64,TFlight!W64+TContact!W64,"")</f>
        <v>0.496</v>
      </c>
      <c r="X64">
        <f>IF(NJ!X64,TFlight!X64+TContact!X64,"")</f>
        <v>0.52400000000000002</v>
      </c>
      <c r="Y64">
        <f>IF(NJ!Y64,TFlight!Y64+TContact!Y64,"")</f>
        <v>0.51200000000000001</v>
      </c>
      <c r="Z64">
        <f>IF(NJ!Z64,TFlight!Z64+TContact!Z64,"")</f>
        <v>0.496</v>
      </c>
      <c r="AA64">
        <f>IF(NJ!AA64,TFlight!AA64+TContact!AA64,"")</f>
        <v>0.49399999999999999</v>
      </c>
      <c r="AB64">
        <f>IF(NJ!AB64,TFlight!AB64+TContact!AB64,"")</f>
        <v>0.49</v>
      </c>
      <c r="AC64">
        <f>IF(NJ!AC64,TFlight!AC64+TContact!AC64,"")</f>
        <v>0.51</v>
      </c>
      <c r="AD64">
        <f>IF(NJ!AD64,TFlight!AD64+TContact!AD64,"")</f>
        <v>0.48599999999999999</v>
      </c>
      <c r="AE64">
        <f>IF(NJ!AE64,TFlight!AE64+TContact!AE64,"")</f>
        <v>0.45800000000000002</v>
      </c>
      <c r="AF64">
        <f>IF(NJ!AF64,TFlight!AF64+TContact!AF64,"")</f>
        <v>0.51400000000000001</v>
      </c>
      <c r="AG64">
        <f>IF(NJ!AG64,TFlight!AG64+TContact!AG64,"")</f>
        <v>0.54200000000000004</v>
      </c>
      <c r="AH64">
        <f>IF(NJ!AH64,TFlight!AH64+TContact!AH64,"")</f>
        <v>0.498</v>
      </c>
      <c r="AI64">
        <f>IF(NJ!AI64,TFlight!AI64+TContact!AI64,"")</f>
        <v>0.50600000000000001</v>
      </c>
      <c r="AJ64">
        <f>IF(NJ!AJ64,TFlight!AJ64+TContact!AJ64,"")</f>
        <v>0.52200000000000002</v>
      </c>
      <c r="AK64">
        <f>IF(NJ!AK64,TFlight!AK64+TContact!AK64,"")</f>
        <v>0.504</v>
      </c>
      <c r="AL64">
        <f>IF(NJ!AL64,TFlight!AL64+TContact!AL64,"")</f>
        <v>0.51600000000000001</v>
      </c>
      <c r="AM64">
        <f>IF(NJ!AM64,TFlight!AM64+TContact!AM64,"")</f>
        <v>0.51800000000000002</v>
      </c>
      <c r="AN64">
        <f>IF(NJ!AN64,TFlight!AN64+TContact!AN64,"")</f>
        <v>0.53800000000000003</v>
      </c>
      <c r="AO64">
        <f>IF(NJ!AO64,TFlight!AO64+TContact!AO64,"")</f>
        <v>0.47199999999999998</v>
      </c>
      <c r="AP64">
        <f>IF(NJ!AP64,TFlight!AP64+TContact!AP64,"")</f>
        <v>0.53</v>
      </c>
      <c r="AQ64">
        <f>IF(NJ!AQ64,TFlight!AQ64+TContact!AQ64,"")</f>
        <v>0.51800000000000002</v>
      </c>
      <c r="AR64">
        <f>IF(NJ!AR64,TFlight!AR64+TContact!AR64,"")</f>
        <v>0.50600000000000001</v>
      </c>
      <c r="AS64">
        <f>IF(NJ!AS64,TFlight!AS64+TContact!AS64,"")</f>
        <v>0.47799999999999998</v>
      </c>
      <c r="AT64">
        <f>IF(NJ!AT64,TFlight!AT64+TContact!AT64,"")</f>
        <v>0.51</v>
      </c>
      <c r="AU64">
        <f>IF(NJ!AU64,TFlight!AU64+TContact!AU64,"")</f>
        <v>0.55200000000000005</v>
      </c>
      <c r="AV64">
        <f>IF(NJ!AV64,TFlight!AV64+TContact!AV64,"")</f>
        <v>0.52600000000000002</v>
      </c>
      <c r="AW64">
        <f>IF(NJ!AW64,TFlight!AW64+TContact!AW64,"")</f>
        <v>0.49199999999999999</v>
      </c>
      <c r="AX64">
        <f>IF(NJ!AX64,TFlight!AX64+TContact!AX64,"")</f>
        <v>0.55400000000000005</v>
      </c>
      <c r="AY64">
        <f>IF(NJ!AY64,TFlight!AY64+TContact!AY64,"")</f>
        <v>0.55000000000000004</v>
      </c>
      <c r="AZ64">
        <f>IF(NJ!AZ64,TFlight!AZ64+TContact!AZ64,"")</f>
        <v>0.57800000000000007</v>
      </c>
      <c r="BA64">
        <f>IF(NJ!BA64,TFlight!BA64+TContact!BA64,"")</f>
        <v>0.56599999999999995</v>
      </c>
      <c r="BB64">
        <f>IF(NJ!BB64,TFlight!BB64+TContact!BB64,"")</f>
        <v>0.504</v>
      </c>
      <c r="BC64">
        <f>IF(NJ!BC64,TFlight!BC64+TContact!BC64,"")</f>
        <v>0.50600000000000001</v>
      </c>
      <c r="BD64">
        <f>IF(NJ!BD64,TFlight!BD64+TContact!BD64,"")</f>
        <v>0.5</v>
      </c>
      <c r="BE64">
        <f>IF(NJ!BE64,TFlight!BE64+TContact!BE64,"")</f>
        <v>0.50600000000000001</v>
      </c>
      <c r="BF64">
        <f>IF(NJ!BF64,TFlight!BF64+TContact!BF64,"")</f>
        <v>0.51400000000000001</v>
      </c>
      <c r="BG64">
        <f>IF(NJ!BG64,TFlight!BG64+TContact!BG64,"")</f>
        <v>0.56400000000000006</v>
      </c>
      <c r="BH64">
        <f>IF(NJ!BH64,TFlight!BH64+TContact!BH64,"")</f>
        <v>0.50800000000000001</v>
      </c>
      <c r="BI64">
        <f>IF(NJ!BI64,TFlight!BI64+TContact!BI64,"")</f>
        <v>0.53800000000000003</v>
      </c>
      <c r="BJ64">
        <f>IF(NJ!BJ64,TFlight!BJ64+TContact!BJ64,"")</f>
        <v>0.52600000000000002</v>
      </c>
      <c r="BK64">
        <f>IF(NJ!BK64,TFlight!BK64+TContact!BK64,"")</f>
        <v>0.53600000000000003</v>
      </c>
      <c r="BL64">
        <f>IF(NJ!BL64,TFlight!BL64+TContact!BL64,"")</f>
        <v>0.50800000000000001</v>
      </c>
      <c r="BM64">
        <f>IF(NJ!BM64,TFlight!BM64+TContact!BM64,"")</f>
        <v>0.54600000000000004</v>
      </c>
      <c r="BN64">
        <f>IF(NJ!BN64,TFlight!BN64+TContact!BN64,"")</f>
        <v>0.53600000000000003</v>
      </c>
      <c r="BO64">
        <f>IF(NJ!BO64,TFlight!BO64+TContact!BO64,"")</f>
        <v>0.52200000000000002</v>
      </c>
      <c r="BP64">
        <f>IF(NJ!BP64,TFlight!BP64+TContact!BP64,"")</f>
        <v>0.53200000000000003</v>
      </c>
      <c r="BQ64">
        <f>IF(NJ!BQ64,TFlight!BQ64+TContact!BQ64,"")</f>
        <v>0.51200000000000001</v>
      </c>
      <c r="BR64">
        <f>IF(NJ!BR64,TFlight!BR64+TContact!BR64,"")</f>
        <v>0.53200000000000003</v>
      </c>
      <c r="BS64">
        <f>IF(NJ!BS64,TFlight!BS64+TContact!BS64,"")</f>
        <v>0.54600000000000004</v>
      </c>
      <c r="BT64">
        <f>IF(NJ!BT64,TFlight!BT64+TContact!BT64,"")</f>
        <v>0.51600000000000001</v>
      </c>
      <c r="BU64">
        <f>IF(NJ!BU64,TFlight!BU64+TContact!BU64,"")</f>
        <v>0.50800000000000001</v>
      </c>
      <c r="BV64">
        <f>IF(NJ!BV64,TFlight!BV64+TContact!BV64,"")</f>
        <v>0.58199999999999996</v>
      </c>
      <c r="BW64">
        <f>IF(NJ!BW64,TFlight!BW64+TContact!BW64,"")</f>
        <v>0.55999999999999994</v>
      </c>
      <c r="BX64">
        <f>IF(NJ!BX64,TFlight!BX64+TContact!BX64,"")</f>
        <v>0.53400000000000003</v>
      </c>
      <c r="BY64">
        <f>IF(NJ!BY64,TFlight!BY64+TContact!BY64,"")</f>
        <v>0.52600000000000002</v>
      </c>
      <c r="BZ64">
        <f>IF(NJ!BZ64,TFlight!BZ64+TContact!BZ64,"")</f>
        <v>0.54</v>
      </c>
      <c r="CA64">
        <f>IF(NJ!CA64,TFlight!CA64+TContact!CA64,"")</f>
        <v>0.56400000000000006</v>
      </c>
      <c r="CB64">
        <f>IF(NJ!CB64,TFlight!CB64+TContact!CB64,"")</f>
        <v>0.53800000000000003</v>
      </c>
      <c r="CC64">
        <f>IF(NJ!CC64,TFlight!CC64+TContact!CC64,"")</f>
        <v>0.52600000000000002</v>
      </c>
      <c r="CD64">
        <f>IF(NJ!CD64,TFlight!CD64+TContact!CD64,"")</f>
        <v>0.52600000000000002</v>
      </c>
      <c r="CE64">
        <f>IF(NJ!CE64,TFlight!CE64+TContact!CE64,"")</f>
        <v>0.54600000000000004</v>
      </c>
      <c r="CF64">
        <f>IF(NJ!CF64,TFlight!CF64+TContact!CF64,"")</f>
        <v>0.52200000000000002</v>
      </c>
      <c r="CG64">
        <f>IF(NJ!CG64,TFlight!CG64+TContact!CG64,"")</f>
        <v>0.52800000000000002</v>
      </c>
      <c r="CH64">
        <f>IF(NJ!CH64,TFlight!CH64+TContact!CH64,"")</f>
        <v>0.56600000000000006</v>
      </c>
      <c r="CI64">
        <f>IF(NJ!CI64,TFlight!CI64+TContact!CI64,"")</f>
        <v>0.54</v>
      </c>
      <c r="CJ64">
        <f>IF(NJ!CJ64,TFlight!CJ64+TContact!CJ64,"")</f>
        <v>0.53600000000000003</v>
      </c>
      <c r="CK64">
        <f>IF(NJ!CK64,TFlight!CK64+TContact!CK64,"")</f>
        <v>0.56999999999999995</v>
      </c>
      <c r="CL64">
        <f>IF(NJ!CL64,TFlight!CL64+TContact!CL64,"")</f>
        <v>0.55800000000000005</v>
      </c>
      <c r="CM64">
        <f>IF(NJ!CM64,TFlight!CM64+TContact!CM64,"")</f>
        <v>0.52800000000000002</v>
      </c>
      <c r="CN64">
        <f>IF(NJ!CN64,TFlight!CN64+TContact!CN64,"")</f>
        <v>0.51800000000000002</v>
      </c>
      <c r="CO64">
        <f>IF(NJ!CO64,TFlight!CO64+TContact!CO64,"")</f>
        <v>0.53</v>
      </c>
      <c r="CP64">
        <f>IF(NJ!CP64,TFlight!CP64+TContact!CP64,"")</f>
        <v>0.52400000000000002</v>
      </c>
      <c r="CQ64">
        <f>IF(NJ!CQ64,TFlight!CQ64+TContact!CQ64,"")</f>
        <v>0.51800000000000002</v>
      </c>
      <c r="CR64">
        <f>IF(NJ!CR64,TFlight!CR64+TContact!CR64,"")</f>
        <v>0.57399999999999995</v>
      </c>
      <c r="CS64">
        <f>IF(NJ!CS64,TFlight!CS64+TContact!CS64,"")</f>
        <v>0.53400000000000003</v>
      </c>
      <c r="CT64">
        <f>IF(NJ!CT64,TFlight!CT64+TContact!CT64,"")</f>
        <v>0.54200000000000004</v>
      </c>
      <c r="CU64">
        <f>IF(NJ!CU64,TFlight!CU64+TContact!CU64,"")</f>
        <v>0.56000000000000005</v>
      </c>
      <c r="CV64">
        <f>IF(NJ!CV64,TFlight!CV64+TContact!CV64,"")</f>
        <v>0.54</v>
      </c>
      <c r="CW64">
        <f>IF(NJ!CW64,TFlight!CW64+TContact!CW64,"")</f>
        <v>0.53600000000000003</v>
      </c>
      <c r="CX64">
        <f>IF(NJ!CX64,TFlight!CX64+TContact!CX64,"")</f>
        <v>0.52</v>
      </c>
      <c r="CY64">
        <f>IF(NJ!CY64,TFlight!CY64+TContact!CY64,"")</f>
        <v>0.53600000000000003</v>
      </c>
      <c r="CZ64">
        <f>IF(NJ!CZ64,TFlight!CZ64+TContact!CZ64,"")</f>
        <v>0.54600000000000004</v>
      </c>
      <c r="DA64">
        <f>IF(NJ!DA64,TFlight!DA64+TContact!DA64,"")</f>
        <v>0.26600000000000001</v>
      </c>
      <c r="DB64">
        <f>IF(NJ!DB64,TFlight!DB64+TContact!DB64,"")</f>
        <v>0.59399999999999997</v>
      </c>
      <c r="DC64">
        <f>IF(NJ!DC64,TFlight!DC64+TContact!DC64,"")</f>
        <v>0.57600000000000007</v>
      </c>
      <c r="DD64">
        <f>IF(NJ!DD64,TFlight!DD64+TContact!DD64,"")</f>
        <v>0.59399999999999997</v>
      </c>
      <c r="DE64">
        <f>IF(NJ!DE64,TFlight!DE64+TContact!DE64,"")</f>
        <v>0.55200000000000005</v>
      </c>
      <c r="DF64">
        <f>IF(NJ!DF64,TFlight!DF64+TContact!DF64,"")</f>
        <v>0.53</v>
      </c>
      <c r="DG64">
        <f>IF(NJ!DG64,TFlight!DG64+TContact!DG64,"")</f>
        <v>0.53600000000000003</v>
      </c>
      <c r="DH64">
        <f>IF(NJ!DH64,TFlight!DH64+TContact!DH64,"")</f>
        <v>0.54800000000000004</v>
      </c>
      <c r="DI64">
        <f>IF(NJ!DI64,TFlight!DI64+TContact!DI64,"")</f>
        <v>0.53400000000000003</v>
      </c>
      <c r="DJ64">
        <f>IF(NJ!DJ64,TFlight!DJ64+TContact!DJ64,"")</f>
        <v>0.54</v>
      </c>
      <c r="DK64">
        <f>IF(NJ!DK64,TFlight!DK64+TContact!DK64,"")</f>
        <v>0.51200000000000001</v>
      </c>
      <c r="DL64">
        <f>IF(NJ!DL64,TFlight!DL64+TContact!DL64,"")</f>
        <v>0.50600000000000001</v>
      </c>
      <c r="DM64">
        <f>IF(NJ!DM64,TFlight!DM64+TContact!DM64,"")</f>
        <v>0.51400000000000001</v>
      </c>
      <c r="DN64">
        <f>IF(NJ!DN64,TFlight!DN64+TContact!DN64,"")</f>
        <v>0.54400000000000004</v>
      </c>
      <c r="DO64">
        <f>IF(NJ!DO64,TFlight!DO64+TContact!DO64,"")</f>
        <v>0.56799999999999995</v>
      </c>
      <c r="DP64">
        <f>IF(NJ!DP64,TFlight!DP64+TContact!DP64,"")</f>
        <v>0.56400000000000006</v>
      </c>
      <c r="DQ64" t="str">
        <f>IF(NJ!DQ64,TFlight!DQ64+TContact!DQ64,"")</f>
        <v/>
      </c>
      <c r="DR64" t="str">
        <f>IF(NJ!DR64,TFlight!DR64+TContact!DR64,"")</f>
        <v/>
      </c>
      <c r="DS64" t="str">
        <f>IF(NJ!DS64,TFlight!DS64+TContact!DS64,"")</f>
        <v/>
      </c>
      <c r="DT64" t="str">
        <f>IF(NJ!DT64,TFlight!DT64+TContact!DT64,"")</f>
        <v/>
      </c>
      <c r="DU64" t="str">
        <f>IF(NJ!DU64,TFlight!DU64+TContact!DU64,"")</f>
        <v/>
      </c>
      <c r="DV64" t="str">
        <f>IF(NJ!DV64,TFlight!DV64+TContact!DV64,"")</f>
        <v/>
      </c>
      <c r="DW64" t="str">
        <f>IF(NJ!DW64,TFlight!DW64+TContact!DW64,"")</f>
        <v/>
      </c>
      <c r="DX64" t="str">
        <f>IF(NJ!DX64,TFlight!DX64+TContact!DX64,"")</f>
        <v/>
      </c>
      <c r="DY64" t="str">
        <f>IF(NJ!DY64,TFlight!DY64+TContact!DY64,"")</f>
        <v/>
      </c>
      <c r="DZ64" t="str">
        <f>IF(NJ!DZ64,TFlight!DZ64+TContact!DZ64,"")</f>
        <v/>
      </c>
      <c r="EA64" t="str">
        <f>IF(NJ!EA64,TFlight!EA64+TContact!EA64,"")</f>
        <v/>
      </c>
      <c r="EB64" t="str">
        <f>IF(NJ!EB64,TFlight!EB64+TContact!EB64,"")</f>
        <v/>
      </c>
      <c r="EC64" t="str">
        <f>IF(NJ!EC64,TFlight!EC64+TContact!EC64,"")</f>
        <v/>
      </c>
      <c r="ED64" t="str">
        <f>IF(NJ!ED64,TFlight!ED64+TContact!ED64,"")</f>
        <v/>
      </c>
      <c r="EE64" t="str">
        <f>IF(NJ!EE64,TFlight!EE64+TContact!EE64,"")</f>
        <v/>
      </c>
      <c r="EF64" t="str">
        <f>IF(NJ!EF64,TFlight!EF64+TContact!EF64,"")</f>
        <v/>
      </c>
      <c r="EG64" t="str">
        <f>IF(NJ!EG64,TFlight!EG64+TContact!EG64,"")</f>
        <v/>
      </c>
      <c r="EH64" t="str">
        <f>IF(NJ!EH64,TFlight!EH64+TContact!EH64,"")</f>
        <v/>
      </c>
      <c r="EI64" t="str">
        <f>IF(NJ!EI64,TFlight!EI64+TContact!EI64,"")</f>
        <v/>
      </c>
      <c r="EJ64" t="str">
        <f>IF(NJ!EJ64,TFlight!EJ64+TContact!EJ64,"")</f>
        <v/>
      </c>
      <c r="EK64" t="str">
        <f>IF(NJ!EK64,TFlight!EK64+TContact!EK64,"")</f>
        <v/>
      </c>
      <c r="EL64" t="str">
        <f>IF(NJ!EL64,TFlight!EL64+TContact!EL64,"")</f>
        <v/>
      </c>
      <c r="EM64" t="str">
        <f>IF(NJ!EM64,TFlight!EM64+TContact!EM64,"")</f>
        <v/>
      </c>
      <c r="EN64" t="str">
        <f>IF(NJ!EN64,TFlight!EN64+TContact!EN64,"")</f>
        <v/>
      </c>
      <c r="EO64" t="str">
        <f>IF(NJ!EO64,TFlight!EO64+TContact!EO64,"")</f>
        <v/>
      </c>
      <c r="EP64" t="str">
        <f>IF(NJ!EP64,TFlight!EP64+TContact!EP64,"")</f>
        <v/>
      </c>
      <c r="EQ64" t="str">
        <f>IF(NJ!EQ64,TFlight!EQ64+TContact!EQ64,"")</f>
        <v/>
      </c>
      <c r="ER64" t="str">
        <f>IF(NJ!ER64,TFlight!ER64+TContact!ER64,"")</f>
        <v/>
      </c>
      <c r="ES64" t="str">
        <f>IF(NJ!ES64,TFlight!ES64+TContact!ES64,"")</f>
        <v/>
      </c>
      <c r="ET64" t="str">
        <f>IF(NJ!ET64,TFlight!ET64+TContact!ET64,"")</f>
        <v/>
      </c>
      <c r="EU64" t="str">
        <f>IF(NJ!EU64,TFlight!EU64+TContact!EU64,"")</f>
        <v/>
      </c>
      <c r="EV64" t="str">
        <f>IF(NJ!EV64,TFlight!EV64+TContact!EV64,"")</f>
        <v/>
      </c>
      <c r="EW64" t="str">
        <f>IF(NJ!EW64,TFlight!EW64+TContact!EW64,"")</f>
        <v/>
      </c>
      <c r="EX64" t="str">
        <f>IF(NJ!EX64,TFlight!EX64+TContact!EX64,"")</f>
        <v/>
      </c>
      <c r="EY64" t="str">
        <f>IF(NJ!EY64,TFlight!EY64+TContact!EY64,"")</f>
        <v/>
      </c>
      <c r="EZ64" t="str">
        <f>IF(NJ!EZ64,TFlight!EZ64+TContact!EZ64,"")</f>
        <v/>
      </c>
      <c r="FA64" t="str">
        <f>IF(NJ!FA64,TFlight!FA64+TContact!FA64,"")</f>
        <v/>
      </c>
      <c r="FB64" t="str">
        <f>IF(NJ!FB64,TFlight!FB64+TContact!FB64,"")</f>
        <v/>
      </c>
      <c r="FC64" t="str">
        <f>IF(NJ!FC64,TFlight!FC64+TContact!FC64,"")</f>
        <v/>
      </c>
      <c r="FD64" t="str">
        <f>IF(NJ!FD64,TFlight!FD64+TContact!FD64,"")</f>
        <v/>
      </c>
      <c r="FE64" t="str">
        <f>IF(NJ!FE64,TFlight!FE64+TContact!FE64,"")</f>
        <v/>
      </c>
      <c r="FF64" t="str">
        <f>IF(NJ!FF64,TFlight!FF64+TContact!FF64,"")</f>
        <v/>
      </c>
      <c r="FG64" t="str">
        <f>IF(NJ!FG64,TFlight!FG64+TContact!FG64,"")</f>
        <v/>
      </c>
      <c r="FH64" t="str">
        <f>IF(NJ!FH64,TFlight!FH64+TContact!FH64,"")</f>
        <v/>
      </c>
      <c r="FI64" t="str">
        <f>IF(NJ!FI64,TFlight!FI64+TContact!FI64,"")</f>
        <v/>
      </c>
      <c r="FJ64" t="str">
        <f>IF(NJ!FJ64,TFlight!FJ64+TContact!FJ64,"")</f>
        <v/>
      </c>
      <c r="FK64" t="str">
        <f>IF(NJ!FK64,TFlight!FK64+TContact!FK64,"")</f>
        <v/>
      </c>
      <c r="FL64" t="str">
        <f>IF(NJ!FL64,TFlight!FL64+TContact!FL64,"")</f>
        <v/>
      </c>
      <c r="FM64" t="str">
        <f>IF(NJ!FM64,TFlight!FM64+TContact!FM64,"")</f>
        <v/>
      </c>
      <c r="FN64" t="str">
        <f>IF(NJ!FN64,TFlight!FN64+TContact!FN64,"")</f>
        <v/>
      </c>
      <c r="FO64" t="str">
        <f>IF(NJ!FO64,TFlight!FO64+TContact!FO64,"")</f>
        <v/>
      </c>
      <c r="FP64" t="str">
        <f>IF(NJ!FP64,TFlight!FP64+TContact!FP64,"")</f>
        <v/>
      </c>
      <c r="FQ64" t="str">
        <f>IF(NJ!FQ64,TFlight!FQ64+TContact!FQ64,"")</f>
        <v/>
      </c>
      <c r="FR64" t="str">
        <f>IF(NJ!FR64,TFlight!FR64+TContact!FR64,"")</f>
        <v/>
      </c>
      <c r="FT64">
        <f t="shared" si="0"/>
        <v>59.622000000000014</v>
      </c>
    </row>
    <row r="65" spans="1:176" x14ac:dyDescent="0.3">
      <c r="A65" s="2">
        <v>24</v>
      </c>
      <c r="B65" s="2" t="s">
        <v>144</v>
      </c>
      <c r="C65" t="s">
        <v>2</v>
      </c>
      <c r="D65" t="s">
        <v>1</v>
      </c>
      <c r="E65" s="13" t="s">
        <v>14</v>
      </c>
      <c r="F65" s="12">
        <v>131</v>
      </c>
      <c r="G65">
        <f>IF(NJ!G65,TFlight!G65+TContact!G65,"")</f>
        <v>0.2</v>
      </c>
      <c r="H65">
        <f>IF(NJ!H65,TFlight!H65+TContact!H65,"")</f>
        <v>0.48799999999999999</v>
      </c>
      <c r="I65">
        <f>IF(NJ!I65,TFlight!I65+TContact!I65,"")</f>
        <v>0.45999999999999996</v>
      </c>
      <c r="J65">
        <f>IF(NJ!J65,TFlight!J65+TContact!J65,"")</f>
        <v>0.5</v>
      </c>
      <c r="K65">
        <f>IF(NJ!K65,TFlight!K65+TContact!K65,"")</f>
        <v>0.46</v>
      </c>
      <c r="L65">
        <f>IF(NJ!L65,TFlight!L65+TContact!L65,"")</f>
        <v>0.45</v>
      </c>
      <c r="M65">
        <f>IF(NJ!M65,TFlight!M65+TContact!M65,"")</f>
        <v>0.39600000000000002</v>
      </c>
      <c r="N65">
        <f>IF(NJ!N65,TFlight!N65+TContact!N65,"")</f>
        <v>0.44400000000000001</v>
      </c>
      <c r="O65">
        <f>IF(NJ!O65,TFlight!O65+TContact!O65,"")</f>
        <v>0.46600000000000003</v>
      </c>
      <c r="P65">
        <f>IF(NJ!P65,TFlight!P65+TContact!P65,"")</f>
        <v>0.47399999999999998</v>
      </c>
      <c r="Q65">
        <f>IF(NJ!Q65,TFlight!Q65+TContact!Q65,"")</f>
        <v>0.45999999999999996</v>
      </c>
      <c r="R65">
        <f>IF(NJ!R65,TFlight!R65+TContact!R65,"")</f>
        <v>0.48</v>
      </c>
      <c r="S65">
        <f>IF(NJ!S65,TFlight!S65+TContact!S65,"")</f>
        <v>0.47199999999999998</v>
      </c>
      <c r="T65">
        <f>IF(NJ!T65,TFlight!T65+TContact!T65,"")</f>
        <v>0.49199999999999999</v>
      </c>
      <c r="U65">
        <f>IF(NJ!U65,TFlight!U65+TContact!U65,"")</f>
        <v>0.48</v>
      </c>
      <c r="V65">
        <f>IF(NJ!V65,TFlight!V65+TContact!V65,"")</f>
        <v>0.46599999999999997</v>
      </c>
      <c r="W65">
        <f>IF(NJ!W65,TFlight!W65+TContact!W65,"")</f>
        <v>0.45800000000000002</v>
      </c>
      <c r="X65">
        <f>IF(NJ!X65,TFlight!X65+TContact!X65,"")</f>
        <v>0.47799999999999998</v>
      </c>
      <c r="Y65">
        <f>IF(NJ!Y65,TFlight!Y65+TContact!Y65,"")</f>
        <v>0.49399999999999999</v>
      </c>
      <c r="Z65">
        <f>IF(NJ!Z65,TFlight!Z65+TContact!Z65,"")</f>
        <v>0.48</v>
      </c>
      <c r="AA65">
        <f>IF(NJ!AA65,TFlight!AA65+TContact!AA65,"")</f>
        <v>0.46</v>
      </c>
      <c r="AB65">
        <f>IF(NJ!AB65,TFlight!AB65+TContact!AB65,"")</f>
        <v>0.42000000000000004</v>
      </c>
      <c r="AC65">
        <f>IF(NJ!AC65,TFlight!AC65+TContact!AC65,"")</f>
        <v>0.44999999999999996</v>
      </c>
      <c r="AD65">
        <f>IF(NJ!AD65,TFlight!AD65+TContact!AD65,"")</f>
        <v>0.47199999999999998</v>
      </c>
      <c r="AE65">
        <f>IF(NJ!AE65,TFlight!AE65+TContact!AE65,"")</f>
        <v>0.51400000000000001</v>
      </c>
      <c r="AF65">
        <f>IF(NJ!AF65,TFlight!AF65+TContact!AF65,"")</f>
        <v>0.51</v>
      </c>
      <c r="AG65">
        <f>IF(NJ!AG65,TFlight!AG65+TContact!AG65,"")</f>
        <v>0.54200000000000004</v>
      </c>
      <c r="AH65">
        <f>IF(NJ!AH65,TFlight!AH65+TContact!AH65,"")</f>
        <v>0.55200000000000005</v>
      </c>
      <c r="AI65">
        <f>IF(NJ!AI65,TFlight!AI65+TContact!AI65,"")</f>
        <v>0.54600000000000004</v>
      </c>
      <c r="AJ65">
        <f>IF(NJ!AJ65,TFlight!AJ65+TContact!AJ65,"")</f>
        <v>0.55800000000000005</v>
      </c>
      <c r="AK65">
        <f>IF(NJ!AK65,TFlight!AK65+TContact!AK65,"")</f>
        <v>0.54800000000000004</v>
      </c>
      <c r="AL65">
        <f>IF(NJ!AL65,TFlight!AL65+TContact!AL65,"")</f>
        <v>0.58199999999999996</v>
      </c>
      <c r="AM65">
        <f>IF(NJ!AM65,TFlight!AM65+TContact!AM65,"")</f>
        <v>0.54400000000000004</v>
      </c>
      <c r="AN65">
        <f>IF(NJ!AN65,TFlight!AN65+TContact!AN65,"")</f>
        <v>0.53600000000000003</v>
      </c>
      <c r="AO65">
        <f>IF(NJ!AO65,TFlight!AO65+TContact!AO65,"")</f>
        <v>0.5</v>
      </c>
      <c r="AP65">
        <f>IF(NJ!AP65,TFlight!AP65+TContact!AP65,"")</f>
        <v>0.56999999999999995</v>
      </c>
      <c r="AQ65">
        <f>IF(NJ!AQ65,TFlight!AQ65+TContact!AQ65,"")</f>
        <v>0.54200000000000004</v>
      </c>
      <c r="AR65">
        <f>IF(NJ!AR65,TFlight!AR65+TContact!AR65,"")</f>
        <v>0.45999999999999996</v>
      </c>
      <c r="AS65">
        <f>IF(NJ!AS65,TFlight!AS65+TContact!AS65,"")</f>
        <v>0.45</v>
      </c>
      <c r="AT65">
        <f>IF(NJ!AT65,TFlight!AT65+TContact!AT65,"")</f>
        <v>0.45600000000000002</v>
      </c>
      <c r="AU65">
        <f>IF(NJ!AU65,TFlight!AU65+TContact!AU65,"")</f>
        <v>0.43000000000000005</v>
      </c>
      <c r="AV65">
        <f>IF(NJ!AV65,TFlight!AV65+TContact!AV65,"")</f>
        <v>0.38600000000000001</v>
      </c>
      <c r="AW65">
        <f>IF(NJ!AW65,TFlight!AW65+TContact!AW65,"")</f>
        <v>0.65800000000000003</v>
      </c>
      <c r="AX65">
        <f>IF(NJ!AX65,TFlight!AX65+TContact!AX65,"")</f>
        <v>0.35199999999999998</v>
      </c>
      <c r="AY65">
        <f>IF(NJ!AY65,TFlight!AY65+TContact!AY65,"")</f>
        <v>0.34599999999999997</v>
      </c>
      <c r="AZ65">
        <f>IF(NJ!AZ65,TFlight!AZ65+TContact!AZ65,"")</f>
        <v>0.374</v>
      </c>
      <c r="BA65">
        <f>IF(NJ!BA65,TFlight!BA65+TContact!BA65,"")</f>
        <v>0.35599999999999998</v>
      </c>
      <c r="BB65">
        <f>IF(NJ!BB65,TFlight!BB65+TContact!BB65,"")</f>
        <v>0.36799999999999999</v>
      </c>
      <c r="BC65">
        <f>IF(NJ!BC65,TFlight!BC65+TContact!BC65,"")</f>
        <v>0.36799999999999999</v>
      </c>
      <c r="BD65">
        <f>IF(NJ!BD65,TFlight!BD65+TContact!BD65,"")</f>
        <v>0.36599999999999999</v>
      </c>
      <c r="BE65">
        <f>IF(NJ!BE65,TFlight!BE65+TContact!BE65,"")</f>
        <v>0.372</v>
      </c>
      <c r="BF65">
        <f>IF(NJ!BF65,TFlight!BF65+TContact!BF65,"")</f>
        <v>0.36599999999999999</v>
      </c>
      <c r="BG65">
        <f>IF(NJ!BG65,TFlight!BG65+TContact!BG65,"")</f>
        <v>0.372</v>
      </c>
      <c r="BH65">
        <f>IF(NJ!BH65,TFlight!BH65+TContact!BH65,"")</f>
        <v>0.41800000000000004</v>
      </c>
      <c r="BI65">
        <f>IF(NJ!BI65,TFlight!BI65+TContact!BI65,"")</f>
        <v>0.47199999999999998</v>
      </c>
      <c r="BJ65">
        <f>IF(NJ!BJ65,TFlight!BJ65+TContact!BJ65,"")</f>
        <v>0.44999999999999996</v>
      </c>
      <c r="BK65">
        <f>IF(NJ!BK65,TFlight!BK65+TContact!BK65,"")</f>
        <v>0.47599999999999998</v>
      </c>
      <c r="BL65">
        <f>IF(NJ!BL65,TFlight!BL65+TContact!BL65,"")</f>
        <v>0.45600000000000002</v>
      </c>
      <c r="BM65">
        <f>IF(NJ!BM65,TFlight!BM65+TContact!BM65,"")</f>
        <v>0.47</v>
      </c>
      <c r="BN65">
        <f>IF(NJ!BN65,TFlight!BN65+TContact!BN65,"")</f>
        <v>0.47</v>
      </c>
      <c r="BO65">
        <f>IF(NJ!BO65,TFlight!BO65+TContact!BO65,"")</f>
        <v>0.45400000000000001</v>
      </c>
      <c r="BP65">
        <f>IF(NJ!BP65,TFlight!BP65+TContact!BP65,"")</f>
        <v>0.44</v>
      </c>
      <c r="BQ65">
        <f>IF(NJ!BQ65,TFlight!BQ65+TContact!BQ65,"")</f>
        <v>0.46799999999999997</v>
      </c>
      <c r="BR65">
        <f>IF(NJ!BR65,TFlight!BR65+TContact!BR65,"")</f>
        <v>0.48199999999999998</v>
      </c>
      <c r="BS65">
        <f>IF(NJ!BS65,TFlight!BS65+TContact!BS65,"")</f>
        <v>0.46599999999999997</v>
      </c>
      <c r="BT65">
        <f>IF(NJ!BT65,TFlight!BT65+TContact!BT65,"")</f>
        <v>0.48199999999999998</v>
      </c>
      <c r="BU65">
        <f>IF(NJ!BU65,TFlight!BU65+TContact!BU65,"")</f>
        <v>0.47199999999999998</v>
      </c>
      <c r="BV65">
        <f>IF(NJ!BV65,TFlight!BV65+TContact!BV65,"")</f>
        <v>0.46799999999999997</v>
      </c>
      <c r="BW65">
        <f>IF(NJ!BW65,TFlight!BW65+TContact!BW65,"")</f>
        <v>0.50800000000000001</v>
      </c>
      <c r="BX65">
        <f>IF(NJ!BX65,TFlight!BX65+TContact!BX65,"")</f>
        <v>0.45799999999999996</v>
      </c>
      <c r="BY65">
        <f>IF(NJ!BY65,TFlight!BY65+TContact!BY65,"")</f>
        <v>0.46399999999999997</v>
      </c>
      <c r="BZ65">
        <f>IF(NJ!BZ65,TFlight!BZ65+TContact!BZ65,"")</f>
        <v>0.432</v>
      </c>
      <c r="CA65">
        <f>IF(NJ!CA65,TFlight!CA65+TContact!CA65,"")</f>
        <v>0.45399999999999996</v>
      </c>
      <c r="CB65">
        <f>IF(NJ!CB65,TFlight!CB65+TContact!CB65,"")</f>
        <v>0.42599999999999999</v>
      </c>
      <c r="CC65">
        <f>IF(NJ!CC65,TFlight!CC65+TContact!CC65,"")</f>
        <v>0.43</v>
      </c>
      <c r="CD65">
        <f>IF(NJ!CD65,TFlight!CD65+TContact!CD65,"")</f>
        <v>0.42399999999999999</v>
      </c>
      <c r="CE65">
        <f>IF(NJ!CE65,TFlight!CE65+TContact!CE65,"")</f>
        <v>0.44600000000000001</v>
      </c>
      <c r="CF65">
        <f>IF(NJ!CF65,TFlight!CF65+TContact!CF65,"")</f>
        <v>0.46199999999999997</v>
      </c>
      <c r="CG65">
        <f>IF(NJ!CG65,TFlight!CG65+TContact!CG65,"")</f>
        <v>0.44</v>
      </c>
      <c r="CH65">
        <f>IF(NJ!CH65,TFlight!CH65+TContact!CH65,"")</f>
        <v>0.45399999999999996</v>
      </c>
      <c r="CI65">
        <f>IF(NJ!CI65,TFlight!CI65+TContact!CI65,"")</f>
        <v>0.49</v>
      </c>
      <c r="CJ65">
        <f>IF(NJ!CJ65,TFlight!CJ65+TContact!CJ65,"")</f>
        <v>0.436</v>
      </c>
      <c r="CK65">
        <f>IF(NJ!CK65,TFlight!CK65+TContact!CK65,"")</f>
        <v>0.46599999999999997</v>
      </c>
      <c r="CL65">
        <f>IF(NJ!CL65,TFlight!CL65+TContact!CL65,"")</f>
        <v>0.48799999999999999</v>
      </c>
      <c r="CM65">
        <f>IF(NJ!CM65,TFlight!CM65+TContact!CM65,"")</f>
        <v>0.438</v>
      </c>
      <c r="CN65">
        <f>IF(NJ!CN65,TFlight!CN65+TContact!CN65,"")</f>
        <v>0.46200000000000002</v>
      </c>
      <c r="CO65">
        <f>IF(NJ!CO65,TFlight!CO65+TContact!CO65,"")</f>
        <v>0.434</v>
      </c>
      <c r="CP65">
        <f>IF(NJ!CP65,TFlight!CP65+TContact!CP65,"")</f>
        <v>0.434</v>
      </c>
      <c r="CQ65">
        <f>IF(NJ!CQ65,TFlight!CQ65+TContact!CQ65,"")</f>
        <v>0.43200000000000005</v>
      </c>
      <c r="CR65">
        <f>IF(NJ!CR65,TFlight!CR65+TContact!CR65,"")</f>
        <v>0.47199999999999998</v>
      </c>
      <c r="CS65">
        <f>IF(NJ!CS65,TFlight!CS65+TContact!CS65,"")</f>
        <v>0.46399999999999997</v>
      </c>
      <c r="CT65">
        <f>IF(NJ!CT65,TFlight!CT65+TContact!CT65,"")</f>
        <v>0.49</v>
      </c>
      <c r="CU65">
        <f>IF(NJ!CU65,TFlight!CU65+TContact!CU65,"")</f>
        <v>0.44999999999999996</v>
      </c>
      <c r="CV65">
        <f>IF(NJ!CV65,TFlight!CV65+TContact!CV65,"")</f>
        <v>0.48199999999999998</v>
      </c>
      <c r="CW65">
        <f>IF(NJ!CW65,TFlight!CW65+TContact!CW65,"")</f>
        <v>0.46800000000000003</v>
      </c>
      <c r="CX65">
        <f>IF(NJ!CX65,TFlight!CX65+TContact!CX65,"")</f>
        <v>0.47</v>
      </c>
      <c r="CY65">
        <f>IF(NJ!CY65,TFlight!CY65+TContact!CY65,"")</f>
        <v>0.48399999999999999</v>
      </c>
      <c r="CZ65">
        <f>IF(NJ!CZ65,TFlight!CZ65+TContact!CZ65,"")</f>
        <v>0.47199999999999998</v>
      </c>
      <c r="DA65">
        <f>IF(NJ!DA65,TFlight!DA65+TContact!DA65,"")</f>
        <v>0.47199999999999998</v>
      </c>
      <c r="DB65">
        <f>IF(NJ!DB65,TFlight!DB65+TContact!DB65,"")</f>
        <v>0.41800000000000004</v>
      </c>
      <c r="DC65">
        <f>IF(NJ!DC65,TFlight!DC65+TContact!DC65,"")</f>
        <v>0.48199999999999998</v>
      </c>
      <c r="DD65">
        <f>IF(NJ!DD65,TFlight!DD65+TContact!DD65,"")</f>
        <v>0.46199999999999997</v>
      </c>
      <c r="DE65">
        <f>IF(NJ!DE65,TFlight!DE65+TContact!DE65,"")</f>
        <v>0.436</v>
      </c>
      <c r="DF65">
        <f>IF(NJ!DF65,TFlight!DF65+TContact!DF65,"")</f>
        <v>0.48199999999999998</v>
      </c>
      <c r="DG65">
        <f>IF(NJ!DG65,TFlight!DG65+TContact!DG65,"")</f>
        <v>0.47399999999999998</v>
      </c>
      <c r="DH65">
        <f>IF(NJ!DH65,TFlight!DH65+TContact!DH65,"")</f>
        <v>0.44800000000000001</v>
      </c>
      <c r="DI65">
        <f>IF(NJ!DI65,TFlight!DI65+TContact!DI65,"")</f>
        <v>0.46799999999999997</v>
      </c>
      <c r="DJ65">
        <f>IF(NJ!DJ65,TFlight!DJ65+TContact!DJ65,"")</f>
        <v>0.47199999999999998</v>
      </c>
      <c r="DK65">
        <f>IF(NJ!DK65,TFlight!DK65+TContact!DK65,"")</f>
        <v>0.41799999999999998</v>
      </c>
      <c r="DL65">
        <f>IF(NJ!DL65,TFlight!DL65+TContact!DL65,"")</f>
        <v>0.44</v>
      </c>
      <c r="DM65">
        <f>IF(NJ!DM65,TFlight!DM65+TContact!DM65,"")</f>
        <v>0.45400000000000001</v>
      </c>
      <c r="DN65">
        <f>IF(NJ!DN65,TFlight!DN65+TContact!DN65,"")</f>
        <v>0.46599999999999997</v>
      </c>
      <c r="DO65">
        <f>IF(NJ!DO65,TFlight!DO65+TContact!DO65,"")</f>
        <v>0.42199999999999999</v>
      </c>
      <c r="DP65">
        <f>IF(NJ!DP65,TFlight!DP65+TContact!DP65,"")</f>
        <v>0.46799999999999997</v>
      </c>
      <c r="DQ65">
        <f>IF(NJ!DQ65,TFlight!DQ65+TContact!DQ65,"")</f>
        <v>0.45999999999999996</v>
      </c>
      <c r="DR65">
        <f>IF(NJ!DR65,TFlight!DR65+TContact!DR65,"")</f>
        <v>0.42199999999999999</v>
      </c>
      <c r="DS65">
        <f>IF(NJ!DS65,TFlight!DS65+TContact!DS65,"")</f>
        <v>0.44800000000000001</v>
      </c>
      <c r="DT65">
        <f>IF(NJ!DT65,TFlight!DT65+TContact!DT65,"")</f>
        <v>0.45800000000000002</v>
      </c>
      <c r="DU65">
        <f>IF(NJ!DU65,TFlight!DU65+TContact!DU65,"")</f>
        <v>0.46799999999999997</v>
      </c>
      <c r="DV65">
        <f>IF(NJ!DV65,TFlight!DV65+TContact!DV65,"")</f>
        <v>0.45599999999999996</v>
      </c>
      <c r="DW65">
        <f>IF(NJ!DW65,TFlight!DW65+TContact!DW65,"")</f>
        <v>0.43</v>
      </c>
      <c r="DX65">
        <f>IF(NJ!DX65,TFlight!DX65+TContact!DX65,"")</f>
        <v>0.46399999999999997</v>
      </c>
      <c r="DY65">
        <f>IF(NJ!DY65,TFlight!DY65+TContact!DY65,"")</f>
        <v>0.44400000000000001</v>
      </c>
      <c r="DZ65">
        <f>IF(NJ!DZ65,TFlight!DZ65+TContact!DZ65,"")</f>
        <v>0.40400000000000003</v>
      </c>
      <c r="EA65">
        <f>IF(NJ!EA65,TFlight!EA65+TContact!EA65,"")</f>
        <v>0.47199999999999998</v>
      </c>
      <c r="EB65">
        <f>IF(NJ!EB65,TFlight!EB65+TContact!EB65,"")</f>
        <v>0.45</v>
      </c>
      <c r="EC65">
        <f>IF(NJ!EC65,TFlight!EC65+TContact!EC65,"")</f>
        <v>0.46199999999999997</v>
      </c>
      <c r="ED65">
        <f>IF(NJ!ED65,TFlight!ED65+TContact!ED65,"")</f>
        <v>0.438</v>
      </c>
      <c r="EE65">
        <f>IF(NJ!EE65,TFlight!EE65+TContact!EE65,"")</f>
        <v>0.39800000000000002</v>
      </c>
      <c r="EF65">
        <f>IF(NJ!EF65,TFlight!EF65+TContact!EF65,"")</f>
        <v>0.45800000000000002</v>
      </c>
      <c r="EG65">
        <f>IF(NJ!EG65,TFlight!EG65+TContact!EG65,"")</f>
        <v>0.47199999999999998</v>
      </c>
      <c r="EH65" t="str">
        <f>IF(NJ!EH65,TFlight!EH65+TContact!EH65,"")</f>
        <v/>
      </c>
      <c r="EI65" t="str">
        <f>IF(NJ!EI65,TFlight!EI65+TContact!EI65,"")</f>
        <v/>
      </c>
      <c r="EJ65" t="str">
        <f>IF(NJ!EJ65,TFlight!EJ65+TContact!EJ65,"")</f>
        <v/>
      </c>
      <c r="EK65" t="str">
        <f>IF(NJ!EK65,TFlight!EK65+TContact!EK65,"")</f>
        <v/>
      </c>
      <c r="EL65" t="str">
        <f>IF(NJ!EL65,TFlight!EL65+TContact!EL65,"")</f>
        <v/>
      </c>
      <c r="EM65" t="str">
        <f>IF(NJ!EM65,TFlight!EM65+TContact!EM65,"")</f>
        <v/>
      </c>
      <c r="EN65" t="str">
        <f>IF(NJ!EN65,TFlight!EN65+TContact!EN65,"")</f>
        <v/>
      </c>
      <c r="EO65" t="str">
        <f>IF(NJ!EO65,TFlight!EO65+TContact!EO65,"")</f>
        <v/>
      </c>
      <c r="EP65" t="str">
        <f>IF(NJ!EP65,TFlight!EP65+TContact!EP65,"")</f>
        <v/>
      </c>
      <c r="EQ65" t="str">
        <f>IF(NJ!EQ65,TFlight!EQ65+TContact!EQ65,"")</f>
        <v/>
      </c>
      <c r="ER65" t="str">
        <f>IF(NJ!ER65,TFlight!ER65+TContact!ER65,"")</f>
        <v/>
      </c>
      <c r="ES65" t="str">
        <f>IF(NJ!ES65,TFlight!ES65+TContact!ES65,"")</f>
        <v/>
      </c>
      <c r="ET65" t="str">
        <f>IF(NJ!ET65,TFlight!ET65+TContact!ET65,"")</f>
        <v/>
      </c>
      <c r="EU65" t="str">
        <f>IF(NJ!EU65,TFlight!EU65+TContact!EU65,"")</f>
        <v/>
      </c>
      <c r="EV65" t="str">
        <f>IF(NJ!EV65,TFlight!EV65+TContact!EV65,"")</f>
        <v/>
      </c>
      <c r="EW65" t="str">
        <f>IF(NJ!EW65,TFlight!EW65+TContact!EW65,"")</f>
        <v/>
      </c>
      <c r="EX65" t="str">
        <f>IF(NJ!EX65,TFlight!EX65+TContact!EX65,"")</f>
        <v/>
      </c>
      <c r="EY65" t="str">
        <f>IF(NJ!EY65,TFlight!EY65+TContact!EY65,"")</f>
        <v/>
      </c>
      <c r="EZ65" t="str">
        <f>IF(NJ!EZ65,TFlight!EZ65+TContact!EZ65,"")</f>
        <v/>
      </c>
      <c r="FA65" t="str">
        <f>IF(NJ!FA65,TFlight!FA65+TContact!FA65,"")</f>
        <v/>
      </c>
      <c r="FB65" t="str">
        <f>IF(NJ!FB65,TFlight!FB65+TContact!FB65,"")</f>
        <v/>
      </c>
      <c r="FC65" t="str">
        <f>IF(NJ!FC65,TFlight!FC65+TContact!FC65,"")</f>
        <v/>
      </c>
      <c r="FD65" t="str">
        <f>IF(NJ!FD65,TFlight!FD65+TContact!FD65,"")</f>
        <v/>
      </c>
      <c r="FE65" t="str">
        <f>IF(NJ!FE65,TFlight!FE65+TContact!FE65,"")</f>
        <v/>
      </c>
      <c r="FF65" t="str">
        <f>IF(NJ!FF65,TFlight!FF65+TContact!FF65,"")</f>
        <v/>
      </c>
      <c r="FG65" t="str">
        <f>IF(NJ!FG65,TFlight!FG65+TContact!FG65,"")</f>
        <v/>
      </c>
      <c r="FH65" t="str">
        <f>IF(NJ!FH65,TFlight!FH65+TContact!FH65,"")</f>
        <v/>
      </c>
      <c r="FI65" t="str">
        <f>IF(NJ!FI65,TFlight!FI65+TContact!FI65,"")</f>
        <v/>
      </c>
      <c r="FJ65" t="str">
        <f>IF(NJ!FJ65,TFlight!FJ65+TContact!FJ65,"")</f>
        <v/>
      </c>
      <c r="FK65" t="str">
        <f>IF(NJ!FK65,TFlight!FK65+TContact!FK65,"")</f>
        <v/>
      </c>
      <c r="FL65" t="str">
        <f>IF(NJ!FL65,TFlight!FL65+TContact!FL65,"")</f>
        <v/>
      </c>
      <c r="FM65" t="str">
        <f>IF(NJ!FM65,TFlight!FM65+TContact!FM65,"")</f>
        <v/>
      </c>
      <c r="FN65" t="str">
        <f>IF(NJ!FN65,TFlight!FN65+TContact!FN65,"")</f>
        <v/>
      </c>
      <c r="FO65" t="str">
        <f>IF(NJ!FO65,TFlight!FO65+TContact!FO65,"")</f>
        <v/>
      </c>
      <c r="FP65" t="str">
        <f>IF(NJ!FP65,TFlight!FP65+TContact!FP65,"")</f>
        <v/>
      </c>
      <c r="FQ65" t="str">
        <f>IF(NJ!FQ65,TFlight!FQ65+TContact!FQ65,"")</f>
        <v/>
      </c>
      <c r="FR65" t="str">
        <f>IF(NJ!FR65,TFlight!FR65+TContact!FR65,"")</f>
        <v/>
      </c>
      <c r="FT65">
        <f t="shared" si="0"/>
        <v>59.98400000000003</v>
      </c>
    </row>
    <row r="66" spans="1:176" x14ac:dyDescent="0.3">
      <c r="A66" s="2">
        <v>25</v>
      </c>
      <c r="B66" s="2" t="s">
        <v>145</v>
      </c>
      <c r="C66" t="s">
        <v>2</v>
      </c>
      <c r="D66" t="s">
        <v>1</v>
      </c>
      <c r="E66" s="13" t="s">
        <v>14</v>
      </c>
      <c r="F66" s="12">
        <v>136</v>
      </c>
      <c r="G66">
        <f>IF(NJ!G66,TFlight!G66+TContact!G66,"")</f>
        <v>0.20200000000000001</v>
      </c>
      <c r="H66">
        <f>IF(NJ!H66,TFlight!H66+TContact!H66,"")</f>
        <v>0.48199999999999998</v>
      </c>
      <c r="I66">
        <f>IF(NJ!I66,TFlight!I66+TContact!I66,"")</f>
        <v>0.49199999999999999</v>
      </c>
      <c r="J66">
        <f>IF(NJ!J66,TFlight!J66+TContact!J66,"")</f>
        <v>0.48799999999999999</v>
      </c>
      <c r="K66">
        <f>IF(NJ!K66,TFlight!K66+TContact!K66,"")</f>
        <v>0.46600000000000003</v>
      </c>
      <c r="L66">
        <f>IF(NJ!L66,TFlight!L66+TContact!L66,"")</f>
        <v>0.48599999999999999</v>
      </c>
      <c r="M66">
        <f>IF(NJ!M66,TFlight!M66+TContact!M66,"")</f>
        <v>0.434</v>
      </c>
      <c r="N66">
        <f>IF(NJ!N66,TFlight!N66+TContact!N66,"")</f>
        <v>0.45400000000000001</v>
      </c>
      <c r="O66">
        <f>IF(NJ!O66,TFlight!O66+TContact!O66,"")</f>
        <v>0.42000000000000004</v>
      </c>
      <c r="P66">
        <f>IF(NJ!P66,TFlight!P66+TContact!P66,"")</f>
        <v>0.45</v>
      </c>
      <c r="Q66">
        <f>IF(NJ!Q66,TFlight!Q66+TContact!Q66,"")</f>
        <v>0.48399999999999999</v>
      </c>
      <c r="R66">
        <f>IF(NJ!R66,TFlight!R66+TContact!R66,"")</f>
        <v>0.48</v>
      </c>
      <c r="S66">
        <f>IF(NJ!S66,TFlight!S66+TContact!S66,"")</f>
        <v>0.48399999999999999</v>
      </c>
      <c r="T66">
        <f>IF(NJ!T66,TFlight!T66+TContact!T66,"")</f>
        <v>0.46400000000000002</v>
      </c>
      <c r="U66">
        <f>IF(NJ!U66,TFlight!U66+TContact!U66,"")</f>
        <v>0.48399999999999999</v>
      </c>
      <c r="V66">
        <f>IF(NJ!V66,TFlight!V66+TContact!V66,"")</f>
        <v>0.52</v>
      </c>
      <c r="W66">
        <f>IF(NJ!W66,TFlight!W66+TContact!W66,"")</f>
        <v>0.45200000000000001</v>
      </c>
      <c r="X66">
        <f>IF(NJ!X66,TFlight!X66+TContact!X66,"")</f>
        <v>0.41800000000000004</v>
      </c>
      <c r="Y66">
        <f>IF(NJ!Y66,TFlight!Y66+TContact!Y66,"")</f>
        <v>0.33600000000000002</v>
      </c>
      <c r="Z66">
        <f>IF(NJ!Z66,TFlight!Z66+TContact!Z66,"")</f>
        <v>0.36399999999999999</v>
      </c>
      <c r="AA66">
        <f>IF(NJ!AA66,TFlight!AA66+TContact!AA66,"")</f>
        <v>0.35199999999999998</v>
      </c>
      <c r="AB66">
        <f>IF(NJ!AB66,TFlight!AB66+TContact!AB66,"")</f>
        <v>0.33799999999999997</v>
      </c>
      <c r="AC66">
        <f>IF(NJ!AC66,TFlight!AC66+TContact!AC66,"")</f>
        <v>0.372</v>
      </c>
      <c r="AD66">
        <f>IF(NJ!AD66,TFlight!AD66+TContact!AD66,"")</f>
        <v>0.42400000000000004</v>
      </c>
      <c r="AE66">
        <f>IF(NJ!AE66,TFlight!AE66+TContact!AE66,"")</f>
        <v>0.49399999999999999</v>
      </c>
      <c r="AF66">
        <f>IF(NJ!AF66,TFlight!AF66+TContact!AF66,"")</f>
        <v>0.47000000000000003</v>
      </c>
      <c r="AG66">
        <f>IF(NJ!AG66,TFlight!AG66+TContact!AG66,"")</f>
        <v>0.45600000000000002</v>
      </c>
      <c r="AH66">
        <f>IF(NJ!AH66,TFlight!AH66+TContact!AH66,"")</f>
        <v>0.44799999999999995</v>
      </c>
      <c r="AI66">
        <f>IF(NJ!AI66,TFlight!AI66+TContact!AI66,"")</f>
        <v>0.47</v>
      </c>
      <c r="AJ66">
        <f>IF(NJ!AJ66,TFlight!AJ66+TContact!AJ66,"")</f>
        <v>0.45000000000000007</v>
      </c>
      <c r="AK66">
        <f>IF(NJ!AK66,TFlight!AK66+TContact!AK66,"")</f>
        <v>0.43600000000000005</v>
      </c>
      <c r="AL66">
        <f>IF(NJ!AL66,TFlight!AL66+TContact!AL66,"")</f>
        <v>0.42600000000000005</v>
      </c>
      <c r="AM66">
        <f>IF(NJ!AM66,TFlight!AM66+TContact!AM66,"")</f>
        <v>0.40800000000000003</v>
      </c>
      <c r="AN66">
        <f>IF(NJ!AN66,TFlight!AN66+TContact!AN66,"")</f>
        <v>0.43200000000000005</v>
      </c>
      <c r="AO66">
        <f>IF(NJ!AO66,TFlight!AO66+TContact!AO66,"")</f>
        <v>0.48399999999999999</v>
      </c>
      <c r="AP66">
        <f>IF(NJ!AP66,TFlight!AP66+TContact!AP66,"")</f>
        <v>0.496</v>
      </c>
      <c r="AQ66">
        <f>IF(NJ!AQ66,TFlight!AQ66+TContact!AQ66,"")</f>
        <v>0.41399999999999998</v>
      </c>
      <c r="AR66">
        <f>IF(NJ!AR66,TFlight!AR66+TContact!AR66,"")</f>
        <v>0.40800000000000003</v>
      </c>
      <c r="AS66">
        <f>IF(NJ!AS66,TFlight!AS66+TContact!AS66,"")</f>
        <v>0.44800000000000001</v>
      </c>
      <c r="AT66">
        <f>IF(NJ!AT66,TFlight!AT66+TContact!AT66,"")</f>
        <v>0.432</v>
      </c>
      <c r="AU66">
        <f>IF(NJ!AU66,TFlight!AU66+TContact!AU66,"")</f>
        <v>0.436</v>
      </c>
      <c r="AV66">
        <f>IF(NJ!AV66,TFlight!AV66+TContact!AV66,"")</f>
        <v>0.438</v>
      </c>
      <c r="AW66">
        <f>IF(NJ!AW66,TFlight!AW66+TContact!AW66,"")</f>
        <v>0.45399999999999996</v>
      </c>
      <c r="AX66">
        <f>IF(NJ!AX66,TFlight!AX66+TContact!AX66,"")</f>
        <v>0.42399999999999999</v>
      </c>
      <c r="AY66">
        <f>IF(NJ!AY66,TFlight!AY66+TContact!AY66,"")</f>
        <v>0.46799999999999997</v>
      </c>
      <c r="AZ66">
        <f>IF(NJ!AZ66,TFlight!AZ66+TContact!AZ66,"")</f>
        <v>0.44800000000000001</v>
      </c>
      <c r="BA66">
        <f>IF(NJ!BA66,TFlight!BA66+TContact!BA66,"")</f>
        <v>0.39600000000000002</v>
      </c>
      <c r="BB66">
        <f>IF(NJ!BB66,TFlight!BB66+TContact!BB66,"")</f>
        <v>0.43600000000000005</v>
      </c>
      <c r="BC66">
        <f>IF(NJ!BC66,TFlight!BC66+TContact!BC66,"")</f>
        <v>0.43600000000000005</v>
      </c>
      <c r="BD66">
        <f>IF(NJ!BD66,TFlight!BD66+TContact!BD66,"")</f>
        <v>0.46200000000000002</v>
      </c>
      <c r="BE66">
        <f>IF(NJ!BE66,TFlight!BE66+TContact!BE66,"")</f>
        <v>0.45999999999999996</v>
      </c>
      <c r="BF66">
        <f>IF(NJ!BF66,TFlight!BF66+TContact!BF66,"")</f>
        <v>0.44399999999999995</v>
      </c>
      <c r="BG66">
        <f>IF(NJ!BG66,TFlight!BG66+TContact!BG66,"")</f>
        <v>0.374</v>
      </c>
      <c r="BH66">
        <f>IF(NJ!BH66,TFlight!BH66+TContact!BH66,"")</f>
        <v>0.33400000000000002</v>
      </c>
      <c r="BI66">
        <f>IF(NJ!BI66,TFlight!BI66+TContact!BI66,"")</f>
        <v>0.34</v>
      </c>
      <c r="BJ66">
        <f>IF(NJ!BJ66,TFlight!BJ66+TContact!BJ66,"")</f>
        <v>0.43399999999999994</v>
      </c>
      <c r="BK66">
        <f>IF(NJ!BK66,TFlight!BK66+TContact!BK66,"")</f>
        <v>0.45200000000000001</v>
      </c>
      <c r="BL66">
        <f>IF(NJ!BL66,TFlight!BL66+TContact!BL66,"")</f>
        <v>0.49</v>
      </c>
      <c r="BM66">
        <f>IF(NJ!BM66,TFlight!BM66+TContact!BM66,"")</f>
        <v>0.49399999999999999</v>
      </c>
      <c r="BN66">
        <f>IF(NJ!BN66,TFlight!BN66+TContact!BN66,"")</f>
        <v>0.48199999999999998</v>
      </c>
      <c r="BO66">
        <f>IF(NJ!BO66,TFlight!BO66+TContact!BO66,"")</f>
        <v>0.51</v>
      </c>
      <c r="BP66">
        <f>IF(NJ!BP66,TFlight!BP66+TContact!BP66,"")</f>
        <v>0.502</v>
      </c>
      <c r="BQ66">
        <f>IF(NJ!BQ66,TFlight!BQ66+TContact!BQ66,"")</f>
        <v>0.46</v>
      </c>
      <c r="BR66">
        <f>IF(NJ!BR66,TFlight!BR66+TContact!BR66,"")</f>
        <v>0.41800000000000004</v>
      </c>
      <c r="BS66">
        <f>IF(NJ!BS66,TFlight!BS66+TContact!BS66,"")</f>
        <v>0.35799999999999998</v>
      </c>
      <c r="BT66">
        <f>IF(NJ!BT66,TFlight!BT66+TContact!BT66,"")</f>
        <v>0.35199999999999998</v>
      </c>
      <c r="BU66">
        <f>IF(NJ!BU66,TFlight!BU66+TContact!BU66,"")</f>
        <v>0.42200000000000004</v>
      </c>
      <c r="BV66">
        <f>IF(NJ!BV66,TFlight!BV66+TContact!BV66,"")</f>
        <v>0.49199999999999999</v>
      </c>
      <c r="BW66">
        <f>IF(NJ!BW66,TFlight!BW66+TContact!BW66,"")</f>
        <v>0.43200000000000005</v>
      </c>
      <c r="BX66">
        <f>IF(NJ!BX66,TFlight!BX66+TContact!BX66,"")</f>
        <v>0.43599999999999994</v>
      </c>
      <c r="BY66">
        <f>IF(NJ!BY66,TFlight!BY66+TContact!BY66,"")</f>
        <v>0.42000000000000004</v>
      </c>
      <c r="BZ66">
        <f>IF(NJ!BZ66,TFlight!BZ66+TContact!BZ66,"")</f>
        <v>0.47</v>
      </c>
      <c r="CA66">
        <f>IF(NJ!CA66,TFlight!CA66+TContact!CA66,"")</f>
        <v>0.48199999999999998</v>
      </c>
      <c r="CB66">
        <f>IF(NJ!CB66,TFlight!CB66+TContact!CB66,"")</f>
        <v>0.47599999999999998</v>
      </c>
      <c r="CC66">
        <f>IF(NJ!CC66,TFlight!CC66+TContact!CC66,"")</f>
        <v>0.42599999999999999</v>
      </c>
      <c r="CD66">
        <f>IF(NJ!CD66,TFlight!CD66+TContact!CD66,"")</f>
        <v>0.36</v>
      </c>
      <c r="CE66">
        <f>IF(NJ!CE66,TFlight!CE66+TContact!CE66,"")</f>
        <v>0.374</v>
      </c>
      <c r="CF66">
        <f>IF(NJ!CF66,TFlight!CF66+TContact!CF66,"")</f>
        <v>0.42599999999999993</v>
      </c>
      <c r="CG66">
        <f>IF(NJ!CG66,TFlight!CG66+TContact!CG66,"")</f>
        <v>0.47199999999999998</v>
      </c>
      <c r="CH66">
        <f>IF(NJ!CH66,TFlight!CH66+TContact!CH66,"")</f>
        <v>0.49399999999999999</v>
      </c>
      <c r="CI66">
        <f>IF(NJ!CI66,TFlight!CI66+TContact!CI66,"")</f>
        <v>0.46599999999999997</v>
      </c>
      <c r="CJ66">
        <f>IF(NJ!CJ66,TFlight!CJ66+TContact!CJ66,"")</f>
        <v>0.44799999999999995</v>
      </c>
      <c r="CK66">
        <f>IF(NJ!CK66,TFlight!CK66+TContact!CK66,"")</f>
        <v>0.47199999999999998</v>
      </c>
      <c r="CL66">
        <f>IF(NJ!CL66,TFlight!CL66+TContact!CL66,"")</f>
        <v>0.46600000000000003</v>
      </c>
      <c r="CM66">
        <f>IF(NJ!CM66,TFlight!CM66+TContact!CM66,"")</f>
        <v>0.39400000000000002</v>
      </c>
      <c r="CN66">
        <f>IF(NJ!CN66,TFlight!CN66+TContact!CN66,"")</f>
        <v>0.38400000000000001</v>
      </c>
      <c r="CO66">
        <f>IF(NJ!CO66,TFlight!CO66+TContact!CO66,"")</f>
        <v>0.43200000000000005</v>
      </c>
      <c r="CP66">
        <f>IF(NJ!CP66,TFlight!CP66+TContact!CP66,"")</f>
        <v>0.496</v>
      </c>
      <c r="CQ66">
        <f>IF(NJ!CQ66,TFlight!CQ66+TContact!CQ66,"")</f>
        <v>0.48</v>
      </c>
      <c r="CR66">
        <f>IF(NJ!CR66,TFlight!CR66+TContact!CR66,"")</f>
        <v>0.46799999999999997</v>
      </c>
      <c r="CS66">
        <f>IF(NJ!CS66,TFlight!CS66+TContact!CS66,"")</f>
        <v>0.48</v>
      </c>
      <c r="CT66">
        <f>IF(NJ!CT66,TFlight!CT66+TContact!CT66,"")</f>
        <v>0.38600000000000001</v>
      </c>
      <c r="CU66">
        <f>IF(NJ!CU66,TFlight!CU66+TContact!CU66,"")</f>
        <v>0.36599999999999999</v>
      </c>
      <c r="CV66">
        <f>IF(NJ!CV66,TFlight!CV66+TContact!CV66,"")</f>
        <v>0.38400000000000001</v>
      </c>
      <c r="CW66">
        <f>IF(NJ!CW66,TFlight!CW66+TContact!CW66,"")</f>
        <v>0.43400000000000005</v>
      </c>
      <c r="CX66">
        <f>IF(NJ!CX66,TFlight!CX66+TContact!CX66,"")</f>
        <v>0.46599999999999997</v>
      </c>
      <c r="CY66">
        <f>IF(NJ!CY66,TFlight!CY66+TContact!CY66,"")</f>
        <v>0.47599999999999998</v>
      </c>
      <c r="CZ66">
        <f>IF(NJ!CZ66,TFlight!CZ66+TContact!CZ66,"")</f>
        <v>0.42800000000000005</v>
      </c>
      <c r="DA66">
        <f>IF(NJ!DA66,TFlight!DA66+TContact!DA66,"")</f>
        <v>0.4</v>
      </c>
      <c r="DB66">
        <f>IF(NJ!DB66,TFlight!DB66+TContact!DB66,"")</f>
        <v>0.40200000000000002</v>
      </c>
      <c r="DC66">
        <f>IF(NJ!DC66,TFlight!DC66+TContact!DC66,"")</f>
        <v>0.32600000000000001</v>
      </c>
      <c r="DD66">
        <f>IF(NJ!DD66,TFlight!DD66+TContact!DD66,"")</f>
        <v>0.35799999999999998</v>
      </c>
      <c r="DE66">
        <f>IF(NJ!DE66,TFlight!DE66+TContact!DE66,"")</f>
        <v>0.434</v>
      </c>
      <c r="DF66">
        <f>IF(NJ!DF66,TFlight!DF66+TContact!DF66,"")</f>
        <v>0.5</v>
      </c>
      <c r="DG66">
        <f>IF(NJ!DG66,TFlight!DG66+TContact!DG66,"")</f>
        <v>0.47799999999999998</v>
      </c>
      <c r="DH66">
        <f>IF(NJ!DH66,TFlight!DH66+TContact!DH66,"")</f>
        <v>0.46</v>
      </c>
      <c r="DI66">
        <f>IF(NJ!DI66,TFlight!DI66+TContact!DI66,"")</f>
        <v>0.504</v>
      </c>
      <c r="DJ66">
        <f>IF(NJ!DJ66,TFlight!DJ66+TContact!DJ66,"")</f>
        <v>0.39600000000000002</v>
      </c>
      <c r="DK66">
        <f>IF(NJ!DK66,TFlight!DK66+TContact!DK66,"")</f>
        <v>0.38600000000000001</v>
      </c>
      <c r="DL66">
        <f>IF(NJ!DL66,TFlight!DL66+TContact!DL66,"")</f>
        <v>0.41000000000000003</v>
      </c>
      <c r="DM66">
        <f>IF(NJ!DM66,TFlight!DM66+TContact!DM66,"")</f>
        <v>0.438</v>
      </c>
      <c r="DN66">
        <f>IF(NJ!DN66,TFlight!DN66+TContact!DN66,"")</f>
        <v>0.46200000000000002</v>
      </c>
      <c r="DO66">
        <f>IF(NJ!DO66,TFlight!DO66+TContact!DO66,"")</f>
        <v>0.45800000000000002</v>
      </c>
      <c r="DP66">
        <f>IF(NJ!DP66,TFlight!DP66+TContact!DP66,"")</f>
        <v>0.49199999999999999</v>
      </c>
      <c r="DQ66">
        <f>IF(NJ!DQ66,TFlight!DQ66+TContact!DQ66,"")</f>
        <v>0.5</v>
      </c>
      <c r="DR66">
        <f>IF(NJ!DR66,TFlight!DR66+TContact!DR66,"")</f>
        <v>0.46799999999999997</v>
      </c>
      <c r="DS66">
        <f>IF(NJ!DS66,TFlight!DS66+TContact!DS66,"")</f>
        <v>0.45400000000000001</v>
      </c>
      <c r="DT66">
        <f>IF(NJ!DT66,TFlight!DT66+TContact!DT66,"")</f>
        <v>0.46</v>
      </c>
      <c r="DU66">
        <f>IF(NJ!DU66,TFlight!DU66+TContact!DU66,"")</f>
        <v>0.48399999999999999</v>
      </c>
      <c r="DV66">
        <f>IF(NJ!DV66,TFlight!DV66+TContact!DV66,"")</f>
        <v>0.41200000000000003</v>
      </c>
      <c r="DW66">
        <f>IF(NJ!DW66,TFlight!DW66+TContact!DW66,"")</f>
        <v>0.36399999999999999</v>
      </c>
      <c r="DX66">
        <f>IF(NJ!DX66,TFlight!DX66+TContact!DX66,"")</f>
        <v>0.36199999999999999</v>
      </c>
      <c r="DY66">
        <f>IF(NJ!DY66,TFlight!DY66+TContact!DY66,"")</f>
        <v>0.45200000000000001</v>
      </c>
      <c r="DZ66">
        <f>IF(NJ!DZ66,TFlight!DZ66+TContact!DZ66,"")</f>
        <v>0.51200000000000001</v>
      </c>
      <c r="EA66">
        <f>IF(NJ!EA66,TFlight!EA66+TContact!EA66,"")</f>
        <v>0.504</v>
      </c>
      <c r="EB66">
        <f>IF(NJ!EB66,TFlight!EB66+TContact!EB66,"")</f>
        <v>0.47400000000000003</v>
      </c>
      <c r="EC66">
        <f>IF(NJ!EC66,TFlight!EC66+TContact!EC66,"")</f>
        <v>0.48</v>
      </c>
      <c r="ED66">
        <f>IF(NJ!ED66,TFlight!ED66+TContact!ED66,"")</f>
        <v>0.46599999999999997</v>
      </c>
      <c r="EE66">
        <f>IF(NJ!EE66,TFlight!EE66+TContact!EE66,"")</f>
        <v>0.47399999999999998</v>
      </c>
      <c r="EF66">
        <f>IF(NJ!EF66,TFlight!EF66+TContact!EF66,"")</f>
        <v>0.45200000000000001</v>
      </c>
      <c r="EG66">
        <f>IF(NJ!EG66,TFlight!EG66+TContact!EG66,"")</f>
        <v>0.46600000000000003</v>
      </c>
      <c r="EH66">
        <f>IF(NJ!EH66,TFlight!EH66+TContact!EH66,"")</f>
        <v>0.48199999999999998</v>
      </c>
      <c r="EI66">
        <f>IF(NJ!EI66,TFlight!EI66+TContact!EI66,"")</f>
        <v>0.498</v>
      </c>
      <c r="EJ66">
        <f>IF(NJ!EJ66,TFlight!EJ66+TContact!EJ66,"")</f>
        <v>0.48199999999999998</v>
      </c>
      <c r="EK66">
        <f>IF(NJ!EK66,TFlight!EK66+TContact!EK66,"")</f>
        <v>0.45600000000000002</v>
      </c>
      <c r="EL66">
        <f>IF(NJ!EL66,TFlight!EL66+TContact!EL66,"")</f>
        <v>0.43</v>
      </c>
      <c r="EM66" t="str">
        <f>IF(NJ!EM66,TFlight!EM66+TContact!EM66,"")</f>
        <v/>
      </c>
      <c r="EN66" t="str">
        <f>IF(NJ!EN66,TFlight!EN66+TContact!EN66,"")</f>
        <v/>
      </c>
      <c r="EO66" t="str">
        <f>IF(NJ!EO66,TFlight!EO66+TContact!EO66,"")</f>
        <v/>
      </c>
      <c r="EP66" t="str">
        <f>IF(NJ!EP66,TFlight!EP66+TContact!EP66,"")</f>
        <v/>
      </c>
      <c r="EQ66" t="str">
        <f>IF(NJ!EQ66,TFlight!EQ66+TContact!EQ66,"")</f>
        <v/>
      </c>
      <c r="ER66" t="str">
        <f>IF(NJ!ER66,TFlight!ER66+TContact!ER66,"")</f>
        <v/>
      </c>
      <c r="ES66" t="str">
        <f>IF(NJ!ES66,TFlight!ES66+TContact!ES66,"")</f>
        <v/>
      </c>
      <c r="ET66" t="str">
        <f>IF(NJ!ET66,TFlight!ET66+TContact!ET66,"")</f>
        <v/>
      </c>
      <c r="EU66" t="str">
        <f>IF(NJ!EU66,TFlight!EU66+TContact!EU66,"")</f>
        <v/>
      </c>
      <c r="EV66" t="str">
        <f>IF(NJ!EV66,TFlight!EV66+TContact!EV66,"")</f>
        <v/>
      </c>
      <c r="EW66" t="str">
        <f>IF(NJ!EW66,TFlight!EW66+TContact!EW66,"")</f>
        <v/>
      </c>
      <c r="EX66" t="str">
        <f>IF(NJ!EX66,TFlight!EX66+TContact!EX66,"")</f>
        <v/>
      </c>
      <c r="EY66" t="str">
        <f>IF(NJ!EY66,TFlight!EY66+TContact!EY66,"")</f>
        <v/>
      </c>
      <c r="EZ66" t="str">
        <f>IF(NJ!EZ66,TFlight!EZ66+TContact!EZ66,"")</f>
        <v/>
      </c>
      <c r="FA66" t="str">
        <f>IF(NJ!FA66,TFlight!FA66+TContact!FA66,"")</f>
        <v/>
      </c>
      <c r="FB66" t="str">
        <f>IF(NJ!FB66,TFlight!FB66+TContact!FB66,"")</f>
        <v/>
      </c>
      <c r="FC66" t="str">
        <f>IF(NJ!FC66,TFlight!FC66+TContact!FC66,"")</f>
        <v/>
      </c>
      <c r="FD66" t="str">
        <f>IF(NJ!FD66,TFlight!FD66+TContact!FD66,"")</f>
        <v/>
      </c>
      <c r="FE66" t="str">
        <f>IF(NJ!FE66,TFlight!FE66+TContact!FE66,"")</f>
        <v/>
      </c>
      <c r="FF66" t="str">
        <f>IF(NJ!FF66,TFlight!FF66+TContact!FF66,"")</f>
        <v/>
      </c>
      <c r="FG66" t="str">
        <f>IF(NJ!FG66,TFlight!FG66+TContact!FG66,"")</f>
        <v/>
      </c>
      <c r="FH66" t="str">
        <f>IF(NJ!FH66,TFlight!FH66+TContact!FH66,"")</f>
        <v/>
      </c>
      <c r="FI66" t="str">
        <f>IF(NJ!FI66,TFlight!FI66+TContact!FI66,"")</f>
        <v/>
      </c>
      <c r="FJ66" t="str">
        <f>IF(NJ!FJ66,TFlight!FJ66+TContact!FJ66,"")</f>
        <v/>
      </c>
      <c r="FK66" t="str">
        <f>IF(NJ!FK66,TFlight!FK66+TContact!FK66,"")</f>
        <v/>
      </c>
      <c r="FL66" t="str">
        <f>IF(NJ!FL66,TFlight!FL66+TContact!FL66,"")</f>
        <v/>
      </c>
      <c r="FM66" t="str">
        <f>IF(NJ!FM66,TFlight!FM66+TContact!FM66,"")</f>
        <v/>
      </c>
      <c r="FN66" t="str">
        <f>IF(NJ!FN66,TFlight!FN66+TContact!FN66,"")</f>
        <v/>
      </c>
      <c r="FO66" t="str">
        <f>IF(NJ!FO66,TFlight!FO66+TContact!FO66,"")</f>
        <v/>
      </c>
      <c r="FP66" t="str">
        <f>IF(NJ!FP66,TFlight!FP66+TContact!FP66,"")</f>
        <v/>
      </c>
      <c r="FQ66" t="str">
        <f>IF(NJ!FQ66,TFlight!FQ66+TContact!FQ66,"")</f>
        <v/>
      </c>
      <c r="FR66" t="str">
        <f>IF(NJ!FR66,TFlight!FR66+TContact!FR66,"")</f>
        <v/>
      </c>
      <c r="FT66">
        <f t="shared" si="0"/>
        <v>59.963999999999984</v>
      </c>
    </row>
    <row r="67" spans="1:176" x14ac:dyDescent="0.3">
      <c r="A67" s="2">
        <v>26</v>
      </c>
      <c r="B67" s="2" t="s">
        <v>146</v>
      </c>
      <c r="C67" t="s">
        <v>2</v>
      </c>
      <c r="D67" t="s">
        <v>3</v>
      </c>
      <c r="E67" s="13" t="s">
        <v>14</v>
      </c>
      <c r="F67" s="12">
        <v>117</v>
      </c>
      <c r="G67">
        <f>IF(NJ!G67,TFlight!G67+TContact!G67,"")</f>
        <v>0.16600000000000001</v>
      </c>
      <c r="H67">
        <f>IF(NJ!H67,TFlight!H67+TContact!H67,"")</f>
        <v>0.496</v>
      </c>
      <c r="I67">
        <f>IF(NJ!I67,TFlight!I67+TContact!I67,"")</f>
        <v>2.012</v>
      </c>
      <c r="J67">
        <f>IF(NJ!J67,TFlight!J67+TContact!J67,"")</f>
        <v>0.49399999999999999</v>
      </c>
      <c r="K67">
        <f>IF(NJ!K67,TFlight!K67+TContact!K67,"")</f>
        <v>0.47599999999999998</v>
      </c>
      <c r="L67">
        <f>IF(NJ!L67,TFlight!L67+TContact!L67,"")</f>
        <v>0.49199999999999999</v>
      </c>
      <c r="M67">
        <f>IF(NJ!M67,TFlight!M67+TContact!M67,"")</f>
        <v>0.53800000000000003</v>
      </c>
      <c r="N67">
        <f>IF(NJ!N67,TFlight!N67+TContact!N67,"")</f>
        <v>0.55200000000000005</v>
      </c>
      <c r="O67">
        <f>IF(NJ!O67,TFlight!O67+TContact!O67,"")</f>
        <v>0.54200000000000004</v>
      </c>
      <c r="P67">
        <f>IF(NJ!P67,TFlight!P67+TContact!P67,"")</f>
        <v>0.51600000000000001</v>
      </c>
      <c r="Q67">
        <f>IF(NJ!Q67,TFlight!Q67+TContact!Q67,"")</f>
        <v>0.504</v>
      </c>
      <c r="R67">
        <f>IF(NJ!R67,TFlight!R67+TContact!R67,"")</f>
        <v>0.51800000000000002</v>
      </c>
      <c r="S67">
        <f>IF(NJ!S67,TFlight!S67+TContact!S67,"")</f>
        <v>0.5</v>
      </c>
      <c r="T67">
        <f>IF(NJ!T67,TFlight!T67+TContact!T67,"")</f>
        <v>0.51600000000000001</v>
      </c>
      <c r="U67">
        <f>IF(NJ!U67,TFlight!U67+TContact!U67,"")</f>
        <v>0.53800000000000003</v>
      </c>
      <c r="V67">
        <f>IF(NJ!V67,TFlight!V67+TContact!V67,"")</f>
        <v>0.496</v>
      </c>
      <c r="W67">
        <f>IF(NJ!W67,TFlight!W67+TContact!W67,"")</f>
        <v>0.496</v>
      </c>
      <c r="X67">
        <f>IF(NJ!X67,TFlight!X67+TContact!X67,"")</f>
        <v>0.54</v>
      </c>
      <c r="Y67">
        <f>IF(NJ!Y67,TFlight!Y67+TContact!Y67,"")</f>
        <v>0.504</v>
      </c>
      <c r="Z67">
        <f>IF(NJ!Z67,TFlight!Z67+TContact!Z67,"")</f>
        <v>0.48599999999999999</v>
      </c>
      <c r="AA67">
        <f>IF(NJ!AA67,TFlight!AA67+TContact!AA67,"")</f>
        <v>0.44599999999999995</v>
      </c>
      <c r="AB67">
        <f>IF(NJ!AB67,TFlight!AB67+TContact!AB67,"")</f>
        <v>0.44800000000000006</v>
      </c>
      <c r="AC67">
        <f>IF(NJ!AC67,TFlight!AC67+TContact!AC67,"")</f>
        <v>0.496</v>
      </c>
      <c r="AD67">
        <f>IF(NJ!AD67,TFlight!AD67+TContact!AD67,"")</f>
        <v>0.49199999999999999</v>
      </c>
      <c r="AE67">
        <f>IF(NJ!AE67,TFlight!AE67+TContact!AE67,"")</f>
        <v>0.52600000000000002</v>
      </c>
      <c r="AF67">
        <f>IF(NJ!AF67,TFlight!AF67+TContact!AF67,"")</f>
        <v>0.504</v>
      </c>
      <c r="AG67">
        <f>IF(NJ!AG67,TFlight!AG67+TContact!AG67,"")</f>
        <v>0.53400000000000003</v>
      </c>
      <c r="AH67">
        <f>IF(NJ!AH67,TFlight!AH67+TContact!AH67,"")</f>
        <v>0.52800000000000002</v>
      </c>
      <c r="AI67">
        <f>IF(NJ!AI67,TFlight!AI67+TContact!AI67,"")</f>
        <v>0.502</v>
      </c>
      <c r="AJ67">
        <f>IF(NJ!AJ67,TFlight!AJ67+TContact!AJ67,"")</f>
        <v>0.50600000000000001</v>
      </c>
      <c r="AK67">
        <f>IF(NJ!AK67,TFlight!AK67+TContact!AK67,"")</f>
        <v>0.496</v>
      </c>
      <c r="AL67">
        <f>IF(NJ!AL67,TFlight!AL67+TContact!AL67,"")</f>
        <v>0.5</v>
      </c>
      <c r="AM67">
        <f>IF(NJ!AM67,TFlight!AM67+TContact!AM67,"")</f>
        <v>0.52200000000000002</v>
      </c>
      <c r="AN67">
        <f>IF(NJ!AN67,TFlight!AN67+TContact!AN67,"")</f>
        <v>0.49199999999999999</v>
      </c>
      <c r="AO67">
        <f>IF(NJ!AO67,TFlight!AO67+TContact!AO67,"")</f>
        <v>0.51600000000000001</v>
      </c>
      <c r="AP67">
        <f>IF(NJ!AP67,TFlight!AP67+TContact!AP67,"")</f>
        <v>0.51200000000000001</v>
      </c>
      <c r="AQ67">
        <f>IF(NJ!AQ67,TFlight!AQ67+TContact!AQ67,"")</f>
        <v>0.51600000000000001</v>
      </c>
      <c r="AR67">
        <f>IF(NJ!AR67,TFlight!AR67+TContact!AR67,"")</f>
        <v>0.51400000000000001</v>
      </c>
      <c r="AS67">
        <f>IF(NJ!AS67,TFlight!AS67+TContact!AS67,"")</f>
        <v>0.53400000000000003</v>
      </c>
      <c r="AT67">
        <f>IF(NJ!AT67,TFlight!AT67+TContact!AT67,"")</f>
        <v>0.50800000000000001</v>
      </c>
      <c r="AU67">
        <f>IF(NJ!AU67,TFlight!AU67+TContact!AU67,"")</f>
        <v>0.52200000000000002</v>
      </c>
      <c r="AV67">
        <f>IF(NJ!AV67,TFlight!AV67+TContact!AV67,"")</f>
        <v>0.47</v>
      </c>
      <c r="AW67">
        <f>IF(NJ!AW67,TFlight!AW67+TContact!AW67,"")</f>
        <v>0.51800000000000002</v>
      </c>
      <c r="AX67">
        <f>IF(NJ!AX67,TFlight!AX67+TContact!AX67,"")</f>
        <v>0.47400000000000003</v>
      </c>
      <c r="AY67">
        <f>IF(NJ!AY67,TFlight!AY67+TContact!AY67,"")</f>
        <v>0.498</v>
      </c>
      <c r="AZ67">
        <f>IF(NJ!AZ67,TFlight!AZ67+TContact!AZ67,"")</f>
        <v>0.50600000000000001</v>
      </c>
      <c r="BA67">
        <f>IF(NJ!BA67,TFlight!BA67+TContact!BA67,"")</f>
        <v>0.46399999999999997</v>
      </c>
      <c r="BB67">
        <f>IF(NJ!BB67,TFlight!BB67+TContact!BB67,"")</f>
        <v>0.50800000000000001</v>
      </c>
      <c r="BC67">
        <f>IF(NJ!BC67,TFlight!BC67+TContact!BC67,"")</f>
        <v>0.5</v>
      </c>
      <c r="BD67">
        <f>IF(NJ!BD67,TFlight!BD67+TContact!BD67,"")</f>
        <v>0.48199999999999998</v>
      </c>
      <c r="BE67">
        <f>IF(NJ!BE67,TFlight!BE67+TContact!BE67,"")</f>
        <v>0.496</v>
      </c>
      <c r="BF67">
        <f>IF(NJ!BF67,TFlight!BF67+TContact!BF67,"")</f>
        <v>0.49199999999999999</v>
      </c>
      <c r="BG67">
        <f>IF(NJ!BG67,TFlight!BG67+TContact!BG67,"")</f>
        <v>0.48</v>
      </c>
      <c r="BH67">
        <f>IF(NJ!BH67,TFlight!BH67+TContact!BH67,"")</f>
        <v>0.49</v>
      </c>
      <c r="BI67">
        <f>IF(NJ!BI67,TFlight!BI67+TContact!BI67,"")</f>
        <v>0.48199999999999998</v>
      </c>
      <c r="BJ67">
        <f>IF(NJ!BJ67,TFlight!BJ67+TContact!BJ67,"")</f>
        <v>0.48000000000000004</v>
      </c>
      <c r="BK67">
        <f>IF(NJ!BK67,TFlight!BK67+TContact!BK67,"")</f>
        <v>0.46199999999999997</v>
      </c>
      <c r="BL67">
        <f>IF(NJ!BL67,TFlight!BL67+TContact!BL67,"")</f>
        <v>0.47799999999999998</v>
      </c>
      <c r="BM67">
        <f>IF(NJ!BM67,TFlight!BM67+TContact!BM67,"")</f>
        <v>0.47199999999999998</v>
      </c>
      <c r="BN67">
        <f>IF(NJ!BN67,TFlight!BN67+TContact!BN67,"")</f>
        <v>0.44800000000000001</v>
      </c>
      <c r="BO67">
        <f>IF(NJ!BO67,TFlight!BO67+TContact!BO67,"")</f>
        <v>0.48799999999999999</v>
      </c>
      <c r="BP67">
        <f>IF(NJ!BP67,TFlight!BP67+TContact!BP67,"")</f>
        <v>0.5</v>
      </c>
      <c r="BQ67">
        <f>IF(NJ!BQ67,TFlight!BQ67+TContact!BQ67,"")</f>
        <v>0.498</v>
      </c>
      <c r="BR67">
        <f>IF(NJ!BR67,TFlight!BR67+TContact!BR67,"")</f>
        <v>0.50600000000000001</v>
      </c>
      <c r="BS67">
        <f>IF(NJ!BS67,TFlight!BS67+TContact!BS67,"")</f>
        <v>0.48599999999999999</v>
      </c>
      <c r="BT67">
        <f>IF(NJ!BT67,TFlight!BT67+TContact!BT67,"")</f>
        <v>0.48399999999999999</v>
      </c>
      <c r="BU67">
        <f>IF(NJ!BU67,TFlight!BU67+TContact!BU67,"")</f>
        <v>0.47400000000000003</v>
      </c>
      <c r="BV67">
        <f>IF(NJ!BV67,TFlight!BV67+TContact!BV67,"")</f>
        <v>0.48199999999999998</v>
      </c>
      <c r="BW67">
        <f>IF(NJ!BW67,TFlight!BW67+TContact!BW67,"")</f>
        <v>0.49399999999999999</v>
      </c>
      <c r="BX67">
        <f>IF(NJ!BX67,TFlight!BX67+TContact!BX67,"")</f>
        <v>0.498</v>
      </c>
      <c r="BY67">
        <f>IF(NJ!BY67,TFlight!BY67+TContact!BY67,"")</f>
        <v>0.47600000000000003</v>
      </c>
      <c r="BZ67">
        <f>IF(NJ!BZ67,TFlight!BZ67+TContact!BZ67,"")</f>
        <v>0.45200000000000001</v>
      </c>
      <c r="CA67">
        <f>IF(NJ!CA67,TFlight!CA67+TContact!CA67,"")</f>
        <v>0.48599999999999999</v>
      </c>
      <c r="CB67">
        <f>IF(NJ!CB67,TFlight!CB67+TContact!CB67,"")</f>
        <v>0.45400000000000001</v>
      </c>
      <c r="CC67">
        <f>IF(NJ!CC67,TFlight!CC67+TContact!CC67,"")</f>
        <v>0.5</v>
      </c>
      <c r="CD67">
        <f>IF(NJ!CD67,TFlight!CD67+TContact!CD67,"")</f>
        <v>0.48599999999999999</v>
      </c>
      <c r="CE67">
        <f>IF(NJ!CE67,TFlight!CE67+TContact!CE67,"")</f>
        <v>0.47799999999999998</v>
      </c>
      <c r="CF67">
        <f>IF(NJ!CF67,TFlight!CF67+TContact!CF67,"")</f>
        <v>0.48199999999999998</v>
      </c>
      <c r="CG67">
        <f>IF(NJ!CG67,TFlight!CG67+TContact!CG67,"")</f>
        <v>0.48</v>
      </c>
      <c r="CH67">
        <f>IF(NJ!CH67,TFlight!CH67+TContact!CH67,"")</f>
        <v>0.47000000000000003</v>
      </c>
      <c r="CI67">
        <f>IF(NJ!CI67,TFlight!CI67+TContact!CI67,"")</f>
        <v>0.46200000000000002</v>
      </c>
      <c r="CJ67">
        <f>IF(NJ!CJ67,TFlight!CJ67+TContact!CJ67,"")</f>
        <v>0.46199999999999997</v>
      </c>
      <c r="CK67">
        <f>IF(NJ!CK67,TFlight!CK67+TContact!CK67,"")</f>
        <v>0.48</v>
      </c>
      <c r="CL67">
        <f>IF(NJ!CL67,TFlight!CL67+TContact!CL67,"")</f>
        <v>0.496</v>
      </c>
      <c r="CM67">
        <f>IF(NJ!CM67,TFlight!CM67+TContact!CM67,"")</f>
        <v>0.51400000000000001</v>
      </c>
      <c r="CN67">
        <f>IF(NJ!CN67,TFlight!CN67+TContact!CN67,"")</f>
        <v>0.47799999999999998</v>
      </c>
      <c r="CO67">
        <f>IF(NJ!CO67,TFlight!CO67+TContact!CO67,"")</f>
        <v>0.498</v>
      </c>
      <c r="CP67">
        <f>IF(NJ!CP67,TFlight!CP67+TContact!CP67,"")</f>
        <v>0.47</v>
      </c>
      <c r="CQ67">
        <f>IF(NJ!CQ67,TFlight!CQ67+TContact!CQ67,"")</f>
        <v>0.48</v>
      </c>
      <c r="CR67">
        <f>IF(NJ!CR67,TFlight!CR67+TContact!CR67,"")</f>
        <v>0.48200000000000004</v>
      </c>
      <c r="CS67">
        <f>IF(NJ!CS67,TFlight!CS67+TContact!CS67,"")</f>
        <v>0.44600000000000006</v>
      </c>
      <c r="CT67">
        <f>IF(NJ!CT67,TFlight!CT67+TContact!CT67,"")</f>
        <v>0.45400000000000001</v>
      </c>
      <c r="CU67">
        <f>IF(NJ!CU67,TFlight!CU67+TContact!CU67,"")</f>
        <v>0.48599999999999999</v>
      </c>
      <c r="CV67">
        <f>IF(NJ!CV67,TFlight!CV67+TContact!CV67,"")</f>
        <v>0.50600000000000001</v>
      </c>
      <c r="CW67">
        <f>IF(NJ!CW67,TFlight!CW67+TContact!CW67,"")</f>
        <v>0.498</v>
      </c>
      <c r="CX67">
        <f>IF(NJ!CX67,TFlight!CX67+TContact!CX67,"")</f>
        <v>0.47799999999999998</v>
      </c>
      <c r="CY67">
        <f>IF(NJ!CY67,TFlight!CY67+TContact!CY67,"")</f>
        <v>0.47</v>
      </c>
      <c r="CZ67">
        <f>IF(NJ!CZ67,TFlight!CZ67+TContact!CZ67,"")</f>
        <v>0.48199999999999998</v>
      </c>
      <c r="DA67">
        <f>IF(NJ!DA67,TFlight!DA67+TContact!DA67,"")</f>
        <v>0.47600000000000003</v>
      </c>
      <c r="DB67">
        <f>IF(NJ!DB67,TFlight!DB67+TContact!DB67,"")</f>
        <v>0.46600000000000003</v>
      </c>
      <c r="DC67">
        <f>IF(NJ!DC67,TFlight!DC67+TContact!DC67,"")</f>
        <v>1.962</v>
      </c>
      <c r="DD67">
        <f>IF(NJ!DD67,TFlight!DD67+TContact!DD67,"")</f>
        <v>0.49199999999999999</v>
      </c>
      <c r="DE67">
        <f>IF(NJ!DE67,TFlight!DE67+TContact!DE67,"")</f>
        <v>0.50600000000000001</v>
      </c>
      <c r="DF67">
        <f>IF(NJ!DF67,TFlight!DF67+TContact!DF67,"")</f>
        <v>0.47599999999999998</v>
      </c>
      <c r="DG67">
        <f>IF(NJ!DG67,TFlight!DG67+TContact!DG67,"")</f>
        <v>0.47599999999999998</v>
      </c>
      <c r="DH67">
        <f>IF(NJ!DH67,TFlight!DH67+TContact!DH67,"")</f>
        <v>0.502</v>
      </c>
      <c r="DI67">
        <f>IF(NJ!DI67,TFlight!DI67+TContact!DI67,"")</f>
        <v>0.47399999999999998</v>
      </c>
      <c r="DJ67">
        <f>IF(NJ!DJ67,TFlight!DJ67+TContact!DJ67,"")</f>
        <v>0.47</v>
      </c>
      <c r="DK67">
        <f>IF(NJ!DK67,TFlight!DK67+TContact!DK67,"")</f>
        <v>0.46199999999999997</v>
      </c>
      <c r="DL67">
        <f>IF(NJ!DL67,TFlight!DL67+TContact!DL67,"")</f>
        <v>0.48</v>
      </c>
      <c r="DM67">
        <f>IF(NJ!DM67,TFlight!DM67+TContact!DM67,"")</f>
        <v>0.48</v>
      </c>
      <c r="DN67">
        <f>IF(NJ!DN67,TFlight!DN67+TContact!DN67,"")</f>
        <v>0.44600000000000001</v>
      </c>
      <c r="DO67">
        <f>IF(NJ!DO67,TFlight!DO67+TContact!DO67,"")</f>
        <v>0.45199999999999996</v>
      </c>
      <c r="DP67">
        <f>IF(NJ!DP67,TFlight!DP67+TContact!DP67,"")</f>
        <v>0.47000000000000003</v>
      </c>
      <c r="DQ67">
        <f>IF(NJ!DQ67,TFlight!DQ67+TContact!DQ67,"")</f>
        <v>0.46800000000000003</v>
      </c>
      <c r="DR67">
        <f>IF(NJ!DR67,TFlight!DR67+TContact!DR67,"")</f>
        <v>0.47799999999999998</v>
      </c>
      <c r="DS67">
        <f>IF(NJ!DS67,TFlight!DS67+TContact!DS67,"")</f>
        <v>0.46600000000000003</v>
      </c>
      <c r="DT67" t="str">
        <f>IF(NJ!DT67,TFlight!DT67+TContact!DT67,"")</f>
        <v/>
      </c>
      <c r="DU67" t="str">
        <f>IF(NJ!DU67,TFlight!DU67+TContact!DU67,"")</f>
        <v/>
      </c>
      <c r="DV67" t="str">
        <f>IF(NJ!DV67,TFlight!DV67+TContact!DV67,"")</f>
        <v/>
      </c>
      <c r="DW67" t="str">
        <f>IF(NJ!DW67,TFlight!DW67+TContact!DW67,"")</f>
        <v/>
      </c>
      <c r="DX67" t="str">
        <f>IF(NJ!DX67,TFlight!DX67+TContact!DX67,"")</f>
        <v/>
      </c>
      <c r="DY67" t="str">
        <f>IF(NJ!DY67,TFlight!DY67+TContact!DY67,"")</f>
        <v/>
      </c>
      <c r="DZ67" t="str">
        <f>IF(NJ!DZ67,TFlight!DZ67+TContact!DZ67,"")</f>
        <v/>
      </c>
      <c r="EA67" t="str">
        <f>IF(NJ!EA67,TFlight!EA67+TContact!EA67,"")</f>
        <v/>
      </c>
      <c r="EB67" t="str">
        <f>IF(NJ!EB67,TFlight!EB67+TContact!EB67,"")</f>
        <v/>
      </c>
      <c r="EC67" t="str">
        <f>IF(NJ!EC67,TFlight!EC67+TContact!EC67,"")</f>
        <v/>
      </c>
      <c r="ED67" t="str">
        <f>IF(NJ!ED67,TFlight!ED67+TContact!ED67,"")</f>
        <v/>
      </c>
      <c r="EE67" t="str">
        <f>IF(NJ!EE67,TFlight!EE67+TContact!EE67,"")</f>
        <v/>
      </c>
      <c r="EF67" t="str">
        <f>IF(NJ!EF67,TFlight!EF67+TContact!EF67,"")</f>
        <v/>
      </c>
      <c r="EG67" t="str">
        <f>IF(NJ!EG67,TFlight!EG67+TContact!EG67,"")</f>
        <v/>
      </c>
      <c r="EH67" t="str">
        <f>IF(NJ!EH67,TFlight!EH67+TContact!EH67,"")</f>
        <v/>
      </c>
      <c r="EI67" t="str">
        <f>IF(NJ!EI67,TFlight!EI67+TContact!EI67,"")</f>
        <v/>
      </c>
      <c r="EJ67" t="str">
        <f>IF(NJ!EJ67,TFlight!EJ67+TContact!EJ67,"")</f>
        <v/>
      </c>
      <c r="EK67" t="str">
        <f>IF(NJ!EK67,TFlight!EK67+TContact!EK67,"")</f>
        <v/>
      </c>
      <c r="EL67" t="str">
        <f>IF(NJ!EL67,TFlight!EL67+TContact!EL67,"")</f>
        <v/>
      </c>
      <c r="EM67" t="str">
        <f>IF(NJ!EM67,TFlight!EM67+TContact!EM67,"")</f>
        <v/>
      </c>
      <c r="EN67" t="str">
        <f>IF(NJ!EN67,TFlight!EN67+TContact!EN67,"")</f>
        <v/>
      </c>
      <c r="EO67" t="str">
        <f>IF(NJ!EO67,TFlight!EO67+TContact!EO67,"")</f>
        <v/>
      </c>
      <c r="EP67" t="str">
        <f>IF(NJ!EP67,TFlight!EP67+TContact!EP67,"")</f>
        <v/>
      </c>
      <c r="EQ67" t="str">
        <f>IF(NJ!EQ67,TFlight!EQ67+TContact!EQ67,"")</f>
        <v/>
      </c>
      <c r="ER67" t="str">
        <f>IF(NJ!ER67,TFlight!ER67+TContact!ER67,"")</f>
        <v/>
      </c>
      <c r="ES67" t="str">
        <f>IF(NJ!ES67,TFlight!ES67+TContact!ES67,"")</f>
        <v/>
      </c>
      <c r="ET67" t="str">
        <f>IF(NJ!ET67,TFlight!ET67+TContact!ET67,"")</f>
        <v/>
      </c>
      <c r="EU67" t="str">
        <f>IF(NJ!EU67,TFlight!EU67+TContact!EU67,"")</f>
        <v/>
      </c>
      <c r="EV67" t="str">
        <f>IF(NJ!EV67,TFlight!EV67+TContact!EV67,"")</f>
        <v/>
      </c>
      <c r="EW67" t="str">
        <f>IF(NJ!EW67,TFlight!EW67+TContact!EW67,"")</f>
        <v/>
      </c>
      <c r="EX67" t="str">
        <f>IF(NJ!EX67,TFlight!EX67+TContact!EX67,"")</f>
        <v/>
      </c>
      <c r="EY67" t="str">
        <f>IF(NJ!EY67,TFlight!EY67+TContact!EY67,"")</f>
        <v/>
      </c>
      <c r="EZ67" t="str">
        <f>IF(NJ!EZ67,TFlight!EZ67+TContact!EZ67,"")</f>
        <v/>
      </c>
      <c r="FA67" t="str">
        <f>IF(NJ!FA67,TFlight!FA67+TContact!FA67,"")</f>
        <v/>
      </c>
      <c r="FB67" t="str">
        <f>IF(NJ!FB67,TFlight!FB67+TContact!FB67,"")</f>
        <v/>
      </c>
      <c r="FC67" t="str">
        <f>IF(NJ!FC67,TFlight!FC67+TContact!FC67,"")</f>
        <v/>
      </c>
      <c r="FD67" t="str">
        <f>IF(NJ!FD67,TFlight!FD67+TContact!FD67,"")</f>
        <v/>
      </c>
      <c r="FE67" t="str">
        <f>IF(NJ!FE67,TFlight!FE67+TContact!FE67,"")</f>
        <v/>
      </c>
      <c r="FF67" t="str">
        <f>IF(NJ!FF67,TFlight!FF67+TContact!FF67,"")</f>
        <v/>
      </c>
      <c r="FG67" t="str">
        <f>IF(NJ!FG67,TFlight!FG67+TContact!FG67,"")</f>
        <v/>
      </c>
      <c r="FH67" t="str">
        <f>IF(NJ!FH67,TFlight!FH67+TContact!FH67,"")</f>
        <v/>
      </c>
      <c r="FI67" t="str">
        <f>IF(NJ!FI67,TFlight!FI67+TContact!FI67,"")</f>
        <v/>
      </c>
      <c r="FJ67" t="str">
        <f>IF(NJ!FJ67,TFlight!FJ67+TContact!FJ67,"")</f>
        <v/>
      </c>
      <c r="FK67" t="str">
        <f>IF(NJ!FK67,TFlight!FK67+TContact!FK67,"")</f>
        <v/>
      </c>
      <c r="FL67" t="str">
        <f>IF(NJ!FL67,TFlight!FL67+TContact!FL67,"")</f>
        <v/>
      </c>
      <c r="FM67" t="str">
        <f>IF(NJ!FM67,TFlight!FM67+TContact!FM67,"")</f>
        <v/>
      </c>
      <c r="FN67" t="str">
        <f>IF(NJ!FN67,TFlight!FN67+TContact!FN67,"")</f>
        <v/>
      </c>
      <c r="FO67" t="str">
        <f>IF(NJ!FO67,TFlight!FO67+TContact!FO67,"")</f>
        <v/>
      </c>
      <c r="FP67" t="str">
        <f>IF(NJ!FP67,TFlight!FP67+TContact!FP67,"")</f>
        <v/>
      </c>
      <c r="FQ67" t="str">
        <f>IF(NJ!FQ67,TFlight!FQ67+TContact!FQ67,"")</f>
        <v/>
      </c>
      <c r="FR67" t="str">
        <f>IF(NJ!FR67,TFlight!FR67+TContact!FR67,"")</f>
        <v/>
      </c>
      <c r="FT67">
        <f t="shared" ref="FT67:FT81" si="1">SUM(G67:FR67)</f>
        <v>60.013999999999967</v>
      </c>
    </row>
    <row r="68" spans="1:176" x14ac:dyDescent="0.3">
      <c r="A68" s="2">
        <v>27</v>
      </c>
      <c r="B68" s="2" t="s">
        <v>147</v>
      </c>
      <c r="C68" t="s">
        <v>2</v>
      </c>
      <c r="D68" t="s">
        <v>3</v>
      </c>
      <c r="E68" s="13" t="s">
        <v>14</v>
      </c>
      <c r="F68" s="12">
        <v>131</v>
      </c>
      <c r="G68">
        <f>IF(NJ!G68,TFlight!G68+TContact!G68,"")</f>
        <v>0.13400000000000001</v>
      </c>
      <c r="H68">
        <f>IF(NJ!H68,TFlight!H68+TContact!H68,"")</f>
        <v>0.43400000000000005</v>
      </c>
      <c r="I68">
        <f>IF(NJ!I68,TFlight!I68+TContact!I68,"")</f>
        <v>0.43200000000000005</v>
      </c>
      <c r="J68">
        <f>IF(NJ!J68,TFlight!J68+TContact!J68,"")</f>
        <v>0.46</v>
      </c>
      <c r="K68">
        <f>IF(NJ!K68,TFlight!K68+TContact!K68,"")</f>
        <v>0.45800000000000002</v>
      </c>
      <c r="L68">
        <f>IF(NJ!L68,TFlight!L68+TContact!L68,"")</f>
        <v>0.48</v>
      </c>
      <c r="M68">
        <f>IF(NJ!M68,TFlight!M68+TContact!M68,"")</f>
        <v>0.47</v>
      </c>
      <c r="N68">
        <f>IF(NJ!N68,TFlight!N68+TContact!N68,"")</f>
        <v>0.48799999999999999</v>
      </c>
      <c r="O68">
        <f>IF(NJ!O68,TFlight!O68+TContact!O68,"")</f>
        <v>0.47799999999999998</v>
      </c>
      <c r="P68">
        <f>IF(NJ!P68,TFlight!P68+TContact!P68,"")</f>
        <v>0.48599999999999999</v>
      </c>
      <c r="Q68">
        <f>IF(NJ!Q68,TFlight!Q68+TContact!Q68,"")</f>
        <v>0.47199999999999998</v>
      </c>
      <c r="R68">
        <f>IF(NJ!R68,TFlight!R68+TContact!R68,"")</f>
        <v>0.49399999999999999</v>
      </c>
      <c r="S68">
        <f>IF(NJ!S68,TFlight!S68+TContact!S68,"")</f>
        <v>0.46599999999999997</v>
      </c>
      <c r="T68">
        <f>IF(NJ!T68,TFlight!T68+TContact!T68,"")</f>
        <v>0.48599999999999999</v>
      </c>
      <c r="U68">
        <f>IF(NJ!U68,TFlight!U68+TContact!U68,"")</f>
        <v>0.502</v>
      </c>
      <c r="V68">
        <f>IF(NJ!V68,TFlight!V68+TContact!V68,"")</f>
        <v>0.48399999999999999</v>
      </c>
      <c r="W68">
        <f>IF(NJ!W68,TFlight!W68+TContact!W68,"")</f>
        <v>0.47400000000000003</v>
      </c>
      <c r="X68">
        <f>IF(NJ!X68,TFlight!X68+TContact!X68,"")</f>
        <v>0.48</v>
      </c>
      <c r="Y68">
        <f>IF(NJ!Y68,TFlight!Y68+TContact!Y68,"")</f>
        <v>0.46199999999999997</v>
      </c>
      <c r="Z68">
        <f>IF(NJ!Z68,TFlight!Z68+TContact!Z68,"")</f>
        <v>0.51600000000000001</v>
      </c>
      <c r="AA68">
        <f>IF(NJ!AA68,TFlight!AA68+TContact!AA68,"")</f>
        <v>0.434</v>
      </c>
      <c r="AB68">
        <f>IF(NJ!AB68,TFlight!AB68+TContact!AB68,"")</f>
        <v>0.45400000000000001</v>
      </c>
      <c r="AC68">
        <f>IF(NJ!AC68,TFlight!AC68+TContact!AC68,"")</f>
        <v>0.47200000000000003</v>
      </c>
      <c r="AD68">
        <f>IF(NJ!AD68,TFlight!AD68+TContact!AD68,"")</f>
        <v>0.49</v>
      </c>
      <c r="AE68">
        <f>IF(NJ!AE68,TFlight!AE68+TContact!AE68,"")</f>
        <v>0.46400000000000002</v>
      </c>
      <c r="AF68">
        <f>IF(NJ!AF68,TFlight!AF68+TContact!AF68,"")</f>
        <v>0.45400000000000001</v>
      </c>
      <c r="AG68">
        <f>IF(NJ!AG68,TFlight!AG68+TContact!AG68,"")</f>
        <v>0.45200000000000001</v>
      </c>
      <c r="AH68">
        <f>IF(NJ!AH68,TFlight!AH68+TContact!AH68,"")</f>
        <v>0.45799999999999996</v>
      </c>
      <c r="AI68">
        <f>IF(NJ!AI68,TFlight!AI68+TContact!AI68,"")</f>
        <v>0.45000000000000007</v>
      </c>
      <c r="AJ68">
        <f>IF(NJ!AJ68,TFlight!AJ68+TContact!AJ68,"")</f>
        <v>0.48199999999999998</v>
      </c>
      <c r="AK68">
        <f>IF(NJ!AK68,TFlight!AK68+TContact!AK68,"")</f>
        <v>0.47199999999999998</v>
      </c>
      <c r="AL68">
        <f>IF(NJ!AL68,TFlight!AL68+TContact!AL68,"")</f>
        <v>0.47399999999999998</v>
      </c>
      <c r="AM68">
        <f>IF(NJ!AM68,TFlight!AM68+TContact!AM68,"")</f>
        <v>0.49199999999999999</v>
      </c>
      <c r="AN68">
        <f>IF(NJ!AN68,TFlight!AN68+TContact!AN68,"")</f>
        <v>0.44999999999999996</v>
      </c>
      <c r="AO68">
        <f>IF(NJ!AO68,TFlight!AO68+TContact!AO68,"")</f>
        <v>0.47</v>
      </c>
      <c r="AP68">
        <f>IF(NJ!AP68,TFlight!AP68+TContact!AP68,"")</f>
        <v>0.41000000000000003</v>
      </c>
      <c r="AQ68">
        <f>IF(NJ!AQ68,TFlight!AQ68+TContact!AQ68,"")</f>
        <v>0.44599999999999995</v>
      </c>
      <c r="AR68">
        <f>IF(NJ!AR68,TFlight!AR68+TContact!AR68,"")</f>
        <v>0.45</v>
      </c>
      <c r="AS68">
        <f>IF(NJ!AS68,TFlight!AS68+TContact!AS68,"")</f>
        <v>0.47000000000000003</v>
      </c>
      <c r="AT68">
        <f>IF(NJ!AT68,TFlight!AT68+TContact!AT68,"")</f>
        <v>0.43399999999999994</v>
      </c>
      <c r="AU68">
        <f>IF(NJ!AU68,TFlight!AU68+TContact!AU68,"")</f>
        <v>0.45599999999999996</v>
      </c>
      <c r="AV68">
        <f>IF(NJ!AV68,TFlight!AV68+TContact!AV68,"")</f>
        <v>0.45400000000000001</v>
      </c>
      <c r="AW68">
        <f>IF(NJ!AW68,TFlight!AW68+TContact!AW68,"")</f>
        <v>0.47599999999999998</v>
      </c>
      <c r="AX68">
        <f>IF(NJ!AX68,TFlight!AX68+TContact!AX68,"")</f>
        <v>0.45400000000000001</v>
      </c>
      <c r="AY68">
        <f>IF(NJ!AY68,TFlight!AY68+TContact!AY68,"")</f>
        <v>0.45200000000000001</v>
      </c>
      <c r="AZ68">
        <f>IF(NJ!AZ68,TFlight!AZ68+TContact!AZ68,"")</f>
        <v>0.46599999999999997</v>
      </c>
      <c r="BA68">
        <f>IF(NJ!BA68,TFlight!BA68+TContact!BA68,"")</f>
        <v>0.43000000000000005</v>
      </c>
      <c r="BB68">
        <f>IF(NJ!BB68,TFlight!BB68+TContact!BB68,"")</f>
        <v>0.47400000000000003</v>
      </c>
      <c r="BC68">
        <f>IF(NJ!BC68,TFlight!BC68+TContact!BC68,"")</f>
        <v>0.432</v>
      </c>
      <c r="BD68">
        <f>IF(NJ!BD68,TFlight!BD68+TContact!BD68,"")</f>
        <v>0.46400000000000002</v>
      </c>
      <c r="BE68">
        <f>IF(NJ!BE68,TFlight!BE68+TContact!BE68,"")</f>
        <v>0.46799999999999997</v>
      </c>
      <c r="BF68">
        <f>IF(NJ!BF68,TFlight!BF68+TContact!BF68,"")</f>
        <v>0.46799999999999997</v>
      </c>
      <c r="BG68">
        <f>IF(NJ!BG68,TFlight!BG68+TContact!BG68,"")</f>
        <v>0.47</v>
      </c>
      <c r="BH68">
        <f>IF(NJ!BH68,TFlight!BH68+TContact!BH68,"")</f>
        <v>0.48799999999999999</v>
      </c>
      <c r="BI68">
        <f>IF(NJ!BI68,TFlight!BI68+TContact!BI68,"")</f>
        <v>0.46200000000000002</v>
      </c>
      <c r="BJ68">
        <f>IF(NJ!BJ68,TFlight!BJ68+TContact!BJ68,"")</f>
        <v>0.44800000000000001</v>
      </c>
      <c r="BK68">
        <f>IF(NJ!BK68,TFlight!BK68+TContact!BK68,"")</f>
        <v>0.47600000000000003</v>
      </c>
      <c r="BL68">
        <f>IF(NJ!BL68,TFlight!BL68+TContact!BL68,"")</f>
        <v>0.44400000000000001</v>
      </c>
      <c r="BM68">
        <f>IF(NJ!BM68,TFlight!BM68+TContact!BM68,"")</f>
        <v>0.46600000000000003</v>
      </c>
      <c r="BN68">
        <f>IF(NJ!BN68,TFlight!BN68+TContact!BN68,"")</f>
        <v>0.46600000000000003</v>
      </c>
      <c r="BO68">
        <f>IF(NJ!BO68,TFlight!BO68+TContact!BO68,"")</f>
        <v>0.46199999999999997</v>
      </c>
      <c r="BP68">
        <f>IF(NJ!BP68,TFlight!BP68+TContact!BP68,"")</f>
        <v>0.46200000000000002</v>
      </c>
      <c r="BQ68">
        <f>IF(NJ!BQ68,TFlight!BQ68+TContact!BQ68,"")</f>
        <v>0.44600000000000006</v>
      </c>
      <c r="BR68">
        <f>IF(NJ!BR68,TFlight!BR68+TContact!BR68,"")</f>
        <v>0.43799999999999994</v>
      </c>
      <c r="BS68">
        <f>IF(NJ!BS68,TFlight!BS68+TContact!BS68,"")</f>
        <v>0.48399999999999999</v>
      </c>
      <c r="BT68">
        <f>IF(NJ!BT68,TFlight!BT68+TContact!BT68,"")</f>
        <v>0.44</v>
      </c>
      <c r="BU68">
        <f>IF(NJ!BU68,TFlight!BU68+TContact!BU68,"")</f>
        <v>0.436</v>
      </c>
      <c r="BV68">
        <f>IF(NJ!BV68,TFlight!BV68+TContact!BV68,"")</f>
        <v>0.43</v>
      </c>
      <c r="BW68">
        <f>IF(NJ!BW68,TFlight!BW68+TContact!BW68,"")</f>
        <v>0.44800000000000001</v>
      </c>
      <c r="BX68">
        <f>IF(NJ!BX68,TFlight!BX68+TContact!BX68,"")</f>
        <v>0.46800000000000003</v>
      </c>
      <c r="BY68">
        <f>IF(NJ!BY68,TFlight!BY68+TContact!BY68,"")</f>
        <v>0.45799999999999996</v>
      </c>
      <c r="BZ68">
        <f>IF(NJ!BZ68,TFlight!BZ68+TContact!BZ68,"")</f>
        <v>0.434</v>
      </c>
      <c r="CA68">
        <f>IF(NJ!CA68,TFlight!CA68+TContact!CA68,"")</f>
        <v>0.43800000000000006</v>
      </c>
      <c r="CB68">
        <f>IF(NJ!CB68,TFlight!CB68+TContact!CB68,"")</f>
        <v>0.44400000000000001</v>
      </c>
      <c r="CC68">
        <f>IF(NJ!CC68,TFlight!CC68+TContact!CC68,"")</f>
        <v>0.45</v>
      </c>
      <c r="CD68">
        <f>IF(NJ!CD68,TFlight!CD68+TContact!CD68,"")</f>
        <v>0.45600000000000002</v>
      </c>
      <c r="CE68">
        <f>IF(NJ!CE68,TFlight!CE68+TContact!CE68,"")</f>
        <v>0.46399999999999997</v>
      </c>
      <c r="CF68">
        <f>IF(NJ!CF68,TFlight!CF68+TContact!CF68,"")</f>
        <v>0.45799999999999996</v>
      </c>
      <c r="CG68">
        <f>IF(NJ!CG68,TFlight!CG68+TContact!CG68,"")</f>
        <v>0.47000000000000003</v>
      </c>
      <c r="CH68">
        <f>IF(NJ!CH68,TFlight!CH68+TContact!CH68,"")</f>
        <v>0.47799999999999998</v>
      </c>
      <c r="CI68">
        <f>IF(NJ!CI68,TFlight!CI68+TContact!CI68,"")</f>
        <v>0.46399999999999997</v>
      </c>
      <c r="CJ68">
        <f>IF(NJ!CJ68,TFlight!CJ68+TContact!CJ68,"")</f>
        <v>0.46199999999999997</v>
      </c>
      <c r="CK68">
        <f>IF(NJ!CK68,TFlight!CK68+TContact!CK68,"")</f>
        <v>0.45800000000000002</v>
      </c>
      <c r="CL68">
        <f>IF(NJ!CL68,TFlight!CL68+TContact!CL68,"")</f>
        <v>0.44800000000000001</v>
      </c>
      <c r="CM68">
        <f>IF(NJ!CM68,TFlight!CM68+TContact!CM68,"")</f>
        <v>0.46200000000000002</v>
      </c>
      <c r="CN68">
        <f>IF(NJ!CN68,TFlight!CN68+TContact!CN68,"")</f>
        <v>0.46200000000000002</v>
      </c>
      <c r="CO68">
        <f>IF(NJ!CO68,TFlight!CO68+TContact!CO68,"")</f>
        <v>0.45</v>
      </c>
      <c r="CP68">
        <f>IF(NJ!CP68,TFlight!CP68+TContact!CP68,"")</f>
        <v>0.438</v>
      </c>
      <c r="CQ68">
        <f>IF(NJ!CQ68,TFlight!CQ68+TContact!CQ68,"")</f>
        <v>0.46599999999999997</v>
      </c>
      <c r="CR68">
        <f>IF(NJ!CR68,TFlight!CR68+TContact!CR68,"")</f>
        <v>0.45800000000000002</v>
      </c>
      <c r="CS68">
        <f>IF(NJ!CS68,TFlight!CS68+TContact!CS68,"")</f>
        <v>0.47000000000000003</v>
      </c>
      <c r="CT68">
        <f>IF(NJ!CT68,TFlight!CT68+TContact!CT68,"")</f>
        <v>0.46400000000000002</v>
      </c>
      <c r="CU68">
        <f>IF(NJ!CU68,TFlight!CU68+TContact!CU68,"")</f>
        <v>0.44600000000000001</v>
      </c>
      <c r="CV68">
        <f>IF(NJ!CV68,TFlight!CV68+TContact!CV68,"")</f>
        <v>0.49399999999999999</v>
      </c>
      <c r="CW68">
        <f>IF(NJ!CW68,TFlight!CW68+TContact!CW68,"")</f>
        <v>0.45799999999999996</v>
      </c>
      <c r="CX68">
        <f>IF(NJ!CX68,TFlight!CX68+TContact!CX68,"")</f>
        <v>0.47399999999999998</v>
      </c>
      <c r="CY68">
        <f>IF(NJ!CY68,TFlight!CY68+TContact!CY68,"")</f>
        <v>0.47399999999999998</v>
      </c>
      <c r="CZ68">
        <f>IF(NJ!CZ68,TFlight!CZ68+TContact!CZ68,"")</f>
        <v>0.45</v>
      </c>
      <c r="DA68">
        <f>IF(NJ!DA68,TFlight!DA68+TContact!DA68,"")</f>
        <v>0.46599999999999997</v>
      </c>
      <c r="DB68">
        <f>IF(NJ!DB68,TFlight!DB68+TContact!DB68,"")</f>
        <v>0.45999999999999996</v>
      </c>
      <c r="DC68">
        <f>IF(NJ!DC68,TFlight!DC68+TContact!DC68,"")</f>
        <v>0.42400000000000004</v>
      </c>
      <c r="DD68">
        <f>IF(NJ!DD68,TFlight!DD68+TContact!DD68,"")</f>
        <v>0.44800000000000006</v>
      </c>
      <c r="DE68">
        <f>IF(NJ!DE68,TFlight!DE68+TContact!DE68,"")</f>
        <v>0.47599999999999998</v>
      </c>
      <c r="DF68">
        <f>IF(NJ!DF68,TFlight!DF68+TContact!DF68,"")</f>
        <v>0.45199999999999996</v>
      </c>
      <c r="DG68">
        <f>IF(NJ!DG68,TFlight!DG68+TContact!DG68,"")</f>
        <v>0.48399999999999999</v>
      </c>
      <c r="DH68">
        <f>IF(NJ!DH68,TFlight!DH68+TContact!DH68,"")</f>
        <v>0.47</v>
      </c>
      <c r="DI68">
        <f>IF(NJ!DI68,TFlight!DI68+TContact!DI68,"")</f>
        <v>0.46</v>
      </c>
      <c r="DJ68">
        <f>IF(NJ!DJ68,TFlight!DJ68+TContact!DJ68,"")</f>
        <v>0.46200000000000002</v>
      </c>
      <c r="DK68">
        <f>IF(NJ!DK68,TFlight!DK68+TContact!DK68,"")</f>
        <v>0.45600000000000002</v>
      </c>
      <c r="DL68">
        <f>IF(NJ!DL68,TFlight!DL68+TContact!DL68,"")</f>
        <v>0.47800000000000004</v>
      </c>
      <c r="DM68">
        <f>IF(NJ!DM68,TFlight!DM68+TContact!DM68,"")</f>
        <v>0.45800000000000002</v>
      </c>
      <c r="DN68">
        <f>IF(NJ!DN68,TFlight!DN68+TContact!DN68,"")</f>
        <v>0.46599999999999997</v>
      </c>
      <c r="DO68">
        <f>IF(NJ!DO68,TFlight!DO68+TContact!DO68,"")</f>
        <v>0.46800000000000003</v>
      </c>
      <c r="DP68">
        <f>IF(NJ!DP68,TFlight!DP68+TContact!DP68,"")</f>
        <v>0.48399999999999999</v>
      </c>
      <c r="DQ68">
        <f>IF(NJ!DQ68,TFlight!DQ68+TContact!DQ68,"")</f>
        <v>0.442</v>
      </c>
      <c r="DR68">
        <f>IF(NJ!DR68,TFlight!DR68+TContact!DR68,"")</f>
        <v>0.46799999999999997</v>
      </c>
      <c r="DS68">
        <f>IF(NJ!DS68,TFlight!DS68+TContact!DS68,"")</f>
        <v>0.42799999999999999</v>
      </c>
      <c r="DT68">
        <f>IF(NJ!DT68,TFlight!DT68+TContact!DT68,"")</f>
        <v>0.47399999999999998</v>
      </c>
      <c r="DU68">
        <f>IF(NJ!DU68,TFlight!DU68+TContact!DU68,"")</f>
        <v>0.46199999999999997</v>
      </c>
      <c r="DV68">
        <f>IF(NJ!DV68,TFlight!DV68+TContact!DV68,"")</f>
        <v>0.47199999999999998</v>
      </c>
      <c r="DW68">
        <f>IF(NJ!DW68,TFlight!DW68+TContact!DW68,"")</f>
        <v>0.46200000000000002</v>
      </c>
      <c r="DX68">
        <f>IF(NJ!DX68,TFlight!DX68+TContact!DX68,"")</f>
        <v>0.48199999999999998</v>
      </c>
      <c r="DY68">
        <f>IF(NJ!DY68,TFlight!DY68+TContact!DY68,"")</f>
        <v>0.43600000000000005</v>
      </c>
      <c r="DZ68">
        <f>IF(NJ!DZ68,TFlight!DZ68+TContact!DZ68,"")</f>
        <v>0.46800000000000003</v>
      </c>
      <c r="EA68">
        <f>IF(NJ!EA68,TFlight!EA68+TContact!EA68,"")</f>
        <v>0.442</v>
      </c>
      <c r="EB68">
        <f>IF(NJ!EB68,TFlight!EB68+TContact!EB68,"")</f>
        <v>0.46400000000000002</v>
      </c>
      <c r="EC68">
        <f>IF(NJ!EC68,TFlight!EC68+TContact!EC68,"")</f>
        <v>0.47</v>
      </c>
      <c r="ED68">
        <f>IF(NJ!ED68,TFlight!ED68+TContact!ED68,"")</f>
        <v>0.47599999999999998</v>
      </c>
      <c r="EE68">
        <f>IF(NJ!EE68,TFlight!EE68+TContact!EE68,"")</f>
        <v>0.46599999999999997</v>
      </c>
      <c r="EF68">
        <f>IF(NJ!EF68,TFlight!EF68+TContact!EF68,"")</f>
        <v>0.47799999999999998</v>
      </c>
      <c r="EG68">
        <f>IF(NJ!EG68,TFlight!EG68+TContact!EG68,"")</f>
        <v>0.45400000000000001</v>
      </c>
      <c r="EH68" t="str">
        <f>IF(NJ!EH68,TFlight!EH68+TContact!EH68,"")</f>
        <v/>
      </c>
      <c r="EI68" t="str">
        <f>IF(NJ!EI68,TFlight!EI68+TContact!EI68,"")</f>
        <v/>
      </c>
      <c r="EJ68" t="str">
        <f>IF(NJ!EJ68,TFlight!EJ68+TContact!EJ68,"")</f>
        <v/>
      </c>
      <c r="EK68" t="str">
        <f>IF(NJ!EK68,TFlight!EK68+TContact!EK68,"")</f>
        <v/>
      </c>
      <c r="EL68" t="str">
        <f>IF(NJ!EL68,TFlight!EL68+TContact!EL68,"")</f>
        <v/>
      </c>
      <c r="EM68" t="str">
        <f>IF(NJ!EM68,TFlight!EM68+TContact!EM68,"")</f>
        <v/>
      </c>
      <c r="EN68" t="str">
        <f>IF(NJ!EN68,TFlight!EN68+TContact!EN68,"")</f>
        <v/>
      </c>
      <c r="EO68" t="str">
        <f>IF(NJ!EO68,TFlight!EO68+TContact!EO68,"")</f>
        <v/>
      </c>
      <c r="EP68" t="str">
        <f>IF(NJ!EP68,TFlight!EP68+TContact!EP68,"")</f>
        <v/>
      </c>
      <c r="EQ68" t="str">
        <f>IF(NJ!EQ68,TFlight!EQ68+TContact!EQ68,"")</f>
        <v/>
      </c>
      <c r="ER68" t="str">
        <f>IF(NJ!ER68,TFlight!ER68+TContact!ER68,"")</f>
        <v/>
      </c>
      <c r="ES68" t="str">
        <f>IF(NJ!ES68,TFlight!ES68+TContact!ES68,"")</f>
        <v/>
      </c>
      <c r="ET68" t="str">
        <f>IF(NJ!ET68,TFlight!ET68+TContact!ET68,"")</f>
        <v/>
      </c>
      <c r="EU68" t="str">
        <f>IF(NJ!EU68,TFlight!EU68+TContact!EU68,"")</f>
        <v/>
      </c>
      <c r="EV68" t="str">
        <f>IF(NJ!EV68,TFlight!EV68+TContact!EV68,"")</f>
        <v/>
      </c>
      <c r="EW68" t="str">
        <f>IF(NJ!EW68,TFlight!EW68+TContact!EW68,"")</f>
        <v/>
      </c>
      <c r="EX68" t="str">
        <f>IF(NJ!EX68,TFlight!EX68+TContact!EX68,"")</f>
        <v/>
      </c>
      <c r="EY68" t="str">
        <f>IF(NJ!EY68,TFlight!EY68+TContact!EY68,"")</f>
        <v/>
      </c>
      <c r="EZ68" t="str">
        <f>IF(NJ!EZ68,TFlight!EZ68+TContact!EZ68,"")</f>
        <v/>
      </c>
      <c r="FA68" t="str">
        <f>IF(NJ!FA68,TFlight!FA68+TContact!FA68,"")</f>
        <v/>
      </c>
      <c r="FB68" t="str">
        <f>IF(NJ!FB68,TFlight!FB68+TContact!FB68,"")</f>
        <v/>
      </c>
      <c r="FC68" t="str">
        <f>IF(NJ!FC68,TFlight!FC68+TContact!FC68,"")</f>
        <v/>
      </c>
      <c r="FD68" t="str">
        <f>IF(NJ!FD68,TFlight!FD68+TContact!FD68,"")</f>
        <v/>
      </c>
      <c r="FE68" t="str">
        <f>IF(NJ!FE68,TFlight!FE68+TContact!FE68,"")</f>
        <v/>
      </c>
      <c r="FF68" t="str">
        <f>IF(NJ!FF68,TFlight!FF68+TContact!FF68,"")</f>
        <v/>
      </c>
      <c r="FG68" t="str">
        <f>IF(NJ!FG68,TFlight!FG68+TContact!FG68,"")</f>
        <v/>
      </c>
      <c r="FH68" t="str">
        <f>IF(NJ!FH68,TFlight!FH68+TContact!FH68,"")</f>
        <v/>
      </c>
      <c r="FI68" t="str">
        <f>IF(NJ!FI68,TFlight!FI68+TContact!FI68,"")</f>
        <v/>
      </c>
      <c r="FJ68" t="str">
        <f>IF(NJ!FJ68,TFlight!FJ68+TContact!FJ68,"")</f>
        <v/>
      </c>
      <c r="FK68" t="str">
        <f>IF(NJ!FK68,TFlight!FK68+TContact!FK68,"")</f>
        <v/>
      </c>
      <c r="FL68" t="str">
        <f>IF(NJ!FL68,TFlight!FL68+TContact!FL68,"")</f>
        <v/>
      </c>
      <c r="FM68" t="str">
        <f>IF(NJ!FM68,TFlight!FM68+TContact!FM68,"")</f>
        <v/>
      </c>
      <c r="FN68" t="str">
        <f>IF(NJ!FN68,TFlight!FN68+TContact!FN68,"")</f>
        <v/>
      </c>
      <c r="FO68" t="str">
        <f>IF(NJ!FO68,TFlight!FO68+TContact!FO68,"")</f>
        <v/>
      </c>
      <c r="FP68" t="str">
        <f>IF(NJ!FP68,TFlight!FP68+TContact!FP68,"")</f>
        <v/>
      </c>
      <c r="FQ68" t="str">
        <f>IF(NJ!FQ68,TFlight!FQ68+TContact!FQ68,"")</f>
        <v/>
      </c>
      <c r="FR68" t="str">
        <f>IF(NJ!FR68,TFlight!FR68+TContact!FR68,"")</f>
        <v/>
      </c>
      <c r="FT68">
        <f t="shared" si="1"/>
        <v>60.166000000000018</v>
      </c>
    </row>
    <row r="69" spans="1:176" x14ac:dyDescent="0.3">
      <c r="A69" s="2">
        <v>28</v>
      </c>
      <c r="B69" s="2" t="s">
        <v>148</v>
      </c>
      <c r="C69" t="s">
        <v>2</v>
      </c>
      <c r="D69" t="s">
        <v>1</v>
      </c>
      <c r="E69" s="13" t="s">
        <v>14</v>
      </c>
      <c r="F69" s="12">
        <v>129</v>
      </c>
      <c r="G69">
        <f>IF(NJ!G69,TFlight!G69+TContact!G69,"")</f>
        <v>0.17</v>
      </c>
      <c r="H69">
        <f>IF(NJ!H69,TFlight!H69+TContact!H69,"")</f>
        <v>0.44400000000000001</v>
      </c>
      <c r="I69">
        <f>IF(NJ!I69,TFlight!I69+TContact!I69,"")</f>
        <v>0.47000000000000003</v>
      </c>
      <c r="J69">
        <f>IF(NJ!J69,TFlight!J69+TContact!J69,"")</f>
        <v>0.44</v>
      </c>
      <c r="K69">
        <f>IF(NJ!K69,TFlight!K69+TContact!K69,"")</f>
        <v>0.44199999999999995</v>
      </c>
      <c r="L69">
        <f>IF(NJ!L69,TFlight!L69+TContact!L69,"")</f>
        <v>0.43200000000000005</v>
      </c>
      <c r="M69">
        <f>IF(NJ!M69,TFlight!M69+TContact!M69,"")</f>
        <v>0.45800000000000002</v>
      </c>
      <c r="N69">
        <f>IF(NJ!N69,TFlight!N69+TContact!N69,"")</f>
        <v>0.42399999999999999</v>
      </c>
      <c r="O69">
        <f>IF(NJ!O69,TFlight!O69+TContact!O69,"")</f>
        <v>0.39800000000000002</v>
      </c>
      <c r="P69">
        <f>IF(NJ!P69,TFlight!P69+TContact!P69,"")</f>
        <v>0.40600000000000003</v>
      </c>
      <c r="Q69">
        <f>IF(NJ!Q69,TFlight!Q69+TContact!Q69,"")</f>
        <v>0.42799999999999994</v>
      </c>
      <c r="R69">
        <f>IF(NJ!R69,TFlight!R69+TContact!R69,"")</f>
        <v>0.44400000000000001</v>
      </c>
      <c r="S69">
        <f>IF(NJ!S69,TFlight!S69+TContact!S69,"")</f>
        <v>0.45</v>
      </c>
      <c r="T69">
        <f>IF(NJ!T69,TFlight!T69+TContact!T69,"")</f>
        <v>0.45400000000000001</v>
      </c>
      <c r="U69">
        <f>IF(NJ!U69,TFlight!U69+TContact!U69,"")</f>
        <v>0.40600000000000003</v>
      </c>
      <c r="V69">
        <f>IF(NJ!V69,TFlight!V69+TContact!V69,"")</f>
        <v>0.41799999999999998</v>
      </c>
      <c r="W69">
        <f>IF(NJ!W69,TFlight!W69+TContact!W69,"")</f>
        <v>0.46199999999999997</v>
      </c>
      <c r="X69">
        <f>IF(NJ!X69,TFlight!X69+TContact!X69,"")</f>
        <v>0.42599999999999999</v>
      </c>
      <c r="Y69">
        <f>IF(NJ!Y69,TFlight!Y69+TContact!Y69,"")</f>
        <v>0.438</v>
      </c>
      <c r="Z69">
        <f>IF(NJ!Z69,TFlight!Z69+TContact!Z69,"")</f>
        <v>0.442</v>
      </c>
      <c r="AA69">
        <f>IF(NJ!AA69,TFlight!AA69+TContact!AA69,"")</f>
        <v>0.41599999999999998</v>
      </c>
      <c r="AB69">
        <f>IF(NJ!AB69,TFlight!AB69+TContact!AB69,"")</f>
        <v>0.45200000000000001</v>
      </c>
      <c r="AC69">
        <f>IF(NJ!AC69,TFlight!AC69+TContact!AC69,"")</f>
        <v>0.45399999999999996</v>
      </c>
      <c r="AD69">
        <f>IF(NJ!AD69,TFlight!AD69+TContact!AD69,"")</f>
        <v>0.438</v>
      </c>
      <c r="AE69">
        <f>IF(NJ!AE69,TFlight!AE69+TContact!AE69,"")</f>
        <v>0.46199999999999997</v>
      </c>
      <c r="AF69">
        <f>IF(NJ!AF69,TFlight!AF69+TContact!AF69,"")</f>
        <v>0.43600000000000005</v>
      </c>
      <c r="AG69">
        <f>IF(NJ!AG69,TFlight!AG69+TContact!AG69,"")</f>
        <v>0.434</v>
      </c>
      <c r="AH69">
        <f>IF(NJ!AH69,TFlight!AH69+TContact!AH69,"")</f>
        <v>0.47599999999999998</v>
      </c>
      <c r="AI69">
        <f>IF(NJ!AI69,TFlight!AI69+TContact!AI69,"")</f>
        <v>0.442</v>
      </c>
      <c r="AJ69">
        <f>IF(NJ!AJ69,TFlight!AJ69+TContact!AJ69,"")</f>
        <v>0.45799999999999996</v>
      </c>
      <c r="AK69">
        <f>IF(NJ!AK69,TFlight!AK69+TContact!AK69,"")</f>
        <v>0.48</v>
      </c>
      <c r="AL69">
        <f>IF(NJ!AL69,TFlight!AL69+TContact!AL69,"")</f>
        <v>0.45400000000000001</v>
      </c>
      <c r="AM69">
        <f>IF(NJ!AM69,TFlight!AM69+TContact!AM69,"")</f>
        <v>0.496</v>
      </c>
      <c r="AN69">
        <f>IF(NJ!AN69,TFlight!AN69+TContact!AN69,"")</f>
        <v>0.51</v>
      </c>
      <c r="AO69">
        <f>IF(NJ!AO69,TFlight!AO69+TContact!AO69,"")</f>
        <v>0.48199999999999998</v>
      </c>
      <c r="AP69">
        <f>IF(NJ!AP69,TFlight!AP69+TContact!AP69,"")</f>
        <v>0.47799999999999998</v>
      </c>
      <c r="AQ69">
        <f>IF(NJ!AQ69,TFlight!AQ69+TContact!AQ69,"")</f>
        <v>0.40400000000000003</v>
      </c>
      <c r="AR69">
        <f>IF(NJ!AR69,TFlight!AR69+TContact!AR69,"")</f>
        <v>0.42199999999999999</v>
      </c>
      <c r="AS69">
        <f>IF(NJ!AS69,TFlight!AS69+TContact!AS69,"")</f>
        <v>0.48799999999999999</v>
      </c>
      <c r="AT69">
        <f>IF(NJ!AT69,TFlight!AT69+TContact!AT69,"")</f>
        <v>0.45</v>
      </c>
      <c r="AU69">
        <f>IF(NJ!AU69,TFlight!AU69+TContact!AU69,"")</f>
        <v>0.48599999999999999</v>
      </c>
      <c r="AV69">
        <f>IF(NJ!AV69,TFlight!AV69+TContact!AV69,"")</f>
        <v>0.45999999999999996</v>
      </c>
      <c r="AW69">
        <f>IF(NJ!AW69,TFlight!AW69+TContact!AW69,"")</f>
        <v>0.49</v>
      </c>
      <c r="AX69">
        <f>IF(NJ!AX69,TFlight!AX69+TContact!AX69,"")</f>
        <v>0.442</v>
      </c>
      <c r="AY69">
        <f>IF(NJ!AY69,TFlight!AY69+TContact!AY69,"")</f>
        <v>0.44600000000000001</v>
      </c>
      <c r="AZ69">
        <f>IF(NJ!AZ69,TFlight!AZ69+TContact!AZ69,"")</f>
        <v>0.5</v>
      </c>
      <c r="BA69">
        <f>IF(NJ!BA69,TFlight!BA69+TContact!BA69,"")</f>
        <v>0.46799999999999997</v>
      </c>
      <c r="BB69">
        <f>IF(NJ!BB69,TFlight!BB69+TContact!BB69,"")</f>
        <v>0.47799999999999998</v>
      </c>
      <c r="BC69">
        <f>IF(NJ!BC69,TFlight!BC69+TContact!BC69,"")</f>
        <v>0.502</v>
      </c>
      <c r="BD69">
        <f>IF(NJ!BD69,TFlight!BD69+TContact!BD69,"")</f>
        <v>0.49</v>
      </c>
      <c r="BE69">
        <f>IF(NJ!BE69,TFlight!BE69+TContact!BE69,"")</f>
        <v>0.45999999999999996</v>
      </c>
      <c r="BF69">
        <f>IF(NJ!BF69,TFlight!BF69+TContact!BF69,"")</f>
        <v>0.50600000000000001</v>
      </c>
      <c r="BG69">
        <f>IF(NJ!BG69,TFlight!BG69+TContact!BG69,"")</f>
        <v>0.46799999999999997</v>
      </c>
      <c r="BH69">
        <f>IF(NJ!BH69,TFlight!BH69+TContact!BH69,"")</f>
        <v>0.47</v>
      </c>
      <c r="BI69">
        <f>IF(NJ!BI69,TFlight!BI69+TContact!BI69,"")</f>
        <v>0.46600000000000003</v>
      </c>
      <c r="BJ69">
        <f>IF(NJ!BJ69,TFlight!BJ69+TContact!BJ69,"")</f>
        <v>0.47599999999999998</v>
      </c>
      <c r="BK69">
        <f>IF(NJ!BK69,TFlight!BK69+TContact!BK69,"")</f>
        <v>0.46599999999999997</v>
      </c>
      <c r="BL69">
        <f>IF(NJ!BL69,TFlight!BL69+TContact!BL69,"")</f>
        <v>0.45799999999999996</v>
      </c>
      <c r="BM69">
        <f>IF(NJ!BM69,TFlight!BM69+TContact!BM69,"")</f>
        <v>0.45200000000000001</v>
      </c>
      <c r="BN69">
        <f>IF(NJ!BN69,TFlight!BN69+TContact!BN69,"")</f>
        <v>0.46399999999999997</v>
      </c>
      <c r="BO69">
        <f>IF(NJ!BO69,TFlight!BO69+TContact!BO69,"")</f>
        <v>0.46</v>
      </c>
      <c r="BP69">
        <f>IF(NJ!BP69,TFlight!BP69+TContact!BP69,"")</f>
        <v>0.46599999999999997</v>
      </c>
      <c r="BQ69">
        <f>IF(NJ!BQ69,TFlight!BQ69+TContact!BQ69,"")</f>
        <v>0.47599999999999998</v>
      </c>
      <c r="BR69">
        <f>IF(NJ!BR69,TFlight!BR69+TContact!BR69,"")</f>
        <v>0.47799999999999998</v>
      </c>
      <c r="BS69">
        <f>IF(NJ!BS69,TFlight!BS69+TContact!BS69,"")</f>
        <v>0.52600000000000002</v>
      </c>
      <c r="BT69">
        <f>IF(NJ!BT69,TFlight!BT69+TContact!BT69,"")</f>
        <v>0.46399999999999997</v>
      </c>
      <c r="BU69">
        <f>IF(NJ!BU69,TFlight!BU69+TContact!BU69,"")</f>
        <v>0.46</v>
      </c>
      <c r="BV69">
        <f>IF(NJ!BV69,TFlight!BV69+TContact!BV69,"")</f>
        <v>0.45600000000000002</v>
      </c>
      <c r="BW69">
        <f>IF(NJ!BW69,TFlight!BW69+TContact!BW69,"")</f>
        <v>0.442</v>
      </c>
      <c r="BX69">
        <f>IF(NJ!BX69,TFlight!BX69+TContact!BX69,"")</f>
        <v>0.48799999999999999</v>
      </c>
      <c r="BY69">
        <f>IF(NJ!BY69,TFlight!BY69+TContact!BY69,"")</f>
        <v>0.40400000000000003</v>
      </c>
      <c r="BZ69">
        <f>IF(NJ!BZ69,TFlight!BZ69+TContact!BZ69,"")</f>
        <v>0.44199999999999995</v>
      </c>
      <c r="CA69">
        <f>IF(NJ!CA69,TFlight!CA69+TContact!CA69,"")</f>
        <v>0.44800000000000001</v>
      </c>
      <c r="CB69">
        <f>IF(NJ!CB69,TFlight!CB69+TContact!CB69,"")</f>
        <v>0.436</v>
      </c>
      <c r="CC69">
        <f>IF(NJ!CC69,TFlight!CC69+TContact!CC69,"")</f>
        <v>0.372</v>
      </c>
      <c r="CD69">
        <f>IF(NJ!CD69,TFlight!CD69+TContact!CD69,"")</f>
        <v>0.61399999999999999</v>
      </c>
      <c r="CE69">
        <f>IF(NJ!CE69,TFlight!CE69+TContact!CE69,"")</f>
        <v>0.46</v>
      </c>
      <c r="CF69">
        <f>IF(NJ!CF69,TFlight!CF69+TContact!CF69,"")</f>
        <v>0.438</v>
      </c>
      <c r="CG69">
        <f>IF(NJ!CG69,TFlight!CG69+TContact!CG69,"")</f>
        <v>0.46799999999999997</v>
      </c>
      <c r="CH69">
        <f>IF(NJ!CH69,TFlight!CH69+TContact!CH69,"")</f>
        <v>0.45600000000000002</v>
      </c>
      <c r="CI69">
        <f>IF(NJ!CI69,TFlight!CI69+TContact!CI69,"")</f>
        <v>0.50600000000000001</v>
      </c>
      <c r="CJ69">
        <f>IF(NJ!CJ69,TFlight!CJ69+TContact!CJ69,"")</f>
        <v>0.42200000000000004</v>
      </c>
      <c r="CK69">
        <f>IF(NJ!CK69,TFlight!CK69+TContact!CK69,"")</f>
        <v>0.42</v>
      </c>
      <c r="CL69">
        <f>IF(NJ!CL69,TFlight!CL69+TContact!CL69,"")</f>
        <v>0.45999999999999996</v>
      </c>
      <c r="CM69">
        <f>IF(NJ!CM69,TFlight!CM69+TContact!CM69,"")</f>
        <v>0.432</v>
      </c>
      <c r="CN69">
        <f>IF(NJ!CN69,TFlight!CN69+TContact!CN69,"")</f>
        <v>0.45800000000000002</v>
      </c>
      <c r="CO69">
        <f>IF(NJ!CO69,TFlight!CO69+TContact!CO69,"")</f>
        <v>0.46599999999999997</v>
      </c>
      <c r="CP69">
        <f>IF(NJ!CP69,TFlight!CP69+TContact!CP69,"")</f>
        <v>0.45200000000000001</v>
      </c>
      <c r="CQ69">
        <f>IF(NJ!CQ69,TFlight!CQ69+TContact!CQ69,"")</f>
        <v>0.41199999999999998</v>
      </c>
      <c r="CR69">
        <f>IF(NJ!CR69,TFlight!CR69+TContact!CR69,"")</f>
        <v>0.47599999999999998</v>
      </c>
      <c r="CS69">
        <f>IF(NJ!CS69,TFlight!CS69+TContact!CS69,"")</f>
        <v>0.41800000000000004</v>
      </c>
      <c r="CT69">
        <f>IF(NJ!CT69,TFlight!CT69+TContact!CT69,"")</f>
        <v>0.45</v>
      </c>
      <c r="CU69">
        <f>IF(NJ!CU69,TFlight!CU69+TContact!CU69,"")</f>
        <v>0.41400000000000003</v>
      </c>
      <c r="CV69">
        <f>IF(NJ!CV69,TFlight!CV69+TContact!CV69,"")</f>
        <v>0.51200000000000001</v>
      </c>
      <c r="CW69">
        <f>IF(NJ!CW69,TFlight!CW69+TContact!CW69,"")</f>
        <v>0.45</v>
      </c>
      <c r="CX69">
        <f>IF(NJ!CX69,TFlight!CX69+TContact!CX69,"")</f>
        <v>0.46200000000000002</v>
      </c>
      <c r="CY69">
        <f>IF(NJ!CY69,TFlight!CY69+TContact!CY69,"")</f>
        <v>0.44200000000000006</v>
      </c>
      <c r="CZ69">
        <f>IF(NJ!CZ69,TFlight!CZ69+TContact!CZ69,"")</f>
        <v>0.45200000000000001</v>
      </c>
      <c r="DA69">
        <f>IF(NJ!DA69,TFlight!DA69+TContact!DA69,"")</f>
        <v>0.45200000000000001</v>
      </c>
      <c r="DB69">
        <f>IF(NJ!DB69,TFlight!DB69+TContact!DB69,"")</f>
        <v>0.48</v>
      </c>
      <c r="DC69">
        <f>IF(NJ!DC69,TFlight!DC69+TContact!DC69,"")</f>
        <v>0.47399999999999998</v>
      </c>
      <c r="DD69">
        <f>IF(NJ!DD69,TFlight!DD69+TContact!DD69,"")</f>
        <v>0.45399999999999996</v>
      </c>
      <c r="DE69">
        <f>IF(NJ!DE69,TFlight!DE69+TContact!DE69,"")</f>
        <v>0.44</v>
      </c>
      <c r="DF69">
        <f>IF(NJ!DF69,TFlight!DF69+TContact!DF69,"")</f>
        <v>0.49</v>
      </c>
      <c r="DG69">
        <f>IF(NJ!DG69,TFlight!DG69+TContact!DG69,"")</f>
        <v>0.43200000000000005</v>
      </c>
      <c r="DH69">
        <f>IF(NJ!DH69,TFlight!DH69+TContact!DH69,"")</f>
        <v>0.47399999999999998</v>
      </c>
      <c r="DI69">
        <f>IF(NJ!DI69,TFlight!DI69+TContact!DI69,"")</f>
        <v>0.46200000000000002</v>
      </c>
      <c r="DJ69">
        <f>IF(NJ!DJ69,TFlight!DJ69+TContact!DJ69,"")</f>
        <v>0.41400000000000003</v>
      </c>
      <c r="DK69">
        <f>IF(NJ!DK69,TFlight!DK69+TContact!DK69,"")</f>
        <v>0.442</v>
      </c>
      <c r="DL69">
        <f>IF(NJ!DL69,TFlight!DL69+TContact!DL69,"")</f>
        <v>0.42599999999999999</v>
      </c>
      <c r="DM69">
        <f>IF(NJ!DM69,TFlight!DM69+TContact!DM69,"")</f>
        <v>0.47399999999999998</v>
      </c>
      <c r="DN69">
        <f>IF(NJ!DN69,TFlight!DN69+TContact!DN69,"")</f>
        <v>0.45199999999999996</v>
      </c>
      <c r="DO69">
        <f>IF(NJ!DO69,TFlight!DO69+TContact!DO69,"")</f>
        <v>0.40599999999999997</v>
      </c>
      <c r="DP69">
        <f>IF(NJ!DP69,TFlight!DP69+TContact!DP69,"")</f>
        <v>0.44799999999999995</v>
      </c>
      <c r="DQ69">
        <f>IF(NJ!DQ69,TFlight!DQ69+TContact!DQ69,"")</f>
        <v>0.51200000000000001</v>
      </c>
      <c r="DR69">
        <f>IF(NJ!DR69,TFlight!DR69+TContact!DR69,"")</f>
        <v>0.51</v>
      </c>
      <c r="DS69">
        <f>IF(NJ!DS69,TFlight!DS69+TContact!DS69,"")</f>
        <v>0.54400000000000004</v>
      </c>
      <c r="DT69">
        <f>IF(NJ!DT69,TFlight!DT69+TContact!DT69,"")</f>
        <v>0.496</v>
      </c>
      <c r="DU69">
        <f>IF(NJ!DU69,TFlight!DU69+TContact!DU69,"")</f>
        <v>0.45200000000000001</v>
      </c>
      <c r="DV69">
        <f>IF(NJ!DV69,TFlight!DV69+TContact!DV69,"")</f>
        <v>0.44400000000000001</v>
      </c>
      <c r="DW69">
        <f>IF(NJ!DW69,TFlight!DW69+TContact!DW69,"")</f>
        <v>0.45600000000000002</v>
      </c>
      <c r="DX69">
        <f>IF(NJ!DX69,TFlight!DX69+TContact!DX69,"")</f>
        <v>0.43799999999999994</v>
      </c>
      <c r="DY69">
        <f>IF(NJ!DY69,TFlight!DY69+TContact!DY69,"")</f>
        <v>0.41200000000000003</v>
      </c>
      <c r="DZ69">
        <f>IF(NJ!DZ69,TFlight!DZ69+TContact!DZ69,"")</f>
        <v>0.52400000000000002</v>
      </c>
      <c r="EA69">
        <f>IF(NJ!EA69,TFlight!EA69+TContact!EA69,"")</f>
        <v>0.44800000000000001</v>
      </c>
      <c r="EB69">
        <f>IF(NJ!EB69,TFlight!EB69+TContact!EB69,"")</f>
        <v>0.44599999999999995</v>
      </c>
      <c r="EC69">
        <f>IF(NJ!EC69,TFlight!EC69+TContact!EC69,"")</f>
        <v>0.36</v>
      </c>
      <c r="ED69">
        <f>IF(NJ!ED69,TFlight!ED69+TContact!ED69,"")</f>
        <v>1.8660000000000001</v>
      </c>
      <c r="EE69">
        <f>IF(NJ!EE69,TFlight!EE69+TContact!EE69,"")</f>
        <v>0.47199999999999998</v>
      </c>
      <c r="EF69" t="str">
        <f>IF(NJ!EF69,TFlight!EF69+TContact!EF69,"")</f>
        <v/>
      </c>
      <c r="EG69" t="str">
        <f>IF(NJ!EG69,TFlight!EG69+TContact!EG69,"")</f>
        <v/>
      </c>
      <c r="EH69" t="str">
        <f>IF(NJ!EH69,TFlight!EH69+TContact!EH69,"")</f>
        <v/>
      </c>
      <c r="EI69" t="str">
        <f>IF(NJ!EI69,TFlight!EI69+TContact!EI69,"")</f>
        <v/>
      </c>
      <c r="EJ69" t="str">
        <f>IF(NJ!EJ69,TFlight!EJ69+TContact!EJ69,"")</f>
        <v/>
      </c>
      <c r="EK69" t="str">
        <f>IF(NJ!EK69,TFlight!EK69+TContact!EK69,"")</f>
        <v/>
      </c>
      <c r="EL69" t="str">
        <f>IF(NJ!EL69,TFlight!EL69+TContact!EL69,"")</f>
        <v/>
      </c>
      <c r="EM69" t="str">
        <f>IF(NJ!EM69,TFlight!EM69+TContact!EM69,"")</f>
        <v/>
      </c>
      <c r="EN69" t="str">
        <f>IF(NJ!EN69,TFlight!EN69+TContact!EN69,"")</f>
        <v/>
      </c>
      <c r="EO69" t="str">
        <f>IF(NJ!EO69,TFlight!EO69+TContact!EO69,"")</f>
        <v/>
      </c>
      <c r="EP69" t="str">
        <f>IF(NJ!EP69,TFlight!EP69+TContact!EP69,"")</f>
        <v/>
      </c>
      <c r="EQ69" t="str">
        <f>IF(NJ!EQ69,TFlight!EQ69+TContact!EQ69,"")</f>
        <v/>
      </c>
      <c r="ER69" t="str">
        <f>IF(NJ!ER69,TFlight!ER69+TContact!ER69,"")</f>
        <v/>
      </c>
      <c r="ES69" t="str">
        <f>IF(NJ!ES69,TFlight!ES69+TContact!ES69,"")</f>
        <v/>
      </c>
      <c r="ET69" t="str">
        <f>IF(NJ!ET69,TFlight!ET69+TContact!ET69,"")</f>
        <v/>
      </c>
      <c r="EU69" t="str">
        <f>IF(NJ!EU69,TFlight!EU69+TContact!EU69,"")</f>
        <v/>
      </c>
      <c r="EV69" t="str">
        <f>IF(NJ!EV69,TFlight!EV69+TContact!EV69,"")</f>
        <v/>
      </c>
      <c r="EW69" t="str">
        <f>IF(NJ!EW69,TFlight!EW69+TContact!EW69,"")</f>
        <v/>
      </c>
      <c r="EX69" t="str">
        <f>IF(NJ!EX69,TFlight!EX69+TContact!EX69,"")</f>
        <v/>
      </c>
      <c r="EY69" t="str">
        <f>IF(NJ!EY69,TFlight!EY69+TContact!EY69,"")</f>
        <v/>
      </c>
      <c r="EZ69" t="str">
        <f>IF(NJ!EZ69,TFlight!EZ69+TContact!EZ69,"")</f>
        <v/>
      </c>
      <c r="FA69" t="str">
        <f>IF(NJ!FA69,TFlight!FA69+TContact!FA69,"")</f>
        <v/>
      </c>
      <c r="FB69" t="str">
        <f>IF(NJ!FB69,TFlight!FB69+TContact!FB69,"")</f>
        <v/>
      </c>
      <c r="FC69" t="str">
        <f>IF(NJ!FC69,TFlight!FC69+TContact!FC69,"")</f>
        <v/>
      </c>
      <c r="FD69" t="str">
        <f>IF(NJ!FD69,TFlight!FD69+TContact!FD69,"")</f>
        <v/>
      </c>
      <c r="FE69" t="str">
        <f>IF(NJ!FE69,TFlight!FE69+TContact!FE69,"")</f>
        <v/>
      </c>
      <c r="FF69" t="str">
        <f>IF(NJ!FF69,TFlight!FF69+TContact!FF69,"")</f>
        <v/>
      </c>
      <c r="FG69" t="str">
        <f>IF(NJ!FG69,TFlight!FG69+TContact!FG69,"")</f>
        <v/>
      </c>
      <c r="FH69" t="str">
        <f>IF(NJ!FH69,TFlight!FH69+TContact!FH69,"")</f>
        <v/>
      </c>
      <c r="FI69" t="str">
        <f>IF(NJ!FI69,TFlight!FI69+TContact!FI69,"")</f>
        <v/>
      </c>
      <c r="FJ69" t="str">
        <f>IF(NJ!FJ69,TFlight!FJ69+TContact!FJ69,"")</f>
        <v/>
      </c>
      <c r="FK69" t="str">
        <f>IF(NJ!FK69,TFlight!FK69+TContact!FK69,"")</f>
        <v/>
      </c>
      <c r="FL69" t="str">
        <f>IF(NJ!FL69,TFlight!FL69+TContact!FL69,"")</f>
        <v/>
      </c>
      <c r="FM69" t="str">
        <f>IF(NJ!FM69,TFlight!FM69+TContact!FM69,"")</f>
        <v/>
      </c>
      <c r="FN69" t="str">
        <f>IF(NJ!FN69,TFlight!FN69+TContact!FN69,"")</f>
        <v/>
      </c>
      <c r="FO69" t="str">
        <f>IF(NJ!FO69,TFlight!FO69+TContact!FO69,"")</f>
        <v/>
      </c>
      <c r="FP69" t="str">
        <f>IF(NJ!FP69,TFlight!FP69+TContact!FP69,"")</f>
        <v/>
      </c>
      <c r="FQ69" t="str">
        <f>IF(NJ!FQ69,TFlight!FQ69+TContact!FQ69,"")</f>
        <v/>
      </c>
      <c r="FR69" t="str">
        <f>IF(NJ!FR69,TFlight!FR69+TContact!FR69,"")</f>
        <v/>
      </c>
      <c r="FT69">
        <f t="shared" si="1"/>
        <v>59.99</v>
      </c>
    </row>
    <row r="70" spans="1:176" x14ac:dyDescent="0.3">
      <c r="A70" s="2">
        <v>29</v>
      </c>
      <c r="B70" s="2" t="s">
        <v>149</v>
      </c>
      <c r="C70" t="s">
        <v>2</v>
      </c>
      <c r="D70" t="s">
        <v>3</v>
      </c>
      <c r="E70" s="13" t="s">
        <v>5</v>
      </c>
      <c r="F70" s="12">
        <v>123</v>
      </c>
      <c r="G70">
        <f>IF(NJ!G70,TFlight!G70+TContact!G70,"")</f>
        <v>0.19600000000000001</v>
      </c>
      <c r="H70">
        <f>IF(NJ!H70,TFlight!H70+TContact!H70,"")</f>
        <v>0.498</v>
      </c>
      <c r="I70">
        <f>IF(NJ!I70,TFlight!I70+TContact!I70,"")</f>
        <v>0.52800000000000002</v>
      </c>
      <c r="J70">
        <f>IF(NJ!J70,TFlight!J70+TContact!J70,"")</f>
        <v>0.51200000000000001</v>
      </c>
      <c r="K70">
        <f>IF(NJ!K70,TFlight!K70+TContact!K70,"")</f>
        <v>0.54</v>
      </c>
      <c r="L70">
        <f>IF(NJ!L70,TFlight!L70+TContact!L70,"")</f>
        <v>0.51600000000000001</v>
      </c>
      <c r="M70">
        <f>IF(NJ!M70,TFlight!M70+TContact!M70,"")</f>
        <v>0.502</v>
      </c>
      <c r="N70">
        <f>IF(NJ!N70,TFlight!N70+TContact!N70,"")</f>
        <v>0.498</v>
      </c>
      <c r="O70">
        <f>IF(NJ!O70,TFlight!O70+TContact!O70,"")</f>
        <v>0.50800000000000001</v>
      </c>
      <c r="P70">
        <f>IF(NJ!P70,TFlight!P70+TContact!P70,"")</f>
        <v>0.49199999999999999</v>
      </c>
      <c r="Q70">
        <f>IF(NJ!Q70,TFlight!Q70+TContact!Q70,"")</f>
        <v>0.502</v>
      </c>
      <c r="R70">
        <f>IF(NJ!R70,TFlight!R70+TContact!R70,"")</f>
        <v>0.49399999999999999</v>
      </c>
      <c r="S70">
        <f>IF(NJ!S70,TFlight!S70+TContact!S70,"")</f>
        <v>0.50800000000000001</v>
      </c>
      <c r="T70">
        <f>IF(NJ!T70,TFlight!T70+TContact!T70,"")</f>
        <v>0.5</v>
      </c>
      <c r="U70">
        <f>IF(NJ!U70,TFlight!U70+TContact!U70,"")</f>
        <v>0.48599999999999999</v>
      </c>
      <c r="V70">
        <f>IF(NJ!V70,TFlight!V70+TContact!V70,"")</f>
        <v>0.50600000000000001</v>
      </c>
      <c r="W70">
        <f>IF(NJ!W70,TFlight!W70+TContact!W70,"")</f>
        <v>0.53</v>
      </c>
      <c r="X70">
        <f>IF(NJ!X70,TFlight!X70+TContact!X70,"")</f>
        <v>0.49199999999999999</v>
      </c>
      <c r="Y70">
        <f>IF(NJ!Y70,TFlight!Y70+TContact!Y70,"")</f>
        <v>0.51</v>
      </c>
      <c r="Z70">
        <f>IF(NJ!Z70,TFlight!Z70+TContact!Z70,"")</f>
        <v>0.48599999999999999</v>
      </c>
      <c r="AA70">
        <f>IF(NJ!AA70,TFlight!AA70+TContact!AA70,"")</f>
        <v>0.48599999999999999</v>
      </c>
      <c r="AB70">
        <f>IF(NJ!AB70,TFlight!AB70+TContact!AB70,"")</f>
        <v>0.51</v>
      </c>
      <c r="AC70">
        <f>IF(NJ!AC70,TFlight!AC70+TContact!AC70,"")</f>
        <v>0.498</v>
      </c>
      <c r="AD70">
        <f>IF(NJ!AD70,TFlight!AD70+TContact!AD70,"")</f>
        <v>0.498</v>
      </c>
      <c r="AE70">
        <f>IF(NJ!AE70,TFlight!AE70+TContact!AE70,"")</f>
        <v>0.48</v>
      </c>
      <c r="AF70">
        <f>IF(NJ!AF70,TFlight!AF70+TContact!AF70,"")</f>
        <v>0.498</v>
      </c>
      <c r="AG70">
        <f>IF(NJ!AG70,TFlight!AG70+TContact!AG70,"")</f>
        <v>0.502</v>
      </c>
      <c r="AH70">
        <f>IF(NJ!AH70,TFlight!AH70+TContact!AH70,"")</f>
        <v>0.50600000000000001</v>
      </c>
      <c r="AI70">
        <f>IF(NJ!AI70,TFlight!AI70+TContact!AI70,"")</f>
        <v>0.48</v>
      </c>
      <c r="AJ70">
        <f>IF(NJ!AJ70,TFlight!AJ70+TContact!AJ70,"")</f>
        <v>0.52200000000000002</v>
      </c>
      <c r="AK70">
        <f>IF(NJ!AK70,TFlight!AK70+TContact!AK70,"")</f>
        <v>0.50600000000000001</v>
      </c>
      <c r="AL70">
        <f>IF(NJ!AL70,TFlight!AL70+TContact!AL70,"")</f>
        <v>0.496</v>
      </c>
      <c r="AM70">
        <f>IF(NJ!AM70,TFlight!AM70+TContact!AM70,"")</f>
        <v>0.50600000000000001</v>
      </c>
      <c r="AN70">
        <f>IF(NJ!AN70,TFlight!AN70+TContact!AN70,"")</f>
        <v>0.502</v>
      </c>
      <c r="AO70">
        <f>IF(NJ!AO70,TFlight!AO70+TContact!AO70,"")</f>
        <v>0.5</v>
      </c>
      <c r="AP70">
        <f>IF(NJ!AP70,TFlight!AP70+TContact!AP70,"")</f>
        <v>0.52200000000000002</v>
      </c>
      <c r="AQ70">
        <f>IF(NJ!AQ70,TFlight!AQ70+TContact!AQ70,"")</f>
        <v>0.496</v>
      </c>
      <c r="AR70">
        <f>IF(NJ!AR70,TFlight!AR70+TContact!AR70,"")</f>
        <v>0.51</v>
      </c>
      <c r="AS70">
        <f>IF(NJ!AS70,TFlight!AS70+TContact!AS70,"")</f>
        <v>0.48799999999999999</v>
      </c>
      <c r="AT70">
        <f>IF(NJ!AT70,TFlight!AT70+TContact!AT70,"")</f>
        <v>0.49399999999999999</v>
      </c>
      <c r="AU70">
        <f>IF(NJ!AU70,TFlight!AU70+TContact!AU70,"")</f>
        <v>0.496</v>
      </c>
      <c r="AV70">
        <f>IF(NJ!AV70,TFlight!AV70+TContact!AV70,"")</f>
        <v>0.50600000000000001</v>
      </c>
      <c r="AW70">
        <f>IF(NJ!AW70,TFlight!AW70+TContact!AW70,"")</f>
        <v>0.496</v>
      </c>
      <c r="AX70">
        <f>IF(NJ!AX70,TFlight!AX70+TContact!AX70,"")</f>
        <v>0.49</v>
      </c>
      <c r="AY70">
        <f>IF(NJ!AY70,TFlight!AY70+TContact!AY70,"")</f>
        <v>0.504</v>
      </c>
      <c r="AZ70">
        <f>IF(NJ!AZ70,TFlight!AZ70+TContact!AZ70,"")</f>
        <v>0.50600000000000001</v>
      </c>
      <c r="BA70">
        <f>IF(NJ!BA70,TFlight!BA70+TContact!BA70,"")</f>
        <v>0.502</v>
      </c>
      <c r="BB70">
        <f>IF(NJ!BB70,TFlight!BB70+TContact!BB70,"")</f>
        <v>0.48199999999999998</v>
      </c>
      <c r="BC70">
        <f>IF(NJ!BC70,TFlight!BC70+TContact!BC70,"")</f>
        <v>0.50600000000000001</v>
      </c>
      <c r="BD70">
        <f>IF(NJ!BD70,TFlight!BD70+TContact!BD70,"")</f>
        <v>0.502</v>
      </c>
      <c r="BE70">
        <f>IF(NJ!BE70,TFlight!BE70+TContact!BE70,"")</f>
        <v>0.48799999999999999</v>
      </c>
      <c r="BF70">
        <f>IF(NJ!BF70,TFlight!BF70+TContact!BF70,"")</f>
        <v>0.498</v>
      </c>
      <c r="BG70">
        <f>IF(NJ!BG70,TFlight!BG70+TContact!BG70,"")</f>
        <v>0.48599999999999999</v>
      </c>
      <c r="BH70">
        <f>IF(NJ!BH70,TFlight!BH70+TContact!BH70,"")</f>
        <v>0.52200000000000002</v>
      </c>
      <c r="BI70">
        <f>IF(NJ!BI70,TFlight!BI70+TContact!BI70,"")</f>
        <v>0.49199999999999999</v>
      </c>
      <c r="BJ70">
        <f>IF(NJ!BJ70,TFlight!BJ70+TContact!BJ70,"")</f>
        <v>0.48</v>
      </c>
      <c r="BK70">
        <f>IF(NJ!BK70,TFlight!BK70+TContact!BK70,"")</f>
        <v>0.5</v>
      </c>
      <c r="BL70">
        <f>IF(NJ!BL70,TFlight!BL70+TContact!BL70,"")</f>
        <v>0.45599999999999996</v>
      </c>
      <c r="BM70">
        <f>IF(NJ!BM70,TFlight!BM70+TContact!BM70,"")</f>
        <v>0.48</v>
      </c>
      <c r="BN70">
        <f>IF(NJ!BN70,TFlight!BN70+TContact!BN70,"")</f>
        <v>0.48599999999999999</v>
      </c>
      <c r="BO70">
        <f>IF(NJ!BO70,TFlight!BO70+TContact!BO70,"")</f>
        <v>0.48799999999999999</v>
      </c>
      <c r="BP70">
        <f>IF(NJ!BP70,TFlight!BP70+TContact!BP70,"")</f>
        <v>0.51</v>
      </c>
      <c r="BQ70">
        <f>IF(NJ!BQ70,TFlight!BQ70+TContact!BQ70,"")</f>
        <v>0.49199999999999999</v>
      </c>
      <c r="BR70">
        <f>IF(NJ!BR70,TFlight!BR70+TContact!BR70,"")</f>
        <v>0.45999999999999996</v>
      </c>
      <c r="BS70">
        <f>IF(NJ!BS70,TFlight!BS70+TContact!BS70,"")</f>
        <v>0.48599999999999999</v>
      </c>
      <c r="BT70">
        <f>IF(NJ!BT70,TFlight!BT70+TContact!BT70,"")</f>
        <v>0.48799999999999999</v>
      </c>
      <c r="BU70">
        <f>IF(NJ!BU70,TFlight!BU70+TContact!BU70,"")</f>
        <v>0.48</v>
      </c>
      <c r="BV70">
        <f>IF(NJ!BV70,TFlight!BV70+TContact!BV70,"")</f>
        <v>0.48</v>
      </c>
      <c r="BW70">
        <f>IF(NJ!BW70,TFlight!BW70+TContact!BW70,"")</f>
        <v>0.47399999999999998</v>
      </c>
      <c r="BX70">
        <f>IF(NJ!BX70,TFlight!BX70+TContact!BX70,"")</f>
        <v>0.502</v>
      </c>
      <c r="BY70">
        <f>IF(NJ!BY70,TFlight!BY70+TContact!BY70,"")</f>
        <v>0.49199999999999999</v>
      </c>
      <c r="BZ70">
        <f>IF(NJ!BZ70,TFlight!BZ70+TContact!BZ70,"")</f>
        <v>0.48399999999999999</v>
      </c>
      <c r="CA70">
        <f>IF(NJ!CA70,TFlight!CA70+TContact!CA70,"")</f>
        <v>0.48599999999999999</v>
      </c>
      <c r="CB70">
        <f>IF(NJ!CB70,TFlight!CB70+TContact!CB70,"")</f>
        <v>0.496</v>
      </c>
      <c r="CC70">
        <f>IF(NJ!CC70,TFlight!CC70+TContact!CC70,"")</f>
        <v>0.51600000000000001</v>
      </c>
      <c r="CD70">
        <f>IF(NJ!CD70,TFlight!CD70+TContact!CD70,"")</f>
        <v>0.46399999999999997</v>
      </c>
      <c r="CE70">
        <f>IF(NJ!CE70,TFlight!CE70+TContact!CE70,"")</f>
        <v>0.51</v>
      </c>
      <c r="CF70">
        <f>IF(NJ!CF70,TFlight!CF70+TContact!CF70,"")</f>
        <v>0.48199999999999998</v>
      </c>
      <c r="CG70">
        <f>IF(NJ!CG70,TFlight!CG70+TContact!CG70,"")</f>
        <v>0.47399999999999998</v>
      </c>
      <c r="CH70">
        <f>IF(NJ!CH70,TFlight!CH70+TContact!CH70,"")</f>
        <v>0.47199999999999998</v>
      </c>
      <c r="CI70">
        <f>IF(NJ!CI70,TFlight!CI70+TContact!CI70,"")</f>
        <v>0.47000000000000003</v>
      </c>
      <c r="CJ70">
        <f>IF(NJ!CJ70,TFlight!CJ70+TContact!CJ70,"")</f>
        <v>0.496</v>
      </c>
      <c r="CK70">
        <f>IF(NJ!CK70,TFlight!CK70+TContact!CK70,"")</f>
        <v>0.48</v>
      </c>
      <c r="CL70">
        <f>IF(NJ!CL70,TFlight!CL70+TContact!CL70,"")</f>
        <v>0.496</v>
      </c>
      <c r="CM70">
        <f>IF(NJ!CM70,TFlight!CM70+TContact!CM70,"")</f>
        <v>0.46399999999999997</v>
      </c>
      <c r="CN70">
        <f>IF(NJ!CN70,TFlight!CN70+TContact!CN70,"")</f>
        <v>0.51200000000000001</v>
      </c>
      <c r="CO70">
        <f>IF(NJ!CO70,TFlight!CO70+TContact!CO70,"")</f>
        <v>0.49</v>
      </c>
      <c r="CP70">
        <f>IF(NJ!CP70,TFlight!CP70+TContact!CP70,"")</f>
        <v>0.51400000000000001</v>
      </c>
      <c r="CQ70">
        <f>IF(NJ!CQ70,TFlight!CQ70+TContact!CQ70,"")</f>
        <v>0.47599999999999998</v>
      </c>
      <c r="CR70">
        <f>IF(NJ!CR70,TFlight!CR70+TContact!CR70,"")</f>
        <v>0.45200000000000001</v>
      </c>
      <c r="CS70">
        <f>IF(NJ!CS70,TFlight!CS70+TContact!CS70,"")</f>
        <v>0.46</v>
      </c>
      <c r="CT70">
        <f>IF(NJ!CT70,TFlight!CT70+TContact!CT70,"")</f>
        <v>0.54600000000000004</v>
      </c>
      <c r="CU70">
        <f>IF(NJ!CU70,TFlight!CU70+TContact!CU70,"")</f>
        <v>0.44800000000000001</v>
      </c>
      <c r="CV70">
        <f>IF(NJ!CV70,TFlight!CV70+TContact!CV70,"")</f>
        <v>0.51400000000000001</v>
      </c>
      <c r="CW70">
        <f>IF(NJ!CW70,TFlight!CW70+TContact!CW70,"")</f>
        <v>0.46800000000000003</v>
      </c>
      <c r="CX70">
        <f>IF(NJ!CX70,TFlight!CX70+TContact!CX70,"")</f>
        <v>0.504</v>
      </c>
      <c r="CY70">
        <f>IF(NJ!CY70,TFlight!CY70+TContact!CY70,"")</f>
        <v>0.49399999999999999</v>
      </c>
      <c r="CZ70">
        <f>IF(NJ!CZ70,TFlight!CZ70+TContact!CZ70,"")</f>
        <v>0.498</v>
      </c>
      <c r="DA70">
        <f>IF(NJ!DA70,TFlight!DA70+TContact!DA70,"")</f>
        <v>0.47599999999999998</v>
      </c>
      <c r="DB70">
        <f>IF(NJ!DB70,TFlight!DB70+TContact!DB70,"")</f>
        <v>0.49199999999999999</v>
      </c>
      <c r="DC70">
        <f>IF(NJ!DC70,TFlight!DC70+TContact!DC70,"")</f>
        <v>0.47599999999999998</v>
      </c>
      <c r="DD70">
        <f>IF(NJ!DD70,TFlight!DD70+TContact!DD70,"")</f>
        <v>0.49199999999999999</v>
      </c>
      <c r="DE70">
        <f>IF(NJ!DE70,TFlight!DE70+TContact!DE70,"")</f>
        <v>0.47799999999999998</v>
      </c>
      <c r="DF70">
        <f>IF(NJ!DF70,TFlight!DF70+TContact!DF70,"")</f>
        <v>0.44600000000000001</v>
      </c>
      <c r="DG70">
        <f>IF(NJ!DG70,TFlight!DG70+TContact!DG70,"")</f>
        <v>0.46199999999999997</v>
      </c>
      <c r="DH70">
        <f>IF(NJ!DH70,TFlight!DH70+TContact!DH70,"")</f>
        <v>0.51400000000000001</v>
      </c>
      <c r="DI70">
        <f>IF(NJ!DI70,TFlight!DI70+TContact!DI70,"")</f>
        <v>0.47399999999999998</v>
      </c>
      <c r="DJ70">
        <f>IF(NJ!DJ70,TFlight!DJ70+TContact!DJ70,"")</f>
        <v>0.49399999999999999</v>
      </c>
      <c r="DK70">
        <f>IF(NJ!DK70,TFlight!DK70+TContact!DK70,"")</f>
        <v>0.46799999999999997</v>
      </c>
      <c r="DL70">
        <f>IF(NJ!DL70,TFlight!DL70+TContact!DL70,"")</f>
        <v>0.496</v>
      </c>
      <c r="DM70">
        <f>IF(NJ!DM70,TFlight!DM70+TContact!DM70,"")</f>
        <v>0.47399999999999998</v>
      </c>
      <c r="DN70">
        <f>IF(NJ!DN70,TFlight!DN70+TContact!DN70,"")</f>
        <v>0.49</v>
      </c>
      <c r="DO70">
        <f>IF(NJ!DO70,TFlight!DO70+TContact!DO70,"")</f>
        <v>0.46199999999999997</v>
      </c>
      <c r="DP70">
        <f>IF(NJ!DP70,TFlight!DP70+TContact!DP70,"")</f>
        <v>0.47</v>
      </c>
      <c r="DQ70">
        <f>IF(NJ!DQ70,TFlight!DQ70+TContact!DQ70,"")</f>
        <v>0.47800000000000004</v>
      </c>
      <c r="DR70">
        <f>IF(NJ!DR70,TFlight!DR70+TContact!DR70,"")</f>
        <v>0.49199999999999999</v>
      </c>
      <c r="DS70">
        <f>IF(NJ!DS70,TFlight!DS70+TContact!DS70,"")</f>
        <v>0.46800000000000003</v>
      </c>
      <c r="DT70">
        <f>IF(NJ!DT70,TFlight!DT70+TContact!DT70,"")</f>
        <v>0.48</v>
      </c>
      <c r="DU70">
        <f>IF(NJ!DU70,TFlight!DU70+TContact!DU70,"")</f>
        <v>0.45400000000000001</v>
      </c>
      <c r="DV70">
        <f>IF(NJ!DV70,TFlight!DV70+TContact!DV70,"")</f>
        <v>0.49399999999999999</v>
      </c>
      <c r="DW70">
        <f>IF(NJ!DW70,TFlight!DW70+TContact!DW70,"")</f>
        <v>0.45600000000000002</v>
      </c>
      <c r="DX70">
        <f>IF(NJ!DX70,TFlight!DX70+TContact!DX70,"")</f>
        <v>0.47599999999999998</v>
      </c>
      <c r="DY70">
        <f>IF(NJ!DY70,TFlight!DY70+TContact!DY70,"")</f>
        <v>0.46799999999999997</v>
      </c>
      <c r="DZ70" t="str">
        <f>IF(NJ!DZ70,TFlight!DZ70+TContact!DZ70,"")</f>
        <v/>
      </c>
      <c r="EA70" t="str">
        <f>IF(NJ!EA70,TFlight!EA70+TContact!EA70,"")</f>
        <v/>
      </c>
      <c r="EB70" t="str">
        <f>IF(NJ!EB70,TFlight!EB70+TContact!EB70,"")</f>
        <v/>
      </c>
      <c r="EC70" t="str">
        <f>IF(NJ!EC70,TFlight!EC70+TContact!EC70,"")</f>
        <v/>
      </c>
      <c r="ED70" t="str">
        <f>IF(NJ!ED70,TFlight!ED70+TContact!ED70,"")</f>
        <v/>
      </c>
      <c r="EE70" t="str">
        <f>IF(NJ!EE70,TFlight!EE70+TContact!EE70,"")</f>
        <v/>
      </c>
      <c r="EF70" t="str">
        <f>IF(NJ!EF70,TFlight!EF70+TContact!EF70,"")</f>
        <v/>
      </c>
      <c r="EG70" t="str">
        <f>IF(NJ!EG70,TFlight!EG70+TContact!EG70,"")</f>
        <v/>
      </c>
      <c r="EH70" t="str">
        <f>IF(NJ!EH70,TFlight!EH70+TContact!EH70,"")</f>
        <v/>
      </c>
      <c r="EI70" t="str">
        <f>IF(NJ!EI70,TFlight!EI70+TContact!EI70,"")</f>
        <v/>
      </c>
      <c r="EJ70" t="str">
        <f>IF(NJ!EJ70,TFlight!EJ70+TContact!EJ70,"")</f>
        <v/>
      </c>
      <c r="EK70" t="str">
        <f>IF(NJ!EK70,TFlight!EK70+TContact!EK70,"")</f>
        <v/>
      </c>
      <c r="EL70" t="str">
        <f>IF(NJ!EL70,TFlight!EL70+TContact!EL70,"")</f>
        <v/>
      </c>
      <c r="EM70" t="str">
        <f>IF(NJ!EM70,TFlight!EM70+TContact!EM70,"")</f>
        <v/>
      </c>
      <c r="EN70" t="str">
        <f>IF(NJ!EN70,TFlight!EN70+TContact!EN70,"")</f>
        <v/>
      </c>
      <c r="EO70" t="str">
        <f>IF(NJ!EO70,TFlight!EO70+TContact!EO70,"")</f>
        <v/>
      </c>
      <c r="EP70" t="str">
        <f>IF(NJ!EP70,TFlight!EP70+TContact!EP70,"")</f>
        <v/>
      </c>
      <c r="EQ70" t="str">
        <f>IF(NJ!EQ70,TFlight!EQ70+TContact!EQ70,"")</f>
        <v/>
      </c>
      <c r="ER70" t="str">
        <f>IF(NJ!ER70,TFlight!ER70+TContact!ER70,"")</f>
        <v/>
      </c>
      <c r="ES70" t="str">
        <f>IF(NJ!ES70,TFlight!ES70+TContact!ES70,"")</f>
        <v/>
      </c>
      <c r="ET70" t="str">
        <f>IF(NJ!ET70,TFlight!ET70+TContact!ET70,"")</f>
        <v/>
      </c>
      <c r="EU70" t="str">
        <f>IF(NJ!EU70,TFlight!EU70+TContact!EU70,"")</f>
        <v/>
      </c>
      <c r="EV70" t="str">
        <f>IF(NJ!EV70,TFlight!EV70+TContact!EV70,"")</f>
        <v/>
      </c>
      <c r="EW70" t="str">
        <f>IF(NJ!EW70,TFlight!EW70+TContact!EW70,"")</f>
        <v/>
      </c>
      <c r="EX70" t="str">
        <f>IF(NJ!EX70,TFlight!EX70+TContact!EX70,"")</f>
        <v/>
      </c>
      <c r="EY70" t="str">
        <f>IF(NJ!EY70,TFlight!EY70+TContact!EY70,"")</f>
        <v/>
      </c>
      <c r="EZ70" t="str">
        <f>IF(NJ!EZ70,TFlight!EZ70+TContact!EZ70,"")</f>
        <v/>
      </c>
      <c r="FA70" t="str">
        <f>IF(NJ!FA70,TFlight!FA70+TContact!FA70,"")</f>
        <v/>
      </c>
      <c r="FB70" t="str">
        <f>IF(NJ!FB70,TFlight!FB70+TContact!FB70,"")</f>
        <v/>
      </c>
      <c r="FC70" t="str">
        <f>IF(NJ!FC70,TFlight!FC70+TContact!FC70,"")</f>
        <v/>
      </c>
      <c r="FD70" t="str">
        <f>IF(NJ!FD70,TFlight!FD70+TContact!FD70,"")</f>
        <v/>
      </c>
      <c r="FE70" t="str">
        <f>IF(NJ!FE70,TFlight!FE70+TContact!FE70,"")</f>
        <v/>
      </c>
      <c r="FF70" t="str">
        <f>IF(NJ!FF70,TFlight!FF70+TContact!FF70,"")</f>
        <v/>
      </c>
      <c r="FG70" t="str">
        <f>IF(NJ!FG70,TFlight!FG70+TContact!FG70,"")</f>
        <v/>
      </c>
      <c r="FH70" t="str">
        <f>IF(NJ!FH70,TFlight!FH70+TContact!FH70,"")</f>
        <v/>
      </c>
      <c r="FI70" t="str">
        <f>IF(NJ!FI70,TFlight!FI70+TContact!FI70,"")</f>
        <v/>
      </c>
      <c r="FJ70" t="str">
        <f>IF(NJ!FJ70,TFlight!FJ70+TContact!FJ70,"")</f>
        <v/>
      </c>
      <c r="FK70" t="str">
        <f>IF(NJ!FK70,TFlight!FK70+TContact!FK70,"")</f>
        <v/>
      </c>
      <c r="FL70" t="str">
        <f>IF(NJ!FL70,TFlight!FL70+TContact!FL70,"")</f>
        <v/>
      </c>
      <c r="FM70" t="str">
        <f>IF(NJ!FM70,TFlight!FM70+TContact!FM70,"")</f>
        <v/>
      </c>
      <c r="FN70" t="str">
        <f>IF(NJ!FN70,TFlight!FN70+TContact!FN70,"")</f>
        <v/>
      </c>
      <c r="FO70" t="str">
        <f>IF(NJ!FO70,TFlight!FO70+TContact!FO70,"")</f>
        <v/>
      </c>
      <c r="FP70" t="str">
        <f>IF(NJ!FP70,TFlight!FP70+TContact!FP70,"")</f>
        <v/>
      </c>
      <c r="FQ70" t="str">
        <f>IF(NJ!FQ70,TFlight!FQ70+TContact!FQ70,"")</f>
        <v/>
      </c>
      <c r="FR70" t="str">
        <f>IF(NJ!FR70,TFlight!FR70+TContact!FR70,"")</f>
        <v/>
      </c>
      <c r="FT70">
        <f t="shared" si="1"/>
        <v>60.129999999999981</v>
      </c>
    </row>
    <row r="71" spans="1:176" x14ac:dyDescent="0.3">
      <c r="A71" s="2">
        <v>30</v>
      </c>
      <c r="B71" s="2" t="s">
        <v>150</v>
      </c>
      <c r="C71" t="s">
        <v>2</v>
      </c>
      <c r="D71" t="s">
        <v>3</v>
      </c>
      <c r="E71" s="13" t="s">
        <v>5</v>
      </c>
      <c r="F71" s="12">
        <v>120</v>
      </c>
      <c r="G71">
        <f>IF(NJ!G71,TFlight!G71+TContact!G71,"")</f>
        <v>0.14599999999999999</v>
      </c>
      <c r="H71">
        <f>IF(NJ!H71,TFlight!H71+TContact!H71,"")</f>
        <v>0.52600000000000002</v>
      </c>
      <c r="I71">
        <f>IF(NJ!I71,TFlight!I71+TContact!I71,"")</f>
        <v>0.51400000000000001</v>
      </c>
      <c r="J71">
        <f>IF(NJ!J71,TFlight!J71+TContact!J71,"")</f>
        <v>0.51600000000000001</v>
      </c>
      <c r="K71">
        <f>IF(NJ!K71,TFlight!K71+TContact!K71,"")</f>
        <v>0.47599999999999998</v>
      </c>
      <c r="L71">
        <f>IF(NJ!L71,TFlight!L71+TContact!L71,"")</f>
        <v>0.51200000000000001</v>
      </c>
      <c r="M71">
        <f>IF(NJ!M71,TFlight!M71+TContact!M71,"")</f>
        <v>0.5</v>
      </c>
      <c r="N71">
        <f>IF(NJ!N71,TFlight!N71+TContact!N71,"")</f>
        <v>0.51200000000000001</v>
      </c>
      <c r="O71">
        <f>IF(NJ!O71,TFlight!O71+TContact!O71,"")</f>
        <v>0.50600000000000001</v>
      </c>
      <c r="P71">
        <f>IF(NJ!P71,TFlight!P71+TContact!P71,"")</f>
        <v>0.47799999999999998</v>
      </c>
      <c r="Q71">
        <f>IF(NJ!Q71,TFlight!Q71+TContact!Q71,"")</f>
        <v>0.5</v>
      </c>
      <c r="R71">
        <f>IF(NJ!R71,TFlight!R71+TContact!R71,"")</f>
        <v>0.53400000000000003</v>
      </c>
      <c r="S71">
        <f>IF(NJ!S71,TFlight!S71+TContact!S71,"")</f>
        <v>0.52400000000000002</v>
      </c>
      <c r="T71">
        <f>IF(NJ!T71,TFlight!T71+TContact!T71,"")</f>
        <v>0.504</v>
      </c>
      <c r="U71">
        <f>IF(NJ!U71,TFlight!U71+TContact!U71,"")</f>
        <v>0.51200000000000001</v>
      </c>
      <c r="V71">
        <f>IF(NJ!V71,TFlight!V71+TContact!V71,"")</f>
        <v>0.51</v>
      </c>
      <c r="W71">
        <f>IF(NJ!W71,TFlight!W71+TContact!W71,"")</f>
        <v>1.4860000000000002</v>
      </c>
      <c r="X71">
        <f>IF(NJ!X71,TFlight!X71+TContact!X71,"")</f>
        <v>0.49</v>
      </c>
      <c r="Y71">
        <f>IF(NJ!Y71,TFlight!Y71+TContact!Y71,"")</f>
        <v>0.47199999999999998</v>
      </c>
      <c r="Z71">
        <f>IF(NJ!Z71,TFlight!Z71+TContact!Z71,"")</f>
        <v>0.48799999999999999</v>
      </c>
      <c r="AA71">
        <f>IF(NJ!AA71,TFlight!AA71+TContact!AA71,"")</f>
        <v>0.48599999999999999</v>
      </c>
      <c r="AB71">
        <f>IF(NJ!AB71,TFlight!AB71+TContact!AB71,"")</f>
        <v>0.48799999999999999</v>
      </c>
      <c r="AC71">
        <f>IF(NJ!AC71,TFlight!AC71+TContact!AC71,"")</f>
        <v>0.47</v>
      </c>
      <c r="AD71">
        <f>IF(NJ!AD71,TFlight!AD71+TContact!AD71,"")</f>
        <v>0.49</v>
      </c>
      <c r="AE71">
        <f>IF(NJ!AE71,TFlight!AE71+TContact!AE71,"")</f>
        <v>0.50800000000000001</v>
      </c>
      <c r="AF71">
        <f>IF(NJ!AF71,TFlight!AF71+TContact!AF71,"")</f>
        <v>0.49399999999999999</v>
      </c>
      <c r="AG71">
        <f>IF(NJ!AG71,TFlight!AG71+TContact!AG71,"")</f>
        <v>0.50600000000000001</v>
      </c>
      <c r="AH71">
        <f>IF(NJ!AH71,TFlight!AH71+TContact!AH71,"")</f>
        <v>0.50600000000000001</v>
      </c>
      <c r="AI71">
        <f>IF(NJ!AI71,TFlight!AI71+TContact!AI71,"")</f>
        <v>0.52200000000000002</v>
      </c>
      <c r="AJ71">
        <f>IF(NJ!AJ71,TFlight!AJ71+TContact!AJ71,"")</f>
        <v>0.52200000000000002</v>
      </c>
      <c r="AK71">
        <f>IF(NJ!AK71,TFlight!AK71+TContact!AK71,"")</f>
        <v>0.51400000000000001</v>
      </c>
      <c r="AL71">
        <f>IF(NJ!AL71,TFlight!AL71+TContact!AL71,"")</f>
        <v>0.50800000000000001</v>
      </c>
      <c r="AM71">
        <f>IF(NJ!AM71,TFlight!AM71+TContact!AM71,"")</f>
        <v>0.5</v>
      </c>
      <c r="AN71">
        <f>IF(NJ!AN71,TFlight!AN71+TContact!AN71,"")</f>
        <v>0.51400000000000001</v>
      </c>
      <c r="AO71">
        <f>IF(NJ!AO71,TFlight!AO71+TContact!AO71,"")</f>
        <v>0.51</v>
      </c>
      <c r="AP71">
        <f>IF(NJ!AP71,TFlight!AP71+TContact!AP71,"")</f>
        <v>0.50800000000000001</v>
      </c>
      <c r="AQ71">
        <f>IF(NJ!AQ71,TFlight!AQ71+TContact!AQ71,"")</f>
        <v>0.49399999999999999</v>
      </c>
      <c r="AR71">
        <f>IF(NJ!AR71,TFlight!AR71+TContact!AR71,"")</f>
        <v>0.49199999999999999</v>
      </c>
      <c r="AS71">
        <f>IF(NJ!AS71,TFlight!AS71+TContact!AS71,"")</f>
        <v>0.504</v>
      </c>
      <c r="AT71">
        <f>IF(NJ!AT71,TFlight!AT71+TContact!AT71,"")</f>
        <v>0.48200000000000004</v>
      </c>
      <c r="AU71">
        <f>IF(NJ!AU71,TFlight!AU71+TContact!AU71,"")</f>
        <v>0.502</v>
      </c>
      <c r="AV71">
        <f>IF(NJ!AV71,TFlight!AV71+TContact!AV71,"")</f>
        <v>0.48399999999999999</v>
      </c>
      <c r="AW71">
        <f>IF(NJ!AW71,TFlight!AW71+TContact!AW71,"")</f>
        <v>0.47799999999999998</v>
      </c>
      <c r="AX71">
        <f>IF(NJ!AX71,TFlight!AX71+TContact!AX71,"")</f>
        <v>0.5</v>
      </c>
      <c r="AY71">
        <f>IF(NJ!AY71,TFlight!AY71+TContact!AY71,"")</f>
        <v>0.51800000000000002</v>
      </c>
      <c r="AZ71">
        <f>IF(NJ!AZ71,TFlight!AZ71+TContact!AZ71,"")</f>
        <v>0.53200000000000003</v>
      </c>
      <c r="BA71">
        <f>IF(NJ!BA71,TFlight!BA71+TContact!BA71,"")</f>
        <v>0.48</v>
      </c>
      <c r="BB71">
        <f>IF(NJ!BB71,TFlight!BB71+TContact!BB71,"")</f>
        <v>0.504</v>
      </c>
      <c r="BC71">
        <f>IF(NJ!BC71,TFlight!BC71+TContact!BC71,"")</f>
        <v>0.50600000000000001</v>
      </c>
      <c r="BD71">
        <f>IF(NJ!BD71,TFlight!BD71+TContact!BD71,"")</f>
        <v>0.51200000000000001</v>
      </c>
      <c r="BE71">
        <f>IF(NJ!BE71,TFlight!BE71+TContact!BE71,"")</f>
        <v>0.52</v>
      </c>
      <c r="BF71">
        <f>IF(NJ!BF71,TFlight!BF71+TContact!BF71,"")</f>
        <v>0.51200000000000001</v>
      </c>
      <c r="BG71">
        <f>IF(NJ!BG71,TFlight!BG71+TContact!BG71,"")</f>
        <v>0.49399999999999999</v>
      </c>
      <c r="BH71">
        <f>IF(NJ!BH71,TFlight!BH71+TContact!BH71,"")</f>
        <v>0.52</v>
      </c>
      <c r="BI71">
        <f>IF(NJ!BI71,TFlight!BI71+TContact!BI71,"")</f>
        <v>0.51</v>
      </c>
      <c r="BJ71">
        <f>IF(NJ!BJ71,TFlight!BJ71+TContact!BJ71,"")</f>
        <v>0.502</v>
      </c>
      <c r="BK71">
        <f>IF(NJ!BK71,TFlight!BK71+TContact!BK71,"")</f>
        <v>0.498</v>
      </c>
      <c r="BL71">
        <f>IF(NJ!BL71,TFlight!BL71+TContact!BL71,"")</f>
        <v>0.48199999999999998</v>
      </c>
      <c r="BM71">
        <f>IF(NJ!BM71,TFlight!BM71+TContact!BM71,"")</f>
        <v>0.5</v>
      </c>
      <c r="BN71">
        <f>IF(NJ!BN71,TFlight!BN71+TContact!BN71,"")</f>
        <v>0.50800000000000001</v>
      </c>
      <c r="BO71">
        <f>IF(NJ!BO71,TFlight!BO71+TContact!BO71,"")</f>
        <v>0.496</v>
      </c>
      <c r="BP71">
        <f>IF(NJ!BP71,TFlight!BP71+TContact!BP71,"")</f>
        <v>0.49199999999999999</v>
      </c>
      <c r="BQ71">
        <f>IF(NJ!BQ71,TFlight!BQ71+TContact!BQ71,"")</f>
        <v>0.48599999999999999</v>
      </c>
      <c r="BR71">
        <f>IF(NJ!BR71,TFlight!BR71+TContact!BR71,"")</f>
        <v>0.47199999999999998</v>
      </c>
      <c r="BS71">
        <f>IF(NJ!BS71,TFlight!BS71+TContact!BS71,"")</f>
        <v>0.48399999999999999</v>
      </c>
      <c r="BT71">
        <f>IF(NJ!BT71,TFlight!BT71+TContact!BT71,"")</f>
        <v>0.47800000000000004</v>
      </c>
      <c r="BU71">
        <f>IF(NJ!BU71,TFlight!BU71+TContact!BU71,"")</f>
        <v>0.52</v>
      </c>
      <c r="BV71">
        <f>IF(NJ!BV71,TFlight!BV71+TContact!BV71,"")</f>
        <v>0.52200000000000002</v>
      </c>
      <c r="BW71">
        <f>IF(NJ!BW71,TFlight!BW71+TContact!BW71,"")</f>
        <v>0.51600000000000001</v>
      </c>
      <c r="BX71">
        <f>IF(NJ!BX71,TFlight!BX71+TContact!BX71,"")</f>
        <v>0.48799999999999999</v>
      </c>
      <c r="BY71">
        <f>IF(NJ!BY71,TFlight!BY71+TContact!BY71,"")</f>
        <v>0.50600000000000001</v>
      </c>
      <c r="BZ71">
        <f>IF(NJ!BZ71,TFlight!BZ71+TContact!BZ71,"")</f>
        <v>0.49199999999999999</v>
      </c>
      <c r="CA71">
        <f>IF(NJ!CA71,TFlight!CA71+TContact!CA71,"")</f>
        <v>0.496</v>
      </c>
      <c r="CB71">
        <f>IF(NJ!CB71,TFlight!CB71+TContact!CB71,"")</f>
        <v>0.496</v>
      </c>
      <c r="CC71">
        <f>IF(NJ!CC71,TFlight!CC71+TContact!CC71,"")</f>
        <v>0.47600000000000003</v>
      </c>
      <c r="CD71">
        <f>IF(NJ!CD71,TFlight!CD71+TContact!CD71,"")</f>
        <v>0.48199999999999998</v>
      </c>
      <c r="CE71">
        <f>IF(NJ!CE71,TFlight!CE71+TContact!CE71,"")</f>
        <v>0.49</v>
      </c>
      <c r="CF71">
        <f>IF(NJ!CF71,TFlight!CF71+TContact!CF71,"")</f>
        <v>0.47799999999999998</v>
      </c>
      <c r="CG71">
        <f>IF(NJ!CG71,TFlight!CG71+TContact!CG71,"")</f>
        <v>0.46399999999999997</v>
      </c>
      <c r="CH71">
        <f>IF(NJ!CH71,TFlight!CH71+TContact!CH71,"")</f>
        <v>0.49</v>
      </c>
      <c r="CI71">
        <f>IF(NJ!CI71,TFlight!CI71+TContact!CI71,"")</f>
        <v>0.46600000000000003</v>
      </c>
      <c r="CJ71">
        <f>IF(NJ!CJ71,TFlight!CJ71+TContact!CJ71,"")</f>
        <v>0.47000000000000003</v>
      </c>
      <c r="CK71">
        <f>IF(NJ!CK71,TFlight!CK71+TContact!CK71,"")</f>
        <v>0.45999999999999996</v>
      </c>
      <c r="CL71">
        <f>IF(NJ!CL71,TFlight!CL71+TContact!CL71,"")</f>
        <v>0.498</v>
      </c>
      <c r="CM71">
        <f>IF(NJ!CM71,TFlight!CM71+TContact!CM71,"")</f>
        <v>0.498</v>
      </c>
      <c r="CN71">
        <f>IF(NJ!CN71,TFlight!CN71+TContact!CN71,"")</f>
        <v>0.48599999999999999</v>
      </c>
      <c r="CO71">
        <f>IF(NJ!CO71,TFlight!CO71+TContact!CO71,"")</f>
        <v>0.50800000000000001</v>
      </c>
      <c r="CP71">
        <f>IF(NJ!CP71,TFlight!CP71+TContact!CP71,"")</f>
        <v>0.47</v>
      </c>
      <c r="CQ71">
        <f>IF(NJ!CQ71,TFlight!CQ71+TContact!CQ71,"")</f>
        <v>0.5</v>
      </c>
      <c r="CR71">
        <f>IF(NJ!CR71,TFlight!CR71+TContact!CR71,"")</f>
        <v>0.48399999999999999</v>
      </c>
      <c r="CS71">
        <f>IF(NJ!CS71,TFlight!CS71+TContact!CS71,"")</f>
        <v>0.496</v>
      </c>
      <c r="CT71">
        <f>IF(NJ!CT71,TFlight!CT71+TContact!CT71,"")</f>
        <v>0.498</v>
      </c>
      <c r="CU71">
        <f>IF(NJ!CU71,TFlight!CU71+TContact!CU71,"")</f>
        <v>0.51200000000000001</v>
      </c>
      <c r="CV71">
        <f>IF(NJ!CV71,TFlight!CV71+TContact!CV71,"")</f>
        <v>0.46799999999999997</v>
      </c>
      <c r="CW71">
        <f>IF(NJ!CW71,TFlight!CW71+TContact!CW71,"")</f>
        <v>0.48</v>
      </c>
      <c r="CX71">
        <f>IF(NJ!CX71,TFlight!CX71+TContact!CX71,"")</f>
        <v>0.51</v>
      </c>
      <c r="CY71">
        <f>IF(NJ!CY71,TFlight!CY71+TContact!CY71,"")</f>
        <v>0.50800000000000001</v>
      </c>
      <c r="CZ71">
        <f>IF(NJ!CZ71,TFlight!CZ71+TContact!CZ71,"")</f>
        <v>0.49</v>
      </c>
      <c r="DA71">
        <f>IF(NJ!DA71,TFlight!DA71+TContact!DA71,"")</f>
        <v>0.49199999999999999</v>
      </c>
      <c r="DB71">
        <f>IF(NJ!DB71,TFlight!DB71+TContact!DB71,"")</f>
        <v>0.45</v>
      </c>
      <c r="DC71">
        <f>IF(NJ!DC71,TFlight!DC71+TContact!DC71,"")</f>
        <v>0.45399999999999996</v>
      </c>
      <c r="DD71">
        <f>IF(NJ!DD71,TFlight!DD71+TContact!DD71,"")</f>
        <v>0.51</v>
      </c>
      <c r="DE71">
        <f>IF(NJ!DE71,TFlight!DE71+TContact!DE71,"")</f>
        <v>0.46599999999999997</v>
      </c>
      <c r="DF71">
        <f>IF(NJ!DF71,TFlight!DF71+TContact!DF71,"")</f>
        <v>0.49399999999999999</v>
      </c>
      <c r="DG71">
        <f>IF(NJ!DG71,TFlight!DG71+TContact!DG71,"")</f>
        <v>0.46400000000000002</v>
      </c>
      <c r="DH71">
        <f>IF(NJ!DH71,TFlight!DH71+TContact!DH71,"")</f>
        <v>0.48</v>
      </c>
      <c r="DI71">
        <f>IF(NJ!DI71,TFlight!DI71+TContact!DI71,"")</f>
        <v>0.49199999999999999</v>
      </c>
      <c r="DJ71">
        <f>IF(NJ!DJ71,TFlight!DJ71+TContact!DJ71,"")</f>
        <v>0.47399999999999998</v>
      </c>
      <c r="DK71">
        <f>IF(NJ!DK71,TFlight!DK71+TContact!DK71,"")</f>
        <v>0.48399999999999999</v>
      </c>
      <c r="DL71">
        <f>IF(NJ!DL71,TFlight!DL71+TContact!DL71,"")</f>
        <v>0.48399999999999999</v>
      </c>
      <c r="DM71">
        <f>IF(NJ!DM71,TFlight!DM71+TContact!DM71,"")</f>
        <v>0.47799999999999998</v>
      </c>
      <c r="DN71">
        <f>IF(NJ!DN71,TFlight!DN71+TContact!DN71,"")</f>
        <v>0.49199999999999999</v>
      </c>
      <c r="DO71">
        <f>IF(NJ!DO71,TFlight!DO71+TContact!DO71,"")</f>
        <v>0.48199999999999998</v>
      </c>
      <c r="DP71">
        <f>IF(NJ!DP71,TFlight!DP71+TContact!DP71,"")</f>
        <v>0.49399999999999999</v>
      </c>
      <c r="DQ71">
        <f>IF(NJ!DQ71,TFlight!DQ71+TContact!DQ71,"")</f>
        <v>0.47799999999999998</v>
      </c>
      <c r="DR71">
        <f>IF(NJ!DR71,TFlight!DR71+TContact!DR71,"")</f>
        <v>0.48199999999999998</v>
      </c>
      <c r="DS71">
        <f>IF(NJ!DS71,TFlight!DS71+TContact!DS71,"")</f>
        <v>0.438</v>
      </c>
      <c r="DT71">
        <f>IF(NJ!DT71,TFlight!DT71+TContact!DT71,"")</f>
        <v>0.46200000000000002</v>
      </c>
      <c r="DU71">
        <f>IF(NJ!DU71,TFlight!DU71+TContact!DU71,"")</f>
        <v>0.48599999999999999</v>
      </c>
      <c r="DV71">
        <f>IF(NJ!DV71,TFlight!DV71+TContact!DV71,"")</f>
        <v>0.46199999999999997</v>
      </c>
      <c r="DW71" t="str">
        <f>IF(NJ!DW71,TFlight!DW71+TContact!DW71,"")</f>
        <v/>
      </c>
      <c r="DX71" t="str">
        <f>IF(NJ!DX71,TFlight!DX71+TContact!DX71,"")</f>
        <v/>
      </c>
      <c r="DY71" t="str">
        <f>IF(NJ!DY71,TFlight!DY71+TContact!DY71,"")</f>
        <v/>
      </c>
      <c r="DZ71" t="str">
        <f>IF(NJ!DZ71,TFlight!DZ71+TContact!DZ71,"")</f>
        <v/>
      </c>
      <c r="EA71" t="str">
        <f>IF(NJ!EA71,TFlight!EA71+TContact!EA71,"")</f>
        <v/>
      </c>
      <c r="EB71" t="str">
        <f>IF(NJ!EB71,TFlight!EB71+TContact!EB71,"")</f>
        <v/>
      </c>
      <c r="EC71" t="str">
        <f>IF(NJ!EC71,TFlight!EC71+TContact!EC71,"")</f>
        <v/>
      </c>
      <c r="ED71" t="str">
        <f>IF(NJ!ED71,TFlight!ED71+TContact!ED71,"")</f>
        <v/>
      </c>
      <c r="EE71" t="str">
        <f>IF(NJ!EE71,TFlight!EE71+TContact!EE71,"")</f>
        <v/>
      </c>
      <c r="EF71" t="str">
        <f>IF(NJ!EF71,TFlight!EF71+TContact!EF71,"")</f>
        <v/>
      </c>
      <c r="EG71" t="str">
        <f>IF(NJ!EG71,TFlight!EG71+TContact!EG71,"")</f>
        <v/>
      </c>
      <c r="EH71" t="str">
        <f>IF(NJ!EH71,TFlight!EH71+TContact!EH71,"")</f>
        <v/>
      </c>
      <c r="EI71" t="str">
        <f>IF(NJ!EI71,TFlight!EI71+TContact!EI71,"")</f>
        <v/>
      </c>
      <c r="EJ71" t="str">
        <f>IF(NJ!EJ71,TFlight!EJ71+TContact!EJ71,"")</f>
        <v/>
      </c>
      <c r="EK71" t="str">
        <f>IF(NJ!EK71,TFlight!EK71+TContact!EK71,"")</f>
        <v/>
      </c>
      <c r="EL71" t="str">
        <f>IF(NJ!EL71,TFlight!EL71+TContact!EL71,"")</f>
        <v/>
      </c>
      <c r="EM71" t="str">
        <f>IF(NJ!EM71,TFlight!EM71+TContact!EM71,"")</f>
        <v/>
      </c>
      <c r="EN71" t="str">
        <f>IF(NJ!EN71,TFlight!EN71+TContact!EN71,"")</f>
        <v/>
      </c>
      <c r="EO71" t="str">
        <f>IF(NJ!EO71,TFlight!EO71+TContact!EO71,"")</f>
        <v/>
      </c>
      <c r="EP71" t="str">
        <f>IF(NJ!EP71,TFlight!EP71+TContact!EP71,"")</f>
        <v/>
      </c>
      <c r="EQ71" t="str">
        <f>IF(NJ!EQ71,TFlight!EQ71+TContact!EQ71,"")</f>
        <v/>
      </c>
      <c r="ER71" t="str">
        <f>IF(NJ!ER71,TFlight!ER71+TContact!ER71,"")</f>
        <v/>
      </c>
      <c r="ES71" t="str">
        <f>IF(NJ!ES71,TFlight!ES71+TContact!ES71,"")</f>
        <v/>
      </c>
      <c r="ET71" t="str">
        <f>IF(NJ!ET71,TFlight!ET71+TContact!ET71,"")</f>
        <v/>
      </c>
      <c r="EU71" t="str">
        <f>IF(NJ!EU71,TFlight!EU71+TContact!EU71,"")</f>
        <v/>
      </c>
      <c r="EV71" t="str">
        <f>IF(NJ!EV71,TFlight!EV71+TContact!EV71,"")</f>
        <v/>
      </c>
      <c r="EW71" t="str">
        <f>IF(NJ!EW71,TFlight!EW71+TContact!EW71,"")</f>
        <v/>
      </c>
      <c r="EX71" t="str">
        <f>IF(NJ!EX71,TFlight!EX71+TContact!EX71,"")</f>
        <v/>
      </c>
      <c r="EY71" t="str">
        <f>IF(NJ!EY71,TFlight!EY71+TContact!EY71,"")</f>
        <v/>
      </c>
      <c r="EZ71" t="str">
        <f>IF(NJ!EZ71,TFlight!EZ71+TContact!EZ71,"")</f>
        <v/>
      </c>
      <c r="FA71" t="str">
        <f>IF(NJ!FA71,TFlight!FA71+TContact!FA71,"")</f>
        <v/>
      </c>
      <c r="FB71" t="str">
        <f>IF(NJ!FB71,TFlight!FB71+TContact!FB71,"")</f>
        <v/>
      </c>
      <c r="FC71" t="str">
        <f>IF(NJ!FC71,TFlight!FC71+TContact!FC71,"")</f>
        <v/>
      </c>
      <c r="FD71" t="str">
        <f>IF(NJ!FD71,TFlight!FD71+TContact!FD71,"")</f>
        <v/>
      </c>
      <c r="FE71" t="str">
        <f>IF(NJ!FE71,TFlight!FE71+TContact!FE71,"")</f>
        <v/>
      </c>
      <c r="FF71" t="str">
        <f>IF(NJ!FF71,TFlight!FF71+TContact!FF71,"")</f>
        <v/>
      </c>
      <c r="FG71" t="str">
        <f>IF(NJ!FG71,TFlight!FG71+TContact!FG71,"")</f>
        <v/>
      </c>
      <c r="FH71" t="str">
        <f>IF(NJ!FH71,TFlight!FH71+TContact!FH71,"")</f>
        <v/>
      </c>
      <c r="FI71" t="str">
        <f>IF(NJ!FI71,TFlight!FI71+TContact!FI71,"")</f>
        <v/>
      </c>
      <c r="FJ71" t="str">
        <f>IF(NJ!FJ71,TFlight!FJ71+TContact!FJ71,"")</f>
        <v/>
      </c>
      <c r="FK71" t="str">
        <f>IF(NJ!FK71,TFlight!FK71+TContact!FK71,"")</f>
        <v/>
      </c>
      <c r="FL71" t="str">
        <f>IF(NJ!FL71,TFlight!FL71+TContact!FL71,"")</f>
        <v/>
      </c>
      <c r="FM71" t="str">
        <f>IF(NJ!FM71,TFlight!FM71+TContact!FM71,"")</f>
        <v/>
      </c>
      <c r="FN71" t="str">
        <f>IF(NJ!FN71,TFlight!FN71+TContact!FN71,"")</f>
        <v/>
      </c>
      <c r="FO71" t="str">
        <f>IF(NJ!FO71,TFlight!FO71+TContact!FO71,"")</f>
        <v/>
      </c>
      <c r="FP71" t="str">
        <f>IF(NJ!FP71,TFlight!FP71+TContact!FP71,"")</f>
        <v/>
      </c>
      <c r="FQ71" t="str">
        <f>IF(NJ!FQ71,TFlight!FQ71+TContact!FQ71,"")</f>
        <v/>
      </c>
      <c r="FR71" t="str">
        <f>IF(NJ!FR71,TFlight!FR71+TContact!FR71,"")</f>
        <v/>
      </c>
      <c r="FT71">
        <f t="shared" si="1"/>
        <v>59.910000000000004</v>
      </c>
    </row>
    <row r="72" spans="1:176" x14ac:dyDescent="0.3">
      <c r="A72" s="2">
        <v>31</v>
      </c>
      <c r="B72" s="2" t="s">
        <v>151</v>
      </c>
      <c r="C72" t="s">
        <v>2</v>
      </c>
      <c r="D72" t="s">
        <v>3</v>
      </c>
      <c r="E72" s="13" t="s">
        <v>14</v>
      </c>
      <c r="F72" s="12">
        <v>127</v>
      </c>
      <c r="G72">
        <f>IF(NJ!G72,TFlight!G72+TContact!G72,"")</f>
        <v>0.124</v>
      </c>
      <c r="H72">
        <f>IF(NJ!H72,TFlight!H72+TContact!H72,"")</f>
        <v>0.50800000000000001</v>
      </c>
      <c r="I72">
        <f>IF(NJ!I72,TFlight!I72+TContact!I72,"")</f>
        <v>0.47399999999999998</v>
      </c>
      <c r="J72">
        <f>IF(NJ!J72,TFlight!J72+TContact!J72,"")</f>
        <v>0.498</v>
      </c>
      <c r="K72">
        <f>IF(NJ!K72,TFlight!K72+TContact!K72,"")</f>
        <v>0.504</v>
      </c>
      <c r="L72">
        <f>IF(NJ!L72,TFlight!L72+TContact!L72,"")</f>
        <v>0.47200000000000003</v>
      </c>
      <c r="M72">
        <f>IF(NJ!M72,TFlight!M72+TContact!M72,"")</f>
        <v>0.51200000000000001</v>
      </c>
      <c r="N72">
        <f>IF(NJ!N72,TFlight!N72+TContact!N72,"")</f>
        <v>0.48599999999999999</v>
      </c>
      <c r="O72">
        <f>IF(NJ!O72,TFlight!O72+TContact!O72,"")</f>
        <v>0.504</v>
      </c>
      <c r="P72">
        <f>IF(NJ!P72,TFlight!P72+TContact!P72,"")</f>
        <v>0.504</v>
      </c>
      <c r="Q72">
        <f>IF(NJ!Q72,TFlight!Q72+TContact!Q72,"")</f>
        <v>0.5</v>
      </c>
      <c r="R72">
        <f>IF(NJ!R72,TFlight!R72+TContact!R72,"")</f>
        <v>0.50600000000000001</v>
      </c>
      <c r="S72">
        <f>IF(NJ!S72,TFlight!S72+TContact!S72,"")</f>
        <v>0.49199999999999999</v>
      </c>
      <c r="T72">
        <f>IF(NJ!T72,TFlight!T72+TContact!T72,"")</f>
        <v>0.51</v>
      </c>
      <c r="U72">
        <f>IF(NJ!U72,TFlight!U72+TContact!U72,"")</f>
        <v>0.48399999999999999</v>
      </c>
      <c r="V72">
        <f>IF(NJ!V72,TFlight!V72+TContact!V72,"")</f>
        <v>0.49199999999999999</v>
      </c>
      <c r="W72">
        <f>IF(NJ!W72,TFlight!W72+TContact!W72,"")</f>
        <v>0.51600000000000001</v>
      </c>
      <c r="X72">
        <f>IF(NJ!X72,TFlight!X72+TContact!X72,"")</f>
        <v>0.50800000000000001</v>
      </c>
      <c r="Y72">
        <f>IF(NJ!Y72,TFlight!Y72+TContact!Y72,"")</f>
        <v>0.504</v>
      </c>
      <c r="Z72">
        <f>IF(NJ!Z72,TFlight!Z72+TContact!Z72,"")</f>
        <v>0.48800000000000004</v>
      </c>
      <c r="AA72">
        <f>IF(NJ!AA72,TFlight!AA72+TContact!AA72,"")</f>
        <v>0.48199999999999998</v>
      </c>
      <c r="AB72">
        <f>IF(NJ!AB72,TFlight!AB72+TContact!AB72,"")</f>
        <v>0.48</v>
      </c>
      <c r="AC72">
        <f>IF(NJ!AC72,TFlight!AC72+TContact!AC72,"")</f>
        <v>0.45799999999999996</v>
      </c>
      <c r="AD72">
        <f>IF(NJ!AD72,TFlight!AD72+TContact!AD72,"")</f>
        <v>0.51</v>
      </c>
      <c r="AE72">
        <f>IF(NJ!AE72,TFlight!AE72+TContact!AE72,"")</f>
        <v>0.48799999999999999</v>
      </c>
      <c r="AF72">
        <f>IF(NJ!AF72,TFlight!AF72+TContact!AF72,"")</f>
        <v>0.51200000000000001</v>
      </c>
      <c r="AG72">
        <f>IF(NJ!AG72,TFlight!AG72+TContact!AG72,"")</f>
        <v>0.504</v>
      </c>
      <c r="AH72">
        <f>IF(NJ!AH72,TFlight!AH72+TContact!AH72,"")</f>
        <v>0.5</v>
      </c>
      <c r="AI72">
        <f>IF(NJ!AI72,TFlight!AI72+TContact!AI72,"")</f>
        <v>0.49199999999999999</v>
      </c>
      <c r="AJ72">
        <f>IF(NJ!AJ72,TFlight!AJ72+TContact!AJ72,"")</f>
        <v>0.49</v>
      </c>
      <c r="AK72">
        <f>IF(NJ!AK72,TFlight!AK72+TContact!AK72,"")</f>
        <v>0.51200000000000001</v>
      </c>
      <c r="AL72">
        <f>IF(NJ!AL72,TFlight!AL72+TContact!AL72,"")</f>
        <v>0.5</v>
      </c>
      <c r="AM72">
        <f>IF(NJ!AM72,TFlight!AM72+TContact!AM72,"")</f>
        <v>0.51800000000000002</v>
      </c>
      <c r="AN72">
        <f>IF(NJ!AN72,TFlight!AN72+TContact!AN72,"")</f>
        <v>0.46199999999999997</v>
      </c>
      <c r="AO72">
        <f>IF(NJ!AO72,TFlight!AO72+TContact!AO72,"")</f>
        <v>0.46799999999999997</v>
      </c>
      <c r="AP72">
        <f>IF(NJ!AP72,TFlight!AP72+TContact!AP72,"")</f>
        <v>0.50800000000000001</v>
      </c>
      <c r="AQ72">
        <f>IF(NJ!AQ72,TFlight!AQ72+TContact!AQ72,"")</f>
        <v>0.46599999999999997</v>
      </c>
      <c r="AR72">
        <f>IF(NJ!AR72,TFlight!AR72+TContact!AR72,"")</f>
        <v>0.48599999999999999</v>
      </c>
      <c r="AS72">
        <f>IF(NJ!AS72,TFlight!AS72+TContact!AS72,"")</f>
        <v>0.45600000000000002</v>
      </c>
      <c r="AT72">
        <f>IF(NJ!AT72,TFlight!AT72+TContact!AT72,"")</f>
        <v>0.46600000000000003</v>
      </c>
      <c r="AU72">
        <f>IF(NJ!AU72,TFlight!AU72+TContact!AU72,"")</f>
        <v>0.48</v>
      </c>
      <c r="AV72">
        <f>IF(NJ!AV72,TFlight!AV72+TContact!AV72,"")</f>
        <v>0.49199999999999999</v>
      </c>
      <c r="AW72">
        <f>IF(NJ!AW72,TFlight!AW72+TContact!AW72,"")</f>
        <v>0.49199999999999999</v>
      </c>
      <c r="AX72">
        <f>IF(NJ!AX72,TFlight!AX72+TContact!AX72,"")</f>
        <v>0.502</v>
      </c>
      <c r="AY72">
        <f>IF(NJ!AY72,TFlight!AY72+TContact!AY72,"")</f>
        <v>0.47200000000000003</v>
      </c>
      <c r="AZ72">
        <f>IF(NJ!AZ72,TFlight!AZ72+TContact!AZ72,"")</f>
        <v>0.46399999999999997</v>
      </c>
      <c r="BA72">
        <f>IF(NJ!BA72,TFlight!BA72+TContact!BA72,"")</f>
        <v>0.49399999999999999</v>
      </c>
      <c r="BB72">
        <f>IF(NJ!BB72,TFlight!BB72+TContact!BB72,"")</f>
        <v>0.47800000000000004</v>
      </c>
      <c r="BC72">
        <f>IF(NJ!BC72,TFlight!BC72+TContact!BC72,"")</f>
        <v>0.47599999999999998</v>
      </c>
      <c r="BD72">
        <f>IF(NJ!BD72,TFlight!BD72+TContact!BD72,"")</f>
        <v>0.47599999999999998</v>
      </c>
      <c r="BE72">
        <f>IF(NJ!BE72,TFlight!BE72+TContact!BE72,"")</f>
        <v>0.498</v>
      </c>
      <c r="BF72">
        <f>IF(NJ!BF72,TFlight!BF72+TContact!BF72,"")</f>
        <v>0.48</v>
      </c>
      <c r="BG72">
        <f>IF(NJ!BG72,TFlight!BG72+TContact!BG72,"")</f>
        <v>0.47799999999999998</v>
      </c>
      <c r="BH72">
        <f>IF(NJ!BH72,TFlight!BH72+TContact!BH72,"")</f>
        <v>0.46400000000000002</v>
      </c>
      <c r="BI72">
        <f>IF(NJ!BI72,TFlight!BI72+TContact!BI72,"")</f>
        <v>0.46</v>
      </c>
      <c r="BJ72">
        <f>IF(NJ!BJ72,TFlight!BJ72+TContact!BJ72,"")</f>
        <v>0.44600000000000001</v>
      </c>
      <c r="BK72">
        <f>IF(NJ!BK72,TFlight!BK72+TContact!BK72,"")</f>
        <v>0.46199999999999997</v>
      </c>
      <c r="BL72">
        <f>IF(NJ!BL72,TFlight!BL72+TContact!BL72,"")</f>
        <v>0.47399999999999998</v>
      </c>
      <c r="BM72">
        <f>IF(NJ!BM72,TFlight!BM72+TContact!BM72,"")</f>
        <v>0.48199999999999998</v>
      </c>
      <c r="BN72">
        <f>IF(NJ!BN72,TFlight!BN72+TContact!BN72,"")</f>
        <v>0.47199999999999998</v>
      </c>
      <c r="BO72">
        <f>IF(NJ!BO72,TFlight!BO72+TContact!BO72,"")</f>
        <v>0.49</v>
      </c>
      <c r="BP72">
        <f>IF(NJ!BP72,TFlight!BP72+TContact!BP72,"")</f>
        <v>0.46599999999999997</v>
      </c>
      <c r="BQ72">
        <f>IF(NJ!BQ72,TFlight!BQ72+TContact!BQ72,"")</f>
        <v>0.48</v>
      </c>
      <c r="BR72">
        <f>IF(NJ!BR72,TFlight!BR72+TContact!BR72,"")</f>
        <v>0.496</v>
      </c>
      <c r="BS72">
        <f>IF(NJ!BS72,TFlight!BS72+TContact!BS72,"")</f>
        <v>0.45200000000000001</v>
      </c>
      <c r="BT72">
        <f>IF(NJ!BT72,TFlight!BT72+TContact!BT72,"")</f>
        <v>0.45</v>
      </c>
      <c r="BU72">
        <f>IF(NJ!BU72,TFlight!BU72+TContact!BU72,"")</f>
        <v>0.48599999999999999</v>
      </c>
      <c r="BV72">
        <f>IF(NJ!BV72,TFlight!BV72+TContact!BV72,"")</f>
        <v>0.44999999999999996</v>
      </c>
      <c r="BW72">
        <f>IF(NJ!BW72,TFlight!BW72+TContact!BW72,"")</f>
        <v>0.49399999999999999</v>
      </c>
      <c r="BX72">
        <f>IF(NJ!BX72,TFlight!BX72+TContact!BX72,"")</f>
        <v>0.45</v>
      </c>
      <c r="BY72">
        <f>IF(NJ!BY72,TFlight!BY72+TContact!BY72,"")</f>
        <v>0.46</v>
      </c>
      <c r="BZ72">
        <f>IF(NJ!BZ72,TFlight!BZ72+TContact!BZ72,"")</f>
        <v>0.47000000000000003</v>
      </c>
      <c r="CA72">
        <f>IF(NJ!CA72,TFlight!CA72+TContact!CA72,"")</f>
        <v>0.46200000000000002</v>
      </c>
      <c r="CB72">
        <f>IF(NJ!CB72,TFlight!CB72+TContact!CB72,"")</f>
        <v>0.46799999999999997</v>
      </c>
      <c r="CC72">
        <f>IF(NJ!CC72,TFlight!CC72+TContact!CC72,"")</f>
        <v>0.45400000000000001</v>
      </c>
      <c r="CD72">
        <f>IF(NJ!CD72,TFlight!CD72+TContact!CD72,"")</f>
        <v>0.47400000000000003</v>
      </c>
      <c r="CE72">
        <f>IF(NJ!CE72,TFlight!CE72+TContact!CE72,"")</f>
        <v>0.47399999999999998</v>
      </c>
      <c r="CF72">
        <f>IF(NJ!CF72,TFlight!CF72+TContact!CF72,"")</f>
        <v>0.48199999999999998</v>
      </c>
      <c r="CG72">
        <f>IF(NJ!CG72,TFlight!CG72+TContact!CG72,"")</f>
        <v>0.49399999999999999</v>
      </c>
      <c r="CH72">
        <f>IF(NJ!CH72,TFlight!CH72+TContact!CH72,"")</f>
        <v>0.442</v>
      </c>
      <c r="CI72">
        <f>IF(NJ!CI72,TFlight!CI72+TContact!CI72,"")</f>
        <v>0.44199999999999995</v>
      </c>
      <c r="CJ72">
        <f>IF(NJ!CJ72,TFlight!CJ72+TContact!CJ72,"")</f>
        <v>0.45200000000000001</v>
      </c>
      <c r="CK72">
        <f>IF(NJ!CK72,TFlight!CK72+TContact!CK72,"")</f>
        <v>0.48599999999999999</v>
      </c>
      <c r="CL72">
        <f>IF(NJ!CL72,TFlight!CL72+TContact!CL72,"")</f>
        <v>0.45</v>
      </c>
      <c r="CM72">
        <f>IF(NJ!CM72,TFlight!CM72+TContact!CM72,"")</f>
        <v>0.47200000000000003</v>
      </c>
      <c r="CN72">
        <f>IF(NJ!CN72,TFlight!CN72+TContact!CN72,"")</f>
        <v>0.48199999999999998</v>
      </c>
      <c r="CO72">
        <f>IF(NJ!CO72,TFlight!CO72+TContact!CO72,"")</f>
        <v>0.44600000000000001</v>
      </c>
      <c r="CP72">
        <f>IF(NJ!CP72,TFlight!CP72+TContact!CP72,"")</f>
        <v>0.47000000000000003</v>
      </c>
      <c r="CQ72">
        <f>IF(NJ!CQ72,TFlight!CQ72+TContact!CQ72,"")</f>
        <v>0.46600000000000003</v>
      </c>
      <c r="CR72">
        <f>IF(NJ!CR72,TFlight!CR72+TContact!CR72,"")</f>
        <v>0.48799999999999999</v>
      </c>
      <c r="CS72">
        <f>IF(NJ!CS72,TFlight!CS72+TContact!CS72,"")</f>
        <v>0.44200000000000006</v>
      </c>
      <c r="CT72">
        <f>IF(NJ!CT72,TFlight!CT72+TContact!CT72,"")</f>
        <v>0.47800000000000004</v>
      </c>
      <c r="CU72">
        <f>IF(NJ!CU72,TFlight!CU72+TContact!CU72,"")</f>
        <v>0.47000000000000003</v>
      </c>
      <c r="CV72">
        <f>IF(NJ!CV72,TFlight!CV72+TContact!CV72,"")</f>
        <v>0.47399999999999998</v>
      </c>
      <c r="CW72">
        <f>IF(NJ!CW72,TFlight!CW72+TContact!CW72,"")</f>
        <v>0.48799999999999999</v>
      </c>
      <c r="CX72">
        <f>IF(NJ!CX72,TFlight!CX72+TContact!CX72,"")</f>
        <v>0.46199999999999997</v>
      </c>
      <c r="CY72">
        <f>IF(NJ!CY72,TFlight!CY72+TContact!CY72,"")</f>
        <v>0.44199999999999995</v>
      </c>
      <c r="CZ72">
        <f>IF(NJ!CZ72,TFlight!CZ72+TContact!CZ72,"")</f>
        <v>0.44</v>
      </c>
      <c r="DA72">
        <f>IF(NJ!DA72,TFlight!DA72+TContact!DA72,"")</f>
        <v>0.46400000000000002</v>
      </c>
      <c r="DB72">
        <f>IF(NJ!DB72,TFlight!DB72+TContact!DB72,"")</f>
        <v>0.47399999999999998</v>
      </c>
      <c r="DC72">
        <f>IF(NJ!DC72,TFlight!DC72+TContact!DC72,"")</f>
        <v>0.47799999999999998</v>
      </c>
      <c r="DD72">
        <f>IF(NJ!DD72,TFlight!DD72+TContact!DD72,"")</f>
        <v>0.46399999999999997</v>
      </c>
      <c r="DE72">
        <f>IF(NJ!DE72,TFlight!DE72+TContact!DE72,"")</f>
        <v>0.48399999999999999</v>
      </c>
      <c r="DF72">
        <f>IF(NJ!DF72,TFlight!DF72+TContact!DF72,"")</f>
        <v>0.45200000000000001</v>
      </c>
      <c r="DG72">
        <f>IF(NJ!DG72,TFlight!DG72+TContact!DG72,"")</f>
        <v>0.47199999999999998</v>
      </c>
      <c r="DH72">
        <f>IF(NJ!DH72,TFlight!DH72+TContact!DH72,"")</f>
        <v>0.49</v>
      </c>
      <c r="DI72">
        <f>IF(NJ!DI72,TFlight!DI72+TContact!DI72,"")</f>
        <v>0.45</v>
      </c>
      <c r="DJ72">
        <f>IF(NJ!DJ72,TFlight!DJ72+TContact!DJ72,"")</f>
        <v>0.48599999999999999</v>
      </c>
      <c r="DK72">
        <f>IF(NJ!DK72,TFlight!DK72+TContact!DK72,"")</f>
        <v>0.47</v>
      </c>
      <c r="DL72">
        <f>IF(NJ!DL72,TFlight!DL72+TContact!DL72,"")</f>
        <v>0.47400000000000003</v>
      </c>
      <c r="DM72">
        <f>IF(NJ!DM72,TFlight!DM72+TContact!DM72,"")</f>
        <v>0.46599999999999997</v>
      </c>
      <c r="DN72">
        <f>IF(NJ!DN72,TFlight!DN72+TContact!DN72,"")</f>
        <v>0.44799999999999995</v>
      </c>
      <c r="DO72">
        <f>IF(NJ!DO72,TFlight!DO72+TContact!DO72,"")</f>
        <v>0.46400000000000002</v>
      </c>
      <c r="DP72">
        <f>IF(NJ!DP72,TFlight!DP72+TContact!DP72,"")</f>
        <v>0.44599999999999995</v>
      </c>
      <c r="DQ72">
        <f>IF(NJ!DQ72,TFlight!DQ72+TContact!DQ72,"")</f>
        <v>0.48799999999999999</v>
      </c>
      <c r="DR72">
        <f>IF(NJ!DR72,TFlight!DR72+TContact!DR72,"")</f>
        <v>0.45199999999999996</v>
      </c>
      <c r="DS72">
        <f>IF(NJ!DS72,TFlight!DS72+TContact!DS72,"")</f>
        <v>0.45800000000000002</v>
      </c>
      <c r="DT72">
        <f>IF(NJ!DT72,TFlight!DT72+TContact!DT72,"")</f>
        <v>0.48199999999999998</v>
      </c>
      <c r="DU72">
        <f>IF(NJ!DU72,TFlight!DU72+TContact!DU72,"")</f>
        <v>0.46200000000000002</v>
      </c>
      <c r="DV72">
        <f>IF(NJ!DV72,TFlight!DV72+TContact!DV72,"")</f>
        <v>0.47000000000000003</v>
      </c>
      <c r="DW72">
        <f>IF(NJ!DW72,TFlight!DW72+TContact!DW72,"")</f>
        <v>0.44600000000000001</v>
      </c>
      <c r="DX72">
        <f>IF(NJ!DX72,TFlight!DX72+TContact!DX72,"")</f>
        <v>0.47199999999999998</v>
      </c>
      <c r="DY72">
        <f>IF(NJ!DY72,TFlight!DY72+TContact!DY72,"")</f>
        <v>0.45799999999999996</v>
      </c>
      <c r="DZ72">
        <f>IF(NJ!DZ72,TFlight!DZ72+TContact!DZ72,"")</f>
        <v>0.47400000000000003</v>
      </c>
      <c r="EA72">
        <f>IF(NJ!EA72,TFlight!EA72+TContact!EA72,"")</f>
        <v>0.432</v>
      </c>
      <c r="EB72">
        <f>IF(NJ!EB72,TFlight!EB72+TContact!EB72,"")</f>
        <v>0.48199999999999998</v>
      </c>
      <c r="EC72">
        <f>IF(NJ!EC72,TFlight!EC72+TContact!EC72,"")</f>
        <v>0.45800000000000002</v>
      </c>
      <c r="ED72" t="str">
        <f>IF(NJ!ED72,TFlight!ED72+TContact!ED72,"")</f>
        <v/>
      </c>
      <c r="EE72" t="str">
        <f>IF(NJ!EE72,TFlight!EE72+TContact!EE72,"")</f>
        <v/>
      </c>
      <c r="EF72" t="str">
        <f>IF(NJ!EF72,TFlight!EF72+TContact!EF72,"")</f>
        <v/>
      </c>
      <c r="EG72" t="str">
        <f>IF(NJ!EG72,TFlight!EG72+TContact!EG72,"")</f>
        <v/>
      </c>
      <c r="EH72" t="str">
        <f>IF(NJ!EH72,TFlight!EH72+TContact!EH72,"")</f>
        <v/>
      </c>
      <c r="EI72" t="str">
        <f>IF(NJ!EI72,TFlight!EI72+TContact!EI72,"")</f>
        <v/>
      </c>
      <c r="EJ72" t="str">
        <f>IF(NJ!EJ72,TFlight!EJ72+TContact!EJ72,"")</f>
        <v/>
      </c>
      <c r="EK72" t="str">
        <f>IF(NJ!EK72,TFlight!EK72+TContact!EK72,"")</f>
        <v/>
      </c>
      <c r="EL72" t="str">
        <f>IF(NJ!EL72,TFlight!EL72+TContact!EL72,"")</f>
        <v/>
      </c>
      <c r="EM72" t="str">
        <f>IF(NJ!EM72,TFlight!EM72+TContact!EM72,"")</f>
        <v/>
      </c>
      <c r="EN72" t="str">
        <f>IF(NJ!EN72,TFlight!EN72+TContact!EN72,"")</f>
        <v/>
      </c>
      <c r="EO72" t="str">
        <f>IF(NJ!EO72,TFlight!EO72+TContact!EO72,"")</f>
        <v/>
      </c>
      <c r="EP72" t="str">
        <f>IF(NJ!EP72,TFlight!EP72+TContact!EP72,"")</f>
        <v/>
      </c>
      <c r="EQ72" t="str">
        <f>IF(NJ!EQ72,TFlight!EQ72+TContact!EQ72,"")</f>
        <v/>
      </c>
      <c r="ER72" t="str">
        <f>IF(NJ!ER72,TFlight!ER72+TContact!ER72,"")</f>
        <v/>
      </c>
      <c r="ES72" t="str">
        <f>IF(NJ!ES72,TFlight!ES72+TContact!ES72,"")</f>
        <v/>
      </c>
      <c r="ET72" t="str">
        <f>IF(NJ!ET72,TFlight!ET72+TContact!ET72,"")</f>
        <v/>
      </c>
      <c r="EU72" t="str">
        <f>IF(NJ!EU72,TFlight!EU72+TContact!EU72,"")</f>
        <v/>
      </c>
      <c r="EV72" t="str">
        <f>IF(NJ!EV72,TFlight!EV72+TContact!EV72,"")</f>
        <v/>
      </c>
      <c r="EW72" t="str">
        <f>IF(NJ!EW72,TFlight!EW72+TContact!EW72,"")</f>
        <v/>
      </c>
      <c r="EX72" t="str">
        <f>IF(NJ!EX72,TFlight!EX72+TContact!EX72,"")</f>
        <v/>
      </c>
      <c r="EY72" t="str">
        <f>IF(NJ!EY72,TFlight!EY72+TContact!EY72,"")</f>
        <v/>
      </c>
      <c r="EZ72" t="str">
        <f>IF(NJ!EZ72,TFlight!EZ72+TContact!EZ72,"")</f>
        <v/>
      </c>
      <c r="FA72" t="str">
        <f>IF(NJ!FA72,TFlight!FA72+TContact!FA72,"")</f>
        <v/>
      </c>
      <c r="FB72" t="str">
        <f>IF(NJ!FB72,TFlight!FB72+TContact!FB72,"")</f>
        <v/>
      </c>
      <c r="FC72" t="str">
        <f>IF(NJ!FC72,TFlight!FC72+TContact!FC72,"")</f>
        <v/>
      </c>
      <c r="FD72" t="str">
        <f>IF(NJ!FD72,TFlight!FD72+TContact!FD72,"")</f>
        <v/>
      </c>
      <c r="FE72" t="str">
        <f>IF(NJ!FE72,TFlight!FE72+TContact!FE72,"")</f>
        <v/>
      </c>
      <c r="FF72" t="str">
        <f>IF(NJ!FF72,TFlight!FF72+TContact!FF72,"")</f>
        <v/>
      </c>
      <c r="FG72" t="str">
        <f>IF(NJ!FG72,TFlight!FG72+TContact!FG72,"")</f>
        <v/>
      </c>
      <c r="FH72" t="str">
        <f>IF(NJ!FH72,TFlight!FH72+TContact!FH72,"")</f>
        <v/>
      </c>
      <c r="FI72" t="str">
        <f>IF(NJ!FI72,TFlight!FI72+TContact!FI72,"")</f>
        <v/>
      </c>
      <c r="FJ72" t="str">
        <f>IF(NJ!FJ72,TFlight!FJ72+TContact!FJ72,"")</f>
        <v/>
      </c>
      <c r="FK72" t="str">
        <f>IF(NJ!FK72,TFlight!FK72+TContact!FK72,"")</f>
        <v/>
      </c>
      <c r="FL72" t="str">
        <f>IF(NJ!FL72,TFlight!FL72+TContact!FL72,"")</f>
        <v/>
      </c>
      <c r="FM72" t="str">
        <f>IF(NJ!FM72,TFlight!FM72+TContact!FM72,"")</f>
        <v/>
      </c>
      <c r="FN72" t="str">
        <f>IF(NJ!FN72,TFlight!FN72+TContact!FN72,"")</f>
        <v/>
      </c>
      <c r="FO72" t="str">
        <f>IF(NJ!FO72,TFlight!FO72+TContact!FO72,"")</f>
        <v/>
      </c>
      <c r="FP72" t="str">
        <f>IF(NJ!FP72,TFlight!FP72+TContact!FP72,"")</f>
        <v/>
      </c>
      <c r="FQ72" t="str">
        <f>IF(NJ!FQ72,TFlight!FQ72+TContact!FQ72,"")</f>
        <v/>
      </c>
      <c r="FR72" t="str">
        <f>IF(NJ!FR72,TFlight!FR72+TContact!FR72,"")</f>
        <v/>
      </c>
      <c r="FT72">
        <f t="shared" si="1"/>
        <v>60.145999999999979</v>
      </c>
    </row>
    <row r="73" spans="1:176" x14ac:dyDescent="0.3">
      <c r="A73" s="2">
        <v>32</v>
      </c>
      <c r="B73" s="2" t="s">
        <v>152</v>
      </c>
      <c r="C73" t="s">
        <v>2</v>
      </c>
      <c r="D73" t="s">
        <v>3</v>
      </c>
      <c r="E73" s="13" t="s">
        <v>14</v>
      </c>
      <c r="F73" s="12">
        <v>129</v>
      </c>
      <c r="G73">
        <f>IF(NJ!G73,TFlight!G73+TContact!G73,"")</f>
        <v>0.11799999999999999</v>
      </c>
      <c r="H73">
        <f>IF(NJ!H73,TFlight!H73+TContact!H73,"")</f>
        <v>0.498</v>
      </c>
      <c r="I73">
        <f>IF(NJ!I73,TFlight!I73+TContact!I73,"")</f>
        <v>0.46799999999999997</v>
      </c>
      <c r="J73">
        <f>IF(NJ!J73,TFlight!J73+TContact!J73,"")</f>
        <v>0.47599999999999998</v>
      </c>
      <c r="K73">
        <f>IF(NJ!K73,TFlight!K73+TContact!K73,"")</f>
        <v>0.46399999999999997</v>
      </c>
      <c r="L73">
        <f>IF(NJ!L73,TFlight!L73+TContact!L73,"")</f>
        <v>0.48399999999999999</v>
      </c>
      <c r="M73">
        <f>IF(NJ!M73,TFlight!M73+TContact!M73,"")</f>
        <v>0.46399999999999997</v>
      </c>
      <c r="N73">
        <f>IF(NJ!N73,TFlight!N73+TContact!N73,"")</f>
        <v>0.47800000000000004</v>
      </c>
      <c r="O73">
        <f>IF(NJ!O73,TFlight!O73+TContact!O73,"")</f>
        <v>0.48799999999999999</v>
      </c>
      <c r="P73">
        <f>IF(NJ!P73,TFlight!P73+TContact!P73,"")</f>
        <v>0.48199999999999998</v>
      </c>
      <c r="Q73">
        <f>IF(NJ!Q73,TFlight!Q73+TContact!Q73,"")</f>
        <v>0.46799999999999997</v>
      </c>
      <c r="R73">
        <f>IF(NJ!R73,TFlight!R73+TContact!R73,"")</f>
        <v>0.43</v>
      </c>
      <c r="S73">
        <f>IF(NJ!S73,TFlight!S73+TContact!S73,"")</f>
        <v>0.47399999999999998</v>
      </c>
      <c r="T73">
        <f>IF(NJ!T73,TFlight!T73+TContact!T73,"")</f>
        <v>0.46399999999999997</v>
      </c>
      <c r="U73">
        <f>IF(NJ!U73,TFlight!U73+TContact!U73,"")</f>
        <v>0.502</v>
      </c>
      <c r="V73">
        <f>IF(NJ!V73,TFlight!V73+TContact!V73,"")</f>
        <v>0.48599999999999999</v>
      </c>
      <c r="W73">
        <f>IF(NJ!W73,TFlight!W73+TContact!W73,"")</f>
        <v>0.48399999999999999</v>
      </c>
      <c r="X73">
        <f>IF(NJ!X73,TFlight!X73+TContact!X73,"")</f>
        <v>0.48799999999999999</v>
      </c>
      <c r="Y73">
        <f>IF(NJ!Y73,TFlight!Y73+TContact!Y73,"")</f>
        <v>0.48799999999999999</v>
      </c>
      <c r="Z73">
        <f>IF(NJ!Z73,TFlight!Z73+TContact!Z73,"")</f>
        <v>0.47799999999999998</v>
      </c>
      <c r="AA73">
        <f>IF(NJ!AA73,TFlight!AA73+TContact!AA73,"")</f>
        <v>0.51600000000000001</v>
      </c>
      <c r="AB73">
        <f>IF(NJ!AB73,TFlight!AB73+TContact!AB73,"")</f>
        <v>0.49</v>
      </c>
      <c r="AC73">
        <f>IF(NJ!AC73,TFlight!AC73+TContact!AC73,"")</f>
        <v>0.47599999999999998</v>
      </c>
      <c r="AD73">
        <f>IF(NJ!AD73,TFlight!AD73+TContact!AD73,"")</f>
        <v>0.51800000000000002</v>
      </c>
      <c r="AE73">
        <f>IF(NJ!AE73,TFlight!AE73+TContact!AE73,"")</f>
        <v>0.48399999999999999</v>
      </c>
      <c r="AF73">
        <f>IF(NJ!AF73,TFlight!AF73+TContact!AF73,"")</f>
        <v>0.47599999999999998</v>
      </c>
      <c r="AG73">
        <f>IF(NJ!AG73,TFlight!AG73+TContact!AG73,"")</f>
        <v>0.49199999999999999</v>
      </c>
      <c r="AH73">
        <f>IF(NJ!AH73,TFlight!AH73+TContact!AH73,"")</f>
        <v>0.47</v>
      </c>
      <c r="AI73">
        <f>IF(NJ!AI73,TFlight!AI73+TContact!AI73,"")</f>
        <v>0.47399999999999998</v>
      </c>
      <c r="AJ73">
        <f>IF(NJ!AJ73,TFlight!AJ73+TContact!AJ73,"")</f>
        <v>0.49399999999999999</v>
      </c>
      <c r="AK73">
        <f>IF(NJ!AK73,TFlight!AK73+TContact!AK73,"")</f>
        <v>0.48599999999999999</v>
      </c>
      <c r="AL73">
        <f>IF(NJ!AL73,TFlight!AL73+TContact!AL73,"")</f>
        <v>0.47599999999999998</v>
      </c>
      <c r="AM73">
        <f>IF(NJ!AM73,TFlight!AM73+TContact!AM73,"")</f>
        <v>0.5</v>
      </c>
      <c r="AN73">
        <f>IF(NJ!AN73,TFlight!AN73+TContact!AN73,"")</f>
        <v>0.47599999999999998</v>
      </c>
      <c r="AO73">
        <f>IF(NJ!AO73,TFlight!AO73+TContact!AO73,"")</f>
        <v>0.50600000000000001</v>
      </c>
      <c r="AP73">
        <f>IF(NJ!AP73,TFlight!AP73+TContact!AP73,"")</f>
        <v>0.496</v>
      </c>
      <c r="AQ73">
        <f>IF(NJ!AQ73,TFlight!AQ73+TContact!AQ73,"")</f>
        <v>0.50800000000000001</v>
      </c>
      <c r="AR73">
        <f>IF(NJ!AR73,TFlight!AR73+TContact!AR73,"")</f>
        <v>0.502</v>
      </c>
      <c r="AS73">
        <f>IF(NJ!AS73,TFlight!AS73+TContact!AS73,"")</f>
        <v>0.47199999999999998</v>
      </c>
      <c r="AT73">
        <f>IF(NJ!AT73,TFlight!AT73+TContact!AT73,"")</f>
        <v>0.504</v>
      </c>
      <c r="AU73">
        <f>IF(NJ!AU73,TFlight!AU73+TContact!AU73,"")</f>
        <v>0.504</v>
      </c>
      <c r="AV73">
        <f>IF(NJ!AV73,TFlight!AV73+TContact!AV73,"")</f>
        <v>0.46199999999999997</v>
      </c>
      <c r="AW73">
        <f>IF(NJ!AW73,TFlight!AW73+TContact!AW73,"")</f>
        <v>0.50800000000000001</v>
      </c>
      <c r="AX73">
        <f>IF(NJ!AX73,TFlight!AX73+TContact!AX73,"")</f>
        <v>0.48</v>
      </c>
      <c r="AY73">
        <f>IF(NJ!AY73,TFlight!AY73+TContact!AY73,"")</f>
        <v>0.46799999999999997</v>
      </c>
      <c r="AZ73">
        <f>IF(NJ!AZ73,TFlight!AZ73+TContact!AZ73,"")</f>
        <v>0.50600000000000001</v>
      </c>
      <c r="BA73">
        <f>IF(NJ!BA73,TFlight!BA73+TContact!BA73,"")</f>
        <v>0.46199999999999997</v>
      </c>
      <c r="BB73">
        <f>IF(NJ!BB73,TFlight!BB73+TContact!BB73,"")</f>
        <v>0.51</v>
      </c>
      <c r="BC73">
        <f>IF(NJ!BC73,TFlight!BC73+TContact!BC73,"")</f>
        <v>0.49199999999999999</v>
      </c>
      <c r="BD73">
        <f>IF(NJ!BD73,TFlight!BD73+TContact!BD73,"")</f>
        <v>0.47</v>
      </c>
      <c r="BE73">
        <f>IF(NJ!BE73,TFlight!BE73+TContact!BE73,"")</f>
        <v>0.49399999999999999</v>
      </c>
      <c r="BF73">
        <f>IF(NJ!BF73,TFlight!BF73+TContact!BF73,"")</f>
        <v>0.48399999999999999</v>
      </c>
      <c r="BG73">
        <f>IF(NJ!BG73,TFlight!BG73+TContact!BG73,"")</f>
        <v>0.47599999999999998</v>
      </c>
      <c r="BH73">
        <f>IF(NJ!BH73,TFlight!BH73+TContact!BH73,"")</f>
        <v>0.48399999999999999</v>
      </c>
      <c r="BI73">
        <f>IF(NJ!BI73,TFlight!BI73+TContact!BI73,"")</f>
        <v>0.47399999999999998</v>
      </c>
      <c r="BJ73">
        <f>IF(NJ!BJ73,TFlight!BJ73+TContact!BJ73,"")</f>
        <v>0.49</v>
      </c>
      <c r="BK73">
        <f>IF(NJ!BK73,TFlight!BK73+TContact!BK73,"")</f>
        <v>0.44600000000000001</v>
      </c>
      <c r="BL73">
        <f>IF(NJ!BL73,TFlight!BL73+TContact!BL73,"")</f>
        <v>0.45600000000000002</v>
      </c>
      <c r="BM73">
        <f>IF(NJ!BM73,TFlight!BM73+TContact!BM73,"")</f>
        <v>0.504</v>
      </c>
      <c r="BN73">
        <f>IF(NJ!BN73,TFlight!BN73+TContact!BN73,"")</f>
        <v>0.44200000000000006</v>
      </c>
      <c r="BO73">
        <f>IF(NJ!BO73,TFlight!BO73+TContact!BO73,"")</f>
        <v>0.45399999999999996</v>
      </c>
      <c r="BP73">
        <f>IF(NJ!BP73,TFlight!BP73+TContact!BP73,"")</f>
        <v>0.496</v>
      </c>
      <c r="BQ73">
        <f>IF(NJ!BQ73,TFlight!BQ73+TContact!BQ73,"")</f>
        <v>0.48799999999999999</v>
      </c>
      <c r="BR73">
        <f>IF(NJ!BR73,TFlight!BR73+TContact!BR73,"")</f>
        <v>0.44800000000000001</v>
      </c>
      <c r="BS73">
        <f>IF(NJ!BS73,TFlight!BS73+TContact!BS73,"")</f>
        <v>0.47199999999999998</v>
      </c>
      <c r="BT73">
        <f>IF(NJ!BT73,TFlight!BT73+TContact!BT73,"")</f>
        <v>0.49399999999999999</v>
      </c>
      <c r="BU73">
        <f>IF(NJ!BU73,TFlight!BU73+TContact!BU73,"")</f>
        <v>0.46599999999999997</v>
      </c>
      <c r="BV73">
        <f>IF(NJ!BV73,TFlight!BV73+TContact!BV73,"")</f>
        <v>0.48199999999999998</v>
      </c>
      <c r="BW73">
        <f>IF(NJ!BW73,TFlight!BW73+TContact!BW73,"")</f>
        <v>0.50600000000000001</v>
      </c>
      <c r="BX73">
        <f>IF(NJ!BX73,TFlight!BX73+TContact!BX73,"")</f>
        <v>0.45399999999999996</v>
      </c>
      <c r="BY73">
        <f>IF(NJ!BY73,TFlight!BY73+TContact!BY73,"")</f>
        <v>0.45799999999999996</v>
      </c>
      <c r="BZ73">
        <f>IF(NJ!BZ73,TFlight!BZ73+TContact!BZ73,"")</f>
        <v>0.47</v>
      </c>
      <c r="CA73">
        <f>IF(NJ!CA73,TFlight!CA73+TContact!CA73,"")</f>
        <v>0.42599999999999999</v>
      </c>
      <c r="CB73">
        <f>IF(NJ!CB73,TFlight!CB73+TContact!CB73,"")</f>
        <v>0.44399999999999995</v>
      </c>
      <c r="CC73">
        <f>IF(NJ!CC73,TFlight!CC73+TContact!CC73,"")</f>
        <v>0.44599999999999995</v>
      </c>
      <c r="CD73">
        <f>IF(NJ!CD73,TFlight!CD73+TContact!CD73,"")</f>
        <v>0.49199999999999999</v>
      </c>
      <c r="CE73">
        <f>IF(NJ!CE73,TFlight!CE73+TContact!CE73,"")</f>
        <v>0.45399999999999996</v>
      </c>
      <c r="CF73">
        <f>IF(NJ!CF73,TFlight!CF73+TContact!CF73,"")</f>
        <v>0.44600000000000001</v>
      </c>
      <c r="CG73">
        <f>IF(NJ!CG73,TFlight!CG73+TContact!CG73,"")</f>
        <v>0.44599999999999995</v>
      </c>
      <c r="CH73">
        <f>IF(NJ!CH73,TFlight!CH73+TContact!CH73,"")</f>
        <v>0.47399999999999998</v>
      </c>
      <c r="CI73">
        <f>IF(NJ!CI73,TFlight!CI73+TContact!CI73,"")</f>
        <v>0.442</v>
      </c>
      <c r="CJ73">
        <f>IF(NJ!CJ73,TFlight!CJ73+TContact!CJ73,"")</f>
        <v>0.45600000000000002</v>
      </c>
      <c r="CK73">
        <f>IF(NJ!CK73,TFlight!CK73+TContact!CK73,"")</f>
        <v>0.46400000000000002</v>
      </c>
      <c r="CL73">
        <f>IF(NJ!CL73,TFlight!CL73+TContact!CL73,"")</f>
        <v>0.41199999999999998</v>
      </c>
      <c r="CM73">
        <f>IF(NJ!CM73,TFlight!CM73+TContact!CM73,"")</f>
        <v>0.42400000000000004</v>
      </c>
      <c r="CN73">
        <f>IF(NJ!CN73,TFlight!CN73+TContact!CN73,"")</f>
        <v>0.45400000000000001</v>
      </c>
      <c r="CO73">
        <f>IF(NJ!CO73,TFlight!CO73+TContact!CO73,"")</f>
        <v>0.436</v>
      </c>
      <c r="CP73">
        <f>IF(NJ!CP73,TFlight!CP73+TContact!CP73,"")</f>
        <v>0.44799999999999995</v>
      </c>
      <c r="CQ73">
        <f>IF(NJ!CQ73,TFlight!CQ73+TContact!CQ73,"")</f>
        <v>0.442</v>
      </c>
      <c r="CR73">
        <f>IF(NJ!CR73,TFlight!CR73+TContact!CR73,"")</f>
        <v>0.46</v>
      </c>
      <c r="CS73">
        <f>IF(NJ!CS73,TFlight!CS73+TContact!CS73,"")</f>
        <v>0.434</v>
      </c>
      <c r="CT73">
        <f>IF(NJ!CT73,TFlight!CT73+TContact!CT73,"")</f>
        <v>0.48599999999999999</v>
      </c>
      <c r="CU73">
        <f>IF(NJ!CU73,TFlight!CU73+TContact!CU73,"")</f>
        <v>0.44000000000000006</v>
      </c>
      <c r="CV73">
        <f>IF(NJ!CV73,TFlight!CV73+TContact!CV73,"")</f>
        <v>0.46399999999999997</v>
      </c>
      <c r="CW73">
        <f>IF(NJ!CW73,TFlight!CW73+TContact!CW73,"")</f>
        <v>0.42199999999999999</v>
      </c>
      <c r="CX73">
        <f>IF(NJ!CX73,TFlight!CX73+TContact!CX73,"")</f>
        <v>0.44600000000000001</v>
      </c>
      <c r="CY73">
        <f>IF(NJ!CY73,TFlight!CY73+TContact!CY73,"")</f>
        <v>0.43</v>
      </c>
      <c r="CZ73">
        <f>IF(NJ!CZ73,TFlight!CZ73+TContact!CZ73,"")</f>
        <v>0.47199999999999998</v>
      </c>
      <c r="DA73">
        <f>IF(NJ!DA73,TFlight!DA73+TContact!DA73,"")</f>
        <v>0.45200000000000001</v>
      </c>
      <c r="DB73">
        <f>IF(NJ!DB73,TFlight!DB73+TContact!DB73,"")</f>
        <v>0.46400000000000002</v>
      </c>
      <c r="DC73">
        <f>IF(NJ!DC73,TFlight!DC73+TContact!DC73,"")</f>
        <v>0.45199999999999996</v>
      </c>
      <c r="DD73">
        <f>IF(NJ!DD73,TFlight!DD73+TContact!DD73,"")</f>
        <v>0.45999999999999996</v>
      </c>
      <c r="DE73">
        <f>IF(NJ!DE73,TFlight!DE73+TContact!DE73,"")</f>
        <v>0.45799999999999996</v>
      </c>
      <c r="DF73">
        <f>IF(NJ!DF73,TFlight!DF73+TContact!DF73,"")</f>
        <v>0.43</v>
      </c>
      <c r="DG73">
        <f>IF(NJ!DG73,TFlight!DG73+TContact!DG73,"")</f>
        <v>0.48</v>
      </c>
      <c r="DH73">
        <f>IF(NJ!DH73,TFlight!DH73+TContact!DH73,"")</f>
        <v>0.38600000000000001</v>
      </c>
      <c r="DI73">
        <f>IF(NJ!DI73,TFlight!DI73+TContact!DI73,"")</f>
        <v>0.48599999999999999</v>
      </c>
      <c r="DJ73">
        <f>IF(NJ!DJ73,TFlight!DJ73+TContact!DJ73,"")</f>
        <v>0.46</v>
      </c>
      <c r="DK73">
        <f>IF(NJ!DK73,TFlight!DK73+TContact!DK73,"")</f>
        <v>0.42199999999999999</v>
      </c>
      <c r="DL73">
        <f>IF(NJ!DL73,TFlight!DL73+TContact!DL73,"")</f>
        <v>0.41599999999999998</v>
      </c>
      <c r="DM73">
        <f>IF(NJ!DM73,TFlight!DM73+TContact!DM73,"")</f>
        <v>0.47199999999999998</v>
      </c>
      <c r="DN73">
        <f>IF(NJ!DN73,TFlight!DN73+TContact!DN73,"")</f>
        <v>0.42399999999999999</v>
      </c>
      <c r="DO73">
        <f>IF(NJ!DO73,TFlight!DO73+TContact!DO73,"")</f>
        <v>0.40199999999999997</v>
      </c>
      <c r="DP73">
        <f>IF(NJ!DP73,TFlight!DP73+TContact!DP73,"")</f>
        <v>0.48599999999999999</v>
      </c>
      <c r="DQ73">
        <f>IF(NJ!DQ73,TFlight!DQ73+TContact!DQ73,"")</f>
        <v>0.51200000000000001</v>
      </c>
      <c r="DR73">
        <f>IF(NJ!DR73,TFlight!DR73+TContact!DR73,"")</f>
        <v>0.51800000000000002</v>
      </c>
      <c r="DS73">
        <f>IF(NJ!DS73,TFlight!DS73+TContact!DS73,"")</f>
        <v>0.44400000000000001</v>
      </c>
      <c r="DT73">
        <f>IF(NJ!DT73,TFlight!DT73+TContact!DT73,"")</f>
        <v>0.46799999999999997</v>
      </c>
      <c r="DU73">
        <f>IF(NJ!DU73,TFlight!DU73+TContact!DU73,"")</f>
        <v>0.45</v>
      </c>
      <c r="DV73">
        <f>IF(NJ!DV73,TFlight!DV73+TContact!DV73,"")</f>
        <v>0.41799999999999998</v>
      </c>
      <c r="DW73">
        <f>IF(NJ!DW73,TFlight!DW73+TContact!DW73,"")</f>
        <v>0.47200000000000003</v>
      </c>
      <c r="DX73">
        <f>IF(NJ!DX73,TFlight!DX73+TContact!DX73,"")</f>
        <v>0.42400000000000004</v>
      </c>
      <c r="DY73">
        <f>IF(NJ!DY73,TFlight!DY73+TContact!DY73,"")</f>
        <v>0.47000000000000003</v>
      </c>
      <c r="DZ73">
        <f>IF(NJ!DZ73,TFlight!DZ73+TContact!DZ73,"")</f>
        <v>0.48</v>
      </c>
      <c r="EA73">
        <f>IF(NJ!EA73,TFlight!EA73+TContact!EA73,"")</f>
        <v>0.45</v>
      </c>
      <c r="EB73">
        <f>IF(NJ!EB73,TFlight!EB73+TContact!EB73,"")</f>
        <v>0.47399999999999998</v>
      </c>
      <c r="EC73">
        <f>IF(NJ!EC73,TFlight!EC73+TContact!EC73,"")</f>
        <v>0.46199999999999997</v>
      </c>
      <c r="ED73">
        <f>IF(NJ!ED73,TFlight!ED73+TContact!ED73,"")</f>
        <v>0.44399999999999995</v>
      </c>
      <c r="EE73">
        <f>IF(NJ!EE73,TFlight!EE73+TContact!EE73,"")</f>
        <v>0.48599999999999999</v>
      </c>
      <c r="EF73" t="str">
        <f>IF(NJ!EF73,TFlight!EF73+TContact!EF73,"")</f>
        <v/>
      </c>
      <c r="EG73" t="str">
        <f>IF(NJ!EG73,TFlight!EG73+TContact!EG73,"")</f>
        <v/>
      </c>
      <c r="EH73" t="str">
        <f>IF(NJ!EH73,TFlight!EH73+TContact!EH73,"")</f>
        <v/>
      </c>
      <c r="EI73" t="str">
        <f>IF(NJ!EI73,TFlight!EI73+TContact!EI73,"")</f>
        <v/>
      </c>
      <c r="EJ73" t="str">
        <f>IF(NJ!EJ73,TFlight!EJ73+TContact!EJ73,"")</f>
        <v/>
      </c>
      <c r="EK73" t="str">
        <f>IF(NJ!EK73,TFlight!EK73+TContact!EK73,"")</f>
        <v/>
      </c>
      <c r="EL73" t="str">
        <f>IF(NJ!EL73,TFlight!EL73+TContact!EL73,"")</f>
        <v/>
      </c>
      <c r="EM73" t="str">
        <f>IF(NJ!EM73,TFlight!EM73+TContact!EM73,"")</f>
        <v/>
      </c>
      <c r="EN73" t="str">
        <f>IF(NJ!EN73,TFlight!EN73+TContact!EN73,"")</f>
        <v/>
      </c>
      <c r="EO73" t="str">
        <f>IF(NJ!EO73,TFlight!EO73+TContact!EO73,"")</f>
        <v/>
      </c>
      <c r="EP73" t="str">
        <f>IF(NJ!EP73,TFlight!EP73+TContact!EP73,"")</f>
        <v/>
      </c>
      <c r="EQ73" t="str">
        <f>IF(NJ!EQ73,TFlight!EQ73+TContact!EQ73,"")</f>
        <v/>
      </c>
      <c r="ER73" t="str">
        <f>IF(NJ!ER73,TFlight!ER73+TContact!ER73,"")</f>
        <v/>
      </c>
      <c r="ES73" t="str">
        <f>IF(NJ!ES73,TFlight!ES73+TContact!ES73,"")</f>
        <v/>
      </c>
      <c r="ET73" t="str">
        <f>IF(NJ!ET73,TFlight!ET73+TContact!ET73,"")</f>
        <v/>
      </c>
      <c r="EU73" t="str">
        <f>IF(NJ!EU73,TFlight!EU73+TContact!EU73,"")</f>
        <v/>
      </c>
      <c r="EV73" t="str">
        <f>IF(NJ!EV73,TFlight!EV73+TContact!EV73,"")</f>
        <v/>
      </c>
      <c r="EW73" t="str">
        <f>IF(NJ!EW73,TFlight!EW73+TContact!EW73,"")</f>
        <v/>
      </c>
      <c r="EX73" t="str">
        <f>IF(NJ!EX73,TFlight!EX73+TContact!EX73,"")</f>
        <v/>
      </c>
      <c r="EY73" t="str">
        <f>IF(NJ!EY73,TFlight!EY73+TContact!EY73,"")</f>
        <v/>
      </c>
      <c r="EZ73" t="str">
        <f>IF(NJ!EZ73,TFlight!EZ73+TContact!EZ73,"")</f>
        <v/>
      </c>
      <c r="FA73" t="str">
        <f>IF(NJ!FA73,TFlight!FA73+TContact!FA73,"")</f>
        <v/>
      </c>
      <c r="FB73" t="str">
        <f>IF(NJ!FB73,TFlight!FB73+TContact!FB73,"")</f>
        <v/>
      </c>
      <c r="FC73" t="str">
        <f>IF(NJ!FC73,TFlight!FC73+TContact!FC73,"")</f>
        <v/>
      </c>
      <c r="FD73" t="str">
        <f>IF(NJ!FD73,TFlight!FD73+TContact!FD73,"")</f>
        <v/>
      </c>
      <c r="FE73" t="str">
        <f>IF(NJ!FE73,TFlight!FE73+TContact!FE73,"")</f>
        <v/>
      </c>
      <c r="FF73" t="str">
        <f>IF(NJ!FF73,TFlight!FF73+TContact!FF73,"")</f>
        <v/>
      </c>
      <c r="FG73" t="str">
        <f>IF(NJ!FG73,TFlight!FG73+TContact!FG73,"")</f>
        <v/>
      </c>
      <c r="FH73" t="str">
        <f>IF(NJ!FH73,TFlight!FH73+TContact!FH73,"")</f>
        <v/>
      </c>
      <c r="FI73" t="str">
        <f>IF(NJ!FI73,TFlight!FI73+TContact!FI73,"")</f>
        <v/>
      </c>
      <c r="FJ73" t="str">
        <f>IF(NJ!FJ73,TFlight!FJ73+TContact!FJ73,"")</f>
        <v/>
      </c>
      <c r="FK73" t="str">
        <f>IF(NJ!FK73,TFlight!FK73+TContact!FK73,"")</f>
        <v/>
      </c>
      <c r="FL73" t="str">
        <f>IF(NJ!FL73,TFlight!FL73+TContact!FL73,"")</f>
        <v/>
      </c>
      <c r="FM73" t="str">
        <f>IF(NJ!FM73,TFlight!FM73+TContact!FM73,"")</f>
        <v/>
      </c>
      <c r="FN73" t="str">
        <f>IF(NJ!FN73,TFlight!FN73+TContact!FN73,"")</f>
        <v/>
      </c>
      <c r="FO73" t="str">
        <f>IF(NJ!FO73,TFlight!FO73+TContact!FO73,"")</f>
        <v/>
      </c>
      <c r="FP73" t="str">
        <f>IF(NJ!FP73,TFlight!FP73+TContact!FP73,"")</f>
        <v/>
      </c>
      <c r="FQ73" t="str">
        <f>IF(NJ!FQ73,TFlight!FQ73+TContact!FQ73,"")</f>
        <v/>
      </c>
      <c r="FR73" t="str">
        <f>IF(NJ!FR73,TFlight!FR73+TContact!FR73,"")</f>
        <v/>
      </c>
      <c r="FT73">
        <f t="shared" si="1"/>
        <v>60.07999999999997</v>
      </c>
    </row>
    <row r="74" spans="1:176" x14ac:dyDescent="0.3">
      <c r="A74" s="2">
        <v>33</v>
      </c>
      <c r="B74" s="2" t="s">
        <v>153</v>
      </c>
      <c r="C74" t="s">
        <v>2</v>
      </c>
      <c r="D74" t="s">
        <v>1</v>
      </c>
      <c r="E74" s="13" t="s">
        <v>14</v>
      </c>
      <c r="F74" s="12">
        <v>120</v>
      </c>
      <c r="G74">
        <f>IF(NJ!G74,TFlight!G74+TContact!G74,"")</f>
        <v>0.126</v>
      </c>
      <c r="H74">
        <f>IF(NJ!H74,TFlight!H74+TContact!H74,"")</f>
        <v>0.41599999999999998</v>
      </c>
      <c r="I74">
        <f>IF(NJ!I74,TFlight!I74+TContact!I74,"")</f>
        <v>0.43200000000000005</v>
      </c>
      <c r="J74">
        <f>IF(NJ!J74,TFlight!J74+TContact!J74,"")</f>
        <v>0.48</v>
      </c>
      <c r="K74">
        <f>IF(NJ!K74,TFlight!K74+TContact!K74,"")</f>
        <v>0.47599999999999998</v>
      </c>
      <c r="L74">
        <f>IF(NJ!L74,TFlight!L74+TContact!L74,"")</f>
        <v>0.47399999999999998</v>
      </c>
      <c r="M74">
        <f>IF(NJ!M74,TFlight!M74+TContact!M74,"")</f>
        <v>0.49</v>
      </c>
      <c r="N74">
        <f>IF(NJ!N74,TFlight!N74+TContact!N74,"")</f>
        <v>0.49</v>
      </c>
      <c r="O74">
        <f>IF(NJ!O74,TFlight!O74+TContact!O74,"")</f>
        <v>0.48399999999999999</v>
      </c>
      <c r="P74">
        <f>IF(NJ!P74,TFlight!P74+TContact!P74,"")</f>
        <v>0.48199999999999998</v>
      </c>
      <c r="Q74">
        <f>IF(NJ!Q74,TFlight!Q74+TContact!Q74,"")</f>
        <v>0.50600000000000001</v>
      </c>
      <c r="R74">
        <f>IF(NJ!R74,TFlight!R74+TContact!R74,"")</f>
        <v>0.48199999999999998</v>
      </c>
      <c r="S74">
        <f>IF(NJ!S74,TFlight!S74+TContact!S74,"")</f>
        <v>0.51200000000000001</v>
      </c>
      <c r="T74">
        <f>IF(NJ!T74,TFlight!T74+TContact!T74,"")</f>
        <v>0.50800000000000001</v>
      </c>
      <c r="U74">
        <f>IF(NJ!U74,TFlight!U74+TContact!U74,"")</f>
        <v>0.50800000000000001</v>
      </c>
      <c r="V74">
        <f>IF(NJ!V74,TFlight!V74+TContact!V74,"")</f>
        <v>0.496</v>
      </c>
      <c r="W74">
        <f>IF(NJ!W74,TFlight!W74+TContact!W74,"")</f>
        <v>0.47799999999999998</v>
      </c>
      <c r="X74">
        <f>IF(NJ!X74,TFlight!X74+TContact!X74,"")</f>
        <v>0.502</v>
      </c>
      <c r="Y74">
        <f>IF(NJ!Y74,TFlight!Y74+TContact!Y74,"")</f>
        <v>0.498</v>
      </c>
      <c r="Z74">
        <f>IF(NJ!Z74,TFlight!Z74+TContact!Z74,"")</f>
        <v>0.52</v>
      </c>
      <c r="AA74">
        <f>IF(NJ!AA74,TFlight!AA74+TContact!AA74,"")</f>
        <v>0.47599999999999998</v>
      </c>
      <c r="AB74">
        <f>IF(NJ!AB74,TFlight!AB74+TContact!AB74,"")</f>
        <v>0.496</v>
      </c>
      <c r="AC74">
        <f>IF(NJ!AC74,TFlight!AC74+TContact!AC74,"")</f>
        <v>0.51400000000000001</v>
      </c>
      <c r="AD74">
        <f>IF(NJ!AD74,TFlight!AD74+TContact!AD74,"")</f>
        <v>0.48799999999999999</v>
      </c>
      <c r="AE74">
        <f>IF(NJ!AE74,TFlight!AE74+TContact!AE74,"")</f>
        <v>0.52</v>
      </c>
      <c r="AF74">
        <f>IF(NJ!AF74,TFlight!AF74+TContact!AF74,"")</f>
        <v>0.54200000000000004</v>
      </c>
      <c r="AG74">
        <f>IF(NJ!AG74,TFlight!AG74+TContact!AG74,"")</f>
        <v>0.53</v>
      </c>
      <c r="AH74">
        <f>IF(NJ!AH74,TFlight!AH74+TContact!AH74,"")</f>
        <v>0.50600000000000001</v>
      </c>
      <c r="AI74">
        <f>IF(NJ!AI74,TFlight!AI74+TContact!AI74,"")</f>
        <v>0.48399999999999999</v>
      </c>
      <c r="AJ74">
        <f>IF(NJ!AJ74,TFlight!AJ74+TContact!AJ74,"")</f>
        <v>0.48799999999999999</v>
      </c>
      <c r="AK74">
        <f>IF(NJ!AK74,TFlight!AK74+TContact!AK74,"")</f>
        <v>0.46599999999999997</v>
      </c>
      <c r="AL74">
        <f>IF(NJ!AL74,TFlight!AL74+TContact!AL74,"")</f>
        <v>0.48199999999999998</v>
      </c>
      <c r="AM74">
        <f>IF(NJ!AM74,TFlight!AM74+TContact!AM74,"")</f>
        <v>0.46199999999999997</v>
      </c>
      <c r="AN74">
        <f>IF(NJ!AN74,TFlight!AN74+TContact!AN74,"")</f>
        <v>0.46199999999999997</v>
      </c>
      <c r="AO74">
        <f>IF(NJ!AO74,TFlight!AO74+TContact!AO74,"")</f>
        <v>0.46200000000000002</v>
      </c>
      <c r="AP74">
        <f>IF(NJ!AP74,TFlight!AP74+TContact!AP74,"")</f>
        <v>0.5</v>
      </c>
      <c r="AQ74">
        <f>IF(NJ!AQ74,TFlight!AQ74+TContact!AQ74,"")</f>
        <v>0.502</v>
      </c>
      <c r="AR74">
        <f>IF(NJ!AR74,TFlight!AR74+TContact!AR74,"")</f>
        <v>0.49399999999999999</v>
      </c>
      <c r="AS74">
        <f>IF(NJ!AS74,TFlight!AS74+TContact!AS74,"")</f>
        <v>0.53400000000000003</v>
      </c>
      <c r="AT74">
        <f>IF(NJ!AT74,TFlight!AT74+TContact!AT74,"")</f>
        <v>0.50800000000000001</v>
      </c>
      <c r="AU74">
        <f>IF(NJ!AU74,TFlight!AU74+TContact!AU74,"")</f>
        <v>0.56000000000000005</v>
      </c>
      <c r="AV74">
        <f>IF(NJ!AV74,TFlight!AV74+TContact!AV74,"")</f>
        <v>0.55600000000000005</v>
      </c>
      <c r="AW74">
        <f>IF(NJ!AW74,TFlight!AW74+TContact!AW74,"")</f>
        <v>0.54200000000000004</v>
      </c>
      <c r="AX74">
        <f>IF(NJ!AX74,TFlight!AX74+TContact!AX74,"")</f>
        <v>0.498</v>
      </c>
      <c r="AY74">
        <f>IF(NJ!AY74,TFlight!AY74+TContact!AY74,"")</f>
        <v>0.48599999999999999</v>
      </c>
      <c r="AZ74">
        <f>IF(NJ!AZ74,TFlight!AZ74+TContact!AZ74,"")</f>
        <v>0.48</v>
      </c>
      <c r="BA74">
        <f>IF(NJ!BA74,TFlight!BA74+TContact!BA74,"")</f>
        <v>0.51800000000000002</v>
      </c>
      <c r="BB74">
        <f>IF(NJ!BB74,TFlight!BB74+TContact!BB74,"")</f>
        <v>0.54400000000000004</v>
      </c>
      <c r="BC74">
        <f>IF(NJ!BC74,TFlight!BC74+TContact!BC74,"")</f>
        <v>0.54800000000000004</v>
      </c>
      <c r="BD74">
        <f>IF(NJ!BD74,TFlight!BD74+TContact!BD74,"")</f>
        <v>0.53200000000000003</v>
      </c>
      <c r="BE74">
        <f>IF(NJ!BE74,TFlight!BE74+TContact!BE74,"")</f>
        <v>0.51600000000000001</v>
      </c>
      <c r="BF74">
        <f>IF(NJ!BF74,TFlight!BF74+TContact!BF74,"")</f>
        <v>0.52200000000000002</v>
      </c>
      <c r="BG74">
        <f>IF(NJ!BG74,TFlight!BG74+TContact!BG74,"")</f>
        <v>0.48599999999999999</v>
      </c>
      <c r="BH74">
        <f>IF(NJ!BH74,TFlight!BH74+TContact!BH74,"")</f>
        <v>0.504</v>
      </c>
      <c r="BI74">
        <f>IF(NJ!BI74,TFlight!BI74+TContact!BI74,"")</f>
        <v>0.52800000000000002</v>
      </c>
      <c r="BJ74">
        <f>IF(NJ!BJ74,TFlight!BJ74+TContact!BJ74,"")</f>
        <v>0.49</v>
      </c>
      <c r="BK74">
        <f>IF(NJ!BK74,TFlight!BK74+TContact!BK74,"")</f>
        <v>0.47799999999999998</v>
      </c>
      <c r="BL74">
        <f>IF(NJ!BL74,TFlight!BL74+TContact!BL74,"")</f>
        <v>0.48</v>
      </c>
      <c r="BM74">
        <f>IF(NJ!BM74,TFlight!BM74+TContact!BM74,"")</f>
        <v>0.5</v>
      </c>
      <c r="BN74">
        <f>IF(NJ!BN74,TFlight!BN74+TContact!BN74,"")</f>
        <v>0.48599999999999999</v>
      </c>
      <c r="BO74">
        <f>IF(NJ!BO74,TFlight!BO74+TContact!BO74,"")</f>
        <v>0.53800000000000003</v>
      </c>
      <c r="BP74">
        <f>IF(NJ!BP74,TFlight!BP74+TContact!BP74,"")</f>
        <v>0.52800000000000002</v>
      </c>
      <c r="BQ74">
        <f>IF(NJ!BQ74,TFlight!BQ74+TContact!BQ74,"")</f>
        <v>0.52600000000000002</v>
      </c>
      <c r="BR74">
        <f>IF(NJ!BR74,TFlight!BR74+TContact!BR74,"")</f>
        <v>0.53200000000000003</v>
      </c>
      <c r="BS74">
        <f>IF(NJ!BS74,TFlight!BS74+TContact!BS74,"")</f>
        <v>0.58000000000000007</v>
      </c>
      <c r="BT74">
        <f>IF(NJ!BT74,TFlight!BT74+TContact!BT74,"")</f>
        <v>0.504</v>
      </c>
      <c r="BU74">
        <f>IF(NJ!BU74,TFlight!BU74+TContact!BU74,"")</f>
        <v>0.50600000000000001</v>
      </c>
      <c r="BV74">
        <f>IF(NJ!BV74,TFlight!BV74+TContact!BV74,"")</f>
        <v>0.52600000000000002</v>
      </c>
      <c r="BW74">
        <f>IF(NJ!BW74,TFlight!BW74+TContact!BW74,"")</f>
        <v>0.52400000000000002</v>
      </c>
      <c r="BX74">
        <f>IF(NJ!BX74,TFlight!BX74+TContact!BX74,"")</f>
        <v>0.52600000000000002</v>
      </c>
      <c r="BY74">
        <f>IF(NJ!BY74,TFlight!BY74+TContact!BY74,"")</f>
        <v>0.52600000000000002</v>
      </c>
      <c r="BZ74">
        <f>IF(NJ!BZ74,TFlight!BZ74+TContact!BZ74,"")</f>
        <v>0.498</v>
      </c>
      <c r="CA74">
        <f>IF(NJ!CA74,TFlight!CA74+TContact!CA74,"")</f>
        <v>0.54600000000000004</v>
      </c>
      <c r="CB74">
        <f>IF(NJ!CB74,TFlight!CB74+TContact!CB74,"")</f>
        <v>0.52200000000000002</v>
      </c>
      <c r="CC74">
        <f>IF(NJ!CC74,TFlight!CC74+TContact!CC74,"")</f>
        <v>0.51800000000000002</v>
      </c>
      <c r="CD74">
        <f>IF(NJ!CD74,TFlight!CD74+TContact!CD74,"")</f>
        <v>0.49399999999999999</v>
      </c>
      <c r="CE74">
        <f>IF(NJ!CE74,TFlight!CE74+TContact!CE74,"")</f>
        <v>0.51</v>
      </c>
      <c r="CF74">
        <f>IF(NJ!CF74,TFlight!CF74+TContact!CF74,"")</f>
        <v>0.496</v>
      </c>
      <c r="CG74">
        <f>IF(NJ!CG74,TFlight!CG74+TContact!CG74,"")</f>
        <v>0.504</v>
      </c>
      <c r="CH74">
        <f>IF(NJ!CH74,TFlight!CH74+TContact!CH74,"")</f>
        <v>0.48</v>
      </c>
      <c r="CI74">
        <f>IF(NJ!CI74,TFlight!CI74+TContact!CI74,"")</f>
        <v>0.498</v>
      </c>
      <c r="CJ74">
        <f>IF(NJ!CJ74,TFlight!CJ74+TContact!CJ74,"")</f>
        <v>0.48599999999999999</v>
      </c>
      <c r="CK74">
        <f>IF(NJ!CK74,TFlight!CK74+TContact!CK74,"")</f>
        <v>0.48599999999999999</v>
      </c>
      <c r="CL74">
        <f>IF(NJ!CL74,TFlight!CL74+TContact!CL74,"")</f>
        <v>0.498</v>
      </c>
      <c r="CM74">
        <f>IF(NJ!CM74,TFlight!CM74+TContact!CM74,"")</f>
        <v>0.5</v>
      </c>
      <c r="CN74">
        <f>IF(NJ!CN74,TFlight!CN74+TContact!CN74,"")</f>
        <v>0.49199999999999999</v>
      </c>
      <c r="CO74">
        <f>IF(NJ!CO74,TFlight!CO74+TContact!CO74,"")</f>
        <v>0.502</v>
      </c>
      <c r="CP74">
        <f>IF(NJ!CP74,TFlight!CP74+TContact!CP74,"")</f>
        <v>0.46799999999999997</v>
      </c>
      <c r="CQ74">
        <f>IF(NJ!CQ74,TFlight!CQ74+TContact!CQ74,"")</f>
        <v>0.48599999999999999</v>
      </c>
      <c r="CR74">
        <f>IF(NJ!CR74,TFlight!CR74+TContact!CR74,"")</f>
        <v>0.47399999999999998</v>
      </c>
      <c r="CS74">
        <f>IF(NJ!CS74,TFlight!CS74+TContact!CS74,"")</f>
        <v>0.48199999999999998</v>
      </c>
      <c r="CT74">
        <f>IF(NJ!CT74,TFlight!CT74+TContact!CT74,"")</f>
        <v>0.48799999999999999</v>
      </c>
      <c r="CU74">
        <f>IF(NJ!CU74,TFlight!CU74+TContact!CU74,"")</f>
        <v>0.47599999999999998</v>
      </c>
      <c r="CV74">
        <f>IF(NJ!CV74,TFlight!CV74+TContact!CV74,"")</f>
        <v>0.48799999999999999</v>
      </c>
      <c r="CW74">
        <f>IF(NJ!CW74,TFlight!CW74+TContact!CW74,"")</f>
        <v>0.496</v>
      </c>
      <c r="CX74">
        <f>IF(NJ!CX74,TFlight!CX74+TContact!CX74,"")</f>
        <v>0.5</v>
      </c>
      <c r="CY74">
        <f>IF(NJ!CY74,TFlight!CY74+TContact!CY74,"")</f>
        <v>0.49399999999999999</v>
      </c>
      <c r="CZ74">
        <f>IF(NJ!CZ74,TFlight!CZ74+TContact!CZ74,"")</f>
        <v>0.48</v>
      </c>
      <c r="DA74">
        <f>IF(NJ!DA74,TFlight!DA74+TContact!DA74,"")</f>
        <v>0.51200000000000001</v>
      </c>
      <c r="DB74">
        <f>IF(NJ!DB74,TFlight!DB74+TContact!DB74,"")</f>
        <v>0.49</v>
      </c>
      <c r="DC74">
        <f>IF(NJ!DC74,TFlight!DC74+TContact!DC74,"")</f>
        <v>0.47399999999999998</v>
      </c>
      <c r="DD74">
        <f>IF(NJ!DD74,TFlight!DD74+TContact!DD74,"")</f>
        <v>0.51200000000000001</v>
      </c>
      <c r="DE74">
        <f>IF(NJ!DE74,TFlight!DE74+TContact!DE74,"")</f>
        <v>0.49399999999999999</v>
      </c>
      <c r="DF74">
        <f>IF(NJ!DF74,TFlight!DF74+TContact!DF74,"")</f>
        <v>0.52600000000000002</v>
      </c>
      <c r="DG74">
        <f>IF(NJ!DG74,TFlight!DG74+TContact!DG74,"")</f>
        <v>0.51600000000000001</v>
      </c>
      <c r="DH74">
        <f>IF(NJ!DH74,TFlight!DH74+TContact!DH74,"")</f>
        <v>0.51600000000000001</v>
      </c>
      <c r="DI74">
        <f>IF(NJ!DI74,TFlight!DI74+TContact!DI74,"")</f>
        <v>0.50800000000000001</v>
      </c>
      <c r="DJ74">
        <f>IF(NJ!DJ74,TFlight!DJ74+TContact!DJ74,"")</f>
        <v>0.52200000000000002</v>
      </c>
      <c r="DK74">
        <f>IF(NJ!DK74,TFlight!DK74+TContact!DK74,"")</f>
        <v>0.49399999999999999</v>
      </c>
      <c r="DL74">
        <f>IF(NJ!DL74,TFlight!DL74+TContact!DL74,"")</f>
        <v>0.52</v>
      </c>
      <c r="DM74">
        <f>IF(NJ!DM74,TFlight!DM74+TContact!DM74,"")</f>
        <v>0.498</v>
      </c>
      <c r="DN74">
        <f>IF(NJ!DN74,TFlight!DN74+TContact!DN74,"")</f>
        <v>0.52400000000000002</v>
      </c>
      <c r="DO74">
        <f>IF(NJ!DO74,TFlight!DO74+TContact!DO74,"")</f>
        <v>0.52600000000000002</v>
      </c>
      <c r="DP74">
        <f>IF(NJ!DP74,TFlight!DP74+TContact!DP74,"")</f>
        <v>0.53600000000000003</v>
      </c>
      <c r="DQ74">
        <f>IF(NJ!DQ74,TFlight!DQ74+TContact!DQ74,"")</f>
        <v>0.51200000000000001</v>
      </c>
      <c r="DR74">
        <f>IF(NJ!DR74,TFlight!DR74+TContact!DR74,"")</f>
        <v>0.50600000000000001</v>
      </c>
      <c r="DS74">
        <f>IF(NJ!DS74,TFlight!DS74+TContact!DS74,"")</f>
        <v>0.5</v>
      </c>
      <c r="DT74">
        <f>IF(NJ!DT74,TFlight!DT74+TContact!DT74,"")</f>
        <v>0.52400000000000002</v>
      </c>
      <c r="DU74">
        <f>IF(NJ!DU74,TFlight!DU74+TContact!DU74,"")</f>
        <v>0.50800000000000001</v>
      </c>
      <c r="DV74">
        <f>IF(NJ!DV74,TFlight!DV74+TContact!DV74,"")</f>
        <v>0.496</v>
      </c>
      <c r="DW74" t="str">
        <f>IF(NJ!DW74,TFlight!DW74+TContact!DW74,"")</f>
        <v/>
      </c>
      <c r="DX74" t="str">
        <f>IF(NJ!DX74,TFlight!DX74+TContact!DX74,"")</f>
        <v/>
      </c>
      <c r="DY74" t="str">
        <f>IF(NJ!DY74,TFlight!DY74+TContact!DY74,"")</f>
        <v/>
      </c>
      <c r="DZ74" t="str">
        <f>IF(NJ!DZ74,TFlight!DZ74+TContact!DZ74,"")</f>
        <v/>
      </c>
      <c r="EA74" t="str">
        <f>IF(NJ!EA74,TFlight!EA74+TContact!EA74,"")</f>
        <v/>
      </c>
      <c r="EB74" t="str">
        <f>IF(NJ!EB74,TFlight!EB74+TContact!EB74,"")</f>
        <v/>
      </c>
      <c r="EC74" t="str">
        <f>IF(NJ!EC74,TFlight!EC74+TContact!EC74,"")</f>
        <v/>
      </c>
      <c r="ED74" t="str">
        <f>IF(NJ!ED74,TFlight!ED74+TContact!ED74,"")</f>
        <v/>
      </c>
      <c r="EE74" t="str">
        <f>IF(NJ!EE74,TFlight!EE74+TContact!EE74,"")</f>
        <v/>
      </c>
      <c r="EF74" t="str">
        <f>IF(NJ!EF74,TFlight!EF74+TContact!EF74,"")</f>
        <v/>
      </c>
      <c r="EG74" t="str">
        <f>IF(NJ!EG74,TFlight!EG74+TContact!EG74,"")</f>
        <v/>
      </c>
      <c r="EH74" t="str">
        <f>IF(NJ!EH74,TFlight!EH74+TContact!EH74,"")</f>
        <v/>
      </c>
      <c r="EI74" t="str">
        <f>IF(NJ!EI74,TFlight!EI74+TContact!EI74,"")</f>
        <v/>
      </c>
      <c r="EJ74" t="str">
        <f>IF(NJ!EJ74,TFlight!EJ74+TContact!EJ74,"")</f>
        <v/>
      </c>
      <c r="EK74" t="str">
        <f>IF(NJ!EK74,TFlight!EK74+TContact!EK74,"")</f>
        <v/>
      </c>
      <c r="EL74" t="str">
        <f>IF(NJ!EL74,TFlight!EL74+TContact!EL74,"")</f>
        <v/>
      </c>
      <c r="EM74" t="str">
        <f>IF(NJ!EM74,TFlight!EM74+TContact!EM74,"")</f>
        <v/>
      </c>
      <c r="EN74" t="str">
        <f>IF(NJ!EN74,TFlight!EN74+TContact!EN74,"")</f>
        <v/>
      </c>
      <c r="EO74" t="str">
        <f>IF(NJ!EO74,TFlight!EO74+TContact!EO74,"")</f>
        <v/>
      </c>
      <c r="EP74" t="str">
        <f>IF(NJ!EP74,TFlight!EP74+TContact!EP74,"")</f>
        <v/>
      </c>
      <c r="EQ74" t="str">
        <f>IF(NJ!EQ74,TFlight!EQ74+TContact!EQ74,"")</f>
        <v/>
      </c>
      <c r="ER74" t="str">
        <f>IF(NJ!ER74,TFlight!ER74+TContact!ER74,"")</f>
        <v/>
      </c>
      <c r="ES74" t="str">
        <f>IF(NJ!ES74,TFlight!ES74+TContact!ES74,"")</f>
        <v/>
      </c>
      <c r="ET74" t="str">
        <f>IF(NJ!ET74,TFlight!ET74+TContact!ET74,"")</f>
        <v/>
      </c>
      <c r="EU74" t="str">
        <f>IF(NJ!EU74,TFlight!EU74+TContact!EU74,"")</f>
        <v/>
      </c>
      <c r="EV74" t="str">
        <f>IF(NJ!EV74,TFlight!EV74+TContact!EV74,"")</f>
        <v/>
      </c>
      <c r="EW74" t="str">
        <f>IF(NJ!EW74,TFlight!EW74+TContact!EW74,"")</f>
        <v/>
      </c>
      <c r="EX74" t="str">
        <f>IF(NJ!EX74,TFlight!EX74+TContact!EX74,"")</f>
        <v/>
      </c>
      <c r="EY74" t="str">
        <f>IF(NJ!EY74,TFlight!EY74+TContact!EY74,"")</f>
        <v/>
      </c>
      <c r="EZ74" t="str">
        <f>IF(NJ!EZ74,TFlight!EZ74+TContact!EZ74,"")</f>
        <v/>
      </c>
      <c r="FA74" t="str">
        <f>IF(NJ!FA74,TFlight!FA74+TContact!FA74,"")</f>
        <v/>
      </c>
      <c r="FB74" t="str">
        <f>IF(NJ!FB74,TFlight!FB74+TContact!FB74,"")</f>
        <v/>
      </c>
      <c r="FC74" t="str">
        <f>IF(NJ!FC74,TFlight!FC74+TContact!FC74,"")</f>
        <v/>
      </c>
      <c r="FD74" t="str">
        <f>IF(NJ!FD74,TFlight!FD74+TContact!FD74,"")</f>
        <v/>
      </c>
      <c r="FE74" t="str">
        <f>IF(NJ!FE74,TFlight!FE74+TContact!FE74,"")</f>
        <v/>
      </c>
      <c r="FF74" t="str">
        <f>IF(NJ!FF74,TFlight!FF74+TContact!FF74,"")</f>
        <v/>
      </c>
      <c r="FG74" t="str">
        <f>IF(NJ!FG74,TFlight!FG74+TContact!FG74,"")</f>
        <v/>
      </c>
      <c r="FH74" t="str">
        <f>IF(NJ!FH74,TFlight!FH74+TContact!FH74,"")</f>
        <v/>
      </c>
      <c r="FI74" t="str">
        <f>IF(NJ!FI74,TFlight!FI74+TContact!FI74,"")</f>
        <v/>
      </c>
      <c r="FJ74" t="str">
        <f>IF(NJ!FJ74,TFlight!FJ74+TContact!FJ74,"")</f>
        <v/>
      </c>
      <c r="FK74" t="str">
        <f>IF(NJ!FK74,TFlight!FK74+TContact!FK74,"")</f>
        <v/>
      </c>
      <c r="FL74" t="str">
        <f>IF(NJ!FL74,TFlight!FL74+TContact!FL74,"")</f>
        <v/>
      </c>
      <c r="FM74" t="str">
        <f>IF(NJ!FM74,TFlight!FM74+TContact!FM74,"")</f>
        <v/>
      </c>
      <c r="FN74" t="str">
        <f>IF(NJ!FN74,TFlight!FN74+TContact!FN74,"")</f>
        <v/>
      </c>
      <c r="FO74" t="str">
        <f>IF(NJ!FO74,TFlight!FO74+TContact!FO74,"")</f>
        <v/>
      </c>
      <c r="FP74" t="str">
        <f>IF(NJ!FP74,TFlight!FP74+TContact!FP74,"")</f>
        <v/>
      </c>
      <c r="FQ74" t="str">
        <f>IF(NJ!FQ74,TFlight!FQ74+TContact!FQ74,"")</f>
        <v/>
      </c>
      <c r="FR74" t="str">
        <f>IF(NJ!FR74,TFlight!FR74+TContact!FR74,"")</f>
        <v/>
      </c>
      <c r="FT74">
        <f t="shared" si="1"/>
        <v>59.921999999999997</v>
      </c>
    </row>
    <row r="75" spans="1:176" x14ac:dyDescent="0.3">
      <c r="A75" s="2">
        <v>34</v>
      </c>
      <c r="B75" s="2" t="s">
        <v>154</v>
      </c>
      <c r="C75" t="s">
        <v>2</v>
      </c>
      <c r="D75" t="s">
        <v>1</v>
      </c>
      <c r="E75" s="13" t="s">
        <v>14</v>
      </c>
      <c r="F75" s="12">
        <v>130</v>
      </c>
      <c r="G75">
        <f>IF(NJ!G75,TFlight!G75+TContact!G75,"")</f>
        <v>0.20399999999999999</v>
      </c>
      <c r="H75">
        <f>IF(NJ!H75,TFlight!H75+TContact!H75,"")</f>
        <v>0.442</v>
      </c>
      <c r="I75">
        <f>IF(NJ!I75,TFlight!I75+TContact!I75,"")</f>
        <v>0.45400000000000001</v>
      </c>
      <c r="J75">
        <f>IF(NJ!J75,TFlight!J75+TContact!J75,"")</f>
        <v>0.46199999999999997</v>
      </c>
      <c r="K75">
        <f>IF(NJ!K75,TFlight!K75+TContact!K75,"")</f>
        <v>0.45400000000000001</v>
      </c>
      <c r="L75">
        <f>IF(NJ!L75,TFlight!L75+TContact!L75,"")</f>
        <v>0.41000000000000003</v>
      </c>
      <c r="M75">
        <f>IF(NJ!M75,TFlight!M75+TContact!M75,"")</f>
        <v>0.47399999999999998</v>
      </c>
      <c r="N75">
        <f>IF(NJ!N75,TFlight!N75+TContact!N75,"")</f>
        <v>0.44199999999999995</v>
      </c>
      <c r="O75">
        <f>IF(NJ!O75,TFlight!O75+TContact!O75,"")</f>
        <v>0.45999999999999996</v>
      </c>
      <c r="P75">
        <f>IF(NJ!P75,TFlight!P75+TContact!P75,"")</f>
        <v>0.46</v>
      </c>
      <c r="Q75">
        <f>IF(NJ!Q75,TFlight!Q75+TContact!Q75,"")</f>
        <v>0.46199999999999997</v>
      </c>
      <c r="R75">
        <f>IF(NJ!R75,TFlight!R75+TContact!R75,"")</f>
        <v>0.47399999999999998</v>
      </c>
      <c r="S75">
        <f>IF(NJ!S75,TFlight!S75+TContact!S75,"")</f>
        <v>0.48</v>
      </c>
      <c r="T75">
        <f>IF(NJ!T75,TFlight!T75+TContact!T75,"")</f>
        <v>0.45400000000000001</v>
      </c>
      <c r="U75">
        <f>IF(NJ!U75,TFlight!U75+TContact!U75,"")</f>
        <v>0.46399999999999997</v>
      </c>
      <c r="V75">
        <f>IF(NJ!V75,TFlight!V75+TContact!V75,"")</f>
        <v>0.438</v>
      </c>
      <c r="W75">
        <f>IF(NJ!W75,TFlight!W75+TContact!W75,"")</f>
        <v>0.45199999999999996</v>
      </c>
      <c r="X75">
        <f>IF(NJ!X75,TFlight!X75+TContact!X75,"")</f>
        <v>0.442</v>
      </c>
      <c r="Y75">
        <f>IF(NJ!Y75,TFlight!Y75+TContact!Y75,"")</f>
        <v>0.46</v>
      </c>
      <c r="Z75">
        <f>IF(NJ!Z75,TFlight!Z75+TContact!Z75,"")</f>
        <v>0.46599999999999997</v>
      </c>
      <c r="AA75">
        <f>IF(NJ!AA75,TFlight!AA75+TContact!AA75,"")</f>
        <v>0.48799999999999999</v>
      </c>
      <c r="AB75">
        <f>IF(NJ!AB75,TFlight!AB75+TContact!AB75,"")</f>
        <v>0.45800000000000002</v>
      </c>
      <c r="AC75">
        <f>IF(NJ!AC75,TFlight!AC75+TContact!AC75,"")</f>
        <v>0.46200000000000002</v>
      </c>
      <c r="AD75">
        <f>IF(NJ!AD75,TFlight!AD75+TContact!AD75,"")</f>
        <v>0.43</v>
      </c>
      <c r="AE75">
        <f>IF(NJ!AE75,TFlight!AE75+TContact!AE75,"")</f>
        <v>0.436</v>
      </c>
      <c r="AF75">
        <f>IF(NJ!AF75,TFlight!AF75+TContact!AF75,"")</f>
        <v>0.44400000000000001</v>
      </c>
      <c r="AG75">
        <f>IF(NJ!AG75,TFlight!AG75+TContact!AG75,"")</f>
        <v>0.44799999999999995</v>
      </c>
      <c r="AH75">
        <f>IF(NJ!AH75,TFlight!AH75+TContact!AH75,"")</f>
        <v>0.434</v>
      </c>
      <c r="AI75">
        <f>IF(NJ!AI75,TFlight!AI75+TContact!AI75,"")</f>
        <v>0.43000000000000005</v>
      </c>
      <c r="AJ75">
        <f>IF(NJ!AJ75,TFlight!AJ75+TContact!AJ75,"")</f>
        <v>0.45799999999999996</v>
      </c>
      <c r="AK75">
        <f>IF(NJ!AK75,TFlight!AK75+TContact!AK75,"")</f>
        <v>0.46</v>
      </c>
      <c r="AL75">
        <f>IF(NJ!AL75,TFlight!AL75+TContact!AL75,"")</f>
        <v>0.47799999999999998</v>
      </c>
      <c r="AM75">
        <f>IF(NJ!AM75,TFlight!AM75+TContact!AM75,"")</f>
        <v>0.45800000000000002</v>
      </c>
      <c r="AN75">
        <f>IF(NJ!AN75,TFlight!AN75+TContact!AN75,"")</f>
        <v>0.45200000000000001</v>
      </c>
      <c r="AO75">
        <f>IF(NJ!AO75,TFlight!AO75+TContact!AO75,"")</f>
        <v>0.46599999999999997</v>
      </c>
      <c r="AP75">
        <f>IF(NJ!AP75,TFlight!AP75+TContact!AP75,"")</f>
        <v>0.51800000000000002</v>
      </c>
      <c r="AQ75">
        <f>IF(NJ!AQ75,TFlight!AQ75+TContact!AQ75,"")</f>
        <v>0.55400000000000005</v>
      </c>
      <c r="AR75">
        <f>IF(NJ!AR75,TFlight!AR75+TContact!AR75,"")</f>
        <v>0.52400000000000002</v>
      </c>
      <c r="AS75">
        <f>IF(NJ!AS75,TFlight!AS75+TContact!AS75,"")</f>
        <v>0.49</v>
      </c>
      <c r="AT75">
        <f>IF(NJ!AT75,TFlight!AT75+TContact!AT75,"")</f>
        <v>0.45999999999999996</v>
      </c>
      <c r="AU75">
        <f>IF(NJ!AU75,TFlight!AU75+TContact!AU75,"")</f>
        <v>0.49399999999999999</v>
      </c>
      <c r="AV75">
        <f>IF(NJ!AV75,TFlight!AV75+TContact!AV75,"")</f>
        <v>0.48399999999999999</v>
      </c>
      <c r="AW75">
        <f>IF(NJ!AW75,TFlight!AW75+TContact!AW75,"")</f>
        <v>0.48399999999999999</v>
      </c>
      <c r="AX75">
        <f>IF(NJ!AX75,TFlight!AX75+TContact!AX75,"")</f>
        <v>0.52</v>
      </c>
      <c r="AY75">
        <f>IF(NJ!AY75,TFlight!AY75+TContact!AY75,"")</f>
        <v>0.58599999999999997</v>
      </c>
      <c r="AZ75">
        <f>IF(NJ!AZ75,TFlight!AZ75+TContact!AZ75,"")</f>
        <v>0.57000000000000006</v>
      </c>
      <c r="BA75">
        <f>IF(NJ!BA75,TFlight!BA75+TContact!BA75,"")</f>
        <v>0.52400000000000002</v>
      </c>
      <c r="BB75">
        <f>IF(NJ!BB75,TFlight!BB75+TContact!BB75,"")</f>
        <v>0.48</v>
      </c>
      <c r="BC75">
        <f>IF(NJ!BC75,TFlight!BC75+TContact!BC75,"")</f>
        <v>0.502</v>
      </c>
      <c r="BD75">
        <f>IF(NJ!BD75,TFlight!BD75+TContact!BD75,"")</f>
        <v>0.504</v>
      </c>
      <c r="BE75">
        <f>IF(NJ!BE75,TFlight!BE75+TContact!BE75,"")</f>
        <v>0.47599999999999998</v>
      </c>
      <c r="BF75">
        <f>IF(NJ!BF75,TFlight!BF75+TContact!BF75,"")</f>
        <v>0.51600000000000001</v>
      </c>
      <c r="BG75">
        <f>IF(NJ!BG75,TFlight!BG75+TContact!BG75,"")</f>
        <v>0.46799999999999997</v>
      </c>
      <c r="BH75">
        <f>IF(NJ!BH75,TFlight!BH75+TContact!BH75,"")</f>
        <v>0.46199999999999997</v>
      </c>
      <c r="BI75">
        <f>IF(NJ!BI75,TFlight!BI75+TContact!BI75,"")</f>
        <v>0.49199999999999999</v>
      </c>
      <c r="BJ75">
        <f>IF(NJ!BJ75,TFlight!BJ75+TContact!BJ75,"")</f>
        <v>0.52800000000000002</v>
      </c>
      <c r="BK75">
        <f>IF(NJ!BK75,TFlight!BK75+TContact!BK75,"")</f>
        <v>0.438</v>
      </c>
      <c r="BL75">
        <f>IF(NJ!BL75,TFlight!BL75+TContact!BL75,"")</f>
        <v>0.47800000000000004</v>
      </c>
      <c r="BM75">
        <f>IF(NJ!BM75,TFlight!BM75+TContact!BM75,"")</f>
        <v>0.47</v>
      </c>
      <c r="BN75">
        <f>IF(NJ!BN75,TFlight!BN75+TContact!BN75,"")</f>
        <v>0.45</v>
      </c>
      <c r="BO75">
        <f>IF(NJ!BO75,TFlight!BO75+TContact!BO75,"")</f>
        <v>0.46399999999999997</v>
      </c>
      <c r="BP75">
        <f>IF(NJ!BP75,TFlight!BP75+TContact!BP75,"")</f>
        <v>0.44600000000000001</v>
      </c>
      <c r="BQ75">
        <f>IF(NJ!BQ75,TFlight!BQ75+TContact!BQ75,"")</f>
        <v>0.43</v>
      </c>
      <c r="BR75">
        <f>IF(NJ!BR75,TFlight!BR75+TContact!BR75,"")</f>
        <v>0.45999999999999996</v>
      </c>
      <c r="BS75">
        <f>IF(NJ!BS75,TFlight!BS75+TContact!BS75,"")</f>
        <v>0.47399999999999998</v>
      </c>
      <c r="BT75">
        <f>IF(NJ!BT75,TFlight!BT75+TContact!BT75,"")</f>
        <v>0.438</v>
      </c>
      <c r="BU75">
        <f>IF(NJ!BU75,TFlight!BU75+TContact!BU75,"")</f>
        <v>0.42000000000000004</v>
      </c>
      <c r="BV75">
        <f>IF(NJ!BV75,TFlight!BV75+TContact!BV75,"")</f>
        <v>0.44400000000000001</v>
      </c>
      <c r="BW75">
        <f>IF(NJ!BW75,TFlight!BW75+TContact!BW75,"")</f>
        <v>0.44600000000000001</v>
      </c>
      <c r="BX75">
        <f>IF(NJ!BX75,TFlight!BX75+TContact!BX75,"")</f>
        <v>0.42200000000000004</v>
      </c>
      <c r="BY75">
        <f>IF(NJ!BY75,TFlight!BY75+TContact!BY75,"")</f>
        <v>0.46400000000000002</v>
      </c>
      <c r="BZ75">
        <f>IF(NJ!BZ75,TFlight!BZ75+TContact!BZ75,"")</f>
        <v>0.42199999999999999</v>
      </c>
      <c r="CA75">
        <f>IF(NJ!CA75,TFlight!CA75+TContact!CA75,"")</f>
        <v>0.44400000000000001</v>
      </c>
      <c r="CB75">
        <f>IF(NJ!CB75,TFlight!CB75+TContact!CB75,"")</f>
        <v>0.44400000000000001</v>
      </c>
      <c r="CC75">
        <f>IF(NJ!CC75,TFlight!CC75+TContact!CC75,"")</f>
        <v>0.44599999999999995</v>
      </c>
      <c r="CD75">
        <f>IF(NJ!CD75,TFlight!CD75+TContact!CD75,"")</f>
        <v>0.45799999999999996</v>
      </c>
      <c r="CE75">
        <f>IF(NJ!CE75,TFlight!CE75+TContact!CE75,"")</f>
        <v>0.45600000000000002</v>
      </c>
      <c r="CF75">
        <f>IF(NJ!CF75,TFlight!CF75+TContact!CF75,"")</f>
        <v>0.502</v>
      </c>
      <c r="CG75">
        <f>IF(NJ!CG75,TFlight!CG75+TContact!CG75,"")</f>
        <v>0.46399999999999997</v>
      </c>
      <c r="CH75">
        <f>IF(NJ!CH75,TFlight!CH75+TContact!CH75,"")</f>
        <v>0.45400000000000001</v>
      </c>
      <c r="CI75">
        <f>IF(NJ!CI75,TFlight!CI75+TContact!CI75,"")</f>
        <v>0.442</v>
      </c>
      <c r="CJ75">
        <f>IF(NJ!CJ75,TFlight!CJ75+TContact!CJ75,"")</f>
        <v>0.46199999999999997</v>
      </c>
      <c r="CK75">
        <f>IF(NJ!CK75,TFlight!CK75+TContact!CK75,"")</f>
        <v>0.44</v>
      </c>
      <c r="CL75">
        <f>IF(NJ!CL75,TFlight!CL75+TContact!CL75,"")</f>
        <v>0.48399999999999999</v>
      </c>
      <c r="CM75">
        <f>IF(NJ!CM75,TFlight!CM75+TContact!CM75,"")</f>
        <v>0.47399999999999998</v>
      </c>
      <c r="CN75">
        <f>IF(NJ!CN75,TFlight!CN75+TContact!CN75,"")</f>
        <v>0.47600000000000003</v>
      </c>
      <c r="CO75">
        <f>IF(NJ!CO75,TFlight!CO75+TContact!CO75,"")</f>
        <v>0.47000000000000003</v>
      </c>
      <c r="CP75">
        <f>IF(NJ!CP75,TFlight!CP75+TContact!CP75,"")</f>
        <v>0.45800000000000002</v>
      </c>
      <c r="CQ75">
        <f>IF(NJ!CQ75,TFlight!CQ75+TContact!CQ75,"")</f>
        <v>0.48</v>
      </c>
      <c r="CR75">
        <f>IF(NJ!CR75,TFlight!CR75+TContact!CR75,"")</f>
        <v>0.45199999999999996</v>
      </c>
      <c r="CS75">
        <f>IF(NJ!CS75,TFlight!CS75+TContact!CS75,"")</f>
        <v>0.44600000000000001</v>
      </c>
      <c r="CT75">
        <f>IF(NJ!CT75,TFlight!CT75+TContact!CT75,"")</f>
        <v>0.44600000000000001</v>
      </c>
      <c r="CU75">
        <f>IF(NJ!CU75,TFlight!CU75+TContact!CU75,"")</f>
        <v>0.47399999999999998</v>
      </c>
      <c r="CV75">
        <f>IF(NJ!CV75,TFlight!CV75+TContact!CV75,"")</f>
        <v>0.44800000000000001</v>
      </c>
      <c r="CW75">
        <f>IF(NJ!CW75,TFlight!CW75+TContact!CW75,"")</f>
        <v>0.43800000000000006</v>
      </c>
      <c r="CX75">
        <f>IF(NJ!CX75,TFlight!CX75+TContact!CX75,"")</f>
        <v>0.45600000000000002</v>
      </c>
      <c r="CY75">
        <f>IF(NJ!CY75,TFlight!CY75+TContact!CY75,"")</f>
        <v>0.45200000000000001</v>
      </c>
      <c r="CZ75">
        <f>IF(NJ!CZ75,TFlight!CZ75+TContact!CZ75,"")</f>
        <v>0.42</v>
      </c>
      <c r="DA75">
        <f>IF(NJ!DA75,TFlight!DA75+TContact!DA75,"")</f>
        <v>0.44800000000000001</v>
      </c>
      <c r="DB75">
        <f>IF(NJ!DB75,TFlight!DB75+TContact!DB75,"")</f>
        <v>0.42600000000000005</v>
      </c>
      <c r="DC75">
        <f>IF(NJ!DC75,TFlight!DC75+TContact!DC75,"")</f>
        <v>0.46800000000000003</v>
      </c>
      <c r="DD75">
        <f>IF(NJ!DD75,TFlight!DD75+TContact!DD75,"")</f>
        <v>0.47599999999999998</v>
      </c>
      <c r="DE75">
        <f>IF(NJ!DE75,TFlight!DE75+TContact!DE75,"")</f>
        <v>0.45</v>
      </c>
      <c r="DF75">
        <f>IF(NJ!DF75,TFlight!DF75+TContact!DF75,"")</f>
        <v>0.47200000000000003</v>
      </c>
      <c r="DG75">
        <f>IF(NJ!DG75,TFlight!DG75+TContact!DG75,"")</f>
        <v>0.44400000000000001</v>
      </c>
      <c r="DH75">
        <f>IF(NJ!DH75,TFlight!DH75+TContact!DH75,"")</f>
        <v>0.46200000000000002</v>
      </c>
      <c r="DI75">
        <f>IF(NJ!DI75,TFlight!DI75+TContact!DI75,"")</f>
        <v>0.47</v>
      </c>
      <c r="DJ75">
        <f>IF(NJ!DJ75,TFlight!DJ75+TContact!DJ75,"")</f>
        <v>0.46799999999999997</v>
      </c>
      <c r="DK75">
        <f>IF(NJ!DK75,TFlight!DK75+TContact!DK75,"")</f>
        <v>0.45400000000000001</v>
      </c>
      <c r="DL75">
        <f>IF(NJ!DL75,TFlight!DL75+TContact!DL75,"")</f>
        <v>0.45200000000000001</v>
      </c>
      <c r="DM75">
        <f>IF(NJ!DM75,TFlight!DM75+TContact!DM75,"")</f>
        <v>0.46400000000000002</v>
      </c>
      <c r="DN75">
        <f>IF(NJ!DN75,TFlight!DN75+TContact!DN75,"")</f>
        <v>0.44999999999999996</v>
      </c>
      <c r="DO75">
        <f>IF(NJ!DO75,TFlight!DO75+TContact!DO75,"")</f>
        <v>0.44800000000000001</v>
      </c>
      <c r="DP75">
        <f>IF(NJ!DP75,TFlight!DP75+TContact!DP75,"")</f>
        <v>0.47399999999999998</v>
      </c>
      <c r="DQ75">
        <f>IF(NJ!DQ75,TFlight!DQ75+TContact!DQ75,"")</f>
        <v>0.5</v>
      </c>
      <c r="DR75">
        <f>IF(NJ!DR75,TFlight!DR75+TContact!DR75,"")</f>
        <v>0.47799999999999998</v>
      </c>
      <c r="DS75">
        <f>IF(NJ!DS75,TFlight!DS75+TContact!DS75,"")</f>
        <v>0.47799999999999998</v>
      </c>
      <c r="DT75">
        <f>IF(NJ!DT75,TFlight!DT75+TContact!DT75,"")</f>
        <v>0.47599999999999998</v>
      </c>
      <c r="DU75">
        <f>IF(NJ!DU75,TFlight!DU75+TContact!DU75,"")</f>
        <v>0.5</v>
      </c>
      <c r="DV75">
        <f>IF(NJ!DV75,TFlight!DV75+TContact!DV75,"")</f>
        <v>0.44400000000000001</v>
      </c>
      <c r="DW75">
        <f>IF(NJ!DW75,TFlight!DW75+TContact!DW75,"")</f>
        <v>0.48</v>
      </c>
      <c r="DX75">
        <f>IF(NJ!DX75,TFlight!DX75+TContact!DX75,"")</f>
        <v>0.48399999999999999</v>
      </c>
      <c r="DY75">
        <f>IF(NJ!DY75,TFlight!DY75+TContact!DY75,"")</f>
        <v>0.46199999999999997</v>
      </c>
      <c r="DZ75">
        <f>IF(NJ!DZ75,TFlight!DZ75+TContact!DZ75,"")</f>
        <v>0.47399999999999998</v>
      </c>
      <c r="EA75">
        <f>IF(NJ!EA75,TFlight!EA75+TContact!EA75,"")</f>
        <v>0.46399999999999997</v>
      </c>
      <c r="EB75">
        <f>IF(NJ!EB75,TFlight!EB75+TContact!EB75,"")</f>
        <v>0.44800000000000001</v>
      </c>
      <c r="EC75">
        <f>IF(NJ!EC75,TFlight!EC75+TContact!EC75,"")</f>
        <v>0.46199999999999997</v>
      </c>
      <c r="ED75">
        <f>IF(NJ!ED75,TFlight!ED75+TContact!ED75,"")</f>
        <v>0.45199999999999996</v>
      </c>
      <c r="EE75">
        <f>IF(NJ!EE75,TFlight!EE75+TContact!EE75,"")</f>
        <v>0.43800000000000006</v>
      </c>
      <c r="EF75">
        <f>IF(NJ!EF75,TFlight!EF75+TContact!EF75,"")</f>
        <v>0.30399999999999999</v>
      </c>
      <c r="EG75" t="str">
        <f>IF(NJ!EG75,TFlight!EG75+TContact!EG75,"")</f>
        <v/>
      </c>
      <c r="EH75" t="str">
        <f>IF(NJ!EH75,TFlight!EH75+TContact!EH75,"")</f>
        <v/>
      </c>
      <c r="EI75" t="str">
        <f>IF(NJ!EI75,TFlight!EI75+TContact!EI75,"")</f>
        <v/>
      </c>
      <c r="EJ75" t="str">
        <f>IF(NJ!EJ75,TFlight!EJ75+TContact!EJ75,"")</f>
        <v/>
      </c>
      <c r="EK75" t="str">
        <f>IF(NJ!EK75,TFlight!EK75+TContact!EK75,"")</f>
        <v/>
      </c>
      <c r="EL75" t="str">
        <f>IF(NJ!EL75,TFlight!EL75+TContact!EL75,"")</f>
        <v/>
      </c>
      <c r="EM75" t="str">
        <f>IF(NJ!EM75,TFlight!EM75+TContact!EM75,"")</f>
        <v/>
      </c>
      <c r="EN75" t="str">
        <f>IF(NJ!EN75,TFlight!EN75+TContact!EN75,"")</f>
        <v/>
      </c>
      <c r="EO75" t="str">
        <f>IF(NJ!EO75,TFlight!EO75+TContact!EO75,"")</f>
        <v/>
      </c>
      <c r="EP75" t="str">
        <f>IF(NJ!EP75,TFlight!EP75+TContact!EP75,"")</f>
        <v/>
      </c>
      <c r="EQ75" t="str">
        <f>IF(NJ!EQ75,TFlight!EQ75+TContact!EQ75,"")</f>
        <v/>
      </c>
      <c r="ER75" t="str">
        <f>IF(NJ!ER75,TFlight!ER75+TContact!ER75,"")</f>
        <v/>
      </c>
      <c r="ES75" t="str">
        <f>IF(NJ!ES75,TFlight!ES75+TContact!ES75,"")</f>
        <v/>
      </c>
      <c r="ET75" t="str">
        <f>IF(NJ!ET75,TFlight!ET75+TContact!ET75,"")</f>
        <v/>
      </c>
      <c r="EU75" t="str">
        <f>IF(NJ!EU75,TFlight!EU75+TContact!EU75,"")</f>
        <v/>
      </c>
      <c r="EV75" t="str">
        <f>IF(NJ!EV75,TFlight!EV75+TContact!EV75,"")</f>
        <v/>
      </c>
      <c r="EW75" t="str">
        <f>IF(NJ!EW75,TFlight!EW75+TContact!EW75,"")</f>
        <v/>
      </c>
      <c r="EX75" t="str">
        <f>IF(NJ!EX75,TFlight!EX75+TContact!EX75,"")</f>
        <v/>
      </c>
      <c r="EY75" t="str">
        <f>IF(NJ!EY75,TFlight!EY75+TContact!EY75,"")</f>
        <v/>
      </c>
      <c r="EZ75" t="str">
        <f>IF(NJ!EZ75,TFlight!EZ75+TContact!EZ75,"")</f>
        <v/>
      </c>
      <c r="FA75" t="str">
        <f>IF(NJ!FA75,TFlight!FA75+TContact!FA75,"")</f>
        <v/>
      </c>
      <c r="FB75" t="str">
        <f>IF(NJ!FB75,TFlight!FB75+TContact!FB75,"")</f>
        <v/>
      </c>
      <c r="FC75" t="str">
        <f>IF(NJ!FC75,TFlight!FC75+TContact!FC75,"")</f>
        <v/>
      </c>
      <c r="FD75" t="str">
        <f>IF(NJ!FD75,TFlight!FD75+TContact!FD75,"")</f>
        <v/>
      </c>
      <c r="FE75" t="str">
        <f>IF(NJ!FE75,TFlight!FE75+TContact!FE75,"")</f>
        <v/>
      </c>
      <c r="FF75" t="str">
        <f>IF(NJ!FF75,TFlight!FF75+TContact!FF75,"")</f>
        <v/>
      </c>
      <c r="FG75" t="str">
        <f>IF(NJ!FG75,TFlight!FG75+TContact!FG75,"")</f>
        <v/>
      </c>
      <c r="FH75" t="str">
        <f>IF(NJ!FH75,TFlight!FH75+TContact!FH75,"")</f>
        <v/>
      </c>
      <c r="FI75" t="str">
        <f>IF(NJ!FI75,TFlight!FI75+TContact!FI75,"")</f>
        <v/>
      </c>
      <c r="FJ75" t="str">
        <f>IF(NJ!FJ75,TFlight!FJ75+TContact!FJ75,"")</f>
        <v/>
      </c>
      <c r="FK75" t="str">
        <f>IF(NJ!FK75,TFlight!FK75+TContact!FK75,"")</f>
        <v/>
      </c>
      <c r="FL75" t="str">
        <f>IF(NJ!FL75,TFlight!FL75+TContact!FL75,"")</f>
        <v/>
      </c>
      <c r="FM75" t="str">
        <f>IF(NJ!FM75,TFlight!FM75+TContact!FM75,"")</f>
        <v/>
      </c>
      <c r="FN75" t="str">
        <f>IF(NJ!FN75,TFlight!FN75+TContact!FN75,"")</f>
        <v/>
      </c>
      <c r="FO75" t="str">
        <f>IF(NJ!FO75,TFlight!FO75+TContact!FO75,"")</f>
        <v/>
      </c>
      <c r="FP75" t="str">
        <f>IF(NJ!FP75,TFlight!FP75+TContact!FP75,"")</f>
        <v/>
      </c>
      <c r="FQ75" t="str">
        <f>IF(NJ!FQ75,TFlight!FQ75+TContact!FQ75,"")</f>
        <v/>
      </c>
      <c r="FR75" t="str">
        <f>IF(NJ!FR75,TFlight!FR75+TContact!FR75,"")</f>
        <v/>
      </c>
      <c r="FT75">
        <f t="shared" si="1"/>
        <v>60.014000000000003</v>
      </c>
    </row>
    <row r="76" spans="1:176" x14ac:dyDescent="0.3">
      <c r="A76" s="2">
        <v>35</v>
      </c>
      <c r="B76" s="2" t="s">
        <v>155</v>
      </c>
      <c r="C76" t="s">
        <v>2</v>
      </c>
      <c r="D76" t="s">
        <v>3</v>
      </c>
      <c r="E76" s="13" t="s">
        <v>14</v>
      </c>
      <c r="F76" s="12">
        <v>144</v>
      </c>
      <c r="G76">
        <f>IF(NJ!G76,TFlight!G76+TContact!G76,"")</f>
        <v>7.5999999999999998E-2</v>
      </c>
      <c r="H76">
        <f>IF(NJ!H76,TFlight!H76+TContact!H76,"")</f>
        <v>0.42</v>
      </c>
      <c r="I76">
        <f>IF(NJ!I76,TFlight!I76+TContact!I76,"")</f>
        <v>0.40400000000000003</v>
      </c>
      <c r="J76">
        <f>IF(NJ!J76,TFlight!J76+TContact!J76,"")</f>
        <v>0.42199999999999999</v>
      </c>
      <c r="K76">
        <f>IF(NJ!K76,TFlight!K76+TContact!K76,"")</f>
        <v>0.40200000000000002</v>
      </c>
      <c r="L76">
        <f>IF(NJ!L76,TFlight!L76+TContact!L76,"")</f>
        <v>0.38800000000000001</v>
      </c>
      <c r="M76">
        <f>IF(NJ!M76,TFlight!M76+TContact!M76,"")</f>
        <v>0.42799999999999999</v>
      </c>
      <c r="N76">
        <f>IF(NJ!N76,TFlight!N76+TContact!N76,"")</f>
        <v>0.39200000000000002</v>
      </c>
      <c r="O76">
        <f>IF(NJ!O76,TFlight!O76+TContact!O76,"")</f>
        <v>0.432</v>
      </c>
      <c r="P76">
        <f>IF(NJ!P76,TFlight!P76+TContact!P76,"")</f>
        <v>0.372</v>
      </c>
      <c r="Q76">
        <f>IF(NJ!Q76,TFlight!Q76+TContact!Q76,"")</f>
        <v>0.41399999999999998</v>
      </c>
      <c r="R76">
        <f>IF(NJ!R76,TFlight!R76+TContact!R76,"")</f>
        <v>0.44800000000000001</v>
      </c>
      <c r="S76">
        <f>IF(NJ!S76,TFlight!S76+TContact!S76,"")</f>
        <v>0.42399999999999999</v>
      </c>
      <c r="T76">
        <f>IF(NJ!T76,TFlight!T76+TContact!T76,"")</f>
        <v>0.40600000000000003</v>
      </c>
      <c r="U76">
        <f>IF(NJ!U76,TFlight!U76+TContact!U76,"")</f>
        <v>0.44</v>
      </c>
      <c r="V76">
        <f>IF(NJ!V76,TFlight!V76+TContact!V76,"")</f>
        <v>0.39</v>
      </c>
      <c r="W76">
        <f>IF(NJ!W76,TFlight!W76+TContact!W76,"")</f>
        <v>0.41199999999999998</v>
      </c>
      <c r="X76">
        <f>IF(NJ!X76,TFlight!X76+TContact!X76,"")</f>
        <v>0.40400000000000003</v>
      </c>
      <c r="Y76">
        <f>IF(NJ!Y76,TFlight!Y76+TContact!Y76,"")</f>
        <v>0.41199999999999998</v>
      </c>
      <c r="Z76">
        <f>IF(NJ!Z76,TFlight!Z76+TContact!Z76,"")</f>
        <v>0.42000000000000004</v>
      </c>
      <c r="AA76">
        <f>IF(NJ!AA76,TFlight!AA76+TContact!AA76,"")</f>
        <v>0.38400000000000001</v>
      </c>
      <c r="AB76">
        <f>IF(NJ!AB76,TFlight!AB76+TContact!AB76,"")</f>
        <v>0.41800000000000004</v>
      </c>
      <c r="AC76">
        <f>IF(NJ!AC76,TFlight!AC76+TContact!AC76,"")</f>
        <v>0.4</v>
      </c>
      <c r="AD76">
        <f>IF(NJ!AD76,TFlight!AD76+TContact!AD76,"")</f>
        <v>0.40400000000000003</v>
      </c>
      <c r="AE76">
        <f>IF(NJ!AE76,TFlight!AE76+TContact!AE76,"")</f>
        <v>0.41399999999999998</v>
      </c>
      <c r="AF76">
        <f>IF(NJ!AF76,TFlight!AF76+TContact!AF76,"")</f>
        <v>0.43999999999999995</v>
      </c>
      <c r="AG76">
        <f>IF(NJ!AG76,TFlight!AG76+TContact!AG76,"")</f>
        <v>0.44399999999999995</v>
      </c>
      <c r="AH76">
        <f>IF(NJ!AH76,TFlight!AH76+TContact!AH76,"")</f>
        <v>0.42400000000000004</v>
      </c>
      <c r="AI76">
        <f>IF(NJ!AI76,TFlight!AI76+TContact!AI76,"")</f>
        <v>0.42599999999999999</v>
      </c>
      <c r="AJ76">
        <f>IF(NJ!AJ76,TFlight!AJ76+TContact!AJ76,"")</f>
        <v>0.40599999999999997</v>
      </c>
      <c r="AK76">
        <f>IF(NJ!AK76,TFlight!AK76+TContact!AK76,"")</f>
        <v>0.432</v>
      </c>
      <c r="AL76">
        <f>IF(NJ!AL76,TFlight!AL76+TContact!AL76,"")</f>
        <v>0.41199999999999998</v>
      </c>
      <c r="AM76">
        <f>IF(NJ!AM76,TFlight!AM76+TContact!AM76,"")</f>
        <v>0.43</v>
      </c>
      <c r="AN76">
        <f>IF(NJ!AN76,TFlight!AN76+TContact!AN76,"")</f>
        <v>0.45200000000000001</v>
      </c>
      <c r="AO76">
        <f>IF(NJ!AO76,TFlight!AO76+TContact!AO76,"")</f>
        <v>0.43</v>
      </c>
      <c r="AP76">
        <f>IF(NJ!AP76,TFlight!AP76+TContact!AP76,"")</f>
        <v>0.42599999999999999</v>
      </c>
      <c r="AQ76">
        <f>IF(NJ!AQ76,TFlight!AQ76+TContact!AQ76,"")</f>
        <v>0.42399999999999999</v>
      </c>
      <c r="AR76">
        <f>IF(NJ!AR76,TFlight!AR76+TContact!AR76,"")</f>
        <v>0.44</v>
      </c>
      <c r="AS76">
        <f>IF(NJ!AS76,TFlight!AS76+TContact!AS76,"")</f>
        <v>0.438</v>
      </c>
      <c r="AT76">
        <f>IF(NJ!AT76,TFlight!AT76+TContact!AT76,"")</f>
        <v>0.438</v>
      </c>
      <c r="AU76">
        <f>IF(NJ!AU76,TFlight!AU76+TContact!AU76,"")</f>
        <v>0.42599999999999999</v>
      </c>
      <c r="AV76">
        <f>IF(NJ!AV76,TFlight!AV76+TContact!AV76,"")</f>
        <v>0.45199999999999996</v>
      </c>
      <c r="AW76">
        <f>IF(NJ!AW76,TFlight!AW76+TContact!AW76,"")</f>
        <v>0.41799999999999998</v>
      </c>
      <c r="AX76">
        <f>IF(NJ!AX76,TFlight!AX76+TContact!AX76,"")</f>
        <v>0.40800000000000003</v>
      </c>
      <c r="AY76">
        <f>IF(NJ!AY76,TFlight!AY76+TContact!AY76,"")</f>
        <v>0.42399999999999999</v>
      </c>
      <c r="AZ76">
        <f>IF(NJ!AZ76,TFlight!AZ76+TContact!AZ76,"")</f>
        <v>0.41400000000000003</v>
      </c>
      <c r="BA76">
        <f>IF(NJ!BA76,TFlight!BA76+TContact!BA76,"")</f>
        <v>0.436</v>
      </c>
      <c r="BB76">
        <f>IF(NJ!BB76,TFlight!BB76+TContact!BB76,"")</f>
        <v>0.40599999999999997</v>
      </c>
      <c r="BC76">
        <f>IF(NJ!BC76,TFlight!BC76+TContact!BC76,"")</f>
        <v>0.40600000000000003</v>
      </c>
      <c r="BD76">
        <f>IF(NJ!BD76,TFlight!BD76+TContact!BD76,"")</f>
        <v>0.42199999999999999</v>
      </c>
      <c r="BE76">
        <f>IF(NJ!BE76,TFlight!BE76+TContact!BE76,"")</f>
        <v>0.40600000000000003</v>
      </c>
      <c r="BF76">
        <f>IF(NJ!BF76,TFlight!BF76+TContact!BF76,"")</f>
        <v>0.41599999999999998</v>
      </c>
      <c r="BG76">
        <f>IF(NJ!BG76,TFlight!BG76+TContact!BG76,"")</f>
        <v>0.42</v>
      </c>
      <c r="BH76">
        <f>IF(NJ!BH76,TFlight!BH76+TContact!BH76,"")</f>
        <v>0.40600000000000003</v>
      </c>
      <c r="BI76">
        <f>IF(NJ!BI76,TFlight!BI76+TContact!BI76,"")</f>
        <v>0.43</v>
      </c>
      <c r="BJ76">
        <f>IF(NJ!BJ76,TFlight!BJ76+TContact!BJ76,"")</f>
        <v>0.43599999999999994</v>
      </c>
      <c r="BK76">
        <f>IF(NJ!BK76,TFlight!BK76+TContact!BK76,"")</f>
        <v>0.41399999999999998</v>
      </c>
      <c r="BL76">
        <f>IF(NJ!BL76,TFlight!BL76+TContact!BL76,"")</f>
        <v>0.41599999999999998</v>
      </c>
      <c r="BM76">
        <f>IF(NJ!BM76,TFlight!BM76+TContact!BM76,"")</f>
        <v>0.39399999999999996</v>
      </c>
      <c r="BN76">
        <f>IF(NJ!BN76,TFlight!BN76+TContact!BN76,"")</f>
        <v>0.41799999999999998</v>
      </c>
      <c r="BO76">
        <f>IF(NJ!BO76,TFlight!BO76+TContact!BO76,"")</f>
        <v>0.378</v>
      </c>
      <c r="BP76">
        <f>IF(NJ!BP76,TFlight!BP76+TContact!BP76,"")</f>
        <v>0.40799999999999997</v>
      </c>
      <c r="BQ76">
        <f>IF(NJ!BQ76,TFlight!BQ76+TContact!BQ76,"")</f>
        <v>0.42399999999999999</v>
      </c>
      <c r="BR76">
        <f>IF(NJ!BR76,TFlight!BR76+TContact!BR76,"")</f>
        <v>0.44</v>
      </c>
      <c r="BS76">
        <f>IF(NJ!BS76,TFlight!BS76+TContact!BS76,"")</f>
        <v>0.38600000000000001</v>
      </c>
      <c r="BT76">
        <f>IF(NJ!BT76,TFlight!BT76+TContact!BT76,"")</f>
        <v>0.41799999999999998</v>
      </c>
      <c r="BU76">
        <f>IF(NJ!BU76,TFlight!BU76+TContact!BU76,"")</f>
        <v>0.38400000000000001</v>
      </c>
      <c r="BV76">
        <f>IF(NJ!BV76,TFlight!BV76+TContact!BV76,"")</f>
        <v>0.372</v>
      </c>
      <c r="BW76">
        <f>IF(NJ!BW76,TFlight!BW76+TContact!BW76,"")</f>
        <v>0.38800000000000001</v>
      </c>
      <c r="BX76">
        <f>IF(NJ!BX76,TFlight!BX76+TContact!BX76,"")</f>
        <v>0.39799999999999996</v>
      </c>
      <c r="BY76">
        <f>IF(NJ!BY76,TFlight!BY76+TContact!BY76,"")</f>
        <v>0.40200000000000002</v>
      </c>
      <c r="BZ76">
        <f>IF(NJ!BZ76,TFlight!BZ76+TContact!BZ76,"")</f>
        <v>0.40200000000000002</v>
      </c>
      <c r="CA76">
        <f>IF(NJ!CA76,TFlight!CA76+TContact!CA76,"")</f>
        <v>0.44400000000000001</v>
      </c>
      <c r="CB76">
        <f>IF(NJ!CB76,TFlight!CB76+TContact!CB76,"")</f>
        <v>0.41799999999999998</v>
      </c>
      <c r="CC76">
        <f>IF(NJ!CC76,TFlight!CC76+TContact!CC76,"")</f>
        <v>0.39600000000000002</v>
      </c>
      <c r="CD76">
        <f>IF(NJ!CD76,TFlight!CD76+TContact!CD76,"")</f>
        <v>0.376</v>
      </c>
      <c r="CE76">
        <f>IF(NJ!CE76,TFlight!CE76+TContact!CE76,"")</f>
        <v>0.38400000000000001</v>
      </c>
      <c r="CF76">
        <f>IF(NJ!CF76,TFlight!CF76+TContact!CF76,"")</f>
        <v>0.39399999999999996</v>
      </c>
      <c r="CG76">
        <f>IF(NJ!CG76,TFlight!CG76+TContact!CG76,"")</f>
        <v>0.39400000000000002</v>
      </c>
      <c r="CH76">
        <f>IF(NJ!CH76,TFlight!CH76+TContact!CH76,"")</f>
        <v>0.39800000000000002</v>
      </c>
      <c r="CI76">
        <f>IF(NJ!CI76,TFlight!CI76+TContact!CI76,"")</f>
        <v>0.40800000000000003</v>
      </c>
      <c r="CJ76">
        <f>IF(NJ!CJ76,TFlight!CJ76+TContact!CJ76,"")</f>
        <v>0.42399999999999999</v>
      </c>
      <c r="CK76">
        <f>IF(NJ!CK76,TFlight!CK76+TContact!CK76,"")</f>
        <v>0.41</v>
      </c>
      <c r="CL76">
        <f>IF(NJ!CL76,TFlight!CL76+TContact!CL76,"")</f>
        <v>0.432</v>
      </c>
      <c r="CM76">
        <f>IF(NJ!CM76,TFlight!CM76+TContact!CM76,"")</f>
        <v>0.41</v>
      </c>
      <c r="CN76">
        <f>IF(NJ!CN76,TFlight!CN76+TContact!CN76,"")</f>
        <v>0.44800000000000001</v>
      </c>
      <c r="CO76">
        <f>IF(NJ!CO76,TFlight!CO76+TContact!CO76,"")</f>
        <v>0.42199999999999999</v>
      </c>
      <c r="CP76">
        <f>IF(NJ!CP76,TFlight!CP76+TContact!CP76,"")</f>
        <v>0.41799999999999998</v>
      </c>
      <c r="CQ76">
        <f>IF(NJ!CQ76,TFlight!CQ76+TContact!CQ76,"")</f>
        <v>0.42199999999999999</v>
      </c>
      <c r="CR76">
        <f>IF(NJ!CR76,TFlight!CR76+TContact!CR76,"")</f>
        <v>0.42399999999999999</v>
      </c>
      <c r="CS76">
        <f>IF(NJ!CS76,TFlight!CS76+TContact!CS76,"")</f>
        <v>0.41399999999999998</v>
      </c>
      <c r="CT76">
        <f>IF(NJ!CT76,TFlight!CT76+TContact!CT76,"")</f>
        <v>0.42199999999999999</v>
      </c>
      <c r="CU76">
        <f>IF(NJ!CU76,TFlight!CU76+TContact!CU76,"")</f>
        <v>0.41599999999999998</v>
      </c>
      <c r="CV76">
        <f>IF(NJ!CV76,TFlight!CV76+TContact!CV76,"")</f>
        <v>0.41399999999999998</v>
      </c>
      <c r="CW76">
        <f>IF(NJ!CW76,TFlight!CW76+TContact!CW76,"")</f>
        <v>0.40200000000000002</v>
      </c>
      <c r="CX76">
        <f>IF(NJ!CX76,TFlight!CX76+TContact!CX76,"")</f>
        <v>0.42</v>
      </c>
      <c r="CY76">
        <f>IF(NJ!CY76,TFlight!CY76+TContact!CY76,"")</f>
        <v>0.40399999999999997</v>
      </c>
      <c r="CZ76">
        <f>IF(NJ!CZ76,TFlight!CZ76+TContact!CZ76,"")</f>
        <v>0.42399999999999999</v>
      </c>
      <c r="DA76">
        <f>IF(NJ!DA76,TFlight!DA76+TContact!DA76,"")</f>
        <v>0.42599999999999999</v>
      </c>
      <c r="DB76">
        <f>IF(NJ!DB76,TFlight!DB76+TContact!DB76,"")</f>
        <v>0.40599999999999997</v>
      </c>
      <c r="DC76">
        <f>IF(NJ!DC76,TFlight!DC76+TContact!DC76,"")</f>
        <v>0.42599999999999999</v>
      </c>
      <c r="DD76">
        <f>IF(NJ!DD76,TFlight!DD76+TContact!DD76,"")</f>
        <v>0.434</v>
      </c>
      <c r="DE76">
        <f>IF(NJ!DE76,TFlight!DE76+TContact!DE76,"")</f>
        <v>0.40400000000000003</v>
      </c>
      <c r="DF76">
        <f>IF(NJ!DF76,TFlight!DF76+TContact!DF76,"")</f>
        <v>0.42599999999999999</v>
      </c>
      <c r="DG76">
        <f>IF(NJ!DG76,TFlight!DG76+TContact!DG76,"")</f>
        <v>0.38400000000000001</v>
      </c>
      <c r="DH76">
        <f>IF(NJ!DH76,TFlight!DH76+TContact!DH76,"")</f>
        <v>0.42</v>
      </c>
      <c r="DI76">
        <f>IF(NJ!DI76,TFlight!DI76+TContact!DI76,"")</f>
        <v>0.41199999999999998</v>
      </c>
      <c r="DJ76">
        <f>IF(NJ!DJ76,TFlight!DJ76+TContact!DJ76,"")</f>
        <v>0.44400000000000001</v>
      </c>
      <c r="DK76">
        <f>IF(NJ!DK76,TFlight!DK76+TContact!DK76,"")</f>
        <v>0.44</v>
      </c>
      <c r="DL76">
        <f>IF(NJ!DL76,TFlight!DL76+TContact!DL76,"")</f>
        <v>0.436</v>
      </c>
      <c r="DM76">
        <f>IF(NJ!DM76,TFlight!DM76+TContact!DM76,"")</f>
        <v>0.41199999999999998</v>
      </c>
      <c r="DN76">
        <f>IF(NJ!DN76,TFlight!DN76+TContact!DN76,"")</f>
        <v>0.42799999999999999</v>
      </c>
      <c r="DO76">
        <f>IF(NJ!DO76,TFlight!DO76+TContact!DO76,"")</f>
        <v>0.42199999999999999</v>
      </c>
      <c r="DP76">
        <f>IF(NJ!DP76,TFlight!DP76+TContact!DP76,"")</f>
        <v>0.434</v>
      </c>
      <c r="DQ76">
        <f>IF(NJ!DQ76,TFlight!DQ76+TContact!DQ76,"")</f>
        <v>0.438</v>
      </c>
      <c r="DR76">
        <f>IF(NJ!DR76,TFlight!DR76+TContact!DR76,"")</f>
        <v>0.41799999999999998</v>
      </c>
      <c r="DS76">
        <f>IF(NJ!DS76,TFlight!DS76+TContact!DS76,"")</f>
        <v>0.46200000000000002</v>
      </c>
      <c r="DT76">
        <f>IF(NJ!DT76,TFlight!DT76+TContact!DT76,"")</f>
        <v>0.41799999999999998</v>
      </c>
      <c r="DU76">
        <f>IF(NJ!DU76,TFlight!DU76+TContact!DU76,"")</f>
        <v>0.44</v>
      </c>
      <c r="DV76">
        <f>IF(NJ!DV76,TFlight!DV76+TContact!DV76,"")</f>
        <v>0.44400000000000001</v>
      </c>
      <c r="DW76">
        <f>IF(NJ!DW76,TFlight!DW76+TContact!DW76,"")</f>
        <v>0.42399999999999999</v>
      </c>
      <c r="DX76">
        <f>IF(NJ!DX76,TFlight!DX76+TContact!DX76,"")</f>
        <v>0.42599999999999999</v>
      </c>
      <c r="DY76">
        <f>IF(NJ!DY76,TFlight!DY76+TContact!DY76,"")</f>
        <v>0.432</v>
      </c>
      <c r="DZ76">
        <f>IF(NJ!DZ76,TFlight!DZ76+TContact!DZ76,"")</f>
        <v>0.41599999999999998</v>
      </c>
      <c r="EA76">
        <f>IF(NJ!EA76,TFlight!EA76+TContact!EA76,"")</f>
        <v>0.442</v>
      </c>
      <c r="EB76">
        <f>IF(NJ!EB76,TFlight!EB76+TContact!EB76,"")</f>
        <v>0.40799999999999997</v>
      </c>
      <c r="EC76">
        <f>IF(NJ!EC76,TFlight!EC76+TContact!EC76,"")</f>
        <v>0.40599999999999997</v>
      </c>
      <c r="ED76">
        <f>IF(NJ!ED76,TFlight!ED76+TContact!ED76,"")</f>
        <v>0.41599999999999998</v>
      </c>
      <c r="EE76">
        <f>IF(NJ!EE76,TFlight!EE76+TContact!EE76,"")</f>
        <v>0.45</v>
      </c>
      <c r="EF76">
        <f>IF(NJ!EF76,TFlight!EF76+TContact!EF76,"")</f>
        <v>0.432</v>
      </c>
      <c r="EG76">
        <f>IF(NJ!EG76,TFlight!EG76+TContact!EG76,"")</f>
        <v>0.40599999999999997</v>
      </c>
      <c r="EH76">
        <f>IF(NJ!EH76,TFlight!EH76+TContact!EH76,"")</f>
        <v>0.43</v>
      </c>
      <c r="EI76">
        <f>IF(NJ!EI76,TFlight!EI76+TContact!EI76,"")</f>
        <v>0.40599999999999997</v>
      </c>
      <c r="EJ76">
        <f>IF(NJ!EJ76,TFlight!EJ76+TContact!EJ76,"")</f>
        <v>0.42799999999999999</v>
      </c>
      <c r="EK76">
        <f>IF(NJ!EK76,TFlight!EK76+TContact!EK76,"")</f>
        <v>0.436</v>
      </c>
      <c r="EL76">
        <f>IF(NJ!EL76,TFlight!EL76+TContact!EL76,"")</f>
        <v>0.432</v>
      </c>
      <c r="EM76">
        <f>IF(NJ!EM76,TFlight!EM76+TContact!EM76,"")</f>
        <v>0.43</v>
      </c>
      <c r="EN76">
        <f>IF(NJ!EN76,TFlight!EN76+TContact!EN76,"")</f>
        <v>0.40599999999999997</v>
      </c>
      <c r="EO76">
        <f>IF(NJ!EO76,TFlight!EO76+TContact!EO76,"")</f>
        <v>0.44400000000000001</v>
      </c>
      <c r="EP76">
        <f>IF(NJ!EP76,TFlight!EP76+TContact!EP76,"")</f>
        <v>0.438</v>
      </c>
      <c r="EQ76">
        <f>IF(NJ!EQ76,TFlight!EQ76+TContact!EQ76,"")</f>
        <v>0.436</v>
      </c>
      <c r="ER76">
        <f>IF(NJ!ER76,TFlight!ER76+TContact!ER76,"")</f>
        <v>0.436</v>
      </c>
      <c r="ES76">
        <f>IF(NJ!ES76,TFlight!ES76+TContact!ES76,"")</f>
        <v>0.42</v>
      </c>
      <c r="ET76">
        <f>IF(NJ!ET76,TFlight!ET76+TContact!ET76,"")</f>
        <v>0.44800000000000001</v>
      </c>
      <c r="EU76" t="str">
        <f>IF(NJ!EU76,TFlight!EU76+TContact!EU76,"")</f>
        <v/>
      </c>
      <c r="EV76" t="str">
        <f>IF(NJ!EV76,TFlight!EV76+TContact!EV76,"")</f>
        <v/>
      </c>
      <c r="EW76" t="str">
        <f>IF(NJ!EW76,TFlight!EW76+TContact!EW76,"")</f>
        <v/>
      </c>
      <c r="EX76" t="str">
        <f>IF(NJ!EX76,TFlight!EX76+TContact!EX76,"")</f>
        <v/>
      </c>
      <c r="EY76" t="str">
        <f>IF(NJ!EY76,TFlight!EY76+TContact!EY76,"")</f>
        <v/>
      </c>
      <c r="EZ76" t="str">
        <f>IF(NJ!EZ76,TFlight!EZ76+TContact!EZ76,"")</f>
        <v/>
      </c>
      <c r="FA76" t="str">
        <f>IF(NJ!FA76,TFlight!FA76+TContact!FA76,"")</f>
        <v/>
      </c>
      <c r="FB76" t="str">
        <f>IF(NJ!FB76,TFlight!FB76+TContact!FB76,"")</f>
        <v/>
      </c>
      <c r="FC76" t="str">
        <f>IF(NJ!FC76,TFlight!FC76+TContact!FC76,"")</f>
        <v/>
      </c>
      <c r="FD76" t="str">
        <f>IF(NJ!FD76,TFlight!FD76+TContact!FD76,"")</f>
        <v/>
      </c>
      <c r="FE76" t="str">
        <f>IF(NJ!FE76,TFlight!FE76+TContact!FE76,"")</f>
        <v/>
      </c>
      <c r="FF76" t="str">
        <f>IF(NJ!FF76,TFlight!FF76+TContact!FF76,"")</f>
        <v/>
      </c>
      <c r="FG76" t="str">
        <f>IF(NJ!FG76,TFlight!FG76+TContact!FG76,"")</f>
        <v/>
      </c>
      <c r="FH76" t="str">
        <f>IF(NJ!FH76,TFlight!FH76+TContact!FH76,"")</f>
        <v/>
      </c>
      <c r="FI76" t="str">
        <f>IF(NJ!FI76,TFlight!FI76+TContact!FI76,"")</f>
        <v/>
      </c>
      <c r="FJ76" t="str">
        <f>IF(NJ!FJ76,TFlight!FJ76+TContact!FJ76,"")</f>
        <v/>
      </c>
      <c r="FK76" t="str">
        <f>IF(NJ!FK76,TFlight!FK76+TContact!FK76,"")</f>
        <v/>
      </c>
      <c r="FL76" t="str">
        <f>IF(NJ!FL76,TFlight!FL76+TContact!FL76,"")</f>
        <v/>
      </c>
      <c r="FM76" t="str">
        <f>IF(NJ!FM76,TFlight!FM76+TContact!FM76,"")</f>
        <v/>
      </c>
      <c r="FN76" t="str">
        <f>IF(NJ!FN76,TFlight!FN76+TContact!FN76,"")</f>
        <v/>
      </c>
      <c r="FO76" t="str">
        <f>IF(NJ!FO76,TFlight!FO76+TContact!FO76,"")</f>
        <v/>
      </c>
      <c r="FP76" t="str">
        <f>IF(NJ!FP76,TFlight!FP76+TContact!FP76,"")</f>
        <v/>
      </c>
      <c r="FQ76" t="str">
        <f>IF(NJ!FQ76,TFlight!FQ76+TContact!FQ76,"")</f>
        <v/>
      </c>
      <c r="FR76" t="str">
        <f>IF(NJ!FR76,TFlight!FR76+TContact!FR76,"")</f>
        <v/>
      </c>
      <c r="FT76">
        <f t="shared" si="1"/>
        <v>59.916000000000004</v>
      </c>
    </row>
    <row r="77" spans="1:176" x14ac:dyDescent="0.3">
      <c r="A77" s="2">
        <v>36</v>
      </c>
      <c r="B77" s="2" t="s">
        <v>156</v>
      </c>
      <c r="C77" t="s">
        <v>2</v>
      </c>
      <c r="D77" t="s">
        <v>3</v>
      </c>
      <c r="E77" s="13" t="s">
        <v>14</v>
      </c>
      <c r="F77" s="12">
        <v>135</v>
      </c>
      <c r="G77">
        <f>IF(NJ!G77,TFlight!G77+TContact!G77,"")</f>
        <v>0.126</v>
      </c>
      <c r="H77">
        <f>IF(NJ!H77,TFlight!H77+TContact!H77,"")</f>
        <v>0.46199999999999997</v>
      </c>
      <c r="I77">
        <f>IF(NJ!I77,TFlight!I77+TContact!I77,"")</f>
        <v>0.44600000000000001</v>
      </c>
      <c r="J77">
        <f>IF(NJ!J77,TFlight!J77+TContact!J77,"")</f>
        <v>0.48599999999999999</v>
      </c>
      <c r="K77">
        <f>IF(NJ!K77,TFlight!K77+TContact!K77,"")</f>
        <v>0.44999999999999996</v>
      </c>
      <c r="L77">
        <f>IF(NJ!L77,TFlight!L77+TContact!L77,"")</f>
        <v>0.44999999999999996</v>
      </c>
      <c r="M77">
        <f>IF(NJ!M77,TFlight!M77+TContact!M77,"")</f>
        <v>0.46199999999999997</v>
      </c>
      <c r="N77">
        <f>IF(NJ!N77,TFlight!N77+TContact!N77,"")</f>
        <v>0.45599999999999996</v>
      </c>
      <c r="O77">
        <f>IF(NJ!O77,TFlight!O77+TContact!O77,"")</f>
        <v>0.44600000000000001</v>
      </c>
      <c r="P77">
        <f>IF(NJ!P77,TFlight!P77+TContact!P77,"")</f>
        <v>0.42799999999999999</v>
      </c>
      <c r="Q77">
        <f>IF(NJ!Q77,TFlight!Q77+TContact!Q77,"")</f>
        <v>0.94599999999999995</v>
      </c>
      <c r="R77">
        <f>IF(NJ!R77,TFlight!R77+TContact!R77,"")</f>
        <v>0.45599999999999996</v>
      </c>
      <c r="S77">
        <f>IF(NJ!S77,TFlight!S77+TContact!S77,"")</f>
        <v>0.47</v>
      </c>
      <c r="T77">
        <f>IF(NJ!T77,TFlight!T77+TContact!T77,"")</f>
        <v>0.48599999999999999</v>
      </c>
      <c r="U77">
        <f>IF(NJ!U77,TFlight!U77+TContact!U77,"")</f>
        <v>0.49199999999999999</v>
      </c>
      <c r="V77">
        <f>IF(NJ!V77,TFlight!V77+TContact!V77,"")</f>
        <v>0.47</v>
      </c>
      <c r="W77">
        <f>IF(NJ!W77,TFlight!W77+TContact!W77,"")</f>
        <v>0.48199999999999998</v>
      </c>
      <c r="X77">
        <f>IF(NJ!X77,TFlight!X77+TContact!X77,"")</f>
        <v>0.48199999999999998</v>
      </c>
      <c r="Y77">
        <f>IF(NJ!Y77,TFlight!Y77+TContact!Y77,"")</f>
        <v>0.46399999999999997</v>
      </c>
      <c r="Z77">
        <f>IF(NJ!Z77,TFlight!Z77+TContact!Z77,"")</f>
        <v>0.46399999999999997</v>
      </c>
      <c r="AA77">
        <f>IF(NJ!AA77,TFlight!AA77+TContact!AA77,"")</f>
        <v>0.47199999999999998</v>
      </c>
      <c r="AB77">
        <f>IF(NJ!AB77,TFlight!AB77+TContact!AB77,"")</f>
        <v>0.45599999999999996</v>
      </c>
      <c r="AC77">
        <f>IF(NJ!AC77,TFlight!AC77+TContact!AC77,"")</f>
        <v>0.47799999999999998</v>
      </c>
      <c r="AD77">
        <f>IF(NJ!AD77,TFlight!AD77+TContact!AD77,"")</f>
        <v>0.48</v>
      </c>
      <c r="AE77">
        <f>IF(NJ!AE77,TFlight!AE77+TContact!AE77,"")</f>
        <v>0.49</v>
      </c>
      <c r="AF77">
        <f>IF(NJ!AF77,TFlight!AF77+TContact!AF77,"")</f>
        <v>0.47399999999999998</v>
      </c>
      <c r="AG77">
        <f>IF(NJ!AG77,TFlight!AG77+TContact!AG77,"")</f>
        <v>0.44600000000000006</v>
      </c>
      <c r="AH77">
        <f>IF(NJ!AH77,TFlight!AH77+TContact!AH77,"")</f>
        <v>0.43999999999999995</v>
      </c>
      <c r="AI77">
        <f>IF(NJ!AI77,TFlight!AI77+TContact!AI77,"")</f>
        <v>0.44399999999999995</v>
      </c>
      <c r="AJ77">
        <f>IF(NJ!AJ77,TFlight!AJ77+TContact!AJ77,"")</f>
        <v>0.45999999999999996</v>
      </c>
      <c r="AK77">
        <f>IF(NJ!AK77,TFlight!AK77+TContact!AK77,"")</f>
        <v>0.47199999999999998</v>
      </c>
      <c r="AL77">
        <f>IF(NJ!AL77,TFlight!AL77+TContact!AL77,"")</f>
        <v>0.44600000000000001</v>
      </c>
      <c r="AM77">
        <f>IF(NJ!AM77,TFlight!AM77+TContact!AM77,"")</f>
        <v>0.45999999999999996</v>
      </c>
      <c r="AN77">
        <f>IF(NJ!AN77,TFlight!AN77+TContact!AN77,"")</f>
        <v>0.45599999999999996</v>
      </c>
      <c r="AO77">
        <f>IF(NJ!AO77,TFlight!AO77+TContact!AO77,"")</f>
        <v>0.46599999999999997</v>
      </c>
      <c r="AP77">
        <f>IF(NJ!AP77,TFlight!AP77+TContact!AP77,"")</f>
        <v>0.44799999999999995</v>
      </c>
      <c r="AQ77">
        <f>IF(NJ!AQ77,TFlight!AQ77+TContact!AQ77,"")</f>
        <v>0.44599999999999995</v>
      </c>
      <c r="AR77">
        <f>IF(NJ!AR77,TFlight!AR77+TContact!AR77,"")</f>
        <v>0.43</v>
      </c>
      <c r="AS77">
        <f>IF(NJ!AS77,TFlight!AS77+TContact!AS77,"")</f>
        <v>0.46199999999999997</v>
      </c>
      <c r="AT77">
        <f>IF(NJ!AT77,TFlight!AT77+TContact!AT77,"")</f>
        <v>0.43399999999999994</v>
      </c>
      <c r="AU77">
        <f>IF(NJ!AU77,TFlight!AU77+TContact!AU77,"")</f>
        <v>0.45400000000000001</v>
      </c>
      <c r="AV77">
        <f>IF(NJ!AV77,TFlight!AV77+TContact!AV77,"")</f>
        <v>0.442</v>
      </c>
      <c r="AW77">
        <f>IF(NJ!AW77,TFlight!AW77+TContact!AW77,"")</f>
        <v>0.42799999999999999</v>
      </c>
      <c r="AX77">
        <f>IF(NJ!AX77,TFlight!AX77+TContact!AX77,"")</f>
        <v>0.38800000000000001</v>
      </c>
      <c r="AY77">
        <f>IF(NJ!AY77,TFlight!AY77+TContact!AY77,"")</f>
        <v>0.42</v>
      </c>
      <c r="AZ77">
        <f>IF(NJ!AZ77,TFlight!AZ77+TContact!AZ77,"")</f>
        <v>0.41800000000000004</v>
      </c>
      <c r="BA77">
        <f>IF(NJ!BA77,TFlight!BA77+TContact!BA77,"")</f>
        <v>0.40600000000000003</v>
      </c>
      <c r="BB77">
        <f>IF(NJ!BB77,TFlight!BB77+TContact!BB77,"")</f>
        <v>0.41600000000000004</v>
      </c>
      <c r="BC77">
        <f>IF(NJ!BC77,TFlight!BC77+TContact!BC77,"")</f>
        <v>0.42399999999999999</v>
      </c>
      <c r="BD77">
        <f>IF(NJ!BD77,TFlight!BD77+TContact!BD77,"")</f>
        <v>0.438</v>
      </c>
      <c r="BE77">
        <f>IF(NJ!BE77,TFlight!BE77+TContact!BE77,"")</f>
        <v>0.436</v>
      </c>
      <c r="BF77">
        <f>IF(NJ!BF77,TFlight!BF77+TContact!BF77,"")</f>
        <v>0.42199999999999999</v>
      </c>
      <c r="BG77">
        <f>IF(NJ!BG77,TFlight!BG77+TContact!BG77,"")</f>
        <v>0.41</v>
      </c>
      <c r="BH77">
        <f>IF(NJ!BH77,TFlight!BH77+TContact!BH77,"")</f>
        <v>0.45</v>
      </c>
      <c r="BI77">
        <f>IF(NJ!BI77,TFlight!BI77+TContact!BI77,"")</f>
        <v>0.43399999999999994</v>
      </c>
      <c r="BJ77">
        <f>IF(NJ!BJ77,TFlight!BJ77+TContact!BJ77,"")</f>
        <v>0.44799999999999995</v>
      </c>
      <c r="BK77">
        <f>IF(NJ!BK77,TFlight!BK77+TContact!BK77,"")</f>
        <v>0.41599999999999998</v>
      </c>
      <c r="BL77">
        <f>IF(NJ!BL77,TFlight!BL77+TContact!BL77,"")</f>
        <v>0.42799999999999994</v>
      </c>
      <c r="BM77">
        <f>IF(NJ!BM77,TFlight!BM77+TContact!BM77,"")</f>
        <v>0.44400000000000001</v>
      </c>
      <c r="BN77">
        <f>IF(NJ!BN77,TFlight!BN77+TContact!BN77,"")</f>
        <v>0.42000000000000004</v>
      </c>
      <c r="BO77">
        <f>IF(NJ!BO77,TFlight!BO77+TContact!BO77,"")</f>
        <v>0.42799999999999994</v>
      </c>
      <c r="BP77">
        <f>IF(NJ!BP77,TFlight!BP77+TContact!BP77,"")</f>
        <v>0.44199999999999995</v>
      </c>
      <c r="BQ77">
        <f>IF(NJ!BQ77,TFlight!BQ77+TContact!BQ77,"")</f>
        <v>0.43399999999999994</v>
      </c>
      <c r="BR77">
        <f>IF(NJ!BR77,TFlight!BR77+TContact!BR77,"")</f>
        <v>0.42000000000000004</v>
      </c>
      <c r="BS77">
        <f>IF(NJ!BS77,TFlight!BS77+TContact!BS77,"")</f>
        <v>0.40599999999999997</v>
      </c>
      <c r="BT77">
        <f>IF(NJ!BT77,TFlight!BT77+TContact!BT77,"")</f>
        <v>0.438</v>
      </c>
      <c r="BU77">
        <f>IF(NJ!BU77,TFlight!BU77+TContact!BU77,"")</f>
        <v>0.44800000000000001</v>
      </c>
      <c r="BV77">
        <f>IF(NJ!BV77,TFlight!BV77+TContact!BV77,"")</f>
        <v>0.436</v>
      </c>
      <c r="BW77">
        <f>IF(NJ!BW77,TFlight!BW77+TContact!BW77,"")</f>
        <v>0.43</v>
      </c>
      <c r="BX77">
        <f>IF(NJ!BX77,TFlight!BX77+TContact!BX77,"")</f>
        <v>0.46</v>
      </c>
      <c r="BY77">
        <f>IF(NJ!BY77,TFlight!BY77+TContact!BY77,"")</f>
        <v>0.45400000000000001</v>
      </c>
      <c r="BZ77">
        <f>IF(NJ!BZ77,TFlight!BZ77+TContact!BZ77,"")</f>
        <v>0.44599999999999995</v>
      </c>
      <c r="CA77">
        <f>IF(NJ!CA77,TFlight!CA77+TContact!CA77,"")</f>
        <v>0.42799999999999994</v>
      </c>
      <c r="CB77">
        <f>IF(NJ!CB77,TFlight!CB77+TContact!CB77,"")</f>
        <v>0.44599999999999995</v>
      </c>
      <c r="CC77">
        <f>IF(NJ!CC77,TFlight!CC77+TContact!CC77,"")</f>
        <v>0.43000000000000005</v>
      </c>
      <c r="CD77">
        <f>IF(NJ!CD77,TFlight!CD77+TContact!CD77,"")</f>
        <v>0.434</v>
      </c>
      <c r="CE77">
        <f>IF(NJ!CE77,TFlight!CE77+TContact!CE77,"")</f>
        <v>0.42799999999999999</v>
      </c>
      <c r="CF77">
        <f>IF(NJ!CF77,TFlight!CF77+TContact!CF77,"")</f>
        <v>0.44600000000000001</v>
      </c>
      <c r="CG77">
        <f>IF(NJ!CG77,TFlight!CG77+TContact!CG77,"")</f>
        <v>0.46199999999999997</v>
      </c>
      <c r="CH77">
        <f>IF(NJ!CH77,TFlight!CH77+TContact!CH77,"")</f>
        <v>0.46599999999999997</v>
      </c>
      <c r="CI77">
        <f>IF(NJ!CI77,TFlight!CI77+TContact!CI77,"")</f>
        <v>0.432</v>
      </c>
      <c r="CJ77">
        <f>IF(NJ!CJ77,TFlight!CJ77+TContact!CJ77,"")</f>
        <v>0.45799999999999996</v>
      </c>
      <c r="CK77">
        <f>IF(NJ!CK77,TFlight!CK77+TContact!CK77,"")</f>
        <v>0.46599999999999997</v>
      </c>
      <c r="CL77">
        <f>IF(NJ!CL77,TFlight!CL77+TContact!CL77,"")</f>
        <v>0.45800000000000002</v>
      </c>
      <c r="CM77">
        <f>IF(NJ!CM77,TFlight!CM77+TContact!CM77,"")</f>
        <v>0.42599999999999993</v>
      </c>
      <c r="CN77">
        <f>IF(NJ!CN77,TFlight!CN77+TContact!CN77,"")</f>
        <v>0.42399999999999999</v>
      </c>
      <c r="CO77">
        <f>IF(NJ!CO77,TFlight!CO77+TContact!CO77,"")</f>
        <v>0.44999999999999996</v>
      </c>
      <c r="CP77">
        <f>IF(NJ!CP77,TFlight!CP77+TContact!CP77,"")</f>
        <v>0.44599999999999995</v>
      </c>
      <c r="CQ77">
        <f>IF(NJ!CQ77,TFlight!CQ77+TContact!CQ77,"")</f>
        <v>0.42199999999999999</v>
      </c>
      <c r="CR77">
        <f>IF(NJ!CR77,TFlight!CR77+TContact!CR77,"")</f>
        <v>0.432</v>
      </c>
      <c r="CS77">
        <f>IF(NJ!CS77,TFlight!CS77+TContact!CS77,"")</f>
        <v>0.436</v>
      </c>
      <c r="CT77">
        <f>IF(NJ!CT77,TFlight!CT77+TContact!CT77,"")</f>
        <v>0.45400000000000001</v>
      </c>
      <c r="CU77">
        <f>IF(NJ!CU77,TFlight!CU77+TContact!CU77,"")</f>
        <v>0.45999999999999996</v>
      </c>
      <c r="CV77">
        <f>IF(NJ!CV77,TFlight!CV77+TContact!CV77,"")</f>
        <v>0.43599999999999994</v>
      </c>
      <c r="CW77">
        <f>IF(NJ!CW77,TFlight!CW77+TContact!CW77,"")</f>
        <v>0.44799999999999995</v>
      </c>
      <c r="CX77">
        <f>IF(NJ!CX77,TFlight!CX77+TContact!CX77,"")</f>
        <v>0.45199999999999996</v>
      </c>
      <c r="CY77">
        <f>IF(NJ!CY77,TFlight!CY77+TContact!CY77,"")</f>
        <v>0.43799999999999994</v>
      </c>
      <c r="CZ77">
        <f>IF(NJ!CZ77,TFlight!CZ77+TContact!CZ77,"")</f>
        <v>0.45199999999999996</v>
      </c>
      <c r="DA77">
        <f>IF(NJ!DA77,TFlight!DA77+TContact!DA77,"")</f>
        <v>0.43000000000000005</v>
      </c>
      <c r="DB77">
        <f>IF(NJ!DB77,TFlight!DB77+TContact!DB77,"")</f>
        <v>0.43599999999999994</v>
      </c>
      <c r="DC77">
        <f>IF(NJ!DC77,TFlight!DC77+TContact!DC77,"")</f>
        <v>0.40800000000000003</v>
      </c>
      <c r="DD77">
        <f>IF(NJ!DD77,TFlight!DD77+TContact!DD77,"")</f>
        <v>0.42799999999999999</v>
      </c>
      <c r="DE77">
        <f>IF(NJ!DE77,TFlight!DE77+TContact!DE77,"")</f>
        <v>0.434</v>
      </c>
      <c r="DF77">
        <f>IF(NJ!DF77,TFlight!DF77+TContact!DF77,"")</f>
        <v>0.46200000000000002</v>
      </c>
      <c r="DG77">
        <f>IF(NJ!DG77,TFlight!DG77+TContact!DG77,"")</f>
        <v>0.43</v>
      </c>
      <c r="DH77">
        <f>IF(NJ!DH77,TFlight!DH77+TContact!DH77,"")</f>
        <v>0.42599999999999999</v>
      </c>
      <c r="DI77">
        <f>IF(NJ!DI77,TFlight!DI77+TContact!DI77,"")</f>
        <v>0.44599999999999995</v>
      </c>
      <c r="DJ77">
        <f>IF(NJ!DJ77,TFlight!DJ77+TContact!DJ77,"")</f>
        <v>0.44600000000000006</v>
      </c>
      <c r="DK77">
        <f>IF(NJ!DK77,TFlight!DK77+TContact!DK77,"")</f>
        <v>0.47000000000000003</v>
      </c>
      <c r="DL77">
        <f>IF(NJ!DL77,TFlight!DL77+TContact!DL77,"")</f>
        <v>0.42599999999999999</v>
      </c>
      <c r="DM77">
        <f>IF(NJ!DM77,TFlight!DM77+TContact!DM77,"")</f>
        <v>0.436</v>
      </c>
      <c r="DN77">
        <f>IF(NJ!DN77,TFlight!DN77+TContact!DN77,"")</f>
        <v>0.41199999999999998</v>
      </c>
      <c r="DO77">
        <f>IF(NJ!DO77,TFlight!DO77+TContact!DO77,"")</f>
        <v>0.42799999999999999</v>
      </c>
      <c r="DP77">
        <f>IF(NJ!DP77,TFlight!DP77+TContact!DP77,"")</f>
        <v>0.45200000000000001</v>
      </c>
      <c r="DQ77">
        <f>IF(NJ!DQ77,TFlight!DQ77+TContact!DQ77,"")</f>
        <v>0.45800000000000002</v>
      </c>
      <c r="DR77">
        <f>IF(NJ!DR77,TFlight!DR77+TContact!DR77,"")</f>
        <v>0.42199999999999999</v>
      </c>
      <c r="DS77">
        <f>IF(NJ!DS77,TFlight!DS77+TContact!DS77,"")</f>
        <v>0.44</v>
      </c>
      <c r="DT77">
        <f>IF(NJ!DT77,TFlight!DT77+TContact!DT77,"")</f>
        <v>0.42399999999999999</v>
      </c>
      <c r="DU77">
        <f>IF(NJ!DU77,TFlight!DU77+TContact!DU77,"")</f>
        <v>0.442</v>
      </c>
      <c r="DV77">
        <f>IF(NJ!DV77,TFlight!DV77+TContact!DV77,"")</f>
        <v>0.45999999999999996</v>
      </c>
      <c r="DW77">
        <f>IF(NJ!DW77,TFlight!DW77+TContact!DW77,"")</f>
        <v>0.45399999999999996</v>
      </c>
      <c r="DX77">
        <f>IF(NJ!DX77,TFlight!DX77+TContact!DX77,"")</f>
        <v>0.42399999999999999</v>
      </c>
      <c r="DY77">
        <f>IF(NJ!DY77,TFlight!DY77+TContact!DY77,"")</f>
        <v>0.46399999999999997</v>
      </c>
      <c r="DZ77">
        <f>IF(NJ!DZ77,TFlight!DZ77+TContact!DZ77,"")</f>
        <v>0.44799999999999995</v>
      </c>
      <c r="EA77">
        <f>IF(NJ!EA77,TFlight!EA77+TContact!EA77,"")</f>
        <v>0.442</v>
      </c>
      <c r="EB77">
        <f>IF(NJ!EB77,TFlight!EB77+TContact!EB77,"")</f>
        <v>0.45400000000000001</v>
      </c>
      <c r="EC77">
        <f>IF(NJ!EC77,TFlight!EC77+TContact!EC77,"")</f>
        <v>0.46600000000000003</v>
      </c>
      <c r="ED77">
        <f>IF(NJ!ED77,TFlight!ED77+TContact!ED77,"")</f>
        <v>0.45600000000000002</v>
      </c>
      <c r="EE77">
        <f>IF(NJ!EE77,TFlight!EE77+TContact!EE77,"")</f>
        <v>0.45599999999999996</v>
      </c>
      <c r="EF77">
        <f>IF(NJ!EF77,TFlight!EF77+TContact!EF77,"")</f>
        <v>0.45200000000000001</v>
      </c>
      <c r="EG77">
        <f>IF(NJ!EG77,TFlight!EG77+TContact!EG77,"")</f>
        <v>0.438</v>
      </c>
      <c r="EH77">
        <f>IF(NJ!EH77,TFlight!EH77+TContact!EH77,"")</f>
        <v>0.44</v>
      </c>
      <c r="EI77">
        <f>IF(NJ!EI77,TFlight!EI77+TContact!EI77,"")</f>
        <v>0.436</v>
      </c>
      <c r="EJ77">
        <f>IF(NJ!EJ77,TFlight!EJ77+TContact!EJ77,"")</f>
        <v>0.44</v>
      </c>
      <c r="EK77">
        <f>IF(NJ!EK77,TFlight!EK77+TContact!EK77,"")</f>
        <v>0.45</v>
      </c>
      <c r="EL77" t="str">
        <f>IF(NJ!EL77,TFlight!EL77+TContact!EL77,"")</f>
        <v/>
      </c>
      <c r="EM77" t="str">
        <f>IF(NJ!EM77,TFlight!EM77+TContact!EM77,"")</f>
        <v/>
      </c>
      <c r="EN77" t="str">
        <f>IF(NJ!EN77,TFlight!EN77+TContact!EN77,"")</f>
        <v/>
      </c>
      <c r="EO77" t="str">
        <f>IF(NJ!EO77,TFlight!EO77+TContact!EO77,"")</f>
        <v/>
      </c>
      <c r="EP77" t="str">
        <f>IF(NJ!EP77,TFlight!EP77+TContact!EP77,"")</f>
        <v/>
      </c>
      <c r="EQ77" t="str">
        <f>IF(NJ!EQ77,TFlight!EQ77+TContact!EQ77,"")</f>
        <v/>
      </c>
      <c r="ER77" t="str">
        <f>IF(NJ!ER77,TFlight!ER77+TContact!ER77,"")</f>
        <v/>
      </c>
      <c r="ES77" t="str">
        <f>IF(NJ!ES77,TFlight!ES77+TContact!ES77,"")</f>
        <v/>
      </c>
      <c r="ET77" t="str">
        <f>IF(NJ!ET77,TFlight!ET77+TContact!ET77,"")</f>
        <v/>
      </c>
      <c r="EU77" t="str">
        <f>IF(NJ!EU77,TFlight!EU77+TContact!EU77,"")</f>
        <v/>
      </c>
      <c r="EV77" t="str">
        <f>IF(NJ!EV77,TFlight!EV77+TContact!EV77,"")</f>
        <v/>
      </c>
      <c r="EW77" t="str">
        <f>IF(NJ!EW77,TFlight!EW77+TContact!EW77,"")</f>
        <v/>
      </c>
      <c r="EX77" t="str">
        <f>IF(NJ!EX77,TFlight!EX77+TContact!EX77,"")</f>
        <v/>
      </c>
      <c r="EY77" t="str">
        <f>IF(NJ!EY77,TFlight!EY77+TContact!EY77,"")</f>
        <v/>
      </c>
      <c r="EZ77" t="str">
        <f>IF(NJ!EZ77,TFlight!EZ77+TContact!EZ77,"")</f>
        <v/>
      </c>
      <c r="FA77" t="str">
        <f>IF(NJ!FA77,TFlight!FA77+TContact!FA77,"")</f>
        <v/>
      </c>
      <c r="FB77" t="str">
        <f>IF(NJ!FB77,TFlight!FB77+TContact!FB77,"")</f>
        <v/>
      </c>
      <c r="FC77" t="str">
        <f>IF(NJ!FC77,TFlight!FC77+TContact!FC77,"")</f>
        <v/>
      </c>
      <c r="FD77" t="str">
        <f>IF(NJ!FD77,TFlight!FD77+TContact!FD77,"")</f>
        <v/>
      </c>
      <c r="FE77" t="str">
        <f>IF(NJ!FE77,TFlight!FE77+TContact!FE77,"")</f>
        <v/>
      </c>
      <c r="FF77" t="str">
        <f>IF(NJ!FF77,TFlight!FF77+TContact!FF77,"")</f>
        <v/>
      </c>
      <c r="FG77" t="str">
        <f>IF(NJ!FG77,TFlight!FG77+TContact!FG77,"")</f>
        <v/>
      </c>
      <c r="FH77" t="str">
        <f>IF(NJ!FH77,TFlight!FH77+TContact!FH77,"")</f>
        <v/>
      </c>
      <c r="FI77" t="str">
        <f>IF(NJ!FI77,TFlight!FI77+TContact!FI77,"")</f>
        <v/>
      </c>
      <c r="FJ77" t="str">
        <f>IF(NJ!FJ77,TFlight!FJ77+TContact!FJ77,"")</f>
        <v/>
      </c>
      <c r="FK77" t="str">
        <f>IF(NJ!FK77,TFlight!FK77+TContact!FK77,"")</f>
        <v/>
      </c>
      <c r="FL77" t="str">
        <f>IF(NJ!FL77,TFlight!FL77+TContact!FL77,"")</f>
        <v/>
      </c>
      <c r="FM77" t="str">
        <f>IF(NJ!FM77,TFlight!FM77+TContact!FM77,"")</f>
        <v/>
      </c>
      <c r="FN77" t="str">
        <f>IF(NJ!FN77,TFlight!FN77+TContact!FN77,"")</f>
        <v/>
      </c>
      <c r="FO77" t="str">
        <f>IF(NJ!FO77,TFlight!FO77+TContact!FO77,"")</f>
        <v/>
      </c>
      <c r="FP77" t="str">
        <f>IF(NJ!FP77,TFlight!FP77+TContact!FP77,"")</f>
        <v/>
      </c>
      <c r="FQ77" t="str">
        <f>IF(NJ!FQ77,TFlight!FQ77+TContact!FQ77,"")</f>
        <v/>
      </c>
      <c r="FR77" t="str">
        <f>IF(NJ!FR77,TFlight!FR77+TContact!FR77,"")</f>
        <v/>
      </c>
      <c r="FT77">
        <f t="shared" si="1"/>
        <v>60.233999999999995</v>
      </c>
    </row>
    <row r="78" spans="1:176" x14ac:dyDescent="0.3">
      <c r="A78" s="2">
        <v>37</v>
      </c>
      <c r="B78" s="2" t="s">
        <v>157</v>
      </c>
      <c r="C78" t="s">
        <v>2</v>
      </c>
      <c r="D78" t="s">
        <v>1</v>
      </c>
      <c r="E78" s="13" t="s">
        <v>14</v>
      </c>
      <c r="F78" s="12">
        <v>149</v>
      </c>
      <c r="G78">
        <f>IF(NJ!G78,TFlight!G78+TContact!G78,"")</f>
        <v>0.24199999999999999</v>
      </c>
      <c r="H78">
        <f>IF(NJ!H78,TFlight!H78+TContact!H78,"")</f>
        <v>0.46399999999999997</v>
      </c>
      <c r="I78">
        <f>IF(NJ!I78,TFlight!I78+TContact!I78,"")</f>
        <v>0.49</v>
      </c>
      <c r="J78">
        <f>IF(NJ!J78,TFlight!J78+TContact!J78,"")</f>
        <v>0.47400000000000003</v>
      </c>
      <c r="K78">
        <f>IF(NJ!K78,TFlight!K78+TContact!K78,"")</f>
        <v>0.45599999999999996</v>
      </c>
      <c r="L78">
        <f>IF(NJ!L78,TFlight!L78+TContact!L78,"")</f>
        <v>0.47</v>
      </c>
      <c r="M78">
        <f>IF(NJ!M78,TFlight!M78+TContact!M78,"")</f>
        <v>0.44800000000000001</v>
      </c>
      <c r="N78">
        <f>IF(NJ!N78,TFlight!N78+TContact!N78,"")</f>
        <v>0.46399999999999997</v>
      </c>
      <c r="O78">
        <f>IF(NJ!O78,TFlight!O78+TContact!O78,"")</f>
        <v>0.45399999999999996</v>
      </c>
      <c r="P78">
        <f>IF(NJ!P78,TFlight!P78+TContact!P78,"")</f>
        <v>0.45199999999999996</v>
      </c>
      <c r="Q78">
        <f>IF(NJ!Q78,TFlight!Q78+TContact!Q78,"")</f>
        <v>0.46799999999999997</v>
      </c>
      <c r="R78">
        <f>IF(NJ!R78,TFlight!R78+TContact!R78,"")</f>
        <v>0.42000000000000004</v>
      </c>
      <c r="S78">
        <f>IF(NJ!S78,TFlight!S78+TContact!S78,"")</f>
        <v>0.442</v>
      </c>
      <c r="T78">
        <f>IF(NJ!T78,TFlight!T78+TContact!T78,"")</f>
        <v>0.438</v>
      </c>
      <c r="U78">
        <f>IF(NJ!U78,TFlight!U78+TContact!U78,"")</f>
        <v>0.442</v>
      </c>
      <c r="V78">
        <f>IF(NJ!V78,TFlight!V78+TContact!V78,"")</f>
        <v>0.45999999999999996</v>
      </c>
      <c r="W78">
        <f>IF(NJ!W78,TFlight!W78+TContact!W78,"")</f>
        <v>0.44799999999999995</v>
      </c>
      <c r="X78">
        <f>IF(NJ!X78,TFlight!X78+TContact!X78,"")</f>
        <v>0.39600000000000002</v>
      </c>
      <c r="Y78">
        <f>IF(NJ!Y78,TFlight!Y78+TContact!Y78,"")</f>
        <v>0.39400000000000002</v>
      </c>
      <c r="Z78">
        <f>IF(NJ!Z78,TFlight!Z78+TContact!Z78,"")</f>
        <v>0.36399999999999999</v>
      </c>
      <c r="AA78">
        <f>IF(NJ!AA78,TFlight!AA78+TContact!AA78,"")</f>
        <v>0.41400000000000003</v>
      </c>
      <c r="AB78">
        <f>IF(NJ!AB78,TFlight!AB78+TContact!AB78,"")</f>
        <v>0.40400000000000003</v>
      </c>
      <c r="AC78">
        <f>IF(NJ!AC78,TFlight!AC78+TContact!AC78,"")</f>
        <v>0.42</v>
      </c>
      <c r="AD78">
        <f>IF(NJ!AD78,TFlight!AD78+TContact!AD78,"")</f>
        <v>0.38800000000000001</v>
      </c>
      <c r="AE78">
        <f>IF(NJ!AE78,TFlight!AE78+TContact!AE78,"")</f>
        <v>0.39400000000000002</v>
      </c>
      <c r="AF78">
        <f>IF(NJ!AF78,TFlight!AF78+TContact!AF78,"")</f>
        <v>0.40600000000000003</v>
      </c>
      <c r="AG78">
        <f>IF(NJ!AG78,TFlight!AG78+TContact!AG78,"")</f>
        <v>0.38800000000000001</v>
      </c>
      <c r="AH78">
        <f>IF(NJ!AH78,TFlight!AH78+TContact!AH78,"")</f>
        <v>0.39200000000000002</v>
      </c>
      <c r="AI78">
        <f>IF(NJ!AI78,TFlight!AI78+TContact!AI78,"")</f>
        <v>0.40400000000000003</v>
      </c>
      <c r="AJ78">
        <f>IF(NJ!AJ78,TFlight!AJ78+TContact!AJ78,"")</f>
        <v>0.38800000000000001</v>
      </c>
      <c r="AK78">
        <f>IF(NJ!AK78,TFlight!AK78+TContact!AK78,"")</f>
        <v>0.39200000000000002</v>
      </c>
      <c r="AL78">
        <f>IF(NJ!AL78,TFlight!AL78+TContact!AL78,"")</f>
        <v>0.4</v>
      </c>
      <c r="AM78">
        <f>IF(NJ!AM78,TFlight!AM78+TContact!AM78,"")</f>
        <v>0.39400000000000002</v>
      </c>
      <c r="AN78">
        <f>IF(NJ!AN78,TFlight!AN78+TContact!AN78,"")</f>
        <v>0.39600000000000002</v>
      </c>
      <c r="AO78">
        <f>IF(NJ!AO78,TFlight!AO78+TContact!AO78,"")</f>
        <v>0.40799999999999997</v>
      </c>
      <c r="AP78">
        <f>IF(NJ!AP78,TFlight!AP78+TContact!AP78,"")</f>
        <v>0.40200000000000002</v>
      </c>
      <c r="AQ78">
        <f>IF(NJ!AQ78,TFlight!AQ78+TContact!AQ78,"")</f>
        <v>0.39200000000000002</v>
      </c>
      <c r="AR78">
        <f>IF(NJ!AR78,TFlight!AR78+TContact!AR78,"")</f>
        <v>0.39600000000000002</v>
      </c>
      <c r="AS78">
        <f>IF(NJ!AS78,TFlight!AS78+TContact!AS78,"")</f>
        <v>0.38400000000000001</v>
      </c>
      <c r="AT78">
        <f>IF(NJ!AT78,TFlight!AT78+TContact!AT78,"")</f>
        <v>0.38200000000000001</v>
      </c>
      <c r="AU78">
        <f>IF(NJ!AU78,TFlight!AU78+TContact!AU78,"")</f>
        <v>0.38</v>
      </c>
      <c r="AV78">
        <f>IF(NJ!AV78,TFlight!AV78+TContact!AV78,"")</f>
        <v>0.38600000000000001</v>
      </c>
      <c r="AW78">
        <f>IF(NJ!AW78,TFlight!AW78+TContact!AW78,"")</f>
        <v>0.39600000000000002</v>
      </c>
      <c r="AX78">
        <f>IF(NJ!AX78,TFlight!AX78+TContact!AX78,"")</f>
        <v>0.39800000000000002</v>
      </c>
      <c r="AY78">
        <f>IF(NJ!AY78,TFlight!AY78+TContact!AY78,"")</f>
        <v>0.39200000000000002</v>
      </c>
      <c r="AZ78">
        <f>IF(NJ!AZ78,TFlight!AZ78+TContact!AZ78,"")</f>
        <v>0.38600000000000001</v>
      </c>
      <c r="BA78">
        <f>IF(NJ!BA78,TFlight!BA78+TContact!BA78,"")</f>
        <v>0.38200000000000001</v>
      </c>
      <c r="BB78">
        <f>IF(NJ!BB78,TFlight!BB78+TContact!BB78,"")</f>
        <v>0.38800000000000001</v>
      </c>
      <c r="BC78">
        <f>IF(NJ!BC78,TFlight!BC78+TContact!BC78,"")</f>
        <v>0.39200000000000002</v>
      </c>
      <c r="BD78">
        <f>IF(NJ!BD78,TFlight!BD78+TContact!BD78,"")</f>
        <v>0.376</v>
      </c>
      <c r="BE78">
        <f>IF(NJ!BE78,TFlight!BE78+TContact!BE78,"")</f>
        <v>0.376</v>
      </c>
      <c r="BF78">
        <f>IF(NJ!BF78,TFlight!BF78+TContact!BF78,"")</f>
        <v>0.36799999999999999</v>
      </c>
      <c r="BG78">
        <f>IF(NJ!BG78,TFlight!BG78+TContact!BG78,"")</f>
        <v>0.39200000000000002</v>
      </c>
      <c r="BH78">
        <f>IF(NJ!BH78,TFlight!BH78+TContact!BH78,"")</f>
        <v>0.39800000000000002</v>
      </c>
      <c r="BI78">
        <f>IF(NJ!BI78,TFlight!BI78+TContact!BI78,"")</f>
        <v>0.376</v>
      </c>
      <c r="BJ78">
        <f>IF(NJ!BJ78,TFlight!BJ78+TContact!BJ78,"")</f>
        <v>0.39400000000000002</v>
      </c>
      <c r="BK78">
        <f>IF(NJ!BK78,TFlight!BK78+TContact!BK78,"")</f>
        <v>0.38600000000000001</v>
      </c>
      <c r="BL78">
        <f>IF(NJ!BL78,TFlight!BL78+TContact!BL78,"")</f>
        <v>0.39600000000000002</v>
      </c>
      <c r="BM78">
        <f>IF(NJ!BM78,TFlight!BM78+TContact!BM78,"")</f>
        <v>0.40600000000000003</v>
      </c>
      <c r="BN78">
        <f>IF(NJ!BN78,TFlight!BN78+TContact!BN78,"")</f>
        <v>0.38400000000000001</v>
      </c>
      <c r="BO78">
        <f>IF(NJ!BO78,TFlight!BO78+TContact!BO78,"")</f>
        <v>0.39200000000000002</v>
      </c>
      <c r="BP78">
        <f>IF(NJ!BP78,TFlight!BP78+TContact!BP78,"")</f>
        <v>0.38800000000000001</v>
      </c>
      <c r="BQ78">
        <f>IF(NJ!BQ78,TFlight!BQ78+TContact!BQ78,"")</f>
        <v>0.43599999999999994</v>
      </c>
      <c r="BR78">
        <f>IF(NJ!BR78,TFlight!BR78+TContact!BR78,"")</f>
        <v>0.39</v>
      </c>
      <c r="BS78">
        <f>IF(NJ!BS78,TFlight!BS78+TContact!BS78,"")</f>
        <v>0.41599999999999998</v>
      </c>
      <c r="BT78">
        <f>IF(NJ!BT78,TFlight!BT78+TContact!BT78,"")</f>
        <v>0.38800000000000001</v>
      </c>
      <c r="BU78">
        <f>IF(NJ!BU78,TFlight!BU78+TContact!BU78,"")</f>
        <v>0.39200000000000002</v>
      </c>
      <c r="BV78">
        <f>IF(NJ!BV78,TFlight!BV78+TContact!BV78,"")</f>
        <v>0.39400000000000002</v>
      </c>
      <c r="BW78">
        <f>IF(NJ!BW78,TFlight!BW78+TContact!BW78,"")</f>
        <v>0.42400000000000004</v>
      </c>
      <c r="BX78">
        <f>IF(NJ!BX78,TFlight!BX78+TContact!BX78,"")</f>
        <v>0.4</v>
      </c>
      <c r="BY78">
        <f>IF(NJ!BY78,TFlight!BY78+TContact!BY78,"")</f>
        <v>0.42600000000000005</v>
      </c>
      <c r="BZ78">
        <f>IF(NJ!BZ78,TFlight!BZ78+TContact!BZ78,"")</f>
        <v>0.38400000000000001</v>
      </c>
      <c r="CA78">
        <f>IF(NJ!CA78,TFlight!CA78+TContact!CA78,"")</f>
        <v>0.38800000000000001</v>
      </c>
      <c r="CB78">
        <f>IF(NJ!CB78,TFlight!CB78+TContact!CB78,"")</f>
        <v>0.39400000000000002</v>
      </c>
      <c r="CC78">
        <f>IF(NJ!CC78,TFlight!CC78+TContact!CC78,"")</f>
        <v>0.40200000000000002</v>
      </c>
      <c r="CD78">
        <f>IF(NJ!CD78,TFlight!CD78+TContact!CD78,"")</f>
        <v>0.376</v>
      </c>
      <c r="CE78">
        <f>IF(NJ!CE78,TFlight!CE78+TContact!CE78,"")</f>
        <v>0.40400000000000003</v>
      </c>
      <c r="CF78">
        <f>IF(NJ!CF78,TFlight!CF78+TContact!CF78,"")</f>
        <v>0.38600000000000001</v>
      </c>
      <c r="CG78">
        <f>IF(NJ!CG78,TFlight!CG78+TContact!CG78,"")</f>
        <v>0.39600000000000002</v>
      </c>
      <c r="CH78">
        <f>IF(NJ!CH78,TFlight!CH78+TContact!CH78,"")</f>
        <v>0.39600000000000002</v>
      </c>
      <c r="CI78">
        <f>IF(NJ!CI78,TFlight!CI78+TContact!CI78,"")</f>
        <v>0.38400000000000001</v>
      </c>
      <c r="CJ78">
        <f>IF(NJ!CJ78,TFlight!CJ78+TContact!CJ78,"")</f>
        <v>0.40400000000000003</v>
      </c>
      <c r="CK78">
        <f>IF(NJ!CK78,TFlight!CK78+TContact!CK78,"")</f>
        <v>0.39800000000000002</v>
      </c>
      <c r="CL78">
        <f>IF(NJ!CL78,TFlight!CL78+TContact!CL78,"")</f>
        <v>0.40600000000000003</v>
      </c>
      <c r="CM78">
        <f>IF(NJ!CM78,TFlight!CM78+TContact!CM78,"")</f>
        <v>0.39400000000000002</v>
      </c>
      <c r="CN78">
        <f>IF(NJ!CN78,TFlight!CN78+TContact!CN78,"")</f>
        <v>0.39200000000000002</v>
      </c>
      <c r="CO78">
        <f>IF(NJ!CO78,TFlight!CO78+TContact!CO78,"")</f>
        <v>0.39800000000000002</v>
      </c>
      <c r="CP78">
        <f>IF(NJ!CP78,TFlight!CP78+TContact!CP78,"")</f>
        <v>0.39200000000000002</v>
      </c>
      <c r="CQ78">
        <f>IF(NJ!CQ78,TFlight!CQ78+TContact!CQ78,"")</f>
        <v>0.39200000000000002</v>
      </c>
      <c r="CR78">
        <f>IF(NJ!CR78,TFlight!CR78+TContact!CR78,"")</f>
        <v>0.40800000000000003</v>
      </c>
      <c r="CS78">
        <f>IF(NJ!CS78,TFlight!CS78+TContact!CS78,"")</f>
        <v>0.40800000000000003</v>
      </c>
      <c r="CT78">
        <f>IF(NJ!CT78,TFlight!CT78+TContact!CT78,"")</f>
        <v>0.4</v>
      </c>
      <c r="CU78">
        <f>IF(NJ!CU78,TFlight!CU78+TContact!CU78,"")</f>
        <v>0.39</v>
      </c>
      <c r="CV78">
        <f>IF(NJ!CV78,TFlight!CV78+TContact!CV78,"")</f>
        <v>0.4</v>
      </c>
      <c r="CW78">
        <f>IF(NJ!CW78,TFlight!CW78+TContact!CW78,"")</f>
        <v>0.39200000000000002</v>
      </c>
      <c r="CX78">
        <f>IF(NJ!CX78,TFlight!CX78+TContact!CX78,"")</f>
        <v>0.38</v>
      </c>
      <c r="CY78">
        <f>IF(NJ!CY78,TFlight!CY78+TContact!CY78,"")</f>
        <v>0.42600000000000005</v>
      </c>
      <c r="CZ78">
        <f>IF(NJ!CZ78,TFlight!CZ78+TContact!CZ78,"")</f>
        <v>0.42</v>
      </c>
      <c r="DA78">
        <f>IF(NJ!DA78,TFlight!DA78+TContact!DA78,"")</f>
        <v>0.40400000000000003</v>
      </c>
      <c r="DB78">
        <f>IF(NJ!DB78,TFlight!DB78+TContact!DB78,"")</f>
        <v>0.39600000000000002</v>
      </c>
      <c r="DC78">
        <f>IF(NJ!DC78,TFlight!DC78+TContact!DC78,"")</f>
        <v>0.42000000000000004</v>
      </c>
      <c r="DD78">
        <f>IF(NJ!DD78,TFlight!DD78+TContact!DD78,"")</f>
        <v>0.42399999999999999</v>
      </c>
      <c r="DE78">
        <f>IF(NJ!DE78,TFlight!DE78+TContact!DE78,"")</f>
        <v>0.39400000000000002</v>
      </c>
      <c r="DF78">
        <f>IF(NJ!DF78,TFlight!DF78+TContact!DF78,"")</f>
        <v>0.38400000000000001</v>
      </c>
      <c r="DG78">
        <f>IF(NJ!DG78,TFlight!DG78+TContact!DG78,"")</f>
        <v>0.38600000000000001</v>
      </c>
      <c r="DH78">
        <f>IF(NJ!DH78,TFlight!DH78+TContact!DH78,"")</f>
        <v>0.42000000000000004</v>
      </c>
      <c r="DI78">
        <f>IF(NJ!DI78,TFlight!DI78+TContact!DI78,"")</f>
        <v>0.40400000000000003</v>
      </c>
      <c r="DJ78">
        <f>IF(NJ!DJ78,TFlight!DJ78+TContact!DJ78,"")</f>
        <v>0.39400000000000002</v>
      </c>
      <c r="DK78">
        <f>IF(NJ!DK78,TFlight!DK78+TContact!DK78,"")</f>
        <v>0.39800000000000002</v>
      </c>
      <c r="DL78">
        <f>IF(NJ!DL78,TFlight!DL78+TContact!DL78,"")</f>
        <v>0.39</v>
      </c>
      <c r="DM78">
        <f>IF(NJ!DM78,TFlight!DM78+TContact!DM78,"")</f>
        <v>0.42200000000000004</v>
      </c>
      <c r="DN78">
        <f>IF(NJ!DN78,TFlight!DN78+TContact!DN78,"")</f>
        <v>0.41600000000000004</v>
      </c>
      <c r="DO78">
        <f>IF(NJ!DO78,TFlight!DO78+TContact!DO78,"")</f>
        <v>0.41800000000000004</v>
      </c>
      <c r="DP78">
        <f>IF(NJ!DP78,TFlight!DP78+TContact!DP78,"")</f>
        <v>0.4</v>
      </c>
      <c r="DQ78">
        <f>IF(NJ!DQ78,TFlight!DQ78+TContact!DQ78,"")</f>
        <v>0.40600000000000003</v>
      </c>
      <c r="DR78">
        <f>IF(NJ!DR78,TFlight!DR78+TContact!DR78,"")</f>
        <v>0.4</v>
      </c>
      <c r="DS78">
        <f>IF(NJ!DS78,TFlight!DS78+TContact!DS78,"")</f>
        <v>0.43200000000000005</v>
      </c>
      <c r="DT78">
        <f>IF(NJ!DT78,TFlight!DT78+TContact!DT78,"")</f>
        <v>0.40800000000000003</v>
      </c>
      <c r="DU78">
        <f>IF(NJ!DU78,TFlight!DU78+TContact!DU78,"")</f>
        <v>0.38800000000000001</v>
      </c>
      <c r="DV78">
        <f>IF(NJ!DV78,TFlight!DV78+TContact!DV78,"")</f>
        <v>0.39800000000000002</v>
      </c>
      <c r="DW78">
        <f>IF(NJ!DW78,TFlight!DW78+TContact!DW78,"")</f>
        <v>0.41800000000000004</v>
      </c>
      <c r="DX78">
        <f>IF(NJ!DX78,TFlight!DX78+TContact!DX78,"")</f>
        <v>0.40800000000000003</v>
      </c>
      <c r="DY78">
        <f>IF(NJ!DY78,TFlight!DY78+TContact!DY78,"")</f>
        <v>0.38800000000000001</v>
      </c>
      <c r="DZ78">
        <f>IF(NJ!DZ78,TFlight!DZ78+TContact!DZ78,"")</f>
        <v>0.41000000000000003</v>
      </c>
      <c r="EA78">
        <f>IF(NJ!EA78,TFlight!EA78+TContact!EA78,"")</f>
        <v>0.4</v>
      </c>
      <c r="EB78">
        <f>IF(NJ!EB78,TFlight!EB78+TContact!EB78,"")</f>
        <v>0.40200000000000002</v>
      </c>
      <c r="EC78">
        <f>IF(NJ!EC78,TFlight!EC78+TContact!EC78,"")</f>
        <v>0.4</v>
      </c>
      <c r="ED78">
        <f>IF(NJ!ED78,TFlight!ED78+TContact!ED78,"")</f>
        <v>0.38</v>
      </c>
      <c r="EE78">
        <f>IF(NJ!EE78,TFlight!EE78+TContact!EE78,"")</f>
        <v>0.40600000000000003</v>
      </c>
      <c r="EF78">
        <f>IF(NJ!EF78,TFlight!EF78+TContact!EF78,"")</f>
        <v>0.40400000000000003</v>
      </c>
      <c r="EG78">
        <f>IF(NJ!EG78,TFlight!EG78+TContact!EG78,"")</f>
        <v>0.39800000000000002</v>
      </c>
      <c r="EH78">
        <f>IF(NJ!EH78,TFlight!EH78+TContact!EH78,"")</f>
        <v>0.40600000000000003</v>
      </c>
      <c r="EI78">
        <f>IF(NJ!EI78,TFlight!EI78+TContact!EI78,"")</f>
        <v>0.39400000000000002</v>
      </c>
      <c r="EJ78">
        <f>IF(NJ!EJ78,TFlight!EJ78+TContact!EJ78,"")</f>
        <v>0.40600000000000003</v>
      </c>
      <c r="EK78">
        <f>IF(NJ!EK78,TFlight!EK78+TContact!EK78,"")</f>
        <v>0.39200000000000002</v>
      </c>
      <c r="EL78">
        <f>IF(NJ!EL78,TFlight!EL78+TContact!EL78,"")</f>
        <v>0.42000000000000004</v>
      </c>
      <c r="EM78">
        <f>IF(NJ!EM78,TFlight!EM78+TContact!EM78,"")</f>
        <v>0.38</v>
      </c>
      <c r="EN78">
        <f>IF(NJ!EN78,TFlight!EN78+TContact!EN78,"")</f>
        <v>0.4</v>
      </c>
      <c r="EO78">
        <f>IF(NJ!EO78,TFlight!EO78+TContact!EO78,"")</f>
        <v>0.38800000000000001</v>
      </c>
      <c r="EP78">
        <f>IF(NJ!EP78,TFlight!EP78+TContact!EP78,"")</f>
        <v>0.39</v>
      </c>
      <c r="EQ78">
        <f>IF(NJ!EQ78,TFlight!EQ78+TContact!EQ78,"")</f>
        <v>0.38800000000000001</v>
      </c>
      <c r="ER78">
        <f>IF(NJ!ER78,TFlight!ER78+TContact!ER78,"")</f>
        <v>0.41400000000000003</v>
      </c>
      <c r="ES78">
        <f>IF(NJ!ES78,TFlight!ES78+TContact!ES78,"")</f>
        <v>0.40400000000000003</v>
      </c>
      <c r="ET78">
        <f>IF(NJ!ET78,TFlight!ET78+TContact!ET78,"")</f>
        <v>0.38800000000000001</v>
      </c>
      <c r="EU78">
        <f>IF(NJ!EU78,TFlight!EU78+TContact!EU78,"")</f>
        <v>0.40400000000000003</v>
      </c>
      <c r="EV78">
        <f>IF(NJ!EV78,TFlight!EV78+TContact!EV78,"")</f>
        <v>0.39200000000000002</v>
      </c>
      <c r="EW78">
        <f>IF(NJ!EW78,TFlight!EW78+TContact!EW78,"")</f>
        <v>0.40200000000000002</v>
      </c>
      <c r="EX78">
        <f>IF(NJ!EX78,TFlight!EX78+TContact!EX78,"")</f>
        <v>0.41399999999999998</v>
      </c>
      <c r="EY78">
        <f>IF(NJ!EY78,TFlight!EY78+TContact!EY78,"")</f>
        <v>0.38800000000000001</v>
      </c>
      <c r="EZ78" t="str">
        <f>IF(NJ!EZ78,TFlight!EZ78+TContact!EZ78,"")</f>
        <v/>
      </c>
      <c r="FA78" t="str">
        <f>IF(NJ!FA78,TFlight!FA78+TContact!FA78,"")</f>
        <v/>
      </c>
      <c r="FB78" t="str">
        <f>IF(NJ!FB78,TFlight!FB78+TContact!FB78,"")</f>
        <v/>
      </c>
      <c r="FC78" t="str">
        <f>IF(NJ!FC78,TFlight!FC78+TContact!FC78,"")</f>
        <v/>
      </c>
      <c r="FD78" t="str">
        <f>IF(NJ!FD78,TFlight!FD78+TContact!FD78,"")</f>
        <v/>
      </c>
      <c r="FE78" t="str">
        <f>IF(NJ!FE78,TFlight!FE78+TContact!FE78,"")</f>
        <v/>
      </c>
      <c r="FF78" t="str">
        <f>IF(NJ!FF78,TFlight!FF78+TContact!FF78,"")</f>
        <v/>
      </c>
      <c r="FG78" t="str">
        <f>IF(NJ!FG78,TFlight!FG78+TContact!FG78,"")</f>
        <v/>
      </c>
      <c r="FH78" t="str">
        <f>IF(NJ!FH78,TFlight!FH78+TContact!FH78,"")</f>
        <v/>
      </c>
      <c r="FI78" t="str">
        <f>IF(NJ!FI78,TFlight!FI78+TContact!FI78,"")</f>
        <v/>
      </c>
      <c r="FJ78" t="str">
        <f>IF(NJ!FJ78,TFlight!FJ78+TContact!FJ78,"")</f>
        <v/>
      </c>
      <c r="FK78" t="str">
        <f>IF(NJ!FK78,TFlight!FK78+TContact!FK78,"")</f>
        <v/>
      </c>
      <c r="FL78" t="str">
        <f>IF(NJ!FL78,TFlight!FL78+TContact!FL78,"")</f>
        <v/>
      </c>
      <c r="FM78" t="str">
        <f>IF(NJ!FM78,TFlight!FM78+TContact!FM78,"")</f>
        <v/>
      </c>
      <c r="FN78" t="str">
        <f>IF(NJ!FN78,TFlight!FN78+TContact!FN78,"")</f>
        <v/>
      </c>
      <c r="FO78" t="str">
        <f>IF(NJ!FO78,TFlight!FO78+TContact!FO78,"")</f>
        <v/>
      </c>
      <c r="FP78" t="str">
        <f>IF(NJ!FP78,TFlight!FP78+TContact!FP78,"")</f>
        <v/>
      </c>
      <c r="FQ78" t="str">
        <f>IF(NJ!FQ78,TFlight!FQ78+TContact!FQ78,"")</f>
        <v/>
      </c>
      <c r="FR78" t="str">
        <f>IF(NJ!FR78,TFlight!FR78+TContact!FR78,"")</f>
        <v/>
      </c>
      <c r="FT78">
        <f t="shared" si="1"/>
        <v>60.024000000000044</v>
      </c>
    </row>
    <row r="79" spans="1:176" x14ac:dyDescent="0.3">
      <c r="A79" s="2">
        <v>38</v>
      </c>
      <c r="B79" s="2" t="s">
        <v>158</v>
      </c>
      <c r="C79" t="s">
        <v>2</v>
      </c>
      <c r="D79" t="s">
        <v>1</v>
      </c>
      <c r="E79" s="13" t="s">
        <v>14</v>
      </c>
      <c r="F79" s="12">
        <v>133</v>
      </c>
      <c r="G79">
        <f>IF(NJ!G79,TFlight!G79+TContact!G79,"")</f>
        <v>0.23799999999999999</v>
      </c>
      <c r="H79">
        <f>IF(NJ!H79,TFlight!H79+TContact!H79,"")</f>
        <v>0.45799999999999996</v>
      </c>
      <c r="I79">
        <f>IF(NJ!I79,TFlight!I79+TContact!I79,"")</f>
        <v>0.4</v>
      </c>
      <c r="J79">
        <f>IF(NJ!J79,TFlight!J79+TContact!J79,"")</f>
        <v>0.44000000000000006</v>
      </c>
      <c r="K79">
        <f>IF(NJ!K79,TFlight!K79+TContact!K79,"")</f>
        <v>0.39799999999999996</v>
      </c>
      <c r="L79">
        <f>IF(NJ!L79,TFlight!L79+TContact!L79,"")</f>
        <v>0.378</v>
      </c>
      <c r="M79">
        <f>IF(NJ!M79,TFlight!M79+TContact!M79,"")</f>
        <v>0.374</v>
      </c>
      <c r="N79">
        <f>IF(NJ!N79,TFlight!N79+TContact!N79,"")</f>
        <v>0.41</v>
      </c>
      <c r="O79">
        <f>IF(NJ!O79,TFlight!O79+TContact!O79,"")</f>
        <v>0.376</v>
      </c>
      <c r="P79">
        <f>IF(NJ!P79,TFlight!P79+TContact!P79,"")</f>
        <v>0.42199999999999999</v>
      </c>
      <c r="Q79">
        <f>IF(NJ!Q79,TFlight!Q79+TContact!Q79,"")</f>
        <v>0.41799999999999998</v>
      </c>
      <c r="R79">
        <f>IF(NJ!R79,TFlight!R79+TContact!R79,"")</f>
        <v>0.39199999999999996</v>
      </c>
      <c r="S79">
        <f>IF(NJ!S79,TFlight!S79+TContact!S79,"")</f>
        <v>0.38600000000000001</v>
      </c>
      <c r="T79">
        <f>IF(NJ!T79,TFlight!T79+TContact!T79,"")</f>
        <v>0.43400000000000005</v>
      </c>
      <c r="U79">
        <f>IF(NJ!U79,TFlight!U79+TContact!U79,"")</f>
        <v>0.41199999999999998</v>
      </c>
      <c r="V79">
        <f>IF(NJ!V79,TFlight!V79+TContact!V79,"")</f>
        <v>0.42800000000000005</v>
      </c>
      <c r="W79">
        <f>IF(NJ!W79,TFlight!W79+TContact!W79,"")</f>
        <v>0.38600000000000001</v>
      </c>
      <c r="X79">
        <f>IF(NJ!X79,TFlight!X79+TContact!X79,"")</f>
        <v>0.40600000000000003</v>
      </c>
      <c r="Y79">
        <f>IF(NJ!Y79,TFlight!Y79+TContact!Y79,"")</f>
        <v>0.38800000000000001</v>
      </c>
      <c r="Z79">
        <f>IF(NJ!Z79,TFlight!Z79+TContact!Z79,"")</f>
        <v>0.36</v>
      </c>
      <c r="AA79">
        <f>IF(NJ!AA79,TFlight!AA79+TContact!AA79,"")</f>
        <v>0.36799999999999999</v>
      </c>
      <c r="AB79">
        <f>IF(NJ!AB79,TFlight!AB79+TContact!AB79,"")</f>
        <v>0.39</v>
      </c>
      <c r="AC79">
        <f>IF(NJ!AC79,TFlight!AC79+TContact!AC79,"")</f>
        <v>0.436</v>
      </c>
      <c r="AD79">
        <f>IF(NJ!AD79,TFlight!AD79+TContact!AD79,"")</f>
        <v>0.44</v>
      </c>
      <c r="AE79">
        <f>IF(NJ!AE79,TFlight!AE79+TContact!AE79,"")</f>
        <v>0.44400000000000001</v>
      </c>
      <c r="AF79">
        <f>IF(NJ!AF79,TFlight!AF79+TContact!AF79,"")</f>
        <v>0.44799999999999995</v>
      </c>
      <c r="AG79">
        <f>IF(NJ!AG79,TFlight!AG79+TContact!AG79,"")</f>
        <v>0.44800000000000001</v>
      </c>
      <c r="AH79">
        <f>IF(NJ!AH79,TFlight!AH79+TContact!AH79,"")</f>
        <v>0.46399999999999997</v>
      </c>
      <c r="AI79">
        <f>IF(NJ!AI79,TFlight!AI79+TContact!AI79,"")</f>
        <v>0.49199999999999999</v>
      </c>
      <c r="AJ79">
        <f>IF(NJ!AJ79,TFlight!AJ79+TContact!AJ79,"")</f>
        <v>0.46799999999999997</v>
      </c>
      <c r="AK79">
        <f>IF(NJ!AK79,TFlight!AK79+TContact!AK79,"")</f>
        <v>0.42400000000000004</v>
      </c>
      <c r="AL79">
        <f>IF(NJ!AL79,TFlight!AL79+TContact!AL79,"")</f>
        <v>1.1000000000000001</v>
      </c>
      <c r="AM79">
        <f>IF(NJ!AM79,TFlight!AM79+TContact!AM79,"")</f>
        <v>0.47799999999999998</v>
      </c>
      <c r="AN79">
        <f>IF(NJ!AN79,TFlight!AN79+TContact!AN79,"")</f>
        <v>0.47199999999999998</v>
      </c>
      <c r="AO79">
        <f>IF(NJ!AO79,TFlight!AO79+TContact!AO79,"")</f>
        <v>0.46600000000000003</v>
      </c>
      <c r="AP79">
        <f>IF(NJ!AP79,TFlight!AP79+TContact!AP79,"")</f>
        <v>0.46399999999999997</v>
      </c>
      <c r="AQ79">
        <f>IF(NJ!AQ79,TFlight!AQ79+TContact!AQ79,"")</f>
        <v>0.40200000000000002</v>
      </c>
      <c r="AR79">
        <f>IF(NJ!AR79,TFlight!AR79+TContact!AR79,"")</f>
        <v>0.47399999999999998</v>
      </c>
      <c r="AS79">
        <f>IF(NJ!AS79,TFlight!AS79+TContact!AS79,"")</f>
        <v>0.46399999999999997</v>
      </c>
      <c r="AT79">
        <f>IF(NJ!AT79,TFlight!AT79+TContact!AT79,"")</f>
        <v>0.434</v>
      </c>
      <c r="AU79">
        <f>IF(NJ!AU79,TFlight!AU79+TContact!AU79,"")</f>
        <v>0.46400000000000002</v>
      </c>
      <c r="AV79">
        <f>IF(NJ!AV79,TFlight!AV79+TContact!AV79,"")</f>
        <v>0.442</v>
      </c>
      <c r="AW79">
        <f>IF(NJ!AW79,TFlight!AW79+TContact!AW79,"")</f>
        <v>0.436</v>
      </c>
      <c r="AX79">
        <f>IF(NJ!AX79,TFlight!AX79+TContact!AX79,"")</f>
        <v>0.45400000000000001</v>
      </c>
      <c r="AY79">
        <f>IF(NJ!AY79,TFlight!AY79+TContact!AY79,"")</f>
        <v>0.45999999999999996</v>
      </c>
      <c r="AZ79">
        <f>IF(NJ!AZ79,TFlight!AZ79+TContact!AZ79,"")</f>
        <v>0.46</v>
      </c>
      <c r="BA79">
        <f>IF(NJ!BA79,TFlight!BA79+TContact!BA79,"")</f>
        <v>0.45200000000000001</v>
      </c>
      <c r="BB79">
        <f>IF(NJ!BB79,TFlight!BB79+TContact!BB79,"")</f>
        <v>0.45400000000000001</v>
      </c>
      <c r="BC79">
        <f>IF(NJ!BC79,TFlight!BC79+TContact!BC79,"")</f>
        <v>0.434</v>
      </c>
      <c r="BD79">
        <f>IF(NJ!BD79,TFlight!BD79+TContact!BD79,"")</f>
        <v>0.45400000000000001</v>
      </c>
      <c r="BE79">
        <f>IF(NJ!BE79,TFlight!BE79+TContact!BE79,"")</f>
        <v>0.45400000000000001</v>
      </c>
      <c r="BF79">
        <f>IF(NJ!BF79,TFlight!BF79+TContact!BF79,"")</f>
        <v>0.45200000000000001</v>
      </c>
      <c r="BG79">
        <f>IF(NJ!BG79,TFlight!BG79+TContact!BG79,"")</f>
        <v>0.45999999999999996</v>
      </c>
      <c r="BH79">
        <f>IF(NJ!BH79,TFlight!BH79+TContact!BH79,"")</f>
        <v>0.438</v>
      </c>
      <c r="BI79">
        <f>IF(NJ!BI79,TFlight!BI79+TContact!BI79,"")</f>
        <v>0.46200000000000002</v>
      </c>
      <c r="BJ79">
        <f>IF(NJ!BJ79,TFlight!BJ79+TContact!BJ79,"")</f>
        <v>0.46600000000000003</v>
      </c>
      <c r="BK79">
        <f>IF(NJ!BK79,TFlight!BK79+TContact!BK79,"")</f>
        <v>0.44399999999999995</v>
      </c>
      <c r="BL79">
        <f>IF(NJ!BL79,TFlight!BL79+TContact!BL79,"")</f>
        <v>0.45200000000000001</v>
      </c>
      <c r="BM79">
        <f>IF(NJ!BM79,TFlight!BM79+TContact!BM79,"")</f>
        <v>0.438</v>
      </c>
      <c r="BN79">
        <f>IF(NJ!BN79,TFlight!BN79+TContact!BN79,"")</f>
        <v>0.45</v>
      </c>
      <c r="BO79">
        <f>IF(NJ!BO79,TFlight!BO79+TContact!BO79,"")</f>
        <v>0.44400000000000001</v>
      </c>
      <c r="BP79">
        <f>IF(NJ!BP79,TFlight!BP79+TContact!BP79,"")</f>
        <v>0.5</v>
      </c>
      <c r="BQ79">
        <f>IF(NJ!BQ79,TFlight!BQ79+TContact!BQ79,"")</f>
        <v>0.53</v>
      </c>
      <c r="BR79">
        <f>IF(NJ!BR79,TFlight!BR79+TContact!BR79,"")</f>
        <v>0.53600000000000003</v>
      </c>
      <c r="BS79">
        <f>IF(NJ!BS79,TFlight!BS79+TContact!BS79,"")</f>
        <v>0.60600000000000009</v>
      </c>
      <c r="BT79">
        <f>IF(NJ!BT79,TFlight!BT79+TContact!BT79,"")</f>
        <v>0.56800000000000006</v>
      </c>
      <c r="BU79">
        <f>IF(NJ!BU79,TFlight!BU79+TContact!BU79,"")</f>
        <v>0.50800000000000001</v>
      </c>
      <c r="BV79">
        <f>IF(NJ!BV79,TFlight!BV79+TContact!BV79,"")</f>
        <v>0.5</v>
      </c>
      <c r="BW79">
        <f>IF(NJ!BW79,TFlight!BW79+TContact!BW79,"")</f>
        <v>0.5</v>
      </c>
      <c r="BX79">
        <f>IF(NJ!BX79,TFlight!BX79+TContact!BX79,"")</f>
        <v>0.502</v>
      </c>
      <c r="BY79">
        <f>IF(NJ!BY79,TFlight!BY79+TContact!BY79,"")</f>
        <v>0.46400000000000002</v>
      </c>
      <c r="BZ79">
        <f>IF(NJ!BZ79,TFlight!BZ79+TContact!BZ79,"")</f>
        <v>0.47200000000000003</v>
      </c>
      <c r="CA79">
        <f>IF(NJ!CA79,TFlight!CA79+TContact!CA79,"")</f>
        <v>0.498</v>
      </c>
      <c r="CB79">
        <f>IF(NJ!CB79,TFlight!CB79+TContact!CB79,"")</f>
        <v>0.48000000000000004</v>
      </c>
      <c r="CC79">
        <f>IF(NJ!CC79,TFlight!CC79+TContact!CC79,"")</f>
        <v>0.46199999999999997</v>
      </c>
      <c r="CD79">
        <f>IF(NJ!CD79,TFlight!CD79+TContact!CD79,"")</f>
        <v>0.48</v>
      </c>
      <c r="CE79">
        <f>IF(NJ!CE79,TFlight!CE79+TContact!CE79,"")</f>
        <v>0.45400000000000001</v>
      </c>
      <c r="CF79">
        <f>IF(NJ!CF79,TFlight!CF79+TContact!CF79,"")</f>
        <v>0.48</v>
      </c>
      <c r="CG79">
        <f>IF(NJ!CG79,TFlight!CG79+TContact!CG79,"")</f>
        <v>0.44600000000000006</v>
      </c>
      <c r="CH79">
        <f>IF(NJ!CH79,TFlight!CH79+TContact!CH79,"")</f>
        <v>0.45399999999999996</v>
      </c>
      <c r="CI79">
        <f>IF(NJ!CI79,TFlight!CI79+TContact!CI79,"")</f>
        <v>0.45399999999999996</v>
      </c>
      <c r="CJ79">
        <f>IF(NJ!CJ79,TFlight!CJ79+TContact!CJ79,"")</f>
        <v>0.46599999999999997</v>
      </c>
      <c r="CK79">
        <f>IF(NJ!CK79,TFlight!CK79+TContact!CK79,"")</f>
        <v>0.45999999999999996</v>
      </c>
      <c r="CL79">
        <f>IF(NJ!CL79,TFlight!CL79+TContact!CL79,"")</f>
        <v>0.45399999999999996</v>
      </c>
      <c r="CM79">
        <f>IF(NJ!CM79,TFlight!CM79+TContact!CM79,"")</f>
        <v>0.45400000000000001</v>
      </c>
      <c r="CN79">
        <f>IF(NJ!CN79,TFlight!CN79+TContact!CN79,"")</f>
        <v>0.46399999999999997</v>
      </c>
      <c r="CO79">
        <f>IF(NJ!CO79,TFlight!CO79+TContact!CO79,"")</f>
        <v>0.44800000000000001</v>
      </c>
      <c r="CP79">
        <f>IF(NJ!CP79,TFlight!CP79+TContact!CP79,"")</f>
        <v>0.46599999999999997</v>
      </c>
      <c r="CQ79">
        <f>IF(NJ!CQ79,TFlight!CQ79+TContact!CQ79,"")</f>
        <v>0.40199999999999997</v>
      </c>
      <c r="CR79">
        <f>IF(NJ!CR79,TFlight!CR79+TContact!CR79,"")</f>
        <v>0.46400000000000002</v>
      </c>
      <c r="CS79">
        <f>IF(NJ!CS79,TFlight!CS79+TContact!CS79,"")</f>
        <v>0.42599999999999999</v>
      </c>
      <c r="CT79">
        <f>IF(NJ!CT79,TFlight!CT79+TContact!CT79,"")</f>
        <v>0.436</v>
      </c>
      <c r="CU79">
        <f>IF(NJ!CU79,TFlight!CU79+TContact!CU79,"")</f>
        <v>0.45799999999999996</v>
      </c>
      <c r="CV79">
        <f>IF(NJ!CV79,TFlight!CV79+TContact!CV79,"")</f>
        <v>0.45400000000000001</v>
      </c>
      <c r="CW79">
        <f>IF(NJ!CW79,TFlight!CW79+TContact!CW79,"")</f>
        <v>0.46399999999999997</v>
      </c>
      <c r="CX79">
        <f>IF(NJ!CX79,TFlight!CX79+TContact!CX79,"")</f>
        <v>0.43</v>
      </c>
      <c r="CY79">
        <f>IF(NJ!CY79,TFlight!CY79+TContact!CY79,"")</f>
        <v>0.44600000000000001</v>
      </c>
      <c r="CZ79">
        <f>IF(NJ!CZ79,TFlight!CZ79+TContact!CZ79,"")</f>
        <v>0.42799999999999999</v>
      </c>
      <c r="DA79">
        <f>IF(NJ!DA79,TFlight!DA79+TContact!DA79,"")</f>
        <v>0.46799999999999997</v>
      </c>
      <c r="DB79">
        <f>IF(NJ!DB79,TFlight!DB79+TContact!DB79,"")</f>
        <v>0.42399999999999999</v>
      </c>
      <c r="DC79">
        <f>IF(NJ!DC79,TFlight!DC79+TContact!DC79,"")</f>
        <v>0.47600000000000003</v>
      </c>
      <c r="DD79">
        <f>IF(NJ!DD79,TFlight!DD79+TContact!DD79,"")</f>
        <v>0.46400000000000002</v>
      </c>
      <c r="DE79">
        <f>IF(NJ!DE79,TFlight!DE79+TContact!DE79,"")</f>
        <v>0.44400000000000001</v>
      </c>
      <c r="DF79">
        <f>IF(NJ!DF79,TFlight!DF79+TContact!DF79,"")</f>
        <v>0.438</v>
      </c>
      <c r="DG79">
        <f>IF(NJ!DG79,TFlight!DG79+TContact!DG79,"")</f>
        <v>0.44600000000000001</v>
      </c>
      <c r="DH79">
        <f>IF(NJ!DH79,TFlight!DH79+TContact!DH79,"")</f>
        <v>0.44600000000000001</v>
      </c>
      <c r="DI79">
        <f>IF(NJ!DI79,TFlight!DI79+TContact!DI79,"")</f>
        <v>0.39400000000000002</v>
      </c>
      <c r="DJ79">
        <f>IF(NJ!DJ79,TFlight!DJ79+TContact!DJ79,"")</f>
        <v>0.40799999999999997</v>
      </c>
      <c r="DK79">
        <f>IF(NJ!DK79,TFlight!DK79+TContact!DK79,"")</f>
        <v>0.41400000000000003</v>
      </c>
      <c r="DL79">
        <f>IF(NJ!DL79,TFlight!DL79+TContact!DL79,"")</f>
        <v>0.43799999999999994</v>
      </c>
      <c r="DM79">
        <f>IF(NJ!DM79,TFlight!DM79+TContact!DM79,"")</f>
        <v>0.43199999999999994</v>
      </c>
      <c r="DN79">
        <f>IF(NJ!DN79,TFlight!DN79+TContact!DN79,"")</f>
        <v>0.39999999999999997</v>
      </c>
      <c r="DO79">
        <f>IF(NJ!DO79,TFlight!DO79+TContact!DO79,"")</f>
        <v>0.36599999999999999</v>
      </c>
      <c r="DP79">
        <f>IF(NJ!DP79,TFlight!DP79+TContact!DP79,"")</f>
        <v>0.41800000000000004</v>
      </c>
      <c r="DQ79">
        <f>IF(NJ!DQ79,TFlight!DQ79+TContact!DQ79,"")</f>
        <v>0.38</v>
      </c>
      <c r="DR79">
        <f>IF(NJ!DR79,TFlight!DR79+TContact!DR79,"")</f>
        <v>0.45599999999999996</v>
      </c>
      <c r="DS79">
        <f>IF(NJ!DS79,TFlight!DS79+TContact!DS79,"")</f>
        <v>0.47199999999999998</v>
      </c>
      <c r="DT79">
        <f>IF(NJ!DT79,TFlight!DT79+TContact!DT79,"")</f>
        <v>0.42800000000000005</v>
      </c>
      <c r="DU79">
        <f>IF(NJ!DU79,TFlight!DU79+TContact!DU79,"")</f>
        <v>0.48199999999999998</v>
      </c>
      <c r="DV79">
        <f>IF(NJ!DV79,TFlight!DV79+TContact!DV79,"")</f>
        <v>0.47799999999999998</v>
      </c>
      <c r="DW79">
        <f>IF(NJ!DW79,TFlight!DW79+TContact!DW79,"")</f>
        <v>0.49399999999999999</v>
      </c>
      <c r="DX79">
        <f>IF(NJ!DX79,TFlight!DX79+TContact!DX79,"")</f>
        <v>0.48799999999999999</v>
      </c>
      <c r="DY79">
        <f>IF(NJ!DY79,TFlight!DY79+TContact!DY79,"")</f>
        <v>0.46799999999999997</v>
      </c>
      <c r="DZ79">
        <f>IF(NJ!DZ79,TFlight!DZ79+TContact!DZ79,"")</f>
        <v>0.47199999999999998</v>
      </c>
      <c r="EA79">
        <f>IF(NJ!EA79,TFlight!EA79+TContact!EA79,"")</f>
        <v>0.46200000000000002</v>
      </c>
      <c r="EB79">
        <f>IF(NJ!EB79,TFlight!EB79+TContact!EB79,"")</f>
        <v>0.42600000000000005</v>
      </c>
      <c r="EC79">
        <f>IF(NJ!EC79,TFlight!EC79+TContact!EC79,"")</f>
        <v>0.50800000000000001</v>
      </c>
      <c r="ED79">
        <f>IF(NJ!ED79,TFlight!ED79+TContact!ED79,"")</f>
        <v>0.43199999999999994</v>
      </c>
      <c r="EE79">
        <f>IF(NJ!EE79,TFlight!EE79+TContact!EE79,"")</f>
        <v>0.48399999999999999</v>
      </c>
      <c r="EF79">
        <f>IF(NJ!EF79,TFlight!EF79+TContact!EF79,"")</f>
        <v>0.44200000000000006</v>
      </c>
      <c r="EG79">
        <f>IF(NJ!EG79,TFlight!EG79+TContact!EG79,"")</f>
        <v>0.47199999999999998</v>
      </c>
      <c r="EH79">
        <f>IF(NJ!EH79,TFlight!EH79+TContact!EH79,"")</f>
        <v>0.48399999999999999</v>
      </c>
      <c r="EI79">
        <f>IF(NJ!EI79,TFlight!EI79+TContact!EI79,"")</f>
        <v>0.438</v>
      </c>
      <c r="EJ79" t="str">
        <f>IF(NJ!EJ79,TFlight!EJ79+TContact!EJ79,"")</f>
        <v/>
      </c>
      <c r="EK79" t="str">
        <f>IF(NJ!EK79,TFlight!EK79+TContact!EK79,"")</f>
        <v/>
      </c>
      <c r="EL79" t="str">
        <f>IF(NJ!EL79,TFlight!EL79+TContact!EL79,"")</f>
        <v/>
      </c>
      <c r="EM79" t="str">
        <f>IF(NJ!EM79,TFlight!EM79+TContact!EM79,"")</f>
        <v/>
      </c>
      <c r="EN79" t="str">
        <f>IF(NJ!EN79,TFlight!EN79+TContact!EN79,"")</f>
        <v/>
      </c>
      <c r="EO79" t="str">
        <f>IF(NJ!EO79,TFlight!EO79+TContact!EO79,"")</f>
        <v/>
      </c>
      <c r="EP79" t="str">
        <f>IF(NJ!EP79,TFlight!EP79+TContact!EP79,"")</f>
        <v/>
      </c>
      <c r="EQ79" t="str">
        <f>IF(NJ!EQ79,TFlight!EQ79+TContact!EQ79,"")</f>
        <v/>
      </c>
      <c r="ER79" t="str">
        <f>IF(NJ!ER79,TFlight!ER79+TContact!ER79,"")</f>
        <v/>
      </c>
      <c r="ES79" t="str">
        <f>IF(NJ!ES79,TFlight!ES79+TContact!ES79,"")</f>
        <v/>
      </c>
      <c r="ET79" t="str">
        <f>IF(NJ!ET79,TFlight!ET79+TContact!ET79,"")</f>
        <v/>
      </c>
      <c r="EU79" t="str">
        <f>IF(NJ!EU79,TFlight!EU79+TContact!EU79,"")</f>
        <v/>
      </c>
      <c r="EV79" t="str">
        <f>IF(NJ!EV79,TFlight!EV79+TContact!EV79,"")</f>
        <v/>
      </c>
      <c r="EW79" t="str">
        <f>IF(NJ!EW79,TFlight!EW79+TContact!EW79,"")</f>
        <v/>
      </c>
      <c r="EX79" t="str">
        <f>IF(NJ!EX79,TFlight!EX79+TContact!EX79,"")</f>
        <v/>
      </c>
      <c r="EY79" t="str">
        <f>IF(NJ!EY79,TFlight!EY79+TContact!EY79,"")</f>
        <v/>
      </c>
      <c r="EZ79" t="str">
        <f>IF(NJ!EZ79,TFlight!EZ79+TContact!EZ79,"")</f>
        <v/>
      </c>
      <c r="FA79" t="str">
        <f>IF(NJ!FA79,TFlight!FA79+TContact!FA79,"")</f>
        <v/>
      </c>
      <c r="FB79" t="str">
        <f>IF(NJ!FB79,TFlight!FB79+TContact!FB79,"")</f>
        <v/>
      </c>
      <c r="FC79" t="str">
        <f>IF(NJ!FC79,TFlight!FC79+TContact!FC79,"")</f>
        <v/>
      </c>
      <c r="FD79" t="str">
        <f>IF(NJ!FD79,TFlight!FD79+TContact!FD79,"")</f>
        <v/>
      </c>
      <c r="FE79" t="str">
        <f>IF(NJ!FE79,TFlight!FE79+TContact!FE79,"")</f>
        <v/>
      </c>
      <c r="FF79" t="str">
        <f>IF(NJ!FF79,TFlight!FF79+TContact!FF79,"")</f>
        <v/>
      </c>
      <c r="FG79" t="str">
        <f>IF(NJ!FG79,TFlight!FG79+TContact!FG79,"")</f>
        <v/>
      </c>
      <c r="FH79" t="str">
        <f>IF(NJ!FH79,TFlight!FH79+TContact!FH79,"")</f>
        <v/>
      </c>
      <c r="FI79" t="str">
        <f>IF(NJ!FI79,TFlight!FI79+TContact!FI79,"")</f>
        <v/>
      </c>
      <c r="FJ79" t="str">
        <f>IF(NJ!FJ79,TFlight!FJ79+TContact!FJ79,"")</f>
        <v/>
      </c>
      <c r="FK79" t="str">
        <f>IF(NJ!FK79,TFlight!FK79+TContact!FK79,"")</f>
        <v/>
      </c>
      <c r="FL79" t="str">
        <f>IF(NJ!FL79,TFlight!FL79+TContact!FL79,"")</f>
        <v/>
      </c>
      <c r="FM79" t="str">
        <f>IF(NJ!FM79,TFlight!FM79+TContact!FM79,"")</f>
        <v/>
      </c>
      <c r="FN79" t="str">
        <f>IF(NJ!FN79,TFlight!FN79+TContact!FN79,"")</f>
        <v/>
      </c>
      <c r="FO79" t="str">
        <f>IF(NJ!FO79,TFlight!FO79+TContact!FO79,"")</f>
        <v/>
      </c>
      <c r="FP79" t="str">
        <f>IF(NJ!FP79,TFlight!FP79+TContact!FP79,"")</f>
        <v/>
      </c>
      <c r="FQ79" t="str">
        <f>IF(NJ!FQ79,TFlight!FQ79+TContact!FQ79,"")</f>
        <v/>
      </c>
      <c r="FR79" t="str">
        <f>IF(NJ!FR79,TFlight!FR79+TContact!FR79,"")</f>
        <v/>
      </c>
      <c r="FT79">
        <f t="shared" si="1"/>
        <v>60.106000000000023</v>
      </c>
    </row>
    <row r="80" spans="1:176" x14ac:dyDescent="0.3">
      <c r="A80" s="2">
        <v>39</v>
      </c>
      <c r="B80" s="2" t="s">
        <v>159</v>
      </c>
      <c r="C80" t="s">
        <v>2</v>
      </c>
      <c r="D80" t="s">
        <v>3</v>
      </c>
      <c r="E80" s="13" t="s">
        <v>14</v>
      </c>
      <c r="F80" s="12">
        <v>161</v>
      </c>
      <c r="G80">
        <f>IF(NJ!G80,TFlight!G80+TContact!G80,"")</f>
        <v>0.182</v>
      </c>
      <c r="H80">
        <f>IF(NJ!H80,TFlight!H80+TContact!H80,"")</f>
        <v>0.46600000000000003</v>
      </c>
      <c r="I80">
        <f>IF(NJ!I80,TFlight!I80+TContact!I80,"")</f>
        <v>0.46200000000000002</v>
      </c>
      <c r="J80">
        <f>IF(NJ!J80,TFlight!J80+TContact!J80,"")</f>
        <v>0.41400000000000003</v>
      </c>
      <c r="K80">
        <f>IF(NJ!K80,TFlight!K80+TContact!K80,"")</f>
        <v>0.35799999999999998</v>
      </c>
      <c r="L80">
        <f>IF(NJ!L80,TFlight!L80+TContact!L80,"")</f>
        <v>0.36599999999999999</v>
      </c>
      <c r="M80">
        <f>IF(NJ!M80,TFlight!M80+TContact!M80,"")</f>
        <v>0.35799999999999998</v>
      </c>
      <c r="N80">
        <f>IF(NJ!N80,TFlight!N80+TContact!N80,"")</f>
        <v>0.35599999999999998</v>
      </c>
      <c r="O80">
        <f>IF(NJ!O80,TFlight!O80+TContact!O80,"")</f>
        <v>0.35</v>
      </c>
      <c r="P80">
        <f>IF(NJ!P80,TFlight!P80+TContact!P80,"")</f>
        <v>0.36199999999999999</v>
      </c>
      <c r="Q80">
        <f>IF(NJ!Q80,TFlight!Q80+TContact!Q80,"")</f>
        <v>0.35599999999999998</v>
      </c>
      <c r="R80">
        <f>IF(NJ!R80,TFlight!R80+TContact!R80,"")</f>
        <v>0.4</v>
      </c>
      <c r="S80">
        <f>IF(NJ!S80,TFlight!S80+TContact!S80,"")</f>
        <v>0.39200000000000002</v>
      </c>
      <c r="T80">
        <f>IF(NJ!T80,TFlight!T80+TContact!T80,"")</f>
        <v>0.38600000000000001</v>
      </c>
      <c r="U80">
        <f>IF(NJ!U80,TFlight!U80+TContact!U80,"")</f>
        <v>0.36399999999999999</v>
      </c>
      <c r="V80">
        <f>IF(NJ!V80,TFlight!V80+TContact!V80,"")</f>
        <v>0.36</v>
      </c>
      <c r="W80">
        <f>IF(NJ!W80,TFlight!W80+TContact!W80,"")</f>
        <v>0.35</v>
      </c>
      <c r="X80">
        <f>IF(NJ!X80,TFlight!X80+TContact!X80,"")</f>
        <v>0.38200000000000001</v>
      </c>
      <c r="Y80">
        <f>IF(NJ!Y80,TFlight!Y80+TContact!Y80,"")</f>
        <v>0.40600000000000003</v>
      </c>
      <c r="Z80">
        <f>IF(NJ!Z80,TFlight!Z80+TContact!Z80,"")</f>
        <v>0.41400000000000003</v>
      </c>
      <c r="AA80">
        <f>IF(NJ!AA80,TFlight!AA80+TContact!AA80,"")</f>
        <v>0.38400000000000001</v>
      </c>
      <c r="AB80">
        <f>IF(NJ!AB80,TFlight!AB80+TContact!AB80,"")</f>
        <v>0.39800000000000002</v>
      </c>
      <c r="AC80">
        <f>IF(NJ!AC80,TFlight!AC80+TContact!AC80,"")</f>
        <v>0.42199999999999999</v>
      </c>
      <c r="AD80">
        <f>IF(NJ!AD80,TFlight!AD80+TContact!AD80,"")</f>
        <v>0.41400000000000003</v>
      </c>
      <c r="AE80">
        <f>IF(NJ!AE80,TFlight!AE80+TContact!AE80,"")</f>
        <v>0.38600000000000001</v>
      </c>
      <c r="AF80">
        <f>IF(NJ!AF80,TFlight!AF80+TContact!AF80,"")</f>
        <v>0.39600000000000002</v>
      </c>
      <c r="AG80">
        <f>IF(NJ!AG80,TFlight!AG80+TContact!AG80,"")</f>
        <v>0.38400000000000001</v>
      </c>
      <c r="AH80">
        <f>IF(NJ!AH80,TFlight!AH80+TContact!AH80,"")</f>
        <v>0.35799999999999998</v>
      </c>
      <c r="AI80">
        <f>IF(NJ!AI80,TFlight!AI80+TContact!AI80,"")</f>
        <v>0.36599999999999999</v>
      </c>
      <c r="AJ80">
        <f>IF(NJ!AJ80,TFlight!AJ80+TContact!AJ80,"")</f>
        <v>0.35599999999999998</v>
      </c>
      <c r="AK80">
        <f>IF(NJ!AK80,TFlight!AK80+TContact!AK80,"")</f>
        <v>0.40600000000000003</v>
      </c>
      <c r="AL80">
        <f>IF(NJ!AL80,TFlight!AL80+TContact!AL80,"")</f>
        <v>0.42000000000000004</v>
      </c>
      <c r="AM80">
        <f>IF(NJ!AM80,TFlight!AM80+TContact!AM80,"")</f>
        <v>0.4</v>
      </c>
      <c r="AN80">
        <f>IF(NJ!AN80,TFlight!AN80+TContact!AN80,"")</f>
        <v>0.40200000000000002</v>
      </c>
      <c r="AO80">
        <f>IF(NJ!AO80,TFlight!AO80+TContact!AO80,"")</f>
        <v>0.39200000000000002</v>
      </c>
      <c r="AP80">
        <f>IF(NJ!AP80,TFlight!AP80+TContact!AP80,"")</f>
        <v>0.372</v>
      </c>
      <c r="AQ80">
        <f>IF(NJ!AQ80,TFlight!AQ80+TContact!AQ80,"")</f>
        <v>0.36399999999999999</v>
      </c>
      <c r="AR80">
        <f>IF(NJ!AR80,TFlight!AR80+TContact!AR80,"")</f>
        <v>0.376</v>
      </c>
      <c r="AS80">
        <f>IF(NJ!AS80,TFlight!AS80+TContact!AS80,"")</f>
        <v>0.372</v>
      </c>
      <c r="AT80">
        <f>IF(NJ!AT80,TFlight!AT80+TContact!AT80,"")</f>
        <v>0.372</v>
      </c>
      <c r="AU80">
        <f>IF(NJ!AU80,TFlight!AU80+TContact!AU80,"")</f>
        <v>0.35799999999999998</v>
      </c>
      <c r="AV80">
        <f>IF(NJ!AV80,TFlight!AV80+TContact!AV80,"")</f>
        <v>0.33799999999999997</v>
      </c>
      <c r="AW80">
        <f>IF(NJ!AW80,TFlight!AW80+TContact!AW80,"")</f>
        <v>0.372</v>
      </c>
      <c r="AX80">
        <f>IF(NJ!AX80,TFlight!AX80+TContact!AX80,"")</f>
        <v>0.35399999999999998</v>
      </c>
      <c r="AY80">
        <f>IF(NJ!AY80,TFlight!AY80+TContact!AY80,"")</f>
        <v>0.34399999999999997</v>
      </c>
      <c r="AZ80">
        <f>IF(NJ!AZ80,TFlight!AZ80+TContact!AZ80,"")</f>
        <v>0.36599999999999999</v>
      </c>
      <c r="BA80">
        <f>IF(NJ!BA80,TFlight!BA80+TContact!BA80,"")</f>
        <v>0.36799999999999999</v>
      </c>
      <c r="BB80">
        <f>IF(NJ!BB80,TFlight!BB80+TContact!BB80,"")</f>
        <v>0.35599999999999998</v>
      </c>
      <c r="BC80">
        <f>IF(NJ!BC80,TFlight!BC80+TContact!BC80,"")</f>
        <v>0.39800000000000002</v>
      </c>
      <c r="BD80">
        <f>IF(NJ!BD80,TFlight!BD80+TContact!BD80,"")</f>
        <v>0.38600000000000001</v>
      </c>
      <c r="BE80">
        <f>IF(NJ!BE80,TFlight!BE80+TContact!BE80,"")</f>
        <v>0.36199999999999999</v>
      </c>
      <c r="BF80">
        <f>IF(NJ!BF80,TFlight!BF80+TContact!BF80,"")</f>
        <v>0.37</v>
      </c>
      <c r="BG80">
        <f>IF(NJ!BG80,TFlight!BG80+TContact!BG80,"")</f>
        <v>0.38200000000000001</v>
      </c>
      <c r="BH80">
        <f>IF(NJ!BH80,TFlight!BH80+TContact!BH80,"")</f>
        <v>0.36</v>
      </c>
      <c r="BI80">
        <f>IF(NJ!BI80,TFlight!BI80+TContact!BI80,"")</f>
        <v>0.38800000000000001</v>
      </c>
      <c r="BJ80">
        <f>IF(NJ!BJ80,TFlight!BJ80+TContact!BJ80,"")</f>
        <v>0.378</v>
      </c>
      <c r="BK80">
        <f>IF(NJ!BK80,TFlight!BK80+TContact!BK80,"")</f>
        <v>0.39600000000000002</v>
      </c>
      <c r="BL80">
        <f>IF(NJ!BL80,TFlight!BL80+TContact!BL80,"")</f>
        <v>0.38400000000000001</v>
      </c>
      <c r="BM80">
        <f>IF(NJ!BM80,TFlight!BM80+TContact!BM80,"")</f>
        <v>0.36799999999999999</v>
      </c>
      <c r="BN80">
        <f>IF(NJ!BN80,TFlight!BN80+TContact!BN80,"")</f>
        <v>0.37</v>
      </c>
      <c r="BO80">
        <f>IF(NJ!BO80,TFlight!BO80+TContact!BO80,"")</f>
        <v>0.36799999999999999</v>
      </c>
      <c r="BP80">
        <f>IF(NJ!BP80,TFlight!BP80+TContact!BP80,"")</f>
        <v>0.36799999999999999</v>
      </c>
      <c r="BQ80">
        <f>IF(NJ!BQ80,TFlight!BQ80+TContact!BQ80,"")</f>
        <v>0.37</v>
      </c>
      <c r="BR80">
        <f>IF(NJ!BR80,TFlight!BR80+TContact!BR80,"")</f>
        <v>0.36599999999999999</v>
      </c>
      <c r="BS80">
        <f>IF(NJ!BS80,TFlight!BS80+TContact!BS80,"")</f>
        <v>0.39400000000000002</v>
      </c>
      <c r="BT80">
        <f>IF(NJ!BT80,TFlight!BT80+TContact!BT80,"")</f>
        <v>0.38800000000000001</v>
      </c>
      <c r="BU80">
        <f>IF(NJ!BU80,TFlight!BU80+TContact!BU80,"")</f>
        <v>0.376</v>
      </c>
      <c r="BV80">
        <f>IF(NJ!BV80,TFlight!BV80+TContact!BV80,"")</f>
        <v>0.376</v>
      </c>
      <c r="BW80">
        <f>IF(NJ!BW80,TFlight!BW80+TContact!BW80,"")</f>
        <v>0.35</v>
      </c>
      <c r="BX80">
        <f>IF(NJ!BX80,TFlight!BX80+TContact!BX80,"")</f>
        <v>0.38</v>
      </c>
      <c r="BY80">
        <f>IF(NJ!BY80,TFlight!BY80+TContact!BY80,"")</f>
        <v>0.38400000000000001</v>
      </c>
      <c r="BZ80">
        <f>IF(NJ!BZ80,TFlight!BZ80+TContact!BZ80,"")</f>
        <v>0.376</v>
      </c>
      <c r="CA80">
        <f>IF(NJ!CA80,TFlight!CA80+TContact!CA80,"")</f>
        <v>0.38200000000000001</v>
      </c>
      <c r="CB80">
        <f>IF(NJ!CB80,TFlight!CB80+TContact!CB80,"")</f>
        <v>0.39400000000000002</v>
      </c>
      <c r="CC80">
        <f>IF(NJ!CC80,TFlight!CC80+TContact!CC80,"")</f>
        <v>0.39600000000000002</v>
      </c>
      <c r="CD80">
        <f>IF(NJ!CD80,TFlight!CD80+TContact!CD80,"")</f>
        <v>0.41200000000000003</v>
      </c>
      <c r="CE80">
        <f>IF(NJ!CE80,TFlight!CE80+TContact!CE80,"")</f>
        <v>0.40600000000000003</v>
      </c>
      <c r="CF80">
        <f>IF(NJ!CF80,TFlight!CF80+TContact!CF80,"")</f>
        <v>0.42199999999999999</v>
      </c>
      <c r="CG80">
        <f>IF(NJ!CG80,TFlight!CG80+TContact!CG80,"")</f>
        <v>0.42</v>
      </c>
      <c r="CH80">
        <f>IF(NJ!CH80,TFlight!CH80+TContact!CH80,"")</f>
        <v>0.41399999999999998</v>
      </c>
      <c r="CI80">
        <f>IF(NJ!CI80,TFlight!CI80+TContact!CI80,"")</f>
        <v>0.35799999999999998</v>
      </c>
      <c r="CJ80">
        <f>IF(NJ!CJ80,TFlight!CJ80+TContact!CJ80,"")</f>
        <v>0.35399999999999998</v>
      </c>
      <c r="CK80">
        <f>IF(NJ!CK80,TFlight!CK80+TContact!CK80,"")</f>
        <v>0.35399999999999998</v>
      </c>
      <c r="CL80">
        <f>IF(NJ!CL80,TFlight!CL80+TContact!CL80,"")</f>
        <v>0.35799999999999998</v>
      </c>
      <c r="CM80">
        <f>IF(NJ!CM80,TFlight!CM80+TContact!CM80,"")</f>
        <v>0.36799999999999999</v>
      </c>
      <c r="CN80">
        <f>IF(NJ!CN80,TFlight!CN80+TContact!CN80,"")</f>
        <v>0.35399999999999998</v>
      </c>
      <c r="CO80">
        <f>IF(NJ!CO80,TFlight!CO80+TContact!CO80,"")</f>
        <v>0.34599999999999997</v>
      </c>
      <c r="CP80">
        <f>IF(NJ!CP80,TFlight!CP80+TContact!CP80,"")</f>
        <v>0.36</v>
      </c>
      <c r="CQ80">
        <f>IF(NJ!CQ80,TFlight!CQ80+TContact!CQ80,"")</f>
        <v>0.35599999999999998</v>
      </c>
      <c r="CR80">
        <f>IF(NJ!CR80,TFlight!CR80+TContact!CR80,"")</f>
        <v>0.35</v>
      </c>
      <c r="CS80">
        <f>IF(NJ!CS80,TFlight!CS80+TContact!CS80,"")</f>
        <v>0.35799999999999998</v>
      </c>
      <c r="CT80">
        <f>IF(NJ!CT80,TFlight!CT80+TContact!CT80,"")</f>
        <v>0.376</v>
      </c>
      <c r="CU80">
        <f>IF(NJ!CU80,TFlight!CU80+TContact!CU80,"")</f>
        <v>0.37</v>
      </c>
      <c r="CV80">
        <f>IF(NJ!CV80,TFlight!CV80+TContact!CV80,"")</f>
        <v>0.35399999999999998</v>
      </c>
      <c r="CW80">
        <f>IF(NJ!CW80,TFlight!CW80+TContact!CW80,"")</f>
        <v>0.36799999999999999</v>
      </c>
      <c r="CX80">
        <f>IF(NJ!CX80,TFlight!CX80+TContact!CX80,"")</f>
        <v>0.36199999999999999</v>
      </c>
      <c r="CY80">
        <f>IF(NJ!CY80,TFlight!CY80+TContact!CY80,"")</f>
        <v>0.36799999999999999</v>
      </c>
      <c r="CZ80">
        <f>IF(NJ!CZ80,TFlight!CZ80+TContact!CZ80,"")</f>
        <v>0.374</v>
      </c>
      <c r="DA80">
        <f>IF(NJ!DA80,TFlight!DA80+TContact!DA80,"")</f>
        <v>0.35</v>
      </c>
      <c r="DB80">
        <f>IF(NJ!DB80,TFlight!DB80+TContact!DB80,"")</f>
        <v>0.372</v>
      </c>
      <c r="DC80">
        <f>IF(NJ!DC80,TFlight!DC80+TContact!DC80,"")</f>
        <v>0.376</v>
      </c>
      <c r="DD80">
        <f>IF(NJ!DD80,TFlight!DD80+TContact!DD80,"")</f>
        <v>0.372</v>
      </c>
      <c r="DE80">
        <f>IF(NJ!DE80,TFlight!DE80+TContact!DE80,"")</f>
        <v>0.35399999999999998</v>
      </c>
      <c r="DF80">
        <f>IF(NJ!DF80,TFlight!DF80+TContact!DF80,"")</f>
        <v>0.35799999999999998</v>
      </c>
      <c r="DG80">
        <f>IF(NJ!DG80,TFlight!DG80+TContact!DG80,"")</f>
        <v>0.36399999999999999</v>
      </c>
      <c r="DH80">
        <f>IF(NJ!DH80,TFlight!DH80+TContact!DH80,"")</f>
        <v>0.35399999999999998</v>
      </c>
      <c r="DI80">
        <f>IF(NJ!DI80,TFlight!DI80+TContact!DI80,"")</f>
        <v>0.378</v>
      </c>
      <c r="DJ80">
        <f>IF(NJ!DJ80,TFlight!DJ80+TContact!DJ80,"")</f>
        <v>0.35599999999999998</v>
      </c>
      <c r="DK80">
        <f>IF(NJ!DK80,TFlight!DK80+TContact!DK80,"")</f>
        <v>0.35599999999999998</v>
      </c>
      <c r="DL80">
        <f>IF(NJ!DL80,TFlight!DL80+TContact!DL80,"")</f>
        <v>0.36</v>
      </c>
      <c r="DM80">
        <f>IF(NJ!DM80,TFlight!DM80+TContact!DM80,"")</f>
        <v>0.372</v>
      </c>
      <c r="DN80">
        <f>IF(NJ!DN80,TFlight!DN80+TContact!DN80,"")</f>
        <v>0.36599999999999999</v>
      </c>
      <c r="DO80">
        <f>IF(NJ!DO80,TFlight!DO80+TContact!DO80,"")</f>
        <v>0.374</v>
      </c>
      <c r="DP80">
        <f>IF(NJ!DP80,TFlight!DP80+TContact!DP80,"")</f>
        <v>0.36199999999999999</v>
      </c>
      <c r="DQ80">
        <f>IF(NJ!DQ80,TFlight!DQ80+TContact!DQ80,"")</f>
        <v>0.37</v>
      </c>
      <c r="DR80">
        <f>IF(NJ!DR80,TFlight!DR80+TContact!DR80,"")</f>
        <v>0.36</v>
      </c>
      <c r="DS80">
        <f>IF(NJ!DS80,TFlight!DS80+TContact!DS80,"")</f>
        <v>0.34</v>
      </c>
      <c r="DT80">
        <f>IF(NJ!DT80,TFlight!DT80+TContact!DT80,"")</f>
        <v>0.32400000000000001</v>
      </c>
      <c r="DU80">
        <f>IF(NJ!DU80,TFlight!DU80+TContact!DU80,"")</f>
        <v>0.35799999999999998</v>
      </c>
      <c r="DV80">
        <f>IF(NJ!DV80,TFlight!DV80+TContact!DV80,"")</f>
        <v>0.35599999999999998</v>
      </c>
      <c r="DW80">
        <f>IF(NJ!DW80,TFlight!DW80+TContact!DW80,"")</f>
        <v>0.36</v>
      </c>
      <c r="DX80">
        <f>IF(NJ!DX80,TFlight!DX80+TContact!DX80,"")</f>
        <v>0.376</v>
      </c>
      <c r="DY80">
        <f>IF(NJ!DY80,TFlight!DY80+TContact!DY80,"")</f>
        <v>0.36599999999999999</v>
      </c>
      <c r="DZ80">
        <f>IF(NJ!DZ80,TFlight!DZ80+TContact!DZ80,"")</f>
        <v>0.36399999999999999</v>
      </c>
      <c r="EA80">
        <f>IF(NJ!EA80,TFlight!EA80+TContact!EA80,"")</f>
        <v>0.378</v>
      </c>
      <c r="EB80">
        <f>IF(NJ!EB80,TFlight!EB80+TContact!EB80,"")</f>
        <v>0.38600000000000001</v>
      </c>
      <c r="EC80">
        <f>IF(NJ!EC80,TFlight!EC80+TContact!EC80,"")</f>
        <v>0.36599999999999999</v>
      </c>
      <c r="ED80">
        <f>IF(NJ!ED80,TFlight!ED80+TContact!ED80,"")</f>
        <v>0.35399999999999998</v>
      </c>
      <c r="EE80">
        <f>IF(NJ!EE80,TFlight!EE80+TContact!EE80,"")</f>
        <v>0.36599999999999999</v>
      </c>
      <c r="EF80">
        <f>IF(NJ!EF80,TFlight!EF80+TContact!EF80,"")</f>
        <v>0.38200000000000001</v>
      </c>
      <c r="EG80">
        <f>IF(NJ!EG80,TFlight!EG80+TContact!EG80,"")</f>
        <v>0.34799999999999998</v>
      </c>
      <c r="EH80">
        <f>IF(NJ!EH80,TFlight!EH80+TContact!EH80,"")</f>
        <v>0.39600000000000002</v>
      </c>
      <c r="EI80">
        <f>IF(NJ!EI80,TFlight!EI80+TContact!EI80,"")</f>
        <v>0.35399999999999998</v>
      </c>
      <c r="EJ80">
        <f>IF(NJ!EJ80,TFlight!EJ80+TContact!EJ80,"")</f>
        <v>0.39400000000000002</v>
      </c>
      <c r="EK80">
        <f>IF(NJ!EK80,TFlight!EK80+TContact!EK80,"")</f>
        <v>0.39</v>
      </c>
      <c r="EL80">
        <f>IF(NJ!EL80,TFlight!EL80+TContact!EL80,"")</f>
        <v>0.374</v>
      </c>
      <c r="EM80">
        <f>IF(NJ!EM80,TFlight!EM80+TContact!EM80,"")</f>
        <v>0.39400000000000002</v>
      </c>
      <c r="EN80">
        <f>IF(NJ!EN80,TFlight!EN80+TContact!EN80,"")</f>
        <v>0.36199999999999999</v>
      </c>
      <c r="EO80">
        <f>IF(NJ!EO80,TFlight!EO80+TContact!EO80,"")</f>
        <v>0.35799999999999998</v>
      </c>
      <c r="EP80">
        <f>IF(NJ!EP80,TFlight!EP80+TContact!EP80,"")</f>
        <v>0.374</v>
      </c>
      <c r="EQ80">
        <f>IF(NJ!EQ80,TFlight!EQ80+TContact!EQ80,"")</f>
        <v>0.34799999999999998</v>
      </c>
      <c r="ER80">
        <f>IF(NJ!ER80,TFlight!ER80+TContact!ER80,"")</f>
        <v>0.39</v>
      </c>
      <c r="ES80">
        <f>IF(NJ!ES80,TFlight!ES80+TContact!ES80,"")</f>
        <v>0.36399999999999999</v>
      </c>
      <c r="ET80">
        <f>IF(NJ!ET80,TFlight!ET80+TContact!ET80,"")</f>
        <v>0.39400000000000002</v>
      </c>
      <c r="EU80">
        <f>IF(NJ!EU80,TFlight!EU80+TContact!EU80,"")</f>
        <v>0.36599999999999999</v>
      </c>
      <c r="EV80">
        <f>IF(NJ!EV80,TFlight!EV80+TContact!EV80,"")</f>
        <v>0.38400000000000001</v>
      </c>
      <c r="EW80">
        <f>IF(NJ!EW80,TFlight!EW80+TContact!EW80,"")</f>
        <v>0.38400000000000001</v>
      </c>
      <c r="EX80">
        <f>IF(NJ!EX80,TFlight!EX80+TContact!EX80,"")</f>
        <v>0.40200000000000002</v>
      </c>
      <c r="EY80">
        <f>IF(NJ!EY80,TFlight!EY80+TContact!EY80,"")</f>
        <v>0.38600000000000001</v>
      </c>
      <c r="EZ80">
        <f>IF(NJ!EZ80,TFlight!EZ80+TContact!EZ80,"")</f>
        <v>0.39400000000000002</v>
      </c>
      <c r="FA80">
        <f>IF(NJ!FA80,TFlight!FA80+TContact!FA80,"")</f>
        <v>0.378</v>
      </c>
      <c r="FB80">
        <f>IF(NJ!FB80,TFlight!FB80+TContact!FB80,"")</f>
        <v>0.378</v>
      </c>
      <c r="FC80">
        <f>IF(NJ!FC80,TFlight!FC80+TContact!FC80,"")</f>
        <v>0.36399999999999999</v>
      </c>
      <c r="FD80">
        <f>IF(NJ!FD80,TFlight!FD80+TContact!FD80,"")</f>
        <v>0.35799999999999998</v>
      </c>
      <c r="FE80">
        <f>IF(NJ!FE80,TFlight!FE80+TContact!FE80,"")</f>
        <v>0.38800000000000001</v>
      </c>
      <c r="FF80">
        <f>IF(NJ!FF80,TFlight!FF80+TContact!FF80,"")</f>
        <v>0.36</v>
      </c>
      <c r="FG80">
        <f>IF(NJ!FG80,TFlight!FG80+TContact!FG80,"")</f>
        <v>0.33799999999999997</v>
      </c>
      <c r="FH80">
        <f>IF(NJ!FH80,TFlight!FH80+TContact!FH80,"")</f>
        <v>0.36</v>
      </c>
      <c r="FI80">
        <f>IF(NJ!FI80,TFlight!FI80+TContact!FI80,"")</f>
        <v>0.35399999999999998</v>
      </c>
      <c r="FJ80">
        <f>IF(NJ!FJ80,TFlight!FJ80+TContact!FJ80,"")</f>
        <v>0.35</v>
      </c>
      <c r="FK80">
        <f>IF(NJ!FK80,TFlight!FK80+TContact!FK80,"")</f>
        <v>0.34200000000000003</v>
      </c>
      <c r="FL80" t="str">
        <f>IF(NJ!FL80,TFlight!FL80+TContact!FL80,"")</f>
        <v/>
      </c>
      <c r="FM80" t="str">
        <f>IF(NJ!FM80,TFlight!FM80+TContact!FM80,"")</f>
        <v/>
      </c>
      <c r="FN80" t="str">
        <f>IF(NJ!FN80,TFlight!FN80+TContact!FN80,"")</f>
        <v/>
      </c>
      <c r="FO80" t="str">
        <f>IF(NJ!FO80,TFlight!FO80+TContact!FO80,"")</f>
        <v/>
      </c>
      <c r="FP80" t="str">
        <f>IF(NJ!FP80,TFlight!FP80+TContact!FP80,"")</f>
        <v/>
      </c>
      <c r="FQ80" t="str">
        <f>IF(NJ!FQ80,TFlight!FQ80+TContact!FQ80,"")</f>
        <v/>
      </c>
      <c r="FR80" t="str">
        <f>IF(NJ!FR80,TFlight!FR80+TContact!FR80,"")</f>
        <v/>
      </c>
      <c r="FT80">
        <f t="shared" si="1"/>
        <v>60.007999999999981</v>
      </c>
    </row>
    <row r="81" spans="1:176" x14ac:dyDescent="0.3">
      <c r="A81" s="2">
        <v>40</v>
      </c>
      <c r="B81" s="2" t="s">
        <v>160</v>
      </c>
      <c r="C81" t="s">
        <v>2</v>
      </c>
      <c r="D81" t="s">
        <v>1</v>
      </c>
      <c r="E81" s="13" t="s">
        <v>5</v>
      </c>
      <c r="F81" s="12">
        <v>147</v>
      </c>
      <c r="G81">
        <f>IF(NJ!G81,TFlight!G81+TContact!G81,"")</f>
        <v>0.21</v>
      </c>
      <c r="H81">
        <f>IF(NJ!H81,TFlight!H81+TContact!H81,"")</f>
        <v>0.46200000000000002</v>
      </c>
      <c r="I81">
        <f>IF(NJ!I81,TFlight!I81+TContact!I81,"")</f>
        <v>0.39200000000000002</v>
      </c>
      <c r="J81">
        <f>IF(NJ!J81,TFlight!J81+TContact!J81,"")</f>
        <v>0.45399999999999996</v>
      </c>
      <c r="K81">
        <f>IF(NJ!K81,TFlight!K81+TContact!K81,"")</f>
        <v>0.39200000000000002</v>
      </c>
      <c r="L81">
        <f>IF(NJ!L81,TFlight!L81+TContact!L81,"")</f>
        <v>0.42800000000000005</v>
      </c>
      <c r="M81">
        <f>IF(NJ!M81,TFlight!M81+TContact!M81,"")</f>
        <v>0.39600000000000002</v>
      </c>
      <c r="N81">
        <f>IF(NJ!N81,TFlight!N81+TContact!N81,"")</f>
        <v>0.39</v>
      </c>
      <c r="O81">
        <f>IF(NJ!O81,TFlight!O81+TContact!O81,"")</f>
        <v>0.41400000000000003</v>
      </c>
      <c r="P81">
        <f>IF(NJ!P81,TFlight!P81+TContact!P81,"")</f>
        <v>0.4</v>
      </c>
      <c r="Q81">
        <f>IF(NJ!Q81,TFlight!Q81+TContact!Q81,"")</f>
        <v>0.43000000000000005</v>
      </c>
      <c r="R81">
        <f>IF(NJ!R81,TFlight!R81+TContact!R81,"")</f>
        <v>0.40200000000000002</v>
      </c>
      <c r="S81">
        <f>IF(NJ!S81,TFlight!S81+TContact!S81,"")</f>
        <v>0.378</v>
      </c>
      <c r="T81">
        <f>IF(NJ!T81,TFlight!T81+TContact!T81,"")</f>
        <v>0.4</v>
      </c>
      <c r="U81">
        <f>IF(NJ!U81,TFlight!U81+TContact!U81,"")</f>
        <v>0.40600000000000003</v>
      </c>
      <c r="V81">
        <f>IF(NJ!V81,TFlight!V81+TContact!V81,"")</f>
        <v>0.372</v>
      </c>
      <c r="W81">
        <f>IF(NJ!W81,TFlight!W81+TContact!W81,"")</f>
        <v>0.38</v>
      </c>
      <c r="X81">
        <f>IF(NJ!X81,TFlight!X81+TContact!X81,"")</f>
        <v>0.41000000000000003</v>
      </c>
      <c r="Y81">
        <f>IF(NJ!Y81,TFlight!Y81+TContact!Y81,"")</f>
        <v>0.39600000000000002</v>
      </c>
      <c r="Z81">
        <f>IF(NJ!Z81,TFlight!Z81+TContact!Z81,"")</f>
        <v>0.39600000000000002</v>
      </c>
      <c r="AA81">
        <f>IF(NJ!AA81,TFlight!AA81+TContact!AA81,"")</f>
        <v>0.36</v>
      </c>
      <c r="AB81">
        <f>IF(NJ!AB81,TFlight!AB81+TContact!AB81,"")</f>
        <v>0.38</v>
      </c>
      <c r="AC81">
        <f>IF(NJ!AC81,TFlight!AC81+TContact!AC81,"")</f>
        <v>0.40399999999999997</v>
      </c>
      <c r="AD81">
        <f>IF(NJ!AD81,TFlight!AD81+TContact!AD81,"")</f>
        <v>0.36399999999999999</v>
      </c>
      <c r="AE81">
        <f>IF(NJ!AE81,TFlight!AE81+TContact!AE81,"")</f>
        <v>0.38</v>
      </c>
      <c r="AF81">
        <f>IF(NJ!AF81,TFlight!AF81+TContact!AF81,"")</f>
        <v>0.38800000000000001</v>
      </c>
      <c r="AG81">
        <f>IF(NJ!AG81,TFlight!AG81+TContact!AG81,"")</f>
        <v>0.43400000000000005</v>
      </c>
      <c r="AH81">
        <f>IF(NJ!AH81,TFlight!AH81+TContact!AH81,"")</f>
        <v>0.42600000000000005</v>
      </c>
      <c r="AI81">
        <f>IF(NJ!AI81,TFlight!AI81+TContact!AI81,"")</f>
        <v>0.42399999999999999</v>
      </c>
      <c r="AJ81">
        <f>IF(NJ!AJ81,TFlight!AJ81+TContact!AJ81,"")</f>
        <v>0.42000000000000004</v>
      </c>
      <c r="AK81">
        <f>IF(NJ!AK81,TFlight!AK81+TContact!AK81,"")</f>
        <v>0.39200000000000002</v>
      </c>
      <c r="AL81">
        <f>IF(NJ!AL81,TFlight!AL81+TContact!AL81,"")</f>
        <v>0.40399999999999997</v>
      </c>
      <c r="AM81">
        <f>IF(NJ!AM81,TFlight!AM81+TContact!AM81,"")</f>
        <v>0.41000000000000003</v>
      </c>
      <c r="AN81">
        <f>IF(NJ!AN81,TFlight!AN81+TContact!AN81,"")</f>
        <v>0.36599999999999999</v>
      </c>
      <c r="AO81">
        <f>IF(NJ!AO81,TFlight!AO81+TContact!AO81,"")</f>
        <v>0.39600000000000002</v>
      </c>
      <c r="AP81">
        <f>IF(NJ!AP81,TFlight!AP81+TContact!AP81,"")</f>
        <v>0.40800000000000003</v>
      </c>
      <c r="AQ81">
        <f>IF(NJ!AQ81,TFlight!AQ81+TContact!AQ81,"")</f>
        <v>0.40200000000000002</v>
      </c>
      <c r="AR81">
        <f>IF(NJ!AR81,TFlight!AR81+TContact!AR81,"")</f>
        <v>0.38</v>
      </c>
      <c r="AS81">
        <f>IF(NJ!AS81,TFlight!AS81+TContact!AS81,"")</f>
        <v>0.38400000000000001</v>
      </c>
      <c r="AT81">
        <f>IF(NJ!AT81,TFlight!AT81+TContact!AT81,"")</f>
        <v>0.35399999999999998</v>
      </c>
      <c r="AU81">
        <f>IF(NJ!AU81,TFlight!AU81+TContact!AU81,"")</f>
        <v>0.378</v>
      </c>
      <c r="AV81">
        <f>IF(NJ!AV81,TFlight!AV81+TContact!AV81,"")</f>
        <v>0.41400000000000003</v>
      </c>
      <c r="AW81">
        <f>IF(NJ!AW81,TFlight!AW81+TContact!AW81,"")</f>
        <v>0.42200000000000004</v>
      </c>
      <c r="AX81">
        <f>IF(NJ!AX81,TFlight!AX81+TContact!AX81,"")</f>
        <v>0.41000000000000003</v>
      </c>
      <c r="AY81">
        <f>IF(NJ!AY81,TFlight!AY81+TContact!AY81,"")</f>
        <v>0.38800000000000001</v>
      </c>
      <c r="AZ81">
        <f>IF(NJ!AZ81,TFlight!AZ81+TContact!AZ81,"")</f>
        <v>0.41400000000000003</v>
      </c>
      <c r="BA81">
        <f>IF(NJ!BA81,TFlight!BA81+TContact!BA81,"")</f>
        <v>0.42600000000000005</v>
      </c>
      <c r="BB81">
        <f>IF(NJ!BB81,TFlight!BB81+TContact!BB81,"")</f>
        <v>0.42600000000000005</v>
      </c>
      <c r="BC81">
        <f>IF(NJ!BC81,TFlight!BC81+TContact!BC81,"")</f>
        <v>0.38400000000000001</v>
      </c>
      <c r="BD81">
        <f>IF(NJ!BD81,TFlight!BD81+TContact!BD81,"")</f>
        <v>0.41199999999999998</v>
      </c>
      <c r="BE81">
        <f>IF(NJ!BE81,TFlight!BE81+TContact!BE81,"")</f>
        <v>0.44799999999999995</v>
      </c>
      <c r="BF81">
        <f>IF(NJ!BF81,TFlight!BF81+TContact!BF81,"")</f>
        <v>0.43800000000000006</v>
      </c>
      <c r="BG81">
        <f>IF(NJ!BG81,TFlight!BG81+TContact!BG81,"")</f>
        <v>0.41600000000000004</v>
      </c>
      <c r="BH81">
        <f>IF(NJ!BH81,TFlight!BH81+TContact!BH81,"")</f>
        <v>0.38600000000000001</v>
      </c>
      <c r="BI81">
        <f>IF(NJ!BI81,TFlight!BI81+TContact!BI81,"")</f>
        <v>0.42800000000000005</v>
      </c>
      <c r="BJ81">
        <f>IF(NJ!BJ81,TFlight!BJ81+TContact!BJ81,"")</f>
        <v>0.39400000000000002</v>
      </c>
      <c r="BK81">
        <f>IF(NJ!BK81,TFlight!BK81+TContact!BK81,"")</f>
        <v>0.4</v>
      </c>
      <c r="BL81">
        <f>IF(NJ!BL81,TFlight!BL81+TContact!BL81,"")</f>
        <v>0.41800000000000004</v>
      </c>
      <c r="BM81">
        <f>IF(NJ!BM81,TFlight!BM81+TContact!BM81,"")</f>
        <v>0.40400000000000003</v>
      </c>
      <c r="BN81">
        <f>IF(NJ!BN81,TFlight!BN81+TContact!BN81,"")</f>
        <v>0.41200000000000003</v>
      </c>
      <c r="BO81">
        <f>IF(NJ!BO81,TFlight!BO81+TContact!BO81,"")</f>
        <v>0.39400000000000002</v>
      </c>
      <c r="BP81">
        <f>IF(NJ!BP81,TFlight!BP81+TContact!BP81,"")</f>
        <v>0.43000000000000005</v>
      </c>
      <c r="BQ81">
        <f>IF(NJ!BQ81,TFlight!BQ81+TContact!BQ81,"")</f>
        <v>0.41800000000000004</v>
      </c>
      <c r="BR81">
        <f>IF(NJ!BR81,TFlight!BR81+TContact!BR81,"")</f>
        <v>0.39800000000000002</v>
      </c>
      <c r="BS81">
        <f>IF(NJ!BS81,TFlight!BS81+TContact!BS81,"")</f>
        <v>0.40800000000000003</v>
      </c>
      <c r="BT81">
        <f>IF(NJ!BT81,TFlight!BT81+TContact!BT81,"")</f>
        <v>0.38600000000000001</v>
      </c>
      <c r="BU81">
        <f>IF(NJ!BU81,TFlight!BU81+TContact!BU81,"")</f>
        <v>0.42000000000000004</v>
      </c>
      <c r="BV81">
        <f>IF(NJ!BV81,TFlight!BV81+TContact!BV81,"")</f>
        <v>0.39</v>
      </c>
      <c r="BW81">
        <f>IF(NJ!BW81,TFlight!BW81+TContact!BW81,"")</f>
        <v>0.38400000000000001</v>
      </c>
      <c r="BX81">
        <f>IF(NJ!BX81,TFlight!BX81+TContact!BX81,"")</f>
        <v>0.39600000000000002</v>
      </c>
      <c r="BY81">
        <f>IF(NJ!BY81,TFlight!BY81+TContact!BY81,"")</f>
        <v>0.41800000000000004</v>
      </c>
      <c r="BZ81">
        <f>IF(NJ!BZ81,TFlight!BZ81+TContact!BZ81,"")</f>
        <v>0.372</v>
      </c>
      <c r="CA81">
        <f>IF(NJ!CA81,TFlight!CA81+TContact!CA81,"")</f>
        <v>0.38600000000000001</v>
      </c>
      <c r="CB81">
        <f>IF(NJ!CB81,TFlight!CB81+TContact!CB81,"")</f>
        <v>0.42599999999999999</v>
      </c>
      <c r="CC81">
        <f>IF(NJ!CC81,TFlight!CC81+TContact!CC81,"")</f>
        <v>0.42800000000000005</v>
      </c>
      <c r="CD81">
        <f>IF(NJ!CD81,TFlight!CD81+TContact!CD81,"")</f>
        <v>0.372</v>
      </c>
      <c r="CE81">
        <f>IF(NJ!CE81,TFlight!CE81+TContact!CE81,"")</f>
        <v>0.41400000000000003</v>
      </c>
      <c r="CF81">
        <f>IF(NJ!CF81,TFlight!CF81+TContact!CF81,"")</f>
        <v>0.44199999999999995</v>
      </c>
      <c r="CG81">
        <f>IF(NJ!CG81,TFlight!CG81+TContact!CG81,"")</f>
        <v>0.41400000000000003</v>
      </c>
      <c r="CH81">
        <f>IF(NJ!CH81,TFlight!CH81+TContact!CH81,"")</f>
        <v>0.42400000000000004</v>
      </c>
      <c r="CI81">
        <f>IF(NJ!CI81,TFlight!CI81+TContact!CI81,"")</f>
        <v>0.41400000000000003</v>
      </c>
      <c r="CJ81">
        <f>IF(NJ!CJ81,TFlight!CJ81+TContact!CJ81,"")</f>
        <v>0.41000000000000003</v>
      </c>
      <c r="CK81">
        <f>IF(NJ!CK81,TFlight!CK81+TContact!CK81,"")</f>
        <v>0.442</v>
      </c>
      <c r="CL81">
        <f>IF(NJ!CL81,TFlight!CL81+TContact!CL81,"")</f>
        <v>0.45199999999999996</v>
      </c>
      <c r="CM81">
        <f>IF(NJ!CM81,TFlight!CM81+TContact!CM81,"")</f>
        <v>0.42199999999999999</v>
      </c>
      <c r="CN81">
        <f>IF(NJ!CN81,TFlight!CN81+TContact!CN81,"")</f>
        <v>0.44000000000000006</v>
      </c>
      <c r="CO81">
        <f>IF(NJ!CO81,TFlight!CO81+TContact!CO81,"")</f>
        <v>0.45400000000000001</v>
      </c>
      <c r="CP81">
        <f>IF(NJ!CP81,TFlight!CP81+TContact!CP81,"")</f>
        <v>0.42400000000000004</v>
      </c>
      <c r="CQ81">
        <f>IF(NJ!CQ81,TFlight!CQ81+TContact!CQ81,"")</f>
        <v>0.40200000000000002</v>
      </c>
      <c r="CR81">
        <f>IF(NJ!CR81,TFlight!CR81+TContact!CR81,"")</f>
        <v>0.442</v>
      </c>
      <c r="CS81">
        <f>IF(NJ!CS81,TFlight!CS81+TContact!CS81,"")</f>
        <v>0.41000000000000003</v>
      </c>
      <c r="CT81">
        <f>IF(NJ!CT81,TFlight!CT81+TContact!CT81,"")</f>
        <v>0.41799999999999998</v>
      </c>
      <c r="CU81">
        <f>IF(NJ!CU81,TFlight!CU81+TContact!CU81,"")</f>
        <v>0.39999999999999997</v>
      </c>
      <c r="CV81">
        <f>IF(NJ!CV81,TFlight!CV81+TContact!CV81,"")</f>
        <v>0.40400000000000003</v>
      </c>
      <c r="CW81">
        <f>IF(NJ!CW81,TFlight!CW81+TContact!CW81,"")</f>
        <v>0.42800000000000005</v>
      </c>
      <c r="CX81">
        <f>IF(NJ!CX81,TFlight!CX81+TContact!CX81,"")</f>
        <v>0.39800000000000002</v>
      </c>
      <c r="CY81">
        <f>IF(NJ!CY81,TFlight!CY81+TContact!CY81,"")</f>
        <v>0.39800000000000002</v>
      </c>
      <c r="CZ81">
        <f>IF(NJ!CZ81,TFlight!CZ81+TContact!CZ81,"")</f>
        <v>0.40400000000000003</v>
      </c>
      <c r="DA81">
        <f>IF(NJ!DA81,TFlight!DA81+TContact!DA81,"")</f>
        <v>0.39600000000000002</v>
      </c>
      <c r="DB81">
        <f>IF(NJ!DB81,TFlight!DB81+TContact!DB81,"")</f>
        <v>0.40400000000000003</v>
      </c>
      <c r="DC81">
        <f>IF(NJ!DC81,TFlight!DC81+TContact!DC81,"")</f>
        <v>0.42800000000000005</v>
      </c>
      <c r="DD81">
        <f>IF(NJ!DD81,TFlight!DD81+TContact!DD81,"")</f>
        <v>0.376</v>
      </c>
      <c r="DE81">
        <f>IF(NJ!DE81,TFlight!DE81+TContact!DE81,"")</f>
        <v>0.41200000000000003</v>
      </c>
      <c r="DF81">
        <f>IF(NJ!DF81,TFlight!DF81+TContact!DF81,"")</f>
        <v>0.41</v>
      </c>
      <c r="DG81">
        <f>IF(NJ!DG81,TFlight!DG81+TContact!DG81,"")</f>
        <v>0.33999999999999997</v>
      </c>
      <c r="DH81">
        <f>IF(NJ!DH81,TFlight!DH81+TContact!DH81,"")</f>
        <v>0.43999999999999995</v>
      </c>
      <c r="DI81">
        <f>IF(NJ!DI81,TFlight!DI81+TContact!DI81,"")</f>
        <v>0.38</v>
      </c>
      <c r="DJ81">
        <f>IF(NJ!DJ81,TFlight!DJ81+TContact!DJ81,"")</f>
        <v>0.39200000000000002</v>
      </c>
      <c r="DK81">
        <f>IF(NJ!DK81,TFlight!DK81+TContact!DK81,"")</f>
        <v>0.42799999999999999</v>
      </c>
      <c r="DL81">
        <f>IF(NJ!DL81,TFlight!DL81+TContact!DL81,"")</f>
        <v>0.44400000000000001</v>
      </c>
      <c r="DM81">
        <f>IF(NJ!DM81,TFlight!DM81+TContact!DM81,"")</f>
        <v>0.432</v>
      </c>
      <c r="DN81">
        <f>IF(NJ!DN81,TFlight!DN81+TContact!DN81,"")</f>
        <v>0.41400000000000003</v>
      </c>
      <c r="DO81">
        <f>IF(NJ!DO81,TFlight!DO81+TContact!DO81,"")</f>
        <v>0.43399999999999994</v>
      </c>
      <c r="DP81">
        <f>IF(NJ!DP81,TFlight!DP81+TContact!DP81,"")</f>
        <v>0.46</v>
      </c>
      <c r="DQ81">
        <f>IF(NJ!DQ81,TFlight!DQ81+TContact!DQ81,"")</f>
        <v>0.432</v>
      </c>
      <c r="DR81">
        <f>IF(NJ!DR81,TFlight!DR81+TContact!DR81,"")</f>
        <v>0.42400000000000004</v>
      </c>
      <c r="DS81">
        <f>IF(NJ!DS81,TFlight!DS81+TContact!DS81,"")</f>
        <v>0.39200000000000002</v>
      </c>
      <c r="DT81">
        <f>IF(NJ!DT81,TFlight!DT81+TContact!DT81,"")</f>
        <v>0.39200000000000002</v>
      </c>
      <c r="DU81">
        <f>IF(NJ!DU81,TFlight!DU81+TContact!DU81,"")</f>
        <v>0.434</v>
      </c>
      <c r="DV81">
        <f>IF(NJ!DV81,TFlight!DV81+TContact!DV81,"")</f>
        <v>0.39600000000000002</v>
      </c>
      <c r="DW81">
        <f>IF(NJ!DW81,TFlight!DW81+TContact!DW81,"")</f>
        <v>0.40800000000000003</v>
      </c>
      <c r="DX81">
        <f>IF(NJ!DX81,TFlight!DX81+TContact!DX81,"")</f>
        <v>0.41800000000000004</v>
      </c>
      <c r="DY81">
        <f>IF(NJ!DY81,TFlight!DY81+TContact!DY81,"")</f>
        <v>0.39400000000000002</v>
      </c>
      <c r="DZ81">
        <f>IF(NJ!DZ81,TFlight!DZ81+TContact!DZ81,"")</f>
        <v>0.42200000000000004</v>
      </c>
      <c r="EA81">
        <f>IF(NJ!EA81,TFlight!EA81+TContact!EA81,"")</f>
        <v>0.432</v>
      </c>
      <c r="EB81">
        <f>IF(NJ!EB81,TFlight!EB81+TContact!EB81,"")</f>
        <v>0.41399999999999998</v>
      </c>
      <c r="EC81">
        <f>IF(NJ!EC81,TFlight!EC81+TContact!EC81,"")</f>
        <v>0.40800000000000003</v>
      </c>
      <c r="ED81">
        <f>IF(NJ!ED81,TFlight!ED81+TContact!ED81,"")</f>
        <v>0.40400000000000003</v>
      </c>
      <c r="EE81">
        <f>IF(NJ!EE81,TFlight!EE81+TContact!EE81,"")</f>
        <v>0.41000000000000003</v>
      </c>
      <c r="EF81">
        <f>IF(NJ!EF81,TFlight!EF81+TContact!EF81,"")</f>
        <v>0.41800000000000004</v>
      </c>
      <c r="EG81">
        <f>IF(NJ!EG81,TFlight!EG81+TContact!EG81,"")</f>
        <v>0.41400000000000003</v>
      </c>
      <c r="EH81">
        <f>IF(NJ!EH81,TFlight!EH81+TContact!EH81,"")</f>
        <v>0.42400000000000004</v>
      </c>
      <c r="EI81">
        <f>IF(NJ!EI81,TFlight!EI81+TContact!EI81,"")</f>
        <v>0.41600000000000004</v>
      </c>
      <c r="EJ81">
        <f>IF(NJ!EJ81,TFlight!EJ81+TContact!EJ81,"")</f>
        <v>0.41799999999999998</v>
      </c>
      <c r="EK81">
        <f>IF(NJ!EK81,TFlight!EK81+TContact!EK81,"")</f>
        <v>0.39800000000000002</v>
      </c>
      <c r="EL81">
        <f>IF(NJ!EL81,TFlight!EL81+TContact!EL81,"")</f>
        <v>0.39400000000000002</v>
      </c>
      <c r="EM81">
        <f>IF(NJ!EM81,TFlight!EM81+TContact!EM81,"")</f>
        <v>0.44199999999999995</v>
      </c>
      <c r="EN81">
        <f>IF(NJ!EN81,TFlight!EN81+TContact!EN81,"")</f>
        <v>0.41800000000000004</v>
      </c>
      <c r="EO81">
        <f>IF(NJ!EO81,TFlight!EO81+TContact!EO81,"")</f>
        <v>0.43000000000000005</v>
      </c>
      <c r="EP81">
        <f>IF(NJ!EP81,TFlight!EP81+TContact!EP81,"")</f>
        <v>0.41000000000000003</v>
      </c>
      <c r="EQ81">
        <f>IF(NJ!EQ81,TFlight!EQ81+TContact!EQ81,"")</f>
        <v>0.42600000000000005</v>
      </c>
      <c r="ER81">
        <f>IF(NJ!ER81,TFlight!ER81+TContact!ER81,"")</f>
        <v>0.42399999999999993</v>
      </c>
      <c r="ES81">
        <f>IF(NJ!ES81,TFlight!ES81+TContact!ES81,"")</f>
        <v>0.41400000000000003</v>
      </c>
      <c r="ET81">
        <f>IF(NJ!ET81,TFlight!ET81+TContact!ET81,"")</f>
        <v>0.43000000000000005</v>
      </c>
      <c r="EU81">
        <f>IF(NJ!EU81,TFlight!EU81+TContact!EU81,"")</f>
        <v>0.41599999999999998</v>
      </c>
      <c r="EV81">
        <f>IF(NJ!EV81,TFlight!EV81+TContact!EV81,"")</f>
        <v>0.38200000000000001</v>
      </c>
      <c r="EW81">
        <f>IF(NJ!EW81,TFlight!EW81+TContact!EW81,"")</f>
        <v>0.42200000000000004</v>
      </c>
      <c r="EX81" t="str">
        <f>IF(NJ!EX81,TFlight!EX81+TContact!EX81,"")</f>
        <v/>
      </c>
      <c r="EY81" t="str">
        <f>IF(NJ!EY81,TFlight!EY81+TContact!EY81,"")</f>
        <v/>
      </c>
      <c r="EZ81" t="str">
        <f>IF(NJ!EZ81,TFlight!EZ81+TContact!EZ81,"")</f>
        <v/>
      </c>
      <c r="FA81" t="str">
        <f>IF(NJ!FA81,TFlight!FA81+TContact!FA81,"")</f>
        <v/>
      </c>
      <c r="FB81" t="str">
        <f>IF(NJ!FB81,TFlight!FB81+TContact!FB81,"")</f>
        <v/>
      </c>
      <c r="FC81" t="str">
        <f>IF(NJ!FC81,TFlight!FC81+TContact!FC81,"")</f>
        <v/>
      </c>
      <c r="FD81" t="str">
        <f>IF(NJ!FD81,TFlight!FD81+TContact!FD81,"")</f>
        <v/>
      </c>
      <c r="FE81" t="str">
        <f>IF(NJ!FE81,TFlight!FE81+TContact!FE81,"")</f>
        <v/>
      </c>
      <c r="FF81" t="str">
        <f>IF(NJ!FF81,TFlight!FF81+TContact!FF81,"")</f>
        <v/>
      </c>
      <c r="FG81" t="str">
        <f>IF(NJ!FG81,TFlight!FG81+TContact!FG81,"")</f>
        <v/>
      </c>
      <c r="FH81" t="str">
        <f>IF(NJ!FH81,TFlight!FH81+TContact!FH81,"")</f>
        <v/>
      </c>
      <c r="FI81" t="str">
        <f>IF(NJ!FI81,TFlight!FI81+TContact!FI81,"")</f>
        <v/>
      </c>
      <c r="FJ81" t="str">
        <f>IF(NJ!FJ81,TFlight!FJ81+TContact!FJ81,"")</f>
        <v/>
      </c>
      <c r="FK81" t="str">
        <f>IF(NJ!FK81,TFlight!FK81+TContact!FK81,"")</f>
        <v/>
      </c>
      <c r="FL81" t="str">
        <f>IF(NJ!FL81,TFlight!FL81+TContact!FL81,"")</f>
        <v/>
      </c>
      <c r="FM81" t="str">
        <f>IF(NJ!FM81,TFlight!FM81+TContact!FM81,"")</f>
        <v/>
      </c>
      <c r="FN81" t="str">
        <f>IF(NJ!FN81,TFlight!FN81+TContact!FN81,"")</f>
        <v/>
      </c>
      <c r="FO81" t="str">
        <f>IF(NJ!FO81,TFlight!FO81+TContact!FO81,"")</f>
        <v/>
      </c>
      <c r="FP81" t="str">
        <f>IF(NJ!FP81,TFlight!FP81+TContact!FP81,"")</f>
        <v/>
      </c>
      <c r="FQ81" t="str">
        <f>IF(NJ!FQ81,TFlight!FQ81+TContact!FQ81,"")</f>
        <v/>
      </c>
      <c r="FR81" t="str">
        <f>IF(NJ!FR81,TFlight!FR81+TContact!FR81,"")</f>
        <v/>
      </c>
      <c r="FT81">
        <f t="shared" si="1"/>
        <v>59.949999999999996</v>
      </c>
    </row>
  </sheetData>
  <sortState xmlns:xlrd2="http://schemas.microsoft.com/office/spreadsheetml/2017/richdata2" ref="A2:F81">
    <sortCondition descending="1" ref="C2:C81"/>
    <sortCondition ref="A2:A81"/>
  </sortState>
  <conditionalFormatting sqref="E2:E57">
    <cfRule type="containsBlanks" dxfId="3" priority="2">
      <formula>LEN(TRIM(E2))=0</formula>
    </cfRule>
  </conditionalFormatting>
  <conditionalFormatting sqref="E58:E81">
    <cfRule type="containsBlanks" dxfId="2" priority="1">
      <formula>LEN(TRIM(E58))=0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C46A0-FE05-4A52-AED9-3F0FAE2A45C0}">
  <dimension ref="A1:FT81"/>
  <sheetViews>
    <sheetView zoomScale="70" zoomScaleNormal="70" workbookViewId="0">
      <selection activeCell="G13" sqref="G13"/>
    </sheetView>
  </sheetViews>
  <sheetFormatPr defaultRowHeight="14.4" x14ac:dyDescent="0.3"/>
  <sheetData>
    <row r="1" spans="1:176" x14ac:dyDescent="0.3">
      <c r="A1" t="s">
        <v>27</v>
      </c>
      <c r="B1" t="s">
        <v>4</v>
      </c>
      <c r="C1" t="s">
        <v>8</v>
      </c>
      <c r="D1" t="s">
        <v>16</v>
      </c>
      <c r="E1" t="s">
        <v>17</v>
      </c>
      <c r="F1" t="s">
        <v>23</v>
      </c>
      <c r="G1">
        <v>1</v>
      </c>
      <c r="H1">
        <v>2</v>
      </c>
      <c r="I1">
        <v>3</v>
      </c>
      <c r="J1">
        <v>4</v>
      </c>
      <c r="K1">
        <v>5</v>
      </c>
      <c r="L1">
        <v>6</v>
      </c>
      <c r="M1">
        <v>7</v>
      </c>
      <c r="N1">
        <v>8</v>
      </c>
      <c r="O1">
        <v>9</v>
      </c>
      <c r="P1">
        <v>10</v>
      </c>
      <c r="Q1">
        <v>11</v>
      </c>
      <c r="R1">
        <v>12</v>
      </c>
      <c r="S1">
        <v>13</v>
      </c>
      <c r="T1">
        <v>14</v>
      </c>
      <c r="U1">
        <v>15</v>
      </c>
      <c r="V1">
        <v>16</v>
      </c>
      <c r="W1">
        <v>17</v>
      </c>
      <c r="X1">
        <v>18</v>
      </c>
      <c r="Y1">
        <v>19</v>
      </c>
      <c r="Z1">
        <v>20</v>
      </c>
      <c r="AA1">
        <v>21</v>
      </c>
      <c r="AB1">
        <v>22</v>
      </c>
      <c r="AC1">
        <v>23</v>
      </c>
      <c r="AD1">
        <v>24</v>
      </c>
      <c r="AE1">
        <v>25</v>
      </c>
      <c r="AF1">
        <v>26</v>
      </c>
      <c r="AG1">
        <v>27</v>
      </c>
      <c r="AH1">
        <v>28</v>
      </c>
      <c r="AI1">
        <v>29</v>
      </c>
      <c r="AJ1">
        <v>30</v>
      </c>
      <c r="AK1">
        <v>31</v>
      </c>
      <c r="AL1">
        <v>32</v>
      </c>
      <c r="AM1">
        <v>33</v>
      </c>
      <c r="AN1">
        <v>34</v>
      </c>
      <c r="AO1">
        <v>35</v>
      </c>
      <c r="AP1">
        <v>36</v>
      </c>
      <c r="AQ1">
        <v>37</v>
      </c>
      <c r="AR1">
        <v>38</v>
      </c>
      <c r="AS1">
        <v>39</v>
      </c>
      <c r="AT1">
        <v>40</v>
      </c>
      <c r="AU1">
        <v>41</v>
      </c>
      <c r="AV1">
        <v>42</v>
      </c>
      <c r="AW1">
        <v>43</v>
      </c>
      <c r="AX1">
        <v>44</v>
      </c>
      <c r="AY1">
        <v>45</v>
      </c>
      <c r="AZ1">
        <v>46</v>
      </c>
      <c r="BA1">
        <v>47</v>
      </c>
      <c r="BB1">
        <v>48</v>
      </c>
      <c r="BC1">
        <v>49</v>
      </c>
      <c r="BD1">
        <v>50</v>
      </c>
      <c r="BE1">
        <v>51</v>
      </c>
      <c r="BF1">
        <v>52</v>
      </c>
      <c r="BG1">
        <v>53</v>
      </c>
      <c r="BH1">
        <v>54</v>
      </c>
      <c r="BI1">
        <v>55</v>
      </c>
      <c r="BJ1">
        <v>56</v>
      </c>
      <c r="BK1">
        <v>57</v>
      </c>
      <c r="BL1">
        <v>58</v>
      </c>
      <c r="BM1">
        <v>59</v>
      </c>
      <c r="BN1">
        <v>60</v>
      </c>
      <c r="BO1">
        <v>61</v>
      </c>
      <c r="BP1">
        <v>62</v>
      </c>
      <c r="BQ1">
        <v>63</v>
      </c>
      <c r="BR1">
        <v>64</v>
      </c>
      <c r="BS1">
        <v>65</v>
      </c>
      <c r="BT1">
        <v>66</v>
      </c>
      <c r="BU1">
        <v>67</v>
      </c>
      <c r="BV1">
        <v>68</v>
      </c>
      <c r="BW1">
        <v>69</v>
      </c>
      <c r="BX1">
        <v>70</v>
      </c>
      <c r="BY1">
        <v>71</v>
      </c>
      <c r="BZ1">
        <v>72</v>
      </c>
      <c r="CA1">
        <v>73</v>
      </c>
      <c r="CB1">
        <v>74</v>
      </c>
      <c r="CC1">
        <v>75</v>
      </c>
      <c r="CD1">
        <v>76</v>
      </c>
      <c r="CE1">
        <v>77</v>
      </c>
      <c r="CF1">
        <v>78</v>
      </c>
      <c r="CG1">
        <v>79</v>
      </c>
      <c r="CH1">
        <v>80</v>
      </c>
      <c r="CI1">
        <v>81</v>
      </c>
      <c r="CJ1">
        <v>82</v>
      </c>
      <c r="CK1">
        <v>83</v>
      </c>
      <c r="CL1">
        <v>84</v>
      </c>
      <c r="CM1">
        <v>85</v>
      </c>
      <c r="CN1">
        <v>86</v>
      </c>
      <c r="CO1">
        <v>87</v>
      </c>
      <c r="CP1">
        <v>88</v>
      </c>
      <c r="CQ1">
        <v>89</v>
      </c>
      <c r="CR1">
        <v>90</v>
      </c>
      <c r="CS1">
        <v>91</v>
      </c>
      <c r="CT1">
        <v>92</v>
      </c>
      <c r="CU1">
        <v>93</v>
      </c>
      <c r="CV1">
        <v>94</v>
      </c>
      <c r="CW1">
        <v>95</v>
      </c>
      <c r="CX1">
        <v>96</v>
      </c>
      <c r="CY1">
        <v>97</v>
      </c>
      <c r="CZ1">
        <v>98</v>
      </c>
      <c r="DA1">
        <v>99</v>
      </c>
      <c r="DB1">
        <v>100</v>
      </c>
      <c r="DC1">
        <v>101</v>
      </c>
      <c r="DD1">
        <v>102</v>
      </c>
      <c r="DE1">
        <v>103</v>
      </c>
      <c r="DF1">
        <v>104</v>
      </c>
      <c r="DG1">
        <v>105</v>
      </c>
      <c r="DH1">
        <v>106</v>
      </c>
      <c r="DI1">
        <v>107</v>
      </c>
      <c r="DJ1">
        <v>108</v>
      </c>
      <c r="DK1">
        <v>109</v>
      </c>
      <c r="DL1">
        <v>110</v>
      </c>
      <c r="DM1">
        <v>111</v>
      </c>
      <c r="DN1">
        <v>112</v>
      </c>
      <c r="DO1">
        <v>113</v>
      </c>
      <c r="DP1">
        <v>114</v>
      </c>
      <c r="DQ1">
        <v>115</v>
      </c>
      <c r="DR1">
        <v>116</v>
      </c>
      <c r="DS1">
        <v>117</v>
      </c>
      <c r="DT1">
        <v>118</v>
      </c>
      <c r="DU1">
        <v>119</v>
      </c>
      <c r="DV1">
        <v>120</v>
      </c>
      <c r="DW1">
        <v>121</v>
      </c>
      <c r="DX1">
        <v>122</v>
      </c>
      <c r="DY1">
        <v>123</v>
      </c>
      <c r="DZ1">
        <v>124</v>
      </c>
      <c r="EA1">
        <v>125</v>
      </c>
      <c r="EB1">
        <v>126</v>
      </c>
      <c r="EC1">
        <v>127</v>
      </c>
      <c r="ED1">
        <v>128</v>
      </c>
      <c r="EE1">
        <v>129</v>
      </c>
      <c r="EF1">
        <v>130</v>
      </c>
      <c r="EG1">
        <v>131</v>
      </c>
      <c r="EH1">
        <v>132</v>
      </c>
      <c r="EI1">
        <v>133</v>
      </c>
      <c r="EJ1">
        <v>134</v>
      </c>
      <c r="EK1">
        <v>135</v>
      </c>
      <c r="EL1">
        <v>136</v>
      </c>
      <c r="EM1">
        <v>137</v>
      </c>
      <c r="EN1">
        <v>138</v>
      </c>
      <c r="EO1">
        <v>139</v>
      </c>
      <c r="EP1">
        <v>140</v>
      </c>
      <c r="EQ1">
        <v>141</v>
      </c>
      <c r="ER1">
        <v>142</v>
      </c>
      <c r="ES1">
        <v>143</v>
      </c>
      <c r="ET1">
        <v>144</v>
      </c>
      <c r="EU1">
        <v>145</v>
      </c>
      <c r="EV1">
        <v>146</v>
      </c>
      <c r="EW1">
        <v>147</v>
      </c>
      <c r="EX1">
        <v>148</v>
      </c>
      <c r="EY1">
        <v>149</v>
      </c>
      <c r="EZ1">
        <v>150</v>
      </c>
      <c r="FA1">
        <v>151</v>
      </c>
      <c r="FB1">
        <v>152</v>
      </c>
      <c r="FC1">
        <v>153</v>
      </c>
      <c r="FD1">
        <v>154</v>
      </c>
      <c r="FE1">
        <v>155</v>
      </c>
      <c r="FF1">
        <v>156</v>
      </c>
      <c r="FG1">
        <v>157</v>
      </c>
      <c r="FH1">
        <v>158</v>
      </c>
      <c r="FI1">
        <v>159</v>
      </c>
      <c r="FJ1">
        <v>160</v>
      </c>
      <c r="FK1">
        <v>161</v>
      </c>
      <c r="FL1">
        <v>162</v>
      </c>
      <c r="FM1">
        <v>163</v>
      </c>
      <c r="FN1">
        <v>164</v>
      </c>
      <c r="FO1">
        <v>165</v>
      </c>
      <c r="FP1">
        <v>166</v>
      </c>
      <c r="FQ1">
        <v>167</v>
      </c>
      <c r="FR1">
        <v>168</v>
      </c>
      <c r="FS1">
        <v>169</v>
      </c>
      <c r="FT1" t="s">
        <v>47</v>
      </c>
    </row>
    <row r="2" spans="1:176" x14ac:dyDescent="0.3">
      <c r="A2" s="2">
        <v>1</v>
      </c>
      <c r="B2" s="2" t="s">
        <v>121</v>
      </c>
      <c r="C2" t="s">
        <v>0</v>
      </c>
      <c r="D2" t="s">
        <v>1</v>
      </c>
      <c r="E2" s="13" t="s">
        <v>5</v>
      </c>
      <c r="F2" s="12">
        <v>122</v>
      </c>
      <c r="G2">
        <f>IF(NJ!G2,SUM(TTotal!$G2:'TTotal'!G2),"")</f>
        <v>0.26200000000000001</v>
      </c>
      <c r="H2">
        <f>IF(NJ!H2,SUM(TTotal!$G2:'TTotal'!H2),"")</f>
        <v>0.77200000000000002</v>
      </c>
      <c r="I2">
        <f>IF(NJ!I2,SUM(TTotal!$G2:'TTotal'!I2),"")</f>
        <v>1.266</v>
      </c>
      <c r="J2">
        <f>IF(NJ!J2,SUM(TTotal!$G2:'TTotal'!J2),"")</f>
        <v>1.774</v>
      </c>
      <c r="K2">
        <f>IF(NJ!K2,SUM(TTotal!$G2:'TTotal'!K2),"")</f>
        <v>2.2880000000000003</v>
      </c>
      <c r="L2">
        <f>IF(NJ!L2,SUM(TTotal!$G2:'TTotal'!L2),"")</f>
        <v>2.7960000000000003</v>
      </c>
      <c r="M2">
        <f>IF(NJ!M2,SUM(TTotal!$G2:'TTotal'!M2),"")</f>
        <v>3.3080000000000003</v>
      </c>
      <c r="N2">
        <f>IF(NJ!N2,SUM(TTotal!$G2:'TTotal'!N2),"")</f>
        <v>3.8320000000000003</v>
      </c>
      <c r="O2">
        <f>IF(NJ!O2,SUM(TTotal!$G2:'TTotal'!O2),"")</f>
        <v>4.3380000000000001</v>
      </c>
      <c r="P2">
        <f>IF(NJ!P2,SUM(TTotal!$G2:'TTotal'!P2),"")</f>
        <v>4.87</v>
      </c>
      <c r="Q2">
        <f>IF(NJ!Q2,SUM(TTotal!$G2:'TTotal'!Q2),"")</f>
        <v>5.3879999999999999</v>
      </c>
      <c r="R2">
        <f>IF(NJ!R2,SUM(TTotal!$G2:'TTotal'!R2),"")</f>
        <v>5.9239999999999995</v>
      </c>
      <c r="S2">
        <f>IF(NJ!S2,SUM(TTotal!$G2:'TTotal'!S2),"")</f>
        <v>6.4539999999999997</v>
      </c>
      <c r="T2">
        <f>IF(NJ!T2,SUM(TTotal!$G2:'TTotal'!T2),"")</f>
        <v>6.9719999999999995</v>
      </c>
      <c r="U2">
        <f>IF(NJ!U2,SUM(TTotal!$G2:'TTotal'!U2),"")</f>
        <v>7.4879999999999995</v>
      </c>
      <c r="V2">
        <f>IF(NJ!V2,SUM(TTotal!$G2:'TTotal'!V2),"")</f>
        <v>8.0039999999999996</v>
      </c>
      <c r="W2">
        <f>IF(NJ!W2,SUM(TTotal!$G2:'TTotal'!W2),"")</f>
        <v>8.5499999999999989</v>
      </c>
      <c r="X2">
        <f>IF(NJ!X2,SUM(TTotal!$G2:'TTotal'!X2),"")</f>
        <v>9.0839999999999996</v>
      </c>
      <c r="Y2">
        <f>IF(NJ!Y2,SUM(TTotal!$G2:'TTotal'!Y2),"")</f>
        <v>9.6</v>
      </c>
      <c r="Z2">
        <f>IF(NJ!Z2,SUM(TTotal!$G2:'TTotal'!Z2),"")</f>
        <v>10.113999999999999</v>
      </c>
      <c r="AA2">
        <f>IF(NJ!AA2,SUM(TTotal!$G2:'TTotal'!AA2),"")</f>
        <v>10.635999999999999</v>
      </c>
      <c r="AB2">
        <f>IF(NJ!AB2,SUM(TTotal!$G2:'TTotal'!AB2),"")</f>
        <v>11.141999999999999</v>
      </c>
      <c r="AC2">
        <f>IF(NJ!AC2,SUM(TTotal!$G2:'TTotal'!AC2),"")</f>
        <v>11.67</v>
      </c>
      <c r="AD2">
        <f>IF(NJ!AD2,SUM(TTotal!$G2:'TTotal'!AD2),"")</f>
        <v>12.182</v>
      </c>
      <c r="AE2">
        <f>IF(NJ!AE2,SUM(TTotal!$G2:'TTotal'!AE2),"")</f>
        <v>12.704000000000001</v>
      </c>
      <c r="AF2">
        <f>IF(NJ!AF2,SUM(TTotal!$G2:'TTotal'!AF2),"")</f>
        <v>13.208</v>
      </c>
      <c r="AG2">
        <f>IF(NJ!AG2,SUM(TTotal!$G2:'TTotal'!AG2),"")</f>
        <v>13.731999999999999</v>
      </c>
      <c r="AH2">
        <f>IF(NJ!AH2,SUM(TTotal!$G2:'TTotal'!AH2),"")</f>
        <v>14.244</v>
      </c>
      <c r="AI2">
        <f>IF(NJ!AI2,SUM(TTotal!$G2:'TTotal'!AI2),"")</f>
        <v>14.751999999999999</v>
      </c>
      <c r="AJ2">
        <f>IF(NJ!AJ2,SUM(TTotal!$G2:'TTotal'!AJ2),"")</f>
        <v>15.261999999999999</v>
      </c>
      <c r="AK2">
        <f>IF(NJ!AK2,SUM(TTotal!$G2:'TTotal'!AK2),"")</f>
        <v>15.773999999999999</v>
      </c>
      <c r="AL2">
        <f>IF(NJ!AL2,SUM(TTotal!$G2:'TTotal'!AL2),"")</f>
        <v>16.295999999999999</v>
      </c>
      <c r="AM2">
        <f>IF(NJ!AM2,SUM(TTotal!$G2:'TTotal'!AM2),"")</f>
        <v>16.8</v>
      </c>
      <c r="AN2">
        <f>IF(NJ!AN2,SUM(TTotal!$G2:'TTotal'!AN2),"")</f>
        <v>17.298000000000002</v>
      </c>
      <c r="AO2">
        <f>IF(NJ!AO2,SUM(TTotal!$G2:'TTotal'!AO2),"")</f>
        <v>17.796000000000003</v>
      </c>
      <c r="AP2">
        <f>IF(NJ!AP2,SUM(TTotal!$G2:'TTotal'!AP2),"")</f>
        <v>18.292000000000002</v>
      </c>
      <c r="AQ2">
        <f>IF(NJ!AQ2,SUM(TTotal!$G2:'TTotal'!AQ2),"")</f>
        <v>18.790000000000003</v>
      </c>
      <c r="AR2">
        <f>IF(NJ!AR2,SUM(TTotal!$G2:'TTotal'!AR2),"")</f>
        <v>19.250000000000004</v>
      </c>
      <c r="AS2">
        <f>IF(NJ!AS2,SUM(TTotal!$G2:'TTotal'!AS2),"")</f>
        <v>19.730000000000004</v>
      </c>
      <c r="AT2">
        <f>IF(NJ!AT2,SUM(TTotal!$G2:'TTotal'!AT2),"")</f>
        <v>20.232000000000003</v>
      </c>
      <c r="AU2">
        <f>IF(NJ!AU2,SUM(TTotal!$G2:'TTotal'!AU2),"")</f>
        <v>20.738000000000003</v>
      </c>
      <c r="AV2">
        <f>IF(NJ!AV2,SUM(TTotal!$G2:'TTotal'!AV2),"")</f>
        <v>21.246000000000002</v>
      </c>
      <c r="AW2">
        <f>IF(NJ!AW2,SUM(TTotal!$G2:'TTotal'!AW2),"")</f>
        <v>21.746000000000002</v>
      </c>
      <c r="AX2">
        <f>IF(NJ!AX2,SUM(TTotal!$G2:'TTotal'!AX2),"")</f>
        <v>22.254000000000001</v>
      </c>
      <c r="AY2">
        <f>IF(NJ!AY2,SUM(TTotal!$G2:'TTotal'!AY2),"")</f>
        <v>22.76</v>
      </c>
      <c r="AZ2">
        <f>IF(NJ!AZ2,SUM(TTotal!$G2:'TTotal'!AZ2),"")</f>
        <v>23.268000000000001</v>
      </c>
      <c r="BA2">
        <f>IF(NJ!BA2,SUM(TTotal!$G2:'TTotal'!BA2),"")</f>
        <v>23.768000000000001</v>
      </c>
      <c r="BB2">
        <f>IF(NJ!BB2,SUM(TTotal!$G2:'TTotal'!BB2),"")</f>
        <v>24.282</v>
      </c>
      <c r="BC2">
        <f>IF(NJ!BC2,SUM(TTotal!$G2:'TTotal'!BC2),"")</f>
        <v>24.788</v>
      </c>
      <c r="BD2">
        <f>IF(NJ!BD2,SUM(TTotal!$G2:'TTotal'!BD2),"")</f>
        <v>25.295999999999999</v>
      </c>
      <c r="BE2">
        <f>IF(NJ!BE2,SUM(TTotal!$G2:'TTotal'!BE2),"")</f>
        <v>25.797999999999998</v>
      </c>
      <c r="BF2">
        <f>IF(NJ!BF2,SUM(TTotal!$G2:'TTotal'!BF2),"")</f>
        <v>26.285999999999998</v>
      </c>
      <c r="BG2">
        <f>IF(NJ!BG2,SUM(TTotal!$G2:'TTotal'!BG2),"")</f>
        <v>26.785999999999998</v>
      </c>
      <c r="BH2">
        <f>IF(NJ!BH2,SUM(TTotal!$G2:'TTotal'!BH2),"")</f>
        <v>27.596999999999998</v>
      </c>
      <c r="BI2">
        <f>IF(NJ!BI2,SUM(TTotal!$G2:'TTotal'!BI2),"")</f>
        <v>27.787999999999997</v>
      </c>
      <c r="BJ2">
        <f>IF(NJ!BJ2,SUM(TTotal!$G2:'TTotal'!BJ2),"")</f>
        <v>28.277999999999995</v>
      </c>
      <c r="BK2">
        <f>IF(NJ!BK2,SUM(TTotal!$G2:'TTotal'!BK2),"")</f>
        <v>28.751999999999995</v>
      </c>
      <c r="BL2">
        <f>IF(NJ!BL2,SUM(TTotal!$G2:'TTotal'!BL2),"")</f>
        <v>29.239999999999995</v>
      </c>
      <c r="BM2">
        <f>IF(NJ!BM2,SUM(TTotal!$G2:'TTotal'!BM2),"")</f>
        <v>29.737999999999996</v>
      </c>
      <c r="BN2">
        <f>IF(NJ!BN2,SUM(TTotal!$G2:'TTotal'!BN2),"")</f>
        <v>30.239999999999995</v>
      </c>
      <c r="BO2">
        <f>IF(NJ!BO2,SUM(TTotal!$G2:'TTotal'!BO2),"")</f>
        <v>30.723999999999997</v>
      </c>
      <c r="BP2">
        <f>IF(NJ!BP2,SUM(TTotal!$G2:'TTotal'!BP2),"")</f>
        <v>31.187999999999995</v>
      </c>
      <c r="BQ2">
        <f>IF(NJ!BQ2,SUM(TTotal!$G2:'TTotal'!BQ2),"")</f>
        <v>31.683999999999994</v>
      </c>
      <c r="BR2">
        <f>IF(NJ!BR2,SUM(TTotal!$G2:'TTotal'!BR2),"")</f>
        <v>32.163999999999994</v>
      </c>
      <c r="BS2">
        <f>IF(NJ!BS2,SUM(TTotal!$G2:'TTotal'!BS2),"")</f>
        <v>32.631999999999998</v>
      </c>
      <c r="BT2">
        <f>IF(NJ!BT2,SUM(TTotal!$G2:'TTotal'!BT2),"")</f>
        <v>33.141999999999996</v>
      </c>
      <c r="BU2">
        <f>IF(NJ!BU2,SUM(TTotal!$G2:'TTotal'!BU2),"")</f>
        <v>33.633999999999993</v>
      </c>
      <c r="BV2">
        <f>IF(NJ!BV2,SUM(TTotal!$G2:'TTotal'!BV2),"")</f>
        <v>34.11399999999999</v>
      </c>
      <c r="BW2">
        <f>IF(NJ!BW2,SUM(TTotal!$G2:'TTotal'!BW2),"")</f>
        <v>34.595999999999989</v>
      </c>
      <c r="BX2">
        <f>IF(NJ!BX2,SUM(TTotal!$G2:'TTotal'!BX2),"")</f>
        <v>35.079999999999991</v>
      </c>
      <c r="BY2">
        <f>IF(NJ!BY2,SUM(TTotal!$G2:'TTotal'!BY2),"")</f>
        <v>35.575999999999993</v>
      </c>
      <c r="BZ2">
        <f>IF(NJ!BZ2,SUM(TTotal!$G2:'TTotal'!BZ2),"")</f>
        <v>36.067999999999991</v>
      </c>
      <c r="CA2">
        <f>IF(NJ!CA2,SUM(TTotal!$G2:'TTotal'!CA2),"")</f>
        <v>36.547999999999988</v>
      </c>
      <c r="CB2">
        <f>IF(NJ!CB2,SUM(TTotal!$G2:'TTotal'!CB2),"")</f>
        <v>37.04399999999999</v>
      </c>
      <c r="CC2">
        <f>IF(NJ!CC2,SUM(TTotal!$G2:'TTotal'!CC2),"")</f>
        <v>37.535999999999987</v>
      </c>
      <c r="CD2">
        <f>IF(NJ!CD2,SUM(TTotal!$G2:'TTotal'!CD2),"")</f>
        <v>38.003999999999991</v>
      </c>
      <c r="CE2">
        <f>IF(NJ!CE2,SUM(TTotal!$G2:'TTotal'!CE2),"")</f>
        <v>38.483999999999988</v>
      </c>
      <c r="CF2">
        <f>IF(NJ!CF2,SUM(TTotal!$G2:'TTotal'!CF2),"")</f>
        <v>38.981999999999985</v>
      </c>
      <c r="CG2">
        <f>IF(NJ!CG2,SUM(TTotal!$G2:'TTotal'!CG2),"")</f>
        <v>39.487999999999985</v>
      </c>
      <c r="CH2">
        <f>IF(NJ!CH2,SUM(TTotal!$G2:'TTotal'!CH2),"")</f>
        <v>39.973999999999982</v>
      </c>
      <c r="CI2">
        <f>IF(NJ!CI2,SUM(TTotal!$G2:'TTotal'!CI2),"")</f>
        <v>40.445999999999984</v>
      </c>
      <c r="CJ2">
        <f>IF(NJ!CJ2,SUM(TTotal!$G2:'TTotal'!CJ2),"")</f>
        <v>40.929999999999986</v>
      </c>
      <c r="CK2">
        <f>IF(NJ!CK2,SUM(TTotal!$G2:'TTotal'!CK2),"")</f>
        <v>41.421999999999983</v>
      </c>
      <c r="CL2">
        <f>IF(NJ!CL2,SUM(TTotal!$G2:'TTotal'!CL2),"")</f>
        <v>41.915999999999983</v>
      </c>
      <c r="CM2">
        <f>IF(NJ!CM2,SUM(TTotal!$G2:'TTotal'!CM2),"")</f>
        <v>42.381999999999984</v>
      </c>
      <c r="CN2">
        <f>IF(NJ!CN2,SUM(TTotal!$G2:'TTotal'!CN2),"")</f>
        <v>42.85599999999998</v>
      </c>
      <c r="CO2">
        <f>IF(NJ!CO2,SUM(TTotal!$G2:'TTotal'!CO2),"")</f>
        <v>43.34399999999998</v>
      </c>
      <c r="CP2">
        <f>IF(NJ!CP2,SUM(TTotal!$G2:'TTotal'!CP2),"")</f>
        <v>43.831999999999979</v>
      </c>
      <c r="CQ2">
        <f>IF(NJ!CQ2,SUM(TTotal!$G2:'TTotal'!CQ2),"")</f>
        <v>44.317999999999977</v>
      </c>
      <c r="CR2">
        <f>IF(NJ!CR2,SUM(TTotal!$G2:'TTotal'!CR2),"")</f>
        <v>44.787999999999975</v>
      </c>
      <c r="CS2">
        <f>IF(NJ!CS2,SUM(TTotal!$G2:'TTotal'!CS2),"")</f>
        <v>45.257999999999974</v>
      </c>
      <c r="CT2">
        <f>IF(NJ!CT2,SUM(TTotal!$G2:'TTotal'!CT2),"")</f>
        <v>45.723999999999975</v>
      </c>
      <c r="CU2">
        <f>IF(NJ!CU2,SUM(TTotal!$G2:'TTotal'!CU2),"")</f>
        <v>46.193999999999974</v>
      </c>
      <c r="CV2">
        <f>IF(NJ!CV2,SUM(TTotal!$G2:'TTotal'!CV2),"")</f>
        <v>46.663999999999973</v>
      </c>
      <c r="CW2">
        <f>IF(NJ!CW2,SUM(TTotal!$G2:'TTotal'!CW2),"")</f>
        <v>47.131999999999977</v>
      </c>
      <c r="CX2">
        <f>IF(NJ!CX2,SUM(TTotal!$G2:'TTotal'!CX2),"")</f>
        <v>47.601999999999975</v>
      </c>
      <c r="CY2">
        <f>IF(NJ!CY2,SUM(TTotal!$G2:'TTotal'!CY2),"")</f>
        <v>48.085999999999977</v>
      </c>
      <c r="CZ2">
        <f>IF(NJ!CZ2,SUM(TTotal!$G2:'TTotal'!CZ2),"")</f>
        <v>48.559999999999974</v>
      </c>
      <c r="DA2">
        <f>IF(NJ!DA2,SUM(TTotal!$G2:'TTotal'!DA2),"")</f>
        <v>49.017999999999972</v>
      </c>
      <c r="DB2">
        <f>IF(NJ!DB2,SUM(TTotal!$G2:'TTotal'!DB2),"")</f>
        <v>49.489999999999974</v>
      </c>
      <c r="DC2">
        <f>IF(NJ!DC2,SUM(TTotal!$G2:'TTotal'!DC2),"")</f>
        <v>49.939999999999976</v>
      </c>
      <c r="DD2">
        <f>IF(NJ!DD2,SUM(TTotal!$G2:'TTotal'!DD2),"")</f>
        <v>50.409999999999975</v>
      </c>
      <c r="DE2">
        <f>IF(NJ!DE2,SUM(TTotal!$G2:'TTotal'!DE2),"")</f>
        <v>50.885999999999974</v>
      </c>
      <c r="DF2">
        <f>IF(NJ!DF2,SUM(TTotal!$G2:'TTotal'!DF2),"")</f>
        <v>51.367999999999974</v>
      </c>
      <c r="DG2">
        <f>IF(NJ!DG2,SUM(TTotal!$G2:'TTotal'!DG2),"")</f>
        <v>51.873999999999974</v>
      </c>
      <c r="DH2">
        <f>IF(NJ!DH2,SUM(TTotal!$G2:'TTotal'!DH2),"")</f>
        <v>52.345999999999975</v>
      </c>
      <c r="DI2">
        <f>IF(NJ!DI2,SUM(TTotal!$G2:'TTotal'!DI2),"")</f>
        <v>52.823999999999977</v>
      </c>
      <c r="DJ2">
        <f>IF(NJ!DJ2,SUM(TTotal!$G2:'TTotal'!DJ2),"")</f>
        <v>53.263999999999974</v>
      </c>
      <c r="DK2">
        <f>IF(NJ!DK2,SUM(TTotal!$G2:'TTotal'!DK2),"")</f>
        <v>53.741999999999976</v>
      </c>
      <c r="DL2">
        <f>IF(NJ!DL2,SUM(TTotal!$G2:'TTotal'!DL2),"")</f>
        <v>54.221999999999973</v>
      </c>
      <c r="DM2">
        <f>IF(NJ!DM2,SUM(TTotal!$G2:'TTotal'!DM2),"")</f>
        <v>54.667999999999971</v>
      </c>
      <c r="DN2">
        <f>IF(NJ!DN2,SUM(TTotal!$G2:'TTotal'!DN2),"")</f>
        <v>55.14999999999997</v>
      </c>
      <c r="DO2">
        <f>IF(NJ!DO2,SUM(TTotal!$G2:'TTotal'!DO2),"")</f>
        <v>55.635999999999967</v>
      </c>
      <c r="DP2">
        <f>IF(NJ!DP2,SUM(TTotal!$G2:'TTotal'!DP2),"")</f>
        <v>56.123999999999967</v>
      </c>
      <c r="DQ2">
        <f>IF(NJ!DQ2,SUM(TTotal!$G2:'TTotal'!DQ2),"")</f>
        <v>56.601999999999968</v>
      </c>
      <c r="DR2">
        <f>IF(NJ!DR2,SUM(TTotal!$G2:'TTotal'!DR2),"")</f>
        <v>57.075999999999965</v>
      </c>
      <c r="DS2">
        <f>IF(NJ!DS2,SUM(TTotal!$G2:'TTotal'!DS2),"")</f>
        <v>57.541999999999966</v>
      </c>
      <c r="DT2">
        <f>IF(NJ!DT2,SUM(TTotal!$G2:'TTotal'!DT2),"")</f>
        <v>58.029999999999966</v>
      </c>
      <c r="DU2">
        <f>IF(NJ!DU2,SUM(TTotal!$G2:'TTotal'!DU2),"")</f>
        <v>58.501999999999967</v>
      </c>
      <c r="DV2">
        <f>IF(NJ!DV2,SUM(TTotal!$G2:'TTotal'!DV2),"")</f>
        <v>58.967999999999968</v>
      </c>
      <c r="DW2">
        <f>IF(NJ!DW2,SUM(TTotal!$G2:'TTotal'!DW2),"")</f>
        <v>59.431999999999967</v>
      </c>
      <c r="DX2">
        <f>IF(NJ!DX2,SUM(TTotal!$G2:'TTotal'!DX2),"")</f>
        <v>59.905999999999963</v>
      </c>
      <c r="DY2" t="str">
        <f>IF(NJ!DY2,SUM(TTotal!$G2:'TTotal'!DY2),"")</f>
        <v/>
      </c>
      <c r="DZ2" t="str">
        <f>IF(NJ!DZ2,SUM(TTotal!$G2:'TTotal'!DZ2),"")</f>
        <v/>
      </c>
      <c r="EA2" t="str">
        <f>IF(NJ!EA2,SUM(TTotal!$G2:'TTotal'!EA2),"")</f>
        <v/>
      </c>
      <c r="EB2" t="str">
        <f>IF(NJ!EB2,SUM(TTotal!$G2:'TTotal'!EB2),"")</f>
        <v/>
      </c>
      <c r="EC2" t="str">
        <f>IF(NJ!EC2,SUM(TTotal!$G2:'TTotal'!EC2),"")</f>
        <v/>
      </c>
      <c r="ED2" t="str">
        <f>IF(NJ!ED2,SUM(TTotal!$G2:'TTotal'!ED2),"")</f>
        <v/>
      </c>
      <c r="EE2" t="str">
        <f>IF(NJ!EE2,SUM(TTotal!$G2:'TTotal'!EE2),"")</f>
        <v/>
      </c>
      <c r="EF2" t="str">
        <f>IF(NJ!EF2,SUM(TTotal!$G2:'TTotal'!EF2),"")</f>
        <v/>
      </c>
      <c r="EG2" t="str">
        <f>IF(NJ!EG2,SUM(TTotal!$G2:'TTotal'!EG2),"")</f>
        <v/>
      </c>
      <c r="EH2" t="str">
        <f>IF(NJ!EH2,SUM(TTotal!$G2:'TTotal'!EH2),"")</f>
        <v/>
      </c>
      <c r="EI2" t="str">
        <f>IF(NJ!EI2,SUM(TTotal!$G2:'TTotal'!EI2),"")</f>
        <v/>
      </c>
      <c r="EJ2" t="str">
        <f>IF(NJ!EJ2,SUM(TTotal!$G2:'TTotal'!EJ2),"")</f>
        <v/>
      </c>
      <c r="EK2" t="str">
        <f>IF(NJ!EK2,SUM(TTotal!$G2:'TTotal'!EK2),"")</f>
        <v/>
      </c>
      <c r="EL2" t="str">
        <f>IF(NJ!EL2,SUM(TTotal!$G2:'TTotal'!EL2),"")</f>
        <v/>
      </c>
      <c r="EM2" t="str">
        <f>IF(NJ!EM2,SUM(TTotal!$G2:'TTotal'!EM2),"")</f>
        <v/>
      </c>
      <c r="EN2" t="str">
        <f>IF(NJ!EN2,SUM(TTotal!$G2:'TTotal'!EN2),"")</f>
        <v/>
      </c>
      <c r="EO2" t="str">
        <f>IF(NJ!EO2,SUM(TTotal!$G2:'TTotal'!EO2),"")</f>
        <v/>
      </c>
      <c r="EP2" t="str">
        <f>IF(NJ!EP2,SUM(TTotal!$G2:'TTotal'!EP2),"")</f>
        <v/>
      </c>
      <c r="EQ2" t="str">
        <f>IF(NJ!EQ2,SUM(TTotal!$G2:'TTotal'!EQ2),"")</f>
        <v/>
      </c>
      <c r="ER2" t="str">
        <f>IF(NJ!ER2,SUM(TTotal!$G2:'TTotal'!ER2),"")</f>
        <v/>
      </c>
      <c r="ES2" t="str">
        <f>IF(NJ!ES2,SUM(TTotal!$G2:'TTotal'!ES2),"")</f>
        <v/>
      </c>
      <c r="ET2" t="str">
        <f>IF(NJ!ET2,SUM(TTotal!$G2:'TTotal'!ET2),"")</f>
        <v/>
      </c>
      <c r="EU2" t="str">
        <f>IF(NJ!EU2,SUM(TTotal!$G2:'TTotal'!EU2),"")</f>
        <v/>
      </c>
      <c r="EV2" t="str">
        <f>IF(NJ!EV2,SUM(TTotal!$G2:'TTotal'!EV2),"")</f>
        <v/>
      </c>
      <c r="EW2" t="str">
        <f>IF(NJ!EW2,SUM(TTotal!$G2:'TTotal'!EW2),"")</f>
        <v/>
      </c>
      <c r="EX2" t="str">
        <f>IF(NJ!EX2,SUM(TTotal!$G2:'TTotal'!EX2),"")</f>
        <v/>
      </c>
      <c r="EY2" t="str">
        <f>IF(NJ!EY2,SUM(TTotal!$G2:'TTotal'!EY2),"")</f>
        <v/>
      </c>
      <c r="EZ2" t="str">
        <f>IF(NJ!EZ2,SUM(TTotal!$G2:'TTotal'!EZ2),"")</f>
        <v/>
      </c>
      <c r="FA2" t="str">
        <f>IF(NJ!FA2,SUM(TTotal!$G2:'TTotal'!FA2),"")</f>
        <v/>
      </c>
      <c r="FB2" t="str">
        <f>IF(NJ!FB2,SUM(TTotal!$G2:'TTotal'!FB2),"")</f>
        <v/>
      </c>
      <c r="FC2" t="str">
        <f>IF(NJ!FC2,SUM(TTotal!$G2:'TTotal'!FC2),"")</f>
        <v/>
      </c>
      <c r="FD2" t="str">
        <f>IF(NJ!FD2,SUM(TTotal!$G2:'TTotal'!FD2),"")</f>
        <v/>
      </c>
      <c r="FE2" t="str">
        <f>IF(NJ!FE2,SUM(TTotal!$G2:'TTotal'!FE2),"")</f>
        <v/>
      </c>
      <c r="FF2" t="str">
        <f>IF(NJ!FF2,SUM(TTotal!$G2:'TTotal'!FF2),"")</f>
        <v/>
      </c>
      <c r="FG2" t="str">
        <f>IF(NJ!FG2,SUM(TTotal!$G2:'TTotal'!FG2),"")</f>
        <v/>
      </c>
      <c r="FH2" t="str">
        <f>IF(NJ!FH2,SUM(TTotal!$G2:'TTotal'!FH2),"")</f>
        <v/>
      </c>
      <c r="FI2" t="str">
        <f>IF(NJ!FI2,SUM(TTotal!$G2:'TTotal'!FI2),"")</f>
        <v/>
      </c>
      <c r="FJ2" t="str">
        <f>IF(NJ!FJ2,SUM(TTotal!$G2:'TTotal'!FJ2),"")</f>
        <v/>
      </c>
      <c r="FK2" t="str">
        <f>IF(NJ!FK2,SUM(TTotal!$G2:'TTotal'!FK2),"")</f>
        <v/>
      </c>
      <c r="FL2" t="str">
        <f>IF(NJ!FL2,SUM(TTotal!$G2:'TTotal'!FL2),"")</f>
        <v/>
      </c>
      <c r="FM2" t="str">
        <f>IF(NJ!FM2,SUM(TTotal!$G2:'TTotal'!FM2),"")</f>
        <v/>
      </c>
      <c r="FN2" t="str">
        <f>IF(NJ!FN2,SUM(TTotal!$G2:'TTotal'!FN2),"")</f>
        <v/>
      </c>
      <c r="FO2" t="str">
        <f>IF(NJ!FO2,SUM(TTotal!$G2:'TTotal'!FO2),"")</f>
        <v/>
      </c>
      <c r="FP2" t="str">
        <f>IF(NJ!FP2,SUM(TTotal!$G2:'TTotal'!FP2),"")</f>
        <v/>
      </c>
      <c r="FQ2" t="str">
        <f>IF(NJ!FQ2,SUM(TTotal!$G2:'TTotal'!FQ2),"")</f>
        <v/>
      </c>
      <c r="FR2" t="str">
        <f>IF(NJ!FR2,SUM(TTotal!$G2:'TTotal'!FR2),"")</f>
        <v/>
      </c>
    </row>
    <row r="3" spans="1:176" x14ac:dyDescent="0.3">
      <c r="A3" s="2">
        <v>2</v>
      </c>
      <c r="B3" s="2" t="s">
        <v>122</v>
      </c>
      <c r="C3" t="s">
        <v>0</v>
      </c>
      <c r="D3" t="s">
        <v>3</v>
      </c>
      <c r="E3" s="13" t="s">
        <v>14</v>
      </c>
      <c r="F3" s="12">
        <v>135</v>
      </c>
      <c r="G3">
        <f>IF(NJ!G3,SUM(TTotal!$G3:'TTotal'!G3),"")</f>
        <v>0.22600000000000001</v>
      </c>
      <c r="H3">
        <f>IF(NJ!H3,SUM(TTotal!$G3:'TTotal'!H3),"")</f>
        <v>0.72599999999999998</v>
      </c>
      <c r="I3">
        <f>IF(NJ!I3,SUM(TTotal!$G3:'TTotal'!I3),"")</f>
        <v>1.216</v>
      </c>
      <c r="J3">
        <f>IF(NJ!J3,SUM(TTotal!$G3:'TTotal'!J3),"")</f>
        <v>1.71</v>
      </c>
      <c r="K3">
        <f>IF(NJ!K3,SUM(TTotal!$G3:'TTotal'!K3),"")</f>
        <v>2.1779999999999999</v>
      </c>
      <c r="L3">
        <f>IF(NJ!L3,SUM(TTotal!$G3:'TTotal'!L3),"")</f>
        <v>2.66</v>
      </c>
      <c r="M3">
        <f>IF(NJ!M3,SUM(TTotal!$G3:'TTotal'!M3),"")</f>
        <v>3.1740000000000004</v>
      </c>
      <c r="N3">
        <f>IF(NJ!N3,SUM(TTotal!$G3:'TTotal'!N3),"")</f>
        <v>3.6560000000000006</v>
      </c>
      <c r="O3">
        <f>IF(NJ!O3,SUM(TTotal!$G3:'TTotal'!O3),"")</f>
        <v>4.136000000000001</v>
      </c>
      <c r="P3">
        <f>IF(NJ!P3,SUM(TTotal!$G3:'TTotal'!P3),"")</f>
        <v>4.6340000000000012</v>
      </c>
      <c r="Q3">
        <f>IF(NJ!Q3,SUM(TTotal!$G3:'TTotal'!Q3),"")</f>
        <v>5.1240000000000014</v>
      </c>
      <c r="R3">
        <f>IF(NJ!R3,SUM(TTotal!$G3:'TTotal'!R3),"")</f>
        <v>5.5920000000000014</v>
      </c>
      <c r="S3">
        <f>IF(NJ!S3,SUM(TTotal!$G3:'TTotal'!S3),"")</f>
        <v>6.0620000000000012</v>
      </c>
      <c r="T3">
        <f>IF(NJ!T3,SUM(TTotal!$G3:'TTotal'!T3),"")</f>
        <v>6.5080000000000009</v>
      </c>
      <c r="U3">
        <f>IF(NJ!U3,SUM(TTotal!$G3:'TTotal'!U3),"")</f>
        <v>6.9720000000000013</v>
      </c>
      <c r="V3">
        <f>IF(NJ!V3,SUM(TTotal!$G3:'TTotal'!V3),"")</f>
        <v>7.4280000000000008</v>
      </c>
      <c r="W3">
        <f>IF(NJ!W3,SUM(TTotal!$G3:'TTotal'!W3),"")</f>
        <v>7.9120000000000008</v>
      </c>
      <c r="X3">
        <f>IF(NJ!X3,SUM(TTotal!$G3:'TTotal'!X3),"")</f>
        <v>8.3980000000000015</v>
      </c>
      <c r="Y3">
        <f>IF(NJ!Y3,SUM(TTotal!$G3:'TTotal'!Y3),"")</f>
        <v>8.8680000000000021</v>
      </c>
      <c r="Z3">
        <f>IF(NJ!Z3,SUM(TTotal!$G3:'TTotal'!Z3),"")</f>
        <v>9.3480000000000025</v>
      </c>
      <c r="AA3">
        <f>IF(NJ!AA3,SUM(TTotal!$G3:'TTotal'!AA3),"")</f>
        <v>9.8540000000000028</v>
      </c>
      <c r="AB3">
        <f>IF(NJ!AB3,SUM(TTotal!$G3:'TTotal'!AB3),"")</f>
        <v>10.300000000000002</v>
      </c>
      <c r="AC3">
        <f>IF(NJ!AC3,SUM(TTotal!$G3:'TTotal'!AC3),"")</f>
        <v>10.744000000000003</v>
      </c>
      <c r="AD3">
        <f>IF(NJ!AD3,SUM(TTotal!$G3:'TTotal'!AD3),"")</f>
        <v>11.228000000000003</v>
      </c>
      <c r="AE3">
        <f>IF(NJ!AE3,SUM(TTotal!$G3:'TTotal'!AE3),"")</f>
        <v>11.686000000000003</v>
      </c>
      <c r="AF3">
        <f>IF(NJ!AF3,SUM(TTotal!$G3:'TTotal'!AF3),"")</f>
        <v>12.176000000000004</v>
      </c>
      <c r="AG3">
        <f>IF(NJ!AG3,SUM(TTotal!$G3:'TTotal'!AG3),"")</f>
        <v>12.634000000000004</v>
      </c>
      <c r="AH3">
        <f>IF(NJ!AH3,SUM(TTotal!$G3:'TTotal'!AH3),"")</f>
        <v>13.094000000000005</v>
      </c>
      <c r="AI3">
        <f>IF(NJ!AI3,SUM(TTotal!$G3:'TTotal'!AI3),"")</f>
        <v>13.532000000000005</v>
      </c>
      <c r="AJ3">
        <f>IF(NJ!AJ3,SUM(TTotal!$G3:'TTotal'!AJ3),"")</f>
        <v>13.992000000000006</v>
      </c>
      <c r="AK3">
        <f>IF(NJ!AK3,SUM(TTotal!$G3:'TTotal'!AK3),"")</f>
        <v>14.488000000000007</v>
      </c>
      <c r="AL3">
        <f>IF(NJ!AL3,SUM(TTotal!$G3:'TTotal'!AL3),"")</f>
        <v>14.978000000000007</v>
      </c>
      <c r="AM3">
        <f>IF(NJ!AM3,SUM(TTotal!$G3:'TTotal'!AM3),"")</f>
        <v>15.464000000000008</v>
      </c>
      <c r="AN3">
        <f>IF(NJ!AN3,SUM(TTotal!$G3:'TTotal'!AN3),"")</f>
        <v>15.924000000000007</v>
      </c>
      <c r="AO3">
        <f>IF(NJ!AO3,SUM(TTotal!$G3:'TTotal'!AO3),"")</f>
        <v>16.390000000000008</v>
      </c>
      <c r="AP3">
        <f>IF(NJ!AP3,SUM(TTotal!$G3:'TTotal'!AP3),"")</f>
        <v>16.870000000000008</v>
      </c>
      <c r="AQ3">
        <f>IF(NJ!AQ3,SUM(TTotal!$G3:'TTotal'!AQ3),"")</f>
        <v>17.336000000000009</v>
      </c>
      <c r="AR3">
        <f>IF(NJ!AR3,SUM(TTotal!$G3:'TTotal'!AR3),"")</f>
        <v>17.78400000000001</v>
      </c>
      <c r="AS3">
        <f>IF(NJ!AS3,SUM(TTotal!$G3:'TTotal'!AS3),"")</f>
        <v>18.24400000000001</v>
      </c>
      <c r="AT3">
        <f>IF(NJ!AT3,SUM(TTotal!$G3:'TTotal'!AT3),"")</f>
        <v>18.70000000000001</v>
      </c>
      <c r="AU3">
        <f>IF(NJ!AU3,SUM(TTotal!$G3:'TTotal'!AU3),"")</f>
        <v>19.14200000000001</v>
      </c>
      <c r="AV3">
        <f>IF(NJ!AV3,SUM(TTotal!$G3:'TTotal'!AV3),"")</f>
        <v>19.60400000000001</v>
      </c>
      <c r="AW3">
        <f>IF(NJ!AW3,SUM(TTotal!$G3:'TTotal'!AW3),"")</f>
        <v>20.076000000000011</v>
      </c>
      <c r="AX3">
        <f>IF(NJ!AX3,SUM(TTotal!$G3:'TTotal'!AX3),"")</f>
        <v>20.542000000000012</v>
      </c>
      <c r="AY3">
        <f>IF(NJ!AY3,SUM(TTotal!$G3:'TTotal'!AY3),"")</f>
        <v>21.028000000000013</v>
      </c>
      <c r="AZ3">
        <f>IF(NJ!AZ3,SUM(TTotal!$G3:'TTotal'!AZ3),"")</f>
        <v>21.456000000000014</v>
      </c>
      <c r="BA3">
        <f>IF(NJ!BA3,SUM(TTotal!$G3:'TTotal'!BA3),"")</f>
        <v>21.940000000000012</v>
      </c>
      <c r="BB3">
        <f>IF(NJ!BB3,SUM(TTotal!$G3:'TTotal'!BB3),"")</f>
        <v>22.390000000000011</v>
      </c>
      <c r="BC3">
        <f>IF(NJ!BC3,SUM(TTotal!$G3:'TTotal'!BC3),"")</f>
        <v>22.856000000000012</v>
      </c>
      <c r="BD3">
        <f>IF(NJ!BD3,SUM(TTotal!$G3:'TTotal'!BD3),"")</f>
        <v>23.308000000000014</v>
      </c>
      <c r="BE3">
        <f>IF(NJ!BE3,SUM(TTotal!$G3:'TTotal'!BE3),"")</f>
        <v>23.744000000000014</v>
      </c>
      <c r="BF3">
        <f>IF(NJ!BF3,SUM(TTotal!$G3:'TTotal'!BF3),"")</f>
        <v>24.166000000000015</v>
      </c>
      <c r="BG3">
        <f>IF(NJ!BG3,SUM(TTotal!$G3:'TTotal'!BG3),"")</f>
        <v>24.592000000000013</v>
      </c>
      <c r="BH3">
        <f>IF(NJ!BH3,SUM(TTotal!$G3:'TTotal'!BH3),"")</f>
        <v>25.028000000000013</v>
      </c>
      <c r="BI3">
        <f>IF(NJ!BI3,SUM(TTotal!$G3:'TTotal'!BI3),"")</f>
        <v>25.464000000000013</v>
      </c>
      <c r="BJ3">
        <f>IF(NJ!BJ3,SUM(TTotal!$G3:'TTotal'!BJ3),"")</f>
        <v>25.896000000000011</v>
      </c>
      <c r="BK3">
        <f>IF(NJ!BK3,SUM(TTotal!$G3:'TTotal'!BK3),"")</f>
        <v>26.368000000000013</v>
      </c>
      <c r="BL3">
        <f>IF(NJ!BL3,SUM(TTotal!$G3:'TTotal'!BL3),"")</f>
        <v>26.792000000000012</v>
      </c>
      <c r="BM3">
        <f>IF(NJ!BM3,SUM(TTotal!$G3:'TTotal'!BM3),"")</f>
        <v>27.236000000000011</v>
      </c>
      <c r="BN3">
        <f>IF(NJ!BN3,SUM(TTotal!$G3:'TTotal'!BN3),"")</f>
        <v>27.67400000000001</v>
      </c>
      <c r="BO3">
        <f>IF(NJ!BO3,SUM(TTotal!$G3:'TTotal'!BO3),"")</f>
        <v>28.102000000000011</v>
      </c>
      <c r="BP3">
        <f>IF(NJ!BP3,SUM(TTotal!$G3:'TTotal'!BP3),"")</f>
        <v>28.506000000000011</v>
      </c>
      <c r="BQ3">
        <f>IF(NJ!BQ3,SUM(TTotal!$G3:'TTotal'!BQ3),"")</f>
        <v>28.968000000000011</v>
      </c>
      <c r="BR3">
        <f>IF(NJ!BR3,SUM(TTotal!$G3:'TTotal'!BR3),"")</f>
        <v>29.406000000000009</v>
      </c>
      <c r="BS3">
        <f>IF(NJ!BS3,SUM(TTotal!$G3:'TTotal'!BS3),"")</f>
        <v>29.844000000000008</v>
      </c>
      <c r="BT3">
        <f>IF(NJ!BT3,SUM(TTotal!$G3:'TTotal'!BT3),"")</f>
        <v>30.272000000000009</v>
      </c>
      <c r="BU3">
        <f>IF(NJ!BU3,SUM(TTotal!$G3:'TTotal'!BU3),"")</f>
        <v>30.698000000000008</v>
      </c>
      <c r="BV3">
        <f>IF(NJ!BV3,SUM(TTotal!$G3:'TTotal'!BV3),"")</f>
        <v>31.152000000000008</v>
      </c>
      <c r="BW3">
        <f>IF(NJ!BW3,SUM(TTotal!$G3:'TTotal'!BW3),"")</f>
        <v>31.584000000000007</v>
      </c>
      <c r="BX3">
        <f>IF(NJ!BX3,SUM(TTotal!$G3:'TTotal'!BX3),"")</f>
        <v>32.036000000000008</v>
      </c>
      <c r="BY3">
        <f>IF(NJ!BY3,SUM(TTotal!$G3:'TTotal'!BY3),"")</f>
        <v>32.478000000000009</v>
      </c>
      <c r="BZ3">
        <f>IF(NJ!BZ3,SUM(TTotal!$G3:'TTotal'!BZ3),"")</f>
        <v>32.89200000000001</v>
      </c>
      <c r="CA3">
        <f>IF(NJ!CA3,SUM(TTotal!$G3:'TTotal'!CA3),"")</f>
        <v>33.338000000000008</v>
      </c>
      <c r="CB3">
        <f>IF(NJ!CB3,SUM(TTotal!$G3:'TTotal'!CB3),"")</f>
        <v>33.756000000000007</v>
      </c>
      <c r="CC3">
        <f>IF(NJ!CC3,SUM(TTotal!$G3:'TTotal'!CC3),"")</f>
        <v>34.21200000000001</v>
      </c>
      <c r="CD3">
        <f>IF(NJ!CD3,SUM(TTotal!$G3:'TTotal'!CD3),"")</f>
        <v>34.63000000000001</v>
      </c>
      <c r="CE3">
        <f>IF(NJ!CE3,SUM(TTotal!$G3:'TTotal'!CE3),"")</f>
        <v>35.050000000000011</v>
      </c>
      <c r="CF3">
        <f>IF(NJ!CF3,SUM(TTotal!$G3:'TTotal'!CF3),"")</f>
        <v>35.472000000000008</v>
      </c>
      <c r="CG3">
        <f>IF(NJ!CG3,SUM(TTotal!$G3:'TTotal'!CG3),"")</f>
        <v>35.890000000000008</v>
      </c>
      <c r="CH3">
        <f>IF(NJ!CH3,SUM(TTotal!$G3:'TTotal'!CH3),"")</f>
        <v>36.336000000000006</v>
      </c>
      <c r="CI3">
        <f>IF(NJ!CI3,SUM(TTotal!$G3:'TTotal'!CI3),"")</f>
        <v>36.748000000000005</v>
      </c>
      <c r="CJ3">
        <f>IF(NJ!CJ3,SUM(TTotal!$G3:'TTotal'!CJ3),"")</f>
        <v>37.160000000000004</v>
      </c>
      <c r="CK3">
        <f>IF(NJ!CK3,SUM(TTotal!$G3:'TTotal'!CK3),"")</f>
        <v>37.574000000000005</v>
      </c>
      <c r="CL3">
        <f>IF(NJ!CL3,SUM(TTotal!$G3:'TTotal'!CL3),"")</f>
        <v>37.99</v>
      </c>
      <c r="CM3">
        <f>IF(NJ!CM3,SUM(TTotal!$G3:'TTotal'!CM3),"")</f>
        <v>38.402000000000001</v>
      </c>
      <c r="CN3">
        <f>IF(NJ!CN3,SUM(TTotal!$G3:'TTotal'!CN3),"")</f>
        <v>38.802</v>
      </c>
      <c r="CO3">
        <f>IF(NJ!CO3,SUM(TTotal!$G3:'TTotal'!CO3),"")</f>
        <v>39.198</v>
      </c>
      <c r="CP3">
        <f>IF(NJ!CP3,SUM(TTotal!$G3:'TTotal'!CP3),"")</f>
        <v>39.648000000000003</v>
      </c>
      <c r="CQ3">
        <f>IF(NJ!CQ3,SUM(TTotal!$G3:'TTotal'!CQ3),"")</f>
        <v>40.102000000000004</v>
      </c>
      <c r="CR3">
        <f>IF(NJ!CR3,SUM(TTotal!$G3:'TTotal'!CR3),"")</f>
        <v>40.592000000000006</v>
      </c>
      <c r="CS3">
        <f>IF(NJ!CS3,SUM(TTotal!$G3:'TTotal'!CS3),"")</f>
        <v>41.044000000000004</v>
      </c>
      <c r="CT3">
        <f>IF(NJ!CT3,SUM(TTotal!$G3:'TTotal'!CT3),"")</f>
        <v>41.500000000000007</v>
      </c>
      <c r="CU3">
        <f>IF(NJ!CU3,SUM(TTotal!$G3:'TTotal'!CU3),"")</f>
        <v>41.942000000000007</v>
      </c>
      <c r="CV3">
        <f>IF(NJ!CV3,SUM(TTotal!$G3:'TTotal'!CV3),"")</f>
        <v>42.408000000000008</v>
      </c>
      <c r="CW3">
        <f>IF(NJ!CW3,SUM(TTotal!$G3:'TTotal'!CW3),"")</f>
        <v>42.860000000000007</v>
      </c>
      <c r="CX3">
        <f>IF(NJ!CX3,SUM(TTotal!$G3:'TTotal'!CX3),"")</f>
        <v>43.272000000000006</v>
      </c>
      <c r="CY3">
        <f>IF(NJ!CY3,SUM(TTotal!$G3:'TTotal'!CY3),"")</f>
        <v>43.696000000000005</v>
      </c>
      <c r="CZ3">
        <f>IF(NJ!CZ3,SUM(TTotal!$G3:'TTotal'!CZ3),"")</f>
        <v>44.132000000000005</v>
      </c>
      <c r="DA3">
        <f>IF(NJ!DA3,SUM(TTotal!$G3:'TTotal'!DA3),"")</f>
        <v>44.564000000000007</v>
      </c>
      <c r="DB3">
        <f>IF(NJ!DB3,SUM(TTotal!$G3:'TTotal'!DB3),"")</f>
        <v>44.980000000000004</v>
      </c>
      <c r="DC3">
        <f>IF(NJ!DC3,SUM(TTotal!$G3:'TTotal'!DC3),"")</f>
        <v>45.398000000000003</v>
      </c>
      <c r="DD3">
        <f>IF(NJ!DD3,SUM(TTotal!$G3:'TTotal'!DD3),"")</f>
        <v>45.824000000000005</v>
      </c>
      <c r="DE3">
        <f>IF(NJ!DE3,SUM(TTotal!$G3:'TTotal'!DE3),"")</f>
        <v>46.268000000000008</v>
      </c>
      <c r="DF3">
        <f>IF(NJ!DF3,SUM(TTotal!$G3:'TTotal'!DF3),"")</f>
        <v>46.70000000000001</v>
      </c>
      <c r="DG3">
        <f>IF(NJ!DG3,SUM(TTotal!$G3:'TTotal'!DG3),"")</f>
        <v>47.118000000000009</v>
      </c>
      <c r="DH3">
        <f>IF(NJ!DH3,SUM(TTotal!$G3:'TTotal'!DH3),"")</f>
        <v>47.560000000000009</v>
      </c>
      <c r="DI3">
        <f>IF(NJ!DI3,SUM(TTotal!$G3:'TTotal'!DI3),"")</f>
        <v>48.00800000000001</v>
      </c>
      <c r="DJ3">
        <f>IF(NJ!DJ3,SUM(TTotal!$G3:'TTotal'!DJ3),"")</f>
        <v>48.45000000000001</v>
      </c>
      <c r="DK3">
        <f>IF(NJ!DK3,SUM(TTotal!$G3:'TTotal'!DK3),"")</f>
        <v>48.88000000000001</v>
      </c>
      <c r="DL3">
        <f>IF(NJ!DL3,SUM(TTotal!$G3:'TTotal'!DL3),"")</f>
        <v>49.300000000000011</v>
      </c>
      <c r="DM3">
        <f>IF(NJ!DM3,SUM(TTotal!$G3:'TTotal'!DM3),"")</f>
        <v>49.75200000000001</v>
      </c>
      <c r="DN3">
        <f>IF(NJ!DN3,SUM(TTotal!$G3:'TTotal'!DN3),"")</f>
        <v>50.21200000000001</v>
      </c>
      <c r="DO3">
        <f>IF(NJ!DO3,SUM(TTotal!$G3:'TTotal'!DO3),"")</f>
        <v>50.644000000000013</v>
      </c>
      <c r="DP3">
        <f>IF(NJ!DP3,SUM(TTotal!$G3:'TTotal'!DP3),"")</f>
        <v>51.080000000000013</v>
      </c>
      <c r="DQ3">
        <f>IF(NJ!DQ3,SUM(TTotal!$G3:'TTotal'!DQ3),"")</f>
        <v>51.518000000000015</v>
      </c>
      <c r="DR3">
        <f>IF(NJ!DR3,SUM(TTotal!$G3:'TTotal'!DR3),"")</f>
        <v>51.972000000000016</v>
      </c>
      <c r="DS3">
        <f>IF(NJ!DS3,SUM(TTotal!$G3:'TTotal'!DS3),"")</f>
        <v>52.420000000000016</v>
      </c>
      <c r="DT3">
        <f>IF(NJ!DT3,SUM(TTotal!$G3:'TTotal'!DT3),"")</f>
        <v>52.836000000000013</v>
      </c>
      <c r="DU3">
        <f>IF(NJ!DU3,SUM(TTotal!$G3:'TTotal'!DU3),"")</f>
        <v>53.256000000000014</v>
      </c>
      <c r="DV3">
        <f>IF(NJ!DV3,SUM(TTotal!$G3:'TTotal'!DV3),"")</f>
        <v>53.660000000000018</v>
      </c>
      <c r="DW3">
        <f>IF(NJ!DW3,SUM(TTotal!$G3:'TTotal'!DW3),"")</f>
        <v>54.102000000000018</v>
      </c>
      <c r="DX3">
        <f>IF(NJ!DX3,SUM(TTotal!$G3:'TTotal'!DX3),"")</f>
        <v>54.548000000000016</v>
      </c>
      <c r="DY3">
        <f>IF(NJ!DY3,SUM(TTotal!$G3:'TTotal'!DY3),"")</f>
        <v>55.002000000000017</v>
      </c>
      <c r="DZ3">
        <f>IF(NJ!DZ3,SUM(TTotal!$G3:'TTotal'!DZ3),"")</f>
        <v>55.432000000000016</v>
      </c>
      <c r="EA3">
        <f>IF(NJ!EA3,SUM(TTotal!$G3:'TTotal'!EA3),"")</f>
        <v>55.846000000000018</v>
      </c>
      <c r="EB3">
        <f>IF(NJ!EB3,SUM(TTotal!$G3:'TTotal'!EB3),"")</f>
        <v>56.262000000000015</v>
      </c>
      <c r="EC3">
        <f>IF(NJ!EC3,SUM(TTotal!$G3:'TTotal'!EC3),"")</f>
        <v>56.712000000000018</v>
      </c>
      <c r="ED3">
        <f>IF(NJ!ED3,SUM(TTotal!$G3:'TTotal'!ED3),"")</f>
        <v>57.116000000000021</v>
      </c>
      <c r="EE3">
        <f>IF(NJ!EE3,SUM(TTotal!$G3:'TTotal'!EE3),"")</f>
        <v>57.536000000000023</v>
      </c>
      <c r="EF3">
        <f>IF(NJ!EF3,SUM(TTotal!$G3:'TTotal'!EF3),"")</f>
        <v>57.948000000000022</v>
      </c>
      <c r="EG3">
        <f>IF(NJ!EG3,SUM(TTotal!$G3:'TTotal'!EG3),"")</f>
        <v>58.378000000000021</v>
      </c>
      <c r="EH3">
        <f>IF(NJ!EH3,SUM(TTotal!$G3:'TTotal'!EH3),"")</f>
        <v>58.798000000000023</v>
      </c>
      <c r="EI3">
        <f>IF(NJ!EI3,SUM(TTotal!$G3:'TTotal'!EI3),"")</f>
        <v>59.202000000000027</v>
      </c>
      <c r="EJ3">
        <f>IF(NJ!EJ3,SUM(TTotal!$G3:'TTotal'!EJ3),"")</f>
        <v>59.624000000000024</v>
      </c>
      <c r="EK3">
        <f>IF(NJ!EK3,SUM(TTotal!$G3:'TTotal'!EK3),"")</f>
        <v>60.04000000000002</v>
      </c>
      <c r="EL3" t="str">
        <f>IF(NJ!EL3,SUM(TTotal!$G3:'TTotal'!EL3),"")</f>
        <v/>
      </c>
      <c r="EM3" t="str">
        <f>IF(NJ!EM3,SUM(TTotal!$G3:'TTotal'!EM3),"")</f>
        <v/>
      </c>
      <c r="EN3" t="str">
        <f>IF(NJ!EN3,SUM(TTotal!$G3:'TTotal'!EN3),"")</f>
        <v/>
      </c>
      <c r="EO3" t="str">
        <f>IF(NJ!EO3,SUM(TTotal!$G3:'TTotal'!EO3),"")</f>
        <v/>
      </c>
      <c r="EP3" t="str">
        <f>IF(NJ!EP3,SUM(TTotal!$G3:'TTotal'!EP3),"")</f>
        <v/>
      </c>
      <c r="EQ3" t="str">
        <f>IF(NJ!EQ3,SUM(TTotal!$G3:'TTotal'!EQ3),"")</f>
        <v/>
      </c>
      <c r="ER3" t="str">
        <f>IF(NJ!ER3,SUM(TTotal!$G3:'TTotal'!ER3),"")</f>
        <v/>
      </c>
      <c r="ES3" t="str">
        <f>IF(NJ!ES3,SUM(TTotal!$G3:'TTotal'!ES3),"")</f>
        <v/>
      </c>
      <c r="ET3" t="str">
        <f>IF(NJ!ET3,SUM(TTotal!$G3:'TTotal'!ET3),"")</f>
        <v/>
      </c>
      <c r="EU3" t="str">
        <f>IF(NJ!EU3,SUM(TTotal!$G3:'TTotal'!EU3),"")</f>
        <v/>
      </c>
      <c r="EV3" t="str">
        <f>IF(NJ!EV3,SUM(TTotal!$G3:'TTotal'!EV3),"")</f>
        <v/>
      </c>
      <c r="EW3" t="str">
        <f>IF(NJ!EW3,SUM(TTotal!$G3:'TTotal'!EW3),"")</f>
        <v/>
      </c>
      <c r="EX3" t="str">
        <f>IF(NJ!EX3,SUM(TTotal!$G3:'TTotal'!EX3),"")</f>
        <v/>
      </c>
      <c r="EY3" t="str">
        <f>IF(NJ!EY3,SUM(TTotal!$G3:'TTotal'!EY3),"")</f>
        <v/>
      </c>
      <c r="EZ3" t="str">
        <f>IF(NJ!EZ3,SUM(TTotal!$G3:'TTotal'!EZ3),"")</f>
        <v/>
      </c>
      <c r="FA3" t="str">
        <f>IF(NJ!FA3,SUM(TTotal!$G3:'TTotal'!FA3),"")</f>
        <v/>
      </c>
      <c r="FB3" t="str">
        <f>IF(NJ!FB3,SUM(TTotal!$G3:'TTotal'!FB3),"")</f>
        <v/>
      </c>
      <c r="FC3" t="str">
        <f>IF(NJ!FC3,SUM(TTotal!$G3:'TTotal'!FC3),"")</f>
        <v/>
      </c>
      <c r="FD3" t="str">
        <f>IF(NJ!FD3,SUM(TTotal!$G3:'TTotal'!FD3),"")</f>
        <v/>
      </c>
      <c r="FE3" t="str">
        <f>IF(NJ!FE3,SUM(TTotal!$G3:'TTotal'!FE3),"")</f>
        <v/>
      </c>
      <c r="FF3" t="str">
        <f>IF(NJ!FF3,SUM(TTotal!$G3:'TTotal'!FF3),"")</f>
        <v/>
      </c>
      <c r="FG3" t="str">
        <f>IF(NJ!FG3,SUM(TTotal!$G3:'TTotal'!FG3),"")</f>
        <v/>
      </c>
      <c r="FH3" t="str">
        <f>IF(NJ!FH3,SUM(TTotal!$G3:'TTotal'!FH3),"")</f>
        <v/>
      </c>
      <c r="FI3" t="str">
        <f>IF(NJ!FI3,SUM(TTotal!$G3:'TTotal'!FI3),"")</f>
        <v/>
      </c>
      <c r="FJ3" t="str">
        <f>IF(NJ!FJ3,SUM(TTotal!$G3:'TTotal'!FJ3),"")</f>
        <v/>
      </c>
      <c r="FK3" t="str">
        <f>IF(NJ!FK3,SUM(TTotal!$G3:'TTotal'!FK3),"")</f>
        <v/>
      </c>
      <c r="FL3" t="str">
        <f>IF(NJ!FL3,SUM(TTotal!$G3:'TTotal'!FL3),"")</f>
        <v/>
      </c>
      <c r="FM3" t="str">
        <f>IF(NJ!FM3,SUM(TTotal!$G3:'TTotal'!FM3),"")</f>
        <v/>
      </c>
      <c r="FN3" t="str">
        <f>IF(NJ!FN3,SUM(TTotal!$G3:'TTotal'!FN3),"")</f>
        <v/>
      </c>
      <c r="FO3" t="str">
        <f>IF(NJ!FO3,SUM(TTotal!$G3:'TTotal'!FO3),"")</f>
        <v/>
      </c>
      <c r="FP3" t="str">
        <f>IF(NJ!FP3,SUM(TTotal!$G3:'TTotal'!FP3),"")</f>
        <v/>
      </c>
      <c r="FQ3" t="str">
        <f>IF(NJ!FQ3,SUM(TTotal!$G3:'TTotal'!FQ3),"")</f>
        <v/>
      </c>
      <c r="FR3" t="str">
        <f>IF(NJ!FR3,SUM(TTotal!$G3:'TTotal'!FR3),"")</f>
        <v/>
      </c>
    </row>
    <row r="4" spans="1:176" x14ac:dyDescent="0.3">
      <c r="A4" s="2">
        <v>3</v>
      </c>
      <c r="B4" s="2" t="s">
        <v>123</v>
      </c>
      <c r="C4" t="s">
        <v>0</v>
      </c>
      <c r="D4" t="s">
        <v>1</v>
      </c>
      <c r="E4" s="13" t="s">
        <v>5</v>
      </c>
      <c r="F4" s="12">
        <v>105</v>
      </c>
      <c r="G4">
        <f>IF(NJ!G4,SUM(TTotal!$G4:'TTotal'!G4),"")</f>
        <v>0.29399999999999998</v>
      </c>
      <c r="H4">
        <f>IF(NJ!H4,SUM(TTotal!$G4:'TTotal'!H4),"")</f>
        <v>0.89200000000000013</v>
      </c>
      <c r="I4">
        <f>IF(NJ!I4,SUM(TTotal!$G4:'TTotal'!I4),"")</f>
        <v>1.4620000000000002</v>
      </c>
      <c r="J4">
        <f>IF(NJ!J4,SUM(TTotal!$G4:'TTotal'!J4),"")</f>
        <v>2.0180000000000002</v>
      </c>
      <c r="K4">
        <f>IF(NJ!K4,SUM(TTotal!$G4:'TTotal'!K4),"")</f>
        <v>2.6460000000000004</v>
      </c>
      <c r="L4">
        <f>IF(NJ!L4,SUM(TTotal!$G4:'TTotal'!L4),"")</f>
        <v>3.2440000000000002</v>
      </c>
      <c r="M4">
        <f>IF(NJ!M4,SUM(TTotal!$G4:'TTotal'!M4),"")</f>
        <v>4.24</v>
      </c>
      <c r="N4">
        <f>IF(NJ!N4,SUM(TTotal!$G4:'TTotal'!N4),"")</f>
        <v>4.8340000000000005</v>
      </c>
      <c r="O4">
        <f>IF(NJ!O4,SUM(TTotal!$G4:'TTotal'!O4),"")</f>
        <v>5.4380000000000006</v>
      </c>
      <c r="P4">
        <f>IF(NJ!P4,SUM(TTotal!$G4:'TTotal'!P4),"")</f>
        <v>6.0420000000000007</v>
      </c>
      <c r="Q4">
        <f>IF(NJ!Q4,SUM(TTotal!$G4:'TTotal'!Q4),"")</f>
        <v>6.6240000000000006</v>
      </c>
      <c r="R4">
        <f>IF(NJ!R4,SUM(TTotal!$G4:'TTotal'!R4),"")</f>
        <v>7.2340000000000009</v>
      </c>
      <c r="S4">
        <f>IF(NJ!S4,SUM(TTotal!$G4:'TTotal'!S4),"")</f>
        <v>7.822000000000001</v>
      </c>
      <c r="T4">
        <f>IF(NJ!T4,SUM(TTotal!$G4:'TTotal'!T4),"")</f>
        <v>8.4300000000000015</v>
      </c>
      <c r="U4">
        <f>IF(NJ!U4,SUM(TTotal!$G4:'TTotal'!U4),"")</f>
        <v>9.0160000000000018</v>
      </c>
      <c r="V4">
        <f>IF(NJ!V4,SUM(TTotal!$G4:'TTotal'!V4),"")</f>
        <v>9.620000000000001</v>
      </c>
      <c r="W4">
        <f>IF(NJ!W4,SUM(TTotal!$G4:'TTotal'!W4),"")</f>
        <v>10.200000000000001</v>
      </c>
      <c r="X4">
        <f>IF(NJ!X4,SUM(TTotal!$G4:'TTotal'!X4),"")</f>
        <v>10.788</v>
      </c>
      <c r="Y4">
        <f>IF(NJ!Y4,SUM(TTotal!$G4:'TTotal'!Y4),"")</f>
        <v>11.375999999999999</v>
      </c>
      <c r="Z4">
        <f>IF(NJ!Z4,SUM(TTotal!$G4:'TTotal'!Z4),"")</f>
        <v>11.984</v>
      </c>
      <c r="AA4">
        <f>IF(NJ!AA4,SUM(TTotal!$G4:'TTotal'!AA4),"")</f>
        <v>12.582000000000001</v>
      </c>
      <c r="AB4">
        <f>IF(NJ!AB4,SUM(TTotal!$G4:'TTotal'!AB4),"")</f>
        <v>13.178000000000001</v>
      </c>
      <c r="AC4">
        <f>IF(NJ!AC4,SUM(TTotal!$G4:'TTotal'!AC4),"")</f>
        <v>13.744000000000002</v>
      </c>
      <c r="AD4">
        <f>IF(NJ!AD4,SUM(TTotal!$G4:'TTotal'!AD4),"")</f>
        <v>14.336000000000002</v>
      </c>
      <c r="AE4">
        <f>IF(NJ!AE4,SUM(TTotal!$G4:'TTotal'!AE4),"")</f>
        <v>14.904000000000002</v>
      </c>
      <c r="AF4">
        <f>IF(NJ!AF4,SUM(TTotal!$G4:'TTotal'!AF4),"")</f>
        <v>15.492000000000001</v>
      </c>
      <c r="AG4">
        <f>IF(NJ!AG4,SUM(TTotal!$G4:'TTotal'!AG4),"")</f>
        <v>16.088000000000001</v>
      </c>
      <c r="AH4">
        <f>IF(NJ!AH4,SUM(TTotal!$G4:'TTotal'!AH4),"")</f>
        <v>16.658000000000001</v>
      </c>
      <c r="AI4">
        <f>IF(NJ!AI4,SUM(TTotal!$G4:'TTotal'!AI4),"")</f>
        <v>17.252000000000002</v>
      </c>
      <c r="AJ4">
        <f>IF(NJ!AJ4,SUM(TTotal!$G4:'TTotal'!AJ4),"")</f>
        <v>17.836000000000002</v>
      </c>
      <c r="AK4">
        <f>IF(NJ!AK4,SUM(TTotal!$G4:'TTotal'!AK4),"")</f>
        <v>18.414000000000001</v>
      </c>
      <c r="AL4">
        <f>IF(NJ!AL4,SUM(TTotal!$G4:'TTotal'!AL4),"")</f>
        <v>18.996000000000002</v>
      </c>
      <c r="AM4">
        <f>IF(NJ!AM4,SUM(TTotal!$G4:'TTotal'!AM4),"")</f>
        <v>19.596000000000004</v>
      </c>
      <c r="AN4">
        <f>IF(NJ!AN4,SUM(TTotal!$G4:'TTotal'!AN4),"")</f>
        <v>20.178000000000004</v>
      </c>
      <c r="AO4">
        <f>IF(NJ!AO4,SUM(TTotal!$G4:'TTotal'!AO4),"")</f>
        <v>20.770000000000003</v>
      </c>
      <c r="AP4">
        <f>IF(NJ!AP4,SUM(TTotal!$G4:'TTotal'!AP4),"")</f>
        <v>21.324000000000002</v>
      </c>
      <c r="AQ4">
        <f>IF(NJ!AQ4,SUM(TTotal!$G4:'TTotal'!AQ4),"")</f>
        <v>21.840000000000003</v>
      </c>
      <c r="AR4">
        <f>IF(NJ!AR4,SUM(TTotal!$G4:'TTotal'!AR4),"")</f>
        <v>22.400000000000002</v>
      </c>
      <c r="AS4">
        <f>IF(NJ!AS4,SUM(TTotal!$G4:'TTotal'!AS4),"")</f>
        <v>22.970000000000002</v>
      </c>
      <c r="AT4">
        <f>IF(NJ!AT4,SUM(TTotal!$G4:'TTotal'!AT4),"")</f>
        <v>23.55</v>
      </c>
      <c r="AU4">
        <f>IF(NJ!AU4,SUM(TTotal!$G4:'TTotal'!AU4),"")</f>
        <v>24.135999999999999</v>
      </c>
      <c r="AV4">
        <f>IF(NJ!AV4,SUM(TTotal!$G4:'TTotal'!AV4),"")</f>
        <v>24.721999999999998</v>
      </c>
      <c r="AW4">
        <f>IF(NJ!AW4,SUM(TTotal!$G4:'TTotal'!AW4),"")</f>
        <v>25.299999999999997</v>
      </c>
      <c r="AX4">
        <f>IF(NJ!AX4,SUM(TTotal!$G4:'TTotal'!AX4),"")</f>
        <v>25.885999999999996</v>
      </c>
      <c r="AY4">
        <f>IF(NJ!AY4,SUM(TTotal!$G4:'TTotal'!AY4),"")</f>
        <v>26.449999999999996</v>
      </c>
      <c r="AZ4">
        <f>IF(NJ!AZ4,SUM(TTotal!$G4:'TTotal'!AZ4),"")</f>
        <v>27.041999999999994</v>
      </c>
      <c r="BA4">
        <f>IF(NJ!BA4,SUM(TTotal!$G4:'TTotal'!BA4),"")</f>
        <v>27.643999999999995</v>
      </c>
      <c r="BB4">
        <f>IF(NJ!BB4,SUM(TTotal!$G4:'TTotal'!BB4),"")</f>
        <v>28.221999999999994</v>
      </c>
      <c r="BC4">
        <f>IF(NJ!BC4,SUM(TTotal!$G4:'TTotal'!BC4),"")</f>
        <v>28.779999999999994</v>
      </c>
      <c r="BD4">
        <f>IF(NJ!BD4,SUM(TTotal!$G4:'TTotal'!BD4),"")</f>
        <v>29.355999999999995</v>
      </c>
      <c r="BE4">
        <f>IF(NJ!BE4,SUM(TTotal!$G4:'TTotal'!BE4),"")</f>
        <v>29.917999999999996</v>
      </c>
      <c r="BF4">
        <f>IF(NJ!BF4,SUM(TTotal!$G4:'TTotal'!BF4),"")</f>
        <v>30.481999999999996</v>
      </c>
      <c r="BG4">
        <f>IF(NJ!BG4,SUM(TTotal!$G4:'TTotal'!BG4),"")</f>
        <v>31.081999999999997</v>
      </c>
      <c r="BH4">
        <f>IF(NJ!BH4,SUM(TTotal!$G4:'TTotal'!BH4),"")</f>
        <v>31.679999999999996</v>
      </c>
      <c r="BI4">
        <f>IF(NJ!BI4,SUM(TTotal!$G4:'TTotal'!BI4),"")</f>
        <v>32.267999999999994</v>
      </c>
      <c r="BJ4">
        <f>IF(NJ!BJ4,SUM(TTotal!$G4:'TTotal'!BJ4),"")</f>
        <v>32.835999999999991</v>
      </c>
      <c r="BK4">
        <f>IF(NJ!BK4,SUM(TTotal!$G4:'TTotal'!BK4),"")</f>
        <v>33.401999999999994</v>
      </c>
      <c r="BL4">
        <f>IF(NJ!BL4,SUM(TTotal!$G4:'TTotal'!BL4),"")</f>
        <v>33.977999999999994</v>
      </c>
      <c r="BM4">
        <f>IF(NJ!BM4,SUM(TTotal!$G4:'TTotal'!BM4),"")</f>
        <v>34.553999999999995</v>
      </c>
      <c r="BN4">
        <f>IF(NJ!BN4,SUM(TTotal!$G4:'TTotal'!BN4),"")</f>
        <v>35.123999999999995</v>
      </c>
      <c r="BO4">
        <f>IF(NJ!BO4,SUM(TTotal!$G4:'TTotal'!BO4),"")</f>
        <v>35.687999999999995</v>
      </c>
      <c r="BP4">
        <f>IF(NJ!BP4,SUM(TTotal!$G4:'TTotal'!BP4),"")</f>
        <v>36.26</v>
      </c>
      <c r="BQ4">
        <f>IF(NJ!BQ4,SUM(TTotal!$G4:'TTotal'!BQ4),"")</f>
        <v>36.841999999999999</v>
      </c>
      <c r="BR4">
        <f>IF(NJ!BR4,SUM(TTotal!$G4:'TTotal'!BR4),"")</f>
        <v>37.433999999999997</v>
      </c>
      <c r="BS4">
        <f>IF(NJ!BS4,SUM(TTotal!$G4:'TTotal'!BS4),"")</f>
        <v>37.973999999999997</v>
      </c>
      <c r="BT4">
        <f>IF(NJ!BT4,SUM(TTotal!$G4:'TTotal'!BT4),"")</f>
        <v>38.555999999999997</v>
      </c>
      <c r="BU4">
        <f>IF(NJ!BU4,SUM(TTotal!$G4:'TTotal'!BU4),"")</f>
        <v>39.146000000000001</v>
      </c>
      <c r="BV4">
        <f>IF(NJ!BV4,SUM(TTotal!$G4:'TTotal'!BV4),"")</f>
        <v>39.707999999999998</v>
      </c>
      <c r="BW4">
        <f>IF(NJ!BW4,SUM(TTotal!$G4:'TTotal'!BW4),"")</f>
        <v>40.26</v>
      </c>
      <c r="BX4">
        <f>IF(NJ!BX4,SUM(TTotal!$G4:'TTotal'!BX4),"")</f>
        <v>40.845999999999997</v>
      </c>
      <c r="BY4">
        <f>IF(NJ!BY4,SUM(TTotal!$G4:'TTotal'!BY4),"")</f>
        <v>41.421999999999997</v>
      </c>
      <c r="BZ4">
        <f>IF(NJ!BZ4,SUM(TTotal!$G4:'TTotal'!BZ4),"")</f>
        <v>41.981999999999999</v>
      </c>
      <c r="CA4">
        <f>IF(NJ!CA4,SUM(TTotal!$G4:'TTotal'!CA4),"")</f>
        <v>42.555999999999997</v>
      </c>
      <c r="CB4">
        <f>IF(NJ!CB4,SUM(TTotal!$G4:'TTotal'!CB4),"")</f>
        <v>43.131999999999998</v>
      </c>
      <c r="CC4">
        <f>IF(NJ!CC4,SUM(TTotal!$G4:'TTotal'!CC4),"")</f>
        <v>43.69</v>
      </c>
      <c r="CD4">
        <f>IF(NJ!CD4,SUM(TTotal!$G4:'TTotal'!CD4),"")</f>
        <v>44.217999999999996</v>
      </c>
      <c r="CE4">
        <f>IF(NJ!CE4,SUM(TTotal!$G4:'TTotal'!CE4),"")</f>
        <v>44.739999999999995</v>
      </c>
      <c r="CF4">
        <f>IF(NJ!CF4,SUM(TTotal!$G4:'TTotal'!CF4),"")</f>
        <v>45.233999999999995</v>
      </c>
      <c r="CG4">
        <f>IF(NJ!CG4,SUM(TTotal!$G4:'TTotal'!CG4),"")</f>
        <v>45.767999999999994</v>
      </c>
      <c r="CH4">
        <f>IF(NJ!CH4,SUM(TTotal!$G4:'TTotal'!CH4),"")</f>
        <v>46.375999999999991</v>
      </c>
      <c r="CI4">
        <f>IF(NJ!CI4,SUM(TTotal!$G4:'TTotal'!CI4),"")</f>
        <v>46.953999999999994</v>
      </c>
      <c r="CJ4">
        <f>IF(NJ!CJ4,SUM(TTotal!$G4:'TTotal'!CJ4),"")</f>
        <v>47.521999999999991</v>
      </c>
      <c r="CK4">
        <f>IF(NJ!CK4,SUM(TTotal!$G4:'TTotal'!CK4),"")</f>
        <v>48.073999999999991</v>
      </c>
      <c r="CL4">
        <f>IF(NJ!CL4,SUM(TTotal!$G4:'TTotal'!CL4),"")</f>
        <v>48.629999999999988</v>
      </c>
      <c r="CM4">
        <f>IF(NJ!CM4,SUM(TTotal!$G4:'TTotal'!CM4),"")</f>
        <v>49.189999999999991</v>
      </c>
      <c r="CN4">
        <f>IF(NJ!CN4,SUM(TTotal!$G4:'TTotal'!CN4),"")</f>
        <v>49.743999999999993</v>
      </c>
      <c r="CO4">
        <f>IF(NJ!CO4,SUM(TTotal!$G4:'TTotal'!CO4),"")</f>
        <v>50.295999999999992</v>
      </c>
      <c r="CP4">
        <f>IF(NJ!CP4,SUM(TTotal!$G4:'TTotal'!CP4),"")</f>
        <v>50.85199999999999</v>
      </c>
      <c r="CQ4">
        <f>IF(NJ!CQ4,SUM(TTotal!$G4:'TTotal'!CQ4),"")</f>
        <v>51.405999999999992</v>
      </c>
      <c r="CR4">
        <f>IF(NJ!CR4,SUM(TTotal!$G4:'TTotal'!CR4),"")</f>
        <v>51.959999999999994</v>
      </c>
      <c r="CS4">
        <f>IF(NJ!CS4,SUM(TTotal!$G4:'TTotal'!CS4),"")</f>
        <v>52.503999999999991</v>
      </c>
      <c r="CT4">
        <f>IF(NJ!CT4,SUM(TTotal!$G4:'TTotal'!CT4),"")</f>
        <v>52.955999999999989</v>
      </c>
      <c r="CU4">
        <f>IF(NJ!CU4,SUM(TTotal!$G4:'TTotal'!CU4),"")</f>
        <v>53.461999999999989</v>
      </c>
      <c r="CV4">
        <f>IF(NJ!CV4,SUM(TTotal!$G4:'TTotal'!CV4),"")</f>
        <v>54.013999999999989</v>
      </c>
      <c r="CW4">
        <f>IF(NJ!CW4,SUM(TTotal!$G4:'TTotal'!CW4),"")</f>
        <v>54.561999999999991</v>
      </c>
      <c r="CX4">
        <f>IF(NJ!CX4,SUM(TTotal!$G4:'TTotal'!CX4),"")</f>
        <v>55.10799999999999</v>
      </c>
      <c r="CY4">
        <f>IF(NJ!CY4,SUM(TTotal!$G4:'TTotal'!CY4),"")</f>
        <v>55.639999999999986</v>
      </c>
      <c r="CZ4">
        <f>IF(NJ!CZ4,SUM(TTotal!$G4:'TTotal'!CZ4),"")</f>
        <v>56.163999999999987</v>
      </c>
      <c r="DA4">
        <f>IF(NJ!DA4,SUM(TTotal!$G4:'TTotal'!DA4),"")</f>
        <v>56.681999999999988</v>
      </c>
      <c r="DB4">
        <f>IF(NJ!DB4,SUM(TTotal!$G4:'TTotal'!DB4),"")</f>
        <v>57.197999999999986</v>
      </c>
      <c r="DC4">
        <f>IF(NJ!DC4,SUM(TTotal!$G4:'TTotal'!DC4),"")</f>
        <v>57.713999999999984</v>
      </c>
      <c r="DD4">
        <f>IF(NJ!DD4,SUM(TTotal!$G4:'TTotal'!DD4),"")</f>
        <v>58.227999999999987</v>
      </c>
      <c r="DE4">
        <f>IF(NJ!DE4,SUM(TTotal!$G4:'TTotal'!DE4),"")</f>
        <v>58.72999999999999</v>
      </c>
      <c r="DF4">
        <f>IF(NJ!DF4,SUM(TTotal!$G4:'TTotal'!DF4),"")</f>
        <v>59.261999999999986</v>
      </c>
      <c r="DG4">
        <f>IF(NJ!DG4,SUM(TTotal!$G4:'TTotal'!DG4),"")</f>
        <v>59.761999999999986</v>
      </c>
      <c r="DH4" t="str">
        <f>IF(NJ!DH4,SUM(TTotal!$G4:'TTotal'!DH4),"")</f>
        <v/>
      </c>
      <c r="DI4" t="str">
        <f>IF(NJ!DI4,SUM(TTotal!$G4:'TTotal'!DI4),"")</f>
        <v/>
      </c>
      <c r="DJ4" t="str">
        <f>IF(NJ!DJ4,SUM(TTotal!$G4:'TTotal'!DJ4),"")</f>
        <v/>
      </c>
      <c r="DK4" t="str">
        <f>IF(NJ!DK4,SUM(TTotal!$G4:'TTotal'!DK4),"")</f>
        <v/>
      </c>
      <c r="DL4" t="str">
        <f>IF(NJ!DL4,SUM(TTotal!$G4:'TTotal'!DL4),"")</f>
        <v/>
      </c>
      <c r="DM4" t="str">
        <f>IF(NJ!DM4,SUM(TTotal!$G4:'TTotal'!DM4),"")</f>
        <v/>
      </c>
      <c r="DN4" t="str">
        <f>IF(NJ!DN4,SUM(TTotal!$G4:'TTotal'!DN4),"")</f>
        <v/>
      </c>
      <c r="DO4" t="str">
        <f>IF(NJ!DO4,SUM(TTotal!$G4:'TTotal'!DO4),"")</f>
        <v/>
      </c>
      <c r="DP4" t="str">
        <f>IF(NJ!DP4,SUM(TTotal!$G4:'TTotal'!DP4),"")</f>
        <v/>
      </c>
      <c r="DQ4" t="str">
        <f>IF(NJ!DQ4,SUM(TTotal!$G4:'TTotal'!DQ4),"")</f>
        <v/>
      </c>
      <c r="DR4" t="str">
        <f>IF(NJ!DR4,SUM(TTotal!$G4:'TTotal'!DR4),"")</f>
        <v/>
      </c>
      <c r="DS4" t="str">
        <f>IF(NJ!DS4,SUM(TTotal!$G4:'TTotal'!DS4),"")</f>
        <v/>
      </c>
      <c r="DT4" t="str">
        <f>IF(NJ!DT4,SUM(TTotal!$G4:'TTotal'!DT4),"")</f>
        <v/>
      </c>
      <c r="DU4" t="str">
        <f>IF(NJ!DU4,SUM(TTotal!$G4:'TTotal'!DU4),"")</f>
        <v/>
      </c>
      <c r="DV4" t="str">
        <f>IF(NJ!DV4,SUM(TTotal!$G4:'TTotal'!DV4),"")</f>
        <v/>
      </c>
      <c r="DW4" t="str">
        <f>IF(NJ!DW4,SUM(TTotal!$G4:'TTotal'!DW4),"")</f>
        <v/>
      </c>
      <c r="DX4" t="str">
        <f>IF(NJ!DX4,SUM(TTotal!$G4:'TTotal'!DX4),"")</f>
        <v/>
      </c>
      <c r="DY4" t="str">
        <f>IF(NJ!DY4,SUM(TTotal!$G4:'TTotal'!DY4),"")</f>
        <v/>
      </c>
      <c r="DZ4" t="str">
        <f>IF(NJ!DZ4,SUM(TTotal!$G4:'TTotal'!DZ4),"")</f>
        <v/>
      </c>
      <c r="EA4" t="str">
        <f>IF(NJ!EA4,SUM(TTotal!$G4:'TTotal'!EA4),"")</f>
        <v/>
      </c>
      <c r="EB4" t="str">
        <f>IF(NJ!EB4,SUM(TTotal!$G4:'TTotal'!EB4),"")</f>
        <v/>
      </c>
      <c r="EC4" t="str">
        <f>IF(NJ!EC4,SUM(TTotal!$G4:'TTotal'!EC4),"")</f>
        <v/>
      </c>
      <c r="ED4" t="str">
        <f>IF(NJ!ED4,SUM(TTotal!$G4:'TTotal'!ED4),"")</f>
        <v/>
      </c>
      <c r="EE4" t="str">
        <f>IF(NJ!EE4,SUM(TTotal!$G4:'TTotal'!EE4),"")</f>
        <v/>
      </c>
      <c r="EF4" t="str">
        <f>IF(NJ!EF4,SUM(TTotal!$G4:'TTotal'!EF4),"")</f>
        <v/>
      </c>
      <c r="EG4" t="str">
        <f>IF(NJ!EG4,SUM(TTotal!$G4:'TTotal'!EG4),"")</f>
        <v/>
      </c>
      <c r="EH4" t="str">
        <f>IF(NJ!EH4,SUM(TTotal!$G4:'TTotal'!EH4),"")</f>
        <v/>
      </c>
      <c r="EI4" t="str">
        <f>IF(NJ!EI4,SUM(TTotal!$G4:'TTotal'!EI4),"")</f>
        <v/>
      </c>
      <c r="EJ4" t="str">
        <f>IF(NJ!EJ4,SUM(TTotal!$G4:'TTotal'!EJ4),"")</f>
        <v/>
      </c>
      <c r="EK4" t="str">
        <f>IF(NJ!EK4,SUM(TTotal!$G4:'TTotal'!EK4),"")</f>
        <v/>
      </c>
      <c r="EL4" t="str">
        <f>IF(NJ!EL4,SUM(TTotal!$G4:'TTotal'!EL4),"")</f>
        <v/>
      </c>
      <c r="EM4" t="str">
        <f>IF(NJ!EM4,SUM(TTotal!$G4:'TTotal'!EM4),"")</f>
        <v/>
      </c>
      <c r="EN4" t="str">
        <f>IF(NJ!EN4,SUM(TTotal!$G4:'TTotal'!EN4),"")</f>
        <v/>
      </c>
      <c r="EO4" t="str">
        <f>IF(NJ!EO4,SUM(TTotal!$G4:'TTotal'!EO4),"")</f>
        <v/>
      </c>
      <c r="EP4" t="str">
        <f>IF(NJ!EP4,SUM(TTotal!$G4:'TTotal'!EP4),"")</f>
        <v/>
      </c>
      <c r="EQ4" t="str">
        <f>IF(NJ!EQ4,SUM(TTotal!$G4:'TTotal'!EQ4),"")</f>
        <v/>
      </c>
      <c r="ER4" t="str">
        <f>IF(NJ!ER4,SUM(TTotal!$G4:'TTotal'!ER4),"")</f>
        <v/>
      </c>
      <c r="ES4" t="str">
        <f>IF(NJ!ES4,SUM(TTotal!$G4:'TTotal'!ES4),"")</f>
        <v/>
      </c>
      <c r="ET4" t="str">
        <f>IF(NJ!ET4,SUM(TTotal!$G4:'TTotal'!ET4),"")</f>
        <v/>
      </c>
      <c r="EU4" t="str">
        <f>IF(NJ!EU4,SUM(TTotal!$G4:'TTotal'!EU4),"")</f>
        <v/>
      </c>
      <c r="EV4" t="str">
        <f>IF(NJ!EV4,SUM(TTotal!$G4:'TTotal'!EV4),"")</f>
        <v/>
      </c>
      <c r="EW4" t="str">
        <f>IF(NJ!EW4,SUM(TTotal!$G4:'TTotal'!EW4),"")</f>
        <v/>
      </c>
      <c r="EX4" t="str">
        <f>IF(NJ!EX4,SUM(TTotal!$G4:'TTotal'!EX4),"")</f>
        <v/>
      </c>
      <c r="EY4" t="str">
        <f>IF(NJ!EY4,SUM(TTotal!$G4:'TTotal'!EY4),"")</f>
        <v/>
      </c>
      <c r="EZ4" t="str">
        <f>IF(NJ!EZ4,SUM(TTotal!$G4:'TTotal'!EZ4),"")</f>
        <v/>
      </c>
      <c r="FA4" t="str">
        <f>IF(NJ!FA4,SUM(TTotal!$G4:'TTotal'!FA4),"")</f>
        <v/>
      </c>
      <c r="FB4" t="str">
        <f>IF(NJ!FB4,SUM(TTotal!$G4:'TTotal'!FB4),"")</f>
        <v/>
      </c>
      <c r="FC4" t="str">
        <f>IF(NJ!FC4,SUM(TTotal!$G4:'TTotal'!FC4),"")</f>
        <v/>
      </c>
      <c r="FD4" t="str">
        <f>IF(NJ!FD4,SUM(TTotal!$G4:'TTotal'!FD4),"")</f>
        <v/>
      </c>
      <c r="FE4" t="str">
        <f>IF(NJ!FE4,SUM(TTotal!$G4:'TTotal'!FE4),"")</f>
        <v/>
      </c>
      <c r="FF4" t="str">
        <f>IF(NJ!FF4,SUM(TTotal!$G4:'TTotal'!FF4),"")</f>
        <v/>
      </c>
      <c r="FG4" t="str">
        <f>IF(NJ!FG4,SUM(TTotal!$G4:'TTotal'!FG4),"")</f>
        <v/>
      </c>
      <c r="FH4" t="str">
        <f>IF(NJ!FH4,SUM(TTotal!$G4:'TTotal'!FH4),"")</f>
        <v/>
      </c>
      <c r="FI4" t="str">
        <f>IF(NJ!FI4,SUM(TTotal!$G4:'TTotal'!FI4),"")</f>
        <v/>
      </c>
      <c r="FJ4" t="str">
        <f>IF(NJ!FJ4,SUM(TTotal!$G4:'TTotal'!FJ4),"")</f>
        <v/>
      </c>
      <c r="FK4" t="str">
        <f>IF(NJ!FK4,SUM(TTotal!$G4:'TTotal'!FK4),"")</f>
        <v/>
      </c>
      <c r="FL4" t="str">
        <f>IF(NJ!FL4,SUM(TTotal!$G4:'TTotal'!FL4),"")</f>
        <v/>
      </c>
      <c r="FM4" t="str">
        <f>IF(NJ!FM4,SUM(TTotal!$G4:'TTotal'!FM4),"")</f>
        <v/>
      </c>
      <c r="FN4" t="str">
        <f>IF(NJ!FN4,SUM(TTotal!$G4:'TTotal'!FN4),"")</f>
        <v/>
      </c>
      <c r="FO4" t="str">
        <f>IF(NJ!FO4,SUM(TTotal!$G4:'TTotal'!FO4),"")</f>
        <v/>
      </c>
      <c r="FP4" t="str">
        <f>IF(NJ!FP4,SUM(TTotal!$G4:'TTotal'!FP4),"")</f>
        <v/>
      </c>
      <c r="FQ4" t="str">
        <f>IF(NJ!FQ4,SUM(TTotal!$G4:'TTotal'!FQ4),"")</f>
        <v/>
      </c>
      <c r="FR4" t="str">
        <f>IF(NJ!FR4,SUM(TTotal!$G4:'TTotal'!FR4),"")</f>
        <v/>
      </c>
    </row>
    <row r="5" spans="1:176" x14ac:dyDescent="0.3">
      <c r="A5" s="2">
        <v>4</v>
      </c>
      <c r="B5" s="2" t="s">
        <v>124</v>
      </c>
      <c r="C5" t="s">
        <v>0</v>
      </c>
      <c r="D5" t="s">
        <v>3</v>
      </c>
      <c r="E5" s="13" t="s">
        <v>5</v>
      </c>
      <c r="F5" s="12">
        <v>122</v>
      </c>
      <c r="G5">
        <f>IF(NJ!G5,SUM(TTotal!$G5:'TTotal'!G5),"")</f>
        <v>0.30399999999999999</v>
      </c>
      <c r="H5">
        <f>IF(NJ!H5,SUM(TTotal!$G5:'TTotal'!H5),"")</f>
        <v>0.8660000000000001</v>
      </c>
      <c r="I5">
        <f>IF(NJ!I5,SUM(TTotal!$G5:'TTotal'!I5),"")</f>
        <v>1.4240000000000002</v>
      </c>
      <c r="J5">
        <f>IF(NJ!J5,SUM(TTotal!$G5:'TTotal'!J5),"")</f>
        <v>2.0060000000000002</v>
      </c>
      <c r="K5">
        <f>IF(NJ!K5,SUM(TTotal!$G5:'TTotal'!K5),"")</f>
        <v>2.5580000000000003</v>
      </c>
      <c r="L5">
        <f>IF(NJ!L5,SUM(TTotal!$G5:'TTotal'!L5),"")</f>
        <v>3.1080000000000005</v>
      </c>
      <c r="M5">
        <f>IF(NJ!M5,SUM(TTotal!$G5:'TTotal'!M5),"")</f>
        <v>3.6540000000000008</v>
      </c>
      <c r="N5">
        <f>IF(NJ!N5,SUM(TTotal!$G5:'TTotal'!N5),"")</f>
        <v>4.1560000000000006</v>
      </c>
      <c r="O5">
        <f>IF(NJ!O5,SUM(TTotal!$G5:'TTotal'!O5),"")</f>
        <v>4.6540000000000008</v>
      </c>
      <c r="P5">
        <f>IF(NJ!P5,SUM(TTotal!$G5:'TTotal'!P5),"")</f>
        <v>5.152000000000001</v>
      </c>
      <c r="Q5">
        <f>IF(NJ!Q5,SUM(TTotal!$G5:'TTotal'!Q5),"")</f>
        <v>5.652000000000001</v>
      </c>
      <c r="R5">
        <f>IF(NJ!R5,SUM(TTotal!$G5:'TTotal'!R5),"")</f>
        <v>6.136000000000001</v>
      </c>
      <c r="S5">
        <f>IF(NJ!S5,SUM(TTotal!$G5:'TTotal'!S5),"")</f>
        <v>6.6220000000000008</v>
      </c>
      <c r="T5">
        <f>IF(NJ!T5,SUM(TTotal!$G5:'TTotal'!T5),"")</f>
        <v>7.160000000000001</v>
      </c>
      <c r="U5">
        <f>IF(NJ!U5,SUM(TTotal!$G5:'TTotal'!U5),"")</f>
        <v>7.7140000000000013</v>
      </c>
      <c r="V5">
        <f>IF(NJ!V5,SUM(TTotal!$G5:'TTotal'!V5),"")</f>
        <v>8.2540000000000013</v>
      </c>
      <c r="W5">
        <f>IF(NJ!W5,SUM(TTotal!$G5:'TTotal'!W5),"")</f>
        <v>8.7840000000000007</v>
      </c>
      <c r="X5">
        <f>IF(NJ!X5,SUM(TTotal!$G5:'TTotal'!X5),"")</f>
        <v>9.2860000000000014</v>
      </c>
      <c r="Y5">
        <f>IF(NJ!Y5,SUM(TTotal!$G5:'TTotal'!Y5),"")</f>
        <v>9.8000000000000007</v>
      </c>
      <c r="Z5">
        <f>IF(NJ!Z5,SUM(TTotal!$G5:'TTotal'!Z5),"")</f>
        <v>10.304</v>
      </c>
      <c r="AA5">
        <f>IF(NJ!AA5,SUM(TTotal!$G5:'TTotal'!AA5),"")</f>
        <v>10.808</v>
      </c>
      <c r="AB5">
        <f>IF(NJ!AB5,SUM(TTotal!$G5:'TTotal'!AB5),"")</f>
        <v>11.32</v>
      </c>
      <c r="AC5">
        <f>IF(NJ!AC5,SUM(TTotal!$G5:'TTotal'!AC5),"")</f>
        <v>11.82</v>
      </c>
      <c r="AD5">
        <f>IF(NJ!AD5,SUM(TTotal!$G5:'TTotal'!AD5),"")</f>
        <v>12.326000000000001</v>
      </c>
      <c r="AE5">
        <f>IF(NJ!AE5,SUM(TTotal!$G5:'TTotal'!AE5),"")</f>
        <v>12.842000000000001</v>
      </c>
      <c r="AF5">
        <f>IF(NJ!AF5,SUM(TTotal!$G5:'TTotal'!AF5),"")</f>
        <v>13.364000000000001</v>
      </c>
      <c r="AG5">
        <f>IF(NJ!AG5,SUM(TTotal!$G5:'TTotal'!AG5),"")</f>
        <v>13.878</v>
      </c>
      <c r="AH5">
        <f>IF(NJ!AH5,SUM(TTotal!$G5:'TTotal'!AH5),"")</f>
        <v>14.391999999999999</v>
      </c>
      <c r="AI5">
        <f>IF(NJ!AI5,SUM(TTotal!$G5:'TTotal'!AI5),"")</f>
        <v>14.91</v>
      </c>
      <c r="AJ5">
        <f>IF(NJ!AJ5,SUM(TTotal!$G5:'TTotal'!AJ5),"")</f>
        <v>15.428000000000001</v>
      </c>
      <c r="AK5">
        <f>IF(NJ!AK5,SUM(TTotal!$G5:'TTotal'!AK5),"")</f>
        <v>15.9</v>
      </c>
      <c r="AL5">
        <f>IF(NJ!AL5,SUM(TTotal!$G5:'TTotal'!AL5),"")</f>
        <v>16.388000000000002</v>
      </c>
      <c r="AM5">
        <f>IF(NJ!AM5,SUM(TTotal!$G5:'TTotal'!AM5),"")</f>
        <v>16.926000000000002</v>
      </c>
      <c r="AN5">
        <f>IF(NJ!AN5,SUM(TTotal!$G5:'TTotal'!AN5),"")</f>
        <v>17.410000000000004</v>
      </c>
      <c r="AO5">
        <f>IF(NJ!AO5,SUM(TTotal!$G5:'TTotal'!AO5),"")</f>
        <v>17.910000000000004</v>
      </c>
      <c r="AP5">
        <f>IF(NJ!AP5,SUM(TTotal!$G5:'TTotal'!AP5),"")</f>
        <v>18.406000000000002</v>
      </c>
      <c r="AQ5">
        <f>IF(NJ!AQ5,SUM(TTotal!$G5:'TTotal'!AQ5),"")</f>
        <v>18.924000000000003</v>
      </c>
      <c r="AR5">
        <f>IF(NJ!AR5,SUM(TTotal!$G5:'TTotal'!AR5),"")</f>
        <v>19.416000000000004</v>
      </c>
      <c r="AS5">
        <f>IF(NJ!AS5,SUM(TTotal!$G5:'TTotal'!AS5),"")</f>
        <v>19.904000000000003</v>
      </c>
      <c r="AT5">
        <f>IF(NJ!AT5,SUM(TTotal!$G5:'TTotal'!AT5),"")</f>
        <v>20.412000000000003</v>
      </c>
      <c r="AU5">
        <f>IF(NJ!AU5,SUM(TTotal!$G5:'TTotal'!AU5),"")</f>
        <v>20.916000000000004</v>
      </c>
      <c r="AV5">
        <f>IF(NJ!AV5,SUM(TTotal!$G5:'TTotal'!AV5),"")</f>
        <v>21.440000000000005</v>
      </c>
      <c r="AW5">
        <f>IF(NJ!AW5,SUM(TTotal!$G5:'TTotal'!AW5),"")</f>
        <v>21.978000000000005</v>
      </c>
      <c r="AX5">
        <f>IF(NJ!AX5,SUM(TTotal!$G5:'TTotal'!AX5),"")</f>
        <v>22.470000000000006</v>
      </c>
      <c r="AY5">
        <f>IF(NJ!AY5,SUM(TTotal!$G5:'TTotal'!AY5),"")</f>
        <v>22.972000000000005</v>
      </c>
      <c r="AZ5">
        <f>IF(NJ!AZ5,SUM(TTotal!$G5:'TTotal'!AZ5),"")</f>
        <v>23.448000000000004</v>
      </c>
      <c r="BA5">
        <f>IF(NJ!BA5,SUM(TTotal!$G5:'TTotal'!BA5),"")</f>
        <v>23.942000000000004</v>
      </c>
      <c r="BB5">
        <f>IF(NJ!BB5,SUM(TTotal!$G5:'TTotal'!BB5),"")</f>
        <v>24.434000000000005</v>
      </c>
      <c r="BC5">
        <f>IF(NJ!BC5,SUM(TTotal!$G5:'TTotal'!BC5),"")</f>
        <v>24.916000000000004</v>
      </c>
      <c r="BD5">
        <f>IF(NJ!BD5,SUM(TTotal!$G5:'TTotal'!BD5),"")</f>
        <v>25.416000000000004</v>
      </c>
      <c r="BE5">
        <f>IF(NJ!BE5,SUM(TTotal!$G5:'TTotal'!BE5),"")</f>
        <v>25.948000000000004</v>
      </c>
      <c r="BF5">
        <f>IF(NJ!BF5,SUM(TTotal!$G5:'TTotal'!BF5),"")</f>
        <v>26.430000000000003</v>
      </c>
      <c r="BG5">
        <f>IF(NJ!BG5,SUM(TTotal!$G5:'TTotal'!BG5),"")</f>
        <v>26.962000000000003</v>
      </c>
      <c r="BH5">
        <f>IF(NJ!BH5,SUM(TTotal!$G5:'TTotal'!BH5),"")</f>
        <v>27.438000000000002</v>
      </c>
      <c r="BI5">
        <f>IF(NJ!BI5,SUM(TTotal!$G5:'TTotal'!BI5),"")</f>
        <v>27.884000000000004</v>
      </c>
      <c r="BJ5">
        <f>IF(NJ!BJ5,SUM(TTotal!$G5:'TTotal'!BJ5),"")</f>
        <v>28.364000000000004</v>
      </c>
      <c r="BK5">
        <f>IF(NJ!BK5,SUM(TTotal!$G5:'TTotal'!BK5),"")</f>
        <v>28.844000000000005</v>
      </c>
      <c r="BL5">
        <f>IF(NJ!BL5,SUM(TTotal!$G5:'TTotal'!BL5),"")</f>
        <v>29.334000000000003</v>
      </c>
      <c r="BM5">
        <f>IF(NJ!BM5,SUM(TTotal!$G5:'TTotal'!BM5),"")</f>
        <v>29.818000000000005</v>
      </c>
      <c r="BN5">
        <f>IF(NJ!BN5,SUM(TTotal!$G5:'TTotal'!BN5),"")</f>
        <v>30.310000000000006</v>
      </c>
      <c r="BO5">
        <f>IF(NJ!BO5,SUM(TTotal!$G5:'TTotal'!BO5),"")</f>
        <v>30.818000000000005</v>
      </c>
      <c r="BP5">
        <f>IF(NJ!BP5,SUM(TTotal!$G5:'TTotal'!BP5),"")</f>
        <v>31.320000000000004</v>
      </c>
      <c r="BQ5">
        <f>IF(NJ!BQ5,SUM(TTotal!$G5:'TTotal'!BQ5),"")</f>
        <v>31.808000000000003</v>
      </c>
      <c r="BR5">
        <f>IF(NJ!BR5,SUM(TTotal!$G5:'TTotal'!BR5),"")</f>
        <v>32.302000000000007</v>
      </c>
      <c r="BS5">
        <f>IF(NJ!BS5,SUM(TTotal!$G5:'TTotal'!BS5),"")</f>
        <v>32.790000000000006</v>
      </c>
      <c r="BT5">
        <f>IF(NJ!BT5,SUM(TTotal!$G5:'TTotal'!BT5),"")</f>
        <v>33.314000000000007</v>
      </c>
      <c r="BU5">
        <f>IF(NJ!BU5,SUM(TTotal!$G5:'TTotal'!BU5),"")</f>
        <v>33.81600000000001</v>
      </c>
      <c r="BV5">
        <f>IF(NJ!BV5,SUM(TTotal!$G5:'TTotal'!BV5),"")</f>
        <v>34.318000000000012</v>
      </c>
      <c r="BW5">
        <f>IF(NJ!BW5,SUM(TTotal!$G5:'TTotal'!BW5),"")</f>
        <v>34.814000000000014</v>
      </c>
      <c r="BX5">
        <f>IF(NJ!BX5,SUM(TTotal!$G5:'TTotal'!BX5),"")</f>
        <v>35.302000000000014</v>
      </c>
      <c r="BY5">
        <f>IF(NJ!BY5,SUM(TTotal!$G5:'TTotal'!BY5),"")</f>
        <v>35.812000000000012</v>
      </c>
      <c r="BZ5">
        <f>IF(NJ!BZ5,SUM(TTotal!$G5:'TTotal'!BZ5),"")</f>
        <v>36.324000000000012</v>
      </c>
      <c r="CA5">
        <f>IF(NJ!CA5,SUM(TTotal!$G5:'TTotal'!CA5),"")</f>
        <v>36.800000000000011</v>
      </c>
      <c r="CB5">
        <f>IF(NJ!CB5,SUM(TTotal!$G5:'TTotal'!CB5),"")</f>
        <v>37.290000000000013</v>
      </c>
      <c r="CC5">
        <f>IF(NJ!CC5,SUM(TTotal!$G5:'TTotal'!CC5),"")</f>
        <v>37.762000000000015</v>
      </c>
      <c r="CD5">
        <f>IF(NJ!CD5,SUM(TTotal!$G5:'TTotal'!CD5),"")</f>
        <v>38.248000000000012</v>
      </c>
      <c r="CE5">
        <f>IF(NJ!CE5,SUM(TTotal!$G5:'TTotal'!CE5),"")</f>
        <v>38.730000000000011</v>
      </c>
      <c r="CF5">
        <f>IF(NJ!CF5,SUM(TTotal!$G5:'TTotal'!CF5),"")</f>
        <v>39.198000000000008</v>
      </c>
      <c r="CG5">
        <f>IF(NJ!CG5,SUM(TTotal!$G5:'TTotal'!CG5),"")</f>
        <v>39.634000000000007</v>
      </c>
      <c r="CH5">
        <f>IF(NJ!CH5,SUM(TTotal!$G5:'TTotal'!CH5),"")</f>
        <v>40.114000000000004</v>
      </c>
      <c r="CI5">
        <f>IF(NJ!CI5,SUM(TTotal!$G5:'TTotal'!CI5),"")</f>
        <v>40.590000000000003</v>
      </c>
      <c r="CJ5">
        <f>IF(NJ!CJ5,SUM(TTotal!$G5:'TTotal'!CJ5),"")</f>
        <v>41.046000000000006</v>
      </c>
      <c r="CK5">
        <f>IF(NJ!CK5,SUM(TTotal!$G5:'TTotal'!CK5),"")</f>
        <v>41.524000000000008</v>
      </c>
      <c r="CL5">
        <f>IF(NJ!CL5,SUM(TTotal!$G5:'TTotal'!CL5),"")</f>
        <v>41.974000000000011</v>
      </c>
      <c r="CM5">
        <f>IF(NJ!CM5,SUM(TTotal!$G5:'TTotal'!CM5),"")</f>
        <v>42.488000000000014</v>
      </c>
      <c r="CN5">
        <f>IF(NJ!CN5,SUM(TTotal!$G5:'TTotal'!CN5),"")</f>
        <v>42.984000000000016</v>
      </c>
      <c r="CO5">
        <f>IF(NJ!CO5,SUM(TTotal!$G5:'TTotal'!CO5),"")</f>
        <v>43.446000000000019</v>
      </c>
      <c r="CP5">
        <f>IF(NJ!CP5,SUM(TTotal!$G5:'TTotal'!CP5),"")</f>
        <v>43.896000000000022</v>
      </c>
      <c r="CQ5">
        <f>IF(NJ!CQ5,SUM(TTotal!$G5:'TTotal'!CQ5),"")</f>
        <v>44.34800000000002</v>
      </c>
      <c r="CR5">
        <f>IF(NJ!CR5,SUM(TTotal!$G5:'TTotal'!CR5),"")</f>
        <v>44.826000000000022</v>
      </c>
      <c r="CS5">
        <f>IF(NJ!CS5,SUM(TTotal!$G5:'TTotal'!CS5),"")</f>
        <v>45.298000000000023</v>
      </c>
      <c r="CT5">
        <f>IF(NJ!CT5,SUM(TTotal!$G5:'TTotal'!CT5),"")</f>
        <v>45.744000000000021</v>
      </c>
      <c r="CU5">
        <f>IF(NJ!CU5,SUM(TTotal!$G5:'TTotal'!CU5),"")</f>
        <v>46.200000000000024</v>
      </c>
      <c r="CV5">
        <f>IF(NJ!CV5,SUM(TTotal!$G5:'TTotal'!CV5),"")</f>
        <v>46.682000000000023</v>
      </c>
      <c r="CW5">
        <f>IF(NJ!CW5,SUM(TTotal!$G5:'TTotal'!CW5),"")</f>
        <v>47.164000000000023</v>
      </c>
      <c r="CX5">
        <f>IF(NJ!CX5,SUM(TTotal!$G5:'TTotal'!CX5),"")</f>
        <v>47.642000000000024</v>
      </c>
      <c r="CY5">
        <f>IF(NJ!CY5,SUM(TTotal!$G5:'TTotal'!CY5),"")</f>
        <v>48.068000000000026</v>
      </c>
      <c r="CZ5">
        <f>IF(NJ!CZ5,SUM(TTotal!$G5:'TTotal'!CZ5),"")</f>
        <v>48.552000000000028</v>
      </c>
      <c r="DA5">
        <f>IF(NJ!DA5,SUM(TTotal!$G5:'TTotal'!DA5),"")</f>
        <v>49.028000000000027</v>
      </c>
      <c r="DB5">
        <f>IF(NJ!DB5,SUM(TTotal!$G5:'TTotal'!DB5),"")</f>
        <v>49.48400000000003</v>
      </c>
      <c r="DC5">
        <f>IF(NJ!DC5,SUM(TTotal!$G5:'TTotal'!DC5),"")</f>
        <v>49.940000000000033</v>
      </c>
      <c r="DD5">
        <f>IF(NJ!DD5,SUM(TTotal!$G5:'TTotal'!DD5),"")</f>
        <v>50.40800000000003</v>
      </c>
      <c r="DE5">
        <f>IF(NJ!DE5,SUM(TTotal!$G5:'TTotal'!DE5),"")</f>
        <v>50.858000000000033</v>
      </c>
      <c r="DF5">
        <f>IF(NJ!DF5,SUM(TTotal!$G5:'TTotal'!DF5),"")</f>
        <v>51.330000000000034</v>
      </c>
      <c r="DG5">
        <f>IF(NJ!DG5,SUM(TTotal!$G5:'TTotal'!DG5),"")</f>
        <v>51.792000000000037</v>
      </c>
      <c r="DH5">
        <f>IF(NJ!DH5,SUM(TTotal!$G5:'TTotal'!DH5),"")</f>
        <v>52.282000000000039</v>
      </c>
      <c r="DI5">
        <f>IF(NJ!DI5,SUM(TTotal!$G5:'TTotal'!DI5),"")</f>
        <v>52.760000000000041</v>
      </c>
      <c r="DJ5">
        <f>IF(NJ!DJ5,SUM(TTotal!$G5:'TTotal'!DJ5),"")</f>
        <v>53.232000000000042</v>
      </c>
      <c r="DK5">
        <f>IF(NJ!DK5,SUM(TTotal!$G5:'TTotal'!DK5),"")</f>
        <v>53.728000000000044</v>
      </c>
      <c r="DL5">
        <f>IF(NJ!DL5,SUM(TTotal!$G5:'TTotal'!DL5),"")</f>
        <v>54.224000000000046</v>
      </c>
      <c r="DM5">
        <f>IF(NJ!DM5,SUM(TTotal!$G5:'TTotal'!DM5),"")</f>
        <v>54.716000000000044</v>
      </c>
      <c r="DN5">
        <f>IF(NJ!DN5,SUM(TTotal!$G5:'TTotal'!DN5),"")</f>
        <v>55.208000000000041</v>
      </c>
      <c r="DO5">
        <f>IF(NJ!DO5,SUM(TTotal!$G5:'TTotal'!DO5),"")</f>
        <v>55.726000000000042</v>
      </c>
      <c r="DP5">
        <f>IF(NJ!DP5,SUM(TTotal!$G5:'TTotal'!DP5),"")</f>
        <v>56.24800000000004</v>
      </c>
      <c r="DQ5">
        <f>IF(NJ!DQ5,SUM(TTotal!$G5:'TTotal'!DQ5),"")</f>
        <v>56.724000000000039</v>
      </c>
      <c r="DR5">
        <f>IF(NJ!DR5,SUM(TTotal!$G5:'TTotal'!DR5),"")</f>
        <v>57.232000000000042</v>
      </c>
      <c r="DS5">
        <f>IF(NJ!DS5,SUM(TTotal!$G5:'TTotal'!DS5),"")</f>
        <v>57.740000000000045</v>
      </c>
      <c r="DT5">
        <f>IF(NJ!DT5,SUM(TTotal!$G5:'TTotal'!DT5),"")</f>
        <v>58.230000000000047</v>
      </c>
      <c r="DU5">
        <f>IF(NJ!DU5,SUM(TTotal!$G5:'TTotal'!DU5),"")</f>
        <v>58.760000000000048</v>
      </c>
      <c r="DV5">
        <f>IF(NJ!DV5,SUM(TTotal!$G5:'TTotal'!DV5),"")</f>
        <v>59.266000000000048</v>
      </c>
      <c r="DW5">
        <f>IF(NJ!DW5,SUM(TTotal!$G5:'TTotal'!DW5),"")</f>
        <v>59.764000000000046</v>
      </c>
      <c r="DX5">
        <f>IF(NJ!DX5,SUM(TTotal!$G5:'TTotal'!DX5),"")</f>
        <v>60.258000000000045</v>
      </c>
      <c r="DY5" t="str">
        <f>IF(NJ!DY5,SUM(TTotal!$G5:'TTotal'!DY5),"")</f>
        <v/>
      </c>
      <c r="DZ5" t="str">
        <f>IF(NJ!DZ5,SUM(TTotal!$G5:'TTotal'!DZ5),"")</f>
        <v/>
      </c>
      <c r="EA5" t="str">
        <f>IF(NJ!EA5,SUM(TTotal!$G5:'TTotal'!EA5),"")</f>
        <v/>
      </c>
      <c r="EB5" t="str">
        <f>IF(NJ!EB5,SUM(TTotal!$G5:'TTotal'!EB5),"")</f>
        <v/>
      </c>
      <c r="EC5" t="str">
        <f>IF(NJ!EC5,SUM(TTotal!$G5:'TTotal'!EC5),"")</f>
        <v/>
      </c>
      <c r="ED5" t="str">
        <f>IF(NJ!ED5,SUM(TTotal!$G5:'TTotal'!ED5),"")</f>
        <v/>
      </c>
      <c r="EE5" t="str">
        <f>IF(NJ!EE5,SUM(TTotal!$G5:'TTotal'!EE5),"")</f>
        <v/>
      </c>
      <c r="EF5" t="str">
        <f>IF(NJ!EF5,SUM(TTotal!$G5:'TTotal'!EF5),"")</f>
        <v/>
      </c>
      <c r="EG5" t="str">
        <f>IF(NJ!EG5,SUM(TTotal!$G5:'TTotal'!EG5),"")</f>
        <v/>
      </c>
      <c r="EH5" t="str">
        <f>IF(NJ!EH5,SUM(TTotal!$G5:'TTotal'!EH5),"")</f>
        <v/>
      </c>
      <c r="EI5" t="str">
        <f>IF(NJ!EI5,SUM(TTotal!$G5:'TTotal'!EI5),"")</f>
        <v/>
      </c>
      <c r="EJ5" t="str">
        <f>IF(NJ!EJ5,SUM(TTotal!$G5:'TTotal'!EJ5),"")</f>
        <v/>
      </c>
      <c r="EK5" t="str">
        <f>IF(NJ!EK5,SUM(TTotal!$G5:'TTotal'!EK5),"")</f>
        <v/>
      </c>
      <c r="EL5" t="str">
        <f>IF(NJ!EL5,SUM(TTotal!$G5:'TTotal'!EL5),"")</f>
        <v/>
      </c>
      <c r="EM5" t="str">
        <f>IF(NJ!EM5,SUM(TTotal!$G5:'TTotal'!EM5),"")</f>
        <v/>
      </c>
      <c r="EN5" t="str">
        <f>IF(NJ!EN5,SUM(TTotal!$G5:'TTotal'!EN5),"")</f>
        <v/>
      </c>
      <c r="EO5" t="str">
        <f>IF(NJ!EO5,SUM(TTotal!$G5:'TTotal'!EO5),"")</f>
        <v/>
      </c>
      <c r="EP5" t="str">
        <f>IF(NJ!EP5,SUM(TTotal!$G5:'TTotal'!EP5),"")</f>
        <v/>
      </c>
      <c r="EQ5" t="str">
        <f>IF(NJ!EQ5,SUM(TTotal!$G5:'TTotal'!EQ5),"")</f>
        <v/>
      </c>
      <c r="ER5" t="str">
        <f>IF(NJ!ER5,SUM(TTotal!$G5:'TTotal'!ER5),"")</f>
        <v/>
      </c>
      <c r="ES5" t="str">
        <f>IF(NJ!ES5,SUM(TTotal!$G5:'TTotal'!ES5),"")</f>
        <v/>
      </c>
      <c r="ET5" t="str">
        <f>IF(NJ!ET5,SUM(TTotal!$G5:'TTotal'!ET5),"")</f>
        <v/>
      </c>
      <c r="EU5" t="str">
        <f>IF(NJ!EU5,SUM(TTotal!$G5:'TTotal'!EU5),"")</f>
        <v/>
      </c>
      <c r="EV5" t="str">
        <f>IF(NJ!EV5,SUM(TTotal!$G5:'TTotal'!EV5),"")</f>
        <v/>
      </c>
      <c r="EW5" t="str">
        <f>IF(NJ!EW5,SUM(TTotal!$G5:'TTotal'!EW5),"")</f>
        <v/>
      </c>
      <c r="EX5" t="str">
        <f>IF(NJ!EX5,SUM(TTotal!$G5:'TTotal'!EX5),"")</f>
        <v/>
      </c>
      <c r="EY5" t="str">
        <f>IF(NJ!EY5,SUM(TTotal!$G5:'TTotal'!EY5),"")</f>
        <v/>
      </c>
      <c r="EZ5" t="str">
        <f>IF(NJ!EZ5,SUM(TTotal!$G5:'TTotal'!EZ5),"")</f>
        <v/>
      </c>
      <c r="FA5" t="str">
        <f>IF(NJ!FA5,SUM(TTotal!$G5:'TTotal'!FA5),"")</f>
        <v/>
      </c>
      <c r="FB5" t="str">
        <f>IF(NJ!FB5,SUM(TTotal!$G5:'TTotal'!FB5),"")</f>
        <v/>
      </c>
      <c r="FC5" t="str">
        <f>IF(NJ!FC5,SUM(TTotal!$G5:'TTotal'!FC5),"")</f>
        <v/>
      </c>
      <c r="FD5" t="str">
        <f>IF(NJ!FD5,SUM(TTotal!$G5:'TTotal'!FD5),"")</f>
        <v/>
      </c>
      <c r="FE5" t="str">
        <f>IF(NJ!FE5,SUM(TTotal!$G5:'TTotal'!FE5),"")</f>
        <v/>
      </c>
      <c r="FF5" t="str">
        <f>IF(NJ!FF5,SUM(TTotal!$G5:'TTotal'!FF5),"")</f>
        <v/>
      </c>
      <c r="FG5" t="str">
        <f>IF(NJ!FG5,SUM(TTotal!$G5:'TTotal'!FG5),"")</f>
        <v/>
      </c>
      <c r="FH5" t="str">
        <f>IF(NJ!FH5,SUM(TTotal!$G5:'TTotal'!FH5),"")</f>
        <v/>
      </c>
      <c r="FI5" t="str">
        <f>IF(NJ!FI5,SUM(TTotal!$G5:'TTotal'!FI5),"")</f>
        <v/>
      </c>
      <c r="FJ5" t="str">
        <f>IF(NJ!FJ5,SUM(TTotal!$G5:'TTotal'!FJ5),"")</f>
        <v/>
      </c>
      <c r="FK5" t="str">
        <f>IF(NJ!FK5,SUM(TTotal!$G5:'TTotal'!FK5),"")</f>
        <v/>
      </c>
      <c r="FL5" t="str">
        <f>IF(NJ!FL5,SUM(TTotal!$G5:'TTotal'!FL5),"")</f>
        <v/>
      </c>
      <c r="FM5" t="str">
        <f>IF(NJ!FM5,SUM(TTotal!$G5:'TTotal'!FM5),"")</f>
        <v/>
      </c>
      <c r="FN5" t="str">
        <f>IF(NJ!FN5,SUM(TTotal!$G5:'TTotal'!FN5),"")</f>
        <v/>
      </c>
      <c r="FO5" t="str">
        <f>IF(NJ!FO5,SUM(TTotal!$G5:'TTotal'!FO5),"")</f>
        <v/>
      </c>
      <c r="FP5" t="str">
        <f>IF(NJ!FP5,SUM(TTotal!$G5:'TTotal'!FP5),"")</f>
        <v/>
      </c>
      <c r="FQ5" t="str">
        <f>IF(NJ!FQ5,SUM(TTotal!$G5:'TTotal'!FQ5),"")</f>
        <v/>
      </c>
      <c r="FR5" t="str">
        <f>IF(NJ!FR5,SUM(TTotal!$G5:'TTotal'!FR5),"")</f>
        <v/>
      </c>
    </row>
    <row r="6" spans="1:176" x14ac:dyDescent="0.3">
      <c r="A6" s="2">
        <v>5</v>
      </c>
      <c r="B6" s="2" t="s">
        <v>125</v>
      </c>
      <c r="C6" t="s">
        <v>0</v>
      </c>
      <c r="D6" t="s">
        <v>1</v>
      </c>
      <c r="E6" s="13" t="s">
        <v>14</v>
      </c>
      <c r="F6" s="12">
        <v>104</v>
      </c>
      <c r="G6">
        <f>IF(NJ!G6,SUM(TTotal!$G6:'TTotal'!G6),"")</f>
        <v>0.30399999999999999</v>
      </c>
      <c r="H6">
        <f>IF(NJ!H6,SUM(TTotal!$G6:'TTotal'!H6),"")</f>
        <v>0.96</v>
      </c>
      <c r="I6">
        <f>IF(NJ!I6,SUM(TTotal!$G6:'TTotal'!I6),"")</f>
        <v>1.5720000000000001</v>
      </c>
      <c r="J6">
        <f>IF(NJ!J6,SUM(TTotal!$G6:'TTotal'!J6),"")</f>
        <v>2.198</v>
      </c>
      <c r="K6">
        <f>IF(NJ!K6,SUM(TTotal!$G6:'TTotal'!K6),"")</f>
        <v>2.81</v>
      </c>
      <c r="L6">
        <f>IF(NJ!L6,SUM(TTotal!$G6:'TTotal'!L6),"")</f>
        <v>3.4260000000000002</v>
      </c>
      <c r="M6">
        <f>IF(NJ!M6,SUM(TTotal!$G6:'TTotal'!M6),"")</f>
        <v>4.0460000000000003</v>
      </c>
      <c r="N6">
        <f>IF(NJ!N6,SUM(TTotal!$G6:'TTotal'!N6),"")</f>
        <v>4.6619999999999999</v>
      </c>
      <c r="O6">
        <f>IF(NJ!O6,SUM(TTotal!$G6:'TTotal'!O6),"")</f>
        <v>5.2960000000000003</v>
      </c>
      <c r="P6">
        <f>IF(NJ!P6,SUM(TTotal!$G6:'TTotal'!P6),"")</f>
        <v>5.9220000000000006</v>
      </c>
      <c r="Q6">
        <f>IF(NJ!Q6,SUM(TTotal!$G6:'TTotal'!Q6),"")</f>
        <v>6.5320000000000009</v>
      </c>
      <c r="R6">
        <f>IF(NJ!R6,SUM(TTotal!$G6:'TTotal'!R6),"")</f>
        <v>7.1500000000000012</v>
      </c>
      <c r="S6">
        <f>IF(NJ!S6,SUM(TTotal!$G6:'TTotal'!S6),"")</f>
        <v>7.7320000000000011</v>
      </c>
      <c r="T6">
        <f>IF(NJ!T6,SUM(TTotal!$G6:'TTotal'!T6),"")</f>
        <v>8.3280000000000012</v>
      </c>
      <c r="U6">
        <f>IF(NJ!U6,SUM(TTotal!$G6:'TTotal'!U6),"")</f>
        <v>8.9280000000000008</v>
      </c>
      <c r="V6">
        <f>IF(NJ!V6,SUM(TTotal!$G6:'TTotal'!V6),"")</f>
        <v>9.5380000000000003</v>
      </c>
      <c r="W6">
        <f>IF(NJ!W6,SUM(TTotal!$G6:'TTotal'!W6),"")</f>
        <v>10.128</v>
      </c>
      <c r="X6">
        <f>IF(NJ!X6,SUM(TTotal!$G6:'TTotal'!X6),"")</f>
        <v>10.746</v>
      </c>
      <c r="Y6">
        <f>IF(NJ!Y6,SUM(TTotal!$G6:'TTotal'!Y6),"")</f>
        <v>11.332000000000001</v>
      </c>
      <c r="Z6">
        <f>IF(NJ!Z6,SUM(TTotal!$G6:'TTotal'!Z6),"")</f>
        <v>11.918000000000001</v>
      </c>
      <c r="AA6">
        <f>IF(NJ!AA6,SUM(TTotal!$G6:'TTotal'!AA6),"")</f>
        <v>12.502000000000001</v>
      </c>
      <c r="AB6">
        <f>IF(NJ!AB6,SUM(TTotal!$G6:'TTotal'!AB6),"")</f>
        <v>13.08</v>
      </c>
      <c r="AC6">
        <f>IF(NJ!AC6,SUM(TTotal!$G6:'TTotal'!AC6),"")</f>
        <v>13.618</v>
      </c>
      <c r="AD6">
        <f>IF(NJ!AD6,SUM(TTotal!$G6:'TTotal'!AD6),"")</f>
        <v>14.176</v>
      </c>
      <c r="AE6">
        <f>IF(NJ!AE6,SUM(TTotal!$G6:'TTotal'!AE6),"")</f>
        <v>14.744</v>
      </c>
      <c r="AF6">
        <f>IF(NJ!AF6,SUM(TTotal!$G6:'TTotal'!AF6),"")</f>
        <v>15.315999999999999</v>
      </c>
      <c r="AG6">
        <f>IF(NJ!AG6,SUM(TTotal!$G6:'TTotal'!AG6),"")</f>
        <v>15.899999999999999</v>
      </c>
      <c r="AH6">
        <f>IF(NJ!AH6,SUM(TTotal!$G6:'TTotal'!AH6),"")</f>
        <v>16.491999999999997</v>
      </c>
      <c r="AI6">
        <f>IF(NJ!AI6,SUM(TTotal!$G6:'TTotal'!AI6),"")</f>
        <v>17.053999999999998</v>
      </c>
      <c r="AJ6">
        <f>IF(NJ!AJ6,SUM(TTotal!$G6:'TTotal'!AJ6),"")</f>
        <v>17.648</v>
      </c>
      <c r="AK6">
        <f>IF(NJ!AK6,SUM(TTotal!$G6:'TTotal'!AK6),"")</f>
        <v>18.201999999999998</v>
      </c>
      <c r="AL6">
        <f>IF(NJ!AL6,SUM(TTotal!$G6:'TTotal'!AL6),"")</f>
        <v>18.777999999999999</v>
      </c>
      <c r="AM6">
        <f>IF(NJ!AM6,SUM(TTotal!$G6:'TTotal'!AM6),"")</f>
        <v>19.363999999999997</v>
      </c>
      <c r="AN6">
        <f>IF(NJ!AN6,SUM(TTotal!$G6:'TTotal'!AN6),"")</f>
        <v>19.933999999999997</v>
      </c>
      <c r="AO6">
        <f>IF(NJ!AO6,SUM(TTotal!$G6:'TTotal'!AO6),"")</f>
        <v>20.521999999999998</v>
      </c>
      <c r="AP6">
        <f>IF(NJ!AP6,SUM(TTotal!$G6:'TTotal'!AP6),"")</f>
        <v>21.107999999999997</v>
      </c>
      <c r="AQ6">
        <f>IF(NJ!AQ6,SUM(TTotal!$G6:'TTotal'!AQ6),"")</f>
        <v>21.695999999999998</v>
      </c>
      <c r="AR6">
        <f>IF(NJ!AR6,SUM(TTotal!$G6:'TTotal'!AR6),"")</f>
        <v>22.277999999999999</v>
      </c>
      <c r="AS6">
        <f>IF(NJ!AS6,SUM(TTotal!$G6:'TTotal'!AS6),"")</f>
        <v>22.86</v>
      </c>
      <c r="AT6">
        <f>IF(NJ!AT6,SUM(TTotal!$G6:'TTotal'!AT6),"")</f>
        <v>23.445999999999998</v>
      </c>
      <c r="AU6">
        <f>IF(NJ!AU6,SUM(TTotal!$G6:'TTotal'!AU6),"")</f>
        <v>24.041999999999998</v>
      </c>
      <c r="AV6">
        <f>IF(NJ!AV6,SUM(TTotal!$G6:'TTotal'!AV6),"")</f>
        <v>24.622</v>
      </c>
      <c r="AW6">
        <f>IF(NJ!AW6,SUM(TTotal!$G6:'TTotal'!AW6),"")</f>
        <v>25.21</v>
      </c>
      <c r="AX6">
        <f>IF(NJ!AX6,SUM(TTotal!$G6:'TTotal'!AX6),"")</f>
        <v>25.806000000000001</v>
      </c>
      <c r="AY6">
        <f>IF(NJ!AY6,SUM(TTotal!$G6:'TTotal'!AY6),"")</f>
        <v>26.402000000000001</v>
      </c>
      <c r="AZ6">
        <f>IF(NJ!AZ6,SUM(TTotal!$G6:'TTotal'!AZ6),"")</f>
        <v>26.988</v>
      </c>
      <c r="BA6">
        <f>IF(NJ!BA6,SUM(TTotal!$G6:'TTotal'!BA6),"")</f>
        <v>27.582000000000001</v>
      </c>
      <c r="BB6">
        <f>IF(NJ!BB6,SUM(TTotal!$G6:'TTotal'!BB6),"")</f>
        <v>28.178000000000001</v>
      </c>
      <c r="BC6">
        <f>IF(NJ!BC6,SUM(TTotal!$G6:'TTotal'!BC6),"")</f>
        <v>28.774000000000001</v>
      </c>
      <c r="BD6">
        <f>IF(NJ!BD6,SUM(TTotal!$G6:'TTotal'!BD6),"")</f>
        <v>29.346</v>
      </c>
      <c r="BE6">
        <f>IF(NJ!BE6,SUM(TTotal!$G6:'TTotal'!BE6),"")</f>
        <v>29.902000000000001</v>
      </c>
      <c r="BF6">
        <f>IF(NJ!BF6,SUM(TTotal!$G6:'TTotal'!BF6),"")</f>
        <v>30.486000000000001</v>
      </c>
      <c r="BG6">
        <f>IF(NJ!BG6,SUM(TTotal!$G6:'TTotal'!BG6),"")</f>
        <v>31.056000000000001</v>
      </c>
      <c r="BH6">
        <f>IF(NJ!BH6,SUM(TTotal!$G6:'TTotal'!BH6),"")</f>
        <v>31.634</v>
      </c>
      <c r="BI6">
        <f>IF(NJ!BI6,SUM(TTotal!$G6:'TTotal'!BI6),"")</f>
        <v>32.200000000000003</v>
      </c>
      <c r="BJ6">
        <f>IF(NJ!BJ6,SUM(TTotal!$G6:'TTotal'!BJ6),"")</f>
        <v>32.786000000000001</v>
      </c>
      <c r="BK6">
        <f>IF(NJ!BK6,SUM(TTotal!$G6:'TTotal'!BK6),"")</f>
        <v>33.370000000000005</v>
      </c>
      <c r="BL6">
        <f>IF(NJ!BL6,SUM(TTotal!$G6:'TTotal'!BL6),"")</f>
        <v>33.940000000000005</v>
      </c>
      <c r="BM6">
        <f>IF(NJ!BM6,SUM(TTotal!$G6:'TTotal'!BM6),"")</f>
        <v>34.510000000000005</v>
      </c>
      <c r="BN6">
        <f>IF(NJ!BN6,SUM(TTotal!$G6:'TTotal'!BN6),"")</f>
        <v>35.054000000000002</v>
      </c>
      <c r="BO6">
        <f>IF(NJ!BO6,SUM(TTotal!$G6:'TTotal'!BO6),"")</f>
        <v>35.61</v>
      </c>
      <c r="BP6">
        <f>IF(NJ!BP6,SUM(TTotal!$G6:'TTotal'!BP6),"")</f>
        <v>36.152000000000001</v>
      </c>
      <c r="BQ6">
        <f>IF(NJ!BQ6,SUM(TTotal!$G6:'TTotal'!BQ6),"")</f>
        <v>36.728000000000002</v>
      </c>
      <c r="BR6">
        <f>IF(NJ!BR6,SUM(TTotal!$G6:'TTotal'!BR6),"")</f>
        <v>37.262</v>
      </c>
      <c r="BS6">
        <f>IF(NJ!BS6,SUM(TTotal!$G6:'TTotal'!BS6),"")</f>
        <v>37.840000000000003</v>
      </c>
      <c r="BT6">
        <f>IF(NJ!BT6,SUM(TTotal!$G6:'TTotal'!BT6),"")</f>
        <v>38.354000000000006</v>
      </c>
      <c r="BU6">
        <f>IF(NJ!BU6,SUM(TTotal!$G6:'TTotal'!BU6),"")</f>
        <v>38.838000000000008</v>
      </c>
      <c r="BV6">
        <f>IF(NJ!BV6,SUM(TTotal!$G6:'TTotal'!BV6),"")</f>
        <v>39.312000000000005</v>
      </c>
      <c r="BW6">
        <f>IF(NJ!BW6,SUM(TTotal!$G6:'TTotal'!BW6),"")</f>
        <v>39.828000000000003</v>
      </c>
      <c r="BX6">
        <f>IF(NJ!BX6,SUM(TTotal!$G6:'TTotal'!BX6),"")</f>
        <v>40.338000000000001</v>
      </c>
      <c r="BY6">
        <f>IF(NJ!BY6,SUM(TTotal!$G6:'TTotal'!BY6),"")</f>
        <v>40.89</v>
      </c>
      <c r="BZ6">
        <f>IF(NJ!BZ6,SUM(TTotal!$G6:'TTotal'!BZ6),"")</f>
        <v>41.448</v>
      </c>
      <c r="CA6">
        <f>IF(NJ!CA6,SUM(TTotal!$G6:'TTotal'!CA6),"")</f>
        <v>42.05</v>
      </c>
      <c r="CB6">
        <f>IF(NJ!CB6,SUM(TTotal!$G6:'TTotal'!CB6),"")</f>
        <v>42.635999999999996</v>
      </c>
      <c r="CC6">
        <f>IF(NJ!CC6,SUM(TTotal!$G6:'TTotal'!CC6),"")</f>
        <v>43.211999999999996</v>
      </c>
      <c r="CD6">
        <f>IF(NJ!CD6,SUM(TTotal!$G6:'TTotal'!CD6),"")</f>
        <v>43.803999999999995</v>
      </c>
      <c r="CE6">
        <f>IF(NJ!CE6,SUM(TTotal!$G6:'TTotal'!CE6),"")</f>
        <v>44.393999999999998</v>
      </c>
      <c r="CF6">
        <f>IF(NJ!CF6,SUM(TTotal!$G6:'TTotal'!CF6),"")</f>
        <v>44.978000000000002</v>
      </c>
      <c r="CG6">
        <f>IF(NJ!CG6,SUM(TTotal!$G6:'TTotal'!CG6),"")</f>
        <v>45.58</v>
      </c>
      <c r="CH6">
        <f>IF(NJ!CH6,SUM(TTotal!$G6:'TTotal'!CH6),"")</f>
        <v>46.158000000000001</v>
      </c>
      <c r="CI6">
        <f>IF(NJ!CI6,SUM(TTotal!$G6:'TTotal'!CI6),"")</f>
        <v>46.748000000000005</v>
      </c>
      <c r="CJ6">
        <f>IF(NJ!CJ6,SUM(TTotal!$G6:'TTotal'!CJ6),"")</f>
        <v>47.326000000000008</v>
      </c>
      <c r="CK6">
        <f>IF(NJ!CK6,SUM(TTotal!$G6:'TTotal'!CK6),"")</f>
        <v>47.900000000000006</v>
      </c>
      <c r="CL6">
        <f>IF(NJ!CL6,SUM(TTotal!$G6:'TTotal'!CL6),"")</f>
        <v>48.444000000000003</v>
      </c>
      <c r="CM6">
        <f>IF(NJ!CM6,SUM(TTotal!$G6:'TTotal'!CM6),"")</f>
        <v>49.024000000000001</v>
      </c>
      <c r="CN6">
        <f>IF(NJ!CN6,SUM(TTotal!$G6:'TTotal'!CN6),"")</f>
        <v>49.614000000000004</v>
      </c>
      <c r="CO6">
        <f>IF(NJ!CO6,SUM(TTotal!$G6:'TTotal'!CO6),"")</f>
        <v>50.208000000000006</v>
      </c>
      <c r="CP6">
        <f>IF(NJ!CP6,SUM(TTotal!$G6:'TTotal'!CP6),"")</f>
        <v>50.81</v>
      </c>
      <c r="CQ6">
        <f>IF(NJ!CQ6,SUM(TTotal!$G6:'TTotal'!CQ6),"")</f>
        <v>51.396000000000001</v>
      </c>
      <c r="CR6">
        <f>IF(NJ!CR6,SUM(TTotal!$G6:'TTotal'!CR6),"")</f>
        <v>51.936</v>
      </c>
      <c r="CS6">
        <f>IF(NJ!CS6,SUM(TTotal!$G6:'TTotal'!CS6),"")</f>
        <v>52.52</v>
      </c>
      <c r="CT6">
        <f>IF(NJ!CT6,SUM(TTotal!$G6:'TTotal'!CT6),"")</f>
        <v>53.082000000000001</v>
      </c>
      <c r="CU6">
        <f>IF(NJ!CU6,SUM(TTotal!$G6:'TTotal'!CU6),"")</f>
        <v>53.643999999999998</v>
      </c>
      <c r="CV6">
        <f>IF(NJ!CV6,SUM(TTotal!$G6:'TTotal'!CV6),"")</f>
        <v>54.217999999999996</v>
      </c>
      <c r="CW6">
        <f>IF(NJ!CW6,SUM(TTotal!$G6:'TTotal'!CW6),"")</f>
        <v>54.745999999999995</v>
      </c>
      <c r="CX6">
        <f>IF(NJ!CX6,SUM(TTotal!$G6:'TTotal'!CX6),"")</f>
        <v>55.295999999999992</v>
      </c>
      <c r="CY6">
        <f>IF(NJ!CY6,SUM(TTotal!$G6:'TTotal'!CY6),"")</f>
        <v>55.817999999999991</v>
      </c>
      <c r="CZ6">
        <f>IF(NJ!CZ6,SUM(TTotal!$G6:'TTotal'!CZ6),"")</f>
        <v>56.385999999999989</v>
      </c>
      <c r="DA6">
        <f>IF(NJ!DA6,SUM(TTotal!$G6:'TTotal'!DA6),"")</f>
        <v>56.917999999999992</v>
      </c>
      <c r="DB6">
        <f>IF(NJ!DB6,SUM(TTotal!$G6:'TTotal'!DB6),"")</f>
        <v>57.47999999999999</v>
      </c>
      <c r="DC6">
        <f>IF(NJ!DC6,SUM(TTotal!$G6:'TTotal'!DC6),"")</f>
        <v>58.033999999999992</v>
      </c>
      <c r="DD6">
        <f>IF(NJ!DD6,SUM(TTotal!$G6:'TTotal'!DD6),"")</f>
        <v>58.587999999999994</v>
      </c>
      <c r="DE6">
        <f>IF(NJ!DE6,SUM(TTotal!$G6:'TTotal'!DE6),"")</f>
        <v>59.143999999999991</v>
      </c>
      <c r="DF6">
        <f>IF(NJ!DF6,SUM(TTotal!$G6:'TTotal'!DF6),"")</f>
        <v>59.707999999999991</v>
      </c>
      <c r="DG6" t="str">
        <f>IF(NJ!DG6,SUM(TTotal!$G6:'TTotal'!DG6),"")</f>
        <v/>
      </c>
      <c r="DH6" t="str">
        <f>IF(NJ!DH6,SUM(TTotal!$G6:'TTotal'!DH6),"")</f>
        <v/>
      </c>
      <c r="DI6" t="str">
        <f>IF(NJ!DI6,SUM(TTotal!$G6:'TTotal'!DI6),"")</f>
        <v/>
      </c>
      <c r="DJ6" t="str">
        <f>IF(NJ!DJ6,SUM(TTotal!$G6:'TTotal'!DJ6),"")</f>
        <v/>
      </c>
      <c r="DK6" t="str">
        <f>IF(NJ!DK6,SUM(TTotal!$G6:'TTotal'!DK6),"")</f>
        <v/>
      </c>
      <c r="DL6" t="str">
        <f>IF(NJ!DL6,SUM(TTotal!$G6:'TTotal'!DL6),"")</f>
        <v/>
      </c>
      <c r="DM6" t="str">
        <f>IF(NJ!DM6,SUM(TTotal!$G6:'TTotal'!DM6),"")</f>
        <v/>
      </c>
      <c r="DN6" t="str">
        <f>IF(NJ!DN6,SUM(TTotal!$G6:'TTotal'!DN6),"")</f>
        <v/>
      </c>
      <c r="DO6" t="str">
        <f>IF(NJ!DO6,SUM(TTotal!$G6:'TTotal'!DO6),"")</f>
        <v/>
      </c>
      <c r="DP6" t="str">
        <f>IF(NJ!DP6,SUM(TTotal!$G6:'TTotal'!DP6),"")</f>
        <v/>
      </c>
      <c r="DQ6" t="str">
        <f>IF(NJ!DQ6,SUM(TTotal!$G6:'TTotal'!DQ6),"")</f>
        <v/>
      </c>
      <c r="DR6" t="str">
        <f>IF(NJ!DR6,SUM(TTotal!$G6:'TTotal'!DR6),"")</f>
        <v/>
      </c>
      <c r="DS6" t="str">
        <f>IF(NJ!DS6,SUM(TTotal!$G6:'TTotal'!DS6),"")</f>
        <v/>
      </c>
      <c r="DT6" t="str">
        <f>IF(NJ!DT6,SUM(TTotal!$G6:'TTotal'!DT6),"")</f>
        <v/>
      </c>
      <c r="DU6" t="str">
        <f>IF(NJ!DU6,SUM(TTotal!$G6:'TTotal'!DU6),"")</f>
        <v/>
      </c>
      <c r="DV6" t="str">
        <f>IF(NJ!DV6,SUM(TTotal!$G6:'TTotal'!DV6),"")</f>
        <v/>
      </c>
      <c r="DW6" t="str">
        <f>IF(NJ!DW6,SUM(TTotal!$G6:'TTotal'!DW6),"")</f>
        <v/>
      </c>
      <c r="DX6" t="str">
        <f>IF(NJ!DX6,SUM(TTotal!$G6:'TTotal'!DX6),"")</f>
        <v/>
      </c>
      <c r="DY6" t="str">
        <f>IF(NJ!DY6,SUM(TTotal!$G6:'TTotal'!DY6),"")</f>
        <v/>
      </c>
      <c r="DZ6" t="str">
        <f>IF(NJ!DZ6,SUM(TTotal!$G6:'TTotal'!DZ6),"")</f>
        <v/>
      </c>
      <c r="EA6" t="str">
        <f>IF(NJ!EA6,SUM(TTotal!$G6:'TTotal'!EA6),"")</f>
        <v/>
      </c>
      <c r="EB6" t="str">
        <f>IF(NJ!EB6,SUM(TTotal!$G6:'TTotal'!EB6),"")</f>
        <v/>
      </c>
      <c r="EC6" t="str">
        <f>IF(NJ!EC6,SUM(TTotal!$G6:'TTotal'!EC6),"")</f>
        <v/>
      </c>
      <c r="ED6" t="str">
        <f>IF(NJ!ED6,SUM(TTotal!$G6:'TTotal'!ED6),"")</f>
        <v/>
      </c>
      <c r="EE6" t="str">
        <f>IF(NJ!EE6,SUM(TTotal!$G6:'TTotal'!EE6),"")</f>
        <v/>
      </c>
      <c r="EF6" t="str">
        <f>IF(NJ!EF6,SUM(TTotal!$G6:'TTotal'!EF6),"")</f>
        <v/>
      </c>
      <c r="EG6" t="str">
        <f>IF(NJ!EG6,SUM(TTotal!$G6:'TTotal'!EG6),"")</f>
        <v/>
      </c>
      <c r="EH6" t="str">
        <f>IF(NJ!EH6,SUM(TTotal!$G6:'TTotal'!EH6),"")</f>
        <v/>
      </c>
      <c r="EI6" t="str">
        <f>IF(NJ!EI6,SUM(TTotal!$G6:'TTotal'!EI6),"")</f>
        <v/>
      </c>
      <c r="EJ6" t="str">
        <f>IF(NJ!EJ6,SUM(TTotal!$G6:'TTotal'!EJ6),"")</f>
        <v/>
      </c>
      <c r="EK6" t="str">
        <f>IF(NJ!EK6,SUM(TTotal!$G6:'TTotal'!EK6),"")</f>
        <v/>
      </c>
      <c r="EL6" t="str">
        <f>IF(NJ!EL6,SUM(TTotal!$G6:'TTotal'!EL6),"")</f>
        <v/>
      </c>
      <c r="EM6" t="str">
        <f>IF(NJ!EM6,SUM(TTotal!$G6:'TTotal'!EM6),"")</f>
        <v/>
      </c>
      <c r="EN6" t="str">
        <f>IF(NJ!EN6,SUM(TTotal!$G6:'TTotal'!EN6),"")</f>
        <v/>
      </c>
      <c r="EO6" t="str">
        <f>IF(NJ!EO6,SUM(TTotal!$G6:'TTotal'!EO6),"")</f>
        <v/>
      </c>
      <c r="EP6" t="str">
        <f>IF(NJ!EP6,SUM(TTotal!$G6:'TTotal'!EP6),"")</f>
        <v/>
      </c>
      <c r="EQ6" t="str">
        <f>IF(NJ!EQ6,SUM(TTotal!$G6:'TTotal'!EQ6),"")</f>
        <v/>
      </c>
      <c r="ER6" t="str">
        <f>IF(NJ!ER6,SUM(TTotal!$G6:'TTotal'!ER6),"")</f>
        <v/>
      </c>
      <c r="ES6" t="str">
        <f>IF(NJ!ES6,SUM(TTotal!$G6:'TTotal'!ES6),"")</f>
        <v/>
      </c>
      <c r="ET6" t="str">
        <f>IF(NJ!ET6,SUM(TTotal!$G6:'TTotal'!ET6),"")</f>
        <v/>
      </c>
      <c r="EU6" t="str">
        <f>IF(NJ!EU6,SUM(TTotal!$G6:'TTotal'!EU6),"")</f>
        <v/>
      </c>
      <c r="EV6" t="str">
        <f>IF(NJ!EV6,SUM(TTotal!$G6:'TTotal'!EV6),"")</f>
        <v/>
      </c>
      <c r="EW6" t="str">
        <f>IF(NJ!EW6,SUM(TTotal!$G6:'TTotal'!EW6),"")</f>
        <v/>
      </c>
      <c r="EX6" t="str">
        <f>IF(NJ!EX6,SUM(TTotal!$G6:'TTotal'!EX6),"")</f>
        <v/>
      </c>
      <c r="EY6" t="str">
        <f>IF(NJ!EY6,SUM(TTotal!$G6:'TTotal'!EY6),"")</f>
        <v/>
      </c>
      <c r="EZ6" t="str">
        <f>IF(NJ!EZ6,SUM(TTotal!$G6:'TTotal'!EZ6),"")</f>
        <v/>
      </c>
      <c r="FA6" t="str">
        <f>IF(NJ!FA6,SUM(TTotal!$G6:'TTotal'!FA6),"")</f>
        <v/>
      </c>
      <c r="FB6" t="str">
        <f>IF(NJ!FB6,SUM(TTotal!$G6:'TTotal'!FB6),"")</f>
        <v/>
      </c>
      <c r="FC6" t="str">
        <f>IF(NJ!FC6,SUM(TTotal!$G6:'TTotal'!FC6),"")</f>
        <v/>
      </c>
      <c r="FD6" t="str">
        <f>IF(NJ!FD6,SUM(TTotal!$G6:'TTotal'!FD6),"")</f>
        <v/>
      </c>
      <c r="FE6" t="str">
        <f>IF(NJ!FE6,SUM(TTotal!$G6:'TTotal'!FE6),"")</f>
        <v/>
      </c>
      <c r="FF6" t="str">
        <f>IF(NJ!FF6,SUM(TTotal!$G6:'TTotal'!FF6),"")</f>
        <v/>
      </c>
      <c r="FG6" t="str">
        <f>IF(NJ!FG6,SUM(TTotal!$G6:'TTotal'!FG6),"")</f>
        <v/>
      </c>
      <c r="FH6" t="str">
        <f>IF(NJ!FH6,SUM(TTotal!$G6:'TTotal'!FH6),"")</f>
        <v/>
      </c>
      <c r="FI6" t="str">
        <f>IF(NJ!FI6,SUM(TTotal!$G6:'TTotal'!FI6),"")</f>
        <v/>
      </c>
      <c r="FJ6" t="str">
        <f>IF(NJ!FJ6,SUM(TTotal!$G6:'TTotal'!FJ6),"")</f>
        <v/>
      </c>
      <c r="FK6" t="str">
        <f>IF(NJ!FK6,SUM(TTotal!$G6:'TTotal'!FK6),"")</f>
        <v/>
      </c>
      <c r="FL6" t="str">
        <f>IF(NJ!FL6,SUM(TTotal!$G6:'TTotal'!FL6),"")</f>
        <v/>
      </c>
      <c r="FM6" t="str">
        <f>IF(NJ!FM6,SUM(TTotal!$G6:'TTotal'!FM6),"")</f>
        <v/>
      </c>
      <c r="FN6" t="str">
        <f>IF(NJ!FN6,SUM(TTotal!$G6:'TTotal'!FN6),"")</f>
        <v/>
      </c>
      <c r="FO6" t="str">
        <f>IF(NJ!FO6,SUM(TTotal!$G6:'TTotal'!FO6),"")</f>
        <v/>
      </c>
      <c r="FP6" t="str">
        <f>IF(NJ!FP6,SUM(TTotal!$G6:'TTotal'!FP6),"")</f>
        <v/>
      </c>
      <c r="FQ6" t="str">
        <f>IF(NJ!FQ6,SUM(TTotal!$G6:'TTotal'!FQ6),"")</f>
        <v/>
      </c>
      <c r="FR6" t="str">
        <f>IF(NJ!FR6,SUM(TTotal!$G6:'TTotal'!FR6),"")</f>
        <v/>
      </c>
    </row>
    <row r="7" spans="1:176" x14ac:dyDescent="0.3">
      <c r="A7" s="2">
        <v>6</v>
      </c>
      <c r="B7" s="2" t="s">
        <v>126</v>
      </c>
      <c r="C7" t="s">
        <v>0</v>
      </c>
      <c r="D7" t="s">
        <v>3</v>
      </c>
      <c r="E7" s="13" t="s">
        <v>14</v>
      </c>
      <c r="F7" s="12">
        <v>144</v>
      </c>
      <c r="G7">
        <f>IF(NJ!G7,SUM(TTotal!$G7:'TTotal'!G7),"")</f>
        <v>0.158</v>
      </c>
      <c r="H7">
        <f>IF(NJ!H7,SUM(TTotal!$G7:'TTotal'!H7),"")</f>
        <v>0.56200000000000006</v>
      </c>
      <c r="I7">
        <f>IF(NJ!I7,SUM(TTotal!$G7:'TTotal'!I7),"")</f>
        <v>0.9920000000000001</v>
      </c>
      <c r="J7">
        <f>IF(NJ!J7,SUM(TTotal!$G7:'TTotal'!J7),"")</f>
        <v>1.3900000000000001</v>
      </c>
      <c r="K7">
        <f>IF(NJ!K7,SUM(TTotal!$G7:'TTotal'!K7),"")</f>
        <v>2.7040000000000002</v>
      </c>
      <c r="L7">
        <f>IF(NJ!L7,SUM(TTotal!$G7:'TTotal'!L7),"")</f>
        <v>3.1320000000000001</v>
      </c>
      <c r="M7">
        <f>IF(NJ!M7,SUM(TTotal!$G7:'TTotal'!M7),"")</f>
        <v>3.54</v>
      </c>
      <c r="N7">
        <f>IF(NJ!N7,SUM(TTotal!$G7:'TTotal'!N7),"")</f>
        <v>3.996</v>
      </c>
      <c r="O7">
        <f>IF(NJ!O7,SUM(TTotal!$G7:'TTotal'!O7),"")</f>
        <v>4.4180000000000001</v>
      </c>
      <c r="P7">
        <f>IF(NJ!P7,SUM(TTotal!$G7:'TTotal'!P7),"")</f>
        <v>4.8239999999999998</v>
      </c>
      <c r="Q7">
        <f>IF(NJ!Q7,SUM(TTotal!$G7:'TTotal'!Q7),"")</f>
        <v>5.2859999999999996</v>
      </c>
      <c r="R7">
        <f>IF(NJ!R7,SUM(TTotal!$G7:'TTotal'!R7),"")</f>
        <v>5.7079999999999993</v>
      </c>
      <c r="S7">
        <f>IF(NJ!S7,SUM(TTotal!$G7:'TTotal'!S7),"")</f>
        <v>6.1319999999999997</v>
      </c>
      <c r="T7">
        <f>IF(NJ!T7,SUM(TTotal!$G7:'TTotal'!T7),"")</f>
        <v>6.556</v>
      </c>
      <c r="U7">
        <f>IF(NJ!U7,SUM(TTotal!$G7:'TTotal'!U7),"")</f>
        <v>6.9820000000000002</v>
      </c>
      <c r="V7">
        <f>IF(NJ!V7,SUM(TTotal!$G7:'TTotal'!V7),"")</f>
        <v>7.4180000000000001</v>
      </c>
      <c r="W7">
        <f>IF(NJ!W7,SUM(TTotal!$G7:'TTotal'!W7),"")</f>
        <v>7.8</v>
      </c>
      <c r="X7">
        <f>IF(NJ!X7,SUM(TTotal!$G7:'TTotal'!X7),"")</f>
        <v>8.2140000000000004</v>
      </c>
      <c r="Y7">
        <f>IF(NJ!Y7,SUM(TTotal!$G7:'TTotal'!Y7),"")</f>
        <v>8.6639999999999997</v>
      </c>
      <c r="Z7">
        <f>IF(NJ!Z7,SUM(TTotal!$G7:'TTotal'!Z7),"")</f>
        <v>9.1</v>
      </c>
      <c r="AA7">
        <f>IF(NJ!AA7,SUM(TTotal!$G7:'TTotal'!AA7),"")</f>
        <v>9.5259999999999998</v>
      </c>
      <c r="AB7">
        <f>IF(NJ!AB7,SUM(TTotal!$G7:'TTotal'!AB7),"")</f>
        <v>9.968</v>
      </c>
      <c r="AC7">
        <f>IF(NJ!AC7,SUM(TTotal!$G7:'TTotal'!AC7),"")</f>
        <v>10.42</v>
      </c>
      <c r="AD7">
        <f>IF(NJ!AD7,SUM(TTotal!$G7:'TTotal'!AD7),"")</f>
        <v>10.853999999999999</v>
      </c>
      <c r="AE7">
        <f>IF(NJ!AE7,SUM(TTotal!$G7:'TTotal'!AE7),"")</f>
        <v>11.295999999999999</v>
      </c>
      <c r="AF7">
        <f>IF(NJ!AF7,SUM(TTotal!$G7:'TTotal'!AF7),"")</f>
        <v>11.744</v>
      </c>
      <c r="AG7">
        <f>IF(NJ!AG7,SUM(TTotal!$G7:'TTotal'!AG7),"")</f>
        <v>12.182</v>
      </c>
      <c r="AH7">
        <f>IF(NJ!AH7,SUM(TTotal!$G7:'TTotal'!AH7),"")</f>
        <v>12.634</v>
      </c>
      <c r="AI7">
        <f>IF(NJ!AI7,SUM(TTotal!$G7:'TTotal'!AI7),"")</f>
        <v>13.09</v>
      </c>
      <c r="AJ7">
        <f>IF(NJ!AJ7,SUM(TTotal!$G7:'TTotal'!AJ7),"")</f>
        <v>13.554</v>
      </c>
      <c r="AK7">
        <f>IF(NJ!AK7,SUM(TTotal!$G7:'TTotal'!AK7),"")</f>
        <v>13.988</v>
      </c>
      <c r="AL7">
        <f>IF(NJ!AL7,SUM(TTotal!$G7:'TTotal'!AL7),"")</f>
        <v>14.41</v>
      </c>
      <c r="AM7">
        <f>IF(NJ!AM7,SUM(TTotal!$G7:'TTotal'!AM7),"")</f>
        <v>14.842000000000001</v>
      </c>
      <c r="AN7">
        <f>IF(NJ!AN7,SUM(TTotal!$G7:'TTotal'!AN7),"")</f>
        <v>15.276</v>
      </c>
      <c r="AO7">
        <f>IF(NJ!AO7,SUM(TTotal!$G7:'TTotal'!AO7),"")</f>
        <v>15.708</v>
      </c>
      <c r="AP7">
        <f>IF(NJ!AP7,SUM(TTotal!$G7:'TTotal'!AP7),"")</f>
        <v>16.12</v>
      </c>
      <c r="AQ7">
        <f>IF(NJ!AQ7,SUM(TTotal!$G7:'TTotal'!AQ7),"")</f>
        <v>16.545999999999999</v>
      </c>
      <c r="AR7">
        <f>IF(NJ!AR7,SUM(TTotal!$G7:'TTotal'!AR7),"")</f>
        <v>16.98</v>
      </c>
      <c r="AS7">
        <f>IF(NJ!AS7,SUM(TTotal!$G7:'TTotal'!AS7),"")</f>
        <v>17.38</v>
      </c>
      <c r="AT7">
        <f>IF(NJ!AT7,SUM(TTotal!$G7:'TTotal'!AT7),"")</f>
        <v>17.811999999999998</v>
      </c>
      <c r="AU7">
        <f>IF(NJ!AU7,SUM(TTotal!$G7:'TTotal'!AU7),"")</f>
        <v>18.237999999999996</v>
      </c>
      <c r="AV7">
        <f>IF(NJ!AV7,SUM(TTotal!$G7:'TTotal'!AV7),"")</f>
        <v>18.681999999999995</v>
      </c>
      <c r="AW7">
        <f>IF(NJ!AW7,SUM(TTotal!$G7:'TTotal'!AW7),"")</f>
        <v>19.093999999999994</v>
      </c>
      <c r="AX7">
        <f>IF(NJ!AX7,SUM(TTotal!$G7:'TTotal'!AX7),"")</f>
        <v>19.575999999999993</v>
      </c>
      <c r="AY7">
        <f>IF(NJ!AY7,SUM(TTotal!$G7:'TTotal'!AY7),"")</f>
        <v>20.061999999999994</v>
      </c>
      <c r="AZ7">
        <f>IF(NJ!AZ7,SUM(TTotal!$G7:'TTotal'!AZ7),"")</f>
        <v>20.527999999999995</v>
      </c>
      <c r="BA7">
        <f>IF(NJ!BA7,SUM(TTotal!$G7:'TTotal'!BA7),"")</f>
        <v>20.959999999999994</v>
      </c>
      <c r="BB7">
        <f>IF(NJ!BB7,SUM(TTotal!$G7:'TTotal'!BB7),"")</f>
        <v>21.359999999999992</v>
      </c>
      <c r="BC7">
        <f>IF(NJ!BC7,SUM(TTotal!$G7:'TTotal'!BC7),"")</f>
        <v>21.761999999999993</v>
      </c>
      <c r="BD7">
        <f>IF(NJ!BD7,SUM(TTotal!$G7:'TTotal'!BD7),"")</f>
        <v>22.123999999999992</v>
      </c>
      <c r="BE7">
        <f>IF(NJ!BE7,SUM(TTotal!$G7:'TTotal'!BE7),"")</f>
        <v>22.461999999999993</v>
      </c>
      <c r="BF7">
        <f>IF(NJ!BF7,SUM(TTotal!$G7:'TTotal'!BF7),"")</f>
        <v>22.835999999999991</v>
      </c>
      <c r="BG7">
        <f>IF(NJ!BG7,SUM(TTotal!$G7:'TTotal'!BG7),"")</f>
        <v>23.27999999999999</v>
      </c>
      <c r="BH7">
        <f>IF(NJ!BH7,SUM(TTotal!$G7:'TTotal'!BH7),"")</f>
        <v>23.64599999999999</v>
      </c>
      <c r="BI7">
        <f>IF(NJ!BI7,SUM(TTotal!$G7:'TTotal'!BI7),"")</f>
        <v>24.01799999999999</v>
      </c>
      <c r="BJ7">
        <f>IF(NJ!BJ7,SUM(TTotal!$G7:'TTotal'!BJ7),"")</f>
        <v>24.431999999999992</v>
      </c>
      <c r="BK7">
        <f>IF(NJ!BK7,SUM(TTotal!$G7:'TTotal'!BK7),"")</f>
        <v>24.845999999999993</v>
      </c>
      <c r="BL7">
        <f>IF(NJ!BL7,SUM(TTotal!$G7:'TTotal'!BL7),"")</f>
        <v>25.251999999999992</v>
      </c>
      <c r="BM7">
        <f>IF(NJ!BM7,SUM(TTotal!$G7:'TTotal'!BM7),"")</f>
        <v>25.675999999999991</v>
      </c>
      <c r="BN7">
        <f>IF(NJ!BN7,SUM(TTotal!$G7:'TTotal'!BN7),"")</f>
        <v>26.05599999999999</v>
      </c>
      <c r="BO7">
        <f>IF(NJ!BO7,SUM(TTotal!$G7:'TTotal'!BO7),"")</f>
        <v>26.507999999999992</v>
      </c>
      <c r="BP7">
        <f>IF(NJ!BP7,SUM(TTotal!$G7:'TTotal'!BP7),"")</f>
        <v>26.925999999999991</v>
      </c>
      <c r="BQ7">
        <f>IF(NJ!BQ7,SUM(TTotal!$G7:'TTotal'!BQ7),"")</f>
        <v>27.353999999999992</v>
      </c>
      <c r="BR7">
        <f>IF(NJ!BR7,SUM(TTotal!$G7:'TTotal'!BR7),"")</f>
        <v>27.755999999999993</v>
      </c>
      <c r="BS7">
        <f>IF(NJ!BS7,SUM(TTotal!$G7:'TTotal'!BS7),"")</f>
        <v>28.155999999999992</v>
      </c>
      <c r="BT7">
        <f>IF(NJ!BT7,SUM(TTotal!$G7:'TTotal'!BT7),"")</f>
        <v>28.525999999999993</v>
      </c>
      <c r="BU7">
        <f>IF(NJ!BU7,SUM(TTotal!$G7:'TTotal'!BU7),"")</f>
        <v>28.945999999999994</v>
      </c>
      <c r="BV7">
        <f>IF(NJ!BV7,SUM(TTotal!$G7:'TTotal'!BV7),"")</f>
        <v>29.359999999999996</v>
      </c>
      <c r="BW7">
        <f>IF(NJ!BW7,SUM(TTotal!$G7:'TTotal'!BW7),"")</f>
        <v>29.757999999999996</v>
      </c>
      <c r="BX7">
        <f>IF(NJ!BX7,SUM(TTotal!$G7:'TTotal'!BX7),"")</f>
        <v>30.195999999999994</v>
      </c>
      <c r="BY7">
        <f>IF(NJ!BY7,SUM(TTotal!$G7:'TTotal'!BY7),"")</f>
        <v>30.613999999999994</v>
      </c>
      <c r="BZ7">
        <f>IF(NJ!BZ7,SUM(TTotal!$G7:'TTotal'!BZ7),"")</f>
        <v>30.993999999999993</v>
      </c>
      <c r="CA7">
        <f>IF(NJ!CA7,SUM(TTotal!$G7:'TTotal'!CA7),"")</f>
        <v>31.439999999999994</v>
      </c>
      <c r="CB7">
        <f>IF(NJ!CB7,SUM(TTotal!$G7:'TTotal'!CB7),"")</f>
        <v>31.863999999999994</v>
      </c>
      <c r="CC7">
        <f>IF(NJ!CC7,SUM(TTotal!$G7:'TTotal'!CC7),"")</f>
        <v>32.289999999999992</v>
      </c>
      <c r="CD7">
        <f>IF(NJ!CD7,SUM(TTotal!$G7:'TTotal'!CD7),"")</f>
        <v>32.701999999999991</v>
      </c>
      <c r="CE7">
        <f>IF(NJ!CE7,SUM(TTotal!$G7:'TTotal'!CE7),"")</f>
        <v>33.145999999999994</v>
      </c>
      <c r="CF7">
        <f>IF(NJ!CF7,SUM(TTotal!$G7:'TTotal'!CF7),"")</f>
        <v>33.527999999999992</v>
      </c>
      <c r="CG7">
        <f>IF(NJ!CG7,SUM(TTotal!$G7:'TTotal'!CG7),"")</f>
        <v>33.965999999999994</v>
      </c>
      <c r="CH7">
        <f>IF(NJ!CH7,SUM(TTotal!$G7:'TTotal'!CH7),"")</f>
        <v>34.363999999999997</v>
      </c>
      <c r="CI7">
        <f>IF(NJ!CI7,SUM(TTotal!$G7:'TTotal'!CI7),"")</f>
        <v>34.775999999999996</v>
      </c>
      <c r="CJ7">
        <f>IF(NJ!CJ7,SUM(TTotal!$G7:'TTotal'!CJ7),"")</f>
        <v>35.175999999999995</v>
      </c>
      <c r="CK7">
        <f>IF(NJ!CK7,SUM(TTotal!$G7:'TTotal'!CK7),"")</f>
        <v>35.597999999999992</v>
      </c>
      <c r="CL7">
        <f>IF(NJ!CL7,SUM(TTotal!$G7:'TTotal'!CL7),"")</f>
        <v>36.007999999999988</v>
      </c>
      <c r="CM7">
        <f>IF(NJ!CM7,SUM(TTotal!$G7:'TTotal'!CM7),"")</f>
        <v>36.425999999999988</v>
      </c>
      <c r="CN7">
        <f>IF(NJ!CN7,SUM(TTotal!$G7:'TTotal'!CN7),"")</f>
        <v>36.831999999999987</v>
      </c>
      <c r="CO7">
        <f>IF(NJ!CO7,SUM(TTotal!$G7:'TTotal'!CO7),"")</f>
        <v>37.23599999999999</v>
      </c>
      <c r="CP7">
        <f>IF(NJ!CP7,SUM(TTotal!$G7:'TTotal'!CP7),"")</f>
        <v>37.631999999999991</v>
      </c>
      <c r="CQ7">
        <f>IF(NJ!CQ7,SUM(TTotal!$G7:'TTotal'!CQ7),"")</f>
        <v>38.041999999999987</v>
      </c>
      <c r="CR7">
        <f>IF(NJ!CR7,SUM(TTotal!$G7:'TTotal'!CR7),"")</f>
        <v>38.431999999999988</v>
      </c>
      <c r="CS7">
        <f>IF(NJ!CS7,SUM(TTotal!$G7:'TTotal'!CS7),"")</f>
        <v>38.825999999999986</v>
      </c>
      <c r="CT7">
        <f>IF(NJ!CT7,SUM(TTotal!$G7:'TTotal'!CT7),"")</f>
        <v>39.211999999999989</v>
      </c>
      <c r="CU7">
        <f>IF(NJ!CU7,SUM(TTotal!$G7:'TTotal'!CU7),"")</f>
        <v>39.631999999999991</v>
      </c>
      <c r="CV7">
        <f>IF(NJ!CV7,SUM(TTotal!$G7:'TTotal'!CV7),"")</f>
        <v>40.061999999999991</v>
      </c>
      <c r="CW7">
        <f>IF(NJ!CW7,SUM(TTotal!$G7:'TTotal'!CW7),"")</f>
        <v>40.431999999999988</v>
      </c>
      <c r="CX7">
        <f>IF(NJ!CX7,SUM(TTotal!$G7:'TTotal'!CX7),"")</f>
        <v>40.815999999999988</v>
      </c>
      <c r="CY7">
        <f>IF(NJ!CY7,SUM(TTotal!$G7:'TTotal'!CY7),"")</f>
        <v>41.221999999999987</v>
      </c>
      <c r="CZ7">
        <f>IF(NJ!CZ7,SUM(TTotal!$G7:'TTotal'!CZ7),"")</f>
        <v>41.591999999999985</v>
      </c>
      <c r="DA7">
        <f>IF(NJ!DA7,SUM(TTotal!$G7:'TTotal'!DA7),"")</f>
        <v>41.991999999999983</v>
      </c>
      <c r="DB7">
        <f>IF(NJ!DB7,SUM(TTotal!$G7:'TTotal'!DB7),"")</f>
        <v>42.40799999999998</v>
      </c>
      <c r="DC7">
        <f>IF(NJ!DC7,SUM(TTotal!$G7:'TTotal'!DC7),"")</f>
        <v>42.79199999999998</v>
      </c>
      <c r="DD7">
        <f>IF(NJ!DD7,SUM(TTotal!$G7:'TTotal'!DD7),"")</f>
        <v>43.213999999999977</v>
      </c>
      <c r="DE7">
        <f>IF(NJ!DE7,SUM(TTotal!$G7:'TTotal'!DE7),"")</f>
        <v>43.59399999999998</v>
      </c>
      <c r="DF7">
        <f>IF(NJ!DF7,SUM(TTotal!$G7:'TTotal'!DF7),"")</f>
        <v>43.981999999999978</v>
      </c>
      <c r="DG7">
        <f>IF(NJ!DG7,SUM(TTotal!$G7:'TTotal'!DG7),"")</f>
        <v>44.367999999999981</v>
      </c>
      <c r="DH7">
        <f>IF(NJ!DH7,SUM(TTotal!$G7:'TTotal'!DH7),"")</f>
        <v>44.759999999999984</v>
      </c>
      <c r="DI7">
        <f>IF(NJ!DI7,SUM(TTotal!$G7:'TTotal'!DI7),"")</f>
        <v>45.175999999999981</v>
      </c>
      <c r="DJ7">
        <f>IF(NJ!DJ7,SUM(TTotal!$G7:'TTotal'!DJ7),"")</f>
        <v>45.577999999999982</v>
      </c>
      <c r="DK7">
        <f>IF(NJ!DK7,SUM(TTotal!$G7:'TTotal'!DK7),"")</f>
        <v>45.98399999999998</v>
      </c>
      <c r="DL7">
        <f>IF(NJ!DL7,SUM(TTotal!$G7:'TTotal'!DL7),"")</f>
        <v>46.353999999999978</v>
      </c>
      <c r="DM7">
        <f>IF(NJ!DM7,SUM(TTotal!$G7:'TTotal'!DM7),"")</f>
        <v>46.783999999999978</v>
      </c>
      <c r="DN7">
        <f>IF(NJ!DN7,SUM(TTotal!$G7:'TTotal'!DN7),"")</f>
        <v>47.153999999999975</v>
      </c>
      <c r="DO7">
        <f>IF(NJ!DO7,SUM(TTotal!$G7:'TTotal'!DO7),"")</f>
        <v>47.579999999999977</v>
      </c>
      <c r="DP7">
        <f>IF(NJ!DP7,SUM(TTotal!$G7:'TTotal'!DP7),"")</f>
        <v>47.963999999999977</v>
      </c>
      <c r="DQ7">
        <f>IF(NJ!DQ7,SUM(TTotal!$G7:'TTotal'!DQ7),"")</f>
        <v>48.393999999999977</v>
      </c>
      <c r="DR7">
        <f>IF(NJ!DR7,SUM(TTotal!$G7:'TTotal'!DR7),"")</f>
        <v>48.775999999999975</v>
      </c>
      <c r="DS7">
        <f>IF(NJ!DS7,SUM(TTotal!$G7:'TTotal'!DS7),"")</f>
        <v>49.135999999999974</v>
      </c>
      <c r="DT7">
        <f>IF(NJ!DT7,SUM(TTotal!$G7:'TTotal'!DT7),"")</f>
        <v>49.551999999999971</v>
      </c>
      <c r="DU7">
        <f>IF(NJ!DU7,SUM(TTotal!$G7:'TTotal'!DU7),"")</f>
        <v>49.973999999999968</v>
      </c>
      <c r="DV7">
        <f>IF(NJ!DV7,SUM(TTotal!$G7:'TTotal'!DV7),"")</f>
        <v>50.349999999999966</v>
      </c>
      <c r="DW7">
        <f>IF(NJ!DW7,SUM(TTotal!$G7:'TTotal'!DW7),"")</f>
        <v>50.723999999999968</v>
      </c>
      <c r="DX7">
        <f>IF(NJ!DX7,SUM(TTotal!$G7:'TTotal'!DX7),"")</f>
        <v>51.127999999999972</v>
      </c>
      <c r="DY7">
        <f>IF(NJ!DY7,SUM(TTotal!$G7:'TTotal'!DY7),"")</f>
        <v>51.495999999999974</v>
      </c>
      <c r="DZ7">
        <f>IF(NJ!DZ7,SUM(TTotal!$G7:'TTotal'!DZ7),"")</f>
        <v>51.901999999999973</v>
      </c>
      <c r="EA7">
        <f>IF(NJ!EA7,SUM(TTotal!$G7:'TTotal'!EA7),"")</f>
        <v>52.275999999999975</v>
      </c>
      <c r="EB7">
        <f>IF(NJ!EB7,SUM(TTotal!$G7:'TTotal'!EB7),"")</f>
        <v>52.669999999999973</v>
      </c>
      <c r="EC7">
        <f>IF(NJ!EC7,SUM(TTotal!$G7:'TTotal'!EC7),"")</f>
        <v>53.097999999999971</v>
      </c>
      <c r="ED7">
        <f>IF(NJ!ED7,SUM(TTotal!$G7:'TTotal'!ED7),"")</f>
        <v>53.487999999999971</v>
      </c>
      <c r="EE7">
        <f>IF(NJ!EE7,SUM(TTotal!$G7:'TTotal'!EE7),"")</f>
        <v>53.851999999999968</v>
      </c>
      <c r="EF7">
        <f>IF(NJ!EF7,SUM(TTotal!$G7:'TTotal'!EF7),"")</f>
        <v>54.243999999999971</v>
      </c>
      <c r="EG7">
        <f>IF(NJ!EG7,SUM(TTotal!$G7:'TTotal'!EG7),"")</f>
        <v>54.63799999999997</v>
      </c>
      <c r="EH7">
        <f>IF(NJ!EH7,SUM(TTotal!$G7:'TTotal'!EH7),"")</f>
        <v>55.023999999999972</v>
      </c>
      <c r="EI7">
        <f>IF(NJ!EI7,SUM(TTotal!$G7:'TTotal'!EI7),"")</f>
        <v>55.427999999999976</v>
      </c>
      <c r="EJ7">
        <f>IF(NJ!EJ7,SUM(TTotal!$G7:'TTotal'!EJ7),"")</f>
        <v>55.799999999999976</v>
      </c>
      <c r="EK7">
        <f>IF(NJ!EK7,SUM(TTotal!$G7:'TTotal'!EK7),"")</f>
        <v>56.203999999999979</v>
      </c>
      <c r="EL7">
        <f>IF(NJ!EL7,SUM(TTotal!$G7:'TTotal'!EL7),"")</f>
        <v>56.627999999999979</v>
      </c>
      <c r="EM7">
        <f>IF(NJ!EM7,SUM(TTotal!$G7:'TTotal'!EM7),"")</f>
        <v>57.15799999999998</v>
      </c>
      <c r="EN7">
        <f>IF(NJ!EN7,SUM(TTotal!$G7:'TTotal'!EN7),"")</f>
        <v>57.60599999999998</v>
      </c>
      <c r="EO7">
        <f>IF(NJ!EO7,SUM(TTotal!$G7:'TTotal'!EO7),"")</f>
        <v>58.007999999999981</v>
      </c>
      <c r="EP7">
        <f>IF(NJ!EP7,SUM(TTotal!$G7:'TTotal'!EP7),"")</f>
        <v>58.447999999999979</v>
      </c>
      <c r="EQ7">
        <f>IF(NJ!EQ7,SUM(TTotal!$G7:'TTotal'!EQ7),"")</f>
        <v>58.857999999999976</v>
      </c>
      <c r="ER7">
        <f>IF(NJ!ER7,SUM(TTotal!$G7:'TTotal'!ER7),"")</f>
        <v>59.263999999999974</v>
      </c>
      <c r="ES7">
        <f>IF(NJ!ES7,SUM(TTotal!$G7:'TTotal'!ES7),"")</f>
        <v>59.691999999999972</v>
      </c>
      <c r="ET7">
        <f>IF(NJ!ET7,SUM(TTotal!$G7:'TTotal'!ET7),"")</f>
        <v>60.08599999999997</v>
      </c>
      <c r="EU7" t="str">
        <f>IF(NJ!EU7,SUM(TTotal!$G7:'TTotal'!EU7),"")</f>
        <v/>
      </c>
      <c r="EV7" t="str">
        <f>IF(NJ!EV7,SUM(TTotal!$G7:'TTotal'!EV7),"")</f>
        <v/>
      </c>
      <c r="EW7" t="str">
        <f>IF(NJ!EW7,SUM(TTotal!$G7:'TTotal'!EW7),"")</f>
        <v/>
      </c>
      <c r="EX7" t="str">
        <f>IF(NJ!EX7,SUM(TTotal!$G7:'TTotal'!EX7),"")</f>
        <v/>
      </c>
      <c r="EY7" t="str">
        <f>IF(NJ!EY7,SUM(TTotal!$G7:'TTotal'!EY7),"")</f>
        <v/>
      </c>
      <c r="EZ7" t="str">
        <f>IF(NJ!EZ7,SUM(TTotal!$G7:'TTotal'!EZ7),"")</f>
        <v/>
      </c>
      <c r="FA7" t="str">
        <f>IF(NJ!FA7,SUM(TTotal!$G7:'TTotal'!FA7),"")</f>
        <v/>
      </c>
      <c r="FB7" t="str">
        <f>IF(NJ!FB7,SUM(TTotal!$G7:'TTotal'!FB7),"")</f>
        <v/>
      </c>
      <c r="FC7" t="str">
        <f>IF(NJ!FC7,SUM(TTotal!$G7:'TTotal'!FC7),"")</f>
        <v/>
      </c>
      <c r="FD7" t="str">
        <f>IF(NJ!FD7,SUM(TTotal!$G7:'TTotal'!FD7),"")</f>
        <v/>
      </c>
      <c r="FE7" t="str">
        <f>IF(NJ!FE7,SUM(TTotal!$G7:'TTotal'!FE7),"")</f>
        <v/>
      </c>
      <c r="FF7" t="str">
        <f>IF(NJ!FF7,SUM(TTotal!$G7:'TTotal'!FF7),"")</f>
        <v/>
      </c>
      <c r="FG7" t="str">
        <f>IF(NJ!FG7,SUM(TTotal!$G7:'TTotal'!FG7),"")</f>
        <v/>
      </c>
      <c r="FH7" t="str">
        <f>IF(NJ!FH7,SUM(TTotal!$G7:'TTotal'!FH7),"")</f>
        <v/>
      </c>
      <c r="FI7" t="str">
        <f>IF(NJ!FI7,SUM(TTotal!$G7:'TTotal'!FI7),"")</f>
        <v/>
      </c>
      <c r="FJ7" t="str">
        <f>IF(NJ!FJ7,SUM(TTotal!$G7:'TTotal'!FJ7),"")</f>
        <v/>
      </c>
      <c r="FK7" t="str">
        <f>IF(NJ!FK7,SUM(TTotal!$G7:'TTotal'!FK7),"")</f>
        <v/>
      </c>
      <c r="FL7" t="str">
        <f>IF(NJ!FL7,SUM(TTotal!$G7:'TTotal'!FL7),"")</f>
        <v/>
      </c>
      <c r="FM7" t="str">
        <f>IF(NJ!FM7,SUM(TTotal!$G7:'TTotal'!FM7),"")</f>
        <v/>
      </c>
      <c r="FN7" t="str">
        <f>IF(NJ!FN7,SUM(TTotal!$G7:'TTotal'!FN7),"")</f>
        <v/>
      </c>
      <c r="FO7" t="str">
        <f>IF(NJ!FO7,SUM(TTotal!$G7:'TTotal'!FO7),"")</f>
        <v/>
      </c>
      <c r="FP7" t="str">
        <f>IF(NJ!FP7,SUM(TTotal!$G7:'TTotal'!FP7),"")</f>
        <v/>
      </c>
      <c r="FQ7" t="str">
        <f>IF(NJ!FQ7,SUM(TTotal!$G7:'TTotal'!FQ7),"")</f>
        <v/>
      </c>
      <c r="FR7" t="str">
        <f>IF(NJ!FR7,SUM(TTotal!$G7:'TTotal'!FR7),"")</f>
        <v/>
      </c>
    </row>
    <row r="8" spans="1:176" x14ac:dyDescent="0.3">
      <c r="A8" s="2">
        <v>7</v>
      </c>
      <c r="B8" s="2" t="s">
        <v>127</v>
      </c>
      <c r="C8" t="s">
        <v>0</v>
      </c>
      <c r="D8" t="s">
        <v>3</v>
      </c>
      <c r="E8" s="13" t="s">
        <v>14</v>
      </c>
      <c r="F8" s="12">
        <v>125</v>
      </c>
      <c r="G8">
        <f>IF(NJ!G8,SUM(TTotal!$G8:'TTotal'!G8),"")</f>
        <v>0.156</v>
      </c>
      <c r="H8">
        <f>IF(NJ!H8,SUM(TTotal!$G8:'TTotal'!H8),"")</f>
        <v>0.63600000000000001</v>
      </c>
      <c r="I8">
        <f>IF(NJ!I8,SUM(TTotal!$G8:'TTotal'!I8),"")</f>
        <v>1.1120000000000001</v>
      </c>
      <c r="J8">
        <f>IF(NJ!J8,SUM(TTotal!$G8:'TTotal'!J8),"")</f>
        <v>1.554</v>
      </c>
      <c r="K8">
        <f>IF(NJ!K8,SUM(TTotal!$G8:'TTotal'!K8),"")</f>
        <v>1.9700000000000002</v>
      </c>
      <c r="L8">
        <f>IF(NJ!L8,SUM(TTotal!$G8:'TTotal'!L8),"")</f>
        <v>2.4160000000000004</v>
      </c>
      <c r="M8">
        <f>IF(NJ!M8,SUM(TTotal!$G8:'TTotal'!M8),"")</f>
        <v>2.9040000000000004</v>
      </c>
      <c r="N8">
        <f>IF(NJ!N8,SUM(TTotal!$G8:'TTotal'!N8),"")</f>
        <v>3.3120000000000003</v>
      </c>
      <c r="O8">
        <f>IF(NJ!O8,SUM(TTotal!$G8:'TTotal'!O8),"")</f>
        <v>3.8380000000000001</v>
      </c>
      <c r="P8">
        <f>IF(NJ!P8,SUM(TTotal!$G8:'TTotal'!P8),"")</f>
        <v>4.2940000000000005</v>
      </c>
      <c r="Q8">
        <f>IF(NJ!Q8,SUM(TTotal!$G8:'TTotal'!Q8),"")</f>
        <v>4.7200000000000006</v>
      </c>
      <c r="R8">
        <f>IF(NJ!R8,SUM(TTotal!$G8:'TTotal'!R8),"")</f>
        <v>5.1820000000000004</v>
      </c>
      <c r="S8">
        <f>IF(NJ!S8,SUM(TTotal!$G8:'TTotal'!S8),"")</f>
        <v>5.6280000000000001</v>
      </c>
      <c r="T8">
        <f>IF(NJ!T8,SUM(TTotal!$G8:'TTotal'!T8),"")</f>
        <v>6.1080000000000005</v>
      </c>
      <c r="U8">
        <f>IF(NJ!U8,SUM(TTotal!$G8:'TTotal'!U8),"")</f>
        <v>6.5960000000000001</v>
      </c>
      <c r="V8">
        <f>IF(NJ!V8,SUM(TTotal!$G8:'TTotal'!V8),"")</f>
        <v>7.04</v>
      </c>
      <c r="W8">
        <f>IF(NJ!W8,SUM(TTotal!$G8:'TTotal'!W8),"")</f>
        <v>7.532</v>
      </c>
      <c r="X8">
        <f>IF(NJ!X8,SUM(TTotal!$G8:'TTotal'!X8),"")</f>
        <v>8.032</v>
      </c>
      <c r="Y8">
        <f>IF(NJ!Y8,SUM(TTotal!$G8:'TTotal'!Y8),"")</f>
        <v>8.532</v>
      </c>
      <c r="Z8">
        <f>IF(NJ!Z8,SUM(TTotal!$G8:'TTotal'!Z8),"")</f>
        <v>9.0280000000000005</v>
      </c>
      <c r="AA8">
        <f>IF(NJ!AA8,SUM(TTotal!$G8:'TTotal'!AA8),"")</f>
        <v>9.5340000000000007</v>
      </c>
      <c r="AB8">
        <f>IF(NJ!AB8,SUM(TTotal!$G8:'TTotal'!AB8),"")</f>
        <v>10.020000000000001</v>
      </c>
      <c r="AC8">
        <f>IF(NJ!AC8,SUM(TTotal!$G8:'TTotal'!AC8),"")</f>
        <v>10.494000000000002</v>
      </c>
      <c r="AD8">
        <f>IF(NJ!AD8,SUM(TTotal!$G8:'TTotal'!AD8),"")</f>
        <v>11.016000000000002</v>
      </c>
      <c r="AE8">
        <f>IF(NJ!AE8,SUM(TTotal!$G8:'TTotal'!AE8),"")</f>
        <v>11.516000000000002</v>
      </c>
      <c r="AF8">
        <f>IF(NJ!AF8,SUM(TTotal!$G8:'TTotal'!AF8),"")</f>
        <v>12.016000000000002</v>
      </c>
      <c r="AG8">
        <f>IF(NJ!AG8,SUM(TTotal!$G8:'TTotal'!AG8),"")</f>
        <v>12.530000000000001</v>
      </c>
      <c r="AH8">
        <f>IF(NJ!AH8,SUM(TTotal!$G8:'TTotal'!AH8),"")</f>
        <v>13.036000000000001</v>
      </c>
      <c r="AI8">
        <f>IF(NJ!AI8,SUM(TTotal!$G8:'TTotal'!AI8),"")</f>
        <v>13.558000000000002</v>
      </c>
      <c r="AJ8">
        <f>IF(NJ!AJ8,SUM(TTotal!$G8:'TTotal'!AJ8),"")</f>
        <v>14.040000000000001</v>
      </c>
      <c r="AK8">
        <f>IF(NJ!AK8,SUM(TTotal!$G8:'TTotal'!AK8),"")</f>
        <v>14.544</v>
      </c>
      <c r="AL8">
        <f>IF(NJ!AL8,SUM(TTotal!$G8:'TTotal'!AL8),"")</f>
        <v>15.008000000000001</v>
      </c>
      <c r="AM8">
        <f>IF(NJ!AM8,SUM(TTotal!$G8:'TTotal'!AM8),"")</f>
        <v>15.464</v>
      </c>
      <c r="AN8">
        <f>IF(NJ!AN8,SUM(TTotal!$G8:'TTotal'!AN8),"")</f>
        <v>15.956</v>
      </c>
      <c r="AO8">
        <f>IF(NJ!AO8,SUM(TTotal!$G8:'TTotal'!AO8),"")</f>
        <v>16.457999999999998</v>
      </c>
      <c r="AP8">
        <f>IF(NJ!AP8,SUM(TTotal!$G8:'TTotal'!AP8),"")</f>
        <v>16.936</v>
      </c>
      <c r="AQ8">
        <f>IF(NJ!AQ8,SUM(TTotal!$G8:'TTotal'!AQ8),"")</f>
        <v>17.43</v>
      </c>
      <c r="AR8">
        <f>IF(NJ!AR8,SUM(TTotal!$G8:'TTotal'!AR8),"")</f>
        <v>17.954000000000001</v>
      </c>
      <c r="AS8">
        <f>IF(NJ!AS8,SUM(TTotal!$G8:'TTotal'!AS8),"")</f>
        <v>18.440000000000001</v>
      </c>
      <c r="AT8">
        <f>IF(NJ!AT8,SUM(TTotal!$G8:'TTotal'!AT8),"")</f>
        <v>18.966000000000001</v>
      </c>
      <c r="AU8">
        <f>IF(NJ!AU8,SUM(TTotal!$G8:'TTotal'!AU8),"")</f>
        <v>19.468</v>
      </c>
      <c r="AV8">
        <f>IF(NJ!AV8,SUM(TTotal!$G8:'TTotal'!AV8),"")</f>
        <v>19.995999999999999</v>
      </c>
      <c r="AW8">
        <f>IF(NJ!AW8,SUM(TTotal!$G8:'TTotal'!AW8),"")</f>
        <v>20.485999999999997</v>
      </c>
      <c r="AX8">
        <f>IF(NJ!AX8,SUM(TTotal!$G8:'TTotal'!AX8),"")</f>
        <v>20.993999999999996</v>
      </c>
      <c r="AY8">
        <f>IF(NJ!AY8,SUM(TTotal!$G8:'TTotal'!AY8),"")</f>
        <v>21.503999999999998</v>
      </c>
      <c r="AZ8">
        <f>IF(NJ!AZ8,SUM(TTotal!$G8:'TTotal'!AZ8),"")</f>
        <v>22.077999999999999</v>
      </c>
      <c r="BA8">
        <f>IF(NJ!BA8,SUM(TTotal!$G8:'TTotal'!BA8),"")</f>
        <v>22.646000000000001</v>
      </c>
      <c r="BB8">
        <f>IF(NJ!BB8,SUM(TTotal!$G8:'TTotal'!BB8),"")</f>
        <v>23.130000000000003</v>
      </c>
      <c r="BC8">
        <f>IF(NJ!BC8,SUM(TTotal!$G8:'TTotal'!BC8),"")</f>
        <v>23.548000000000002</v>
      </c>
      <c r="BD8">
        <f>IF(NJ!BD8,SUM(TTotal!$G8:'TTotal'!BD8),"")</f>
        <v>24.044</v>
      </c>
      <c r="BE8">
        <f>IF(NJ!BE8,SUM(TTotal!$G8:'TTotal'!BE8),"")</f>
        <v>24.54</v>
      </c>
      <c r="BF8">
        <f>IF(NJ!BF8,SUM(TTotal!$G8:'TTotal'!BF8),"")</f>
        <v>24.997999999999998</v>
      </c>
      <c r="BG8">
        <f>IF(NJ!BG8,SUM(TTotal!$G8:'TTotal'!BG8),"")</f>
        <v>25.493999999999996</v>
      </c>
      <c r="BH8">
        <f>IF(NJ!BH8,SUM(TTotal!$G8:'TTotal'!BH8),"")</f>
        <v>25.919999999999995</v>
      </c>
      <c r="BI8">
        <f>IF(NJ!BI8,SUM(TTotal!$G8:'TTotal'!BI8),"")</f>
        <v>26.405999999999995</v>
      </c>
      <c r="BJ8">
        <f>IF(NJ!BJ8,SUM(TTotal!$G8:'TTotal'!BJ8),"")</f>
        <v>26.867999999999995</v>
      </c>
      <c r="BK8">
        <f>IF(NJ!BK8,SUM(TTotal!$G8:'TTotal'!BK8),"")</f>
        <v>27.343999999999994</v>
      </c>
      <c r="BL8">
        <f>IF(NJ!BL8,SUM(TTotal!$G8:'TTotal'!BL8),"")</f>
        <v>27.817999999999994</v>
      </c>
      <c r="BM8">
        <f>IF(NJ!BM8,SUM(TTotal!$G8:'TTotal'!BM8),"")</f>
        <v>28.253999999999994</v>
      </c>
      <c r="BN8">
        <f>IF(NJ!BN8,SUM(TTotal!$G8:'TTotal'!BN8),"")</f>
        <v>28.741999999999994</v>
      </c>
      <c r="BO8">
        <f>IF(NJ!BO8,SUM(TTotal!$G8:'TTotal'!BO8),"")</f>
        <v>29.245999999999995</v>
      </c>
      <c r="BP8">
        <f>IF(NJ!BP8,SUM(TTotal!$G8:'TTotal'!BP8),"")</f>
        <v>29.721999999999994</v>
      </c>
      <c r="BQ8">
        <f>IF(NJ!BQ8,SUM(TTotal!$G8:'TTotal'!BQ8),"")</f>
        <v>30.219999999999995</v>
      </c>
      <c r="BR8">
        <f>IF(NJ!BR8,SUM(TTotal!$G8:'TTotal'!BR8),"")</f>
        <v>30.667999999999996</v>
      </c>
      <c r="BS8">
        <f>IF(NJ!BS8,SUM(TTotal!$G8:'TTotal'!BS8),"")</f>
        <v>31.139999999999997</v>
      </c>
      <c r="BT8">
        <f>IF(NJ!BT8,SUM(TTotal!$G8:'TTotal'!BT8),"")</f>
        <v>31.593999999999998</v>
      </c>
      <c r="BU8">
        <f>IF(NJ!BU8,SUM(TTotal!$G8:'TTotal'!BU8),"")</f>
        <v>31.993999999999996</v>
      </c>
      <c r="BV8">
        <f>IF(NJ!BV8,SUM(TTotal!$G8:'TTotal'!BV8),"")</f>
        <v>32.491999999999997</v>
      </c>
      <c r="BW8">
        <f>IF(NJ!BW8,SUM(TTotal!$G8:'TTotal'!BW8),"")</f>
        <v>32.925999999999995</v>
      </c>
      <c r="BX8">
        <f>IF(NJ!BX8,SUM(TTotal!$G8:'TTotal'!BX8),"")</f>
        <v>33.385999999999996</v>
      </c>
      <c r="BY8">
        <f>IF(NJ!BY8,SUM(TTotal!$G8:'TTotal'!BY8),"")</f>
        <v>33.865999999999993</v>
      </c>
      <c r="BZ8">
        <f>IF(NJ!BZ8,SUM(TTotal!$G8:'TTotal'!BZ8),"")</f>
        <v>34.345999999999989</v>
      </c>
      <c r="CA8">
        <f>IF(NJ!CA8,SUM(TTotal!$G8:'TTotal'!CA8),"")</f>
        <v>34.807999999999993</v>
      </c>
      <c r="CB8">
        <f>IF(NJ!CB8,SUM(TTotal!$G8:'TTotal'!CB8),"")</f>
        <v>35.303999999999995</v>
      </c>
      <c r="CC8">
        <f>IF(NJ!CC8,SUM(TTotal!$G8:'TTotal'!CC8),"")</f>
        <v>35.801999999999992</v>
      </c>
      <c r="CD8">
        <f>IF(NJ!CD8,SUM(TTotal!$G8:'TTotal'!CD8),"")</f>
        <v>36.245999999999995</v>
      </c>
      <c r="CE8">
        <f>IF(NJ!CE8,SUM(TTotal!$G8:'TTotal'!CE8),"")</f>
        <v>36.693999999999996</v>
      </c>
      <c r="CF8">
        <f>IF(NJ!CF8,SUM(TTotal!$G8:'TTotal'!CF8),"")</f>
        <v>37.143999999999998</v>
      </c>
      <c r="CG8">
        <f>IF(NJ!CG8,SUM(TTotal!$G8:'TTotal'!CG8),"")</f>
        <v>37.616</v>
      </c>
      <c r="CH8">
        <f>IF(NJ!CH8,SUM(TTotal!$G8:'TTotal'!CH8),"")</f>
        <v>38.095999999999997</v>
      </c>
      <c r="CI8">
        <f>IF(NJ!CI8,SUM(TTotal!$G8:'TTotal'!CI8),"")</f>
        <v>38.569999999999993</v>
      </c>
      <c r="CJ8">
        <f>IF(NJ!CJ8,SUM(TTotal!$G8:'TTotal'!CJ8),"")</f>
        <v>38.999999999999993</v>
      </c>
      <c r="CK8">
        <f>IF(NJ!CK8,SUM(TTotal!$G8:'TTotal'!CK8),"")</f>
        <v>39.499999999999993</v>
      </c>
      <c r="CL8">
        <f>IF(NJ!CL8,SUM(TTotal!$G8:'TTotal'!CL8),"")</f>
        <v>39.989999999999995</v>
      </c>
      <c r="CM8">
        <f>IF(NJ!CM8,SUM(TTotal!$G8:'TTotal'!CM8),"")</f>
        <v>40.461999999999996</v>
      </c>
      <c r="CN8">
        <f>IF(NJ!CN8,SUM(TTotal!$G8:'TTotal'!CN8),"")</f>
        <v>40.917999999999999</v>
      </c>
      <c r="CO8">
        <f>IF(NJ!CO8,SUM(TTotal!$G8:'TTotal'!CO8),"")</f>
        <v>41.375999999999998</v>
      </c>
      <c r="CP8">
        <f>IF(NJ!CP8,SUM(TTotal!$G8:'TTotal'!CP8),"")</f>
        <v>41.843999999999994</v>
      </c>
      <c r="CQ8">
        <f>IF(NJ!CQ8,SUM(TTotal!$G8:'TTotal'!CQ8),"")</f>
        <v>42.269999999999996</v>
      </c>
      <c r="CR8">
        <f>IF(NJ!CR8,SUM(TTotal!$G8:'TTotal'!CR8),"")</f>
        <v>42.603999999999999</v>
      </c>
      <c r="CS8">
        <f>IF(NJ!CS8,SUM(TTotal!$G8:'TTotal'!CS8),"")</f>
        <v>43.302</v>
      </c>
      <c r="CT8">
        <f>IF(NJ!CT8,SUM(TTotal!$G8:'TTotal'!CT8),"")</f>
        <v>43.752000000000002</v>
      </c>
      <c r="CU8">
        <f>IF(NJ!CU8,SUM(TTotal!$G8:'TTotal'!CU8),"")</f>
        <v>44.216000000000001</v>
      </c>
      <c r="CV8">
        <f>IF(NJ!CV8,SUM(TTotal!$G8:'TTotal'!CV8),"")</f>
        <v>44.811999999999998</v>
      </c>
      <c r="CW8">
        <f>IF(NJ!CW8,SUM(TTotal!$G8:'TTotal'!CW8),"")</f>
        <v>45.332000000000001</v>
      </c>
      <c r="CX8">
        <f>IF(NJ!CX8,SUM(TTotal!$G8:'TTotal'!CX8),"")</f>
        <v>45.79</v>
      </c>
      <c r="CY8">
        <f>IF(NJ!CY8,SUM(TTotal!$G8:'TTotal'!CY8),"")</f>
        <v>46.195999999999998</v>
      </c>
      <c r="CZ8">
        <f>IF(NJ!CZ8,SUM(TTotal!$G8:'TTotal'!CZ8),"")</f>
        <v>46.54</v>
      </c>
      <c r="DA8">
        <f>IF(NJ!DA8,SUM(TTotal!$G8:'TTotal'!DA8),"")</f>
        <v>47.064</v>
      </c>
      <c r="DB8">
        <f>IF(NJ!DB8,SUM(TTotal!$G8:'TTotal'!DB8),"")</f>
        <v>47.375999999999998</v>
      </c>
      <c r="DC8">
        <f>IF(NJ!DC8,SUM(TTotal!$G8:'TTotal'!DC8),"")</f>
        <v>47.943999999999996</v>
      </c>
      <c r="DD8">
        <f>IF(NJ!DD8,SUM(TTotal!$G8:'TTotal'!DD8),"")</f>
        <v>48.41</v>
      </c>
      <c r="DE8">
        <f>IF(NJ!DE8,SUM(TTotal!$G8:'TTotal'!DE8),"")</f>
        <v>48.867999999999995</v>
      </c>
      <c r="DF8">
        <f>IF(NJ!DF8,SUM(TTotal!$G8:'TTotal'!DF8),"")</f>
        <v>49.327999999999996</v>
      </c>
      <c r="DG8">
        <f>IF(NJ!DG8,SUM(TTotal!$G8:'TTotal'!DG8),"")</f>
        <v>49.803999999999995</v>
      </c>
      <c r="DH8">
        <f>IF(NJ!DH8,SUM(TTotal!$G8:'TTotal'!DH8),"")</f>
        <v>50.233999999999995</v>
      </c>
      <c r="DI8">
        <f>IF(NJ!DI8,SUM(TTotal!$G8:'TTotal'!DI8),"")</f>
        <v>50.691999999999993</v>
      </c>
      <c r="DJ8">
        <f>IF(NJ!DJ8,SUM(TTotal!$G8:'TTotal'!DJ8),"")</f>
        <v>51.161999999999992</v>
      </c>
      <c r="DK8">
        <f>IF(NJ!DK8,SUM(TTotal!$G8:'TTotal'!DK8),"")</f>
        <v>51.649999999999991</v>
      </c>
      <c r="DL8">
        <f>IF(NJ!DL8,SUM(TTotal!$G8:'TTotal'!DL8),"")</f>
        <v>52.125999999999991</v>
      </c>
      <c r="DM8">
        <f>IF(NJ!DM8,SUM(TTotal!$G8:'TTotal'!DM8),"")</f>
        <v>52.659999999999989</v>
      </c>
      <c r="DN8">
        <f>IF(NJ!DN8,SUM(TTotal!$G8:'TTotal'!DN8),"")</f>
        <v>53.175999999999988</v>
      </c>
      <c r="DO8">
        <f>IF(NJ!DO8,SUM(TTotal!$G8:'TTotal'!DO8),"")</f>
        <v>53.689999999999991</v>
      </c>
      <c r="DP8">
        <f>IF(NJ!DP8,SUM(TTotal!$G8:'TTotal'!DP8),"")</f>
        <v>54.143999999999991</v>
      </c>
      <c r="DQ8">
        <f>IF(NJ!DQ8,SUM(TTotal!$G8:'TTotal'!DQ8),"")</f>
        <v>54.645999999999994</v>
      </c>
      <c r="DR8">
        <f>IF(NJ!DR8,SUM(TTotal!$G8:'TTotal'!DR8),"")</f>
        <v>55.137999999999991</v>
      </c>
      <c r="DS8">
        <f>IF(NJ!DS8,SUM(TTotal!$G8:'TTotal'!DS8),"")</f>
        <v>55.61399999999999</v>
      </c>
      <c r="DT8">
        <f>IF(NJ!DT8,SUM(TTotal!$G8:'TTotal'!DT8),"")</f>
        <v>56.089999999999989</v>
      </c>
      <c r="DU8">
        <f>IF(NJ!DU8,SUM(TTotal!$G8:'TTotal'!DU8),"")</f>
        <v>56.591999999999992</v>
      </c>
      <c r="DV8">
        <f>IF(NJ!DV8,SUM(TTotal!$G8:'TTotal'!DV8),"")</f>
        <v>57.087999999999994</v>
      </c>
      <c r="DW8">
        <f>IF(NJ!DW8,SUM(TTotal!$G8:'TTotal'!DW8),"")</f>
        <v>57.561999999999991</v>
      </c>
      <c r="DX8">
        <f>IF(NJ!DX8,SUM(TTotal!$G8:'TTotal'!DX8),"")</f>
        <v>57.989999999999988</v>
      </c>
      <c r="DY8">
        <f>IF(NJ!DY8,SUM(TTotal!$G8:'TTotal'!DY8),"")</f>
        <v>59.053999999999988</v>
      </c>
      <c r="DZ8">
        <f>IF(NJ!DZ8,SUM(TTotal!$G8:'TTotal'!DZ8),"")</f>
        <v>59.49199999999999</v>
      </c>
      <c r="EA8">
        <f>IF(NJ!EA8,SUM(TTotal!$G8:'TTotal'!EA8),"")</f>
        <v>59.931999999999988</v>
      </c>
      <c r="EB8" t="str">
        <f>IF(NJ!EB8,SUM(TTotal!$G8:'TTotal'!EB8),"")</f>
        <v/>
      </c>
      <c r="EC8" t="str">
        <f>IF(NJ!EC8,SUM(TTotal!$G8:'TTotal'!EC8),"")</f>
        <v/>
      </c>
      <c r="ED8" t="str">
        <f>IF(NJ!ED8,SUM(TTotal!$G8:'TTotal'!ED8),"")</f>
        <v/>
      </c>
      <c r="EE8" t="str">
        <f>IF(NJ!EE8,SUM(TTotal!$G8:'TTotal'!EE8),"")</f>
        <v/>
      </c>
      <c r="EF8" t="str">
        <f>IF(NJ!EF8,SUM(TTotal!$G8:'TTotal'!EF8),"")</f>
        <v/>
      </c>
      <c r="EG8" t="str">
        <f>IF(NJ!EG8,SUM(TTotal!$G8:'TTotal'!EG8),"")</f>
        <v/>
      </c>
      <c r="EH8" t="str">
        <f>IF(NJ!EH8,SUM(TTotal!$G8:'TTotal'!EH8),"")</f>
        <v/>
      </c>
      <c r="EI8" t="str">
        <f>IF(NJ!EI8,SUM(TTotal!$G8:'TTotal'!EI8),"")</f>
        <v/>
      </c>
      <c r="EJ8" t="str">
        <f>IF(NJ!EJ8,SUM(TTotal!$G8:'TTotal'!EJ8),"")</f>
        <v/>
      </c>
      <c r="EK8" t="str">
        <f>IF(NJ!EK8,SUM(TTotal!$G8:'TTotal'!EK8),"")</f>
        <v/>
      </c>
      <c r="EL8" t="str">
        <f>IF(NJ!EL8,SUM(TTotal!$G8:'TTotal'!EL8),"")</f>
        <v/>
      </c>
      <c r="EM8" t="str">
        <f>IF(NJ!EM8,SUM(TTotal!$G8:'TTotal'!EM8),"")</f>
        <v/>
      </c>
      <c r="EN8" t="str">
        <f>IF(NJ!EN8,SUM(TTotal!$G8:'TTotal'!EN8),"")</f>
        <v/>
      </c>
      <c r="EO8" t="str">
        <f>IF(NJ!EO8,SUM(TTotal!$G8:'TTotal'!EO8),"")</f>
        <v/>
      </c>
      <c r="EP8" t="str">
        <f>IF(NJ!EP8,SUM(TTotal!$G8:'TTotal'!EP8),"")</f>
        <v/>
      </c>
      <c r="EQ8" t="str">
        <f>IF(NJ!EQ8,SUM(TTotal!$G8:'TTotal'!EQ8),"")</f>
        <v/>
      </c>
      <c r="ER8" t="str">
        <f>IF(NJ!ER8,SUM(TTotal!$G8:'TTotal'!ER8),"")</f>
        <v/>
      </c>
      <c r="ES8" t="str">
        <f>IF(NJ!ES8,SUM(TTotal!$G8:'TTotal'!ES8),"")</f>
        <v/>
      </c>
      <c r="ET8" t="str">
        <f>IF(NJ!ET8,SUM(TTotal!$G8:'TTotal'!ET8),"")</f>
        <v/>
      </c>
      <c r="EU8" t="str">
        <f>IF(NJ!EU8,SUM(TTotal!$G8:'TTotal'!EU8),"")</f>
        <v/>
      </c>
      <c r="EV8" t="str">
        <f>IF(NJ!EV8,SUM(TTotal!$G8:'TTotal'!EV8),"")</f>
        <v/>
      </c>
      <c r="EW8" t="str">
        <f>IF(NJ!EW8,SUM(TTotal!$G8:'TTotal'!EW8),"")</f>
        <v/>
      </c>
      <c r="EX8" t="str">
        <f>IF(NJ!EX8,SUM(TTotal!$G8:'TTotal'!EX8),"")</f>
        <v/>
      </c>
      <c r="EY8" t="str">
        <f>IF(NJ!EY8,SUM(TTotal!$G8:'TTotal'!EY8),"")</f>
        <v/>
      </c>
      <c r="EZ8" t="str">
        <f>IF(NJ!EZ8,SUM(TTotal!$G8:'TTotal'!EZ8),"")</f>
        <v/>
      </c>
      <c r="FA8" t="str">
        <f>IF(NJ!FA8,SUM(TTotal!$G8:'TTotal'!FA8),"")</f>
        <v/>
      </c>
      <c r="FB8" t="str">
        <f>IF(NJ!FB8,SUM(TTotal!$G8:'TTotal'!FB8),"")</f>
        <v/>
      </c>
      <c r="FC8" t="str">
        <f>IF(NJ!FC8,SUM(TTotal!$G8:'TTotal'!FC8),"")</f>
        <v/>
      </c>
      <c r="FD8" t="str">
        <f>IF(NJ!FD8,SUM(TTotal!$G8:'TTotal'!FD8),"")</f>
        <v/>
      </c>
      <c r="FE8" t="str">
        <f>IF(NJ!FE8,SUM(TTotal!$G8:'TTotal'!FE8),"")</f>
        <v/>
      </c>
      <c r="FF8" t="str">
        <f>IF(NJ!FF8,SUM(TTotal!$G8:'TTotal'!FF8),"")</f>
        <v/>
      </c>
      <c r="FG8" t="str">
        <f>IF(NJ!FG8,SUM(TTotal!$G8:'TTotal'!FG8),"")</f>
        <v/>
      </c>
      <c r="FH8" t="str">
        <f>IF(NJ!FH8,SUM(TTotal!$G8:'TTotal'!FH8),"")</f>
        <v/>
      </c>
      <c r="FI8" t="str">
        <f>IF(NJ!FI8,SUM(TTotal!$G8:'TTotal'!FI8),"")</f>
        <v/>
      </c>
      <c r="FJ8" t="str">
        <f>IF(NJ!FJ8,SUM(TTotal!$G8:'TTotal'!FJ8),"")</f>
        <v/>
      </c>
      <c r="FK8" t="str">
        <f>IF(NJ!FK8,SUM(TTotal!$G8:'TTotal'!FK8),"")</f>
        <v/>
      </c>
      <c r="FL8" t="str">
        <f>IF(NJ!FL8,SUM(TTotal!$G8:'TTotal'!FL8),"")</f>
        <v/>
      </c>
      <c r="FM8" t="str">
        <f>IF(NJ!FM8,SUM(TTotal!$G8:'TTotal'!FM8),"")</f>
        <v/>
      </c>
      <c r="FN8" t="str">
        <f>IF(NJ!FN8,SUM(TTotal!$G8:'TTotal'!FN8),"")</f>
        <v/>
      </c>
      <c r="FO8" t="str">
        <f>IF(NJ!FO8,SUM(TTotal!$G8:'TTotal'!FO8),"")</f>
        <v/>
      </c>
      <c r="FP8" t="str">
        <f>IF(NJ!FP8,SUM(TTotal!$G8:'TTotal'!FP8),"")</f>
        <v/>
      </c>
      <c r="FQ8" t="str">
        <f>IF(NJ!FQ8,SUM(TTotal!$G8:'TTotal'!FQ8),"")</f>
        <v/>
      </c>
      <c r="FR8" t="str">
        <f>IF(NJ!FR8,SUM(TTotal!$G8:'TTotal'!FR8),"")</f>
        <v/>
      </c>
    </row>
    <row r="9" spans="1:176" x14ac:dyDescent="0.3">
      <c r="A9" s="2">
        <v>8</v>
      </c>
      <c r="B9" s="2" t="s">
        <v>128</v>
      </c>
      <c r="C9" t="s">
        <v>0</v>
      </c>
      <c r="D9" t="s">
        <v>3</v>
      </c>
      <c r="E9" s="13" t="s">
        <v>5</v>
      </c>
      <c r="F9" s="12">
        <v>167</v>
      </c>
      <c r="G9">
        <f>IF(NJ!G9,SUM(TTotal!$G9:'TTotal'!G9),"")</f>
        <v>9.1999999999999998E-2</v>
      </c>
      <c r="H9">
        <f>IF(NJ!H9,SUM(TTotal!$G9:'TTotal'!H9),"")</f>
        <v>0.49399999999999999</v>
      </c>
      <c r="I9">
        <f>IF(NJ!I9,SUM(TTotal!$G9:'TTotal'!I9),"")</f>
        <v>0.88</v>
      </c>
      <c r="J9">
        <f>IF(NJ!J9,SUM(TTotal!$G9:'TTotal'!J9),"")</f>
        <v>1.288</v>
      </c>
      <c r="K9">
        <f>IF(NJ!K9,SUM(TTotal!$G9:'TTotal'!K9),"")</f>
        <v>1.73</v>
      </c>
      <c r="L9">
        <f>IF(NJ!L9,SUM(TTotal!$G9:'TTotal'!L9),"")</f>
        <v>2.1379999999999999</v>
      </c>
      <c r="M9">
        <f>IF(NJ!M9,SUM(TTotal!$G9:'TTotal'!M9),"")</f>
        <v>2.5579999999999998</v>
      </c>
      <c r="N9">
        <f>IF(NJ!N9,SUM(TTotal!$G9:'TTotal'!N9),"")</f>
        <v>2.9659999999999997</v>
      </c>
      <c r="O9">
        <f>IF(NJ!O9,SUM(TTotal!$G9:'TTotal'!O9),"")</f>
        <v>3.3759999999999999</v>
      </c>
      <c r="P9">
        <f>IF(NJ!P9,SUM(TTotal!$G9:'TTotal'!P9),"")</f>
        <v>3.7719999999999998</v>
      </c>
      <c r="Q9">
        <f>IF(NJ!Q9,SUM(TTotal!$G9:'TTotal'!Q9),"")</f>
        <v>4.1499999999999995</v>
      </c>
      <c r="R9">
        <f>IF(NJ!R9,SUM(TTotal!$G9:'TTotal'!R9),"")</f>
        <v>4.5459999999999994</v>
      </c>
      <c r="S9">
        <f>IF(NJ!S9,SUM(TTotal!$G9:'TTotal'!S9),"")</f>
        <v>4.895999999999999</v>
      </c>
      <c r="T9">
        <f>IF(NJ!T9,SUM(TTotal!$G9:'TTotal'!T9),"")</f>
        <v>5.2879999999999994</v>
      </c>
      <c r="U9">
        <f>IF(NJ!U9,SUM(TTotal!$G9:'TTotal'!U9),"")</f>
        <v>5.661999999999999</v>
      </c>
      <c r="V9">
        <f>IF(NJ!V9,SUM(TTotal!$G9:'TTotal'!V9),"")</f>
        <v>6.0419999999999989</v>
      </c>
      <c r="W9">
        <f>IF(NJ!W9,SUM(TTotal!$G9:'TTotal'!W9),"")</f>
        <v>6.4319999999999986</v>
      </c>
      <c r="X9">
        <f>IF(NJ!X9,SUM(TTotal!$G9:'TTotal'!X9),"")</f>
        <v>6.7939999999999987</v>
      </c>
      <c r="Y9">
        <f>IF(NJ!Y9,SUM(TTotal!$G9:'TTotal'!Y9),"")</f>
        <v>7.169999999999999</v>
      </c>
      <c r="Z9">
        <f>IF(NJ!Z9,SUM(TTotal!$G9:'TTotal'!Z9),"")</f>
        <v>7.5159999999999991</v>
      </c>
      <c r="AA9">
        <f>IF(NJ!AA9,SUM(TTotal!$G9:'TTotal'!AA9),"")</f>
        <v>7.8759999999999994</v>
      </c>
      <c r="AB9">
        <f>IF(NJ!AB9,SUM(TTotal!$G9:'TTotal'!AB9),"")</f>
        <v>8.2839999999999989</v>
      </c>
      <c r="AC9">
        <f>IF(NJ!AC9,SUM(TTotal!$G9:'TTotal'!AC9),"")</f>
        <v>8.6499999999999986</v>
      </c>
      <c r="AD9">
        <f>IF(NJ!AD9,SUM(TTotal!$G9:'TTotal'!AD9),"")</f>
        <v>9.0679999999999978</v>
      </c>
      <c r="AE9">
        <f>IF(NJ!AE9,SUM(TTotal!$G9:'TTotal'!AE9),"")</f>
        <v>9.4559999999999977</v>
      </c>
      <c r="AF9">
        <f>IF(NJ!AF9,SUM(TTotal!$G9:'TTotal'!AF9),"")</f>
        <v>9.8359999999999985</v>
      </c>
      <c r="AG9">
        <f>IF(NJ!AG9,SUM(TTotal!$G9:'TTotal'!AG9),"")</f>
        <v>10.219999999999999</v>
      </c>
      <c r="AH9">
        <f>IF(NJ!AH9,SUM(TTotal!$G9:'TTotal'!AH9),"")</f>
        <v>10.569999999999999</v>
      </c>
      <c r="AI9">
        <f>IF(NJ!AI9,SUM(TTotal!$G9:'TTotal'!AI9),"")</f>
        <v>10.923999999999998</v>
      </c>
      <c r="AJ9">
        <f>IF(NJ!AJ9,SUM(TTotal!$G9:'TTotal'!AJ9),"")</f>
        <v>11.287999999999998</v>
      </c>
      <c r="AK9">
        <f>IF(NJ!AK9,SUM(TTotal!$G9:'TTotal'!AK9),"")</f>
        <v>11.645999999999999</v>
      </c>
      <c r="AL9">
        <f>IF(NJ!AL9,SUM(TTotal!$G9:'TTotal'!AL9),"")</f>
        <v>11.981999999999999</v>
      </c>
      <c r="AM9">
        <f>IF(NJ!AM9,SUM(TTotal!$G9:'TTotal'!AM9),"")</f>
        <v>12.356</v>
      </c>
      <c r="AN9">
        <f>IF(NJ!AN9,SUM(TTotal!$G9:'TTotal'!AN9),"")</f>
        <v>12.698</v>
      </c>
      <c r="AO9">
        <f>IF(NJ!AO9,SUM(TTotal!$G9:'TTotal'!AO9),"")</f>
        <v>13.002000000000001</v>
      </c>
      <c r="AP9">
        <f>IF(NJ!AP9,SUM(TTotal!$G9:'TTotal'!AP9),"")</f>
        <v>13.3</v>
      </c>
      <c r="AQ9">
        <f>IF(NJ!AQ9,SUM(TTotal!$G9:'TTotal'!AQ9),"")</f>
        <v>13.67</v>
      </c>
      <c r="AR9">
        <f>IF(NJ!AR9,SUM(TTotal!$G9:'TTotal'!AR9),"")</f>
        <v>14.034000000000001</v>
      </c>
      <c r="AS9">
        <f>IF(NJ!AS9,SUM(TTotal!$G9:'TTotal'!AS9),"")</f>
        <v>14.412000000000001</v>
      </c>
      <c r="AT9">
        <f>IF(NJ!AT9,SUM(TTotal!$G9:'TTotal'!AT9),"")</f>
        <v>14.758000000000001</v>
      </c>
      <c r="AU9">
        <f>IF(NJ!AU9,SUM(TTotal!$G9:'TTotal'!AU9),"")</f>
        <v>15.104000000000001</v>
      </c>
      <c r="AV9">
        <f>IF(NJ!AV9,SUM(TTotal!$G9:'TTotal'!AV9),"")</f>
        <v>15.450000000000001</v>
      </c>
      <c r="AW9">
        <f>IF(NJ!AW9,SUM(TTotal!$G9:'TTotal'!AW9),"")</f>
        <v>15.82</v>
      </c>
      <c r="AX9">
        <f>IF(NJ!AX9,SUM(TTotal!$G9:'TTotal'!AX9),"")</f>
        <v>16.178000000000001</v>
      </c>
      <c r="AY9">
        <f>IF(NJ!AY9,SUM(TTotal!$G9:'TTotal'!AY9),"")</f>
        <v>16.564</v>
      </c>
      <c r="AZ9">
        <f>IF(NJ!AZ9,SUM(TTotal!$G9:'TTotal'!AZ9),"")</f>
        <v>16.968</v>
      </c>
      <c r="BA9">
        <f>IF(NJ!BA9,SUM(TTotal!$G9:'TTotal'!BA9),"")</f>
        <v>17.341999999999999</v>
      </c>
      <c r="BB9">
        <f>IF(NJ!BB9,SUM(TTotal!$G9:'TTotal'!BB9),"")</f>
        <v>17.681999999999999</v>
      </c>
      <c r="BC9">
        <f>IF(NJ!BC9,SUM(TTotal!$G9:'TTotal'!BC9),"")</f>
        <v>17.997999999999998</v>
      </c>
      <c r="BD9">
        <f>IF(NJ!BD9,SUM(TTotal!$G9:'TTotal'!BD9),"")</f>
        <v>18.38</v>
      </c>
      <c r="BE9">
        <f>IF(NJ!BE9,SUM(TTotal!$G9:'TTotal'!BE9),"")</f>
        <v>18.724</v>
      </c>
      <c r="BF9">
        <f>IF(NJ!BF9,SUM(TTotal!$G9:'TTotal'!BF9),"")</f>
        <v>19.080000000000002</v>
      </c>
      <c r="BG9">
        <f>IF(NJ!BG9,SUM(TTotal!$G9:'TTotal'!BG9),"")</f>
        <v>19.436000000000003</v>
      </c>
      <c r="BH9">
        <f>IF(NJ!BH9,SUM(TTotal!$G9:'TTotal'!BH9),"")</f>
        <v>19.844000000000005</v>
      </c>
      <c r="BI9">
        <f>IF(NJ!BI9,SUM(TTotal!$G9:'TTotal'!BI9),"")</f>
        <v>20.190000000000005</v>
      </c>
      <c r="BJ9">
        <f>IF(NJ!BJ9,SUM(TTotal!$G9:'TTotal'!BJ9),"")</f>
        <v>20.546000000000006</v>
      </c>
      <c r="BK9">
        <f>IF(NJ!BK9,SUM(TTotal!$G9:'TTotal'!BK9),"")</f>
        <v>20.936000000000007</v>
      </c>
      <c r="BL9">
        <f>IF(NJ!BL9,SUM(TTotal!$G9:'TTotal'!BL9),"")</f>
        <v>21.286000000000008</v>
      </c>
      <c r="BM9">
        <f>IF(NJ!BM9,SUM(TTotal!$G9:'TTotal'!BM9),"")</f>
        <v>21.63000000000001</v>
      </c>
      <c r="BN9">
        <f>IF(NJ!BN9,SUM(TTotal!$G9:'TTotal'!BN9),"")</f>
        <v>21.972000000000008</v>
      </c>
      <c r="BO9">
        <f>IF(NJ!BO9,SUM(TTotal!$G9:'TTotal'!BO9),"")</f>
        <v>22.314000000000007</v>
      </c>
      <c r="BP9">
        <f>IF(NJ!BP9,SUM(TTotal!$G9:'TTotal'!BP9),"")</f>
        <v>22.654000000000007</v>
      </c>
      <c r="BQ9">
        <f>IF(NJ!BQ9,SUM(TTotal!$G9:'TTotal'!BQ9),"")</f>
        <v>23.028000000000006</v>
      </c>
      <c r="BR9">
        <f>IF(NJ!BR9,SUM(TTotal!$G9:'TTotal'!BR9),"")</f>
        <v>23.362000000000005</v>
      </c>
      <c r="BS9">
        <f>IF(NJ!BS9,SUM(TTotal!$G9:'TTotal'!BS9),"")</f>
        <v>23.686000000000007</v>
      </c>
      <c r="BT9">
        <f>IF(NJ!BT9,SUM(TTotal!$G9:'TTotal'!BT9),"")</f>
        <v>24.004000000000008</v>
      </c>
      <c r="BU9">
        <f>IF(NJ!BU9,SUM(TTotal!$G9:'TTotal'!BU9),"")</f>
        <v>24.31600000000001</v>
      </c>
      <c r="BV9">
        <f>IF(NJ!BV9,SUM(TTotal!$G9:'TTotal'!BV9),"")</f>
        <v>24.66800000000001</v>
      </c>
      <c r="BW9">
        <f>IF(NJ!BW9,SUM(TTotal!$G9:'TTotal'!BW9),"")</f>
        <v>25.032000000000011</v>
      </c>
      <c r="BX9">
        <f>IF(NJ!BX9,SUM(TTotal!$G9:'TTotal'!BX9),"")</f>
        <v>25.436000000000011</v>
      </c>
      <c r="BY9">
        <f>IF(NJ!BY9,SUM(TTotal!$G9:'TTotal'!BY9),"")</f>
        <v>25.792000000000012</v>
      </c>
      <c r="BZ9">
        <f>IF(NJ!BZ9,SUM(TTotal!$G9:'TTotal'!BZ9),"")</f>
        <v>26.158000000000012</v>
      </c>
      <c r="CA9">
        <f>IF(NJ!CA9,SUM(TTotal!$G9:'TTotal'!CA9),"")</f>
        <v>26.52000000000001</v>
      </c>
      <c r="CB9">
        <f>IF(NJ!CB9,SUM(TTotal!$G9:'TTotal'!CB9),"")</f>
        <v>26.922000000000011</v>
      </c>
      <c r="CC9">
        <f>IF(NJ!CC9,SUM(TTotal!$G9:'TTotal'!CC9),"")</f>
        <v>27.266000000000012</v>
      </c>
      <c r="CD9">
        <f>IF(NJ!CD9,SUM(TTotal!$G9:'TTotal'!CD9),"")</f>
        <v>27.604000000000013</v>
      </c>
      <c r="CE9">
        <f>IF(NJ!CE9,SUM(TTotal!$G9:'TTotal'!CE9),"")</f>
        <v>27.970000000000013</v>
      </c>
      <c r="CF9">
        <f>IF(NJ!CF9,SUM(TTotal!$G9:'TTotal'!CF9),"")</f>
        <v>28.356000000000012</v>
      </c>
      <c r="CG9">
        <f>IF(NJ!CG9,SUM(TTotal!$G9:'TTotal'!CG9),"")</f>
        <v>28.690000000000012</v>
      </c>
      <c r="CH9">
        <f>IF(NJ!CH9,SUM(TTotal!$G9:'TTotal'!CH9),"")</f>
        <v>29.050000000000011</v>
      </c>
      <c r="CI9">
        <f>IF(NJ!CI9,SUM(TTotal!$G9:'TTotal'!CI9),"")</f>
        <v>29.414000000000012</v>
      </c>
      <c r="CJ9">
        <f>IF(NJ!CJ9,SUM(TTotal!$G9:'TTotal'!CJ9),"")</f>
        <v>29.740000000000013</v>
      </c>
      <c r="CK9">
        <f>IF(NJ!CK9,SUM(TTotal!$G9:'TTotal'!CK9),"")</f>
        <v>30.056000000000012</v>
      </c>
      <c r="CL9">
        <f>IF(NJ!CL9,SUM(TTotal!$G9:'TTotal'!CL9),"")</f>
        <v>30.402000000000012</v>
      </c>
      <c r="CM9">
        <f>IF(NJ!CM9,SUM(TTotal!$G9:'TTotal'!CM9),"")</f>
        <v>30.736000000000011</v>
      </c>
      <c r="CN9">
        <f>IF(NJ!CN9,SUM(TTotal!$G9:'TTotal'!CN9),"")</f>
        <v>31.07200000000001</v>
      </c>
      <c r="CO9">
        <f>IF(NJ!CO9,SUM(TTotal!$G9:'TTotal'!CO9),"")</f>
        <v>31.406000000000009</v>
      </c>
      <c r="CP9">
        <f>IF(NJ!CP9,SUM(TTotal!$G9:'TTotal'!CP9),"")</f>
        <v>31.730000000000011</v>
      </c>
      <c r="CQ9">
        <f>IF(NJ!CQ9,SUM(TTotal!$G9:'TTotal'!CQ9),"")</f>
        <v>32.062000000000012</v>
      </c>
      <c r="CR9">
        <f>IF(NJ!CR9,SUM(TTotal!$G9:'TTotal'!CR9),"")</f>
        <v>32.394000000000013</v>
      </c>
      <c r="CS9">
        <f>IF(NJ!CS9,SUM(TTotal!$G9:'TTotal'!CS9),"")</f>
        <v>32.710000000000015</v>
      </c>
      <c r="CT9">
        <f>IF(NJ!CT9,SUM(TTotal!$G9:'TTotal'!CT9),"")</f>
        <v>33.046000000000014</v>
      </c>
      <c r="CU9">
        <f>IF(NJ!CU9,SUM(TTotal!$G9:'TTotal'!CU9),"")</f>
        <v>33.394000000000013</v>
      </c>
      <c r="CV9">
        <f>IF(NJ!CV9,SUM(TTotal!$G9:'TTotal'!CV9),"")</f>
        <v>33.744000000000014</v>
      </c>
      <c r="CW9">
        <f>IF(NJ!CW9,SUM(TTotal!$G9:'TTotal'!CW9),"")</f>
        <v>34.104000000000013</v>
      </c>
      <c r="CX9">
        <f>IF(NJ!CX9,SUM(TTotal!$G9:'TTotal'!CX9),"")</f>
        <v>34.45000000000001</v>
      </c>
      <c r="CY9">
        <f>IF(NJ!CY9,SUM(TTotal!$G9:'TTotal'!CY9),"")</f>
        <v>34.800000000000011</v>
      </c>
      <c r="CZ9">
        <f>IF(NJ!CZ9,SUM(TTotal!$G9:'TTotal'!CZ9),"")</f>
        <v>35.144000000000013</v>
      </c>
      <c r="DA9">
        <f>IF(NJ!DA9,SUM(TTotal!$G9:'TTotal'!DA9),"")</f>
        <v>35.476000000000013</v>
      </c>
      <c r="DB9">
        <f>IF(NJ!DB9,SUM(TTotal!$G9:'TTotal'!DB9),"")</f>
        <v>35.820000000000014</v>
      </c>
      <c r="DC9">
        <f>IF(NJ!DC9,SUM(TTotal!$G9:'TTotal'!DC9),"")</f>
        <v>36.182000000000016</v>
      </c>
      <c r="DD9">
        <f>IF(NJ!DD9,SUM(TTotal!$G9:'TTotal'!DD9),"")</f>
        <v>36.498000000000019</v>
      </c>
      <c r="DE9">
        <f>IF(NJ!DE9,SUM(TTotal!$G9:'TTotal'!DE9),"")</f>
        <v>36.810000000000016</v>
      </c>
      <c r="DF9">
        <f>IF(NJ!DF9,SUM(TTotal!$G9:'TTotal'!DF9),"")</f>
        <v>37.158000000000015</v>
      </c>
      <c r="DG9">
        <f>IF(NJ!DG9,SUM(TTotal!$G9:'TTotal'!DG9),"")</f>
        <v>37.484000000000016</v>
      </c>
      <c r="DH9">
        <f>IF(NJ!DH9,SUM(TTotal!$G9:'TTotal'!DH9),"")</f>
        <v>37.824000000000019</v>
      </c>
      <c r="DI9">
        <f>IF(NJ!DI9,SUM(TTotal!$G9:'TTotal'!DI9),"")</f>
        <v>38.14400000000002</v>
      </c>
      <c r="DJ9">
        <f>IF(NJ!DJ9,SUM(TTotal!$G9:'TTotal'!DJ9),"")</f>
        <v>38.482000000000021</v>
      </c>
      <c r="DK9">
        <f>IF(NJ!DK9,SUM(TTotal!$G9:'TTotal'!DK9),"")</f>
        <v>38.780000000000022</v>
      </c>
      <c r="DL9">
        <f>IF(NJ!DL9,SUM(TTotal!$G9:'TTotal'!DL9),"")</f>
        <v>39.084000000000024</v>
      </c>
      <c r="DM9">
        <f>IF(NJ!DM9,SUM(TTotal!$G9:'TTotal'!DM9),"")</f>
        <v>39.426000000000023</v>
      </c>
      <c r="DN9">
        <f>IF(NJ!DN9,SUM(TTotal!$G9:'TTotal'!DN9),"")</f>
        <v>39.782000000000025</v>
      </c>
      <c r="DO9">
        <f>IF(NJ!DO9,SUM(TTotal!$G9:'TTotal'!DO9),"")</f>
        <v>40.146000000000022</v>
      </c>
      <c r="DP9">
        <f>IF(NJ!DP9,SUM(TTotal!$G9:'TTotal'!DP9),"")</f>
        <v>40.524000000000022</v>
      </c>
      <c r="DQ9">
        <f>IF(NJ!DQ9,SUM(TTotal!$G9:'TTotal'!DQ9),"")</f>
        <v>40.888000000000019</v>
      </c>
      <c r="DR9">
        <f>IF(NJ!DR9,SUM(TTotal!$G9:'TTotal'!DR9),"")</f>
        <v>41.306000000000019</v>
      </c>
      <c r="DS9">
        <f>IF(NJ!DS9,SUM(TTotal!$G9:'TTotal'!DS9),"")</f>
        <v>41.700000000000017</v>
      </c>
      <c r="DT9">
        <f>IF(NJ!DT9,SUM(TTotal!$G9:'TTotal'!DT9),"")</f>
        <v>42.068000000000019</v>
      </c>
      <c r="DU9">
        <f>IF(NJ!DU9,SUM(TTotal!$G9:'TTotal'!DU9),"")</f>
        <v>42.446000000000019</v>
      </c>
      <c r="DV9">
        <f>IF(NJ!DV9,SUM(TTotal!$G9:'TTotal'!DV9),"")</f>
        <v>42.800000000000018</v>
      </c>
      <c r="DW9">
        <f>IF(NJ!DW9,SUM(TTotal!$G9:'TTotal'!DW9),"")</f>
        <v>43.172000000000018</v>
      </c>
      <c r="DX9">
        <f>IF(NJ!DX9,SUM(TTotal!$G9:'TTotal'!DX9),"")</f>
        <v>43.532000000000018</v>
      </c>
      <c r="DY9">
        <f>IF(NJ!DY9,SUM(TTotal!$G9:'TTotal'!DY9),"")</f>
        <v>43.888000000000019</v>
      </c>
      <c r="DZ9">
        <f>IF(NJ!DZ9,SUM(TTotal!$G9:'TTotal'!DZ9),"")</f>
        <v>44.26600000000002</v>
      </c>
      <c r="EA9">
        <f>IF(NJ!EA9,SUM(TTotal!$G9:'TTotal'!EA9),"")</f>
        <v>44.628000000000021</v>
      </c>
      <c r="EB9">
        <f>IF(NJ!EB9,SUM(TTotal!$G9:'TTotal'!EB9),"")</f>
        <v>44.960000000000022</v>
      </c>
      <c r="EC9">
        <f>IF(NJ!EC9,SUM(TTotal!$G9:'TTotal'!EC9),"")</f>
        <v>45.338000000000022</v>
      </c>
      <c r="ED9">
        <f>IF(NJ!ED9,SUM(TTotal!$G9:'TTotal'!ED9),"")</f>
        <v>45.678000000000026</v>
      </c>
      <c r="EE9">
        <f>IF(NJ!EE9,SUM(TTotal!$G9:'TTotal'!EE9),"")</f>
        <v>46.044000000000025</v>
      </c>
      <c r="EF9">
        <f>IF(NJ!EF9,SUM(TTotal!$G9:'TTotal'!EF9),"")</f>
        <v>46.426000000000023</v>
      </c>
      <c r="EG9">
        <f>IF(NJ!EG9,SUM(TTotal!$G9:'TTotal'!EG9),"")</f>
        <v>46.800000000000026</v>
      </c>
      <c r="EH9">
        <f>IF(NJ!EH9,SUM(TTotal!$G9:'TTotal'!EH9),"")</f>
        <v>47.194000000000024</v>
      </c>
      <c r="EI9">
        <f>IF(NJ!EI9,SUM(TTotal!$G9:'TTotal'!EI9),"")</f>
        <v>47.560000000000024</v>
      </c>
      <c r="EJ9">
        <f>IF(NJ!EJ9,SUM(TTotal!$G9:'TTotal'!EJ9),"")</f>
        <v>47.938000000000024</v>
      </c>
      <c r="EK9">
        <f>IF(NJ!EK9,SUM(TTotal!$G9:'TTotal'!EK9),"")</f>
        <v>48.334000000000024</v>
      </c>
      <c r="EL9">
        <f>IF(NJ!EL9,SUM(TTotal!$G9:'TTotal'!EL9),"")</f>
        <v>48.714000000000027</v>
      </c>
      <c r="EM9">
        <f>IF(NJ!EM9,SUM(TTotal!$G9:'TTotal'!EM9),"")</f>
        <v>49.062000000000026</v>
      </c>
      <c r="EN9">
        <f>IF(NJ!EN9,SUM(TTotal!$G9:'TTotal'!EN9),"")</f>
        <v>49.446000000000026</v>
      </c>
      <c r="EO9">
        <f>IF(NJ!EO9,SUM(TTotal!$G9:'TTotal'!EO9),"")</f>
        <v>49.812000000000026</v>
      </c>
      <c r="EP9">
        <f>IF(NJ!EP9,SUM(TTotal!$G9:'TTotal'!EP9),"")</f>
        <v>50.180000000000028</v>
      </c>
      <c r="EQ9">
        <f>IF(NJ!EQ9,SUM(TTotal!$G9:'TTotal'!EQ9),"")</f>
        <v>50.572000000000031</v>
      </c>
      <c r="ER9">
        <f>IF(NJ!ER9,SUM(TTotal!$G9:'TTotal'!ER9),"")</f>
        <v>50.924000000000028</v>
      </c>
      <c r="ES9">
        <f>IF(NJ!ES9,SUM(TTotal!$G9:'TTotal'!ES9),"")</f>
        <v>51.254000000000026</v>
      </c>
      <c r="ET9">
        <f>IF(NJ!ET9,SUM(TTotal!$G9:'TTotal'!ET9),"")</f>
        <v>51.634000000000029</v>
      </c>
      <c r="EU9">
        <f>IF(NJ!EU9,SUM(TTotal!$G9:'TTotal'!EU9),"")</f>
        <v>51.958000000000027</v>
      </c>
      <c r="EV9">
        <f>IF(NJ!EV9,SUM(TTotal!$G9:'TTotal'!EV9),"")</f>
        <v>52.324000000000026</v>
      </c>
      <c r="EW9">
        <f>IF(NJ!EW9,SUM(TTotal!$G9:'TTotal'!EW9),"")</f>
        <v>52.668000000000028</v>
      </c>
      <c r="EX9">
        <f>IF(NJ!EX9,SUM(TTotal!$G9:'TTotal'!EX9),"")</f>
        <v>53.014000000000024</v>
      </c>
      <c r="EY9">
        <f>IF(NJ!EY9,SUM(TTotal!$G9:'TTotal'!EY9),"")</f>
        <v>53.362000000000023</v>
      </c>
      <c r="EZ9">
        <f>IF(NJ!EZ9,SUM(TTotal!$G9:'TTotal'!EZ9),"")</f>
        <v>53.710000000000022</v>
      </c>
      <c r="FA9">
        <f>IF(NJ!FA9,SUM(TTotal!$G9:'TTotal'!FA9),"")</f>
        <v>54.052000000000021</v>
      </c>
      <c r="FB9">
        <f>IF(NJ!FB9,SUM(TTotal!$G9:'TTotal'!FB9),"")</f>
        <v>54.430000000000021</v>
      </c>
      <c r="FC9">
        <f>IF(NJ!FC9,SUM(TTotal!$G9:'TTotal'!FC9),"")</f>
        <v>54.782000000000018</v>
      </c>
      <c r="FD9">
        <f>IF(NJ!FD9,SUM(TTotal!$G9:'TTotal'!FD9),"")</f>
        <v>55.182000000000016</v>
      </c>
      <c r="FE9">
        <f>IF(NJ!FE9,SUM(TTotal!$G9:'TTotal'!FE9),"")</f>
        <v>55.58600000000002</v>
      </c>
      <c r="FF9">
        <f>IF(NJ!FF9,SUM(TTotal!$G9:'TTotal'!FF9),"")</f>
        <v>55.950000000000017</v>
      </c>
      <c r="FG9">
        <f>IF(NJ!FG9,SUM(TTotal!$G9:'TTotal'!FG9),"")</f>
        <v>56.322000000000017</v>
      </c>
      <c r="FH9">
        <f>IF(NJ!FH9,SUM(TTotal!$G9:'TTotal'!FH9),"")</f>
        <v>56.688000000000017</v>
      </c>
      <c r="FI9">
        <f>IF(NJ!FI9,SUM(TTotal!$G9:'TTotal'!FI9),"")</f>
        <v>57.088000000000015</v>
      </c>
      <c r="FJ9">
        <f>IF(NJ!FJ9,SUM(TTotal!$G9:'TTotal'!FJ9),"")</f>
        <v>57.484000000000016</v>
      </c>
      <c r="FK9">
        <f>IF(NJ!FK9,SUM(TTotal!$G9:'TTotal'!FK9),"")</f>
        <v>57.874000000000017</v>
      </c>
      <c r="FL9">
        <f>IF(NJ!FL9,SUM(TTotal!$G9:'TTotal'!FL9),"")</f>
        <v>58.242000000000019</v>
      </c>
      <c r="FM9">
        <f>IF(NJ!FM9,SUM(TTotal!$G9:'TTotal'!FM9),"")</f>
        <v>58.632000000000019</v>
      </c>
      <c r="FN9">
        <f>IF(NJ!FN9,SUM(TTotal!$G9:'TTotal'!FN9),"")</f>
        <v>58.982000000000021</v>
      </c>
      <c r="FO9">
        <f>IF(NJ!FO9,SUM(TTotal!$G9:'TTotal'!FO9),"")</f>
        <v>59.354000000000021</v>
      </c>
      <c r="FP9">
        <f>IF(NJ!FP9,SUM(TTotal!$G9:'TTotal'!FP9),"")</f>
        <v>59.724000000000018</v>
      </c>
      <c r="FQ9">
        <f>IF(NJ!FQ9,SUM(TTotal!$G9:'TTotal'!FQ9),"")</f>
        <v>60.08000000000002</v>
      </c>
      <c r="FR9" t="str">
        <f>IF(NJ!FR9,SUM(TTotal!$G9:'TTotal'!FR9),"")</f>
        <v/>
      </c>
    </row>
    <row r="10" spans="1:176" x14ac:dyDescent="0.3">
      <c r="A10" s="2">
        <v>9</v>
      </c>
      <c r="B10" s="2" t="s">
        <v>129</v>
      </c>
      <c r="C10" t="s">
        <v>0</v>
      </c>
      <c r="D10" t="s">
        <v>3</v>
      </c>
      <c r="E10" s="13" t="s">
        <v>14</v>
      </c>
      <c r="F10" s="12">
        <v>147</v>
      </c>
      <c r="G10">
        <f>IF(NJ!G10,SUM(TTotal!$G10:'TTotal'!G10),"")</f>
        <v>0.19400000000000001</v>
      </c>
      <c r="H10">
        <f>IF(NJ!H10,SUM(TTotal!$G10:'TTotal'!H10),"")</f>
        <v>0.74399999999999999</v>
      </c>
      <c r="I10">
        <f>IF(NJ!I10,SUM(TTotal!$G10:'TTotal'!I10),"")</f>
        <v>1.226</v>
      </c>
      <c r="J10">
        <f>IF(NJ!J10,SUM(TTotal!$G10:'TTotal'!J10),"")</f>
        <v>1.6879999999999999</v>
      </c>
      <c r="K10">
        <f>IF(NJ!K10,SUM(TTotal!$G10:'TTotal'!K10),"")</f>
        <v>2.1520000000000001</v>
      </c>
      <c r="L10">
        <f>IF(NJ!L10,SUM(TTotal!$G10:'TTotal'!L10),"")</f>
        <v>2.6160000000000001</v>
      </c>
      <c r="M10">
        <f>IF(NJ!M10,SUM(TTotal!$G10:'TTotal'!M10),"")</f>
        <v>3.0979999999999999</v>
      </c>
      <c r="N10">
        <f>IF(NJ!N10,SUM(TTotal!$G10:'TTotal'!N10),"")</f>
        <v>3.5640000000000001</v>
      </c>
      <c r="O10">
        <f>IF(NJ!O10,SUM(TTotal!$G10:'TTotal'!O10),"")</f>
        <v>4.0019999999999998</v>
      </c>
      <c r="P10">
        <f>IF(NJ!P10,SUM(TTotal!$G10:'TTotal'!P10),"")</f>
        <v>4.4559999999999995</v>
      </c>
      <c r="Q10">
        <f>IF(NJ!Q10,SUM(TTotal!$G10:'TTotal'!Q10),"")</f>
        <v>4.8979999999999997</v>
      </c>
      <c r="R10">
        <f>IF(NJ!R10,SUM(TTotal!$G10:'TTotal'!R10),"")</f>
        <v>5.3460000000000001</v>
      </c>
      <c r="S10">
        <f>IF(NJ!S10,SUM(TTotal!$G10:'TTotal'!S10),"")</f>
        <v>5.8</v>
      </c>
      <c r="T10">
        <f>IF(NJ!T10,SUM(TTotal!$G10:'TTotal'!T10),"")</f>
        <v>6.24</v>
      </c>
      <c r="U10">
        <f>IF(NJ!U10,SUM(TTotal!$G10:'TTotal'!U10),"")</f>
        <v>6.6880000000000006</v>
      </c>
      <c r="V10">
        <f>IF(NJ!V10,SUM(TTotal!$G10:'TTotal'!V10),"")</f>
        <v>7.1480000000000006</v>
      </c>
      <c r="W10">
        <f>IF(NJ!W10,SUM(TTotal!$G10:'TTotal'!W10),"")</f>
        <v>7.588000000000001</v>
      </c>
      <c r="X10">
        <f>IF(NJ!X10,SUM(TTotal!$G10:'TTotal'!X10),"")</f>
        <v>8.0460000000000012</v>
      </c>
      <c r="Y10">
        <f>IF(NJ!Y10,SUM(TTotal!$G10:'TTotal'!Y10),"")</f>
        <v>8.4920000000000009</v>
      </c>
      <c r="Z10">
        <f>IF(NJ!Z10,SUM(TTotal!$G10:'TTotal'!Z10),"")</f>
        <v>8.9440000000000008</v>
      </c>
      <c r="AA10">
        <f>IF(NJ!AA10,SUM(TTotal!$G10:'TTotal'!AA10),"")</f>
        <v>9.402000000000001</v>
      </c>
      <c r="AB10">
        <f>IF(NJ!AB10,SUM(TTotal!$G10:'TTotal'!AB10),"")</f>
        <v>9.8420000000000005</v>
      </c>
      <c r="AC10">
        <f>IF(NJ!AC10,SUM(TTotal!$G10:'TTotal'!AC10),"")</f>
        <v>10.304</v>
      </c>
      <c r="AD10">
        <f>IF(NJ!AD10,SUM(TTotal!$G10:'TTotal'!AD10),"")</f>
        <v>10.704000000000001</v>
      </c>
      <c r="AE10">
        <f>IF(NJ!AE10,SUM(TTotal!$G10:'TTotal'!AE10),"")</f>
        <v>11.162000000000001</v>
      </c>
      <c r="AF10">
        <f>IF(NJ!AF10,SUM(TTotal!$G10:'TTotal'!AF10),"")</f>
        <v>11.624000000000001</v>
      </c>
      <c r="AG10">
        <f>IF(NJ!AG10,SUM(TTotal!$G10:'TTotal'!AG10),"")</f>
        <v>12.008000000000001</v>
      </c>
      <c r="AH10">
        <f>IF(NJ!AH10,SUM(TTotal!$G10:'TTotal'!AH10),"")</f>
        <v>12.426</v>
      </c>
      <c r="AI10">
        <f>IF(NJ!AI10,SUM(TTotal!$G10:'TTotal'!AI10),"")</f>
        <v>12.836</v>
      </c>
      <c r="AJ10">
        <f>IF(NJ!AJ10,SUM(TTotal!$G10:'TTotal'!AJ10),"")</f>
        <v>13.266</v>
      </c>
      <c r="AK10">
        <f>IF(NJ!AK10,SUM(TTotal!$G10:'TTotal'!AK10),"")</f>
        <v>13.676</v>
      </c>
      <c r="AL10">
        <f>IF(NJ!AL10,SUM(TTotal!$G10:'TTotal'!AL10),"")</f>
        <v>14.102</v>
      </c>
      <c r="AM10">
        <f>IF(NJ!AM10,SUM(TTotal!$G10:'TTotal'!AM10),"")</f>
        <v>14.526</v>
      </c>
      <c r="AN10">
        <f>IF(NJ!AN10,SUM(TTotal!$G10:'TTotal'!AN10),"")</f>
        <v>14.94</v>
      </c>
      <c r="AO10">
        <f>IF(NJ!AO10,SUM(TTotal!$G10:'TTotal'!AO10),"")</f>
        <v>15.388</v>
      </c>
      <c r="AP10">
        <f>IF(NJ!AP10,SUM(TTotal!$G10:'TTotal'!AP10),"")</f>
        <v>15.878</v>
      </c>
      <c r="AQ10">
        <f>IF(NJ!AQ10,SUM(TTotal!$G10:'TTotal'!AQ10),"")</f>
        <v>16.37</v>
      </c>
      <c r="AR10">
        <f>IF(NJ!AR10,SUM(TTotal!$G10:'TTotal'!AR10),"")</f>
        <v>16.774000000000001</v>
      </c>
      <c r="AS10">
        <f>IF(NJ!AS10,SUM(TTotal!$G10:'TTotal'!AS10),"")</f>
        <v>17.130000000000003</v>
      </c>
      <c r="AT10">
        <f>IF(NJ!AT10,SUM(TTotal!$G10:'TTotal'!AT10),"")</f>
        <v>17.454000000000004</v>
      </c>
      <c r="AU10">
        <f>IF(NJ!AU10,SUM(TTotal!$G10:'TTotal'!AU10),"")</f>
        <v>17.780000000000005</v>
      </c>
      <c r="AV10">
        <f>IF(NJ!AV10,SUM(TTotal!$G10:'TTotal'!AV10),"")</f>
        <v>18.128000000000004</v>
      </c>
      <c r="AW10">
        <f>IF(NJ!AW10,SUM(TTotal!$G10:'TTotal'!AW10),"")</f>
        <v>18.464000000000002</v>
      </c>
      <c r="AX10">
        <f>IF(NJ!AX10,SUM(TTotal!$G10:'TTotal'!AX10),"")</f>
        <v>18.814000000000004</v>
      </c>
      <c r="AY10">
        <f>IF(NJ!AY10,SUM(TTotal!$G10:'TTotal'!AY10),"")</f>
        <v>19.200000000000003</v>
      </c>
      <c r="AZ10">
        <f>IF(NJ!AZ10,SUM(TTotal!$G10:'TTotal'!AZ10),"")</f>
        <v>19.590000000000003</v>
      </c>
      <c r="BA10">
        <f>IF(NJ!BA10,SUM(TTotal!$G10:'TTotal'!BA10),"")</f>
        <v>19.982000000000003</v>
      </c>
      <c r="BB10">
        <f>IF(NJ!BB10,SUM(TTotal!$G10:'TTotal'!BB10),"")</f>
        <v>20.390000000000004</v>
      </c>
      <c r="BC10">
        <f>IF(NJ!BC10,SUM(TTotal!$G10:'TTotal'!BC10),"")</f>
        <v>20.796000000000003</v>
      </c>
      <c r="BD10">
        <f>IF(NJ!BD10,SUM(TTotal!$G10:'TTotal'!BD10),"")</f>
        <v>21.176000000000002</v>
      </c>
      <c r="BE10">
        <f>IF(NJ!BE10,SUM(TTotal!$G10:'TTotal'!BE10),"")</f>
        <v>21.536000000000001</v>
      </c>
      <c r="BF10">
        <f>IF(NJ!BF10,SUM(TTotal!$G10:'TTotal'!BF10),"")</f>
        <v>21.950000000000003</v>
      </c>
      <c r="BG10">
        <f>IF(NJ!BG10,SUM(TTotal!$G10:'TTotal'!BG10),"")</f>
        <v>22.368000000000002</v>
      </c>
      <c r="BH10">
        <f>IF(NJ!BH10,SUM(TTotal!$G10:'TTotal'!BH10),"")</f>
        <v>22.744000000000003</v>
      </c>
      <c r="BI10">
        <f>IF(NJ!BI10,SUM(TTotal!$G10:'TTotal'!BI10),"")</f>
        <v>23.080000000000002</v>
      </c>
      <c r="BJ10">
        <f>IF(NJ!BJ10,SUM(TTotal!$G10:'TTotal'!BJ10),"")</f>
        <v>23.452000000000002</v>
      </c>
      <c r="BK10">
        <f>IF(NJ!BK10,SUM(TTotal!$G10:'TTotal'!BK10),"")</f>
        <v>23.848000000000003</v>
      </c>
      <c r="BL10">
        <f>IF(NJ!BL10,SUM(TTotal!$G10:'TTotal'!BL10),"")</f>
        <v>24.234000000000002</v>
      </c>
      <c r="BM10">
        <f>IF(NJ!BM10,SUM(TTotal!$G10:'TTotal'!BM10),"")</f>
        <v>24.648000000000003</v>
      </c>
      <c r="BN10">
        <f>IF(NJ!BN10,SUM(TTotal!$G10:'TTotal'!BN10),"")</f>
        <v>25.052000000000003</v>
      </c>
      <c r="BO10">
        <f>IF(NJ!BO10,SUM(TTotal!$G10:'TTotal'!BO10),"")</f>
        <v>25.424000000000003</v>
      </c>
      <c r="BP10">
        <f>IF(NJ!BP10,SUM(TTotal!$G10:'TTotal'!BP10),"")</f>
        <v>25.830000000000002</v>
      </c>
      <c r="BQ10">
        <f>IF(NJ!BQ10,SUM(TTotal!$G10:'TTotal'!BQ10),"")</f>
        <v>26.562000000000001</v>
      </c>
      <c r="BR10">
        <f>IF(NJ!BR10,SUM(TTotal!$G10:'TTotal'!BR10),"")</f>
        <v>26.972000000000001</v>
      </c>
      <c r="BS10">
        <f>IF(NJ!BS10,SUM(TTotal!$G10:'TTotal'!BS10),"")</f>
        <v>27.344000000000001</v>
      </c>
      <c r="BT10">
        <f>IF(NJ!BT10,SUM(TTotal!$G10:'TTotal'!BT10),"")</f>
        <v>27.734000000000002</v>
      </c>
      <c r="BU10">
        <f>IF(NJ!BU10,SUM(TTotal!$G10:'TTotal'!BU10),"")</f>
        <v>28.124000000000002</v>
      </c>
      <c r="BV10">
        <f>IF(NJ!BV10,SUM(TTotal!$G10:'TTotal'!BV10),"")</f>
        <v>28.542000000000002</v>
      </c>
      <c r="BW10">
        <f>IF(NJ!BW10,SUM(TTotal!$G10:'TTotal'!BW10),"")</f>
        <v>28.954000000000001</v>
      </c>
      <c r="BX10">
        <f>IF(NJ!BX10,SUM(TTotal!$G10:'TTotal'!BX10),"")</f>
        <v>29.378</v>
      </c>
      <c r="BY10">
        <f>IF(NJ!BY10,SUM(TTotal!$G10:'TTotal'!BY10),"")</f>
        <v>29.78</v>
      </c>
      <c r="BZ10">
        <f>IF(NJ!BZ10,SUM(TTotal!$G10:'TTotal'!BZ10),"")</f>
        <v>30.208000000000002</v>
      </c>
      <c r="CA10">
        <f>IF(NJ!CA10,SUM(TTotal!$G10:'TTotal'!CA10),"")</f>
        <v>30.596000000000004</v>
      </c>
      <c r="CB10">
        <f>IF(NJ!CB10,SUM(TTotal!$G10:'TTotal'!CB10),"")</f>
        <v>30.996000000000002</v>
      </c>
      <c r="CC10">
        <f>IF(NJ!CC10,SUM(TTotal!$G10:'TTotal'!CC10),"")</f>
        <v>31.386000000000003</v>
      </c>
      <c r="CD10">
        <f>IF(NJ!CD10,SUM(TTotal!$G10:'TTotal'!CD10),"")</f>
        <v>31.792000000000002</v>
      </c>
      <c r="CE10">
        <f>IF(NJ!CE10,SUM(TTotal!$G10:'TTotal'!CE10),"")</f>
        <v>32.172000000000004</v>
      </c>
      <c r="CF10">
        <f>IF(NJ!CF10,SUM(TTotal!$G10:'TTotal'!CF10),"")</f>
        <v>32.570000000000007</v>
      </c>
      <c r="CG10">
        <f>IF(NJ!CG10,SUM(TTotal!$G10:'TTotal'!CG10),"")</f>
        <v>32.960000000000008</v>
      </c>
      <c r="CH10">
        <f>IF(NJ!CH10,SUM(TTotal!$G10:'TTotal'!CH10),"")</f>
        <v>33.368000000000009</v>
      </c>
      <c r="CI10">
        <f>IF(NJ!CI10,SUM(TTotal!$G10:'TTotal'!CI10),"")</f>
        <v>33.760000000000012</v>
      </c>
      <c r="CJ10">
        <f>IF(NJ!CJ10,SUM(TTotal!$G10:'TTotal'!CJ10),"")</f>
        <v>34.152000000000015</v>
      </c>
      <c r="CK10">
        <f>IF(NJ!CK10,SUM(TTotal!$G10:'TTotal'!CK10),"")</f>
        <v>34.550000000000018</v>
      </c>
      <c r="CL10">
        <f>IF(NJ!CL10,SUM(TTotal!$G10:'TTotal'!CL10),"")</f>
        <v>34.944000000000017</v>
      </c>
      <c r="CM10">
        <f>IF(NJ!CM10,SUM(TTotal!$G10:'TTotal'!CM10),"")</f>
        <v>35.320000000000014</v>
      </c>
      <c r="CN10">
        <f>IF(NJ!CN10,SUM(TTotal!$G10:'TTotal'!CN10),"")</f>
        <v>35.698000000000015</v>
      </c>
      <c r="CO10">
        <f>IF(NJ!CO10,SUM(TTotal!$G10:'TTotal'!CO10),"")</f>
        <v>36.096000000000018</v>
      </c>
      <c r="CP10">
        <f>IF(NJ!CP10,SUM(TTotal!$G10:'TTotal'!CP10),"")</f>
        <v>36.47000000000002</v>
      </c>
      <c r="CQ10">
        <f>IF(NJ!CQ10,SUM(TTotal!$G10:'TTotal'!CQ10),"")</f>
        <v>36.876000000000019</v>
      </c>
      <c r="CR10">
        <f>IF(NJ!CR10,SUM(TTotal!$G10:'TTotal'!CR10),"")</f>
        <v>37.268000000000022</v>
      </c>
      <c r="CS10">
        <f>IF(NJ!CS10,SUM(TTotal!$G10:'TTotal'!CS10),"")</f>
        <v>37.64400000000002</v>
      </c>
      <c r="CT10">
        <f>IF(NJ!CT10,SUM(TTotal!$G10:'TTotal'!CT10),"")</f>
        <v>38.042000000000023</v>
      </c>
      <c r="CU10">
        <f>IF(NJ!CU10,SUM(TTotal!$G10:'TTotal'!CU10),"")</f>
        <v>38.428000000000026</v>
      </c>
      <c r="CV10">
        <f>IF(NJ!CV10,SUM(TTotal!$G10:'TTotal'!CV10),"")</f>
        <v>38.824000000000026</v>
      </c>
      <c r="CW10">
        <f>IF(NJ!CW10,SUM(TTotal!$G10:'TTotal'!CW10),"")</f>
        <v>39.174000000000028</v>
      </c>
      <c r="CX10">
        <f>IF(NJ!CX10,SUM(TTotal!$G10:'TTotal'!CX10),"")</f>
        <v>39.550000000000026</v>
      </c>
      <c r="CY10">
        <f>IF(NJ!CY10,SUM(TTotal!$G10:'TTotal'!CY10),"")</f>
        <v>39.930000000000028</v>
      </c>
      <c r="CZ10">
        <f>IF(NJ!CZ10,SUM(TTotal!$G10:'TTotal'!CZ10),"")</f>
        <v>40.34400000000003</v>
      </c>
      <c r="DA10">
        <f>IF(NJ!DA10,SUM(TTotal!$G10:'TTotal'!DA10),"")</f>
        <v>40.742000000000033</v>
      </c>
      <c r="DB10">
        <f>IF(NJ!DB10,SUM(TTotal!$G10:'TTotal'!DB10),"")</f>
        <v>41.10000000000003</v>
      </c>
      <c r="DC10">
        <f>IF(NJ!DC10,SUM(TTotal!$G10:'TTotal'!DC10),"")</f>
        <v>41.514000000000031</v>
      </c>
      <c r="DD10">
        <f>IF(NJ!DD10,SUM(TTotal!$G10:'TTotal'!DD10),"")</f>
        <v>41.904000000000032</v>
      </c>
      <c r="DE10">
        <f>IF(NJ!DE10,SUM(TTotal!$G10:'TTotal'!DE10),"")</f>
        <v>42.278000000000034</v>
      </c>
      <c r="DF10">
        <f>IF(NJ!DF10,SUM(TTotal!$G10:'TTotal'!DF10),"")</f>
        <v>42.638000000000034</v>
      </c>
      <c r="DG10">
        <f>IF(NJ!DG10,SUM(TTotal!$G10:'TTotal'!DG10),"")</f>
        <v>43.016000000000034</v>
      </c>
      <c r="DH10">
        <f>IF(NJ!DH10,SUM(TTotal!$G10:'TTotal'!DH10),"")</f>
        <v>43.410000000000032</v>
      </c>
      <c r="DI10">
        <f>IF(NJ!DI10,SUM(TTotal!$G10:'TTotal'!DI10),"")</f>
        <v>43.820000000000029</v>
      </c>
      <c r="DJ10">
        <f>IF(NJ!DJ10,SUM(TTotal!$G10:'TTotal'!DJ10),"")</f>
        <v>44.212000000000032</v>
      </c>
      <c r="DK10">
        <f>IF(NJ!DK10,SUM(TTotal!$G10:'TTotal'!DK10),"")</f>
        <v>44.592000000000034</v>
      </c>
      <c r="DL10">
        <f>IF(NJ!DL10,SUM(TTotal!$G10:'TTotal'!DL10),"")</f>
        <v>44.964000000000034</v>
      </c>
      <c r="DM10">
        <f>IF(NJ!DM10,SUM(TTotal!$G10:'TTotal'!DM10),"")</f>
        <v>45.360000000000035</v>
      </c>
      <c r="DN10">
        <f>IF(NJ!DN10,SUM(TTotal!$G10:'TTotal'!DN10),"")</f>
        <v>45.752000000000038</v>
      </c>
      <c r="DO10">
        <f>IF(NJ!DO10,SUM(TTotal!$G10:'TTotal'!DO10),"")</f>
        <v>46.100000000000037</v>
      </c>
      <c r="DP10">
        <f>IF(NJ!DP10,SUM(TTotal!$G10:'TTotal'!DP10),"")</f>
        <v>46.48600000000004</v>
      </c>
      <c r="DQ10">
        <f>IF(NJ!DQ10,SUM(TTotal!$G10:'TTotal'!DQ10),"")</f>
        <v>46.85800000000004</v>
      </c>
      <c r="DR10">
        <f>IF(NJ!DR10,SUM(TTotal!$G10:'TTotal'!DR10),"")</f>
        <v>47.262000000000043</v>
      </c>
      <c r="DS10">
        <f>IF(NJ!DS10,SUM(TTotal!$G10:'TTotal'!DS10),"")</f>
        <v>47.662000000000042</v>
      </c>
      <c r="DT10">
        <f>IF(NJ!DT10,SUM(TTotal!$G10:'TTotal'!DT10),"")</f>
        <v>48.030000000000044</v>
      </c>
      <c r="DU10">
        <f>IF(NJ!DU10,SUM(TTotal!$G10:'TTotal'!DU10),"")</f>
        <v>48.412000000000042</v>
      </c>
      <c r="DV10">
        <f>IF(NJ!DV10,SUM(TTotal!$G10:'TTotal'!DV10),"")</f>
        <v>48.780000000000044</v>
      </c>
      <c r="DW10">
        <f>IF(NJ!DW10,SUM(TTotal!$G10:'TTotal'!DW10),"")</f>
        <v>49.172000000000047</v>
      </c>
      <c r="DX10">
        <f>IF(NJ!DX10,SUM(TTotal!$G10:'TTotal'!DX10),"")</f>
        <v>49.540000000000049</v>
      </c>
      <c r="DY10">
        <f>IF(NJ!DY10,SUM(TTotal!$G10:'TTotal'!DY10),"")</f>
        <v>49.906000000000049</v>
      </c>
      <c r="DZ10">
        <f>IF(NJ!DZ10,SUM(TTotal!$G10:'TTotal'!DZ10),"")</f>
        <v>50.276000000000046</v>
      </c>
      <c r="EA10">
        <f>IF(NJ!EA10,SUM(TTotal!$G10:'TTotal'!EA10),"")</f>
        <v>50.676000000000045</v>
      </c>
      <c r="EB10">
        <f>IF(NJ!EB10,SUM(TTotal!$G10:'TTotal'!EB10),"")</f>
        <v>51.410000000000046</v>
      </c>
      <c r="EC10">
        <f>IF(NJ!EC10,SUM(TTotal!$G10:'TTotal'!EC10),"")</f>
        <v>52.12200000000005</v>
      </c>
      <c r="ED10">
        <f>IF(NJ!ED10,SUM(TTotal!$G10:'TTotal'!ED10),"")</f>
        <v>52.474000000000046</v>
      </c>
      <c r="EE10">
        <f>IF(NJ!EE10,SUM(TTotal!$G10:'TTotal'!EE10),"")</f>
        <v>52.836000000000048</v>
      </c>
      <c r="EF10">
        <f>IF(NJ!EF10,SUM(TTotal!$G10:'TTotal'!EF10),"")</f>
        <v>53.25000000000005</v>
      </c>
      <c r="EG10">
        <f>IF(NJ!EG10,SUM(TTotal!$G10:'TTotal'!EG10),"")</f>
        <v>53.64000000000005</v>
      </c>
      <c r="EH10">
        <f>IF(NJ!EH10,SUM(TTotal!$G10:'TTotal'!EH10),"")</f>
        <v>54.030000000000051</v>
      </c>
      <c r="EI10">
        <f>IF(NJ!EI10,SUM(TTotal!$G10:'TTotal'!EI10),"")</f>
        <v>54.44200000000005</v>
      </c>
      <c r="EJ10">
        <f>IF(NJ!EJ10,SUM(TTotal!$G10:'TTotal'!EJ10),"")</f>
        <v>54.838000000000051</v>
      </c>
      <c r="EK10">
        <f>IF(NJ!EK10,SUM(TTotal!$G10:'TTotal'!EK10),"")</f>
        <v>55.228000000000051</v>
      </c>
      <c r="EL10">
        <f>IF(NJ!EL10,SUM(TTotal!$G10:'TTotal'!EL10),"")</f>
        <v>55.610000000000049</v>
      </c>
      <c r="EM10">
        <f>IF(NJ!EM10,SUM(TTotal!$G10:'TTotal'!EM10),"")</f>
        <v>56.01800000000005</v>
      </c>
      <c r="EN10">
        <f>IF(NJ!EN10,SUM(TTotal!$G10:'TTotal'!EN10),"")</f>
        <v>56.410000000000053</v>
      </c>
      <c r="EO10">
        <f>IF(NJ!EO10,SUM(TTotal!$G10:'TTotal'!EO10),"")</f>
        <v>56.814000000000057</v>
      </c>
      <c r="EP10">
        <f>IF(NJ!EP10,SUM(TTotal!$G10:'TTotal'!EP10),"")</f>
        <v>57.198000000000057</v>
      </c>
      <c r="EQ10">
        <f>IF(NJ!EQ10,SUM(TTotal!$G10:'TTotal'!EQ10),"")</f>
        <v>57.570000000000057</v>
      </c>
      <c r="ER10">
        <f>IF(NJ!ER10,SUM(TTotal!$G10:'TTotal'!ER10),"")</f>
        <v>57.972000000000058</v>
      </c>
      <c r="ES10">
        <f>IF(NJ!ES10,SUM(TTotal!$G10:'TTotal'!ES10),"")</f>
        <v>58.368000000000059</v>
      </c>
      <c r="ET10">
        <f>IF(NJ!ET10,SUM(TTotal!$G10:'TTotal'!ET10),"")</f>
        <v>58.754000000000062</v>
      </c>
      <c r="EU10">
        <f>IF(NJ!EU10,SUM(TTotal!$G10:'TTotal'!EU10),"")</f>
        <v>59.134000000000064</v>
      </c>
      <c r="EV10">
        <f>IF(NJ!EV10,SUM(TTotal!$G10:'TTotal'!EV10),"")</f>
        <v>59.536000000000065</v>
      </c>
      <c r="EW10">
        <f>IF(NJ!EW10,SUM(TTotal!$G10:'TTotal'!EW10),"")</f>
        <v>59.958000000000062</v>
      </c>
      <c r="EX10" t="str">
        <f>IF(NJ!EX10,SUM(TTotal!$G10:'TTotal'!EX10),"")</f>
        <v/>
      </c>
      <c r="EY10" t="str">
        <f>IF(NJ!EY10,SUM(TTotal!$G10:'TTotal'!EY10),"")</f>
        <v/>
      </c>
      <c r="EZ10" t="str">
        <f>IF(NJ!EZ10,SUM(TTotal!$G10:'TTotal'!EZ10),"")</f>
        <v/>
      </c>
      <c r="FA10" t="str">
        <f>IF(NJ!FA10,SUM(TTotal!$G10:'TTotal'!FA10),"")</f>
        <v/>
      </c>
      <c r="FB10" t="str">
        <f>IF(NJ!FB10,SUM(TTotal!$G10:'TTotal'!FB10),"")</f>
        <v/>
      </c>
      <c r="FC10" t="str">
        <f>IF(NJ!FC10,SUM(TTotal!$G10:'TTotal'!FC10),"")</f>
        <v/>
      </c>
      <c r="FD10" t="str">
        <f>IF(NJ!FD10,SUM(TTotal!$G10:'TTotal'!FD10),"")</f>
        <v/>
      </c>
      <c r="FE10" t="str">
        <f>IF(NJ!FE10,SUM(TTotal!$G10:'TTotal'!FE10),"")</f>
        <v/>
      </c>
      <c r="FF10" t="str">
        <f>IF(NJ!FF10,SUM(TTotal!$G10:'TTotal'!FF10),"")</f>
        <v/>
      </c>
      <c r="FG10" t="str">
        <f>IF(NJ!FG10,SUM(TTotal!$G10:'TTotal'!FG10),"")</f>
        <v/>
      </c>
      <c r="FH10" t="str">
        <f>IF(NJ!FH10,SUM(TTotal!$G10:'TTotal'!FH10),"")</f>
        <v/>
      </c>
      <c r="FI10" t="str">
        <f>IF(NJ!FI10,SUM(TTotal!$G10:'TTotal'!FI10),"")</f>
        <v/>
      </c>
      <c r="FJ10" t="str">
        <f>IF(NJ!FJ10,SUM(TTotal!$G10:'TTotal'!FJ10),"")</f>
        <v/>
      </c>
      <c r="FK10" t="str">
        <f>IF(NJ!FK10,SUM(TTotal!$G10:'TTotal'!FK10),"")</f>
        <v/>
      </c>
      <c r="FL10" t="str">
        <f>IF(NJ!FL10,SUM(TTotal!$G10:'TTotal'!FL10),"")</f>
        <v/>
      </c>
      <c r="FM10" t="str">
        <f>IF(NJ!FM10,SUM(TTotal!$G10:'TTotal'!FM10),"")</f>
        <v/>
      </c>
      <c r="FN10" t="str">
        <f>IF(NJ!FN10,SUM(TTotal!$G10:'TTotal'!FN10),"")</f>
        <v/>
      </c>
      <c r="FO10" t="str">
        <f>IF(NJ!FO10,SUM(TTotal!$G10:'TTotal'!FO10),"")</f>
        <v/>
      </c>
      <c r="FP10" t="str">
        <f>IF(NJ!FP10,SUM(TTotal!$G10:'TTotal'!FP10),"")</f>
        <v/>
      </c>
      <c r="FQ10" t="str">
        <f>IF(NJ!FQ10,SUM(TTotal!$G10:'TTotal'!FQ10),"")</f>
        <v/>
      </c>
      <c r="FR10" t="str">
        <f>IF(NJ!FR10,SUM(TTotal!$G10:'TTotal'!FR10),"")</f>
        <v/>
      </c>
    </row>
    <row r="11" spans="1:176" x14ac:dyDescent="0.3">
      <c r="A11" s="2">
        <v>10</v>
      </c>
      <c r="B11" s="2" t="s">
        <v>130</v>
      </c>
      <c r="C11" t="s">
        <v>0</v>
      </c>
      <c r="D11" t="s">
        <v>1</v>
      </c>
      <c r="E11" s="13" t="s">
        <v>5</v>
      </c>
      <c r="F11" s="12">
        <v>114</v>
      </c>
      <c r="G11">
        <f>IF(NJ!G11,SUM(TTotal!$G11:'TTotal'!G11),"")</f>
        <v>0.29599999999999999</v>
      </c>
      <c r="H11">
        <f>IF(NJ!H11,SUM(TTotal!$G11:'TTotal'!H11),"")</f>
        <v>0.8660000000000001</v>
      </c>
      <c r="I11">
        <f>IF(NJ!I11,SUM(TTotal!$G11:'TTotal'!I11),"")</f>
        <v>1.3940000000000001</v>
      </c>
      <c r="J11">
        <f>IF(NJ!J11,SUM(TTotal!$G11:'TTotal'!J11),"")</f>
        <v>1.9120000000000001</v>
      </c>
      <c r="K11">
        <f>IF(NJ!K11,SUM(TTotal!$G11:'TTotal'!K11),"")</f>
        <v>2.4500000000000002</v>
      </c>
      <c r="L11">
        <f>IF(NJ!L11,SUM(TTotal!$G11:'TTotal'!L11),"")</f>
        <v>2.9820000000000002</v>
      </c>
      <c r="M11">
        <f>IF(NJ!M11,SUM(TTotal!$G11:'TTotal'!M11),"")</f>
        <v>3.5220000000000002</v>
      </c>
      <c r="N11">
        <f>IF(NJ!N11,SUM(TTotal!$G11:'TTotal'!N11),"")</f>
        <v>4.0660000000000007</v>
      </c>
      <c r="O11">
        <f>IF(NJ!O11,SUM(TTotal!$G11:'TTotal'!O11),"")</f>
        <v>4.6020000000000003</v>
      </c>
      <c r="P11">
        <f>IF(NJ!P11,SUM(TTotal!$G11:'TTotal'!P11),"")</f>
        <v>5.1420000000000003</v>
      </c>
      <c r="Q11">
        <f>IF(NJ!Q11,SUM(TTotal!$G11:'TTotal'!Q11),"")</f>
        <v>5.6880000000000006</v>
      </c>
      <c r="R11">
        <f>IF(NJ!R11,SUM(TTotal!$G11:'TTotal'!R11),"")</f>
        <v>6.2100000000000009</v>
      </c>
      <c r="S11">
        <f>IF(NJ!S11,SUM(TTotal!$G11:'TTotal'!S11),"")</f>
        <v>6.73</v>
      </c>
      <c r="T11">
        <f>IF(NJ!T11,SUM(TTotal!$G11:'TTotal'!T11),"")</f>
        <v>7.2880000000000003</v>
      </c>
      <c r="U11">
        <f>IF(NJ!U11,SUM(TTotal!$G11:'TTotal'!U11),"")</f>
        <v>7.8320000000000007</v>
      </c>
      <c r="V11">
        <f>IF(NJ!V11,SUM(TTotal!$G11:'TTotal'!V11),"")</f>
        <v>8.3920000000000012</v>
      </c>
      <c r="W11">
        <f>IF(NJ!W11,SUM(TTotal!$G11:'TTotal'!W11),"")</f>
        <v>8.9280000000000008</v>
      </c>
      <c r="X11">
        <f>IF(NJ!X11,SUM(TTotal!$G11:'TTotal'!X11),"")</f>
        <v>9.4600000000000009</v>
      </c>
      <c r="Y11">
        <f>IF(NJ!Y11,SUM(TTotal!$G11:'TTotal'!Y11),"")</f>
        <v>9.9840000000000018</v>
      </c>
      <c r="Z11">
        <f>IF(NJ!Z11,SUM(TTotal!$G11:'TTotal'!Z11),"")</f>
        <v>10.512000000000002</v>
      </c>
      <c r="AA11">
        <f>IF(NJ!AA11,SUM(TTotal!$G11:'TTotal'!AA11),"")</f>
        <v>11.068000000000001</v>
      </c>
      <c r="AB11">
        <f>IF(NJ!AB11,SUM(TTotal!$G11:'TTotal'!AB11),"")</f>
        <v>11.616000000000001</v>
      </c>
      <c r="AC11">
        <f>IF(NJ!AC11,SUM(TTotal!$G11:'TTotal'!AC11),"")</f>
        <v>12.158000000000001</v>
      </c>
      <c r="AD11">
        <f>IF(NJ!AD11,SUM(TTotal!$G11:'TTotal'!AD11),"")</f>
        <v>12.704000000000001</v>
      </c>
      <c r="AE11">
        <f>IF(NJ!AE11,SUM(TTotal!$G11:'TTotal'!AE11),"")</f>
        <v>13.260000000000002</v>
      </c>
      <c r="AF11">
        <f>IF(NJ!AF11,SUM(TTotal!$G11:'TTotal'!AF11),"")</f>
        <v>13.794000000000002</v>
      </c>
      <c r="AG11">
        <f>IF(NJ!AG11,SUM(TTotal!$G11:'TTotal'!AG11),"")</f>
        <v>14.336000000000002</v>
      </c>
      <c r="AH11">
        <f>IF(NJ!AH11,SUM(TTotal!$G11:'TTotal'!AH11),"")</f>
        <v>14.864000000000003</v>
      </c>
      <c r="AI11">
        <f>IF(NJ!AI11,SUM(TTotal!$G11:'TTotal'!AI11),"")</f>
        <v>15.414000000000003</v>
      </c>
      <c r="AJ11">
        <f>IF(NJ!AJ11,SUM(TTotal!$G11:'TTotal'!AJ11),"")</f>
        <v>15.954000000000004</v>
      </c>
      <c r="AK11">
        <f>IF(NJ!AK11,SUM(TTotal!$G11:'TTotal'!AK11),"")</f>
        <v>16.474000000000004</v>
      </c>
      <c r="AL11">
        <f>IF(NJ!AL11,SUM(TTotal!$G11:'TTotal'!AL11),"")</f>
        <v>16.996000000000002</v>
      </c>
      <c r="AM11">
        <f>IF(NJ!AM11,SUM(TTotal!$G11:'TTotal'!AM11),"")</f>
        <v>17.526000000000003</v>
      </c>
      <c r="AN11">
        <f>IF(NJ!AN11,SUM(TTotal!$G11:'TTotal'!AN11),"")</f>
        <v>18.040000000000003</v>
      </c>
      <c r="AO11">
        <f>IF(NJ!AO11,SUM(TTotal!$G11:'TTotal'!AO11),"")</f>
        <v>18.562000000000001</v>
      </c>
      <c r="AP11">
        <f>IF(NJ!AP11,SUM(TTotal!$G11:'TTotal'!AP11),"")</f>
        <v>19.07</v>
      </c>
      <c r="AQ11">
        <f>IF(NJ!AQ11,SUM(TTotal!$G11:'TTotal'!AQ11),"")</f>
        <v>19.616</v>
      </c>
      <c r="AR11">
        <f>IF(NJ!AR11,SUM(TTotal!$G11:'TTotal'!AR11),"")</f>
        <v>20.149999999999999</v>
      </c>
      <c r="AS11">
        <f>IF(NJ!AS11,SUM(TTotal!$G11:'TTotal'!AS11),"")</f>
        <v>20.68</v>
      </c>
      <c r="AT11">
        <f>IF(NJ!AT11,SUM(TTotal!$G11:'TTotal'!AT11),"")</f>
        <v>21.19</v>
      </c>
      <c r="AU11">
        <f>IF(NJ!AU11,SUM(TTotal!$G11:'TTotal'!AU11),"")</f>
        <v>21.704000000000001</v>
      </c>
      <c r="AV11">
        <f>IF(NJ!AV11,SUM(TTotal!$G11:'TTotal'!AV11),"")</f>
        <v>22.224</v>
      </c>
      <c r="AW11">
        <f>IF(NJ!AW11,SUM(TTotal!$G11:'TTotal'!AW11),"")</f>
        <v>22.77</v>
      </c>
      <c r="AX11">
        <f>IF(NJ!AX11,SUM(TTotal!$G11:'TTotal'!AX11),"")</f>
        <v>23.315999999999999</v>
      </c>
      <c r="AY11">
        <f>IF(NJ!AY11,SUM(TTotal!$G11:'TTotal'!AY11),"")</f>
        <v>23.858000000000001</v>
      </c>
      <c r="AZ11">
        <f>IF(NJ!AZ11,SUM(TTotal!$G11:'TTotal'!AZ11),"")</f>
        <v>24.358000000000001</v>
      </c>
      <c r="BA11">
        <f>IF(NJ!BA11,SUM(TTotal!$G11:'TTotal'!BA11),"")</f>
        <v>24.876000000000001</v>
      </c>
      <c r="BB11">
        <f>IF(NJ!BB11,SUM(TTotal!$G11:'TTotal'!BB11),"")</f>
        <v>25.396000000000001</v>
      </c>
      <c r="BC11">
        <f>IF(NJ!BC11,SUM(TTotal!$G11:'TTotal'!BC11),"")</f>
        <v>25.956</v>
      </c>
      <c r="BD11">
        <f>IF(NJ!BD11,SUM(TTotal!$G11:'TTotal'!BD11),"")</f>
        <v>26.486000000000001</v>
      </c>
      <c r="BE11">
        <f>IF(NJ!BE11,SUM(TTotal!$G11:'TTotal'!BE11),"")</f>
        <v>27.004000000000001</v>
      </c>
      <c r="BF11">
        <f>IF(NJ!BF11,SUM(TTotal!$G11:'TTotal'!BF11),"")</f>
        <v>27.53</v>
      </c>
      <c r="BG11">
        <f>IF(NJ!BG11,SUM(TTotal!$G11:'TTotal'!BG11),"")</f>
        <v>28.074000000000002</v>
      </c>
      <c r="BH11">
        <f>IF(NJ!BH11,SUM(TTotal!$G11:'TTotal'!BH11),"")</f>
        <v>28.592000000000002</v>
      </c>
      <c r="BI11">
        <f>IF(NJ!BI11,SUM(TTotal!$G11:'TTotal'!BI11),"")</f>
        <v>29.106000000000002</v>
      </c>
      <c r="BJ11">
        <f>IF(NJ!BJ11,SUM(TTotal!$G11:'TTotal'!BJ11),"")</f>
        <v>29.628</v>
      </c>
      <c r="BK11">
        <f>IF(NJ!BK11,SUM(TTotal!$G11:'TTotal'!BK11),"")</f>
        <v>30.161999999999999</v>
      </c>
      <c r="BL11">
        <f>IF(NJ!BL11,SUM(TTotal!$G11:'TTotal'!BL11),"")</f>
        <v>30.698</v>
      </c>
      <c r="BM11">
        <f>IF(NJ!BM11,SUM(TTotal!$G11:'TTotal'!BM11),"")</f>
        <v>31.23</v>
      </c>
      <c r="BN11">
        <f>IF(NJ!BN11,SUM(TTotal!$G11:'TTotal'!BN11),"")</f>
        <v>31.78</v>
      </c>
      <c r="BO11">
        <f>IF(NJ!BO11,SUM(TTotal!$G11:'TTotal'!BO11),"")</f>
        <v>32.29</v>
      </c>
      <c r="BP11">
        <f>IF(NJ!BP11,SUM(TTotal!$G11:'TTotal'!BP11),"")</f>
        <v>32.81</v>
      </c>
      <c r="BQ11">
        <f>IF(NJ!BQ11,SUM(TTotal!$G11:'TTotal'!BQ11),"")</f>
        <v>33.344000000000001</v>
      </c>
      <c r="BR11">
        <f>IF(NJ!BR11,SUM(TTotal!$G11:'TTotal'!BR11),"")</f>
        <v>33.868000000000002</v>
      </c>
      <c r="BS11">
        <f>IF(NJ!BS11,SUM(TTotal!$G11:'TTotal'!BS11),"")</f>
        <v>34.374000000000002</v>
      </c>
      <c r="BT11">
        <f>IF(NJ!BT11,SUM(TTotal!$G11:'TTotal'!BT11),"")</f>
        <v>34.884</v>
      </c>
      <c r="BU11">
        <f>IF(NJ!BU11,SUM(TTotal!$G11:'TTotal'!BU11),"")</f>
        <v>35.410000000000004</v>
      </c>
      <c r="BV11">
        <f>IF(NJ!BV11,SUM(TTotal!$G11:'TTotal'!BV11),"")</f>
        <v>35.946000000000005</v>
      </c>
      <c r="BW11">
        <f>IF(NJ!BW11,SUM(TTotal!$G11:'TTotal'!BW11),"")</f>
        <v>36.500000000000007</v>
      </c>
      <c r="BX11">
        <f>IF(NJ!BX11,SUM(TTotal!$G11:'TTotal'!BX11),"")</f>
        <v>37.00800000000001</v>
      </c>
      <c r="BY11">
        <f>IF(NJ!BY11,SUM(TTotal!$G11:'TTotal'!BY11),"")</f>
        <v>37.528000000000013</v>
      </c>
      <c r="BZ11">
        <f>IF(NJ!BZ11,SUM(TTotal!$G11:'TTotal'!BZ11),"")</f>
        <v>38.062000000000012</v>
      </c>
      <c r="CA11">
        <f>IF(NJ!CA11,SUM(TTotal!$G11:'TTotal'!CA11),"")</f>
        <v>38.608000000000011</v>
      </c>
      <c r="CB11">
        <f>IF(NJ!CB11,SUM(TTotal!$G11:'TTotal'!CB11),"")</f>
        <v>39.126000000000012</v>
      </c>
      <c r="CC11">
        <f>IF(NJ!CC11,SUM(TTotal!$G11:'TTotal'!CC11),"")</f>
        <v>39.640000000000015</v>
      </c>
      <c r="CD11">
        <f>IF(NJ!CD11,SUM(TTotal!$G11:'TTotal'!CD11),"")</f>
        <v>40.132000000000012</v>
      </c>
      <c r="CE11">
        <f>IF(NJ!CE11,SUM(TTotal!$G11:'TTotal'!CE11),"")</f>
        <v>40.612000000000009</v>
      </c>
      <c r="CF11">
        <f>IF(NJ!CF11,SUM(TTotal!$G11:'TTotal'!CF11),"")</f>
        <v>41.150000000000006</v>
      </c>
      <c r="CG11">
        <f>IF(NJ!CG11,SUM(TTotal!$G11:'TTotal'!CG11),"")</f>
        <v>41.662000000000006</v>
      </c>
      <c r="CH11">
        <f>IF(NJ!CH11,SUM(TTotal!$G11:'TTotal'!CH11),"")</f>
        <v>42.170000000000009</v>
      </c>
      <c r="CI11">
        <f>IF(NJ!CI11,SUM(TTotal!$G11:'TTotal'!CI11),"")</f>
        <v>42.708000000000006</v>
      </c>
      <c r="CJ11">
        <f>IF(NJ!CJ11,SUM(TTotal!$G11:'TTotal'!CJ11),"")</f>
        <v>43.242000000000004</v>
      </c>
      <c r="CK11">
        <f>IF(NJ!CK11,SUM(TTotal!$G11:'TTotal'!CK11),"")</f>
        <v>43.798000000000002</v>
      </c>
      <c r="CL11">
        <f>IF(NJ!CL11,SUM(TTotal!$G11:'TTotal'!CL11),"")</f>
        <v>44.314</v>
      </c>
      <c r="CM11">
        <f>IF(NJ!CM11,SUM(TTotal!$G11:'TTotal'!CM11),"")</f>
        <v>44.828000000000003</v>
      </c>
      <c r="CN11">
        <f>IF(NJ!CN11,SUM(TTotal!$G11:'TTotal'!CN11),"")</f>
        <v>45.376000000000005</v>
      </c>
      <c r="CO11">
        <f>IF(NJ!CO11,SUM(TTotal!$G11:'TTotal'!CO11),"")</f>
        <v>45.894000000000005</v>
      </c>
      <c r="CP11">
        <f>IF(NJ!CP11,SUM(TTotal!$G11:'TTotal'!CP11),"")</f>
        <v>46.416000000000004</v>
      </c>
      <c r="CQ11">
        <f>IF(NJ!CQ11,SUM(TTotal!$G11:'TTotal'!CQ11),"")</f>
        <v>46.96</v>
      </c>
      <c r="CR11">
        <f>IF(NJ!CR11,SUM(TTotal!$G11:'TTotal'!CR11),"")</f>
        <v>47.514000000000003</v>
      </c>
      <c r="CS11">
        <f>IF(NJ!CS11,SUM(TTotal!$G11:'TTotal'!CS11),"")</f>
        <v>48.026000000000003</v>
      </c>
      <c r="CT11">
        <f>IF(NJ!CT11,SUM(TTotal!$G11:'TTotal'!CT11),"")</f>
        <v>48.540000000000006</v>
      </c>
      <c r="CU11">
        <f>IF(NJ!CU11,SUM(TTotal!$G11:'TTotal'!CU11),"")</f>
        <v>49.056000000000004</v>
      </c>
      <c r="CV11">
        <f>IF(NJ!CV11,SUM(TTotal!$G11:'TTotal'!CV11),"")</f>
        <v>49.554000000000002</v>
      </c>
      <c r="CW11">
        <f>IF(NJ!CW11,SUM(TTotal!$G11:'TTotal'!CW11),"")</f>
        <v>50.084000000000003</v>
      </c>
      <c r="CX11">
        <f>IF(NJ!CX11,SUM(TTotal!$G11:'TTotal'!CX11),"")</f>
        <v>50.588000000000001</v>
      </c>
      <c r="CY11">
        <f>IF(NJ!CY11,SUM(TTotal!$G11:'TTotal'!CY11),"")</f>
        <v>51.09</v>
      </c>
      <c r="CZ11">
        <f>IF(NJ!CZ11,SUM(TTotal!$G11:'TTotal'!CZ11),"")</f>
        <v>51.622</v>
      </c>
      <c r="DA11">
        <f>IF(NJ!DA11,SUM(TTotal!$G11:'TTotal'!DA11),"")</f>
        <v>52.118000000000002</v>
      </c>
      <c r="DB11">
        <f>IF(NJ!DB11,SUM(TTotal!$G11:'TTotal'!DB11),"")</f>
        <v>52.652000000000001</v>
      </c>
      <c r="DC11">
        <f>IF(NJ!DC11,SUM(TTotal!$G11:'TTotal'!DC11),"")</f>
        <v>53.160000000000004</v>
      </c>
      <c r="DD11">
        <f>IF(NJ!DD11,SUM(TTotal!$G11:'TTotal'!DD11),"")</f>
        <v>53.666000000000004</v>
      </c>
      <c r="DE11">
        <f>IF(NJ!DE11,SUM(TTotal!$G11:'TTotal'!DE11),"")</f>
        <v>54.176000000000002</v>
      </c>
      <c r="DF11">
        <f>IF(NJ!DF11,SUM(TTotal!$G11:'TTotal'!DF11),"")</f>
        <v>54.702000000000005</v>
      </c>
      <c r="DG11">
        <f>IF(NJ!DG11,SUM(TTotal!$G11:'TTotal'!DG11),"")</f>
        <v>55.248000000000005</v>
      </c>
      <c r="DH11">
        <f>IF(NJ!DH11,SUM(TTotal!$G11:'TTotal'!DH11),"")</f>
        <v>55.752000000000002</v>
      </c>
      <c r="DI11">
        <f>IF(NJ!DI11,SUM(TTotal!$G11:'TTotal'!DI11),"")</f>
        <v>56.29</v>
      </c>
      <c r="DJ11">
        <f>IF(NJ!DJ11,SUM(TTotal!$G11:'TTotal'!DJ11),"")</f>
        <v>56.817999999999998</v>
      </c>
      <c r="DK11">
        <f>IF(NJ!DK11,SUM(TTotal!$G11:'TTotal'!DK11),"")</f>
        <v>57.36</v>
      </c>
      <c r="DL11">
        <f>IF(NJ!DL11,SUM(TTotal!$G11:'TTotal'!DL11),"")</f>
        <v>57.866</v>
      </c>
      <c r="DM11">
        <f>IF(NJ!DM11,SUM(TTotal!$G11:'TTotal'!DM11),"")</f>
        <v>58.387999999999998</v>
      </c>
      <c r="DN11">
        <f>IF(NJ!DN11,SUM(TTotal!$G11:'TTotal'!DN11),"")</f>
        <v>58.91</v>
      </c>
      <c r="DO11">
        <f>IF(NJ!DO11,SUM(TTotal!$G11:'TTotal'!DO11),"")</f>
        <v>59.419999999999995</v>
      </c>
      <c r="DP11">
        <f>IF(NJ!DP11,SUM(TTotal!$G11:'TTotal'!DP11),"")</f>
        <v>59.941999999999993</v>
      </c>
      <c r="DQ11" t="str">
        <f>IF(NJ!DQ11,SUM(TTotal!$G11:'TTotal'!DQ11),"")</f>
        <v/>
      </c>
      <c r="DR11" t="str">
        <f>IF(NJ!DR11,SUM(TTotal!$G11:'TTotal'!DR11),"")</f>
        <v/>
      </c>
      <c r="DS11" t="str">
        <f>IF(NJ!DS11,SUM(TTotal!$G11:'TTotal'!DS11),"")</f>
        <v/>
      </c>
      <c r="DT11" t="str">
        <f>IF(NJ!DT11,SUM(TTotal!$G11:'TTotal'!DT11),"")</f>
        <v/>
      </c>
      <c r="DU11" t="str">
        <f>IF(NJ!DU11,SUM(TTotal!$G11:'TTotal'!DU11),"")</f>
        <v/>
      </c>
      <c r="DV11" t="str">
        <f>IF(NJ!DV11,SUM(TTotal!$G11:'TTotal'!DV11),"")</f>
        <v/>
      </c>
      <c r="DW11" t="str">
        <f>IF(NJ!DW11,SUM(TTotal!$G11:'TTotal'!DW11),"")</f>
        <v/>
      </c>
      <c r="DX11" t="str">
        <f>IF(NJ!DX11,SUM(TTotal!$G11:'TTotal'!DX11),"")</f>
        <v/>
      </c>
      <c r="DY11" t="str">
        <f>IF(NJ!DY11,SUM(TTotal!$G11:'TTotal'!DY11),"")</f>
        <v/>
      </c>
      <c r="DZ11" t="str">
        <f>IF(NJ!DZ11,SUM(TTotal!$G11:'TTotal'!DZ11),"")</f>
        <v/>
      </c>
      <c r="EA11" t="str">
        <f>IF(NJ!EA11,SUM(TTotal!$G11:'TTotal'!EA11),"")</f>
        <v/>
      </c>
      <c r="EB11" t="str">
        <f>IF(NJ!EB11,SUM(TTotal!$G11:'TTotal'!EB11),"")</f>
        <v/>
      </c>
      <c r="EC11" t="str">
        <f>IF(NJ!EC11,SUM(TTotal!$G11:'TTotal'!EC11),"")</f>
        <v/>
      </c>
      <c r="ED11" t="str">
        <f>IF(NJ!ED11,SUM(TTotal!$G11:'TTotal'!ED11),"")</f>
        <v/>
      </c>
      <c r="EE11" t="str">
        <f>IF(NJ!EE11,SUM(TTotal!$G11:'TTotal'!EE11),"")</f>
        <v/>
      </c>
      <c r="EF11" t="str">
        <f>IF(NJ!EF11,SUM(TTotal!$G11:'TTotal'!EF11),"")</f>
        <v/>
      </c>
      <c r="EG11" t="str">
        <f>IF(NJ!EG11,SUM(TTotal!$G11:'TTotal'!EG11),"")</f>
        <v/>
      </c>
      <c r="EH11" t="str">
        <f>IF(NJ!EH11,SUM(TTotal!$G11:'TTotal'!EH11),"")</f>
        <v/>
      </c>
      <c r="EI11" t="str">
        <f>IF(NJ!EI11,SUM(TTotal!$G11:'TTotal'!EI11),"")</f>
        <v/>
      </c>
      <c r="EJ11" t="str">
        <f>IF(NJ!EJ11,SUM(TTotal!$G11:'TTotal'!EJ11),"")</f>
        <v/>
      </c>
      <c r="EK11" t="str">
        <f>IF(NJ!EK11,SUM(TTotal!$G11:'TTotal'!EK11),"")</f>
        <v/>
      </c>
      <c r="EL11" t="str">
        <f>IF(NJ!EL11,SUM(TTotal!$G11:'TTotal'!EL11),"")</f>
        <v/>
      </c>
      <c r="EM11" t="str">
        <f>IF(NJ!EM11,SUM(TTotal!$G11:'TTotal'!EM11),"")</f>
        <v/>
      </c>
      <c r="EN11" t="str">
        <f>IF(NJ!EN11,SUM(TTotal!$G11:'TTotal'!EN11),"")</f>
        <v/>
      </c>
      <c r="EO11" t="str">
        <f>IF(NJ!EO11,SUM(TTotal!$G11:'TTotal'!EO11),"")</f>
        <v/>
      </c>
      <c r="EP11" t="str">
        <f>IF(NJ!EP11,SUM(TTotal!$G11:'TTotal'!EP11),"")</f>
        <v/>
      </c>
      <c r="EQ11" t="str">
        <f>IF(NJ!EQ11,SUM(TTotal!$G11:'TTotal'!EQ11),"")</f>
        <v/>
      </c>
      <c r="ER11" t="str">
        <f>IF(NJ!ER11,SUM(TTotal!$G11:'TTotal'!ER11),"")</f>
        <v/>
      </c>
      <c r="ES11" t="str">
        <f>IF(NJ!ES11,SUM(TTotal!$G11:'TTotal'!ES11),"")</f>
        <v/>
      </c>
      <c r="ET11" t="str">
        <f>IF(NJ!ET11,SUM(TTotal!$G11:'TTotal'!ET11),"")</f>
        <v/>
      </c>
      <c r="EU11" t="str">
        <f>IF(NJ!EU11,SUM(TTotal!$G11:'TTotal'!EU11),"")</f>
        <v/>
      </c>
      <c r="EV11" t="str">
        <f>IF(NJ!EV11,SUM(TTotal!$G11:'TTotal'!EV11),"")</f>
        <v/>
      </c>
      <c r="EW11" t="str">
        <f>IF(NJ!EW11,SUM(TTotal!$G11:'TTotal'!EW11),"")</f>
        <v/>
      </c>
      <c r="EX11" t="str">
        <f>IF(NJ!EX11,SUM(TTotal!$G11:'TTotal'!EX11),"")</f>
        <v/>
      </c>
      <c r="EY11" t="str">
        <f>IF(NJ!EY11,SUM(TTotal!$G11:'TTotal'!EY11),"")</f>
        <v/>
      </c>
      <c r="EZ11" t="str">
        <f>IF(NJ!EZ11,SUM(TTotal!$G11:'TTotal'!EZ11),"")</f>
        <v/>
      </c>
      <c r="FA11" t="str">
        <f>IF(NJ!FA11,SUM(TTotal!$G11:'TTotal'!FA11),"")</f>
        <v/>
      </c>
      <c r="FB11" t="str">
        <f>IF(NJ!FB11,SUM(TTotal!$G11:'TTotal'!FB11),"")</f>
        <v/>
      </c>
      <c r="FC11" t="str">
        <f>IF(NJ!FC11,SUM(TTotal!$G11:'TTotal'!FC11),"")</f>
        <v/>
      </c>
      <c r="FD11" t="str">
        <f>IF(NJ!FD11,SUM(TTotal!$G11:'TTotal'!FD11),"")</f>
        <v/>
      </c>
      <c r="FE11" t="str">
        <f>IF(NJ!FE11,SUM(TTotal!$G11:'TTotal'!FE11),"")</f>
        <v/>
      </c>
      <c r="FF11" t="str">
        <f>IF(NJ!FF11,SUM(TTotal!$G11:'TTotal'!FF11),"")</f>
        <v/>
      </c>
      <c r="FG11" t="str">
        <f>IF(NJ!FG11,SUM(TTotal!$G11:'TTotal'!FG11),"")</f>
        <v/>
      </c>
      <c r="FH11" t="str">
        <f>IF(NJ!FH11,SUM(TTotal!$G11:'TTotal'!FH11),"")</f>
        <v/>
      </c>
      <c r="FI11" t="str">
        <f>IF(NJ!FI11,SUM(TTotal!$G11:'TTotal'!FI11),"")</f>
        <v/>
      </c>
      <c r="FJ11" t="str">
        <f>IF(NJ!FJ11,SUM(TTotal!$G11:'TTotal'!FJ11),"")</f>
        <v/>
      </c>
      <c r="FK11" t="str">
        <f>IF(NJ!FK11,SUM(TTotal!$G11:'TTotal'!FK11),"")</f>
        <v/>
      </c>
      <c r="FL11" t="str">
        <f>IF(NJ!FL11,SUM(TTotal!$G11:'TTotal'!FL11),"")</f>
        <v/>
      </c>
      <c r="FM11" t="str">
        <f>IF(NJ!FM11,SUM(TTotal!$G11:'TTotal'!FM11),"")</f>
        <v/>
      </c>
      <c r="FN11" t="str">
        <f>IF(NJ!FN11,SUM(TTotal!$G11:'TTotal'!FN11),"")</f>
        <v/>
      </c>
      <c r="FO11" t="str">
        <f>IF(NJ!FO11,SUM(TTotal!$G11:'TTotal'!FO11),"")</f>
        <v/>
      </c>
      <c r="FP11" t="str">
        <f>IF(NJ!FP11,SUM(TTotal!$G11:'TTotal'!FP11),"")</f>
        <v/>
      </c>
      <c r="FQ11" t="str">
        <f>IF(NJ!FQ11,SUM(TTotal!$G11:'TTotal'!FQ11),"")</f>
        <v/>
      </c>
      <c r="FR11" t="str">
        <f>IF(NJ!FR11,SUM(TTotal!$G11:'TTotal'!FR11),"")</f>
        <v/>
      </c>
    </row>
    <row r="12" spans="1:176" x14ac:dyDescent="0.3">
      <c r="A12" s="2">
        <v>11</v>
      </c>
      <c r="B12" s="2" t="s">
        <v>131</v>
      </c>
      <c r="C12" t="s">
        <v>0</v>
      </c>
      <c r="D12" t="s">
        <v>3</v>
      </c>
      <c r="E12" s="13" t="s">
        <v>5</v>
      </c>
      <c r="F12" s="12">
        <v>125</v>
      </c>
      <c r="G12">
        <f>IF(NJ!G12,SUM(TTotal!$G12:'TTotal'!G12),"")</f>
        <v>0.21199999999999999</v>
      </c>
      <c r="H12">
        <f>IF(NJ!H12,SUM(TTotal!$G12:'TTotal'!H12),"")</f>
        <v>0.74199999999999999</v>
      </c>
      <c r="I12">
        <f>IF(NJ!I12,SUM(TTotal!$G12:'TTotal'!I12),"")</f>
        <v>1.264</v>
      </c>
      <c r="J12">
        <f>IF(NJ!J12,SUM(TTotal!$G12:'TTotal'!J12),"")</f>
        <v>1.768</v>
      </c>
      <c r="K12">
        <f>IF(NJ!K12,SUM(TTotal!$G12:'TTotal'!K12),"")</f>
        <v>2.258</v>
      </c>
      <c r="L12">
        <f>IF(NJ!L12,SUM(TTotal!$G12:'TTotal'!L12),"")</f>
        <v>2.75</v>
      </c>
      <c r="M12">
        <f>IF(NJ!M12,SUM(TTotal!$G12:'TTotal'!M12),"")</f>
        <v>3.238</v>
      </c>
      <c r="N12">
        <f>IF(NJ!N12,SUM(TTotal!$G12:'TTotal'!N12),"")</f>
        <v>3.738</v>
      </c>
      <c r="O12">
        <f>IF(NJ!O12,SUM(TTotal!$G12:'TTotal'!O12),"")</f>
        <v>4.2359999999999998</v>
      </c>
      <c r="P12">
        <f>IF(NJ!P12,SUM(TTotal!$G12:'TTotal'!P12),"")</f>
        <v>4.7319999999999993</v>
      </c>
      <c r="Q12">
        <f>IF(NJ!Q12,SUM(TTotal!$G12:'TTotal'!Q12),"")</f>
        <v>5.2219999999999995</v>
      </c>
      <c r="R12">
        <f>IF(NJ!R12,SUM(TTotal!$G12:'TTotal'!R12),"")</f>
        <v>5.7319999999999993</v>
      </c>
      <c r="S12">
        <f>IF(NJ!S12,SUM(TTotal!$G12:'TTotal'!S12),"")</f>
        <v>6.2359999999999989</v>
      </c>
      <c r="T12">
        <f>IF(NJ!T12,SUM(TTotal!$G12:'TTotal'!T12),"")</f>
        <v>6.7279999999999989</v>
      </c>
      <c r="U12">
        <f>IF(NJ!U12,SUM(TTotal!$G12:'TTotal'!U12),"")</f>
        <v>7.2059999999999986</v>
      </c>
      <c r="V12">
        <f>IF(NJ!V12,SUM(TTotal!$G12:'TTotal'!V12),"")</f>
        <v>7.7119999999999989</v>
      </c>
      <c r="W12">
        <f>IF(NJ!W12,SUM(TTotal!$G12:'TTotal'!W12),"")</f>
        <v>8.2039999999999988</v>
      </c>
      <c r="X12">
        <f>IF(NJ!X12,SUM(TTotal!$G12:'TTotal'!X12),"")</f>
        <v>8.69</v>
      </c>
      <c r="Y12">
        <f>IF(NJ!Y12,SUM(TTotal!$G12:'TTotal'!Y12),"")</f>
        <v>9.1499999999999986</v>
      </c>
      <c r="Z12">
        <f>IF(NJ!Z12,SUM(TTotal!$G12:'TTotal'!Z12),"")</f>
        <v>9.6239999999999988</v>
      </c>
      <c r="AA12">
        <f>IF(NJ!AA12,SUM(TTotal!$G12:'TTotal'!AA12),"")</f>
        <v>10.091999999999999</v>
      </c>
      <c r="AB12">
        <f>IF(NJ!AB12,SUM(TTotal!$G12:'TTotal'!AB12),"")</f>
        <v>10.565999999999999</v>
      </c>
      <c r="AC12">
        <f>IF(NJ!AC12,SUM(TTotal!$G12:'TTotal'!AC12),"")</f>
        <v>11.053999999999998</v>
      </c>
      <c r="AD12">
        <f>IF(NJ!AD12,SUM(TTotal!$G12:'TTotal'!AD12),"")</f>
        <v>11.519999999999998</v>
      </c>
      <c r="AE12">
        <f>IF(NJ!AE12,SUM(TTotal!$G12:'TTotal'!AE12),"")</f>
        <v>12.005999999999998</v>
      </c>
      <c r="AF12">
        <f>IF(NJ!AF12,SUM(TTotal!$G12:'TTotal'!AF12),"")</f>
        <v>12.495999999999999</v>
      </c>
      <c r="AG12">
        <f>IF(NJ!AG12,SUM(TTotal!$G12:'TTotal'!AG12),"")</f>
        <v>12.971999999999998</v>
      </c>
      <c r="AH12">
        <f>IF(NJ!AH12,SUM(TTotal!$G12:'TTotal'!AH12),"")</f>
        <v>13.463999999999999</v>
      </c>
      <c r="AI12">
        <f>IF(NJ!AI12,SUM(TTotal!$G12:'TTotal'!AI12),"")</f>
        <v>13.959999999999999</v>
      </c>
      <c r="AJ12">
        <f>IF(NJ!AJ12,SUM(TTotal!$G12:'TTotal'!AJ12),"")</f>
        <v>14.462</v>
      </c>
      <c r="AK12">
        <f>IF(NJ!AK12,SUM(TTotal!$G12:'TTotal'!AK12),"")</f>
        <v>14.98</v>
      </c>
      <c r="AL12">
        <f>IF(NJ!AL12,SUM(TTotal!$G12:'TTotal'!AL12),"")</f>
        <v>15.46</v>
      </c>
      <c r="AM12">
        <f>IF(NJ!AM12,SUM(TTotal!$G12:'TTotal'!AM12),"")</f>
        <v>15.948</v>
      </c>
      <c r="AN12">
        <f>IF(NJ!AN12,SUM(TTotal!$G12:'TTotal'!AN12),"")</f>
        <v>16.423999999999999</v>
      </c>
      <c r="AO12">
        <f>IF(NJ!AO12,SUM(TTotal!$G12:'TTotal'!AO12),"")</f>
        <v>16.93</v>
      </c>
      <c r="AP12">
        <f>IF(NJ!AP12,SUM(TTotal!$G12:'TTotal'!AP12),"")</f>
        <v>17.428000000000001</v>
      </c>
      <c r="AQ12">
        <f>IF(NJ!AQ12,SUM(TTotal!$G12:'TTotal'!AQ12),"")</f>
        <v>17.91</v>
      </c>
      <c r="AR12">
        <f>IF(NJ!AR12,SUM(TTotal!$G12:'TTotal'!AR12),"")</f>
        <v>18.422000000000001</v>
      </c>
      <c r="AS12">
        <f>IF(NJ!AS12,SUM(TTotal!$G12:'TTotal'!AS12),"")</f>
        <v>18.917999999999999</v>
      </c>
      <c r="AT12">
        <f>IF(NJ!AT12,SUM(TTotal!$G12:'TTotal'!AT12),"")</f>
        <v>19.391999999999999</v>
      </c>
      <c r="AU12">
        <f>IF(NJ!AU12,SUM(TTotal!$G12:'TTotal'!AU12),"")</f>
        <v>19.881999999999998</v>
      </c>
      <c r="AV12">
        <f>IF(NJ!AV12,SUM(TTotal!$G12:'TTotal'!AV12),"")</f>
        <v>20.385999999999999</v>
      </c>
      <c r="AW12">
        <f>IF(NJ!AW12,SUM(TTotal!$G12:'TTotal'!AW12),"")</f>
        <v>20.866</v>
      </c>
      <c r="AX12">
        <f>IF(NJ!AX12,SUM(TTotal!$G12:'TTotal'!AX12),"")</f>
        <v>21.36</v>
      </c>
      <c r="AY12">
        <f>IF(NJ!AY12,SUM(TTotal!$G12:'TTotal'!AY12),"")</f>
        <v>21.815999999999999</v>
      </c>
      <c r="AZ12">
        <f>IF(NJ!AZ12,SUM(TTotal!$G12:'TTotal'!AZ12),"")</f>
        <v>22.303999999999998</v>
      </c>
      <c r="BA12">
        <f>IF(NJ!BA12,SUM(TTotal!$G12:'TTotal'!BA12),"")</f>
        <v>22.773999999999997</v>
      </c>
      <c r="BB12">
        <f>IF(NJ!BB12,SUM(TTotal!$G12:'TTotal'!BB12),"")</f>
        <v>23.251999999999999</v>
      </c>
      <c r="BC12">
        <f>IF(NJ!BC12,SUM(TTotal!$G12:'TTotal'!BC12),"")</f>
        <v>23.753999999999998</v>
      </c>
      <c r="BD12">
        <f>IF(NJ!BD12,SUM(TTotal!$G12:'TTotal'!BD12),"")</f>
        <v>24.235999999999997</v>
      </c>
      <c r="BE12">
        <f>IF(NJ!BE12,SUM(TTotal!$G12:'TTotal'!BE12),"")</f>
        <v>24.735999999999997</v>
      </c>
      <c r="BF12">
        <f>IF(NJ!BF12,SUM(TTotal!$G12:'TTotal'!BF12),"")</f>
        <v>25.233999999999998</v>
      </c>
      <c r="BG12">
        <f>IF(NJ!BG12,SUM(TTotal!$G12:'TTotal'!BG12),"")</f>
        <v>25.725999999999999</v>
      </c>
      <c r="BH12">
        <f>IF(NJ!BH12,SUM(TTotal!$G12:'TTotal'!BH12),"")</f>
        <v>26.224</v>
      </c>
      <c r="BI12">
        <f>IF(NJ!BI12,SUM(TTotal!$G12:'TTotal'!BI12),"")</f>
        <v>26.687999999999999</v>
      </c>
      <c r="BJ12">
        <f>IF(NJ!BJ12,SUM(TTotal!$G12:'TTotal'!BJ12),"")</f>
        <v>27.15</v>
      </c>
      <c r="BK12">
        <f>IF(NJ!BK12,SUM(TTotal!$G12:'TTotal'!BK12),"")</f>
        <v>27.631999999999998</v>
      </c>
      <c r="BL12">
        <f>IF(NJ!BL12,SUM(TTotal!$G12:'TTotal'!BL12),"")</f>
        <v>28.116</v>
      </c>
      <c r="BM12">
        <f>IF(NJ!BM12,SUM(TTotal!$G12:'TTotal'!BM12),"")</f>
        <v>28.597999999999999</v>
      </c>
      <c r="BN12">
        <f>IF(NJ!BN12,SUM(TTotal!$G12:'TTotal'!BN12),"")</f>
        <v>29.065999999999999</v>
      </c>
      <c r="BO12">
        <f>IF(NJ!BO12,SUM(TTotal!$G12:'TTotal'!BO12),"")</f>
        <v>29.545999999999999</v>
      </c>
      <c r="BP12">
        <f>IF(NJ!BP12,SUM(TTotal!$G12:'TTotal'!BP12),"")</f>
        <v>30.053999999999998</v>
      </c>
      <c r="BQ12">
        <f>IF(NJ!BQ12,SUM(TTotal!$G12:'TTotal'!BQ12),"")</f>
        <v>30.526</v>
      </c>
      <c r="BR12">
        <f>IF(NJ!BR12,SUM(TTotal!$G12:'TTotal'!BR12),"")</f>
        <v>30.995999999999999</v>
      </c>
      <c r="BS12">
        <f>IF(NJ!BS12,SUM(TTotal!$G12:'TTotal'!BS12),"")</f>
        <v>31.481999999999999</v>
      </c>
      <c r="BT12">
        <f>IF(NJ!BT12,SUM(TTotal!$G12:'TTotal'!BT12),"")</f>
        <v>31.97</v>
      </c>
      <c r="BU12">
        <f>IF(NJ!BU12,SUM(TTotal!$G12:'TTotal'!BU12),"")</f>
        <v>32.461999999999996</v>
      </c>
      <c r="BV12">
        <f>IF(NJ!BV12,SUM(TTotal!$G12:'TTotal'!BV12),"")</f>
        <v>32.919999999999995</v>
      </c>
      <c r="BW12">
        <f>IF(NJ!BW12,SUM(TTotal!$G12:'TTotal'!BW12),"")</f>
        <v>33.385999999999996</v>
      </c>
      <c r="BX12">
        <f>IF(NJ!BX12,SUM(TTotal!$G12:'TTotal'!BX12),"")</f>
        <v>33.873999999999995</v>
      </c>
      <c r="BY12">
        <f>IF(NJ!BY12,SUM(TTotal!$G12:'TTotal'!BY12),"")</f>
        <v>34.361999999999995</v>
      </c>
      <c r="BZ12">
        <f>IF(NJ!BZ12,SUM(TTotal!$G12:'TTotal'!BZ12),"")</f>
        <v>34.823999999999998</v>
      </c>
      <c r="CA12">
        <f>IF(NJ!CA12,SUM(TTotal!$G12:'TTotal'!CA12),"")</f>
        <v>35.292000000000002</v>
      </c>
      <c r="CB12">
        <f>IF(NJ!CB12,SUM(TTotal!$G12:'TTotal'!CB12),"")</f>
        <v>35.765999999999998</v>
      </c>
      <c r="CC12">
        <f>IF(NJ!CC12,SUM(TTotal!$G12:'TTotal'!CC12),"")</f>
        <v>36.253999999999998</v>
      </c>
      <c r="CD12">
        <f>IF(NJ!CD12,SUM(TTotal!$G12:'TTotal'!CD12),"")</f>
        <v>36.716000000000001</v>
      </c>
      <c r="CE12">
        <f>IF(NJ!CE12,SUM(TTotal!$G12:'TTotal'!CE12),"")</f>
        <v>37.183999999999997</v>
      </c>
      <c r="CF12">
        <f>IF(NJ!CF12,SUM(TTotal!$G12:'TTotal'!CF12),"")</f>
        <v>37.661999999999999</v>
      </c>
      <c r="CG12">
        <f>IF(NJ!CG12,SUM(TTotal!$G12:'TTotal'!CG12),"")</f>
        <v>38.131999999999998</v>
      </c>
      <c r="CH12">
        <f>IF(NJ!CH12,SUM(TTotal!$G12:'TTotal'!CH12),"")</f>
        <v>38.601999999999997</v>
      </c>
      <c r="CI12">
        <f>IF(NJ!CI12,SUM(TTotal!$G12:'TTotal'!CI12),"")</f>
        <v>39.043999999999997</v>
      </c>
      <c r="CJ12">
        <f>IF(NJ!CJ12,SUM(TTotal!$G12:'TTotal'!CJ12),"")</f>
        <v>39.537999999999997</v>
      </c>
      <c r="CK12">
        <f>IF(NJ!CK12,SUM(TTotal!$G12:'TTotal'!CK12),"")</f>
        <v>40.007999999999996</v>
      </c>
      <c r="CL12">
        <f>IF(NJ!CL12,SUM(TTotal!$G12:'TTotal'!CL12),"")</f>
        <v>40.493999999999993</v>
      </c>
      <c r="CM12">
        <f>IF(NJ!CM12,SUM(TTotal!$G12:'TTotal'!CM12),"")</f>
        <v>40.967999999999989</v>
      </c>
      <c r="CN12">
        <f>IF(NJ!CN12,SUM(TTotal!$G12:'TTotal'!CN12),"")</f>
        <v>41.42799999999999</v>
      </c>
      <c r="CO12">
        <f>IF(NJ!CO12,SUM(TTotal!$G12:'TTotal'!CO12),"")</f>
        <v>41.909999999999989</v>
      </c>
      <c r="CP12">
        <f>IF(NJ!CP12,SUM(TTotal!$G12:'TTotal'!CP12),"")</f>
        <v>42.361999999999988</v>
      </c>
      <c r="CQ12">
        <f>IF(NJ!CQ12,SUM(TTotal!$G12:'TTotal'!CQ12),"")</f>
        <v>42.86399999999999</v>
      </c>
      <c r="CR12">
        <f>IF(NJ!CR12,SUM(TTotal!$G12:'TTotal'!CR12),"")</f>
        <v>43.323999999999991</v>
      </c>
      <c r="CS12">
        <f>IF(NJ!CS12,SUM(TTotal!$G12:'TTotal'!CS12),"")</f>
        <v>43.80599999999999</v>
      </c>
      <c r="CT12">
        <f>IF(NJ!CT12,SUM(TTotal!$G12:'TTotal'!CT12),"")</f>
        <v>44.275999999999989</v>
      </c>
      <c r="CU12">
        <f>IF(NJ!CU12,SUM(TTotal!$G12:'TTotal'!CU12),"")</f>
        <v>44.767999999999986</v>
      </c>
      <c r="CV12">
        <f>IF(NJ!CV12,SUM(TTotal!$G12:'TTotal'!CV12),"")</f>
        <v>45.249999999999986</v>
      </c>
      <c r="CW12">
        <f>IF(NJ!CW12,SUM(TTotal!$G12:'TTotal'!CW12),"")</f>
        <v>45.741999999999983</v>
      </c>
      <c r="CX12">
        <f>IF(NJ!CX12,SUM(TTotal!$G12:'TTotal'!CX12),"")</f>
        <v>46.21599999999998</v>
      </c>
      <c r="CY12">
        <f>IF(NJ!CY12,SUM(TTotal!$G12:'TTotal'!CY12),"")</f>
        <v>46.689999999999976</v>
      </c>
      <c r="CZ12">
        <f>IF(NJ!CZ12,SUM(TTotal!$G12:'TTotal'!CZ12),"")</f>
        <v>47.507999999999974</v>
      </c>
      <c r="DA12">
        <f>IF(NJ!DA12,SUM(TTotal!$G12:'TTotal'!DA12),"")</f>
        <v>47.967999999999975</v>
      </c>
      <c r="DB12">
        <f>IF(NJ!DB12,SUM(TTotal!$G12:'TTotal'!DB12),"")</f>
        <v>48.417999999999978</v>
      </c>
      <c r="DC12">
        <f>IF(NJ!DC12,SUM(TTotal!$G12:'TTotal'!DC12),"")</f>
        <v>48.881999999999977</v>
      </c>
      <c r="DD12">
        <f>IF(NJ!DD12,SUM(TTotal!$G12:'TTotal'!DD12),"")</f>
        <v>49.339999999999975</v>
      </c>
      <c r="DE12">
        <f>IF(NJ!DE12,SUM(TTotal!$G12:'TTotal'!DE12),"")</f>
        <v>49.847999999999978</v>
      </c>
      <c r="DF12">
        <f>IF(NJ!DF12,SUM(TTotal!$G12:'TTotal'!DF12),"")</f>
        <v>50.309999999999981</v>
      </c>
      <c r="DG12">
        <f>IF(NJ!DG12,SUM(TTotal!$G12:'TTotal'!DG12),"")</f>
        <v>50.795999999999978</v>
      </c>
      <c r="DH12">
        <f>IF(NJ!DH12,SUM(TTotal!$G12:'TTotal'!DH12),"")</f>
        <v>51.253999999999976</v>
      </c>
      <c r="DI12">
        <f>IF(NJ!DI12,SUM(TTotal!$G12:'TTotal'!DI12),"")</f>
        <v>51.723999999999975</v>
      </c>
      <c r="DJ12">
        <f>IF(NJ!DJ12,SUM(TTotal!$G12:'TTotal'!DJ12),"")</f>
        <v>52.209999999999972</v>
      </c>
      <c r="DK12">
        <f>IF(NJ!DK12,SUM(TTotal!$G12:'TTotal'!DK12),"")</f>
        <v>52.691999999999972</v>
      </c>
      <c r="DL12">
        <f>IF(NJ!DL12,SUM(TTotal!$G12:'TTotal'!DL12),"")</f>
        <v>53.163999999999973</v>
      </c>
      <c r="DM12">
        <f>IF(NJ!DM12,SUM(TTotal!$G12:'TTotal'!DM12),"")</f>
        <v>53.659999999999975</v>
      </c>
      <c r="DN12">
        <f>IF(NJ!DN12,SUM(TTotal!$G12:'TTotal'!DN12),"")</f>
        <v>54.147999999999975</v>
      </c>
      <c r="DO12">
        <f>IF(NJ!DO12,SUM(TTotal!$G12:'TTotal'!DO12),"")</f>
        <v>54.631999999999977</v>
      </c>
      <c r="DP12">
        <f>IF(NJ!DP12,SUM(TTotal!$G12:'TTotal'!DP12),"")</f>
        <v>55.08799999999998</v>
      </c>
      <c r="DQ12">
        <f>IF(NJ!DQ12,SUM(TTotal!$G12:'TTotal'!DQ12),"")</f>
        <v>55.557999999999979</v>
      </c>
      <c r="DR12">
        <f>IF(NJ!DR12,SUM(TTotal!$G12:'TTotal'!DR12),"")</f>
        <v>56.021999999999977</v>
      </c>
      <c r="DS12">
        <f>IF(NJ!DS12,SUM(TTotal!$G12:'TTotal'!DS12),"")</f>
        <v>56.495999999999974</v>
      </c>
      <c r="DT12">
        <f>IF(NJ!DT12,SUM(TTotal!$G12:'TTotal'!DT12),"")</f>
        <v>56.973999999999975</v>
      </c>
      <c r="DU12">
        <f>IF(NJ!DU12,SUM(TTotal!$G12:'TTotal'!DU12),"")</f>
        <v>57.425999999999974</v>
      </c>
      <c r="DV12">
        <f>IF(NJ!DV12,SUM(TTotal!$G12:'TTotal'!DV12),"")</f>
        <v>57.885999999999974</v>
      </c>
      <c r="DW12">
        <f>IF(NJ!DW12,SUM(TTotal!$G12:'TTotal'!DW12),"")</f>
        <v>58.361999999999973</v>
      </c>
      <c r="DX12">
        <f>IF(NJ!DX12,SUM(TTotal!$G12:'TTotal'!DX12),"")</f>
        <v>58.821999999999974</v>
      </c>
      <c r="DY12">
        <f>IF(NJ!DY12,SUM(TTotal!$G12:'TTotal'!DY12),"")</f>
        <v>59.301999999999971</v>
      </c>
      <c r="DZ12">
        <f>IF(NJ!DZ12,SUM(TTotal!$G12:'TTotal'!DZ12),"")</f>
        <v>59.767999999999972</v>
      </c>
      <c r="EA12">
        <f>IF(NJ!EA12,SUM(TTotal!$G12:'TTotal'!EA12),"")</f>
        <v>60.239999999999974</v>
      </c>
      <c r="EB12" t="str">
        <f>IF(NJ!EB12,SUM(TTotal!$G12:'TTotal'!EB12),"")</f>
        <v/>
      </c>
      <c r="EC12" t="str">
        <f>IF(NJ!EC12,SUM(TTotal!$G12:'TTotal'!EC12),"")</f>
        <v/>
      </c>
      <c r="ED12" t="str">
        <f>IF(NJ!ED12,SUM(TTotal!$G12:'TTotal'!ED12),"")</f>
        <v/>
      </c>
      <c r="EE12" t="str">
        <f>IF(NJ!EE12,SUM(TTotal!$G12:'TTotal'!EE12),"")</f>
        <v/>
      </c>
      <c r="EF12" t="str">
        <f>IF(NJ!EF12,SUM(TTotal!$G12:'TTotal'!EF12),"")</f>
        <v/>
      </c>
      <c r="EG12" t="str">
        <f>IF(NJ!EG12,SUM(TTotal!$G12:'TTotal'!EG12),"")</f>
        <v/>
      </c>
      <c r="EH12" t="str">
        <f>IF(NJ!EH12,SUM(TTotal!$G12:'TTotal'!EH12),"")</f>
        <v/>
      </c>
      <c r="EI12" t="str">
        <f>IF(NJ!EI12,SUM(TTotal!$G12:'TTotal'!EI12),"")</f>
        <v/>
      </c>
      <c r="EJ12" t="str">
        <f>IF(NJ!EJ12,SUM(TTotal!$G12:'TTotal'!EJ12),"")</f>
        <v/>
      </c>
      <c r="EK12" t="str">
        <f>IF(NJ!EK12,SUM(TTotal!$G12:'TTotal'!EK12),"")</f>
        <v/>
      </c>
      <c r="EL12" t="str">
        <f>IF(NJ!EL12,SUM(TTotal!$G12:'TTotal'!EL12),"")</f>
        <v/>
      </c>
      <c r="EM12" t="str">
        <f>IF(NJ!EM12,SUM(TTotal!$G12:'TTotal'!EM12),"")</f>
        <v/>
      </c>
      <c r="EN12" t="str">
        <f>IF(NJ!EN12,SUM(TTotal!$G12:'TTotal'!EN12),"")</f>
        <v/>
      </c>
      <c r="EO12" t="str">
        <f>IF(NJ!EO12,SUM(TTotal!$G12:'TTotal'!EO12),"")</f>
        <v/>
      </c>
      <c r="EP12" t="str">
        <f>IF(NJ!EP12,SUM(TTotal!$G12:'TTotal'!EP12),"")</f>
        <v/>
      </c>
      <c r="EQ12" t="str">
        <f>IF(NJ!EQ12,SUM(TTotal!$G12:'TTotal'!EQ12),"")</f>
        <v/>
      </c>
      <c r="ER12" t="str">
        <f>IF(NJ!ER12,SUM(TTotal!$G12:'TTotal'!ER12),"")</f>
        <v/>
      </c>
      <c r="ES12" t="str">
        <f>IF(NJ!ES12,SUM(TTotal!$G12:'TTotal'!ES12),"")</f>
        <v/>
      </c>
      <c r="ET12" t="str">
        <f>IF(NJ!ET12,SUM(TTotal!$G12:'TTotal'!ET12),"")</f>
        <v/>
      </c>
      <c r="EU12" t="str">
        <f>IF(NJ!EU12,SUM(TTotal!$G12:'TTotal'!EU12),"")</f>
        <v/>
      </c>
      <c r="EV12" t="str">
        <f>IF(NJ!EV12,SUM(TTotal!$G12:'TTotal'!EV12),"")</f>
        <v/>
      </c>
      <c r="EW12" t="str">
        <f>IF(NJ!EW12,SUM(TTotal!$G12:'TTotal'!EW12),"")</f>
        <v/>
      </c>
      <c r="EX12" t="str">
        <f>IF(NJ!EX12,SUM(TTotal!$G12:'TTotal'!EX12),"")</f>
        <v/>
      </c>
      <c r="EY12" t="str">
        <f>IF(NJ!EY12,SUM(TTotal!$G12:'TTotal'!EY12),"")</f>
        <v/>
      </c>
      <c r="EZ12" t="str">
        <f>IF(NJ!EZ12,SUM(TTotal!$G12:'TTotal'!EZ12),"")</f>
        <v/>
      </c>
      <c r="FA12" t="str">
        <f>IF(NJ!FA12,SUM(TTotal!$G12:'TTotal'!FA12),"")</f>
        <v/>
      </c>
      <c r="FB12" t="str">
        <f>IF(NJ!FB12,SUM(TTotal!$G12:'TTotal'!FB12),"")</f>
        <v/>
      </c>
      <c r="FC12" t="str">
        <f>IF(NJ!FC12,SUM(TTotal!$G12:'TTotal'!FC12),"")</f>
        <v/>
      </c>
      <c r="FD12" t="str">
        <f>IF(NJ!FD12,SUM(TTotal!$G12:'TTotal'!FD12),"")</f>
        <v/>
      </c>
      <c r="FE12" t="str">
        <f>IF(NJ!FE12,SUM(TTotal!$G12:'TTotal'!FE12),"")</f>
        <v/>
      </c>
      <c r="FF12" t="str">
        <f>IF(NJ!FF12,SUM(TTotal!$G12:'TTotal'!FF12),"")</f>
        <v/>
      </c>
      <c r="FG12" t="str">
        <f>IF(NJ!FG12,SUM(TTotal!$G12:'TTotal'!FG12),"")</f>
        <v/>
      </c>
      <c r="FH12" t="str">
        <f>IF(NJ!FH12,SUM(TTotal!$G12:'TTotal'!FH12),"")</f>
        <v/>
      </c>
      <c r="FI12" t="str">
        <f>IF(NJ!FI12,SUM(TTotal!$G12:'TTotal'!FI12),"")</f>
        <v/>
      </c>
      <c r="FJ12" t="str">
        <f>IF(NJ!FJ12,SUM(TTotal!$G12:'TTotal'!FJ12),"")</f>
        <v/>
      </c>
      <c r="FK12" t="str">
        <f>IF(NJ!FK12,SUM(TTotal!$G12:'TTotal'!FK12),"")</f>
        <v/>
      </c>
      <c r="FL12" t="str">
        <f>IF(NJ!FL12,SUM(TTotal!$G12:'TTotal'!FL12),"")</f>
        <v/>
      </c>
      <c r="FM12" t="str">
        <f>IF(NJ!FM12,SUM(TTotal!$G12:'TTotal'!FM12),"")</f>
        <v/>
      </c>
      <c r="FN12" t="str">
        <f>IF(NJ!FN12,SUM(TTotal!$G12:'TTotal'!FN12),"")</f>
        <v/>
      </c>
      <c r="FO12" t="str">
        <f>IF(NJ!FO12,SUM(TTotal!$G12:'TTotal'!FO12),"")</f>
        <v/>
      </c>
      <c r="FP12" t="str">
        <f>IF(NJ!FP12,SUM(TTotal!$G12:'TTotal'!FP12),"")</f>
        <v/>
      </c>
      <c r="FQ12" t="str">
        <f>IF(NJ!FQ12,SUM(TTotal!$G12:'TTotal'!FQ12),"")</f>
        <v/>
      </c>
      <c r="FR12" t="str">
        <f>IF(NJ!FR12,SUM(TTotal!$G12:'TTotal'!FR12),"")</f>
        <v/>
      </c>
    </row>
    <row r="13" spans="1:176" x14ac:dyDescent="0.3">
      <c r="A13" s="2">
        <v>12</v>
      </c>
      <c r="B13" s="2" t="s">
        <v>132</v>
      </c>
      <c r="C13" t="s">
        <v>0</v>
      </c>
      <c r="D13" t="s">
        <v>3</v>
      </c>
      <c r="E13" s="13" t="s">
        <v>5</v>
      </c>
      <c r="F13" s="12">
        <v>132</v>
      </c>
      <c r="G13">
        <f>IF(NJ!G13,SUM(TTotal!$G13:'TTotal'!G13),"")</f>
        <v>0.11600000000000001</v>
      </c>
      <c r="H13">
        <f>IF(NJ!H13,SUM(TTotal!$G13:'TTotal'!H13),"")</f>
        <v>0.57000000000000006</v>
      </c>
      <c r="I13">
        <f>IF(NJ!I13,SUM(TTotal!$G13:'TTotal'!I13),"")</f>
        <v>0.998</v>
      </c>
      <c r="J13">
        <f>IF(NJ!J13,SUM(TTotal!$G13:'TTotal'!J13),"")</f>
        <v>1.456</v>
      </c>
      <c r="K13">
        <f>IF(NJ!K13,SUM(TTotal!$G13:'TTotal'!K13),"")</f>
        <v>1.8959999999999999</v>
      </c>
      <c r="L13">
        <f>IF(NJ!L13,SUM(TTotal!$G13:'TTotal'!L13),"")</f>
        <v>2.3279999999999998</v>
      </c>
      <c r="M13">
        <f>IF(NJ!M13,SUM(TTotal!$G13:'TTotal'!M13),"")</f>
        <v>2.762</v>
      </c>
      <c r="N13">
        <f>IF(NJ!N13,SUM(TTotal!$G13:'TTotal'!N13),"")</f>
        <v>3.198</v>
      </c>
      <c r="O13">
        <f>IF(NJ!O13,SUM(TTotal!$G13:'TTotal'!O13),"")</f>
        <v>3.6280000000000001</v>
      </c>
      <c r="P13">
        <f>IF(NJ!P13,SUM(TTotal!$G13:'TTotal'!P13),"")</f>
        <v>4.0840000000000005</v>
      </c>
      <c r="Q13">
        <f>IF(NJ!Q13,SUM(TTotal!$G13:'TTotal'!Q13),"")</f>
        <v>4.5220000000000002</v>
      </c>
      <c r="R13">
        <f>IF(NJ!R13,SUM(TTotal!$G13:'TTotal'!R13),"")</f>
        <v>4.96</v>
      </c>
      <c r="S13">
        <f>IF(NJ!S13,SUM(TTotal!$G13:'TTotal'!S13),"")</f>
        <v>5.39</v>
      </c>
      <c r="T13">
        <f>IF(NJ!T13,SUM(TTotal!$G13:'TTotal'!T13),"")</f>
        <v>5.8239999999999998</v>
      </c>
      <c r="U13">
        <f>IF(NJ!U13,SUM(TTotal!$G13:'TTotal'!U13),"")</f>
        <v>6.258</v>
      </c>
      <c r="V13">
        <f>IF(NJ!V13,SUM(TTotal!$G13:'TTotal'!V13),"")</f>
        <v>6.6959999999999997</v>
      </c>
      <c r="W13">
        <f>IF(NJ!W13,SUM(TTotal!$G13:'TTotal'!W13),"")</f>
        <v>7.1239999999999997</v>
      </c>
      <c r="X13">
        <f>IF(NJ!X13,SUM(TTotal!$G13:'TTotal'!X13),"")</f>
        <v>7.5739999999999998</v>
      </c>
      <c r="Y13">
        <f>IF(NJ!Y13,SUM(TTotal!$G13:'TTotal'!Y13),"")</f>
        <v>8.0340000000000007</v>
      </c>
      <c r="Z13">
        <f>IF(NJ!Z13,SUM(TTotal!$G13:'TTotal'!Z13),"")</f>
        <v>8.4760000000000009</v>
      </c>
      <c r="AA13">
        <f>IF(NJ!AA13,SUM(TTotal!$G13:'TTotal'!AA13),"")</f>
        <v>8.9140000000000015</v>
      </c>
      <c r="AB13">
        <f>IF(NJ!AB13,SUM(TTotal!$G13:'TTotal'!AB13),"")</f>
        <v>9.3620000000000019</v>
      </c>
      <c r="AC13">
        <f>IF(NJ!AC13,SUM(TTotal!$G13:'TTotal'!AC13),"")</f>
        <v>9.8120000000000012</v>
      </c>
      <c r="AD13">
        <f>IF(NJ!AD13,SUM(TTotal!$G13:'TTotal'!AD13),"")</f>
        <v>10.256000000000002</v>
      </c>
      <c r="AE13">
        <f>IF(NJ!AE13,SUM(TTotal!$G13:'TTotal'!AE13),"")</f>
        <v>10.716000000000001</v>
      </c>
      <c r="AF13">
        <f>IF(NJ!AF13,SUM(TTotal!$G13:'TTotal'!AF13),"")</f>
        <v>11.166</v>
      </c>
      <c r="AG13">
        <f>IF(NJ!AG13,SUM(TTotal!$G13:'TTotal'!AG13),"")</f>
        <v>11.634</v>
      </c>
      <c r="AH13">
        <f>IF(NJ!AH13,SUM(TTotal!$G13:'TTotal'!AH13),"")</f>
        <v>12.096</v>
      </c>
      <c r="AI13">
        <f>IF(NJ!AI13,SUM(TTotal!$G13:'TTotal'!AI13),"")</f>
        <v>12.56</v>
      </c>
      <c r="AJ13">
        <f>IF(NJ!AJ13,SUM(TTotal!$G13:'TTotal'!AJ13),"")</f>
        <v>13.032</v>
      </c>
      <c r="AK13">
        <f>IF(NJ!AK13,SUM(TTotal!$G13:'TTotal'!AK13),"")</f>
        <v>13.481999999999999</v>
      </c>
      <c r="AL13">
        <f>IF(NJ!AL13,SUM(TTotal!$G13:'TTotal'!AL13),"")</f>
        <v>13.943999999999999</v>
      </c>
      <c r="AM13">
        <f>IF(NJ!AM13,SUM(TTotal!$G13:'TTotal'!AM13),"")</f>
        <v>14.414</v>
      </c>
      <c r="AN13">
        <f>IF(NJ!AN13,SUM(TTotal!$G13:'TTotal'!AN13),"")</f>
        <v>14.884</v>
      </c>
      <c r="AO13">
        <f>IF(NJ!AO13,SUM(TTotal!$G13:'TTotal'!AO13),"")</f>
        <v>15.34</v>
      </c>
      <c r="AP13">
        <f>IF(NJ!AP13,SUM(TTotal!$G13:'TTotal'!AP13),"")</f>
        <v>15.824</v>
      </c>
      <c r="AQ13">
        <f>IF(NJ!AQ13,SUM(TTotal!$G13:'TTotal'!AQ13),"")</f>
        <v>16.297999999999998</v>
      </c>
      <c r="AR13">
        <f>IF(NJ!AR13,SUM(TTotal!$G13:'TTotal'!AR13),"")</f>
        <v>16.779999999999998</v>
      </c>
      <c r="AS13">
        <f>IF(NJ!AS13,SUM(TTotal!$G13:'TTotal'!AS13),"")</f>
        <v>17.257999999999999</v>
      </c>
      <c r="AT13">
        <f>IF(NJ!AT13,SUM(TTotal!$G13:'TTotal'!AT13),"")</f>
        <v>17.712</v>
      </c>
      <c r="AU13">
        <f>IF(NJ!AU13,SUM(TTotal!$G13:'TTotal'!AU13),"")</f>
        <v>18.178000000000001</v>
      </c>
      <c r="AV13">
        <f>IF(NJ!AV13,SUM(TTotal!$G13:'TTotal'!AV13),"")</f>
        <v>18.644000000000002</v>
      </c>
      <c r="AW13">
        <f>IF(NJ!AW13,SUM(TTotal!$G13:'TTotal'!AW13),"")</f>
        <v>19.102</v>
      </c>
      <c r="AX13">
        <f>IF(NJ!AX13,SUM(TTotal!$G13:'TTotal'!AX13),"")</f>
        <v>19.577999999999999</v>
      </c>
      <c r="AY13">
        <f>IF(NJ!AY13,SUM(TTotal!$G13:'TTotal'!AY13),"")</f>
        <v>20.038</v>
      </c>
      <c r="AZ13">
        <f>IF(NJ!AZ13,SUM(TTotal!$G13:'TTotal'!AZ13),"")</f>
        <v>20.494</v>
      </c>
      <c r="BA13">
        <f>IF(NJ!BA13,SUM(TTotal!$G13:'TTotal'!BA13),"")</f>
        <v>20.96</v>
      </c>
      <c r="BB13">
        <f>IF(NJ!BB13,SUM(TTotal!$G13:'TTotal'!BB13),"")</f>
        <v>21.414000000000001</v>
      </c>
      <c r="BC13">
        <f>IF(NJ!BC13,SUM(TTotal!$G13:'TTotal'!BC13),"")</f>
        <v>21.876000000000001</v>
      </c>
      <c r="BD13">
        <f>IF(NJ!BD13,SUM(TTotal!$G13:'TTotal'!BD13),"")</f>
        <v>22.330000000000002</v>
      </c>
      <c r="BE13">
        <f>IF(NJ!BE13,SUM(TTotal!$G13:'TTotal'!BE13),"")</f>
        <v>22.792000000000002</v>
      </c>
      <c r="BF13">
        <f>IF(NJ!BF13,SUM(TTotal!$G13:'TTotal'!BF13),"")</f>
        <v>23.276000000000003</v>
      </c>
      <c r="BG13">
        <f>IF(NJ!BG13,SUM(TTotal!$G13:'TTotal'!BG13),"")</f>
        <v>23.744000000000003</v>
      </c>
      <c r="BH13">
        <f>IF(NJ!BH13,SUM(TTotal!$G13:'TTotal'!BH13),"")</f>
        <v>24.210000000000004</v>
      </c>
      <c r="BI13">
        <f>IF(NJ!BI13,SUM(TTotal!$G13:'TTotal'!BI13),"")</f>
        <v>24.672000000000004</v>
      </c>
      <c r="BJ13">
        <f>IF(NJ!BJ13,SUM(TTotal!$G13:'TTotal'!BJ13),"")</f>
        <v>25.136000000000003</v>
      </c>
      <c r="BK13">
        <f>IF(NJ!BK13,SUM(TTotal!$G13:'TTotal'!BK13),"")</f>
        <v>25.612000000000002</v>
      </c>
      <c r="BL13">
        <f>IF(NJ!BL13,SUM(TTotal!$G13:'TTotal'!BL13),"")</f>
        <v>26.056000000000001</v>
      </c>
      <c r="BM13">
        <f>IF(NJ!BM13,SUM(TTotal!$G13:'TTotal'!BM13),"")</f>
        <v>26.532</v>
      </c>
      <c r="BN13">
        <f>IF(NJ!BN13,SUM(TTotal!$G13:'TTotal'!BN13),"")</f>
        <v>27.012</v>
      </c>
      <c r="BO13">
        <f>IF(NJ!BO13,SUM(TTotal!$G13:'TTotal'!BO13),"")</f>
        <v>27.472000000000001</v>
      </c>
      <c r="BP13">
        <f>IF(NJ!BP13,SUM(TTotal!$G13:'TTotal'!BP13),"")</f>
        <v>27.948</v>
      </c>
      <c r="BQ13">
        <f>IF(NJ!BQ13,SUM(TTotal!$G13:'TTotal'!BQ13),"")</f>
        <v>28.414000000000001</v>
      </c>
      <c r="BR13">
        <f>IF(NJ!BR13,SUM(TTotal!$G13:'TTotal'!BR13),"")</f>
        <v>28.884</v>
      </c>
      <c r="BS13">
        <f>IF(NJ!BS13,SUM(TTotal!$G13:'TTotal'!BS13),"")</f>
        <v>29.330000000000002</v>
      </c>
      <c r="BT13">
        <f>IF(NJ!BT13,SUM(TTotal!$G13:'TTotal'!BT13),"")</f>
        <v>29.782000000000004</v>
      </c>
      <c r="BU13">
        <f>IF(NJ!BU13,SUM(TTotal!$G13:'TTotal'!BU13),"")</f>
        <v>30.244000000000003</v>
      </c>
      <c r="BV13">
        <f>IF(NJ!BV13,SUM(TTotal!$G13:'TTotal'!BV13),"")</f>
        <v>30.700000000000003</v>
      </c>
      <c r="BW13">
        <f>IF(NJ!BW13,SUM(TTotal!$G13:'TTotal'!BW13),"")</f>
        <v>31.17</v>
      </c>
      <c r="BX13">
        <f>IF(NJ!BX13,SUM(TTotal!$G13:'TTotal'!BX13),"")</f>
        <v>31.630000000000003</v>
      </c>
      <c r="BY13">
        <f>IF(NJ!BY13,SUM(TTotal!$G13:'TTotal'!BY13),"")</f>
        <v>32.088000000000001</v>
      </c>
      <c r="BZ13">
        <f>IF(NJ!BZ13,SUM(TTotal!$G13:'TTotal'!BZ13),"")</f>
        <v>32.532000000000004</v>
      </c>
      <c r="CA13">
        <f>IF(NJ!CA13,SUM(TTotal!$G13:'TTotal'!CA13),"")</f>
        <v>33.008000000000003</v>
      </c>
      <c r="CB13">
        <f>IF(NJ!CB13,SUM(TTotal!$G13:'TTotal'!CB13),"")</f>
        <v>33.470000000000006</v>
      </c>
      <c r="CC13">
        <f>IF(NJ!CC13,SUM(TTotal!$G13:'TTotal'!CC13),"")</f>
        <v>33.948000000000008</v>
      </c>
      <c r="CD13">
        <f>IF(NJ!CD13,SUM(TTotal!$G13:'TTotal'!CD13),"")</f>
        <v>34.420000000000009</v>
      </c>
      <c r="CE13">
        <f>IF(NJ!CE13,SUM(TTotal!$G13:'TTotal'!CE13),"")</f>
        <v>34.876000000000012</v>
      </c>
      <c r="CF13">
        <f>IF(NJ!CF13,SUM(TTotal!$G13:'TTotal'!CF13),"")</f>
        <v>35.352000000000011</v>
      </c>
      <c r="CG13">
        <f>IF(NJ!CG13,SUM(TTotal!$G13:'TTotal'!CG13),"")</f>
        <v>35.804000000000009</v>
      </c>
      <c r="CH13">
        <f>IF(NJ!CH13,SUM(TTotal!$G13:'TTotal'!CH13),"")</f>
        <v>36.254000000000012</v>
      </c>
      <c r="CI13">
        <f>IF(NJ!CI13,SUM(TTotal!$G13:'TTotal'!CI13),"")</f>
        <v>36.698000000000015</v>
      </c>
      <c r="CJ13">
        <f>IF(NJ!CJ13,SUM(TTotal!$G13:'TTotal'!CJ13),"")</f>
        <v>37.142000000000017</v>
      </c>
      <c r="CK13">
        <f>IF(NJ!CK13,SUM(TTotal!$G13:'TTotal'!CK13),"")</f>
        <v>37.58000000000002</v>
      </c>
      <c r="CL13">
        <f>IF(NJ!CL13,SUM(TTotal!$G13:'TTotal'!CL13),"")</f>
        <v>38.046000000000021</v>
      </c>
      <c r="CM13">
        <f>IF(NJ!CM13,SUM(TTotal!$G13:'TTotal'!CM13),"")</f>
        <v>38.502000000000024</v>
      </c>
      <c r="CN13">
        <f>IF(NJ!CN13,SUM(TTotal!$G13:'TTotal'!CN13),"")</f>
        <v>38.978000000000023</v>
      </c>
      <c r="CO13">
        <f>IF(NJ!CO13,SUM(TTotal!$G13:'TTotal'!CO13),"")</f>
        <v>39.422000000000025</v>
      </c>
      <c r="CP13">
        <f>IF(NJ!CP13,SUM(TTotal!$G13:'TTotal'!CP13),"")</f>
        <v>39.864000000000026</v>
      </c>
      <c r="CQ13">
        <f>IF(NJ!CQ13,SUM(TTotal!$G13:'TTotal'!CQ13),"")</f>
        <v>40.300000000000026</v>
      </c>
      <c r="CR13">
        <f>IF(NJ!CR13,SUM(TTotal!$G13:'TTotal'!CR13),"")</f>
        <v>40.756000000000029</v>
      </c>
      <c r="CS13">
        <f>IF(NJ!CS13,SUM(TTotal!$G13:'TTotal'!CS13),"")</f>
        <v>41.204000000000029</v>
      </c>
      <c r="CT13">
        <f>IF(NJ!CT13,SUM(TTotal!$G13:'TTotal'!CT13),"")</f>
        <v>41.634000000000029</v>
      </c>
      <c r="CU13">
        <f>IF(NJ!CU13,SUM(TTotal!$G13:'TTotal'!CU13),"")</f>
        <v>42.098000000000027</v>
      </c>
      <c r="CV13">
        <f>IF(NJ!CV13,SUM(TTotal!$G13:'TTotal'!CV13),"")</f>
        <v>42.576000000000029</v>
      </c>
      <c r="CW13">
        <f>IF(NJ!CW13,SUM(TTotal!$G13:'TTotal'!CW13),"")</f>
        <v>43.028000000000027</v>
      </c>
      <c r="CX13">
        <f>IF(NJ!CX13,SUM(TTotal!$G13:'TTotal'!CX13),"")</f>
        <v>43.482000000000028</v>
      </c>
      <c r="CY13">
        <f>IF(NJ!CY13,SUM(TTotal!$G13:'TTotal'!CY13),"")</f>
        <v>43.940000000000026</v>
      </c>
      <c r="CZ13">
        <f>IF(NJ!CZ13,SUM(TTotal!$G13:'TTotal'!CZ13),"")</f>
        <v>44.396000000000029</v>
      </c>
      <c r="DA13">
        <f>IF(NJ!DA13,SUM(TTotal!$G13:'TTotal'!DA13),"")</f>
        <v>44.838000000000029</v>
      </c>
      <c r="DB13">
        <f>IF(NJ!DB13,SUM(TTotal!$G13:'TTotal'!DB13),"")</f>
        <v>45.324000000000026</v>
      </c>
      <c r="DC13">
        <f>IF(NJ!DC13,SUM(TTotal!$G13:'TTotal'!DC13),"")</f>
        <v>45.764000000000024</v>
      </c>
      <c r="DD13">
        <f>IF(NJ!DD13,SUM(TTotal!$G13:'TTotal'!DD13),"")</f>
        <v>46.208000000000027</v>
      </c>
      <c r="DE13">
        <f>IF(NJ!DE13,SUM(TTotal!$G13:'TTotal'!DE13),"")</f>
        <v>46.662000000000027</v>
      </c>
      <c r="DF13">
        <f>IF(NJ!DF13,SUM(TTotal!$G13:'TTotal'!DF13),"")</f>
        <v>47.10000000000003</v>
      </c>
      <c r="DG13">
        <f>IF(NJ!DG13,SUM(TTotal!$G13:'TTotal'!DG13),"")</f>
        <v>47.566000000000031</v>
      </c>
      <c r="DH13">
        <f>IF(NJ!DH13,SUM(TTotal!$G13:'TTotal'!DH13),"")</f>
        <v>48.024000000000029</v>
      </c>
      <c r="DI13">
        <f>IF(NJ!DI13,SUM(TTotal!$G13:'TTotal'!DI13),"")</f>
        <v>48.488000000000028</v>
      </c>
      <c r="DJ13">
        <f>IF(NJ!DJ13,SUM(TTotal!$G13:'TTotal'!DJ13),"")</f>
        <v>48.946000000000026</v>
      </c>
      <c r="DK13">
        <f>IF(NJ!DK13,SUM(TTotal!$G13:'TTotal'!DK13),"")</f>
        <v>49.402000000000029</v>
      </c>
      <c r="DL13">
        <f>IF(NJ!DL13,SUM(TTotal!$G13:'TTotal'!DL13),"")</f>
        <v>49.864000000000033</v>
      </c>
      <c r="DM13">
        <f>IF(NJ!DM13,SUM(TTotal!$G13:'TTotal'!DM13),"")</f>
        <v>50.318000000000033</v>
      </c>
      <c r="DN13">
        <f>IF(NJ!DN13,SUM(TTotal!$G13:'TTotal'!DN13),"")</f>
        <v>50.778000000000034</v>
      </c>
      <c r="DO13">
        <f>IF(NJ!DO13,SUM(TTotal!$G13:'TTotal'!DO13),"")</f>
        <v>51.224000000000032</v>
      </c>
      <c r="DP13">
        <f>IF(NJ!DP13,SUM(TTotal!$G13:'TTotal'!DP13),"")</f>
        <v>51.686000000000035</v>
      </c>
      <c r="DQ13">
        <f>IF(NJ!DQ13,SUM(TTotal!$G13:'TTotal'!DQ13),"")</f>
        <v>52.136000000000038</v>
      </c>
      <c r="DR13">
        <f>IF(NJ!DR13,SUM(TTotal!$G13:'TTotal'!DR13),"")</f>
        <v>52.592000000000041</v>
      </c>
      <c r="DS13">
        <f>IF(NJ!DS13,SUM(TTotal!$G13:'TTotal'!DS13),"")</f>
        <v>53.058000000000042</v>
      </c>
      <c r="DT13">
        <f>IF(NJ!DT13,SUM(TTotal!$G13:'TTotal'!DT13),"")</f>
        <v>53.514000000000046</v>
      </c>
      <c r="DU13">
        <f>IF(NJ!DU13,SUM(TTotal!$G13:'TTotal'!DU13),"")</f>
        <v>53.984000000000044</v>
      </c>
      <c r="DV13">
        <f>IF(NJ!DV13,SUM(TTotal!$G13:'TTotal'!DV13),"")</f>
        <v>54.430000000000042</v>
      </c>
      <c r="DW13">
        <f>IF(NJ!DW13,SUM(TTotal!$G13:'TTotal'!DW13),"")</f>
        <v>54.886000000000045</v>
      </c>
      <c r="DX13">
        <f>IF(NJ!DX13,SUM(TTotal!$G13:'TTotal'!DX13),"")</f>
        <v>55.352000000000046</v>
      </c>
      <c r="DY13">
        <f>IF(NJ!DY13,SUM(TTotal!$G13:'TTotal'!DY13),"")</f>
        <v>55.804000000000045</v>
      </c>
      <c r="DZ13">
        <f>IF(NJ!DZ13,SUM(TTotal!$G13:'TTotal'!DZ13),"")</f>
        <v>56.262000000000043</v>
      </c>
      <c r="EA13">
        <f>IF(NJ!EA13,SUM(TTotal!$G13:'TTotal'!EA13),"")</f>
        <v>56.746000000000045</v>
      </c>
      <c r="EB13">
        <f>IF(NJ!EB13,SUM(TTotal!$G13:'TTotal'!EB13),"")</f>
        <v>57.182000000000045</v>
      </c>
      <c r="EC13">
        <f>IF(NJ!EC13,SUM(TTotal!$G13:'TTotal'!EC13),"")</f>
        <v>57.646000000000043</v>
      </c>
      <c r="ED13">
        <f>IF(NJ!ED13,SUM(TTotal!$G13:'TTotal'!ED13),"")</f>
        <v>58.098000000000042</v>
      </c>
      <c r="EE13">
        <f>IF(NJ!EE13,SUM(TTotal!$G13:'TTotal'!EE13),"")</f>
        <v>58.576000000000043</v>
      </c>
      <c r="EF13">
        <f>IF(NJ!EF13,SUM(TTotal!$G13:'TTotal'!EF13),"")</f>
        <v>59.020000000000046</v>
      </c>
      <c r="EG13">
        <f>IF(NJ!EG13,SUM(TTotal!$G13:'TTotal'!EG13),"")</f>
        <v>59.480000000000047</v>
      </c>
      <c r="EH13">
        <f>IF(NJ!EH13,SUM(TTotal!$G13:'TTotal'!EH13),"")</f>
        <v>59.94200000000005</v>
      </c>
      <c r="EI13" t="str">
        <f>IF(NJ!EI13,SUM(TTotal!$G13:'TTotal'!EI13),"")</f>
        <v/>
      </c>
      <c r="EJ13" t="str">
        <f>IF(NJ!EJ13,SUM(TTotal!$G13:'TTotal'!EJ13),"")</f>
        <v/>
      </c>
      <c r="EK13" t="str">
        <f>IF(NJ!EK13,SUM(TTotal!$G13:'TTotal'!EK13),"")</f>
        <v/>
      </c>
      <c r="EL13" t="str">
        <f>IF(NJ!EL13,SUM(TTotal!$G13:'TTotal'!EL13),"")</f>
        <v/>
      </c>
      <c r="EM13" t="str">
        <f>IF(NJ!EM13,SUM(TTotal!$G13:'TTotal'!EM13),"")</f>
        <v/>
      </c>
      <c r="EN13" t="str">
        <f>IF(NJ!EN13,SUM(TTotal!$G13:'TTotal'!EN13),"")</f>
        <v/>
      </c>
      <c r="EO13" t="str">
        <f>IF(NJ!EO13,SUM(TTotal!$G13:'TTotal'!EO13),"")</f>
        <v/>
      </c>
      <c r="EP13" t="str">
        <f>IF(NJ!EP13,SUM(TTotal!$G13:'TTotal'!EP13),"")</f>
        <v/>
      </c>
      <c r="EQ13" t="str">
        <f>IF(NJ!EQ13,SUM(TTotal!$G13:'TTotal'!EQ13),"")</f>
        <v/>
      </c>
      <c r="ER13" t="str">
        <f>IF(NJ!ER13,SUM(TTotal!$G13:'TTotal'!ER13),"")</f>
        <v/>
      </c>
      <c r="ES13" t="str">
        <f>IF(NJ!ES13,SUM(TTotal!$G13:'TTotal'!ES13),"")</f>
        <v/>
      </c>
      <c r="ET13" t="str">
        <f>IF(NJ!ET13,SUM(TTotal!$G13:'TTotal'!ET13),"")</f>
        <v/>
      </c>
      <c r="EU13" t="str">
        <f>IF(NJ!EU13,SUM(TTotal!$G13:'TTotal'!EU13),"")</f>
        <v/>
      </c>
      <c r="EV13" t="str">
        <f>IF(NJ!EV13,SUM(TTotal!$G13:'TTotal'!EV13),"")</f>
        <v/>
      </c>
      <c r="EW13" t="str">
        <f>IF(NJ!EW13,SUM(TTotal!$G13:'TTotal'!EW13),"")</f>
        <v/>
      </c>
      <c r="EX13" t="str">
        <f>IF(NJ!EX13,SUM(TTotal!$G13:'TTotal'!EX13),"")</f>
        <v/>
      </c>
      <c r="EY13" t="str">
        <f>IF(NJ!EY13,SUM(TTotal!$G13:'TTotal'!EY13),"")</f>
        <v/>
      </c>
      <c r="EZ13" t="str">
        <f>IF(NJ!EZ13,SUM(TTotal!$G13:'TTotal'!EZ13),"")</f>
        <v/>
      </c>
      <c r="FA13" t="str">
        <f>IF(NJ!FA13,SUM(TTotal!$G13:'TTotal'!FA13),"")</f>
        <v/>
      </c>
      <c r="FB13" t="str">
        <f>IF(NJ!FB13,SUM(TTotal!$G13:'TTotal'!FB13),"")</f>
        <v/>
      </c>
      <c r="FC13" t="str">
        <f>IF(NJ!FC13,SUM(TTotal!$G13:'TTotal'!FC13),"")</f>
        <v/>
      </c>
      <c r="FD13" t="str">
        <f>IF(NJ!FD13,SUM(TTotal!$G13:'TTotal'!FD13),"")</f>
        <v/>
      </c>
      <c r="FE13" t="str">
        <f>IF(NJ!FE13,SUM(TTotal!$G13:'TTotal'!FE13),"")</f>
        <v/>
      </c>
      <c r="FF13" t="str">
        <f>IF(NJ!FF13,SUM(TTotal!$G13:'TTotal'!FF13),"")</f>
        <v/>
      </c>
      <c r="FG13" t="str">
        <f>IF(NJ!FG13,SUM(TTotal!$G13:'TTotal'!FG13),"")</f>
        <v/>
      </c>
      <c r="FH13" t="str">
        <f>IF(NJ!FH13,SUM(TTotal!$G13:'TTotal'!FH13),"")</f>
        <v/>
      </c>
      <c r="FI13" t="str">
        <f>IF(NJ!FI13,SUM(TTotal!$G13:'TTotal'!FI13),"")</f>
        <v/>
      </c>
      <c r="FJ13" t="str">
        <f>IF(NJ!FJ13,SUM(TTotal!$G13:'TTotal'!FJ13),"")</f>
        <v/>
      </c>
      <c r="FK13" t="str">
        <f>IF(NJ!FK13,SUM(TTotal!$G13:'TTotal'!FK13),"")</f>
        <v/>
      </c>
      <c r="FL13" t="str">
        <f>IF(NJ!FL13,SUM(TTotal!$G13:'TTotal'!FL13),"")</f>
        <v/>
      </c>
      <c r="FM13" t="str">
        <f>IF(NJ!FM13,SUM(TTotal!$G13:'TTotal'!FM13),"")</f>
        <v/>
      </c>
      <c r="FN13" t="str">
        <f>IF(NJ!FN13,SUM(TTotal!$G13:'TTotal'!FN13),"")</f>
        <v/>
      </c>
      <c r="FO13" t="str">
        <f>IF(NJ!FO13,SUM(TTotal!$G13:'TTotal'!FO13),"")</f>
        <v/>
      </c>
      <c r="FP13" t="str">
        <f>IF(NJ!FP13,SUM(TTotal!$G13:'TTotal'!FP13),"")</f>
        <v/>
      </c>
      <c r="FQ13" t="str">
        <f>IF(NJ!FQ13,SUM(TTotal!$G13:'TTotal'!FQ13),"")</f>
        <v/>
      </c>
      <c r="FR13" t="str">
        <f>IF(NJ!FR13,SUM(TTotal!$G13:'TTotal'!FR13),"")</f>
        <v/>
      </c>
    </row>
    <row r="14" spans="1:176" x14ac:dyDescent="0.3">
      <c r="A14" s="2">
        <v>13</v>
      </c>
      <c r="B14" s="2" t="s">
        <v>133</v>
      </c>
      <c r="C14" t="s">
        <v>0</v>
      </c>
      <c r="D14" t="s">
        <v>3</v>
      </c>
      <c r="E14" s="13" t="s">
        <v>14</v>
      </c>
      <c r="F14" s="12">
        <v>141</v>
      </c>
      <c r="G14">
        <f>IF(NJ!G14,SUM(TTotal!$G14:'TTotal'!G14),"")</f>
        <v>7.5999999999999998E-2</v>
      </c>
      <c r="H14">
        <f>IF(NJ!H14,SUM(TTotal!$G14:'TTotal'!H14),"")</f>
        <v>0.44800000000000001</v>
      </c>
      <c r="I14">
        <f>IF(NJ!I14,SUM(TTotal!$G14:'TTotal'!I14),"")</f>
        <v>0.84400000000000008</v>
      </c>
      <c r="J14">
        <f>IF(NJ!J14,SUM(TTotal!$G14:'TTotal'!J14),"")</f>
        <v>1.5980000000000001</v>
      </c>
      <c r="K14">
        <f>IF(NJ!K14,SUM(TTotal!$G14:'TTotal'!K14),"")</f>
        <v>1.9740000000000002</v>
      </c>
      <c r="L14">
        <f>IF(NJ!L14,SUM(TTotal!$G14:'TTotal'!L14),"")</f>
        <v>2.3460000000000001</v>
      </c>
      <c r="M14">
        <f>IF(NJ!M14,SUM(TTotal!$G14:'TTotal'!M14),"")</f>
        <v>2.71</v>
      </c>
      <c r="N14">
        <f>IF(NJ!N14,SUM(TTotal!$G14:'TTotal'!N14),"")</f>
        <v>3.0739999999999998</v>
      </c>
      <c r="O14">
        <f>IF(NJ!O14,SUM(TTotal!$G14:'TTotal'!O14),"")</f>
        <v>3.4579999999999997</v>
      </c>
      <c r="P14">
        <f>IF(NJ!P14,SUM(TTotal!$G14:'TTotal'!P14),"")</f>
        <v>4.202</v>
      </c>
      <c r="Q14">
        <f>IF(NJ!Q14,SUM(TTotal!$G14:'TTotal'!Q14),"")</f>
        <v>4.8919999999999995</v>
      </c>
      <c r="R14">
        <f>IF(NJ!R14,SUM(TTotal!$G14:'TTotal'!R14),"")</f>
        <v>5.6559999999999997</v>
      </c>
      <c r="S14">
        <f>IF(NJ!S14,SUM(TTotal!$G14:'TTotal'!S14),"")</f>
        <v>6.0299999999999994</v>
      </c>
      <c r="T14">
        <f>IF(NJ!T14,SUM(TTotal!$G14:'TTotal'!T14),"")</f>
        <v>6.3819999999999997</v>
      </c>
      <c r="U14">
        <f>IF(NJ!U14,SUM(TTotal!$G14:'TTotal'!U14),"")</f>
        <v>6.76</v>
      </c>
      <c r="V14">
        <f>IF(NJ!V14,SUM(TTotal!$G14:'TTotal'!V14),"")</f>
        <v>7.0859999999999994</v>
      </c>
      <c r="W14">
        <f>IF(NJ!W14,SUM(TTotal!$G14:'TTotal'!W14),"")</f>
        <v>7.7959999999999994</v>
      </c>
      <c r="X14">
        <f>IF(NJ!X14,SUM(TTotal!$G14:'TTotal'!X14),"")</f>
        <v>8.1319999999999997</v>
      </c>
      <c r="Y14">
        <f>IF(NJ!Y14,SUM(TTotal!$G14:'TTotal'!Y14),"")</f>
        <v>8.5239999999999991</v>
      </c>
      <c r="Z14">
        <f>IF(NJ!Z14,SUM(TTotal!$G14:'TTotal'!Z14),"")</f>
        <v>8.8679999999999986</v>
      </c>
      <c r="AA14">
        <f>IF(NJ!AA14,SUM(TTotal!$G14:'TTotal'!AA14),"")</f>
        <v>9.2179999999999982</v>
      </c>
      <c r="AB14">
        <f>IF(NJ!AB14,SUM(TTotal!$G14:'TTotal'!AB14),"")</f>
        <v>9.6239999999999988</v>
      </c>
      <c r="AC14">
        <f>IF(NJ!AC14,SUM(TTotal!$G14:'TTotal'!AC14),"")</f>
        <v>9.9879999999999995</v>
      </c>
      <c r="AD14">
        <f>IF(NJ!AD14,SUM(TTotal!$G14:'TTotal'!AD14),"")</f>
        <v>10.35</v>
      </c>
      <c r="AE14">
        <f>IF(NJ!AE14,SUM(TTotal!$G14:'TTotal'!AE14),"")</f>
        <v>10.708</v>
      </c>
      <c r="AF14">
        <f>IF(NJ!AF14,SUM(TTotal!$G14:'TTotal'!AF14),"")</f>
        <v>11.407999999999999</v>
      </c>
      <c r="AG14">
        <f>IF(NJ!AG14,SUM(TTotal!$G14:'TTotal'!AG14),"")</f>
        <v>11.782</v>
      </c>
      <c r="AH14">
        <f>IF(NJ!AH14,SUM(TTotal!$G14:'TTotal'!AH14),"")</f>
        <v>12.118</v>
      </c>
      <c r="AI14">
        <f>IF(NJ!AI14,SUM(TTotal!$G14:'TTotal'!AI14),"")</f>
        <v>12.526</v>
      </c>
      <c r="AJ14">
        <f>IF(NJ!AJ14,SUM(TTotal!$G14:'TTotal'!AJ14),"")</f>
        <v>12.852</v>
      </c>
      <c r="AK14">
        <f>IF(NJ!AK14,SUM(TTotal!$G14:'TTotal'!AK14),"")</f>
        <v>13.625999999999999</v>
      </c>
      <c r="AL14">
        <f>IF(NJ!AL14,SUM(TTotal!$G14:'TTotal'!AL14),"")</f>
        <v>14.023999999999999</v>
      </c>
      <c r="AM14">
        <f>IF(NJ!AM14,SUM(TTotal!$G14:'TTotal'!AM14),"")</f>
        <v>14.379999999999999</v>
      </c>
      <c r="AN14">
        <f>IF(NJ!AN14,SUM(TTotal!$G14:'TTotal'!AN14),"")</f>
        <v>15.122</v>
      </c>
      <c r="AO14">
        <f>IF(NJ!AO14,SUM(TTotal!$G14:'TTotal'!AO14),"")</f>
        <v>15.478</v>
      </c>
      <c r="AP14">
        <f>IF(NJ!AP14,SUM(TTotal!$G14:'TTotal'!AP14),"")</f>
        <v>15.884</v>
      </c>
      <c r="AQ14">
        <f>IF(NJ!AQ14,SUM(TTotal!$G14:'TTotal'!AQ14),"")</f>
        <v>16.254000000000001</v>
      </c>
      <c r="AR14">
        <f>IF(NJ!AR14,SUM(TTotal!$G14:'TTotal'!AR14),"")</f>
        <v>16.638000000000002</v>
      </c>
      <c r="AS14">
        <f>IF(NJ!AS14,SUM(TTotal!$G14:'TTotal'!AS14),"")</f>
        <v>17.036000000000001</v>
      </c>
      <c r="AT14">
        <f>IF(NJ!AT14,SUM(TTotal!$G14:'TTotal'!AT14),"")</f>
        <v>17.416</v>
      </c>
      <c r="AU14">
        <f>IF(NJ!AU14,SUM(TTotal!$G14:'TTotal'!AU14),"")</f>
        <v>17.77</v>
      </c>
      <c r="AV14">
        <f>IF(NJ!AV14,SUM(TTotal!$G14:'TTotal'!AV14),"")</f>
        <v>18.137999999999998</v>
      </c>
      <c r="AW14">
        <f>IF(NJ!AW14,SUM(TTotal!$G14:'TTotal'!AW14),"")</f>
        <v>18.509999999999998</v>
      </c>
      <c r="AX14">
        <f>IF(NJ!AX14,SUM(TTotal!$G14:'TTotal'!AX14),"")</f>
        <v>18.887999999999998</v>
      </c>
      <c r="AY14">
        <f>IF(NJ!AY14,SUM(TTotal!$G14:'TTotal'!AY14),"")</f>
        <v>19.276</v>
      </c>
      <c r="AZ14">
        <f>IF(NJ!AZ14,SUM(TTotal!$G14:'TTotal'!AZ14),"")</f>
        <v>19.614000000000001</v>
      </c>
      <c r="BA14">
        <f>IF(NJ!BA14,SUM(TTotal!$G14:'TTotal'!BA14),"")</f>
        <v>20.018000000000001</v>
      </c>
      <c r="BB14">
        <f>IF(NJ!BB14,SUM(TTotal!$G14:'TTotal'!BB14),"")</f>
        <v>20.496000000000002</v>
      </c>
      <c r="BC14">
        <f>IF(NJ!BC14,SUM(TTotal!$G14:'TTotal'!BC14),"")</f>
        <v>20.892000000000003</v>
      </c>
      <c r="BD14">
        <f>IF(NJ!BD14,SUM(TTotal!$G14:'TTotal'!BD14),"")</f>
        <v>21.344000000000001</v>
      </c>
      <c r="BE14">
        <f>IF(NJ!BE14,SUM(TTotal!$G14:'TTotal'!BE14),"")</f>
        <v>21.802</v>
      </c>
      <c r="BF14">
        <f>IF(NJ!BF14,SUM(TTotal!$G14:'TTotal'!BF14),"")</f>
        <v>22.29</v>
      </c>
      <c r="BG14">
        <f>IF(NJ!BG14,SUM(TTotal!$G14:'TTotal'!BG14),"")</f>
        <v>22.765999999999998</v>
      </c>
      <c r="BH14">
        <f>IF(NJ!BH14,SUM(TTotal!$G14:'TTotal'!BH14),"")</f>
        <v>23.235999999999997</v>
      </c>
      <c r="BI14">
        <f>IF(NJ!BI14,SUM(TTotal!$G14:'TTotal'!BI14),"")</f>
        <v>23.701999999999998</v>
      </c>
      <c r="BJ14">
        <f>IF(NJ!BJ14,SUM(TTotal!$G14:'TTotal'!BJ14),"")</f>
        <v>24.223999999999997</v>
      </c>
      <c r="BK14">
        <f>IF(NJ!BK14,SUM(TTotal!$G14:'TTotal'!BK14),"")</f>
        <v>24.699999999999996</v>
      </c>
      <c r="BL14">
        <f>IF(NJ!BL14,SUM(TTotal!$G14:'TTotal'!BL14),"")</f>
        <v>25.171999999999997</v>
      </c>
      <c r="BM14">
        <f>IF(NJ!BM14,SUM(TTotal!$G14:'TTotal'!BM14),"")</f>
        <v>25.657999999999998</v>
      </c>
      <c r="BN14">
        <f>IF(NJ!BN14,SUM(TTotal!$G14:'TTotal'!BN14),"")</f>
        <v>26.121999999999996</v>
      </c>
      <c r="BO14">
        <f>IF(NJ!BO14,SUM(TTotal!$G14:'TTotal'!BO14),"")</f>
        <v>26.613999999999997</v>
      </c>
      <c r="BP14">
        <f>IF(NJ!BP14,SUM(TTotal!$G14:'TTotal'!BP14),"")</f>
        <v>27.075999999999997</v>
      </c>
      <c r="BQ14">
        <f>IF(NJ!BQ14,SUM(TTotal!$G14:'TTotal'!BQ14),"")</f>
        <v>27.535999999999998</v>
      </c>
      <c r="BR14">
        <f>IF(NJ!BR14,SUM(TTotal!$G14:'TTotal'!BR14),"")</f>
        <v>28.003999999999998</v>
      </c>
      <c r="BS14">
        <f>IF(NJ!BS14,SUM(TTotal!$G14:'TTotal'!BS14),"")</f>
        <v>28.467999999999996</v>
      </c>
      <c r="BT14">
        <f>IF(NJ!BT14,SUM(TTotal!$G14:'TTotal'!BT14),"")</f>
        <v>28.919999999999998</v>
      </c>
      <c r="BU14">
        <f>IF(NJ!BU14,SUM(TTotal!$G14:'TTotal'!BU14),"")</f>
        <v>29.372</v>
      </c>
      <c r="BV14">
        <f>IF(NJ!BV14,SUM(TTotal!$G14:'TTotal'!BV14),"")</f>
        <v>29.83</v>
      </c>
      <c r="BW14">
        <f>IF(NJ!BW14,SUM(TTotal!$G14:'TTotal'!BW14),"")</f>
        <v>30.295999999999999</v>
      </c>
      <c r="BX14">
        <f>IF(NJ!BX14,SUM(TTotal!$G14:'TTotal'!BX14),"")</f>
        <v>30.757999999999999</v>
      </c>
      <c r="BY14">
        <f>IF(NJ!BY14,SUM(TTotal!$G14:'TTotal'!BY14),"")</f>
        <v>31.213999999999999</v>
      </c>
      <c r="BZ14">
        <f>IF(NJ!BZ14,SUM(TTotal!$G14:'TTotal'!BZ14),"")</f>
        <v>31.657999999999998</v>
      </c>
      <c r="CA14">
        <f>IF(NJ!CA14,SUM(TTotal!$G14:'TTotal'!CA14),"")</f>
        <v>32.091999999999999</v>
      </c>
      <c r="CB14">
        <f>IF(NJ!CB14,SUM(TTotal!$G14:'TTotal'!CB14),"")</f>
        <v>32.518000000000001</v>
      </c>
      <c r="CC14">
        <f>IF(NJ!CC14,SUM(TTotal!$G14:'TTotal'!CC14),"")</f>
        <v>32.962000000000003</v>
      </c>
      <c r="CD14">
        <f>IF(NJ!CD14,SUM(TTotal!$G14:'TTotal'!CD14),"")</f>
        <v>33.408000000000001</v>
      </c>
      <c r="CE14">
        <f>IF(NJ!CE14,SUM(TTotal!$G14:'TTotal'!CE14),"")</f>
        <v>33.844000000000001</v>
      </c>
      <c r="CF14">
        <f>IF(NJ!CF14,SUM(TTotal!$G14:'TTotal'!CF14),"")</f>
        <v>34.283999999999999</v>
      </c>
      <c r="CG14">
        <f>IF(NJ!CG14,SUM(TTotal!$G14:'TTotal'!CG14),"")</f>
        <v>34.731999999999999</v>
      </c>
      <c r="CH14">
        <f>IF(NJ!CH14,SUM(TTotal!$G14:'TTotal'!CH14),"")</f>
        <v>35.164000000000001</v>
      </c>
      <c r="CI14">
        <f>IF(NJ!CI14,SUM(TTotal!$G14:'TTotal'!CI14),"")</f>
        <v>35.585999999999999</v>
      </c>
      <c r="CJ14">
        <f>IF(NJ!CJ14,SUM(TTotal!$G14:'TTotal'!CJ14),"")</f>
        <v>36.012</v>
      </c>
      <c r="CK14">
        <f>IF(NJ!CK14,SUM(TTotal!$G14:'TTotal'!CK14),"")</f>
        <v>36.42</v>
      </c>
      <c r="CL14">
        <f>IF(NJ!CL14,SUM(TTotal!$G14:'TTotal'!CL14),"")</f>
        <v>36.828000000000003</v>
      </c>
      <c r="CM14">
        <f>IF(NJ!CM14,SUM(TTotal!$G14:'TTotal'!CM14),"")</f>
        <v>37.222000000000001</v>
      </c>
      <c r="CN14">
        <f>IF(NJ!CN14,SUM(TTotal!$G14:'TTotal'!CN14),"")</f>
        <v>37.642000000000003</v>
      </c>
      <c r="CO14">
        <f>IF(NJ!CO14,SUM(TTotal!$G14:'TTotal'!CO14),"")</f>
        <v>38.036000000000001</v>
      </c>
      <c r="CP14">
        <f>IF(NJ!CP14,SUM(TTotal!$G14:'TTotal'!CP14),"")</f>
        <v>38.448</v>
      </c>
      <c r="CQ14">
        <f>IF(NJ!CQ14,SUM(TTotal!$G14:'TTotal'!CQ14),"")</f>
        <v>38.841999999999999</v>
      </c>
      <c r="CR14">
        <f>IF(NJ!CR14,SUM(TTotal!$G14:'TTotal'!CR14),"")</f>
        <v>39.24</v>
      </c>
      <c r="CS14">
        <f>IF(NJ!CS14,SUM(TTotal!$G14:'TTotal'!CS14),"")</f>
        <v>39.624000000000002</v>
      </c>
      <c r="CT14">
        <f>IF(NJ!CT14,SUM(TTotal!$G14:'TTotal'!CT14),"")</f>
        <v>40.03</v>
      </c>
      <c r="CU14">
        <f>IF(NJ!CU14,SUM(TTotal!$G14:'TTotal'!CU14),"")</f>
        <v>40.428000000000004</v>
      </c>
      <c r="CV14">
        <f>IF(NJ!CV14,SUM(TTotal!$G14:'TTotal'!CV14),"")</f>
        <v>40.822000000000003</v>
      </c>
      <c r="CW14">
        <f>IF(NJ!CW14,SUM(TTotal!$G14:'TTotal'!CW14),"")</f>
        <v>41.27</v>
      </c>
      <c r="CX14">
        <f>IF(NJ!CX14,SUM(TTotal!$G14:'TTotal'!CX14),"")</f>
        <v>41.748000000000005</v>
      </c>
      <c r="CY14">
        <f>IF(NJ!CY14,SUM(TTotal!$G14:'TTotal'!CY14),"")</f>
        <v>42.212000000000003</v>
      </c>
      <c r="CZ14">
        <f>IF(NJ!CZ14,SUM(TTotal!$G14:'TTotal'!CZ14),"")</f>
        <v>42.67</v>
      </c>
      <c r="DA14">
        <f>IF(NJ!DA14,SUM(TTotal!$G14:'TTotal'!DA14),"")</f>
        <v>43.116</v>
      </c>
      <c r="DB14">
        <f>IF(NJ!DB14,SUM(TTotal!$G14:'TTotal'!DB14),"")</f>
        <v>43.542000000000002</v>
      </c>
      <c r="DC14">
        <f>IF(NJ!DC14,SUM(TTotal!$G14:'TTotal'!DC14),"")</f>
        <v>43.978000000000002</v>
      </c>
      <c r="DD14">
        <f>IF(NJ!DD14,SUM(TTotal!$G14:'TTotal'!DD14),"")</f>
        <v>44.398000000000003</v>
      </c>
      <c r="DE14">
        <f>IF(NJ!DE14,SUM(TTotal!$G14:'TTotal'!DE14),"")</f>
        <v>44.802000000000007</v>
      </c>
      <c r="DF14">
        <f>IF(NJ!DF14,SUM(TTotal!$G14:'TTotal'!DF14),"")</f>
        <v>45.218000000000004</v>
      </c>
      <c r="DG14">
        <f>IF(NJ!DG14,SUM(TTotal!$G14:'TTotal'!DG14),"")</f>
        <v>45.606000000000002</v>
      </c>
      <c r="DH14">
        <f>IF(NJ!DH14,SUM(TTotal!$G14:'TTotal'!DH14),"")</f>
        <v>46.024000000000001</v>
      </c>
      <c r="DI14">
        <f>IF(NJ!DI14,SUM(TTotal!$G14:'TTotal'!DI14),"")</f>
        <v>46.432000000000002</v>
      </c>
      <c r="DJ14">
        <f>IF(NJ!DJ14,SUM(TTotal!$G14:'TTotal'!DJ14),"")</f>
        <v>46.828000000000003</v>
      </c>
      <c r="DK14">
        <f>IF(NJ!DK14,SUM(TTotal!$G14:'TTotal'!DK14),"")</f>
        <v>47.2</v>
      </c>
      <c r="DL14">
        <f>IF(NJ!DL14,SUM(TTotal!$G14:'TTotal'!DL14),"")</f>
        <v>47.614000000000004</v>
      </c>
      <c r="DM14">
        <f>IF(NJ!DM14,SUM(TTotal!$G14:'TTotal'!DM14),"")</f>
        <v>48.042000000000002</v>
      </c>
      <c r="DN14">
        <f>IF(NJ!DN14,SUM(TTotal!$G14:'TTotal'!DN14),"")</f>
        <v>48.417999999999999</v>
      </c>
      <c r="DO14">
        <f>IF(NJ!DO14,SUM(TTotal!$G14:'TTotal'!DO14),"")</f>
        <v>48.817999999999998</v>
      </c>
      <c r="DP14">
        <f>IF(NJ!DP14,SUM(TTotal!$G14:'TTotal'!DP14),"")</f>
        <v>49.225999999999999</v>
      </c>
      <c r="DQ14">
        <f>IF(NJ!DQ14,SUM(TTotal!$G14:'TTotal'!DQ14),"")</f>
        <v>49.631999999999998</v>
      </c>
      <c r="DR14">
        <f>IF(NJ!DR14,SUM(TTotal!$G14:'TTotal'!DR14),"")</f>
        <v>50.024000000000001</v>
      </c>
      <c r="DS14">
        <f>IF(NJ!DS14,SUM(TTotal!$G14:'TTotal'!DS14),"")</f>
        <v>50.405999999999999</v>
      </c>
      <c r="DT14">
        <f>IF(NJ!DT14,SUM(TTotal!$G14:'TTotal'!DT14),"")</f>
        <v>50.817999999999998</v>
      </c>
      <c r="DU14">
        <f>IF(NJ!DU14,SUM(TTotal!$G14:'TTotal'!DU14),"")</f>
        <v>51.213999999999999</v>
      </c>
      <c r="DV14">
        <f>IF(NJ!DV14,SUM(TTotal!$G14:'TTotal'!DV14),"")</f>
        <v>51.616</v>
      </c>
      <c r="DW14">
        <f>IF(NJ!DW14,SUM(TTotal!$G14:'TTotal'!DW14),"")</f>
        <v>51.99</v>
      </c>
      <c r="DX14">
        <f>IF(NJ!DX14,SUM(TTotal!$G14:'TTotal'!DX14),"")</f>
        <v>52.388000000000005</v>
      </c>
      <c r="DY14">
        <f>IF(NJ!DY14,SUM(TTotal!$G14:'TTotal'!DY14),"")</f>
        <v>52.794000000000004</v>
      </c>
      <c r="DZ14">
        <f>IF(NJ!DZ14,SUM(TTotal!$G14:'TTotal'!DZ14),"")</f>
        <v>53.174000000000007</v>
      </c>
      <c r="EA14">
        <f>IF(NJ!EA14,SUM(TTotal!$G14:'TTotal'!EA14),"")</f>
        <v>53.594000000000008</v>
      </c>
      <c r="EB14">
        <f>IF(NJ!EB14,SUM(TTotal!$G14:'TTotal'!EB14),"")</f>
        <v>53.972000000000008</v>
      </c>
      <c r="EC14">
        <f>IF(NJ!EC14,SUM(TTotal!$G14:'TTotal'!EC14),"")</f>
        <v>54.368000000000009</v>
      </c>
      <c r="ED14">
        <f>IF(NJ!ED14,SUM(TTotal!$G14:'TTotal'!ED14),"")</f>
        <v>54.710000000000008</v>
      </c>
      <c r="EE14">
        <f>IF(NJ!EE14,SUM(TTotal!$G14:'TTotal'!EE14),"")</f>
        <v>55.074000000000005</v>
      </c>
      <c r="EF14">
        <f>IF(NJ!EF14,SUM(TTotal!$G14:'TTotal'!EF14),"")</f>
        <v>55.446000000000005</v>
      </c>
      <c r="EG14">
        <f>IF(NJ!EG14,SUM(TTotal!$G14:'TTotal'!EG14),"")</f>
        <v>55.81</v>
      </c>
      <c r="EH14">
        <f>IF(NJ!EH14,SUM(TTotal!$G14:'TTotal'!EH14),"")</f>
        <v>56.160000000000004</v>
      </c>
      <c r="EI14">
        <f>IF(NJ!EI14,SUM(TTotal!$G14:'TTotal'!EI14),"")</f>
        <v>56.538000000000004</v>
      </c>
      <c r="EJ14">
        <f>IF(NJ!EJ14,SUM(TTotal!$G14:'TTotal'!EJ14),"")</f>
        <v>57.268000000000001</v>
      </c>
      <c r="EK14">
        <f>IF(NJ!EK14,SUM(TTotal!$G14:'TTotal'!EK14),"")</f>
        <v>57.63</v>
      </c>
      <c r="EL14">
        <f>IF(NJ!EL14,SUM(TTotal!$G14:'TTotal'!EL14),"")</f>
        <v>57.988</v>
      </c>
      <c r="EM14">
        <f>IF(NJ!EM14,SUM(TTotal!$G14:'TTotal'!EM14),"")</f>
        <v>58.363999999999997</v>
      </c>
      <c r="EN14">
        <f>IF(NJ!EN14,SUM(TTotal!$G14:'TTotal'!EN14),"")</f>
        <v>58.771999999999998</v>
      </c>
      <c r="EO14">
        <f>IF(NJ!EO14,SUM(TTotal!$G14:'TTotal'!EO14),"")</f>
        <v>59.201999999999998</v>
      </c>
      <c r="EP14">
        <f>IF(NJ!EP14,SUM(TTotal!$G14:'TTotal'!EP14),"")</f>
        <v>59.622</v>
      </c>
      <c r="EQ14">
        <f>IF(NJ!EQ14,SUM(TTotal!$G14:'TTotal'!EQ14),"")</f>
        <v>59.97</v>
      </c>
      <c r="ER14" t="str">
        <f>IF(NJ!ER14,SUM(TTotal!$G14:'TTotal'!ER14),"")</f>
        <v/>
      </c>
      <c r="ES14" t="str">
        <f>IF(NJ!ES14,SUM(TTotal!$G14:'TTotal'!ES14),"")</f>
        <v/>
      </c>
      <c r="ET14" t="str">
        <f>IF(NJ!ET14,SUM(TTotal!$G14:'TTotal'!ET14),"")</f>
        <v/>
      </c>
      <c r="EU14" t="str">
        <f>IF(NJ!EU14,SUM(TTotal!$G14:'TTotal'!EU14),"")</f>
        <v/>
      </c>
      <c r="EV14" t="str">
        <f>IF(NJ!EV14,SUM(TTotal!$G14:'TTotal'!EV14),"")</f>
        <v/>
      </c>
      <c r="EW14" t="str">
        <f>IF(NJ!EW14,SUM(TTotal!$G14:'TTotal'!EW14),"")</f>
        <v/>
      </c>
      <c r="EX14" t="str">
        <f>IF(NJ!EX14,SUM(TTotal!$G14:'TTotal'!EX14),"")</f>
        <v/>
      </c>
      <c r="EY14" t="str">
        <f>IF(NJ!EY14,SUM(TTotal!$G14:'TTotal'!EY14),"")</f>
        <v/>
      </c>
      <c r="EZ14" t="str">
        <f>IF(NJ!EZ14,SUM(TTotal!$G14:'TTotal'!EZ14),"")</f>
        <v/>
      </c>
      <c r="FA14" t="str">
        <f>IF(NJ!FA14,SUM(TTotal!$G14:'TTotal'!FA14),"")</f>
        <v/>
      </c>
      <c r="FB14" t="str">
        <f>IF(NJ!FB14,SUM(TTotal!$G14:'TTotal'!FB14),"")</f>
        <v/>
      </c>
      <c r="FC14" t="str">
        <f>IF(NJ!FC14,SUM(TTotal!$G14:'TTotal'!FC14),"")</f>
        <v/>
      </c>
      <c r="FD14" t="str">
        <f>IF(NJ!FD14,SUM(TTotal!$G14:'TTotal'!FD14),"")</f>
        <v/>
      </c>
      <c r="FE14" t="str">
        <f>IF(NJ!FE14,SUM(TTotal!$G14:'TTotal'!FE14),"")</f>
        <v/>
      </c>
      <c r="FF14" t="str">
        <f>IF(NJ!FF14,SUM(TTotal!$G14:'TTotal'!FF14),"")</f>
        <v/>
      </c>
      <c r="FG14" t="str">
        <f>IF(NJ!FG14,SUM(TTotal!$G14:'TTotal'!FG14),"")</f>
        <v/>
      </c>
      <c r="FH14" t="str">
        <f>IF(NJ!FH14,SUM(TTotal!$G14:'TTotal'!FH14),"")</f>
        <v/>
      </c>
      <c r="FI14" t="str">
        <f>IF(NJ!FI14,SUM(TTotal!$G14:'TTotal'!FI14),"")</f>
        <v/>
      </c>
      <c r="FJ14" t="str">
        <f>IF(NJ!FJ14,SUM(TTotal!$G14:'TTotal'!FJ14),"")</f>
        <v/>
      </c>
      <c r="FK14" t="str">
        <f>IF(NJ!FK14,SUM(TTotal!$G14:'TTotal'!FK14),"")</f>
        <v/>
      </c>
      <c r="FL14" t="str">
        <f>IF(NJ!FL14,SUM(TTotal!$G14:'TTotal'!FL14),"")</f>
        <v/>
      </c>
      <c r="FM14" t="str">
        <f>IF(NJ!FM14,SUM(TTotal!$G14:'TTotal'!FM14),"")</f>
        <v/>
      </c>
      <c r="FN14" t="str">
        <f>IF(NJ!FN14,SUM(TTotal!$G14:'TTotal'!FN14),"")</f>
        <v/>
      </c>
      <c r="FO14" t="str">
        <f>IF(NJ!FO14,SUM(TTotal!$G14:'TTotal'!FO14),"")</f>
        <v/>
      </c>
      <c r="FP14" t="str">
        <f>IF(NJ!FP14,SUM(TTotal!$G14:'TTotal'!FP14),"")</f>
        <v/>
      </c>
      <c r="FQ14" t="str">
        <f>IF(NJ!FQ14,SUM(TTotal!$G14:'TTotal'!FQ14),"")</f>
        <v/>
      </c>
      <c r="FR14" t="str">
        <f>IF(NJ!FR14,SUM(TTotal!$G14:'TTotal'!FR14),"")</f>
        <v/>
      </c>
    </row>
    <row r="15" spans="1:176" x14ac:dyDescent="0.3">
      <c r="A15" s="2">
        <v>14</v>
      </c>
      <c r="B15" s="2" t="s">
        <v>134</v>
      </c>
      <c r="C15" t="s">
        <v>0</v>
      </c>
      <c r="D15" t="s">
        <v>3</v>
      </c>
      <c r="E15" s="13" t="s">
        <v>5</v>
      </c>
      <c r="F15" s="12">
        <v>119</v>
      </c>
      <c r="G15">
        <f>IF(NJ!G15,SUM(TTotal!$G15:'TTotal'!G15),"")</f>
        <v>0.2</v>
      </c>
      <c r="H15">
        <f>IF(NJ!H15,SUM(TTotal!$G15:'TTotal'!H15),"")</f>
        <v>0.72199999999999998</v>
      </c>
      <c r="I15">
        <f>IF(NJ!I15,SUM(TTotal!$G15:'TTotal'!I15),"")</f>
        <v>1.264</v>
      </c>
      <c r="J15">
        <f>IF(NJ!J15,SUM(TTotal!$G15:'TTotal'!J15),"")</f>
        <v>1.794</v>
      </c>
      <c r="K15">
        <f>IF(NJ!K15,SUM(TTotal!$G15:'TTotal'!K15),"")</f>
        <v>2.3220000000000001</v>
      </c>
      <c r="L15">
        <f>IF(NJ!L15,SUM(TTotal!$G15:'TTotal'!L15),"")</f>
        <v>2.8540000000000001</v>
      </c>
      <c r="M15">
        <f>IF(NJ!M15,SUM(TTotal!$G15:'TTotal'!M15),"")</f>
        <v>3.38</v>
      </c>
      <c r="N15">
        <f>IF(NJ!N15,SUM(TTotal!$G15:'TTotal'!N15),"")</f>
        <v>3.9020000000000001</v>
      </c>
      <c r="O15">
        <f>IF(NJ!O15,SUM(TTotal!$G15:'TTotal'!O15),"")</f>
        <v>4.4400000000000004</v>
      </c>
      <c r="P15">
        <f>IF(NJ!P15,SUM(TTotal!$G15:'TTotal'!P15),"")</f>
        <v>4.984</v>
      </c>
      <c r="Q15">
        <f>IF(NJ!Q15,SUM(TTotal!$G15:'TTotal'!Q15),"")</f>
        <v>5.5359999999999996</v>
      </c>
      <c r="R15">
        <f>IF(NJ!R15,SUM(TTotal!$G15:'TTotal'!R15),"")</f>
        <v>6.1199999999999992</v>
      </c>
      <c r="S15">
        <f>IF(NJ!S15,SUM(TTotal!$G15:'TTotal'!S15),"")</f>
        <v>6.6639999999999997</v>
      </c>
      <c r="T15">
        <f>IF(NJ!T15,SUM(TTotal!$G15:'TTotal'!T15),"")</f>
        <v>7.2219999999999995</v>
      </c>
      <c r="U15">
        <f>IF(NJ!U15,SUM(TTotal!$G15:'TTotal'!U15),"")</f>
        <v>7.8299999999999992</v>
      </c>
      <c r="V15">
        <f>IF(NJ!V15,SUM(TTotal!$G15:'TTotal'!V15),"")</f>
        <v>8.4019999999999992</v>
      </c>
      <c r="W15">
        <f>IF(NJ!W15,SUM(TTotal!$G15:'TTotal'!W15),"")</f>
        <v>8.9499999999999993</v>
      </c>
      <c r="X15">
        <f>IF(NJ!X15,SUM(TTotal!$G15:'TTotal'!X15),"")</f>
        <v>9.5039999999999996</v>
      </c>
      <c r="Y15">
        <f>IF(NJ!Y15,SUM(TTotal!$G15:'TTotal'!Y15),"")</f>
        <v>10.058</v>
      </c>
      <c r="Z15">
        <f>IF(NJ!Z15,SUM(TTotal!$G15:'TTotal'!Z15),"")</f>
        <v>10.58</v>
      </c>
      <c r="AA15">
        <f>IF(NJ!AA15,SUM(TTotal!$G15:'TTotal'!AA15),"")</f>
        <v>11.120000000000001</v>
      </c>
      <c r="AB15">
        <f>IF(NJ!AB15,SUM(TTotal!$G15:'TTotal'!AB15),"")</f>
        <v>11.656000000000001</v>
      </c>
      <c r="AC15">
        <f>IF(NJ!AC15,SUM(TTotal!$G15:'TTotal'!AC15),"")</f>
        <v>12.192</v>
      </c>
      <c r="AD15">
        <f>IF(NJ!AD15,SUM(TTotal!$G15:'TTotal'!AD15),"")</f>
        <v>12.766</v>
      </c>
      <c r="AE15">
        <f>IF(NJ!AE15,SUM(TTotal!$G15:'TTotal'!AE15),"")</f>
        <v>13.34</v>
      </c>
      <c r="AF15">
        <f>IF(NJ!AF15,SUM(TTotal!$G15:'TTotal'!AF15),"")</f>
        <v>13.906000000000001</v>
      </c>
      <c r="AG15">
        <f>IF(NJ!AG15,SUM(TTotal!$G15:'TTotal'!AG15),"")</f>
        <v>14.458</v>
      </c>
      <c r="AH15">
        <f>IF(NJ!AH15,SUM(TTotal!$G15:'TTotal'!AH15),"")</f>
        <v>15.016</v>
      </c>
      <c r="AI15">
        <f>IF(NJ!AI15,SUM(TTotal!$G15:'TTotal'!AI15),"")</f>
        <v>15.564</v>
      </c>
      <c r="AJ15">
        <f>IF(NJ!AJ15,SUM(TTotal!$G15:'TTotal'!AJ15),"")</f>
        <v>16.146000000000001</v>
      </c>
      <c r="AK15">
        <f>IF(NJ!AK15,SUM(TTotal!$G15:'TTotal'!AK15),"")</f>
        <v>16.68</v>
      </c>
      <c r="AL15">
        <f>IF(NJ!AL15,SUM(TTotal!$G15:'TTotal'!AL15),"")</f>
        <v>17.224</v>
      </c>
      <c r="AM15">
        <f>IF(NJ!AM15,SUM(TTotal!$G15:'TTotal'!AM15),"")</f>
        <v>17.756</v>
      </c>
      <c r="AN15">
        <f>IF(NJ!AN15,SUM(TTotal!$G15:'TTotal'!AN15),"")</f>
        <v>18.282</v>
      </c>
      <c r="AO15">
        <f>IF(NJ!AO15,SUM(TTotal!$G15:'TTotal'!AO15),"")</f>
        <v>18.821999999999999</v>
      </c>
      <c r="AP15">
        <f>IF(NJ!AP15,SUM(TTotal!$G15:'TTotal'!AP15),"")</f>
        <v>19.323999999999998</v>
      </c>
      <c r="AQ15">
        <f>IF(NJ!AQ15,SUM(TTotal!$G15:'TTotal'!AQ15),"")</f>
        <v>19.869999999999997</v>
      </c>
      <c r="AR15">
        <f>IF(NJ!AR15,SUM(TTotal!$G15:'TTotal'!AR15),"")</f>
        <v>20.355999999999998</v>
      </c>
      <c r="AS15">
        <f>IF(NJ!AS15,SUM(TTotal!$G15:'TTotal'!AS15),"")</f>
        <v>20.83</v>
      </c>
      <c r="AT15">
        <f>IF(NJ!AT15,SUM(TTotal!$G15:'TTotal'!AT15),"")</f>
        <v>21.327999999999999</v>
      </c>
      <c r="AU15">
        <f>IF(NJ!AU15,SUM(TTotal!$G15:'TTotal'!AU15),"")</f>
        <v>21.814</v>
      </c>
      <c r="AV15">
        <f>IF(NJ!AV15,SUM(TTotal!$G15:'TTotal'!AV15),"")</f>
        <v>22.306000000000001</v>
      </c>
      <c r="AW15">
        <f>IF(NJ!AW15,SUM(TTotal!$G15:'TTotal'!AW15),"")</f>
        <v>22.774000000000001</v>
      </c>
      <c r="AX15">
        <f>IF(NJ!AX15,SUM(TTotal!$G15:'TTotal'!AX15),"")</f>
        <v>23.231999999999999</v>
      </c>
      <c r="AY15">
        <f>IF(NJ!AY15,SUM(TTotal!$G15:'TTotal'!AY15),"")</f>
        <v>23.71</v>
      </c>
      <c r="AZ15">
        <f>IF(NJ!AZ15,SUM(TTotal!$G15:'TTotal'!AZ15),"")</f>
        <v>24.162000000000003</v>
      </c>
      <c r="BA15">
        <f>IF(NJ!BA15,SUM(TTotal!$G15:'TTotal'!BA15),"")</f>
        <v>24.658000000000001</v>
      </c>
      <c r="BB15">
        <f>IF(NJ!BB15,SUM(TTotal!$G15:'TTotal'!BB15),"")</f>
        <v>25.138000000000002</v>
      </c>
      <c r="BC15">
        <f>IF(NJ!BC15,SUM(TTotal!$G15:'TTotal'!BC15),"")</f>
        <v>25.632000000000001</v>
      </c>
      <c r="BD15">
        <f>IF(NJ!BD15,SUM(TTotal!$G15:'TTotal'!BD15),"")</f>
        <v>26.110000000000003</v>
      </c>
      <c r="BE15">
        <f>IF(NJ!BE15,SUM(TTotal!$G15:'TTotal'!BE15),"")</f>
        <v>26.590000000000003</v>
      </c>
      <c r="BF15">
        <f>IF(NJ!BF15,SUM(TTotal!$G15:'TTotal'!BF15),"")</f>
        <v>27.076000000000004</v>
      </c>
      <c r="BG15">
        <f>IF(NJ!BG15,SUM(TTotal!$G15:'TTotal'!BG15),"")</f>
        <v>27.540000000000003</v>
      </c>
      <c r="BH15">
        <f>IF(NJ!BH15,SUM(TTotal!$G15:'TTotal'!BH15),"")</f>
        <v>28.03</v>
      </c>
      <c r="BI15">
        <f>IF(NJ!BI15,SUM(TTotal!$G15:'TTotal'!BI15),"")</f>
        <v>28.534000000000002</v>
      </c>
      <c r="BJ15">
        <f>IF(NJ!BJ15,SUM(TTotal!$G15:'TTotal'!BJ15),"")</f>
        <v>29.064000000000004</v>
      </c>
      <c r="BK15">
        <f>IF(NJ!BK15,SUM(TTotal!$G15:'TTotal'!BK15),"")</f>
        <v>29.546000000000003</v>
      </c>
      <c r="BL15">
        <f>IF(NJ!BL15,SUM(TTotal!$G15:'TTotal'!BL15),"")</f>
        <v>30.064000000000004</v>
      </c>
      <c r="BM15">
        <f>IF(NJ!BM15,SUM(TTotal!$G15:'TTotal'!BM15),"")</f>
        <v>30.522000000000002</v>
      </c>
      <c r="BN15">
        <f>IF(NJ!BN15,SUM(TTotal!$G15:'TTotal'!BN15),"")</f>
        <v>31.044</v>
      </c>
      <c r="BO15">
        <f>IF(NJ!BO15,SUM(TTotal!$G15:'TTotal'!BO15),"")</f>
        <v>31.548000000000002</v>
      </c>
      <c r="BP15">
        <f>IF(NJ!BP15,SUM(TTotal!$G15:'TTotal'!BP15),"")</f>
        <v>32.027999999999999</v>
      </c>
      <c r="BQ15">
        <f>IF(NJ!BQ15,SUM(TTotal!$G15:'TTotal'!BQ15),"")</f>
        <v>32.536000000000001</v>
      </c>
      <c r="BR15">
        <f>IF(NJ!BR15,SUM(TTotal!$G15:'TTotal'!BR15),"")</f>
        <v>33.008000000000003</v>
      </c>
      <c r="BS15">
        <f>IF(NJ!BS15,SUM(TTotal!$G15:'TTotal'!BS15),"")</f>
        <v>33.516000000000005</v>
      </c>
      <c r="BT15">
        <f>IF(NJ!BT15,SUM(TTotal!$G15:'TTotal'!BT15),"")</f>
        <v>34.020000000000003</v>
      </c>
      <c r="BU15">
        <f>IF(NJ!BU15,SUM(TTotal!$G15:'TTotal'!BU15),"")</f>
        <v>34.526000000000003</v>
      </c>
      <c r="BV15">
        <f>IF(NJ!BV15,SUM(TTotal!$G15:'TTotal'!BV15),"")</f>
        <v>35.018000000000001</v>
      </c>
      <c r="BW15">
        <f>IF(NJ!BW15,SUM(TTotal!$G15:'TTotal'!BW15),"")</f>
        <v>35.555999999999997</v>
      </c>
      <c r="BX15">
        <f>IF(NJ!BX15,SUM(TTotal!$G15:'TTotal'!BX15),"")</f>
        <v>36.073999999999998</v>
      </c>
      <c r="BY15">
        <f>IF(NJ!BY15,SUM(TTotal!$G15:'TTotal'!BY15),"")</f>
        <v>36.57</v>
      </c>
      <c r="BZ15">
        <f>IF(NJ!BZ15,SUM(TTotal!$G15:'TTotal'!BZ15),"")</f>
        <v>37.042000000000002</v>
      </c>
      <c r="CA15">
        <f>IF(NJ!CA15,SUM(TTotal!$G15:'TTotal'!CA15),"")</f>
        <v>37.514000000000003</v>
      </c>
      <c r="CB15">
        <f>IF(NJ!CB15,SUM(TTotal!$G15:'TTotal'!CB15),"")</f>
        <v>37.976000000000006</v>
      </c>
      <c r="CC15">
        <f>IF(NJ!CC15,SUM(TTotal!$G15:'TTotal'!CC15),"")</f>
        <v>38.460000000000008</v>
      </c>
      <c r="CD15">
        <f>IF(NJ!CD15,SUM(TTotal!$G15:'TTotal'!CD15),"")</f>
        <v>38.95600000000001</v>
      </c>
      <c r="CE15">
        <f>IF(NJ!CE15,SUM(TTotal!$G15:'TTotal'!CE15),"")</f>
        <v>39.430000000000007</v>
      </c>
      <c r="CF15">
        <f>IF(NJ!CF15,SUM(TTotal!$G15:'TTotal'!CF15),"")</f>
        <v>39.94400000000001</v>
      </c>
      <c r="CG15">
        <f>IF(NJ!CG15,SUM(TTotal!$G15:'TTotal'!CG15),"")</f>
        <v>40.470000000000013</v>
      </c>
      <c r="CH15">
        <f>IF(NJ!CH15,SUM(TTotal!$G15:'TTotal'!CH15),"")</f>
        <v>40.948000000000015</v>
      </c>
      <c r="CI15">
        <f>IF(NJ!CI15,SUM(TTotal!$G15:'TTotal'!CI15),"")</f>
        <v>41.436000000000014</v>
      </c>
      <c r="CJ15">
        <f>IF(NJ!CJ15,SUM(TTotal!$G15:'TTotal'!CJ15),"")</f>
        <v>41.908000000000015</v>
      </c>
      <c r="CK15">
        <f>IF(NJ!CK15,SUM(TTotal!$G15:'TTotal'!CK15),"")</f>
        <v>42.412000000000013</v>
      </c>
      <c r="CL15">
        <f>IF(NJ!CL15,SUM(TTotal!$G15:'TTotal'!CL15),"")</f>
        <v>42.930000000000014</v>
      </c>
      <c r="CM15">
        <f>IF(NJ!CM15,SUM(TTotal!$G15:'TTotal'!CM15),"")</f>
        <v>43.430000000000014</v>
      </c>
      <c r="CN15">
        <f>IF(NJ!CN15,SUM(TTotal!$G15:'TTotal'!CN15),"")</f>
        <v>43.946000000000012</v>
      </c>
      <c r="CO15">
        <f>IF(NJ!CO15,SUM(TTotal!$G15:'TTotal'!CO15),"")</f>
        <v>44.45000000000001</v>
      </c>
      <c r="CP15">
        <f>IF(NJ!CP15,SUM(TTotal!$G15:'TTotal'!CP15),"")</f>
        <v>44.988000000000007</v>
      </c>
      <c r="CQ15">
        <f>IF(NJ!CQ15,SUM(TTotal!$G15:'TTotal'!CQ15),"")</f>
        <v>45.474000000000004</v>
      </c>
      <c r="CR15">
        <f>IF(NJ!CR15,SUM(TTotal!$G15:'TTotal'!CR15),"")</f>
        <v>45.996000000000002</v>
      </c>
      <c r="CS15">
        <f>IF(NJ!CS15,SUM(TTotal!$G15:'TTotal'!CS15),"")</f>
        <v>46.502000000000002</v>
      </c>
      <c r="CT15">
        <f>IF(NJ!CT15,SUM(TTotal!$G15:'TTotal'!CT15),"")</f>
        <v>46.981999999999999</v>
      </c>
      <c r="CU15">
        <f>IF(NJ!CU15,SUM(TTotal!$G15:'TTotal'!CU15),"")</f>
        <v>47.484000000000002</v>
      </c>
      <c r="CV15">
        <f>IF(NJ!CV15,SUM(TTotal!$G15:'TTotal'!CV15),"")</f>
        <v>48.014000000000003</v>
      </c>
      <c r="CW15">
        <f>IF(NJ!CW15,SUM(TTotal!$G15:'TTotal'!CW15),"")</f>
        <v>48.522000000000006</v>
      </c>
      <c r="CX15">
        <f>IF(NJ!CX15,SUM(TTotal!$G15:'TTotal'!CX15),"")</f>
        <v>49.054000000000002</v>
      </c>
      <c r="CY15">
        <f>IF(NJ!CY15,SUM(TTotal!$G15:'TTotal'!CY15),"")</f>
        <v>49.552</v>
      </c>
      <c r="CZ15">
        <f>IF(NJ!CZ15,SUM(TTotal!$G15:'TTotal'!CZ15),"")</f>
        <v>50.042000000000002</v>
      </c>
      <c r="DA15">
        <f>IF(NJ!DA15,SUM(TTotal!$G15:'TTotal'!DA15),"")</f>
        <v>50.53</v>
      </c>
      <c r="DB15">
        <f>IF(NJ!DB15,SUM(TTotal!$G15:'TTotal'!DB15),"")</f>
        <v>50.986000000000004</v>
      </c>
      <c r="DC15">
        <f>IF(NJ!DC15,SUM(TTotal!$G15:'TTotal'!DC15),"")</f>
        <v>51.488000000000007</v>
      </c>
      <c r="DD15">
        <f>IF(NJ!DD15,SUM(TTotal!$G15:'TTotal'!DD15),"")</f>
        <v>51.978000000000009</v>
      </c>
      <c r="DE15">
        <f>IF(NJ!DE15,SUM(TTotal!$G15:'TTotal'!DE15),"")</f>
        <v>52.438000000000009</v>
      </c>
      <c r="DF15">
        <f>IF(NJ!DF15,SUM(TTotal!$G15:'TTotal'!DF15),"")</f>
        <v>52.946000000000012</v>
      </c>
      <c r="DG15">
        <f>IF(NJ!DG15,SUM(TTotal!$G15:'TTotal'!DG15),"")</f>
        <v>53.430000000000014</v>
      </c>
      <c r="DH15">
        <f>IF(NJ!DH15,SUM(TTotal!$G15:'TTotal'!DH15),"")</f>
        <v>53.908000000000015</v>
      </c>
      <c r="DI15">
        <f>IF(NJ!DI15,SUM(TTotal!$G15:'TTotal'!DI15),"")</f>
        <v>54.378000000000014</v>
      </c>
      <c r="DJ15">
        <f>IF(NJ!DJ15,SUM(TTotal!$G15:'TTotal'!DJ15),"")</f>
        <v>54.854000000000013</v>
      </c>
      <c r="DK15">
        <f>IF(NJ!DK15,SUM(TTotal!$G15:'TTotal'!DK15),"")</f>
        <v>55.338000000000015</v>
      </c>
      <c r="DL15">
        <f>IF(NJ!DL15,SUM(TTotal!$G15:'TTotal'!DL15),"")</f>
        <v>55.842000000000013</v>
      </c>
      <c r="DM15">
        <f>IF(NJ!DM15,SUM(TTotal!$G15:'TTotal'!DM15),"")</f>
        <v>56.346000000000011</v>
      </c>
      <c r="DN15">
        <f>IF(NJ!DN15,SUM(TTotal!$G15:'TTotal'!DN15),"")</f>
        <v>56.792000000000009</v>
      </c>
      <c r="DO15">
        <f>IF(NJ!DO15,SUM(TTotal!$G15:'TTotal'!DO15),"")</f>
        <v>57.266000000000005</v>
      </c>
      <c r="DP15">
        <f>IF(NJ!DP15,SUM(TTotal!$G15:'TTotal'!DP15),"")</f>
        <v>57.732000000000006</v>
      </c>
      <c r="DQ15">
        <f>IF(NJ!DQ15,SUM(TTotal!$G15:'TTotal'!DQ15),"")</f>
        <v>58.198000000000008</v>
      </c>
      <c r="DR15">
        <f>IF(NJ!DR15,SUM(TTotal!$G15:'TTotal'!DR15),"")</f>
        <v>58.64800000000001</v>
      </c>
      <c r="DS15">
        <f>IF(NJ!DS15,SUM(TTotal!$G15:'TTotal'!DS15),"")</f>
        <v>59.112000000000009</v>
      </c>
      <c r="DT15">
        <f>IF(NJ!DT15,SUM(TTotal!$G15:'TTotal'!DT15),"")</f>
        <v>59.620000000000012</v>
      </c>
      <c r="DU15">
        <f>IF(NJ!DU15,SUM(TTotal!$G15:'TTotal'!DU15),"")</f>
        <v>60.088000000000015</v>
      </c>
      <c r="DV15" t="str">
        <f>IF(NJ!DV15,SUM(TTotal!$G15:'TTotal'!DV15),"")</f>
        <v/>
      </c>
      <c r="DW15" t="str">
        <f>IF(NJ!DW15,SUM(TTotal!$G15:'TTotal'!DW15),"")</f>
        <v/>
      </c>
      <c r="DX15" t="str">
        <f>IF(NJ!DX15,SUM(TTotal!$G15:'TTotal'!DX15),"")</f>
        <v/>
      </c>
      <c r="DY15" t="str">
        <f>IF(NJ!DY15,SUM(TTotal!$G15:'TTotal'!DY15),"")</f>
        <v/>
      </c>
      <c r="DZ15" t="str">
        <f>IF(NJ!DZ15,SUM(TTotal!$G15:'TTotal'!DZ15),"")</f>
        <v/>
      </c>
      <c r="EA15" t="str">
        <f>IF(NJ!EA15,SUM(TTotal!$G15:'TTotal'!EA15),"")</f>
        <v/>
      </c>
      <c r="EB15" t="str">
        <f>IF(NJ!EB15,SUM(TTotal!$G15:'TTotal'!EB15),"")</f>
        <v/>
      </c>
      <c r="EC15" t="str">
        <f>IF(NJ!EC15,SUM(TTotal!$G15:'TTotal'!EC15),"")</f>
        <v/>
      </c>
      <c r="ED15" t="str">
        <f>IF(NJ!ED15,SUM(TTotal!$G15:'TTotal'!ED15),"")</f>
        <v/>
      </c>
      <c r="EE15" t="str">
        <f>IF(NJ!EE15,SUM(TTotal!$G15:'TTotal'!EE15),"")</f>
        <v/>
      </c>
      <c r="EF15" t="str">
        <f>IF(NJ!EF15,SUM(TTotal!$G15:'TTotal'!EF15),"")</f>
        <v/>
      </c>
      <c r="EG15" t="str">
        <f>IF(NJ!EG15,SUM(TTotal!$G15:'TTotal'!EG15),"")</f>
        <v/>
      </c>
      <c r="EH15" t="str">
        <f>IF(NJ!EH15,SUM(TTotal!$G15:'TTotal'!EH15),"")</f>
        <v/>
      </c>
      <c r="EI15" t="str">
        <f>IF(NJ!EI15,SUM(TTotal!$G15:'TTotal'!EI15),"")</f>
        <v/>
      </c>
      <c r="EJ15" t="str">
        <f>IF(NJ!EJ15,SUM(TTotal!$G15:'TTotal'!EJ15),"")</f>
        <v/>
      </c>
      <c r="EK15" t="str">
        <f>IF(NJ!EK15,SUM(TTotal!$G15:'TTotal'!EK15),"")</f>
        <v/>
      </c>
      <c r="EL15" t="str">
        <f>IF(NJ!EL15,SUM(TTotal!$G15:'TTotal'!EL15),"")</f>
        <v/>
      </c>
      <c r="EM15" t="str">
        <f>IF(NJ!EM15,SUM(TTotal!$G15:'TTotal'!EM15),"")</f>
        <v/>
      </c>
      <c r="EN15" t="str">
        <f>IF(NJ!EN15,SUM(TTotal!$G15:'TTotal'!EN15),"")</f>
        <v/>
      </c>
      <c r="EO15" t="str">
        <f>IF(NJ!EO15,SUM(TTotal!$G15:'TTotal'!EO15),"")</f>
        <v/>
      </c>
      <c r="EP15" t="str">
        <f>IF(NJ!EP15,SUM(TTotal!$G15:'TTotal'!EP15),"")</f>
        <v/>
      </c>
      <c r="EQ15" t="str">
        <f>IF(NJ!EQ15,SUM(TTotal!$G15:'TTotal'!EQ15),"")</f>
        <v/>
      </c>
      <c r="ER15" t="str">
        <f>IF(NJ!ER15,SUM(TTotal!$G15:'TTotal'!ER15),"")</f>
        <v/>
      </c>
      <c r="ES15" t="str">
        <f>IF(NJ!ES15,SUM(TTotal!$G15:'TTotal'!ES15),"")</f>
        <v/>
      </c>
      <c r="ET15" t="str">
        <f>IF(NJ!ET15,SUM(TTotal!$G15:'TTotal'!ET15),"")</f>
        <v/>
      </c>
      <c r="EU15" t="str">
        <f>IF(NJ!EU15,SUM(TTotal!$G15:'TTotal'!EU15),"")</f>
        <v/>
      </c>
      <c r="EV15" t="str">
        <f>IF(NJ!EV15,SUM(TTotal!$G15:'TTotal'!EV15),"")</f>
        <v/>
      </c>
      <c r="EW15" t="str">
        <f>IF(NJ!EW15,SUM(TTotal!$G15:'TTotal'!EW15),"")</f>
        <v/>
      </c>
      <c r="EX15" t="str">
        <f>IF(NJ!EX15,SUM(TTotal!$G15:'TTotal'!EX15),"")</f>
        <v/>
      </c>
      <c r="EY15" t="str">
        <f>IF(NJ!EY15,SUM(TTotal!$G15:'TTotal'!EY15),"")</f>
        <v/>
      </c>
      <c r="EZ15" t="str">
        <f>IF(NJ!EZ15,SUM(TTotal!$G15:'TTotal'!EZ15),"")</f>
        <v/>
      </c>
      <c r="FA15" t="str">
        <f>IF(NJ!FA15,SUM(TTotal!$G15:'TTotal'!FA15),"")</f>
        <v/>
      </c>
      <c r="FB15" t="str">
        <f>IF(NJ!FB15,SUM(TTotal!$G15:'TTotal'!FB15),"")</f>
        <v/>
      </c>
      <c r="FC15" t="str">
        <f>IF(NJ!FC15,SUM(TTotal!$G15:'TTotal'!FC15),"")</f>
        <v/>
      </c>
      <c r="FD15" t="str">
        <f>IF(NJ!FD15,SUM(TTotal!$G15:'TTotal'!FD15),"")</f>
        <v/>
      </c>
      <c r="FE15" t="str">
        <f>IF(NJ!FE15,SUM(TTotal!$G15:'TTotal'!FE15),"")</f>
        <v/>
      </c>
      <c r="FF15" t="str">
        <f>IF(NJ!FF15,SUM(TTotal!$G15:'TTotal'!FF15),"")</f>
        <v/>
      </c>
      <c r="FG15" t="str">
        <f>IF(NJ!FG15,SUM(TTotal!$G15:'TTotal'!FG15),"")</f>
        <v/>
      </c>
      <c r="FH15" t="str">
        <f>IF(NJ!FH15,SUM(TTotal!$G15:'TTotal'!FH15),"")</f>
        <v/>
      </c>
      <c r="FI15" t="str">
        <f>IF(NJ!FI15,SUM(TTotal!$G15:'TTotal'!FI15),"")</f>
        <v/>
      </c>
      <c r="FJ15" t="str">
        <f>IF(NJ!FJ15,SUM(TTotal!$G15:'TTotal'!FJ15),"")</f>
        <v/>
      </c>
      <c r="FK15" t="str">
        <f>IF(NJ!FK15,SUM(TTotal!$G15:'TTotal'!FK15),"")</f>
        <v/>
      </c>
      <c r="FL15" t="str">
        <f>IF(NJ!FL15,SUM(TTotal!$G15:'TTotal'!FL15),"")</f>
        <v/>
      </c>
      <c r="FM15" t="str">
        <f>IF(NJ!FM15,SUM(TTotal!$G15:'TTotal'!FM15),"")</f>
        <v/>
      </c>
      <c r="FN15" t="str">
        <f>IF(NJ!FN15,SUM(TTotal!$G15:'TTotal'!FN15),"")</f>
        <v/>
      </c>
      <c r="FO15" t="str">
        <f>IF(NJ!FO15,SUM(TTotal!$G15:'TTotal'!FO15),"")</f>
        <v/>
      </c>
      <c r="FP15" t="str">
        <f>IF(NJ!FP15,SUM(TTotal!$G15:'TTotal'!FP15),"")</f>
        <v/>
      </c>
      <c r="FQ15" t="str">
        <f>IF(NJ!FQ15,SUM(TTotal!$G15:'TTotal'!FQ15),"")</f>
        <v/>
      </c>
      <c r="FR15" t="str">
        <f>IF(NJ!FR15,SUM(TTotal!$G15:'TTotal'!FR15),"")</f>
        <v/>
      </c>
    </row>
    <row r="16" spans="1:176" x14ac:dyDescent="0.3">
      <c r="A16" s="2">
        <v>15</v>
      </c>
      <c r="B16" s="2" t="s">
        <v>135</v>
      </c>
      <c r="C16" t="s">
        <v>0</v>
      </c>
      <c r="D16" t="s">
        <v>3</v>
      </c>
      <c r="E16" s="13" t="s">
        <v>14</v>
      </c>
      <c r="F16" s="12">
        <v>108</v>
      </c>
      <c r="G16">
        <f>IF(NJ!G16,SUM(TTotal!$G16:'TTotal'!G16),"")</f>
        <v>0.23400000000000001</v>
      </c>
      <c r="H16">
        <f>IF(NJ!H16,SUM(TTotal!$G16:'TTotal'!H16),"")</f>
        <v>0.82399999999999995</v>
      </c>
      <c r="I16">
        <f>IF(NJ!I16,SUM(TTotal!$G16:'TTotal'!I16),"")</f>
        <v>1.4179999999999999</v>
      </c>
      <c r="J16">
        <f>IF(NJ!J16,SUM(TTotal!$G16:'TTotal'!J16),"")</f>
        <v>2.1159999999999997</v>
      </c>
      <c r="K16">
        <f>IF(NJ!K16,SUM(TTotal!$G16:'TTotal'!K16),"")</f>
        <v>2.7559999999999998</v>
      </c>
      <c r="L16">
        <f>IF(NJ!L16,SUM(TTotal!$G16:'TTotal'!L16),"")</f>
        <v>3.4159999999999995</v>
      </c>
      <c r="M16">
        <f>IF(NJ!M16,SUM(TTotal!$G16:'TTotal'!M16),"")</f>
        <v>4.0559999999999992</v>
      </c>
      <c r="N16">
        <f>IF(NJ!N16,SUM(TTotal!$G16:'TTotal'!N16),"")</f>
        <v>4.6979999999999995</v>
      </c>
      <c r="O16">
        <f>IF(NJ!O16,SUM(TTotal!$G16:'TTotal'!O16),"")</f>
        <v>5.3559999999999999</v>
      </c>
      <c r="P16">
        <f>IF(NJ!P16,SUM(TTotal!$G16:'TTotal'!P16),"")</f>
        <v>5.9660000000000002</v>
      </c>
      <c r="Q16">
        <f>IF(NJ!Q16,SUM(TTotal!$G16:'TTotal'!Q16),"")</f>
        <v>6.5640000000000001</v>
      </c>
      <c r="R16">
        <f>IF(NJ!R16,SUM(TTotal!$G16:'TTotal'!R16),"")</f>
        <v>7.2060000000000004</v>
      </c>
      <c r="S16">
        <f>IF(NJ!S16,SUM(TTotal!$G16:'TTotal'!S16),"")</f>
        <v>7.8180000000000005</v>
      </c>
      <c r="T16">
        <f>IF(NJ!T16,SUM(TTotal!$G16:'TTotal'!T16),"")</f>
        <v>8.4580000000000002</v>
      </c>
      <c r="U16">
        <f>IF(NJ!U16,SUM(TTotal!$G16:'TTotal'!U16),"")</f>
        <v>9.11</v>
      </c>
      <c r="V16">
        <f>IF(NJ!V16,SUM(TTotal!$G16:'TTotal'!V16),"")</f>
        <v>9.7299999999999986</v>
      </c>
      <c r="W16">
        <f>IF(NJ!W16,SUM(TTotal!$G16:'TTotal'!W16),"")</f>
        <v>10.321999999999999</v>
      </c>
      <c r="X16">
        <f>IF(NJ!X16,SUM(TTotal!$G16:'TTotal'!X16),"")</f>
        <v>10.921999999999999</v>
      </c>
      <c r="Y16">
        <f>IF(NJ!Y16,SUM(TTotal!$G16:'TTotal'!Y16),"")</f>
        <v>11.553999999999998</v>
      </c>
      <c r="Z16">
        <f>IF(NJ!Z16,SUM(TTotal!$G16:'TTotal'!Z16),"")</f>
        <v>12.205999999999998</v>
      </c>
      <c r="AA16">
        <f>IF(NJ!AA16,SUM(TTotal!$G16:'TTotal'!AA16),"")</f>
        <v>12.839999999999998</v>
      </c>
      <c r="AB16">
        <f>IF(NJ!AB16,SUM(TTotal!$G16:'TTotal'!AB16),"")</f>
        <v>13.511999999999999</v>
      </c>
      <c r="AC16">
        <f>IF(NJ!AC16,SUM(TTotal!$G16:'TTotal'!AC16),"")</f>
        <v>14.137999999999998</v>
      </c>
      <c r="AD16">
        <f>IF(NJ!AD16,SUM(TTotal!$G16:'TTotal'!AD16),"")</f>
        <v>14.769999999999998</v>
      </c>
      <c r="AE16">
        <f>IF(NJ!AE16,SUM(TTotal!$G16:'TTotal'!AE16),"")</f>
        <v>15.397999999999998</v>
      </c>
      <c r="AF16">
        <f>IF(NJ!AF16,SUM(TTotal!$G16:'TTotal'!AF16),"")</f>
        <v>16.04</v>
      </c>
      <c r="AG16">
        <f>IF(NJ!AG16,SUM(TTotal!$G16:'TTotal'!AG16),"")</f>
        <v>16.707999999999998</v>
      </c>
      <c r="AH16">
        <f>IF(NJ!AH16,SUM(TTotal!$G16:'TTotal'!AH16),"")</f>
        <v>17.343999999999998</v>
      </c>
      <c r="AI16">
        <f>IF(NJ!AI16,SUM(TTotal!$G16:'TTotal'!AI16),"")</f>
        <v>17.959999999999997</v>
      </c>
      <c r="AJ16">
        <f>IF(NJ!AJ16,SUM(TTotal!$G16:'TTotal'!AJ16),"")</f>
        <v>18.561999999999998</v>
      </c>
      <c r="AK16">
        <f>IF(NJ!AK16,SUM(TTotal!$G16:'TTotal'!AK16),"")</f>
        <v>19.11</v>
      </c>
      <c r="AL16">
        <f>IF(NJ!AL16,SUM(TTotal!$G16:'TTotal'!AL16),"")</f>
        <v>19.616</v>
      </c>
      <c r="AM16">
        <f>IF(NJ!AM16,SUM(TTotal!$G16:'TTotal'!AM16),"")</f>
        <v>20.231999999999999</v>
      </c>
      <c r="AN16">
        <f>IF(NJ!AN16,SUM(TTotal!$G16:'TTotal'!AN16),"")</f>
        <v>20.81</v>
      </c>
      <c r="AO16">
        <f>IF(NJ!AO16,SUM(TTotal!$G16:'TTotal'!AO16),"")</f>
        <v>21.401999999999997</v>
      </c>
      <c r="AP16">
        <f>IF(NJ!AP16,SUM(TTotal!$G16:'TTotal'!AP16),"")</f>
        <v>22.023999999999997</v>
      </c>
      <c r="AQ16">
        <f>IF(NJ!AQ16,SUM(TTotal!$G16:'TTotal'!AQ16),"")</f>
        <v>22.607999999999997</v>
      </c>
      <c r="AR16">
        <f>IF(NJ!AR16,SUM(TTotal!$G16:'TTotal'!AR16),"")</f>
        <v>23.217999999999996</v>
      </c>
      <c r="AS16">
        <f>IF(NJ!AS16,SUM(TTotal!$G16:'TTotal'!AS16),"")</f>
        <v>23.841999999999995</v>
      </c>
      <c r="AT16">
        <f>IF(NJ!AT16,SUM(TTotal!$G16:'TTotal'!AT16),"")</f>
        <v>24.445999999999994</v>
      </c>
      <c r="AU16">
        <f>IF(NJ!AU16,SUM(TTotal!$G16:'TTotal'!AU16),"")</f>
        <v>25.037999999999993</v>
      </c>
      <c r="AV16">
        <f>IF(NJ!AV16,SUM(TTotal!$G16:'TTotal'!AV16),"")</f>
        <v>25.625999999999994</v>
      </c>
      <c r="AW16">
        <f>IF(NJ!AW16,SUM(TTotal!$G16:'TTotal'!AW16),"")</f>
        <v>26.161999999999995</v>
      </c>
      <c r="AX16">
        <f>IF(NJ!AX16,SUM(TTotal!$G16:'TTotal'!AX16),"")</f>
        <v>26.717999999999996</v>
      </c>
      <c r="AY16">
        <f>IF(NJ!AY16,SUM(TTotal!$G16:'TTotal'!AY16),"")</f>
        <v>27.355999999999998</v>
      </c>
      <c r="AZ16">
        <f>IF(NJ!AZ16,SUM(TTotal!$G16:'TTotal'!AZ16),"")</f>
        <v>27.925999999999998</v>
      </c>
      <c r="BA16">
        <f>IF(NJ!BA16,SUM(TTotal!$G16:'TTotal'!BA16),"")</f>
        <v>28.491999999999997</v>
      </c>
      <c r="BB16">
        <f>IF(NJ!BB16,SUM(TTotal!$G16:'TTotal'!BB16),"")</f>
        <v>29.111999999999998</v>
      </c>
      <c r="BC16">
        <f>IF(NJ!BC16,SUM(TTotal!$G16:'TTotal'!BC16),"")</f>
        <v>29.633999999999997</v>
      </c>
      <c r="BD16">
        <f>IF(NJ!BD16,SUM(TTotal!$G16:'TTotal'!BD16),"")</f>
        <v>30.135999999999996</v>
      </c>
      <c r="BE16">
        <f>IF(NJ!BE16,SUM(TTotal!$G16:'TTotal'!BE16),"")</f>
        <v>30.651999999999994</v>
      </c>
      <c r="BF16">
        <f>IF(NJ!BF16,SUM(TTotal!$G16:'TTotal'!BF16),"")</f>
        <v>31.175999999999995</v>
      </c>
      <c r="BG16">
        <f>IF(NJ!BG16,SUM(TTotal!$G16:'TTotal'!BG16),"")</f>
        <v>31.707999999999995</v>
      </c>
      <c r="BH16">
        <f>IF(NJ!BH16,SUM(TTotal!$G16:'TTotal'!BH16),"")</f>
        <v>32.323999999999998</v>
      </c>
      <c r="BI16">
        <f>IF(NJ!BI16,SUM(TTotal!$G16:'TTotal'!BI16),"")</f>
        <v>32.954000000000001</v>
      </c>
      <c r="BJ16">
        <f>IF(NJ!BJ16,SUM(TTotal!$G16:'TTotal'!BJ16),"")</f>
        <v>33.512</v>
      </c>
      <c r="BK16">
        <f>IF(NJ!BK16,SUM(TTotal!$G16:'TTotal'!BK16),"")</f>
        <v>34.027999999999999</v>
      </c>
      <c r="BL16">
        <f>IF(NJ!BL16,SUM(TTotal!$G16:'TTotal'!BL16),"")</f>
        <v>34.57</v>
      </c>
      <c r="BM16">
        <f>IF(NJ!BM16,SUM(TTotal!$G16:'TTotal'!BM16),"")</f>
        <v>35.103999999999999</v>
      </c>
      <c r="BN16">
        <f>IF(NJ!BN16,SUM(TTotal!$G16:'TTotal'!BN16),"")</f>
        <v>35.699999999999996</v>
      </c>
      <c r="BO16">
        <f>IF(NJ!BO16,SUM(TTotal!$G16:'TTotal'!BO16),"")</f>
        <v>36.251999999999995</v>
      </c>
      <c r="BP16">
        <f>IF(NJ!BP16,SUM(TTotal!$G16:'TTotal'!BP16),"")</f>
        <v>36.767999999999994</v>
      </c>
      <c r="BQ16">
        <f>IF(NJ!BQ16,SUM(TTotal!$G16:'TTotal'!BQ16),"")</f>
        <v>37.233999999999995</v>
      </c>
      <c r="BR16">
        <f>IF(NJ!BR16,SUM(TTotal!$G16:'TTotal'!BR16),"")</f>
        <v>37.787999999999997</v>
      </c>
      <c r="BS16">
        <f>IF(NJ!BS16,SUM(TTotal!$G16:'TTotal'!BS16),"")</f>
        <v>38.309999999999995</v>
      </c>
      <c r="BT16">
        <f>IF(NJ!BT16,SUM(TTotal!$G16:'TTotal'!BT16),"")</f>
        <v>38.845999999999997</v>
      </c>
      <c r="BU16">
        <f>IF(NJ!BU16,SUM(TTotal!$G16:'TTotal'!BU16),"")</f>
        <v>39.397999999999996</v>
      </c>
      <c r="BV16">
        <f>IF(NJ!BV16,SUM(TTotal!$G16:'TTotal'!BV16),"")</f>
        <v>39.881999999999998</v>
      </c>
      <c r="BW16">
        <f>IF(NJ!BW16,SUM(TTotal!$G16:'TTotal'!BW16),"")</f>
        <v>40.402000000000001</v>
      </c>
      <c r="BX16">
        <f>IF(NJ!BX16,SUM(TTotal!$G16:'TTotal'!BX16),"")</f>
        <v>40.92</v>
      </c>
      <c r="BY16">
        <f>IF(NJ!BY16,SUM(TTotal!$G16:'TTotal'!BY16),"")</f>
        <v>41.462000000000003</v>
      </c>
      <c r="BZ16">
        <f>IF(NJ!BZ16,SUM(TTotal!$G16:'TTotal'!BZ16),"")</f>
        <v>42.016000000000005</v>
      </c>
      <c r="CA16">
        <f>IF(NJ!CA16,SUM(TTotal!$G16:'TTotal'!CA16),"")</f>
        <v>42.482000000000006</v>
      </c>
      <c r="CB16">
        <f>IF(NJ!CB16,SUM(TTotal!$G16:'TTotal'!CB16),"")</f>
        <v>43.00800000000001</v>
      </c>
      <c r="CC16">
        <f>IF(NJ!CC16,SUM(TTotal!$G16:'TTotal'!CC16),"")</f>
        <v>43.544000000000011</v>
      </c>
      <c r="CD16">
        <f>IF(NJ!CD16,SUM(TTotal!$G16:'TTotal'!CD16),"")</f>
        <v>44.076000000000008</v>
      </c>
      <c r="CE16">
        <f>IF(NJ!CE16,SUM(TTotal!$G16:'TTotal'!CE16),"")</f>
        <v>44.590000000000011</v>
      </c>
      <c r="CF16">
        <f>IF(NJ!CF16,SUM(TTotal!$G16:'TTotal'!CF16),"")</f>
        <v>45.080000000000013</v>
      </c>
      <c r="CG16">
        <f>IF(NJ!CG16,SUM(TTotal!$G16:'TTotal'!CG16),"")</f>
        <v>45.57800000000001</v>
      </c>
      <c r="CH16">
        <f>IF(NJ!CH16,SUM(TTotal!$G16:'TTotal'!CH16),"")</f>
        <v>45.654000000000011</v>
      </c>
      <c r="CI16">
        <f>IF(NJ!CI16,SUM(TTotal!$G16:'TTotal'!CI16),"")</f>
        <v>46.166000000000011</v>
      </c>
      <c r="CJ16">
        <f>IF(NJ!CJ16,SUM(TTotal!$G16:'TTotal'!CJ16),"")</f>
        <v>46.686000000000014</v>
      </c>
      <c r="CK16">
        <f>IF(NJ!CK16,SUM(TTotal!$G16:'TTotal'!CK16),"")</f>
        <v>47.206000000000017</v>
      </c>
      <c r="CL16">
        <f>IF(NJ!CL16,SUM(TTotal!$G16:'TTotal'!CL16),"")</f>
        <v>47.698000000000015</v>
      </c>
      <c r="CM16">
        <f>IF(NJ!CM16,SUM(TTotal!$G16:'TTotal'!CM16),"")</f>
        <v>48.170000000000016</v>
      </c>
      <c r="CN16">
        <f>IF(NJ!CN16,SUM(TTotal!$G16:'TTotal'!CN16),"")</f>
        <v>48.700000000000017</v>
      </c>
      <c r="CO16">
        <f>IF(NJ!CO16,SUM(TTotal!$G16:'TTotal'!CO16),"")</f>
        <v>49.076000000000015</v>
      </c>
      <c r="CP16">
        <f>IF(NJ!CP16,SUM(TTotal!$G16:'TTotal'!CP16),"")</f>
        <v>49.232000000000014</v>
      </c>
      <c r="CQ16">
        <f>IF(NJ!CQ16,SUM(TTotal!$G16:'TTotal'!CQ16),"")</f>
        <v>49.71200000000001</v>
      </c>
      <c r="CR16">
        <f>IF(NJ!CR16,SUM(TTotal!$G16:'TTotal'!CR16),"")</f>
        <v>50.224000000000011</v>
      </c>
      <c r="CS16">
        <f>IF(NJ!CS16,SUM(TTotal!$G16:'TTotal'!CS16),"")</f>
        <v>50.726000000000013</v>
      </c>
      <c r="CT16">
        <f>IF(NJ!CT16,SUM(TTotal!$G16:'TTotal'!CT16),"")</f>
        <v>51.098000000000013</v>
      </c>
      <c r="CU16">
        <f>IF(NJ!CU16,SUM(TTotal!$G16:'TTotal'!CU16),"")</f>
        <v>51.654000000000011</v>
      </c>
      <c r="CV16">
        <f>IF(NJ!CV16,SUM(TTotal!$G16:'TTotal'!CV16),"")</f>
        <v>52.152000000000008</v>
      </c>
      <c r="CW16">
        <f>IF(NJ!CW16,SUM(TTotal!$G16:'TTotal'!CW16),"")</f>
        <v>52.652000000000008</v>
      </c>
      <c r="CX16">
        <f>IF(NJ!CX16,SUM(TTotal!$G16:'TTotal'!CX16),"")</f>
        <v>53.162000000000006</v>
      </c>
      <c r="CY16">
        <f>IF(NJ!CY16,SUM(TTotal!$G16:'TTotal'!CY16),"")</f>
        <v>53.606000000000009</v>
      </c>
      <c r="CZ16">
        <f>IF(NJ!CZ16,SUM(TTotal!$G16:'TTotal'!CZ16),"")</f>
        <v>54.036000000000008</v>
      </c>
      <c r="DA16">
        <f>IF(NJ!DA16,SUM(TTotal!$G16:'TTotal'!DA16),"")</f>
        <v>54.506000000000007</v>
      </c>
      <c r="DB16">
        <f>IF(NJ!DB16,SUM(TTotal!$G16:'TTotal'!DB16),"")</f>
        <v>54.970000000000006</v>
      </c>
      <c r="DC16">
        <f>IF(NJ!DC16,SUM(TTotal!$G16:'TTotal'!DC16),"")</f>
        <v>55.388000000000005</v>
      </c>
      <c r="DD16">
        <f>IF(NJ!DD16,SUM(TTotal!$G16:'TTotal'!DD16),"")</f>
        <v>55.84</v>
      </c>
      <c r="DE16">
        <f>IF(NJ!DE16,SUM(TTotal!$G16:'TTotal'!DE16),"")</f>
        <v>56.31</v>
      </c>
      <c r="DF16">
        <f>IF(NJ!DF16,SUM(TTotal!$G16:'TTotal'!DF16),"")</f>
        <v>56.758000000000003</v>
      </c>
      <c r="DG16">
        <f>IF(NJ!DG16,SUM(TTotal!$G16:'TTotal'!DG16),"")</f>
        <v>57.238</v>
      </c>
      <c r="DH16">
        <f>IF(NJ!DH16,SUM(TTotal!$G16:'TTotal'!DH16),"")</f>
        <v>57.671999999999997</v>
      </c>
      <c r="DI16">
        <f>IF(NJ!DI16,SUM(TTotal!$G16:'TTotal'!DI16),"")</f>
        <v>58.131999999999998</v>
      </c>
      <c r="DJ16">
        <f>IF(NJ!DJ16,SUM(TTotal!$G16:'TTotal'!DJ16),"")</f>
        <v>58.585999999999999</v>
      </c>
      <c r="DK16" t="str">
        <f>IF(NJ!DK16,SUM(TTotal!$G16:'TTotal'!DK16),"")</f>
        <v/>
      </c>
      <c r="DL16" t="str">
        <f>IF(NJ!DL16,SUM(TTotal!$G16:'TTotal'!DL16),"")</f>
        <v/>
      </c>
      <c r="DM16" t="str">
        <f>IF(NJ!DM16,SUM(TTotal!$G16:'TTotal'!DM16),"")</f>
        <v/>
      </c>
      <c r="DN16" t="str">
        <f>IF(NJ!DN16,SUM(TTotal!$G16:'TTotal'!DN16),"")</f>
        <v/>
      </c>
      <c r="DO16" t="str">
        <f>IF(NJ!DO16,SUM(TTotal!$G16:'TTotal'!DO16),"")</f>
        <v/>
      </c>
      <c r="DP16" t="str">
        <f>IF(NJ!DP16,SUM(TTotal!$G16:'TTotal'!DP16),"")</f>
        <v/>
      </c>
      <c r="DQ16" t="str">
        <f>IF(NJ!DQ16,SUM(TTotal!$G16:'TTotal'!DQ16),"")</f>
        <v/>
      </c>
      <c r="DR16" t="str">
        <f>IF(NJ!DR16,SUM(TTotal!$G16:'TTotal'!DR16),"")</f>
        <v/>
      </c>
      <c r="DS16" t="str">
        <f>IF(NJ!DS16,SUM(TTotal!$G16:'TTotal'!DS16),"")</f>
        <v/>
      </c>
      <c r="DT16" t="str">
        <f>IF(NJ!DT16,SUM(TTotal!$G16:'TTotal'!DT16),"")</f>
        <v/>
      </c>
      <c r="DU16" t="str">
        <f>IF(NJ!DU16,SUM(TTotal!$G16:'TTotal'!DU16),"")</f>
        <v/>
      </c>
      <c r="DV16" t="str">
        <f>IF(NJ!DV16,SUM(TTotal!$G16:'TTotal'!DV16),"")</f>
        <v/>
      </c>
      <c r="DW16" t="str">
        <f>IF(NJ!DW16,SUM(TTotal!$G16:'TTotal'!DW16),"")</f>
        <v/>
      </c>
      <c r="DX16" t="str">
        <f>IF(NJ!DX16,SUM(TTotal!$G16:'TTotal'!DX16),"")</f>
        <v/>
      </c>
      <c r="DY16" t="str">
        <f>IF(NJ!DY16,SUM(TTotal!$G16:'TTotal'!DY16),"")</f>
        <v/>
      </c>
      <c r="DZ16" t="str">
        <f>IF(NJ!DZ16,SUM(TTotal!$G16:'TTotal'!DZ16),"")</f>
        <v/>
      </c>
      <c r="EA16" t="str">
        <f>IF(NJ!EA16,SUM(TTotal!$G16:'TTotal'!EA16),"")</f>
        <v/>
      </c>
      <c r="EB16" t="str">
        <f>IF(NJ!EB16,SUM(TTotal!$G16:'TTotal'!EB16),"")</f>
        <v/>
      </c>
      <c r="EC16" t="str">
        <f>IF(NJ!EC16,SUM(TTotal!$G16:'TTotal'!EC16),"")</f>
        <v/>
      </c>
      <c r="ED16" t="str">
        <f>IF(NJ!ED16,SUM(TTotal!$G16:'TTotal'!ED16),"")</f>
        <v/>
      </c>
      <c r="EE16" t="str">
        <f>IF(NJ!EE16,SUM(TTotal!$G16:'TTotal'!EE16),"")</f>
        <v/>
      </c>
      <c r="EF16" t="str">
        <f>IF(NJ!EF16,SUM(TTotal!$G16:'TTotal'!EF16),"")</f>
        <v/>
      </c>
      <c r="EG16" t="str">
        <f>IF(NJ!EG16,SUM(TTotal!$G16:'TTotal'!EG16),"")</f>
        <v/>
      </c>
      <c r="EH16" t="str">
        <f>IF(NJ!EH16,SUM(TTotal!$G16:'TTotal'!EH16),"")</f>
        <v/>
      </c>
      <c r="EI16" t="str">
        <f>IF(NJ!EI16,SUM(TTotal!$G16:'TTotal'!EI16),"")</f>
        <v/>
      </c>
      <c r="EJ16" t="str">
        <f>IF(NJ!EJ16,SUM(TTotal!$G16:'TTotal'!EJ16),"")</f>
        <v/>
      </c>
      <c r="EK16" t="str">
        <f>IF(NJ!EK16,SUM(TTotal!$G16:'TTotal'!EK16),"")</f>
        <v/>
      </c>
      <c r="EL16" t="str">
        <f>IF(NJ!EL16,SUM(TTotal!$G16:'TTotal'!EL16),"")</f>
        <v/>
      </c>
      <c r="EM16" t="str">
        <f>IF(NJ!EM16,SUM(TTotal!$G16:'TTotal'!EM16),"")</f>
        <v/>
      </c>
      <c r="EN16" t="str">
        <f>IF(NJ!EN16,SUM(TTotal!$G16:'TTotal'!EN16),"")</f>
        <v/>
      </c>
      <c r="EO16" t="str">
        <f>IF(NJ!EO16,SUM(TTotal!$G16:'TTotal'!EO16),"")</f>
        <v/>
      </c>
      <c r="EP16" t="str">
        <f>IF(NJ!EP16,SUM(TTotal!$G16:'TTotal'!EP16),"")</f>
        <v/>
      </c>
      <c r="EQ16" t="str">
        <f>IF(NJ!EQ16,SUM(TTotal!$G16:'TTotal'!EQ16),"")</f>
        <v/>
      </c>
      <c r="ER16" t="str">
        <f>IF(NJ!ER16,SUM(TTotal!$G16:'TTotal'!ER16),"")</f>
        <v/>
      </c>
      <c r="ES16" t="str">
        <f>IF(NJ!ES16,SUM(TTotal!$G16:'TTotal'!ES16),"")</f>
        <v/>
      </c>
      <c r="ET16" t="str">
        <f>IF(NJ!ET16,SUM(TTotal!$G16:'TTotal'!ET16),"")</f>
        <v/>
      </c>
      <c r="EU16" t="str">
        <f>IF(NJ!EU16,SUM(TTotal!$G16:'TTotal'!EU16),"")</f>
        <v/>
      </c>
      <c r="EV16" t="str">
        <f>IF(NJ!EV16,SUM(TTotal!$G16:'TTotal'!EV16),"")</f>
        <v/>
      </c>
      <c r="EW16" t="str">
        <f>IF(NJ!EW16,SUM(TTotal!$G16:'TTotal'!EW16),"")</f>
        <v/>
      </c>
      <c r="EX16" t="str">
        <f>IF(NJ!EX16,SUM(TTotal!$G16:'TTotal'!EX16),"")</f>
        <v/>
      </c>
      <c r="EY16" t="str">
        <f>IF(NJ!EY16,SUM(TTotal!$G16:'TTotal'!EY16),"")</f>
        <v/>
      </c>
      <c r="EZ16" t="str">
        <f>IF(NJ!EZ16,SUM(TTotal!$G16:'TTotal'!EZ16),"")</f>
        <v/>
      </c>
      <c r="FA16" t="str">
        <f>IF(NJ!FA16,SUM(TTotal!$G16:'TTotal'!FA16),"")</f>
        <v/>
      </c>
      <c r="FB16" t="str">
        <f>IF(NJ!FB16,SUM(TTotal!$G16:'TTotal'!FB16),"")</f>
        <v/>
      </c>
      <c r="FC16" t="str">
        <f>IF(NJ!FC16,SUM(TTotal!$G16:'TTotal'!FC16),"")</f>
        <v/>
      </c>
      <c r="FD16" t="str">
        <f>IF(NJ!FD16,SUM(TTotal!$G16:'TTotal'!FD16),"")</f>
        <v/>
      </c>
      <c r="FE16" t="str">
        <f>IF(NJ!FE16,SUM(TTotal!$G16:'TTotal'!FE16),"")</f>
        <v/>
      </c>
      <c r="FF16" t="str">
        <f>IF(NJ!FF16,SUM(TTotal!$G16:'TTotal'!FF16),"")</f>
        <v/>
      </c>
      <c r="FG16" t="str">
        <f>IF(NJ!FG16,SUM(TTotal!$G16:'TTotal'!FG16),"")</f>
        <v/>
      </c>
      <c r="FH16" t="str">
        <f>IF(NJ!FH16,SUM(TTotal!$G16:'TTotal'!FH16),"")</f>
        <v/>
      </c>
      <c r="FI16" t="str">
        <f>IF(NJ!FI16,SUM(TTotal!$G16:'TTotal'!FI16),"")</f>
        <v/>
      </c>
      <c r="FJ16" t="str">
        <f>IF(NJ!FJ16,SUM(TTotal!$G16:'TTotal'!FJ16),"")</f>
        <v/>
      </c>
      <c r="FK16" t="str">
        <f>IF(NJ!FK16,SUM(TTotal!$G16:'TTotal'!FK16),"")</f>
        <v/>
      </c>
      <c r="FL16" t="str">
        <f>IF(NJ!FL16,SUM(TTotal!$G16:'TTotal'!FL16),"")</f>
        <v/>
      </c>
      <c r="FM16" t="str">
        <f>IF(NJ!FM16,SUM(TTotal!$G16:'TTotal'!FM16),"")</f>
        <v/>
      </c>
      <c r="FN16" t="str">
        <f>IF(NJ!FN16,SUM(TTotal!$G16:'TTotal'!FN16),"")</f>
        <v/>
      </c>
      <c r="FO16" t="str">
        <f>IF(NJ!FO16,SUM(TTotal!$G16:'TTotal'!FO16),"")</f>
        <v/>
      </c>
      <c r="FP16" t="str">
        <f>IF(NJ!FP16,SUM(TTotal!$G16:'TTotal'!FP16),"")</f>
        <v/>
      </c>
      <c r="FQ16" t="str">
        <f>IF(NJ!FQ16,SUM(TTotal!$G16:'TTotal'!FQ16),"")</f>
        <v/>
      </c>
      <c r="FR16" t="str">
        <f>IF(NJ!FR16,SUM(TTotal!$G16:'TTotal'!FR16),"")</f>
        <v/>
      </c>
    </row>
    <row r="17" spans="1:174" x14ac:dyDescent="0.3">
      <c r="A17" s="2">
        <v>16</v>
      </c>
      <c r="B17" s="2" t="s">
        <v>136</v>
      </c>
      <c r="C17" t="s">
        <v>0</v>
      </c>
      <c r="D17" t="s">
        <v>1</v>
      </c>
      <c r="E17" s="13" t="s">
        <v>5</v>
      </c>
      <c r="F17" s="12">
        <v>115</v>
      </c>
      <c r="G17">
        <f>IF(NJ!G17,SUM(TTotal!$G17:'TTotal'!G17),"")</f>
        <v>0.27</v>
      </c>
      <c r="H17">
        <f>IF(NJ!H17,SUM(TTotal!$G17:'TTotal'!H17),"")</f>
        <v>0.8</v>
      </c>
      <c r="I17">
        <f>IF(NJ!I17,SUM(TTotal!$G17:'TTotal'!I17),"")</f>
        <v>1.3260000000000001</v>
      </c>
      <c r="J17">
        <f>IF(NJ!J17,SUM(TTotal!$G17:'TTotal'!J17),"")</f>
        <v>1.8220000000000001</v>
      </c>
      <c r="K17">
        <f>IF(NJ!K17,SUM(TTotal!$G17:'TTotal'!K17),"")</f>
        <v>2.3380000000000001</v>
      </c>
      <c r="L17">
        <f>IF(NJ!L17,SUM(TTotal!$G17:'TTotal'!L17),"")</f>
        <v>2.8380000000000001</v>
      </c>
      <c r="M17">
        <f>IF(NJ!M17,SUM(TTotal!$G17:'TTotal'!M17),"")</f>
        <v>3.3479999999999999</v>
      </c>
      <c r="N17">
        <f>IF(NJ!N17,SUM(TTotal!$G17:'TTotal'!N17),"")</f>
        <v>3.8639999999999999</v>
      </c>
      <c r="O17">
        <f>IF(NJ!O17,SUM(TTotal!$G17:'TTotal'!O17),"")</f>
        <v>4.4119999999999999</v>
      </c>
      <c r="P17">
        <f>IF(NJ!P17,SUM(TTotal!$G17:'TTotal'!P17),"")</f>
        <v>4.9379999999999997</v>
      </c>
      <c r="Q17">
        <f>IF(NJ!Q17,SUM(TTotal!$G17:'TTotal'!Q17),"")</f>
        <v>5.4580000000000002</v>
      </c>
      <c r="R17">
        <f>IF(NJ!R17,SUM(TTotal!$G17:'TTotal'!R17),"")</f>
        <v>5.976</v>
      </c>
      <c r="S17">
        <f>IF(NJ!S17,SUM(TTotal!$G17:'TTotal'!S17),"")</f>
        <v>6.5179999999999998</v>
      </c>
      <c r="T17">
        <f>IF(NJ!T17,SUM(TTotal!$G17:'TTotal'!T17),"")</f>
        <v>7.06</v>
      </c>
      <c r="U17">
        <f>IF(NJ!U17,SUM(TTotal!$G17:'TTotal'!U17),"")</f>
        <v>7.5699999999999994</v>
      </c>
      <c r="V17">
        <f>IF(NJ!V17,SUM(TTotal!$G17:'TTotal'!V17),"")</f>
        <v>8.1039999999999992</v>
      </c>
      <c r="W17">
        <f>IF(NJ!W17,SUM(TTotal!$G17:'TTotal'!W17),"")</f>
        <v>8.6359999999999992</v>
      </c>
      <c r="X17">
        <f>IF(NJ!X17,SUM(TTotal!$G17:'TTotal'!X17),"")</f>
        <v>9.1559999999999988</v>
      </c>
      <c r="Y17">
        <f>IF(NJ!Y17,SUM(TTotal!$G17:'TTotal'!Y17),"")</f>
        <v>9.695999999999998</v>
      </c>
      <c r="Z17">
        <f>IF(NJ!Z17,SUM(TTotal!$G17:'TTotal'!Z17),"")</f>
        <v>10.219999999999999</v>
      </c>
      <c r="AA17">
        <f>IF(NJ!AA17,SUM(TTotal!$G17:'TTotal'!AA17),"")</f>
        <v>10.744</v>
      </c>
      <c r="AB17">
        <f>IF(NJ!AB17,SUM(TTotal!$G17:'TTotal'!AB17),"")</f>
        <v>11.273999999999999</v>
      </c>
      <c r="AC17">
        <f>IF(NJ!AC17,SUM(TTotal!$G17:'TTotal'!AC17),"")</f>
        <v>11.787999999999998</v>
      </c>
      <c r="AD17">
        <f>IF(NJ!AD17,SUM(TTotal!$G17:'TTotal'!AD17),"")</f>
        <v>12.321999999999999</v>
      </c>
      <c r="AE17">
        <f>IF(NJ!AE17,SUM(TTotal!$G17:'TTotal'!AE17),"")</f>
        <v>12.86</v>
      </c>
      <c r="AF17">
        <f>IF(NJ!AF17,SUM(TTotal!$G17:'TTotal'!AF17),"")</f>
        <v>13.385999999999999</v>
      </c>
      <c r="AG17">
        <f>IF(NJ!AG17,SUM(TTotal!$G17:'TTotal'!AG17),"")</f>
        <v>13.891999999999999</v>
      </c>
      <c r="AH17">
        <f>IF(NJ!AH17,SUM(TTotal!$G17:'TTotal'!AH17),"")</f>
        <v>14.398</v>
      </c>
      <c r="AI17">
        <f>IF(NJ!AI17,SUM(TTotal!$G17:'TTotal'!AI17),"")</f>
        <v>14.922000000000001</v>
      </c>
      <c r="AJ17">
        <f>IF(NJ!AJ17,SUM(TTotal!$G17:'TTotal'!AJ17),"")</f>
        <v>15.442</v>
      </c>
      <c r="AK17">
        <f>IF(NJ!AK17,SUM(TTotal!$G17:'TTotal'!AK17),"")</f>
        <v>16.006</v>
      </c>
      <c r="AL17">
        <f>IF(NJ!AL17,SUM(TTotal!$G17:'TTotal'!AL17),"")</f>
        <v>16.55</v>
      </c>
      <c r="AM17">
        <f>IF(NJ!AM17,SUM(TTotal!$G17:'TTotal'!AM17),"")</f>
        <v>17.11</v>
      </c>
      <c r="AN17">
        <f>IF(NJ!AN17,SUM(TTotal!$G17:'TTotal'!AN17),"")</f>
        <v>17.672000000000001</v>
      </c>
      <c r="AO17">
        <f>IF(NJ!AO17,SUM(TTotal!$G17:'TTotal'!AO17),"")</f>
        <v>18.176000000000002</v>
      </c>
      <c r="AP17">
        <f>IF(NJ!AP17,SUM(TTotal!$G17:'TTotal'!AP17),"")</f>
        <v>18.678000000000001</v>
      </c>
      <c r="AQ17">
        <f>IF(NJ!AQ17,SUM(TTotal!$G17:'TTotal'!AQ17),"")</f>
        <v>19.186</v>
      </c>
      <c r="AR17">
        <f>IF(NJ!AR17,SUM(TTotal!$G17:'TTotal'!AR17),"")</f>
        <v>19.690000000000001</v>
      </c>
      <c r="AS17">
        <f>IF(NJ!AS17,SUM(TTotal!$G17:'TTotal'!AS17),"")</f>
        <v>20.186</v>
      </c>
      <c r="AT17">
        <f>IF(NJ!AT17,SUM(TTotal!$G17:'TTotal'!AT17),"")</f>
        <v>20.661999999999999</v>
      </c>
      <c r="AU17">
        <f>IF(NJ!AU17,SUM(TTotal!$G17:'TTotal'!AU17),"")</f>
        <v>21.169999999999998</v>
      </c>
      <c r="AV17">
        <f>IF(NJ!AV17,SUM(TTotal!$G17:'TTotal'!AV17),"")</f>
        <v>21.677999999999997</v>
      </c>
      <c r="AW17">
        <f>IF(NJ!AW17,SUM(TTotal!$G17:'TTotal'!AW17),"")</f>
        <v>22.199999999999996</v>
      </c>
      <c r="AX17">
        <f>IF(NJ!AX17,SUM(TTotal!$G17:'TTotal'!AX17),"")</f>
        <v>22.719999999999995</v>
      </c>
      <c r="AY17">
        <f>IF(NJ!AY17,SUM(TTotal!$G17:'TTotal'!AY17),"")</f>
        <v>23.235999999999997</v>
      </c>
      <c r="AZ17">
        <f>IF(NJ!AZ17,SUM(TTotal!$G17:'TTotal'!AZ17),"")</f>
        <v>23.769999999999996</v>
      </c>
      <c r="BA17">
        <f>IF(NJ!BA17,SUM(TTotal!$G17:'TTotal'!BA17),"")</f>
        <v>24.281999999999996</v>
      </c>
      <c r="BB17">
        <f>IF(NJ!BB17,SUM(TTotal!$G17:'TTotal'!BB17),"")</f>
        <v>24.789999999999996</v>
      </c>
      <c r="BC17">
        <f>IF(NJ!BC17,SUM(TTotal!$G17:'TTotal'!BC17),"")</f>
        <v>25.313999999999997</v>
      </c>
      <c r="BD17">
        <f>IF(NJ!BD17,SUM(TTotal!$G17:'TTotal'!BD17),"")</f>
        <v>25.825999999999997</v>
      </c>
      <c r="BE17">
        <f>IF(NJ!BE17,SUM(TTotal!$G17:'TTotal'!BE17),"")</f>
        <v>26.315999999999995</v>
      </c>
      <c r="BF17">
        <f>IF(NJ!BF17,SUM(TTotal!$G17:'TTotal'!BF17),"")</f>
        <v>26.853999999999996</v>
      </c>
      <c r="BG17">
        <f>IF(NJ!BG17,SUM(TTotal!$G17:'TTotal'!BG17),"")</f>
        <v>27.341999999999995</v>
      </c>
      <c r="BH17">
        <f>IF(NJ!BH17,SUM(TTotal!$G17:'TTotal'!BH17),"")</f>
        <v>27.863999999999994</v>
      </c>
      <c r="BI17">
        <f>IF(NJ!BI17,SUM(TTotal!$G17:'TTotal'!BI17),"")</f>
        <v>28.363999999999994</v>
      </c>
      <c r="BJ17">
        <f>IF(NJ!BJ17,SUM(TTotal!$G17:'TTotal'!BJ17),"")</f>
        <v>28.903999999999993</v>
      </c>
      <c r="BK17">
        <f>IF(NJ!BK17,SUM(TTotal!$G17:'TTotal'!BK17),"")</f>
        <v>29.431999999999992</v>
      </c>
      <c r="BL17">
        <f>IF(NJ!BL17,SUM(TTotal!$G17:'TTotal'!BL17),"")</f>
        <v>29.937999999999992</v>
      </c>
      <c r="BM17">
        <f>IF(NJ!BM17,SUM(TTotal!$G17:'TTotal'!BM17),"")</f>
        <v>30.43399999999999</v>
      </c>
      <c r="BN17">
        <f>IF(NJ!BN17,SUM(TTotal!$G17:'TTotal'!BN17),"")</f>
        <v>30.96599999999999</v>
      </c>
      <c r="BO17">
        <f>IF(NJ!BO17,SUM(TTotal!$G17:'TTotal'!BO17),"")</f>
        <v>31.48599999999999</v>
      </c>
      <c r="BP17">
        <f>IF(NJ!BP17,SUM(TTotal!$G17:'TTotal'!BP17),"")</f>
        <v>32.009999999999991</v>
      </c>
      <c r="BQ17">
        <f>IF(NJ!BQ17,SUM(TTotal!$G17:'TTotal'!BQ17),"")</f>
        <v>32.547999999999988</v>
      </c>
      <c r="BR17">
        <f>IF(NJ!BR17,SUM(TTotal!$G17:'TTotal'!BR17),"")</f>
        <v>33.087999999999987</v>
      </c>
      <c r="BS17">
        <f>IF(NJ!BS17,SUM(TTotal!$G17:'TTotal'!BS17),"")</f>
        <v>33.605999999999987</v>
      </c>
      <c r="BT17">
        <f>IF(NJ!BT17,SUM(TTotal!$G17:'TTotal'!BT17),"")</f>
        <v>34.147999999999989</v>
      </c>
      <c r="BU17">
        <f>IF(NJ!BU17,SUM(TTotal!$G17:'TTotal'!BU17),"")</f>
        <v>34.687999999999988</v>
      </c>
      <c r="BV17">
        <f>IF(NJ!BV17,SUM(TTotal!$G17:'TTotal'!BV17),"")</f>
        <v>35.221999999999987</v>
      </c>
      <c r="BW17">
        <f>IF(NJ!BW17,SUM(TTotal!$G17:'TTotal'!BW17),"")</f>
        <v>35.751999999999988</v>
      </c>
      <c r="BX17">
        <f>IF(NJ!BX17,SUM(TTotal!$G17:'TTotal'!BX17),"")</f>
        <v>36.295999999999985</v>
      </c>
      <c r="BY17">
        <f>IF(NJ!BY17,SUM(TTotal!$G17:'TTotal'!BY17),"")</f>
        <v>36.851999999999983</v>
      </c>
      <c r="BZ17">
        <f>IF(NJ!BZ17,SUM(TTotal!$G17:'TTotal'!BZ17),"")</f>
        <v>37.41399999999998</v>
      </c>
      <c r="CA17">
        <f>IF(NJ!CA17,SUM(TTotal!$G17:'TTotal'!CA17),"")</f>
        <v>37.933999999999983</v>
      </c>
      <c r="CB17">
        <f>IF(NJ!CB17,SUM(TTotal!$G17:'TTotal'!CB17),"")</f>
        <v>38.455999999999982</v>
      </c>
      <c r="CC17">
        <f>IF(NJ!CC17,SUM(TTotal!$G17:'TTotal'!CC17),"")</f>
        <v>38.981999999999985</v>
      </c>
      <c r="CD17">
        <f>IF(NJ!CD17,SUM(TTotal!$G17:'TTotal'!CD17),"")</f>
        <v>39.487999999999985</v>
      </c>
      <c r="CE17">
        <f>IF(NJ!CE17,SUM(TTotal!$G17:'TTotal'!CE17),"")</f>
        <v>39.987999999999985</v>
      </c>
      <c r="CF17">
        <f>IF(NJ!CF17,SUM(TTotal!$G17:'TTotal'!CF17),"")</f>
        <v>40.499999999999986</v>
      </c>
      <c r="CG17">
        <f>IF(NJ!CG17,SUM(TTotal!$G17:'TTotal'!CG17),"")</f>
        <v>41.009999999999984</v>
      </c>
      <c r="CH17">
        <f>IF(NJ!CH17,SUM(TTotal!$G17:'TTotal'!CH17),"")</f>
        <v>41.519999999999982</v>
      </c>
      <c r="CI17">
        <f>IF(NJ!CI17,SUM(TTotal!$G17:'TTotal'!CI17),"")</f>
        <v>42.03599999999998</v>
      </c>
      <c r="CJ17">
        <f>IF(NJ!CJ17,SUM(TTotal!$G17:'TTotal'!CJ17),"")</f>
        <v>42.545999999999978</v>
      </c>
      <c r="CK17">
        <f>IF(NJ!CK17,SUM(TTotal!$G17:'TTotal'!CK17),"")</f>
        <v>43.065999999999981</v>
      </c>
      <c r="CL17">
        <f>IF(NJ!CL17,SUM(TTotal!$G17:'TTotal'!CL17),"")</f>
        <v>43.565999999999981</v>
      </c>
      <c r="CM17">
        <f>IF(NJ!CM17,SUM(TTotal!$G17:'TTotal'!CM17),"")</f>
        <v>44.079999999999984</v>
      </c>
      <c r="CN17">
        <f>IF(NJ!CN17,SUM(TTotal!$G17:'TTotal'!CN17),"")</f>
        <v>44.575999999999986</v>
      </c>
      <c r="CO17">
        <f>IF(NJ!CO17,SUM(TTotal!$G17:'TTotal'!CO17),"")</f>
        <v>45.031999999999989</v>
      </c>
      <c r="CP17">
        <f>IF(NJ!CP17,SUM(TTotal!$G17:'TTotal'!CP17),"")</f>
        <v>46.383999999999986</v>
      </c>
      <c r="CQ17">
        <f>IF(NJ!CQ17,SUM(TTotal!$G17:'TTotal'!CQ17),"")</f>
        <v>46.855999999999987</v>
      </c>
      <c r="CR17">
        <f>IF(NJ!CR17,SUM(TTotal!$G17:'TTotal'!CR17),"")</f>
        <v>47.329999999999984</v>
      </c>
      <c r="CS17">
        <f>IF(NJ!CS17,SUM(TTotal!$G17:'TTotal'!CS17),"")</f>
        <v>47.821999999999981</v>
      </c>
      <c r="CT17">
        <f>IF(NJ!CT17,SUM(TTotal!$G17:'TTotal'!CT17),"")</f>
        <v>48.333999999999982</v>
      </c>
      <c r="CU17">
        <f>IF(NJ!CU17,SUM(TTotal!$G17:'TTotal'!CU17),"")</f>
        <v>48.805999999999983</v>
      </c>
      <c r="CV17">
        <f>IF(NJ!CV17,SUM(TTotal!$G17:'TTotal'!CV17),"")</f>
        <v>49.275999999999982</v>
      </c>
      <c r="CW17">
        <f>IF(NJ!CW17,SUM(TTotal!$G17:'TTotal'!CW17),"")</f>
        <v>49.775999999999982</v>
      </c>
      <c r="CX17">
        <f>IF(NJ!CX17,SUM(TTotal!$G17:'TTotal'!CX17),"")</f>
        <v>50.261999999999979</v>
      </c>
      <c r="CY17">
        <f>IF(NJ!CY17,SUM(TTotal!$G17:'TTotal'!CY17),"")</f>
        <v>50.751999999999981</v>
      </c>
      <c r="CZ17">
        <f>IF(NJ!CZ17,SUM(TTotal!$G17:'TTotal'!CZ17),"")</f>
        <v>51.251999999999981</v>
      </c>
      <c r="DA17">
        <f>IF(NJ!DA17,SUM(TTotal!$G17:'TTotal'!DA17),"")</f>
        <v>51.763999999999982</v>
      </c>
      <c r="DB17">
        <f>IF(NJ!DB17,SUM(TTotal!$G17:'TTotal'!DB17),"")</f>
        <v>52.255999999999979</v>
      </c>
      <c r="DC17">
        <f>IF(NJ!DC17,SUM(TTotal!$G17:'TTotal'!DC17),"")</f>
        <v>52.753999999999976</v>
      </c>
      <c r="DD17">
        <f>IF(NJ!DD17,SUM(TTotal!$G17:'TTotal'!DD17),"")</f>
        <v>53.257999999999974</v>
      </c>
      <c r="DE17">
        <f>IF(NJ!DE17,SUM(TTotal!$G17:'TTotal'!DE17),"")</f>
        <v>53.739999999999974</v>
      </c>
      <c r="DF17">
        <f>IF(NJ!DF17,SUM(TTotal!$G17:'TTotal'!DF17),"")</f>
        <v>54.237999999999971</v>
      </c>
      <c r="DG17">
        <f>IF(NJ!DG17,SUM(TTotal!$G17:'TTotal'!DG17),"")</f>
        <v>54.781999999999968</v>
      </c>
      <c r="DH17">
        <f>IF(NJ!DH17,SUM(TTotal!$G17:'TTotal'!DH17),"")</f>
        <v>55.27799999999997</v>
      </c>
      <c r="DI17">
        <f>IF(NJ!DI17,SUM(TTotal!$G17:'TTotal'!DI17),"")</f>
        <v>55.77199999999997</v>
      </c>
      <c r="DJ17">
        <f>IF(NJ!DJ17,SUM(TTotal!$G17:'TTotal'!DJ17),"")</f>
        <v>56.297999999999973</v>
      </c>
      <c r="DK17">
        <f>IF(NJ!DK17,SUM(TTotal!$G17:'TTotal'!DK17),"")</f>
        <v>56.805999999999976</v>
      </c>
      <c r="DL17">
        <f>IF(NJ!DL17,SUM(TTotal!$G17:'TTotal'!DL17),"")</f>
        <v>57.271999999999977</v>
      </c>
      <c r="DM17">
        <f>IF(NJ!DM17,SUM(TTotal!$G17:'TTotal'!DM17),"")</f>
        <v>57.743999999999978</v>
      </c>
      <c r="DN17">
        <f>IF(NJ!DN17,SUM(TTotal!$G17:'TTotal'!DN17),"")</f>
        <v>58.281999999999975</v>
      </c>
      <c r="DO17">
        <f>IF(NJ!DO17,SUM(TTotal!$G17:'TTotal'!DO17),"")</f>
        <v>58.771999999999977</v>
      </c>
      <c r="DP17">
        <f>IF(NJ!DP17,SUM(TTotal!$G17:'TTotal'!DP17),"")</f>
        <v>59.289999999999978</v>
      </c>
      <c r="DQ17">
        <f>IF(NJ!DQ17,SUM(TTotal!$G17:'TTotal'!DQ17),"")</f>
        <v>59.781999999999975</v>
      </c>
      <c r="DR17" t="str">
        <f>IF(NJ!DR17,SUM(TTotal!$G17:'TTotal'!DR17),"")</f>
        <v/>
      </c>
      <c r="DS17" t="str">
        <f>IF(NJ!DS17,SUM(TTotal!$G17:'TTotal'!DS17),"")</f>
        <v/>
      </c>
      <c r="DT17" t="str">
        <f>IF(NJ!DT17,SUM(TTotal!$G17:'TTotal'!DT17),"")</f>
        <v/>
      </c>
      <c r="DU17" t="str">
        <f>IF(NJ!DU17,SUM(TTotal!$G17:'TTotal'!DU17),"")</f>
        <v/>
      </c>
      <c r="DV17" t="str">
        <f>IF(NJ!DV17,SUM(TTotal!$G17:'TTotal'!DV17),"")</f>
        <v/>
      </c>
      <c r="DW17" t="str">
        <f>IF(NJ!DW17,SUM(TTotal!$G17:'TTotal'!DW17),"")</f>
        <v/>
      </c>
      <c r="DX17" t="str">
        <f>IF(NJ!DX17,SUM(TTotal!$G17:'TTotal'!DX17),"")</f>
        <v/>
      </c>
      <c r="DY17" t="str">
        <f>IF(NJ!DY17,SUM(TTotal!$G17:'TTotal'!DY17),"")</f>
        <v/>
      </c>
      <c r="DZ17" t="str">
        <f>IF(NJ!DZ17,SUM(TTotal!$G17:'TTotal'!DZ17),"")</f>
        <v/>
      </c>
      <c r="EA17" t="str">
        <f>IF(NJ!EA17,SUM(TTotal!$G17:'TTotal'!EA17),"")</f>
        <v/>
      </c>
      <c r="EB17" t="str">
        <f>IF(NJ!EB17,SUM(TTotal!$G17:'TTotal'!EB17),"")</f>
        <v/>
      </c>
      <c r="EC17" t="str">
        <f>IF(NJ!EC17,SUM(TTotal!$G17:'TTotal'!EC17),"")</f>
        <v/>
      </c>
      <c r="ED17" t="str">
        <f>IF(NJ!ED17,SUM(TTotal!$G17:'TTotal'!ED17),"")</f>
        <v/>
      </c>
      <c r="EE17" t="str">
        <f>IF(NJ!EE17,SUM(TTotal!$G17:'TTotal'!EE17),"")</f>
        <v/>
      </c>
      <c r="EF17" t="str">
        <f>IF(NJ!EF17,SUM(TTotal!$G17:'TTotal'!EF17),"")</f>
        <v/>
      </c>
      <c r="EG17" t="str">
        <f>IF(NJ!EG17,SUM(TTotal!$G17:'TTotal'!EG17),"")</f>
        <v/>
      </c>
      <c r="EH17" t="str">
        <f>IF(NJ!EH17,SUM(TTotal!$G17:'TTotal'!EH17),"")</f>
        <v/>
      </c>
      <c r="EI17" t="str">
        <f>IF(NJ!EI17,SUM(TTotal!$G17:'TTotal'!EI17),"")</f>
        <v/>
      </c>
      <c r="EJ17" t="str">
        <f>IF(NJ!EJ17,SUM(TTotal!$G17:'TTotal'!EJ17),"")</f>
        <v/>
      </c>
      <c r="EK17" t="str">
        <f>IF(NJ!EK17,SUM(TTotal!$G17:'TTotal'!EK17),"")</f>
        <v/>
      </c>
      <c r="EL17" t="str">
        <f>IF(NJ!EL17,SUM(TTotal!$G17:'TTotal'!EL17),"")</f>
        <v/>
      </c>
      <c r="EM17" t="str">
        <f>IF(NJ!EM17,SUM(TTotal!$G17:'TTotal'!EM17),"")</f>
        <v/>
      </c>
      <c r="EN17" t="str">
        <f>IF(NJ!EN17,SUM(TTotal!$G17:'TTotal'!EN17),"")</f>
        <v/>
      </c>
      <c r="EO17" t="str">
        <f>IF(NJ!EO17,SUM(TTotal!$G17:'TTotal'!EO17),"")</f>
        <v/>
      </c>
      <c r="EP17" t="str">
        <f>IF(NJ!EP17,SUM(TTotal!$G17:'TTotal'!EP17),"")</f>
        <v/>
      </c>
      <c r="EQ17" t="str">
        <f>IF(NJ!EQ17,SUM(TTotal!$G17:'TTotal'!EQ17),"")</f>
        <v/>
      </c>
      <c r="ER17" t="str">
        <f>IF(NJ!ER17,SUM(TTotal!$G17:'TTotal'!ER17),"")</f>
        <v/>
      </c>
      <c r="ES17" t="str">
        <f>IF(NJ!ES17,SUM(TTotal!$G17:'TTotal'!ES17),"")</f>
        <v/>
      </c>
      <c r="ET17" t="str">
        <f>IF(NJ!ET17,SUM(TTotal!$G17:'TTotal'!ET17),"")</f>
        <v/>
      </c>
      <c r="EU17" t="str">
        <f>IF(NJ!EU17,SUM(TTotal!$G17:'TTotal'!EU17),"")</f>
        <v/>
      </c>
      <c r="EV17" t="str">
        <f>IF(NJ!EV17,SUM(TTotal!$G17:'TTotal'!EV17),"")</f>
        <v/>
      </c>
      <c r="EW17" t="str">
        <f>IF(NJ!EW17,SUM(TTotal!$G17:'TTotal'!EW17),"")</f>
        <v/>
      </c>
      <c r="EX17" t="str">
        <f>IF(NJ!EX17,SUM(TTotal!$G17:'TTotal'!EX17),"")</f>
        <v/>
      </c>
      <c r="EY17" t="str">
        <f>IF(NJ!EY17,SUM(TTotal!$G17:'TTotal'!EY17),"")</f>
        <v/>
      </c>
      <c r="EZ17" t="str">
        <f>IF(NJ!EZ17,SUM(TTotal!$G17:'TTotal'!EZ17),"")</f>
        <v/>
      </c>
      <c r="FA17" t="str">
        <f>IF(NJ!FA17,SUM(TTotal!$G17:'TTotal'!FA17),"")</f>
        <v/>
      </c>
      <c r="FB17" t="str">
        <f>IF(NJ!FB17,SUM(TTotal!$G17:'TTotal'!FB17),"")</f>
        <v/>
      </c>
      <c r="FC17" t="str">
        <f>IF(NJ!FC17,SUM(TTotal!$G17:'TTotal'!FC17),"")</f>
        <v/>
      </c>
      <c r="FD17" t="str">
        <f>IF(NJ!FD17,SUM(TTotal!$G17:'TTotal'!FD17),"")</f>
        <v/>
      </c>
      <c r="FE17" t="str">
        <f>IF(NJ!FE17,SUM(TTotal!$G17:'TTotal'!FE17),"")</f>
        <v/>
      </c>
      <c r="FF17" t="str">
        <f>IF(NJ!FF17,SUM(TTotal!$G17:'TTotal'!FF17),"")</f>
        <v/>
      </c>
      <c r="FG17" t="str">
        <f>IF(NJ!FG17,SUM(TTotal!$G17:'TTotal'!FG17),"")</f>
        <v/>
      </c>
      <c r="FH17" t="str">
        <f>IF(NJ!FH17,SUM(TTotal!$G17:'TTotal'!FH17),"")</f>
        <v/>
      </c>
      <c r="FI17" t="str">
        <f>IF(NJ!FI17,SUM(TTotal!$G17:'TTotal'!FI17),"")</f>
        <v/>
      </c>
      <c r="FJ17" t="str">
        <f>IF(NJ!FJ17,SUM(TTotal!$G17:'TTotal'!FJ17),"")</f>
        <v/>
      </c>
      <c r="FK17" t="str">
        <f>IF(NJ!FK17,SUM(TTotal!$G17:'TTotal'!FK17),"")</f>
        <v/>
      </c>
      <c r="FL17" t="str">
        <f>IF(NJ!FL17,SUM(TTotal!$G17:'TTotal'!FL17),"")</f>
        <v/>
      </c>
      <c r="FM17" t="str">
        <f>IF(NJ!FM17,SUM(TTotal!$G17:'TTotal'!FM17),"")</f>
        <v/>
      </c>
      <c r="FN17" t="str">
        <f>IF(NJ!FN17,SUM(TTotal!$G17:'TTotal'!FN17),"")</f>
        <v/>
      </c>
      <c r="FO17" t="str">
        <f>IF(NJ!FO17,SUM(TTotal!$G17:'TTotal'!FO17),"")</f>
        <v/>
      </c>
      <c r="FP17" t="str">
        <f>IF(NJ!FP17,SUM(TTotal!$G17:'TTotal'!FP17),"")</f>
        <v/>
      </c>
      <c r="FQ17" t="str">
        <f>IF(NJ!FQ17,SUM(TTotal!$G17:'TTotal'!FQ17),"")</f>
        <v/>
      </c>
      <c r="FR17" t="str">
        <f>IF(NJ!FR17,SUM(TTotal!$G17:'TTotal'!FR17),"")</f>
        <v/>
      </c>
    </row>
    <row r="18" spans="1:174" x14ac:dyDescent="0.3">
      <c r="A18" s="2">
        <v>17</v>
      </c>
      <c r="B18" s="2" t="s">
        <v>137</v>
      </c>
      <c r="C18" t="s">
        <v>0</v>
      </c>
      <c r="D18" t="s">
        <v>1</v>
      </c>
      <c r="E18" s="13" t="s">
        <v>5</v>
      </c>
      <c r="F18" s="12">
        <v>134</v>
      </c>
      <c r="G18">
        <f>IF(NJ!G18,SUM(TTotal!$G18:'TTotal'!G18),"")</f>
        <v>0.11799999999999999</v>
      </c>
      <c r="H18">
        <f>IF(NJ!H18,SUM(TTotal!$G18:'TTotal'!H18),"")</f>
        <v>0.51600000000000001</v>
      </c>
      <c r="I18">
        <f>IF(NJ!I18,SUM(TTotal!$G18:'TTotal'!I18),"")</f>
        <v>0.91600000000000004</v>
      </c>
      <c r="J18">
        <f>IF(NJ!J18,SUM(TTotal!$G18:'TTotal'!J18),"")</f>
        <v>1.3360000000000001</v>
      </c>
      <c r="K18">
        <f>IF(NJ!K18,SUM(TTotal!$G18:'TTotal'!K18),"")</f>
        <v>1.75</v>
      </c>
      <c r="L18">
        <f>IF(NJ!L18,SUM(TTotal!$G18:'TTotal'!L18),"")</f>
        <v>2.1440000000000001</v>
      </c>
      <c r="M18">
        <f>IF(NJ!M18,SUM(TTotal!$G18:'TTotal'!M18),"")</f>
        <v>2.5380000000000003</v>
      </c>
      <c r="N18">
        <f>IF(NJ!N18,SUM(TTotal!$G18:'TTotal'!N18),"")</f>
        <v>2.9560000000000004</v>
      </c>
      <c r="O18">
        <f>IF(NJ!O18,SUM(TTotal!$G18:'TTotal'!O18),"")</f>
        <v>3.3560000000000003</v>
      </c>
      <c r="P18">
        <f>IF(NJ!P18,SUM(TTotal!$G18:'TTotal'!P18),"")</f>
        <v>3.7940000000000005</v>
      </c>
      <c r="Q18">
        <f>IF(NJ!Q18,SUM(TTotal!$G18:'TTotal'!Q18),"")</f>
        <v>4.2120000000000006</v>
      </c>
      <c r="R18">
        <f>IF(NJ!R18,SUM(TTotal!$G18:'TTotal'!R18),"")</f>
        <v>4.6220000000000008</v>
      </c>
      <c r="S18">
        <f>IF(NJ!S18,SUM(TTotal!$G18:'TTotal'!S18),"")</f>
        <v>5.0500000000000007</v>
      </c>
      <c r="T18">
        <f>IF(NJ!T18,SUM(TTotal!$G18:'TTotal'!T18),"")</f>
        <v>5.4660000000000011</v>
      </c>
      <c r="U18">
        <f>IF(NJ!U18,SUM(TTotal!$G18:'TTotal'!U18),"")</f>
        <v>5.8920000000000012</v>
      </c>
      <c r="V18">
        <f>IF(NJ!V18,SUM(TTotal!$G18:'TTotal'!V18),"")</f>
        <v>6.3340000000000014</v>
      </c>
      <c r="W18">
        <f>IF(NJ!W18,SUM(TTotal!$G18:'TTotal'!W18),"")</f>
        <v>6.7840000000000016</v>
      </c>
      <c r="X18">
        <f>IF(NJ!X18,SUM(TTotal!$G18:'TTotal'!X18),"")</f>
        <v>7.2300000000000013</v>
      </c>
      <c r="Y18">
        <f>IF(NJ!Y18,SUM(TTotal!$G18:'TTotal'!Y18),"")</f>
        <v>7.668000000000001</v>
      </c>
      <c r="Z18">
        <f>IF(NJ!Z18,SUM(TTotal!$G18:'TTotal'!Z18),"")</f>
        <v>8.1180000000000003</v>
      </c>
      <c r="AA18">
        <f>IF(NJ!AA18,SUM(TTotal!$G18:'TTotal'!AA18),"")</f>
        <v>8.5440000000000005</v>
      </c>
      <c r="AB18">
        <f>IF(NJ!AB18,SUM(TTotal!$G18:'TTotal'!AB18),"")</f>
        <v>8.9860000000000007</v>
      </c>
      <c r="AC18">
        <f>IF(NJ!AC18,SUM(TTotal!$G18:'TTotal'!AC18),"")</f>
        <v>9.4300000000000015</v>
      </c>
      <c r="AD18">
        <f>IF(NJ!AD18,SUM(TTotal!$G18:'TTotal'!AD18),"")</f>
        <v>9.89</v>
      </c>
      <c r="AE18">
        <f>IF(NJ!AE18,SUM(TTotal!$G18:'TTotal'!AE18),"")</f>
        <v>10.34</v>
      </c>
      <c r="AF18">
        <f>IF(NJ!AF18,SUM(TTotal!$G18:'TTotal'!AF18),"")</f>
        <v>10.778</v>
      </c>
      <c r="AG18">
        <f>IF(NJ!AG18,SUM(TTotal!$G18:'TTotal'!AG18),"")</f>
        <v>11.204000000000001</v>
      </c>
      <c r="AH18">
        <f>IF(NJ!AH18,SUM(TTotal!$G18:'TTotal'!AH18),"")</f>
        <v>11.64</v>
      </c>
      <c r="AI18">
        <f>IF(NJ!AI18,SUM(TTotal!$G18:'TTotal'!AI18),"")</f>
        <v>12.072000000000001</v>
      </c>
      <c r="AJ18">
        <f>IF(NJ!AJ18,SUM(TTotal!$G18:'TTotal'!AJ18),"")</f>
        <v>12.494000000000002</v>
      </c>
      <c r="AK18">
        <f>IF(NJ!AK18,SUM(TTotal!$G18:'TTotal'!AK18),"")</f>
        <v>12.946000000000002</v>
      </c>
      <c r="AL18">
        <f>IF(NJ!AL18,SUM(TTotal!$G18:'TTotal'!AL18),"")</f>
        <v>13.402000000000001</v>
      </c>
      <c r="AM18">
        <f>IF(NJ!AM18,SUM(TTotal!$G18:'TTotal'!AM18),"")</f>
        <v>13.858000000000001</v>
      </c>
      <c r="AN18">
        <f>IF(NJ!AN18,SUM(TTotal!$G18:'TTotal'!AN18),"")</f>
        <v>14.34</v>
      </c>
      <c r="AO18">
        <f>IF(NJ!AO18,SUM(TTotal!$G18:'TTotal'!AO18),"")</f>
        <v>14.804</v>
      </c>
      <c r="AP18">
        <f>IF(NJ!AP18,SUM(TTotal!$G18:'TTotal'!AP18),"")</f>
        <v>15.268000000000001</v>
      </c>
      <c r="AQ18">
        <f>IF(NJ!AQ18,SUM(TTotal!$G18:'TTotal'!AQ18),"")</f>
        <v>15.742000000000001</v>
      </c>
      <c r="AR18">
        <f>IF(NJ!AR18,SUM(TTotal!$G18:'TTotal'!AR18),"")</f>
        <v>16.228000000000002</v>
      </c>
      <c r="AS18">
        <f>IF(NJ!AS18,SUM(TTotal!$G18:'TTotal'!AS18),"")</f>
        <v>16.682000000000002</v>
      </c>
      <c r="AT18">
        <f>IF(NJ!AT18,SUM(TTotal!$G18:'TTotal'!AT18),"")</f>
        <v>17.168000000000003</v>
      </c>
      <c r="AU18">
        <f>IF(NJ!AU18,SUM(TTotal!$G18:'TTotal'!AU18),"")</f>
        <v>17.638000000000002</v>
      </c>
      <c r="AV18">
        <f>IF(NJ!AV18,SUM(TTotal!$G18:'TTotal'!AV18),"")</f>
        <v>18.104000000000003</v>
      </c>
      <c r="AW18">
        <f>IF(NJ!AW18,SUM(TTotal!$G18:'TTotal'!AW18),"")</f>
        <v>18.558000000000003</v>
      </c>
      <c r="AX18">
        <f>IF(NJ!AX18,SUM(TTotal!$G18:'TTotal'!AX18),"")</f>
        <v>19.032000000000004</v>
      </c>
      <c r="AY18">
        <f>IF(NJ!AY18,SUM(TTotal!$G18:'TTotal'!AY18),"")</f>
        <v>19.504000000000005</v>
      </c>
      <c r="AZ18">
        <f>IF(NJ!AZ18,SUM(TTotal!$G18:'TTotal'!AZ18),"")</f>
        <v>19.968000000000004</v>
      </c>
      <c r="BA18">
        <f>IF(NJ!BA18,SUM(TTotal!$G18:'TTotal'!BA18),"")</f>
        <v>20.458000000000002</v>
      </c>
      <c r="BB18">
        <f>IF(NJ!BB18,SUM(TTotal!$G18:'TTotal'!BB18),"")</f>
        <v>20.932000000000002</v>
      </c>
      <c r="BC18">
        <f>IF(NJ!BC18,SUM(TTotal!$G18:'TTotal'!BC18),"")</f>
        <v>21.404000000000003</v>
      </c>
      <c r="BD18">
        <f>IF(NJ!BD18,SUM(TTotal!$G18:'TTotal'!BD18),"")</f>
        <v>21.868000000000002</v>
      </c>
      <c r="BE18">
        <f>IF(NJ!BE18,SUM(TTotal!$G18:'TTotal'!BE18),"")</f>
        <v>22.318000000000001</v>
      </c>
      <c r="BF18">
        <f>IF(NJ!BF18,SUM(TTotal!$G18:'TTotal'!BF18),"")</f>
        <v>22.770000000000003</v>
      </c>
      <c r="BG18">
        <f>IF(NJ!BG18,SUM(TTotal!$G18:'TTotal'!BG18),"")</f>
        <v>23.232000000000003</v>
      </c>
      <c r="BH18">
        <f>IF(NJ!BH18,SUM(TTotal!$G18:'TTotal'!BH18),"")</f>
        <v>23.672000000000004</v>
      </c>
      <c r="BI18">
        <f>IF(NJ!BI18,SUM(TTotal!$G18:'TTotal'!BI18),"")</f>
        <v>24.136000000000003</v>
      </c>
      <c r="BJ18">
        <f>IF(NJ!BJ18,SUM(TTotal!$G18:'TTotal'!BJ18),"")</f>
        <v>24.550000000000004</v>
      </c>
      <c r="BK18">
        <f>IF(NJ!BK18,SUM(TTotal!$G18:'TTotal'!BK18),"")</f>
        <v>25.004000000000005</v>
      </c>
      <c r="BL18">
        <f>IF(NJ!BL18,SUM(TTotal!$G18:'TTotal'!BL18),"")</f>
        <v>25.454000000000004</v>
      </c>
      <c r="BM18">
        <f>IF(NJ!BM18,SUM(TTotal!$G18:'TTotal'!BM18),"")</f>
        <v>25.880000000000003</v>
      </c>
      <c r="BN18">
        <f>IF(NJ!BN18,SUM(TTotal!$G18:'TTotal'!BN18),"")</f>
        <v>26.320000000000004</v>
      </c>
      <c r="BO18">
        <f>IF(NJ!BO18,SUM(TTotal!$G18:'TTotal'!BO18),"")</f>
        <v>26.778000000000002</v>
      </c>
      <c r="BP18">
        <f>IF(NJ!BP18,SUM(TTotal!$G18:'TTotal'!BP18),"")</f>
        <v>27.232000000000003</v>
      </c>
      <c r="BQ18">
        <f>IF(NJ!BQ18,SUM(TTotal!$G18:'TTotal'!BQ18),"")</f>
        <v>27.694000000000003</v>
      </c>
      <c r="BR18">
        <f>IF(NJ!BR18,SUM(TTotal!$G18:'TTotal'!BR18),"")</f>
        <v>28.140000000000004</v>
      </c>
      <c r="BS18">
        <f>IF(NJ!BS18,SUM(TTotal!$G18:'TTotal'!BS18),"")</f>
        <v>28.630000000000003</v>
      </c>
      <c r="BT18">
        <f>IF(NJ!BT18,SUM(TTotal!$G18:'TTotal'!BT18),"")</f>
        <v>29.070000000000004</v>
      </c>
      <c r="BU18">
        <f>IF(NJ!BU18,SUM(TTotal!$G18:'TTotal'!BU18),"")</f>
        <v>29.520000000000003</v>
      </c>
      <c r="BV18">
        <f>IF(NJ!BV18,SUM(TTotal!$G18:'TTotal'!BV18),"")</f>
        <v>29.976000000000003</v>
      </c>
      <c r="BW18">
        <f>IF(NJ!BW18,SUM(TTotal!$G18:'TTotal'!BW18),"")</f>
        <v>30.430000000000003</v>
      </c>
      <c r="BX18">
        <f>IF(NJ!BX18,SUM(TTotal!$G18:'TTotal'!BX18),"")</f>
        <v>30.852000000000004</v>
      </c>
      <c r="BY18">
        <f>IF(NJ!BY18,SUM(TTotal!$G18:'TTotal'!BY18),"")</f>
        <v>31.314000000000004</v>
      </c>
      <c r="BZ18">
        <f>IF(NJ!BZ18,SUM(TTotal!$G18:'TTotal'!BZ18),"")</f>
        <v>31.742000000000004</v>
      </c>
      <c r="CA18">
        <f>IF(NJ!CA18,SUM(TTotal!$G18:'TTotal'!CA18),"")</f>
        <v>32.192000000000007</v>
      </c>
      <c r="CB18">
        <f>IF(NJ!CB18,SUM(TTotal!$G18:'TTotal'!CB18),"")</f>
        <v>32.646000000000008</v>
      </c>
      <c r="CC18">
        <f>IF(NJ!CC18,SUM(TTotal!$G18:'TTotal'!CC18),"")</f>
        <v>33.076000000000008</v>
      </c>
      <c r="CD18">
        <f>IF(NJ!CD18,SUM(TTotal!$G18:'TTotal'!CD18),"")</f>
        <v>33.544000000000011</v>
      </c>
      <c r="CE18">
        <f>IF(NJ!CE18,SUM(TTotal!$G18:'TTotal'!CE18),"")</f>
        <v>34.00200000000001</v>
      </c>
      <c r="CF18">
        <f>IF(NJ!CF18,SUM(TTotal!$G18:'TTotal'!CF18),"")</f>
        <v>34.474000000000011</v>
      </c>
      <c r="CG18">
        <f>IF(NJ!CG18,SUM(TTotal!$G18:'TTotal'!CG18),"")</f>
        <v>34.95000000000001</v>
      </c>
      <c r="CH18">
        <f>IF(NJ!CH18,SUM(TTotal!$G18:'TTotal'!CH18),"")</f>
        <v>35.432000000000009</v>
      </c>
      <c r="CI18">
        <f>IF(NJ!CI18,SUM(TTotal!$G18:'TTotal'!CI18),"")</f>
        <v>35.906000000000006</v>
      </c>
      <c r="CJ18">
        <f>IF(NJ!CJ18,SUM(TTotal!$G18:'TTotal'!CJ18),"")</f>
        <v>36.368000000000009</v>
      </c>
      <c r="CK18">
        <f>IF(NJ!CK18,SUM(TTotal!$G18:'TTotal'!CK18),"")</f>
        <v>36.800000000000011</v>
      </c>
      <c r="CL18">
        <f>IF(NJ!CL18,SUM(TTotal!$G18:'TTotal'!CL18),"")</f>
        <v>37.262000000000015</v>
      </c>
      <c r="CM18">
        <f>IF(NJ!CM18,SUM(TTotal!$G18:'TTotal'!CM18),"")</f>
        <v>37.688000000000017</v>
      </c>
      <c r="CN18">
        <f>IF(NJ!CN18,SUM(TTotal!$G18:'TTotal'!CN18),"")</f>
        <v>38.106000000000016</v>
      </c>
      <c r="CO18">
        <f>IF(NJ!CO18,SUM(TTotal!$G18:'TTotal'!CO18),"")</f>
        <v>38.564000000000014</v>
      </c>
      <c r="CP18">
        <f>IF(NJ!CP18,SUM(TTotal!$G18:'TTotal'!CP18),"")</f>
        <v>39.006000000000014</v>
      </c>
      <c r="CQ18">
        <f>IF(NJ!CQ18,SUM(TTotal!$G18:'TTotal'!CQ18),"")</f>
        <v>39.428000000000011</v>
      </c>
      <c r="CR18">
        <f>IF(NJ!CR18,SUM(TTotal!$G18:'TTotal'!CR18),"")</f>
        <v>39.858000000000011</v>
      </c>
      <c r="CS18">
        <f>IF(NJ!CS18,SUM(TTotal!$G18:'TTotal'!CS18),"")</f>
        <v>40.31600000000001</v>
      </c>
      <c r="CT18">
        <f>IF(NJ!CT18,SUM(TTotal!$G18:'TTotal'!CT18),"")</f>
        <v>40.756000000000007</v>
      </c>
      <c r="CU18">
        <f>IF(NJ!CU18,SUM(TTotal!$G18:'TTotal'!CU18),"")</f>
        <v>41.210000000000008</v>
      </c>
      <c r="CV18">
        <f>IF(NJ!CV18,SUM(TTotal!$G18:'TTotal'!CV18),"")</f>
        <v>41.682000000000009</v>
      </c>
      <c r="CW18">
        <f>IF(NJ!CW18,SUM(TTotal!$G18:'TTotal'!CW18),"")</f>
        <v>42.160000000000011</v>
      </c>
      <c r="CX18">
        <f>IF(NJ!CX18,SUM(TTotal!$G18:'TTotal'!CX18),"")</f>
        <v>42.588000000000008</v>
      </c>
      <c r="CY18">
        <f>IF(NJ!CY18,SUM(TTotal!$G18:'TTotal'!CY18),"")</f>
        <v>43.044000000000011</v>
      </c>
      <c r="CZ18">
        <f>IF(NJ!CZ18,SUM(TTotal!$G18:'TTotal'!CZ18),"")</f>
        <v>43.516000000000012</v>
      </c>
      <c r="DA18">
        <f>IF(NJ!DA18,SUM(TTotal!$G18:'TTotal'!DA18),"")</f>
        <v>43.95600000000001</v>
      </c>
      <c r="DB18">
        <f>IF(NJ!DB18,SUM(TTotal!$G18:'TTotal'!DB18),"")</f>
        <v>44.288000000000011</v>
      </c>
      <c r="DC18">
        <f>IF(NJ!DC18,SUM(TTotal!$G18:'TTotal'!DC18),"")</f>
        <v>45.048000000000009</v>
      </c>
      <c r="DD18">
        <f>IF(NJ!DD18,SUM(TTotal!$G18:'TTotal'!DD18),"")</f>
        <v>45.45000000000001</v>
      </c>
      <c r="DE18">
        <f>IF(NJ!DE18,SUM(TTotal!$G18:'TTotal'!DE18),"")</f>
        <v>45.82800000000001</v>
      </c>
      <c r="DF18">
        <f>IF(NJ!DF18,SUM(TTotal!$G18:'TTotal'!DF18),"")</f>
        <v>46.278000000000013</v>
      </c>
      <c r="DG18">
        <f>IF(NJ!DG18,SUM(TTotal!$G18:'TTotal'!DG18),"")</f>
        <v>46.742000000000012</v>
      </c>
      <c r="DH18">
        <f>IF(NJ!DH18,SUM(TTotal!$G18:'TTotal'!DH18),"")</f>
        <v>47.210000000000008</v>
      </c>
      <c r="DI18">
        <f>IF(NJ!DI18,SUM(TTotal!$G18:'TTotal'!DI18),"")</f>
        <v>47.688000000000009</v>
      </c>
      <c r="DJ18">
        <f>IF(NJ!DJ18,SUM(TTotal!$G18:'TTotal'!DJ18),"")</f>
        <v>48.14200000000001</v>
      </c>
      <c r="DK18">
        <f>IF(NJ!DK18,SUM(TTotal!$G18:'TTotal'!DK18),"")</f>
        <v>48.612000000000009</v>
      </c>
      <c r="DL18">
        <f>IF(NJ!DL18,SUM(TTotal!$G18:'TTotal'!DL18),"")</f>
        <v>49.074000000000012</v>
      </c>
      <c r="DM18">
        <f>IF(NJ!DM18,SUM(TTotal!$G18:'TTotal'!DM18),"")</f>
        <v>49.51400000000001</v>
      </c>
      <c r="DN18">
        <f>IF(NJ!DN18,SUM(TTotal!$G18:'TTotal'!DN18),"")</f>
        <v>49.94400000000001</v>
      </c>
      <c r="DO18">
        <f>IF(NJ!DO18,SUM(TTotal!$G18:'TTotal'!DO18),"")</f>
        <v>50.402000000000008</v>
      </c>
      <c r="DP18">
        <f>IF(NJ!DP18,SUM(TTotal!$G18:'TTotal'!DP18),"")</f>
        <v>50.83400000000001</v>
      </c>
      <c r="DQ18">
        <f>IF(NJ!DQ18,SUM(TTotal!$G18:'TTotal'!DQ18),"")</f>
        <v>51.298000000000009</v>
      </c>
      <c r="DR18">
        <f>IF(NJ!DR18,SUM(TTotal!$G18:'TTotal'!DR18),"")</f>
        <v>51.760000000000012</v>
      </c>
      <c r="DS18">
        <f>IF(NJ!DS18,SUM(TTotal!$G18:'TTotal'!DS18),"")</f>
        <v>52.224000000000011</v>
      </c>
      <c r="DT18">
        <f>IF(NJ!DT18,SUM(TTotal!$G18:'TTotal'!DT18),"")</f>
        <v>52.674000000000014</v>
      </c>
      <c r="DU18">
        <f>IF(NJ!DU18,SUM(TTotal!$G18:'TTotal'!DU18),"")</f>
        <v>53.130000000000017</v>
      </c>
      <c r="DV18">
        <f>IF(NJ!DV18,SUM(TTotal!$G18:'TTotal'!DV18),"")</f>
        <v>53.610000000000014</v>
      </c>
      <c r="DW18">
        <f>IF(NJ!DW18,SUM(TTotal!$G18:'TTotal'!DW18),"")</f>
        <v>54.080000000000013</v>
      </c>
      <c r="DX18">
        <f>IF(NJ!DX18,SUM(TTotal!$G18:'TTotal'!DX18),"")</f>
        <v>54.558000000000014</v>
      </c>
      <c r="DY18">
        <f>IF(NJ!DY18,SUM(TTotal!$G18:'TTotal'!DY18),"")</f>
        <v>55.038000000000011</v>
      </c>
      <c r="DZ18">
        <f>IF(NJ!DZ18,SUM(TTotal!$G18:'TTotal'!DZ18),"")</f>
        <v>55.512000000000008</v>
      </c>
      <c r="EA18">
        <f>IF(NJ!EA18,SUM(TTotal!$G18:'TTotal'!EA18),"")</f>
        <v>55.992000000000004</v>
      </c>
      <c r="EB18">
        <f>IF(NJ!EB18,SUM(TTotal!$G18:'TTotal'!EB18),"")</f>
        <v>56.438000000000002</v>
      </c>
      <c r="EC18">
        <f>IF(NJ!EC18,SUM(TTotal!$G18:'TTotal'!EC18),"")</f>
        <v>56.932000000000002</v>
      </c>
      <c r="ED18">
        <f>IF(NJ!ED18,SUM(TTotal!$G18:'TTotal'!ED18),"")</f>
        <v>57.402000000000001</v>
      </c>
      <c r="EE18">
        <f>IF(NJ!EE18,SUM(TTotal!$G18:'TTotal'!EE18),"")</f>
        <v>57.847999999999999</v>
      </c>
      <c r="EF18">
        <f>IF(NJ!EF18,SUM(TTotal!$G18:'TTotal'!EF18),"")</f>
        <v>58.3</v>
      </c>
      <c r="EG18">
        <f>IF(NJ!EG18,SUM(TTotal!$G18:'TTotal'!EG18),"")</f>
        <v>58.757999999999996</v>
      </c>
      <c r="EH18">
        <f>IF(NJ!EH18,SUM(TTotal!$G18:'TTotal'!EH18),"")</f>
        <v>59.185999999999993</v>
      </c>
      <c r="EI18">
        <f>IF(NJ!EI18,SUM(TTotal!$G18:'TTotal'!EI18),"")</f>
        <v>59.639999999999993</v>
      </c>
      <c r="EJ18">
        <f>IF(NJ!EJ18,SUM(TTotal!$G18:'TTotal'!EJ18),"")</f>
        <v>60.069999999999993</v>
      </c>
      <c r="EK18" t="str">
        <f>IF(NJ!EK18,SUM(TTotal!$G18:'TTotal'!EK18),"")</f>
        <v/>
      </c>
      <c r="EL18" t="str">
        <f>IF(NJ!EL18,SUM(TTotal!$G18:'TTotal'!EL18),"")</f>
        <v/>
      </c>
      <c r="EM18" t="str">
        <f>IF(NJ!EM18,SUM(TTotal!$G18:'TTotal'!EM18),"")</f>
        <v/>
      </c>
      <c r="EN18" t="str">
        <f>IF(NJ!EN18,SUM(TTotal!$G18:'TTotal'!EN18),"")</f>
        <v/>
      </c>
      <c r="EO18" t="str">
        <f>IF(NJ!EO18,SUM(TTotal!$G18:'TTotal'!EO18),"")</f>
        <v/>
      </c>
      <c r="EP18" t="str">
        <f>IF(NJ!EP18,SUM(TTotal!$G18:'TTotal'!EP18),"")</f>
        <v/>
      </c>
      <c r="EQ18" t="str">
        <f>IF(NJ!EQ18,SUM(TTotal!$G18:'TTotal'!EQ18),"")</f>
        <v/>
      </c>
      <c r="ER18" t="str">
        <f>IF(NJ!ER18,SUM(TTotal!$G18:'TTotal'!ER18),"")</f>
        <v/>
      </c>
      <c r="ES18" t="str">
        <f>IF(NJ!ES18,SUM(TTotal!$G18:'TTotal'!ES18),"")</f>
        <v/>
      </c>
      <c r="ET18" t="str">
        <f>IF(NJ!ET18,SUM(TTotal!$G18:'TTotal'!ET18),"")</f>
        <v/>
      </c>
      <c r="EU18" t="str">
        <f>IF(NJ!EU18,SUM(TTotal!$G18:'TTotal'!EU18),"")</f>
        <v/>
      </c>
      <c r="EV18" t="str">
        <f>IF(NJ!EV18,SUM(TTotal!$G18:'TTotal'!EV18),"")</f>
        <v/>
      </c>
      <c r="EW18" t="str">
        <f>IF(NJ!EW18,SUM(TTotal!$G18:'TTotal'!EW18),"")</f>
        <v/>
      </c>
      <c r="EX18" t="str">
        <f>IF(NJ!EX18,SUM(TTotal!$G18:'TTotal'!EX18),"")</f>
        <v/>
      </c>
      <c r="EY18" t="str">
        <f>IF(NJ!EY18,SUM(TTotal!$G18:'TTotal'!EY18),"")</f>
        <v/>
      </c>
      <c r="EZ18" t="str">
        <f>IF(NJ!EZ18,SUM(TTotal!$G18:'TTotal'!EZ18),"")</f>
        <v/>
      </c>
      <c r="FA18" t="str">
        <f>IF(NJ!FA18,SUM(TTotal!$G18:'TTotal'!FA18),"")</f>
        <v/>
      </c>
      <c r="FB18" t="str">
        <f>IF(NJ!FB18,SUM(TTotal!$G18:'TTotal'!FB18),"")</f>
        <v/>
      </c>
      <c r="FC18" t="str">
        <f>IF(NJ!FC18,SUM(TTotal!$G18:'TTotal'!FC18),"")</f>
        <v/>
      </c>
      <c r="FD18" t="str">
        <f>IF(NJ!FD18,SUM(TTotal!$G18:'TTotal'!FD18),"")</f>
        <v/>
      </c>
      <c r="FE18" t="str">
        <f>IF(NJ!FE18,SUM(TTotal!$G18:'TTotal'!FE18),"")</f>
        <v/>
      </c>
      <c r="FF18" t="str">
        <f>IF(NJ!FF18,SUM(TTotal!$G18:'TTotal'!FF18),"")</f>
        <v/>
      </c>
      <c r="FG18" t="str">
        <f>IF(NJ!FG18,SUM(TTotal!$G18:'TTotal'!FG18),"")</f>
        <v/>
      </c>
      <c r="FH18" t="str">
        <f>IF(NJ!FH18,SUM(TTotal!$G18:'TTotal'!FH18),"")</f>
        <v/>
      </c>
      <c r="FI18" t="str">
        <f>IF(NJ!FI18,SUM(TTotal!$G18:'TTotal'!FI18),"")</f>
        <v/>
      </c>
      <c r="FJ18" t="str">
        <f>IF(NJ!FJ18,SUM(TTotal!$G18:'TTotal'!FJ18),"")</f>
        <v/>
      </c>
      <c r="FK18" t="str">
        <f>IF(NJ!FK18,SUM(TTotal!$G18:'TTotal'!FK18),"")</f>
        <v/>
      </c>
      <c r="FL18" t="str">
        <f>IF(NJ!FL18,SUM(TTotal!$G18:'TTotal'!FL18),"")</f>
        <v/>
      </c>
      <c r="FM18" t="str">
        <f>IF(NJ!FM18,SUM(TTotal!$G18:'TTotal'!FM18),"")</f>
        <v/>
      </c>
      <c r="FN18" t="str">
        <f>IF(NJ!FN18,SUM(TTotal!$G18:'TTotal'!FN18),"")</f>
        <v/>
      </c>
      <c r="FO18" t="str">
        <f>IF(NJ!FO18,SUM(TTotal!$G18:'TTotal'!FO18),"")</f>
        <v/>
      </c>
      <c r="FP18" t="str">
        <f>IF(NJ!FP18,SUM(TTotal!$G18:'TTotal'!FP18),"")</f>
        <v/>
      </c>
      <c r="FQ18" t="str">
        <f>IF(NJ!FQ18,SUM(TTotal!$G18:'TTotal'!FQ18),"")</f>
        <v/>
      </c>
      <c r="FR18" t="str">
        <f>IF(NJ!FR18,SUM(TTotal!$G18:'TTotal'!FR18),"")</f>
        <v/>
      </c>
    </row>
    <row r="19" spans="1:174" x14ac:dyDescent="0.3">
      <c r="A19" s="2">
        <v>18</v>
      </c>
      <c r="B19" s="2" t="s">
        <v>138</v>
      </c>
      <c r="C19" t="s">
        <v>0</v>
      </c>
      <c r="D19" t="s">
        <v>3</v>
      </c>
      <c r="E19" s="13" t="s">
        <v>14</v>
      </c>
      <c r="F19" s="12">
        <v>124</v>
      </c>
      <c r="G19">
        <f>IF(NJ!G19,SUM(TTotal!$G19:'TTotal'!G19),"")</f>
        <v>0.14799999999999999</v>
      </c>
      <c r="H19">
        <f>IF(NJ!H19,SUM(TTotal!$G19:'TTotal'!H19),"")</f>
        <v>0.64800000000000002</v>
      </c>
      <c r="I19">
        <f>IF(NJ!I19,SUM(TTotal!$G19:'TTotal'!I19),"")</f>
        <v>1.1480000000000001</v>
      </c>
      <c r="J19">
        <f>IF(NJ!J19,SUM(TTotal!$G19:'TTotal'!J19),"")</f>
        <v>1.6540000000000001</v>
      </c>
      <c r="K19">
        <f>IF(NJ!K19,SUM(TTotal!$G19:'TTotal'!K19),"")</f>
        <v>2.1660000000000004</v>
      </c>
      <c r="L19">
        <f>IF(NJ!L19,SUM(TTotal!$G19:'TTotal'!L19),"")</f>
        <v>2.6700000000000004</v>
      </c>
      <c r="M19">
        <f>IF(NJ!M19,SUM(TTotal!$G19:'TTotal'!M19),"")</f>
        <v>3.1940000000000004</v>
      </c>
      <c r="N19">
        <f>IF(NJ!N19,SUM(TTotal!$G19:'TTotal'!N19),"")</f>
        <v>3.6980000000000004</v>
      </c>
      <c r="O19">
        <f>IF(NJ!O19,SUM(TTotal!$G19:'TTotal'!O19),"")</f>
        <v>4.218</v>
      </c>
      <c r="P19">
        <f>IF(NJ!P19,SUM(TTotal!$G19:'TTotal'!P19),"")</f>
        <v>4.7300000000000004</v>
      </c>
      <c r="Q19">
        <f>IF(NJ!Q19,SUM(TTotal!$G19:'TTotal'!Q19),"")</f>
        <v>5.2520000000000007</v>
      </c>
      <c r="R19">
        <f>IF(NJ!R19,SUM(TTotal!$G19:'TTotal'!R19),"")</f>
        <v>5.7620000000000005</v>
      </c>
      <c r="S19">
        <f>IF(NJ!S19,SUM(TTotal!$G19:'TTotal'!S19),"")</f>
        <v>6.2700000000000005</v>
      </c>
      <c r="T19">
        <f>IF(NJ!T19,SUM(TTotal!$G19:'TTotal'!T19),"")</f>
        <v>6.78</v>
      </c>
      <c r="U19">
        <f>IF(NJ!U19,SUM(TTotal!$G19:'TTotal'!U19),"")</f>
        <v>7.29</v>
      </c>
      <c r="V19">
        <f>IF(NJ!V19,SUM(TTotal!$G19:'TTotal'!V19),"")</f>
        <v>7.8079999999999998</v>
      </c>
      <c r="W19">
        <f>IF(NJ!W19,SUM(TTotal!$G19:'TTotal'!W19),"")</f>
        <v>8.3059999999999992</v>
      </c>
      <c r="X19">
        <f>IF(NJ!X19,SUM(TTotal!$G19:'TTotal'!X19),"")</f>
        <v>8.8379999999999992</v>
      </c>
      <c r="Y19">
        <f>IF(NJ!Y19,SUM(TTotal!$G19:'TTotal'!Y19),"")</f>
        <v>9.3579999999999988</v>
      </c>
      <c r="Z19">
        <f>IF(NJ!Z19,SUM(TTotal!$G19:'TTotal'!Z19),"")</f>
        <v>9.8619999999999983</v>
      </c>
      <c r="AA19">
        <f>IF(NJ!AA19,SUM(TTotal!$G19:'TTotal'!AA19),"")</f>
        <v>10.375999999999998</v>
      </c>
      <c r="AB19">
        <f>IF(NJ!AB19,SUM(TTotal!$G19:'TTotal'!AB19),"")</f>
        <v>10.899999999999999</v>
      </c>
      <c r="AC19">
        <f>IF(NJ!AC19,SUM(TTotal!$G19:'TTotal'!AC19),"")</f>
        <v>11.421999999999999</v>
      </c>
      <c r="AD19">
        <f>IF(NJ!AD19,SUM(TTotal!$G19:'TTotal'!AD19),"")</f>
        <v>11.927999999999999</v>
      </c>
      <c r="AE19">
        <f>IF(NJ!AE19,SUM(TTotal!$G19:'TTotal'!AE19),"")</f>
        <v>12.419999999999998</v>
      </c>
      <c r="AF19">
        <f>IF(NJ!AF19,SUM(TTotal!$G19:'TTotal'!AF19),"")</f>
        <v>12.901999999999997</v>
      </c>
      <c r="AG19">
        <f>IF(NJ!AG19,SUM(TTotal!$G19:'TTotal'!AG19),"")</f>
        <v>13.391999999999998</v>
      </c>
      <c r="AH19">
        <f>IF(NJ!AH19,SUM(TTotal!$G19:'TTotal'!AH19),"")</f>
        <v>13.869999999999997</v>
      </c>
      <c r="AI19">
        <f>IF(NJ!AI19,SUM(TTotal!$G19:'TTotal'!AI19),"")</f>
        <v>14.349999999999998</v>
      </c>
      <c r="AJ19">
        <f>IF(NJ!AJ19,SUM(TTotal!$G19:'TTotal'!AJ19),"")</f>
        <v>14.827999999999998</v>
      </c>
      <c r="AK19">
        <f>IF(NJ!AK19,SUM(TTotal!$G19:'TTotal'!AK19),"")</f>
        <v>15.307999999999998</v>
      </c>
      <c r="AL19">
        <f>IF(NJ!AL19,SUM(TTotal!$G19:'TTotal'!AL19),"")</f>
        <v>15.763999999999998</v>
      </c>
      <c r="AM19">
        <f>IF(NJ!AM19,SUM(TTotal!$G19:'TTotal'!AM19),"")</f>
        <v>16.287999999999997</v>
      </c>
      <c r="AN19">
        <f>IF(NJ!AN19,SUM(TTotal!$G19:'TTotal'!AN19),"")</f>
        <v>16.803999999999995</v>
      </c>
      <c r="AO19">
        <f>IF(NJ!AO19,SUM(TTotal!$G19:'TTotal'!AO19),"")</f>
        <v>17.297999999999995</v>
      </c>
      <c r="AP19">
        <f>IF(NJ!AP19,SUM(TTotal!$G19:'TTotal'!AP19),"")</f>
        <v>17.767999999999994</v>
      </c>
      <c r="AQ19">
        <f>IF(NJ!AQ19,SUM(TTotal!$G19:'TTotal'!AQ19),"")</f>
        <v>18.251999999999995</v>
      </c>
      <c r="AR19">
        <f>IF(NJ!AR19,SUM(TTotal!$G19:'TTotal'!AR19),"")</f>
        <v>18.743999999999996</v>
      </c>
      <c r="AS19">
        <f>IF(NJ!AS19,SUM(TTotal!$G19:'TTotal'!AS19),"")</f>
        <v>19.245999999999995</v>
      </c>
      <c r="AT19">
        <f>IF(NJ!AT19,SUM(TTotal!$G19:'TTotal'!AT19),"")</f>
        <v>19.701999999999995</v>
      </c>
      <c r="AU19">
        <f>IF(NJ!AU19,SUM(TTotal!$G19:'TTotal'!AU19),"")</f>
        <v>20.189999999999994</v>
      </c>
      <c r="AV19">
        <f>IF(NJ!AV19,SUM(TTotal!$G19:'TTotal'!AV19),"")</f>
        <v>20.705999999999996</v>
      </c>
      <c r="AW19">
        <f>IF(NJ!AW19,SUM(TTotal!$G19:'TTotal'!AW19),"")</f>
        <v>21.207999999999995</v>
      </c>
      <c r="AX19">
        <f>IF(NJ!AX19,SUM(TTotal!$G19:'TTotal'!AX19),"")</f>
        <v>21.659999999999997</v>
      </c>
      <c r="AY19">
        <f>IF(NJ!AY19,SUM(TTotal!$G19:'TTotal'!AY19),"")</f>
        <v>22.171999999999997</v>
      </c>
      <c r="AZ19">
        <f>IF(NJ!AZ19,SUM(TTotal!$G19:'TTotal'!AZ19),"")</f>
        <v>22.671999999999997</v>
      </c>
      <c r="BA19">
        <f>IF(NJ!BA19,SUM(TTotal!$G19:'TTotal'!BA19),"")</f>
        <v>23.167999999999996</v>
      </c>
      <c r="BB19">
        <f>IF(NJ!BB19,SUM(TTotal!$G19:'TTotal'!BB19),"")</f>
        <v>23.659999999999997</v>
      </c>
      <c r="BC19">
        <f>IF(NJ!BC19,SUM(TTotal!$G19:'TTotal'!BC19),"")</f>
        <v>24.137999999999998</v>
      </c>
      <c r="BD19">
        <f>IF(NJ!BD19,SUM(TTotal!$G19:'TTotal'!BD19),"")</f>
        <v>24.63</v>
      </c>
      <c r="BE19">
        <f>IF(NJ!BE19,SUM(TTotal!$G19:'TTotal'!BE19),"")</f>
        <v>25.113999999999997</v>
      </c>
      <c r="BF19">
        <f>IF(NJ!BF19,SUM(TTotal!$G19:'TTotal'!BF19),"")</f>
        <v>25.583999999999996</v>
      </c>
      <c r="BG19">
        <f>IF(NJ!BG19,SUM(TTotal!$G19:'TTotal'!BG19),"")</f>
        <v>26.043999999999997</v>
      </c>
      <c r="BH19">
        <f>IF(NJ!BH19,SUM(TTotal!$G19:'TTotal'!BH19),"")</f>
        <v>26.529999999999998</v>
      </c>
      <c r="BI19">
        <f>IF(NJ!BI19,SUM(TTotal!$G19:'TTotal'!BI19),"")</f>
        <v>27.007999999999999</v>
      </c>
      <c r="BJ19">
        <f>IF(NJ!BJ19,SUM(TTotal!$G19:'TTotal'!BJ19),"")</f>
        <v>27.491999999999997</v>
      </c>
      <c r="BK19">
        <f>IF(NJ!BK19,SUM(TTotal!$G19:'TTotal'!BK19),"")</f>
        <v>27.987999999999996</v>
      </c>
      <c r="BL19">
        <f>IF(NJ!BL19,SUM(TTotal!$G19:'TTotal'!BL19),"")</f>
        <v>28.467999999999996</v>
      </c>
      <c r="BM19">
        <f>IF(NJ!BM19,SUM(TTotal!$G19:'TTotal'!BM19),"")</f>
        <v>28.957999999999995</v>
      </c>
      <c r="BN19">
        <f>IF(NJ!BN19,SUM(TTotal!$G19:'TTotal'!BN19),"")</f>
        <v>29.439999999999994</v>
      </c>
      <c r="BO19">
        <f>IF(NJ!BO19,SUM(TTotal!$G19:'TTotal'!BO19),"")</f>
        <v>29.913999999999994</v>
      </c>
      <c r="BP19">
        <f>IF(NJ!BP19,SUM(TTotal!$G19:'TTotal'!BP19),"")</f>
        <v>30.407999999999994</v>
      </c>
      <c r="BQ19">
        <f>IF(NJ!BQ19,SUM(TTotal!$G19:'TTotal'!BQ19),"")</f>
        <v>30.905999999999995</v>
      </c>
      <c r="BR19">
        <f>IF(NJ!BR19,SUM(TTotal!$G19:'TTotal'!BR19),"")</f>
        <v>31.393999999999995</v>
      </c>
      <c r="BS19">
        <f>IF(NJ!BS19,SUM(TTotal!$G19:'TTotal'!BS19),"")</f>
        <v>31.869999999999994</v>
      </c>
      <c r="BT19">
        <f>IF(NJ!BT19,SUM(TTotal!$G19:'TTotal'!BT19),"")</f>
        <v>32.319999999999993</v>
      </c>
      <c r="BU19">
        <f>IF(NJ!BU19,SUM(TTotal!$G19:'TTotal'!BU19),"")</f>
        <v>32.80599999999999</v>
      </c>
      <c r="BV19">
        <f>IF(NJ!BV19,SUM(TTotal!$G19:'TTotal'!BV19),"")</f>
        <v>33.29399999999999</v>
      </c>
      <c r="BW19">
        <f>IF(NJ!BW19,SUM(TTotal!$G19:'TTotal'!BW19),"")</f>
        <v>33.769999999999989</v>
      </c>
      <c r="BX19">
        <f>IF(NJ!BX19,SUM(TTotal!$G19:'TTotal'!BX19),"")</f>
        <v>34.237999999999985</v>
      </c>
      <c r="BY19">
        <f>IF(NJ!BY19,SUM(TTotal!$G19:'TTotal'!BY19),"")</f>
        <v>34.715999999999987</v>
      </c>
      <c r="BZ19">
        <f>IF(NJ!BZ19,SUM(TTotal!$G19:'TTotal'!BZ19),"")</f>
        <v>35.199999999999989</v>
      </c>
      <c r="CA19">
        <f>IF(NJ!CA19,SUM(TTotal!$G19:'TTotal'!CA19),"")</f>
        <v>35.659999999999989</v>
      </c>
      <c r="CB19">
        <f>IF(NJ!CB19,SUM(TTotal!$G19:'TTotal'!CB19),"")</f>
        <v>36.129999999999988</v>
      </c>
      <c r="CC19">
        <f>IF(NJ!CC19,SUM(TTotal!$G19:'TTotal'!CC19),"")</f>
        <v>36.627999999999986</v>
      </c>
      <c r="CD19">
        <f>IF(NJ!CD19,SUM(TTotal!$G19:'TTotal'!CD19),"")</f>
        <v>37.089999999999989</v>
      </c>
      <c r="CE19">
        <f>IF(NJ!CE19,SUM(TTotal!$G19:'TTotal'!CE19),"")</f>
        <v>37.583999999999989</v>
      </c>
      <c r="CF19">
        <f>IF(NJ!CF19,SUM(TTotal!$G19:'TTotal'!CF19),"")</f>
        <v>38.065999999999988</v>
      </c>
      <c r="CG19">
        <f>IF(NJ!CG19,SUM(TTotal!$G19:'TTotal'!CG19),"")</f>
        <v>38.517999999999986</v>
      </c>
      <c r="CH19">
        <f>IF(NJ!CH19,SUM(TTotal!$G19:'TTotal'!CH19),"")</f>
        <v>39.005999999999986</v>
      </c>
      <c r="CI19">
        <f>IF(NJ!CI19,SUM(TTotal!$G19:'TTotal'!CI19),"")</f>
        <v>39.479999999999983</v>
      </c>
      <c r="CJ19">
        <f>IF(NJ!CJ19,SUM(TTotal!$G19:'TTotal'!CJ19),"")</f>
        <v>39.95999999999998</v>
      </c>
      <c r="CK19">
        <f>IF(NJ!CK19,SUM(TTotal!$G19:'TTotal'!CK19),"")</f>
        <v>40.421999999999983</v>
      </c>
      <c r="CL19">
        <f>IF(NJ!CL19,SUM(TTotal!$G19:'TTotal'!CL19),"")</f>
        <v>40.883999999999986</v>
      </c>
      <c r="CM19">
        <f>IF(NJ!CM19,SUM(TTotal!$G19:'TTotal'!CM19),"")</f>
        <v>41.347999999999985</v>
      </c>
      <c r="CN19">
        <f>IF(NJ!CN19,SUM(TTotal!$G19:'TTotal'!CN19),"")</f>
        <v>41.799999999999983</v>
      </c>
      <c r="CO19">
        <f>IF(NJ!CO19,SUM(TTotal!$G19:'TTotal'!CO19),"")</f>
        <v>42.263999999999982</v>
      </c>
      <c r="CP19">
        <f>IF(NJ!CP19,SUM(TTotal!$G19:'TTotal'!CP19),"")</f>
        <v>42.751999999999981</v>
      </c>
      <c r="CQ19">
        <f>IF(NJ!CQ19,SUM(TTotal!$G19:'TTotal'!CQ19),"")</f>
        <v>43.231999999999978</v>
      </c>
      <c r="CR19">
        <f>IF(NJ!CR19,SUM(TTotal!$G19:'TTotal'!CR19),"")</f>
        <v>43.681999999999981</v>
      </c>
      <c r="CS19">
        <f>IF(NJ!CS19,SUM(TTotal!$G19:'TTotal'!CS19),"")</f>
        <v>44.135999999999981</v>
      </c>
      <c r="CT19">
        <f>IF(NJ!CT19,SUM(TTotal!$G19:'TTotal'!CT19),"")</f>
        <v>44.629999999999981</v>
      </c>
      <c r="CU19">
        <f>IF(NJ!CU19,SUM(TTotal!$G19:'TTotal'!CU19),"")</f>
        <v>45.107999999999983</v>
      </c>
      <c r="CV19">
        <f>IF(NJ!CV19,SUM(TTotal!$G19:'TTotal'!CV19),"")</f>
        <v>45.571999999999981</v>
      </c>
      <c r="CW19">
        <f>IF(NJ!CW19,SUM(TTotal!$G19:'TTotal'!CW19),"")</f>
        <v>46.02399999999998</v>
      </c>
      <c r="CX19">
        <f>IF(NJ!CX19,SUM(TTotal!$G19:'TTotal'!CX19),"")</f>
        <v>46.519999999999982</v>
      </c>
      <c r="CY19">
        <f>IF(NJ!CY19,SUM(TTotal!$G19:'TTotal'!CY19),"")</f>
        <v>46.989999999999981</v>
      </c>
      <c r="CZ19">
        <f>IF(NJ!CZ19,SUM(TTotal!$G19:'TTotal'!CZ19),"")</f>
        <v>47.479999999999983</v>
      </c>
      <c r="DA19">
        <f>IF(NJ!DA19,SUM(TTotal!$G19:'TTotal'!DA19),"")</f>
        <v>47.975999999999985</v>
      </c>
      <c r="DB19">
        <f>IF(NJ!DB19,SUM(TTotal!$G19:'TTotal'!DB19),"")</f>
        <v>48.451999999999984</v>
      </c>
      <c r="DC19">
        <f>IF(NJ!DC19,SUM(TTotal!$G19:'TTotal'!DC19),"")</f>
        <v>48.945999999999984</v>
      </c>
      <c r="DD19">
        <f>IF(NJ!DD19,SUM(TTotal!$G19:'TTotal'!DD19),"")</f>
        <v>49.431999999999981</v>
      </c>
      <c r="DE19">
        <f>IF(NJ!DE19,SUM(TTotal!$G19:'TTotal'!DE19),"")</f>
        <v>49.927999999999983</v>
      </c>
      <c r="DF19">
        <f>IF(NJ!DF19,SUM(TTotal!$G19:'TTotal'!DF19),"")</f>
        <v>50.399999999999984</v>
      </c>
      <c r="DG19">
        <f>IF(NJ!DG19,SUM(TTotal!$G19:'TTotal'!DG19),"")</f>
        <v>50.897999999999982</v>
      </c>
      <c r="DH19">
        <f>IF(NJ!DH19,SUM(TTotal!$G19:'TTotal'!DH19),"")</f>
        <v>51.333999999999982</v>
      </c>
      <c r="DI19">
        <f>IF(NJ!DI19,SUM(TTotal!$G19:'TTotal'!DI19),"")</f>
        <v>51.823999999999984</v>
      </c>
      <c r="DJ19">
        <f>IF(NJ!DJ19,SUM(TTotal!$G19:'TTotal'!DJ19),"")</f>
        <v>52.345999999999982</v>
      </c>
      <c r="DK19">
        <f>IF(NJ!DK19,SUM(TTotal!$G19:'TTotal'!DK19),"")</f>
        <v>52.809999999999981</v>
      </c>
      <c r="DL19">
        <f>IF(NJ!DL19,SUM(TTotal!$G19:'TTotal'!DL19),"")</f>
        <v>53.299999999999983</v>
      </c>
      <c r="DM19">
        <f>IF(NJ!DM19,SUM(TTotal!$G19:'TTotal'!DM19),"")</f>
        <v>53.789999999999985</v>
      </c>
      <c r="DN19">
        <f>IF(NJ!DN19,SUM(TTotal!$G19:'TTotal'!DN19),"")</f>
        <v>54.257999999999981</v>
      </c>
      <c r="DO19">
        <f>IF(NJ!DO19,SUM(TTotal!$G19:'TTotal'!DO19),"")</f>
        <v>54.725999999999985</v>
      </c>
      <c r="DP19">
        <f>IF(NJ!DP19,SUM(TTotal!$G19:'TTotal'!DP19),"")</f>
        <v>55.205999999999982</v>
      </c>
      <c r="DQ19">
        <f>IF(NJ!DQ19,SUM(TTotal!$G19:'TTotal'!DQ19),"")</f>
        <v>55.71599999999998</v>
      </c>
      <c r="DR19">
        <f>IF(NJ!DR19,SUM(TTotal!$G19:'TTotal'!DR19),"")</f>
        <v>56.153999999999982</v>
      </c>
      <c r="DS19">
        <f>IF(NJ!DS19,SUM(TTotal!$G19:'TTotal'!DS19),"")</f>
        <v>56.613999999999983</v>
      </c>
      <c r="DT19">
        <f>IF(NJ!DT19,SUM(TTotal!$G19:'TTotal'!DT19),"")</f>
        <v>57.095999999999982</v>
      </c>
      <c r="DU19">
        <f>IF(NJ!DU19,SUM(TTotal!$G19:'TTotal'!DU19),"")</f>
        <v>57.573999999999984</v>
      </c>
      <c r="DV19">
        <f>IF(NJ!DV19,SUM(TTotal!$G19:'TTotal'!DV19),"")</f>
        <v>58.039999999999985</v>
      </c>
      <c r="DW19">
        <f>IF(NJ!DW19,SUM(TTotal!$G19:'TTotal'!DW19),"")</f>
        <v>58.509999999999984</v>
      </c>
      <c r="DX19">
        <f>IF(NJ!DX19,SUM(TTotal!$G19:'TTotal'!DX19),"")</f>
        <v>58.979999999999983</v>
      </c>
      <c r="DY19">
        <f>IF(NJ!DY19,SUM(TTotal!$G19:'TTotal'!DY19),"")</f>
        <v>59.463999999999984</v>
      </c>
      <c r="DZ19">
        <f>IF(NJ!DZ19,SUM(TTotal!$G19:'TTotal'!DZ19),"")</f>
        <v>59.959999999999987</v>
      </c>
      <c r="EA19" t="str">
        <f>IF(NJ!EA19,SUM(TTotal!$G19:'TTotal'!EA19),"")</f>
        <v/>
      </c>
      <c r="EB19" t="str">
        <f>IF(NJ!EB19,SUM(TTotal!$G19:'TTotal'!EB19),"")</f>
        <v/>
      </c>
      <c r="EC19" t="str">
        <f>IF(NJ!EC19,SUM(TTotal!$G19:'TTotal'!EC19),"")</f>
        <v/>
      </c>
      <c r="ED19" t="str">
        <f>IF(NJ!ED19,SUM(TTotal!$G19:'TTotal'!ED19),"")</f>
        <v/>
      </c>
      <c r="EE19" t="str">
        <f>IF(NJ!EE19,SUM(TTotal!$G19:'TTotal'!EE19),"")</f>
        <v/>
      </c>
      <c r="EF19" t="str">
        <f>IF(NJ!EF19,SUM(TTotal!$G19:'TTotal'!EF19),"")</f>
        <v/>
      </c>
      <c r="EG19" t="str">
        <f>IF(NJ!EG19,SUM(TTotal!$G19:'TTotal'!EG19),"")</f>
        <v/>
      </c>
      <c r="EH19" t="str">
        <f>IF(NJ!EH19,SUM(TTotal!$G19:'TTotal'!EH19),"")</f>
        <v/>
      </c>
      <c r="EI19" t="str">
        <f>IF(NJ!EI19,SUM(TTotal!$G19:'TTotal'!EI19),"")</f>
        <v/>
      </c>
      <c r="EJ19" t="str">
        <f>IF(NJ!EJ19,SUM(TTotal!$G19:'TTotal'!EJ19),"")</f>
        <v/>
      </c>
      <c r="EK19" t="str">
        <f>IF(NJ!EK19,SUM(TTotal!$G19:'TTotal'!EK19),"")</f>
        <v/>
      </c>
      <c r="EL19" t="str">
        <f>IF(NJ!EL19,SUM(TTotal!$G19:'TTotal'!EL19),"")</f>
        <v/>
      </c>
      <c r="EM19" t="str">
        <f>IF(NJ!EM19,SUM(TTotal!$G19:'TTotal'!EM19),"")</f>
        <v/>
      </c>
      <c r="EN19" t="str">
        <f>IF(NJ!EN19,SUM(TTotal!$G19:'TTotal'!EN19),"")</f>
        <v/>
      </c>
      <c r="EO19" t="str">
        <f>IF(NJ!EO19,SUM(TTotal!$G19:'TTotal'!EO19),"")</f>
        <v/>
      </c>
      <c r="EP19" t="str">
        <f>IF(NJ!EP19,SUM(TTotal!$G19:'TTotal'!EP19),"")</f>
        <v/>
      </c>
      <c r="EQ19" t="str">
        <f>IF(NJ!EQ19,SUM(TTotal!$G19:'TTotal'!EQ19),"")</f>
        <v/>
      </c>
      <c r="ER19" t="str">
        <f>IF(NJ!ER19,SUM(TTotal!$G19:'TTotal'!ER19),"")</f>
        <v/>
      </c>
      <c r="ES19" t="str">
        <f>IF(NJ!ES19,SUM(TTotal!$G19:'TTotal'!ES19),"")</f>
        <v/>
      </c>
      <c r="ET19" t="str">
        <f>IF(NJ!ET19,SUM(TTotal!$G19:'TTotal'!ET19),"")</f>
        <v/>
      </c>
      <c r="EU19" t="str">
        <f>IF(NJ!EU19,SUM(TTotal!$G19:'TTotal'!EU19),"")</f>
        <v/>
      </c>
      <c r="EV19" t="str">
        <f>IF(NJ!EV19,SUM(TTotal!$G19:'TTotal'!EV19),"")</f>
        <v/>
      </c>
      <c r="EW19" t="str">
        <f>IF(NJ!EW19,SUM(TTotal!$G19:'TTotal'!EW19),"")</f>
        <v/>
      </c>
      <c r="EX19" t="str">
        <f>IF(NJ!EX19,SUM(TTotal!$G19:'TTotal'!EX19),"")</f>
        <v/>
      </c>
      <c r="EY19" t="str">
        <f>IF(NJ!EY19,SUM(TTotal!$G19:'TTotal'!EY19),"")</f>
        <v/>
      </c>
      <c r="EZ19" t="str">
        <f>IF(NJ!EZ19,SUM(TTotal!$G19:'TTotal'!EZ19),"")</f>
        <v/>
      </c>
      <c r="FA19" t="str">
        <f>IF(NJ!FA19,SUM(TTotal!$G19:'TTotal'!FA19),"")</f>
        <v/>
      </c>
      <c r="FB19" t="str">
        <f>IF(NJ!FB19,SUM(TTotal!$G19:'TTotal'!FB19),"")</f>
        <v/>
      </c>
      <c r="FC19" t="str">
        <f>IF(NJ!FC19,SUM(TTotal!$G19:'TTotal'!FC19),"")</f>
        <v/>
      </c>
      <c r="FD19" t="str">
        <f>IF(NJ!FD19,SUM(TTotal!$G19:'TTotal'!FD19),"")</f>
        <v/>
      </c>
      <c r="FE19" t="str">
        <f>IF(NJ!FE19,SUM(TTotal!$G19:'TTotal'!FE19),"")</f>
        <v/>
      </c>
      <c r="FF19" t="str">
        <f>IF(NJ!FF19,SUM(TTotal!$G19:'TTotal'!FF19),"")</f>
        <v/>
      </c>
      <c r="FG19" t="str">
        <f>IF(NJ!FG19,SUM(TTotal!$G19:'TTotal'!FG19),"")</f>
        <v/>
      </c>
      <c r="FH19" t="str">
        <f>IF(NJ!FH19,SUM(TTotal!$G19:'TTotal'!FH19),"")</f>
        <v/>
      </c>
      <c r="FI19" t="str">
        <f>IF(NJ!FI19,SUM(TTotal!$G19:'TTotal'!FI19),"")</f>
        <v/>
      </c>
      <c r="FJ19" t="str">
        <f>IF(NJ!FJ19,SUM(TTotal!$G19:'TTotal'!FJ19),"")</f>
        <v/>
      </c>
      <c r="FK19" t="str">
        <f>IF(NJ!FK19,SUM(TTotal!$G19:'TTotal'!FK19),"")</f>
        <v/>
      </c>
      <c r="FL19" t="str">
        <f>IF(NJ!FL19,SUM(TTotal!$G19:'TTotal'!FL19),"")</f>
        <v/>
      </c>
      <c r="FM19" t="str">
        <f>IF(NJ!FM19,SUM(TTotal!$G19:'TTotal'!FM19),"")</f>
        <v/>
      </c>
      <c r="FN19" t="str">
        <f>IF(NJ!FN19,SUM(TTotal!$G19:'TTotal'!FN19),"")</f>
        <v/>
      </c>
      <c r="FO19" t="str">
        <f>IF(NJ!FO19,SUM(TTotal!$G19:'TTotal'!FO19),"")</f>
        <v/>
      </c>
      <c r="FP19" t="str">
        <f>IF(NJ!FP19,SUM(TTotal!$G19:'TTotal'!FP19),"")</f>
        <v/>
      </c>
      <c r="FQ19" t="str">
        <f>IF(NJ!FQ19,SUM(TTotal!$G19:'TTotal'!FQ19),"")</f>
        <v/>
      </c>
      <c r="FR19" t="str">
        <f>IF(NJ!FR19,SUM(TTotal!$G19:'TTotal'!FR19),"")</f>
        <v/>
      </c>
    </row>
    <row r="20" spans="1:174" x14ac:dyDescent="0.3">
      <c r="A20" s="2">
        <v>19</v>
      </c>
      <c r="B20" s="2" t="s">
        <v>139</v>
      </c>
      <c r="C20" t="s">
        <v>0</v>
      </c>
      <c r="D20" t="s">
        <v>3</v>
      </c>
      <c r="E20" s="13" t="s">
        <v>14</v>
      </c>
      <c r="F20" s="12">
        <v>135</v>
      </c>
      <c r="G20">
        <f>IF(NJ!G20,SUM(TTotal!$G20:'TTotal'!G20),"")</f>
        <v>9.8000000000000004E-2</v>
      </c>
      <c r="H20">
        <f>IF(NJ!H20,SUM(TTotal!$G20:'TTotal'!H20),"")</f>
        <v>0.57999999999999996</v>
      </c>
      <c r="I20">
        <f>IF(NJ!I20,SUM(TTotal!$G20:'TTotal'!I20),"")</f>
        <v>1.0739999999999998</v>
      </c>
      <c r="J20">
        <f>IF(NJ!J20,SUM(TTotal!$G20:'TTotal'!J20),"")</f>
        <v>1.5439999999999998</v>
      </c>
      <c r="K20">
        <f>IF(NJ!K20,SUM(TTotal!$G20:'TTotal'!K20),"")</f>
        <v>2.0219999999999998</v>
      </c>
      <c r="L20">
        <f>IF(NJ!L20,SUM(TTotal!$G20:'TTotal'!L20),"")</f>
        <v>2.5039999999999996</v>
      </c>
      <c r="M20">
        <f>IF(NJ!M20,SUM(TTotal!$G20:'TTotal'!M20),"")</f>
        <v>2.9659999999999997</v>
      </c>
      <c r="N20">
        <f>IF(NJ!N20,SUM(TTotal!$G20:'TTotal'!N20),"")</f>
        <v>3.444</v>
      </c>
      <c r="O20">
        <f>IF(NJ!O20,SUM(TTotal!$G20:'TTotal'!O20),"")</f>
        <v>3.9359999999999999</v>
      </c>
      <c r="P20">
        <f>IF(NJ!P20,SUM(TTotal!$G20:'TTotal'!P20),"")</f>
        <v>4.42</v>
      </c>
      <c r="Q20">
        <f>IF(NJ!Q20,SUM(TTotal!$G20:'TTotal'!Q20),"")</f>
        <v>4.9180000000000001</v>
      </c>
      <c r="R20">
        <f>IF(NJ!R20,SUM(TTotal!$G20:'TTotal'!R20),"")</f>
        <v>5.41</v>
      </c>
      <c r="S20">
        <f>IF(NJ!S20,SUM(TTotal!$G20:'TTotal'!S20),"")</f>
        <v>5.9020000000000001</v>
      </c>
      <c r="T20">
        <f>IF(NJ!T20,SUM(TTotal!$G20:'TTotal'!T20),"")</f>
        <v>6.3959999999999999</v>
      </c>
      <c r="U20">
        <f>IF(NJ!U20,SUM(TTotal!$G20:'TTotal'!U20),"")</f>
        <v>6.8719999999999999</v>
      </c>
      <c r="V20">
        <f>IF(NJ!V20,SUM(TTotal!$G20:'TTotal'!V20),"")</f>
        <v>7.3639999999999999</v>
      </c>
      <c r="W20">
        <f>IF(NJ!W20,SUM(TTotal!$G20:'TTotal'!W20),"")</f>
        <v>7.8520000000000003</v>
      </c>
      <c r="X20">
        <f>IF(NJ!X20,SUM(TTotal!$G20:'TTotal'!X20),"")</f>
        <v>8.3480000000000008</v>
      </c>
      <c r="Y20">
        <f>IF(NJ!Y20,SUM(TTotal!$G20:'TTotal'!Y20),"")</f>
        <v>8.8280000000000012</v>
      </c>
      <c r="Z20">
        <f>IF(NJ!Z20,SUM(TTotal!$G20:'TTotal'!Z20),"")</f>
        <v>9.2900000000000009</v>
      </c>
      <c r="AA20">
        <f>IF(NJ!AA20,SUM(TTotal!$G20:'TTotal'!AA20),"")</f>
        <v>9.7940000000000005</v>
      </c>
      <c r="AB20">
        <f>IF(NJ!AB20,SUM(TTotal!$G20:'TTotal'!AB20),"")</f>
        <v>10.234</v>
      </c>
      <c r="AC20">
        <f>IF(NJ!AC20,SUM(TTotal!$G20:'TTotal'!AC20),"")</f>
        <v>10.718</v>
      </c>
      <c r="AD20">
        <f>IF(NJ!AD20,SUM(TTotal!$G20:'TTotal'!AD20),"")</f>
        <v>11.166</v>
      </c>
      <c r="AE20">
        <f>IF(NJ!AE20,SUM(TTotal!$G20:'TTotal'!AE20),"")</f>
        <v>11.666</v>
      </c>
      <c r="AF20">
        <f>IF(NJ!AF20,SUM(TTotal!$G20:'TTotal'!AF20),"")</f>
        <v>12.144</v>
      </c>
      <c r="AG20">
        <f>IF(NJ!AG20,SUM(TTotal!$G20:'TTotal'!AG20),"")</f>
        <v>12.624000000000001</v>
      </c>
      <c r="AH20">
        <f>IF(NJ!AH20,SUM(TTotal!$G20:'TTotal'!AH20),"")</f>
        <v>13.114000000000001</v>
      </c>
      <c r="AI20">
        <f>IF(NJ!AI20,SUM(TTotal!$G20:'TTotal'!AI20),"")</f>
        <v>13.576000000000001</v>
      </c>
      <c r="AJ20">
        <f>IF(NJ!AJ20,SUM(TTotal!$G20:'TTotal'!AJ20),"")</f>
        <v>14.074</v>
      </c>
      <c r="AK20">
        <f>IF(NJ!AK20,SUM(TTotal!$G20:'TTotal'!AK20),"")</f>
        <v>14.555999999999999</v>
      </c>
      <c r="AL20">
        <f>IF(NJ!AL20,SUM(TTotal!$G20:'TTotal'!AL20),"")</f>
        <v>15.005999999999998</v>
      </c>
      <c r="AM20">
        <f>IF(NJ!AM20,SUM(TTotal!$G20:'TTotal'!AM20),"")</f>
        <v>15.445999999999998</v>
      </c>
      <c r="AN20">
        <f>IF(NJ!AN20,SUM(TTotal!$G20:'TTotal'!AN20),"")</f>
        <v>15.893999999999998</v>
      </c>
      <c r="AO20">
        <f>IF(NJ!AO20,SUM(TTotal!$G20:'TTotal'!AO20),"")</f>
        <v>16.357999999999997</v>
      </c>
      <c r="AP20">
        <f>IF(NJ!AP20,SUM(TTotal!$G20:'TTotal'!AP20),"")</f>
        <v>16.795999999999996</v>
      </c>
      <c r="AQ20">
        <f>IF(NJ!AQ20,SUM(TTotal!$G20:'TTotal'!AQ20),"")</f>
        <v>17.251999999999995</v>
      </c>
      <c r="AR20">
        <f>IF(NJ!AR20,SUM(TTotal!$G20:'TTotal'!AR20),"")</f>
        <v>17.707999999999995</v>
      </c>
      <c r="AS20">
        <f>IF(NJ!AS20,SUM(TTotal!$G20:'TTotal'!AS20),"")</f>
        <v>18.167999999999996</v>
      </c>
      <c r="AT20">
        <f>IF(NJ!AT20,SUM(TTotal!$G20:'TTotal'!AT20),"")</f>
        <v>18.619999999999997</v>
      </c>
      <c r="AU20">
        <f>IF(NJ!AU20,SUM(TTotal!$G20:'TTotal'!AU20),"")</f>
        <v>19.085999999999999</v>
      </c>
      <c r="AV20">
        <f>IF(NJ!AV20,SUM(TTotal!$G20:'TTotal'!AV20),"")</f>
        <v>19.553999999999998</v>
      </c>
      <c r="AW20">
        <f>IF(NJ!AW20,SUM(TTotal!$G20:'TTotal'!AW20),"")</f>
        <v>20.021999999999998</v>
      </c>
      <c r="AX20">
        <f>IF(NJ!AX20,SUM(TTotal!$G20:'TTotal'!AX20),"")</f>
        <v>20.488</v>
      </c>
      <c r="AY20">
        <f>IF(NJ!AY20,SUM(TTotal!$G20:'TTotal'!AY20),"")</f>
        <v>20.945999999999998</v>
      </c>
      <c r="AZ20">
        <f>IF(NJ!AZ20,SUM(TTotal!$G20:'TTotal'!AZ20),"")</f>
        <v>21.405999999999999</v>
      </c>
      <c r="BA20">
        <f>IF(NJ!BA20,SUM(TTotal!$G20:'TTotal'!BA20),"")</f>
        <v>21.887999999999998</v>
      </c>
      <c r="BB20">
        <f>IF(NJ!BB20,SUM(TTotal!$G20:'TTotal'!BB20),"")</f>
        <v>22.319999999999997</v>
      </c>
      <c r="BC20">
        <f>IF(NJ!BC20,SUM(TTotal!$G20:'TTotal'!BC20),"")</f>
        <v>22.771999999999998</v>
      </c>
      <c r="BD20">
        <f>IF(NJ!BD20,SUM(TTotal!$G20:'TTotal'!BD20),"")</f>
        <v>23.207999999999998</v>
      </c>
      <c r="BE20">
        <f>IF(NJ!BE20,SUM(TTotal!$G20:'TTotal'!BE20),"")</f>
        <v>23.65</v>
      </c>
      <c r="BF20">
        <f>IF(NJ!BF20,SUM(TTotal!$G20:'TTotal'!BF20),"")</f>
        <v>24.096</v>
      </c>
      <c r="BG20">
        <f>IF(NJ!BG20,SUM(TTotal!$G20:'TTotal'!BG20),"")</f>
        <v>24.544</v>
      </c>
      <c r="BH20">
        <f>IF(NJ!BH20,SUM(TTotal!$G20:'TTotal'!BH20),"")</f>
        <v>25.032</v>
      </c>
      <c r="BI20">
        <f>IF(NJ!BI20,SUM(TTotal!$G20:'TTotal'!BI20),"")</f>
        <v>25.46</v>
      </c>
      <c r="BJ20">
        <f>IF(NJ!BJ20,SUM(TTotal!$G20:'TTotal'!BJ20),"")</f>
        <v>25.922000000000001</v>
      </c>
      <c r="BK20">
        <f>IF(NJ!BK20,SUM(TTotal!$G20:'TTotal'!BK20),"")</f>
        <v>26.396000000000001</v>
      </c>
      <c r="BL20">
        <f>IF(NJ!BL20,SUM(TTotal!$G20:'TTotal'!BL20),"")</f>
        <v>26.826000000000001</v>
      </c>
      <c r="BM20">
        <f>IF(NJ!BM20,SUM(TTotal!$G20:'TTotal'!BM20),"")</f>
        <v>27.286000000000001</v>
      </c>
      <c r="BN20">
        <f>IF(NJ!BN20,SUM(TTotal!$G20:'TTotal'!BN20),"")</f>
        <v>27.726000000000003</v>
      </c>
      <c r="BO20">
        <f>IF(NJ!BO20,SUM(TTotal!$G20:'TTotal'!BO20),"")</f>
        <v>28.176000000000002</v>
      </c>
      <c r="BP20">
        <f>IF(NJ!BP20,SUM(TTotal!$G20:'TTotal'!BP20),"")</f>
        <v>28.644000000000002</v>
      </c>
      <c r="BQ20">
        <f>IF(NJ!BQ20,SUM(TTotal!$G20:'TTotal'!BQ20),"")</f>
        <v>29.106000000000002</v>
      </c>
      <c r="BR20">
        <f>IF(NJ!BR20,SUM(TTotal!$G20:'TTotal'!BR20),"")</f>
        <v>29.558000000000003</v>
      </c>
      <c r="BS20">
        <f>IF(NJ!BS20,SUM(TTotal!$G20:'TTotal'!BS20),"")</f>
        <v>30.034000000000002</v>
      </c>
      <c r="BT20">
        <f>IF(NJ!BT20,SUM(TTotal!$G20:'TTotal'!BT20),"")</f>
        <v>30.458000000000002</v>
      </c>
      <c r="BU20">
        <f>IF(NJ!BU20,SUM(TTotal!$G20:'TTotal'!BU20),"")</f>
        <v>30.89</v>
      </c>
      <c r="BV20">
        <f>IF(NJ!BV20,SUM(TTotal!$G20:'TTotal'!BV20),"")</f>
        <v>31.292000000000002</v>
      </c>
      <c r="BW20">
        <f>IF(NJ!BW20,SUM(TTotal!$G20:'TTotal'!BW20),"")</f>
        <v>31.720000000000002</v>
      </c>
      <c r="BX20">
        <f>IF(NJ!BX20,SUM(TTotal!$G20:'TTotal'!BX20),"")</f>
        <v>32.154000000000003</v>
      </c>
      <c r="BY20">
        <f>IF(NJ!BY20,SUM(TTotal!$G20:'TTotal'!BY20),"")</f>
        <v>32.57</v>
      </c>
      <c r="BZ20">
        <f>IF(NJ!BZ20,SUM(TTotal!$G20:'TTotal'!BZ20),"")</f>
        <v>32.997999999999998</v>
      </c>
      <c r="CA20">
        <f>IF(NJ!CA20,SUM(TTotal!$G20:'TTotal'!CA20),"")</f>
        <v>33.442</v>
      </c>
      <c r="CB20">
        <f>IF(NJ!CB20,SUM(TTotal!$G20:'TTotal'!CB20),"")</f>
        <v>33.880000000000003</v>
      </c>
      <c r="CC20">
        <f>IF(NJ!CC20,SUM(TTotal!$G20:'TTotal'!CC20),"")</f>
        <v>34.322000000000003</v>
      </c>
      <c r="CD20">
        <f>IF(NJ!CD20,SUM(TTotal!$G20:'TTotal'!CD20),"")</f>
        <v>34.772000000000006</v>
      </c>
      <c r="CE20">
        <f>IF(NJ!CE20,SUM(TTotal!$G20:'TTotal'!CE20),"")</f>
        <v>35.192000000000007</v>
      </c>
      <c r="CF20">
        <f>IF(NJ!CF20,SUM(TTotal!$G20:'TTotal'!CF20),"")</f>
        <v>35.640000000000008</v>
      </c>
      <c r="CG20">
        <f>IF(NJ!CG20,SUM(TTotal!$G20:'TTotal'!CG20),"")</f>
        <v>36.086000000000006</v>
      </c>
      <c r="CH20">
        <f>IF(NJ!CH20,SUM(TTotal!$G20:'TTotal'!CH20),"")</f>
        <v>36.518000000000008</v>
      </c>
      <c r="CI20">
        <f>IF(NJ!CI20,SUM(TTotal!$G20:'TTotal'!CI20),"")</f>
        <v>36.958000000000006</v>
      </c>
      <c r="CJ20">
        <f>IF(NJ!CJ20,SUM(TTotal!$G20:'TTotal'!CJ20),"")</f>
        <v>37.360000000000007</v>
      </c>
      <c r="CK20">
        <f>IF(NJ!CK20,SUM(TTotal!$G20:'TTotal'!CK20),"")</f>
        <v>37.792000000000009</v>
      </c>
      <c r="CL20">
        <f>IF(NJ!CL20,SUM(TTotal!$G20:'TTotal'!CL20),"")</f>
        <v>38.228000000000009</v>
      </c>
      <c r="CM20">
        <f>IF(NJ!CM20,SUM(TTotal!$G20:'TTotal'!CM20),"")</f>
        <v>38.678000000000011</v>
      </c>
      <c r="CN20">
        <f>IF(NJ!CN20,SUM(TTotal!$G20:'TTotal'!CN20),"")</f>
        <v>39.104000000000013</v>
      </c>
      <c r="CO20">
        <f>IF(NJ!CO20,SUM(TTotal!$G20:'TTotal'!CO20),"")</f>
        <v>39.572000000000017</v>
      </c>
      <c r="CP20">
        <f>IF(NJ!CP20,SUM(TTotal!$G20:'TTotal'!CP20),"")</f>
        <v>40.03400000000002</v>
      </c>
      <c r="CQ20">
        <f>IF(NJ!CQ20,SUM(TTotal!$G20:'TTotal'!CQ20),"")</f>
        <v>40.530000000000022</v>
      </c>
      <c r="CR20">
        <f>IF(NJ!CR20,SUM(TTotal!$G20:'TTotal'!CR20),"")</f>
        <v>40.91200000000002</v>
      </c>
      <c r="CS20">
        <f>IF(NJ!CS20,SUM(TTotal!$G20:'TTotal'!CS20),"")</f>
        <v>41.320000000000022</v>
      </c>
      <c r="CT20">
        <f>IF(NJ!CT20,SUM(TTotal!$G20:'TTotal'!CT20),"")</f>
        <v>41.76600000000002</v>
      </c>
      <c r="CU20">
        <f>IF(NJ!CU20,SUM(TTotal!$G20:'TTotal'!CU20),"")</f>
        <v>42.204000000000022</v>
      </c>
      <c r="CV20">
        <f>IF(NJ!CV20,SUM(TTotal!$G20:'TTotal'!CV20),"")</f>
        <v>42.664000000000023</v>
      </c>
      <c r="CW20">
        <f>IF(NJ!CW20,SUM(TTotal!$G20:'TTotal'!CW20),"")</f>
        <v>43.114000000000026</v>
      </c>
      <c r="CX20">
        <f>IF(NJ!CX20,SUM(TTotal!$G20:'TTotal'!CX20),"")</f>
        <v>43.532000000000025</v>
      </c>
      <c r="CY20">
        <f>IF(NJ!CY20,SUM(TTotal!$G20:'TTotal'!CY20),"")</f>
        <v>43.986000000000026</v>
      </c>
      <c r="CZ20">
        <f>IF(NJ!CZ20,SUM(TTotal!$G20:'TTotal'!CZ20),"")</f>
        <v>44.426000000000023</v>
      </c>
      <c r="DA20">
        <f>IF(NJ!DA20,SUM(TTotal!$G20:'TTotal'!DA20),"")</f>
        <v>44.852000000000025</v>
      </c>
      <c r="DB20">
        <f>IF(NJ!DB20,SUM(TTotal!$G20:'TTotal'!DB20),"")</f>
        <v>45.300000000000026</v>
      </c>
      <c r="DC20">
        <f>IF(NJ!DC20,SUM(TTotal!$G20:'TTotal'!DC20),"")</f>
        <v>45.718000000000025</v>
      </c>
      <c r="DD20">
        <f>IF(NJ!DD20,SUM(TTotal!$G20:'TTotal'!DD20),"")</f>
        <v>46.142000000000024</v>
      </c>
      <c r="DE20">
        <f>IF(NJ!DE20,SUM(TTotal!$G20:'TTotal'!DE20),"")</f>
        <v>46.578000000000024</v>
      </c>
      <c r="DF20">
        <f>IF(NJ!DF20,SUM(TTotal!$G20:'TTotal'!DF20),"")</f>
        <v>47.022000000000027</v>
      </c>
      <c r="DG20">
        <f>IF(NJ!DG20,SUM(TTotal!$G20:'TTotal'!DG20),"")</f>
        <v>47.476000000000028</v>
      </c>
      <c r="DH20">
        <f>IF(NJ!DH20,SUM(TTotal!$G20:'TTotal'!DH20),"")</f>
        <v>47.882000000000026</v>
      </c>
      <c r="DI20">
        <f>IF(NJ!DI20,SUM(TTotal!$G20:'TTotal'!DI20),"")</f>
        <v>48.288000000000025</v>
      </c>
      <c r="DJ20">
        <f>IF(NJ!DJ20,SUM(TTotal!$G20:'TTotal'!DJ20),"")</f>
        <v>48.720000000000027</v>
      </c>
      <c r="DK20">
        <f>IF(NJ!DK20,SUM(TTotal!$G20:'TTotal'!DK20),"")</f>
        <v>49.150000000000027</v>
      </c>
      <c r="DL20">
        <f>IF(NJ!DL20,SUM(TTotal!$G20:'TTotal'!DL20),"")</f>
        <v>49.60000000000003</v>
      </c>
      <c r="DM20">
        <f>IF(NJ!DM20,SUM(TTotal!$G20:'TTotal'!DM20),"")</f>
        <v>50.008000000000031</v>
      </c>
      <c r="DN20">
        <f>IF(NJ!DN20,SUM(TTotal!$G20:'TTotal'!DN20),"")</f>
        <v>50.450000000000031</v>
      </c>
      <c r="DO20">
        <f>IF(NJ!DO20,SUM(TTotal!$G20:'TTotal'!DO20),"")</f>
        <v>50.860000000000028</v>
      </c>
      <c r="DP20">
        <f>IF(NJ!DP20,SUM(TTotal!$G20:'TTotal'!DP20),"")</f>
        <v>51.29200000000003</v>
      </c>
      <c r="DQ20">
        <f>IF(NJ!DQ20,SUM(TTotal!$G20:'TTotal'!DQ20),"")</f>
        <v>51.73400000000003</v>
      </c>
      <c r="DR20">
        <f>IF(NJ!DR20,SUM(TTotal!$G20:'TTotal'!DR20),"")</f>
        <v>52.182000000000031</v>
      </c>
      <c r="DS20">
        <f>IF(NJ!DS20,SUM(TTotal!$G20:'TTotal'!DS20),"")</f>
        <v>52.608000000000033</v>
      </c>
      <c r="DT20">
        <f>IF(NJ!DT20,SUM(TTotal!$G20:'TTotal'!DT20),"")</f>
        <v>53.056000000000033</v>
      </c>
      <c r="DU20">
        <f>IF(NJ!DU20,SUM(TTotal!$G20:'TTotal'!DU20),"")</f>
        <v>53.470000000000034</v>
      </c>
      <c r="DV20">
        <f>IF(NJ!DV20,SUM(TTotal!$G20:'TTotal'!DV20),"")</f>
        <v>53.884000000000036</v>
      </c>
      <c r="DW20">
        <f>IF(NJ!DW20,SUM(TTotal!$G20:'TTotal'!DW20),"")</f>
        <v>54.284000000000034</v>
      </c>
      <c r="DX20">
        <f>IF(NJ!DX20,SUM(TTotal!$G20:'TTotal'!DX20),"")</f>
        <v>54.676000000000037</v>
      </c>
      <c r="DY20">
        <f>IF(NJ!DY20,SUM(TTotal!$G20:'TTotal'!DY20),"")</f>
        <v>55.092000000000034</v>
      </c>
      <c r="DZ20">
        <f>IF(NJ!DZ20,SUM(TTotal!$G20:'TTotal'!DZ20),"")</f>
        <v>55.524000000000036</v>
      </c>
      <c r="EA20">
        <f>IF(NJ!EA20,SUM(TTotal!$G20:'TTotal'!EA20),"")</f>
        <v>55.944000000000038</v>
      </c>
      <c r="EB20">
        <f>IF(NJ!EB20,SUM(TTotal!$G20:'TTotal'!EB20),"")</f>
        <v>56.378000000000036</v>
      </c>
      <c r="EC20">
        <f>IF(NJ!EC20,SUM(TTotal!$G20:'TTotal'!EC20),"")</f>
        <v>56.830000000000034</v>
      </c>
      <c r="ED20">
        <f>IF(NJ!ED20,SUM(TTotal!$G20:'TTotal'!ED20),"")</f>
        <v>57.292000000000037</v>
      </c>
      <c r="EE20">
        <f>IF(NJ!EE20,SUM(TTotal!$G20:'TTotal'!EE20),"")</f>
        <v>57.712000000000039</v>
      </c>
      <c r="EF20">
        <f>IF(NJ!EF20,SUM(TTotal!$G20:'TTotal'!EF20),"")</f>
        <v>58.11400000000004</v>
      </c>
      <c r="EG20">
        <f>IF(NJ!EG20,SUM(TTotal!$G20:'TTotal'!EG20),"")</f>
        <v>58.540000000000042</v>
      </c>
      <c r="EH20">
        <f>IF(NJ!EH20,SUM(TTotal!$G20:'TTotal'!EH20),"")</f>
        <v>58.978000000000044</v>
      </c>
      <c r="EI20">
        <f>IF(NJ!EI20,SUM(TTotal!$G20:'TTotal'!EI20),"")</f>
        <v>59.394000000000041</v>
      </c>
      <c r="EJ20">
        <f>IF(NJ!EJ20,SUM(TTotal!$G20:'TTotal'!EJ20),"")</f>
        <v>59.840000000000039</v>
      </c>
      <c r="EK20">
        <f>IF(NJ!EK20,SUM(TTotal!$G20:'TTotal'!EK20),"")</f>
        <v>60.260000000000041</v>
      </c>
      <c r="EL20" t="str">
        <f>IF(NJ!EL20,SUM(TTotal!$G20:'TTotal'!EL20),"")</f>
        <v/>
      </c>
      <c r="EM20" t="str">
        <f>IF(NJ!EM20,SUM(TTotal!$G20:'TTotal'!EM20),"")</f>
        <v/>
      </c>
      <c r="EN20" t="str">
        <f>IF(NJ!EN20,SUM(TTotal!$G20:'TTotal'!EN20),"")</f>
        <v/>
      </c>
      <c r="EO20" t="str">
        <f>IF(NJ!EO20,SUM(TTotal!$G20:'TTotal'!EO20),"")</f>
        <v/>
      </c>
      <c r="EP20" t="str">
        <f>IF(NJ!EP20,SUM(TTotal!$G20:'TTotal'!EP20),"")</f>
        <v/>
      </c>
      <c r="EQ20" t="str">
        <f>IF(NJ!EQ20,SUM(TTotal!$G20:'TTotal'!EQ20),"")</f>
        <v/>
      </c>
      <c r="ER20" t="str">
        <f>IF(NJ!ER20,SUM(TTotal!$G20:'TTotal'!ER20),"")</f>
        <v/>
      </c>
      <c r="ES20" t="str">
        <f>IF(NJ!ES20,SUM(TTotal!$G20:'TTotal'!ES20),"")</f>
        <v/>
      </c>
      <c r="ET20" t="str">
        <f>IF(NJ!ET20,SUM(TTotal!$G20:'TTotal'!ET20),"")</f>
        <v/>
      </c>
      <c r="EU20" t="str">
        <f>IF(NJ!EU20,SUM(TTotal!$G20:'TTotal'!EU20),"")</f>
        <v/>
      </c>
      <c r="EV20" t="str">
        <f>IF(NJ!EV20,SUM(TTotal!$G20:'TTotal'!EV20),"")</f>
        <v/>
      </c>
      <c r="EW20" t="str">
        <f>IF(NJ!EW20,SUM(TTotal!$G20:'TTotal'!EW20),"")</f>
        <v/>
      </c>
      <c r="EX20" t="str">
        <f>IF(NJ!EX20,SUM(TTotal!$G20:'TTotal'!EX20),"")</f>
        <v/>
      </c>
      <c r="EY20" t="str">
        <f>IF(NJ!EY20,SUM(TTotal!$G20:'TTotal'!EY20),"")</f>
        <v/>
      </c>
      <c r="EZ20" t="str">
        <f>IF(NJ!EZ20,SUM(TTotal!$G20:'TTotal'!EZ20),"")</f>
        <v/>
      </c>
      <c r="FA20" t="str">
        <f>IF(NJ!FA20,SUM(TTotal!$G20:'TTotal'!FA20),"")</f>
        <v/>
      </c>
      <c r="FB20" t="str">
        <f>IF(NJ!FB20,SUM(TTotal!$G20:'TTotal'!FB20),"")</f>
        <v/>
      </c>
      <c r="FC20" t="str">
        <f>IF(NJ!FC20,SUM(TTotal!$G20:'TTotal'!FC20),"")</f>
        <v/>
      </c>
      <c r="FD20" t="str">
        <f>IF(NJ!FD20,SUM(TTotal!$G20:'TTotal'!FD20),"")</f>
        <v/>
      </c>
      <c r="FE20" t="str">
        <f>IF(NJ!FE20,SUM(TTotal!$G20:'TTotal'!FE20),"")</f>
        <v/>
      </c>
      <c r="FF20" t="str">
        <f>IF(NJ!FF20,SUM(TTotal!$G20:'TTotal'!FF20),"")</f>
        <v/>
      </c>
      <c r="FG20" t="str">
        <f>IF(NJ!FG20,SUM(TTotal!$G20:'TTotal'!FG20),"")</f>
        <v/>
      </c>
      <c r="FH20" t="str">
        <f>IF(NJ!FH20,SUM(TTotal!$G20:'TTotal'!FH20),"")</f>
        <v/>
      </c>
      <c r="FI20" t="str">
        <f>IF(NJ!FI20,SUM(TTotal!$G20:'TTotal'!FI20),"")</f>
        <v/>
      </c>
      <c r="FJ20" t="str">
        <f>IF(NJ!FJ20,SUM(TTotal!$G20:'TTotal'!FJ20),"")</f>
        <v/>
      </c>
      <c r="FK20" t="str">
        <f>IF(NJ!FK20,SUM(TTotal!$G20:'TTotal'!FK20),"")</f>
        <v/>
      </c>
      <c r="FL20" t="str">
        <f>IF(NJ!FL20,SUM(TTotal!$G20:'TTotal'!FL20),"")</f>
        <v/>
      </c>
      <c r="FM20" t="str">
        <f>IF(NJ!FM20,SUM(TTotal!$G20:'TTotal'!FM20),"")</f>
        <v/>
      </c>
      <c r="FN20" t="str">
        <f>IF(NJ!FN20,SUM(TTotal!$G20:'TTotal'!FN20),"")</f>
        <v/>
      </c>
      <c r="FO20" t="str">
        <f>IF(NJ!FO20,SUM(TTotal!$G20:'TTotal'!FO20),"")</f>
        <v/>
      </c>
      <c r="FP20" t="str">
        <f>IF(NJ!FP20,SUM(TTotal!$G20:'TTotal'!FP20),"")</f>
        <v/>
      </c>
      <c r="FQ20" t="str">
        <f>IF(NJ!FQ20,SUM(TTotal!$G20:'TTotal'!FQ20),"")</f>
        <v/>
      </c>
      <c r="FR20" t="str">
        <f>IF(NJ!FR20,SUM(TTotal!$G20:'TTotal'!FR20),"")</f>
        <v/>
      </c>
    </row>
    <row r="21" spans="1:174" x14ac:dyDescent="0.3">
      <c r="A21" s="2">
        <v>20</v>
      </c>
      <c r="B21" s="2" t="s">
        <v>140</v>
      </c>
      <c r="C21" t="s">
        <v>0</v>
      </c>
      <c r="D21" t="s">
        <v>1</v>
      </c>
      <c r="E21" s="13" t="s">
        <v>14</v>
      </c>
      <c r="F21" s="12">
        <v>161</v>
      </c>
      <c r="G21">
        <f>IF(NJ!G21,SUM(TTotal!$G21:'TTotal'!G21),"")</f>
        <v>0.17</v>
      </c>
      <c r="H21">
        <f>IF(NJ!H21,SUM(TTotal!$G21:'TTotal'!H21),"")</f>
        <v>0.59000000000000008</v>
      </c>
      <c r="I21">
        <f>IF(NJ!I21,SUM(TTotal!$G21:'TTotal'!I21),"")</f>
        <v>1.004</v>
      </c>
      <c r="J21">
        <f>IF(NJ!J21,SUM(TTotal!$G21:'TTotal'!J21),"")</f>
        <v>1.4220000000000002</v>
      </c>
      <c r="K21">
        <f>IF(NJ!K21,SUM(TTotal!$G21:'TTotal'!K21),"")</f>
        <v>1.8280000000000003</v>
      </c>
      <c r="L21">
        <f>IF(NJ!L21,SUM(TTotal!$G21:'TTotal'!L21),"")</f>
        <v>2.2360000000000002</v>
      </c>
      <c r="M21">
        <f>IF(NJ!M21,SUM(TTotal!$G21:'TTotal'!M21),"")</f>
        <v>2.6260000000000003</v>
      </c>
      <c r="N21">
        <f>IF(NJ!N21,SUM(TTotal!$G21:'TTotal'!N21),"")</f>
        <v>3.0100000000000002</v>
      </c>
      <c r="O21">
        <f>IF(NJ!O21,SUM(TTotal!$G21:'TTotal'!O21),"")</f>
        <v>3.4340000000000002</v>
      </c>
      <c r="P21">
        <f>IF(NJ!P21,SUM(TTotal!$G21:'TTotal'!P21),"")</f>
        <v>3.8240000000000003</v>
      </c>
      <c r="Q21">
        <f>IF(NJ!Q21,SUM(TTotal!$G21:'TTotal'!Q21),"")</f>
        <v>4.2380000000000004</v>
      </c>
      <c r="R21">
        <f>IF(NJ!R21,SUM(TTotal!$G21:'TTotal'!R21),"")</f>
        <v>4.6160000000000005</v>
      </c>
      <c r="S21">
        <f>IF(NJ!S21,SUM(TTotal!$G21:'TTotal'!S21),"")</f>
        <v>5.0060000000000002</v>
      </c>
      <c r="T21">
        <f>IF(NJ!T21,SUM(TTotal!$G21:'TTotal'!T21),"")</f>
        <v>5.4140000000000006</v>
      </c>
      <c r="U21">
        <f>IF(NJ!U21,SUM(TTotal!$G21:'TTotal'!U21),"")</f>
        <v>5.8160000000000007</v>
      </c>
      <c r="V21">
        <f>IF(NJ!V21,SUM(TTotal!$G21:'TTotal'!V21),"")</f>
        <v>6.2100000000000009</v>
      </c>
      <c r="W21">
        <f>IF(NJ!W21,SUM(TTotal!$G21:'TTotal'!W21),"")</f>
        <v>6.6000000000000005</v>
      </c>
      <c r="X21">
        <f>IF(NJ!X21,SUM(TTotal!$G21:'TTotal'!X21),"")</f>
        <v>7.0020000000000007</v>
      </c>
      <c r="Y21">
        <f>IF(NJ!Y21,SUM(TTotal!$G21:'TTotal'!Y21),"")</f>
        <v>7.4160000000000004</v>
      </c>
      <c r="Z21">
        <f>IF(NJ!Z21,SUM(TTotal!$G21:'TTotal'!Z21),"")</f>
        <v>7.8080000000000007</v>
      </c>
      <c r="AA21">
        <f>IF(NJ!AA21,SUM(TTotal!$G21:'TTotal'!AA21),"")</f>
        <v>8.202</v>
      </c>
      <c r="AB21">
        <f>IF(NJ!AB21,SUM(TTotal!$G21:'TTotal'!AB21),"")</f>
        <v>8.5960000000000001</v>
      </c>
      <c r="AC21">
        <f>IF(NJ!AC21,SUM(TTotal!$G21:'TTotal'!AC21),"")</f>
        <v>9.0359999999999996</v>
      </c>
      <c r="AD21">
        <f>IF(NJ!AD21,SUM(TTotal!$G21:'TTotal'!AD21),"")</f>
        <v>9.427999999999999</v>
      </c>
      <c r="AE21">
        <f>IF(NJ!AE21,SUM(TTotal!$G21:'TTotal'!AE21),"")</f>
        <v>9.7899999999999991</v>
      </c>
      <c r="AF21">
        <f>IF(NJ!AF21,SUM(TTotal!$G21:'TTotal'!AF21),"")</f>
        <v>10.151999999999999</v>
      </c>
      <c r="AG21">
        <f>IF(NJ!AG21,SUM(TTotal!$G21:'TTotal'!AG21),"")</f>
        <v>10.511999999999999</v>
      </c>
      <c r="AH21">
        <f>IF(NJ!AH21,SUM(TTotal!$G21:'TTotal'!AH21),"")</f>
        <v>10.879999999999999</v>
      </c>
      <c r="AI21">
        <f>IF(NJ!AI21,SUM(TTotal!$G21:'TTotal'!AI21),"")</f>
        <v>11.287999999999998</v>
      </c>
      <c r="AJ21">
        <f>IF(NJ!AJ21,SUM(TTotal!$G21:'TTotal'!AJ21),"")</f>
        <v>11.671999999999999</v>
      </c>
      <c r="AK21">
        <f>IF(NJ!AK21,SUM(TTotal!$G21:'TTotal'!AK21),"")</f>
        <v>12.04</v>
      </c>
      <c r="AL21">
        <f>IF(NJ!AL21,SUM(TTotal!$G21:'TTotal'!AL21),"")</f>
        <v>12.383999999999999</v>
      </c>
      <c r="AM21">
        <f>IF(NJ!AM21,SUM(TTotal!$G21:'TTotal'!AM21),"")</f>
        <v>12.721999999999998</v>
      </c>
      <c r="AN21">
        <f>IF(NJ!AN21,SUM(TTotal!$G21:'TTotal'!AN21),"")</f>
        <v>13.045999999999998</v>
      </c>
      <c r="AO21">
        <f>IF(NJ!AO21,SUM(TTotal!$G21:'TTotal'!AO21),"")</f>
        <v>13.379999999999997</v>
      </c>
      <c r="AP21">
        <f>IF(NJ!AP21,SUM(TTotal!$G21:'TTotal'!AP21),"")</f>
        <v>13.719999999999997</v>
      </c>
      <c r="AQ21">
        <f>IF(NJ!AQ21,SUM(TTotal!$G21:'TTotal'!AQ21),"")</f>
        <v>14.075999999999997</v>
      </c>
      <c r="AR21">
        <f>IF(NJ!AR21,SUM(TTotal!$G21:'TTotal'!AR21),"")</f>
        <v>14.479999999999997</v>
      </c>
      <c r="AS21">
        <f>IF(NJ!AS21,SUM(TTotal!$G21:'TTotal'!AS21),"")</f>
        <v>14.885999999999997</v>
      </c>
      <c r="AT21">
        <f>IF(NJ!AT21,SUM(TTotal!$G21:'TTotal'!AT21),"")</f>
        <v>15.263999999999998</v>
      </c>
      <c r="AU21">
        <f>IF(NJ!AU21,SUM(TTotal!$G21:'TTotal'!AU21),"")</f>
        <v>15.643999999999998</v>
      </c>
      <c r="AV21">
        <f>IF(NJ!AV21,SUM(TTotal!$G21:'TTotal'!AV21),"")</f>
        <v>16.015999999999998</v>
      </c>
      <c r="AW21">
        <f>IF(NJ!AW21,SUM(TTotal!$G21:'TTotal'!AW21),"")</f>
        <v>16.385999999999999</v>
      </c>
      <c r="AX21">
        <f>IF(NJ!AX21,SUM(TTotal!$G21:'TTotal'!AX21),"")</f>
        <v>16.765999999999998</v>
      </c>
      <c r="AY21">
        <f>IF(NJ!AY21,SUM(TTotal!$G21:'TTotal'!AY21),"")</f>
        <v>17.137999999999998</v>
      </c>
      <c r="AZ21">
        <f>IF(NJ!AZ21,SUM(TTotal!$G21:'TTotal'!AZ21),"")</f>
        <v>17.52</v>
      </c>
      <c r="BA21">
        <f>IF(NJ!BA21,SUM(TTotal!$G21:'TTotal'!BA21),"")</f>
        <v>17.887999999999998</v>
      </c>
      <c r="BB21">
        <f>IF(NJ!BB21,SUM(TTotal!$G21:'TTotal'!BB21),"")</f>
        <v>18.257999999999999</v>
      </c>
      <c r="BC21">
        <f>IF(NJ!BC21,SUM(TTotal!$G21:'TTotal'!BC21),"")</f>
        <v>18.596</v>
      </c>
      <c r="BD21">
        <f>IF(NJ!BD21,SUM(TTotal!$G21:'TTotal'!BD21),"")</f>
        <v>18.962</v>
      </c>
      <c r="BE21">
        <f>IF(NJ!BE21,SUM(TTotal!$G21:'TTotal'!BE21),"")</f>
        <v>19.34</v>
      </c>
      <c r="BF21">
        <f>IF(NJ!BF21,SUM(TTotal!$G21:'TTotal'!BF21),"")</f>
        <v>19.696000000000002</v>
      </c>
      <c r="BG21">
        <f>IF(NJ!BG21,SUM(TTotal!$G21:'TTotal'!BG21),"")</f>
        <v>20.038</v>
      </c>
      <c r="BH21">
        <f>IF(NJ!BH21,SUM(TTotal!$G21:'TTotal'!BH21),"")</f>
        <v>20.376000000000001</v>
      </c>
      <c r="BI21">
        <f>IF(NJ!BI21,SUM(TTotal!$G21:'TTotal'!BI21),"")</f>
        <v>20.732000000000003</v>
      </c>
      <c r="BJ21">
        <f>IF(NJ!BJ21,SUM(TTotal!$G21:'TTotal'!BJ21),"")</f>
        <v>21.072000000000003</v>
      </c>
      <c r="BK21">
        <f>IF(NJ!BK21,SUM(TTotal!$G21:'TTotal'!BK21),"")</f>
        <v>21.418000000000003</v>
      </c>
      <c r="BL21">
        <f>IF(NJ!BL21,SUM(TTotal!$G21:'TTotal'!BL21),"")</f>
        <v>21.772000000000002</v>
      </c>
      <c r="BM21">
        <f>IF(NJ!BM21,SUM(TTotal!$G21:'TTotal'!BM21),"")</f>
        <v>22.102</v>
      </c>
      <c r="BN21">
        <f>IF(NJ!BN21,SUM(TTotal!$G21:'TTotal'!BN21),"")</f>
        <v>22.446000000000002</v>
      </c>
      <c r="BO21">
        <f>IF(NJ!BO21,SUM(TTotal!$G21:'TTotal'!BO21),"")</f>
        <v>22.782</v>
      </c>
      <c r="BP21">
        <f>IF(NJ!BP21,SUM(TTotal!$G21:'TTotal'!BP21),"")</f>
        <v>23.13</v>
      </c>
      <c r="BQ21">
        <f>IF(NJ!BQ21,SUM(TTotal!$G21:'TTotal'!BQ21),"")</f>
        <v>23.481999999999999</v>
      </c>
      <c r="BR21">
        <f>IF(NJ!BR21,SUM(TTotal!$G21:'TTotal'!BR21),"")</f>
        <v>23.823999999999998</v>
      </c>
      <c r="BS21">
        <f>IF(NJ!BS21,SUM(TTotal!$G21:'TTotal'!BS21),"")</f>
        <v>24.18</v>
      </c>
      <c r="BT21">
        <f>IF(NJ!BT21,SUM(TTotal!$G21:'TTotal'!BT21),"")</f>
        <v>24.518000000000001</v>
      </c>
      <c r="BU21">
        <f>IF(NJ!BU21,SUM(TTotal!$G21:'TTotal'!BU21),"")</f>
        <v>24.84</v>
      </c>
      <c r="BV21">
        <f>IF(NJ!BV21,SUM(TTotal!$G21:'TTotal'!BV21),"")</f>
        <v>25.181999999999999</v>
      </c>
      <c r="BW21">
        <f>IF(NJ!BW21,SUM(TTotal!$G21:'TTotal'!BW21),"")</f>
        <v>25.527999999999999</v>
      </c>
      <c r="BX21">
        <f>IF(NJ!BX21,SUM(TTotal!$G21:'TTotal'!BX21),"")</f>
        <v>25.872</v>
      </c>
      <c r="BY21">
        <f>IF(NJ!BY21,SUM(TTotal!$G21:'TTotal'!BY21),"")</f>
        <v>26.2</v>
      </c>
      <c r="BZ21">
        <f>IF(NJ!BZ21,SUM(TTotal!$G21:'TTotal'!BZ21),"")</f>
        <v>26.524000000000001</v>
      </c>
      <c r="CA21">
        <f>IF(NJ!CA21,SUM(TTotal!$G21:'TTotal'!CA21),"")</f>
        <v>26.85</v>
      </c>
      <c r="CB21">
        <f>IF(NJ!CB21,SUM(TTotal!$G21:'TTotal'!CB21),"")</f>
        <v>27.172000000000001</v>
      </c>
      <c r="CC21">
        <f>IF(NJ!CC21,SUM(TTotal!$G21:'TTotal'!CC21),"")</f>
        <v>27.504000000000001</v>
      </c>
      <c r="CD21">
        <f>IF(NJ!CD21,SUM(TTotal!$G21:'TTotal'!CD21),"")</f>
        <v>27.85</v>
      </c>
      <c r="CE21">
        <f>IF(NJ!CE21,SUM(TTotal!$G21:'TTotal'!CE21),"")</f>
        <v>28.184000000000001</v>
      </c>
      <c r="CF21">
        <f>IF(NJ!CF21,SUM(TTotal!$G21:'TTotal'!CF21),"")</f>
        <v>28.528000000000002</v>
      </c>
      <c r="CG21">
        <f>IF(NJ!CG21,SUM(TTotal!$G21:'TTotal'!CG21),"")</f>
        <v>28.886000000000003</v>
      </c>
      <c r="CH21">
        <f>IF(NJ!CH21,SUM(TTotal!$G21:'TTotal'!CH21),"")</f>
        <v>29.242000000000004</v>
      </c>
      <c r="CI21">
        <f>IF(NJ!CI21,SUM(TTotal!$G21:'TTotal'!CI21),"")</f>
        <v>29.592000000000006</v>
      </c>
      <c r="CJ21">
        <f>IF(NJ!CJ21,SUM(TTotal!$G21:'TTotal'!CJ21),"")</f>
        <v>29.946000000000005</v>
      </c>
      <c r="CK21">
        <f>IF(NJ!CK21,SUM(TTotal!$G21:'TTotal'!CK21),"")</f>
        <v>30.306000000000004</v>
      </c>
      <c r="CL21">
        <f>IF(NJ!CL21,SUM(TTotal!$G21:'TTotal'!CL21),"")</f>
        <v>30.666000000000004</v>
      </c>
      <c r="CM21">
        <f>IF(NJ!CM21,SUM(TTotal!$G21:'TTotal'!CM21),"")</f>
        <v>31.026000000000003</v>
      </c>
      <c r="CN21">
        <f>IF(NJ!CN21,SUM(TTotal!$G21:'TTotal'!CN21),"")</f>
        <v>31.384000000000004</v>
      </c>
      <c r="CO21">
        <f>IF(NJ!CO21,SUM(TTotal!$G21:'TTotal'!CO21),"")</f>
        <v>31.826000000000004</v>
      </c>
      <c r="CP21">
        <f>IF(NJ!CP21,SUM(TTotal!$G21:'TTotal'!CP21),"")</f>
        <v>32.286000000000001</v>
      </c>
      <c r="CQ21">
        <f>IF(NJ!CQ21,SUM(TTotal!$G21:'TTotal'!CQ21),"")</f>
        <v>32.738</v>
      </c>
      <c r="CR21">
        <f>IF(NJ!CR21,SUM(TTotal!$G21:'TTotal'!CR21),"")</f>
        <v>33.198</v>
      </c>
      <c r="CS21">
        <f>IF(NJ!CS21,SUM(TTotal!$G21:'TTotal'!CS21),"")</f>
        <v>33.637999999999998</v>
      </c>
      <c r="CT21">
        <f>IF(NJ!CT21,SUM(TTotal!$G21:'TTotal'!CT21),"")</f>
        <v>34.049999999999997</v>
      </c>
      <c r="CU21">
        <f>IF(NJ!CU21,SUM(TTotal!$G21:'TTotal'!CU21),"")</f>
        <v>34.47</v>
      </c>
      <c r="CV21">
        <f>IF(NJ!CV21,SUM(TTotal!$G21:'TTotal'!CV21),"")</f>
        <v>34.885999999999996</v>
      </c>
      <c r="CW21">
        <f>IF(NJ!CW21,SUM(TTotal!$G21:'TTotal'!CW21),"")</f>
        <v>35.295999999999992</v>
      </c>
      <c r="CX21">
        <f>IF(NJ!CX21,SUM(TTotal!$G21:'TTotal'!CX21),"")</f>
        <v>35.695999999999991</v>
      </c>
      <c r="CY21">
        <f>IF(NJ!CY21,SUM(TTotal!$G21:'TTotal'!CY21),"")</f>
        <v>36.091999999999992</v>
      </c>
      <c r="CZ21">
        <f>IF(NJ!CZ21,SUM(TTotal!$G21:'TTotal'!CZ21),"")</f>
        <v>36.513999999999989</v>
      </c>
      <c r="DA21">
        <f>IF(NJ!DA21,SUM(TTotal!$G21:'TTotal'!DA21),"")</f>
        <v>36.937999999999988</v>
      </c>
      <c r="DB21">
        <f>IF(NJ!DB21,SUM(TTotal!$G21:'TTotal'!DB21),"")</f>
        <v>37.333999999999989</v>
      </c>
      <c r="DC21">
        <f>IF(NJ!DC21,SUM(TTotal!$G21:'TTotal'!DC21),"")</f>
        <v>37.743999999999986</v>
      </c>
      <c r="DD21">
        <f>IF(NJ!DD21,SUM(TTotal!$G21:'TTotal'!DD21),"")</f>
        <v>38.151999999999987</v>
      </c>
      <c r="DE21">
        <f>IF(NJ!DE21,SUM(TTotal!$G21:'TTotal'!DE21),"")</f>
        <v>38.553999999999988</v>
      </c>
      <c r="DF21">
        <f>IF(NJ!DF21,SUM(TTotal!$G21:'TTotal'!DF21),"")</f>
        <v>38.959999999999987</v>
      </c>
      <c r="DG21">
        <f>IF(NJ!DG21,SUM(TTotal!$G21:'TTotal'!DG21),"")</f>
        <v>39.341999999999985</v>
      </c>
      <c r="DH21">
        <f>IF(NJ!DH21,SUM(TTotal!$G21:'TTotal'!DH21),"")</f>
        <v>39.741999999999983</v>
      </c>
      <c r="DI21">
        <f>IF(NJ!DI21,SUM(TTotal!$G21:'TTotal'!DI21),"")</f>
        <v>40.15799999999998</v>
      </c>
      <c r="DJ21">
        <f>IF(NJ!DJ21,SUM(TTotal!$G21:'TTotal'!DJ21),"")</f>
        <v>40.557999999999979</v>
      </c>
      <c r="DK21">
        <f>IF(NJ!DK21,SUM(TTotal!$G21:'TTotal'!DK21),"")</f>
        <v>40.97199999999998</v>
      </c>
      <c r="DL21">
        <f>IF(NJ!DL21,SUM(TTotal!$G21:'TTotal'!DL21),"")</f>
        <v>41.351999999999983</v>
      </c>
      <c r="DM21">
        <f>IF(NJ!DM21,SUM(TTotal!$G21:'TTotal'!DM21),"")</f>
        <v>41.72799999999998</v>
      </c>
      <c r="DN21">
        <f>IF(NJ!DN21,SUM(TTotal!$G21:'TTotal'!DN21),"")</f>
        <v>42.103999999999978</v>
      </c>
      <c r="DO21">
        <f>IF(NJ!DO21,SUM(TTotal!$G21:'TTotal'!DO21),"")</f>
        <v>42.503999999999976</v>
      </c>
      <c r="DP21">
        <f>IF(NJ!DP21,SUM(TTotal!$G21:'TTotal'!DP21),"")</f>
        <v>42.871999999999979</v>
      </c>
      <c r="DQ21">
        <f>IF(NJ!DQ21,SUM(TTotal!$G21:'TTotal'!DQ21),"")</f>
        <v>43.235999999999976</v>
      </c>
      <c r="DR21">
        <f>IF(NJ!DR21,SUM(TTotal!$G21:'TTotal'!DR21),"")</f>
        <v>43.637999999999977</v>
      </c>
      <c r="DS21">
        <f>IF(NJ!DS21,SUM(TTotal!$G21:'TTotal'!DS21),"")</f>
        <v>43.987999999999978</v>
      </c>
      <c r="DT21">
        <f>IF(NJ!DT21,SUM(TTotal!$G21:'TTotal'!DT21),"")</f>
        <v>44.375999999999976</v>
      </c>
      <c r="DU21">
        <f>IF(NJ!DU21,SUM(TTotal!$G21:'TTotal'!DU21),"")</f>
        <v>44.765999999999977</v>
      </c>
      <c r="DV21">
        <f>IF(NJ!DV21,SUM(TTotal!$G21:'TTotal'!DV21),"")</f>
        <v>45.137999999999977</v>
      </c>
      <c r="DW21">
        <f>IF(NJ!DW21,SUM(TTotal!$G21:'TTotal'!DW21),"")</f>
        <v>45.531999999999975</v>
      </c>
      <c r="DX21">
        <f>IF(NJ!DX21,SUM(TTotal!$G21:'TTotal'!DX21),"")</f>
        <v>45.889999999999972</v>
      </c>
      <c r="DY21">
        <f>IF(NJ!DY21,SUM(TTotal!$G21:'TTotal'!DY21),"")</f>
        <v>46.273999999999972</v>
      </c>
      <c r="DZ21">
        <f>IF(NJ!DZ21,SUM(TTotal!$G21:'TTotal'!DZ21),"")</f>
        <v>46.651999999999973</v>
      </c>
      <c r="EA21">
        <f>IF(NJ!EA21,SUM(TTotal!$G21:'TTotal'!EA21),"")</f>
        <v>46.993999999999971</v>
      </c>
      <c r="EB21">
        <f>IF(NJ!EB21,SUM(TTotal!$G21:'TTotal'!EB21),"")</f>
        <v>47.355999999999973</v>
      </c>
      <c r="EC21">
        <f>IF(NJ!EC21,SUM(TTotal!$G21:'TTotal'!EC21),"")</f>
        <v>47.745999999999974</v>
      </c>
      <c r="ED21">
        <f>IF(NJ!ED21,SUM(TTotal!$G21:'TTotal'!ED21),"")</f>
        <v>48.117999999999974</v>
      </c>
      <c r="EE21">
        <f>IF(NJ!EE21,SUM(TTotal!$G21:'TTotal'!EE21),"")</f>
        <v>48.497999999999976</v>
      </c>
      <c r="EF21">
        <f>IF(NJ!EF21,SUM(TTotal!$G21:'TTotal'!EF21),"")</f>
        <v>48.857999999999976</v>
      </c>
      <c r="EG21">
        <f>IF(NJ!EG21,SUM(TTotal!$G21:'TTotal'!EG21),"")</f>
        <v>49.193999999999974</v>
      </c>
      <c r="EH21">
        <f>IF(NJ!EH21,SUM(TTotal!$G21:'TTotal'!EH21),"")</f>
        <v>49.583999999999975</v>
      </c>
      <c r="EI21">
        <f>IF(NJ!EI21,SUM(TTotal!$G21:'TTotal'!EI21),"")</f>
        <v>49.987999999999978</v>
      </c>
      <c r="EJ21">
        <f>IF(NJ!EJ21,SUM(TTotal!$G21:'TTotal'!EJ21),"")</f>
        <v>50.335999999999977</v>
      </c>
      <c r="EK21">
        <f>IF(NJ!EK21,SUM(TTotal!$G21:'TTotal'!EK21),"")</f>
        <v>50.73399999999998</v>
      </c>
      <c r="EL21">
        <f>IF(NJ!EL21,SUM(TTotal!$G21:'TTotal'!EL21),"")</f>
        <v>51.09999999999998</v>
      </c>
      <c r="EM21">
        <f>IF(NJ!EM21,SUM(TTotal!$G21:'TTotal'!EM21),"")</f>
        <v>51.499999999999979</v>
      </c>
      <c r="EN21">
        <f>IF(NJ!EN21,SUM(TTotal!$G21:'TTotal'!EN21),"")</f>
        <v>51.897999999999982</v>
      </c>
      <c r="EO21">
        <f>IF(NJ!EO21,SUM(TTotal!$G21:'TTotal'!EO21),"")</f>
        <v>52.265999999999984</v>
      </c>
      <c r="EP21">
        <f>IF(NJ!EP21,SUM(TTotal!$G21:'TTotal'!EP21),"")</f>
        <v>52.635999999999981</v>
      </c>
      <c r="EQ21">
        <f>IF(NJ!EQ21,SUM(TTotal!$G21:'TTotal'!EQ21),"")</f>
        <v>52.995999999999981</v>
      </c>
      <c r="ER21">
        <f>IF(NJ!ER21,SUM(TTotal!$G21:'TTotal'!ER21),"")</f>
        <v>53.371999999999979</v>
      </c>
      <c r="ES21">
        <f>IF(NJ!ES21,SUM(TTotal!$G21:'TTotal'!ES21),"")</f>
        <v>53.737999999999978</v>
      </c>
      <c r="ET21">
        <f>IF(NJ!ET21,SUM(TTotal!$G21:'TTotal'!ET21),"")</f>
        <v>54.095999999999975</v>
      </c>
      <c r="EU21">
        <f>IF(NJ!EU21,SUM(TTotal!$G21:'TTotal'!EU21),"")</f>
        <v>54.439999999999976</v>
      </c>
      <c r="EV21">
        <f>IF(NJ!EV21,SUM(TTotal!$G21:'TTotal'!EV21),"")</f>
        <v>54.793999999999976</v>
      </c>
      <c r="EW21">
        <f>IF(NJ!EW21,SUM(TTotal!$G21:'TTotal'!EW21),"")</f>
        <v>55.143999999999977</v>
      </c>
      <c r="EX21">
        <f>IF(NJ!EX21,SUM(TTotal!$G21:'TTotal'!EX21),"")</f>
        <v>55.485999999999976</v>
      </c>
      <c r="EY21">
        <f>IF(NJ!EY21,SUM(TTotal!$G21:'TTotal'!EY21),"")</f>
        <v>55.833999999999975</v>
      </c>
      <c r="EZ21">
        <f>IF(NJ!EZ21,SUM(TTotal!$G21:'TTotal'!EZ21),"")</f>
        <v>56.161999999999978</v>
      </c>
      <c r="FA21">
        <f>IF(NJ!FA21,SUM(TTotal!$G21:'TTotal'!FA21),"")</f>
        <v>56.519999999999975</v>
      </c>
      <c r="FB21">
        <f>IF(NJ!FB21,SUM(TTotal!$G21:'TTotal'!FB21),"")</f>
        <v>56.853999999999978</v>
      </c>
      <c r="FC21">
        <f>IF(NJ!FC21,SUM(TTotal!$G21:'TTotal'!FC21),"")</f>
        <v>57.205999999999975</v>
      </c>
      <c r="FD21">
        <f>IF(NJ!FD21,SUM(TTotal!$G21:'TTotal'!FD21),"")</f>
        <v>57.529999999999973</v>
      </c>
      <c r="FE21">
        <f>IF(NJ!FE21,SUM(TTotal!$G21:'TTotal'!FE21),"")</f>
        <v>57.865999999999971</v>
      </c>
      <c r="FF21">
        <f>IF(NJ!FF21,SUM(TTotal!$G21:'TTotal'!FF21),"")</f>
        <v>58.20799999999997</v>
      </c>
      <c r="FG21">
        <f>IF(NJ!FG21,SUM(TTotal!$G21:'TTotal'!FG21),"")</f>
        <v>58.537999999999968</v>
      </c>
      <c r="FH21">
        <f>IF(NJ!FH21,SUM(TTotal!$G21:'TTotal'!FH21),"")</f>
        <v>58.875999999999969</v>
      </c>
      <c r="FI21">
        <f>IF(NJ!FI21,SUM(TTotal!$G21:'TTotal'!FI21),"")</f>
        <v>59.229999999999968</v>
      </c>
      <c r="FJ21">
        <f>IF(NJ!FJ21,SUM(TTotal!$G21:'TTotal'!FJ21),"")</f>
        <v>59.571999999999967</v>
      </c>
      <c r="FK21">
        <f>IF(NJ!FK21,SUM(TTotal!$G21:'TTotal'!FK21),"")</f>
        <v>59.923999999999964</v>
      </c>
      <c r="FL21" t="str">
        <f>IF(NJ!FL21,SUM(TTotal!$G21:'TTotal'!FL21),"")</f>
        <v/>
      </c>
      <c r="FM21" t="str">
        <f>IF(NJ!FM21,SUM(TTotal!$G21:'TTotal'!FM21),"")</f>
        <v/>
      </c>
      <c r="FN21" t="str">
        <f>IF(NJ!FN21,SUM(TTotal!$G21:'TTotal'!FN21),"")</f>
        <v/>
      </c>
      <c r="FO21" t="str">
        <f>IF(NJ!FO21,SUM(TTotal!$G21:'TTotal'!FO21),"")</f>
        <v/>
      </c>
      <c r="FP21" t="str">
        <f>IF(NJ!FP21,SUM(TTotal!$G21:'TTotal'!FP21),"")</f>
        <v/>
      </c>
      <c r="FQ21" t="str">
        <f>IF(NJ!FQ21,SUM(TTotal!$G21:'TTotal'!FQ21),"")</f>
        <v/>
      </c>
      <c r="FR21" t="str">
        <f>IF(NJ!FR21,SUM(TTotal!$G21:'TTotal'!FR21),"")</f>
        <v/>
      </c>
    </row>
    <row r="22" spans="1:174" x14ac:dyDescent="0.3">
      <c r="A22" s="2">
        <v>21</v>
      </c>
      <c r="B22" s="2" t="s">
        <v>141</v>
      </c>
      <c r="C22" t="s">
        <v>0</v>
      </c>
      <c r="D22" t="s">
        <v>3</v>
      </c>
      <c r="E22" s="13" t="s">
        <v>5</v>
      </c>
      <c r="F22" s="12">
        <v>139</v>
      </c>
      <c r="G22">
        <f>IF(NJ!G22,SUM(TTotal!$G22:'TTotal'!G22),"")</f>
        <v>0.224</v>
      </c>
      <c r="H22">
        <f>IF(NJ!H22,SUM(TTotal!$G22:'TTotal'!H22),"")</f>
        <v>0.65200000000000002</v>
      </c>
      <c r="I22">
        <f>IF(NJ!I22,SUM(TTotal!$G22:'TTotal'!I22),"")</f>
        <v>1.1080000000000001</v>
      </c>
      <c r="J22">
        <f>IF(NJ!J22,SUM(TTotal!$G22:'TTotal'!J22),"")</f>
        <v>1.552</v>
      </c>
      <c r="K22">
        <f>IF(NJ!K22,SUM(TTotal!$G22:'TTotal'!K22),"")</f>
        <v>1.992</v>
      </c>
      <c r="L22">
        <f>IF(NJ!L22,SUM(TTotal!$G22:'TTotal'!L22),"")</f>
        <v>2.4319999999999999</v>
      </c>
      <c r="M22">
        <f>IF(NJ!M22,SUM(TTotal!$G22:'TTotal'!M22),"")</f>
        <v>2.8620000000000001</v>
      </c>
      <c r="N22">
        <f>IF(NJ!N22,SUM(TTotal!$G22:'TTotal'!N22),"")</f>
        <v>3.3460000000000001</v>
      </c>
      <c r="O22">
        <f>IF(NJ!O22,SUM(TTotal!$G22:'TTotal'!O22),"")</f>
        <v>3.766</v>
      </c>
      <c r="P22">
        <f>IF(NJ!P22,SUM(TTotal!$G22:'TTotal'!P22),"")</f>
        <v>4.226</v>
      </c>
      <c r="Q22">
        <f>IF(NJ!Q22,SUM(TTotal!$G22:'TTotal'!Q22),"")</f>
        <v>4.6440000000000001</v>
      </c>
      <c r="R22">
        <f>IF(NJ!R22,SUM(TTotal!$G22:'TTotal'!R22),"")</f>
        <v>5.0640000000000001</v>
      </c>
      <c r="S22">
        <f>IF(NJ!S22,SUM(TTotal!$G22:'TTotal'!S22),"")</f>
        <v>5.4880000000000004</v>
      </c>
      <c r="T22">
        <f>IF(NJ!T22,SUM(TTotal!$G22:'TTotal'!T22),"")</f>
        <v>5.91</v>
      </c>
      <c r="U22">
        <f>IF(NJ!U22,SUM(TTotal!$G22:'TTotal'!U22),"")</f>
        <v>6.3280000000000003</v>
      </c>
      <c r="V22">
        <f>IF(NJ!V22,SUM(TTotal!$G22:'TTotal'!V22),"")</f>
        <v>7.0739999999999998</v>
      </c>
      <c r="W22">
        <f>IF(NJ!W22,SUM(TTotal!$G22:'TTotal'!W22),"")</f>
        <v>7.4319999999999995</v>
      </c>
      <c r="X22">
        <f>IF(NJ!X22,SUM(TTotal!$G22:'TTotal'!X22),"")</f>
        <v>7.8079999999999998</v>
      </c>
      <c r="Y22">
        <f>IF(NJ!Y22,SUM(TTotal!$G22:'TTotal'!Y22),"")</f>
        <v>8.6159999999999997</v>
      </c>
      <c r="Z22">
        <f>IF(NJ!Z22,SUM(TTotal!$G22:'TTotal'!Z22),"")</f>
        <v>8.9919999999999991</v>
      </c>
      <c r="AA22">
        <f>IF(NJ!AA22,SUM(TTotal!$G22:'TTotal'!AA22),"")</f>
        <v>9.4059999999999988</v>
      </c>
      <c r="AB22">
        <f>IF(NJ!AB22,SUM(TTotal!$G22:'TTotal'!AB22),"")</f>
        <v>9.8379999999999992</v>
      </c>
      <c r="AC22">
        <f>IF(NJ!AC22,SUM(TTotal!$G22:'TTotal'!AC22),"")</f>
        <v>10.255999999999998</v>
      </c>
      <c r="AD22">
        <f>IF(NJ!AD22,SUM(TTotal!$G22:'TTotal'!AD22),"")</f>
        <v>10.695999999999998</v>
      </c>
      <c r="AE22">
        <f>IF(NJ!AE22,SUM(TTotal!$G22:'TTotal'!AE22),"")</f>
        <v>11.129999999999997</v>
      </c>
      <c r="AF22">
        <f>IF(NJ!AF22,SUM(TTotal!$G22:'TTotal'!AF22),"")</f>
        <v>11.573999999999998</v>
      </c>
      <c r="AG22">
        <f>IF(NJ!AG22,SUM(TTotal!$G22:'TTotal'!AG22),"")</f>
        <v>12.005999999999998</v>
      </c>
      <c r="AH22">
        <f>IF(NJ!AH22,SUM(TTotal!$G22:'TTotal'!AH22),"")</f>
        <v>12.437999999999999</v>
      </c>
      <c r="AI22">
        <f>IF(NJ!AI22,SUM(TTotal!$G22:'TTotal'!AI22),"")</f>
        <v>12.893999999999998</v>
      </c>
      <c r="AJ22">
        <f>IF(NJ!AJ22,SUM(TTotal!$G22:'TTotal'!AJ22),"")</f>
        <v>13.313999999999998</v>
      </c>
      <c r="AK22">
        <f>IF(NJ!AK22,SUM(TTotal!$G22:'TTotal'!AK22),"")</f>
        <v>13.737999999999998</v>
      </c>
      <c r="AL22">
        <f>IF(NJ!AL22,SUM(TTotal!$G22:'TTotal'!AL22),"")</f>
        <v>14.173999999999998</v>
      </c>
      <c r="AM22">
        <f>IF(NJ!AM22,SUM(TTotal!$G22:'TTotal'!AM22),"")</f>
        <v>14.603999999999997</v>
      </c>
      <c r="AN22">
        <f>IF(NJ!AN22,SUM(TTotal!$G22:'TTotal'!AN22),"")</f>
        <v>15.023999999999997</v>
      </c>
      <c r="AO22">
        <f>IF(NJ!AO22,SUM(TTotal!$G22:'TTotal'!AO22),"")</f>
        <v>15.433999999999997</v>
      </c>
      <c r="AP22">
        <f>IF(NJ!AP22,SUM(TTotal!$G22:'TTotal'!AP22),"")</f>
        <v>15.863999999999997</v>
      </c>
      <c r="AQ22">
        <f>IF(NJ!AQ22,SUM(TTotal!$G22:'TTotal'!AQ22),"")</f>
        <v>16.259999999999998</v>
      </c>
      <c r="AR22">
        <f>IF(NJ!AR22,SUM(TTotal!$G22:'TTotal'!AR22),"")</f>
        <v>16.631999999999998</v>
      </c>
      <c r="AS22">
        <f>IF(NJ!AS22,SUM(TTotal!$G22:'TTotal'!AS22),"")</f>
        <v>17.043999999999997</v>
      </c>
      <c r="AT22">
        <f>IF(NJ!AT22,SUM(TTotal!$G22:'TTotal'!AT22),"")</f>
        <v>17.461999999999996</v>
      </c>
      <c r="AU22">
        <f>IF(NJ!AU22,SUM(TTotal!$G22:'TTotal'!AU22),"")</f>
        <v>17.927999999999997</v>
      </c>
      <c r="AV22">
        <f>IF(NJ!AV22,SUM(TTotal!$G22:'TTotal'!AV22),"")</f>
        <v>18.383999999999997</v>
      </c>
      <c r="AW22">
        <f>IF(NJ!AW22,SUM(TTotal!$G22:'TTotal'!AW22),"")</f>
        <v>18.819999999999997</v>
      </c>
      <c r="AX22">
        <f>IF(NJ!AX22,SUM(TTotal!$G22:'TTotal'!AX22),"")</f>
        <v>19.275999999999996</v>
      </c>
      <c r="AY22">
        <f>IF(NJ!AY22,SUM(TTotal!$G22:'TTotal'!AY22),"")</f>
        <v>19.699999999999996</v>
      </c>
      <c r="AZ22">
        <f>IF(NJ!AZ22,SUM(TTotal!$G22:'TTotal'!AZ22),"")</f>
        <v>20.147999999999996</v>
      </c>
      <c r="BA22">
        <f>IF(NJ!BA22,SUM(TTotal!$G22:'TTotal'!BA22),"")</f>
        <v>20.567999999999998</v>
      </c>
      <c r="BB22">
        <f>IF(NJ!BB22,SUM(TTotal!$G22:'TTotal'!BB22),"")</f>
        <v>21.007999999999999</v>
      </c>
      <c r="BC22">
        <f>IF(NJ!BC22,SUM(TTotal!$G22:'TTotal'!BC22),"")</f>
        <v>21.428000000000001</v>
      </c>
      <c r="BD22">
        <f>IF(NJ!BD22,SUM(TTotal!$G22:'TTotal'!BD22),"")</f>
        <v>21.874000000000002</v>
      </c>
      <c r="BE22">
        <f>IF(NJ!BE22,SUM(TTotal!$G22:'TTotal'!BE22),"")</f>
        <v>22.318000000000001</v>
      </c>
      <c r="BF22">
        <f>IF(NJ!BF22,SUM(TTotal!$G22:'TTotal'!BF22),"")</f>
        <v>22.76</v>
      </c>
      <c r="BG22">
        <f>IF(NJ!BG22,SUM(TTotal!$G22:'TTotal'!BG22),"")</f>
        <v>23.220000000000002</v>
      </c>
      <c r="BH22">
        <f>IF(NJ!BH22,SUM(TTotal!$G22:'TTotal'!BH22),"")</f>
        <v>23.556000000000001</v>
      </c>
      <c r="BI22">
        <f>IF(NJ!BI22,SUM(TTotal!$G22:'TTotal'!BI22),"")</f>
        <v>24.28</v>
      </c>
      <c r="BJ22">
        <f>IF(NJ!BJ22,SUM(TTotal!$G22:'TTotal'!BJ22),"")</f>
        <v>24.668000000000003</v>
      </c>
      <c r="BK22">
        <f>IF(NJ!BK22,SUM(TTotal!$G22:'TTotal'!BK22),"")</f>
        <v>25.088000000000005</v>
      </c>
      <c r="BL22">
        <f>IF(NJ!BL22,SUM(TTotal!$G22:'TTotal'!BL22),"")</f>
        <v>25.502000000000006</v>
      </c>
      <c r="BM22">
        <f>IF(NJ!BM22,SUM(TTotal!$G22:'TTotal'!BM22),"")</f>
        <v>25.922000000000008</v>
      </c>
      <c r="BN22">
        <f>IF(NJ!BN22,SUM(TTotal!$G22:'TTotal'!BN22),"")</f>
        <v>26.340000000000007</v>
      </c>
      <c r="BO22">
        <f>IF(NJ!BO22,SUM(TTotal!$G22:'TTotal'!BO22),"")</f>
        <v>26.732000000000006</v>
      </c>
      <c r="BP22">
        <f>IF(NJ!BP22,SUM(TTotal!$G22:'TTotal'!BP22),"")</f>
        <v>27.076000000000008</v>
      </c>
      <c r="BQ22">
        <f>IF(NJ!BQ22,SUM(TTotal!$G22:'TTotal'!BQ22),"")</f>
        <v>27.500000000000007</v>
      </c>
      <c r="BR22">
        <f>IF(NJ!BR22,SUM(TTotal!$G22:'TTotal'!BR22),"")</f>
        <v>27.854000000000006</v>
      </c>
      <c r="BS22">
        <f>IF(NJ!BS22,SUM(TTotal!$G22:'TTotal'!BS22),"")</f>
        <v>28.220000000000006</v>
      </c>
      <c r="BT22">
        <f>IF(NJ!BT22,SUM(TTotal!$G22:'TTotal'!BT22),"")</f>
        <v>28.632000000000005</v>
      </c>
      <c r="BU22">
        <f>IF(NJ!BU22,SUM(TTotal!$G22:'TTotal'!BU22),"")</f>
        <v>29.040000000000006</v>
      </c>
      <c r="BV22">
        <f>IF(NJ!BV22,SUM(TTotal!$G22:'TTotal'!BV22),"")</f>
        <v>29.474000000000007</v>
      </c>
      <c r="BW22">
        <f>IF(NJ!BW22,SUM(TTotal!$G22:'TTotal'!BW22),"")</f>
        <v>29.934000000000008</v>
      </c>
      <c r="BX22">
        <f>IF(NJ!BX22,SUM(TTotal!$G22:'TTotal'!BX22),"")</f>
        <v>30.370000000000008</v>
      </c>
      <c r="BY22">
        <f>IF(NJ!BY22,SUM(TTotal!$G22:'TTotal'!BY22),"")</f>
        <v>30.82200000000001</v>
      </c>
      <c r="BZ22">
        <f>IF(NJ!BZ22,SUM(TTotal!$G22:'TTotal'!BZ22),"")</f>
        <v>31.242000000000012</v>
      </c>
      <c r="CA22">
        <f>IF(NJ!CA22,SUM(TTotal!$G22:'TTotal'!CA22),"")</f>
        <v>31.71200000000001</v>
      </c>
      <c r="CB22">
        <f>IF(NJ!CB22,SUM(TTotal!$G22:'TTotal'!CB22),"")</f>
        <v>32.134000000000007</v>
      </c>
      <c r="CC22">
        <f>IF(NJ!CC22,SUM(TTotal!$G22:'TTotal'!CC22),"")</f>
        <v>32.552000000000007</v>
      </c>
      <c r="CD22">
        <f>IF(NJ!CD22,SUM(TTotal!$G22:'TTotal'!CD22),"")</f>
        <v>32.982000000000006</v>
      </c>
      <c r="CE22">
        <f>IF(NJ!CE22,SUM(TTotal!$G22:'TTotal'!CE22),"")</f>
        <v>33.370000000000005</v>
      </c>
      <c r="CF22">
        <f>IF(NJ!CF22,SUM(TTotal!$G22:'TTotal'!CF22),"")</f>
        <v>33.814000000000007</v>
      </c>
      <c r="CG22">
        <f>IF(NJ!CG22,SUM(TTotal!$G22:'TTotal'!CG22),"")</f>
        <v>34.236000000000004</v>
      </c>
      <c r="CH22">
        <f>IF(NJ!CH22,SUM(TTotal!$G22:'TTotal'!CH22),"")</f>
        <v>34.668000000000006</v>
      </c>
      <c r="CI22">
        <f>IF(NJ!CI22,SUM(TTotal!$G22:'TTotal'!CI22),"")</f>
        <v>35.104000000000006</v>
      </c>
      <c r="CJ22">
        <f>IF(NJ!CJ22,SUM(TTotal!$G22:'TTotal'!CJ22),"")</f>
        <v>35.56600000000001</v>
      </c>
      <c r="CK22">
        <f>IF(NJ!CK22,SUM(TTotal!$G22:'TTotal'!CK22),"")</f>
        <v>36.000000000000007</v>
      </c>
      <c r="CL22">
        <f>IF(NJ!CL22,SUM(TTotal!$G22:'TTotal'!CL22),"")</f>
        <v>36.452000000000005</v>
      </c>
      <c r="CM22">
        <f>IF(NJ!CM22,SUM(TTotal!$G22:'TTotal'!CM22),"")</f>
        <v>36.888000000000005</v>
      </c>
      <c r="CN22">
        <f>IF(NJ!CN22,SUM(TTotal!$G22:'TTotal'!CN22),"")</f>
        <v>37.342000000000006</v>
      </c>
      <c r="CO22">
        <f>IF(NJ!CO22,SUM(TTotal!$G22:'TTotal'!CO22),"")</f>
        <v>37.776000000000003</v>
      </c>
      <c r="CP22">
        <f>IF(NJ!CP22,SUM(TTotal!$G22:'TTotal'!CP22),"")</f>
        <v>38.216000000000001</v>
      </c>
      <c r="CQ22">
        <f>IF(NJ!CQ22,SUM(TTotal!$G22:'TTotal'!CQ22),"")</f>
        <v>38.654000000000003</v>
      </c>
      <c r="CR22">
        <f>IF(NJ!CR22,SUM(TTotal!$G22:'TTotal'!CR22),"")</f>
        <v>39.036000000000001</v>
      </c>
      <c r="CS22">
        <f>IF(NJ!CS22,SUM(TTotal!$G22:'TTotal'!CS22),"")</f>
        <v>39.486000000000004</v>
      </c>
      <c r="CT22">
        <f>IF(NJ!CT22,SUM(TTotal!$G22:'TTotal'!CT22),"")</f>
        <v>39.832000000000001</v>
      </c>
      <c r="CU22">
        <f>IF(NJ!CU22,SUM(TTotal!$G22:'TTotal'!CU22),"")</f>
        <v>40.566000000000003</v>
      </c>
      <c r="CV22">
        <f>IF(NJ!CV22,SUM(TTotal!$G22:'TTotal'!CV22),"")</f>
        <v>40.940000000000005</v>
      </c>
      <c r="CW22">
        <f>IF(NJ!CW22,SUM(TTotal!$G22:'TTotal'!CW22),"")</f>
        <v>41.332000000000008</v>
      </c>
      <c r="CX22">
        <f>IF(NJ!CX22,SUM(TTotal!$G22:'TTotal'!CX22),"")</f>
        <v>41.728000000000009</v>
      </c>
      <c r="CY22">
        <f>IF(NJ!CY22,SUM(TTotal!$G22:'TTotal'!CY22),"")</f>
        <v>42.144000000000005</v>
      </c>
      <c r="CZ22">
        <f>IF(NJ!CZ22,SUM(TTotal!$G22:'TTotal'!CZ22),"")</f>
        <v>42.604000000000006</v>
      </c>
      <c r="DA22">
        <f>IF(NJ!DA22,SUM(TTotal!$G22:'TTotal'!DA22),"")</f>
        <v>43.010000000000005</v>
      </c>
      <c r="DB22">
        <f>IF(NJ!DB22,SUM(TTotal!$G22:'TTotal'!DB22),"")</f>
        <v>43.462000000000003</v>
      </c>
      <c r="DC22">
        <f>IF(NJ!DC22,SUM(TTotal!$G22:'TTotal'!DC22),"")</f>
        <v>43.884</v>
      </c>
      <c r="DD22">
        <f>IF(NJ!DD22,SUM(TTotal!$G22:'TTotal'!DD22),"")</f>
        <v>44.334000000000003</v>
      </c>
      <c r="DE22">
        <f>IF(NJ!DE22,SUM(TTotal!$G22:'TTotal'!DE22),"")</f>
        <v>44.736000000000004</v>
      </c>
      <c r="DF22">
        <f>IF(NJ!DF22,SUM(TTotal!$G22:'TTotal'!DF22),"")</f>
        <v>45.184000000000005</v>
      </c>
      <c r="DG22">
        <f>IF(NJ!DG22,SUM(TTotal!$G22:'TTotal'!DG22),"")</f>
        <v>45.594000000000001</v>
      </c>
      <c r="DH22">
        <f>IF(NJ!DH22,SUM(TTotal!$G22:'TTotal'!DH22),"")</f>
        <v>46.027999999999999</v>
      </c>
      <c r="DI22">
        <f>IF(NJ!DI22,SUM(TTotal!$G22:'TTotal'!DI22),"")</f>
        <v>46.48</v>
      </c>
      <c r="DJ22">
        <f>IF(NJ!DJ22,SUM(TTotal!$G22:'TTotal'!DJ22),"")</f>
        <v>46.911999999999999</v>
      </c>
      <c r="DK22">
        <f>IF(NJ!DK22,SUM(TTotal!$G22:'TTotal'!DK22),"")</f>
        <v>47.353999999999999</v>
      </c>
      <c r="DL22">
        <f>IF(NJ!DL22,SUM(TTotal!$G22:'TTotal'!DL22),"")</f>
        <v>47.783999999999999</v>
      </c>
      <c r="DM22">
        <f>IF(NJ!DM22,SUM(TTotal!$G22:'TTotal'!DM22),"")</f>
        <v>48.204000000000001</v>
      </c>
      <c r="DN22">
        <f>IF(NJ!DN22,SUM(TTotal!$G22:'TTotal'!DN22),"")</f>
        <v>48.64</v>
      </c>
      <c r="DO22">
        <f>IF(NJ!DO22,SUM(TTotal!$G22:'TTotal'!DO22),"")</f>
        <v>49.08</v>
      </c>
      <c r="DP22">
        <f>IF(NJ!DP22,SUM(TTotal!$G22:'TTotal'!DP22),"")</f>
        <v>49.489999999999995</v>
      </c>
      <c r="DQ22">
        <f>IF(NJ!DQ22,SUM(TTotal!$G22:'TTotal'!DQ22),"")</f>
        <v>49.943999999999996</v>
      </c>
      <c r="DR22">
        <f>IF(NJ!DR22,SUM(TTotal!$G22:'TTotal'!DR22),"")</f>
        <v>50.379999999999995</v>
      </c>
      <c r="DS22">
        <f>IF(NJ!DS22,SUM(TTotal!$G22:'TTotal'!DS22),"")</f>
        <v>50.807999999999993</v>
      </c>
      <c r="DT22">
        <f>IF(NJ!DT22,SUM(TTotal!$G22:'TTotal'!DT22),"")</f>
        <v>51.243999999999993</v>
      </c>
      <c r="DU22">
        <f>IF(NJ!DU22,SUM(TTotal!$G22:'TTotal'!DU22),"")</f>
        <v>51.66599999999999</v>
      </c>
      <c r="DV22">
        <f>IF(NJ!DV22,SUM(TTotal!$G22:'TTotal'!DV22),"")</f>
        <v>52.087999999999987</v>
      </c>
      <c r="DW22">
        <f>IF(NJ!DW22,SUM(TTotal!$G22:'TTotal'!DW22),"")</f>
        <v>52.517999999999986</v>
      </c>
      <c r="DX22">
        <f>IF(NJ!DX22,SUM(TTotal!$G22:'TTotal'!DX22),"")</f>
        <v>52.931999999999988</v>
      </c>
      <c r="DY22">
        <f>IF(NJ!DY22,SUM(TTotal!$G22:'TTotal'!DY22),"")</f>
        <v>53.36399999999999</v>
      </c>
      <c r="DZ22">
        <f>IF(NJ!DZ22,SUM(TTotal!$G22:'TTotal'!DZ22),"")</f>
        <v>53.72399999999999</v>
      </c>
      <c r="EA22">
        <f>IF(NJ!EA22,SUM(TTotal!$G22:'TTotal'!EA22),"")</f>
        <v>54.159999999999989</v>
      </c>
      <c r="EB22">
        <f>IF(NJ!EB22,SUM(TTotal!$G22:'TTotal'!EB22),"")</f>
        <v>54.559999999999988</v>
      </c>
      <c r="EC22">
        <f>IF(NJ!EC22,SUM(TTotal!$G22:'TTotal'!EC22),"")</f>
        <v>54.99799999999999</v>
      </c>
      <c r="ED22">
        <f>IF(NJ!ED22,SUM(TTotal!$G22:'TTotal'!ED22),"")</f>
        <v>55.397999999999989</v>
      </c>
      <c r="EE22">
        <f>IF(NJ!EE22,SUM(TTotal!$G22:'TTotal'!EE22),"")</f>
        <v>55.829999999999991</v>
      </c>
      <c r="EF22">
        <f>IF(NJ!EF22,SUM(TTotal!$G22:'TTotal'!EF22),"")</f>
        <v>56.225999999999992</v>
      </c>
      <c r="EG22">
        <f>IF(NJ!EG22,SUM(TTotal!$G22:'TTotal'!EG22),"")</f>
        <v>56.617999999999995</v>
      </c>
      <c r="EH22">
        <f>IF(NJ!EH22,SUM(TTotal!$G22:'TTotal'!EH22),"")</f>
        <v>57.033999999999992</v>
      </c>
      <c r="EI22">
        <f>IF(NJ!EI22,SUM(TTotal!$G22:'TTotal'!EI22),"")</f>
        <v>57.449999999999989</v>
      </c>
      <c r="EJ22">
        <f>IF(NJ!EJ22,SUM(TTotal!$G22:'TTotal'!EJ22),"")</f>
        <v>57.877999999999986</v>
      </c>
      <c r="EK22">
        <f>IF(NJ!EK22,SUM(TTotal!$G22:'TTotal'!EK22),"")</f>
        <v>58.315999999999988</v>
      </c>
      <c r="EL22">
        <f>IF(NJ!EL22,SUM(TTotal!$G22:'TTotal'!EL22),"")</f>
        <v>58.755999999999986</v>
      </c>
      <c r="EM22">
        <f>IF(NJ!EM22,SUM(TTotal!$G22:'TTotal'!EM22),"")</f>
        <v>59.199999999999989</v>
      </c>
      <c r="EN22">
        <f>IF(NJ!EN22,SUM(TTotal!$G22:'TTotal'!EN22),"")</f>
        <v>59.611999999999988</v>
      </c>
      <c r="EO22">
        <f>IF(NJ!EO22,SUM(TTotal!$G22:'TTotal'!EO22),"")</f>
        <v>60.083999999999989</v>
      </c>
      <c r="EP22" t="str">
        <f>IF(NJ!EP22,SUM(TTotal!$G22:'TTotal'!EP22),"")</f>
        <v/>
      </c>
      <c r="EQ22" t="str">
        <f>IF(NJ!EQ22,SUM(TTotal!$G22:'TTotal'!EQ22),"")</f>
        <v/>
      </c>
      <c r="ER22" t="str">
        <f>IF(NJ!ER22,SUM(TTotal!$G22:'TTotal'!ER22),"")</f>
        <v/>
      </c>
      <c r="ES22" t="str">
        <f>IF(NJ!ES22,SUM(TTotal!$G22:'TTotal'!ES22),"")</f>
        <v/>
      </c>
      <c r="ET22" t="str">
        <f>IF(NJ!ET22,SUM(TTotal!$G22:'TTotal'!ET22),"")</f>
        <v/>
      </c>
      <c r="EU22" t="str">
        <f>IF(NJ!EU22,SUM(TTotal!$G22:'TTotal'!EU22),"")</f>
        <v/>
      </c>
      <c r="EV22" t="str">
        <f>IF(NJ!EV22,SUM(TTotal!$G22:'TTotal'!EV22),"")</f>
        <v/>
      </c>
      <c r="EW22" t="str">
        <f>IF(NJ!EW22,SUM(TTotal!$G22:'TTotal'!EW22),"")</f>
        <v/>
      </c>
      <c r="EX22" t="str">
        <f>IF(NJ!EX22,SUM(TTotal!$G22:'TTotal'!EX22),"")</f>
        <v/>
      </c>
      <c r="EY22" t="str">
        <f>IF(NJ!EY22,SUM(TTotal!$G22:'TTotal'!EY22),"")</f>
        <v/>
      </c>
      <c r="EZ22" t="str">
        <f>IF(NJ!EZ22,SUM(TTotal!$G22:'TTotal'!EZ22),"")</f>
        <v/>
      </c>
      <c r="FA22" t="str">
        <f>IF(NJ!FA22,SUM(TTotal!$G22:'TTotal'!FA22),"")</f>
        <v/>
      </c>
      <c r="FB22" t="str">
        <f>IF(NJ!FB22,SUM(TTotal!$G22:'TTotal'!FB22),"")</f>
        <v/>
      </c>
      <c r="FC22" t="str">
        <f>IF(NJ!FC22,SUM(TTotal!$G22:'TTotal'!FC22),"")</f>
        <v/>
      </c>
      <c r="FD22" t="str">
        <f>IF(NJ!FD22,SUM(TTotal!$G22:'TTotal'!FD22),"")</f>
        <v/>
      </c>
      <c r="FE22" t="str">
        <f>IF(NJ!FE22,SUM(TTotal!$G22:'TTotal'!FE22),"")</f>
        <v/>
      </c>
      <c r="FF22" t="str">
        <f>IF(NJ!FF22,SUM(TTotal!$G22:'TTotal'!FF22),"")</f>
        <v/>
      </c>
      <c r="FG22" t="str">
        <f>IF(NJ!FG22,SUM(TTotal!$G22:'TTotal'!FG22),"")</f>
        <v/>
      </c>
      <c r="FH22" t="str">
        <f>IF(NJ!FH22,SUM(TTotal!$G22:'TTotal'!FH22),"")</f>
        <v/>
      </c>
      <c r="FI22" t="str">
        <f>IF(NJ!FI22,SUM(TTotal!$G22:'TTotal'!FI22),"")</f>
        <v/>
      </c>
      <c r="FJ22" t="str">
        <f>IF(NJ!FJ22,SUM(TTotal!$G22:'TTotal'!FJ22),"")</f>
        <v/>
      </c>
      <c r="FK22" t="str">
        <f>IF(NJ!FK22,SUM(TTotal!$G22:'TTotal'!FK22),"")</f>
        <v/>
      </c>
      <c r="FL22" t="str">
        <f>IF(NJ!FL22,SUM(TTotal!$G22:'TTotal'!FL22),"")</f>
        <v/>
      </c>
      <c r="FM22" t="str">
        <f>IF(NJ!FM22,SUM(TTotal!$G22:'TTotal'!FM22),"")</f>
        <v/>
      </c>
      <c r="FN22" t="str">
        <f>IF(NJ!FN22,SUM(TTotal!$G22:'TTotal'!FN22),"")</f>
        <v/>
      </c>
      <c r="FO22" t="str">
        <f>IF(NJ!FO22,SUM(TTotal!$G22:'TTotal'!FO22),"")</f>
        <v/>
      </c>
      <c r="FP22" t="str">
        <f>IF(NJ!FP22,SUM(TTotal!$G22:'TTotal'!FP22),"")</f>
        <v/>
      </c>
      <c r="FQ22" t="str">
        <f>IF(NJ!FQ22,SUM(TTotal!$G22:'TTotal'!FQ22),"")</f>
        <v/>
      </c>
      <c r="FR22" t="str">
        <f>IF(NJ!FR22,SUM(TTotal!$G22:'TTotal'!FR22),"")</f>
        <v/>
      </c>
    </row>
    <row r="23" spans="1:174" x14ac:dyDescent="0.3">
      <c r="A23" s="2">
        <v>22</v>
      </c>
      <c r="B23" s="2" t="s">
        <v>142</v>
      </c>
      <c r="C23" t="s">
        <v>0</v>
      </c>
      <c r="D23" t="s">
        <v>3</v>
      </c>
      <c r="E23" s="13" t="s">
        <v>5</v>
      </c>
      <c r="F23" s="12">
        <v>127</v>
      </c>
      <c r="G23">
        <f>IF(NJ!G23,SUM(TTotal!$G23:'TTotal'!G23),"")</f>
        <v>0.152</v>
      </c>
      <c r="H23">
        <f>IF(NJ!H23,SUM(TTotal!$G23:'TTotal'!H23),"")</f>
        <v>0.67200000000000004</v>
      </c>
      <c r="I23">
        <f>IF(NJ!I23,SUM(TTotal!$G23:'TTotal'!I23),"")</f>
        <v>1.1539999999999999</v>
      </c>
      <c r="J23">
        <f>IF(NJ!J23,SUM(TTotal!$G23:'TTotal'!J23),"")</f>
        <v>1.6439999999999999</v>
      </c>
      <c r="K23">
        <f>IF(NJ!K23,SUM(TTotal!$G23:'TTotal'!K23),"")</f>
        <v>2.1539999999999999</v>
      </c>
      <c r="L23">
        <f>IF(NJ!L23,SUM(TTotal!$G23:'TTotal'!L23),"")</f>
        <v>2.6319999999999997</v>
      </c>
      <c r="M23">
        <f>IF(NJ!M23,SUM(TTotal!$G23:'TTotal'!M23),"")</f>
        <v>3.1219999999999999</v>
      </c>
      <c r="N23">
        <f>IF(NJ!N23,SUM(TTotal!$G23:'TTotal'!N23),"")</f>
        <v>3.6059999999999999</v>
      </c>
      <c r="O23">
        <f>IF(NJ!O23,SUM(TTotal!$G23:'TTotal'!O23),"")</f>
        <v>4.1239999999999997</v>
      </c>
      <c r="P23">
        <f>IF(NJ!P23,SUM(TTotal!$G23:'TTotal'!P23),"")</f>
        <v>4.6039999999999992</v>
      </c>
      <c r="Q23">
        <f>IF(NJ!Q23,SUM(TTotal!$G23:'TTotal'!Q23),"")</f>
        <v>5.1079999999999988</v>
      </c>
      <c r="R23">
        <f>IF(NJ!R23,SUM(TTotal!$G23:'TTotal'!R23),"")</f>
        <v>5.597999999999999</v>
      </c>
      <c r="S23">
        <f>IF(NJ!S23,SUM(TTotal!$G23:'TTotal'!S23),"")</f>
        <v>6.097999999999999</v>
      </c>
      <c r="T23">
        <f>IF(NJ!T23,SUM(TTotal!$G23:'TTotal'!T23),"")</f>
        <v>6.605999999999999</v>
      </c>
      <c r="U23">
        <f>IF(NJ!U23,SUM(TTotal!$G23:'TTotal'!U23),"")</f>
        <v>7.1019999999999985</v>
      </c>
      <c r="V23">
        <f>IF(NJ!V23,SUM(TTotal!$G23:'TTotal'!V23),"")</f>
        <v>7.5919999999999987</v>
      </c>
      <c r="W23">
        <f>IF(NJ!W23,SUM(TTotal!$G23:'TTotal'!W23),"")</f>
        <v>8.1039999999999992</v>
      </c>
      <c r="X23">
        <f>IF(NJ!X23,SUM(TTotal!$G23:'TTotal'!X23),"")</f>
        <v>8.5779999999999994</v>
      </c>
      <c r="Y23">
        <f>IF(NJ!Y23,SUM(TTotal!$G23:'TTotal'!Y23),"")</f>
        <v>9.0679999999999996</v>
      </c>
      <c r="Z23">
        <f>IF(NJ!Z23,SUM(TTotal!$G23:'TTotal'!Z23),"")</f>
        <v>9.5679999999999996</v>
      </c>
      <c r="AA23">
        <f>IF(NJ!AA23,SUM(TTotal!$G23:'TTotal'!AA23),"")</f>
        <v>10.038</v>
      </c>
      <c r="AB23">
        <f>IF(NJ!AB23,SUM(TTotal!$G23:'TTotal'!AB23),"")</f>
        <v>10.513999999999999</v>
      </c>
      <c r="AC23">
        <f>IF(NJ!AC23,SUM(TTotal!$G23:'TTotal'!AC23),"")</f>
        <v>11.006</v>
      </c>
      <c r="AD23">
        <f>IF(NJ!AD23,SUM(TTotal!$G23:'TTotal'!AD23),"")</f>
        <v>11.513999999999999</v>
      </c>
      <c r="AE23">
        <f>IF(NJ!AE23,SUM(TTotal!$G23:'TTotal'!AE23),"")</f>
        <v>11.997999999999999</v>
      </c>
      <c r="AF23">
        <f>IF(NJ!AF23,SUM(TTotal!$G23:'TTotal'!AF23),"")</f>
        <v>12.491999999999999</v>
      </c>
      <c r="AG23">
        <f>IF(NJ!AG23,SUM(TTotal!$G23:'TTotal'!AG23),"")</f>
        <v>12.957999999999998</v>
      </c>
      <c r="AH23">
        <f>IF(NJ!AH23,SUM(TTotal!$G23:'TTotal'!AH23),"")</f>
        <v>13.453999999999999</v>
      </c>
      <c r="AI23">
        <f>IF(NJ!AI23,SUM(TTotal!$G23:'TTotal'!AI23),"")</f>
        <v>13.947999999999999</v>
      </c>
      <c r="AJ23">
        <f>IF(NJ!AJ23,SUM(TTotal!$G23:'TTotal'!AJ23),"")</f>
        <v>14.425999999999998</v>
      </c>
      <c r="AK23">
        <f>IF(NJ!AK23,SUM(TTotal!$G23:'TTotal'!AK23),"")</f>
        <v>14.887999999999998</v>
      </c>
      <c r="AL23">
        <f>IF(NJ!AL23,SUM(TTotal!$G23:'TTotal'!AL23),"")</f>
        <v>15.371999999999998</v>
      </c>
      <c r="AM23">
        <f>IF(NJ!AM23,SUM(TTotal!$G23:'TTotal'!AM23),"")</f>
        <v>15.859999999999998</v>
      </c>
      <c r="AN23">
        <f>IF(NJ!AN23,SUM(TTotal!$G23:'TTotal'!AN23),"")</f>
        <v>16.341999999999999</v>
      </c>
      <c r="AO23">
        <f>IF(NJ!AO23,SUM(TTotal!$G23:'TTotal'!AO23),"")</f>
        <v>16.821999999999999</v>
      </c>
      <c r="AP23">
        <f>IF(NJ!AP23,SUM(TTotal!$G23:'TTotal'!AP23),"")</f>
        <v>17.314</v>
      </c>
      <c r="AQ23">
        <f>IF(NJ!AQ23,SUM(TTotal!$G23:'TTotal'!AQ23),"")</f>
        <v>17.808</v>
      </c>
      <c r="AR23">
        <f>IF(NJ!AR23,SUM(TTotal!$G23:'TTotal'!AR23),"")</f>
        <v>18.294</v>
      </c>
      <c r="AS23">
        <f>IF(NJ!AS23,SUM(TTotal!$G23:'TTotal'!AS23),"")</f>
        <v>18.772000000000002</v>
      </c>
      <c r="AT23">
        <f>IF(NJ!AT23,SUM(TTotal!$G23:'TTotal'!AT23),"")</f>
        <v>19.236000000000001</v>
      </c>
      <c r="AU23">
        <f>IF(NJ!AU23,SUM(TTotal!$G23:'TTotal'!AU23),"")</f>
        <v>19.731999999999999</v>
      </c>
      <c r="AV23">
        <f>IF(NJ!AV23,SUM(TTotal!$G23:'TTotal'!AV23),"")</f>
        <v>20.212</v>
      </c>
      <c r="AW23">
        <f>IF(NJ!AW23,SUM(TTotal!$G23:'TTotal'!AW23),"")</f>
        <v>20.69</v>
      </c>
      <c r="AX23">
        <f>IF(NJ!AX23,SUM(TTotal!$G23:'TTotal'!AX23),"")</f>
        <v>21.168000000000003</v>
      </c>
      <c r="AY23">
        <f>IF(NJ!AY23,SUM(TTotal!$G23:'TTotal'!AY23),"")</f>
        <v>21.656000000000002</v>
      </c>
      <c r="AZ23">
        <f>IF(NJ!AZ23,SUM(TTotal!$G23:'TTotal'!AZ23),"")</f>
        <v>22.126000000000001</v>
      </c>
      <c r="BA23">
        <f>IF(NJ!BA23,SUM(TTotal!$G23:'TTotal'!BA23),"")</f>
        <v>22.61</v>
      </c>
      <c r="BB23">
        <f>IF(NJ!BB23,SUM(TTotal!$G23:'TTotal'!BB23),"")</f>
        <v>23.076000000000001</v>
      </c>
      <c r="BC23">
        <f>IF(NJ!BC23,SUM(TTotal!$G23:'TTotal'!BC23),"")</f>
        <v>23.558</v>
      </c>
      <c r="BD23">
        <f>IF(NJ!BD23,SUM(TTotal!$G23:'TTotal'!BD23),"")</f>
        <v>24.047999999999998</v>
      </c>
      <c r="BE23">
        <f>IF(NJ!BE23,SUM(TTotal!$G23:'TTotal'!BE23),"")</f>
        <v>24.541999999999998</v>
      </c>
      <c r="BF23">
        <f>IF(NJ!BF23,SUM(TTotal!$G23:'TTotal'!BF23),"")</f>
        <v>25.023999999999997</v>
      </c>
      <c r="BG23">
        <f>IF(NJ!BG23,SUM(TTotal!$G23:'TTotal'!BG23),"")</f>
        <v>25.511999999999997</v>
      </c>
      <c r="BH23">
        <f>IF(NJ!BH23,SUM(TTotal!$G23:'TTotal'!BH23),"")</f>
        <v>25.971999999999998</v>
      </c>
      <c r="BI23">
        <f>IF(NJ!BI23,SUM(TTotal!$G23:'TTotal'!BI23),"")</f>
        <v>26.459999999999997</v>
      </c>
      <c r="BJ23">
        <f>IF(NJ!BJ23,SUM(TTotal!$G23:'TTotal'!BJ23),"")</f>
        <v>26.971999999999998</v>
      </c>
      <c r="BK23">
        <f>IF(NJ!BK23,SUM(TTotal!$G23:'TTotal'!BK23),"")</f>
        <v>27.427999999999997</v>
      </c>
      <c r="BL23">
        <f>IF(NJ!BL23,SUM(TTotal!$G23:'TTotal'!BL23),"")</f>
        <v>27.885999999999996</v>
      </c>
      <c r="BM23">
        <f>IF(NJ!BM23,SUM(TTotal!$G23:'TTotal'!BM23),"")</f>
        <v>28.367999999999995</v>
      </c>
      <c r="BN23">
        <f>IF(NJ!BN23,SUM(TTotal!$G23:'TTotal'!BN23),"")</f>
        <v>28.833999999999996</v>
      </c>
      <c r="BO23">
        <f>IF(NJ!BO23,SUM(TTotal!$G23:'TTotal'!BO23),"")</f>
        <v>29.305999999999997</v>
      </c>
      <c r="BP23">
        <f>IF(NJ!BP23,SUM(TTotal!$G23:'TTotal'!BP23),"")</f>
        <v>29.759999999999998</v>
      </c>
      <c r="BQ23">
        <f>IF(NJ!BQ23,SUM(TTotal!$G23:'TTotal'!BQ23),"")</f>
        <v>30.244</v>
      </c>
      <c r="BR23">
        <f>IF(NJ!BR23,SUM(TTotal!$G23:'TTotal'!BR23),"")</f>
        <v>30.72</v>
      </c>
      <c r="BS23">
        <f>IF(NJ!BS23,SUM(TTotal!$G23:'TTotal'!BS23),"")</f>
        <v>31.189999999999998</v>
      </c>
      <c r="BT23">
        <f>IF(NJ!BT23,SUM(TTotal!$G23:'TTotal'!BT23),"")</f>
        <v>31.657999999999998</v>
      </c>
      <c r="BU23">
        <f>IF(NJ!BU23,SUM(TTotal!$G23:'TTotal'!BU23),"")</f>
        <v>32.128</v>
      </c>
      <c r="BV23">
        <f>IF(NJ!BV23,SUM(TTotal!$G23:'TTotal'!BV23),"")</f>
        <v>32.596000000000004</v>
      </c>
      <c r="BW23">
        <f>IF(NJ!BW23,SUM(TTotal!$G23:'TTotal'!BW23),"")</f>
        <v>33.074000000000005</v>
      </c>
      <c r="BX23">
        <f>IF(NJ!BX23,SUM(TTotal!$G23:'TTotal'!BX23),"")</f>
        <v>33.566000000000003</v>
      </c>
      <c r="BY23">
        <f>IF(NJ!BY23,SUM(TTotal!$G23:'TTotal'!BY23),"")</f>
        <v>34.03</v>
      </c>
      <c r="BZ23">
        <f>IF(NJ!BZ23,SUM(TTotal!$G23:'TTotal'!BZ23),"")</f>
        <v>34.508000000000003</v>
      </c>
      <c r="CA23">
        <f>IF(NJ!CA23,SUM(TTotal!$G23:'TTotal'!CA23),"")</f>
        <v>34.984000000000002</v>
      </c>
      <c r="CB23">
        <f>IF(NJ!CB23,SUM(TTotal!$G23:'TTotal'!CB23),"")</f>
        <v>35.446000000000005</v>
      </c>
      <c r="CC23">
        <f>IF(NJ!CC23,SUM(TTotal!$G23:'TTotal'!CC23),"")</f>
        <v>35.914000000000001</v>
      </c>
      <c r="CD23">
        <f>IF(NJ!CD23,SUM(TTotal!$G23:'TTotal'!CD23),"")</f>
        <v>36.423999999999999</v>
      </c>
      <c r="CE23">
        <f>IF(NJ!CE23,SUM(TTotal!$G23:'TTotal'!CE23),"")</f>
        <v>36.884</v>
      </c>
      <c r="CF23">
        <f>IF(NJ!CF23,SUM(TTotal!$G23:'TTotal'!CF23),"")</f>
        <v>37.352000000000004</v>
      </c>
      <c r="CG23">
        <f>IF(NJ!CG23,SUM(TTotal!$G23:'TTotal'!CG23),"")</f>
        <v>37.808000000000007</v>
      </c>
      <c r="CH23">
        <f>IF(NJ!CH23,SUM(TTotal!$G23:'TTotal'!CH23),"")</f>
        <v>38.266000000000005</v>
      </c>
      <c r="CI23">
        <f>IF(NJ!CI23,SUM(TTotal!$G23:'TTotal'!CI23),"")</f>
        <v>38.730000000000004</v>
      </c>
      <c r="CJ23">
        <f>IF(NJ!CJ23,SUM(TTotal!$G23:'TTotal'!CJ23),"")</f>
        <v>39.180000000000007</v>
      </c>
      <c r="CK23">
        <f>IF(NJ!CK23,SUM(TTotal!$G23:'TTotal'!CK23),"")</f>
        <v>39.604000000000006</v>
      </c>
      <c r="CL23">
        <f>IF(NJ!CL23,SUM(TTotal!$G23:'TTotal'!CL23),"")</f>
        <v>40.102000000000004</v>
      </c>
      <c r="CM23">
        <f>IF(NJ!CM23,SUM(TTotal!$G23:'TTotal'!CM23),"")</f>
        <v>40.572000000000003</v>
      </c>
      <c r="CN23">
        <f>IF(NJ!CN23,SUM(TTotal!$G23:'TTotal'!CN23),"")</f>
        <v>41.028000000000006</v>
      </c>
      <c r="CO23">
        <f>IF(NJ!CO23,SUM(TTotal!$G23:'TTotal'!CO23),"")</f>
        <v>41.52</v>
      </c>
      <c r="CP23">
        <f>IF(NJ!CP23,SUM(TTotal!$G23:'TTotal'!CP23),"")</f>
        <v>41.968000000000004</v>
      </c>
      <c r="CQ23">
        <f>IF(NJ!CQ23,SUM(TTotal!$G23:'TTotal'!CQ23),"")</f>
        <v>42.410000000000004</v>
      </c>
      <c r="CR23">
        <f>IF(NJ!CR23,SUM(TTotal!$G23:'TTotal'!CR23),"")</f>
        <v>42.896000000000001</v>
      </c>
      <c r="CS23">
        <f>IF(NJ!CS23,SUM(TTotal!$G23:'TTotal'!CS23),"")</f>
        <v>43.353999999999999</v>
      </c>
      <c r="CT23">
        <f>IF(NJ!CT23,SUM(TTotal!$G23:'TTotal'!CT23),"")</f>
        <v>43.817999999999998</v>
      </c>
      <c r="CU23">
        <f>IF(NJ!CU23,SUM(TTotal!$G23:'TTotal'!CU23),"")</f>
        <v>44.297999999999995</v>
      </c>
      <c r="CV23">
        <f>IF(NJ!CV23,SUM(TTotal!$G23:'TTotal'!CV23),"")</f>
        <v>44.765999999999991</v>
      </c>
      <c r="CW23">
        <f>IF(NJ!CW23,SUM(TTotal!$G23:'TTotal'!CW23),"")</f>
        <v>45.23599999999999</v>
      </c>
      <c r="CX23">
        <f>IF(NJ!CX23,SUM(TTotal!$G23:'TTotal'!CX23),"")</f>
        <v>45.707999999999991</v>
      </c>
      <c r="CY23">
        <f>IF(NJ!CY23,SUM(TTotal!$G23:'TTotal'!CY23),"")</f>
        <v>46.18399999999999</v>
      </c>
      <c r="CZ23">
        <f>IF(NJ!CZ23,SUM(TTotal!$G23:'TTotal'!CZ23),"")</f>
        <v>46.651999999999994</v>
      </c>
      <c r="DA23">
        <f>IF(NJ!DA23,SUM(TTotal!$G23:'TTotal'!DA23),"")</f>
        <v>47.129999999999995</v>
      </c>
      <c r="DB23">
        <f>IF(NJ!DB23,SUM(TTotal!$G23:'TTotal'!DB23),"")</f>
        <v>47.623999999999995</v>
      </c>
      <c r="DC23">
        <f>IF(NJ!DC23,SUM(TTotal!$G23:'TTotal'!DC23),"")</f>
        <v>48.085999999999999</v>
      </c>
      <c r="DD23">
        <f>IF(NJ!DD23,SUM(TTotal!$G23:'TTotal'!DD23),"")</f>
        <v>48.589999999999996</v>
      </c>
      <c r="DE23">
        <f>IF(NJ!DE23,SUM(TTotal!$G23:'TTotal'!DE23),"")</f>
        <v>49.053999999999995</v>
      </c>
      <c r="DF23">
        <f>IF(NJ!DF23,SUM(TTotal!$G23:'TTotal'!DF23),"")</f>
        <v>49.511999999999993</v>
      </c>
      <c r="DG23">
        <f>IF(NJ!DG23,SUM(TTotal!$G23:'TTotal'!DG23),"")</f>
        <v>49.97999999999999</v>
      </c>
      <c r="DH23">
        <f>IF(NJ!DH23,SUM(TTotal!$G23:'TTotal'!DH23),"")</f>
        <v>50.463999999999992</v>
      </c>
      <c r="DI23">
        <f>IF(NJ!DI23,SUM(TTotal!$G23:'TTotal'!DI23),"")</f>
        <v>50.929999999999993</v>
      </c>
      <c r="DJ23">
        <f>IF(NJ!DJ23,SUM(TTotal!$G23:'TTotal'!DJ23),"")</f>
        <v>51.391999999999996</v>
      </c>
      <c r="DK23">
        <f>IF(NJ!DK23,SUM(TTotal!$G23:'TTotal'!DK23),"")</f>
        <v>51.881999999999998</v>
      </c>
      <c r="DL23">
        <f>IF(NJ!DL23,SUM(TTotal!$G23:'TTotal'!DL23),"")</f>
        <v>52.339999999999996</v>
      </c>
      <c r="DM23">
        <f>IF(NJ!DM23,SUM(TTotal!$G23:'TTotal'!DM23),"")</f>
        <v>52.783999999999999</v>
      </c>
      <c r="DN23">
        <f>IF(NJ!DN23,SUM(TTotal!$G23:'TTotal'!DN23),"")</f>
        <v>53.29</v>
      </c>
      <c r="DO23">
        <f>IF(NJ!DO23,SUM(TTotal!$G23:'TTotal'!DO23),"")</f>
        <v>53.757999999999996</v>
      </c>
      <c r="DP23">
        <f>IF(NJ!DP23,SUM(TTotal!$G23:'TTotal'!DP23),"")</f>
        <v>54.217999999999996</v>
      </c>
      <c r="DQ23">
        <f>IF(NJ!DQ23,SUM(TTotal!$G23:'TTotal'!DQ23),"")</f>
        <v>54.703999999999994</v>
      </c>
      <c r="DR23">
        <f>IF(NJ!DR23,SUM(TTotal!$G23:'TTotal'!DR23),"")</f>
        <v>55.179999999999993</v>
      </c>
      <c r="DS23">
        <f>IF(NJ!DS23,SUM(TTotal!$G23:'TTotal'!DS23),"")</f>
        <v>55.643999999999991</v>
      </c>
      <c r="DT23">
        <f>IF(NJ!DT23,SUM(TTotal!$G23:'TTotal'!DT23),"")</f>
        <v>56.109999999999992</v>
      </c>
      <c r="DU23">
        <f>IF(NJ!DU23,SUM(TTotal!$G23:'TTotal'!DU23),"")</f>
        <v>56.611999999999995</v>
      </c>
      <c r="DV23">
        <f>IF(NJ!DV23,SUM(TTotal!$G23:'TTotal'!DV23),"")</f>
        <v>57.061999999999998</v>
      </c>
      <c r="DW23">
        <f>IF(NJ!DW23,SUM(TTotal!$G23:'TTotal'!DW23),"")</f>
        <v>57.512</v>
      </c>
      <c r="DX23">
        <f>IF(NJ!DX23,SUM(TTotal!$G23:'TTotal'!DX23),"")</f>
        <v>57.968000000000004</v>
      </c>
      <c r="DY23">
        <f>IF(NJ!DY23,SUM(TTotal!$G23:'TTotal'!DY23),"")</f>
        <v>58.408000000000001</v>
      </c>
      <c r="DZ23">
        <f>IF(NJ!DZ23,SUM(TTotal!$G23:'TTotal'!DZ23),"")</f>
        <v>58.876000000000005</v>
      </c>
      <c r="EA23">
        <f>IF(NJ!EA23,SUM(TTotal!$G23:'TTotal'!EA23),"")</f>
        <v>59.306000000000004</v>
      </c>
      <c r="EB23">
        <f>IF(NJ!EB23,SUM(TTotal!$G23:'TTotal'!EB23),"")</f>
        <v>59.786000000000001</v>
      </c>
      <c r="EC23">
        <f>IF(NJ!EC23,SUM(TTotal!$G23:'TTotal'!EC23),"")</f>
        <v>60.262</v>
      </c>
      <c r="ED23" t="str">
        <f>IF(NJ!ED23,SUM(TTotal!$G23:'TTotal'!ED23),"")</f>
        <v/>
      </c>
      <c r="EE23" t="str">
        <f>IF(NJ!EE23,SUM(TTotal!$G23:'TTotal'!EE23),"")</f>
        <v/>
      </c>
      <c r="EF23" t="str">
        <f>IF(NJ!EF23,SUM(TTotal!$G23:'TTotal'!EF23),"")</f>
        <v/>
      </c>
      <c r="EG23" t="str">
        <f>IF(NJ!EG23,SUM(TTotal!$G23:'TTotal'!EG23),"")</f>
        <v/>
      </c>
      <c r="EH23" t="str">
        <f>IF(NJ!EH23,SUM(TTotal!$G23:'TTotal'!EH23),"")</f>
        <v/>
      </c>
      <c r="EI23" t="str">
        <f>IF(NJ!EI23,SUM(TTotal!$G23:'TTotal'!EI23),"")</f>
        <v/>
      </c>
      <c r="EJ23" t="str">
        <f>IF(NJ!EJ23,SUM(TTotal!$G23:'TTotal'!EJ23),"")</f>
        <v/>
      </c>
      <c r="EK23" t="str">
        <f>IF(NJ!EK23,SUM(TTotal!$G23:'TTotal'!EK23),"")</f>
        <v/>
      </c>
      <c r="EL23" t="str">
        <f>IF(NJ!EL23,SUM(TTotal!$G23:'TTotal'!EL23),"")</f>
        <v/>
      </c>
      <c r="EM23" t="str">
        <f>IF(NJ!EM23,SUM(TTotal!$G23:'TTotal'!EM23),"")</f>
        <v/>
      </c>
      <c r="EN23" t="str">
        <f>IF(NJ!EN23,SUM(TTotal!$G23:'TTotal'!EN23),"")</f>
        <v/>
      </c>
      <c r="EO23" t="str">
        <f>IF(NJ!EO23,SUM(TTotal!$G23:'TTotal'!EO23),"")</f>
        <v/>
      </c>
      <c r="EP23" t="str">
        <f>IF(NJ!EP23,SUM(TTotal!$G23:'TTotal'!EP23),"")</f>
        <v/>
      </c>
      <c r="EQ23" t="str">
        <f>IF(NJ!EQ23,SUM(TTotal!$G23:'TTotal'!EQ23),"")</f>
        <v/>
      </c>
      <c r="ER23" t="str">
        <f>IF(NJ!ER23,SUM(TTotal!$G23:'TTotal'!ER23),"")</f>
        <v/>
      </c>
      <c r="ES23" t="str">
        <f>IF(NJ!ES23,SUM(TTotal!$G23:'TTotal'!ES23),"")</f>
        <v/>
      </c>
      <c r="ET23" t="str">
        <f>IF(NJ!ET23,SUM(TTotal!$G23:'TTotal'!ET23),"")</f>
        <v/>
      </c>
      <c r="EU23" t="str">
        <f>IF(NJ!EU23,SUM(TTotal!$G23:'TTotal'!EU23),"")</f>
        <v/>
      </c>
      <c r="EV23" t="str">
        <f>IF(NJ!EV23,SUM(TTotal!$G23:'TTotal'!EV23),"")</f>
        <v/>
      </c>
      <c r="EW23" t="str">
        <f>IF(NJ!EW23,SUM(TTotal!$G23:'TTotal'!EW23),"")</f>
        <v/>
      </c>
      <c r="EX23" t="str">
        <f>IF(NJ!EX23,SUM(TTotal!$G23:'TTotal'!EX23),"")</f>
        <v/>
      </c>
      <c r="EY23" t="str">
        <f>IF(NJ!EY23,SUM(TTotal!$G23:'TTotal'!EY23),"")</f>
        <v/>
      </c>
      <c r="EZ23" t="str">
        <f>IF(NJ!EZ23,SUM(TTotal!$G23:'TTotal'!EZ23),"")</f>
        <v/>
      </c>
      <c r="FA23" t="str">
        <f>IF(NJ!FA23,SUM(TTotal!$G23:'TTotal'!FA23),"")</f>
        <v/>
      </c>
      <c r="FB23" t="str">
        <f>IF(NJ!FB23,SUM(TTotal!$G23:'TTotal'!FB23),"")</f>
        <v/>
      </c>
      <c r="FC23" t="str">
        <f>IF(NJ!FC23,SUM(TTotal!$G23:'TTotal'!FC23),"")</f>
        <v/>
      </c>
      <c r="FD23" t="str">
        <f>IF(NJ!FD23,SUM(TTotal!$G23:'TTotal'!FD23),"")</f>
        <v/>
      </c>
      <c r="FE23" t="str">
        <f>IF(NJ!FE23,SUM(TTotal!$G23:'TTotal'!FE23),"")</f>
        <v/>
      </c>
      <c r="FF23" t="str">
        <f>IF(NJ!FF23,SUM(TTotal!$G23:'TTotal'!FF23),"")</f>
        <v/>
      </c>
      <c r="FG23" t="str">
        <f>IF(NJ!FG23,SUM(TTotal!$G23:'TTotal'!FG23),"")</f>
        <v/>
      </c>
      <c r="FH23" t="str">
        <f>IF(NJ!FH23,SUM(TTotal!$G23:'TTotal'!FH23),"")</f>
        <v/>
      </c>
      <c r="FI23" t="str">
        <f>IF(NJ!FI23,SUM(TTotal!$G23:'TTotal'!FI23),"")</f>
        <v/>
      </c>
      <c r="FJ23" t="str">
        <f>IF(NJ!FJ23,SUM(TTotal!$G23:'TTotal'!FJ23),"")</f>
        <v/>
      </c>
      <c r="FK23" t="str">
        <f>IF(NJ!FK23,SUM(TTotal!$G23:'TTotal'!FK23),"")</f>
        <v/>
      </c>
      <c r="FL23" t="str">
        <f>IF(NJ!FL23,SUM(TTotal!$G23:'TTotal'!FL23),"")</f>
        <v/>
      </c>
      <c r="FM23" t="str">
        <f>IF(NJ!FM23,SUM(TTotal!$G23:'TTotal'!FM23),"")</f>
        <v/>
      </c>
      <c r="FN23" t="str">
        <f>IF(NJ!FN23,SUM(TTotal!$G23:'TTotal'!FN23),"")</f>
        <v/>
      </c>
      <c r="FO23" t="str">
        <f>IF(NJ!FO23,SUM(TTotal!$G23:'TTotal'!FO23),"")</f>
        <v/>
      </c>
      <c r="FP23" t="str">
        <f>IF(NJ!FP23,SUM(TTotal!$G23:'TTotal'!FP23),"")</f>
        <v/>
      </c>
      <c r="FQ23" t="str">
        <f>IF(NJ!FQ23,SUM(TTotal!$G23:'TTotal'!FQ23),"")</f>
        <v/>
      </c>
      <c r="FR23" t="str">
        <f>IF(NJ!FR23,SUM(TTotal!$G23:'TTotal'!FR23),"")</f>
        <v/>
      </c>
    </row>
    <row r="24" spans="1:174" x14ac:dyDescent="0.3">
      <c r="A24" s="2">
        <v>23</v>
      </c>
      <c r="B24" s="2" t="s">
        <v>143</v>
      </c>
      <c r="C24" t="s">
        <v>0</v>
      </c>
      <c r="D24" t="s">
        <v>1</v>
      </c>
      <c r="E24" s="13" t="s">
        <v>14</v>
      </c>
      <c r="F24" s="12">
        <v>136</v>
      </c>
      <c r="G24">
        <f>IF(NJ!G24,SUM(TTotal!$G24:'TTotal'!G24),"")</f>
        <v>0.19</v>
      </c>
      <c r="H24">
        <f>IF(NJ!H24,SUM(TTotal!$G24:'TTotal'!H24),"")</f>
        <v>0.70599999999999996</v>
      </c>
      <c r="I24">
        <f>IF(NJ!I24,SUM(TTotal!$G24:'TTotal'!I24),"")</f>
        <v>1.246</v>
      </c>
      <c r="J24">
        <f>IF(NJ!J24,SUM(TTotal!$G24:'TTotal'!J24),"")</f>
        <v>1.778</v>
      </c>
      <c r="K24">
        <f>IF(NJ!K24,SUM(TTotal!$G24:'TTotal'!K24),"")</f>
        <v>2.274</v>
      </c>
      <c r="L24">
        <f>IF(NJ!L24,SUM(TTotal!$G24:'TTotal'!L24),"")</f>
        <v>2.7800000000000002</v>
      </c>
      <c r="M24">
        <f>IF(NJ!M24,SUM(TTotal!$G24:'TTotal'!M24),"")</f>
        <v>3.282</v>
      </c>
      <c r="N24">
        <f>IF(NJ!N24,SUM(TTotal!$G24:'TTotal'!N24),"")</f>
        <v>3.726</v>
      </c>
      <c r="O24">
        <f>IF(NJ!O24,SUM(TTotal!$G24:'TTotal'!O24),"")</f>
        <v>4.1920000000000002</v>
      </c>
      <c r="P24">
        <f>IF(NJ!P24,SUM(TTotal!$G24:'TTotal'!P24),"")</f>
        <v>4.6900000000000004</v>
      </c>
      <c r="Q24">
        <f>IF(NJ!Q24,SUM(TTotal!$G24:'TTotal'!Q24),"")</f>
        <v>5.1400000000000006</v>
      </c>
      <c r="R24">
        <f>IF(NJ!R24,SUM(TTotal!$G24:'TTotal'!R24),"")</f>
        <v>5.66</v>
      </c>
      <c r="S24">
        <f>IF(NJ!S24,SUM(TTotal!$G24:'TTotal'!S24),"")</f>
        <v>6.1160000000000005</v>
      </c>
      <c r="T24">
        <f>IF(NJ!T24,SUM(TTotal!$G24:'TTotal'!T24),"")</f>
        <v>6.57</v>
      </c>
      <c r="U24">
        <f>IF(NJ!U24,SUM(TTotal!$G24:'TTotal'!U24),"")</f>
        <v>7.048</v>
      </c>
      <c r="V24">
        <f>IF(NJ!V24,SUM(TTotal!$G24:'TTotal'!V24),"")</f>
        <v>7.5220000000000002</v>
      </c>
      <c r="W24">
        <f>IF(NJ!W24,SUM(TTotal!$G24:'TTotal'!W24),"")</f>
        <v>8.0359999999999996</v>
      </c>
      <c r="X24">
        <f>IF(NJ!X24,SUM(TTotal!$G24:'TTotal'!X24),"")</f>
        <v>8.4740000000000002</v>
      </c>
      <c r="Y24">
        <f>IF(NJ!Y24,SUM(TTotal!$G24:'TTotal'!Y24),"")</f>
        <v>8.94</v>
      </c>
      <c r="Z24">
        <f>IF(NJ!Z24,SUM(TTotal!$G24:'TTotal'!Z24),"")</f>
        <v>9.35</v>
      </c>
      <c r="AA24">
        <f>IF(NJ!AA24,SUM(TTotal!$G24:'TTotal'!AA24),"")</f>
        <v>9.82</v>
      </c>
      <c r="AB24">
        <f>IF(NJ!AB24,SUM(TTotal!$G24:'TTotal'!AB24),"")</f>
        <v>10.254</v>
      </c>
      <c r="AC24">
        <f>IF(NJ!AC24,SUM(TTotal!$G24:'TTotal'!AC24),"")</f>
        <v>10.715999999999999</v>
      </c>
      <c r="AD24">
        <f>IF(NJ!AD24,SUM(TTotal!$G24:'TTotal'!AD24),"")</f>
        <v>11.173999999999999</v>
      </c>
      <c r="AE24">
        <f>IF(NJ!AE24,SUM(TTotal!$G24:'TTotal'!AE24),"")</f>
        <v>11.616</v>
      </c>
      <c r="AF24">
        <f>IF(NJ!AF24,SUM(TTotal!$G24:'TTotal'!AF24),"")</f>
        <v>12.048</v>
      </c>
      <c r="AG24">
        <f>IF(NJ!AG24,SUM(TTotal!$G24:'TTotal'!AG24),"")</f>
        <v>12.458</v>
      </c>
      <c r="AH24">
        <f>IF(NJ!AH24,SUM(TTotal!$G24:'TTotal'!AH24),"")</f>
        <v>12.907999999999999</v>
      </c>
      <c r="AI24">
        <f>IF(NJ!AI24,SUM(TTotal!$G24:'TTotal'!AI24),"")</f>
        <v>13.394</v>
      </c>
      <c r="AJ24">
        <f>IF(NJ!AJ24,SUM(TTotal!$G24:'TTotal'!AJ24),"")</f>
        <v>13.816000000000001</v>
      </c>
      <c r="AK24">
        <f>IF(NJ!AK24,SUM(TTotal!$G24:'TTotal'!AK24),"")</f>
        <v>14.252000000000001</v>
      </c>
      <c r="AL24">
        <f>IF(NJ!AL24,SUM(TTotal!$G24:'TTotal'!AL24),"")</f>
        <v>14.724</v>
      </c>
      <c r="AM24">
        <f>IF(NJ!AM24,SUM(TTotal!$G24:'TTotal'!AM24),"")</f>
        <v>15.18</v>
      </c>
      <c r="AN24">
        <f>IF(NJ!AN24,SUM(TTotal!$G24:'TTotal'!AN24),"")</f>
        <v>15.6</v>
      </c>
      <c r="AO24">
        <f>IF(NJ!AO24,SUM(TTotal!$G24:'TTotal'!AO24),"")</f>
        <v>15.968</v>
      </c>
      <c r="AP24">
        <f>IF(NJ!AP24,SUM(TTotal!$G24:'TTotal'!AP24),"")</f>
        <v>16.428000000000001</v>
      </c>
      <c r="AQ24">
        <f>IF(NJ!AQ24,SUM(TTotal!$G24:'TTotal'!AQ24),"")</f>
        <v>16.846</v>
      </c>
      <c r="AR24">
        <f>IF(NJ!AR24,SUM(TTotal!$G24:'TTotal'!AR24),"")</f>
        <v>17.276</v>
      </c>
      <c r="AS24">
        <f>IF(NJ!AS24,SUM(TTotal!$G24:'TTotal'!AS24),"")</f>
        <v>17.774000000000001</v>
      </c>
      <c r="AT24">
        <f>IF(NJ!AT24,SUM(TTotal!$G24:'TTotal'!AT24),"")</f>
        <v>18.192</v>
      </c>
      <c r="AU24">
        <f>IF(NJ!AU24,SUM(TTotal!$G24:'TTotal'!AU24),"")</f>
        <v>18.597999999999999</v>
      </c>
      <c r="AV24">
        <f>IF(NJ!AV24,SUM(TTotal!$G24:'TTotal'!AV24),"")</f>
        <v>19.018000000000001</v>
      </c>
      <c r="AW24">
        <f>IF(NJ!AW24,SUM(TTotal!$G24:'TTotal'!AW24),"")</f>
        <v>19.472000000000001</v>
      </c>
      <c r="AX24">
        <f>IF(NJ!AX24,SUM(TTotal!$G24:'TTotal'!AX24),"")</f>
        <v>19.918000000000003</v>
      </c>
      <c r="AY24">
        <f>IF(NJ!AY24,SUM(TTotal!$G24:'TTotal'!AY24),"")</f>
        <v>20.370000000000005</v>
      </c>
      <c r="AZ24">
        <f>IF(NJ!AZ24,SUM(TTotal!$G24:'TTotal'!AZ24),"")</f>
        <v>20.798000000000005</v>
      </c>
      <c r="BA24">
        <f>IF(NJ!BA24,SUM(TTotal!$G24:'TTotal'!BA24),"")</f>
        <v>21.244000000000007</v>
      </c>
      <c r="BB24">
        <f>IF(NJ!BB24,SUM(TTotal!$G24:'TTotal'!BB24),"")</f>
        <v>21.720000000000006</v>
      </c>
      <c r="BC24">
        <f>IF(NJ!BC24,SUM(TTotal!$G24:'TTotal'!BC24),"")</f>
        <v>22.130000000000006</v>
      </c>
      <c r="BD24">
        <f>IF(NJ!BD24,SUM(TTotal!$G24:'TTotal'!BD24),"")</f>
        <v>22.562000000000005</v>
      </c>
      <c r="BE24">
        <f>IF(NJ!BE24,SUM(TTotal!$G24:'TTotal'!BE24),"")</f>
        <v>22.988000000000003</v>
      </c>
      <c r="BF24">
        <f>IF(NJ!BF24,SUM(TTotal!$G24:'TTotal'!BF24),"")</f>
        <v>23.442000000000004</v>
      </c>
      <c r="BG24">
        <f>IF(NJ!BG24,SUM(TTotal!$G24:'TTotal'!BG24),"")</f>
        <v>23.896000000000004</v>
      </c>
      <c r="BH24">
        <f>IF(NJ!BH24,SUM(TTotal!$G24:'TTotal'!BH24),"")</f>
        <v>24.304000000000006</v>
      </c>
      <c r="BI24">
        <f>IF(NJ!BI24,SUM(TTotal!$G24:'TTotal'!BI24),"")</f>
        <v>24.774000000000004</v>
      </c>
      <c r="BJ24">
        <f>IF(NJ!BJ24,SUM(TTotal!$G24:'TTotal'!BJ24),"")</f>
        <v>25.244000000000003</v>
      </c>
      <c r="BK24">
        <f>IF(NJ!BK24,SUM(TTotal!$G24:'TTotal'!BK24),"")</f>
        <v>25.680000000000003</v>
      </c>
      <c r="BL24">
        <f>IF(NJ!BL24,SUM(TTotal!$G24:'TTotal'!BL24),"")</f>
        <v>26.136000000000003</v>
      </c>
      <c r="BM24">
        <f>IF(NJ!BM24,SUM(TTotal!$G24:'TTotal'!BM24),"")</f>
        <v>26.540000000000003</v>
      </c>
      <c r="BN24">
        <f>IF(NJ!BN24,SUM(TTotal!$G24:'TTotal'!BN24),"")</f>
        <v>26.978000000000002</v>
      </c>
      <c r="BO24">
        <f>IF(NJ!BO24,SUM(TTotal!$G24:'TTotal'!BO24),"")</f>
        <v>27.42</v>
      </c>
      <c r="BP24">
        <f>IF(NJ!BP24,SUM(TTotal!$G24:'TTotal'!BP24),"")</f>
        <v>27.902000000000001</v>
      </c>
      <c r="BQ24">
        <f>IF(NJ!BQ24,SUM(TTotal!$G24:'TTotal'!BQ24),"")</f>
        <v>28.366</v>
      </c>
      <c r="BR24">
        <f>IF(NJ!BR24,SUM(TTotal!$G24:'TTotal'!BR24),"")</f>
        <v>28.841999999999999</v>
      </c>
      <c r="BS24">
        <f>IF(NJ!BS24,SUM(TTotal!$G24:'TTotal'!BS24),"")</f>
        <v>29.271999999999998</v>
      </c>
      <c r="BT24">
        <f>IF(NJ!BT24,SUM(TTotal!$G24:'TTotal'!BT24),"")</f>
        <v>29.706</v>
      </c>
      <c r="BU24">
        <f>IF(NJ!BU24,SUM(TTotal!$G24:'TTotal'!BU24),"")</f>
        <v>30.143999999999998</v>
      </c>
      <c r="BV24">
        <f>IF(NJ!BV24,SUM(TTotal!$G24:'TTotal'!BV24),"")</f>
        <v>30.584</v>
      </c>
      <c r="BW24">
        <f>IF(NJ!BW24,SUM(TTotal!$G24:'TTotal'!BW24),"")</f>
        <v>31.012</v>
      </c>
      <c r="BX24">
        <f>IF(NJ!BX24,SUM(TTotal!$G24:'TTotal'!BX24),"")</f>
        <v>31.434000000000001</v>
      </c>
      <c r="BY24">
        <f>IF(NJ!BY24,SUM(TTotal!$G24:'TTotal'!BY24),"")</f>
        <v>31.822000000000003</v>
      </c>
      <c r="BZ24">
        <f>IF(NJ!BZ24,SUM(TTotal!$G24:'TTotal'!BZ24),"")</f>
        <v>32.318000000000005</v>
      </c>
      <c r="CA24">
        <f>IF(NJ!CA24,SUM(TTotal!$G24:'TTotal'!CA24),"")</f>
        <v>32.766000000000005</v>
      </c>
      <c r="CB24">
        <f>IF(NJ!CB24,SUM(TTotal!$G24:'TTotal'!CB24),"")</f>
        <v>33.170000000000009</v>
      </c>
      <c r="CC24">
        <f>IF(NJ!CC24,SUM(TTotal!$G24:'TTotal'!CC24),"")</f>
        <v>33.510000000000012</v>
      </c>
      <c r="CD24">
        <f>IF(NJ!CD24,SUM(TTotal!$G24:'TTotal'!CD24),"")</f>
        <v>33.936000000000014</v>
      </c>
      <c r="CE24">
        <f>IF(NJ!CE24,SUM(TTotal!$G24:'TTotal'!CE24),"")</f>
        <v>34.382000000000012</v>
      </c>
      <c r="CF24">
        <f>IF(NJ!CF24,SUM(TTotal!$G24:'TTotal'!CF24),"")</f>
        <v>34.826000000000015</v>
      </c>
      <c r="CG24">
        <f>IF(NJ!CG24,SUM(TTotal!$G24:'TTotal'!CG24),"")</f>
        <v>35.252000000000017</v>
      </c>
      <c r="CH24">
        <f>IF(NJ!CH24,SUM(TTotal!$G24:'TTotal'!CH24),"")</f>
        <v>35.646000000000015</v>
      </c>
      <c r="CI24">
        <f>IF(NJ!CI24,SUM(TTotal!$G24:'TTotal'!CI24),"")</f>
        <v>36.046000000000014</v>
      </c>
      <c r="CJ24">
        <f>IF(NJ!CJ24,SUM(TTotal!$G24:'TTotal'!CJ24),"")</f>
        <v>36.472000000000016</v>
      </c>
      <c r="CK24">
        <f>IF(NJ!CK24,SUM(TTotal!$G24:'TTotal'!CK24),"")</f>
        <v>36.914000000000016</v>
      </c>
      <c r="CL24">
        <f>IF(NJ!CL24,SUM(TTotal!$G24:'TTotal'!CL24),"")</f>
        <v>37.336000000000013</v>
      </c>
      <c r="CM24">
        <f>IF(NJ!CM24,SUM(TTotal!$G24:'TTotal'!CM24),"")</f>
        <v>37.790000000000013</v>
      </c>
      <c r="CN24">
        <f>IF(NJ!CN24,SUM(TTotal!$G24:'TTotal'!CN24),"")</f>
        <v>38.192000000000014</v>
      </c>
      <c r="CO24">
        <f>IF(NJ!CO24,SUM(TTotal!$G24:'TTotal'!CO24),"")</f>
        <v>38.556000000000012</v>
      </c>
      <c r="CP24">
        <f>IF(NJ!CP24,SUM(TTotal!$G24:'TTotal'!CP24),"")</f>
        <v>38.966000000000008</v>
      </c>
      <c r="CQ24">
        <f>IF(NJ!CQ24,SUM(TTotal!$G24:'TTotal'!CQ24),"")</f>
        <v>39.354000000000006</v>
      </c>
      <c r="CR24">
        <f>IF(NJ!CR24,SUM(TTotal!$G24:'TTotal'!CR24),"")</f>
        <v>39.824000000000005</v>
      </c>
      <c r="CS24">
        <f>IF(NJ!CS24,SUM(TTotal!$G24:'TTotal'!CS24),"")</f>
        <v>40.226000000000006</v>
      </c>
      <c r="CT24">
        <f>IF(NJ!CT24,SUM(TTotal!$G24:'TTotal'!CT24),"")</f>
        <v>40.656000000000006</v>
      </c>
      <c r="CU24">
        <f>IF(NJ!CU24,SUM(TTotal!$G24:'TTotal'!CU24),"")</f>
        <v>41.072000000000003</v>
      </c>
      <c r="CV24">
        <f>IF(NJ!CV24,SUM(TTotal!$G24:'TTotal'!CV24),"")</f>
        <v>41.488</v>
      </c>
      <c r="CW24">
        <f>IF(NJ!CW24,SUM(TTotal!$G24:'TTotal'!CW24),"")</f>
        <v>41.88</v>
      </c>
      <c r="CX24">
        <f>IF(NJ!CX24,SUM(TTotal!$G24:'TTotal'!CX24),"")</f>
        <v>42.300000000000004</v>
      </c>
      <c r="CY24">
        <f>IF(NJ!CY24,SUM(TTotal!$G24:'TTotal'!CY24),"")</f>
        <v>42.744000000000007</v>
      </c>
      <c r="CZ24">
        <f>IF(NJ!CZ24,SUM(TTotal!$G24:'TTotal'!CZ24),"")</f>
        <v>43.192000000000007</v>
      </c>
      <c r="DA24">
        <f>IF(NJ!DA24,SUM(TTotal!$G24:'TTotal'!DA24),"")</f>
        <v>43.620000000000005</v>
      </c>
      <c r="DB24">
        <f>IF(NJ!DB24,SUM(TTotal!$G24:'TTotal'!DB24),"")</f>
        <v>44.034000000000006</v>
      </c>
      <c r="DC24">
        <f>IF(NJ!DC24,SUM(TTotal!$G24:'TTotal'!DC24),"")</f>
        <v>44.492000000000004</v>
      </c>
      <c r="DD24">
        <f>IF(NJ!DD24,SUM(TTotal!$G24:'TTotal'!DD24),"")</f>
        <v>44.852000000000004</v>
      </c>
      <c r="DE24">
        <f>IF(NJ!DE24,SUM(TTotal!$G24:'TTotal'!DE24),"")</f>
        <v>45.320000000000007</v>
      </c>
      <c r="DF24">
        <f>IF(NJ!DF24,SUM(TTotal!$G24:'TTotal'!DF24),"")</f>
        <v>45.766000000000005</v>
      </c>
      <c r="DG24">
        <f>IF(NJ!DG24,SUM(TTotal!$G24:'TTotal'!DG24),"")</f>
        <v>46.202000000000005</v>
      </c>
      <c r="DH24">
        <f>IF(NJ!DH24,SUM(TTotal!$G24:'TTotal'!DH24),"")</f>
        <v>46.63</v>
      </c>
      <c r="DI24">
        <f>IF(NJ!DI24,SUM(TTotal!$G24:'TTotal'!DI24),"")</f>
        <v>47.036000000000001</v>
      </c>
      <c r="DJ24">
        <f>IF(NJ!DJ24,SUM(TTotal!$G24:'TTotal'!DJ24),"")</f>
        <v>47.484000000000002</v>
      </c>
      <c r="DK24">
        <f>IF(NJ!DK24,SUM(TTotal!$G24:'TTotal'!DK24),"")</f>
        <v>47.917999999999999</v>
      </c>
      <c r="DL24">
        <f>IF(NJ!DL24,SUM(TTotal!$G24:'TTotal'!DL24),"")</f>
        <v>48.335999999999999</v>
      </c>
      <c r="DM24">
        <f>IF(NJ!DM24,SUM(TTotal!$G24:'TTotal'!DM24),"")</f>
        <v>48.769999999999996</v>
      </c>
      <c r="DN24">
        <f>IF(NJ!DN24,SUM(TTotal!$G24:'TTotal'!DN24),"")</f>
        <v>49.205999999999996</v>
      </c>
      <c r="DO24">
        <f>IF(NJ!DO24,SUM(TTotal!$G24:'TTotal'!DO24),"")</f>
        <v>49.635999999999996</v>
      </c>
      <c r="DP24">
        <f>IF(NJ!DP24,SUM(TTotal!$G24:'TTotal'!DP24),"")</f>
        <v>50.061999999999998</v>
      </c>
      <c r="DQ24">
        <f>IF(NJ!DQ24,SUM(TTotal!$G24:'TTotal'!DQ24),"")</f>
        <v>50.471999999999994</v>
      </c>
      <c r="DR24">
        <f>IF(NJ!DR24,SUM(TTotal!$G24:'TTotal'!DR24),"")</f>
        <v>50.929999999999993</v>
      </c>
      <c r="DS24">
        <f>IF(NJ!DS24,SUM(TTotal!$G24:'TTotal'!DS24),"")</f>
        <v>51.341999999999992</v>
      </c>
      <c r="DT24">
        <f>IF(NJ!DT24,SUM(TTotal!$G24:'TTotal'!DT24),"")</f>
        <v>51.779999999999994</v>
      </c>
      <c r="DU24">
        <f>IF(NJ!DU24,SUM(TTotal!$G24:'TTotal'!DU24),"")</f>
        <v>52.189999999999991</v>
      </c>
      <c r="DV24">
        <f>IF(NJ!DV24,SUM(TTotal!$G24:'TTotal'!DV24),"")</f>
        <v>52.727999999999987</v>
      </c>
      <c r="DW24">
        <f>IF(NJ!DW24,SUM(TTotal!$G24:'TTotal'!DW24),"")</f>
        <v>53.179999999999986</v>
      </c>
      <c r="DX24">
        <f>IF(NJ!DX24,SUM(TTotal!$G24:'TTotal'!DX24),"")</f>
        <v>53.597999999999985</v>
      </c>
      <c r="DY24">
        <f>IF(NJ!DY24,SUM(TTotal!$G24:'TTotal'!DY24),"")</f>
        <v>54.039999999999985</v>
      </c>
      <c r="DZ24">
        <f>IF(NJ!DZ24,SUM(TTotal!$G24:'TTotal'!DZ24),"")</f>
        <v>54.493999999999986</v>
      </c>
      <c r="EA24">
        <f>IF(NJ!EA24,SUM(TTotal!$G24:'TTotal'!EA24),"")</f>
        <v>54.947999999999986</v>
      </c>
      <c r="EB24">
        <f>IF(NJ!EB24,SUM(TTotal!$G24:'TTotal'!EB24),"")</f>
        <v>55.395999999999987</v>
      </c>
      <c r="EC24">
        <f>IF(NJ!EC24,SUM(TTotal!$G24:'TTotal'!EC24),"")</f>
        <v>55.829999999999984</v>
      </c>
      <c r="ED24">
        <f>IF(NJ!ED24,SUM(TTotal!$G24:'TTotal'!ED24),"")</f>
        <v>56.321999999999981</v>
      </c>
      <c r="EE24">
        <f>IF(NJ!EE24,SUM(TTotal!$G24:'TTotal'!EE24),"")</f>
        <v>56.769999999999982</v>
      </c>
      <c r="EF24">
        <f>IF(NJ!EF24,SUM(TTotal!$G24:'TTotal'!EF24),"")</f>
        <v>57.20999999999998</v>
      </c>
      <c r="EG24">
        <f>IF(NJ!EG24,SUM(TTotal!$G24:'TTotal'!EG24),"")</f>
        <v>57.641999999999982</v>
      </c>
      <c r="EH24">
        <f>IF(NJ!EH24,SUM(TTotal!$G24:'TTotal'!EH24),"")</f>
        <v>58.053999999999981</v>
      </c>
      <c r="EI24">
        <f>IF(NJ!EI24,SUM(TTotal!$G24:'TTotal'!EI24),"")</f>
        <v>58.515999999999984</v>
      </c>
      <c r="EJ24">
        <f>IF(NJ!EJ24,SUM(TTotal!$G24:'TTotal'!EJ24),"")</f>
        <v>58.945999999999984</v>
      </c>
      <c r="EK24">
        <f>IF(NJ!EK24,SUM(TTotal!$G24:'TTotal'!EK24),"")</f>
        <v>59.371999999999986</v>
      </c>
      <c r="EL24">
        <f>IF(NJ!EL24,SUM(TTotal!$G24:'TTotal'!EL24),"")</f>
        <v>59.855999999999987</v>
      </c>
      <c r="EM24" t="str">
        <f>IF(NJ!EM24,SUM(TTotal!$G24:'TTotal'!EM24),"")</f>
        <v/>
      </c>
      <c r="EN24" t="str">
        <f>IF(NJ!EN24,SUM(TTotal!$G24:'TTotal'!EN24),"")</f>
        <v/>
      </c>
      <c r="EO24" t="str">
        <f>IF(NJ!EO24,SUM(TTotal!$G24:'TTotal'!EO24),"")</f>
        <v/>
      </c>
      <c r="EP24" t="str">
        <f>IF(NJ!EP24,SUM(TTotal!$G24:'TTotal'!EP24),"")</f>
        <v/>
      </c>
      <c r="EQ24" t="str">
        <f>IF(NJ!EQ24,SUM(TTotal!$G24:'TTotal'!EQ24),"")</f>
        <v/>
      </c>
      <c r="ER24" t="str">
        <f>IF(NJ!ER24,SUM(TTotal!$G24:'TTotal'!ER24),"")</f>
        <v/>
      </c>
      <c r="ES24" t="str">
        <f>IF(NJ!ES24,SUM(TTotal!$G24:'TTotal'!ES24),"")</f>
        <v/>
      </c>
      <c r="ET24" t="str">
        <f>IF(NJ!ET24,SUM(TTotal!$G24:'TTotal'!ET24),"")</f>
        <v/>
      </c>
      <c r="EU24" t="str">
        <f>IF(NJ!EU24,SUM(TTotal!$G24:'TTotal'!EU24),"")</f>
        <v/>
      </c>
      <c r="EV24" t="str">
        <f>IF(NJ!EV24,SUM(TTotal!$G24:'TTotal'!EV24),"")</f>
        <v/>
      </c>
      <c r="EW24" t="str">
        <f>IF(NJ!EW24,SUM(TTotal!$G24:'TTotal'!EW24),"")</f>
        <v/>
      </c>
      <c r="EX24" t="str">
        <f>IF(NJ!EX24,SUM(TTotal!$G24:'TTotal'!EX24),"")</f>
        <v/>
      </c>
      <c r="EY24" t="str">
        <f>IF(NJ!EY24,SUM(TTotal!$G24:'TTotal'!EY24),"")</f>
        <v/>
      </c>
      <c r="EZ24" t="str">
        <f>IF(NJ!EZ24,SUM(TTotal!$G24:'TTotal'!EZ24),"")</f>
        <v/>
      </c>
      <c r="FA24" t="str">
        <f>IF(NJ!FA24,SUM(TTotal!$G24:'TTotal'!FA24),"")</f>
        <v/>
      </c>
      <c r="FB24" t="str">
        <f>IF(NJ!FB24,SUM(TTotal!$G24:'TTotal'!FB24),"")</f>
        <v/>
      </c>
      <c r="FC24" t="str">
        <f>IF(NJ!FC24,SUM(TTotal!$G24:'TTotal'!FC24),"")</f>
        <v/>
      </c>
      <c r="FD24" t="str">
        <f>IF(NJ!FD24,SUM(TTotal!$G24:'TTotal'!FD24),"")</f>
        <v/>
      </c>
      <c r="FE24" t="str">
        <f>IF(NJ!FE24,SUM(TTotal!$G24:'TTotal'!FE24),"")</f>
        <v/>
      </c>
      <c r="FF24" t="str">
        <f>IF(NJ!FF24,SUM(TTotal!$G24:'TTotal'!FF24),"")</f>
        <v/>
      </c>
      <c r="FG24" t="str">
        <f>IF(NJ!FG24,SUM(TTotal!$G24:'TTotal'!FG24),"")</f>
        <v/>
      </c>
      <c r="FH24" t="str">
        <f>IF(NJ!FH24,SUM(TTotal!$G24:'TTotal'!FH24),"")</f>
        <v/>
      </c>
      <c r="FI24" t="str">
        <f>IF(NJ!FI24,SUM(TTotal!$G24:'TTotal'!FI24),"")</f>
        <v/>
      </c>
      <c r="FJ24" t="str">
        <f>IF(NJ!FJ24,SUM(TTotal!$G24:'TTotal'!FJ24),"")</f>
        <v/>
      </c>
      <c r="FK24" t="str">
        <f>IF(NJ!FK24,SUM(TTotal!$G24:'TTotal'!FK24),"")</f>
        <v/>
      </c>
      <c r="FL24" t="str">
        <f>IF(NJ!FL24,SUM(TTotal!$G24:'TTotal'!FL24),"")</f>
        <v/>
      </c>
      <c r="FM24" t="str">
        <f>IF(NJ!FM24,SUM(TTotal!$G24:'TTotal'!FM24),"")</f>
        <v/>
      </c>
      <c r="FN24" t="str">
        <f>IF(NJ!FN24,SUM(TTotal!$G24:'TTotal'!FN24),"")</f>
        <v/>
      </c>
      <c r="FO24" t="str">
        <f>IF(NJ!FO24,SUM(TTotal!$G24:'TTotal'!FO24),"")</f>
        <v/>
      </c>
      <c r="FP24" t="str">
        <f>IF(NJ!FP24,SUM(TTotal!$G24:'TTotal'!FP24),"")</f>
        <v/>
      </c>
      <c r="FQ24" t="str">
        <f>IF(NJ!FQ24,SUM(TTotal!$G24:'TTotal'!FQ24),"")</f>
        <v/>
      </c>
      <c r="FR24" t="str">
        <f>IF(NJ!FR24,SUM(TTotal!$G24:'TTotal'!FR24),"")</f>
        <v/>
      </c>
    </row>
    <row r="25" spans="1:174" x14ac:dyDescent="0.3">
      <c r="A25" s="2">
        <v>24</v>
      </c>
      <c r="B25" s="2" t="s">
        <v>144</v>
      </c>
      <c r="C25" t="s">
        <v>0</v>
      </c>
      <c r="D25" t="s">
        <v>1</v>
      </c>
      <c r="E25" s="13" t="s">
        <v>14</v>
      </c>
      <c r="F25" s="12">
        <v>119</v>
      </c>
      <c r="G25">
        <f>IF(NJ!G25,SUM(TTotal!$G25:'TTotal'!G25),"")</f>
        <v>0.24</v>
      </c>
      <c r="H25">
        <f>IF(NJ!H25,SUM(TTotal!$G25:'TTotal'!H25),"")</f>
        <v>0.77200000000000002</v>
      </c>
      <c r="I25">
        <f>IF(NJ!I25,SUM(TTotal!$G25:'TTotal'!I25),"")</f>
        <v>1.266</v>
      </c>
      <c r="J25">
        <f>IF(NJ!J25,SUM(TTotal!$G25:'TTotal'!J25),"")</f>
        <v>1.766</v>
      </c>
      <c r="K25">
        <f>IF(NJ!K25,SUM(TTotal!$G25:'TTotal'!K25),"")</f>
        <v>2.266</v>
      </c>
      <c r="L25">
        <f>IF(NJ!L25,SUM(TTotal!$G25:'TTotal'!L25),"")</f>
        <v>2.754</v>
      </c>
      <c r="M25">
        <f>IF(NJ!M25,SUM(TTotal!$G25:'TTotal'!M25),"")</f>
        <v>3.2679999999999998</v>
      </c>
      <c r="N25">
        <f>IF(NJ!N25,SUM(TTotal!$G25:'TTotal'!N25),"")</f>
        <v>3.7479999999999998</v>
      </c>
      <c r="O25">
        <f>IF(NJ!O25,SUM(TTotal!$G25:'TTotal'!O25),"")</f>
        <v>4.266</v>
      </c>
      <c r="P25">
        <f>IF(NJ!P25,SUM(TTotal!$G25:'TTotal'!P25),"")</f>
        <v>4.7539999999999996</v>
      </c>
      <c r="Q25">
        <f>IF(NJ!Q25,SUM(TTotal!$G25:'TTotal'!Q25),"")</f>
        <v>5.26</v>
      </c>
      <c r="R25">
        <f>IF(NJ!R25,SUM(TTotal!$G25:'TTotal'!R25),"")</f>
        <v>5.7679999999999998</v>
      </c>
      <c r="S25">
        <f>IF(NJ!S25,SUM(TTotal!$G25:'TTotal'!S25),"")</f>
        <v>6.2459999999999996</v>
      </c>
      <c r="T25">
        <f>IF(NJ!T25,SUM(TTotal!$G25:'TTotal'!T25),"")</f>
        <v>6.7479999999999993</v>
      </c>
      <c r="U25">
        <f>IF(NJ!U25,SUM(TTotal!$G25:'TTotal'!U25),"")</f>
        <v>7.2299999999999995</v>
      </c>
      <c r="V25">
        <f>IF(NJ!V25,SUM(TTotal!$G25:'TTotal'!V25),"")</f>
        <v>7.7279999999999998</v>
      </c>
      <c r="W25">
        <f>IF(NJ!W25,SUM(TTotal!$G25:'TTotal'!W25),"")</f>
        <v>8.234</v>
      </c>
      <c r="X25">
        <f>IF(NJ!X25,SUM(TTotal!$G25:'TTotal'!X25),"")</f>
        <v>8.7219999999999995</v>
      </c>
      <c r="Y25">
        <f>IF(NJ!Y25,SUM(TTotal!$G25:'TTotal'!Y25),"")</f>
        <v>9.218</v>
      </c>
      <c r="Z25">
        <f>IF(NJ!Z25,SUM(TTotal!$G25:'TTotal'!Z25),"")</f>
        <v>9.7240000000000002</v>
      </c>
      <c r="AA25">
        <f>IF(NJ!AA25,SUM(TTotal!$G25:'TTotal'!AA25),"")</f>
        <v>10.226000000000001</v>
      </c>
      <c r="AB25">
        <f>IF(NJ!AB25,SUM(TTotal!$G25:'TTotal'!AB25),"")</f>
        <v>10.732000000000001</v>
      </c>
      <c r="AC25">
        <f>IF(NJ!AC25,SUM(TTotal!$G25:'TTotal'!AC25),"")</f>
        <v>11.244000000000002</v>
      </c>
      <c r="AD25">
        <f>IF(NJ!AD25,SUM(TTotal!$G25:'TTotal'!AD25),"")</f>
        <v>11.742000000000001</v>
      </c>
      <c r="AE25">
        <f>IF(NJ!AE25,SUM(TTotal!$G25:'TTotal'!AE25),"")</f>
        <v>12.222000000000001</v>
      </c>
      <c r="AF25">
        <f>IF(NJ!AF25,SUM(TTotal!$G25:'TTotal'!AF25),"")</f>
        <v>12.688000000000001</v>
      </c>
      <c r="AG25">
        <f>IF(NJ!AG25,SUM(TTotal!$G25:'TTotal'!AG25),"")</f>
        <v>13.196000000000002</v>
      </c>
      <c r="AH25">
        <f>IF(NJ!AH25,SUM(TTotal!$G25:'TTotal'!AH25),"")</f>
        <v>13.722000000000001</v>
      </c>
      <c r="AI25">
        <f>IF(NJ!AI25,SUM(TTotal!$G25:'TTotal'!AI25),"")</f>
        <v>14.22</v>
      </c>
      <c r="AJ25">
        <f>IF(NJ!AJ25,SUM(TTotal!$G25:'TTotal'!AJ25),"")</f>
        <v>14.722000000000001</v>
      </c>
      <c r="AK25">
        <f>IF(NJ!AK25,SUM(TTotal!$G25:'TTotal'!AK25),"")</f>
        <v>15.226000000000001</v>
      </c>
      <c r="AL25">
        <f>IF(NJ!AL25,SUM(TTotal!$G25:'TTotal'!AL25),"")</f>
        <v>15.706000000000001</v>
      </c>
      <c r="AM25">
        <f>IF(NJ!AM25,SUM(TTotal!$G25:'TTotal'!AM25),"")</f>
        <v>16.224</v>
      </c>
      <c r="AN25">
        <f>IF(NJ!AN25,SUM(TTotal!$G25:'TTotal'!AN25),"")</f>
        <v>16.740000000000002</v>
      </c>
      <c r="AO25">
        <f>IF(NJ!AO25,SUM(TTotal!$G25:'TTotal'!AO25),"")</f>
        <v>17.254000000000001</v>
      </c>
      <c r="AP25">
        <f>IF(NJ!AP25,SUM(TTotal!$G25:'TTotal'!AP25),"")</f>
        <v>17.788</v>
      </c>
      <c r="AQ25">
        <f>IF(NJ!AQ25,SUM(TTotal!$G25:'TTotal'!AQ25),"")</f>
        <v>18.314</v>
      </c>
      <c r="AR25">
        <f>IF(NJ!AR25,SUM(TTotal!$G25:'TTotal'!AR25),"")</f>
        <v>18.818000000000001</v>
      </c>
      <c r="AS25">
        <f>IF(NJ!AS25,SUM(TTotal!$G25:'TTotal'!AS25),"")</f>
        <v>19.356000000000002</v>
      </c>
      <c r="AT25">
        <f>IF(NJ!AT25,SUM(TTotal!$G25:'TTotal'!AT25),"")</f>
        <v>19.856000000000002</v>
      </c>
      <c r="AU25">
        <f>IF(NJ!AU25,SUM(TTotal!$G25:'TTotal'!AU25),"")</f>
        <v>20.364000000000001</v>
      </c>
      <c r="AV25">
        <f>IF(NJ!AV25,SUM(TTotal!$G25:'TTotal'!AV25),"")</f>
        <v>20.876000000000001</v>
      </c>
      <c r="AW25">
        <f>IF(NJ!AW25,SUM(TTotal!$G25:'TTotal'!AW25),"")</f>
        <v>21.396000000000001</v>
      </c>
      <c r="AX25">
        <f>IF(NJ!AX25,SUM(TTotal!$G25:'TTotal'!AX25),"")</f>
        <v>21.900000000000002</v>
      </c>
      <c r="AY25">
        <f>IF(NJ!AY25,SUM(TTotal!$G25:'TTotal'!AY25),"")</f>
        <v>22.400000000000002</v>
      </c>
      <c r="AZ25">
        <f>IF(NJ!AZ25,SUM(TTotal!$G25:'TTotal'!AZ25),"")</f>
        <v>22.918000000000003</v>
      </c>
      <c r="BA25">
        <f>IF(NJ!BA25,SUM(TTotal!$G25:'TTotal'!BA25),"")</f>
        <v>23.424000000000003</v>
      </c>
      <c r="BB25">
        <f>IF(NJ!BB25,SUM(TTotal!$G25:'TTotal'!BB25),"")</f>
        <v>23.940000000000005</v>
      </c>
      <c r="BC25">
        <f>IF(NJ!BC25,SUM(TTotal!$G25:'TTotal'!BC25),"")</f>
        <v>24.468000000000004</v>
      </c>
      <c r="BD25">
        <f>IF(NJ!BD25,SUM(TTotal!$G25:'TTotal'!BD25),"")</f>
        <v>24.946000000000005</v>
      </c>
      <c r="BE25">
        <f>IF(NJ!BE25,SUM(TTotal!$G25:'TTotal'!BE25),"")</f>
        <v>25.466000000000005</v>
      </c>
      <c r="BF25">
        <f>IF(NJ!BF25,SUM(TTotal!$G25:'TTotal'!BF25),"")</f>
        <v>25.954000000000004</v>
      </c>
      <c r="BG25">
        <f>IF(NJ!BG25,SUM(TTotal!$G25:'TTotal'!BG25),"")</f>
        <v>26.486000000000004</v>
      </c>
      <c r="BH25">
        <f>IF(NJ!BH25,SUM(TTotal!$G25:'TTotal'!BH25),"")</f>
        <v>26.982000000000003</v>
      </c>
      <c r="BI25">
        <f>IF(NJ!BI25,SUM(TTotal!$G25:'TTotal'!BI25),"")</f>
        <v>27.480000000000004</v>
      </c>
      <c r="BJ25">
        <f>IF(NJ!BJ25,SUM(TTotal!$G25:'TTotal'!BJ25),"")</f>
        <v>27.998000000000005</v>
      </c>
      <c r="BK25">
        <f>IF(NJ!BK25,SUM(TTotal!$G25:'TTotal'!BK25),"")</f>
        <v>28.506000000000004</v>
      </c>
      <c r="BL25">
        <f>IF(NJ!BL25,SUM(TTotal!$G25:'TTotal'!BL25),"")</f>
        <v>28.988000000000003</v>
      </c>
      <c r="BM25">
        <f>IF(NJ!BM25,SUM(TTotal!$G25:'TTotal'!BM25),"")</f>
        <v>29.51</v>
      </c>
      <c r="BN25">
        <f>IF(NJ!BN25,SUM(TTotal!$G25:'TTotal'!BN25),"")</f>
        <v>30.016000000000002</v>
      </c>
      <c r="BO25">
        <f>IF(NJ!BO25,SUM(TTotal!$G25:'TTotal'!BO25),"")</f>
        <v>30.526000000000003</v>
      </c>
      <c r="BP25">
        <f>IF(NJ!BP25,SUM(TTotal!$G25:'TTotal'!BP25),"")</f>
        <v>31.042000000000002</v>
      </c>
      <c r="BQ25">
        <f>IF(NJ!BQ25,SUM(TTotal!$G25:'TTotal'!BQ25),"")</f>
        <v>31.55</v>
      </c>
      <c r="BR25">
        <f>IF(NJ!BR25,SUM(TTotal!$G25:'TTotal'!BR25),"")</f>
        <v>32.052</v>
      </c>
      <c r="BS25">
        <f>IF(NJ!BS25,SUM(TTotal!$G25:'TTotal'!BS25),"")</f>
        <v>32.57</v>
      </c>
      <c r="BT25">
        <f>IF(NJ!BT25,SUM(TTotal!$G25:'TTotal'!BT25),"")</f>
        <v>33.061999999999998</v>
      </c>
      <c r="BU25">
        <f>IF(NJ!BU25,SUM(TTotal!$G25:'TTotal'!BU25),"")</f>
        <v>33.588000000000001</v>
      </c>
      <c r="BV25">
        <f>IF(NJ!BV25,SUM(TTotal!$G25:'TTotal'!BV25),"")</f>
        <v>34.103999999999999</v>
      </c>
      <c r="BW25">
        <f>IF(NJ!BW25,SUM(TTotal!$G25:'TTotal'!BW25),"")</f>
        <v>34.622</v>
      </c>
      <c r="BX25">
        <f>IF(NJ!BX25,SUM(TTotal!$G25:'TTotal'!BX25),"")</f>
        <v>35.131999999999998</v>
      </c>
      <c r="BY25">
        <f>IF(NJ!BY25,SUM(TTotal!$G25:'TTotal'!BY25),"")</f>
        <v>35.661999999999999</v>
      </c>
      <c r="BZ25">
        <f>IF(NJ!BZ25,SUM(TTotal!$G25:'TTotal'!BZ25),"")</f>
        <v>36.177999999999997</v>
      </c>
      <c r="CA25">
        <f>IF(NJ!CA25,SUM(TTotal!$G25:'TTotal'!CA25),"")</f>
        <v>36.673999999999999</v>
      </c>
      <c r="CB25">
        <f>IF(NJ!CB25,SUM(TTotal!$G25:'TTotal'!CB25),"")</f>
        <v>37.173999999999999</v>
      </c>
      <c r="CC25">
        <f>IF(NJ!CC25,SUM(TTotal!$G25:'TTotal'!CC25),"")</f>
        <v>37.658000000000001</v>
      </c>
      <c r="CD25">
        <f>IF(NJ!CD25,SUM(TTotal!$G25:'TTotal'!CD25),"")</f>
        <v>38.155999999999999</v>
      </c>
      <c r="CE25">
        <f>IF(NJ!CE25,SUM(TTotal!$G25:'TTotal'!CE25),"")</f>
        <v>38.659999999999997</v>
      </c>
      <c r="CF25">
        <f>IF(NJ!CF25,SUM(TTotal!$G25:'TTotal'!CF25),"")</f>
        <v>39.18</v>
      </c>
      <c r="CG25">
        <f>IF(NJ!CG25,SUM(TTotal!$G25:'TTotal'!CG25),"")</f>
        <v>39.69</v>
      </c>
      <c r="CH25">
        <f>IF(NJ!CH25,SUM(TTotal!$G25:'TTotal'!CH25),"")</f>
        <v>40.205999999999996</v>
      </c>
      <c r="CI25">
        <f>IF(NJ!CI25,SUM(TTotal!$G25:'TTotal'!CI25),"")</f>
        <v>40.699999999999996</v>
      </c>
      <c r="CJ25">
        <f>IF(NJ!CJ25,SUM(TTotal!$G25:'TTotal'!CJ25),"")</f>
        <v>41.201999999999998</v>
      </c>
      <c r="CK25">
        <f>IF(NJ!CK25,SUM(TTotal!$G25:'TTotal'!CK25),"")</f>
        <v>41.73</v>
      </c>
      <c r="CL25">
        <f>IF(NJ!CL25,SUM(TTotal!$G25:'TTotal'!CL25),"")</f>
        <v>42.244</v>
      </c>
      <c r="CM25">
        <f>IF(NJ!CM25,SUM(TTotal!$G25:'TTotal'!CM25),"")</f>
        <v>42.75</v>
      </c>
      <c r="CN25">
        <f>IF(NJ!CN25,SUM(TTotal!$G25:'TTotal'!CN25),"")</f>
        <v>43.244</v>
      </c>
      <c r="CO25">
        <f>IF(NJ!CO25,SUM(TTotal!$G25:'TTotal'!CO25),"")</f>
        <v>43.758000000000003</v>
      </c>
      <c r="CP25">
        <f>IF(NJ!CP25,SUM(TTotal!$G25:'TTotal'!CP25),"")</f>
        <v>44.294000000000004</v>
      </c>
      <c r="CQ25">
        <f>IF(NJ!CQ25,SUM(TTotal!$G25:'TTotal'!CQ25),"")</f>
        <v>44.802000000000007</v>
      </c>
      <c r="CR25">
        <f>IF(NJ!CR25,SUM(TTotal!$G25:'TTotal'!CR25),"")</f>
        <v>45.300000000000004</v>
      </c>
      <c r="CS25">
        <f>IF(NJ!CS25,SUM(TTotal!$G25:'TTotal'!CS25),"")</f>
        <v>45.804000000000002</v>
      </c>
      <c r="CT25">
        <f>IF(NJ!CT25,SUM(TTotal!$G25:'TTotal'!CT25),"")</f>
        <v>46.316000000000003</v>
      </c>
      <c r="CU25">
        <f>IF(NJ!CU25,SUM(TTotal!$G25:'TTotal'!CU25),"")</f>
        <v>46.816000000000003</v>
      </c>
      <c r="CV25">
        <f>IF(NJ!CV25,SUM(TTotal!$G25:'TTotal'!CV25),"")</f>
        <v>47.314</v>
      </c>
      <c r="CW25">
        <f>IF(NJ!CW25,SUM(TTotal!$G25:'TTotal'!CW25),"")</f>
        <v>47.805999999999997</v>
      </c>
      <c r="CX25">
        <f>IF(NJ!CX25,SUM(TTotal!$G25:'TTotal'!CX25),"")</f>
        <v>48.337999999999994</v>
      </c>
      <c r="CY25">
        <f>IF(NJ!CY25,SUM(TTotal!$G25:'TTotal'!CY25),"")</f>
        <v>48.853999999999992</v>
      </c>
      <c r="CZ25">
        <f>IF(NJ!CZ25,SUM(TTotal!$G25:'TTotal'!CZ25),"")</f>
        <v>49.353999999999992</v>
      </c>
      <c r="DA25">
        <f>IF(NJ!DA25,SUM(TTotal!$G25:'TTotal'!DA25),"")</f>
        <v>49.85199999999999</v>
      </c>
      <c r="DB25">
        <f>IF(NJ!DB25,SUM(TTotal!$G25:'TTotal'!DB25),"")</f>
        <v>50.367999999999988</v>
      </c>
      <c r="DC25">
        <f>IF(NJ!DC25,SUM(TTotal!$G25:'TTotal'!DC25),"")</f>
        <v>50.871999999999986</v>
      </c>
      <c r="DD25">
        <f>IF(NJ!DD25,SUM(TTotal!$G25:'TTotal'!DD25),"")</f>
        <v>51.405999999999985</v>
      </c>
      <c r="DE25">
        <f>IF(NJ!DE25,SUM(TTotal!$G25:'TTotal'!DE25),"")</f>
        <v>51.887999999999984</v>
      </c>
      <c r="DF25">
        <f>IF(NJ!DF25,SUM(TTotal!$G25:'TTotal'!DF25),"")</f>
        <v>52.399999999999984</v>
      </c>
      <c r="DG25">
        <f>IF(NJ!DG25,SUM(TTotal!$G25:'TTotal'!DG25),"")</f>
        <v>52.913999999999987</v>
      </c>
      <c r="DH25">
        <f>IF(NJ!DH25,SUM(TTotal!$G25:'TTotal'!DH25),"")</f>
        <v>53.43399999999999</v>
      </c>
      <c r="DI25">
        <f>IF(NJ!DI25,SUM(TTotal!$G25:'TTotal'!DI25),"")</f>
        <v>53.939999999999991</v>
      </c>
      <c r="DJ25">
        <f>IF(NJ!DJ25,SUM(TTotal!$G25:'TTotal'!DJ25),"")</f>
        <v>54.461999999999989</v>
      </c>
      <c r="DK25">
        <f>IF(NJ!DK25,SUM(TTotal!$G25:'TTotal'!DK25),"")</f>
        <v>54.953999999999986</v>
      </c>
      <c r="DL25">
        <f>IF(NJ!DL25,SUM(TTotal!$G25:'TTotal'!DL25),"")</f>
        <v>55.467999999999989</v>
      </c>
      <c r="DM25">
        <f>IF(NJ!DM25,SUM(TTotal!$G25:'TTotal'!DM25),"")</f>
        <v>55.995999999999988</v>
      </c>
      <c r="DN25">
        <f>IF(NJ!DN25,SUM(TTotal!$G25:'TTotal'!DN25),"")</f>
        <v>56.505999999999986</v>
      </c>
      <c r="DO25">
        <f>IF(NJ!DO25,SUM(TTotal!$G25:'TTotal'!DO25),"")</f>
        <v>56.991999999999983</v>
      </c>
      <c r="DP25">
        <f>IF(NJ!DP25,SUM(TTotal!$G25:'TTotal'!DP25),"")</f>
        <v>57.47799999999998</v>
      </c>
      <c r="DQ25">
        <f>IF(NJ!DQ25,SUM(TTotal!$G25:'TTotal'!DQ25),"")</f>
        <v>58.001999999999981</v>
      </c>
      <c r="DR25">
        <f>IF(NJ!DR25,SUM(TTotal!$G25:'TTotal'!DR25),"")</f>
        <v>58.495999999999981</v>
      </c>
      <c r="DS25">
        <f>IF(NJ!DS25,SUM(TTotal!$G25:'TTotal'!DS25),"")</f>
        <v>58.993999999999978</v>
      </c>
      <c r="DT25">
        <f>IF(NJ!DT25,SUM(TTotal!$G25:'TTotal'!DT25),"")</f>
        <v>59.467999999999975</v>
      </c>
      <c r="DU25">
        <f>IF(NJ!DU25,SUM(TTotal!$G25:'TTotal'!DU25),"")</f>
        <v>60.015999999999977</v>
      </c>
      <c r="DV25" t="str">
        <f>IF(NJ!DV25,SUM(TTotal!$G25:'TTotal'!DV25),"")</f>
        <v/>
      </c>
      <c r="DW25" t="str">
        <f>IF(NJ!DW25,SUM(TTotal!$G25:'TTotal'!DW25),"")</f>
        <v/>
      </c>
      <c r="DX25" t="str">
        <f>IF(NJ!DX25,SUM(TTotal!$G25:'TTotal'!DX25),"")</f>
        <v/>
      </c>
      <c r="DY25" t="str">
        <f>IF(NJ!DY25,SUM(TTotal!$G25:'TTotal'!DY25),"")</f>
        <v/>
      </c>
      <c r="DZ25" t="str">
        <f>IF(NJ!DZ25,SUM(TTotal!$G25:'TTotal'!DZ25),"")</f>
        <v/>
      </c>
      <c r="EA25" t="str">
        <f>IF(NJ!EA25,SUM(TTotal!$G25:'TTotal'!EA25),"")</f>
        <v/>
      </c>
      <c r="EB25" t="str">
        <f>IF(NJ!EB25,SUM(TTotal!$G25:'TTotal'!EB25),"")</f>
        <v/>
      </c>
      <c r="EC25" t="str">
        <f>IF(NJ!EC25,SUM(TTotal!$G25:'TTotal'!EC25),"")</f>
        <v/>
      </c>
      <c r="ED25" t="str">
        <f>IF(NJ!ED25,SUM(TTotal!$G25:'TTotal'!ED25),"")</f>
        <v/>
      </c>
      <c r="EE25" t="str">
        <f>IF(NJ!EE25,SUM(TTotal!$G25:'TTotal'!EE25),"")</f>
        <v/>
      </c>
      <c r="EF25" t="str">
        <f>IF(NJ!EF25,SUM(TTotal!$G25:'TTotal'!EF25),"")</f>
        <v/>
      </c>
      <c r="EG25" t="str">
        <f>IF(NJ!EG25,SUM(TTotal!$G25:'TTotal'!EG25),"")</f>
        <v/>
      </c>
      <c r="EH25" t="str">
        <f>IF(NJ!EH25,SUM(TTotal!$G25:'TTotal'!EH25),"")</f>
        <v/>
      </c>
      <c r="EI25" t="str">
        <f>IF(NJ!EI25,SUM(TTotal!$G25:'TTotal'!EI25),"")</f>
        <v/>
      </c>
      <c r="EJ25" t="str">
        <f>IF(NJ!EJ25,SUM(TTotal!$G25:'TTotal'!EJ25),"")</f>
        <v/>
      </c>
      <c r="EK25" t="str">
        <f>IF(NJ!EK25,SUM(TTotal!$G25:'TTotal'!EK25),"")</f>
        <v/>
      </c>
      <c r="EL25" t="str">
        <f>IF(NJ!EL25,SUM(TTotal!$G25:'TTotal'!EL25),"")</f>
        <v/>
      </c>
      <c r="EM25" t="str">
        <f>IF(NJ!EM25,SUM(TTotal!$G25:'TTotal'!EM25),"")</f>
        <v/>
      </c>
      <c r="EN25" t="str">
        <f>IF(NJ!EN25,SUM(TTotal!$G25:'TTotal'!EN25),"")</f>
        <v/>
      </c>
      <c r="EO25" t="str">
        <f>IF(NJ!EO25,SUM(TTotal!$G25:'TTotal'!EO25),"")</f>
        <v/>
      </c>
      <c r="EP25" t="str">
        <f>IF(NJ!EP25,SUM(TTotal!$G25:'TTotal'!EP25),"")</f>
        <v/>
      </c>
      <c r="EQ25" t="str">
        <f>IF(NJ!EQ25,SUM(TTotal!$G25:'TTotal'!EQ25),"")</f>
        <v/>
      </c>
      <c r="ER25" t="str">
        <f>IF(NJ!ER25,SUM(TTotal!$G25:'TTotal'!ER25),"")</f>
        <v/>
      </c>
      <c r="ES25" t="str">
        <f>IF(NJ!ES25,SUM(TTotal!$G25:'TTotal'!ES25),"")</f>
        <v/>
      </c>
      <c r="ET25" t="str">
        <f>IF(NJ!ET25,SUM(TTotal!$G25:'TTotal'!ET25),"")</f>
        <v/>
      </c>
      <c r="EU25" t="str">
        <f>IF(NJ!EU25,SUM(TTotal!$G25:'TTotal'!EU25),"")</f>
        <v/>
      </c>
      <c r="EV25" t="str">
        <f>IF(NJ!EV25,SUM(TTotal!$G25:'TTotal'!EV25),"")</f>
        <v/>
      </c>
      <c r="EW25" t="str">
        <f>IF(NJ!EW25,SUM(TTotal!$G25:'TTotal'!EW25),"")</f>
        <v/>
      </c>
      <c r="EX25" t="str">
        <f>IF(NJ!EX25,SUM(TTotal!$G25:'TTotal'!EX25),"")</f>
        <v/>
      </c>
      <c r="EY25" t="str">
        <f>IF(NJ!EY25,SUM(TTotal!$G25:'TTotal'!EY25),"")</f>
        <v/>
      </c>
      <c r="EZ25" t="str">
        <f>IF(NJ!EZ25,SUM(TTotal!$G25:'TTotal'!EZ25),"")</f>
        <v/>
      </c>
      <c r="FA25" t="str">
        <f>IF(NJ!FA25,SUM(TTotal!$G25:'TTotal'!FA25),"")</f>
        <v/>
      </c>
      <c r="FB25" t="str">
        <f>IF(NJ!FB25,SUM(TTotal!$G25:'TTotal'!FB25),"")</f>
        <v/>
      </c>
      <c r="FC25" t="str">
        <f>IF(NJ!FC25,SUM(TTotal!$G25:'TTotal'!FC25),"")</f>
        <v/>
      </c>
      <c r="FD25" t="str">
        <f>IF(NJ!FD25,SUM(TTotal!$G25:'TTotal'!FD25),"")</f>
        <v/>
      </c>
      <c r="FE25" t="str">
        <f>IF(NJ!FE25,SUM(TTotal!$G25:'TTotal'!FE25),"")</f>
        <v/>
      </c>
      <c r="FF25" t="str">
        <f>IF(NJ!FF25,SUM(TTotal!$G25:'TTotal'!FF25),"")</f>
        <v/>
      </c>
      <c r="FG25" t="str">
        <f>IF(NJ!FG25,SUM(TTotal!$G25:'TTotal'!FG25),"")</f>
        <v/>
      </c>
      <c r="FH25" t="str">
        <f>IF(NJ!FH25,SUM(TTotal!$G25:'TTotal'!FH25),"")</f>
        <v/>
      </c>
      <c r="FI25" t="str">
        <f>IF(NJ!FI25,SUM(TTotal!$G25:'TTotal'!FI25),"")</f>
        <v/>
      </c>
      <c r="FJ25" t="str">
        <f>IF(NJ!FJ25,SUM(TTotal!$G25:'TTotal'!FJ25),"")</f>
        <v/>
      </c>
      <c r="FK25" t="str">
        <f>IF(NJ!FK25,SUM(TTotal!$G25:'TTotal'!FK25),"")</f>
        <v/>
      </c>
      <c r="FL25" t="str">
        <f>IF(NJ!FL25,SUM(TTotal!$G25:'TTotal'!FL25),"")</f>
        <v/>
      </c>
      <c r="FM25" t="str">
        <f>IF(NJ!FM25,SUM(TTotal!$G25:'TTotal'!FM25),"")</f>
        <v/>
      </c>
      <c r="FN25" t="str">
        <f>IF(NJ!FN25,SUM(TTotal!$G25:'TTotal'!FN25),"")</f>
        <v/>
      </c>
      <c r="FO25" t="str">
        <f>IF(NJ!FO25,SUM(TTotal!$G25:'TTotal'!FO25),"")</f>
        <v/>
      </c>
      <c r="FP25" t="str">
        <f>IF(NJ!FP25,SUM(TTotal!$G25:'TTotal'!FP25),"")</f>
        <v/>
      </c>
      <c r="FQ25" t="str">
        <f>IF(NJ!FQ25,SUM(TTotal!$G25:'TTotal'!FQ25),"")</f>
        <v/>
      </c>
      <c r="FR25" t="str">
        <f>IF(NJ!FR25,SUM(TTotal!$G25:'TTotal'!FR25),"")</f>
        <v/>
      </c>
    </row>
    <row r="26" spans="1:174" x14ac:dyDescent="0.3">
      <c r="A26" s="2">
        <v>25</v>
      </c>
      <c r="B26" s="2" t="s">
        <v>145</v>
      </c>
      <c r="C26" t="s">
        <v>0</v>
      </c>
      <c r="D26" t="s">
        <v>1</v>
      </c>
      <c r="E26" s="13" t="s">
        <v>14</v>
      </c>
      <c r="F26" s="12">
        <v>125</v>
      </c>
      <c r="G26">
        <f>IF(NJ!G26,SUM(TTotal!$G26:'TTotal'!G26),"")</f>
        <v>0.27600000000000002</v>
      </c>
      <c r="H26">
        <f>IF(NJ!H26,SUM(TTotal!$G26:'TTotal'!H26),"")</f>
        <v>0.79400000000000004</v>
      </c>
      <c r="I26">
        <f>IF(NJ!I26,SUM(TTotal!$G26:'TTotal'!I26),"")</f>
        <v>1.3080000000000001</v>
      </c>
      <c r="J26">
        <f>IF(NJ!J26,SUM(TTotal!$G26:'TTotal'!J26),"")</f>
        <v>1.83</v>
      </c>
      <c r="K26">
        <f>IF(NJ!K26,SUM(TTotal!$G26:'TTotal'!K26),"")</f>
        <v>2.3420000000000001</v>
      </c>
      <c r="L26">
        <f>IF(NJ!L26,SUM(TTotal!$G26:'TTotal'!L26),"")</f>
        <v>2.8780000000000001</v>
      </c>
      <c r="M26">
        <f>IF(NJ!M26,SUM(TTotal!$G26:'TTotal'!M26),"")</f>
        <v>3.3980000000000001</v>
      </c>
      <c r="N26">
        <f>IF(NJ!N26,SUM(TTotal!$G26:'TTotal'!N26),"")</f>
        <v>3.95</v>
      </c>
      <c r="O26">
        <f>IF(NJ!O26,SUM(TTotal!$G26:'TTotal'!O26),"")</f>
        <v>4.46</v>
      </c>
      <c r="P26">
        <f>IF(NJ!P26,SUM(TTotal!$G26:'TTotal'!P26),"")</f>
        <v>4.9939999999999998</v>
      </c>
      <c r="Q26">
        <f>IF(NJ!Q26,SUM(TTotal!$G26:'TTotal'!Q26),"")</f>
        <v>5.52</v>
      </c>
      <c r="R26">
        <f>IF(NJ!R26,SUM(TTotal!$G26:'TTotal'!R26),"")</f>
        <v>6.0439999999999996</v>
      </c>
      <c r="S26">
        <f>IF(NJ!S26,SUM(TTotal!$G26:'TTotal'!S26),"")</f>
        <v>6.5699999999999994</v>
      </c>
      <c r="T26">
        <f>IF(NJ!T26,SUM(TTotal!$G26:'TTotal'!T26),"")</f>
        <v>7.1</v>
      </c>
      <c r="U26">
        <f>IF(NJ!U26,SUM(TTotal!$G26:'TTotal'!U26),"")</f>
        <v>7.59</v>
      </c>
      <c r="V26">
        <f>IF(NJ!V26,SUM(TTotal!$G26:'TTotal'!V26),"")</f>
        <v>8.1219999999999999</v>
      </c>
      <c r="W26">
        <f>IF(NJ!W26,SUM(TTotal!$G26:'TTotal'!W26),"")</f>
        <v>8.6419999999999995</v>
      </c>
      <c r="X26">
        <f>IF(NJ!X26,SUM(TTotal!$G26:'TTotal'!X26),"")</f>
        <v>9.17</v>
      </c>
      <c r="Y26">
        <f>IF(NJ!Y26,SUM(TTotal!$G26:'TTotal'!Y26),"")</f>
        <v>9.6660000000000004</v>
      </c>
      <c r="Z26">
        <f>IF(NJ!Z26,SUM(TTotal!$G26:'TTotal'!Z26),"")</f>
        <v>10.16</v>
      </c>
      <c r="AA26">
        <f>IF(NJ!AA26,SUM(TTotal!$G26:'TTotal'!AA26),"")</f>
        <v>10.718</v>
      </c>
      <c r="AB26">
        <f>IF(NJ!AB26,SUM(TTotal!$G26:'TTotal'!AB26),"")</f>
        <v>11.18</v>
      </c>
      <c r="AC26">
        <f>IF(NJ!AC26,SUM(TTotal!$G26:'TTotal'!AC26),"")</f>
        <v>11.638</v>
      </c>
      <c r="AD26">
        <f>IF(NJ!AD26,SUM(TTotal!$G26:'TTotal'!AD26),"")</f>
        <v>12.141999999999999</v>
      </c>
      <c r="AE26">
        <f>IF(NJ!AE26,SUM(TTotal!$G26:'TTotal'!AE26),"")</f>
        <v>12.629999999999999</v>
      </c>
      <c r="AF26">
        <f>IF(NJ!AF26,SUM(TTotal!$G26:'TTotal'!AF26),"")</f>
        <v>13.171999999999999</v>
      </c>
      <c r="AG26">
        <f>IF(NJ!AG26,SUM(TTotal!$G26:'TTotal'!AG26),"")</f>
        <v>13.723999999999998</v>
      </c>
      <c r="AH26">
        <f>IF(NJ!AH26,SUM(TTotal!$G26:'TTotal'!AH26),"")</f>
        <v>14.269999999999998</v>
      </c>
      <c r="AI26">
        <f>IF(NJ!AI26,SUM(TTotal!$G26:'TTotal'!AI26),"")</f>
        <v>14.741999999999997</v>
      </c>
      <c r="AJ26">
        <f>IF(NJ!AJ26,SUM(TTotal!$G26:'TTotal'!AJ26),"")</f>
        <v>15.207999999999997</v>
      </c>
      <c r="AK26">
        <f>IF(NJ!AK26,SUM(TTotal!$G26:'TTotal'!AK26),"")</f>
        <v>15.685999999999996</v>
      </c>
      <c r="AL26">
        <f>IF(NJ!AL26,SUM(TTotal!$G26:'TTotal'!AL26),"")</f>
        <v>16.165999999999997</v>
      </c>
      <c r="AM26">
        <f>IF(NJ!AM26,SUM(TTotal!$G26:'TTotal'!AM26),"")</f>
        <v>16.643999999999998</v>
      </c>
      <c r="AN26">
        <f>IF(NJ!AN26,SUM(TTotal!$G26:'TTotal'!AN26),"")</f>
        <v>17.107999999999997</v>
      </c>
      <c r="AO26">
        <f>IF(NJ!AO26,SUM(TTotal!$G26:'TTotal'!AO26),"")</f>
        <v>17.587999999999997</v>
      </c>
      <c r="AP26">
        <f>IF(NJ!AP26,SUM(TTotal!$G26:'TTotal'!AP26),"")</f>
        <v>18.055999999999997</v>
      </c>
      <c r="AQ26">
        <f>IF(NJ!AQ26,SUM(TTotal!$G26:'TTotal'!AQ26),"")</f>
        <v>18.517999999999997</v>
      </c>
      <c r="AR26">
        <f>IF(NJ!AR26,SUM(TTotal!$G26:'TTotal'!AR26),"")</f>
        <v>19.005999999999997</v>
      </c>
      <c r="AS26">
        <f>IF(NJ!AS26,SUM(TTotal!$G26:'TTotal'!AS26),"")</f>
        <v>19.529999999999998</v>
      </c>
      <c r="AT26">
        <f>IF(NJ!AT26,SUM(TTotal!$G26:'TTotal'!AT26),"")</f>
        <v>20.003999999999998</v>
      </c>
      <c r="AU26">
        <f>IF(NJ!AU26,SUM(TTotal!$G26:'TTotal'!AU26),"")</f>
        <v>20.461999999999996</v>
      </c>
      <c r="AV26">
        <f>IF(NJ!AV26,SUM(TTotal!$G26:'TTotal'!AV26),"")</f>
        <v>20.927999999999997</v>
      </c>
      <c r="AW26">
        <f>IF(NJ!AW26,SUM(TTotal!$G26:'TTotal'!AW26),"")</f>
        <v>21.385999999999996</v>
      </c>
      <c r="AX26">
        <f>IF(NJ!AX26,SUM(TTotal!$G26:'TTotal'!AX26),"")</f>
        <v>21.865999999999996</v>
      </c>
      <c r="AY26">
        <f>IF(NJ!AY26,SUM(TTotal!$G26:'TTotal'!AY26),"")</f>
        <v>22.339999999999996</v>
      </c>
      <c r="AZ26">
        <f>IF(NJ!AZ26,SUM(TTotal!$G26:'TTotal'!AZ26),"")</f>
        <v>22.831999999999997</v>
      </c>
      <c r="BA26">
        <f>IF(NJ!BA26,SUM(TTotal!$G26:'TTotal'!BA26),"")</f>
        <v>23.287999999999997</v>
      </c>
      <c r="BB26">
        <f>IF(NJ!BB26,SUM(TTotal!$G26:'TTotal'!BB26),"")</f>
        <v>23.791999999999998</v>
      </c>
      <c r="BC26">
        <f>IF(NJ!BC26,SUM(TTotal!$G26:'TTotal'!BC26),"")</f>
        <v>24.251999999999999</v>
      </c>
      <c r="BD26">
        <f>IF(NJ!BD26,SUM(TTotal!$G26:'TTotal'!BD26),"")</f>
        <v>24.771999999999998</v>
      </c>
      <c r="BE26">
        <f>IF(NJ!BE26,SUM(TTotal!$G26:'TTotal'!BE26),"")</f>
        <v>25.238</v>
      </c>
      <c r="BF26">
        <f>IF(NJ!BF26,SUM(TTotal!$G26:'TTotal'!BF26),"")</f>
        <v>25.731999999999999</v>
      </c>
      <c r="BG26">
        <f>IF(NJ!BG26,SUM(TTotal!$G26:'TTotal'!BG26),"")</f>
        <v>26.204000000000001</v>
      </c>
      <c r="BH26">
        <f>IF(NJ!BH26,SUM(TTotal!$G26:'TTotal'!BH26),"")</f>
        <v>26.672000000000001</v>
      </c>
      <c r="BI26">
        <f>IF(NJ!BI26,SUM(TTotal!$G26:'TTotal'!BI26),"")</f>
        <v>27.196000000000002</v>
      </c>
      <c r="BJ26">
        <f>IF(NJ!BJ26,SUM(TTotal!$G26:'TTotal'!BJ26),"")</f>
        <v>27.632000000000001</v>
      </c>
      <c r="BK26">
        <f>IF(NJ!BK26,SUM(TTotal!$G26:'TTotal'!BK26),"")</f>
        <v>28.07</v>
      </c>
      <c r="BL26">
        <f>IF(NJ!BL26,SUM(TTotal!$G26:'TTotal'!BL26),"")</f>
        <v>28.56</v>
      </c>
      <c r="BM26">
        <f>IF(NJ!BM26,SUM(TTotal!$G26:'TTotal'!BM26),"")</f>
        <v>29.076000000000001</v>
      </c>
      <c r="BN26">
        <f>IF(NJ!BN26,SUM(TTotal!$G26:'TTotal'!BN26),"")</f>
        <v>29.53</v>
      </c>
      <c r="BO26">
        <f>IF(NJ!BO26,SUM(TTotal!$G26:'TTotal'!BO26),"")</f>
        <v>29.970000000000002</v>
      </c>
      <c r="BP26">
        <f>IF(NJ!BP26,SUM(TTotal!$G26:'TTotal'!BP26),"")</f>
        <v>30.404000000000003</v>
      </c>
      <c r="BQ26">
        <f>IF(NJ!BQ26,SUM(TTotal!$G26:'TTotal'!BQ26),"")</f>
        <v>30.910000000000004</v>
      </c>
      <c r="BR26">
        <f>IF(NJ!BR26,SUM(TTotal!$G26:'TTotal'!BR26),"")</f>
        <v>31.342000000000002</v>
      </c>
      <c r="BS26">
        <f>IF(NJ!BS26,SUM(TTotal!$G26:'TTotal'!BS26),"")</f>
        <v>31.822000000000003</v>
      </c>
      <c r="BT26">
        <f>IF(NJ!BT26,SUM(TTotal!$G26:'TTotal'!BT26),"")</f>
        <v>32.278000000000006</v>
      </c>
      <c r="BU26">
        <f>IF(NJ!BU26,SUM(TTotal!$G26:'TTotal'!BU26),"")</f>
        <v>32.770000000000003</v>
      </c>
      <c r="BV26">
        <f>IF(NJ!BV26,SUM(TTotal!$G26:'TTotal'!BV26),"")</f>
        <v>33.230000000000004</v>
      </c>
      <c r="BW26">
        <f>IF(NJ!BW26,SUM(TTotal!$G26:'TTotal'!BW26),"")</f>
        <v>33.682000000000002</v>
      </c>
      <c r="BX26">
        <f>IF(NJ!BX26,SUM(TTotal!$G26:'TTotal'!BX26),"")</f>
        <v>34.198</v>
      </c>
      <c r="BY26">
        <f>IF(NJ!BY26,SUM(TTotal!$G26:'TTotal'!BY26),"")</f>
        <v>34.630000000000003</v>
      </c>
      <c r="BZ26">
        <f>IF(NJ!BZ26,SUM(TTotal!$G26:'TTotal'!BZ26),"")</f>
        <v>35.108000000000004</v>
      </c>
      <c r="CA26">
        <f>IF(NJ!CA26,SUM(TTotal!$G26:'TTotal'!CA26),"")</f>
        <v>35.568000000000005</v>
      </c>
      <c r="CB26">
        <f>IF(NJ!CB26,SUM(TTotal!$G26:'TTotal'!CB26),"")</f>
        <v>36.036000000000001</v>
      </c>
      <c r="CC26">
        <f>IF(NJ!CC26,SUM(TTotal!$G26:'TTotal'!CC26),"")</f>
        <v>36.502000000000002</v>
      </c>
      <c r="CD26">
        <f>IF(NJ!CD26,SUM(TTotal!$G26:'TTotal'!CD26),"")</f>
        <v>36.942</v>
      </c>
      <c r="CE26">
        <f>IF(NJ!CE26,SUM(TTotal!$G26:'TTotal'!CE26),"")</f>
        <v>37.426000000000002</v>
      </c>
      <c r="CF26">
        <f>IF(NJ!CF26,SUM(TTotal!$G26:'TTotal'!CF26),"")</f>
        <v>37.89</v>
      </c>
      <c r="CG26">
        <f>IF(NJ!CG26,SUM(TTotal!$G26:'TTotal'!CG26),"")</f>
        <v>38.381999999999998</v>
      </c>
      <c r="CH26">
        <f>IF(NJ!CH26,SUM(TTotal!$G26:'TTotal'!CH26),"")</f>
        <v>38.821999999999996</v>
      </c>
      <c r="CI26">
        <f>IF(NJ!CI26,SUM(TTotal!$G26:'TTotal'!CI26),"")</f>
        <v>39.307999999999993</v>
      </c>
      <c r="CJ26">
        <f>IF(NJ!CJ26,SUM(TTotal!$G26:'TTotal'!CJ26),"")</f>
        <v>39.823999999999991</v>
      </c>
      <c r="CK26">
        <f>IF(NJ!CK26,SUM(TTotal!$G26:'TTotal'!CK26),"")</f>
        <v>40.29399999999999</v>
      </c>
      <c r="CL26">
        <f>IF(NJ!CL26,SUM(TTotal!$G26:'TTotal'!CL26),"")</f>
        <v>40.769999999999989</v>
      </c>
      <c r="CM26">
        <f>IF(NJ!CM26,SUM(TTotal!$G26:'TTotal'!CM26),"")</f>
        <v>41.243999999999986</v>
      </c>
      <c r="CN26">
        <f>IF(NJ!CN26,SUM(TTotal!$G26:'TTotal'!CN26),"")</f>
        <v>41.725999999999985</v>
      </c>
      <c r="CO26">
        <f>IF(NJ!CO26,SUM(TTotal!$G26:'TTotal'!CO26),"")</f>
        <v>42.217999999999982</v>
      </c>
      <c r="CP26">
        <f>IF(NJ!CP26,SUM(TTotal!$G26:'TTotal'!CP26),"")</f>
        <v>42.691999999999979</v>
      </c>
      <c r="CQ26">
        <f>IF(NJ!CQ26,SUM(TTotal!$G26:'TTotal'!CQ26),"")</f>
        <v>43.193999999999981</v>
      </c>
      <c r="CR26">
        <f>IF(NJ!CR26,SUM(TTotal!$G26:'TTotal'!CR26),"")</f>
        <v>43.667999999999978</v>
      </c>
      <c r="CS26">
        <f>IF(NJ!CS26,SUM(TTotal!$G26:'TTotal'!CS26),"")</f>
        <v>44.161999999999978</v>
      </c>
      <c r="CT26">
        <f>IF(NJ!CT26,SUM(TTotal!$G26:'TTotal'!CT26),"")</f>
        <v>44.625999999999976</v>
      </c>
      <c r="CU26">
        <f>IF(NJ!CU26,SUM(TTotal!$G26:'TTotal'!CU26),"")</f>
        <v>45.131999999999977</v>
      </c>
      <c r="CV26">
        <f>IF(NJ!CV26,SUM(TTotal!$G26:'TTotal'!CV26),"")</f>
        <v>45.59999999999998</v>
      </c>
      <c r="CW26">
        <f>IF(NJ!CW26,SUM(TTotal!$G26:'TTotal'!CW26),"")</f>
        <v>46.071999999999981</v>
      </c>
      <c r="CX26">
        <f>IF(NJ!CX26,SUM(TTotal!$G26:'TTotal'!CX26),"")</f>
        <v>46.53599999999998</v>
      </c>
      <c r="CY26">
        <f>IF(NJ!CY26,SUM(TTotal!$G26:'TTotal'!CY26),"")</f>
        <v>47.021999999999977</v>
      </c>
      <c r="CZ26">
        <f>IF(NJ!CZ26,SUM(TTotal!$G26:'TTotal'!CZ26),"")</f>
        <v>47.491999999999976</v>
      </c>
      <c r="DA26">
        <f>IF(NJ!DA26,SUM(TTotal!$G26:'TTotal'!DA26),"")</f>
        <v>47.957999999999977</v>
      </c>
      <c r="DB26">
        <f>IF(NJ!DB26,SUM(TTotal!$G26:'TTotal'!DB26),"")</f>
        <v>48.437999999999974</v>
      </c>
      <c r="DC26">
        <f>IF(NJ!DC26,SUM(TTotal!$G26:'TTotal'!DC26),"")</f>
        <v>48.941999999999972</v>
      </c>
      <c r="DD26">
        <f>IF(NJ!DD26,SUM(TTotal!$G26:'TTotal'!DD26),"")</f>
        <v>49.425999999999974</v>
      </c>
      <c r="DE26">
        <f>IF(NJ!DE26,SUM(TTotal!$G26:'TTotal'!DE26),"")</f>
        <v>49.893999999999977</v>
      </c>
      <c r="DF26">
        <f>IF(NJ!DF26,SUM(TTotal!$G26:'TTotal'!DF26),"")</f>
        <v>50.379999999999974</v>
      </c>
      <c r="DG26">
        <f>IF(NJ!DG26,SUM(TTotal!$G26:'TTotal'!DG26),"")</f>
        <v>50.839999999999975</v>
      </c>
      <c r="DH26">
        <f>IF(NJ!DH26,SUM(TTotal!$G26:'TTotal'!DH26),"")</f>
        <v>51.313999999999972</v>
      </c>
      <c r="DI26">
        <f>IF(NJ!DI26,SUM(TTotal!$G26:'TTotal'!DI26),"")</f>
        <v>51.75999999999997</v>
      </c>
      <c r="DJ26">
        <f>IF(NJ!DJ26,SUM(TTotal!$G26:'TTotal'!DJ26),"")</f>
        <v>52.217999999999968</v>
      </c>
      <c r="DK26">
        <f>IF(NJ!DK26,SUM(TTotal!$G26:'TTotal'!DK26),"")</f>
        <v>52.709999999999965</v>
      </c>
      <c r="DL26">
        <f>IF(NJ!DL26,SUM(TTotal!$G26:'TTotal'!DL26),"")</f>
        <v>53.173999999999964</v>
      </c>
      <c r="DM26">
        <f>IF(NJ!DM26,SUM(TTotal!$G26:'TTotal'!DM26),"")</f>
        <v>53.653999999999961</v>
      </c>
      <c r="DN26">
        <f>IF(NJ!DN26,SUM(TTotal!$G26:'TTotal'!DN26),"")</f>
        <v>54.115999999999964</v>
      </c>
      <c r="DO26">
        <f>IF(NJ!DO26,SUM(TTotal!$G26:'TTotal'!DO26),"")</f>
        <v>54.569999999999965</v>
      </c>
      <c r="DP26">
        <f>IF(NJ!DP26,SUM(TTotal!$G26:'TTotal'!DP26),"")</f>
        <v>55.033999999999963</v>
      </c>
      <c r="DQ26">
        <f>IF(NJ!DQ26,SUM(TTotal!$G26:'TTotal'!DQ26),"")</f>
        <v>55.535999999999966</v>
      </c>
      <c r="DR26">
        <f>IF(NJ!DR26,SUM(TTotal!$G26:'TTotal'!DR26),"")</f>
        <v>55.985999999999969</v>
      </c>
      <c r="DS26">
        <f>IF(NJ!DS26,SUM(TTotal!$G26:'TTotal'!DS26),"")</f>
        <v>56.46399999999997</v>
      </c>
      <c r="DT26">
        <f>IF(NJ!DT26,SUM(TTotal!$G26:'TTotal'!DT26),"")</f>
        <v>56.907999999999973</v>
      </c>
      <c r="DU26">
        <f>IF(NJ!DU26,SUM(TTotal!$G26:'TTotal'!DU26),"")</f>
        <v>57.337999999999973</v>
      </c>
      <c r="DV26">
        <f>IF(NJ!DV26,SUM(TTotal!$G26:'TTotal'!DV26),"")</f>
        <v>57.789999999999971</v>
      </c>
      <c r="DW26">
        <f>IF(NJ!DW26,SUM(TTotal!$G26:'TTotal'!DW26),"")</f>
        <v>58.27799999999997</v>
      </c>
      <c r="DX26">
        <f>IF(NJ!DX26,SUM(TTotal!$G26:'TTotal'!DX26),"")</f>
        <v>58.741999999999969</v>
      </c>
      <c r="DY26">
        <f>IF(NJ!DY26,SUM(TTotal!$G26:'TTotal'!DY26),"")</f>
        <v>59.233999999999966</v>
      </c>
      <c r="DZ26">
        <f>IF(NJ!DZ26,SUM(TTotal!$G26:'TTotal'!DZ26),"")</f>
        <v>59.707999999999963</v>
      </c>
      <c r="EA26">
        <f>IF(NJ!EA26,SUM(TTotal!$G26:'TTotal'!EA26),"")</f>
        <v>60.225999999999964</v>
      </c>
      <c r="EB26" t="str">
        <f>IF(NJ!EB26,SUM(TTotal!$G26:'TTotal'!EB26),"")</f>
        <v/>
      </c>
      <c r="EC26" t="str">
        <f>IF(NJ!EC26,SUM(TTotal!$G26:'TTotal'!EC26),"")</f>
        <v/>
      </c>
      <c r="ED26" t="str">
        <f>IF(NJ!ED26,SUM(TTotal!$G26:'TTotal'!ED26),"")</f>
        <v/>
      </c>
      <c r="EE26" t="str">
        <f>IF(NJ!EE26,SUM(TTotal!$G26:'TTotal'!EE26),"")</f>
        <v/>
      </c>
      <c r="EF26" t="str">
        <f>IF(NJ!EF26,SUM(TTotal!$G26:'TTotal'!EF26),"")</f>
        <v/>
      </c>
      <c r="EG26" t="str">
        <f>IF(NJ!EG26,SUM(TTotal!$G26:'TTotal'!EG26),"")</f>
        <v/>
      </c>
      <c r="EH26" t="str">
        <f>IF(NJ!EH26,SUM(TTotal!$G26:'TTotal'!EH26),"")</f>
        <v/>
      </c>
      <c r="EI26" t="str">
        <f>IF(NJ!EI26,SUM(TTotal!$G26:'TTotal'!EI26),"")</f>
        <v/>
      </c>
      <c r="EJ26" t="str">
        <f>IF(NJ!EJ26,SUM(TTotal!$G26:'TTotal'!EJ26),"")</f>
        <v/>
      </c>
      <c r="EK26" t="str">
        <f>IF(NJ!EK26,SUM(TTotal!$G26:'TTotal'!EK26),"")</f>
        <v/>
      </c>
      <c r="EL26" t="str">
        <f>IF(NJ!EL26,SUM(TTotal!$G26:'TTotal'!EL26),"")</f>
        <v/>
      </c>
      <c r="EM26" t="str">
        <f>IF(NJ!EM26,SUM(TTotal!$G26:'TTotal'!EM26),"")</f>
        <v/>
      </c>
      <c r="EN26" t="str">
        <f>IF(NJ!EN26,SUM(TTotal!$G26:'TTotal'!EN26),"")</f>
        <v/>
      </c>
      <c r="EO26" t="str">
        <f>IF(NJ!EO26,SUM(TTotal!$G26:'TTotal'!EO26),"")</f>
        <v/>
      </c>
      <c r="EP26" t="str">
        <f>IF(NJ!EP26,SUM(TTotal!$G26:'TTotal'!EP26),"")</f>
        <v/>
      </c>
      <c r="EQ26" t="str">
        <f>IF(NJ!EQ26,SUM(TTotal!$G26:'TTotal'!EQ26),"")</f>
        <v/>
      </c>
      <c r="ER26" t="str">
        <f>IF(NJ!ER26,SUM(TTotal!$G26:'TTotal'!ER26),"")</f>
        <v/>
      </c>
      <c r="ES26" t="str">
        <f>IF(NJ!ES26,SUM(TTotal!$G26:'TTotal'!ES26),"")</f>
        <v/>
      </c>
      <c r="ET26" t="str">
        <f>IF(NJ!ET26,SUM(TTotal!$G26:'TTotal'!ET26),"")</f>
        <v/>
      </c>
      <c r="EU26" t="str">
        <f>IF(NJ!EU26,SUM(TTotal!$G26:'TTotal'!EU26),"")</f>
        <v/>
      </c>
      <c r="EV26" t="str">
        <f>IF(NJ!EV26,SUM(TTotal!$G26:'TTotal'!EV26),"")</f>
        <v/>
      </c>
      <c r="EW26" t="str">
        <f>IF(NJ!EW26,SUM(TTotal!$G26:'TTotal'!EW26),"")</f>
        <v/>
      </c>
      <c r="EX26" t="str">
        <f>IF(NJ!EX26,SUM(TTotal!$G26:'TTotal'!EX26),"")</f>
        <v/>
      </c>
      <c r="EY26" t="str">
        <f>IF(NJ!EY26,SUM(TTotal!$G26:'TTotal'!EY26),"")</f>
        <v/>
      </c>
      <c r="EZ26" t="str">
        <f>IF(NJ!EZ26,SUM(TTotal!$G26:'TTotal'!EZ26),"")</f>
        <v/>
      </c>
      <c r="FA26" t="str">
        <f>IF(NJ!FA26,SUM(TTotal!$G26:'TTotal'!FA26),"")</f>
        <v/>
      </c>
      <c r="FB26" t="str">
        <f>IF(NJ!FB26,SUM(TTotal!$G26:'TTotal'!FB26),"")</f>
        <v/>
      </c>
      <c r="FC26" t="str">
        <f>IF(NJ!FC26,SUM(TTotal!$G26:'TTotal'!FC26),"")</f>
        <v/>
      </c>
      <c r="FD26" t="str">
        <f>IF(NJ!FD26,SUM(TTotal!$G26:'TTotal'!FD26),"")</f>
        <v/>
      </c>
      <c r="FE26" t="str">
        <f>IF(NJ!FE26,SUM(TTotal!$G26:'TTotal'!FE26),"")</f>
        <v/>
      </c>
      <c r="FF26" t="str">
        <f>IF(NJ!FF26,SUM(TTotal!$G26:'TTotal'!FF26),"")</f>
        <v/>
      </c>
      <c r="FG26" t="str">
        <f>IF(NJ!FG26,SUM(TTotal!$G26:'TTotal'!FG26),"")</f>
        <v/>
      </c>
      <c r="FH26" t="str">
        <f>IF(NJ!FH26,SUM(TTotal!$G26:'TTotal'!FH26),"")</f>
        <v/>
      </c>
      <c r="FI26" t="str">
        <f>IF(NJ!FI26,SUM(TTotal!$G26:'TTotal'!FI26),"")</f>
        <v/>
      </c>
      <c r="FJ26" t="str">
        <f>IF(NJ!FJ26,SUM(TTotal!$G26:'TTotal'!FJ26),"")</f>
        <v/>
      </c>
      <c r="FK26" t="str">
        <f>IF(NJ!FK26,SUM(TTotal!$G26:'TTotal'!FK26),"")</f>
        <v/>
      </c>
      <c r="FL26" t="str">
        <f>IF(NJ!FL26,SUM(TTotal!$G26:'TTotal'!FL26),"")</f>
        <v/>
      </c>
      <c r="FM26" t="str">
        <f>IF(NJ!FM26,SUM(TTotal!$G26:'TTotal'!FM26),"")</f>
        <v/>
      </c>
      <c r="FN26" t="str">
        <f>IF(NJ!FN26,SUM(TTotal!$G26:'TTotal'!FN26),"")</f>
        <v/>
      </c>
      <c r="FO26" t="str">
        <f>IF(NJ!FO26,SUM(TTotal!$G26:'TTotal'!FO26),"")</f>
        <v/>
      </c>
      <c r="FP26" t="str">
        <f>IF(NJ!FP26,SUM(TTotal!$G26:'TTotal'!FP26),"")</f>
        <v/>
      </c>
      <c r="FQ26" t="str">
        <f>IF(NJ!FQ26,SUM(TTotal!$G26:'TTotal'!FQ26),"")</f>
        <v/>
      </c>
      <c r="FR26" t="str">
        <f>IF(NJ!FR26,SUM(TTotal!$G26:'TTotal'!FR26),"")</f>
        <v/>
      </c>
    </row>
    <row r="27" spans="1:174" x14ac:dyDescent="0.3">
      <c r="A27" s="2">
        <v>26</v>
      </c>
      <c r="B27" s="2" t="s">
        <v>146</v>
      </c>
      <c r="C27" t="s">
        <v>0</v>
      </c>
      <c r="D27" t="s">
        <v>3</v>
      </c>
      <c r="E27" s="13" t="s">
        <v>14</v>
      </c>
      <c r="F27" s="12">
        <v>131</v>
      </c>
      <c r="G27">
        <f>IF(NJ!G27,SUM(TTotal!$G27:'TTotal'!G27),"")</f>
        <v>0.214</v>
      </c>
      <c r="H27">
        <f>IF(NJ!H27,SUM(TTotal!$G27:'TTotal'!H27),"")</f>
        <v>0.7</v>
      </c>
      <c r="I27">
        <f>IF(NJ!I27,SUM(TTotal!$G27:'TTotal'!I27),"")</f>
        <v>1.1739999999999999</v>
      </c>
      <c r="J27">
        <f>IF(NJ!J27,SUM(TTotal!$G27:'TTotal'!J27),"")</f>
        <v>1.6619999999999999</v>
      </c>
      <c r="K27">
        <f>IF(NJ!K27,SUM(TTotal!$G27:'TTotal'!K27),"")</f>
        <v>2.1579999999999999</v>
      </c>
      <c r="L27">
        <f>IF(NJ!L27,SUM(TTotal!$G27:'TTotal'!L27),"")</f>
        <v>2.6719999999999997</v>
      </c>
      <c r="M27">
        <f>IF(NJ!M27,SUM(TTotal!$G27:'TTotal'!M27),"")</f>
        <v>3.1519999999999997</v>
      </c>
      <c r="N27">
        <f>IF(NJ!N27,SUM(TTotal!$G27:'TTotal'!N27),"")</f>
        <v>3.5939999999999999</v>
      </c>
      <c r="O27">
        <f>IF(NJ!O27,SUM(TTotal!$G27:'TTotal'!O27),"")</f>
        <v>4.0439999999999996</v>
      </c>
      <c r="P27">
        <f>IF(NJ!P27,SUM(TTotal!$G27:'TTotal'!P27),"")</f>
        <v>4.516</v>
      </c>
      <c r="Q27">
        <f>IF(NJ!Q27,SUM(TTotal!$G27:'TTotal'!Q27),"")</f>
        <v>4.9660000000000002</v>
      </c>
      <c r="R27">
        <f>IF(NJ!R27,SUM(TTotal!$G27:'TTotal'!R27),"")</f>
        <v>5.4260000000000002</v>
      </c>
      <c r="S27">
        <f>IF(NJ!S27,SUM(TTotal!$G27:'TTotal'!S27),"")</f>
        <v>5.9080000000000004</v>
      </c>
      <c r="T27">
        <f>IF(NJ!T27,SUM(TTotal!$G27:'TTotal'!T27),"")</f>
        <v>6.3680000000000003</v>
      </c>
      <c r="U27">
        <f>IF(NJ!U27,SUM(TTotal!$G27:'TTotal'!U27),"")</f>
        <v>6.82</v>
      </c>
      <c r="V27">
        <f>IF(NJ!V27,SUM(TTotal!$G27:'TTotal'!V27),"")</f>
        <v>7.282</v>
      </c>
      <c r="W27">
        <f>IF(NJ!W27,SUM(TTotal!$G27:'TTotal'!W27),"")</f>
        <v>7.7380000000000004</v>
      </c>
      <c r="X27">
        <f>IF(NJ!X27,SUM(TTotal!$G27:'TTotal'!X27),"")</f>
        <v>8.218</v>
      </c>
      <c r="Y27">
        <f>IF(NJ!Y27,SUM(TTotal!$G27:'TTotal'!Y27),"")</f>
        <v>8.6820000000000004</v>
      </c>
      <c r="Z27">
        <f>IF(NJ!Z27,SUM(TTotal!$G27:'TTotal'!Z27),"")</f>
        <v>9.1539999999999999</v>
      </c>
      <c r="AA27">
        <f>IF(NJ!AA27,SUM(TTotal!$G27:'TTotal'!AA27),"")</f>
        <v>9.6280000000000001</v>
      </c>
      <c r="AB27">
        <f>IF(NJ!AB27,SUM(TTotal!$G27:'TTotal'!AB27),"")</f>
        <v>10.1</v>
      </c>
      <c r="AC27">
        <f>IF(NJ!AC27,SUM(TTotal!$G27:'TTotal'!AC27),"")</f>
        <v>10.538</v>
      </c>
      <c r="AD27">
        <f>IF(NJ!AD27,SUM(TTotal!$G27:'TTotal'!AD27),"")</f>
        <v>10.98</v>
      </c>
      <c r="AE27">
        <f>IF(NJ!AE27,SUM(TTotal!$G27:'TTotal'!AE27),"")</f>
        <v>11.416</v>
      </c>
      <c r="AF27">
        <f>IF(NJ!AF27,SUM(TTotal!$G27:'TTotal'!AF27),"")</f>
        <v>11.870000000000001</v>
      </c>
      <c r="AG27">
        <f>IF(NJ!AG27,SUM(TTotal!$G27:'TTotal'!AG27),"")</f>
        <v>12.318000000000001</v>
      </c>
      <c r="AH27">
        <f>IF(NJ!AH27,SUM(TTotal!$G27:'TTotal'!AH27),"")</f>
        <v>12.756000000000002</v>
      </c>
      <c r="AI27">
        <f>IF(NJ!AI27,SUM(TTotal!$G27:'TTotal'!AI27),"")</f>
        <v>13.206000000000001</v>
      </c>
      <c r="AJ27">
        <f>IF(NJ!AJ27,SUM(TTotal!$G27:'TTotal'!AJ27),"")</f>
        <v>13.650000000000002</v>
      </c>
      <c r="AK27">
        <f>IF(NJ!AK27,SUM(TTotal!$G27:'TTotal'!AK27),"")</f>
        <v>14.070000000000002</v>
      </c>
      <c r="AL27">
        <f>IF(NJ!AL27,SUM(TTotal!$G27:'TTotal'!AL27),"")</f>
        <v>14.518000000000002</v>
      </c>
      <c r="AM27">
        <f>IF(NJ!AM27,SUM(TTotal!$G27:'TTotal'!AM27),"")</f>
        <v>14.982000000000003</v>
      </c>
      <c r="AN27">
        <f>IF(NJ!AN27,SUM(TTotal!$G27:'TTotal'!AN27),"")</f>
        <v>15.472000000000003</v>
      </c>
      <c r="AO27">
        <f>IF(NJ!AO27,SUM(TTotal!$G27:'TTotal'!AO27),"")</f>
        <v>15.928000000000003</v>
      </c>
      <c r="AP27">
        <f>IF(NJ!AP27,SUM(TTotal!$G27:'TTotal'!AP27),"")</f>
        <v>16.376000000000001</v>
      </c>
      <c r="AQ27">
        <f>IF(NJ!AQ27,SUM(TTotal!$G27:'TTotal'!AQ27),"")</f>
        <v>16.814</v>
      </c>
      <c r="AR27">
        <f>IF(NJ!AR27,SUM(TTotal!$G27:'TTotal'!AR27),"")</f>
        <v>17.260000000000002</v>
      </c>
      <c r="AS27">
        <f>IF(NJ!AS27,SUM(TTotal!$G27:'TTotal'!AS27),"")</f>
        <v>17.684000000000001</v>
      </c>
      <c r="AT27">
        <f>IF(NJ!AT27,SUM(TTotal!$G27:'TTotal'!AT27),"")</f>
        <v>18.126000000000001</v>
      </c>
      <c r="AU27">
        <f>IF(NJ!AU27,SUM(TTotal!$G27:'TTotal'!AU27),"")</f>
        <v>18.536000000000001</v>
      </c>
      <c r="AV27">
        <f>IF(NJ!AV27,SUM(TTotal!$G27:'TTotal'!AV27),"")</f>
        <v>19.002000000000002</v>
      </c>
      <c r="AW27">
        <f>IF(NJ!AW27,SUM(TTotal!$G27:'TTotal'!AW27),"")</f>
        <v>19.522000000000002</v>
      </c>
      <c r="AX27">
        <f>IF(NJ!AX27,SUM(TTotal!$G27:'TTotal'!AX27),"")</f>
        <v>20.020000000000003</v>
      </c>
      <c r="AY27">
        <f>IF(NJ!AY27,SUM(TTotal!$G27:'TTotal'!AY27),"")</f>
        <v>20.500000000000004</v>
      </c>
      <c r="AZ27">
        <f>IF(NJ!AZ27,SUM(TTotal!$G27:'TTotal'!AZ27),"")</f>
        <v>20.998000000000005</v>
      </c>
      <c r="BA27">
        <f>IF(NJ!BA27,SUM(TTotal!$G27:'TTotal'!BA27),"")</f>
        <v>21.488000000000003</v>
      </c>
      <c r="BB27">
        <f>IF(NJ!BB27,SUM(TTotal!$G27:'TTotal'!BB27),"")</f>
        <v>21.968000000000004</v>
      </c>
      <c r="BC27">
        <f>IF(NJ!BC27,SUM(TTotal!$G27:'TTotal'!BC27),"")</f>
        <v>22.444000000000003</v>
      </c>
      <c r="BD27">
        <f>IF(NJ!BD27,SUM(TTotal!$G27:'TTotal'!BD27),"")</f>
        <v>22.932000000000002</v>
      </c>
      <c r="BE27">
        <f>IF(NJ!BE27,SUM(TTotal!$G27:'TTotal'!BE27),"")</f>
        <v>23.410000000000004</v>
      </c>
      <c r="BF27">
        <f>IF(NJ!BF27,SUM(TTotal!$G27:'TTotal'!BF27),"")</f>
        <v>23.870000000000005</v>
      </c>
      <c r="BG27">
        <f>IF(NJ!BG27,SUM(TTotal!$G27:'TTotal'!BG27),"")</f>
        <v>24.320000000000004</v>
      </c>
      <c r="BH27">
        <f>IF(NJ!BH27,SUM(TTotal!$G27:'TTotal'!BH27),"")</f>
        <v>24.770000000000003</v>
      </c>
      <c r="BI27">
        <f>IF(NJ!BI27,SUM(TTotal!$G27:'TTotal'!BI27),"")</f>
        <v>25.214000000000002</v>
      </c>
      <c r="BJ27">
        <f>IF(NJ!BJ27,SUM(TTotal!$G27:'TTotal'!BJ27),"")</f>
        <v>25.658000000000001</v>
      </c>
      <c r="BK27">
        <f>IF(NJ!BK27,SUM(TTotal!$G27:'TTotal'!BK27),"")</f>
        <v>26.122</v>
      </c>
      <c r="BL27">
        <f>IF(NJ!BL27,SUM(TTotal!$G27:'TTotal'!BL27),"")</f>
        <v>26.616</v>
      </c>
      <c r="BM27">
        <f>IF(NJ!BM27,SUM(TTotal!$G27:'TTotal'!BM27),"")</f>
        <v>27.058</v>
      </c>
      <c r="BN27">
        <f>IF(NJ!BN27,SUM(TTotal!$G27:'TTotal'!BN27),"")</f>
        <v>27.481999999999999</v>
      </c>
      <c r="BO27">
        <f>IF(NJ!BO27,SUM(TTotal!$G27:'TTotal'!BO27),"")</f>
        <v>27.923999999999999</v>
      </c>
      <c r="BP27">
        <f>IF(NJ!BP27,SUM(TTotal!$G27:'TTotal'!BP27),"")</f>
        <v>28.4</v>
      </c>
      <c r="BQ27">
        <f>IF(NJ!BQ27,SUM(TTotal!$G27:'TTotal'!BQ27),"")</f>
        <v>28.855999999999998</v>
      </c>
      <c r="BR27">
        <f>IF(NJ!BR27,SUM(TTotal!$G27:'TTotal'!BR27),"")</f>
        <v>29.295999999999999</v>
      </c>
      <c r="BS27">
        <f>IF(NJ!BS27,SUM(TTotal!$G27:'TTotal'!BS27),"")</f>
        <v>29.725999999999999</v>
      </c>
      <c r="BT27">
        <f>IF(NJ!BT27,SUM(TTotal!$G27:'TTotal'!BT27),"")</f>
        <v>30.189999999999998</v>
      </c>
      <c r="BU27">
        <f>IF(NJ!BU27,SUM(TTotal!$G27:'TTotal'!BU27),"")</f>
        <v>30.631999999999998</v>
      </c>
      <c r="BV27">
        <f>IF(NJ!BV27,SUM(TTotal!$G27:'TTotal'!BV27),"")</f>
        <v>31.077999999999999</v>
      </c>
      <c r="BW27">
        <f>IF(NJ!BW27,SUM(TTotal!$G27:'TTotal'!BW27),"")</f>
        <v>31.544</v>
      </c>
      <c r="BX27">
        <f>IF(NJ!BX27,SUM(TTotal!$G27:'TTotal'!BX27),"")</f>
        <v>31.98</v>
      </c>
      <c r="BY27">
        <f>IF(NJ!BY27,SUM(TTotal!$G27:'TTotal'!BY27),"")</f>
        <v>32.414000000000001</v>
      </c>
      <c r="BZ27">
        <f>IF(NJ!BZ27,SUM(TTotal!$G27:'TTotal'!BZ27),"")</f>
        <v>32.828000000000003</v>
      </c>
      <c r="CA27">
        <f>IF(NJ!CA27,SUM(TTotal!$G27:'TTotal'!CA27),"")</f>
        <v>33.248000000000005</v>
      </c>
      <c r="CB27">
        <f>IF(NJ!CB27,SUM(TTotal!$G27:'TTotal'!CB27),"")</f>
        <v>33.662000000000006</v>
      </c>
      <c r="CC27">
        <f>IF(NJ!CC27,SUM(TTotal!$G27:'TTotal'!CC27),"")</f>
        <v>34.098000000000006</v>
      </c>
      <c r="CD27">
        <f>IF(NJ!CD27,SUM(TTotal!$G27:'TTotal'!CD27),"")</f>
        <v>34.582000000000008</v>
      </c>
      <c r="CE27">
        <f>IF(NJ!CE27,SUM(TTotal!$G27:'TTotal'!CE27),"")</f>
        <v>35.064000000000007</v>
      </c>
      <c r="CF27">
        <f>IF(NJ!CF27,SUM(TTotal!$G27:'TTotal'!CF27),"")</f>
        <v>35.574000000000005</v>
      </c>
      <c r="CG27">
        <f>IF(NJ!CG27,SUM(TTotal!$G27:'TTotal'!CG27),"")</f>
        <v>36.048000000000002</v>
      </c>
      <c r="CH27">
        <f>IF(NJ!CH27,SUM(TTotal!$G27:'TTotal'!CH27),"")</f>
        <v>36.494</v>
      </c>
      <c r="CI27">
        <f>IF(NJ!CI27,SUM(TTotal!$G27:'TTotal'!CI27),"")</f>
        <v>36.957999999999998</v>
      </c>
      <c r="CJ27">
        <f>IF(NJ!CJ27,SUM(TTotal!$G27:'TTotal'!CJ27),"")</f>
        <v>37.426000000000002</v>
      </c>
      <c r="CK27">
        <f>IF(NJ!CK27,SUM(TTotal!$G27:'TTotal'!CK27),"")</f>
        <v>37.892000000000003</v>
      </c>
      <c r="CL27">
        <f>IF(NJ!CL27,SUM(TTotal!$G27:'TTotal'!CL27),"")</f>
        <v>38.344000000000001</v>
      </c>
      <c r="CM27">
        <f>IF(NJ!CM27,SUM(TTotal!$G27:'TTotal'!CM27),"")</f>
        <v>38.81</v>
      </c>
      <c r="CN27">
        <f>IF(NJ!CN27,SUM(TTotal!$G27:'TTotal'!CN27),"")</f>
        <v>39.266000000000005</v>
      </c>
      <c r="CO27">
        <f>IF(NJ!CO27,SUM(TTotal!$G27:'TTotal'!CO27),"")</f>
        <v>39.766000000000005</v>
      </c>
      <c r="CP27">
        <f>IF(NJ!CP27,SUM(TTotal!$G27:'TTotal'!CP27),"")</f>
        <v>40.226000000000006</v>
      </c>
      <c r="CQ27">
        <f>IF(NJ!CQ27,SUM(TTotal!$G27:'TTotal'!CQ27),"")</f>
        <v>40.674000000000007</v>
      </c>
      <c r="CR27">
        <f>IF(NJ!CR27,SUM(TTotal!$G27:'TTotal'!CR27),"")</f>
        <v>41.120000000000005</v>
      </c>
      <c r="CS27">
        <f>IF(NJ!CS27,SUM(TTotal!$G27:'TTotal'!CS27),"")</f>
        <v>41.56</v>
      </c>
      <c r="CT27">
        <f>IF(NJ!CT27,SUM(TTotal!$G27:'TTotal'!CT27),"")</f>
        <v>42.012</v>
      </c>
      <c r="CU27">
        <f>IF(NJ!CU27,SUM(TTotal!$G27:'TTotal'!CU27),"")</f>
        <v>42.478000000000002</v>
      </c>
      <c r="CV27">
        <f>IF(NJ!CV27,SUM(TTotal!$G27:'TTotal'!CV27),"")</f>
        <v>42.951999999999998</v>
      </c>
      <c r="CW27">
        <f>IF(NJ!CW27,SUM(TTotal!$G27:'TTotal'!CW27),"")</f>
        <v>43.437999999999995</v>
      </c>
      <c r="CX27">
        <f>IF(NJ!CX27,SUM(TTotal!$G27:'TTotal'!CX27),"")</f>
        <v>43.893999999999998</v>
      </c>
      <c r="CY27">
        <f>IF(NJ!CY27,SUM(TTotal!$G27:'TTotal'!CY27),"")</f>
        <v>44.338000000000001</v>
      </c>
      <c r="CZ27">
        <f>IF(NJ!CZ27,SUM(TTotal!$G27:'TTotal'!CZ27),"")</f>
        <v>44.802</v>
      </c>
      <c r="DA27">
        <f>IF(NJ!DA27,SUM(TTotal!$G27:'TTotal'!DA27),"")</f>
        <v>45.246000000000002</v>
      </c>
      <c r="DB27">
        <f>IF(NJ!DB27,SUM(TTotal!$G27:'TTotal'!DB27),"")</f>
        <v>45.690000000000005</v>
      </c>
      <c r="DC27">
        <f>IF(NJ!DC27,SUM(TTotal!$G27:'TTotal'!DC27),"")</f>
        <v>46.120000000000005</v>
      </c>
      <c r="DD27">
        <f>IF(NJ!DD27,SUM(TTotal!$G27:'TTotal'!DD27),"")</f>
        <v>46.572000000000003</v>
      </c>
      <c r="DE27">
        <f>IF(NJ!DE27,SUM(TTotal!$G27:'TTotal'!DE27),"")</f>
        <v>47.078000000000003</v>
      </c>
      <c r="DF27">
        <f>IF(NJ!DF27,SUM(TTotal!$G27:'TTotal'!DF27),"")</f>
        <v>47.578000000000003</v>
      </c>
      <c r="DG27">
        <f>IF(NJ!DG27,SUM(TTotal!$G27:'TTotal'!DG27),"")</f>
        <v>48.024000000000001</v>
      </c>
      <c r="DH27">
        <f>IF(NJ!DH27,SUM(TTotal!$G27:'TTotal'!DH27),"")</f>
        <v>48.481999999999999</v>
      </c>
      <c r="DI27">
        <f>IF(NJ!DI27,SUM(TTotal!$G27:'TTotal'!DI27),"")</f>
        <v>48.893999999999998</v>
      </c>
      <c r="DJ27">
        <f>IF(NJ!DJ27,SUM(TTotal!$G27:'TTotal'!DJ27),"")</f>
        <v>49.367999999999995</v>
      </c>
      <c r="DK27">
        <f>IF(NJ!DK27,SUM(TTotal!$G27:'TTotal'!DK27),"")</f>
        <v>49.815999999999995</v>
      </c>
      <c r="DL27">
        <f>IF(NJ!DL27,SUM(TTotal!$G27:'TTotal'!DL27),"")</f>
        <v>50.263999999999996</v>
      </c>
      <c r="DM27">
        <f>IF(NJ!DM27,SUM(TTotal!$G27:'TTotal'!DM27),"")</f>
        <v>50.73</v>
      </c>
      <c r="DN27">
        <f>IF(NJ!DN27,SUM(TTotal!$G27:'TTotal'!DN27),"")</f>
        <v>51.192</v>
      </c>
      <c r="DO27">
        <f>IF(NJ!DO27,SUM(TTotal!$G27:'TTotal'!DO27),"")</f>
        <v>51.671999999999997</v>
      </c>
      <c r="DP27">
        <f>IF(NJ!DP27,SUM(TTotal!$G27:'TTotal'!DP27),"")</f>
        <v>52.12</v>
      </c>
      <c r="DQ27">
        <f>IF(NJ!DQ27,SUM(TTotal!$G27:'TTotal'!DQ27),"")</f>
        <v>52.591999999999999</v>
      </c>
      <c r="DR27">
        <f>IF(NJ!DR27,SUM(TTotal!$G27:'TTotal'!DR27),"")</f>
        <v>53.025999999999996</v>
      </c>
      <c r="DS27">
        <f>IF(NJ!DS27,SUM(TTotal!$G27:'TTotal'!DS27),"")</f>
        <v>53.505999999999993</v>
      </c>
      <c r="DT27">
        <f>IF(NJ!DT27,SUM(TTotal!$G27:'TTotal'!DT27),"")</f>
        <v>54.009999999999991</v>
      </c>
      <c r="DU27">
        <f>IF(NJ!DU27,SUM(TTotal!$G27:'TTotal'!DU27),"")</f>
        <v>54.477999999999994</v>
      </c>
      <c r="DV27">
        <f>IF(NJ!DV27,SUM(TTotal!$G27:'TTotal'!DV27),"")</f>
        <v>54.91</v>
      </c>
      <c r="DW27">
        <f>IF(NJ!DW27,SUM(TTotal!$G27:'TTotal'!DW27),"")</f>
        <v>55.351999999999997</v>
      </c>
      <c r="DX27">
        <f>IF(NJ!DX27,SUM(TTotal!$G27:'TTotal'!DX27),"")</f>
        <v>55.814</v>
      </c>
      <c r="DY27">
        <f>IF(NJ!DY27,SUM(TTotal!$G27:'TTotal'!DY27),"")</f>
        <v>56.276000000000003</v>
      </c>
      <c r="DZ27">
        <f>IF(NJ!DZ27,SUM(TTotal!$G27:'TTotal'!DZ27),"")</f>
        <v>56.742000000000004</v>
      </c>
      <c r="EA27">
        <f>IF(NJ!EA27,SUM(TTotal!$G27:'TTotal'!EA27),"")</f>
        <v>57.188000000000002</v>
      </c>
      <c r="EB27">
        <f>IF(NJ!EB27,SUM(TTotal!$G27:'TTotal'!EB27),"")</f>
        <v>57.673999999999999</v>
      </c>
      <c r="EC27">
        <f>IF(NJ!EC27,SUM(TTotal!$G27:'TTotal'!EC27),"")</f>
        <v>58.107999999999997</v>
      </c>
      <c r="ED27">
        <f>IF(NJ!ED27,SUM(TTotal!$G27:'TTotal'!ED27),"")</f>
        <v>58.567999999999998</v>
      </c>
      <c r="EE27">
        <f>IF(NJ!EE27,SUM(TTotal!$G27:'TTotal'!EE27),"")</f>
        <v>59.015999999999998</v>
      </c>
      <c r="EF27">
        <f>IF(NJ!EF27,SUM(TTotal!$G27:'TTotal'!EF27),"")</f>
        <v>59.463999999999999</v>
      </c>
      <c r="EG27">
        <f>IF(NJ!EG27,SUM(TTotal!$G27:'TTotal'!EG27),"")</f>
        <v>59.937999999999995</v>
      </c>
      <c r="EH27" t="str">
        <f>IF(NJ!EH27,SUM(TTotal!$G27:'TTotal'!EH27),"")</f>
        <v/>
      </c>
      <c r="EI27" t="str">
        <f>IF(NJ!EI27,SUM(TTotal!$G27:'TTotal'!EI27),"")</f>
        <v/>
      </c>
      <c r="EJ27" t="str">
        <f>IF(NJ!EJ27,SUM(TTotal!$G27:'TTotal'!EJ27),"")</f>
        <v/>
      </c>
      <c r="EK27" t="str">
        <f>IF(NJ!EK27,SUM(TTotal!$G27:'TTotal'!EK27),"")</f>
        <v/>
      </c>
      <c r="EL27" t="str">
        <f>IF(NJ!EL27,SUM(TTotal!$G27:'TTotal'!EL27),"")</f>
        <v/>
      </c>
      <c r="EM27" t="str">
        <f>IF(NJ!EM27,SUM(TTotal!$G27:'TTotal'!EM27),"")</f>
        <v/>
      </c>
      <c r="EN27" t="str">
        <f>IF(NJ!EN27,SUM(TTotal!$G27:'TTotal'!EN27),"")</f>
        <v/>
      </c>
      <c r="EO27" t="str">
        <f>IF(NJ!EO27,SUM(TTotal!$G27:'TTotal'!EO27),"")</f>
        <v/>
      </c>
      <c r="EP27" t="str">
        <f>IF(NJ!EP27,SUM(TTotal!$G27:'TTotal'!EP27),"")</f>
        <v/>
      </c>
      <c r="EQ27" t="str">
        <f>IF(NJ!EQ27,SUM(TTotal!$G27:'TTotal'!EQ27),"")</f>
        <v/>
      </c>
      <c r="ER27" t="str">
        <f>IF(NJ!ER27,SUM(TTotal!$G27:'TTotal'!ER27),"")</f>
        <v/>
      </c>
      <c r="ES27" t="str">
        <f>IF(NJ!ES27,SUM(TTotal!$G27:'TTotal'!ES27),"")</f>
        <v/>
      </c>
      <c r="ET27" t="str">
        <f>IF(NJ!ET27,SUM(TTotal!$G27:'TTotal'!ET27),"")</f>
        <v/>
      </c>
      <c r="EU27" t="str">
        <f>IF(NJ!EU27,SUM(TTotal!$G27:'TTotal'!EU27),"")</f>
        <v/>
      </c>
      <c r="EV27" t="str">
        <f>IF(NJ!EV27,SUM(TTotal!$G27:'TTotal'!EV27),"")</f>
        <v/>
      </c>
      <c r="EW27" t="str">
        <f>IF(NJ!EW27,SUM(TTotal!$G27:'TTotal'!EW27),"")</f>
        <v/>
      </c>
      <c r="EX27" t="str">
        <f>IF(NJ!EX27,SUM(TTotal!$G27:'TTotal'!EX27),"")</f>
        <v/>
      </c>
      <c r="EY27" t="str">
        <f>IF(NJ!EY27,SUM(TTotal!$G27:'TTotal'!EY27),"")</f>
        <v/>
      </c>
      <c r="EZ27" t="str">
        <f>IF(NJ!EZ27,SUM(TTotal!$G27:'TTotal'!EZ27),"")</f>
        <v/>
      </c>
      <c r="FA27" t="str">
        <f>IF(NJ!FA27,SUM(TTotal!$G27:'TTotal'!FA27),"")</f>
        <v/>
      </c>
      <c r="FB27" t="str">
        <f>IF(NJ!FB27,SUM(TTotal!$G27:'TTotal'!FB27),"")</f>
        <v/>
      </c>
      <c r="FC27" t="str">
        <f>IF(NJ!FC27,SUM(TTotal!$G27:'TTotal'!FC27),"")</f>
        <v/>
      </c>
      <c r="FD27" t="str">
        <f>IF(NJ!FD27,SUM(TTotal!$G27:'TTotal'!FD27),"")</f>
        <v/>
      </c>
      <c r="FE27" t="str">
        <f>IF(NJ!FE27,SUM(TTotal!$G27:'TTotal'!FE27),"")</f>
        <v/>
      </c>
      <c r="FF27" t="str">
        <f>IF(NJ!FF27,SUM(TTotal!$G27:'TTotal'!FF27),"")</f>
        <v/>
      </c>
      <c r="FG27" t="str">
        <f>IF(NJ!FG27,SUM(TTotal!$G27:'TTotal'!FG27),"")</f>
        <v/>
      </c>
      <c r="FH27" t="str">
        <f>IF(NJ!FH27,SUM(TTotal!$G27:'TTotal'!FH27),"")</f>
        <v/>
      </c>
      <c r="FI27" t="str">
        <f>IF(NJ!FI27,SUM(TTotal!$G27:'TTotal'!FI27),"")</f>
        <v/>
      </c>
      <c r="FJ27" t="str">
        <f>IF(NJ!FJ27,SUM(TTotal!$G27:'TTotal'!FJ27),"")</f>
        <v/>
      </c>
      <c r="FK27" t="str">
        <f>IF(NJ!FK27,SUM(TTotal!$G27:'TTotal'!FK27),"")</f>
        <v/>
      </c>
      <c r="FL27" t="str">
        <f>IF(NJ!FL27,SUM(TTotal!$G27:'TTotal'!FL27),"")</f>
        <v/>
      </c>
      <c r="FM27" t="str">
        <f>IF(NJ!FM27,SUM(TTotal!$G27:'TTotal'!FM27),"")</f>
        <v/>
      </c>
      <c r="FN27" t="str">
        <f>IF(NJ!FN27,SUM(TTotal!$G27:'TTotal'!FN27),"")</f>
        <v/>
      </c>
      <c r="FO27" t="str">
        <f>IF(NJ!FO27,SUM(TTotal!$G27:'TTotal'!FO27),"")</f>
        <v/>
      </c>
      <c r="FP27" t="str">
        <f>IF(NJ!FP27,SUM(TTotal!$G27:'TTotal'!FP27),"")</f>
        <v/>
      </c>
      <c r="FQ27" t="str">
        <f>IF(NJ!FQ27,SUM(TTotal!$G27:'TTotal'!FQ27),"")</f>
        <v/>
      </c>
      <c r="FR27" t="str">
        <f>IF(NJ!FR27,SUM(TTotal!$G27:'TTotal'!FR27),"")</f>
        <v/>
      </c>
    </row>
    <row r="28" spans="1:174" x14ac:dyDescent="0.3">
      <c r="A28" s="2">
        <v>27</v>
      </c>
      <c r="B28" s="2" t="s">
        <v>147</v>
      </c>
      <c r="C28" t="s">
        <v>0</v>
      </c>
      <c r="D28" t="s">
        <v>3</v>
      </c>
      <c r="E28" s="13" t="s">
        <v>14</v>
      </c>
      <c r="F28" s="12">
        <v>122</v>
      </c>
      <c r="G28">
        <f>IF(NJ!G28,SUM(TTotal!$G28:'TTotal'!G28),"")</f>
        <v>0.158</v>
      </c>
      <c r="H28">
        <f>IF(NJ!H28,SUM(TTotal!$G28:'TTotal'!H28),"")</f>
        <v>0.62</v>
      </c>
      <c r="I28">
        <f>IF(NJ!I28,SUM(TTotal!$G28:'TTotal'!I28),"")</f>
        <v>1.0780000000000001</v>
      </c>
      <c r="J28">
        <f>IF(NJ!J28,SUM(TTotal!$G28:'TTotal'!J28),"")</f>
        <v>1.554</v>
      </c>
      <c r="K28">
        <f>IF(NJ!K28,SUM(TTotal!$G28:'TTotal'!K28),"")</f>
        <v>2.032</v>
      </c>
      <c r="L28">
        <f>IF(NJ!L28,SUM(TTotal!$G28:'TTotal'!L28),"")</f>
        <v>2.528</v>
      </c>
      <c r="M28">
        <f>IF(NJ!M28,SUM(TTotal!$G28:'TTotal'!M28),"")</f>
        <v>3.0220000000000002</v>
      </c>
      <c r="N28">
        <f>IF(NJ!N28,SUM(TTotal!$G28:'TTotal'!N28),"")</f>
        <v>3.4940000000000002</v>
      </c>
      <c r="O28">
        <f>IF(NJ!O28,SUM(TTotal!$G28:'TTotal'!O28),"")</f>
        <v>3.9560000000000004</v>
      </c>
      <c r="P28">
        <f>IF(NJ!P28,SUM(TTotal!$G28:'TTotal'!P28),"")</f>
        <v>4.4380000000000006</v>
      </c>
      <c r="Q28">
        <f>IF(NJ!Q28,SUM(TTotal!$G28:'TTotal'!Q28),"")</f>
        <v>4.9300000000000006</v>
      </c>
      <c r="R28">
        <f>IF(NJ!R28,SUM(TTotal!$G28:'TTotal'!R28),"")</f>
        <v>5.3880000000000008</v>
      </c>
      <c r="S28">
        <f>IF(NJ!S28,SUM(TTotal!$G28:'TTotal'!S28),"")</f>
        <v>5.8660000000000005</v>
      </c>
      <c r="T28">
        <f>IF(NJ!T28,SUM(TTotal!$G28:'TTotal'!T28),"")</f>
        <v>6.36</v>
      </c>
      <c r="U28">
        <f>IF(NJ!U28,SUM(TTotal!$G28:'TTotal'!U28),"")</f>
        <v>6.8960000000000008</v>
      </c>
      <c r="V28">
        <f>IF(NJ!V28,SUM(TTotal!$G28:'TTotal'!V28),"")</f>
        <v>7.4160000000000004</v>
      </c>
      <c r="W28">
        <f>IF(NJ!W28,SUM(TTotal!$G28:'TTotal'!W28),"")</f>
        <v>7.9780000000000006</v>
      </c>
      <c r="X28">
        <f>IF(NJ!X28,SUM(TTotal!$G28:'TTotal'!X28),"")</f>
        <v>8.5220000000000002</v>
      </c>
      <c r="Y28">
        <f>IF(NJ!Y28,SUM(TTotal!$G28:'TTotal'!Y28),"")</f>
        <v>9.0440000000000005</v>
      </c>
      <c r="Z28">
        <f>IF(NJ!Z28,SUM(TTotal!$G28:'TTotal'!Z28),"")</f>
        <v>9.5360000000000014</v>
      </c>
      <c r="AA28">
        <f>IF(NJ!AA28,SUM(TTotal!$G28:'TTotal'!AA28),"")</f>
        <v>10.038000000000002</v>
      </c>
      <c r="AB28">
        <f>IF(NJ!AB28,SUM(TTotal!$G28:'TTotal'!AB28),"")</f>
        <v>10.546000000000003</v>
      </c>
      <c r="AC28">
        <f>IF(NJ!AC28,SUM(TTotal!$G28:'TTotal'!AC28),"")</f>
        <v>11.078000000000003</v>
      </c>
      <c r="AD28">
        <f>IF(NJ!AD28,SUM(TTotal!$G28:'TTotal'!AD28),"")</f>
        <v>11.584000000000003</v>
      </c>
      <c r="AE28">
        <f>IF(NJ!AE28,SUM(TTotal!$G28:'TTotal'!AE28),"")</f>
        <v>12.114000000000003</v>
      </c>
      <c r="AF28">
        <f>IF(NJ!AF28,SUM(TTotal!$G28:'TTotal'!AF28),"")</f>
        <v>12.654000000000003</v>
      </c>
      <c r="AG28">
        <f>IF(NJ!AG28,SUM(TTotal!$G28:'TTotal'!AG28),"")</f>
        <v>13.250000000000004</v>
      </c>
      <c r="AH28">
        <f>IF(NJ!AH28,SUM(TTotal!$G28:'TTotal'!AH28),"")</f>
        <v>13.808000000000003</v>
      </c>
      <c r="AI28">
        <f>IF(NJ!AI28,SUM(TTotal!$G28:'TTotal'!AI28),"")</f>
        <v>14.314000000000004</v>
      </c>
      <c r="AJ28">
        <f>IF(NJ!AJ28,SUM(TTotal!$G28:'TTotal'!AJ28),"")</f>
        <v>14.826000000000004</v>
      </c>
      <c r="AK28">
        <f>IF(NJ!AK28,SUM(TTotal!$G28:'TTotal'!AK28),"")</f>
        <v>15.324000000000003</v>
      </c>
      <c r="AL28">
        <f>IF(NJ!AL28,SUM(TTotal!$G28:'TTotal'!AL28),"")</f>
        <v>15.842000000000004</v>
      </c>
      <c r="AM28">
        <f>IF(NJ!AM28,SUM(TTotal!$G28:'TTotal'!AM28),"")</f>
        <v>16.326000000000004</v>
      </c>
      <c r="AN28">
        <f>IF(NJ!AN28,SUM(TTotal!$G28:'TTotal'!AN28),"")</f>
        <v>16.822000000000003</v>
      </c>
      <c r="AO28">
        <f>IF(NJ!AO28,SUM(TTotal!$G28:'TTotal'!AO28),"")</f>
        <v>17.320000000000004</v>
      </c>
      <c r="AP28">
        <f>IF(NJ!AP28,SUM(TTotal!$G28:'TTotal'!AP28),"")</f>
        <v>17.800000000000004</v>
      </c>
      <c r="AQ28">
        <f>IF(NJ!AQ28,SUM(TTotal!$G28:'TTotal'!AQ28),"")</f>
        <v>18.282000000000004</v>
      </c>
      <c r="AR28">
        <f>IF(NJ!AR28,SUM(TTotal!$G28:'TTotal'!AR28),"")</f>
        <v>18.768000000000004</v>
      </c>
      <c r="AS28">
        <f>IF(NJ!AS28,SUM(TTotal!$G28:'TTotal'!AS28),"")</f>
        <v>19.218000000000004</v>
      </c>
      <c r="AT28">
        <f>IF(NJ!AT28,SUM(TTotal!$G28:'TTotal'!AT28),"")</f>
        <v>19.692000000000004</v>
      </c>
      <c r="AU28">
        <f>IF(NJ!AU28,SUM(TTotal!$G28:'TTotal'!AU28),"")</f>
        <v>20.124000000000002</v>
      </c>
      <c r="AV28">
        <f>IF(NJ!AV28,SUM(TTotal!$G28:'TTotal'!AV28),"")</f>
        <v>20.592000000000002</v>
      </c>
      <c r="AW28">
        <f>IF(NJ!AW28,SUM(TTotal!$G28:'TTotal'!AW28),"")</f>
        <v>21.068000000000001</v>
      </c>
      <c r="AX28">
        <f>IF(NJ!AX28,SUM(TTotal!$G28:'TTotal'!AX28),"")</f>
        <v>21.526</v>
      </c>
      <c r="AY28">
        <f>IF(NJ!AY28,SUM(TTotal!$G28:'TTotal'!AY28),"")</f>
        <v>22.006</v>
      </c>
      <c r="AZ28">
        <f>IF(NJ!AZ28,SUM(TTotal!$G28:'TTotal'!AZ28),"")</f>
        <v>22.498000000000001</v>
      </c>
      <c r="BA28">
        <f>IF(NJ!BA28,SUM(TTotal!$G28:'TTotal'!BA28),"")</f>
        <v>22.984000000000002</v>
      </c>
      <c r="BB28">
        <f>IF(NJ!BB28,SUM(TTotal!$G28:'TTotal'!BB28),"")</f>
        <v>23.490000000000002</v>
      </c>
      <c r="BC28">
        <f>IF(NJ!BC28,SUM(TTotal!$G28:'TTotal'!BC28),"")</f>
        <v>23.992000000000001</v>
      </c>
      <c r="BD28">
        <f>IF(NJ!BD28,SUM(TTotal!$G28:'TTotal'!BD28),"")</f>
        <v>24.506</v>
      </c>
      <c r="BE28">
        <f>IF(NJ!BE28,SUM(TTotal!$G28:'TTotal'!BE28),"")</f>
        <v>25.004000000000001</v>
      </c>
      <c r="BF28">
        <f>IF(NJ!BF28,SUM(TTotal!$G28:'TTotal'!BF28),"")</f>
        <v>25.494</v>
      </c>
      <c r="BG28">
        <f>IF(NJ!BG28,SUM(TTotal!$G28:'TTotal'!BG28),"")</f>
        <v>26.013999999999999</v>
      </c>
      <c r="BH28">
        <f>IF(NJ!BH28,SUM(TTotal!$G28:'TTotal'!BH28),"")</f>
        <v>26.53</v>
      </c>
      <c r="BI28">
        <f>IF(NJ!BI28,SUM(TTotal!$G28:'TTotal'!BI28),"")</f>
        <v>27.042000000000002</v>
      </c>
      <c r="BJ28">
        <f>IF(NJ!BJ28,SUM(TTotal!$G28:'TTotal'!BJ28),"")</f>
        <v>27.552000000000003</v>
      </c>
      <c r="BK28">
        <f>IF(NJ!BK28,SUM(TTotal!$G28:'TTotal'!BK28),"")</f>
        <v>28.072000000000003</v>
      </c>
      <c r="BL28">
        <f>IF(NJ!BL28,SUM(TTotal!$G28:'TTotal'!BL28),"")</f>
        <v>28.584000000000003</v>
      </c>
      <c r="BM28">
        <f>IF(NJ!BM28,SUM(TTotal!$G28:'TTotal'!BM28),"")</f>
        <v>29.090000000000003</v>
      </c>
      <c r="BN28">
        <f>IF(NJ!BN28,SUM(TTotal!$G28:'TTotal'!BN28),"")</f>
        <v>29.616000000000003</v>
      </c>
      <c r="BO28">
        <f>IF(NJ!BO28,SUM(TTotal!$G28:'TTotal'!BO28),"")</f>
        <v>30.138000000000002</v>
      </c>
      <c r="BP28">
        <f>IF(NJ!BP28,SUM(TTotal!$G28:'TTotal'!BP28),"")</f>
        <v>30.636000000000003</v>
      </c>
      <c r="BQ28">
        <f>IF(NJ!BQ28,SUM(TTotal!$G28:'TTotal'!BQ28),"")</f>
        <v>31.150000000000002</v>
      </c>
      <c r="BR28">
        <f>IF(NJ!BR28,SUM(TTotal!$G28:'TTotal'!BR28),"")</f>
        <v>31.664000000000001</v>
      </c>
      <c r="BS28">
        <f>IF(NJ!BS28,SUM(TTotal!$G28:'TTotal'!BS28),"")</f>
        <v>32.155999999999999</v>
      </c>
      <c r="BT28">
        <f>IF(NJ!BT28,SUM(TTotal!$G28:'TTotal'!BT28),"")</f>
        <v>32.653999999999996</v>
      </c>
      <c r="BU28">
        <f>IF(NJ!BU28,SUM(TTotal!$G28:'TTotal'!BU28),"")</f>
        <v>33.155999999999999</v>
      </c>
      <c r="BV28">
        <f>IF(NJ!BV28,SUM(TTotal!$G28:'TTotal'!BV28),"")</f>
        <v>33.682000000000002</v>
      </c>
      <c r="BW28">
        <f>IF(NJ!BW28,SUM(TTotal!$G28:'TTotal'!BW28),"")</f>
        <v>34.161999999999999</v>
      </c>
      <c r="BX28">
        <f>IF(NJ!BX28,SUM(TTotal!$G28:'TTotal'!BX28),"")</f>
        <v>34.665999999999997</v>
      </c>
      <c r="BY28">
        <f>IF(NJ!BY28,SUM(TTotal!$G28:'TTotal'!BY28),"")</f>
        <v>35.143999999999998</v>
      </c>
      <c r="BZ28">
        <f>IF(NJ!BZ28,SUM(TTotal!$G28:'TTotal'!BZ28),"")</f>
        <v>35.629999999999995</v>
      </c>
      <c r="CA28">
        <f>IF(NJ!CA28,SUM(TTotal!$G28:'TTotal'!CA28),"")</f>
        <v>36.08</v>
      </c>
      <c r="CB28">
        <f>IF(NJ!CB28,SUM(TTotal!$G28:'TTotal'!CB28),"")</f>
        <v>36.542000000000002</v>
      </c>
      <c r="CC28">
        <f>IF(NJ!CC28,SUM(TTotal!$G28:'TTotal'!CC28),"")</f>
        <v>37.033999999999999</v>
      </c>
      <c r="CD28">
        <f>IF(NJ!CD28,SUM(TTotal!$G28:'TTotal'!CD28),"")</f>
        <v>37.494</v>
      </c>
      <c r="CE28">
        <f>IF(NJ!CE28,SUM(TTotal!$G28:'TTotal'!CE28),"")</f>
        <v>37.978000000000002</v>
      </c>
      <c r="CF28">
        <f>IF(NJ!CF28,SUM(TTotal!$G28:'TTotal'!CF28),"")</f>
        <v>38.474000000000004</v>
      </c>
      <c r="CG28">
        <f>IF(NJ!CG28,SUM(TTotal!$G28:'TTotal'!CG28),"")</f>
        <v>38.936000000000007</v>
      </c>
      <c r="CH28">
        <f>IF(NJ!CH28,SUM(TTotal!$G28:'TTotal'!CH28),"")</f>
        <v>39.414000000000009</v>
      </c>
      <c r="CI28">
        <f>IF(NJ!CI28,SUM(TTotal!$G28:'TTotal'!CI28),"")</f>
        <v>39.884000000000007</v>
      </c>
      <c r="CJ28">
        <f>IF(NJ!CJ28,SUM(TTotal!$G28:'TTotal'!CJ28),"")</f>
        <v>40.408000000000008</v>
      </c>
      <c r="CK28">
        <f>IF(NJ!CK28,SUM(TTotal!$G28:'TTotal'!CK28),"")</f>
        <v>40.89200000000001</v>
      </c>
      <c r="CL28">
        <f>IF(NJ!CL28,SUM(TTotal!$G28:'TTotal'!CL28),"")</f>
        <v>41.376000000000012</v>
      </c>
      <c r="CM28">
        <f>IF(NJ!CM28,SUM(TTotal!$G28:'TTotal'!CM28),"")</f>
        <v>41.876000000000012</v>
      </c>
      <c r="CN28">
        <f>IF(NJ!CN28,SUM(TTotal!$G28:'TTotal'!CN28),"")</f>
        <v>42.348000000000013</v>
      </c>
      <c r="CO28">
        <f>IF(NJ!CO28,SUM(TTotal!$G28:'TTotal'!CO28),"")</f>
        <v>42.836000000000013</v>
      </c>
      <c r="CP28">
        <f>IF(NJ!CP28,SUM(TTotal!$G28:'TTotal'!CP28),"")</f>
        <v>43.302000000000014</v>
      </c>
      <c r="CQ28">
        <f>IF(NJ!CQ28,SUM(TTotal!$G28:'TTotal'!CQ28),"")</f>
        <v>43.772000000000013</v>
      </c>
      <c r="CR28">
        <f>IF(NJ!CR28,SUM(TTotal!$G28:'TTotal'!CR28),"")</f>
        <v>44.262000000000015</v>
      </c>
      <c r="CS28">
        <f>IF(NJ!CS28,SUM(TTotal!$G28:'TTotal'!CS28),"")</f>
        <v>44.724000000000018</v>
      </c>
      <c r="CT28">
        <f>IF(NJ!CT28,SUM(TTotal!$G28:'TTotal'!CT28),"")</f>
        <v>45.204000000000015</v>
      </c>
      <c r="CU28">
        <f>IF(NJ!CU28,SUM(TTotal!$G28:'TTotal'!CU28),"")</f>
        <v>45.700000000000017</v>
      </c>
      <c r="CV28">
        <f>IF(NJ!CV28,SUM(TTotal!$G28:'TTotal'!CV28),"")</f>
        <v>46.166000000000018</v>
      </c>
      <c r="CW28">
        <f>IF(NJ!CW28,SUM(TTotal!$G28:'TTotal'!CW28),"")</f>
        <v>46.634000000000015</v>
      </c>
      <c r="CX28">
        <f>IF(NJ!CX28,SUM(TTotal!$G28:'TTotal'!CX28),"")</f>
        <v>47.112000000000016</v>
      </c>
      <c r="CY28">
        <f>IF(NJ!CY28,SUM(TTotal!$G28:'TTotal'!CY28),"")</f>
        <v>47.612000000000016</v>
      </c>
      <c r="CZ28">
        <f>IF(NJ!CZ28,SUM(TTotal!$G28:'TTotal'!CZ28),"")</f>
        <v>48.134000000000015</v>
      </c>
      <c r="DA28">
        <f>IF(NJ!DA28,SUM(TTotal!$G28:'TTotal'!DA28),"")</f>
        <v>48.620000000000012</v>
      </c>
      <c r="DB28">
        <f>IF(NJ!DB28,SUM(TTotal!$G28:'TTotal'!DB28),"")</f>
        <v>49.13000000000001</v>
      </c>
      <c r="DC28">
        <f>IF(NJ!DC28,SUM(TTotal!$G28:'TTotal'!DC28),"")</f>
        <v>49.646000000000008</v>
      </c>
      <c r="DD28">
        <f>IF(NJ!DD28,SUM(TTotal!$G28:'TTotal'!DD28),"")</f>
        <v>50.128000000000007</v>
      </c>
      <c r="DE28">
        <f>IF(NJ!DE28,SUM(TTotal!$G28:'TTotal'!DE28),"")</f>
        <v>50.658000000000008</v>
      </c>
      <c r="DF28">
        <f>IF(NJ!DF28,SUM(TTotal!$G28:'TTotal'!DF28),"")</f>
        <v>51.172000000000011</v>
      </c>
      <c r="DG28">
        <f>IF(NJ!DG28,SUM(TTotal!$G28:'TTotal'!DG28),"")</f>
        <v>51.680000000000014</v>
      </c>
      <c r="DH28">
        <f>IF(NJ!DH28,SUM(TTotal!$G28:'TTotal'!DH28),"")</f>
        <v>52.200000000000017</v>
      </c>
      <c r="DI28">
        <f>IF(NJ!DI28,SUM(TTotal!$G28:'TTotal'!DI28),"")</f>
        <v>52.670000000000016</v>
      </c>
      <c r="DJ28">
        <f>IF(NJ!DJ28,SUM(TTotal!$G28:'TTotal'!DJ28),"")</f>
        <v>53.156000000000013</v>
      </c>
      <c r="DK28">
        <f>IF(NJ!DK28,SUM(TTotal!$G28:'TTotal'!DK28),"")</f>
        <v>53.64200000000001</v>
      </c>
      <c r="DL28">
        <f>IF(NJ!DL28,SUM(TTotal!$G28:'TTotal'!DL28),"")</f>
        <v>54.140000000000008</v>
      </c>
      <c r="DM28">
        <f>IF(NJ!DM28,SUM(TTotal!$G28:'TTotal'!DM28),"")</f>
        <v>54.63000000000001</v>
      </c>
      <c r="DN28">
        <f>IF(NJ!DN28,SUM(TTotal!$G28:'TTotal'!DN28),"")</f>
        <v>55.132000000000012</v>
      </c>
      <c r="DO28">
        <f>IF(NJ!DO28,SUM(TTotal!$G28:'TTotal'!DO28),"")</f>
        <v>55.608000000000011</v>
      </c>
      <c r="DP28">
        <f>IF(NJ!DP28,SUM(TTotal!$G28:'TTotal'!DP28),"")</f>
        <v>56.104000000000013</v>
      </c>
      <c r="DQ28">
        <f>IF(NJ!DQ28,SUM(TTotal!$G28:'TTotal'!DQ28),"")</f>
        <v>56.58400000000001</v>
      </c>
      <c r="DR28">
        <f>IF(NJ!DR28,SUM(TTotal!$G28:'TTotal'!DR28),"")</f>
        <v>57.056000000000012</v>
      </c>
      <c r="DS28">
        <f>IF(NJ!DS28,SUM(TTotal!$G28:'TTotal'!DS28),"")</f>
        <v>57.518000000000015</v>
      </c>
      <c r="DT28">
        <f>IF(NJ!DT28,SUM(TTotal!$G28:'TTotal'!DT28),"")</f>
        <v>57.996000000000016</v>
      </c>
      <c r="DU28">
        <f>IF(NJ!DU28,SUM(TTotal!$G28:'TTotal'!DU28),"")</f>
        <v>58.480000000000018</v>
      </c>
      <c r="DV28">
        <f>IF(NJ!DV28,SUM(TTotal!$G28:'TTotal'!DV28),"")</f>
        <v>58.984000000000016</v>
      </c>
      <c r="DW28">
        <f>IF(NJ!DW28,SUM(TTotal!$G28:'TTotal'!DW28),"")</f>
        <v>59.470000000000013</v>
      </c>
      <c r="DX28">
        <f>IF(NJ!DX28,SUM(TTotal!$G28:'TTotal'!DX28),"")</f>
        <v>59.976000000000013</v>
      </c>
      <c r="DY28" t="str">
        <f>IF(NJ!DY28,SUM(TTotal!$G28:'TTotal'!DY28),"")</f>
        <v/>
      </c>
      <c r="DZ28" t="str">
        <f>IF(NJ!DZ28,SUM(TTotal!$G28:'TTotal'!DZ28),"")</f>
        <v/>
      </c>
      <c r="EA28" t="str">
        <f>IF(NJ!EA28,SUM(TTotal!$G28:'TTotal'!EA28),"")</f>
        <v/>
      </c>
      <c r="EB28" t="str">
        <f>IF(NJ!EB28,SUM(TTotal!$G28:'TTotal'!EB28),"")</f>
        <v/>
      </c>
      <c r="EC28" t="str">
        <f>IF(NJ!EC28,SUM(TTotal!$G28:'TTotal'!EC28),"")</f>
        <v/>
      </c>
      <c r="ED28" t="str">
        <f>IF(NJ!ED28,SUM(TTotal!$G28:'TTotal'!ED28),"")</f>
        <v/>
      </c>
      <c r="EE28" t="str">
        <f>IF(NJ!EE28,SUM(TTotal!$G28:'TTotal'!EE28),"")</f>
        <v/>
      </c>
      <c r="EF28" t="str">
        <f>IF(NJ!EF28,SUM(TTotal!$G28:'TTotal'!EF28),"")</f>
        <v/>
      </c>
      <c r="EG28" t="str">
        <f>IF(NJ!EG28,SUM(TTotal!$G28:'TTotal'!EG28),"")</f>
        <v/>
      </c>
      <c r="EH28" t="str">
        <f>IF(NJ!EH28,SUM(TTotal!$G28:'TTotal'!EH28),"")</f>
        <v/>
      </c>
      <c r="EI28" t="str">
        <f>IF(NJ!EI28,SUM(TTotal!$G28:'TTotal'!EI28),"")</f>
        <v/>
      </c>
      <c r="EJ28" t="str">
        <f>IF(NJ!EJ28,SUM(TTotal!$G28:'TTotal'!EJ28),"")</f>
        <v/>
      </c>
      <c r="EK28" t="str">
        <f>IF(NJ!EK28,SUM(TTotal!$G28:'TTotal'!EK28),"")</f>
        <v/>
      </c>
      <c r="EL28" t="str">
        <f>IF(NJ!EL28,SUM(TTotal!$G28:'TTotal'!EL28),"")</f>
        <v/>
      </c>
      <c r="EM28" t="str">
        <f>IF(NJ!EM28,SUM(TTotal!$G28:'TTotal'!EM28),"")</f>
        <v/>
      </c>
      <c r="EN28" t="str">
        <f>IF(NJ!EN28,SUM(TTotal!$G28:'TTotal'!EN28),"")</f>
        <v/>
      </c>
      <c r="EO28" t="str">
        <f>IF(NJ!EO28,SUM(TTotal!$G28:'TTotal'!EO28),"")</f>
        <v/>
      </c>
      <c r="EP28" t="str">
        <f>IF(NJ!EP28,SUM(TTotal!$G28:'TTotal'!EP28),"")</f>
        <v/>
      </c>
      <c r="EQ28" t="str">
        <f>IF(NJ!EQ28,SUM(TTotal!$G28:'TTotal'!EQ28),"")</f>
        <v/>
      </c>
      <c r="ER28" t="str">
        <f>IF(NJ!ER28,SUM(TTotal!$G28:'TTotal'!ER28),"")</f>
        <v/>
      </c>
      <c r="ES28" t="str">
        <f>IF(NJ!ES28,SUM(TTotal!$G28:'TTotal'!ES28),"")</f>
        <v/>
      </c>
      <c r="ET28" t="str">
        <f>IF(NJ!ET28,SUM(TTotal!$G28:'TTotal'!ET28),"")</f>
        <v/>
      </c>
      <c r="EU28" t="str">
        <f>IF(NJ!EU28,SUM(TTotal!$G28:'TTotal'!EU28),"")</f>
        <v/>
      </c>
      <c r="EV28" t="str">
        <f>IF(NJ!EV28,SUM(TTotal!$G28:'TTotal'!EV28),"")</f>
        <v/>
      </c>
      <c r="EW28" t="str">
        <f>IF(NJ!EW28,SUM(TTotal!$G28:'TTotal'!EW28),"")</f>
        <v/>
      </c>
      <c r="EX28" t="str">
        <f>IF(NJ!EX28,SUM(TTotal!$G28:'TTotal'!EX28),"")</f>
        <v/>
      </c>
      <c r="EY28" t="str">
        <f>IF(NJ!EY28,SUM(TTotal!$G28:'TTotal'!EY28),"")</f>
        <v/>
      </c>
      <c r="EZ28" t="str">
        <f>IF(NJ!EZ28,SUM(TTotal!$G28:'TTotal'!EZ28),"")</f>
        <v/>
      </c>
      <c r="FA28" t="str">
        <f>IF(NJ!FA28,SUM(TTotal!$G28:'TTotal'!FA28),"")</f>
        <v/>
      </c>
      <c r="FB28" t="str">
        <f>IF(NJ!FB28,SUM(TTotal!$G28:'TTotal'!FB28),"")</f>
        <v/>
      </c>
      <c r="FC28" t="str">
        <f>IF(NJ!FC28,SUM(TTotal!$G28:'TTotal'!FC28),"")</f>
        <v/>
      </c>
      <c r="FD28" t="str">
        <f>IF(NJ!FD28,SUM(TTotal!$G28:'TTotal'!FD28),"")</f>
        <v/>
      </c>
      <c r="FE28" t="str">
        <f>IF(NJ!FE28,SUM(TTotal!$G28:'TTotal'!FE28),"")</f>
        <v/>
      </c>
      <c r="FF28" t="str">
        <f>IF(NJ!FF28,SUM(TTotal!$G28:'TTotal'!FF28),"")</f>
        <v/>
      </c>
      <c r="FG28" t="str">
        <f>IF(NJ!FG28,SUM(TTotal!$G28:'TTotal'!FG28),"")</f>
        <v/>
      </c>
      <c r="FH28" t="str">
        <f>IF(NJ!FH28,SUM(TTotal!$G28:'TTotal'!FH28),"")</f>
        <v/>
      </c>
      <c r="FI28" t="str">
        <f>IF(NJ!FI28,SUM(TTotal!$G28:'TTotal'!FI28),"")</f>
        <v/>
      </c>
      <c r="FJ28" t="str">
        <f>IF(NJ!FJ28,SUM(TTotal!$G28:'TTotal'!FJ28),"")</f>
        <v/>
      </c>
      <c r="FK28" t="str">
        <f>IF(NJ!FK28,SUM(TTotal!$G28:'TTotal'!FK28),"")</f>
        <v/>
      </c>
      <c r="FL28" t="str">
        <f>IF(NJ!FL28,SUM(TTotal!$G28:'TTotal'!FL28),"")</f>
        <v/>
      </c>
      <c r="FM28" t="str">
        <f>IF(NJ!FM28,SUM(TTotal!$G28:'TTotal'!FM28),"")</f>
        <v/>
      </c>
      <c r="FN28" t="str">
        <f>IF(NJ!FN28,SUM(TTotal!$G28:'TTotal'!FN28),"")</f>
        <v/>
      </c>
      <c r="FO28" t="str">
        <f>IF(NJ!FO28,SUM(TTotal!$G28:'TTotal'!FO28),"")</f>
        <v/>
      </c>
      <c r="FP28" t="str">
        <f>IF(NJ!FP28,SUM(TTotal!$G28:'TTotal'!FP28),"")</f>
        <v/>
      </c>
      <c r="FQ28" t="str">
        <f>IF(NJ!FQ28,SUM(TTotal!$G28:'TTotal'!FQ28),"")</f>
        <v/>
      </c>
      <c r="FR28" t="str">
        <f>IF(NJ!FR28,SUM(TTotal!$G28:'TTotal'!FR28),"")</f>
        <v/>
      </c>
    </row>
    <row r="29" spans="1:174" x14ac:dyDescent="0.3">
      <c r="A29" s="2">
        <v>28</v>
      </c>
      <c r="B29" s="2" t="s">
        <v>148</v>
      </c>
      <c r="C29" t="s">
        <v>0</v>
      </c>
      <c r="D29" t="s">
        <v>1</v>
      </c>
      <c r="E29" s="13" t="s">
        <v>14</v>
      </c>
      <c r="F29" s="12">
        <v>156</v>
      </c>
      <c r="G29">
        <f>IF(NJ!G29,SUM(TTotal!$G29:'TTotal'!G29),"")</f>
        <v>0.186</v>
      </c>
      <c r="H29">
        <f>IF(NJ!H29,SUM(TTotal!$G29:'TTotal'!H29),"")</f>
        <v>0.58800000000000008</v>
      </c>
      <c r="I29">
        <f>IF(NJ!I29,SUM(TTotal!$G29:'TTotal'!I29),"")</f>
        <v>0.92200000000000004</v>
      </c>
      <c r="J29">
        <f>IF(NJ!J29,SUM(TTotal!$G29:'TTotal'!J29),"")</f>
        <v>1.3440000000000001</v>
      </c>
      <c r="K29">
        <f>IF(NJ!K29,SUM(TTotal!$G29:'TTotal'!K29),"")</f>
        <v>1.75</v>
      </c>
      <c r="L29">
        <f>IF(NJ!L29,SUM(TTotal!$G29:'TTotal'!L29),"")</f>
        <v>2.1480000000000001</v>
      </c>
      <c r="M29">
        <f>IF(NJ!M29,SUM(TTotal!$G29:'TTotal'!M29),"")</f>
        <v>2.504</v>
      </c>
      <c r="N29">
        <f>IF(NJ!N29,SUM(TTotal!$G29:'TTotal'!N29),"")</f>
        <v>2.9060000000000001</v>
      </c>
      <c r="O29">
        <f>IF(NJ!O29,SUM(TTotal!$G29:'TTotal'!O29),"")</f>
        <v>3.2680000000000002</v>
      </c>
      <c r="P29">
        <f>IF(NJ!P29,SUM(TTotal!$G29:'TTotal'!P29),"")</f>
        <v>3.6860000000000004</v>
      </c>
      <c r="Q29">
        <f>IF(NJ!Q29,SUM(TTotal!$G29:'TTotal'!Q29),"")</f>
        <v>4.0620000000000003</v>
      </c>
      <c r="R29">
        <f>IF(NJ!R29,SUM(TTotal!$G29:'TTotal'!R29),"")</f>
        <v>4.42</v>
      </c>
      <c r="S29">
        <f>IF(NJ!S29,SUM(TTotal!$G29:'TTotal'!S29),"")</f>
        <v>4.8120000000000003</v>
      </c>
      <c r="T29">
        <f>IF(NJ!T29,SUM(TTotal!$G29:'TTotal'!T29),"")</f>
        <v>5.1640000000000006</v>
      </c>
      <c r="U29">
        <f>IF(NJ!U29,SUM(TTotal!$G29:'TTotal'!U29),"")</f>
        <v>5.5960000000000001</v>
      </c>
      <c r="V29">
        <f>IF(NJ!V29,SUM(TTotal!$G29:'TTotal'!V29),"")</f>
        <v>5.9740000000000002</v>
      </c>
      <c r="W29">
        <f>IF(NJ!W29,SUM(TTotal!$G29:'TTotal'!W29),"")</f>
        <v>6.3340000000000005</v>
      </c>
      <c r="X29">
        <f>IF(NJ!X29,SUM(TTotal!$G29:'TTotal'!X29),"")</f>
        <v>6.7280000000000006</v>
      </c>
      <c r="Y29">
        <f>IF(NJ!Y29,SUM(TTotal!$G29:'TTotal'!Y29),"")</f>
        <v>7.152000000000001</v>
      </c>
      <c r="Z29">
        <f>IF(NJ!Z29,SUM(TTotal!$G29:'TTotal'!Z29),"")</f>
        <v>7.5280000000000014</v>
      </c>
      <c r="AA29">
        <f>IF(NJ!AA29,SUM(TTotal!$G29:'TTotal'!AA29),"")</f>
        <v>7.894000000000001</v>
      </c>
      <c r="AB29">
        <f>IF(NJ!AB29,SUM(TTotal!$G29:'TTotal'!AB29),"")</f>
        <v>8.2980000000000018</v>
      </c>
      <c r="AC29">
        <f>IF(NJ!AC29,SUM(TTotal!$G29:'TTotal'!AC29),"")</f>
        <v>8.6740000000000013</v>
      </c>
      <c r="AD29">
        <f>IF(NJ!AD29,SUM(TTotal!$G29:'TTotal'!AD29),"")</f>
        <v>9.0700000000000021</v>
      </c>
      <c r="AE29">
        <f>IF(NJ!AE29,SUM(TTotal!$G29:'TTotal'!AE29),"")</f>
        <v>9.4940000000000015</v>
      </c>
      <c r="AF29">
        <f>IF(NJ!AF29,SUM(TTotal!$G29:'TTotal'!AF29),"")</f>
        <v>9.8980000000000015</v>
      </c>
      <c r="AG29">
        <f>IF(NJ!AG29,SUM(TTotal!$G29:'TTotal'!AG29),"")</f>
        <v>10.256000000000002</v>
      </c>
      <c r="AH29">
        <f>IF(NJ!AH29,SUM(TTotal!$G29:'TTotal'!AH29),"")</f>
        <v>10.668000000000003</v>
      </c>
      <c r="AI29">
        <f>IF(NJ!AI29,SUM(TTotal!$G29:'TTotal'!AI29),"")</f>
        <v>11.050000000000002</v>
      </c>
      <c r="AJ29">
        <f>IF(NJ!AJ29,SUM(TTotal!$G29:'TTotal'!AJ29),"")</f>
        <v>11.424000000000003</v>
      </c>
      <c r="AK29">
        <f>IF(NJ!AK29,SUM(TTotal!$G29:'TTotal'!AK29),"")</f>
        <v>11.852000000000004</v>
      </c>
      <c r="AL29">
        <f>IF(NJ!AL29,SUM(TTotal!$G29:'TTotal'!AL29),"")</f>
        <v>12.248000000000005</v>
      </c>
      <c r="AM29">
        <f>IF(NJ!AM29,SUM(TTotal!$G29:'TTotal'!AM29),"")</f>
        <v>12.636000000000005</v>
      </c>
      <c r="AN29">
        <f>IF(NJ!AN29,SUM(TTotal!$G29:'TTotal'!AN29),"")</f>
        <v>13.000000000000005</v>
      </c>
      <c r="AO29">
        <f>IF(NJ!AO29,SUM(TTotal!$G29:'TTotal'!AO29),"")</f>
        <v>13.416000000000006</v>
      </c>
      <c r="AP29">
        <f>IF(NJ!AP29,SUM(TTotal!$G29:'TTotal'!AP29),"")</f>
        <v>13.768000000000006</v>
      </c>
      <c r="AQ29">
        <f>IF(NJ!AQ29,SUM(TTotal!$G29:'TTotal'!AQ29),"")</f>
        <v>14.176000000000005</v>
      </c>
      <c r="AR29">
        <f>IF(NJ!AR29,SUM(TTotal!$G29:'TTotal'!AR29),"")</f>
        <v>14.588000000000006</v>
      </c>
      <c r="AS29">
        <f>IF(NJ!AS29,SUM(TTotal!$G29:'TTotal'!AS29),"")</f>
        <v>14.974000000000006</v>
      </c>
      <c r="AT29">
        <f>IF(NJ!AT29,SUM(TTotal!$G29:'TTotal'!AT29),"")</f>
        <v>15.340000000000005</v>
      </c>
      <c r="AU29">
        <f>IF(NJ!AU29,SUM(TTotal!$G29:'TTotal'!AU29),"")</f>
        <v>15.742000000000004</v>
      </c>
      <c r="AV29">
        <f>IF(NJ!AV29,SUM(TTotal!$G29:'TTotal'!AV29),"")</f>
        <v>16.130000000000006</v>
      </c>
      <c r="AW29">
        <f>IF(NJ!AW29,SUM(TTotal!$G29:'TTotal'!AW29),"")</f>
        <v>16.504000000000005</v>
      </c>
      <c r="AX29">
        <f>IF(NJ!AX29,SUM(TTotal!$G29:'TTotal'!AX29),"")</f>
        <v>16.894000000000005</v>
      </c>
      <c r="AY29">
        <f>IF(NJ!AY29,SUM(TTotal!$G29:'TTotal'!AY29),"")</f>
        <v>17.284000000000006</v>
      </c>
      <c r="AZ29">
        <f>IF(NJ!AZ29,SUM(TTotal!$G29:'TTotal'!AZ29),"")</f>
        <v>17.688000000000006</v>
      </c>
      <c r="BA29">
        <f>IF(NJ!BA29,SUM(TTotal!$G29:'TTotal'!BA29),"")</f>
        <v>18.082000000000004</v>
      </c>
      <c r="BB29">
        <f>IF(NJ!BB29,SUM(TTotal!$G29:'TTotal'!BB29),"")</f>
        <v>18.444000000000003</v>
      </c>
      <c r="BC29">
        <f>IF(NJ!BC29,SUM(TTotal!$G29:'TTotal'!BC29),"")</f>
        <v>18.826000000000004</v>
      </c>
      <c r="BD29">
        <f>IF(NJ!BD29,SUM(TTotal!$G29:'TTotal'!BD29),"")</f>
        <v>19.214000000000006</v>
      </c>
      <c r="BE29">
        <f>IF(NJ!BE29,SUM(TTotal!$G29:'TTotal'!BE29),"")</f>
        <v>19.618000000000006</v>
      </c>
      <c r="BF29">
        <f>IF(NJ!BF29,SUM(TTotal!$G29:'TTotal'!BF29),"")</f>
        <v>20.022000000000006</v>
      </c>
      <c r="BG29">
        <f>IF(NJ!BG29,SUM(TTotal!$G29:'TTotal'!BG29),"")</f>
        <v>20.440000000000005</v>
      </c>
      <c r="BH29">
        <f>IF(NJ!BH29,SUM(TTotal!$G29:'TTotal'!BH29),"")</f>
        <v>20.844000000000005</v>
      </c>
      <c r="BI29">
        <f>IF(NJ!BI29,SUM(TTotal!$G29:'TTotal'!BI29),"")</f>
        <v>21.266000000000005</v>
      </c>
      <c r="BJ29">
        <f>IF(NJ!BJ29,SUM(TTotal!$G29:'TTotal'!BJ29),"")</f>
        <v>21.654000000000007</v>
      </c>
      <c r="BK29">
        <f>IF(NJ!BK29,SUM(TTotal!$G29:'TTotal'!BK29),"")</f>
        <v>22.042000000000009</v>
      </c>
      <c r="BL29">
        <f>IF(NJ!BL29,SUM(TTotal!$G29:'TTotal'!BL29),"")</f>
        <v>22.434000000000008</v>
      </c>
      <c r="BM29">
        <f>IF(NJ!BM29,SUM(TTotal!$G29:'TTotal'!BM29),"")</f>
        <v>22.808000000000007</v>
      </c>
      <c r="BN29">
        <f>IF(NJ!BN29,SUM(TTotal!$G29:'TTotal'!BN29),"")</f>
        <v>23.186000000000007</v>
      </c>
      <c r="BO29">
        <f>IF(NJ!BO29,SUM(TTotal!$G29:'TTotal'!BO29),"")</f>
        <v>23.564000000000007</v>
      </c>
      <c r="BP29">
        <f>IF(NJ!BP29,SUM(TTotal!$G29:'TTotal'!BP29),"")</f>
        <v>23.986000000000008</v>
      </c>
      <c r="BQ29">
        <f>IF(NJ!BQ29,SUM(TTotal!$G29:'TTotal'!BQ29),"")</f>
        <v>24.338000000000008</v>
      </c>
      <c r="BR29">
        <f>IF(NJ!BR29,SUM(TTotal!$G29:'TTotal'!BR29),"")</f>
        <v>24.686000000000007</v>
      </c>
      <c r="BS29">
        <f>IF(NJ!BS29,SUM(TTotal!$G29:'TTotal'!BS29),"")</f>
        <v>25.070000000000007</v>
      </c>
      <c r="BT29">
        <f>IF(NJ!BT29,SUM(TTotal!$G29:'TTotal'!BT29),"")</f>
        <v>25.378000000000007</v>
      </c>
      <c r="BU29">
        <f>IF(NJ!BU29,SUM(TTotal!$G29:'TTotal'!BU29),"")</f>
        <v>25.746000000000006</v>
      </c>
      <c r="BV29">
        <f>IF(NJ!BV29,SUM(TTotal!$G29:'TTotal'!BV29),"")</f>
        <v>26.062000000000005</v>
      </c>
      <c r="BW29">
        <f>IF(NJ!BW29,SUM(TTotal!$G29:'TTotal'!BW29),"")</f>
        <v>26.412000000000006</v>
      </c>
      <c r="BX29">
        <f>IF(NJ!BX29,SUM(TTotal!$G29:'TTotal'!BX29),"")</f>
        <v>26.790000000000006</v>
      </c>
      <c r="BY29">
        <f>IF(NJ!BY29,SUM(TTotal!$G29:'TTotal'!BY29),"")</f>
        <v>27.182000000000006</v>
      </c>
      <c r="BZ29">
        <f>IF(NJ!BZ29,SUM(TTotal!$G29:'TTotal'!BZ29),"")</f>
        <v>27.572000000000006</v>
      </c>
      <c r="CA29">
        <f>IF(NJ!CA29,SUM(TTotal!$G29:'TTotal'!CA29),"")</f>
        <v>27.938000000000006</v>
      </c>
      <c r="CB29">
        <f>IF(NJ!CB29,SUM(TTotal!$G29:'TTotal'!CB29),"")</f>
        <v>28.330000000000005</v>
      </c>
      <c r="CC29">
        <f>IF(NJ!CC29,SUM(TTotal!$G29:'TTotal'!CC29),"")</f>
        <v>28.704000000000004</v>
      </c>
      <c r="CD29">
        <f>IF(NJ!CD29,SUM(TTotal!$G29:'TTotal'!CD29),"")</f>
        <v>29.080000000000005</v>
      </c>
      <c r="CE29">
        <f>IF(NJ!CE29,SUM(TTotal!$G29:'TTotal'!CE29),"")</f>
        <v>29.514000000000006</v>
      </c>
      <c r="CF29">
        <f>IF(NJ!CF29,SUM(TTotal!$G29:'TTotal'!CF29),"")</f>
        <v>29.878000000000007</v>
      </c>
      <c r="CG29">
        <f>IF(NJ!CG29,SUM(TTotal!$G29:'TTotal'!CG29),"")</f>
        <v>30.252000000000006</v>
      </c>
      <c r="CH29">
        <f>IF(NJ!CH29,SUM(TTotal!$G29:'TTotal'!CH29),"")</f>
        <v>30.622000000000007</v>
      </c>
      <c r="CI29">
        <f>IF(NJ!CI29,SUM(TTotal!$G29:'TTotal'!CI29),"")</f>
        <v>30.980000000000008</v>
      </c>
      <c r="CJ29">
        <f>IF(NJ!CJ29,SUM(TTotal!$G29:'TTotal'!CJ29),"")</f>
        <v>31.348000000000006</v>
      </c>
      <c r="CK29">
        <f>IF(NJ!CK29,SUM(TTotal!$G29:'TTotal'!CK29),"")</f>
        <v>31.702000000000005</v>
      </c>
      <c r="CL29">
        <f>IF(NJ!CL29,SUM(TTotal!$G29:'TTotal'!CL29),"")</f>
        <v>32.116000000000007</v>
      </c>
      <c r="CM29">
        <f>IF(NJ!CM29,SUM(TTotal!$G29:'TTotal'!CM29),"")</f>
        <v>32.498000000000005</v>
      </c>
      <c r="CN29">
        <f>IF(NJ!CN29,SUM(TTotal!$G29:'TTotal'!CN29),"")</f>
        <v>32.880000000000003</v>
      </c>
      <c r="CO29">
        <f>IF(NJ!CO29,SUM(TTotal!$G29:'TTotal'!CO29),"")</f>
        <v>33.231999999999999</v>
      </c>
      <c r="CP29">
        <f>IF(NJ!CP29,SUM(TTotal!$G29:'TTotal'!CP29),"")</f>
        <v>33.612000000000002</v>
      </c>
      <c r="CQ29">
        <f>IF(NJ!CQ29,SUM(TTotal!$G29:'TTotal'!CQ29),"")</f>
        <v>34.008000000000003</v>
      </c>
      <c r="CR29">
        <f>IF(NJ!CR29,SUM(TTotal!$G29:'TTotal'!CR29),"")</f>
        <v>34.36</v>
      </c>
      <c r="CS29">
        <f>IF(NJ!CS29,SUM(TTotal!$G29:'TTotal'!CS29),"")</f>
        <v>34.738</v>
      </c>
      <c r="CT29">
        <f>IF(NJ!CT29,SUM(TTotal!$G29:'TTotal'!CT29),"")</f>
        <v>35.119999999999997</v>
      </c>
      <c r="CU29">
        <f>IF(NJ!CU29,SUM(TTotal!$G29:'TTotal'!CU29),"")</f>
        <v>35.51</v>
      </c>
      <c r="CV29">
        <f>IF(NJ!CV29,SUM(TTotal!$G29:'TTotal'!CV29),"")</f>
        <v>35.911999999999999</v>
      </c>
      <c r="CW29">
        <f>IF(NJ!CW29,SUM(TTotal!$G29:'TTotal'!CW29),"")</f>
        <v>36.305999999999997</v>
      </c>
      <c r="CX29">
        <f>IF(NJ!CX29,SUM(TTotal!$G29:'TTotal'!CX29),"")</f>
        <v>36.683999999999997</v>
      </c>
      <c r="CY29">
        <f>IF(NJ!CY29,SUM(TTotal!$G29:'TTotal'!CY29),"")</f>
        <v>37.067999999999998</v>
      </c>
      <c r="CZ29">
        <f>IF(NJ!CZ29,SUM(TTotal!$G29:'TTotal'!CZ29),"")</f>
        <v>37.454000000000001</v>
      </c>
      <c r="DA29">
        <f>IF(NJ!DA29,SUM(TTotal!$G29:'TTotal'!DA29),"")</f>
        <v>37.835999999999999</v>
      </c>
      <c r="DB29">
        <f>IF(NJ!DB29,SUM(TTotal!$G29:'TTotal'!DB29),"")</f>
        <v>38.24</v>
      </c>
      <c r="DC29">
        <f>IF(NJ!DC29,SUM(TTotal!$G29:'TTotal'!DC29),"")</f>
        <v>38.65</v>
      </c>
      <c r="DD29">
        <f>IF(NJ!DD29,SUM(TTotal!$G29:'TTotal'!DD29),"")</f>
        <v>39.052</v>
      </c>
      <c r="DE29">
        <f>IF(NJ!DE29,SUM(TTotal!$G29:'TTotal'!DE29),"")</f>
        <v>39.456000000000003</v>
      </c>
      <c r="DF29">
        <f>IF(NJ!DF29,SUM(TTotal!$G29:'TTotal'!DF29),"")</f>
        <v>39.888000000000005</v>
      </c>
      <c r="DG29">
        <f>IF(NJ!DG29,SUM(TTotal!$G29:'TTotal'!DG29),"")</f>
        <v>40.256000000000007</v>
      </c>
      <c r="DH29">
        <f>IF(NJ!DH29,SUM(TTotal!$G29:'TTotal'!DH29),"")</f>
        <v>40.64800000000001</v>
      </c>
      <c r="DI29">
        <f>IF(NJ!DI29,SUM(TTotal!$G29:'TTotal'!DI29),"")</f>
        <v>41.02600000000001</v>
      </c>
      <c r="DJ29">
        <f>IF(NJ!DJ29,SUM(TTotal!$G29:'TTotal'!DJ29),"")</f>
        <v>41.414000000000009</v>
      </c>
      <c r="DK29">
        <f>IF(NJ!DK29,SUM(TTotal!$G29:'TTotal'!DK29),"")</f>
        <v>41.77600000000001</v>
      </c>
      <c r="DL29">
        <f>IF(NJ!DL29,SUM(TTotal!$G29:'TTotal'!DL29),"")</f>
        <v>42.150000000000013</v>
      </c>
      <c r="DM29">
        <f>IF(NJ!DM29,SUM(TTotal!$G29:'TTotal'!DM29),"")</f>
        <v>42.552000000000014</v>
      </c>
      <c r="DN29">
        <f>IF(NJ!DN29,SUM(TTotal!$G29:'TTotal'!DN29),"")</f>
        <v>42.946000000000012</v>
      </c>
      <c r="DO29">
        <f>IF(NJ!DO29,SUM(TTotal!$G29:'TTotal'!DO29),"")</f>
        <v>43.32200000000001</v>
      </c>
      <c r="DP29">
        <f>IF(NJ!DP29,SUM(TTotal!$G29:'TTotal'!DP29),"")</f>
        <v>43.710000000000008</v>
      </c>
      <c r="DQ29">
        <f>IF(NJ!DQ29,SUM(TTotal!$G29:'TTotal'!DQ29),"")</f>
        <v>44.110000000000007</v>
      </c>
      <c r="DR29">
        <f>IF(NJ!DR29,SUM(TTotal!$G29:'TTotal'!DR29),"")</f>
        <v>44.466000000000008</v>
      </c>
      <c r="DS29">
        <f>IF(NJ!DS29,SUM(TTotal!$G29:'TTotal'!DS29),"")</f>
        <v>44.896000000000008</v>
      </c>
      <c r="DT29">
        <f>IF(NJ!DT29,SUM(TTotal!$G29:'TTotal'!DT29),"")</f>
        <v>45.280000000000008</v>
      </c>
      <c r="DU29">
        <f>IF(NJ!DU29,SUM(TTotal!$G29:'TTotal'!DU29),"")</f>
        <v>45.646000000000008</v>
      </c>
      <c r="DV29">
        <f>IF(NJ!DV29,SUM(TTotal!$G29:'TTotal'!DV29),"")</f>
        <v>46.056000000000004</v>
      </c>
      <c r="DW29">
        <f>IF(NJ!DW29,SUM(TTotal!$G29:'TTotal'!DW29),"")</f>
        <v>46.416000000000004</v>
      </c>
      <c r="DX29">
        <f>IF(NJ!DX29,SUM(TTotal!$G29:'TTotal'!DX29),"")</f>
        <v>46.818000000000005</v>
      </c>
      <c r="DY29">
        <f>IF(NJ!DY29,SUM(TTotal!$G29:'TTotal'!DY29),"")</f>
        <v>47.204000000000008</v>
      </c>
      <c r="DZ29">
        <f>IF(NJ!DZ29,SUM(TTotal!$G29:'TTotal'!DZ29),"")</f>
        <v>47.580000000000005</v>
      </c>
      <c r="EA29">
        <f>IF(NJ!EA29,SUM(TTotal!$G29:'TTotal'!EA29),"")</f>
        <v>47.984000000000009</v>
      </c>
      <c r="EB29">
        <f>IF(NJ!EB29,SUM(TTotal!$G29:'TTotal'!EB29),"")</f>
        <v>48.394000000000005</v>
      </c>
      <c r="EC29">
        <f>IF(NJ!EC29,SUM(TTotal!$G29:'TTotal'!EC29),"")</f>
        <v>48.796000000000006</v>
      </c>
      <c r="ED29">
        <f>IF(NJ!ED29,SUM(TTotal!$G29:'TTotal'!ED29),"")</f>
        <v>49.166000000000004</v>
      </c>
      <c r="EE29">
        <f>IF(NJ!EE29,SUM(TTotal!$G29:'TTotal'!EE29),"")</f>
        <v>49.604000000000006</v>
      </c>
      <c r="EF29">
        <f>IF(NJ!EF29,SUM(TTotal!$G29:'TTotal'!EF29),"")</f>
        <v>49.964000000000006</v>
      </c>
      <c r="EG29">
        <f>IF(NJ!EG29,SUM(TTotal!$G29:'TTotal'!EG29),"")</f>
        <v>50.336000000000006</v>
      </c>
      <c r="EH29">
        <f>IF(NJ!EH29,SUM(TTotal!$G29:'TTotal'!EH29),"")</f>
        <v>50.744000000000007</v>
      </c>
      <c r="EI29">
        <f>IF(NJ!EI29,SUM(TTotal!$G29:'TTotal'!EI29),"")</f>
        <v>51.102000000000004</v>
      </c>
      <c r="EJ29">
        <f>IF(NJ!EJ29,SUM(TTotal!$G29:'TTotal'!EJ29),"")</f>
        <v>51.480000000000004</v>
      </c>
      <c r="EK29">
        <f>IF(NJ!EK29,SUM(TTotal!$G29:'TTotal'!EK29),"")</f>
        <v>51.902000000000001</v>
      </c>
      <c r="EL29">
        <f>IF(NJ!EL29,SUM(TTotal!$G29:'TTotal'!EL29),"")</f>
        <v>52.298000000000002</v>
      </c>
      <c r="EM29">
        <f>IF(NJ!EM29,SUM(TTotal!$G29:'TTotal'!EM29),"")</f>
        <v>52.664000000000001</v>
      </c>
      <c r="EN29">
        <f>IF(NJ!EN29,SUM(TTotal!$G29:'TTotal'!EN29),"")</f>
        <v>53.052</v>
      </c>
      <c r="EO29">
        <f>IF(NJ!EO29,SUM(TTotal!$G29:'TTotal'!EO29),"")</f>
        <v>53.491999999999997</v>
      </c>
      <c r="EP29">
        <f>IF(NJ!EP29,SUM(TTotal!$G29:'TTotal'!EP29),"")</f>
        <v>53.884</v>
      </c>
      <c r="EQ29">
        <f>IF(NJ!EQ29,SUM(TTotal!$G29:'TTotal'!EQ29),"")</f>
        <v>54.276000000000003</v>
      </c>
      <c r="ER29">
        <f>IF(NJ!ER29,SUM(TTotal!$G29:'TTotal'!ER29),"")</f>
        <v>54.662000000000006</v>
      </c>
      <c r="ES29">
        <f>IF(NJ!ES29,SUM(TTotal!$G29:'TTotal'!ES29),"")</f>
        <v>55.082000000000008</v>
      </c>
      <c r="ET29">
        <f>IF(NJ!ET29,SUM(TTotal!$G29:'TTotal'!ET29),"")</f>
        <v>55.432000000000009</v>
      </c>
      <c r="EU29">
        <f>IF(NJ!EU29,SUM(TTotal!$G29:'TTotal'!EU29),"")</f>
        <v>55.842000000000006</v>
      </c>
      <c r="EV29">
        <f>IF(NJ!EV29,SUM(TTotal!$G29:'TTotal'!EV29),"")</f>
        <v>56.234000000000009</v>
      </c>
      <c r="EW29">
        <f>IF(NJ!EW29,SUM(TTotal!$G29:'TTotal'!EW29),"")</f>
        <v>56.628000000000007</v>
      </c>
      <c r="EX29">
        <f>IF(NJ!EX29,SUM(TTotal!$G29:'TTotal'!EX29),"")</f>
        <v>57.00800000000001</v>
      </c>
      <c r="EY29">
        <f>IF(NJ!EY29,SUM(TTotal!$G29:'TTotal'!EY29),"")</f>
        <v>57.400000000000013</v>
      </c>
      <c r="EZ29">
        <f>IF(NJ!EZ29,SUM(TTotal!$G29:'TTotal'!EZ29),"")</f>
        <v>57.800000000000011</v>
      </c>
      <c r="FA29">
        <f>IF(NJ!FA29,SUM(TTotal!$G29:'TTotal'!FA29),"")</f>
        <v>58.198000000000015</v>
      </c>
      <c r="FB29">
        <f>IF(NJ!FB29,SUM(TTotal!$G29:'TTotal'!FB29),"")</f>
        <v>58.570000000000014</v>
      </c>
      <c r="FC29">
        <f>IF(NJ!FC29,SUM(TTotal!$G29:'TTotal'!FC29),"")</f>
        <v>58.984000000000016</v>
      </c>
      <c r="FD29">
        <f>IF(NJ!FD29,SUM(TTotal!$G29:'TTotal'!FD29),"")</f>
        <v>59.410000000000018</v>
      </c>
      <c r="FE29">
        <f>IF(NJ!FE29,SUM(TTotal!$G29:'TTotal'!FE29),"")</f>
        <v>59.77800000000002</v>
      </c>
      <c r="FF29">
        <f>IF(NJ!FF29,SUM(TTotal!$G29:'TTotal'!FF29),"")</f>
        <v>60.202000000000019</v>
      </c>
      <c r="FG29" t="str">
        <f>IF(NJ!FG29,SUM(TTotal!$G29:'TTotal'!FG29),"")</f>
        <v/>
      </c>
      <c r="FH29" t="str">
        <f>IF(NJ!FH29,SUM(TTotal!$G29:'TTotal'!FH29),"")</f>
        <v/>
      </c>
      <c r="FI29" t="str">
        <f>IF(NJ!FI29,SUM(TTotal!$G29:'TTotal'!FI29),"")</f>
        <v/>
      </c>
      <c r="FJ29" t="str">
        <f>IF(NJ!FJ29,SUM(TTotal!$G29:'TTotal'!FJ29),"")</f>
        <v/>
      </c>
      <c r="FK29" t="str">
        <f>IF(NJ!FK29,SUM(TTotal!$G29:'TTotal'!FK29),"")</f>
        <v/>
      </c>
      <c r="FL29" t="str">
        <f>IF(NJ!FL29,SUM(TTotal!$G29:'TTotal'!FL29),"")</f>
        <v/>
      </c>
      <c r="FM29" t="str">
        <f>IF(NJ!FM29,SUM(TTotal!$G29:'TTotal'!FM29),"")</f>
        <v/>
      </c>
      <c r="FN29" t="str">
        <f>IF(NJ!FN29,SUM(TTotal!$G29:'TTotal'!FN29),"")</f>
        <v/>
      </c>
      <c r="FO29" t="str">
        <f>IF(NJ!FO29,SUM(TTotal!$G29:'TTotal'!FO29),"")</f>
        <v/>
      </c>
      <c r="FP29" t="str">
        <f>IF(NJ!FP29,SUM(TTotal!$G29:'TTotal'!FP29),"")</f>
        <v/>
      </c>
      <c r="FQ29" t="str">
        <f>IF(NJ!FQ29,SUM(TTotal!$G29:'TTotal'!FQ29),"")</f>
        <v/>
      </c>
      <c r="FR29" t="str">
        <f>IF(NJ!FR29,SUM(TTotal!$G29:'TTotal'!FR29),"")</f>
        <v/>
      </c>
    </row>
    <row r="30" spans="1:174" x14ac:dyDescent="0.3">
      <c r="A30" s="2">
        <v>29</v>
      </c>
      <c r="B30" s="2" t="s">
        <v>149</v>
      </c>
      <c r="C30" t="s">
        <v>0</v>
      </c>
      <c r="D30" t="s">
        <v>3</v>
      </c>
      <c r="E30" s="13" t="s">
        <v>5</v>
      </c>
      <c r="F30" s="12">
        <v>126</v>
      </c>
      <c r="G30">
        <f>IF(NJ!G30,SUM(TTotal!$G30:'TTotal'!G30),"")</f>
        <v>0.17399999999999999</v>
      </c>
      <c r="H30">
        <f>IF(NJ!H30,SUM(TTotal!$G30:'TTotal'!H30),"")</f>
        <v>0.69399999999999995</v>
      </c>
      <c r="I30">
        <f>IF(NJ!I30,SUM(TTotal!$G30:'TTotal'!I30),"")</f>
        <v>1.198</v>
      </c>
      <c r="J30">
        <f>IF(NJ!J30,SUM(TTotal!$G30:'TTotal'!J30),"")</f>
        <v>1.708</v>
      </c>
      <c r="K30">
        <f>IF(NJ!K30,SUM(TTotal!$G30:'TTotal'!K30),"")</f>
        <v>2.214</v>
      </c>
      <c r="L30">
        <f>IF(NJ!L30,SUM(TTotal!$G30:'TTotal'!L30),"")</f>
        <v>2.74</v>
      </c>
      <c r="M30">
        <f>IF(NJ!M30,SUM(TTotal!$G30:'TTotal'!M30),"")</f>
        <v>3.2600000000000002</v>
      </c>
      <c r="N30">
        <f>IF(NJ!N30,SUM(TTotal!$G30:'TTotal'!N30),"")</f>
        <v>3.72</v>
      </c>
      <c r="O30">
        <f>IF(NJ!O30,SUM(TTotal!$G30:'TTotal'!O30),"")</f>
        <v>4.2200000000000006</v>
      </c>
      <c r="P30">
        <f>IF(NJ!P30,SUM(TTotal!$G30:'TTotal'!P30),"")</f>
        <v>4.7300000000000004</v>
      </c>
      <c r="Q30">
        <f>IF(NJ!Q30,SUM(TTotal!$G30:'TTotal'!Q30),"")</f>
        <v>5.2360000000000007</v>
      </c>
      <c r="R30">
        <f>IF(NJ!R30,SUM(TTotal!$G30:'TTotal'!R30),"")</f>
        <v>5.7280000000000006</v>
      </c>
      <c r="S30">
        <f>IF(NJ!S30,SUM(TTotal!$G30:'TTotal'!S30),"")</f>
        <v>6.2340000000000009</v>
      </c>
      <c r="T30">
        <f>IF(NJ!T30,SUM(TTotal!$G30:'TTotal'!T30),"")</f>
        <v>6.7220000000000013</v>
      </c>
      <c r="U30">
        <f>IF(NJ!U30,SUM(TTotal!$G30:'TTotal'!U30),"")</f>
        <v>7.2040000000000015</v>
      </c>
      <c r="V30">
        <f>IF(NJ!V30,SUM(TTotal!$G30:'TTotal'!V30),"")</f>
        <v>7.7060000000000013</v>
      </c>
      <c r="W30">
        <f>IF(NJ!W30,SUM(TTotal!$G30:'TTotal'!W30),"")</f>
        <v>8.1960000000000015</v>
      </c>
      <c r="X30">
        <f>IF(NJ!X30,SUM(TTotal!$G30:'TTotal'!X30),"")</f>
        <v>8.6780000000000008</v>
      </c>
      <c r="Y30">
        <f>IF(NJ!Y30,SUM(TTotal!$G30:'TTotal'!Y30),"")</f>
        <v>9.1660000000000004</v>
      </c>
      <c r="Z30">
        <f>IF(NJ!Z30,SUM(TTotal!$G30:'TTotal'!Z30),"")</f>
        <v>9.652000000000001</v>
      </c>
      <c r="AA30">
        <f>IF(NJ!AA30,SUM(TTotal!$G30:'TTotal'!AA30),"")</f>
        <v>10.138000000000002</v>
      </c>
      <c r="AB30">
        <f>IF(NJ!AB30,SUM(TTotal!$G30:'TTotal'!AB30),"")</f>
        <v>10.660000000000002</v>
      </c>
      <c r="AC30">
        <f>IF(NJ!AC30,SUM(TTotal!$G30:'TTotal'!AC30),"")</f>
        <v>11.124000000000002</v>
      </c>
      <c r="AD30">
        <f>IF(NJ!AD30,SUM(TTotal!$G30:'TTotal'!AD30),"")</f>
        <v>11.612000000000002</v>
      </c>
      <c r="AE30">
        <f>IF(NJ!AE30,SUM(TTotal!$G30:'TTotal'!AE30),"")</f>
        <v>12.096000000000002</v>
      </c>
      <c r="AF30">
        <f>IF(NJ!AF30,SUM(TTotal!$G30:'TTotal'!AF30),"")</f>
        <v>12.572000000000003</v>
      </c>
      <c r="AG30">
        <f>IF(NJ!AG30,SUM(TTotal!$G30:'TTotal'!AG30),"")</f>
        <v>13.068000000000003</v>
      </c>
      <c r="AH30">
        <f>IF(NJ!AH30,SUM(TTotal!$G30:'TTotal'!AH30),"")</f>
        <v>13.544000000000004</v>
      </c>
      <c r="AI30">
        <f>IF(NJ!AI30,SUM(TTotal!$G30:'TTotal'!AI30),"")</f>
        <v>14.024000000000004</v>
      </c>
      <c r="AJ30">
        <f>IF(NJ!AJ30,SUM(TTotal!$G30:'TTotal'!AJ30),"")</f>
        <v>14.508000000000004</v>
      </c>
      <c r="AK30">
        <f>IF(NJ!AK30,SUM(TTotal!$G30:'TTotal'!AK30),"")</f>
        <v>14.992000000000004</v>
      </c>
      <c r="AL30">
        <f>IF(NJ!AL30,SUM(TTotal!$G30:'TTotal'!AL30),"")</f>
        <v>15.488000000000005</v>
      </c>
      <c r="AM30">
        <f>IF(NJ!AM30,SUM(TTotal!$G30:'TTotal'!AM30),"")</f>
        <v>15.976000000000004</v>
      </c>
      <c r="AN30">
        <f>IF(NJ!AN30,SUM(TTotal!$G30:'TTotal'!AN30),"")</f>
        <v>16.444000000000003</v>
      </c>
      <c r="AO30">
        <f>IF(NJ!AO30,SUM(TTotal!$G30:'TTotal'!AO30),"")</f>
        <v>16.938000000000002</v>
      </c>
      <c r="AP30">
        <f>IF(NJ!AP30,SUM(TTotal!$G30:'TTotal'!AP30),"")</f>
        <v>17.454000000000001</v>
      </c>
      <c r="AQ30">
        <f>IF(NJ!AQ30,SUM(TTotal!$G30:'TTotal'!AQ30),"")</f>
        <v>17.93</v>
      </c>
      <c r="AR30">
        <f>IF(NJ!AR30,SUM(TTotal!$G30:'TTotal'!AR30),"")</f>
        <v>18.425999999999998</v>
      </c>
      <c r="AS30">
        <f>IF(NJ!AS30,SUM(TTotal!$G30:'TTotal'!AS30),"")</f>
        <v>18.93</v>
      </c>
      <c r="AT30">
        <f>IF(NJ!AT30,SUM(TTotal!$G30:'TTotal'!AT30),"")</f>
        <v>19.41</v>
      </c>
      <c r="AU30">
        <f>IF(NJ!AU30,SUM(TTotal!$G30:'TTotal'!AU30),"")</f>
        <v>19.898</v>
      </c>
      <c r="AV30">
        <f>IF(NJ!AV30,SUM(TTotal!$G30:'TTotal'!AV30),"")</f>
        <v>20.361999999999998</v>
      </c>
      <c r="AW30">
        <f>IF(NJ!AW30,SUM(TTotal!$G30:'TTotal'!AW30),"")</f>
        <v>20.827999999999999</v>
      </c>
      <c r="AX30">
        <f>IF(NJ!AX30,SUM(TTotal!$G30:'TTotal'!AX30),"")</f>
        <v>21.352</v>
      </c>
      <c r="AY30">
        <f>IF(NJ!AY30,SUM(TTotal!$G30:'TTotal'!AY30),"")</f>
        <v>21.832000000000001</v>
      </c>
      <c r="AZ30">
        <f>IF(NJ!AZ30,SUM(TTotal!$G30:'TTotal'!AZ30),"")</f>
        <v>22.324000000000002</v>
      </c>
      <c r="BA30">
        <f>IF(NJ!BA30,SUM(TTotal!$G30:'TTotal'!BA30),"")</f>
        <v>22.808</v>
      </c>
      <c r="BB30">
        <f>IF(NJ!BB30,SUM(TTotal!$G30:'TTotal'!BB30),"")</f>
        <v>23.286000000000001</v>
      </c>
      <c r="BC30">
        <f>IF(NJ!BC30,SUM(TTotal!$G30:'TTotal'!BC30),"")</f>
        <v>23.788</v>
      </c>
      <c r="BD30">
        <f>IF(NJ!BD30,SUM(TTotal!$G30:'TTotal'!BD30),"")</f>
        <v>24.263999999999999</v>
      </c>
      <c r="BE30">
        <f>IF(NJ!BE30,SUM(TTotal!$G30:'TTotal'!BE30),"")</f>
        <v>24.738</v>
      </c>
      <c r="BF30">
        <f>IF(NJ!BF30,SUM(TTotal!$G30:'TTotal'!BF30),"")</f>
        <v>25.21</v>
      </c>
      <c r="BG30">
        <f>IF(NJ!BG30,SUM(TTotal!$G30:'TTotal'!BG30),"")</f>
        <v>25.706</v>
      </c>
      <c r="BH30">
        <f>IF(NJ!BH30,SUM(TTotal!$G30:'TTotal'!BH30),"")</f>
        <v>26.198</v>
      </c>
      <c r="BI30">
        <f>IF(NJ!BI30,SUM(TTotal!$G30:'TTotal'!BI30),"")</f>
        <v>26.678000000000001</v>
      </c>
      <c r="BJ30">
        <f>IF(NJ!BJ30,SUM(TTotal!$G30:'TTotal'!BJ30),"")</f>
        <v>27.156000000000002</v>
      </c>
      <c r="BK30">
        <f>IF(NJ!BK30,SUM(TTotal!$G30:'TTotal'!BK30),"")</f>
        <v>27.634000000000004</v>
      </c>
      <c r="BL30">
        <f>IF(NJ!BL30,SUM(TTotal!$G30:'TTotal'!BL30),"")</f>
        <v>28.126000000000005</v>
      </c>
      <c r="BM30">
        <f>IF(NJ!BM30,SUM(TTotal!$G30:'TTotal'!BM30),"")</f>
        <v>28.586000000000006</v>
      </c>
      <c r="BN30">
        <f>IF(NJ!BN30,SUM(TTotal!$G30:'TTotal'!BN30),"")</f>
        <v>29.084000000000007</v>
      </c>
      <c r="BO30">
        <f>IF(NJ!BO30,SUM(TTotal!$G30:'TTotal'!BO30),"")</f>
        <v>29.532000000000007</v>
      </c>
      <c r="BP30">
        <f>IF(NJ!BP30,SUM(TTotal!$G30:'TTotal'!BP30),"")</f>
        <v>30.006000000000007</v>
      </c>
      <c r="BQ30">
        <f>IF(NJ!BQ30,SUM(TTotal!$G30:'TTotal'!BQ30),"")</f>
        <v>30.466000000000008</v>
      </c>
      <c r="BR30">
        <f>IF(NJ!BR30,SUM(TTotal!$G30:'TTotal'!BR30),"")</f>
        <v>30.922000000000008</v>
      </c>
      <c r="BS30">
        <f>IF(NJ!BS30,SUM(TTotal!$G30:'TTotal'!BS30),"")</f>
        <v>31.402000000000008</v>
      </c>
      <c r="BT30">
        <f>IF(NJ!BT30,SUM(TTotal!$G30:'TTotal'!BT30),"")</f>
        <v>31.872000000000007</v>
      </c>
      <c r="BU30">
        <f>IF(NJ!BU30,SUM(TTotal!$G30:'TTotal'!BU30),"")</f>
        <v>32.376000000000005</v>
      </c>
      <c r="BV30">
        <f>IF(NJ!BV30,SUM(TTotal!$G30:'TTotal'!BV30),"")</f>
        <v>32.838000000000008</v>
      </c>
      <c r="BW30">
        <f>IF(NJ!BW30,SUM(TTotal!$G30:'TTotal'!BW30),"")</f>
        <v>33.332000000000008</v>
      </c>
      <c r="BX30">
        <f>IF(NJ!BX30,SUM(TTotal!$G30:'TTotal'!BX30),"")</f>
        <v>33.804000000000009</v>
      </c>
      <c r="BY30">
        <f>IF(NJ!BY30,SUM(TTotal!$G30:'TTotal'!BY30),"")</f>
        <v>34.278000000000006</v>
      </c>
      <c r="BZ30">
        <f>IF(NJ!BZ30,SUM(TTotal!$G30:'TTotal'!BZ30),"")</f>
        <v>34.764000000000003</v>
      </c>
      <c r="CA30">
        <f>IF(NJ!CA30,SUM(TTotal!$G30:'TTotal'!CA30),"")</f>
        <v>35.258000000000003</v>
      </c>
      <c r="CB30">
        <f>IF(NJ!CB30,SUM(TTotal!$G30:'TTotal'!CB30),"")</f>
        <v>35.725999999999999</v>
      </c>
      <c r="CC30">
        <f>IF(NJ!CC30,SUM(TTotal!$G30:'TTotal'!CC30),"")</f>
        <v>36.198</v>
      </c>
      <c r="CD30">
        <f>IF(NJ!CD30,SUM(TTotal!$G30:'TTotal'!CD30),"")</f>
        <v>36.664000000000001</v>
      </c>
      <c r="CE30">
        <f>IF(NJ!CE30,SUM(TTotal!$G30:'TTotal'!CE30),"")</f>
        <v>37.146000000000001</v>
      </c>
      <c r="CF30">
        <f>IF(NJ!CF30,SUM(TTotal!$G30:'TTotal'!CF30),"")</f>
        <v>37.643999999999998</v>
      </c>
      <c r="CG30">
        <f>IF(NJ!CG30,SUM(TTotal!$G30:'TTotal'!CG30),"")</f>
        <v>38.128</v>
      </c>
      <c r="CH30">
        <f>IF(NJ!CH30,SUM(TTotal!$G30:'TTotal'!CH30),"")</f>
        <v>38.603999999999999</v>
      </c>
      <c r="CI30">
        <f>IF(NJ!CI30,SUM(TTotal!$G30:'TTotal'!CI30),"")</f>
        <v>39.08</v>
      </c>
      <c r="CJ30">
        <f>IF(NJ!CJ30,SUM(TTotal!$G30:'TTotal'!CJ30),"")</f>
        <v>39.558</v>
      </c>
      <c r="CK30">
        <f>IF(NJ!CK30,SUM(TTotal!$G30:'TTotal'!CK30),"")</f>
        <v>40.037999999999997</v>
      </c>
      <c r="CL30">
        <f>IF(NJ!CL30,SUM(TTotal!$G30:'TTotal'!CL30),"")</f>
        <v>40.483999999999995</v>
      </c>
      <c r="CM30">
        <f>IF(NJ!CM30,SUM(TTotal!$G30:'TTotal'!CM30),"")</f>
        <v>40.933999999999997</v>
      </c>
      <c r="CN30">
        <f>IF(NJ!CN30,SUM(TTotal!$G30:'TTotal'!CN30),"")</f>
        <v>41.44</v>
      </c>
      <c r="CO30">
        <f>IF(NJ!CO30,SUM(TTotal!$G30:'TTotal'!CO30),"")</f>
        <v>41.911999999999999</v>
      </c>
      <c r="CP30">
        <f>IF(NJ!CP30,SUM(TTotal!$G30:'TTotal'!CP30),"")</f>
        <v>42.372</v>
      </c>
      <c r="CQ30">
        <f>IF(NJ!CQ30,SUM(TTotal!$G30:'TTotal'!CQ30),"")</f>
        <v>42.856000000000002</v>
      </c>
      <c r="CR30">
        <f>IF(NJ!CR30,SUM(TTotal!$G30:'TTotal'!CR30),"")</f>
        <v>43.328000000000003</v>
      </c>
      <c r="CS30">
        <f>IF(NJ!CS30,SUM(TTotal!$G30:'TTotal'!CS30),"")</f>
        <v>43.78</v>
      </c>
      <c r="CT30">
        <f>IF(NJ!CT30,SUM(TTotal!$G30:'TTotal'!CT30),"")</f>
        <v>44.238</v>
      </c>
      <c r="CU30">
        <f>IF(NJ!CU30,SUM(TTotal!$G30:'TTotal'!CU30),"")</f>
        <v>44.704000000000001</v>
      </c>
      <c r="CV30">
        <f>IF(NJ!CV30,SUM(TTotal!$G30:'TTotal'!CV30),"")</f>
        <v>45.171999999999997</v>
      </c>
      <c r="CW30">
        <f>IF(NJ!CW30,SUM(TTotal!$G30:'TTotal'!CW30),"")</f>
        <v>45.623999999999995</v>
      </c>
      <c r="CX30">
        <f>IF(NJ!CX30,SUM(TTotal!$G30:'TTotal'!CX30),"")</f>
        <v>46.089999999999996</v>
      </c>
      <c r="CY30">
        <f>IF(NJ!CY30,SUM(TTotal!$G30:'TTotal'!CY30),"")</f>
        <v>46.54</v>
      </c>
      <c r="CZ30">
        <f>IF(NJ!CZ30,SUM(TTotal!$G30:'TTotal'!CZ30),"")</f>
        <v>47</v>
      </c>
      <c r="DA30">
        <f>IF(NJ!DA30,SUM(TTotal!$G30:'TTotal'!DA30),"")</f>
        <v>47.472000000000001</v>
      </c>
      <c r="DB30">
        <f>IF(NJ!DB30,SUM(TTotal!$G30:'TTotal'!DB30),"")</f>
        <v>47.94</v>
      </c>
      <c r="DC30">
        <f>IF(NJ!DC30,SUM(TTotal!$G30:'TTotal'!DC30),"")</f>
        <v>48.43</v>
      </c>
      <c r="DD30">
        <f>IF(NJ!DD30,SUM(TTotal!$G30:'TTotal'!DD30),"")</f>
        <v>48.884</v>
      </c>
      <c r="DE30">
        <f>IF(NJ!DE30,SUM(TTotal!$G30:'TTotal'!DE30),"")</f>
        <v>49.34</v>
      </c>
      <c r="DF30">
        <f>IF(NJ!DF30,SUM(TTotal!$G30:'TTotal'!DF30),"")</f>
        <v>49.81</v>
      </c>
      <c r="DG30">
        <f>IF(NJ!DG30,SUM(TTotal!$G30:'TTotal'!DG30),"")</f>
        <v>50.268000000000001</v>
      </c>
      <c r="DH30">
        <f>IF(NJ!DH30,SUM(TTotal!$G30:'TTotal'!DH30),"")</f>
        <v>50.744</v>
      </c>
      <c r="DI30">
        <f>IF(NJ!DI30,SUM(TTotal!$G30:'TTotal'!DI30),"")</f>
        <v>51.252000000000002</v>
      </c>
      <c r="DJ30">
        <f>IF(NJ!DJ30,SUM(TTotal!$G30:'TTotal'!DJ30),"")</f>
        <v>51.724000000000004</v>
      </c>
      <c r="DK30">
        <f>IF(NJ!DK30,SUM(TTotal!$G30:'TTotal'!DK30),"")</f>
        <v>52.2</v>
      </c>
      <c r="DL30">
        <f>IF(NJ!DL30,SUM(TTotal!$G30:'TTotal'!DL30),"")</f>
        <v>52.68</v>
      </c>
      <c r="DM30">
        <f>IF(NJ!DM30,SUM(TTotal!$G30:'TTotal'!DM30),"")</f>
        <v>53.13</v>
      </c>
      <c r="DN30">
        <f>IF(NJ!DN30,SUM(TTotal!$G30:'TTotal'!DN30),"")</f>
        <v>53.582000000000001</v>
      </c>
      <c r="DO30">
        <f>IF(NJ!DO30,SUM(TTotal!$G30:'TTotal'!DO30),"")</f>
        <v>54.03</v>
      </c>
      <c r="DP30">
        <f>IF(NJ!DP30,SUM(TTotal!$G30:'TTotal'!DP30),"")</f>
        <v>54.494</v>
      </c>
      <c r="DQ30">
        <f>IF(NJ!DQ30,SUM(TTotal!$G30:'TTotal'!DQ30),"")</f>
        <v>54.967999999999996</v>
      </c>
      <c r="DR30">
        <f>IF(NJ!DR30,SUM(TTotal!$G30:'TTotal'!DR30),"")</f>
        <v>55.415999999999997</v>
      </c>
      <c r="DS30">
        <f>IF(NJ!DS30,SUM(TTotal!$G30:'TTotal'!DS30),"")</f>
        <v>55.847999999999999</v>
      </c>
      <c r="DT30">
        <f>IF(NJ!DT30,SUM(TTotal!$G30:'TTotal'!DT30),"")</f>
        <v>56.314</v>
      </c>
      <c r="DU30">
        <f>IF(NJ!DU30,SUM(TTotal!$G30:'TTotal'!DU30),"")</f>
        <v>56.762</v>
      </c>
      <c r="DV30">
        <f>IF(NJ!DV30,SUM(TTotal!$G30:'TTotal'!DV30),"")</f>
        <v>57.22</v>
      </c>
      <c r="DW30">
        <f>IF(NJ!DW30,SUM(TTotal!$G30:'TTotal'!DW30),"")</f>
        <v>57.66</v>
      </c>
      <c r="DX30">
        <f>IF(NJ!DX30,SUM(TTotal!$G30:'TTotal'!DX30),"")</f>
        <v>58.143999999999998</v>
      </c>
      <c r="DY30">
        <f>IF(NJ!DY30,SUM(TTotal!$G30:'TTotal'!DY30),"")</f>
        <v>58.62</v>
      </c>
      <c r="DZ30">
        <f>IF(NJ!DZ30,SUM(TTotal!$G30:'TTotal'!DZ30),"")</f>
        <v>59.103999999999999</v>
      </c>
      <c r="EA30">
        <f>IF(NJ!EA30,SUM(TTotal!$G30:'TTotal'!EA30),"")</f>
        <v>59.524000000000001</v>
      </c>
      <c r="EB30">
        <f>IF(NJ!EB30,SUM(TTotal!$G30:'TTotal'!EB30),"")</f>
        <v>59.981999999999999</v>
      </c>
      <c r="EC30" t="str">
        <f>IF(NJ!EC30,SUM(TTotal!$G30:'TTotal'!EC30),"")</f>
        <v/>
      </c>
      <c r="ED30" t="str">
        <f>IF(NJ!ED30,SUM(TTotal!$G30:'TTotal'!ED30),"")</f>
        <v/>
      </c>
      <c r="EE30" t="str">
        <f>IF(NJ!EE30,SUM(TTotal!$G30:'TTotal'!EE30),"")</f>
        <v/>
      </c>
      <c r="EF30" t="str">
        <f>IF(NJ!EF30,SUM(TTotal!$G30:'TTotal'!EF30),"")</f>
        <v/>
      </c>
      <c r="EG30" t="str">
        <f>IF(NJ!EG30,SUM(TTotal!$G30:'TTotal'!EG30),"")</f>
        <v/>
      </c>
      <c r="EH30" t="str">
        <f>IF(NJ!EH30,SUM(TTotal!$G30:'TTotal'!EH30),"")</f>
        <v/>
      </c>
      <c r="EI30" t="str">
        <f>IF(NJ!EI30,SUM(TTotal!$G30:'TTotal'!EI30),"")</f>
        <v/>
      </c>
      <c r="EJ30" t="str">
        <f>IF(NJ!EJ30,SUM(TTotal!$G30:'TTotal'!EJ30),"")</f>
        <v/>
      </c>
      <c r="EK30" t="str">
        <f>IF(NJ!EK30,SUM(TTotal!$G30:'TTotal'!EK30),"")</f>
        <v/>
      </c>
      <c r="EL30" t="str">
        <f>IF(NJ!EL30,SUM(TTotal!$G30:'TTotal'!EL30),"")</f>
        <v/>
      </c>
      <c r="EM30" t="str">
        <f>IF(NJ!EM30,SUM(TTotal!$G30:'TTotal'!EM30),"")</f>
        <v/>
      </c>
      <c r="EN30" t="str">
        <f>IF(NJ!EN30,SUM(TTotal!$G30:'TTotal'!EN30),"")</f>
        <v/>
      </c>
      <c r="EO30" t="str">
        <f>IF(NJ!EO30,SUM(TTotal!$G30:'TTotal'!EO30),"")</f>
        <v/>
      </c>
      <c r="EP30" t="str">
        <f>IF(NJ!EP30,SUM(TTotal!$G30:'TTotal'!EP30),"")</f>
        <v/>
      </c>
      <c r="EQ30" t="str">
        <f>IF(NJ!EQ30,SUM(TTotal!$G30:'TTotal'!EQ30),"")</f>
        <v/>
      </c>
      <c r="ER30" t="str">
        <f>IF(NJ!ER30,SUM(TTotal!$G30:'TTotal'!ER30),"")</f>
        <v/>
      </c>
      <c r="ES30" t="str">
        <f>IF(NJ!ES30,SUM(TTotal!$G30:'TTotal'!ES30),"")</f>
        <v/>
      </c>
      <c r="ET30" t="str">
        <f>IF(NJ!ET30,SUM(TTotal!$G30:'TTotal'!ET30),"")</f>
        <v/>
      </c>
      <c r="EU30" t="str">
        <f>IF(NJ!EU30,SUM(TTotal!$G30:'TTotal'!EU30),"")</f>
        <v/>
      </c>
      <c r="EV30" t="str">
        <f>IF(NJ!EV30,SUM(TTotal!$G30:'TTotal'!EV30),"")</f>
        <v/>
      </c>
      <c r="EW30" t="str">
        <f>IF(NJ!EW30,SUM(TTotal!$G30:'TTotal'!EW30),"")</f>
        <v/>
      </c>
      <c r="EX30" t="str">
        <f>IF(NJ!EX30,SUM(TTotal!$G30:'TTotal'!EX30),"")</f>
        <v/>
      </c>
      <c r="EY30" t="str">
        <f>IF(NJ!EY30,SUM(TTotal!$G30:'TTotal'!EY30),"")</f>
        <v/>
      </c>
      <c r="EZ30" t="str">
        <f>IF(NJ!EZ30,SUM(TTotal!$G30:'TTotal'!EZ30),"")</f>
        <v/>
      </c>
      <c r="FA30" t="str">
        <f>IF(NJ!FA30,SUM(TTotal!$G30:'TTotal'!FA30),"")</f>
        <v/>
      </c>
      <c r="FB30" t="str">
        <f>IF(NJ!FB30,SUM(TTotal!$G30:'TTotal'!FB30),"")</f>
        <v/>
      </c>
      <c r="FC30" t="str">
        <f>IF(NJ!FC30,SUM(TTotal!$G30:'TTotal'!FC30),"")</f>
        <v/>
      </c>
      <c r="FD30" t="str">
        <f>IF(NJ!FD30,SUM(TTotal!$G30:'TTotal'!FD30),"")</f>
        <v/>
      </c>
      <c r="FE30" t="str">
        <f>IF(NJ!FE30,SUM(TTotal!$G30:'TTotal'!FE30),"")</f>
        <v/>
      </c>
      <c r="FF30" t="str">
        <f>IF(NJ!FF30,SUM(TTotal!$G30:'TTotal'!FF30),"")</f>
        <v/>
      </c>
      <c r="FG30" t="str">
        <f>IF(NJ!FG30,SUM(TTotal!$G30:'TTotal'!FG30),"")</f>
        <v/>
      </c>
      <c r="FH30" t="str">
        <f>IF(NJ!FH30,SUM(TTotal!$G30:'TTotal'!FH30),"")</f>
        <v/>
      </c>
      <c r="FI30" t="str">
        <f>IF(NJ!FI30,SUM(TTotal!$G30:'TTotal'!FI30),"")</f>
        <v/>
      </c>
      <c r="FJ30" t="str">
        <f>IF(NJ!FJ30,SUM(TTotal!$G30:'TTotal'!FJ30),"")</f>
        <v/>
      </c>
      <c r="FK30" t="str">
        <f>IF(NJ!FK30,SUM(TTotal!$G30:'TTotal'!FK30),"")</f>
        <v/>
      </c>
      <c r="FL30" t="str">
        <f>IF(NJ!FL30,SUM(TTotal!$G30:'TTotal'!FL30),"")</f>
        <v/>
      </c>
      <c r="FM30" t="str">
        <f>IF(NJ!FM30,SUM(TTotal!$G30:'TTotal'!FM30),"")</f>
        <v/>
      </c>
      <c r="FN30" t="str">
        <f>IF(NJ!FN30,SUM(TTotal!$G30:'TTotal'!FN30),"")</f>
        <v/>
      </c>
      <c r="FO30" t="str">
        <f>IF(NJ!FO30,SUM(TTotal!$G30:'TTotal'!FO30),"")</f>
        <v/>
      </c>
      <c r="FP30" t="str">
        <f>IF(NJ!FP30,SUM(TTotal!$G30:'TTotal'!FP30),"")</f>
        <v/>
      </c>
      <c r="FQ30" t="str">
        <f>IF(NJ!FQ30,SUM(TTotal!$G30:'TTotal'!FQ30),"")</f>
        <v/>
      </c>
      <c r="FR30" t="str">
        <f>IF(NJ!FR30,SUM(TTotal!$G30:'TTotal'!FR30),"")</f>
        <v/>
      </c>
    </row>
    <row r="31" spans="1:174" x14ac:dyDescent="0.3">
      <c r="A31" s="2">
        <v>30</v>
      </c>
      <c r="B31" s="2" t="s">
        <v>150</v>
      </c>
      <c r="C31" t="s">
        <v>0</v>
      </c>
      <c r="D31" t="s">
        <v>3</v>
      </c>
      <c r="E31" s="13" t="s">
        <v>5</v>
      </c>
      <c r="F31" s="12">
        <v>124</v>
      </c>
      <c r="G31">
        <f>IF(NJ!G31,SUM(TTotal!$G31:'TTotal'!G31),"")</f>
        <v>0.182</v>
      </c>
      <c r="H31">
        <f>IF(NJ!H31,SUM(TTotal!$G31:'TTotal'!H31),"")</f>
        <v>0.66799999999999993</v>
      </c>
      <c r="I31">
        <f>IF(NJ!I31,SUM(TTotal!$G31:'TTotal'!I31),"")</f>
        <v>1.1479999999999999</v>
      </c>
      <c r="J31">
        <f>IF(NJ!J31,SUM(TTotal!$G31:'TTotal'!J31),"")</f>
        <v>1.6339999999999999</v>
      </c>
      <c r="K31">
        <f>IF(NJ!K31,SUM(TTotal!$G31:'TTotal'!K31),"")</f>
        <v>2.1239999999999997</v>
      </c>
      <c r="L31">
        <f>IF(NJ!L31,SUM(TTotal!$G31:'TTotal'!L31),"")</f>
        <v>2.6459999999999999</v>
      </c>
      <c r="M31">
        <f>IF(NJ!M31,SUM(TTotal!$G31:'TTotal'!M31),"")</f>
        <v>3.1440000000000001</v>
      </c>
      <c r="N31">
        <f>IF(NJ!N31,SUM(TTotal!$G31:'TTotal'!N31),"")</f>
        <v>3.6539999999999999</v>
      </c>
      <c r="O31">
        <f>IF(NJ!O31,SUM(TTotal!$G31:'TTotal'!O31),"")</f>
        <v>4.1500000000000004</v>
      </c>
      <c r="P31">
        <f>IF(NJ!P31,SUM(TTotal!$G31:'TTotal'!P31),"")</f>
        <v>4.6460000000000008</v>
      </c>
      <c r="Q31">
        <f>IF(NJ!Q31,SUM(TTotal!$G31:'TTotal'!Q31),"")</f>
        <v>5.15</v>
      </c>
      <c r="R31">
        <f>IF(NJ!R31,SUM(TTotal!$G31:'TTotal'!R31),"")</f>
        <v>5.6820000000000004</v>
      </c>
      <c r="S31">
        <f>IF(NJ!S31,SUM(TTotal!$G31:'TTotal'!S31),"")</f>
        <v>6.1680000000000001</v>
      </c>
      <c r="T31">
        <f>IF(NJ!T31,SUM(TTotal!$G31:'TTotal'!T31),"")</f>
        <v>6.6820000000000004</v>
      </c>
      <c r="U31">
        <f>IF(NJ!U31,SUM(TTotal!$G31:'TTotal'!U31),"")</f>
        <v>7.2040000000000006</v>
      </c>
      <c r="V31">
        <f>IF(NJ!V31,SUM(TTotal!$G31:'TTotal'!V31),"")</f>
        <v>7.7000000000000011</v>
      </c>
      <c r="W31">
        <f>IF(NJ!W31,SUM(TTotal!$G31:'TTotal'!W31),"")</f>
        <v>8.2200000000000006</v>
      </c>
      <c r="X31">
        <f>IF(NJ!X31,SUM(TTotal!$G31:'TTotal'!X31),"")</f>
        <v>8.7380000000000013</v>
      </c>
      <c r="Y31">
        <f>IF(NJ!Y31,SUM(TTotal!$G31:'TTotal'!Y31),"")</f>
        <v>9.272000000000002</v>
      </c>
      <c r="Z31">
        <f>IF(NJ!Z31,SUM(TTotal!$G31:'TTotal'!Z31),"")</f>
        <v>9.7800000000000011</v>
      </c>
      <c r="AA31">
        <f>IF(NJ!AA31,SUM(TTotal!$G31:'TTotal'!AA31),"")</f>
        <v>10.318000000000001</v>
      </c>
      <c r="AB31">
        <f>IF(NJ!AB31,SUM(TTotal!$G31:'TTotal'!AB31),"")</f>
        <v>10.792000000000002</v>
      </c>
      <c r="AC31">
        <f>IF(NJ!AC31,SUM(TTotal!$G31:'TTotal'!AC31),"")</f>
        <v>11.290000000000001</v>
      </c>
      <c r="AD31">
        <f>IF(NJ!AD31,SUM(TTotal!$G31:'TTotal'!AD31),"")</f>
        <v>11.812000000000001</v>
      </c>
      <c r="AE31">
        <f>IF(NJ!AE31,SUM(TTotal!$G31:'TTotal'!AE31),"")</f>
        <v>12.332000000000001</v>
      </c>
      <c r="AF31">
        <f>IF(NJ!AF31,SUM(TTotal!$G31:'TTotal'!AF31),"")</f>
        <v>12.812000000000001</v>
      </c>
      <c r="AG31">
        <f>IF(NJ!AG31,SUM(TTotal!$G31:'TTotal'!AG31),"")</f>
        <v>13.360000000000001</v>
      </c>
      <c r="AH31">
        <f>IF(NJ!AH31,SUM(TTotal!$G31:'TTotal'!AH31),"")</f>
        <v>13.860000000000001</v>
      </c>
      <c r="AI31">
        <f>IF(NJ!AI31,SUM(TTotal!$G31:'TTotal'!AI31),"")</f>
        <v>14.39</v>
      </c>
      <c r="AJ31">
        <f>IF(NJ!AJ31,SUM(TTotal!$G31:'TTotal'!AJ31),"")</f>
        <v>14.9</v>
      </c>
      <c r="AK31">
        <f>IF(NJ!AK31,SUM(TTotal!$G31:'TTotal'!AK31),"")</f>
        <v>15.418000000000001</v>
      </c>
      <c r="AL31">
        <f>IF(NJ!AL31,SUM(TTotal!$G31:'TTotal'!AL31),"")</f>
        <v>15.920000000000002</v>
      </c>
      <c r="AM31">
        <f>IF(NJ!AM31,SUM(TTotal!$G31:'TTotal'!AM31),"")</f>
        <v>16.420000000000002</v>
      </c>
      <c r="AN31">
        <f>IF(NJ!AN31,SUM(TTotal!$G31:'TTotal'!AN31),"")</f>
        <v>16.900000000000002</v>
      </c>
      <c r="AO31">
        <f>IF(NJ!AO31,SUM(TTotal!$G31:'TTotal'!AO31),"")</f>
        <v>17.406000000000002</v>
      </c>
      <c r="AP31">
        <f>IF(NJ!AP31,SUM(TTotal!$G31:'TTotal'!AP31),"")</f>
        <v>17.930000000000003</v>
      </c>
      <c r="AQ31">
        <f>IF(NJ!AQ31,SUM(TTotal!$G31:'TTotal'!AQ31),"")</f>
        <v>18.448000000000004</v>
      </c>
      <c r="AR31">
        <f>IF(NJ!AR31,SUM(TTotal!$G31:'TTotal'!AR31),"")</f>
        <v>18.958000000000006</v>
      </c>
      <c r="AS31">
        <f>IF(NJ!AS31,SUM(TTotal!$G31:'TTotal'!AS31),"")</f>
        <v>19.446000000000005</v>
      </c>
      <c r="AT31">
        <f>IF(NJ!AT31,SUM(TTotal!$G31:'TTotal'!AT31),"")</f>
        <v>19.920000000000005</v>
      </c>
      <c r="AU31">
        <f>IF(NJ!AU31,SUM(TTotal!$G31:'TTotal'!AU31),"")</f>
        <v>20.424000000000007</v>
      </c>
      <c r="AV31">
        <f>IF(NJ!AV31,SUM(TTotal!$G31:'TTotal'!AV31),"")</f>
        <v>20.920000000000005</v>
      </c>
      <c r="AW31">
        <f>IF(NJ!AW31,SUM(TTotal!$G31:'TTotal'!AW31),"")</f>
        <v>21.400000000000006</v>
      </c>
      <c r="AX31">
        <f>IF(NJ!AX31,SUM(TTotal!$G31:'TTotal'!AX31),"")</f>
        <v>21.920000000000005</v>
      </c>
      <c r="AY31">
        <f>IF(NJ!AY31,SUM(TTotal!$G31:'TTotal'!AY31),"")</f>
        <v>22.390000000000004</v>
      </c>
      <c r="AZ31">
        <f>IF(NJ!AZ31,SUM(TTotal!$G31:'TTotal'!AZ31),"")</f>
        <v>22.918000000000003</v>
      </c>
      <c r="BA31">
        <f>IF(NJ!BA31,SUM(TTotal!$G31:'TTotal'!BA31),"")</f>
        <v>23.388000000000002</v>
      </c>
      <c r="BB31">
        <f>IF(NJ!BB31,SUM(TTotal!$G31:'TTotal'!BB31),"")</f>
        <v>23.876000000000001</v>
      </c>
      <c r="BC31">
        <f>IF(NJ!BC31,SUM(TTotal!$G31:'TTotal'!BC31),"")</f>
        <v>24.398</v>
      </c>
      <c r="BD31">
        <f>IF(NJ!BD31,SUM(TTotal!$G31:'TTotal'!BD31),"")</f>
        <v>24.89</v>
      </c>
      <c r="BE31">
        <f>IF(NJ!BE31,SUM(TTotal!$G31:'TTotal'!BE31),"")</f>
        <v>25.394000000000002</v>
      </c>
      <c r="BF31">
        <f>IF(NJ!BF31,SUM(TTotal!$G31:'TTotal'!BF31),"")</f>
        <v>25.882000000000001</v>
      </c>
      <c r="BG31">
        <f>IF(NJ!BG31,SUM(TTotal!$G31:'TTotal'!BG31),"")</f>
        <v>26.358000000000001</v>
      </c>
      <c r="BH31">
        <f>IF(NJ!BH31,SUM(TTotal!$G31:'TTotal'!BH31),"")</f>
        <v>26.836000000000002</v>
      </c>
      <c r="BI31">
        <f>IF(NJ!BI31,SUM(TTotal!$G31:'TTotal'!BI31),"")</f>
        <v>27.298000000000002</v>
      </c>
      <c r="BJ31">
        <f>IF(NJ!BJ31,SUM(TTotal!$G31:'TTotal'!BJ31),"")</f>
        <v>27.808000000000003</v>
      </c>
      <c r="BK31">
        <f>IF(NJ!BK31,SUM(TTotal!$G31:'TTotal'!BK31),"")</f>
        <v>28.286000000000005</v>
      </c>
      <c r="BL31">
        <f>IF(NJ!BL31,SUM(TTotal!$G31:'TTotal'!BL31),"")</f>
        <v>28.744000000000003</v>
      </c>
      <c r="BM31">
        <f>IF(NJ!BM31,SUM(TTotal!$G31:'TTotal'!BM31),"")</f>
        <v>29.242000000000004</v>
      </c>
      <c r="BN31">
        <f>IF(NJ!BN31,SUM(TTotal!$G31:'TTotal'!BN31),"")</f>
        <v>29.708000000000006</v>
      </c>
      <c r="BO31">
        <f>IF(NJ!BO31,SUM(TTotal!$G31:'TTotal'!BO31),"")</f>
        <v>30.188000000000006</v>
      </c>
      <c r="BP31">
        <f>IF(NJ!BP31,SUM(TTotal!$G31:'TTotal'!BP31),"")</f>
        <v>30.638000000000005</v>
      </c>
      <c r="BQ31">
        <f>IF(NJ!BQ31,SUM(TTotal!$G31:'TTotal'!BQ31),"")</f>
        <v>31.202000000000005</v>
      </c>
      <c r="BR31">
        <f>IF(NJ!BR31,SUM(TTotal!$G31:'TTotal'!BR31),"")</f>
        <v>31.676000000000005</v>
      </c>
      <c r="BS31">
        <f>IF(NJ!BS31,SUM(TTotal!$G31:'TTotal'!BS31),"")</f>
        <v>32.068000000000005</v>
      </c>
      <c r="BT31">
        <f>IF(NJ!BT31,SUM(TTotal!$G31:'TTotal'!BT31),"")</f>
        <v>32.612000000000002</v>
      </c>
      <c r="BU31">
        <f>IF(NJ!BU31,SUM(TTotal!$G31:'TTotal'!BU31),"")</f>
        <v>33.108000000000004</v>
      </c>
      <c r="BV31">
        <f>IF(NJ!BV31,SUM(TTotal!$G31:'TTotal'!BV31),"")</f>
        <v>33.574000000000005</v>
      </c>
      <c r="BW31">
        <f>IF(NJ!BW31,SUM(TTotal!$G31:'TTotal'!BW31),"")</f>
        <v>34.032000000000004</v>
      </c>
      <c r="BX31">
        <f>IF(NJ!BX31,SUM(TTotal!$G31:'TTotal'!BX31),"")</f>
        <v>34.522000000000006</v>
      </c>
      <c r="BY31">
        <f>IF(NJ!BY31,SUM(TTotal!$G31:'TTotal'!BY31),"")</f>
        <v>34.974000000000004</v>
      </c>
      <c r="BZ31">
        <f>IF(NJ!BZ31,SUM(TTotal!$G31:'TTotal'!BZ31),"")</f>
        <v>35.46</v>
      </c>
      <c r="CA31">
        <f>IF(NJ!CA31,SUM(TTotal!$G31:'TTotal'!CA31),"")</f>
        <v>35.902000000000001</v>
      </c>
      <c r="CB31">
        <f>IF(NJ!CB31,SUM(TTotal!$G31:'TTotal'!CB31),"")</f>
        <v>36.375999999999998</v>
      </c>
      <c r="CC31">
        <f>IF(NJ!CC31,SUM(TTotal!$G31:'TTotal'!CC31),"")</f>
        <v>36.849999999999994</v>
      </c>
      <c r="CD31">
        <f>IF(NJ!CD31,SUM(TTotal!$G31:'TTotal'!CD31),"")</f>
        <v>37.315999999999995</v>
      </c>
      <c r="CE31">
        <f>IF(NJ!CE31,SUM(TTotal!$G31:'TTotal'!CE31),"")</f>
        <v>37.835999999999999</v>
      </c>
      <c r="CF31">
        <f>IF(NJ!CF31,SUM(TTotal!$G31:'TTotal'!CF31),"")</f>
        <v>38.309999999999995</v>
      </c>
      <c r="CG31">
        <f>IF(NJ!CG31,SUM(TTotal!$G31:'TTotal'!CG31),"")</f>
        <v>38.743999999999993</v>
      </c>
      <c r="CH31">
        <f>IF(NJ!CH31,SUM(TTotal!$G31:'TTotal'!CH31),"")</f>
        <v>39.209999999999994</v>
      </c>
      <c r="CI31">
        <f>IF(NJ!CI31,SUM(TTotal!$G31:'TTotal'!CI31),"")</f>
        <v>39.687999999999995</v>
      </c>
      <c r="CJ31">
        <f>IF(NJ!CJ31,SUM(TTotal!$G31:'TTotal'!CJ31),"")</f>
        <v>40.195999999999998</v>
      </c>
      <c r="CK31">
        <f>IF(NJ!CK31,SUM(TTotal!$G31:'TTotal'!CK31),"")</f>
        <v>40.673999999999999</v>
      </c>
      <c r="CL31">
        <f>IF(NJ!CL31,SUM(TTotal!$G31:'TTotal'!CL31),"")</f>
        <v>41.164000000000001</v>
      </c>
      <c r="CM31">
        <f>IF(NJ!CM31,SUM(TTotal!$G31:'TTotal'!CM31),"")</f>
        <v>41.634</v>
      </c>
      <c r="CN31">
        <f>IF(NJ!CN31,SUM(TTotal!$G31:'TTotal'!CN31),"")</f>
        <v>42.091999999999999</v>
      </c>
      <c r="CO31">
        <f>IF(NJ!CO31,SUM(TTotal!$G31:'TTotal'!CO31),"")</f>
        <v>42.583999999999996</v>
      </c>
      <c r="CP31">
        <f>IF(NJ!CP31,SUM(TTotal!$G31:'TTotal'!CP31),"")</f>
        <v>43.063999999999993</v>
      </c>
      <c r="CQ31">
        <f>IF(NJ!CQ31,SUM(TTotal!$G31:'TTotal'!CQ31),"")</f>
        <v>43.527999999999992</v>
      </c>
      <c r="CR31">
        <f>IF(NJ!CR31,SUM(TTotal!$G31:'TTotal'!CR31),"")</f>
        <v>44.023999999999994</v>
      </c>
      <c r="CS31">
        <f>IF(NJ!CS31,SUM(TTotal!$G31:'TTotal'!CS31),"")</f>
        <v>44.493999999999993</v>
      </c>
      <c r="CT31">
        <f>IF(NJ!CT31,SUM(TTotal!$G31:'TTotal'!CT31),"")</f>
        <v>44.989999999999995</v>
      </c>
      <c r="CU31">
        <f>IF(NJ!CU31,SUM(TTotal!$G31:'TTotal'!CU31),"")</f>
        <v>45.443999999999996</v>
      </c>
      <c r="CV31">
        <f>IF(NJ!CV31,SUM(TTotal!$G31:'TTotal'!CV31),"")</f>
        <v>45.945999999999998</v>
      </c>
      <c r="CW31">
        <f>IF(NJ!CW31,SUM(TTotal!$G31:'TTotal'!CW31),"")</f>
        <v>46.415999999999997</v>
      </c>
      <c r="CX31">
        <f>IF(NJ!CX31,SUM(TTotal!$G31:'TTotal'!CX31),"")</f>
        <v>46.881999999999998</v>
      </c>
      <c r="CY31">
        <f>IF(NJ!CY31,SUM(TTotal!$G31:'TTotal'!CY31),"")</f>
        <v>47.345999999999997</v>
      </c>
      <c r="CZ31">
        <f>IF(NJ!CZ31,SUM(TTotal!$G31:'TTotal'!CZ31),"")</f>
        <v>47.815999999999995</v>
      </c>
      <c r="DA31">
        <f>IF(NJ!DA31,SUM(TTotal!$G31:'TTotal'!DA31),"")</f>
        <v>48.293999999999997</v>
      </c>
      <c r="DB31">
        <f>IF(NJ!DB31,SUM(TTotal!$G31:'TTotal'!DB31),"")</f>
        <v>48.756</v>
      </c>
      <c r="DC31">
        <f>IF(NJ!DC31,SUM(TTotal!$G31:'TTotal'!DC31),"")</f>
        <v>49.222000000000001</v>
      </c>
      <c r="DD31">
        <f>IF(NJ!DD31,SUM(TTotal!$G31:'TTotal'!DD31),"")</f>
        <v>49.706000000000003</v>
      </c>
      <c r="DE31">
        <f>IF(NJ!DE31,SUM(TTotal!$G31:'TTotal'!DE31),"")</f>
        <v>50.196000000000005</v>
      </c>
      <c r="DF31">
        <f>IF(NJ!DF31,SUM(TTotal!$G31:'TTotal'!DF31),"")</f>
        <v>50.686000000000007</v>
      </c>
      <c r="DG31">
        <f>IF(NJ!DG31,SUM(TTotal!$G31:'TTotal'!DG31),"")</f>
        <v>51.14200000000001</v>
      </c>
      <c r="DH31">
        <f>IF(NJ!DH31,SUM(TTotal!$G31:'TTotal'!DH31),"")</f>
        <v>51.63600000000001</v>
      </c>
      <c r="DI31">
        <f>IF(NJ!DI31,SUM(TTotal!$G31:'TTotal'!DI31),"")</f>
        <v>52.124000000000009</v>
      </c>
      <c r="DJ31">
        <f>IF(NJ!DJ31,SUM(TTotal!$G31:'TTotal'!DJ31),"")</f>
        <v>52.598000000000006</v>
      </c>
      <c r="DK31">
        <f>IF(NJ!DK31,SUM(TTotal!$G31:'TTotal'!DK31),"")</f>
        <v>53.048000000000009</v>
      </c>
      <c r="DL31">
        <f>IF(NJ!DL31,SUM(TTotal!$G31:'TTotal'!DL31),"")</f>
        <v>53.546000000000006</v>
      </c>
      <c r="DM31">
        <f>IF(NJ!DM31,SUM(TTotal!$G31:'TTotal'!DM31),"")</f>
        <v>53.968000000000004</v>
      </c>
      <c r="DN31">
        <f>IF(NJ!DN31,SUM(TTotal!$G31:'TTotal'!DN31),"")</f>
        <v>54.496000000000002</v>
      </c>
      <c r="DO31">
        <f>IF(NJ!DO31,SUM(TTotal!$G31:'TTotal'!DO31),"")</f>
        <v>54.974000000000004</v>
      </c>
      <c r="DP31">
        <f>IF(NJ!DP31,SUM(TTotal!$G31:'TTotal'!DP31),"")</f>
        <v>55.488000000000007</v>
      </c>
      <c r="DQ31">
        <f>IF(NJ!DQ31,SUM(TTotal!$G31:'TTotal'!DQ31),"")</f>
        <v>55.938000000000009</v>
      </c>
      <c r="DR31">
        <f>IF(NJ!DR31,SUM(TTotal!$G31:'TTotal'!DR31),"")</f>
        <v>56.370000000000012</v>
      </c>
      <c r="DS31">
        <f>IF(NJ!DS31,SUM(TTotal!$G31:'TTotal'!DS31),"")</f>
        <v>56.89200000000001</v>
      </c>
      <c r="DT31">
        <f>IF(NJ!DT31,SUM(TTotal!$G31:'TTotal'!DT31),"")</f>
        <v>57.338000000000008</v>
      </c>
      <c r="DU31">
        <f>IF(NJ!DU31,SUM(TTotal!$G31:'TTotal'!DU31),"")</f>
        <v>57.812000000000005</v>
      </c>
      <c r="DV31">
        <f>IF(NJ!DV31,SUM(TTotal!$G31:'TTotal'!DV31),"")</f>
        <v>58.278000000000006</v>
      </c>
      <c r="DW31">
        <f>IF(NJ!DW31,SUM(TTotal!$G31:'TTotal'!DW31),"")</f>
        <v>58.748000000000005</v>
      </c>
      <c r="DX31">
        <f>IF(NJ!DX31,SUM(TTotal!$G31:'TTotal'!DX31),"")</f>
        <v>59.220000000000006</v>
      </c>
      <c r="DY31">
        <f>IF(NJ!DY31,SUM(TTotal!$G31:'TTotal'!DY31),"")</f>
        <v>59.682000000000009</v>
      </c>
      <c r="DZ31">
        <f>IF(NJ!DZ31,SUM(TTotal!$G31:'TTotal'!DZ31),"")</f>
        <v>60.134000000000007</v>
      </c>
      <c r="EA31" t="str">
        <f>IF(NJ!EA31,SUM(TTotal!$G31:'TTotal'!EA31),"")</f>
        <v/>
      </c>
      <c r="EB31" t="str">
        <f>IF(NJ!EB31,SUM(TTotal!$G31:'TTotal'!EB31),"")</f>
        <v/>
      </c>
      <c r="EC31" t="str">
        <f>IF(NJ!EC31,SUM(TTotal!$G31:'TTotal'!EC31),"")</f>
        <v/>
      </c>
      <c r="ED31" t="str">
        <f>IF(NJ!ED31,SUM(TTotal!$G31:'TTotal'!ED31),"")</f>
        <v/>
      </c>
      <c r="EE31" t="str">
        <f>IF(NJ!EE31,SUM(TTotal!$G31:'TTotal'!EE31),"")</f>
        <v/>
      </c>
      <c r="EF31" t="str">
        <f>IF(NJ!EF31,SUM(TTotal!$G31:'TTotal'!EF31),"")</f>
        <v/>
      </c>
      <c r="EG31" t="str">
        <f>IF(NJ!EG31,SUM(TTotal!$G31:'TTotal'!EG31),"")</f>
        <v/>
      </c>
      <c r="EH31" t="str">
        <f>IF(NJ!EH31,SUM(TTotal!$G31:'TTotal'!EH31),"")</f>
        <v/>
      </c>
      <c r="EI31" t="str">
        <f>IF(NJ!EI31,SUM(TTotal!$G31:'TTotal'!EI31),"")</f>
        <v/>
      </c>
      <c r="EJ31" t="str">
        <f>IF(NJ!EJ31,SUM(TTotal!$G31:'TTotal'!EJ31),"")</f>
        <v/>
      </c>
      <c r="EK31" t="str">
        <f>IF(NJ!EK31,SUM(TTotal!$G31:'TTotal'!EK31),"")</f>
        <v/>
      </c>
      <c r="EL31" t="str">
        <f>IF(NJ!EL31,SUM(TTotal!$G31:'TTotal'!EL31),"")</f>
        <v/>
      </c>
      <c r="EM31" t="str">
        <f>IF(NJ!EM31,SUM(TTotal!$G31:'TTotal'!EM31),"")</f>
        <v/>
      </c>
      <c r="EN31" t="str">
        <f>IF(NJ!EN31,SUM(TTotal!$G31:'TTotal'!EN31),"")</f>
        <v/>
      </c>
      <c r="EO31" t="str">
        <f>IF(NJ!EO31,SUM(TTotal!$G31:'TTotal'!EO31),"")</f>
        <v/>
      </c>
      <c r="EP31" t="str">
        <f>IF(NJ!EP31,SUM(TTotal!$G31:'TTotal'!EP31),"")</f>
        <v/>
      </c>
      <c r="EQ31" t="str">
        <f>IF(NJ!EQ31,SUM(TTotal!$G31:'TTotal'!EQ31),"")</f>
        <v/>
      </c>
      <c r="ER31" t="str">
        <f>IF(NJ!ER31,SUM(TTotal!$G31:'TTotal'!ER31),"")</f>
        <v/>
      </c>
      <c r="ES31" t="str">
        <f>IF(NJ!ES31,SUM(TTotal!$G31:'TTotal'!ES31),"")</f>
        <v/>
      </c>
      <c r="ET31" t="str">
        <f>IF(NJ!ET31,SUM(TTotal!$G31:'TTotal'!ET31),"")</f>
        <v/>
      </c>
      <c r="EU31" t="str">
        <f>IF(NJ!EU31,SUM(TTotal!$G31:'TTotal'!EU31),"")</f>
        <v/>
      </c>
      <c r="EV31" t="str">
        <f>IF(NJ!EV31,SUM(TTotal!$G31:'TTotal'!EV31),"")</f>
        <v/>
      </c>
      <c r="EW31" t="str">
        <f>IF(NJ!EW31,SUM(TTotal!$G31:'TTotal'!EW31),"")</f>
        <v/>
      </c>
      <c r="EX31" t="str">
        <f>IF(NJ!EX31,SUM(TTotal!$G31:'TTotal'!EX31),"")</f>
        <v/>
      </c>
      <c r="EY31" t="str">
        <f>IF(NJ!EY31,SUM(TTotal!$G31:'TTotal'!EY31),"")</f>
        <v/>
      </c>
      <c r="EZ31" t="str">
        <f>IF(NJ!EZ31,SUM(TTotal!$G31:'TTotal'!EZ31),"")</f>
        <v/>
      </c>
      <c r="FA31" t="str">
        <f>IF(NJ!FA31,SUM(TTotal!$G31:'TTotal'!FA31),"")</f>
        <v/>
      </c>
      <c r="FB31" t="str">
        <f>IF(NJ!FB31,SUM(TTotal!$G31:'TTotal'!FB31),"")</f>
        <v/>
      </c>
      <c r="FC31" t="str">
        <f>IF(NJ!FC31,SUM(TTotal!$G31:'TTotal'!FC31),"")</f>
        <v/>
      </c>
      <c r="FD31" t="str">
        <f>IF(NJ!FD31,SUM(TTotal!$G31:'TTotal'!FD31),"")</f>
        <v/>
      </c>
      <c r="FE31" t="str">
        <f>IF(NJ!FE31,SUM(TTotal!$G31:'TTotal'!FE31),"")</f>
        <v/>
      </c>
      <c r="FF31" t="str">
        <f>IF(NJ!FF31,SUM(TTotal!$G31:'TTotal'!FF31),"")</f>
        <v/>
      </c>
      <c r="FG31" t="str">
        <f>IF(NJ!FG31,SUM(TTotal!$G31:'TTotal'!FG31),"")</f>
        <v/>
      </c>
      <c r="FH31" t="str">
        <f>IF(NJ!FH31,SUM(TTotal!$G31:'TTotal'!FH31),"")</f>
        <v/>
      </c>
      <c r="FI31" t="str">
        <f>IF(NJ!FI31,SUM(TTotal!$G31:'TTotal'!FI31),"")</f>
        <v/>
      </c>
      <c r="FJ31" t="str">
        <f>IF(NJ!FJ31,SUM(TTotal!$G31:'TTotal'!FJ31),"")</f>
        <v/>
      </c>
      <c r="FK31" t="str">
        <f>IF(NJ!FK31,SUM(TTotal!$G31:'TTotal'!FK31),"")</f>
        <v/>
      </c>
      <c r="FL31" t="str">
        <f>IF(NJ!FL31,SUM(TTotal!$G31:'TTotal'!FL31),"")</f>
        <v/>
      </c>
      <c r="FM31" t="str">
        <f>IF(NJ!FM31,SUM(TTotal!$G31:'TTotal'!FM31),"")</f>
        <v/>
      </c>
      <c r="FN31" t="str">
        <f>IF(NJ!FN31,SUM(TTotal!$G31:'TTotal'!FN31),"")</f>
        <v/>
      </c>
      <c r="FO31" t="str">
        <f>IF(NJ!FO31,SUM(TTotal!$G31:'TTotal'!FO31),"")</f>
        <v/>
      </c>
      <c r="FP31" t="str">
        <f>IF(NJ!FP31,SUM(TTotal!$G31:'TTotal'!FP31),"")</f>
        <v/>
      </c>
      <c r="FQ31" t="str">
        <f>IF(NJ!FQ31,SUM(TTotal!$G31:'TTotal'!FQ31),"")</f>
        <v/>
      </c>
      <c r="FR31" t="str">
        <f>IF(NJ!FR31,SUM(TTotal!$G31:'TTotal'!FR31),"")</f>
        <v/>
      </c>
    </row>
    <row r="32" spans="1:174" x14ac:dyDescent="0.3">
      <c r="A32" s="2">
        <v>31</v>
      </c>
      <c r="B32" s="2" t="s">
        <v>151</v>
      </c>
      <c r="C32" t="s">
        <v>0</v>
      </c>
      <c r="D32" t="s">
        <v>3</v>
      </c>
      <c r="E32" s="13" t="s">
        <v>14</v>
      </c>
      <c r="F32" s="12">
        <v>122</v>
      </c>
      <c r="G32">
        <f>IF(NJ!G32,SUM(TTotal!$G32:'TTotal'!G32),"")</f>
        <v>0.15</v>
      </c>
      <c r="H32">
        <f>IF(NJ!H32,SUM(TTotal!$G32:'TTotal'!H32),"")</f>
        <v>0.63600000000000001</v>
      </c>
      <c r="I32">
        <f>IF(NJ!I32,SUM(TTotal!$G32:'TTotal'!I32),"")</f>
        <v>1.2000000000000002</v>
      </c>
      <c r="J32">
        <f>IF(NJ!J32,SUM(TTotal!$G32:'TTotal'!J32),"")</f>
        <v>1.7360000000000002</v>
      </c>
      <c r="K32">
        <f>IF(NJ!K32,SUM(TTotal!$G32:'TTotal'!K32),"")</f>
        <v>2.2840000000000003</v>
      </c>
      <c r="L32">
        <f>IF(NJ!L32,SUM(TTotal!$G32:'TTotal'!L32),"")</f>
        <v>2.8100000000000005</v>
      </c>
      <c r="M32">
        <f>IF(NJ!M32,SUM(TTotal!$G32:'TTotal'!M32),"")</f>
        <v>3.3540000000000005</v>
      </c>
      <c r="N32">
        <f>IF(NJ!N32,SUM(TTotal!$G32:'TTotal'!N32),"")</f>
        <v>3.8840000000000003</v>
      </c>
      <c r="O32">
        <f>IF(NJ!O32,SUM(TTotal!$G32:'TTotal'!O32),"")</f>
        <v>4.3879999999999999</v>
      </c>
      <c r="P32">
        <f>IF(NJ!P32,SUM(TTotal!$G32:'TTotal'!P32),"")</f>
        <v>4.9020000000000001</v>
      </c>
      <c r="Q32">
        <f>IF(NJ!Q32,SUM(TTotal!$G32:'TTotal'!Q32),"")</f>
        <v>5.44</v>
      </c>
      <c r="R32">
        <f>IF(NJ!R32,SUM(TTotal!$G32:'TTotal'!R32),"")</f>
        <v>5.9620000000000006</v>
      </c>
      <c r="S32">
        <f>IF(NJ!S32,SUM(TTotal!$G32:'TTotal'!S32),"")</f>
        <v>6.5060000000000002</v>
      </c>
      <c r="T32">
        <f>IF(NJ!T32,SUM(TTotal!$G32:'TTotal'!T32),"")</f>
        <v>7.0220000000000002</v>
      </c>
      <c r="U32">
        <f>IF(NJ!U32,SUM(TTotal!$G32:'TTotal'!U32),"")</f>
        <v>7.5440000000000005</v>
      </c>
      <c r="V32">
        <f>IF(NJ!V32,SUM(TTotal!$G32:'TTotal'!V32),"")</f>
        <v>8.0960000000000001</v>
      </c>
      <c r="W32">
        <f>IF(NJ!W32,SUM(TTotal!$G32:'TTotal'!W32),"")</f>
        <v>8.64</v>
      </c>
      <c r="X32">
        <f>IF(NJ!X32,SUM(TTotal!$G32:'TTotal'!X32),"")</f>
        <v>9.1880000000000006</v>
      </c>
      <c r="Y32">
        <f>IF(NJ!Y32,SUM(TTotal!$G32:'TTotal'!Y32),"")</f>
        <v>9.7260000000000009</v>
      </c>
      <c r="Z32">
        <f>IF(NJ!Z32,SUM(TTotal!$G32:'TTotal'!Z32),"")</f>
        <v>10.24</v>
      </c>
      <c r="AA32">
        <f>IF(NJ!AA32,SUM(TTotal!$G32:'TTotal'!AA32),"")</f>
        <v>10.748000000000001</v>
      </c>
      <c r="AB32">
        <f>IF(NJ!AB32,SUM(TTotal!$G32:'TTotal'!AB32),"")</f>
        <v>11.276000000000002</v>
      </c>
      <c r="AC32">
        <f>IF(NJ!AC32,SUM(TTotal!$G32:'TTotal'!AC32),"")</f>
        <v>11.790000000000001</v>
      </c>
      <c r="AD32">
        <f>IF(NJ!AD32,SUM(TTotal!$G32:'TTotal'!AD32),"")</f>
        <v>12.318000000000001</v>
      </c>
      <c r="AE32">
        <f>IF(NJ!AE32,SUM(TTotal!$G32:'TTotal'!AE32),"")</f>
        <v>12.832000000000001</v>
      </c>
      <c r="AF32">
        <f>IF(NJ!AF32,SUM(TTotal!$G32:'TTotal'!AF32),"")</f>
        <v>13.354000000000001</v>
      </c>
      <c r="AG32">
        <f>IF(NJ!AG32,SUM(TTotal!$G32:'TTotal'!AG32),"")</f>
        <v>13.836</v>
      </c>
      <c r="AH32">
        <f>IF(NJ!AH32,SUM(TTotal!$G32:'TTotal'!AH32),"")</f>
        <v>14.336</v>
      </c>
      <c r="AI32">
        <f>IF(NJ!AI32,SUM(TTotal!$G32:'TTotal'!AI32),"")</f>
        <v>14.844000000000001</v>
      </c>
      <c r="AJ32">
        <f>IF(NJ!AJ32,SUM(TTotal!$G32:'TTotal'!AJ32),"")</f>
        <v>15.364000000000001</v>
      </c>
      <c r="AK32">
        <f>IF(NJ!AK32,SUM(TTotal!$G32:'TTotal'!AK32),"")</f>
        <v>15.926</v>
      </c>
      <c r="AL32">
        <f>IF(NJ!AL32,SUM(TTotal!$G32:'TTotal'!AL32),"")</f>
        <v>16.5</v>
      </c>
      <c r="AM32">
        <f>IF(NJ!AM32,SUM(TTotal!$G32:'TTotal'!AM32),"")</f>
        <v>17.071999999999999</v>
      </c>
      <c r="AN32">
        <f>IF(NJ!AN32,SUM(TTotal!$G32:'TTotal'!AN32),"")</f>
        <v>17.616</v>
      </c>
      <c r="AO32">
        <f>IF(NJ!AO32,SUM(TTotal!$G32:'TTotal'!AO32),"")</f>
        <v>18.154</v>
      </c>
      <c r="AP32">
        <f>IF(NJ!AP32,SUM(TTotal!$G32:'TTotal'!AP32),"")</f>
        <v>18.678000000000001</v>
      </c>
      <c r="AQ32">
        <f>IF(NJ!AQ32,SUM(TTotal!$G32:'TTotal'!AQ32),"")</f>
        <v>19.184000000000001</v>
      </c>
      <c r="AR32">
        <f>IF(NJ!AR32,SUM(TTotal!$G32:'TTotal'!AR32),"")</f>
        <v>19.714000000000002</v>
      </c>
      <c r="AS32">
        <f>IF(NJ!AS32,SUM(TTotal!$G32:'TTotal'!AS32),"")</f>
        <v>20.21</v>
      </c>
      <c r="AT32">
        <f>IF(NJ!AT32,SUM(TTotal!$G32:'TTotal'!AT32),"")</f>
        <v>20.738</v>
      </c>
      <c r="AU32">
        <f>IF(NJ!AU32,SUM(TTotal!$G32:'TTotal'!AU32),"")</f>
        <v>21.27</v>
      </c>
      <c r="AV32">
        <f>IF(NJ!AV32,SUM(TTotal!$G32:'TTotal'!AV32),"")</f>
        <v>21.81</v>
      </c>
      <c r="AW32">
        <f>IF(NJ!AW32,SUM(TTotal!$G32:'TTotal'!AW32),"")</f>
        <v>22.331999999999997</v>
      </c>
      <c r="AX32">
        <f>IF(NJ!AX32,SUM(TTotal!$G32:'TTotal'!AX32),"")</f>
        <v>22.823999999999998</v>
      </c>
      <c r="AY32">
        <f>IF(NJ!AY32,SUM(TTotal!$G32:'TTotal'!AY32),"")</f>
        <v>23.337999999999997</v>
      </c>
      <c r="AZ32">
        <f>IF(NJ!AZ32,SUM(TTotal!$G32:'TTotal'!AZ32),"")</f>
        <v>23.853999999999999</v>
      </c>
      <c r="BA32">
        <f>IF(NJ!BA32,SUM(TTotal!$G32:'TTotal'!BA32),"")</f>
        <v>24.366</v>
      </c>
      <c r="BB32">
        <f>IF(NJ!BB32,SUM(TTotal!$G32:'TTotal'!BB32),"")</f>
        <v>24.89</v>
      </c>
      <c r="BC32">
        <f>IF(NJ!BC32,SUM(TTotal!$G32:'TTotal'!BC32),"")</f>
        <v>25.423999999999999</v>
      </c>
      <c r="BD32">
        <f>IF(NJ!BD32,SUM(TTotal!$G32:'TTotal'!BD32),"")</f>
        <v>25.942</v>
      </c>
      <c r="BE32">
        <f>IF(NJ!BE32,SUM(TTotal!$G32:'TTotal'!BE32),"")</f>
        <v>26.454000000000001</v>
      </c>
      <c r="BF32">
        <f>IF(NJ!BF32,SUM(TTotal!$G32:'TTotal'!BF32),"")</f>
        <v>26.956</v>
      </c>
      <c r="BG32">
        <f>IF(NJ!BG32,SUM(TTotal!$G32:'TTotal'!BG32),"")</f>
        <v>27.456</v>
      </c>
      <c r="BH32">
        <f>IF(NJ!BH32,SUM(TTotal!$G32:'TTotal'!BH32),"")</f>
        <v>27.962</v>
      </c>
      <c r="BI32">
        <f>IF(NJ!BI32,SUM(TTotal!$G32:'TTotal'!BI32),"")</f>
        <v>28.468</v>
      </c>
      <c r="BJ32">
        <f>IF(NJ!BJ32,SUM(TTotal!$G32:'TTotal'!BJ32),"")</f>
        <v>28.963999999999999</v>
      </c>
      <c r="BK32">
        <f>IF(NJ!BK32,SUM(TTotal!$G32:'TTotal'!BK32),"")</f>
        <v>29.485999999999997</v>
      </c>
      <c r="BL32">
        <f>IF(NJ!BL32,SUM(TTotal!$G32:'TTotal'!BL32),"")</f>
        <v>30.011999999999997</v>
      </c>
      <c r="BM32">
        <f>IF(NJ!BM32,SUM(TTotal!$G32:'TTotal'!BM32),"")</f>
        <v>30.463999999999999</v>
      </c>
      <c r="BN32">
        <f>IF(NJ!BN32,SUM(TTotal!$G32:'TTotal'!BN32),"")</f>
        <v>30.977999999999998</v>
      </c>
      <c r="BO32">
        <f>IF(NJ!BO32,SUM(TTotal!$G32:'TTotal'!BO32),"")</f>
        <v>31.475999999999999</v>
      </c>
      <c r="BP32">
        <f>IF(NJ!BP32,SUM(TTotal!$G32:'TTotal'!BP32),"")</f>
        <v>31.937999999999999</v>
      </c>
      <c r="BQ32">
        <f>IF(NJ!BQ32,SUM(TTotal!$G32:'TTotal'!BQ32),"")</f>
        <v>32.4</v>
      </c>
      <c r="BR32">
        <f>IF(NJ!BR32,SUM(TTotal!$G32:'TTotal'!BR32),"")</f>
        <v>32.884</v>
      </c>
      <c r="BS32">
        <f>IF(NJ!BS32,SUM(TTotal!$G32:'TTotal'!BS32),"")</f>
        <v>33.338000000000001</v>
      </c>
      <c r="BT32">
        <f>IF(NJ!BT32,SUM(TTotal!$G32:'TTotal'!BT32),"")</f>
        <v>33.786000000000001</v>
      </c>
      <c r="BU32">
        <f>IF(NJ!BU32,SUM(TTotal!$G32:'TTotal'!BU32),"")</f>
        <v>34.264000000000003</v>
      </c>
      <c r="BV32">
        <f>IF(NJ!BV32,SUM(TTotal!$G32:'TTotal'!BV32),"")</f>
        <v>34.74</v>
      </c>
      <c r="BW32">
        <f>IF(NJ!BW32,SUM(TTotal!$G32:'TTotal'!BW32),"")</f>
        <v>35.207999999999998</v>
      </c>
      <c r="BX32">
        <f>IF(NJ!BX32,SUM(TTotal!$G32:'TTotal'!BX32),"")</f>
        <v>35.68</v>
      </c>
      <c r="BY32">
        <f>IF(NJ!BY32,SUM(TTotal!$G32:'TTotal'!BY32),"")</f>
        <v>36.153999999999996</v>
      </c>
      <c r="BZ32">
        <f>IF(NJ!BZ32,SUM(TTotal!$G32:'TTotal'!BZ32),"")</f>
        <v>36.61</v>
      </c>
      <c r="CA32">
        <f>IF(NJ!CA32,SUM(TTotal!$G32:'TTotal'!CA32),"")</f>
        <v>37.103999999999999</v>
      </c>
      <c r="CB32">
        <f>IF(NJ!CB32,SUM(TTotal!$G32:'TTotal'!CB32),"")</f>
        <v>37.595999999999997</v>
      </c>
      <c r="CC32">
        <f>IF(NJ!CC32,SUM(TTotal!$G32:'TTotal'!CC32),"")</f>
        <v>38.075999999999993</v>
      </c>
      <c r="CD32">
        <f>IF(NJ!CD32,SUM(TTotal!$G32:'TTotal'!CD32),"")</f>
        <v>38.525999999999996</v>
      </c>
      <c r="CE32">
        <f>IF(NJ!CE32,SUM(TTotal!$G32:'TTotal'!CE32),"")</f>
        <v>39.01</v>
      </c>
      <c r="CF32">
        <f>IF(NJ!CF32,SUM(TTotal!$G32:'TTotal'!CF32),"")</f>
        <v>39.494</v>
      </c>
      <c r="CG32">
        <f>IF(NJ!CG32,SUM(TTotal!$G32:'TTotal'!CG32),"")</f>
        <v>39.979999999999997</v>
      </c>
      <c r="CH32">
        <f>IF(NJ!CH32,SUM(TTotal!$G32:'TTotal'!CH32),"")</f>
        <v>40.449999999999996</v>
      </c>
      <c r="CI32">
        <f>IF(NJ!CI32,SUM(TTotal!$G32:'TTotal'!CI32),"")</f>
        <v>40.891999999999996</v>
      </c>
      <c r="CJ32">
        <f>IF(NJ!CJ32,SUM(TTotal!$G32:'TTotal'!CJ32),"")</f>
        <v>41.355999999999995</v>
      </c>
      <c r="CK32">
        <f>IF(NJ!CK32,SUM(TTotal!$G32:'TTotal'!CK32),"")</f>
        <v>41.817999999999998</v>
      </c>
      <c r="CL32">
        <f>IF(NJ!CL32,SUM(TTotal!$G32:'TTotal'!CL32),"")</f>
        <v>42.253999999999998</v>
      </c>
      <c r="CM32">
        <f>IF(NJ!CM32,SUM(TTotal!$G32:'TTotal'!CM32),"")</f>
        <v>42.727999999999994</v>
      </c>
      <c r="CN32">
        <f>IF(NJ!CN32,SUM(TTotal!$G32:'TTotal'!CN32),"")</f>
        <v>43.185999999999993</v>
      </c>
      <c r="CO32">
        <f>IF(NJ!CO32,SUM(TTotal!$G32:'TTotal'!CO32),"")</f>
        <v>43.673999999999992</v>
      </c>
      <c r="CP32">
        <f>IF(NJ!CP32,SUM(TTotal!$G32:'TTotal'!CP32),"")</f>
        <v>44.157999999999994</v>
      </c>
      <c r="CQ32">
        <f>IF(NJ!CQ32,SUM(TTotal!$G32:'TTotal'!CQ32),"")</f>
        <v>44.62</v>
      </c>
      <c r="CR32">
        <f>IF(NJ!CR32,SUM(TTotal!$G32:'TTotal'!CR32),"")</f>
        <v>45.097999999999999</v>
      </c>
      <c r="CS32">
        <f>IF(NJ!CS32,SUM(TTotal!$G32:'TTotal'!CS32),"")</f>
        <v>45.571999999999996</v>
      </c>
      <c r="CT32">
        <f>IF(NJ!CT32,SUM(TTotal!$G32:'TTotal'!CT32),"")</f>
        <v>46.033999999999999</v>
      </c>
      <c r="CU32">
        <f>IF(NJ!CU32,SUM(TTotal!$G32:'TTotal'!CU32),"")</f>
        <v>46.47</v>
      </c>
      <c r="CV32">
        <f>IF(NJ!CV32,SUM(TTotal!$G32:'TTotal'!CV32),"")</f>
        <v>46.96</v>
      </c>
      <c r="CW32">
        <f>IF(NJ!CW32,SUM(TTotal!$G32:'TTotal'!CW32),"")</f>
        <v>47.43</v>
      </c>
      <c r="CX32">
        <f>IF(NJ!CX32,SUM(TTotal!$G32:'TTotal'!CX32),"")</f>
        <v>47.887999999999998</v>
      </c>
      <c r="CY32">
        <f>IF(NJ!CY32,SUM(TTotal!$G32:'TTotal'!CY32),"")</f>
        <v>48.332000000000001</v>
      </c>
      <c r="CZ32">
        <f>IF(NJ!CZ32,SUM(TTotal!$G32:'TTotal'!CZ32),"")</f>
        <v>48.762</v>
      </c>
      <c r="DA32">
        <f>IF(NJ!DA32,SUM(TTotal!$G32:'TTotal'!DA32),"")</f>
        <v>49.21</v>
      </c>
      <c r="DB32">
        <f>IF(NJ!DB32,SUM(TTotal!$G32:'TTotal'!DB32),"")</f>
        <v>49.658000000000001</v>
      </c>
      <c r="DC32">
        <f>IF(NJ!DC32,SUM(TTotal!$G32:'TTotal'!DC32),"")</f>
        <v>50.114000000000004</v>
      </c>
      <c r="DD32">
        <f>IF(NJ!DD32,SUM(TTotal!$G32:'TTotal'!DD32),"")</f>
        <v>50.546000000000006</v>
      </c>
      <c r="DE32">
        <f>IF(NJ!DE32,SUM(TTotal!$G32:'TTotal'!DE32),"")</f>
        <v>50.982000000000006</v>
      </c>
      <c r="DF32">
        <f>IF(NJ!DF32,SUM(TTotal!$G32:'TTotal'!DF32),"")</f>
        <v>51.388000000000005</v>
      </c>
      <c r="DG32">
        <f>IF(NJ!DG32,SUM(TTotal!$G32:'TTotal'!DG32),"")</f>
        <v>51.904000000000003</v>
      </c>
      <c r="DH32">
        <f>IF(NJ!DH32,SUM(TTotal!$G32:'TTotal'!DH32),"")</f>
        <v>52.34</v>
      </c>
      <c r="DI32">
        <f>IF(NJ!DI32,SUM(TTotal!$G32:'TTotal'!DI32),"")</f>
        <v>52.776000000000003</v>
      </c>
      <c r="DJ32">
        <f>IF(NJ!DJ32,SUM(TTotal!$G32:'TTotal'!DJ32),"")</f>
        <v>53.21</v>
      </c>
      <c r="DK32">
        <f>IF(NJ!DK32,SUM(TTotal!$G32:'TTotal'!DK32),"")</f>
        <v>53.616</v>
      </c>
      <c r="DL32">
        <f>IF(NJ!DL32,SUM(TTotal!$G32:'TTotal'!DL32),"")</f>
        <v>54.031999999999996</v>
      </c>
      <c r="DM32">
        <f>IF(NJ!DM32,SUM(TTotal!$G32:'TTotal'!DM32),"")</f>
        <v>54.377999999999993</v>
      </c>
      <c r="DN32">
        <f>IF(NJ!DN32,SUM(TTotal!$G32:'TTotal'!DN32),"")</f>
        <v>54.819999999999993</v>
      </c>
      <c r="DO32">
        <f>IF(NJ!DO32,SUM(TTotal!$G32:'TTotal'!DO32),"")</f>
        <v>55.329999999999991</v>
      </c>
      <c r="DP32">
        <f>IF(NJ!DP32,SUM(TTotal!$G32:'TTotal'!DP32),"")</f>
        <v>55.825999999999993</v>
      </c>
      <c r="DQ32">
        <f>IF(NJ!DQ32,SUM(TTotal!$G32:'TTotal'!DQ32),"")</f>
        <v>56.321999999999996</v>
      </c>
      <c r="DR32">
        <f>IF(NJ!DR32,SUM(TTotal!$G32:'TTotal'!DR32),"")</f>
        <v>56.791999999999994</v>
      </c>
      <c r="DS32">
        <f>IF(NJ!DS32,SUM(TTotal!$G32:'TTotal'!DS32),"")</f>
        <v>57.289999999999992</v>
      </c>
      <c r="DT32">
        <f>IF(NJ!DT32,SUM(TTotal!$G32:'TTotal'!DT32),"")</f>
        <v>57.779999999999994</v>
      </c>
      <c r="DU32">
        <f>IF(NJ!DU32,SUM(TTotal!$G32:'TTotal'!DU32),"")</f>
        <v>58.251999999999995</v>
      </c>
      <c r="DV32">
        <f>IF(NJ!DV32,SUM(TTotal!$G32:'TTotal'!DV32),"")</f>
        <v>58.699999999999996</v>
      </c>
      <c r="DW32">
        <f>IF(NJ!DW32,SUM(TTotal!$G32:'TTotal'!DW32),"")</f>
        <v>59.129999999999995</v>
      </c>
      <c r="DX32">
        <f>IF(NJ!DX32,SUM(TTotal!$G32:'TTotal'!DX32),"")</f>
        <v>59.603999999999992</v>
      </c>
      <c r="DY32" t="str">
        <f>IF(NJ!DY32,SUM(TTotal!$G32:'TTotal'!DY32),"")</f>
        <v/>
      </c>
      <c r="DZ32" t="str">
        <f>IF(NJ!DZ32,SUM(TTotal!$G32:'TTotal'!DZ32),"")</f>
        <v/>
      </c>
      <c r="EA32" t="str">
        <f>IF(NJ!EA32,SUM(TTotal!$G32:'TTotal'!EA32),"")</f>
        <v/>
      </c>
      <c r="EB32" t="str">
        <f>IF(NJ!EB32,SUM(TTotal!$G32:'TTotal'!EB32),"")</f>
        <v/>
      </c>
      <c r="EC32" t="str">
        <f>IF(NJ!EC32,SUM(TTotal!$G32:'TTotal'!EC32),"")</f>
        <v/>
      </c>
      <c r="ED32" t="str">
        <f>IF(NJ!ED32,SUM(TTotal!$G32:'TTotal'!ED32),"")</f>
        <v/>
      </c>
      <c r="EE32" t="str">
        <f>IF(NJ!EE32,SUM(TTotal!$G32:'TTotal'!EE32),"")</f>
        <v/>
      </c>
      <c r="EF32" t="str">
        <f>IF(NJ!EF32,SUM(TTotal!$G32:'TTotal'!EF32),"")</f>
        <v/>
      </c>
      <c r="EG32" t="str">
        <f>IF(NJ!EG32,SUM(TTotal!$G32:'TTotal'!EG32),"")</f>
        <v/>
      </c>
      <c r="EH32" t="str">
        <f>IF(NJ!EH32,SUM(TTotal!$G32:'TTotal'!EH32),"")</f>
        <v/>
      </c>
      <c r="EI32" t="str">
        <f>IF(NJ!EI32,SUM(TTotal!$G32:'TTotal'!EI32),"")</f>
        <v/>
      </c>
      <c r="EJ32" t="str">
        <f>IF(NJ!EJ32,SUM(TTotal!$G32:'TTotal'!EJ32),"")</f>
        <v/>
      </c>
      <c r="EK32" t="str">
        <f>IF(NJ!EK32,SUM(TTotal!$G32:'TTotal'!EK32),"")</f>
        <v/>
      </c>
      <c r="EL32" t="str">
        <f>IF(NJ!EL32,SUM(TTotal!$G32:'TTotal'!EL32),"")</f>
        <v/>
      </c>
      <c r="EM32" t="str">
        <f>IF(NJ!EM32,SUM(TTotal!$G32:'TTotal'!EM32),"")</f>
        <v/>
      </c>
      <c r="EN32" t="str">
        <f>IF(NJ!EN32,SUM(TTotal!$G32:'TTotal'!EN32),"")</f>
        <v/>
      </c>
      <c r="EO32" t="str">
        <f>IF(NJ!EO32,SUM(TTotal!$G32:'TTotal'!EO32),"")</f>
        <v/>
      </c>
      <c r="EP32" t="str">
        <f>IF(NJ!EP32,SUM(TTotal!$G32:'TTotal'!EP32),"")</f>
        <v/>
      </c>
      <c r="EQ32" t="str">
        <f>IF(NJ!EQ32,SUM(TTotal!$G32:'TTotal'!EQ32),"")</f>
        <v/>
      </c>
      <c r="ER32" t="str">
        <f>IF(NJ!ER32,SUM(TTotal!$G32:'TTotal'!ER32),"")</f>
        <v/>
      </c>
      <c r="ES32" t="str">
        <f>IF(NJ!ES32,SUM(TTotal!$G32:'TTotal'!ES32),"")</f>
        <v/>
      </c>
      <c r="ET32" t="str">
        <f>IF(NJ!ET32,SUM(TTotal!$G32:'TTotal'!ET32),"")</f>
        <v/>
      </c>
      <c r="EU32" t="str">
        <f>IF(NJ!EU32,SUM(TTotal!$G32:'TTotal'!EU32),"")</f>
        <v/>
      </c>
      <c r="EV32" t="str">
        <f>IF(NJ!EV32,SUM(TTotal!$G32:'TTotal'!EV32),"")</f>
        <v/>
      </c>
      <c r="EW32" t="str">
        <f>IF(NJ!EW32,SUM(TTotal!$G32:'TTotal'!EW32),"")</f>
        <v/>
      </c>
      <c r="EX32" t="str">
        <f>IF(NJ!EX32,SUM(TTotal!$G32:'TTotal'!EX32),"")</f>
        <v/>
      </c>
      <c r="EY32" t="str">
        <f>IF(NJ!EY32,SUM(TTotal!$G32:'TTotal'!EY32),"")</f>
        <v/>
      </c>
      <c r="EZ32" t="str">
        <f>IF(NJ!EZ32,SUM(TTotal!$G32:'TTotal'!EZ32),"")</f>
        <v/>
      </c>
      <c r="FA32" t="str">
        <f>IF(NJ!FA32,SUM(TTotal!$G32:'TTotal'!FA32),"")</f>
        <v/>
      </c>
      <c r="FB32" t="str">
        <f>IF(NJ!FB32,SUM(TTotal!$G32:'TTotal'!FB32),"")</f>
        <v/>
      </c>
      <c r="FC32" t="str">
        <f>IF(NJ!FC32,SUM(TTotal!$G32:'TTotal'!FC32),"")</f>
        <v/>
      </c>
      <c r="FD32" t="str">
        <f>IF(NJ!FD32,SUM(TTotal!$G32:'TTotal'!FD32),"")</f>
        <v/>
      </c>
      <c r="FE32" t="str">
        <f>IF(NJ!FE32,SUM(TTotal!$G32:'TTotal'!FE32),"")</f>
        <v/>
      </c>
      <c r="FF32" t="str">
        <f>IF(NJ!FF32,SUM(TTotal!$G32:'TTotal'!FF32),"")</f>
        <v/>
      </c>
      <c r="FG32" t="str">
        <f>IF(NJ!FG32,SUM(TTotal!$G32:'TTotal'!FG32),"")</f>
        <v/>
      </c>
      <c r="FH32" t="str">
        <f>IF(NJ!FH32,SUM(TTotal!$G32:'TTotal'!FH32),"")</f>
        <v/>
      </c>
      <c r="FI32" t="str">
        <f>IF(NJ!FI32,SUM(TTotal!$G32:'TTotal'!FI32),"")</f>
        <v/>
      </c>
      <c r="FJ32" t="str">
        <f>IF(NJ!FJ32,SUM(TTotal!$G32:'TTotal'!FJ32),"")</f>
        <v/>
      </c>
      <c r="FK32" t="str">
        <f>IF(NJ!FK32,SUM(TTotal!$G32:'TTotal'!FK32),"")</f>
        <v/>
      </c>
      <c r="FL32" t="str">
        <f>IF(NJ!FL32,SUM(TTotal!$G32:'TTotal'!FL32),"")</f>
        <v/>
      </c>
      <c r="FM32" t="str">
        <f>IF(NJ!FM32,SUM(TTotal!$G32:'TTotal'!FM32),"")</f>
        <v/>
      </c>
      <c r="FN32" t="str">
        <f>IF(NJ!FN32,SUM(TTotal!$G32:'TTotal'!FN32),"")</f>
        <v/>
      </c>
      <c r="FO32" t="str">
        <f>IF(NJ!FO32,SUM(TTotal!$G32:'TTotal'!FO32),"")</f>
        <v/>
      </c>
      <c r="FP32" t="str">
        <f>IF(NJ!FP32,SUM(TTotal!$G32:'TTotal'!FP32),"")</f>
        <v/>
      </c>
      <c r="FQ32" t="str">
        <f>IF(NJ!FQ32,SUM(TTotal!$G32:'TTotal'!FQ32),"")</f>
        <v/>
      </c>
      <c r="FR32" t="str">
        <f>IF(NJ!FR32,SUM(TTotal!$G32:'TTotal'!FR32),"")</f>
        <v/>
      </c>
    </row>
    <row r="33" spans="1:174" x14ac:dyDescent="0.3">
      <c r="A33" s="2">
        <v>32</v>
      </c>
      <c r="B33" s="2" t="s">
        <v>152</v>
      </c>
      <c r="C33" t="s">
        <v>0</v>
      </c>
      <c r="D33" t="s">
        <v>3</v>
      </c>
      <c r="E33" s="13" t="s">
        <v>14</v>
      </c>
      <c r="F33" s="12">
        <v>124</v>
      </c>
      <c r="G33">
        <f>IF(NJ!G33,SUM(TTotal!$G33:'TTotal'!G33),"")</f>
        <v>0.13200000000000001</v>
      </c>
      <c r="H33">
        <f>IF(NJ!H33,SUM(TTotal!$G33:'TTotal'!H33),"")</f>
        <v>0.67200000000000004</v>
      </c>
      <c r="I33">
        <f>IF(NJ!I33,SUM(TTotal!$G33:'TTotal'!I33),"")</f>
        <v>1.206</v>
      </c>
      <c r="J33">
        <f>IF(NJ!J33,SUM(TTotal!$G33:'TTotal'!J33),"")</f>
        <v>1.712</v>
      </c>
      <c r="K33">
        <f>IF(NJ!K33,SUM(TTotal!$G33:'TTotal'!K33),"")</f>
        <v>2.254</v>
      </c>
      <c r="L33">
        <f>IF(NJ!L33,SUM(TTotal!$G33:'TTotal'!L33),"")</f>
        <v>2.8</v>
      </c>
      <c r="M33">
        <f>IF(NJ!M33,SUM(TTotal!$G33:'TTotal'!M33),"")</f>
        <v>3.3460000000000001</v>
      </c>
      <c r="N33">
        <f>IF(NJ!N33,SUM(TTotal!$G33:'TTotal'!N33),"")</f>
        <v>3.88</v>
      </c>
      <c r="O33">
        <f>IF(NJ!O33,SUM(TTotal!$G33:'TTotal'!O33),"")</f>
        <v>4.45</v>
      </c>
      <c r="P33">
        <f>IF(NJ!P33,SUM(TTotal!$G33:'TTotal'!P33),"")</f>
        <v>4.9880000000000004</v>
      </c>
      <c r="Q33">
        <f>IF(NJ!Q33,SUM(TTotal!$G33:'TTotal'!Q33),"")</f>
        <v>5.5380000000000003</v>
      </c>
      <c r="R33">
        <f>IF(NJ!R33,SUM(TTotal!$G33:'TTotal'!R33),"")</f>
        <v>6.1000000000000005</v>
      </c>
      <c r="S33">
        <f>IF(NJ!S33,SUM(TTotal!$G33:'TTotal'!S33),"")</f>
        <v>6.6240000000000006</v>
      </c>
      <c r="T33">
        <f>IF(NJ!T33,SUM(TTotal!$G33:'TTotal'!T33),"")</f>
        <v>7.168000000000001</v>
      </c>
      <c r="U33">
        <f>IF(NJ!U33,SUM(TTotal!$G33:'TTotal'!U33),"")</f>
        <v>7.7000000000000011</v>
      </c>
      <c r="V33">
        <f>IF(NJ!V33,SUM(TTotal!$G33:'TTotal'!V33),"")</f>
        <v>8.2620000000000005</v>
      </c>
      <c r="W33">
        <f>IF(NJ!W33,SUM(TTotal!$G33:'TTotal'!W33),"")</f>
        <v>8.7800000000000011</v>
      </c>
      <c r="X33">
        <f>IF(NJ!X33,SUM(TTotal!$G33:'TTotal'!X33),"")</f>
        <v>9.3080000000000016</v>
      </c>
      <c r="Y33">
        <f>IF(NJ!Y33,SUM(TTotal!$G33:'TTotal'!Y33),"")</f>
        <v>9.8260000000000023</v>
      </c>
      <c r="Z33">
        <f>IF(NJ!Z33,SUM(TTotal!$G33:'TTotal'!Z33),"")</f>
        <v>10.388000000000002</v>
      </c>
      <c r="AA33">
        <f>IF(NJ!AA33,SUM(TTotal!$G33:'TTotal'!AA33),"")</f>
        <v>10.916000000000002</v>
      </c>
      <c r="AB33">
        <f>IF(NJ!AB33,SUM(TTotal!$G33:'TTotal'!AB33),"")</f>
        <v>11.444000000000003</v>
      </c>
      <c r="AC33">
        <f>IF(NJ!AC33,SUM(TTotal!$G33:'TTotal'!AC33),"")</f>
        <v>11.968000000000004</v>
      </c>
      <c r="AD33">
        <f>IF(NJ!AD33,SUM(TTotal!$G33:'TTotal'!AD33),"")</f>
        <v>12.488000000000003</v>
      </c>
      <c r="AE33">
        <f>IF(NJ!AE33,SUM(TTotal!$G33:'TTotal'!AE33),"")</f>
        <v>13.042000000000003</v>
      </c>
      <c r="AF33">
        <f>IF(NJ!AF33,SUM(TTotal!$G33:'TTotal'!AF33),"")</f>
        <v>13.554000000000004</v>
      </c>
      <c r="AG33">
        <f>IF(NJ!AG33,SUM(TTotal!$G33:'TTotal'!AG33),"")</f>
        <v>14.074000000000003</v>
      </c>
      <c r="AH33">
        <f>IF(NJ!AH33,SUM(TTotal!$G33:'TTotal'!AH33),"")</f>
        <v>14.598000000000003</v>
      </c>
      <c r="AI33">
        <f>IF(NJ!AI33,SUM(TTotal!$G33:'TTotal'!AI33),"")</f>
        <v>15.110000000000003</v>
      </c>
      <c r="AJ33">
        <f>IF(NJ!AJ33,SUM(TTotal!$G33:'TTotal'!AJ33),"")</f>
        <v>15.652000000000003</v>
      </c>
      <c r="AK33">
        <f>IF(NJ!AK33,SUM(TTotal!$G33:'TTotal'!AK33),"")</f>
        <v>16.158000000000001</v>
      </c>
      <c r="AL33">
        <f>IF(NJ!AL33,SUM(TTotal!$G33:'TTotal'!AL33),"")</f>
        <v>16.676000000000002</v>
      </c>
      <c r="AM33">
        <f>IF(NJ!AM33,SUM(TTotal!$G33:'TTotal'!AM33),"")</f>
        <v>17.188000000000002</v>
      </c>
      <c r="AN33">
        <f>IF(NJ!AN33,SUM(TTotal!$G33:'TTotal'!AN33),"")</f>
        <v>17.678000000000001</v>
      </c>
      <c r="AO33">
        <f>IF(NJ!AO33,SUM(TTotal!$G33:'TTotal'!AO33),"")</f>
        <v>18.208000000000002</v>
      </c>
      <c r="AP33">
        <f>IF(NJ!AP33,SUM(TTotal!$G33:'TTotal'!AP33),"")</f>
        <v>18.73</v>
      </c>
      <c r="AQ33">
        <f>IF(NJ!AQ33,SUM(TTotal!$G33:'TTotal'!AQ33),"")</f>
        <v>19.256</v>
      </c>
      <c r="AR33">
        <f>IF(NJ!AR33,SUM(TTotal!$G33:'TTotal'!AR33),"")</f>
        <v>19.751999999999999</v>
      </c>
      <c r="AS33">
        <f>IF(NJ!AS33,SUM(TTotal!$G33:'TTotal'!AS33),"")</f>
        <v>20.239999999999998</v>
      </c>
      <c r="AT33">
        <f>IF(NJ!AT33,SUM(TTotal!$G33:'TTotal'!AT33),"")</f>
        <v>20.747999999999998</v>
      </c>
      <c r="AU33">
        <f>IF(NJ!AU33,SUM(TTotal!$G33:'TTotal'!AU33),"")</f>
        <v>21.24</v>
      </c>
      <c r="AV33">
        <f>IF(NJ!AV33,SUM(TTotal!$G33:'TTotal'!AV33),"")</f>
        <v>21.731999999999999</v>
      </c>
      <c r="AW33">
        <f>IF(NJ!AW33,SUM(TTotal!$G33:'TTotal'!AW33),"")</f>
        <v>22.238</v>
      </c>
      <c r="AX33">
        <f>IF(NJ!AX33,SUM(TTotal!$G33:'TTotal'!AX33),"")</f>
        <v>22.712</v>
      </c>
      <c r="AY33">
        <f>IF(NJ!AY33,SUM(TTotal!$G33:'TTotal'!AY33),"")</f>
        <v>23.167999999999999</v>
      </c>
      <c r="AZ33">
        <f>IF(NJ!AZ33,SUM(TTotal!$G33:'TTotal'!AZ33),"")</f>
        <v>23.689999999999998</v>
      </c>
      <c r="BA33">
        <f>IF(NJ!BA33,SUM(TTotal!$G33:'TTotal'!BA33),"")</f>
        <v>24.165999999999997</v>
      </c>
      <c r="BB33">
        <f>IF(NJ!BB33,SUM(TTotal!$G33:'TTotal'!BB33),"")</f>
        <v>24.639999999999997</v>
      </c>
      <c r="BC33">
        <f>IF(NJ!BC33,SUM(TTotal!$G33:'TTotal'!BC33),"")</f>
        <v>25.111999999999998</v>
      </c>
      <c r="BD33">
        <f>IF(NJ!BD33,SUM(TTotal!$G33:'TTotal'!BD33),"")</f>
        <v>25.584</v>
      </c>
      <c r="BE33">
        <f>IF(NJ!BE33,SUM(TTotal!$G33:'TTotal'!BE33),"")</f>
        <v>26.09</v>
      </c>
      <c r="BF33">
        <f>IF(NJ!BF33,SUM(TTotal!$G33:'TTotal'!BF33),"")</f>
        <v>26.56</v>
      </c>
      <c r="BG33">
        <f>IF(NJ!BG33,SUM(TTotal!$G33:'TTotal'!BG33),"")</f>
        <v>27.02</v>
      </c>
      <c r="BH33">
        <f>IF(NJ!BH33,SUM(TTotal!$G33:'TTotal'!BH33),"")</f>
        <v>27.533999999999999</v>
      </c>
      <c r="BI33">
        <f>IF(NJ!BI33,SUM(TTotal!$G33:'TTotal'!BI33),"")</f>
        <v>28.06</v>
      </c>
      <c r="BJ33">
        <f>IF(NJ!BJ33,SUM(TTotal!$G33:'TTotal'!BJ33),"")</f>
        <v>28.596</v>
      </c>
      <c r="BK33">
        <f>IF(NJ!BK33,SUM(TTotal!$G33:'TTotal'!BK33),"")</f>
        <v>29.064</v>
      </c>
      <c r="BL33">
        <f>IF(NJ!BL33,SUM(TTotal!$G33:'TTotal'!BL33),"")</f>
        <v>29.571999999999999</v>
      </c>
      <c r="BM33">
        <f>IF(NJ!BM33,SUM(TTotal!$G33:'TTotal'!BM33),"")</f>
        <v>30.061999999999998</v>
      </c>
      <c r="BN33">
        <f>IF(NJ!BN33,SUM(TTotal!$G33:'TTotal'!BN33),"")</f>
        <v>30.515999999999998</v>
      </c>
      <c r="BO33">
        <f>IF(NJ!BO33,SUM(TTotal!$G33:'TTotal'!BO33),"")</f>
        <v>31.003999999999998</v>
      </c>
      <c r="BP33">
        <f>IF(NJ!BP33,SUM(TTotal!$G33:'TTotal'!BP33),"")</f>
        <v>31.515999999999998</v>
      </c>
      <c r="BQ33">
        <f>IF(NJ!BQ33,SUM(TTotal!$G33:'TTotal'!BQ33),"")</f>
        <v>32.003999999999998</v>
      </c>
      <c r="BR33">
        <f>IF(NJ!BR33,SUM(TTotal!$G33:'TTotal'!BR33),"")</f>
        <v>32.457999999999998</v>
      </c>
      <c r="BS33">
        <f>IF(NJ!BS33,SUM(TTotal!$G33:'TTotal'!BS33),"")</f>
        <v>32.966000000000001</v>
      </c>
      <c r="BT33">
        <f>IF(NJ!BT33,SUM(TTotal!$G33:'TTotal'!BT33),"")</f>
        <v>33.448</v>
      </c>
      <c r="BU33">
        <f>IF(NJ!BU33,SUM(TTotal!$G33:'TTotal'!BU33),"")</f>
        <v>33.898000000000003</v>
      </c>
      <c r="BV33">
        <f>IF(NJ!BV33,SUM(TTotal!$G33:'TTotal'!BV33),"")</f>
        <v>34.424000000000007</v>
      </c>
      <c r="BW33">
        <f>IF(NJ!BW33,SUM(TTotal!$G33:'TTotal'!BW33),"")</f>
        <v>34.922000000000004</v>
      </c>
      <c r="BX33">
        <f>IF(NJ!BX33,SUM(TTotal!$G33:'TTotal'!BX33),"")</f>
        <v>35.406000000000006</v>
      </c>
      <c r="BY33">
        <f>IF(NJ!BY33,SUM(TTotal!$G33:'TTotal'!BY33),"")</f>
        <v>35.856000000000009</v>
      </c>
      <c r="BZ33">
        <f>IF(NJ!BZ33,SUM(TTotal!$G33:'TTotal'!BZ33),"")</f>
        <v>36.364000000000011</v>
      </c>
      <c r="CA33">
        <f>IF(NJ!CA33,SUM(TTotal!$G33:'TTotal'!CA33),"")</f>
        <v>36.82800000000001</v>
      </c>
      <c r="CB33">
        <f>IF(NJ!CB33,SUM(TTotal!$G33:'TTotal'!CB33),"")</f>
        <v>37.290000000000013</v>
      </c>
      <c r="CC33">
        <f>IF(NJ!CC33,SUM(TTotal!$G33:'TTotal'!CC33),"")</f>
        <v>37.768000000000015</v>
      </c>
      <c r="CD33">
        <f>IF(NJ!CD33,SUM(TTotal!$G33:'TTotal'!CD33),"")</f>
        <v>38.254000000000012</v>
      </c>
      <c r="CE33">
        <f>IF(NJ!CE33,SUM(TTotal!$G33:'TTotal'!CE33),"")</f>
        <v>38.724000000000011</v>
      </c>
      <c r="CF33">
        <f>IF(NJ!CF33,SUM(TTotal!$G33:'TTotal'!CF33),"")</f>
        <v>39.21200000000001</v>
      </c>
      <c r="CG33">
        <f>IF(NJ!CG33,SUM(TTotal!$G33:'TTotal'!CG33),"")</f>
        <v>39.702000000000012</v>
      </c>
      <c r="CH33">
        <f>IF(NJ!CH33,SUM(TTotal!$G33:'TTotal'!CH33),"")</f>
        <v>40.13600000000001</v>
      </c>
      <c r="CI33">
        <f>IF(NJ!CI33,SUM(TTotal!$G33:'TTotal'!CI33),"")</f>
        <v>40.582000000000008</v>
      </c>
      <c r="CJ33">
        <f>IF(NJ!CJ33,SUM(TTotal!$G33:'TTotal'!CJ33),"")</f>
        <v>41.07200000000001</v>
      </c>
      <c r="CK33">
        <f>IF(NJ!CK33,SUM(TTotal!$G33:'TTotal'!CK33),"")</f>
        <v>41.530000000000008</v>
      </c>
      <c r="CL33">
        <f>IF(NJ!CL33,SUM(TTotal!$G33:'TTotal'!CL33),"")</f>
        <v>42.00200000000001</v>
      </c>
      <c r="CM33">
        <f>IF(NJ!CM33,SUM(TTotal!$G33:'TTotal'!CM33),"")</f>
        <v>42.470000000000013</v>
      </c>
      <c r="CN33">
        <f>IF(NJ!CN33,SUM(TTotal!$G33:'TTotal'!CN33),"")</f>
        <v>42.88600000000001</v>
      </c>
      <c r="CO33">
        <f>IF(NJ!CO33,SUM(TTotal!$G33:'TTotal'!CO33),"")</f>
        <v>43.332000000000008</v>
      </c>
      <c r="CP33">
        <f>IF(NJ!CP33,SUM(TTotal!$G33:'TTotal'!CP33),"")</f>
        <v>43.800000000000011</v>
      </c>
      <c r="CQ33">
        <f>IF(NJ!CQ33,SUM(TTotal!$G33:'TTotal'!CQ33),"")</f>
        <v>44.26400000000001</v>
      </c>
      <c r="CR33">
        <f>IF(NJ!CR33,SUM(TTotal!$G33:'TTotal'!CR33),"")</f>
        <v>44.718000000000011</v>
      </c>
      <c r="CS33">
        <f>IF(NJ!CS33,SUM(TTotal!$G33:'TTotal'!CS33),"")</f>
        <v>45.162000000000013</v>
      </c>
      <c r="CT33">
        <f>IF(NJ!CT33,SUM(TTotal!$G33:'TTotal'!CT33),"")</f>
        <v>45.604000000000013</v>
      </c>
      <c r="CU33">
        <f>IF(NJ!CU33,SUM(TTotal!$G33:'TTotal'!CU33),"")</f>
        <v>46.094000000000015</v>
      </c>
      <c r="CV33">
        <f>IF(NJ!CV33,SUM(TTotal!$G33:'TTotal'!CV33),"")</f>
        <v>46.626000000000019</v>
      </c>
      <c r="CW33">
        <f>IF(NJ!CW33,SUM(TTotal!$G33:'TTotal'!CW33),"")</f>
        <v>47.088000000000022</v>
      </c>
      <c r="CX33">
        <f>IF(NJ!CX33,SUM(TTotal!$G33:'TTotal'!CX33),"")</f>
        <v>47.59200000000002</v>
      </c>
      <c r="CY33">
        <f>IF(NJ!CY33,SUM(TTotal!$G33:'TTotal'!CY33),"")</f>
        <v>48.006000000000022</v>
      </c>
      <c r="CZ33">
        <f>IF(NJ!CZ33,SUM(TTotal!$G33:'TTotal'!CZ33),"")</f>
        <v>48.500000000000021</v>
      </c>
      <c r="DA33">
        <f>IF(NJ!DA33,SUM(TTotal!$G33:'TTotal'!DA33),"")</f>
        <v>48.954000000000022</v>
      </c>
      <c r="DB33">
        <f>IF(NJ!DB33,SUM(TTotal!$G33:'TTotal'!DB33),"")</f>
        <v>49.420000000000023</v>
      </c>
      <c r="DC33">
        <f>IF(NJ!DC33,SUM(TTotal!$G33:'TTotal'!DC33),"")</f>
        <v>49.870000000000026</v>
      </c>
      <c r="DD33">
        <f>IF(NJ!DD33,SUM(TTotal!$G33:'TTotal'!DD33),"")</f>
        <v>49.912000000000027</v>
      </c>
      <c r="DE33">
        <f>IF(NJ!DE33,SUM(TTotal!$G33:'TTotal'!DE33),"")</f>
        <v>50.418000000000028</v>
      </c>
      <c r="DF33">
        <f>IF(NJ!DF33,SUM(TTotal!$G33:'TTotal'!DF33),"")</f>
        <v>50.838000000000029</v>
      </c>
      <c r="DG33">
        <f>IF(NJ!DG33,SUM(TTotal!$G33:'TTotal'!DG33),"")</f>
        <v>51.262000000000029</v>
      </c>
      <c r="DH33">
        <f>IF(NJ!DH33,SUM(TTotal!$G33:'TTotal'!DH33),"")</f>
        <v>51.72800000000003</v>
      </c>
      <c r="DI33">
        <f>IF(NJ!DI33,SUM(TTotal!$G33:'TTotal'!DI33),"")</f>
        <v>52.122000000000028</v>
      </c>
      <c r="DJ33">
        <f>IF(NJ!DJ33,SUM(TTotal!$G33:'TTotal'!DJ33),"")</f>
        <v>52.588000000000029</v>
      </c>
      <c r="DK33">
        <f>IF(NJ!DK33,SUM(TTotal!$G33:'TTotal'!DK33),"")</f>
        <v>53.026000000000032</v>
      </c>
      <c r="DL33">
        <f>IF(NJ!DL33,SUM(TTotal!$G33:'TTotal'!DL33),"")</f>
        <v>53.49000000000003</v>
      </c>
      <c r="DM33">
        <f>IF(NJ!DM33,SUM(TTotal!$G33:'TTotal'!DM33),"")</f>
        <v>53.900000000000027</v>
      </c>
      <c r="DN33">
        <f>IF(NJ!DN33,SUM(TTotal!$G33:'TTotal'!DN33),"")</f>
        <v>54.402000000000029</v>
      </c>
      <c r="DO33">
        <f>IF(NJ!DO33,SUM(TTotal!$G33:'TTotal'!DO33),"")</f>
        <v>54.880000000000031</v>
      </c>
      <c r="DP33">
        <f>IF(NJ!DP33,SUM(TTotal!$G33:'TTotal'!DP33),"")</f>
        <v>55.318000000000033</v>
      </c>
      <c r="DQ33">
        <f>IF(NJ!DQ33,SUM(TTotal!$G33:'TTotal'!DQ33),"")</f>
        <v>55.79800000000003</v>
      </c>
      <c r="DR33">
        <f>IF(NJ!DR33,SUM(TTotal!$G33:'TTotal'!DR33),"")</f>
        <v>56.254000000000033</v>
      </c>
      <c r="DS33">
        <f>IF(NJ!DS33,SUM(TTotal!$G33:'TTotal'!DS33),"")</f>
        <v>56.67600000000003</v>
      </c>
      <c r="DT33">
        <f>IF(NJ!DT33,SUM(TTotal!$G33:'TTotal'!DT33),"")</f>
        <v>57.156000000000027</v>
      </c>
      <c r="DU33">
        <f>IF(NJ!DU33,SUM(TTotal!$G33:'TTotal'!DU33),"")</f>
        <v>57.596000000000025</v>
      </c>
      <c r="DV33">
        <f>IF(NJ!DV33,SUM(TTotal!$G33:'TTotal'!DV33),"")</f>
        <v>58.052000000000028</v>
      </c>
      <c r="DW33">
        <f>IF(NJ!DW33,SUM(TTotal!$G33:'TTotal'!DW33),"")</f>
        <v>58.520000000000024</v>
      </c>
      <c r="DX33">
        <f>IF(NJ!DX33,SUM(TTotal!$G33:'TTotal'!DX33),"")</f>
        <v>58.978000000000023</v>
      </c>
      <c r="DY33">
        <f>IF(NJ!DY33,SUM(TTotal!$G33:'TTotal'!DY33),"")</f>
        <v>59.424000000000021</v>
      </c>
      <c r="DZ33">
        <f>IF(NJ!DZ33,SUM(TTotal!$G33:'TTotal'!DZ33),"")</f>
        <v>59.870000000000019</v>
      </c>
      <c r="EA33" t="str">
        <f>IF(NJ!EA33,SUM(TTotal!$G33:'TTotal'!EA33),"")</f>
        <v/>
      </c>
      <c r="EB33" t="str">
        <f>IF(NJ!EB33,SUM(TTotal!$G33:'TTotal'!EB33),"")</f>
        <v/>
      </c>
      <c r="EC33" t="str">
        <f>IF(NJ!EC33,SUM(TTotal!$G33:'TTotal'!EC33),"")</f>
        <v/>
      </c>
      <c r="ED33" t="str">
        <f>IF(NJ!ED33,SUM(TTotal!$G33:'TTotal'!ED33),"")</f>
        <v/>
      </c>
      <c r="EE33" t="str">
        <f>IF(NJ!EE33,SUM(TTotal!$G33:'TTotal'!EE33),"")</f>
        <v/>
      </c>
      <c r="EF33" t="str">
        <f>IF(NJ!EF33,SUM(TTotal!$G33:'TTotal'!EF33),"")</f>
        <v/>
      </c>
      <c r="EG33" t="str">
        <f>IF(NJ!EG33,SUM(TTotal!$G33:'TTotal'!EG33),"")</f>
        <v/>
      </c>
      <c r="EH33" t="str">
        <f>IF(NJ!EH33,SUM(TTotal!$G33:'TTotal'!EH33),"")</f>
        <v/>
      </c>
      <c r="EI33" t="str">
        <f>IF(NJ!EI33,SUM(TTotal!$G33:'TTotal'!EI33),"")</f>
        <v/>
      </c>
      <c r="EJ33" t="str">
        <f>IF(NJ!EJ33,SUM(TTotal!$G33:'TTotal'!EJ33),"")</f>
        <v/>
      </c>
      <c r="EK33" t="str">
        <f>IF(NJ!EK33,SUM(TTotal!$G33:'TTotal'!EK33),"")</f>
        <v/>
      </c>
      <c r="EL33" t="str">
        <f>IF(NJ!EL33,SUM(TTotal!$G33:'TTotal'!EL33),"")</f>
        <v/>
      </c>
      <c r="EM33" t="str">
        <f>IF(NJ!EM33,SUM(TTotal!$G33:'TTotal'!EM33),"")</f>
        <v/>
      </c>
      <c r="EN33" t="str">
        <f>IF(NJ!EN33,SUM(TTotal!$G33:'TTotal'!EN33),"")</f>
        <v/>
      </c>
      <c r="EO33" t="str">
        <f>IF(NJ!EO33,SUM(TTotal!$G33:'TTotal'!EO33),"")</f>
        <v/>
      </c>
      <c r="EP33" t="str">
        <f>IF(NJ!EP33,SUM(TTotal!$G33:'TTotal'!EP33),"")</f>
        <v/>
      </c>
      <c r="EQ33" t="str">
        <f>IF(NJ!EQ33,SUM(TTotal!$G33:'TTotal'!EQ33),"")</f>
        <v/>
      </c>
      <c r="ER33" t="str">
        <f>IF(NJ!ER33,SUM(TTotal!$G33:'TTotal'!ER33),"")</f>
        <v/>
      </c>
      <c r="ES33" t="str">
        <f>IF(NJ!ES33,SUM(TTotal!$G33:'TTotal'!ES33),"")</f>
        <v/>
      </c>
      <c r="ET33" t="str">
        <f>IF(NJ!ET33,SUM(TTotal!$G33:'TTotal'!ET33),"")</f>
        <v/>
      </c>
      <c r="EU33" t="str">
        <f>IF(NJ!EU33,SUM(TTotal!$G33:'TTotal'!EU33),"")</f>
        <v/>
      </c>
      <c r="EV33" t="str">
        <f>IF(NJ!EV33,SUM(TTotal!$G33:'TTotal'!EV33),"")</f>
        <v/>
      </c>
      <c r="EW33" t="str">
        <f>IF(NJ!EW33,SUM(TTotal!$G33:'TTotal'!EW33),"")</f>
        <v/>
      </c>
      <c r="EX33" t="str">
        <f>IF(NJ!EX33,SUM(TTotal!$G33:'TTotal'!EX33),"")</f>
        <v/>
      </c>
      <c r="EY33" t="str">
        <f>IF(NJ!EY33,SUM(TTotal!$G33:'TTotal'!EY33),"")</f>
        <v/>
      </c>
      <c r="EZ33" t="str">
        <f>IF(NJ!EZ33,SUM(TTotal!$G33:'TTotal'!EZ33),"")</f>
        <v/>
      </c>
      <c r="FA33" t="str">
        <f>IF(NJ!FA33,SUM(TTotal!$G33:'TTotal'!FA33),"")</f>
        <v/>
      </c>
      <c r="FB33" t="str">
        <f>IF(NJ!FB33,SUM(TTotal!$G33:'TTotal'!FB33),"")</f>
        <v/>
      </c>
      <c r="FC33" t="str">
        <f>IF(NJ!FC33,SUM(TTotal!$G33:'TTotal'!FC33),"")</f>
        <v/>
      </c>
      <c r="FD33" t="str">
        <f>IF(NJ!FD33,SUM(TTotal!$G33:'TTotal'!FD33),"")</f>
        <v/>
      </c>
      <c r="FE33" t="str">
        <f>IF(NJ!FE33,SUM(TTotal!$G33:'TTotal'!FE33),"")</f>
        <v/>
      </c>
      <c r="FF33" t="str">
        <f>IF(NJ!FF33,SUM(TTotal!$G33:'TTotal'!FF33),"")</f>
        <v/>
      </c>
      <c r="FG33" t="str">
        <f>IF(NJ!FG33,SUM(TTotal!$G33:'TTotal'!FG33),"")</f>
        <v/>
      </c>
      <c r="FH33" t="str">
        <f>IF(NJ!FH33,SUM(TTotal!$G33:'TTotal'!FH33),"")</f>
        <v/>
      </c>
      <c r="FI33" t="str">
        <f>IF(NJ!FI33,SUM(TTotal!$G33:'TTotal'!FI33),"")</f>
        <v/>
      </c>
      <c r="FJ33" t="str">
        <f>IF(NJ!FJ33,SUM(TTotal!$G33:'TTotal'!FJ33),"")</f>
        <v/>
      </c>
      <c r="FK33" t="str">
        <f>IF(NJ!FK33,SUM(TTotal!$G33:'TTotal'!FK33),"")</f>
        <v/>
      </c>
      <c r="FL33" t="str">
        <f>IF(NJ!FL33,SUM(TTotal!$G33:'TTotal'!FL33),"")</f>
        <v/>
      </c>
      <c r="FM33" t="str">
        <f>IF(NJ!FM33,SUM(TTotal!$G33:'TTotal'!FM33),"")</f>
        <v/>
      </c>
      <c r="FN33" t="str">
        <f>IF(NJ!FN33,SUM(TTotal!$G33:'TTotal'!FN33),"")</f>
        <v/>
      </c>
      <c r="FO33" t="str">
        <f>IF(NJ!FO33,SUM(TTotal!$G33:'TTotal'!FO33),"")</f>
        <v/>
      </c>
      <c r="FP33" t="str">
        <f>IF(NJ!FP33,SUM(TTotal!$G33:'TTotal'!FP33),"")</f>
        <v/>
      </c>
      <c r="FQ33" t="str">
        <f>IF(NJ!FQ33,SUM(TTotal!$G33:'TTotal'!FQ33),"")</f>
        <v/>
      </c>
      <c r="FR33" t="str">
        <f>IF(NJ!FR33,SUM(TTotal!$G33:'TTotal'!FR33),"")</f>
        <v/>
      </c>
    </row>
    <row r="34" spans="1:174" x14ac:dyDescent="0.3">
      <c r="A34" s="2">
        <v>33</v>
      </c>
      <c r="B34" s="2" t="s">
        <v>153</v>
      </c>
      <c r="C34" t="s">
        <v>0</v>
      </c>
      <c r="D34" t="s">
        <v>1</v>
      </c>
      <c r="E34" s="13" t="s">
        <v>14</v>
      </c>
      <c r="F34" s="12">
        <v>148</v>
      </c>
      <c r="G34">
        <f>IF(NJ!G34,SUM(TTotal!$G34:'TTotal'!G34),"")</f>
        <v>7.8E-2</v>
      </c>
      <c r="H34">
        <f>IF(NJ!H34,SUM(TTotal!$G34:'TTotal'!H34),"")</f>
        <v>0.47399999999999998</v>
      </c>
      <c r="I34">
        <f>IF(NJ!I34,SUM(TTotal!$G34:'TTotal'!I34),"")</f>
        <v>0.8859999999999999</v>
      </c>
      <c r="J34">
        <f>IF(NJ!J34,SUM(TTotal!$G34:'TTotal'!J34),"")</f>
        <v>1.2919999999999998</v>
      </c>
      <c r="K34">
        <f>IF(NJ!K34,SUM(TTotal!$G34:'TTotal'!K34),"")</f>
        <v>1.7079999999999997</v>
      </c>
      <c r="L34">
        <f>IF(NJ!L34,SUM(TTotal!$G34:'TTotal'!L34),"")</f>
        <v>2.13</v>
      </c>
      <c r="M34">
        <f>IF(NJ!M34,SUM(TTotal!$G34:'TTotal'!M34),"")</f>
        <v>2.54</v>
      </c>
      <c r="N34">
        <f>IF(NJ!N34,SUM(TTotal!$G34:'TTotal'!N34),"")</f>
        <v>2.9159999999999999</v>
      </c>
      <c r="O34">
        <f>IF(NJ!O34,SUM(TTotal!$G34:'TTotal'!O34),"")</f>
        <v>3.3359999999999999</v>
      </c>
      <c r="P34">
        <f>IF(NJ!P34,SUM(TTotal!$G34:'TTotal'!P34),"")</f>
        <v>3.7479999999999998</v>
      </c>
      <c r="Q34">
        <f>IF(NJ!Q34,SUM(TTotal!$G34:'TTotal'!Q34),"")</f>
        <v>4.1719999999999997</v>
      </c>
      <c r="R34">
        <f>IF(NJ!R34,SUM(TTotal!$G34:'TTotal'!R34),"")</f>
        <v>4.5859999999999994</v>
      </c>
      <c r="S34">
        <f>IF(NJ!S34,SUM(TTotal!$G34:'TTotal'!S34),"")</f>
        <v>5.0379999999999994</v>
      </c>
      <c r="T34">
        <f>IF(NJ!T34,SUM(TTotal!$G34:'TTotal'!T34),"")</f>
        <v>5.4759999999999991</v>
      </c>
      <c r="U34">
        <f>IF(NJ!U34,SUM(TTotal!$G34:'TTotal'!U34),"")</f>
        <v>5.8779999999999992</v>
      </c>
      <c r="V34">
        <f>IF(NJ!V34,SUM(TTotal!$G34:'TTotal'!V34),"")</f>
        <v>6.2999999999999989</v>
      </c>
      <c r="W34">
        <f>IF(NJ!W34,SUM(TTotal!$G34:'TTotal'!W34),"")</f>
        <v>6.7339999999999991</v>
      </c>
      <c r="X34">
        <f>IF(NJ!X34,SUM(TTotal!$G34:'TTotal'!X34),"")</f>
        <v>7.1199999999999992</v>
      </c>
      <c r="Y34">
        <f>IF(NJ!Y34,SUM(TTotal!$G34:'TTotal'!Y34),"")</f>
        <v>7.5319999999999991</v>
      </c>
      <c r="Z34">
        <f>IF(NJ!Z34,SUM(TTotal!$G34:'TTotal'!Z34),"")</f>
        <v>7.9619999999999989</v>
      </c>
      <c r="AA34">
        <f>IF(NJ!AA34,SUM(TTotal!$G34:'TTotal'!AA34),"")</f>
        <v>8.3839999999999986</v>
      </c>
      <c r="AB34">
        <f>IF(NJ!AB34,SUM(TTotal!$G34:'TTotal'!AB34),"")</f>
        <v>8.8139999999999983</v>
      </c>
      <c r="AC34">
        <f>IF(NJ!AC34,SUM(TTotal!$G34:'TTotal'!AC34),"")</f>
        <v>9.2819999999999983</v>
      </c>
      <c r="AD34">
        <f>IF(NJ!AD34,SUM(TTotal!$G34:'TTotal'!AD34),"")</f>
        <v>9.7219999999999978</v>
      </c>
      <c r="AE34">
        <f>IF(NJ!AE34,SUM(TTotal!$G34:'TTotal'!AE34),"")</f>
        <v>10.149999999999999</v>
      </c>
      <c r="AF34">
        <f>IF(NJ!AF34,SUM(TTotal!$G34:'TTotal'!AF34),"")</f>
        <v>10.575999999999999</v>
      </c>
      <c r="AG34">
        <f>IF(NJ!AG34,SUM(TTotal!$G34:'TTotal'!AG34),"")</f>
        <v>11.009999999999998</v>
      </c>
      <c r="AH34">
        <f>IF(NJ!AH34,SUM(TTotal!$G34:'TTotal'!AH34),"")</f>
        <v>11.431999999999999</v>
      </c>
      <c r="AI34">
        <f>IF(NJ!AI34,SUM(TTotal!$G34:'TTotal'!AI34),"")</f>
        <v>11.877999999999998</v>
      </c>
      <c r="AJ34">
        <f>IF(NJ!AJ34,SUM(TTotal!$G34:'TTotal'!AJ34),"")</f>
        <v>12.339999999999998</v>
      </c>
      <c r="AK34">
        <f>IF(NJ!AK34,SUM(TTotal!$G34:'TTotal'!AK34),"")</f>
        <v>12.769999999999998</v>
      </c>
      <c r="AL34">
        <f>IF(NJ!AL34,SUM(TTotal!$G34:'TTotal'!AL34),"")</f>
        <v>13.219999999999997</v>
      </c>
      <c r="AM34">
        <f>IF(NJ!AM34,SUM(TTotal!$G34:'TTotal'!AM34),"")</f>
        <v>13.647999999999998</v>
      </c>
      <c r="AN34">
        <f>IF(NJ!AN34,SUM(TTotal!$G34:'TTotal'!AN34),"")</f>
        <v>14.093999999999998</v>
      </c>
      <c r="AO34">
        <f>IF(NJ!AO34,SUM(TTotal!$G34:'TTotal'!AO34),"")</f>
        <v>14.523999999999997</v>
      </c>
      <c r="AP34">
        <f>IF(NJ!AP34,SUM(TTotal!$G34:'TTotal'!AP34),"")</f>
        <v>14.947999999999997</v>
      </c>
      <c r="AQ34">
        <f>IF(NJ!AQ34,SUM(TTotal!$G34:'TTotal'!AQ34),"")</f>
        <v>15.391999999999998</v>
      </c>
      <c r="AR34">
        <f>IF(NJ!AR34,SUM(TTotal!$G34:'TTotal'!AR34),"")</f>
        <v>15.847999999999997</v>
      </c>
      <c r="AS34">
        <f>IF(NJ!AS34,SUM(TTotal!$G34:'TTotal'!AS34),"")</f>
        <v>16.261999999999997</v>
      </c>
      <c r="AT34">
        <f>IF(NJ!AT34,SUM(TTotal!$G34:'TTotal'!AT34),"")</f>
        <v>16.725999999999996</v>
      </c>
      <c r="AU34">
        <f>IF(NJ!AU34,SUM(TTotal!$G34:'TTotal'!AU34),"")</f>
        <v>17.165999999999997</v>
      </c>
      <c r="AV34">
        <f>IF(NJ!AV34,SUM(TTotal!$G34:'TTotal'!AV34),"")</f>
        <v>17.589999999999996</v>
      </c>
      <c r="AW34">
        <f>IF(NJ!AW34,SUM(TTotal!$G34:'TTotal'!AW34),"")</f>
        <v>17.975999999999996</v>
      </c>
      <c r="AX34">
        <f>IF(NJ!AX34,SUM(TTotal!$G34:'TTotal'!AX34),"")</f>
        <v>18.371999999999996</v>
      </c>
      <c r="AY34">
        <f>IF(NJ!AY34,SUM(TTotal!$G34:'TTotal'!AY34),"")</f>
        <v>18.805999999999997</v>
      </c>
      <c r="AZ34">
        <f>IF(NJ!AZ34,SUM(TTotal!$G34:'TTotal'!AZ34),"")</f>
        <v>19.189999999999998</v>
      </c>
      <c r="BA34">
        <f>IF(NJ!BA34,SUM(TTotal!$G34:'TTotal'!BA34),"")</f>
        <v>19.63</v>
      </c>
      <c r="BB34">
        <f>IF(NJ!BB34,SUM(TTotal!$G34:'TTotal'!BB34),"")</f>
        <v>20.067999999999998</v>
      </c>
      <c r="BC34">
        <f>IF(NJ!BC34,SUM(TTotal!$G34:'TTotal'!BC34),"")</f>
        <v>20.507999999999999</v>
      </c>
      <c r="BD34">
        <f>IF(NJ!BD34,SUM(TTotal!$G34:'TTotal'!BD34),"")</f>
        <v>20.956</v>
      </c>
      <c r="BE34">
        <f>IF(NJ!BE34,SUM(TTotal!$G34:'TTotal'!BE34),"")</f>
        <v>21.384</v>
      </c>
      <c r="BF34">
        <f>IF(NJ!BF34,SUM(TTotal!$G34:'TTotal'!BF34),"")</f>
        <v>21.783999999999999</v>
      </c>
      <c r="BG34">
        <f>IF(NJ!BG34,SUM(TTotal!$G34:'TTotal'!BG34),"")</f>
        <v>22.244</v>
      </c>
      <c r="BH34">
        <f>IF(NJ!BH34,SUM(TTotal!$G34:'TTotal'!BH34),"")</f>
        <v>22.654</v>
      </c>
      <c r="BI34">
        <f>IF(NJ!BI34,SUM(TTotal!$G34:'TTotal'!BI34),"")</f>
        <v>23.084</v>
      </c>
      <c r="BJ34">
        <f>IF(NJ!BJ34,SUM(TTotal!$G34:'TTotal'!BJ34),"")</f>
        <v>23.5</v>
      </c>
      <c r="BK34">
        <f>IF(NJ!BK34,SUM(TTotal!$G34:'TTotal'!BK34),"")</f>
        <v>23.931999999999999</v>
      </c>
      <c r="BL34">
        <f>IF(NJ!BL34,SUM(TTotal!$G34:'TTotal'!BL34),"")</f>
        <v>24.346</v>
      </c>
      <c r="BM34">
        <f>IF(NJ!BM34,SUM(TTotal!$G34:'TTotal'!BM34),"")</f>
        <v>24.738</v>
      </c>
      <c r="BN34">
        <f>IF(NJ!BN34,SUM(TTotal!$G34:'TTotal'!BN34),"")</f>
        <v>25.158000000000001</v>
      </c>
      <c r="BO34">
        <f>IF(NJ!BO34,SUM(TTotal!$G34:'TTotal'!BO34),"")</f>
        <v>25.578000000000003</v>
      </c>
      <c r="BP34">
        <f>IF(NJ!BP34,SUM(TTotal!$G34:'TTotal'!BP34),"")</f>
        <v>25.998000000000005</v>
      </c>
      <c r="BQ34">
        <f>IF(NJ!BQ34,SUM(TTotal!$G34:'TTotal'!BQ34),"")</f>
        <v>26.402000000000005</v>
      </c>
      <c r="BR34">
        <f>IF(NJ!BR34,SUM(TTotal!$G34:'TTotal'!BR34),"")</f>
        <v>26.802000000000003</v>
      </c>
      <c r="BS34">
        <f>IF(NJ!BS34,SUM(TTotal!$G34:'TTotal'!BS34),"")</f>
        <v>27.292000000000002</v>
      </c>
      <c r="BT34">
        <f>IF(NJ!BT34,SUM(TTotal!$G34:'TTotal'!BT34),"")</f>
        <v>27.69</v>
      </c>
      <c r="BU34">
        <f>IF(NJ!BU34,SUM(TTotal!$G34:'TTotal'!BU34),"")</f>
        <v>28.114000000000001</v>
      </c>
      <c r="BV34">
        <f>IF(NJ!BV34,SUM(TTotal!$G34:'TTotal'!BV34),"")</f>
        <v>28.52</v>
      </c>
      <c r="BW34">
        <f>IF(NJ!BW34,SUM(TTotal!$G34:'TTotal'!BW34),"")</f>
        <v>28.919999999999998</v>
      </c>
      <c r="BX34">
        <f>IF(NJ!BX34,SUM(TTotal!$G34:'TTotal'!BX34),"")</f>
        <v>29.337999999999997</v>
      </c>
      <c r="BY34">
        <f>IF(NJ!BY34,SUM(TTotal!$G34:'TTotal'!BY34),"")</f>
        <v>29.733999999999998</v>
      </c>
      <c r="BZ34">
        <f>IF(NJ!BZ34,SUM(TTotal!$G34:'TTotal'!BZ34),"")</f>
        <v>30.139999999999997</v>
      </c>
      <c r="CA34">
        <f>IF(NJ!CA34,SUM(TTotal!$G34:'TTotal'!CA34),"")</f>
        <v>30.537999999999997</v>
      </c>
      <c r="CB34">
        <f>IF(NJ!CB34,SUM(TTotal!$G34:'TTotal'!CB34),"")</f>
        <v>30.971999999999998</v>
      </c>
      <c r="CC34">
        <f>IF(NJ!CC34,SUM(TTotal!$G34:'TTotal'!CC34),"")</f>
        <v>31.363999999999997</v>
      </c>
      <c r="CD34">
        <f>IF(NJ!CD34,SUM(TTotal!$G34:'TTotal'!CD34),"")</f>
        <v>31.771999999999998</v>
      </c>
      <c r="CE34">
        <f>IF(NJ!CE34,SUM(TTotal!$G34:'TTotal'!CE34),"")</f>
        <v>32.192</v>
      </c>
      <c r="CF34">
        <f>IF(NJ!CF34,SUM(TTotal!$G34:'TTotal'!CF34),"")</f>
        <v>32.590000000000003</v>
      </c>
      <c r="CG34">
        <f>IF(NJ!CG34,SUM(TTotal!$G34:'TTotal'!CG34),"")</f>
        <v>32.980000000000004</v>
      </c>
      <c r="CH34">
        <f>IF(NJ!CH34,SUM(TTotal!$G34:'TTotal'!CH34),"")</f>
        <v>33.35</v>
      </c>
      <c r="CI34">
        <f>IF(NJ!CI34,SUM(TTotal!$G34:'TTotal'!CI34),"")</f>
        <v>33.75</v>
      </c>
      <c r="CJ34">
        <f>IF(NJ!CJ34,SUM(TTotal!$G34:'TTotal'!CJ34),"")</f>
        <v>34.14</v>
      </c>
      <c r="CK34">
        <f>IF(NJ!CK34,SUM(TTotal!$G34:'TTotal'!CK34),"")</f>
        <v>34.496000000000002</v>
      </c>
      <c r="CL34">
        <f>IF(NJ!CL34,SUM(TTotal!$G34:'TTotal'!CL34),"")</f>
        <v>34.847999999999999</v>
      </c>
      <c r="CM34">
        <f>IF(NJ!CM34,SUM(TTotal!$G34:'TTotal'!CM34),"")</f>
        <v>35.207999999999998</v>
      </c>
      <c r="CN34">
        <f>IF(NJ!CN34,SUM(TTotal!$G34:'TTotal'!CN34),"")</f>
        <v>35.576000000000001</v>
      </c>
      <c r="CO34">
        <f>IF(NJ!CO34,SUM(TTotal!$G34:'TTotal'!CO34),"")</f>
        <v>35.968000000000004</v>
      </c>
      <c r="CP34">
        <f>IF(NJ!CP34,SUM(TTotal!$G34:'TTotal'!CP34),"")</f>
        <v>36.364000000000004</v>
      </c>
      <c r="CQ34">
        <f>IF(NJ!CQ34,SUM(TTotal!$G34:'TTotal'!CQ34),"")</f>
        <v>36.746000000000002</v>
      </c>
      <c r="CR34">
        <f>IF(NJ!CR34,SUM(TTotal!$G34:'TTotal'!CR34),"")</f>
        <v>37.164000000000001</v>
      </c>
      <c r="CS34">
        <f>IF(NJ!CS34,SUM(TTotal!$G34:'TTotal'!CS34),"")</f>
        <v>37.568000000000005</v>
      </c>
      <c r="CT34">
        <f>IF(NJ!CT34,SUM(TTotal!$G34:'TTotal'!CT34),"")</f>
        <v>37.982000000000006</v>
      </c>
      <c r="CU34">
        <f>IF(NJ!CU34,SUM(TTotal!$G34:'TTotal'!CU34),"")</f>
        <v>38.38000000000001</v>
      </c>
      <c r="CV34">
        <f>IF(NJ!CV34,SUM(TTotal!$G34:'TTotal'!CV34),"")</f>
        <v>38.77600000000001</v>
      </c>
      <c r="CW34">
        <f>IF(NJ!CW34,SUM(TTotal!$G34:'TTotal'!CW34),"")</f>
        <v>39.21200000000001</v>
      </c>
      <c r="CX34">
        <f>IF(NJ!CX34,SUM(TTotal!$G34:'TTotal'!CX34),"")</f>
        <v>39.620000000000012</v>
      </c>
      <c r="CY34">
        <f>IF(NJ!CY34,SUM(TTotal!$G34:'TTotal'!CY34),"")</f>
        <v>40.018000000000015</v>
      </c>
      <c r="CZ34">
        <f>IF(NJ!CZ34,SUM(TTotal!$G34:'TTotal'!CZ34),"")</f>
        <v>40.410000000000018</v>
      </c>
      <c r="DA34">
        <f>IF(NJ!DA34,SUM(TTotal!$G34:'TTotal'!DA34),"")</f>
        <v>40.832000000000015</v>
      </c>
      <c r="DB34">
        <f>IF(NJ!DB34,SUM(TTotal!$G34:'TTotal'!DB34),"")</f>
        <v>41.298000000000016</v>
      </c>
      <c r="DC34">
        <f>IF(NJ!DC34,SUM(TTotal!$G34:'TTotal'!DC34),"")</f>
        <v>41.696000000000019</v>
      </c>
      <c r="DD34">
        <f>IF(NJ!DD34,SUM(TTotal!$G34:'TTotal'!DD34),"")</f>
        <v>42.08000000000002</v>
      </c>
      <c r="DE34">
        <f>IF(NJ!DE34,SUM(TTotal!$G34:'TTotal'!DE34),"")</f>
        <v>42.440000000000019</v>
      </c>
      <c r="DF34">
        <f>IF(NJ!DF34,SUM(TTotal!$G34:'TTotal'!DF34),"")</f>
        <v>42.840000000000018</v>
      </c>
      <c r="DG34">
        <f>IF(NJ!DG34,SUM(TTotal!$G34:'TTotal'!DG34),"")</f>
        <v>43.234000000000016</v>
      </c>
      <c r="DH34">
        <f>IF(NJ!DH34,SUM(TTotal!$G34:'TTotal'!DH34),"")</f>
        <v>43.634000000000015</v>
      </c>
      <c r="DI34">
        <f>IF(NJ!DI34,SUM(TTotal!$G34:'TTotal'!DI34),"")</f>
        <v>43.988000000000014</v>
      </c>
      <c r="DJ34">
        <f>IF(NJ!DJ34,SUM(TTotal!$G34:'TTotal'!DJ34),"")</f>
        <v>44.298000000000016</v>
      </c>
      <c r="DK34">
        <f>IF(NJ!DK34,SUM(TTotal!$G34:'TTotal'!DK34),"")</f>
        <v>44.668000000000013</v>
      </c>
      <c r="DL34">
        <f>IF(NJ!DL34,SUM(TTotal!$G34:'TTotal'!DL34),"")</f>
        <v>45.140000000000015</v>
      </c>
      <c r="DM34">
        <f>IF(NJ!DM34,SUM(TTotal!$G34:'TTotal'!DM34),"")</f>
        <v>45.520000000000017</v>
      </c>
      <c r="DN34">
        <f>IF(NJ!DN34,SUM(TTotal!$G34:'TTotal'!DN34),"")</f>
        <v>45.890000000000015</v>
      </c>
      <c r="DO34">
        <f>IF(NJ!DO34,SUM(TTotal!$G34:'TTotal'!DO34),"")</f>
        <v>46.244000000000014</v>
      </c>
      <c r="DP34">
        <f>IF(NJ!DP34,SUM(TTotal!$G34:'TTotal'!DP34),"")</f>
        <v>46.594000000000015</v>
      </c>
      <c r="DQ34">
        <f>IF(NJ!DQ34,SUM(TTotal!$G34:'TTotal'!DQ34),"")</f>
        <v>46.964000000000013</v>
      </c>
      <c r="DR34">
        <f>IF(NJ!DR34,SUM(TTotal!$G34:'TTotal'!DR34),"")</f>
        <v>47.32200000000001</v>
      </c>
      <c r="DS34">
        <f>IF(NJ!DS34,SUM(TTotal!$G34:'TTotal'!DS34),"")</f>
        <v>47.702000000000012</v>
      </c>
      <c r="DT34">
        <f>IF(NJ!DT34,SUM(TTotal!$G34:'TTotal'!DT34),"")</f>
        <v>48.118000000000009</v>
      </c>
      <c r="DU34">
        <f>IF(NJ!DU34,SUM(TTotal!$G34:'TTotal'!DU34),"")</f>
        <v>48.546000000000006</v>
      </c>
      <c r="DV34">
        <f>IF(NJ!DV34,SUM(TTotal!$G34:'TTotal'!DV34),"")</f>
        <v>48.936000000000007</v>
      </c>
      <c r="DW34">
        <f>IF(NJ!DW34,SUM(TTotal!$G34:'TTotal'!DW34),"")</f>
        <v>49.320000000000007</v>
      </c>
      <c r="DX34">
        <f>IF(NJ!DX34,SUM(TTotal!$G34:'TTotal'!DX34),"")</f>
        <v>49.676000000000009</v>
      </c>
      <c r="DY34">
        <f>IF(NJ!DY34,SUM(TTotal!$G34:'TTotal'!DY34),"")</f>
        <v>50.082000000000008</v>
      </c>
      <c r="DZ34">
        <f>IF(NJ!DZ34,SUM(TTotal!$G34:'TTotal'!DZ34),"")</f>
        <v>50.540000000000006</v>
      </c>
      <c r="EA34">
        <f>IF(NJ!EA34,SUM(TTotal!$G34:'TTotal'!EA34),"")</f>
        <v>50.982000000000006</v>
      </c>
      <c r="EB34">
        <f>IF(NJ!EB34,SUM(TTotal!$G34:'TTotal'!EB34),"")</f>
        <v>51.368000000000009</v>
      </c>
      <c r="EC34">
        <f>IF(NJ!EC34,SUM(TTotal!$G34:'TTotal'!EC34),"")</f>
        <v>51.798000000000009</v>
      </c>
      <c r="ED34">
        <f>IF(NJ!ED34,SUM(TTotal!$G34:'TTotal'!ED34),"")</f>
        <v>52.204000000000008</v>
      </c>
      <c r="EE34">
        <f>IF(NJ!EE34,SUM(TTotal!$G34:'TTotal'!EE34),"")</f>
        <v>52.588000000000008</v>
      </c>
      <c r="EF34">
        <f>IF(NJ!EF34,SUM(TTotal!$G34:'TTotal'!EF34),"")</f>
        <v>52.972000000000008</v>
      </c>
      <c r="EG34">
        <f>IF(NJ!EG34,SUM(TTotal!$G34:'TTotal'!EG34),"")</f>
        <v>53.354000000000006</v>
      </c>
      <c r="EH34">
        <f>IF(NJ!EH34,SUM(TTotal!$G34:'TTotal'!EH34),"")</f>
        <v>53.714000000000006</v>
      </c>
      <c r="EI34">
        <f>IF(NJ!EI34,SUM(TTotal!$G34:'TTotal'!EI34),"")</f>
        <v>54.054000000000009</v>
      </c>
      <c r="EJ34">
        <f>IF(NJ!EJ34,SUM(TTotal!$G34:'TTotal'!EJ34),"")</f>
        <v>54.422000000000011</v>
      </c>
      <c r="EK34">
        <f>IF(NJ!EK34,SUM(TTotal!$G34:'TTotal'!EK34),"")</f>
        <v>54.794000000000011</v>
      </c>
      <c r="EL34">
        <f>IF(NJ!EL34,SUM(TTotal!$G34:'TTotal'!EL34),"")</f>
        <v>55.170000000000009</v>
      </c>
      <c r="EM34">
        <f>IF(NJ!EM34,SUM(TTotal!$G34:'TTotal'!EM34),"")</f>
        <v>55.58400000000001</v>
      </c>
      <c r="EN34">
        <f>IF(NJ!EN34,SUM(TTotal!$G34:'TTotal'!EN34),"")</f>
        <v>55.966000000000008</v>
      </c>
      <c r="EO34">
        <f>IF(NJ!EO34,SUM(TTotal!$G34:'TTotal'!EO34),"")</f>
        <v>56.376000000000005</v>
      </c>
      <c r="EP34">
        <f>IF(NJ!EP34,SUM(TTotal!$G34:'TTotal'!EP34),"")</f>
        <v>56.790000000000006</v>
      </c>
      <c r="EQ34">
        <f>IF(NJ!EQ34,SUM(TTotal!$G34:'TTotal'!EQ34),"")</f>
        <v>57.218000000000004</v>
      </c>
      <c r="ER34">
        <f>IF(NJ!ER34,SUM(TTotal!$G34:'TTotal'!ER34),"")</f>
        <v>57.648000000000003</v>
      </c>
      <c r="ES34">
        <f>IF(NJ!ES34,SUM(TTotal!$G34:'TTotal'!ES34),"")</f>
        <v>58.06</v>
      </c>
      <c r="ET34">
        <f>IF(NJ!ET34,SUM(TTotal!$G34:'TTotal'!ET34),"")</f>
        <v>58.46</v>
      </c>
      <c r="EU34">
        <f>IF(NJ!EU34,SUM(TTotal!$G34:'TTotal'!EU34),"")</f>
        <v>58.83</v>
      </c>
      <c r="EV34">
        <f>IF(NJ!EV34,SUM(TTotal!$G34:'TTotal'!EV34),"")</f>
        <v>59.186</v>
      </c>
      <c r="EW34">
        <f>IF(NJ!EW34,SUM(TTotal!$G34:'TTotal'!EW34),"")</f>
        <v>59.63</v>
      </c>
      <c r="EX34">
        <f>IF(NJ!EX34,SUM(TTotal!$G34:'TTotal'!EX34),"")</f>
        <v>60.014000000000003</v>
      </c>
      <c r="EY34" t="str">
        <f>IF(NJ!EY34,SUM(TTotal!$G34:'TTotal'!EY34),"")</f>
        <v/>
      </c>
      <c r="EZ34" t="str">
        <f>IF(NJ!EZ34,SUM(TTotal!$G34:'TTotal'!EZ34),"")</f>
        <v/>
      </c>
      <c r="FA34" t="str">
        <f>IF(NJ!FA34,SUM(TTotal!$G34:'TTotal'!FA34),"")</f>
        <v/>
      </c>
      <c r="FB34" t="str">
        <f>IF(NJ!FB34,SUM(TTotal!$G34:'TTotal'!FB34),"")</f>
        <v/>
      </c>
      <c r="FC34" t="str">
        <f>IF(NJ!FC34,SUM(TTotal!$G34:'TTotal'!FC34),"")</f>
        <v/>
      </c>
      <c r="FD34" t="str">
        <f>IF(NJ!FD34,SUM(TTotal!$G34:'TTotal'!FD34),"")</f>
        <v/>
      </c>
      <c r="FE34" t="str">
        <f>IF(NJ!FE34,SUM(TTotal!$G34:'TTotal'!FE34),"")</f>
        <v/>
      </c>
      <c r="FF34" t="str">
        <f>IF(NJ!FF34,SUM(TTotal!$G34:'TTotal'!FF34),"")</f>
        <v/>
      </c>
      <c r="FG34" t="str">
        <f>IF(NJ!FG34,SUM(TTotal!$G34:'TTotal'!FG34),"")</f>
        <v/>
      </c>
      <c r="FH34" t="str">
        <f>IF(NJ!FH34,SUM(TTotal!$G34:'TTotal'!FH34),"")</f>
        <v/>
      </c>
      <c r="FI34" t="str">
        <f>IF(NJ!FI34,SUM(TTotal!$G34:'TTotal'!FI34),"")</f>
        <v/>
      </c>
      <c r="FJ34" t="str">
        <f>IF(NJ!FJ34,SUM(TTotal!$G34:'TTotal'!FJ34),"")</f>
        <v/>
      </c>
      <c r="FK34" t="str">
        <f>IF(NJ!FK34,SUM(TTotal!$G34:'TTotal'!FK34),"")</f>
        <v/>
      </c>
      <c r="FL34" t="str">
        <f>IF(NJ!FL34,SUM(TTotal!$G34:'TTotal'!FL34),"")</f>
        <v/>
      </c>
      <c r="FM34" t="str">
        <f>IF(NJ!FM34,SUM(TTotal!$G34:'TTotal'!FM34),"")</f>
        <v/>
      </c>
      <c r="FN34" t="str">
        <f>IF(NJ!FN34,SUM(TTotal!$G34:'TTotal'!FN34),"")</f>
        <v/>
      </c>
      <c r="FO34" t="str">
        <f>IF(NJ!FO34,SUM(TTotal!$G34:'TTotal'!FO34),"")</f>
        <v/>
      </c>
      <c r="FP34" t="str">
        <f>IF(NJ!FP34,SUM(TTotal!$G34:'TTotal'!FP34),"")</f>
        <v/>
      </c>
      <c r="FQ34" t="str">
        <f>IF(NJ!FQ34,SUM(TTotal!$G34:'TTotal'!FQ34),"")</f>
        <v/>
      </c>
      <c r="FR34" t="str">
        <f>IF(NJ!FR34,SUM(TTotal!$G34:'TTotal'!FR34),"")</f>
        <v/>
      </c>
    </row>
    <row r="35" spans="1:174" x14ac:dyDescent="0.3">
      <c r="A35" s="2">
        <v>34</v>
      </c>
      <c r="B35" s="2" t="s">
        <v>154</v>
      </c>
      <c r="C35" t="s">
        <v>0</v>
      </c>
      <c r="D35" t="s">
        <v>1</v>
      </c>
      <c r="E35" s="13" t="s">
        <v>14</v>
      </c>
      <c r="F35" s="12">
        <v>112</v>
      </c>
      <c r="G35">
        <f>IF(NJ!G35,SUM(TTotal!$G35:'TTotal'!G35),"")</f>
        <v>0.28399999999999997</v>
      </c>
      <c r="H35">
        <f>IF(NJ!H35,SUM(TTotal!$G35:'TTotal'!H35),"")</f>
        <v>0.85400000000000009</v>
      </c>
      <c r="I35">
        <f>IF(NJ!I35,SUM(TTotal!$G35:'TTotal'!I35),"")</f>
        <v>1.4080000000000001</v>
      </c>
      <c r="J35">
        <f>IF(NJ!J35,SUM(TTotal!$G35:'TTotal'!J35),"")</f>
        <v>1.9620000000000002</v>
      </c>
      <c r="K35">
        <f>IF(NJ!K35,SUM(TTotal!$G35:'TTotal'!K35),"")</f>
        <v>2.5040000000000004</v>
      </c>
      <c r="L35">
        <f>IF(NJ!L35,SUM(TTotal!$G35:'TTotal'!L35),"")</f>
        <v>3.0360000000000005</v>
      </c>
      <c r="M35">
        <f>IF(NJ!M35,SUM(TTotal!$G35:'TTotal'!M35),"")</f>
        <v>3.6200000000000006</v>
      </c>
      <c r="N35">
        <f>IF(NJ!N35,SUM(TTotal!$G35:'TTotal'!N35),"")</f>
        <v>4.1820000000000004</v>
      </c>
      <c r="O35">
        <f>IF(NJ!O35,SUM(TTotal!$G35:'TTotal'!O35),"")</f>
        <v>4.7600000000000007</v>
      </c>
      <c r="P35">
        <f>IF(NJ!P35,SUM(TTotal!$G35:'TTotal'!P35),"")</f>
        <v>5.3040000000000003</v>
      </c>
      <c r="Q35">
        <f>IF(NJ!Q35,SUM(TTotal!$G35:'TTotal'!Q35),"")</f>
        <v>5.8160000000000007</v>
      </c>
      <c r="R35">
        <f>IF(NJ!R35,SUM(TTotal!$G35:'TTotal'!R35),"")</f>
        <v>6.3480000000000008</v>
      </c>
      <c r="S35">
        <f>IF(NJ!S35,SUM(TTotal!$G35:'TTotal'!S35),"")</f>
        <v>6.8600000000000012</v>
      </c>
      <c r="T35">
        <f>IF(NJ!T35,SUM(TTotal!$G35:'TTotal'!T35),"")</f>
        <v>7.4040000000000017</v>
      </c>
      <c r="U35">
        <f>IF(NJ!U35,SUM(TTotal!$G35:'TTotal'!U35),"")</f>
        <v>7.9300000000000015</v>
      </c>
      <c r="V35">
        <f>IF(NJ!V35,SUM(TTotal!$G35:'TTotal'!V35),"")</f>
        <v>8.4220000000000006</v>
      </c>
      <c r="W35">
        <f>IF(NJ!W35,SUM(TTotal!$G35:'TTotal'!W35),"")</f>
        <v>8.9460000000000015</v>
      </c>
      <c r="X35">
        <f>IF(NJ!X35,SUM(TTotal!$G35:'TTotal'!X35),"")</f>
        <v>9.4700000000000024</v>
      </c>
      <c r="Y35">
        <f>IF(NJ!Y35,SUM(TTotal!$G35:'TTotal'!Y35),"")</f>
        <v>9.9840000000000018</v>
      </c>
      <c r="Z35">
        <f>IF(NJ!Z35,SUM(TTotal!$G35:'TTotal'!Z35),"")</f>
        <v>10.526000000000002</v>
      </c>
      <c r="AA35">
        <f>IF(NJ!AA35,SUM(TTotal!$G35:'TTotal'!AA35),"")</f>
        <v>11.066000000000003</v>
      </c>
      <c r="AB35">
        <f>IF(NJ!AB35,SUM(TTotal!$G35:'TTotal'!AB35),"")</f>
        <v>11.592000000000002</v>
      </c>
      <c r="AC35">
        <f>IF(NJ!AC35,SUM(TTotal!$G35:'TTotal'!AC35),"")</f>
        <v>12.124000000000002</v>
      </c>
      <c r="AD35">
        <f>IF(NJ!AD35,SUM(TTotal!$G35:'TTotal'!AD35),"")</f>
        <v>12.672000000000002</v>
      </c>
      <c r="AE35">
        <f>IF(NJ!AE35,SUM(TTotal!$G35:'TTotal'!AE35),"")</f>
        <v>13.202000000000002</v>
      </c>
      <c r="AF35">
        <f>IF(NJ!AF35,SUM(TTotal!$G35:'TTotal'!AF35),"")</f>
        <v>13.736000000000002</v>
      </c>
      <c r="AG35">
        <f>IF(NJ!AG35,SUM(TTotal!$G35:'TTotal'!AG35),"")</f>
        <v>14.260000000000002</v>
      </c>
      <c r="AH35">
        <f>IF(NJ!AH35,SUM(TTotal!$G35:'TTotal'!AH35),"")</f>
        <v>14.804000000000002</v>
      </c>
      <c r="AI35">
        <f>IF(NJ!AI35,SUM(TTotal!$G35:'TTotal'!AI35),"")</f>
        <v>15.328000000000003</v>
      </c>
      <c r="AJ35">
        <f>IF(NJ!AJ35,SUM(TTotal!$G35:'TTotal'!AJ35),"")</f>
        <v>15.850000000000003</v>
      </c>
      <c r="AK35">
        <f>IF(NJ!AK35,SUM(TTotal!$G35:'TTotal'!AK35),"")</f>
        <v>16.384000000000004</v>
      </c>
      <c r="AL35">
        <f>IF(NJ!AL35,SUM(TTotal!$G35:'TTotal'!AL35),"")</f>
        <v>16.898000000000003</v>
      </c>
      <c r="AM35">
        <f>IF(NJ!AM35,SUM(TTotal!$G35:'TTotal'!AM35),"")</f>
        <v>17.436000000000003</v>
      </c>
      <c r="AN35">
        <f>IF(NJ!AN35,SUM(TTotal!$G35:'TTotal'!AN35),"")</f>
        <v>17.928000000000004</v>
      </c>
      <c r="AO35">
        <f>IF(NJ!AO35,SUM(TTotal!$G35:'TTotal'!AO35),"")</f>
        <v>18.356000000000005</v>
      </c>
      <c r="AP35">
        <f>IF(NJ!AP35,SUM(TTotal!$G35:'TTotal'!AP35),"")</f>
        <v>18.882000000000005</v>
      </c>
      <c r="AQ35">
        <f>IF(NJ!AQ35,SUM(TTotal!$G35:'TTotal'!AQ35),"")</f>
        <v>19.432000000000006</v>
      </c>
      <c r="AR35">
        <f>IF(NJ!AR35,SUM(TTotal!$G35:'TTotal'!AR35),"")</f>
        <v>20.026000000000007</v>
      </c>
      <c r="AS35">
        <f>IF(NJ!AS35,SUM(TTotal!$G35:'TTotal'!AS35),"")</f>
        <v>20.596000000000007</v>
      </c>
      <c r="AT35">
        <f>IF(NJ!AT35,SUM(TTotal!$G35:'TTotal'!AT35),"")</f>
        <v>21.160000000000007</v>
      </c>
      <c r="AU35">
        <f>IF(NJ!AU35,SUM(TTotal!$G35:'TTotal'!AU35),"")</f>
        <v>21.722000000000008</v>
      </c>
      <c r="AV35">
        <f>IF(NJ!AV35,SUM(TTotal!$G35:'TTotal'!AV35),"")</f>
        <v>22.294000000000008</v>
      </c>
      <c r="AW35">
        <f>IF(NJ!AW35,SUM(TTotal!$G35:'TTotal'!AW35),"")</f>
        <v>22.862000000000009</v>
      </c>
      <c r="AX35">
        <f>IF(NJ!AX35,SUM(TTotal!$G35:'TTotal'!AX35),"")</f>
        <v>23.41200000000001</v>
      </c>
      <c r="AY35">
        <f>IF(NJ!AY35,SUM(TTotal!$G35:'TTotal'!AY35),"")</f>
        <v>23.97600000000001</v>
      </c>
      <c r="AZ35">
        <f>IF(NJ!AZ35,SUM(TTotal!$G35:'TTotal'!AZ35),"")</f>
        <v>24.55200000000001</v>
      </c>
      <c r="BA35">
        <f>IF(NJ!BA35,SUM(TTotal!$G35:'TTotal'!BA35),"")</f>
        <v>25.13000000000001</v>
      </c>
      <c r="BB35">
        <f>IF(NJ!BB35,SUM(TTotal!$G35:'TTotal'!BB35),"")</f>
        <v>25.696000000000009</v>
      </c>
      <c r="BC35">
        <f>IF(NJ!BC35,SUM(TTotal!$G35:'TTotal'!BC35),"")</f>
        <v>26.25800000000001</v>
      </c>
      <c r="BD35">
        <f>IF(NJ!BD35,SUM(TTotal!$G35:'TTotal'!BD35),"")</f>
        <v>26.826000000000011</v>
      </c>
      <c r="BE35">
        <f>IF(NJ!BE35,SUM(TTotal!$G35:'TTotal'!BE35),"")</f>
        <v>27.38000000000001</v>
      </c>
      <c r="BF35">
        <f>IF(NJ!BF35,SUM(TTotal!$G35:'TTotal'!BF35),"")</f>
        <v>27.91200000000001</v>
      </c>
      <c r="BG35">
        <f>IF(NJ!BG35,SUM(TTotal!$G35:'TTotal'!BG35),"")</f>
        <v>28.46200000000001</v>
      </c>
      <c r="BH35">
        <f>IF(NJ!BH35,SUM(TTotal!$G35:'TTotal'!BH35),"")</f>
        <v>29.010000000000012</v>
      </c>
      <c r="BI35">
        <f>IF(NJ!BI35,SUM(TTotal!$G35:'TTotal'!BI35),"")</f>
        <v>29.538000000000011</v>
      </c>
      <c r="BJ35">
        <f>IF(NJ!BJ35,SUM(TTotal!$G35:'TTotal'!BJ35),"")</f>
        <v>30.05800000000001</v>
      </c>
      <c r="BK35">
        <f>IF(NJ!BK35,SUM(TTotal!$G35:'TTotal'!BK35),"")</f>
        <v>30.620000000000012</v>
      </c>
      <c r="BL35">
        <f>IF(NJ!BL35,SUM(TTotal!$G35:'TTotal'!BL35),"")</f>
        <v>31.18000000000001</v>
      </c>
      <c r="BM35">
        <f>IF(NJ!BM35,SUM(TTotal!$G35:'TTotal'!BM35),"")</f>
        <v>31.72000000000001</v>
      </c>
      <c r="BN35">
        <f>IF(NJ!BN35,SUM(TTotal!$G35:'TTotal'!BN35),"")</f>
        <v>32.236000000000011</v>
      </c>
      <c r="BO35">
        <f>IF(NJ!BO35,SUM(TTotal!$G35:'TTotal'!BO35),"")</f>
        <v>32.796000000000014</v>
      </c>
      <c r="BP35">
        <f>IF(NJ!BP35,SUM(TTotal!$G35:'TTotal'!BP35),"")</f>
        <v>33.352000000000011</v>
      </c>
      <c r="BQ35">
        <f>IF(NJ!BQ35,SUM(TTotal!$G35:'TTotal'!BQ35),"")</f>
        <v>33.890000000000008</v>
      </c>
      <c r="BR35">
        <f>IF(NJ!BR35,SUM(TTotal!$G35:'TTotal'!BR35),"")</f>
        <v>34.458000000000006</v>
      </c>
      <c r="BS35">
        <f>IF(NJ!BS35,SUM(TTotal!$G35:'TTotal'!BS35),"")</f>
        <v>34.988000000000007</v>
      </c>
      <c r="BT35">
        <f>IF(NJ!BT35,SUM(TTotal!$G35:'TTotal'!BT35),"")</f>
        <v>35.50800000000001</v>
      </c>
      <c r="BU35">
        <f>IF(NJ!BU35,SUM(TTotal!$G35:'TTotal'!BU35),"")</f>
        <v>36.024000000000008</v>
      </c>
      <c r="BV35">
        <f>IF(NJ!BV35,SUM(TTotal!$G35:'TTotal'!BV35),"")</f>
        <v>36.538000000000011</v>
      </c>
      <c r="BW35">
        <f>IF(NJ!BW35,SUM(TTotal!$G35:'TTotal'!BW35),"")</f>
        <v>37.074000000000012</v>
      </c>
      <c r="BX35">
        <f>IF(NJ!BX35,SUM(TTotal!$G35:'TTotal'!BX35),"")</f>
        <v>37.650000000000013</v>
      </c>
      <c r="BY35">
        <f>IF(NJ!BY35,SUM(TTotal!$G35:'TTotal'!BY35),"")</f>
        <v>38.162000000000013</v>
      </c>
      <c r="BZ35">
        <f>IF(NJ!BZ35,SUM(TTotal!$G35:'TTotal'!BZ35),"")</f>
        <v>38.684000000000012</v>
      </c>
      <c r="CA35">
        <f>IF(NJ!CA35,SUM(TTotal!$G35:'TTotal'!CA35),"")</f>
        <v>39.232000000000014</v>
      </c>
      <c r="CB35">
        <f>IF(NJ!CB35,SUM(TTotal!$G35:'TTotal'!CB35),"")</f>
        <v>39.77600000000001</v>
      </c>
      <c r="CC35">
        <f>IF(NJ!CC35,SUM(TTotal!$G35:'TTotal'!CC35),"")</f>
        <v>40.304000000000009</v>
      </c>
      <c r="CD35">
        <f>IF(NJ!CD35,SUM(TTotal!$G35:'TTotal'!CD35),"")</f>
        <v>40.82800000000001</v>
      </c>
      <c r="CE35">
        <f>IF(NJ!CE35,SUM(TTotal!$G35:'TTotal'!CE35),"")</f>
        <v>41.358000000000011</v>
      </c>
      <c r="CF35">
        <f>IF(NJ!CF35,SUM(TTotal!$G35:'TTotal'!CF35),"")</f>
        <v>41.89800000000001</v>
      </c>
      <c r="CG35">
        <f>IF(NJ!CG35,SUM(TTotal!$G35:'TTotal'!CG35),"")</f>
        <v>42.440000000000012</v>
      </c>
      <c r="CH35">
        <f>IF(NJ!CH35,SUM(TTotal!$G35:'TTotal'!CH35),"")</f>
        <v>42.948000000000015</v>
      </c>
      <c r="CI35">
        <f>IF(NJ!CI35,SUM(TTotal!$G35:'TTotal'!CI35),"")</f>
        <v>43.530000000000015</v>
      </c>
      <c r="CJ35">
        <f>IF(NJ!CJ35,SUM(TTotal!$G35:'TTotal'!CJ35),"")</f>
        <v>44.068000000000012</v>
      </c>
      <c r="CK35">
        <f>IF(NJ!CK35,SUM(TTotal!$G35:'TTotal'!CK35),"")</f>
        <v>44.598000000000013</v>
      </c>
      <c r="CL35">
        <f>IF(NJ!CL35,SUM(TTotal!$G35:'TTotal'!CL35),"")</f>
        <v>45.118000000000016</v>
      </c>
      <c r="CM35">
        <f>IF(NJ!CM35,SUM(TTotal!$G35:'TTotal'!CM35),"")</f>
        <v>45.674000000000014</v>
      </c>
      <c r="CN35">
        <f>IF(NJ!CN35,SUM(TTotal!$G35:'TTotal'!CN35),"")</f>
        <v>46.204000000000015</v>
      </c>
      <c r="CO35">
        <f>IF(NJ!CO35,SUM(TTotal!$G35:'TTotal'!CO35),"")</f>
        <v>46.748000000000012</v>
      </c>
      <c r="CP35">
        <f>IF(NJ!CP35,SUM(TTotal!$G35:'TTotal'!CP35),"")</f>
        <v>47.284000000000013</v>
      </c>
      <c r="CQ35">
        <f>IF(NJ!CQ35,SUM(TTotal!$G35:'TTotal'!CQ35),"")</f>
        <v>47.798000000000016</v>
      </c>
      <c r="CR35">
        <f>IF(NJ!CR35,SUM(TTotal!$G35:'TTotal'!CR35),"")</f>
        <v>48.340000000000018</v>
      </c>
      <c r="CS35">
        <f>IF(NJ!CS35,SUM(TTotal!$G35:'TTotal'!CS35),"")</f>
        <v>48.890000000000015</v>
      </c>
      <c r="CT35">
        <f>IF(NJ!CT35,SUM(TTotal!$G35:'TTotal'!CT35),"")</f>
        <v>49.384000000000015</v>
      </c>
      <c r="CU35">
        <f>IF(NJ!CU35,SUM(TTotal!$G35:'TTotal'!CU35),"")</f>
        <v>49.910000000000018</v>
      </c>
      <c r="CV35">
        <f>IF(NJ!CV35,SUM(TTotal!$G35:'TTotal'!CV35),"")</f>
        <v>50.466000000000015</v>
      </c>
      <c r="CW35">
        <f>IF(NJ!CW35,SUM(TTotal!$G35:'TTotal'!CW35),"")</f>
        <v>51.026000000000018</v>
      </c>
      <c r="CX35">
        <f>IF(NJ!CX35,SUM(TTotal!$G35:'TTotal'!CX35),"")</f>
        <v>51.570000000000014</v>
      </c>
      <c r="CY35">
        <f>IF(NJ!CY35,SUM(TTotal!$G35:'TTotal'!CY35),"")</f>
        <v>52.104000000000013</v>
      </c>
      <c r="CZ35">
        <f>IF(NJ!CZ35,SUM(TTotal!$G35:'TTotal'!CZ35),"")</f>
        <v>52.624000000000017</v>
      </c>
      <c r="DA35">
        <f>IF(NJ!DA35,SUM(TTotal!$G35:'TTotal'!DA35),"")</f>
        <v>53.148000000000017</v>
      </c>
      <c r="DB35">
        <f>IF(NJ!DB35,SUM(TTotal!$G35:'TTotal'!DB35),"")</f>
        <v>53.658000000000015</v>
      </c>
      <c r="DC35">
        <f>IF(NJ!DC35,SUM(TTotal!$G35:'TTotal'!DC35),"")</f>
        <v>54.212000000000018</v>
      </c>
      <c r="DD35">
        <f>IF(NJ!DD35,SUM(TTotal!$G35:'TTotal'!DD35),"")</f>
        <v>54.738000000000021</v>
      </c>
      <c r="DE35">
        <f>IF(NJ!DE35,SUM(TTotal!$G35:'TTotal'!DE35),"")</f>
        <v>55.258000000000024</v>
      </c>
      <c r="DF35">
        <f>IF(NJ!DF35,SUM(TTotal!$G35:'TTotal'!DF35),"")</f>
        <v>55.778000000000027</v>
      </c>
      <c r="DG35">
        <f>IF(NJ!DG35,SUM(TTotal!$G35:'TTotal'!DG35),"")</f>
        <v>56.322000000000024</v>
      </c>
      <c r="DH35">
        <f>IF(NJ!DH35,SUM(TTotal!$G35:'TTotal'!DH35),"")</f>
        <v>56.886000000000024</v>
      </c>
      <c r="DI35">
        <f>IF(NJ!DI35,SUM(TTotal!$G35:'TTotal'!DI35),"")</f>
        <v>57.402000000000022</v>
      </c>
      <c r="DJ35">
        <f>IF(NJ!DJ35,SUM(TTotal!$G35:'TTotal'!DJ35),"")</f>
        <v>57.932000000000023</v>
      </c>
      <c r="DK35">
        <f>IF(NJ!DK35,SUM(TTotal!$G35:'TTotal'!DK35),"")</f>
        <v>58.468000000000025</v>
      </c>
      <c r="DL35">
        <f>IF(NJ!DL35,SUM(TTotal!$G35:'TTotal'!DL35),"")</f>
        <v>58.994000000000028</v>
      </c>
      <c r="DM35">
        <f>IF(NJ!DM35,SUM(TTotal!$G35:'TTotal'!DM35),"")</f>
        <v>59.506000000000029</v>
      </c>
      <c r="DN35">
        <f>IF(NJ!DN35,SUM(TTotal!$G35:'TTotal'!DN35),"")</f>
        <v>60.000000000000028</v>
      </c>
      <c r="DO35" t="str">
        <f>IF(NJ!DO35,SUM(TTotal!$G35:'TTotal'!DO35),"")</f>
        <v/>
      </c>
      <c r="DP35" t="str">
        <f>IF(NJ!DP35,SUM(TTotal!$G35:'TTotal'!DP35),"")</f>
        <v/>
      </c>
      <c r="DQ35" t="str">
        <f>IF(NJ!DQ35,SUM(TTotal!$G35:'TTotal'!DQ35),"")</f>
        <v/>
      </c>
      <c r="DR35" t="str">
        <f>IF(NJ!DR35,SUM(TTotal!$G35:'TTotal'!DR35),"")</f>
        <v/>
      </c>
      <c r="DS35" t="str">
        <f>IF(NJ!DS35,SUM(TTotal!$G35:'TTotal'!DS35),"")</f>
        <v/>
      </c>
      <c r="DT35" t="str">
        <f>IF(NJ!DT35,SUM(TTotal!$G35:'TTotal'!DT35),"")</f>
        <v/>
      </c>
      <c r="DU35" t="str">
        <f>IF(NJ!DU35,SUM(TTotal!$G35:'TTotal'!DU35),"")</f>
        <v/>
      </c>
      <c r="DV35" t="str">
        <f>IF(NJ!DV35,SUM(TTotal!$G35:'TTotal'!DV35),"")</f>
        <v/>
      </c>
      <c r="DW35" t="str">
        <f>IF(NJ!DW35,SUM(TTotal!$G35:'TTotal'!DW35),"")</f>
        <v/>
      </c>
      <c r="DX35" t="str">
        <f>IF(NJ!DX35,SUM(TTotal!$G35:'TTotal'!DX35),"")</f>
        <v/>
      </c>
      <c r="DY35" t="str">
        <f>IF(NJ!DY35,SUM(TTotal!$G35:'TTotal'!DY35),"")</f>
        <v/>
      </c>
      <c r="DZ35" t="str">
        <f>IF(NJ!DZ35,SUM(TTotal!$G35:'TTotal'!DZ35),"")</f>
        <v/>
      </c>
      <c r="EA35" t="str">
        <f>IF(NJ!EA35,SUM(TTotal!$G35:'TTotal'!EA35),"")</f>
        <v/>
      </c>
      <c r="EB35" t="str">
        <f>IF(NJ!EB35,SUM(TTotal!$G35:'TTotal'!EB35),"")</f>
        <v/>
      </c>
      <c r="EC35" t="str">
        <f>IF(NJ!EC35,SUM(TTotal!$G35:'TTotal'!EC35),"")</f>
        <v/>
      </c>
      <c r="ED35" t="str">
        <f>IF(NJ!ED35,SUM(TTotal!$G35:'TTotal'!ED35),"")</f>
        <v/>
      </c>
      <c r="EE35" t="str">
        <f>IF(NJ!EE35,SUM(TTotal!$G35:'TTotal'!EE35),"")</f>
        <v/>
      </c>
      <c r="EF35" t="str">
        <f>IF(NJ!EF35,SUM(TTotal!$G35:'TTotal'!EF35),"")</f>
        <v/>
      </c>
      <c r="EG35" t="str">
        <f>IF(NJ!EG35,SUM(TTotal!$G35:'TTotal'!EG35),"")</f>
        <v/>
      </c>
      <c r="EH35" t="str">
        <f>IF(NJ!EH35,SUM(TTotal!$G35:'TTotal'!EH35),"")</f>
        <v/>
      </c>
      <c r="EI35" t="str">
        <f>IF(NJ!EI35,SUM(TTotal!$G35:'TTotal'!EI35),"")</f>
        <v/>
      </c>
      <c r="EJ35" t="str">
        <f>IF(NJ!EJ35,SUM(TTotal!$G35:'TTotal'!EJ35),"")</f>
        <v/>
      </c>
      <c r="EK35" t="str">
        <f>IF(NJ!EK35,SUM(TTotal!$G35:'TTotal'!EK35),"")</f>
        <v/>
      </c>
      <c r="EL35" t="str">
        <f>IF(NJ!EL35,SUM(TTotal!$G35:'TTotal'!EL35),"")</f>
        <v/>
      </c>
      <c r="EM35" t="str">
        <f>IF(NJ!EM35,SUM(TTotal!$G35:'TTotal'!EM35),"")</f>
        <v/>
      </c>
      <c r="EN35" t="str">
        <f>IF(NJ!EN35,SUM(TTotal!$G35:'TTotal'!EN35),"")</f>
        <v/>
      </c>
      <c r="EO35" t="str">
        <f>IF(NJ!EO35,SUM(TTotal!$G35:'TTotal'!EO35),"")</f>
        <v/>
      </c>
      <c r="EP35" t="str">
        <f>IF(NJ!EP35,SUM(TTotal!$G35:'TTotal'!EP35),"")</f>
        <v/>
      </c>
      <c r="EQ35" t="str">
        <f>IF(NJ!EQ35,SUM(TTotal!$G35:'TTotal'!EQ35),"")</f>
        <v/>
      </c>
      <c r="ER35" t="str">
        <f>IF(NJ!ER35,SUM(TTotal!$G35:'TTotal'!ER35),"")</f>
        <v/>
      </c>
      <c r="ES35" t="str">
        <f>IF(NJ!ES35,SUM(TTotal!$G35:'TTotal'!ES35),"")</f>
        <v/>
      </c>
      <c r="ET35" t="str">
        <f>IF(NJ!ET35,SUM(TTotal!$G35:'TTotal'!ET35),"")</f>
        <v/>
      </c>
      <c r="EU35" t="str">
        <f>IF(NJ!EU35,SUM(TTotal!$G35:'TTotal'!EU35),"")</f>
        <v/>
      </c>
      <c r="EV35" t="str">
        <f>IF(NJ!EV35,SUM(TTotal!$G35:'TTotal'!EV35),"")</f>
        <v/>
      </c>
      <c r="EW35" t="str">
        <f>IF(NJ!EW35,SUM(TTotal!$G35:'TTotal'!EW35),"")</f>
        <v/>
      </c>
      <c r="EX35" t="str">
        <f>IF(NJ!EX35,SUM(TTotal!$G35:'TTotal'!EX35),"")</f>
        <v/>
      </c>
      <c r="EY35" t="str">
        <f>IF(NJ!EY35,SUM(TTotal!$G35:'TTotal'!EY35),"")</f>
        <v/>
      </c>
      <c r="EZ35" t="str">
        <f>IF(NJ!EZ35,SUM(TTotal!$G35:'TTotal'!EZ35),"")</f>
        <v/>
      </c>
      <c r="FA35" t="str">
        <f>IF(NJ!FA35,SUM(TTotal!$G35:'TTotal'!FA35),"")</f>
        <v/>
      </c>
      <c r="FB35" t="str">
        <f>IF(NJ!FB35,SUM(TTotal!$G35:'TTotal'!FB35),"")</f>
        <v/>
      </c>
      <c r="FC35" t="str">
        <f>IF(NJ!FC35,SUM(TTotal!$G35:'TTotal'!FC35),"")</f>
        <v/>
      </c>
      <c r="FD35" t="str">
        <f>IF(NJ!FD35,SUM(TTotal!$G35:'TTotal'!FD35),"")</f>
        <v/>
      </c>
      <c r="FE35" t="str">
        <f>IF(NJ!FE35,SUM(TTotal!$G35:'TTotal'!FE35),"")</f>
        <v/>
      </c>
      <c r="FF35" t="str">
        <f>IF(NJ!FF35,SUM(TTotal!$G35:'TTotal'!FF35),"")</f>
        <v/>
      </c>
      <c r="FG35" t="str">
        <f>IF(NJ!FG35,SUM(TTotal!$G35:'TTotal'!FG35),"")</f>
        <v/>
      </c>
      <c r="FH35" t="str">
        <f>IF(NJ!FH35,SUM(TTotal!$G35:'TTotal'!FH35),"")</f>
        <v/>
      </c>
      <c r="FI35" t="str">
        <f>IF(NJ!FI35,SUM(TTotal!$G35:'TTotal'!FI35),"")</f>
        <v/>
      </c>
      <c r="FJ35" t="str">
        <f>IF(NJ!FJ35,SUM(TTotal!$G35:'TTotal'!FJ35),"")</f>
        <v/>
      </c>
      <c r="FK35" t="str">
        <f>IF(NJ!FK35,SUM(TTotal!$G35:'TTotal'!FK35),"")</f>
        <v/>
      </c>
      <c r="FL35" t="str">
        <f>IF(NJ!FL35,SUM(TTotal!$G35:'TTotal'!FL35),"")</f>
        <v/>
      </c>
      <c r="FM35" t="str">
        <f>IF(NJ!FM35,SUM(TTotal!$G35:'TTotal'!FM35),"")</f>
        <v/>
      </c>
      <c r="FN35" t="str">
        <f>IF(NJ!FN35,SUM(TTotal!$G35:'TTotal'!FN35),"")</f>
        <v/>
      </c>
      <c r="FO35" t="str">
        <f>IF(NJ!FO35,SUM(TTotal!$G35:'TTotal'!FO35),"")</f>
        <v/>
      </c>
      <c r="FP35" t="str">
        <f>IF(NJ!FP35,SUM(TTotal!$G35:'TTotal'!FP35),"")</f>
        <v/>
      </c>
      <c r="FQ35" t="str">
        <f>IF(NJ!FQ35,SUM(TTotal!$G35:'TTotal'!FQ35),"")</f>
        <v/>
      </c>
      <c r="FR35" t="str">
        <f>IF(NJ!FR35,SUM(TTotal!$G35:'TTotal'!FR35),"")</f>
        <v/>
      </c>
    </row>
    <row r="36" spans="1:174" x14ac:dyDescent="0.3">
      <c r="A36" s="2">
        <v>35</v>
      </c>
      <c r="B36" s="2" t="s">
        <v>155</v>
      </c>
      <c r="C36" t="s">
        <v>0</v>
      </c>
      <c r="D36" t="s">
        <v>3</v>
      </c>
      <c r="E36" s="13" t="s">
        <v>14</v>
      </c>
      <c r="F36" s="12">
        <v>153</v>
      </c>
      <c r="G36">
        <f>IF(NJ!G36,SUM(TTotal!$G36:'TTotal'!G36),"")</f>
        <v>0.11600000000000001</v>
      </c>
      <c r="H36">
        <f>IF(NJ!H36,SUM(TTotal!$G36:'TTotal'!H36),"")</f>
        <v>0.54600000000000004</v>
      </c>
      <c r="I36">
        <f>IF(NJ!I36,SUM(TTotal!$G36:'TTotal'!I36),"")</f>
        <v>0.98799999999999999</v>
      </c>
      <c r="J36">
        <f>IF(NJ!J36,SUM(TTotal!$G36:'TTotal'!J36),"")</f>
        <v>1.4079999999999999</v>
      </c>
      <c r="K36">
        <f>IF(NJ!K36,SUM(TTotal!$G36:'TTotal'!K36),"")</f>
        <v>1.8239999999999998</v>
      </c>
      <c r="L36">
        <f>IF(NJ!L36,SUM(TTotal!$G36:'TTotal'!L36),"")</f>
        <v>2.226</v>
      </c>
      <c r="M36">
        <f>IF(NJ!M36,SUM(TTotal!$G36:'TTotal'!M36),"")</f>
        <v>2.6419999999999999</v>
      </c>
      <c r="N36">
        <f>IF(NJ!N36,SUM(TTotal!$G36:'TTotal'!N36),"")</f>
        <v>3.0759999999999996</v>
      </c>
      <c r="O36">
        <f>IF(NJ!O36,SUM(TTotal!$G36:'TTotal'!O36),"")</f>
        <v>3.5339999999999998</v>
      </c>
      <c r="P36">
        <f>IF(NJ!P36,SUM(TTotal!$G36:'TTotal'!P36),"")</f>
        <v>3.9359999999999999</v>
      </c>
      <c r="Q36">
        <f>IF(NJ!Q36,SUM(TTotal!$G36:'TTotal'!Q36),"")</f>
        <v>4.3339999999999996</v>
      </c>
      <c r="R36">
        <f>IF(NJ!R36,SUM(TTotal!$G36:'TTotal'!R36),"")</f>
        <v>4.7399999999999993</v>
      </c>
      <c r="S36">
        <f>IF(NJ!S36,SUM(TTotal!$G36:'TTotal'!S36),"")</f>
        <v>5.1719999999999997</v>
      </c>
      <c r="T36">
        <f>IF(NJ!T36,SUM(TTotal!$G36:'TTotal'!T36),"")</f>
        <v>5.5579999999999998</v>
      </c>
      <c r="U36">
        <f>IF(NJ!U36,SUM(TTotal!$G36:'TTotal'!U36),"")</f>
        <v>5.984</v>
      </c>
      <c r="V36">
        <f>IF(NJ!V36,SUM(TTotal!$G36:'TTotal'!V36),"")</f>
        <v>6.3879999999999999</v>
      </c>
      <c r="W36">
        <f>IF(NJ!W36,SUM(TTotal!$G36:'TTotal'!W36),"")</f>
        <v>6.77</v>
      </c>
      <c r="X36">
        <f>IF(NJ!X36,SUM(TTotal!$G36:'TTotal'!X36),"")</f>
        <v>7.1559999999999997</v>
      </c>
      <c r="Y36">
        <f>IF(NJ!Y36,SUM(TTotal!$G36:'TTotal'!Y36),"")</f>
        <v>7.532</v>
      </c>
      <c r="Z36">
        <f>IF(NJ!Z36,SUM(TTotal!$G36:'TTotal'!Z36),"")</f>
        <v>7.9059999999999997</v>
      </c>
      <c r="AA36">
        <f>IF(NJ!AA36,SUM(TTotal!$G36:'TTotal'!AA36),"")</f>
        <v>8.2739999999999991</v>
      </c>
      <c r="AB36">
        <f>IF(NJ!AB36,SUM(TTotal!$G36:'TTotal'!AB36),"")</f>
        <v>8.6219999999999999</v>
      </c>
      <c r="AC36">
        <f>IF(NJ!AC36,SUM(TTotal!$G36:'TTotal'!AC36),"")</f>
        <v>8.9819999999999993</v>
      </c>
      <c r="AD36">
        <f>IF(NJ!AD36,SUM(TTotal!$G36:'TTotal'!AD36),"")</f>
        <v>9.33</v>
      </c>
      <c r="AE36">
        <f>IF(NJ!AE36,SUM(TTotal!$G36:'TTotal'!AE36),"")</f>
        <v>9.6940000000000008</v>
      </c>
      <c r="AF36">
        <f>IF(NJ!AF36,SUM(TTotal!$G36:'TTotal'!AF36),"")</f>
        <v>10.054</v>
      </c>
      <c r="AG36">
        <f>IF(NJ!AG36,SUM(TTotal!$G36:'TTotal'!AG36),"")</f>
        <v>10.422000000000001</v>
      </c>
      <c r="AH36">
        <f>IF(NJ!AH36,SUM(TTotal!$G36:'TTotal'!AH36),"")</f>
        <v>10.770000000000001</v>
      </c>
      <c r="AI36">
        <f>IF(NJ!AI36,SUM(TTotal!$G36:'TTotal'!AI36),"")</f>
        <v>11.126000000000001</v>
      </c>
      <c r="AJ36">
        <f>IF(NJ!AJ36,SUM(TTotal!$G36:'TTotal'!AJ36),"")</f>
        <v>11.512</v>
      </c>
      <c r="AK36">
        <f>IF(NJ!AK36,SUM(TTotal!$G36:'TTotal'!AK36),"")</f>
        <v>11.854000000000001</v>
      </c>
      <c r="AL36">
        <f>IF(NJ!AL36,SUM(TTotal!$G36:'TTotal'!AL36),"")</f>
        <v>12.232000000000001</v>
      </c>
      <c r="AM36">
        <f>IF(NJ!AM36,SUM(TTotal!$G36:'TTotal'!AM36),"")</f>
        <v>12.586</v>
      </c>
      <c r="AN36">
        <f>IF(NJ!AN36,SUM(TTotal!$G36:'TTotal'!AN36),"")</f>
        <v>12.942</v>
      </c>
      <c r="AO36">
        <f>IF(NJ!AO36,SUM(TTotal!$G36:'TTotal'!AO36),"")</f>
        <v>13.316000000000001</v>
      </c>
      <c r="AP36">
        <f>IF(NJ!AP36,SUM(TTotal!$G36:'TTotal'!AP36),"")</f>
        <v>13.684000000000001</v>
      </c>
      <c r="AQ36">
        <f>IF(NJ!AQ36,SUM(TTotal!$G36:'TTotal'!AQ36),"")</f>
        <v>14.056000000000001</v>
      </c>
      <c r="AR36">
        <f>IF(NJ!AR36,SUM(TTotal!$G36:'TTotal'!AR36),"")</f>
        <v>14.446000000000002</v>
      </c>
      <c r="AS36">
        <f>IF(NJ!AS36,SUM(TTotal!$G36:'TTotal'!AS36),"")</f>
        <v>14.826000000000002</v>
      </c>
      <c r="AT36">
        <f>IF(NJ!AT36,SUM(TTotal!$G36:'TTotal'!AT36),"")</f>
        <v>15.196000000000002</v>
      </c>
      <c r="AU36">
        <f>IF(NJ!AU36,SUM(TTotal!$G36:'TTotal'!AU36),"")</f>
        <v>15.574000000000002</v>
      </c>
      <c r="AV36">
        <f>IF(NJ!AV36,SUM(TTotal!$G36:'TTotal'!AV36),"")</f>
        <v>15.946000000000002</v>
      </c>
      <c r="AW36">
        <f>IF(NJ!AW36,SUM(TTotal!$G36:'TTotal'!AW36),"")</f>
        <v>16.326000000000001</v>
      </c>
      <c r="AX36">
        <f>IF(NJ!AX36,SUM(TTotal!$G36:'TTotal'!AX36),"")</f>
        <v>16.714000000000002</v>
      </c>
      <c r="AY36">
        <f>IF(NJ!AY36,SUM(TTotal!$G36:'TTotal'!AY36),"")</f>
        <v>17.096000000000004</v>
      </c>
      <c r="AZ36">
        <f>IF(NJ!AZ36,SUM(TTotal!$G36:'TTotal'!AZ36),"")</f>
        <v>17.478000000000005</v>
      </c>
      <c r="BA36">
        <f>IF(NJ!BA36,SUM(TTotal!$G36:'TTotal'!BA36),"")</f>
        <v>17.868000000000006</v>
      </c>
      <c r="BB36">
        <f>IF(NJ!BB36,SUM(TTotal!$G36:'TTotal'!BB36),"")</f>
        <v>18.258000000000006</v>
      </c>
      <c r="BC36">
        <f>IF(NJ!BC36,SUM(TTotal!$G36:'TTotal'!BC36),"")</f>
        <v>18.638000000000005</v>
      </c>
      <c r="BD36">
        <f>IF(NJ!BD36,SUM(TTotal!$G36:'TTotal'!BD36),"")</f>
        <v>19.016000000000005</v>
      </c>
      <c r="BE36">
        <f>IF(NJ!BE36,SUM(TTotal!$G36:'TTotal'!BE36),"")</f>
        <v>19.384000000000004</v>
      </c>
      <c r="BF36">
        <f>IF(NJ!BF36,SUM(TTotal!$G36:'TTotal'!BF36),"")</f>
        <v>19.762000000000004</v>
      </c>
      <c r="BG36">
        <f>IF(NJ!BG36,SUM(TTotal!$G36:'TTotal'!BG36),"")</f>
        <v>20.156000000000002</v>
      </c>
      <c r="BH36">
        <f>IF(NJ!BH36,SUM(TTotal!$G36:'TTotal'!BH36),"")</f>
        <v>20.520000000000003</v>
      </c>
      <c r="BI36">
        <f>IF(NJ!BI36,SUM(TTotal!$G36:'TTotal'!BI36),"")</f>
        <v>20.902000000000005</v>
      </c>
      <c r="BJ36">
        <f>IF(NJ!BJ36,SUM(TTotal!$G36:'TTotal'!BJ36),"")</f>
        <v>21.278000000000006</v>
      </c>
      <c r="BK36">
        <f>IF(NJ!BK36,SUM(TTotal!$G36:'TTotal'!BK36),"")</f>
        <v>21.672000000000004</v>
      </c>
      <c r="BL36">
        <f>IF(NJ!BL36,SUM(TTotal!$G36:'TTotal'!BL36),"")</f>
        <v>22.070000000000004</v>
      </c>
      <c r="BM36">
        <f>IF(NJ!BM36,SUM(TTotal!$G36:'TTotal'!BM36),"")</f>
        <v>22.432000000000002</v>
      </c>
      <c r="BN36">
        <f>IF(NJ!BN36,SUM(TTotal!$G36:'TTotal'!BN36),"")</f>
        <v>22.8</v>
      </c>
      <c r="BO36">
        <f>IF(NJ!BO36,SUM(TTotal!$G36:'TTotal'!BO36),"")</f>
        <v>23.196000000000002</v>
      </c>
      <c r="BP36">
        <f>IF(NJ!BP36,SUM(TTotal!$G36:'TTotal'!BP36),"")</f>
        <v>23.532</v>
      </c>
      <c r="BQ36">
        <f>IF(NJ!BQ36,SUM(TTotal!$G36:'TTotal'!BQ36),"")</f>
        <v>23.9</v>
      </c>
      <c r="BR36">
        <f>IF(NJ!BR36,SUM(TTotal!$G36:'TTotal'!BR36),"")</f>
        <v>24.282</v>
      </c>
      <c r="BS36">
        <f>IF(NJ!BS36,SUM(TTotal!$G36:'TTotal'!BS36),"")</f>
        <v>24.648</v>
      </c>
      <c r="BT36">
        <f>IF(NJ!BT36,SUM(TTotal!$G36:'TTotal'!BT36),"")</f>
        <v>25.021999999999998</v>
      </c>
      <c r="BU36">
        <f>IF(NJ!BU36,SUM(TTotal!$G36:'TTotal'!BU36),"")</f>
        <v>25.387999999999998</v>
      </c>
      <c r="BV36">
        <f>IF(NJ!BV36,SUM(TTotal!$G36:'TTotal'!BV36),"")</f>
        <v>25.755999999999997</v>
      </c>
      <c r="BW36">
        <f>IF(NJ!BW36,SUM(TTotal!$G36:'TTotal'!BW36),"")</f>
        <v>26.101999999999997</v>
      </c>
      <c r="BX36">
        <f>IF(NJ!BX36,SUM(TTotal!$G36:'TTotal'!BX36),"")</f>
        <v>26.495999999999995</v>
      </c>
      <c r="BY36">
        <f>IF(NJ!BY36,SUM(TTotal!$G36:'TTotal'!BY36),"")</f>
        <v>26.877999999999997</v>
      </c>
      <c r="BZ36">
        <f>IF(NJ!BZ36,SUM(TTotal!$G36:'TTotal'!BZ36),"")</f>
        <v>27.263999999999996</v>
      </c>
      <c r="CA36">
        <f>IF(NJ!CA36,SUM(TTotal!$G36:'TTotal'!CA36),"")</f>
        <v>27.643999999999995</v>
      </c>
      <c r="CB36">
        <f>IF(NJ!CB36,SUM(TTotal!$G36:'TTotal'!CB36),"")</f>
        <v>28.017999999999994</v>
      </c>
      <c r="CC36">
        <f>IF(NJ!CC36,SUM(TTotal!$G36:'TTotal'!CC36),"")</f>
        <v>28.403999999999993</v>
      </c>
      <c r="CD36">
        <f>IF(NJ!CD36,SUM(TTotal!$G36:'TTotal'!CD36),"")</f>
        <v>28.795999999999992</v>
      </c>
      <c r="CE36">
        <f>IF(NJ!CE36,SUM(TTotal!$G36:'TTotal'!CE36),"")</f>
        <v>29.147999999999993</v>
      </c>
      <c r="CF36">
        <f>IF(NJ!CF36,SUM(TTotal!$G36:'TTotal'!CF36),"")</f>
        <v>29.539999999999992</v>
      </c>
      <c r="CG36">
        <f>IF(NJ!CG36,SUM(TTotal!$G36:'TTotal'!CG36),"")</f>
        <v>29.895999999999994</v>
      </c>
      <c r="CH36">
        <f>IF(NJ!CH36,SUM(TTotal!$G36:'TTotal'!CH36),"")</f>
        <v>30.273999999999994</v>
      </c>
      <c r="CI36">
        <f>IF(NJ!CI36,SUM(TTotal!$G36:'TTotal'!CI36),"")</f>
        <v>30.643999999999995</v>
      </c>
      <c r="CJ36">
        <f>IF(NJ!CJ36,SUM(TTotal!$G36:'TTotal'!CJ36),"")</f>
        <v>30.993999999999996</v>
      </c>
      <c r="CK36">
        <f>IF(NJ!CK36,SUM(TTotal!$G36:'TTotal'!CK36),"")</f>
        <v>31.355999999999995</v>
      </c>
      <c r="CL36">
        <f>IF(NJ!CL36,SUM(TTotal!$G36:'TTotal'!CL36),"")</f>
        <v>31.709999999999994</v>
      </c>
      <c r="CM36">
        <f>IF(NJ!CM36,SUM(TTotal!$G36:'TTotal'!CM36),"")</f>
        <v>32.097999999999992</v>
      </c>
      <c r="CN36">
        <f>IF(NJ!CN36,SUM(TTotal!$G36:'TTotal'!CN36),"")</f>
        <v>32.461999999999989</v>
      </c>
      <c r="CO36">
        <f>IF(NJ!CO36,SUM(TTotal!$G36:'TTotal'!CO36),"")</f>
        <v>32.855999999999987</v>
      </c>
      <c r="CP36">
        <f>IF(NJ!CP36,SUM(TTotal!$G36:'TTotal'!CP36),"")</f>
        <v>33.569999999999986</v>
      </c>
      <c r="CQ36">
        <f>IF(NJ!CQ36,SUM(TTotal!$G36:'TTotal'!CQ36),"")</f>
        <v>33.925999999999988</v>
      </c>
      <c r="CR36">
        <f>IF(NJ!CR36,SUM(TTotal!$G36:'TTotal'!CR36),"")</f>
        <v>34.28799999999999</v>
      </c>
      <c r="CS36">
        <f>IF(NJ!CS36,SUM(TTotal!$G36:'TTotal'!CS36),"")</f>
        <v>34.645999999999987</v>
      </c>
      <c r="CT36">
        <f>IF(NJ!CT36,SUM(TTotal!$G36:'TTotal'!CT36),"")</f>
        <v>34.999999999999986</v>
      </c>
      <c r="CU36">
        <f>IF(NJ!CU36,SUM(TTotal!$G36:'TTotal'!CU36),"")</f>
        <v>35.365999999999985</v>
      </c>
      <c r="CV36">
        <f>IF(NJ!CV36,SUM(TTotal!$G36:'TTotal'!CV36),"")</f>
        <v>35.733999999999988</v>
      </c>
      <c r="CW36">
        <f>IF(NJ!CW36,SUM(TTotal!$G36:'TTotal'!CW36),"")</f>
        <v>36.103999999999985</v>
      </c>
      <c r="CX36">
        <f>IF(NJ!CX36,SUM(TTotal!$G36:'TTotal'!CX36),"")</f>
        <v>36.481999999999985</v>
      </c>
      <c r="CY36">
        <f>IF(NJ!CY36,SUM(TTotal!$G36:'TTotal'!CY36),"")</f>
        <v>37.203999999999986</v>
      </c>
      <c r="CZ36">
        <f>IF(NJ!CZ36,SUM(TTotal!$G36:'TTotal'!CZ36),"")</f>
        <v>37.567999999999984</v>
      </c>
      <c r="DA36">
        <f>IF(NJ!DA36,SUM(TTotal!$G36:'TTotal'!DA36),"")</f>
        <v>37.925999999999981</v>
      </c>
      <c r="DB36">
        <f>IF(NJ!DB36,SUM(TTotal!$G36:'TTotal'!DB36),"")</f>
        <v>38.281999999999982</v>
      </c>
      <c r="DC36">
        <f>IF(NJ!DC36,SUM(TTotal!$G36:'TTotal'!DC36),"")</f>
        <v>38.685999999999986</v>
      </c>
      <c r="DD36">
        <f>IF(NJ!DD36,SUM(TTotal!$G36:'TTotal'!DD36),"")</f>
        <v>39.025999999999989</v>
      </c>
      <c r="DE36">
        <f>IF(NJ!DE36,SUM(TTotal!$G36:'TTotal'!DE36),"")</f>
        <v>39.383999999999986</v>
      </c>
      <c r="DF36">
        <f>IF(NJ!DF36,SUM(TTotal!$G36:'TTotal'!DF36),"")</f>
        <v>39.751999999999988</v>
      </c>
      <c r="DG36">
        <f>IF(NJ!DG36,SUM(TTotal!$G36:'TTotal'!DG36),"")</f>
        <v>40.11399999999999</v>
      </c>
      <c r="DH36">
        <f>IF(NJ!DH36,SUM(TTotal!$G36:'TTotal'!DH36),"")</f>
        <v>40.477999999999987</v>
      </c>
      <c r="DI36">
        <f>IF(NJ!DI36,SUM(TTotal!$G36:'TTotal'!DI36),"")</f>
        <v>40.829999999999984</v>
      </c>
      <c r="DJ36">
        <f>IF(NJ!DJ36,SUM(TTotal!$G36:'TTotal'!DJ36),"")</f>
        <v>41.195999999999984</v>
      </c>
      <c r="DK36">
        <f>IF(NJ!DK36,SUM(TTotal!$G36:'TTotal'!DK36),"")</f>
        <v>41.537999999999982</v>
      </c>
      <c r="DL36">
        <f>IF(NJ!DL36,SUM(TTotal!$G36:'TTotal'!DL36),"")</f>
        <v>41.935999999999986</v>
      </c>
      <c r="DM36">
        <f>IF(NJ!DM36,SUM(TTotal!$G36:'TTotal'!DM36),"")</f>
        <v>42.277999999999984</v>
      </c>
      <c r="DN36">
        <f>IF(NJ!DN36,SUM(TTotal!$G36:'TTotal'!DN36),"")</f>
        <v>42.653999999999982</v>
      </c>
      <c r="DO36">
        <f>IF(NJ!DO36,SUM(TTotal!$G36:'TTotal'!DO36),"")</f>
        <v>43.009999999999984</v>
      </c>
      <c r="DP36">
        <f>IF(NJ!DP36,SUM(TTotal!$G36:'TTotal'!DP36),"")</f>
        <v>43.379999999999981</v>
      </c>
      <c r="DQ36">
        <f>IF(NJ!DQ36,SUM(TTotal!$G36:'TTotal'!DQ36),"")</f>
        <v>43.755999999999979</v>
      </c>
      <c r="DR36">
        <f>IF(NJ!DR36,SUM(TTotal!$G36:'TTotal'!DR36),"")</f>
        <v>44.115999999999978</v>
      </c>
      <c r="DS36">
        <f>IF(NJ!DS36,SUM(TTotal!$G36:'TTotal'!DS36),"")</f>
        <v>44.501999999999981</v>
      </c>
      <c r="DT36">
        <f>IF(NJ!DT36,SUM(TTotal!$G36:'TTotal'!DT36),"")</f>
        <v>44.871999999999979</v>
      </c>
      <c r="DU36">
        <f>IF(NJ!DU36,SUM(TTotal!$G36:'TTotal'!DU36),"")</f>
        <v>45.617999999999981</v>
      </c>
      <c r="DV36">
        <f>IF(NJ!DV36,SUM(TTotal!$G36:'TTotal'!DV36),"")</f>
        <v>45.993999999999978</v>
      </c>
      <c r="DW36">
        <f>IF(NJ!DW36,SUM(TTotal!$G36:'TTotal'!DW36),"")</f>
        <v>46.357999999999976</v>
      </c>
      <c r="DX36">
        <f>IF(NJ!DX36,SUM(TTotal!$G36:'TTotal'!DX36),"")</f>
        <v>46.715999999999973</v>
      </c>
      <c r="DY36">
        <f>IF(NJ!DY36,SUM(TTotal!$G36:'TTotal'!DY36),"")</f>
        <v>47.081999999999972</v>
      </c>
      <c r="DZ36">
        <f>IF(NJ!DZ36,SUM(TTotal!$G36:'TTotal'!DZ36),"")</f>
        <v>47.467999999999975</v>
      </c>
      <c r="EA36">
        <f>IF(NJ!EA36,SUM(TTotal!$G36:'TTotal'!EA36),"")</f>
        <v>47.865999999999978</v>
      </c>
      <c r="EB36">
        <f>IF(NJ!EB36,SUM(TTotal!$G36:'TTotal'!EB36),"")</f>
        <v>48.267999999999979</v>
      </c>
      <c r="EC36">
        <f>IF(NJ!EC36,SUM(TTotal!$G36:'TTotal'!EC36),"")</f>
        <v>48.65799999999998</v>
      </c>
      <c r="ED36">
        <f>IF(NJ!ED36,SUM(TTotal!$G36:'TTotal'!ED36),"")</f>
        <v>49.037999999999982</v>
      </c>
      <c r="EE36">
        <f>IF(NJ!EE36,SUM(TTotal!$G36:'TTotal'!EE36),"")</f>
        <v>49.41399999999998</v>
      </c>
      <c r="EF36">
        <f>IF(NJ!EF36,SUM(TTotal!$G36:'TTotal'!EF36),"")</f>
        <v>49.795999999999978</v>
      </c>
      <c r="EG36">
        <f>IF(NJ!EG36,SUM(TTotal!$G36:'TTotal'!EG36),"")</f>
        <v>50.551999999999978</v>
      </c>
      <c r="EH36">
        <f>IF(NJ!EH36,SUM(TTotal!$G36:'TTotal'!EH36),"")</f>
        <v>50.91999999999998</v>
      </c>
      <c r="EI36">
        <f>IF(NJ!EI36,SUM(TTotal!$G36:'TTotal'!EI36),"")</f>
        <v>51.27999999999998</v>
      </c>
      <c r="EJ36">
        <f>IF(NJ!EJ36,SUM(TTotal!$G36:'TTotal'!EJ36),"")</f>
        <v>51.659999999999982</v>
      </c>
      <c r="EK36">
        <f>IF(NJ!EK36,SUM(TTotal!$G36:'TTotal'!EK36),"")</f>
        <v>52.02999999999998</v>
      </c>
      <c r="EL36">
        <f>IF(NJ!EL36,SUM(TTotal!$G36:'TTotal'!EL36),"")</f>
        <v>52.41399999999998</v>
      </c>
      <c r="EM36">
        <f>IF(NJ!EM36,SUM(TTotal!$G36:'TTotal'!EM36),"")</f>
        <v>52.787999999999982</v>
      </c>
      <c r="EN36">
        <f>IF(NJ!EN36,SUM(TTotal!$G36:'TTotal'!EN36),"")</f>
        <v>53.16399999999998</v>
      </c>
      <c r="EO36">
        <f>IF(NJ!EO36,SUM(TTotal!$G36:'TTotal'!EO36),"")</f>
        <v>53.53599999999998</v>
      </c>
      <c r="EP36">
        <f>IF(NJ!EP36,SUM(TTotal!$G36:'TTotal'!EP36),"")</f>
        <v>53.915999999999983</v>
      </c>
      <c r="EQ36">
        <f>IF(NJ!EQ36,SUM(TTotal!$G36:'TTotal'!EQ36),"")</f>
        <v>54.317999999999984</v>
      </c>
      <c r="ER36">
        <f>IF(NJ!ER36,SUM(TTotal!$G36:'TTotal'!ER36),"")</f>
        <v>54.685999999999986</v>
      </c>
      <c r="ES36">
        <f>IF(NJ!ES36,SUM(TTotal!$G36:'TTotal'!ES36),"")</f>
        <v>55.433999999999983</v>
      </c>
      <c r="ET36">
        <f>IF(NJ!ET36,SUM(TTotal!$G36:'TTotal'!ET36),"")</f>
        <v>55.795999999999985</v>
      </c>
      <c r="EU36">
        <f>IF(NJ!EU36,SUM(TTotal!$G36:'TTotal'!EU36),"")</f>
        <v>56.493999999999986</v>
      </c>
      <c r="EV36">
        <f>IF(NJ!EV36,SUM(TTotal!$G36:'TTotal'!EV36),"")</f>
        <v>56.877999999999986</v>
      </c>
      <c r="EW36">
        <f>IF(NJ!EW36,SUM(TTotal!$G36:'TTotal'!EW36),"")</f>
        <v>57.227999999999987</v>
      </c>
      <c r="EX36">
        <f>IF(NJ!EX36,SUM(TTotal!$G36:'TTotal'!EX36),"")</f>
        <v>57.609999999999985</v>
      </c>
      <c r="EY36">
        <f>IF(NJ!EY36,SUM(TTotal!$G36:'TTotal'!EY36),"")</f>
        <v>58.335999999999984</v>
      </c>
      <c r="EZ36">
        <f>IF(NJ!EZ36,SUM(TTotal!$G36:'TTotal'!EZ36),"")</f>
        <v>58.695999999999984</v>
      </c>
      <c r="FA36">
        <f>IF(NJ!FA36,SUM(TTotal!$G36:'TTotal'!FA36),"")</f>
        <v>59.453999999999986</v>
      </c>
      <c r="FB36">
        <f>IF(NJ!FB36,SUM(TTotal!$G36:'TTotal'!FB36),"")</f>
        <v>59.831999999999987</v>
      </c>
      <c r="FC36">
        <f>IF(NJ!FC36,SUM(TTotal!$G36:'TTotal'!FC36),"")</f>
        <v>60.211999999999989</v>
      </c>
      <c r="FD36" t="str">
        <f>IF(NJ!FD36,SUM(TTotal!$G36:'TTotal'!FD36),"")</f>
        <v/>
      </c>
      <c r="FE36" t="str">
        <f>IF(NJ!FE36,SUM(TTotal!$G36:'TTotal'!FE36),"")</f>
        <v/>
      </c>
      <c r="FF36" t="str">
        <f>IF(NJ!FF36,SUM(TTotal!$G36:'TTotal'!FF36),"")</f>
        <v/>
      </c>
      <c r="FG36" t="str">
        <f>IF(NJ!FG36,SUM(TTotal!$G36:'TTotal'!FG36),"")</f>
        <v/>
      </c>
      <c r="FH36" t="str">
        <f>IF(NJ!FH36,SUM(TTotal!$G36:'TTotal'!FH36),"")</f>
        <v/>
      </c>
      <c r="FI36" t="str">
        <f>IF(NJ!FI36,SUM(TTotal!$G36:'TTotal'!FI36),"")</f>
        <v/>
      </c>
      <c r="FJ36" t="str">
        <f>IF(NJ!FJ36,SUM(TTotal!$G36:'TTotal'!FJ36),"")</f>
        <v/>
      </c>
      <c r="FK36" t="str">
        <f>IF(NJ!FK36,SUM(TTotal!$G36:'TTotal'!FK36),"")</f>
        <v/>
      </c>
      <c r="FL36" t="str">
        <f>IF(NJ!FL36,SUM(TTotal!$G36:'TTotal'!FL36),"")</f>
        <v/>
      </c>
      <c r="FM36" t="str">
        <f>IF(NJ!FM36,SUM(TTotal!$G36:'TTotal'!FM36),"")</f>
        <v/>
      </c>
      <c r="FN36" t="str">
        <f>IF(NJ!FN36,SUM(TTotal!$G36:'TTotal'!FN36),"")</f>
        <v/>
      </c>
      <c r="FO36" t="str">
        <f>IF(NJ!FO36,SUM(TTotal!$G36:'TTotal'!FO36),"")</f>
        <v/>
      </c>
      <c r="FP36" t="str">
        <f>IF(NJ!FP36,SUM(TTotal!$G36:'TTotal'!FP36),"")</f>
        <v/>
      </c>
      <c r="FQ36" t="str">
        <f>IF(NJ!FQ36,SUM(TTotal!$G36:'TTotal'!FQ36),"")</f>
        <v/>
      </c>
      <c r="FR36" t="str">
        <f>IF(NJ!FR36,SUM(TTotal!$G36:'TTotal'!FR36),"")</f>
        <v/>
      </c>
    </row>
    <row r="37" spans="1:174" x14ac:dyDescent="0.3">
      <c r="A37" s="2">
        <v>36</v>
      </c>
      <c r="B37" s="2" t="s">
        <v>156</v>
      </c>
      <c r="C37" t="s">
        <v>0</v>
      </c>
      <c r="D37" t="s">
        <v>3</v>
      </c>
      <c r="E37" s="13" t="s">
        <v>14</v>
      </c>
      <c r="F37" s="12">
        <v>133</v>
      </c>
      <c r="G37">
        <f>IF(NJ!G37,SUM(TTotal!$G37:'TTotal'!G37),"")</f>
        <v>0.14399999999999999</v>
      </c>
      <c r="H37">
        <f>IF(NJ!H37,SUM(TTotal!$G37:'TTotal'!H37),"")</f>
        <v>0.53600000000000003</v>
      </c>
      <c r="I37">
        <f>IF(NJ!I37,SUM(TTotal!$G37:'TTotal'!I37),"")</f>
        <v>0.94199999999999995</v>
      </c>
      <c r="J37">
        <f>IF(NJ!J37,SUM(TTotal!$G37:'TTotal'!J37),"")</f>
        <v>1.3499999999999999</v>
      </c>
      <c r="K37">
        <f>IF(NJ!K37,SUM(TTotal!$G37:'TTotal'!K37),"")</f>
        <v>1.7599999999999998</v>
      </c>
      <c r="L37">
        <f>IF(NJ!L37,SUM(TTotal!$G37:'TTotal'!L37),"")</f>
        <v>2.1599999999999997</v>
      </c>
      <c r="M37">
        <f>IF(NJ!M37,SUM(TTotal!$G37:'TTotal'!M37),"")</f>
        <v>2.5639999999999996</v>
      </c>
      <c r="N37">
        <f>IF(NJ!N37,SUM(TTotal!$G37:'TTotal'!N37),"")</f>
        <v>2.9439999999999995</v>
      </c>
      <c r="O37">
        <f>IF(NJ!O37,SUM(TTotal!$G37:'TTotal'!O37),"")</f>
        <v>3.3419999999999996</v>
      </c>
      <c r="P37">
        <f>IF(NJ!P37,SUM(TTotal!$G37:'TTotal'!P37),"")</f>
        <v>3.7359999999999998</v>
      </c>
      <c r="Q37">
        <f>IF(NJ!Q37,SUM(TTotal!$G37:'TTotal'!Q37),"")</f>
        <v>4.1360000000000001</v>
      </c>
      <c r="R37">
        <f>IF(NJ!R37,SUM(TTotal!$G37:'TTotal'!R37),"")</f>
        <v>4.5280000000000005</v>
      </c>
      <c r="S37">
        <f>IF(NJ!S37,SUM(TTotal!$G37:'TTotal'!S37),"")</f>
        <v>4.9280000000000008</v>
      </c>
      <c r="T37">
        <f>IF(NJ!T37,SUM(TTotal!$G37:'TTotal'!T37),"")</f>
        <v>5.3400000000000007</v>
      </c>
      <c r="U37">
        <f>IF(NJ!U37,SUM(TTotal!$G37:'TTotal'!U37),"")</f>
        <v>5.7560000000000011</v>
      </c>
      <c r="V37">
        <f>IF(NJ!V37,SUM(TTotal!$G37:'TTotal'!V37),"")</f>
        <v>6.1840000000000011</v>
      </c>
      <c r="W37">
        <f>IF(NJ!W37,SUM(TTotal!$G37:'TTotal'!W37),"")</f>
        <v>6.6380000000000008</v>
      </c>
      <c r="X37">
        <f>IF(NJ!X37,SUM(TTotal!$G37:'TTotal'!X37),"")</f>
        <v>7.0480000000000009</v>
      </c>
      <c r="Y37">
        <f>IF(NJ!Y37,SUM(TTotal!$G37:'TTotal'!Y37),"")</f>
        <v>7.4800000000000013</v>
      </c>
      <c r="Z37">
        <f>IF(NJ!Z37,SUM(TTotal!$G37:'TTotal'!Z37),"")</f>
        <v>7.894000000000001</v>
      </c>
      <c r="AA37">
        <f>IF(NJ!AA37,SUM(TTotal!$G37:'TTotal'!AA37),"")</f>
        <v>8.3180000000000014</v>
      </c>
      <c r="AB37">
        <f>IF(NJ!AB37,SUM(TTotal!$G37:'TTotal'!AB37),"")</f>
        <v>8.740000000000002</v>
      </c>
      <c r="AC37">
        <f>IF(NJ!AC37,SUM(TTotal!$G37:'TTotal'!AC37),"")</f>
        <v>9.1600000000000019</v>
      </c>
      <c r="AD37">
        <f>IF(NJ!AD37,SUM(TTotal!$G37:'TTotal'!AD37),"")</f>
        <v>9.5800000000000018</v>
      </c>
      <c r="AE37">
        <f>IF(NJ!AE37,SUM(TTotal!$G37:'TTotal'!AE37),"")</f>
        <v>10.022000000000002</v>
      </c>
      <c r="AF37">
        <f>IF(NJ!AF37,SUM(TTotal!$G37:'TTotal'!AF37),"")</f>
        <v>10.444000000000003</v>
      </c>
      <c r="AG37">
        <f>IF(NJ!AG37,SUM(TTotal!$G37:'TTotal'!AG37),"")</f>
        <v>10.874000000000002</v>
      </c>
      <c r="AH37">
        <f>IF(NJ!AH37,SUM(TTotal!$G37:'TTotal'!AH37),"")</f>
        <v>11.310000000000002</v>
      </c>
      <c r="AI37">
        <f>IF(NJ!AI37,SUM(TTotal!$G37:'TTotal'!AI37),"")</f>
        <v>11.752000000000002</v>
      </c>
      <c r="AJ37">
        <f>IF(NJ!AJ37,SUM(TTotal!$G37:'TTotal'!AJ37),"")</f>
        <v>12.188000000000002</v>
      </c>
      <c r="AK37">
        <f>IF(NJ!AK37,SUM(TTotal!$G37:'TTotal'!AK37),"")</f>
        <v>12.632000000000003</v>
      </c>
      <c r="AL37">
        <f>IF(NJ!AL37,SUM(TTotal!$G37:'TTotal'!AL37),"")</f>
        <v>13.084000000000003</v>
      </c>
      <c r="AM37">
        <f>IF(NJ!AM37,SUM(TTotal!$G37:'TTotal'!AM37),"")</f>
        <v>13.510000000000003</v>
      </c>
      <c r="AN37">
        <f>IF(NJ!AN37,SUM(TTotal!$G37:'TTotal'!AN37),"")</f>
        <v>13.966000000000003</v>
      </c>
      <c r="AO37">
        <f>IF(NJ!AO37,SUM(TTotal!$G37:'TTotal'!AO37),"")</f>
        <v>14.434000000000003</v>
      </c>
      <c r="AP37">
        <f>IF(NJ!AP37,SUM(TTotal!$G37:'TTotal'!AP37),"")</f>
        <v>14.894000000000004</v>
      </c>
      <c r="AQ37">
        <f>IF(NJ!AQ37,SUM(TTotal!$G37:'TTotal'!AQ37),"")</f>
        <v>15.358000000000004</v>
      </c>
      <c r="AR37">
        <f>IF(NJ!AR37,SUM(TTotal!$G37:'TTotal'!AR37),"")</f>
        <v>15.818000000000005</v>
      </c>
      <c r="AS37">
        <f>IF(NJ!AS37,SUM(TTotal!$G37:'TTotal'!AS37),"")</f>
        <v>16.302000000000007</v>
      </c>
      <c r="AT37">
        <f>IF(NJ!AT37,SUM(TTotal!$G37:'TTotal'!AT37),"")</f>
        <v>16.776000000000007</v>
      </c>
      <c r="AU37">
        <f>IF(NJ!AU37,SUM(TTotal!$G37:'TTotal'!AU37),"")</f>
        <v>17.264000000000006</v>
      </c>
      <c r="AV37">
        <f>IF(NJ!AV37,SUM(TTotal!$G37:'TTotal'!AV37),"")</f>
        <v>17.756000000000007</v>
      </c>
      <c r="AW37">
        <f>IF(NJ!AW37,SUM(TTotal!$G37:'TTotal'!AW37),"")</f>
        <v>18.234000000000009</v>
      </c>
      <c r="AX37">
        <f>IF(NJ!AX37,SUM(TTotal!$G37:'TTotal'!AX37),"")</f>
        <v>18.72000000000001</v>
      </c>
      <c r="AY37">
        <f>IF(NJ!AY37,SUM(TTotal!$G37:'TTotal'!AY37),"")</f>
        <v>19.170000000000009</v>
      </c>
      <c r="AZ37">
        <f>IF(NJ!AZ37,SUM(TTotal!$G37:'TTotal'!AZ37),"")</f>
        <v>19.66800000000001</v>
      </c>
      <c r="BA37">
        <f>IF(NJ!BA37,SUM(TTotal!$G37:'TTotal'!BA37),"")</f>
        <v>20.154000000000011</v>
      </c>
      <c r="BB37">
        <f>IF(NJ!BB37,SUM(TTotal!$G37:'TTotal'!BB37),"")</f>
        <v>20.606000000000012</v>
      </c>
      <c r="BC37">
        <f>IF(NJ!BC37,SUM(TTotal!$G37:'TTotal'!BC37),"")</f>
        <v>21.084000000000014</v>
      </c>
      <c r="BD37">
        <f>IF(NJ!BD37,SUM(TTotal!$G37:'TTotal'!BD37),"")</f>
        <v>21.578000000000014</v>
      </c>
      <c r="BE37">
        <f>IF(NJ!BE37,SUM(TTotal!$G37:'TTotal'!BE37),"")</f>
        <v>22.074000000000012</v>
      </c>
      <c r="BF37">
        <f>IF(NJ!BF37,SUM(TTotal!$G37:'TTotal'!BF37),"")</f>
        <v>22.570000000000011</v>
      </c>
      <c r="BG37">
        <f>IF(NJ!BG37,SUM(TTotal!$G37:'TTotal'!BG37),"")</f>
        <v>23.070000000000011</v>
      </c>
      <c r="BH37">
        <f>IF(NJ!BH37,SUM(TTotal!$G37:'TTotal'!BH37),"")</f>
        <v>23.548000000000012</v>
      </c>
      <c r="BI37">
        <f>IF(NJ!BI37,SUM(TTotal!$G37:'TTotal'!BI37),"")</f>
        <v>24.038000000000011</v>
      </c>
      <c r="BJ37">
        <f>IF(NJ!BJ37,SUM(TTotal!$G37:'TTotal'!BJ37),"")</f>
        <v>24.548000000000012</v>
      </c>
      <c r="BK37">
        <f>IF(NJ!BK37,SUM(TTotal!$G37:'TTotal'!BK37),"")</f>
        <v>25.038000000000011</v>
      </c>
      <c r="BL37">
        <f>IF(NJ!BL37,SUM(TTotal!$G37:'TTotal'!BL37),"")</f>
        <v>25.52000000000001</v>
      </c>
      <c r="BM37">
        <f>IF(NJ!BM37,SUM(TTotal!$G37:'TTotal'!BM37),"")</f>
        <v>26.018000000000011</v>
      </c>
      <c r="BN37">
        <f>IF(NJ!BN37,SUM(TTotal!$G37:'TTotal'!BN37),"")</f>
        <v>26.510000000000012</v>
      </c>
      <c r="BO37">
        <f>IF(NJ!BO37,SUM(TTotal!$G37:'TTotal'!BO37),"")</f>
        <v>26.994000000000014</v>
      </c>
      <c r="BP37">
        <f>IF(NJ!BP37,SUM(TTotal!$G37:'TTotal'!BP37),"")</f>
        <v>27.464000000000013</v>
      </c>
      <c r="BQ37">
        <f>IF(NJ!BQ37,SUM(TTotal!$G37:'TTotal'!BQ37),"")</f>
        <v>27.942000000000014</v>
      </c>
      <c r="BR37">
        <f>IF(NJ!BR37,SUM(TTotal!$G37:'TTotal'!BR37),"")</f>
        <v>28.434000000000015</v>
      </c>
      <c r="BS37">
        <f>IF(NJ!BS37,SUM(TTotal!$G37:'TTotal'!BS37),"")</f>
        <v>28.906000000000017</v>
      </c>
      <c r="BT37">
        <f>IF(NJ!BT37,SUM(TTotal!$G37:'TTotal'!BT37),"")</f>
        <v>29.404000000000018</v>
      </c>
      <c r="BU37">
        <f>IF(NJ!BU37,SUM(TTotal!$G37:'TTotal'!BU37),"")</f>
        <v>29.894000000000016</v>
      </c>
      <c r="BV37">
        <f>IF(NJ!BV37,SUM(TTotal!$G37:'TTotal'!BV37),"")</f>
        <v>30.364000000000015</v>
      </c>
      <c r="BW37">
        <f>IF(NJ!BW37,SUM(TTotal!$G37:'TTotal'!BW37),"")</f>
        <v>30.854000000000013</v>
      </c>
      <c r="BX37">
        <f>IF(NJ!BX37,SUM(TTotal!$G37:'TTotal'!BX37),"")</f>
        <v>31.334000000000014</v>
      </c>
      <c r="BY37">
        <f>IF(NJ!BY37,SUM(TTotal!$G37:'TTotal'!BY37),"")</f>
        <v>31.836000000000013</v>
      </c>
      <c r="BZ37">
        <f>IF(NJ!BZ37,SUM(TTotal!$G37:'TTotal'!BZ37),"")</f>
        <v>32.324000000000012</v>
      </c>
      <c r="CA37">
        <f>IF(NJ!CA37,SUM(TTotal!$G37:'TTotal'!CA37),"")</f>
        <v>32.818000000000012</v>
      </c>
      <c r="CB37">
        <f>IF(NJ!CB37,SUM(TTotal!$G37:'TTotal'!CB37),"")</f>
        <v>33.294000000000011</v>
      </c>
      <c r="CC37">
        <f>IF(NJ!CC37,SUM(TTotal!$G37:'TTotal'!CC37),"")</f>
        <v>33.784000000000013</v>
      </c>
      <c r="CD37">
        <f>IF(NJ!CD37,SUM(TTotal!$G37:'TTotal'!CD37),"")</f>
        <v>34.282000000000011</v>
      </c>
      <c r="CE37">
        <f>IF(NJ!CE37,SUM(TTotal!$G37:'TTotal'!CE37),"")</f>
        <v>34.762000000000008</v>
      </c>
      <c r="CF37">
        <f>IF(NJ!CF37,SUM(TTotal!$G37:'TTotal'!CF37),"")</f>
        <v>35.254000000000005</v>
      </c>
      <c r="CG37">
        <f>IF(NJ!CG37,SUM(TTotal!$G37:'TTotal'!CG37),"")</f>
        <v>35.752000000000002</v>
      </c>
      <c r="CH37">
        <f>IF(NJ!CH37,SUM(TTotal!$G37:'TTotal'!CH37),"")</f>
        <v>36.230000000000004</v>
      </c>
      <c r="CI37">
        <f>IF(NJ!CI37,SUM(TTotal!$G37:'TTotal'!CI37),"")</f>
        <v>36.744000000000007</v>
      </c>
      <c r="CJ37">
        <f>IF(NJ!CJ37,SUM(TTotal!$G37:'TTotal'!CJ37),"")</f>
        <v>37.220000000000006</v>
      </c>
      <c r="CK37">
        <f>IF(NJ!CK37,SUM(TTotal!$G37:'TTotal'!CK37),"")</f>
        <v>37.688000000000002</v>
      </c>
      <c r="CL37">
        <f>IF(NJ!CL37,SUM(TTotal!$G37:'TTotal'!CL37),"")</f>
        <v>38.184000000000005</v>
      </c>
      <c r="CM37">
        <f>IF(NJ!CM37,SUM(TTotal!$G37:'TTotal'!CM37),"")</f>
        <v>38.636000000000003</v>
      </c>
      <c r="CN37">
        <f>IF(NJ!CN37,SUM(TTotal!$G37:'TTotal'!CN37),"")</f>
        <v>39.116</v>
      </c>
      <c r="CO37">
        <f>IF(NJ!CO37,SUM(TTotal!$G37:'TTotal'!CO37),"")</f>
        <v>39.585999999999999</v>
      </c>
      <c r="CP37">
        <f>IF(NJ!CP37,SUM(TTotal!$G37:'TTotal'!CP37),"")</f>
        <v>40.061999999999998</v>
      </c>
      <c r="CQ37">
        <f>IF(NJ!CQ37,SUM(TTotal!$G37:'TTotal'!CQ37),"")</f>
        <v>40.535999999999994</v>
      </c>
      <c r="CR37">
        <f>IF(NJ!CR37,SUM(TTotal!$G37:'TTotal'!CR37),"")</f>
        <v>41.005999999999993</v>
      </c>
      <c r="CS37">
        <f>IF(NJ!CS37,SUM(TTotal!$G37:'TTotal'!CS37),"")</f>
        <v>41.495999999999995</v>
      </c>
      <c r="CT37">
        <f>IF(NJ!CT37,SUM(TTotal!$G37:'TTotal'!CT37),"")</f>
        <v>41.965999999999994</v>
      </c>
      <c r="CU37">
        <f>IF(NJ!CU37,SUM(TTotal!$G37:'TTotal'!CU37),"")</f>
        <v>42.437999999999995</v>
      </c>
      <c r="CV37">
        <f>IF(NJ!CV37,SUM(TTotal!$G37:'TTotal'!CV37),"")</f>
        <v>42.895999999999994</v>
      </c>
      <c r="CW37">
        <f>IF(NJ!CW37,SUM(TTotal!$G37:'TTotal'!CW37),"")</f>
        <v>43.353999999999992</v>
      </c>
      <c r="CX37">
        <f>IF(NJ!CX37,SUM(TTotal!$G37:'TTotal'!CX37),"")</f>
        <v>43.813999999999993</v>
      </c>
      <c r="CY37">
        <f>IF(NJ!CY37,SUM(TTotal!$G37:'TTotal'!CY37),"")</f>
        <v>44.253999999999991</v>
      </c>
      <c r="CZ37">
        <f>IF(NJ!CZ37,SUM(TTotal!$G37:'TTotal'!CZ37),"")</f>
        <v>44.699999999999989</v>
      </c>
      <c r="DA37">
        <f>IF(NJ!DA37,SUM(TTotal!$G37:'TTotal'!DA37),"")</f>
        <v>45.115999999999985</v>
      </c>
      <c r="DB37">
        <f>IF(NJ!DB37,SUM(TTotal!$G37:'TTotal'!DB37),"")</f>
        <v>45.551999999999985</v>
      </c>
      <c r="DC37">
        <f>IF(NJ!DC37,SUM(TTotal!$G37:'TTotal'!DC37),"")</f>
        <v>46.001999999999988</v>
      </c>
      <c r="DD37">
        <f>IF(NJ!DD37,SUM(TTotal!$G37:'TTotal'!DD37),"")</f>
        <v>46.465999999999987</v>
      </c>
      <c r="DE37">
        <f>IF(NJ!DE37,SUM(TTotal!$G37:'TTotal'!DE37),"")</f>
        <v>46.941999999999986</v>
      </c>
      <c r="DF37">
        <f>IF(NJ!DF37,SUM(TTotal!$G37:'TTotal'!DF37),"")</f>
        <v>47.349999999999987</v>
      </c>
      <c r="DG37">
        <f>IF(NJ!DG37,SUM(TTotal!$G37:'TTotal'!DG37),"")</f>
        <v>47.79399999999999</v>
      </c>
      <c r="DH37">
        <f>IF(NJ!DH37,SUM(TTotal!$G37:'TTotal'!DH37),"")</f>
        <v>48.259999999999991</v>
      </c>
      <c r="DI37">
        <f>IF(NJ!DI37,SUM(TTotal!$G37:'TTotal'!DI37),"")</f>
        <v>48.687999999999988</v>
      </c>
      <c r="DJ37">
        <f>IF(NJ!DJ37,SUM(TTotal!$G37:'TTotal'!DJ37),"")</f>
        <v>49.111999999999988</v>
      </c>
      <c r="DK37">
        <f>IF(NJ!DK37,SUM(TTotal!$G37:'TTotal'!DK37),"")</f>
        <v>49.561999999999991</v>
      </c>
      <c r="DL37">
        <f>IF(NJ!DL37,SUM(TTotal!$G37:'TTotal'!DL37),"")</f>
        <v>50.001999999999988</v>
      </c>
      <c r="DM37">
        <f>IF(NJ!DM37,SUM(TTotal!$G37:'TTotal'!DM37),"")</f>
        <v>50.435999999999986</v>
      </c>
      <c r="DN37">
        <f>IF(NJ!DN37,SUM(TTotal!$G37:'TTotal'!DN37),"")</f>
        <v>50.863999999999983</v>
      </c>
      <c r="DO37">
        <f>IF(NJ!DO37,SUM(TTotal!$G37:'TTotal'!DO37),"")</f>
        <v>51.305999999999983</v>
      </c>
      <c r="DP37">
        <f>IF(NJ!DP37,SUM(TTotal!$G37:'TTotal'!DP37),"")</f>
        <v>51.757999999999981</v>
      </c>
      <c r="DQ37">
        <f>IF(NJ!DQ37,SUM(TTotal!$G37:'TTotal'!DQ37),"")</f>
        <v>52.217999999999982</v>
      </c>
      <c r="DR37">
        <f>IF(NJ!DR37,SUM(TTotal!$G37:'TTotal'!DR37),"")</f>
        <v>52.655999999999985</v>
      </c>
      <c r="DS37">
        <f>IF(NJ!DS37,SUM(TTotal!$G37:'TTotal'!DS37),"")</f>
        <v>53.105999999999987</v>
      </c>
      <c r="DT37">
        <f>IF(NJ!DT37,SUM(TTotal!$G37:'TTotal'!DT37),"")</f>
        <v>53.545999999999985</v>
      </c>
      <c r="DU37">
        <f>IF(NJ!DU37,SUM(TTotal!$G37:'TTotal'!DU37),"")</f>
        <v>53.951999999999984</v>
      </c>
      <c r="DV37">
        <f>IF(NJ!DV37,SUM(TTotal!$G37:'TTotal'!DV37),"")</f>
        <v>54.425999999999981</v>
      </c>
      <c r="DW37">
        <f>IF(NJ!DW37,SUM(TTotal!$G37:'TTotal'!DW37),"")</f>
        <v>54.915999999999983</v>
      </c>
      <c r="DX37">
        <f>IF(NJ!DX37,SUM(TTotal!$G37:'TTotal'!DX37),"")</f>
        <v>55.359999999999985</v>
      </c>
      <c r="DY37">
        <f>IF(NJ!DY37,SUM(TTotal!$G37:'TTotal'!DY37),"")</f>
        <v>55.827999999999989</v>
      </c>
      <c r="DZ37">
        <f>IF(NJ!DZ37,SUM(TTotal!$G37:'TTotal'!DZ37),"")</f>
        <v>56.267999999999986</v>
      </c>
      <c r="EA37">
        <f>IF(NJ!EA37,SUM(TTotal!$G37:'TTotal'!EA37),"")</f>
        <v>56.701999999999984</v>
      </c>
      <c r="EB37">
        <f>IF(NJ!EB37,SUM(TTotal!$G37:'TTotal'!EB37),"")</f>
        <v>57.121999999999986</v>
      </c>
      <c r="EC37">
        <f>IF(NJ!EC37,SUM(TTotal!$G37:'TTotal'!EC37),"")</f>
        <v>57.571999999999989</v>
      </c>
      <c r="ED37">
        <f>IF(NJ!ED37,SUM(TTotal!$G37:'TTotal'!ED37),"")</f>
        <v>58.005999999999986</v>
      </c>
      <c r="EE37">
        <f>IF(NJ!EE37,SUM(TTotal!$G37:'TTotal'!EE37),"")</f>
        <v>58.461999999999989</v>
      </c>
      <c r="EF37">
        <f>IF(NJ!EF37,SUM(TTotal!$G37:'TTotal'!EF37),"")</f>
        <v>58.911999999999992</v>
      </c>
      <c r="EG37">
        <f>IF(NJ!EG37,SUM(TTotal!$G37:'TTotal'!EG37),"")</f>
        <v>59.309999999999995</v>
      </c>
      <c r="EH37">
        <f>IF(NJ!EH37,SUM(TTotal!$G37:'TTotal'!EH37),"")</f>
        <v>59.793999999999997</v>
      </c>
      <c r="EI37">
        <f>IF(NJ!EI37,SUM(TTotal!$G37:'TTotal'!EI37),"")</f>
        <v>60.217999999999996</v>
      </c>
      <c r="EJ37" t="str">
        <f>IF(NJ!EJ37,SUM(TTotal!$G37:'TTotal'!EJ37),"")</f>
        <v/>
      </c>
      <c r="EK37" t="str">
        <f>IF(NJ!EK37,SUM(TTotal!$G37:'TTotal'!EK37),"")</f>
        <v/>
      </c>
      <c r="EL37" t="str">
        <f>IF(NJ!EL37,SUM(TTotal!$G37:'TTotal'!EL37),"")</f>
        <v/>
      </c>
      <c r="EM37" t="str">
        <f>IF(NJ!EM37,SUM(TTotal!$G37:'TTotal'!EM37),"")</f>
        <v/>
      </c>
      <c r="EN37" t="str">
        <f>IF(NJ!EN37,SUM(TTotal!$G37:'TTotal'!EN37),"")</f>
        <v/>
      </c>
      <c r="EO37" t="str">
        <f>IF(NJ!EO37,SUM(TTotal!$G37:'TTotal'!EO37),"")</f>
        <v/>
      </c>
      <c r="EP37" t="str">
        <f>IF(NJ!EP37,SUM(TTotal!$G37:'TTotal'!EP37),"")</f>
        <v/>
      </c>
      <c r="EQ37" t="str">
        <f>IF(NJ!EQ37,SUM(TTotal!$G37:'TTotal'!EQ37),"")</f>
        <v/>
      </c>
      <c r="ER37" t="str">
        <f>IF(NJ!ER37,SUM(TTotal!$G37:'TTotal'!ER37),"")</f>
        <v/>
      </c>
      <c r="ES37" t="str">
        <f>IF(NJ!ES37,SUM(TTotal!$G37:'TTotal'!ES37),"")</f>
        <v/>
      </c>
      <c r="ET37" t="str">
        <f>IF(NJ!ET37,SUM(TTotal!$G37:'TTotal'!ET37),"")</f>
        <v/>
      </c>
      <c r="EU37" t="str">
        <f>IF(NJ!EU37,SUM(TTotal!$G37:'TTotal'!EU37),"")</f>
        <v/>
      </c>
      <c r="EV37" t="str">
        <f>IF(NJ!EV37,SUM(TTotal!$G37:'TTotal'!EV37),"")</f>
        <v/>
      </c>
      <c r="EW37" t="str">
        <f>IF(NJ!EW37,SUM(TTotal!$G37:'TTotal'!EW37),"")</f>
        <v/>
      </c>
      <c r="EX37" t="str">
        <f>IF(NJ!EX37,SUM(TTotal!$G37:'TTotal'!EX37),"")</f>
        <v/>
      </c>
      <c r="EY37" t="str">
        <f>IF(NJ!EY37,SUM(TTotal!$G37:'TTotal'!EY37),"")</f>
        <v/>
      </c>
      <c r="EZ37" t="str">
        <f>IF(NJ!EZ37,SUM(TTotal!$G37:'TTotal'!EZ37),"")</f>
        <v/>
      </c>
      <c r="FA37" t="str">
        <f>IF(NJ!FA37,SUM(TTotal!$G37:'TTotal'!FA37),"")</f>
        <v/>
      </c>
      <c r="FB37" t="str">
        <f>IF(NJ!FB37,SUM(TTotal!$G37:'TTotal'!FB37),"")</f>
        <v/>
      </c>
      <c r="FC37" t="str">
        <f>IF(NJ!FC37,SUM(TTotal!$G37:'TTotal'!FC37),"")</f>
        <v/>
      </c>
      <c r="FD37" t="str">
        <f>IF(NJ!FD37,SUM(TTotal!$G37:'TTotal'!FD37),"")</f>
        <v/>
      </c>
      <c r="FE37" t="str">
        <f>IF(NJ!FE37,SUM(TTotal!$G37:'TTotal'!FE37),"")</f>
        <v/>
      </c>
      <c r="FF37" t="str">
        <f>IF(NJ!FF37,SUM(TTotal!$G37:'TTotal'!FF37),"")</f>
        <v/>
      </c>
      <c r="FG37" t="str">
        <f>IF(NJ!FG37,SUM(TTotal!$G37:'TTotal'!FG37),"")</f>
        <v/>
      </c>
      <c r="FH37" t="str">
        <f>IF(NJ!FH37,SUM(TTotal!$G37:'TTotal'!FH37),"")</f>
        <v/>
      </c>
      <c r="FI37" t="str">
        <f>IF(NJ!FI37,SUM(TTotal!$G37:'TTotal'!FI37),"")</f>
        <v/>
      </c>
      <c r="FJ37" t="str">
        <f>IF(NJ!FJ37,SUM(TTotal!$G37:'TTotal'!FJ37),"")</f>
        <v/>
      </c>
      <c r="FK37" t="str">
        <f>IF(NJ!FK37,SUM(TTotal!$G37:'TTotal'!FK37),"")</f>
        <v/>
      </c>
      <c r="FL37" t="str">
        <f>IF(NJ!FL37,SUM(TTotal!$G37:'TTotal'!FL37),"")</f>
        <v/>
      </c>
      <c r="FM37" t="str">
        <f>IF(NJ!FM37,SUM(TTotal!$G37:'TTotal'!FM37),"")</f>
        <v/>
      </c>
      <c r="FN37" t="str">
        <f>IF(NJ!FN37,SUM(TTotal!$G37:'TTotal'!FN37),"")</f>
        <v/>
      </c>
      <c r="FO37" t="str">
        <f>IF(NJ!FO37,SUM(TTotal!$G37:'TTotal'!FO37),"")</f>
        <v/>
      </c>
      <c r="FP37" t="str">
        <f>IF(NJ!FP37,SUM(TTotal!$G37:'TTotal'!FP37),"")</f>
        <v/>
      </c>
      <c r="FQ37" t="str">
        <f>IF(NJ!FQ37,SUM(TTotal!$G37:'TTotal'!FQ37),"")</f>
        <v/>
      </c>
      <c r="FR37" t="str">
        <f>IF(NJ!FR37,SUM(TTotal!$G37:'TTotal'!FR37),"")</f>
        <v/>
      </c>
    </row>
    <row r="38" spans="1:174" x14ac:dyDescent="0.3">
      <c r="A38" s="2">
        <v>37</v>
      </c>
      <c r="B38" s="2" t="s">
        <v>157</v>
      </c>
      <c r="C38" t="s">
        <v>0</v>
      </c>
      <c r="D38" t="s">
        <v>1</v>
      </c>
      <c r="E38" s="13" t="s">
        <v>14</v>
      </c>
      <c r="F38" s="12">
        <v>145</v>
      </c>
      <c r="G38">
        <f>IF(NJ!G38,SUM(TTotal!$G38:'TTotal'!G38),"")</f>
        <v>0.156</v>
      </c>
      <c r="H38">
        <f>IF(NJ!H38,SUM(TTotal!$G38:'TTotal'!H38),"")</f>
        <v>0.55200000000000005</v>
      </c>
      <c r="I38">
        <f>IF(NJ!I38,SUM(TTotal!$G38:'TTotal'!I38),"")</f>
        <v>0.998</v>
      </c>
      <c r="J38">
        <f>IF(NJ!J38,SUM(TTotal!$G38:'TTotal'!J38),"")</f>
        <v>1.444</v>
      </c>
      <c r="K38">
        <f>IF(NJ!K38,SUM(TTotal!$G38:'TTotal'!K38),"")</f>
        <v>1.8580000000000001</v>
      </c>
      <c r="L38">
        <f>IF(NJ!L38,SUM(TTotal!$G38:'TTotal'!L38),"")</f>
        <v>2.2800000000000002</v>
      </c>
      <c r="M38">
        <f>IF(NJ!M38,SUM(TTotal!$G38:'TTotal'!M38),"")</f>
        <v>2.7140000000000004</v>
      </c>
      <c r="N38">
        <f>IF(NJ!N38,SUM(TTotal!$G38:'TTotal'!N38),"")</f>
        <v>3.1320000000000006</v>
      </c>
      <c r="O38">
        <f>IF(NJ!O38,SUM(TTotal!$G38:'TTotal'!O38),"")</f>
        <v>3.5600000000000005</v>
      </c>
      <c r="P38">
        <f>IF(NJ!P38,SUM(TTotal!$G38:'TTotal'!P38),"")</f>
        <v>3.9780000000000006</v>
      </c>
      <c r="Q38">
        <f>IF(NJ!Q38,SUM(TTotal!$G38:'TTotal'!Q38),"")</f>
        <v>4.4140000000000006</v>
      </c>
      <c r="R38">
        <f>IF(NJ!R38,SUM(TTotal!$G38:'TTotal'!R38),"")</f>
        <v>4.8420000000000005</v>
      </c>
      <c r="S38">
        <f>IF(NJ!S38,SUM(TTotal!$G38:'TTotal'!S38),"")</f>
        <v>5.2560000000000002</v>
      </c>
      <c r="T38">
        <f>IF(NJ!T38,SUM(TTotal!$G38:'TTotal'!T38),"")</f>
        <v>5.7</v>
      </c>
      <c r="U38">
        <f>IF(NJ!U38,SUM(TTotal!$G38:'TTotal'!U38),"")</f>
        <v>6.1160000000000005</v>
      </c>
      <c r="V38">
        <f>IF(NJ!V38,SUM(TTotal!$G38:'TTotal'!V38),"")</f>
        <v>6.5380000000000003</v>
      </c>
      <c r="W38">
        <f>IF(NJ!W38,SUM(TTotal!$G38:'TTotal'!W38),"")</f>
        <v>6.952</v>
      </c>
      <c r="X38">
        <f>IF(NJ!X38,SUM(TTotal!$G38:'TTotal'!X38),"")</f>
        <v>7.3819999999999997</v>
      </c>
      <c r="Y38">
        <f>IF(NJ!Y38,SUM(TTotal!$G38:'TTotal'!Y38),"")</f>
        <v>7.8039999999999994</v>
      </c>
      <c r="Z38">
        <f>IF(NJ!Z38,SUM(TTotal!$G38:'TTotal'!Z38),"")</f>
        <v>8.2299999999999986</v>
      </c>
      <c r="AA38">
        <f>IF(NJ!AA38,SUM(TTotal!$G38:'TTotal'!AA38),"")</f>
        <v>8.6479999999999979</v>
      </c>
      <c r="AB38">
        <f>IF(NJ!AB38,SUM(TTotal!$G38:'TTotal'!AB38),"")</f>
        <v>9.0539999999999985</v>
      </c>
      <c r="AC38">
        <f>IF(NJ!AC38,SUM(TTotal!$G38:'TTotal'!AC38),"")</f>
        <v>9.4659999999999993</v>
      </c>
      <c r="AD38">
        <f>IF(NJ!AD38,SUM(TTotal!$G38:'TTotal'!AD38),"")</f>
        <v>9.895999999999999</v>
      </c>
      <c r="AE38">
        <f>IF(NJ!AE38,SUM(TTotal!$G38:'TTotal'!AE38),"")</f>
        <v>10.313999999999998</v>
      </c>
      <c r="AF38">
        <f>IF(NJ!AF38,SUM(TTotal!$G38:'TTotal'!AF38),"")</f>
        <v>10.723999999999998</v>
      </c>
      <c r="AG38">
        <f>IF(NJ!AG38,SUM(TTotal!$G38:'TTotal'!AG38),"")</f>
        <v>11.151999999999999</v>
      </c>
      <c r="AH38">
        <f>IF(NJ!AH38,SUM(TTotal!$G38:'TTotal'!AH38),"")</f>
        <v>11.558</v>
      </c>
      <c r="AI38">
        <f>IF(NJ!AI38,SUM(TTotal!$G38:'TTotal'!AI38),"")</f>
        <v>11.991999999999999</v>
      </c>
      <c r="AJ38">
        <f>IF(NJ!AJ38,SUM(TTotal!$G38:'TTotal'!AJ38),"")</f>
        <v>12.401999999999999</v>
      </c>
      <c r="AK38">
        <f>IF(NJ!AK38,SUM(TTotal!$G38:'TTotal'!AK38),"")</f>
        <v>12.831999999999999</v>
      </c>
      <c r="AL38">
        <f>IF(NJ!AL38,SUM(TTotal!$G38:'TTotal'!AL38),"")</f>
        <v>13.225999999999999</v>
      </c>
      <c r="AM38">
        <f>IF(NJ!AM38,SUM(TTotal!$G38:'TTotal'!AM38),"")</f>
        <v>13.632</v>
      </c>
      <c r="AN38">
        <f>IF(NJ!AN38,SUM(TTotal!$G38:'TTotal'!AN38),"")</f>
        <v>14.048</v>
      </c>
      <c r="AO38">
        <f>IF(NJ!AO38,SUM(TTotal!$G38:'TTotal'!AO38),"")</f>
        <v>14.49</v>
      </c>
      <c r="AP38">
        <f>IF(NJ!AP38,SUM(TTotal!$G38:'TTotal'!AP38),"")</f>
        <v>14.91</v>
      </c>
      <c r="AQ38">
        <f>IF(NJ!AQ38,SUM(TTotal!$G38:'TTotal'!AQ38),"")</f>
        <v>15.298</v>
      </c>
      <c r="AR38">
        <f>IF(NJ!AR38,SUM(TTotal!$G38:'TTotal'!AR38),"")</f>
        <v>15.744</v>
      </c>
      <c r="AS38">
        <f>IF(NJ!AS38,SUM(TTotal!$G38:'TTotal'!AS38),"")</f>
        <v>16.16</v>
      </c>
      <c r="AT38">
        <f>IF(NJ!AT38,SUM(TTotal!$G38:'TTotal'!AT38),"")</f>
        <v>16.565999999999999</v>
      </c>
      <c r="AU38">
        <f>IF(NJ!AU38,SUM(TTotal!$G38:'TTotal'!AU38),"")</f>
        <v>16.98</v>
      </c>
      <c r="AV38">
        <f>IF(NJ!AV38,SUM(TTotal!$G38:'TTotal'!AV38),"")</f>
        <v>17.417999999999999</v>
      </c>
      <c r="AW38">
        <f>IF(NJ!AW38,SUM(TTotal!$G38:'TTotal'!AW38),"")</f>
        <v>17.855999999999998</v>
      </c>
      <c r="AX38">
        <f>IF(NJ!AX38,SUM(TTotal!$G38:'TTotal'!AX38),"")</f>
        <v>18.259999999999998</v>
      </c>
      <c r="AY38">
        <f>IF(NJ!AY38,SUM(TTotal!$G38:'TTotal'!AY38),"")</f>
        <v>18.655999999999999</v>
      </c>
      <c r="AZ38">
        <f>IF(NJ!AZ38,SUM(TTotal!$G38:'TTotal'!AZ38),"")</f>
        <v>19.085999999999999</v>
      </c>
      <c r="BA38">
        <f>IF(NJ!BA38,SUM(TTotal!$G38:'TTotal'!BA38),"")</f>
        <v>19.497999999999998</v>
      </c>
      <c r="BB38">
        <f>IF(NJ!BB38,SUM(TTotal!$G38:'TTotal'!BB38),"")</f>
        <v>19.939999999999998</v>
      </c>
      <c r="BC38">
        <f>IF(NJ!BC38,SUM(TTotal!$G38:'TTotal'!BC38),"")</f>
        <v>20.36</v>
      </c>
      <c r="BD38">
        <f>IF(NJ!BD38,SUM(TTotal!$G38:'TTotal'!BD38),"")</f>
        <v>20.768000000000001</v>
      </c>
      <c r="BE38">
        <f>IF(NJ!BE38,SUM(TTotal!$G38:'TTotal'!BE38),"")</f>
        <v>21.202000000000002</v>
      </c>
      <c r="BF38">
        <f>IF(NJ!BF38,SUM(TTotal!$G38:'TTotal'!BF38),"")</f>
        <v>21.632000000000001</v>
      </c>
      <c r="BG38">
        <f>IF(NJ!BG38,SUM(TTotal!$G38:'TTotal'!BG38),"")</f>
        <v>22.006</v>
      </c>
      <c r="BH38">
        <f>IF(NJ!BH38,SUM(TTotal!$G38:'TTotal'!BH38),"")</f>
        <v>22.437999999999999</v>
      </c>
      <c r="BI38">
        <f>IF(NJ!BI38,SUM(TTotal!$G38:'TTotal'!BI38),"")</f>
        <v>22.9</v>
      </c>
      <c r="BJ38">
        <f>IF(NJ!BJ38,SUM(TTotal!$G38:'TTotal'!BJ38),"")</f>
        <v>23.33</v>
      </c>
      <c r="BK38">
        <f>IF(NJ!BK38,SUM(TTotal!$G38:'TTotal'!BK38),"")</f>
        <v>23.74</v>
      </c>
      <c r="BL38">
        <f>IF(NJ!BL38,SUM(TTotal!$G38:'TTotal'!BL38),"")</f>
        <v>24.151999999999997</v>
      </c>
      <c r="BM38">
        <f>IF(NJ!BM38,SUM(TTotal!$G38:'TTotal'!BM38),"")</f>
        <v>24.569999999999997</v>
      </c>
      <c r="BN38">
        <f>IF(NJ!BN38,SUM(TTotal!$G38:'TTotal'!BN38),"")</f>
        <v>24.985999999999997</v>
      </c>
      <c r="BO38">
        <f>IF(NJ!BO38,SUM(TTotal!$G38:'TTotal'!BO38),"")</f>
        <v>25.431999999999999</v>
      </c>
      <c r="BP38">
        <f>IF(NJ!BP38,SUM(TTotal!$G38:'TTotal'!BP38),"")</f>
        <v>25.847999999999999</v>
      </c>
      <c r="BQ38">
        <f>IF(NJ!BQ38,SUM(TTotal!$G38:'TTotal'!BQ38),"")</f>
        <v>26.27</v>
      </c>
      <c r="BR38">
        <f>IF(NJ!BR38,SUM(TTotal!$G38:'TTotal'!BR38),"")</f>
        <v>26.666</v>
      </c>
      <c r="BS38">
        <f>IF(NJ!BS38,SUM(TTotal!$G38:'TTotal'!BS38),"")</f>
        <v>27.042000000000002</v>
      </c>
      <c r="BT38">
        <f>IF(NJ!BT38,SUM(TTotal!$G38:'TTotal'!BT38),"")</f>
        <v>27.482000000000003</v>
      </c>
      <c r="BU38">
        <f>IF(NJ!BU38,SUM(TTotal!$G38:'TTotal'!BU38),"")</f>
        <v>27.924000000000003</v>
      </c>
      <c r="BV38">
        <f>IF(NJ!BV38,SUM(TTotal!$G38:'TTotal'!BV38),"")</f>
        <v>28.342000000000002</v>
      </c>
      <c r="BW38">
        <f>IF(NJ!BW38,SUM(TTotal!$G38:'TTotal'!BW38),"")</f>
        <v>28.774000000000001</v>
      </c>
      <c r="BX38">
        <f>IF(NJ!BX38,SUM(TTotal!$G38:'TTotal'!BX38),"")</f>
        <v>29.19</v>
      </c>
      <c r="BY38">
        <f>IF(NJ!BY38,SUM(TTotal!$G38:'TTotal'!BY38),"")</f>
        <v>29.596</v>
      </c>
      <c r="BZ38">
        <f>IF(NJ!BZ38,SUM(TTotal!$G38:'TTotal'!BZ38),"")</f>
        <v>30.027999999999999</v>
      </c>
      <c r="CA38">
        <f>IF(NJ!CA38,SUM(TTotal!$G38:'TTotal'!CA38),"")</f>
        <v>30.431999999999999</v>
      </c>
      <c r="CB38">
        <f>IF(NJ!CB38,SUM(TTotal!$G38:'TTotal'!CB38),"")</f>
        <v>30.857999999999997</v>
      </c>
      <c r="CC38">
        <f>IF(NJ!CC38,SUM(TTotal!$G38:'TTotal'!CC38),"")</f>
        <v>31.291999999999998</v>
      </c>
      <c r="CD38">
        <f>IF(NJ!CD38,SUM(TTotal!$G38:'TTotal'!CD38),"")</f>
        <v>31.693999999999999</v>
      </c>
      <c r="CE38">
        <f>IF(NJ!CE38,SUM(TTotal!$G38:'TTotal'!CE38),"")</f>
        <v>32.097999999999999</v>
      </c>
      <c r="CF38">
        <f>IF(NJ!CF38,SUM(TTotal!$G38:'TTotal'!CF38),"")</f>
        <v>32.533999999999999</v>
      </c>
      <c r="CG38">
        <f>IF(NJ!CG38,SUM(TTotal!$G38:'TTotal'!CG38),"")</f>
        <v>32.943999999999996</v>
      </c>
      <c r="CH38">
        <f>IF(NJ!CH38,SUM(TTotal!$G38:'TTotal'!CH38),"")</f>
        <v>33.371999999999993</v>
      </c>
      <c r="CI38">
        <f>IF(NJ!CI38,SUM(TTotal!$G38:'TTotal'!CI38),"")</f>
        <v>33.789999999999992</v>
      </c>
      <c r="CJ38">
        <f>IF(NJ!CJ38,SUM(TTotal!$G38:'TTotal'!CJ38),"")</f>
        <v>34.203999999999994</v>
      </c>
      <c r="CK38">
        <f>IF(NJ!CK38,SUM(TTotal!$G38:'TTotal'!CK38),"")</f>
        <v>34.621999999999993</v>
      </c>
      <c r="CL38">
        <f>IF(NJ!CL38,SUM(TTotal!$G38:'TTotal'!CL38),"")</f>
        <v>35.003999999999991</v>
      </c>
      <c r="CM38">
        <f>IF(NJ!CM38,SUM(TTotal!$G38:'TTotal'!CM38),"")</f>
        <v>35.443999999999988</v>
      </c>
      <c r="CN38">
        <f>IF(NJ!CN38,SUM(TTotal!$G38:'TTotal'!CN38),"")</f>
        <v>35.847999999999992</v>
      </c>
      <c r="CO38">
        <f>IF(NJ!CO38,SUM(TTotal!$G38:'TTotal'!CO38),"")</f>
        <v>36.275999999999989</v>
      </c>
      <c r="CP38">
        <f>IF(NJ!CP38,SUM(TTotal!$G38:'TTotal'!CP38),"")</f>
        <v>36.679999999999993</v>
      </c>
      <c r="CQ38">
        <f>IF(NJ!CQ38,SUM(TTotal!$G38:'TTotal'!CQ38),"")</f>
        <v>37.071999999999996</v>
      </c>
      <c r="CR38">
        <f>IF(NJ!CR38,SUM(TTotal!$G38:'TTotal'!CR38),"")</f>
        <v>37.463999999999999</v>
      </c>
      <c r="CS38">
        <f>IF(NJ!CS38,SUM(TTotal!$G38:'TTotal'!CS38),"")</f>
        <v>37.891999999999996</v>
      </c>
      <c r="CT38">
        <f>IF(NJ!CT38,SUM(TTotal!$G38:'TTotal'!CT38),"")</f>
        <v>38.305999999999997</v>
      </c>
      <c r="CU38">
        <f>IF(NJ!CU38,SUM(TTotal!$G38:'TTotal'!CU38),"")</f>
        <v>38.692</v>
      </c>
      <c r="CV38">
        <f>IF(NJ!CV38,SUM(TTotal!$G38:'TTotal'!CV38),"")</f>
        <v>39.094000000000001</v>
      </c>
      <c r="CW38">
        <f>IF(NJ!CW38,SUM(TTotal!$G38:'TTotal'!CW38),"")</f>
        <v>39.520000000000003</v>
      </c>
      <c r="CX38">
        <f>IF(NJ!CX38,SUM(TTotal!$G38:'TTotal'!CX38),"")</f>
        <v>39.894000000000005</v>
      </c>
      <c r="CY38">
        <f>IF(NJ!CY38,SUM(TTotal!$G38:'TTotal'!CY38),"")</f>
        <v>40.294000000000004</v>
      </c>
      <c r="CZ38">
        <f>IF(NJ!CZ38,SUM(TTotal!$G38:'TTotal'!CZ38),"")</f>
        <v>40.71</v>
      </c>
      <c r="DA38">
        <f>IF(NJ!DA38,SUM(TTotal!$G38:'TTotal'!DA38),"")</f>
        <v>41.142000000000003</v>
      </c>
      <c r="DB38">
        <f>IF(NJ!DB38,SUM(TTotal!$G38:'TTotal'!DB38),"")</f>
        <v>41.540000000000006</v>
      </c>
      <c r="DC38">
        <f>IF(NJ!DC38,SUM(TTotal!$G38:'TTotal'!DC38),"")</f>
        <v>41.962000000000003</v>
      </c>
      <c r="DD38">
        <f>IF(NJ!DD38,SUM(TTotal!$G38:'TTotal'!DD38),"")</f>
        <v>42.352000000000004</v>
      </c>
      <c r="DE38">
        <f>IF(NJ!DE38,SUM(TTotal!$G38:'TTotal'!DE38),"")</f>
        <v>42.790000000000006</v>
      </c>
      <c r="DF38">
        <f>IF(NJ!DF38,SUM(TTotal!$G38:'TTotal'!DF38),"")</f>
        <v>43.190000000000005</v>
      </c>
      <c r="DG38">
        <f>IF(NJ!DG38,SUM(TTotal!$G38:'TTotal'!DG38),"")</f>
        <v>43.572000000000003</v>
      </c>
      <c r="DH38">
        <f>IF(NJ!DH38,SUM(TTotal!$G38:'TTotal'!DH38),"")</f>
        <v>43.970000000000006</v>
      </c>
      <c r="DI38">
        <f>IF(NJ!DI38,SUM(TTotal!$G38:'TTotal'!DI38),"")</f>
        <v>44.390000000000008</v>
      </c>
      <c r="DJ38">
        <f>IF(NJ!DJ38,SUM(TTotal!$G38:'TTotal'!DJ38),"")</f>
        <v>44.77600000000001</v>
      </c>
      <c r="DK38">
        <f>IF(NJ!DK38,SUM(TTotal!$G38:'TTotal'!DK38),"")</f>
        <v>45.208000000000013</v>
      </c>
      <c r="DL38">
        <f>IF(NJ!DL38,SUM(TTotal!$G38:'TTotal'!DL38),"")</f>
        <v>45.596000000000011</v>
      </c>
      <c r="DM38">
        <f>IF(NJ!DM38,SUM(TTotal!$G38:'TTotal'!DM38),"")</f>
        <v>46.000000000000014</v>
      </c>
      <c r="DN38">
        <f>IF(NJ!DN38,SUM(TTotal!$G38:'TTotal'!DN38),"")</f>
        <v>46.434000000000012</v>
      </c>
      <c r="DO38">
        <f>IF(NJ!DO38,SUM(TTotal!$G38:'TTotal'!DO38),"")</f>
        <v>46.82800000000001</v>
      </c>
      <c r="DP38">
        <f>IF(NJ!DP38,SUM(TTotal!$G38:'TTotal'!DP38),"")</f>
        <v>47.246000000000009</v>
      </c>
      <c r="DQ38">
        <f>IF(NJ!DQ38,SUM(TTotal!$G38:'TTotal'!DQ38),"")</f>
        <v>47.640000000000008</v>
      </c>
      <c r="DR38">
        <f>IF(NJ!DR38,SUM(TTotal!$G38:'TTotal'!DR38),"")</f>
        <v>48.044000000000011</v>
      </c>
      <c r="DS38">
        <f>IF(NJ!DS38,SUM(TTotal!$G38:'TTotal'!DS38),"")</f>
        <v>48.466000000000008</v>
      </c>
      <c r="DT38">
        <f>IF(NJ!DT38,SUM(TTotal!$G38:'TTotal'!DT38),"")</f>
        <v>48.89200000000001</v>
      </c>
      <c r="DU38">
        <f>IF(NJ!DU38,SUM(TTotal!$G38:'TTotal'!DU38),"")</f>
        <v>49.32200000000001</v>
      </c>
      <c r="DV38">
        <f>IF(NJ!DV38,SUM(TTotal!$G38:'TTotal'!DV38),"")</f>
        <v>49.77000000000001</v>
      </c>
      <c r="DW38">
        <f>IF(NJ!DW38,SUM(TTotal!$G38:'TTotal'!DW38),"")</f>
        <v>50.204000000000008</v>
      </c>
      <c r="DX38">
        <f>IF(NJ!DX38,SUM(TTotal!$G38:'TTotal'!DX38),"")</f>
        <v>50.626000000000005</v>
      </c>
      <c r="DY38">
        <f>IF(NJ!DY38,SUM(TTotal!$G38:'TTotal'!DY38),"")</f>
        <v>51.050000000000004</v>
      </c>
      <c r="DZ38">
        <f>IF(NJ!DZ38,SUM(TTotal!$G38:'TTotal'!DZ38),"")</f>
        <v>51.464000000000006</v>
      </c>
      <c r="EA38">
        <f>IF(NJ!EA38,SUM(TTotal!$G38:'TTotal'!EA38),"")</f>
        <v>51.892000000000003</v>
      </c>
      <c r="EB38">
        <f>IF(NJ!EB38,SUM(TTotal!$G38:'TTotal'!EB38),"")</f>
        <v>52.302</v>
      </c>
      <c r="EC38">
        <f>IF(NJ!EC38,SUM(TTotal!$G38:'TTotal'!EC38),"")</f>
        <v>52.716000000000001</v>
      </c>
      <c r="ED38">
        <f>IF(NJ!ED38,SUM(TTotal!$G38:'TTotal'!ED38),"")</f>
        <v>53.148000000000003</v>
      </c>
      <c r="EE38">
        <f>IF(NJ!EE38,SUM(TTotal!$G38:'TTotal'!EE38),"")</f>
        <v>53.56</v>
      </c>
      <c r="EF38">
        <f>IF(NJ!EF38,SUM(TTotal!$G38:'TTotal'!EF38),"")</f>
        <v>53.962000000000003</v>
      </c>
      <c r="EG38">
        <f>IF(NJ!EG38,SUM(TTotal!$G38:'TTotal'!EG38),"")</f>
        <v>54.386000000000003</v>
      </c>
      <c r="EH38">
        <f>IF(NJ!EH38,SUM(TTotal!$G38:'TTotal'!EH38),"")</f>
        <v>54.788000000000004</v>
      </c>
      <c r="EI38">
        <f>IF(NJ!EI38,SUM(TTotal!$G38:'TTotal'!EI38),"")</f>
        <v>55.208000000000006</v>
      </c>
      <c r="EJ38">
        <f>IF(NJ!EJ38,SUM(TTotal!$G38:'TTotal'!EJ38),"")</f>
        <v>55.602000000000004</v>
      </c>
      <c r="EK38">
        <f>IF(NJ!EK38,SUM(TTotal!$G38:'TTotal'!EK38),"")</f>
        <v>56.034000000000006</v>
      </c>
      <c r="EL38">
        <f>IF(NJ!EL38,SUM(TTotal!$G38:'TTotal'!EL38),"")</f>
        <v>56.45</v>
      </c>
      <c r="EM38">
        <f>IF(NJ!EM38,SUM(TTotal!$G38:'TTotal'!EM38),"")</f>
        <v>56.856000000000002</v>
      </c>
      <c r="EN38">
        <f>IF(NJ!EN38,SUM(TTotal!$G38:'TTotal'!EN38),"")</f>
        <v>57.262</v>
      </c>
      <c r="EO38">
        <f>IF(NJ!EO38,SUM(TTotal!$G38:'TTotal'!EO38),"")</f>
        <v>57.686</v>
      </c>
      <c r="EP38">
        <f>IF(NJ!EP38,SUM(TTotal!$G38:'TTotal'!EP38),"")</f>
        <v>58.107999999999997</v>
      </c>
      <c r="EQ38">
        <f>IF(NJ!EQ38,SUM(TTotal!$G38:'TTotal'!EQ38),"")</f>
        <v>58.531999999999996</v>
      </c>
      <c r="ER38">
        <f>IF(NJ!ER38,SUM(TTotal!$G38:'TTotal'!ER38),"")</f>
        <v>58.951999999999998</v>
      </c>
      <c r="ES38">
        <f>IF(NJ!ES38,SUM(TTotal!$G38:'TTotal'!ES38),"")</f>
        <v>59.36</v>
      </c>
      <c r="ET38">
        <f>IF(NJ!ET38,SUM(TTotal!$G38:'TTotal'!ET38),"")</f>
        <v>59.793999999999997</v>
      </c>
      <c r="EU38">
        <f>IF(NJ!EU38,SUM(TTotal!$G38:'TTotal'!EU38),"")</f>
        <v>60.175999999999995</v>
      </c>
      <c r="EV38" t="str">
        <f>IF(NJ!EV38,SUM(TTotal!$G38:'TTotal'!EV38),"")</f>
        <v/>
      </c>
      <c r="EW38" t="str">
        <f>IF(NJ!EW38,SUM(TTotal!$G38:'TTotal'!EW38),"")</f>
        <v/>
      </c>
      <c r="EX38" t="str">
        <f>IF(NJ!EX38,SUM(TTotal!$G38:'TTotal'!EX38),"")</f>
        <v/>
      </c>
      <c r="EY38" t="str">
        <f>IF(NJ!EY38,SUM(TTotal!$G38:'TTotal'!EY38),"")</f>
        <v/>
      </c>
      <c r="EZ38" t="str">
        <f>IF(NJ!EZ38,SUM(TTotal!$G38:'TTotal'!EZ38),"")</f>
        <v/>
      </c>
      <c r="FA38" t="str">
        <f>IF(NJ!FA38,SUM(TTotal!$G38:'TTotal'!FA38),"")</f>
        <v/>
      </c>
      <c r="FB38" t="str">
        <f>IF(NJ!FB38,SUM(TTotal!$G38:'TTotal'!FB38),"")</f>
        <v/>
      </c>
      <c r="FC38" t="str">
        <f>IF(NJ!FC38,SUM(TTotal!$G38:'TTotal'!FC38),"")</f>
        <v/>
      </c>
      <c r="FD38" t="str">
        <f>IF(NJ!FD38,SUM(TTotal!$G38:'TTotal'!FD38),"")</f>
        <v/>
      </c>
      <c r="FE38" t="str">
        <f>IF(NJ!FE38,SUM(TTotal!$G38:'TTotal'!FE38),"")</f>
        <v/>
      </c>
      <c r="FF38" t="str">
        <f>IF(NJ!FF38,SUM(TTotal!$G38:'TTotal'!FF38),"")</f>
        <v/>
      </c>
      <c r="FG38" t="str">
        <f>IF(NJ!FG38,SUM(TTotal!$G38:'TTotal'!FG38),"")</f>
        <v/>
      </c>
      <c r="FH38" t="str">
        <f>IF(NJ!FH38,SUM(TTotal!$G38:'TTotal'!FH38),"")</f>
        <v/>
      </c>
      <c r="FI38" t="str">
        <f>IF(NJ!FI38,SUM(TTotal!$G38:'TTotal'!FI38),"")</f>
        <v/>
      </c>
      <c r="FJ38" t="str">
        <f>IF(NJ!FJ38,SUM(TTotal!$G38:'TTotal'!FJ38),"")</f>
        <v/>
      </c>
      <c r="FK38" t="str">
        <f>IF(NJ!FK38,SUM(TTotal!$G38:'TTotal'!FK38),"")</f>
        <v/>
      </c>
      <c r="FL38" t="str">
        <f>IF(NJ!FL38,SUM(TTotal!$G38:'TTotal'!FL38),"")</f>
        <v/>
      </c>
      <c r="FM38" t="str">
        <f>IF(NJ!FM38,SUM(TTotal!$G38:'TTotal'!FM38),"")</f>
        <v/>
      </c>
      <c r="FN38" t="str">
        <f>IF(NJ!FN38,SUM(TTotal!$G38:'TTotal'!FN38),"")</f>
        <v/>
      </c>
      <c r="FO38" t="str">
        <f>IF(NJ!FO38,SUM(TTotal!$G38:'TTotal'!FO38),"")</f>
        <v/>
      </c>
      <c r="FP38" t="str">
        <f>IF(NJ!FP38,SUM(TTotal!$G38:'TTotal'!FP38),"")</f>
        <v/>
      </c>
      <c r="FQ38" t="str">
        <f>IF(NJ!FQ38,SUM(TTotal!$G38:'TTotal'!FQ38),"")</f>
        <v/>
      </c>
      <c r="FR38" t="str">
        <f>IF(NJ!FR38,SUM(TTotal!$G38:'TTotal'!FR38),"")</f>
        <v/>
      </c>
    </row>
    <row r="39" spans="1:174" x14ac:dyDescent="0.3">
      <c r="A39" s="2">
        <v>38</v>
      </c>
      <c r="B39" s="2" t="s">
        <v>158</v>
      </c>
      <c r="C39" t="s">
        <v>0</v>
      </c>
      <c r="D39" t="s">
        <v>1</v>
      </c>
      <c r="E39" s="13" t="s">
        <v>14</v>
      </c>
      <c r="F39" s="12">
        <v>133</v>
      </c>
      <c r="G39">
        <f>IF(NJ!G39,SUM(TTotal!$G39:'TTotal'!G39),"")</f>
        <v>0.13400000000000001</v>
      </c>
      <c r="H39">
        <f>IF(NJ!H39,SUM(TTotal!$G39:'TTotal'!H39),"")</f>
        <v>0.55400000000000005</v>
      </c>
      <c r="I39">
        <f>IF(NJ!I39,SUM(TTotal!$G39:'TTotal'!I39),"")</f>
        <v>0.96400000000000008</v>
      </c>
      <c r="J39">
        <f>IF(NJ!J39,SUM(TTotal!$G39:'TTotal'!J39),"")</f>
        <v>1.3580000000000001</v>
      </c>
      <c r="K39">
        <f>IF(NJ!K39,SUM(TTotal!$G39:'TTotal'!K39),"")</f>
        <v>1.778</v>
      </c>
      <c r="L39">
        <f>IF(NJ!L39,SUM(TTotal!$G39:'TTotal'!L39),"")</f>
        <v>2.206</v>
      </c>
      <c r="M39">
        <f>IF(NJ!M39,SUM(TTotal!$G39:'TTotal'!M39),"")</f>
        <v>2.64</v>
      </c>
      <c r="N39">
        <f>IF(NJ!N39,SUM(TTotal!$G39:'TTotal'!N39),"")</f>
        <v>3.0620000000000003</v>
      </c>
      <c r="O39">
        <f>IF(NJ!O39,SUM(TTotal!$G39:'TTotal'!O39),"")</f>
        <v>3.5040000000000004</v>
      </c>
      <c r="P39">
        <f>IF(NJ!P39,SUM(TTotal!$G39:'TTotal'!P39),"")</f>
        <v>3.9340000000000006</v>
      </c>
      <c r="Q39">
        <f>IF(NJ!Q39,SUM(TTotal!$G39:'TTotal'!Q39),"")</f>
        <v>4.3600000000000003</v>
      </c>
      <c r="R39">
        <f>IF(NJ!R39,SUM(TTotal!$G39:'TTotal'!R39),"")</f>
        <v>4.8020000000000005</v>
      </c>
      <c r="S39">
        <f>IF(NJ!S39,SUM(TTotal!$G39:'TTotal'!S39),"")</f>
        <v>5.2500000000000009</v>
      </c>
      <c r="T39">
        <f>IF(NJ!T39,SUM(TTotal!$G39:'TTotal'!T39),"")</f>
        <v>5.7000000000000011</v>
      </c>
      <c r="U39">
        <f>IF(NJ!U39,SUM(TTotal!$G39:'TTotal'!U39),"")</f>
        <v>6.176000000000001</v>
      </c>
      <c r="V39">
        <f>IF(NJ!V39,SUM(TTotal!$G39:'TTotal'!V39),"")</f>
        <v>6.6380000000000008</v>
      </c>
      <c r="W39">
        <f>IF(NJ!W39,SUM(TTotal!$G39:'TTotal'!W39),"")</f>
        <v>7.0740000000000007</v>
      </c>
      <c r="X39">
        <f>IF(NJ!X39,SUM(TTotal!$G39:'TTotal'!X39),"")</f>
        <v>7.5480000000000009</v>
      </c>
      <c r="Y39">
        <f>IF(NJ!Y39,SUM(TTotal!$G39:'TTotal'!Y39),"")</f>
        <v>8.0080000000000009</v>
      </c>
      <c r="Z39">
        <f>IF(NJ!Z39,SUM(TTotal!$G39:'TTotal'!Z39),"")</f>
        <v>8.4960000000000004</v>
      </c>
      <c r="AA39">
        <f>IF(NJ!AA39,SUM(TTotal!$G39:'TTotal'!AA39),"")</f>
        <v>8.9740000000000002</v>
      </c>
      <c r="AB39">
        <f>IF(NJ!AB39,SUM(TTotal!$G39:'TTotal'!AB39),"")</f>
        <v>9.4499999999999993</v>
      </c>
      <c r="AC39">
        <f>IF(NJ!AC39,SUM(TTotal!$G39:'TTotal'!AC39),"")</f>
        <v>9.9079999999999995</v>
      </c>
      <c r="AD39">
        <f>IF(NJ!AD39,SUM(TTotal!$G39:'TTotal'!AD39),"")</f>
        <v>10.378</v>
      </c>
      <c r="AE39">
        <f>IF(NJ!AE39,SUM(TTotal!$G39:'TTotal'!AE39),"")</f>
        <v>10.862</v>
      </c>
      <c r="AF39">
        <f>IF(NJ!AF39,SUM(TTotal!$G39:'TTotal'!AF39),"")</f>
        <v>11.321999999999999</v>
      </c>
      <c r="AG39">
        <f>IF(NJ!AG39,SUM(TTotal!$G39:'TTotal'!AG39),"")</f>
        <v>11.783999999999999</v>
      </c>
      <c r="AH39">
        <f>IF(NJ!AH39,SUM(TTotal!$G39:'TTotal'!AH39),"")</f>
        <v>12.245999999999999</v>
      </c>
      <c r="AI39">
        <f>IF(NJ!AI39,SUM(TTotal!$G39:'TTotal'!AI39),"")</f>
        <v>12.723999999999998</v>
      </c>
      <c r="AJ39">
        <f>IF(NJ!AJ39,SUM(TTotal!$G39:'TTotal'!AJ39),"")</f>
        <v>13.173999999999998</v>
      </c>
      <c r="AK39">
        <f>IF(NJ!AK39,SUM(TTotal!$G39:'TTotal'!AK39),"")</f>
        <v>13.627999999999998</v>
      </c>
      <c r="AL39">
        <f>IF(NJ!AL39,SUM(TTotal!$G39:'TTotal'!AL39),"")</f>
        <v>14.081999999999999</v>
      </c>
      <c r="AM39">
        <f>IF(NJ!AM39,SUM(TTotal!$G39:'TTotal'!AM39),"")</f>
        <v>14.54</v>
      </c>
      <c r="AN39">
        <f>IF(NJ!AN39,SUM(TTotal!$G39:'TTotal'!AN39),"")</f>
        <v>15.01</v>
      </c>
      <c r="AO39">
        <f>IF(NJ!AO39,SUM(TTotal!$G39:'TTotal'!AO39),"")</f>
        <v>15.448</v>
      </c>
      <c r="AP39">
        <f>IF(NJ!AP39,SUM(TTotal!$G39:'TTotal'!AP39),"")</f>
        <v>15.912000000000001</v>
      </c>
      <c r="AQ39">
        <f>IF(NJ!AQ39,SUM(TTotal!$G39:'TTotal'!AQ39),"")</f>
        <v>16.372</v>
      </c>
      <c r="AR39">
        <f>IF(NJ!AR39,SUM(TTotal!$G39:'TTotal'!AR39),"")</f>
        <v>16.835999999999999</v>
      </c>
      <c r="AS39">
        <f>IF(NJ!AS39,SUM(TTotal!$G39:'TTotal'!AS39),"")</f>
        <v>17.288</v>
      </c>
      <c r="AT39">
        <f>IF(NJ!AT39,SUM(TTotal!$G39:'TTotal'!AT39),"")</f>
        <v>17.751999999999999</v>
      </c>
      <c r="AU39">
        <f>IF(NJ!AU39,SUM(TTotal!$G39:'TTotal'!AU39),"")</f>
        <v>18.227999999999998</v>
      </c>
      <c r="AV39">
        <f>IF(NJ!AV39,SUM(TTotal!$G39:'TTotal'!AV39),"")</f>
        <v>18.7</v>
      </c>
      <c r="AW39">
        <f>IF(NJ!AW39,SUM(TTotal!$G39:'TTotal'!AW39),"")</f>
        <v>19.143999999999998</v>
      </c>
      <c r="AX39">
        <f>IF(NJ!AX39,SUM(TTotal!$G39:'TTotal'!AX39),"")</f>
        <v>19.579999999999998</v>
      </c>
      <c r="AY39">
        <f>IF(NJ!AY39,SUM(TTotal!$G39:'TTotal'!AY39),"")</f>
        <v>20.041999999999998</v>
      </c>
      <c r="AZ39">
        <f>IF(NJ!AZ39,SUM(TTotal!$G39:'TTotal'!AZ39),"")</f>
        <v>20.49</v>
      </c>
      <c r="BA39">
        <f>IF(NJ!BA39,SUM(TTotal!$G39:'TTotal'!BA39),"")</f>
        <v>20.923999999999999</v>
      </c>
      <c r="BB39">
        <f>IF(NJ!BB39,SUM(TTotal!$G39:'TTotal'!BB39),"")</f>
        <v>21.373999999999999</v>
      </c>
      <c r="BC39">
        <f>IF(NJ!BC39,SUM(TTotal!$G39:'TTotal'!BC39),"")</f>
        <v>21.794</v>
      </c>
      <c r="BD39">
        <f>IF(NJ!BD39,SUM(TTotal!$G39:'TTotal'!BD39),"")</f>
        <v>22.238</v>
      </c>
      <c r="BE39">
        <f>IF(NJ!BE39,SUM(TTotal!$G39:'TTotal'!BE39),"")</f>
        <v>22.654</v>
      </c>
      <c r="BF39">
        <f>IF(NJ!BF39,SUM(TTotal!$G39:'TTotal'!BF39),"")</f>
        <v>23.052</v>
      </c>
      <c r="BG39">
        <f>IF(NJ!BG39,SUM(TTotal!$G39:'TTotal'!BG39),"")</f>
        <v>23.475999999999999</v>
      </c>
      <c r="BH39">
        <f>IF(NJ!BH39,SUM(TTotal!$G39:'TTotal'!BH39),"")</f>
        <v>23.898</v>
      </c>
      <c r="BI39">
        <f>IF(NJ!BI39,SUM(TTotal!$G39:'TTotal'!BI39),"")</f>
        <v>24.308</v>
      </c>
      <c r="BJ39">
        <f>IF(NJ!BJ39,SUM(TTotal!$G39:'TTotal'!BJ39),"")</f>
        <v>24.728000000000002</v>
      </c>
      <c r="BK39">
        <f>IF(NJ!BK39,SUM(TTotal!$G39:'TTotal'!BK39),"")</f>
        <v>25.144000000000002</v>
      </c>
      <c r="BL39">
        <f>IF(NJ!BL39,SUM(TTotal!$G39:'TTotal'!BL39),"")</f>
        <v>25.554000000000002</v>
      </c>
      <c r="BM39">
        <f>IF(NJ!BM39,SUM(TTotal!$G39:'TTotal'!BM39),"")</f>
        <v>25.954000000000001</v>
      </c>
      <c r="BN39">
        <f>IF(NJ!BN39,SUM(TTotal!$G39:'TTotal'!BN39),"")</f>
        <v>26.364000000000001</v>
      </c>
      <c r="BO39">
        <f>IF(NJ!BO39,SUM(TTotal!$G39:'TTotal'!BO39),"")</f>
        <v>26.78</v>
      </c>
      <c r="BP39">
        <f>IF(NJ!BP39,SUM(TTotal!$G39:'TTotal'!BP39),"")</f>
        <v>27.220000000000002</v>
      </c>
      <c r="BQ39">
        <f>IF(NJ!BQ39,SUM(TTotal!$G39:'TTotal'!BQ39),"")</f>
        <v>27.642000000000003</v>
      </c>
      <c r="BR39">
        <f>IF(NJ!BR39,SUM(TTotal!$G39:'TTotal'!BR39),"")</f>
        <v>28.066000000000003</v>
      </c>
      <c r="BS39">
        <f>IF(NJ!BS39,SUM(TTotal!$G39:'TTotal'!BS39),"")</f>
        <v>28.496000000000002</v>
      </c>
      <c r="BT39">
        <f>IF(NJ!BT39,SUM(TTotal!$G39:'TTotal'!BT39),"")</f>
        <v>28.980000000000004</v>
      </c>
      <c r="BU39">
        <f>IF(NJ!BU39,SUM(TTotal!$G39:'TTotal'!BU39),"")</f>
        <v>29.450000000000003</v>
      </c>
      <c r="BV39">
        <f>IF(NJ!BV39,SUM(TTotal!$G39:'TTotal'!BV39),"")</f>
        <v>29.92</v>
      </c>
      <c r="BW39">
        <f>IF(NJ!BW39,SUM(TTotal!$G39:'TTotal'!BW39),"")</f>
        <v>30.412000000000003</v>
      </c>
      <c r="BX39">
        <f>IF(NJ!BX39,SUM(TTotal!$G39:'TTotal'!BX39),"")</f>
        <v>30.906000000000002</v>
      </c>
      <c r="BY39">
        <f>IF(NJ!BY39,SUM(TTotal!$G39:'TTotal'!BY39),"")</f>
        <v>31.408000000000001</v>
      </c>
      <c r="BZ39">
        <f>IF(NJ!BZ39,SUM(TTotal!$G39:'TTotal'!BZ39),"")</f>
        <v>31.876000000000001</v>
      </c>
      <c r="CA39">
        <f>IF(NJ!CA39,SUM(TTotal!$G39:'TTotal'!CA39),"")</f>
        <v>32.353999999999999</v>
      </c>
      <c r="CB39">
        <f>IF(NJ!CB39,SUM(TTotal!$G39:'TTotal'!CB39),"")</f>
        <v>32.838000000000001</v>
      </c>
      <c r="CC39">
        <f>IF(NJ!CC39,SUM(TTotal!$G39:'TTotal'!CC39),"")</f>
        <v>33.311999999999998</v>
      </c>
      <c r="CD39">
        <f>IF(NJ!CD39,SUM(TTotal!$G39:'TTotal'!CD39),"")</f>
        <v>33.769999999999996</v>
      </c>
      <c r="CE39">
        <f>IF(NJ!CE39,SUM(TTotal!$G39:'TTotal'!CE39),"")</f>
        <v>34.269999999999996</v>
      </c>
      <c r="CF39">
        <f>IF(NJ!CF39,SUM(TTotal!$G39:'TTotal'!CF39),"")</f>
        <v>34.753999999999998</v>
      </c>
      <c r="CG39">
        <f>IF(NJ!CG39,SUM(TTotal!$G39:'TTotal'!CG39),"")</f>
        <v>35.257999999999996</v>
      </c>
      <c r="CH39">
        <f>IF(NJ!CH39,SUM(TTotal!$G39:'TTotal'!CH39),"")</f>
        <v>35.753999999999998</v>
      </c>
      <c r="CI39">
        <f>IF(NJ!CI39,SUM(TTotal!$G39:'TTotal'!CI39),"")</f>
        <v>36.257999999999996</v>
      </c>
      <c r="CJ39">
        <f>IF(NJ!CJ39,SUM(TTotal!$G39:'TTotal'!CJ39),"")</f>
        <v>36.765999999999998</v>
      </c>
      <c r="CK39">
        <f>IF(NJ!CK39,SUM(TTotal!$G39:'TTotal'!CK39),"")</f>
        <v>37.245999999999995</v>
      </c>
      <c r="CL39">
        <f>IF(NJ!CL39,SUM(TTotal!$G39:'TTotal'!CL39),"")</f>
        <v>37.697999999999993</v>
      </c>
      <c r="CM39">
        <f>IF(NJ!CM39,SUM(TTotal!$G39:'TTotal'!CM39),"")</f>
        <v>38.181999999999995</v>
      </c>
      <c r="CN39">
        <f>IF(NJ!CN39,SUM(TTotal!$G39:'TTotal'!CN39),"")</f>
        <v>38.633999999999993</v>
      </c>
      <c r="CO39">
        <f>IF(NJ!CO39,SUM(TTotal!$G39:'TTotal'!CO39),"")</f>
        <v>39.085999999999991</v>
      </c>
      <c r="CP39">
        <f>IF(NJ!CP39,SUM(TTotal!$G39:'TTotal'!CP39),"")</f>
        <v>39.573999999999991</v>
      </c>
      <c r="CQ39">
        <f>IF(NJ!CQ39,SUM(TTotal!$G39:'TTotal'!CQ39),"")</f>
        <v>40.047999999999988</v>
      </c>
      <c r="CR39">
        <f>IF(NJ!CR39,SUM(TTotal!$G39:'TTotal'!CR39),"")</f>
        <v>40.49199999999999</v>
      </c>
      <c r="CS39">
        <f>IF(NJ!CS39,SUM(TTotal!$G39:'TTotal'!CS39),"")</f>
        <v>40.949999999999989</v>
      </c>
      <c r="CT39">
        <f>IF(NJ!CT39,SUM(TTotal!$G39:'TTotal'!CT39),"")</f>
        <v>41.381999999999991</v>
      </c>
      <c r="CU39">
        <f>IF(NJ!CU39,SUM(TTotal!$G39:'TTotal'!CU39),"")</f>
        <v>41.813999999999993</v>
      </c>
      <c r="CV39">
        <f>IF(NJ!CV39,SUM(TTotal!$G39:'TTotal'!CV39),"")</f>
        <v>42.265999999999991</v>
      </c>
      <c r="CW39">
        <f>IF(NJ!CW39,SUM(TTotal!$G39:'TTotal'!CW39),"")</f>
        <v>42.689999999999991</v>
      </c>
      <c r="CX39">
        <f>IF(NJ!CX39,SUM(TTotal!$G39:'TTotal'!CX39),"")</f>
        <v>43.10799999999999</v>
      </c>
      <c r="CY39">
        <f>IF(NJ!CY39,SUM(TTotal!$G39:'TTotal'!CY39),"")</f>
        <v>43.571999999999989</v>
      </c>
      <c r="CZ39">
        <f>IF(NJ!CZ39,SUM(TTotal!$G39:'TTotal'!CZ39),"")</f>
        <v>44.103999999999985</v>
      </c>
      <c r="DA39">
        <f>IF(NJ!DA39,SUM(TTotal!$G39:'TTotal'!DA39),"")</f>
        <v>44.619999999999983</v>
      </c>
      <c r="DB39">
        <f>IF(NJ!DB39,SUM(TTotal!$G39:'TTotal'!DB39),"")</f>
        <v>45.101999999999983</v>
      </c>
      <c r="DC39">
        <f>IF(NJ!DC39,SUM(TTotal!$G39:'TTotal'!DC39),"")</f>
        <v>45.581999999999979</v>
      </c>
      <c r="DD39">
        <f>IF(NJ!DD39,SUM(TTotal!$G39:'TTotal'!DD39),"")</f>
        <v>46.049999999999983</v>
      </c>
      <c r="DE39">
        <f>IF(NJ!DE39,SUM(TTotal!$G39:'TTotal'!DE39),"")</f>
        <v>46.513999999999982</v>
      </c>
      <c r="DF39">
        <f>IF(NJ!DF39,SUM(TTotal!$G39:'TTotal'!DF39),"")</f>
        <v>46.975999999999985</v>
      </c>
      <c r="DG39">
        <f>IF(NJ!DG39,SUM(TTotal!$G39:'TTotal'!DG39),"")</f>
        <v>47.439999999999984</v>
      </c>
      <c r="DH39">
        <f>IF(NJ!DH39,SUM(TTotal!$G39:'TTotal'!DH39),"")</f>
        <v>47.891999999999982</v>
      </c>
      <c r="DI39">
        <f>IF(NJ!DI39,SUM(TTotal!$G39:'TTotal'!DI39),"")</f>
        <v>48.353999999999985</v>
      </c>
      <c r="DJ39">
        <f>IF(NJ!DJ39,SUM(TTotal!$G39:'TTotal'!DJ39),"")</f>
        <v>48.791999999999987</v>
      </c>
      <c r="DK39">
        <f>IF(NJ!DK39,SUM(TTotal!$G39:'TTotal'!DK39),"")</f>
        <v>49.24199999999999</v>
      </c>
      <c r="DL39">
        <f>IF(NJ!DL39,SUM(TTotal!$G39:'TTotal'!DL39),"")</f>
        <v>49.697999999999993</v>
      </c>
      <c r="DM39">
        <f>IF(NJ!DM39,SUM(TTotal!$G39:'TTotal'!DM39),"")</f>
        <v>50.157999999999994</v>
      </c>
      <c r="DN39">
        <f>IF(NJ!DN39,SUM(TTotal!$G39:'TTotal'!DN39),"")</f>
        <v>50.627999999999993</v>
      </c>
      <c r="DO39">
        <f>IF(NJ!DO39,SUM(TTotal!$G39:'TTotal'!DO39),"")</f>
        <v>51.063999999999993</v>
      </c>
      <c r="DP39">
        <f>IF(NJ!DP39,SUM(TTotal!$G39:'TTotal'!DP39),"")</f>
        <v>51.49799999999999</v>
      </c>
      <c r="DQ39">
        <f>IF(NJ!DQ39,SUM(TTotal!$G39:'TTotal'!DQ39),"")</f>
        <v>51.92799999999999</v>
      </c>
      <c r="DR39">
        <f>IF(NJ!DR39,SUM(TTotal!$G39:'TTotal'!DR39),"")</f>
        <v>52.387999999999991</v>
      </c>
      <c r="DS39">
        <f>IF(NJ!DS39,SUM(TTotal!$G39:'TTotal'!DS39),"")</f>
        <v>52.847999999999992</v>
      </c>
      <c r="DT39">
        <f>IF(NJ!DT39,SUM(TTotal!$G39:'TTotal'!DT39),"")</f>
        <v>53.291999999999994</v>
      </c>
      <c r="DU39">
        <f>IF(NJ!DU39,SUM(TTotal!$G39:'TTotal'!DU39),"")</f>
        <v>53.737999999999992</v>
      </c>
      <c r="DV39">
        <f>IF(NJ!DV39,SUM(TTotal!$G39:'TTotal'!DV39),"")</f>
        <v>54.17799999999999</v>
      </c>
      <c r="DW39">
        <f>IF(NJ!DW39,SUM(TTotal!$G39:'TTotal'!DW39),"")</f>
        <v>54.609999999999992</v>
      </c>
      <c r="DX39">
        <f>IF(NJ!DX39,SUM(TTotal!$G39:'TTotal'!DX39),"")</f>
        <v>55.035999999999994</v>
      </c>
      <c r="DY39">
        <f>IF(NJ!DY39,SUM(TTotal!$G39:'TTotal'!DY39),"")</f>
        <v>55.491999999999997</v>
      </c>
      <c r="DZ39">
        <f>IF(NJ!DZ39,SUM(TTotal!$G39:'TTotal'!DZ39),"")</f>
        <v>55.933999999999997</v>
      </c>
      <c r="EA39">
        <f>IF(NJ!EA39,SUM(TTotal!$G39:'TTotal'!EA39),"")</f>
        <v>56.39</v>
      </c>
      <c r="EB39">
        <f>IF(NJ!EB39,SUM(TTotal!$G39:'TTotal'!EB39),"")</f>
        <v>56.838000000000001</v>
      </c>
      <c r="EC39">
        <f>IF(NJ!EC39,SUM(TTotal!$G39:'TTotal'!EC39),"")</f>
        <v>57.27</v>
      </c>
      <c r="ED39">
        <f>IF(NJ!ED39,SUM(TTotal!$G39:'TTotal'!ED39),"")</f>
        <v>57.702000000000005</v>
      </c>
      <c r="EE39">
        <f>IF(NJ!EE39,SUM(TTotal!$G39:'TTotal'!EE39),"")</f>
        <v>58.132000000000005</v>
      </c>
      <c r="EF39">
        <f>IF(NJ!EF39,SUM(TTotal!$G39:'TTotal'!EF39),"")</f>
        <v>58.596000000000004</v>
      </c>
      <c r="EG39">
        <f>IF(NJ!EG39,SUM(TTotal!$G39:'TTotal'!EG39),"")</f>
        <v>59.038000000000004</v>
      </c>
      <c r="EH39">
        <f>IF(NJ!EH39,SUM(TTotal!$G39:'TTotal'!EH39),"")</f>
        <v>59.468000000000004</v>
      </c>
      <c r="EI39">
        <f>IF(NJ!EI39,SUM(TTotal!$G39:'TTotal'!EI39),"")</f>
        <v>59.906000000000006</v>
      </c>
      <c r="EJ39" t="str">
        <f>IF(NJ!EJ39,SUM(TTotal!$G39:'TTotal'!EJ39),"")</f>
        <v/>
      </c>
      <c r="EK39" t="str">
        <f>IF(NJ!EK39,SUM(TTotal!$G39:'TTotal'!EK39),"")</f>
        <v/>
      </c>
      <c r="EL39" t="str">
        <f>IF(NJ!EL39,SUM(TTotal!$G39:'TTotal'!EL39),"")</f>
        <v/>
      </c>
      <c r="EM39" t="str">
        <f>IF(NJ!EM39,SUM(TTotal!$G39:'TTotal'!EM39),"")</f>
        <v/>
      </c>
      <c r="EN39" t="str">
        <f>IF(NJ!EN39,SUM(TTotal!$G39:'TTotal'!EN39),"")</f>
        <v/>
      </c>
      <c r="EO39" t="str">
        <f>IF(NJ!EO39,SUM(TTotal!$G39:'TTotal'!EO39),"")</f>
        <v/>
      </c>
      <c r="EP39" t="str">
        <f>IF(NJ!EP39,SUM(TTotal!$G39:'TTotal'!EP39),"")</f>
        <v/>
      </c>
      <c r="EQ39" t="str">
        <f>IF(NJ!EQ39,SUM(TTotal!$G39:'TTotal'!EQ39),"")</f>
        <v/>
      </c>
      <c r="ER39" t="str">
        <f>IF(NJ!ER39,SUM(TTotal!$G39:'TTotal'!ER39),"")</f>
        <v/>
      </c>
      <c r="ES39" t="str">
        <f>IF(NJ!ES39,SUM(TTotal!$G39:'TTotal'!ES39),"")</f>
        <v/>
      </c>
      <c r="ET39" t="str">
        <f>IF(NJ!ET39,SUM(TTotal!$G39:'TTotal'!ET39),"")</f>
        <v/>
      </c>
      <c r="EU39" t="str">
        <f>IF(NJ!EU39,SUM(TTotal!$G39:'TTotal'!EU39),"")</f>
        <v/>
      </c>
      <c r="EV39" t="str">
        <f>IF(NJ!EV39,SUM(TTotal!$G39:'TTotal'!EV39),"")</f>
        <v/>
      </c>
      <c r="EW39" t="str">
        <f>IF(NJ!EW39,SUM(TTotal!$G39:'TTotal'!EW39),"")</f>
        <v/>
      </c>
      <c r="EX39" t="str">
        <f>IF(NJ!EX39,SUM(TTotal!$G39:'TTotal'!EX39),"")</f>
        <v/>
      </c>
      <c r="EY39" t="str">
        <f>IF(NJ!EY39,SUM(TTotal!$G39:'TTotal'!EY39),"")</f>
        <v/>
      </c>
      <c r="EZ39" t="str">
        <f>IF(NJ!EZ39,SUM(TTotal!$G39:'TTotal'!EZ39),"")</f>
        <v/>
      </c>
      <c r="FA39" t="str">
        <f>IF(NJ!FA39,SUM(TTotal!$G39:'TTotal'!FA39),"")</f>
        <v/>
      </c>
      <c r="FB39" t="str">
        <f>IF(NJ!FB39,SUM(TTotal!$G39:'TTotal'!FB39),"")</f>
        <v/>
      </c>
      <c r="FC39" t="str">
        <f>IF(NJ!FC39,SUM(TTotal!$G39:'TTotal'!FC39),"")</f>
        <v/>
      </c>
      <c r="FD39" t="str">
        <f>IF(NJ!FD39,SUM(TTotal!$G39:'TTotal'!FD39),"")</f>
        <v/>
      </c>
      <c r="FE39" t="str">
        <f>IF(NJ!FE39,SUM(TTotal!$G39:'TTotal'!FE39),"")</f>
        <v/>
      </c>
      <c r="FF39" t="str">
        <f>IF(NJ!FF39,SUM(TTotal!$G39:'TTotal'!FF39),"")</f>
        <v/>
      </c>
      <c r="FG39" t="str">
        <f>IF(NJ!FG39,SUM(TTotal!$G39:'TTotal'!FG39),"")</f>
        <v/>
      </c>
      <c r="FH39" t="str">
        <f>IF(NJ!FH39,SUM(TTotal!$G39:'TTotal'!FH39),"")</f>
        <v/>
      </c>
      <c r="FI39" t="str">
        <f>IF(NJ!FI39,SUM(TTotal!$G39:'TTotal'!FI39),"")</f>
        <v/>
      </c>
      <c r="FJ39" t="str">
        <f>IF(NJ!FJ39,SUM(TTotal!$G39:'TTotal'!FJ39),"")</f>
        <v/>
      </c>
      <c r="FK39" t="str">
        <f>IF(NJ!FK39,SUM(TTotal!$G39:'TTotal'!FK39),"")</f>
        <v/>
      </c>
      <c r="FL39" t="str">
        <f>IF(NJ!FL39,SUM(TTotal!$G39:'TTotal'!FL39),"")</f>
        <v/>
      </c>
      <c r="FM39" t="str">
        <f>IF(NJ!FM39,SUM(TTotal!$G39:'TTotal'!FM39),"")</f>
        <v/>
      </c>
      <c r="FN39" t="str">
        <f>IF(NJ!FN39,SUM(TTotal!$G39:'TTotal'!FN39),"")</f>
        <v/>
      </c>
      <c r="FO39" t="str">
        <f>IF(NJ!FO39,SUM(TTotal!$G39:'TTotal'!FO39),"")</f>
        <v/>
      </c>
      <c r="FP39" t="str">
        <f>IF(NJ!FP39,SUM(TTotal!$G39:'TTotal'!FP39),"")</f>
        <v/>
      </c>
      <c r="FQ39" t="str">
        <f>IF(NJ!FQ39,SUM(TTotal!$G39:'TTotal'!FQ39),"")</f>
        <v/>
      </c>
      <c r="FR39" t="str">
        <f>IF(NJ!FR39,SUM(TTotal!$G39:'TTotal'!FR39),"")</f>
        <v/>
      </c>
    </row>
    <row r="40" spans="1:174" x14ac:dyDescent="0.3">
      <c r="A40" s="2">
        <v>39</v>
      </c>
      <c r="B40" s="2" t="s">
        <v>159</v>
      </c>
      <c r="C40" t="s">
        <v>0</v>
      </c>
      <c r="D40" t="s">
        <v>3</v>
      </c>
      <c r="E40" s="13" t="s">
        <v>14</v>
      </c>
      <c r="F40" s="12">
        <v>121</v>
      </c>
      <c r="G40">
        <f>IF(NJ!G40,SUM(TTotal!$G40:'TTotal'!G40),"")</f>
        <v>0.23400000000000001</v>
      </c>
      <c r="H40">
        <f>IF(NJ!H40,SUM(TTotal!$G40:'TTotal'!H40),"")</f>
        <v>0.77400000000000002</v>
      </c>
      <c r="I40">
        <f>IF(NJ!I40,SUM(TTotal!$G40:'TTotal'!I40),"")</f>
        <v>1.34</v>
      </c>
      <c r="J40">
        <f>IF(NJ!J40,SUM(TTotal!$G40:'TTotal'!J40),"")</f>
        <v>1.8980000000000001</v>
      </c>
      <c r="K40">
        <f>IF(NJ!K40,SUM(TTotal!$G40:'TTotal'!K40),"")</f>
        <v>2.444</v>
      </c>
      <c r="L40">
        <f>IF(NJ!L40,SUM(TTotal!$G40:'TTotal'!L40),"")</f>
        <v>2.9980000000000002</v>
      </c>
      <c r="M40">
        <f>IF(NJ!M40,SUM(TTotal!$G40:'TTotal'!M40),"")</f>
        <v>3.5440000000000005</v>
      </c>
      <c r="N40">
        <f>IF(NJ!N40,SUM(TTotal!$G40:'TTotal'!N40),"")</f>
        <v>4.0640000000000001</v>
      </c>
      <c r="O40">
        <f>IF(NJ!O40,SUM(TTotal!$G40:'TTotal'!O40),"")</f>
        <v>4.6040000000000001</v>
      </c>
      <c r="P40">
        <f>IF(NJ!P40,SUM(TTotal!$G40:'TTotal'!P40),"")</f>
        <v>5.1440000000000001</v>
      </c>
      <c r="Q40">
        <f>IF(NJ!Q40,SUM(TTotal!$G40:'TTotal'!Q40),"")</f>
        <v>5.6859999999999999</v>
      </c>
      <c r="R40">
        <f>IF(NJ!R40,SUM(TTotal!$G40:'TTotal'!R40),"")</f>
        <v>6.21</v>
      </c>
      <c r="S40">
        <f>IF(NJ!S40,SUM(TTotal!$G40:'TTotal'!S40),"")</f>
        <v>6.7640000000000002</v>
      </c>
      <c r="T40">
        <f>IF(NJ!T40,SUM(TTotal!$G40:'TTotal'!T40),"")</f>
        <v>7.2880000000000003</v>
      </c>
      <c r="U40">
        <f>IF(NJ!U40,SUM(TTotal!$G40:'TTotal'!U40),"")</f>
        <v>7.8380000000000001</v>
      </c>
      <c r="V40">
        <f>IF(NJ!V40,SUM(TTotal!$G40:'TTotal'!V40),"")</f>
        <v>8.3559999999999999</v>
      </c>
      <c r="W40">
        <f>IF(NJ!W40,SUM(TTotal!$G40:'TTotal'!W40),"")</f>
        <v>8.9</v>
      </c>
      <c r="X40">
        <f>IF(NJ!X40,SUM(TTotal!$G40:'TTotal'!X40),"")</f>
        <v>9.3879999999999999</v>
      </c>
      <c r="Y40">
        <f>IF(NJ!Y40,SUM(TTotal!$G40:'TTotal'!Y40),"")</f>
        <v>9.9139999999999997</v>
      </c>
      <c r="Z40">
        <f>IF(NJ!Z40,SUM(TTotal!$G40:'TTotal'!Z40),"")</f>
        <v>10.411999999999999</v>
      </c>
      <c r="AA40">
        <f>IF(NJ!AA40,SUM(TTotal!$G40:'TTotal'!AA40),"")</f>
        <v>10.933999999999999</v>
      </c>
      <c r="AB40">
        <f>IF(NJ!AB40,SUM(TTotal!$G40:'TTotal'!AB40),"")</f>
        <v>11.447999999999999</v>
      </c>
      <c r="AC40">
        <f>IF(NJ!AC40,SUM(TTotal!$G40:'TTotal'!AC40),"")</f>
        <v>11.989999999999998</v>
      </c>
      <c r="AD40">
        <f>IF(NJ!AD40,SUM(TTotal!$G40:'TTotal'!AD40),"")</f>
        <v>12.525999999999998</v>
      </c>
      <c r="AE40">
        <f>IF(NJ!AE40,SUM(TTotal!$G40:'TTotal'!AE40),"")</f>
        <v>13.039999999999997</v>
      </c>
      <c r="AF40">
        <f>IF(NJ!AF40,SUM(TTotal!$G40:'TTotal'!AF40),"")</f>
        <v>13.549999999999997</v>
      </c>
      <c r="AG40">
        <f>IF(NJ!AG40,SUM(TTotal!$G40:'TTotal'!AG40),"")</f>
        <v>14.043999999999997</v>
      </c>
      <c r="AH40">
        <f>IF(NJ!AH40,SUM(TTotal!$G40:'TTotal'!AH40),"")</f>
        <v>14.545999999999998</v>
      </c>
      <c r="AI40">
        <f>IF(NJ!AI40,SUM(TTotal!$G40:'TTotal'!AI40),"")</f>
        <v>15.047999999999998</v>
      </c>
      <c r="AJ40">
        <f>IF(NJ!AJ40,SUM(TTotal!$G40:'TTotal'!AJ40),"")</f>
        <v>15.599999999999998</v>
      </c>
      <c r="AK40">
        <f>IF(NJ!AK40,SUM(TTotal!$G40:'TTotal'!AK40),"")</f>
        <v>16.119999999999997</v>
      </c>
      <c r="AL40">
        <f>IF(NJ!AL40,SUM(TTotal!$G40:'TTotal'!AL40),"")</f>
        <v>16.643999999999998</v>
      </c>
      <c r="AM40">
        <f>IF(NJ!AM40,SUM(TTotal!$G40:'TTotal'!AM40),"")</f>
        <v>17.149999999999999</v>
      </c>
      <c r="AN40">
        <f>IF(NJ!AN40,SUM(TTotal!$G40:'TTotal'!AN40),"")</f>
        <v>17.673999999999999</v>
      </c>
      <c r="AO40">
        <f>IF(NJ!AO40,SUM(TTotal!$G40:'TTotal'!AO40),"")</f>
        <v>18.158000000000001</v>
      </c>
      <c r="AP40">
        <f>IF(NJ!AP40,SUM(TTotal!$G40:'TTotal'!AP40),"")</f>
        <v>18.650000000000002</v>
      </c>
      <c r="AQ40">
        <f>IF(NJ!AQ40,SUM(TTotal!$G40:'TTotal'!AQ40),"")</f>
        <v>19.102000000000004</v>
      </c>
      <c r="AR40">
        <f>IF(NJ!AR40,SUM(TTotal!$G40:'TTotal'!AR40),"")</f>
        <v>19.622000000000003</v>
      </c>
      <c r="AS40">
        <f>IF(NJ!AS40,SUM(TTotal!$G40:'TTotal'!AS40),"")</f>
        <v>20.146000000000004</v>
      </c>
      <c r="AT40">
        <f>IF(NJ!AT40,SUM(TTotal!$G40:'TTotal'!AT40),"")</f>
        <v>20.640000000000004</v>
      </c>
      <c r="AU40">
        <f>IF(NJ!AU40,SUM(TTotal!$G40:'TTotal'!AU40),"")</f>
        <v>21.158000000000005</v>
      </c>
      <c r="AV40">
        <f>IF(NJ!AV40,SUM(TTotal!$G40:'TTotal'!AV40),"")</f>
        <v>21.672000000000004</v>
      </c>
      <c r="AW40">
        <f>IF(NJ!AW40,SUM(TTotal!$G40:'TTotal'!AW40),"")</f>
        <v>22.200000000000003</v>
      </c>
      <c r="AX40">
        <f>IF(NJ!AX40,SUM(TTotal!$G40:'TTotal'!AX40),"")</f>
        <v>22.740000000000002</v>
      </c>
      <c r="AY40">
        <f>IF(NJ!AY40,SUM(TTotal!$G40:'TTotal'!AY40),"")</f>
        <v>23.244000000000003</v>
      </c>
      <c r="AZ40">
        <f>IF(NJ!AZ40,SUM(TTotal!$G40:'TTotal'!AZ40),"")</f>
        <v>23.774000000000004</v>
      </c>
      <c r="BA40">
        <f>IF(NJ!BA40,SUM(TTotal!$G40:'TTotal'!BA40),"")</f>
        <v>24.302000000000003</v>
      </c>
      <c r="BB40">
        <f>IF(NJ!BB40,SUM(TTotal!$G40:'TTotal'!BB40),"")</f>
        <v>24.802000000000003</v>
      </c>
      <c r="BC40">
        <f>IF(NJ!BC40,SUM(TTotal!$G40:'TTotal'!BC40),"")</f>
        <v>25.344000000000005</v>
      </c>
      <c r="BD40">
        <f>IF(NJ!BD40,SUM(TTotal!$G40:'TTotal'!BD40),"")</f>
        <v>25.844000000000005</v>
      </c>
      <c r="BE40">
        <f>IF(NJ!BE40,SUM(TTotal!$G40:'TTotal'!BE40),"")</f>
        <v>26.348000000000006</v>
      </c>
      <c r="BF40">
        <f>IF(NJ!BF40,SUM(TTotal!$G40:'TTotal'!BF40),"")</f>
        <v>26.880000000000006</v>
      </c>
      <c r="BG40">
        <f>IF(NJ!BG40,SUM(TTotal!$G40:'TTotal'!BG40),"")</f>
        <v>27.402000000000005</v>
      </c>
      <c r="BH40">
        <f>IF(NJ!BH40,SUM(TTotal!$G40:'TTotal'!BH40),"")</f>
        <v>27.922000000000004</v>
      </c>
      <c r="BI40">
        <f>IF(NJ!BI40,SUM(TTotal!$G40:'TTotal'!BI40),"")</f>
        <v>28.438000000000002</v>
      </c>
      <c r="BJ40">
        <f>IF(NJ!BJ40,SUM(TTotal!$G40:'TTotal'!BJ40),"")</f>
        <v>28.958000000000002</v>
      </c>
      <c r="BK40">
        <f>IF(NJ!BK40,SUM(TTotal!$G40:'TTotal'!BK40),"")</f>
        <v>29.456000000000003</v>
      </c>
      <c r="BL40">
        <f>IF(NJ!BL40,SUM(TTotal!$G40:'TTotal'!BL40),"")</f>
        <v>29.954000000000004</v>
      </c>
      <c r="BM40">
        <f>IF(NJ!BM40,SUM(TTotal!$G40:'TTotal'!BM40),"")</f>
        <v>30.460000000000004</v>
      </c>
      <c r="BN40">
        <f>IF(NJ!BN40,SUM(TTotal!$G40:'TTotal'!BN40),"")</f>
        <v>30.976000000000006</v>
      </c>
      <c r="BO40">
        <f>IF(NJ!BO40,SUM(TTotal!$G40:'TTotal'!BO40),"")</f>
        <v>31.478000000000005</v>
      </c>
      <c r="BP40">
        <f>IF(NJ!BP40,SUM(TTotal!$G40:'TTotal'!BP40),"")</f>
        <v>31.968000000000004</v>
      </c>
      <c r="BQ40">
        <f>IF(NJ!BQ40,SUM(TTotal!$G40:'TTotal'!BQ40),"")</f>
        <v>32.49</v>
      </c>
      <c r="BR40">
        <f>IF(NJ!BR40,SUM(TTotal!$G40:'TTotal'!BR40),"")</f>
        <v>33.010000000000005</v>
      </c>
      <c r="BS40">
        <f>IF(NJ!BS40,SUM(TTotal!$G40:'TTotal'!BS40),"")</f>
        <v>33.532000000000004</v>
      </c>
      <c r="BT40">
        <f>IF(NJ!BT40,SUM(TTotal!$G40:'TTotal'!BT40),"")</f>
        <v>34.024000000000001</v>
      </c>
      <c r="BU40">
        <f>IF(NJ!BU40,SUM(TTotal!$G40:'TTotal'!BU40),"")</f>
        <v>34.585999999999999</v>
      </c>
      <c r="BV40">
        <f>IF(NJ!BV40,SUM(TTotal!$G40:'TTotal'!BV40),"")</f>
        <v>35.082000000000001</v>
      </c>
      <c r="BW40">
        <f>IF(NJ!BW40,SUM(TTotal!$G40:'TTotal'!BW40),"")</f>
        <v>35.588000000000001</v>
      </c>
      <c r="BX40">
        <f>IF(NJ!BX40,SUM(TTotal!$G40:'TTotal'!BX40),"")</f>
        <v>36.088000000000001</v>
      </c>
      <c r="BY40">
        <f>IF(NJ!BY40,SUM(TTotal!$G40:'TTotal'!BY40),"")</f>
        <v>36.572000000000003</v>
      </c>
      <c r="BZ40">
        <f>IF(NJ!BZ40,SUM(TTotal!$G40:'TTotal'!BZ40),"")</f>
        <v>37.068000000000005</v>
      </c>
      <c r="CA40">
        <f>IF(NJ!CA40,SUM(TTotal!$G40:'TTotal'!CA40),"")</f>
        <v>37.538000000000004</v>
      </c>
      <c r="CB40">
        <f>IF(NJ!CB40,SUM(TTotal!$G40:'TTotal'!CB40),"")</f>
        <v>37.988000000000007</v>
      </c>
      <c r="CC40">
        <f>IF(NJ!CC40,SUM(TTotal!$G40:'TTotal'!CC40),"")</f>
        <v>38.414000000000009</v>
      </c>
      <c r="CD40">
        <f>IF(NJ!CD40,SUM(TTotal!$G40:'TTotal'!CD40),"")</f>
        <v>38.844000000000008</v>
      </c>
      <c r="CE40">
        <f>IF(NJ!CE40,SUM(TTotal!$G40:'TTotal'!CE40),"")</f>
        <v>39.236000000000011</v>
      </c>
      <c r="CF40">
        <f>IF(NJ!CF40,SUM(TTotal!$G40:'TTotal'!CF40),"")</f>
        <v>39.618000000000009</v>
      </c>
      <c r="CG40">
        <f>IF(NJ!CG40,SUM(TTotal!$G40:'TTotal'!CG40),"")</f>
        <v>40.000000000000007</v>
      </c>
      <c r="CH40">
        <f>IF(NJ!CH40,SUM(TTotal!$G40:'TTotal'!CH40),"")</f>
        <v>40.420000000000009</v>
      </c>
      <c r="CI40">
        <f>IF(NJ!CI40,SUM(TTotal!$G40:'TTotal'!CI40),"")</f>
        <v>40.868000000000009</v>
      </c>
      <c r="CJ40">
        <f>IF(NJ!CJ40,SUM(TTotal!$G40:'TTotal'!CJ40),"")</f>
        <v>41.342000000000006</v>
      </c>
      <c r="CK40">
        <f>IF(NJ!CK40,SUM(TTotal!$G40:'TTotal'!CK40),"")</f>
        <v>41.846000000000004</v>
      </c>
      <c r="CL40">
        <f>IF(NJ!CL40,SUM(TTotal!$G40:'TTotal'!CL40),"")</f>
        <v>42.356000000000002</v>
      </c>
      <c r="CM40">
        <f>IF(NJ!CM40,SUM(TTotal!$G40:'TTotal'!CM40),"")</f>
        <v>42.832000000000001</v>
      </c>
      <c r="CN40">
        <f>IF(NJ!CN40,SUM(TTotal!$G40:'TTotal'!CN40),"")</f>
        <v>43.335999999999999</v>
      </c>
      <c r="CO40">
        <f>IF(NJ!CO40,SUM(TTotal!$G40:'TTotal'!CO40),"")</f>
        <v>43.792000000000002</v>
      </c>
      <c r="CP40">
        <f>IF(NJ!CP40,SUM(TTotal!$G40:'TTotal'!CP40),"")</f>
        <v>44.286000000000001</v>
      </c>
      <c r="CQ40">
        <f>IF(NJ!CQ40,SUM(TTotal!$G40:'TTotal'!CQ40),"")</f>
        <v>44.776000000000003</v>
      </c>
      <c r="CR40">
        <f>IF(NJ!CR40,SUM(TTotal!$G40:'TTotal'!CR40),"")</f>
        <v>45.272000000000006</v>
      </c>
      <c r="CS40">
        <f>IF(NJ!CS40,SUM(TTotal!$G40:'TTotal'!CS40),"")</f>
        <v>45.778000000000006</v>
      </c>
      <c r="CT40">
        <f>IF(NJ!CT40,SUM(TTotal!$G40:'TTotal'!CT40),"")</f>
        <v>46.274000000000008</v>
      </c>
      <c r="CU40">
        <f>IF(NJ!CU40,SUM(TTotal!$G40:'TTotal'!CU40),"")</f>
        <v>46.748000000000005</v>
      </c>
      <c r="CV40">
        <f>IF(NJ!CV40,SUM(TTotal!$G40:'TTotal'!CV40),"")</f>
        <v>47.220000000000006</v>
      </c>
      <c r="CW40">
        <f>IF(NJ!CW40,SUM(TTotal!$G40:'TTotal'!CW40),"")</f>
        <v>47.698000000000008</v>
      </c>
      <c r="CX40">
        <f>IF(NJ!CX40,SUM(TTotal!$G40:'TTotal'!CX40),"")</f>
        <v>48.196000000000005</v>
      </c>
      <c r="CY40">
        <f>IF(NJ!CY40,SUM(TTotal!$G40:'TTotal'!CY40),"")</f>
        <v>48.682000000000002</v>
      </c>
      <c r="CZ40">
        <f>IF(NJ!CZ40,SUM(TTotal!$G40:'TTotal'!CZ40),"")</f>
        <v>49.134</v>
      </c>
      <c r="DA40">
        <f>IF(NJ!DA40,SUM(TTotal!$G40:'TTotal'!DA40),"")</f>
        <v>49.618000000000002</v>
      </c>
      <c r="DB40">
        <f>IF(NJ!DB40,SUM(TTotal!$G40:'TTotal'!DB40),"")</f>
        <v>50.080000000000005</v>
      </c>
      <c r="DC40">
        <f>IF(NJ!DC40,SUM(TTotal!$G40:'TTotal'!DC40),"")</f>
        <v>50.532000000000004</v>
      </c>
      <c r="DD40">
        <f>IF(NJ!DD40,SUM(TTotal!$G40:'TTotal'!DD40),"")</f>
        <v>51.018000000000001</v>
      </c>
      <c r="DE40">
        <f>IF(NJ!DE40,SUM(TTotal!$G40:'TTotal'!DE40),"")</f>
        <v>51.526000000000003</v>
      </c>
      <c r="DF40">
        <f>IF(NJ!DF40,SUM(TTotal!$G40:'TTotal'!DF40),"")</f>
        <v>52.012</v>
      </c>
      <c r="DG40">
        <f>IF(NJ!DG40,SUM(TTotal!$G40:'TTotal'!DG40),"")</f>
        <v>52.488</v>
      </c>
      <c r="DH40">
        <f>IF(NJ!DH40,SUM(TTotal!$G40:'TTotal'!DH40),"")</f>
        <v>52.98</v>
      </c>
      <c r="DI40">
        <f>IF(NJ!DI40,SUM(TTotal!$G40:'TTotal'!DI40),"")</f>
        <v>53.447999999999993</v>
      </c>
      <c r="DJ40">
        <f>IF(NJ!DJ40,SUM(TTotal!$G40:'TTotal'!DJ40),"")</f>
        <v>53.931999999999995</v>
      </c>
      <c r="DK40">
        <f>IF(NJ!DK40,SUM(TTotal!$G40:'TTotal'!DK40),"")</f>
        <v>54.407999999999994</v>
      </c>
      <c r="DL40">
        <f>IF(NJ!DL40,SUM(TTotal!$G40:'TTotal'!DL40),"")</f>
        <v>54.885999999999996</v>
      </c>
      <c r="DM40">
        <f>IF(NJ!DM40,SUM(TTotal!$G40:'TTotal'!DM40),"")</f>
        <v>55.383999999999993</v>
      </c>
      <c r="DN40">
        <f>IF(NJ!DN40,SUM(TTotal!$G40:'TTotal'!DN40),"")</f>
        <v>55.831999999999994</v>
      </c>
      <c r="DO40">
        <f>IF(NJ!DO40,SUM(TTotal!$G40:'TTotal'!DO40),"")</f>
        <v>56.307999999999993</v>
      </c>
      <c r="DP40">
        <f>IF(NJ!DP40,SUM(TTotal!$G40:'TTotal'!DP40),"")</f>
        <v>56.801999999999992</v>
      </c>
      <c r="DQ40">
        <f>IF(NJ!DQ40,SUM(TTotal!$G40:'TTotal'!DQ40),"")</f>
        <v>57.227999999999994</v>
      </c>
      <c r="DR40">
        <f>IF(NJ!DR40,SUM(TTotal!$G40:'TTotal'!DR40),"")</f>
        <v>57.699999999999996</v>
      </c>
      <c r="DS40">
        <f>IF(NJ!DS40,SUM(TTotal!$G40:'TTotal'!DS40),"")</f>
        <v>58.163999999999994</v>
      </c>
      <c r="DT40">
        <f>IF(NJ!DT40,SUM(TTotal!$G40:'TTotal'!DT40),"")</f>
        <v>58.641999999999996</v>
      </c>
      <c r="DU40">
        <f>IF(NJ!DU40,SUM(TTotal!$G40:'TTotal'!DU40),"")</f>
        <v>59.105999999999995</v>
      </c>
      <c r="DV40">
        <f>IF(NJ!DV40,SUM(TTotal!$G40:'TTotal'!DV40),"")</f>
        <v>59.571999999999996</v>
      </c>
      <c r="DW40">
        <f>IF(NJ!DW40,SUM(TTotal!$G40:'TTotal'!DW40),"")</f>
        <v>60.037999999999997</v>
      </c>
      <c r="DX40" t="str">
        <f>IF(NJ!DX40,SUM(TTotal!$G40:'TTotal'!DX40),"")</f>
        <v/>
      </c>
      <c r="DY40" t="str">
        <f>IF(NJ!DY40,SUM(TTotal!$G40:'TTotal'!DY40),"")</f>
        <v/>
      </c>
      <c r="DZ40" t="str">
        <f>IF(NJ!DZ40,SUM(TTotal!$G40:'TTotal'!DZ40),"")</f>
        <v/>
      </c>
      <c r="EA40" t="str">
        <f>IF(NJ!EA40,SUM(TTotal!$G40:'TTotal'!EA40),"")</f>
        <v/>
      </c>
      <c r="EB40" t="str">
        <f>IF(NJ!EB40,SUM(TTotal!$G40:'TTotal'!EB40),"")</f>
        <v/>
      </c>
      <c r="EC40" t="str">
        <f>IF(NJ!EC40,SUM(TTotal!$G40:'TTotal'!EC40),"")</f>
        <v/>
      </c>
      <c r="ED40" t="str">
        <f>IF(NJ!ED40,SUM(TTotal!$G40:'TTotal'!ED40),"")</f>
        <v/>
      </c>
      <c r="EE40" t="str">
        <f>IF(NJ!EE40,SUM(TTotal!$G40:'TTotal'!EE40),"")</f>
        <v/>
      </c>
      <c r="EF40" t="str">
        <f>IF(NJ!EF40,SUM(TTotal!$G40:'TTotal'!EF40),"")</f>
        <v/>
      </c>
      <c r="EG40" t="str">
        <f>IF(NJ!EG40,SUM(TTotal!$G40:'TTotal'!EG40),"")</f>
        <v/>
      </c>
      <c r="EH40" t="str">
        <f>IF(NJ!EH40,SUM(TTotal!$G40:'TTotal'!EH40),"")</f>
        <v/>
      </c>
      <c r="EI40" t="str">
        <f>IF(NJ!EI40,SUM(TTotal!$G40:'TTotal'!EI40),"")</f>
        <v/>
      </c>
      <c r="EJ40" t="str">
        <f>IF(NJ!EJ40,SUM(TTotal!$G40:'TTotal'!EJ40),"")</f>
        <v/>
      </c>
      <c r="EK40" t="str">
        <f>IF(NJ!EK40,SUM(TTotal!$G40:'TTotal'!EK40),"")</f>
        <v/>
      </c>
      <c r="EL40" t="str">
        <f>IF(NJ!EL40,SUM(TTotal!$G40:'TTotal'!EL40),"")</f>
        <v/>
      </c>
      <c r="EM40" t="str">
        <f>IF(NJ!EM40,SUM(TTotal!$G40:'TTotal'!EM40),"")</f>
        <v/>
      </c>
      <c r="EN40" t="str">
        <f>IF(NJ!EN40,SUM(TTotal!$G40:'TTotal'!EN40),"")</f>
        <v/>
      </c>
      <c r="EO40" t="str">
        <f>IF(NJ!EO40,SUM(TTotal!$G40:'TTotal'!EO40),"")</f>
        <v/>
      </c>
      <c r="EP40" t="str">
        <f>IF(NJ!EP40,SUM(TTotal!$G40:'TTotal'!EP40),"")</f>
        <v/>
      </c>
      <c r="EQ40" t="str">
        <f>IF(NJ!EQ40,SUM(TTotal!$G40:'TTotal'!EQ40),"")</f>
        <v/>
      </c>
      <c r="ER40" t="str">
        <f>IF(NJ!ER40,SUM(TTotal!$G40:'TTotal'!ER40),"")</f>
        <v/>
      </c>
      <c r="ES40" t="str">
        <f>IF(NJ!ES40,SUM(TTotal!$G40:'TTotal'!ES40),"")</f>
        <v/>
      </c>
      <c r="ET40" t="str">
        <f>IF(NJ!ET40,SUM(TTotal!$G40:'TTotal'!ET40),"")</f>
        <v/>
      </c>
      <c r="EU40" t="str">
        <f>IF(NJ!EU40,SUM(TTotal!$G40:'TTotal'!EU40),"")</f>
        <v/>
      </c>
      <c r="EV40" t="str">
        <f>IF(NJ!EV40,SUM(TTotal!$G40:'TTotal'!EV40),"")</f>
        <v/>
      </c>
      <c r="EW40" t="str">
        <f>IF(NJ!EW40,SUM(TTotal!$G40:'TTotal'!EW40),"")</f>
        <v/>
      </c>
      <c r="EX40" t="str">
        <f>IF(NJ!EX40,SUM(TTotal!$G40:'TTotal'!EX40),"")</f>
        <v/>
      </c>
      <c r="EY40" t="str">
        <f>IF(NJ!EY40,SUM(TTotal!$G40:'TTotal'!EY40),"")</f>
        <v/>
      </c>
      <c r="EZ40" t="str">
        <f>IF(NJ!EZ40,SUM(TTotal!$G40:'TTotal'!EZ40),"")</f>
        <v/>
      </c>
      <c r="FA40" t="str">
        <f>IF(NJ!FA40,SUM(TTotal!$G40:'TTotal'!FA40),"")</f>
        <v/>
      </c>
      <c r="FB40" t="str">
        <f>IF(NJ!FB40,SUM(TTotal!$G40:'TTotal'!FB40),"")</f>
        <v/>
      </c>
      <c r="FC40" t="str">
        <f>IF(NJ!FC40,SUM(TTotal!$G40:'TTotal'!FC40),"")</f>
        <v/>
      </c>
      <c r="FD40" t="str">
        <f>IF(NJ!FD40,SUM(TTotal!$G40:'TTotal'!FD40),"")</f>
        <v/>
      </c>
      <c r="FE40" t="str">
        <f>IF(NJ!FE40,SUM(TTotal!$G40:'TTotal'!FE40),"")</f>
        <v/>
      </c>
      <c r="FF40" t="str">
        <f>IF(NJ!FF40,SUM(TTotal!$G40:'TTotal'!FF40),"")</f>
        <v/>
      </c>
      <c r="FG40" t="str">
        <f>IF(NJ!FG40,SUM(TTotal!$G40:'TTotal'!FG40),"")</f>
        <v/>
      </c>
      <c r="FH40" t="str">
        <f>IF(NJ!FH40,SUM(TTotal!$G40:'TTotal'!FH40),"")</f>
        <v/>
      </c>
      <c r="FI40" t="str">
        <f>IF(NJ!FI40,SUM(TTotal!$G40:'TTotal'!FI40),"")</f>
        <v/>
      </c>
      <c r="FJ40" t="str">
        <f>IF(NJ!FJ40,SUM(TTotal!$G40:'TTotal'!FJ40),"")</f>
        <v/>
      </c>
      <c r="FK40" t="str">
        <f>IF(NJ!FK40,SUM(TTotal!$G40:'TTotal'!FK40),"")</f>
        <v/>
      </c>
      <c r="FL40" t="str">
        <f>IF(NJ!FL40,SUM(TTotal!$G40:'TTotal'!FL40),"")</f>
        <v/>
      </c>
      <c r="FM40" t="str">
        <f>IF(NJ!FM40,SUM(TTotal!$G40:'TTotal'!FM40),"")</f>
        <v/>
      </c>
      <c r="FN40" t="str">
        <f>IF(NJ!FN40,SUM(TTotal!$G40:'TTotal'!FN40),"")</f>
        <v/>
      </c>
      <c r="FO40" t="str">
        <f>IF(NJ!FO40,SUM(TTotal!$G40:'TTotal'!FO40),"")</f>
        <v/>
      </c>
      <c r="FP40" t="str">
        <f>IF(NJ!FP40,SUM(TTotal!$G40:'TTotal'!FP40),"")</f>
        <v/>
      </c>
      <c r="FQ40" t="str">
        <f>IF(NJ!FQ40,SUM(TTotal!$G40:'TTotal'!FQ40),"")</f>
        <v/>
      </c>
      <c r="FR40" t="str">
        <f>IF(NJ!FR40,SUM(TTotal!$G40:'TTotal'!FR40),"")</f>
        <v/>
      </c>
    </row>
    <row r="41" spans="1:174" x14ac:dyDescent="0.3">
      <c r="A41" s="2">
        <v>40</v>
      </c>
      <c r="B41" s="2" t="s">
        <v>160</v>
      </c>
      <c r="C41" t="s">
        <v>0</v>
      </c>
      <c r="D41" t="s">
        <v>1</v>
      </c>
      <c r="E41" s="13" t="s">
        <v>5</v>
      </c>
      <c r="F41" s="12">
        <v>118</v>
      </c>
      <c r="G41">
        <f>IF(NJ!G41,SUM(TTotal!$G41:'TTotal'!G41),"")</f>
        <v>0.25600000000000001</v>
      </c>
      <c r="H41">
        <f>IF(NJ!H41,SUM(TTotal!$G41:'TTotal'!H41),"")</f>
        <v>0.80200000000000005</v>
      </c>
      <c r="I41">
        <f>IF(NJ!I41,SUM(TTotal!$G41:'TTotal'!I41),"")</f>
        <v>1.3440000000000001</v>
      </c>
      <c r="J41">
        <f>IF(NJ!J41,SUM(TTotal!$G41:'TTotal'!J41),"")</f>
        <v>1.8920000000000001</v>
      </c>
      <c r="K41">
        <f>IF(NJ!K41,SUM(TTotal!$G41:'TTotal'!K41),"")</f>
        <v>2.4580000000000002</v>
      </c>
      <c r="L41">
        <f>IF(NJ!L41,SUM(TTotal!$G41:'TTotal'!L41),"")</f>
        <v>3.0200000000000005</v>
      </c>
      <c r="M41">
        <f>IF(NJ!M41,SUM(TTotal!$G41:'TTotal'!M41),"")</f>
        <v>3.5620000000000003</v>
      </c>
      <c r="N41">
        <f>IF(NJ!N41,SUM(TTotal!$G41:'TTotal'!N41),"")</f>
        <v>4.0820000000000007</v>
      </c>
      <c r="O41">
        <f>IF(NJ!O41,SUM(TTotal!$G41:'TTotal'!O41),"")</f>
        <v>4.5600000000000005</v>
      </c>
      <c r="P41">
        <f>IF(NJ!P41,SUM(TTotal!$G41:'TTotal'!P41),"")</f>
        <v>5.1020000000000003</v>
      </c>
      <c r="Q41">
        <f>IF(NJ!Q41,SUM(TTotal!$G41:'TTotal'!Q41),"")</f>
        <v>5.65</v>
      </c>
      <c r="R41">
        <f>IF(NJ!R41,SUM(TTotal!$G41:'TTotal'!R41),"")</f>
        <v>6.1960000000000006</v>
      </c>
      <c r="S41">
        <f>IF(NJ!S41,SUM(TTotal!$G41:'TTotal'!S41),"")</f>
        <v>6.7260000000000009</v>
      </c>
      <c r="T41">
        <f>IF(NJ!T41,SUM(TTotal!$G41:'TTotal'!T41),"")</f>
        <v>7.2600000000000007</v>
      </c>
      <c r="U41">
        <f>IF(NJ!U41,SUM(TTotal!$G41:'TTotal'!U41),"")</f>
        <v>7.7860000000000005</v>
      </c>
      <c r="V41">
        <f>IF(NJ!V41,SUM(TTotal!$G41:'TTotal'!V41),"")</f>
        <v>8.3140000000000001</v>
      </c>
      <c r="W41">
        <f>IF(NJ!W41,SUM(TTotal!$G41:'TTotal'!W41),"")</f>
        <v>8.8460000000000001</v>
      </c>
      <c r="X41">
        <f>IF(NJ!X41,SUM(TTotal!$G41:'TTotal'!X41),"")</f>
        <v>9.3780000000000001</v>
      </c>
      <c r="Y41">
        <f>IF(NJ!Y41,SUM(TTotal!$G41:'TTotal'!Y41),"")</f>
        <v>9.9120000000000008</v>
      </c>
      <c r="Z41">
        <f>IF(NJ!Z41,SUM(TTotal!$G41:'TTotal'!Z41),"")</f>
        <v>10.424000000000001</v>
      </c>
      <c r="AA41">
        <f>IF(NJ!AA41,SUM(TTotal!$G41:'TTotal'!AA41),"")</f>
        <v>10.912000000000001</v>
      </c>
      <c r="AB41">
        <f>IF(NJ!AB41,SUM(TTotal!$G41:'TTotal'!AB41),"")</f>
        <v>11.436</v>
      </c>
      <c r="AC41">
        <f>IF(NJ!AC41,SUM(TTotal!$G41:'TTotal'!AC41),"")</f>
        <v>11.962</v>
      </c>
      <c r="AD41">
        <f>IF(NJ!AD41,SUM(TTotal!$G41:'TTotal'!AD41),"")</f>
        <v>12.494</v>
      </c>
      <c r="AE41">
        <f>IF(NJ!AE41,SUM(TTotal!$G41:'TTotal'!AE41),"")</f>
        <v>13.01</v>
      </c>
      <c r="AF41">
        <f>IF(NJ!AF41,SUM(TTotal!$G41:'TTotal'!AF41),"")</f>
        <v>13.496</v>
      </c>
      <c r="AG41">
        <f>IF(NJ!AG41,SUM(TTotal!$G41:'TTotal'!AG41),"")</f>
        <v>13.994</v>
      </c>
      <c r="AH41">
        <f>IF(NJ!AH41,SUM(TTotal!$G41:'TTotal'!AH41),"")</f>
        <v>14.512</v>
      </c>
      <c r="AI41">
        <f>IF(NJ!AI41,SUM(TTotal!$G41:'TTotal'!AI41),"")</f>
        <v>15.030000000000001</v>
      </c>
      <c r="AJ41">
        <f>IF(NJ!AJ41,SUM(TTotal!$G41:'TTotal'!AJ41),"")</f>
        <v>15.56</v>
      </c>
      <c r="AK41">
        <f>IF(NJ!AK41,SUM(TTotal!$G41:'TTotal'!AK41),"")</f>
        <v>16.091999999999999</v>
      </c>
      <c r="AL41">
        <f>IF(NJ!AL41,SUM(TTotal!$G41:'TTotal'!AL41),"")</f>
        <v>16.616</v>
      </c>
      <c r="AM41">
        <f>IF(NJ!AM41,SUM(TTotal!$G41:'TTotal'!AM41),"")</f>
        <v>17.105999999999998</v>
      </c>
      <c r="AN41">
        <f>IF(NJ!AN41,SUM(TTotal!$G41:'TTotal'!AN41),"")</f>
        <v>17.651999999999997</v>
      </c>
      <c r="AO41">
        <f>IF(NJ!AO41,SUM(TTotal!$G41:'TTotal'!AO41),"")</f>
        <v>18.185999999999996</v>
      </c>
      <c r="AP41">
        <f>IF(NJ!AP41,SUM(TTotal!$G41:'TTotal'!AP41),"")</f>
        <v>18.721999999999998</v>
      </c>
      <c r="AQ41">
        <f>IF(NJ!AQ41,SUM(TTotal!$G41:'TTotal'!AQ41),"")</f>
        <v>19.235999999999997</v>
      </c>
      <c r="AR41">
        <f>IF(NJ!AR41,SUM(TTotal!$G41:'TTotal'!AR41),"")</f>
        <v>19.739999999999998</v>
      </c>
      <c r="AS41">
        <f>IF(NJ!AS41,SUM(TTotal!$G41:'TTotal'!AS41),"")</f>
        <v>20.261999999999997</v>
      </c>
      <c r="AT41">
        <f>IF(NJ!AT41,SUM(TTotal!$G41:'TTotal'!AT41),"")</f>
        <v>20.737999999999996</v>
      </c>
      <c r="AU41">
        <f>IF(NJ!AU41,SUM(TTotal!$G41:'TTotal'!AU41),"")</f>
        <v>21.241999999999997</v>
      </c>
      <c r="AV41">
        <f>IF(NJ!AV41,SUM(TTotal!$G41:'TTotal'!AV41),"")</f>
        <v>21.74</v>
      </c>
      <c r="AW41">
        <f>IF(NJ!AW41,SUM(TTotal!$G41:'TTotal'!AW41),"")</f>
        <v>22.32</v>
      </c>
      <c r="AX41">
        <f>IF(NJ!AX41,SUM(TTotal!$G41:'TTotal'!AX41),"")</f>
        <v>22.866</v>
      </c>
      <c r="AY41">
        <f>IF(NJ!AY41,SUM(TTotal!$G41:'TTotal'!AY41),"")</f>
        <v>23.425999999999998</v>
      </c>
      <c r="AZ41">
        <f>IF(NJ!AZ41,SUM(TTotal!$G41:'TTotal'!AZ41),"")</f>
        <v>23.943999999999999</v>
      </c>
      <c r="BA41">
        <f>IF(NJ!BA41,SUM(TTotal!$G41:'TTotal'!BA41),"")</f>
        <v>24.48</v>
      </c>
      <c r="BB41">
        <f>IF(NJ!BB41,SUM(TTotal!$G41:'TTotal'!BB41),"")</f>
        <v>25.006</v>
      </c>
      <c r="BC41">
        <f>IF(NJ!BC41,SUM(TTotal!$G41:'TTotal'!BC41),"")</f>
        <v>25.52</v>
      </c>
      <c r="BD41">
        <f>IF(NJ!BD41,SUM(TTotal!$G41:'TTotal'!BD41),"")</f>
        <v>26.071999999999999</v>
      </c>
      <c r="BE41">
        <f>IF(NJ!BE41,SUM(TTotal!$G41:'TTotal'!BE41),"")</f>
        <v>26.593999999999998</v>
      </c>
      <c r="BF41">
        <f>IF(NJ!BF41,SUM(TTotal!$G41:'TTotal'!BF41),"")</f>
        <v>27.123999999999999</v>
      </c>
      <c r="BG41">
        <f>IF(NJ!BG41,SUM(TTotal!$G41:'TTotal'!BG41),"")</f>
        <v>27.634</v>
      </c>
      <c r="BH41">
        <f>IF(NJ!BH41,SUM(TTotal!$G41:'TTotal'!BH41),"")</f>
        <v>28.123999999999999</v>
      </c>
      <c r="BI41">
        <f>IF(NJ!BI41,SUM(TTotal!$G41:'TTotal'!BI41),"")</f>
        <v>28.635999999999999</v>
      </c>
      <c r="BJ41">
        <f>IF(NJ!BJ41,SUM(TTotal!$G41:'TTotal'!BJ41),"")</f>
        <v>29.11</v>
      </c>
      <c r="BK41">
        <f>IF(NJ!BK41,SUM(TTotal!$G41:'TTotal'!BK41),"")</f>
        <v>29.585999999999999</v>
      </c>
      <c r="BL41">
        <f>IF(NJ!BL41,SUM(TTotal!$G41:'TTotal'!BL41),"")</f>
        <v>30.099999999999998</v>
      </c>
      <c r="BM41">
        <f>IF(NJ!BM41,SUM(TTotal!$G41:'TTotal'!BM41),"")</f>
        <v>30.603999999999999</v>
      </c>
      <c r="BN41">
        <f>IF(NJ!BN41,SUM(TTotal!$G41:'TTotal'!BN41),"")</f>
        <v>31.093999999999998</v>
      </c>
      <c r="BO41">
        <f>IF(NJ!BO41,SUM(TTotal!$G41:'TTotal'!BO41),"")</f>
        <v>31.565999999999999</v>
      </c>
      <c r="BP41">
        <f>IF(NJ!BP41,SUM(TTotal!$G41:'TTotal'!BP41),"")</f>
        <v>32.031999999999996</v>
      </c>
      <c r="BQ41">
        <f>IF(NJ!BQ41,SUM(TTotal!$G41:'TTotal'!BQ41),"")</f>
        <v>32.513999999999996</v>
      </c>
      <c r="BR41">
        <f>IF(NJ!BR41,SUM(TTotal!$G41:'TTotal'!BR41),"")</f>
        <v>33.029999999999994</v>
      </c>
      <c r="BS41">
        <f>IF(NJ!BS41,SUM(TTotal!$G41:'TTotal'!BS41),"")</f>
        <v>33.537999999999997</v>
      </c>
      <c r="BT41">
        <f>IF(NJ!BT41,SUM(TTotal!$G41:'TTotal'!BT41),"")</f>
        <v>34.053999999999995</v>
      </c>
      <c r="BU41">
        <f>IF(NJ!BU41,SUM(TTotal!$G41:'TTotal'!BU41),"")</f>
        <v>34.559999999999995</v>
      </c>
      <c r="BV41">
        <f>IF(NJ!BV41,SUM(TTotal!$G41:'TTotal'!BV41),"")</f>
        <v>35.053999999999995</v>
      </c>
      <c r="BW41">
        <f>IF(NJ!BW41,SUM(TTotal!$G41:'TTotal'!BW41),"")</f>
        <v>35.563999999999993</v>
      </c>
      <c r="BX41">
        <f>IF(NJ!BX41,SUM(TTotal!$G41:'TTotal'!BX41),"")</f>
        <v>36.075999999999993</v>
      </c>
      <c r="BY41">
        <f>IF(NJ!BY41,SUM(TTotal!$G41:'TTotal'!BY41),"")</f>
        <v>36.583999999999996</v>
      </c>
      <c r="BZ41">
        <f>IF(NJ!BZ41,SUM(TTotal!$G41:'TTotal'!BZ41),"")</f>
        <v>37.051999999999992</v>
      </c>
      <c r="CA41">
        <f>IF(NJ!CA41,SUM(TTotal!$G41:'TTotal'!CA41),"")</f>
        <v>37.519999999999996</v>
      </c>
      <c r="CB41">
        <f>IF(NJ!CB41,SUM(TTotal!$G41:'TTotal'!CB41),"")</f>
        <v>37.957999999999998</v>
      </c>
      <c r="CC41">
        <f>IF(NJ!CC41,SUM(TTotal!$G41:'TTotal'!CC41),"")</f>
        <v>38.433999999999997</v>
      </c>
      <c r="CD41">
        <f>IF(NJ!CD41,SUM(TTotal!$G41:'TTotal'!CD41),"")</f>
        <v>38.94</v>
      </c>
      <c r="CE41">
        <f>IF(NJ!CE41,SUM(TTotal!$G41:'TTotal'!CE41),"")</f>
        <v>39.431999999999995</v>
      </c>
      <c r="CF41">
        <f>IF(NJ!CF41,SUM(TTotal!$G41:'TTotal'!CF41),"")</f>
        <v>39.937999999999995</v>
      </c>
      <c r="CG41">
        <f>IF(NJ!CG41,SUM(TTotal!$G41:'TTotal'!CG41),"")</f>
        <v>40.459999999999994</v>
      </c>
      <c r="CH41">
        <f>IF(NJ!CH41,SUM(TTotal!$G41:'TTotal'!CH41),"")</f>
        <v>40.985999999999997</v>
      </c>
      <c r="CI41">
        <f>IF(NJ!CI41,SUM(TTotal!$G41:'TTotal'!CI41),"")</f>
        <v>41.503999999999998</v>
      </c>
      <c r="CJ41">
        <f>IF(NJ!CJ41,SUM(TTotal!$G41:'TTotal'!CJ41),"")</f>
        <v>42.041999999999994</v>
      </c>
      <c r="CK41">
        <f>IF(NJ!CK41,SUM(TTotal!$G41:'TTotal'!CK41),"")</f>
        <v>42.563999999999993</v>
      </c>
      <c r="CL41">
        <f>IF(NJ!CL41,SUM(TTotal!$G41:'TTotal'!CL41),"")</f>
        <v>43.083999999999996</v>
      </c>
      <c r="CM41">
        <f>IF(NJ!CM41,SUM(TTotal!$G41:'TTotal'!CM41),"")</f>
        <v>43.61</v>
      </c>
      <c r="CN41">
        <f>IF(NJ!CN41,SUM(TTotal!$G41:'TTotal'!CN41),"")</f>
        <v>44.128</v>
      </c>
      <c r="CO41">
        <f>IF(NJ!CO41,SUM(TTotal!$G41:'TTotal'!CO41),"")</f>
        <v>44.646000000000001</v>
      </c>
      <c r="CP41">
        <f>IF(NJ!CP41,SUM(TTotal!$G41:'TTotal'!CP41),"")</f>
        <v>45.173999999999999</v>
      </c>
      <c r="CQ41">
        <f>IF(NJ!CQ41,SUM(TTotal!$G41:'TTotal'!CQ41),"")</f>
        <v>45.683999999999997</v>
      </c>
      <c r="CR41">
        <f>IF(NJ!CR41,SUM(TTotal!$G41:'TTotal'!CR41),"")</f>
        <v>46.213999999999999</v>
      </c>
      <c r="CS41">
        <f>IF(NJ!CS41,SUM(TTotal!$G41:'TTotal'!CS41),"")</f>
        <v>46.707999999999998</v>
      </c>
      <c r="CT41">
        <f>IF(NJ!CT41,SUM(TTotal!$G41:'TTotal'!CT41),"")</f>
        <v>47.167999999999999</v>
      </c>
      <c r="CU41">
        <f>IF(NJ!CU41,SUM(TTotal!$G41:'TTotal'!CU41),"")</f>
        <v>47.664000000000001</v>
      </c>
      <c r="CV41">
        <f>IF(NJ!CV41,SUM(TTotal!$G41:'TTotal'!CV41),"")</f>
        <v>48.155999999999999</v>
      </c>
      <c r="CW41">
        <f>IF(NJ!CW41,SUM(TTotal!$G41:'TTotal'!CW41),"")</f>
        <v>48.66</v>
      </c>
      <c r="CX41">
        <f>IF(NJ!CX41,SUM(TTotal!$G41:'TTotal'!CX41),"")</f>
        <v>49.167999999999999</v>
      </c>
      <c r="CY41">
        <f>IF(NJ!CY41,SUM(TTotal!$G41:'TTotal'!CY41),"")</f>
        <v>49.683999999999997</v>
      </c>
      <c r="CZ41">
        <f>IF(NJ!CZ41,SUM(TTotal!$G41:'TTotal'!CZ41),"")</f>
        <v>50.199999999999996</v>
      </c>
      <c r="DA41">
        <f>IF(NJ!DA41,SUM(TTotal!$G41:'TTotal'!DA41),"")</f>
        <v>50.72</v>
      </c>
      <c r="DB41">
        <f>IF(NJ!DB41,SUM(TTotal!$G41:'TTotal'!DB41),"")</f>
        <v>51.234000000000002</v>
      </c>
      <c r="DC41">
        <f>IF(NJ!DC41,SUM(TTotal!$G41:'TTotal'!DC41),"")</f>
        <v>51.756</v>
      </c>
      <c r="DD41">
        <f>IF(NJ!DD41,SUM(TTotal!$G41:'TTotal'!DD41),"")</f>
        <v>52.265999999999998</v>
      </c>
      <c r="DE41">
        <f>IF(NJ!DE41,SUM(TTotal!$G41:'TTotal'!DE41),"")</f>
        <v>52.8</v>
      </c>
      <c r="DF41">
        <f>IF(NJ!DF41,SUM(TTotal!$G41:'TTotal'!DF41),"")</f>
        <v>53.297999999999995</v>
      </c>
      <c r="DG41">
        <f>IF(NJ!DG41,SUM(TTotal!$G41:'TTotal'!DG41),"")</f>
        <v>53.805999999999997</v>
      </c>
      <c r="DH41">
        <f>IF(NJ!DH41,SUM(TTotal!$G41:'TTotal'!DH41),"")</f>
        <v>54.308</v>
      </c>
      <c r="DI41">
        <f>IF(NJ!DI41,SUM(TTotal!$G41:'TTotal'!DI41),"")</f>
        <v>54.832000000000001</v>
      </c>
      <c r="DJ41">
        <f>IF(NJ!DJ41,SUM(TTotal!$G41:'TTotal'!DJ41),"")</f>
        <v>55.277999999999999</v>
      </c>
      <c r="DK41">
        <f>IF(NJ!DK41,SUM(TTotal!$G41:'TTotal'!DK41),"")</f>
        <v>55.78</v>
      </c>
      <c r="DL41">
        <f>IF(NJ!DL41,SUM(TTotal!$G41:'TTotal'!DL41),"")</f>
        <v>56.27</v>
      </c>
      <c r="DM41">
        <f>IF(NJ!DM41,SUM(TTotal!$G41:'TTotal'!DM41),"")</f>
        <v>56.716000000000001</v>
      </c>
      <c r="DN41">
        <f>IF(NJ!DN41,SUM(TTotal!$G41:'TTotal'!DN41),"")</f>
        <v>57.212000000000003</v>
      </c>
      <c r="DO41">
        <f>IF(NJ!DO41,SUM(TTotal!$G41:'TTotal'!DO41),"")</f>
        <v>57.738000000000007</v>
      </c>
      <c r="DP41">
        <f>IF(NJ!DP41,SUM(TTotal!$G41:'TTotal'!DP41),"")</f>
        <v>58.242000000000004</v>
      </c>
      <c r="DQ41">
        <f>IF(NJ!DQ41,SUM(TTotal!$G41:'TTotal'!DQ41),"")</f>
        <v>58.722000000000001</v>
      </c>
      <c r="DR41">
        <f>IF(NJ!DR41,SUM(TTotal!$G41:'TTotal'!DR41),"")</f>
        <v>59.198</v>
      </c>
      <c r="DS41">
        <f>IF(NJ!DS41,SUM(TTotal!$G41:'TTotal'!DS41),"")</f>
        <v>59.648000000000003</v>
      </c>
      <c r="DT41">
        <f>IF(NJ!DT41,SUM(TTotal!$G41:'TTotal'!DT41),"")</f>
        <v>60.104000000000006</v>
      </c>
      <c r="DU41" t="str">
        <f>IF(NJ!DU41,SUM(TTotal!$G41:'TTotal'!DU41),"")</f>
        <v/>
      </c>
      <c r="DV41" t="str">
        <f>IF(NJ!DV41,SUM(TTotal!$G41:'TTotal'!DV41),"")</f>
        <v/>
      </c>
      <c r="DW41" t="str">
        <f>IF(NJ!DW41,SUM(TTotal!$G41:'TTotal'!DW41),"")</f>
        <v/>
      </c>
      <c r="DX41" t="str">
        <f>IF(NJ!DX41,SUM(TTotal!$G41:'TTotal'!DX41),"")</f>
        <v/>
      </c>
      <c r="DY41" t="str">
        <f>IF(NJ!DY41,SUM(TTotal!$G41:'TTotal'!DY41),"")</f>
        <v/>
      </c>
      <c r="DZ41" t="str">
        <f>IF(NJ!DZ41,SUM(TTotal!$G41:'TTotal'!DZ41),"")</f>
        <v/>
      </c>
      <c r="EA41" t="str">
        <f>IF(NJ!EA41,SUM(TTotal!$G41:'TTotal'!EA41),"")</f>
        <v/>
      </c>
      <c r="EB41" t="str">
        <f>IF(NJ!EB41,SUM(TTotal!$G41:'TTotal'!EB41),"")</f>
        <v/>
      </c>
      <c r="EC41" t="str">
        <f>IF(NJ!EC41,SUM(TTotal!$G41:'TTotal'!EC41),"")</f>
        <v/>
      </c>
      <c r="ED41" t="str">
        <f>IF(NJ!ED41,SUM(TTotal!$G41:'TTotal'!ED41),"")</f>
        <v/>
      </c>
      <c r="EE41" t="str">
        <f>IF(NJ!EE41,SUM(TTotal!$G41:'TTotal'!EE41),"")</f>
        <v/>
      </c>
      <c r="EF41" t="str">
        <f>IF(NJ!EF41,SUM(TTotal!$G41:'TTotal'!EF41),"")</f>
        <v/>
      </c>
      <c r="EG41" t="str">
        <f>IF(NJ!EG41,SUM(TTotal!$G41:'TTotal'!EG41),"")</f>
        <v/>
      </c>
      <c r="EH41" t="str">
        <f>IF(NJ!EH41,SUM(TTotal!$G41:'TTotal'!EH41),"")</f>
        <v/>
      </c>
      <c r="EI41" t="str">
        <f>IF(NJ!EI41,SUM(TTotal!$G41:'TTotal'!EI41),"")</f>
        <v/>
      </c>
      <c r="EJ41" t="str">
        <f>IF(NJ!EJ41,SUM(TTotal!$G41:'TTotal'!EJ41),"")</f>
        <v/>
      </c>
      <c r="EK41" t="str">
        <f>IF(NJ!EK41,SUM(TTotal!$G41:'TTotal'!EK41),"")</f>
        <v/>
      </c>
      <c r="EL41" t="str">
        <f>IF(NJ!EL41,SUM(TTotal!$G41:'TTotal'!EL41),"")</f>
        <v/>
      </c>
      <c r="EM41" t="str">
        <f>IF(NJ!EM41,SUM(TTotal!$G41:'TTotal'!EM41),"")</f>
        <v/>
      </c>
      <c r="EN41" t="str">
        <f>IF(NJ!EN41,SUM(TTotal!$G41:'TTotal'!EN41),"")</f>
        <v/>
      </c>
      <c r="EO41" t="str">
        <f>IF(NJ!EO41,SUM(TTotal!$G41:'TTotal'!EO41),"")</f>
        <v/>
      </c>
      <c r="EP41" t="str">
        <f>IF(NJ!EP41,SUM(TTotal!$G41:'TTotal'!EP41),"")</f>
        <v/>
      </c>
      <c r="EQ41" t="str">
        <f>IF(NJ!EQ41,SUM(TTotal!$G41:'TTotal'!EQ41),"")</f>
        <v/>
      </c>
      <c r="ER41" t="str">
        <f>IF(NJ!ER41,SUM(TTotal!$G41:'TTotal'!ER41),"")</f>
        <v/>
      </c>
      <c r="ES41" t="str">
        <f>IF(NJ!ES41,SUM(TTotal!$G41:'TTotal'!ES41),"")</f>
        <v/>
      </c>
      <c r="ET41" t="str">
        <f>IF(NJ!ET41,SUM(TTotal!$G41:'TTotal'!ET41),"")</f>
        <v/>
      </c>
      <c r="EU41" t="str">
        <f>IF(NJ!EU41,SUM(TTotal!$G41:'TTotal'!EU41),"")</f>
        <v/>
      </c>
      <c r="EV41" t="str">
        <f>IF(NJ!EV41,SUM(TTotal!$G41:'TTotal'!EV41),"")</f>
        <v/>
      </c>
      <c r="EW41" t="str">
        <f>IF(NJ!EW41,SUM(TTotal!$G41:'TTotal'!EW41),"")</f>
        <v/>
      </c>
      <c r="EX41" t="str">
        <f>IF(NJ!EX41,SUM(TTotal!$G41:'TTotal'!EX41),"")</f>
        <v/>
      </c>
      <c r="EY41" t="str">
        <f>IF(NJ!EY41,SUM(TTotal!$G41:'TTotal'!EY41),"")</f>
        <v/>
      </c>
      <c r="EZ41" t="str">
        <f>IF(NJ!EZ41,SUM(TTotal!$G41:'TTotal'!EZ41),"")</f>
        <v/>
      </c>
      <c r="FA41" t="str">
        <f>IF(NJ!FA41,SUM(TTotal!$G41:'TTotal'!FA41),"")</f>
        <v/>
      </c>
      <c r="FB41" t="str">
        <f>IF(NJ!FB41,SUM(TTotal!$G41:'TTotal'!FB41),"")</f>
        <v/>
      </c>
      <c r="FC41" t="str">
        <f>IF(NJ!FC41,SUM(TTotal!$G41:'TTotal'!FC41),"")</f>
        <v/>
      </c>
      <c r="FD41" t="str">
        <f>IF(NJ!FD41,SUM(TTotal!$G41:'TTotal'!FD41),"")</f>
        <v/>
      </c>
      <c r="FE41" t="str">
        <f>IF(NJ!FE41,SUM(TTotal!$G41:'TTotal'!FE41),"")</f>
        <v/>
      </c>
      <c r="FF41" t="str">
        <f>IF(NJ!FF41,SUM(TTotal!$G41:'TTotal'!FF41),"")</f>
        <v/>
      </c>
      <c r="FG41" t="str">
        <f>IF(NJ!FG41,SUM(TTotal!$G41:'TTotal'!FG41),"")</f>
        <v/>
      </c>
      <c r="FH41" t="str">
        <f>IF(NJ!FH41,SUM(TTotal!$G41:'TTotal'!FH41),"")</f>
        <v/>
      </c>
      <c r="FI41" t="str">
        <f>IF(NJ!FI41,SUM(TTotal!$G41:'TTotal'!FI41),"")</f>
        <v/>
      </c>
      <c r="FJ41" t="str">
        <f>IF(NJ!FJ41,SUM(TTotal!$G41:'TTotal'!FJ41),"")</f>
        <v/>
      </c>
      <c r="FK41" t="str">
        <f>IF(NJ!FK41,SUM(TTotal!$G41:'TTotal'!FK41),"")</f>
        <v/>
      </c>
      <c r="FL41" t="str">
        <f>IF(NJ!FL41,SUM(TTotal!$G41:'TTotal'!FL41),"")</f>
        <v/>
      </c>
      <c r="FM41" t="str">
        <f>IF(NJ!FM41,SUM(TTotal!$G41:'TTotal'!FM41),"")</f>
        <v/>
      </c>
      <c r="FN41" t="str">
        <f>IF(NJ!FN41,SUM(TTotal!$G41:'TTotal'!FN41),"")</f>
        <v/>
      </c>
      <c r="FO41" t="str">
        <f>IF(NJ!FO41,SUM(TTotal!$G41:'TTotal'!FO41),"")</f>
        <v/>
      </c>
      <c r="FP41" t="str">
        <f>IF(NJ!FP41,SUM(TTotal!$G41:'TTotal'!FP41),"")</f>
        <v/>
      </c>
      <c r="FQ41" t="str">
        <f>IF(NJ!FQ41,SUM(TTotal!$G41:'TTotal'!FQ41),"")</f>
        <v/>
      </c>
      <c r="FR41" t="str">
        <f>IF(NJ!FR41,SUM(TTotal!$G41:'TTotal'!FR41),"")</f>
        <v/>
      </c>
    </row>
    <row r="42" spans="1:174" x14ac:dyDescent="0.3">
      <c r="A42" s="2">
        <v>1</v>
      </c>
      <c r="B42" s="2" t="s">
        <v>121</v>
      </c>
      <c r="C42" t="s">
        <v>2</v>
      </c>
      <c r="D42" t="s">
        <v>1</v>
      </c>
      <c r="E42" s="13" t="s">
        <v>5</v>
      </c>
      <c r="F42" s="12">
        <v>124</v>
      </c>
      <c r="G42">
        <f>IF(NJ!G42,SUM(TTotal!$G42:'TTotal'!G42),"")</f>
        <v>0.23400000000000001</v>
      </c>
      <c r="H42">
        <f>IF(NJ!H42,SUM(TTotal!$G42:'TTotal'!H42),"")</f>
        <v>0.73399999999999999</v>
      </c>
      <c r="I42">
        <f>IF(NJ!I42,SUM(TTotal!$G42:'TTotal'!I42),"")</f>
        <v>1.22</v>
      </c>
      <c r="J42">
        <f>IF(NJ!J42,SUM(TTotal!$G42:'TTotal'!J42),"")</f>
        <v>1.716</v>
      </c>
      <c r="K42">
        <f>IF(NJ!K42,SUM(TTotal!$G42:'TTotal'!K42),"")</f>
        <v>2.222</v>
      </c>
      <c r="L42">
        <f>IF(NJ!L42,SUM(TTotal!$G42:'TTotal'!L42),"")</f>
        <v>2.694</v>
      </c>
      <c r="M42">
        <f>IF(NJ!M42,SUM(TTotal!$G42:'TTotal'!M42),"")</f>
        <v>3.1779999999999999</v>
      </c>
      <c r="N42">
        <f>IF(NJ!N42,SUM(TTotal!$G42:'TTotal'!N42),"")</f>
        <v>3.6480000000000001</v>
      </c>
      <c r="O42">
        <f>IF(NJ!O42,SUM(TTotal!$G42:'TTotal'!O42),"")</f>
        <v>4.1459999999999999</v>
      </c>
      <c r="P42">
        <f>IF(NJ!P42,SUM(TTotal!$G42:'TTotal'!P42),"")</f>
        <v>4.6259999999999994</v>
      </c>
      <c r="Q42">
        <f>IF(NJ!Q42,SUM(TTotal!$G42:'TTotal'!Q42),"")</f>
        <v>5.1179999999999994</v>
      </c>
      <c r="R42">
        <f>IF(NJ!R42,SUM(TTotal!$G42:'TTotal'!R42),"")</f>
        <v>5.6259999999999994</v>
      </c>
      <c r="S42">
        <f>IF(NJ!S42,SUM(TTotal!$G42:'TTotal'!S42),"")</f>
        <v>6.1279999999999992</v>
      </c>
      <c r="T42">
        <f>IF(NJ!T42,SUM(TTotal!$G42:'TTotal'!T42),"")</f>
        <v>6.6359999999999992</v>
      </c>
      <c r="U42">
        <f>IF(NJ!U42,SUM(TTotal!$G42:'TTotal'!U42),"")</f>
        <v>7.1239999999999988</v>
      </c>
      <c r="V42">
        <f>IF(NJ!V42,SUM(TTotal!$G42:'TTotal'!V42),"")</f>
        <v>7.613999999999999</v>
      </c>
      <c r="W42">
        <f>IF(NJ!W42,SUM(TTotal!$G42:'TTotal'!W42),"")</f>
        <v>8.0939999999999994</v>
      </c>
      <c r="X42">
        <f>IF(NJ!X42,SUM(TTotal!$G42:'TTotal'!X42),"")</f>
        <v>8.5960000000000001</v>
      </c>
      <c r="Y42">
        <f>IF(NJ!Y42,SUM(TTotal!$G42:'TTotal'!Y42),"")</f>
        <v>9.1120000000000001</v>
      </c>
      <c r="Z42">
        <f>IF(NJ!Z42,SUM(TTotal!$G42:'TTotal'!Z42),"")</f>
        <v>9.59</v>
      </c>
      <c r="AA42">
        <f>IF(NJ!AA42,SUM(TTotal!$G42:'TTotal'!AA42),"")</f>
        <v>10.097999999999999</v>
      </c>
      <c r="AB42">
        <f>IF(NJ!AB42,SUM(TTotal!$G42:'TTotal'!AB42),"")</f>
        <v>10.587999999999999</v>
      </c>
      <c r="AC42">
        <f>IF(NJ!AC42,SUM(TTotal!$G42:'TTotal'!AC42),"")</f>
        <v>11.053999999999998</v>
      </c>
      <c r="AD42">
        <f>IF(NJ!AD42,SUM(TTotal!$G42:'TTotal'!AD42),"")</f>
        <v>11.533999999999999</v>
      </c>
      <c r="AE42">
        <f>IF(NJ!AE42,SUM(TTotal!$G42:'TTotal'!AE42),"")</f>
        <v>12.027999999999999</v>
      </c>
      <c r="AF42">
        <f>IF(NJ!AF42,SUM(TTotal!$G42:'TTotal'!AF42),"")</f>
        <v>12.537999999999998</v>
      </c>
      <c r="AG42">
        <f>IF(NJ!AG42,SUM(TTotal!$G42:'TTotal'!AG42),"")</f>
        <v>13.069999999999999</v>
      </c>
      <c r="AH42">
        <f>IF(NJ!AH42,SUM(TTotal!$G42:'TTotal'!AH42),"")</f>
        <v>13.563999999999998</v>
      </c>
      <c r="AI42">
        <f>IF(NJ!AI42,SUM(TTotal!$G42:'TTotal'!AI42),"")</f>
        <v>14.069999999999999</v>
      </c>
      <c r="AJ42">
        <f>IF(NJ!AJ42,SUM(TTotal!$G42:'TTotal'!AJ42),"")</f>
        <v>14.577999999999999</v>
      </c>
      <c r="AK42">
        <f>IF(NJ!AK42,SUM(TTotal!$G42:'TTotal'!AK42),"")</f>
        <v>15.102</v>
      </c>
      <c r="AL42">
        <f>IF(NJ!AL42,SUM(TTotal!$G42:'TTotal'!AL42),"")</f>
        <v>15.608000000000001</v>
      </c>
      <c r="AM42">
        <f>IF(NJ!AM42,SUM(TTotal!$G42:'TTotal'!AM42),"")</f>
        <v>16.138000000000002</v>
      </c>
      <c r="AN42">
        <f>IF(NJ!AN42,SUM(TTotal!$G42:'TTotal'!AN42),"")</f>
        <v>16.632000000000001</v>
      </c>
      <c r="AO42">
        <f>IF(NJ!AO42,SUM(TTotal!$G42:'TTotal'!AO42),"")</f>
        <v>17.126000000000001</v>
      </c>
      <c r="AP42">
        <f>IF(NJ!AP42,SUM(TTotal!$G42:'TTotal'!AP42),"")</f>
        <v>17.626000000000001</v>
      </c>
      <c r="AQ42">
        <f>IF(NJ!AQ42,SUM(TTotal!$G42:'TTotal'!AQ42),"")</f>
        <v>18.16</v>
      </c>
      <c r="AR42">
        <f>IF(NJ!AR42,SUM(TTotal!$G42:'TTotal'!AR42),"")</f>
        <v>18.652000000000001</v>
      </c>
      <c r="AS42">
        <f>IF(NJ!AS42,SUM(TTotal!$G42:'TTotal'!AS42),"")</f>
        <v>19.16</v>
      </c>
      <c r="AT42">
        <f>IF(NJ!AT42,SUM(TTotal!$G42:'TTotal'!AT42),"")</f>
        <v>19.658000000000001</v>
      </c>
      <c r="AU42">
        <f>IF(NJ!AU42,SUM(TTotal!$G42:'TTotal'!AU42),"")</f>
        <v>20.168000000000003</v>
      </c>
      <c r="AV42">
        <f>IF(NJ!AV42,SUM(TTotal!$G42:'TTotal'!AV42),"")</f>
        <v>20.652000000000001</v>
      </c>
      <c r="AW42">
        <f>IF(NJ!AW42,SUM(TTotal!$G42:'TTotal'!AW42),"")</f>
        <v>21.112000000000002</v>
      </c>
      <c r="AX42">
        <f>IF(NJ!AX42,SUM(TTotal!$G42:'TTotal'!AX42),"")</f>
        <v>21.584000000000003</v>
      </c>
      <c r="AY42">
        <f>IF(NJ!AY42,SUM(TTotal!$G42:'TTotal'!AY42),"")</f>
        <v>22.080000000000002</v>
      </c>
      <c r="AZ42">
        <f>IF(NJ!AZ42,SUM(TTotal!$G42:'TTotal'!AZ42),"")</f>
        <v>22.546000000000003</v>
      </c>
      <c r="BA42">
        <f>IF(NJ!BA42,SUM(TTotal!$G42:'TTotal'!BA42),"")</f>
        <v>23.038000000000004</v>
      </c>
      <c r="BB42">
        <f>IF(NJ!BB42,SUM(TTotal!$G42:'TTotal'!BB42),"")</f>
        <v>23.558000000000003</v>
      </c>
      <c r="BC42">
        <f>IF(NJ!BC42,SUM(TTotal!$G42:'TTotal'!BC42),"")</f>
        <v>24.038000000000004</v>
      </c>
      <c r="BD42">
        <f>IF(NJ!BD42,SUM(TTotal!$G42:'TTotal'!BD42),"")</f>
        <v>24.560000000000002</v>
      </c>
      <c r="BE42">
        <f>IF(NJ!BE42,SUM(TTotal!$G42:'TTotal'!BE42),"")</f>
        <v>25.036000000000001</v>
      </c>
      <c r="BF42">
        <f>IF(NJ!BF42,SUM(TTotal!$G42:'TTotal'!BF42),"")</f>
        <v>25.53</v>
      </c>
      <c r="BG42">
        <f>IF(NJ!BG42,SUM(TTotal!$G42:'TTotal'!BG42),"")</f>
        <v>25.994</v>
      </c>
      <c r="BH42">
        <f>IF(NJ!BH42,SUM(TTotal!$G42:'TTotal'!BH42),"")</f>
        <v>26.486000000000001</v>
      </c>
      <c r="BI42">
        <f>IF(NJ!BI42,SUM(TTotal!$G42:'TTotal'!BI42),"")</f>
        <v>27.006</v>
      </c>
      <c r="BJ42">
        <f>IF(NJ!BJ42,SUM(TTotal!$G42:'TTotal'!BJ42),"")</f>
        <v>27.475999999999999</v>
      </c>
      <c r="BK42">
        <f>IF(NJ!BK42,SUM(TTotal!$G42:'TTotal'!BK42),"")</f>
        <v>27.956</v>
      </c>
      <c r="BL42">
        <f>IF(NJ!BL42,SUM(TTotal!$G42:'TTotal'!BL42),"")</f>
        <v>28.45</v>
      </c>
      <c r="BM42">
        <f>IF(NJ!BM42,SUM(TTotal!$G42:'TTotal'!BM42),"")</f>
        <v>28.95</v>
      </c>
      <c r="BN42">
        <f>IF(NJ!BN42,SUM(TTotal!$G42:'TTotal'!BN42),"")</f>
        <v>29.451999999999998</v>
      </c>
      <c r="BO42">
        <f>IF(NJ!BO42,SUM(TTotal!$G42:'TTotal'!BO42),"")</f>
        <v>29.925999999999998</v>
      </c>
      <c r="BP42">
        <f>IF(NJ!BP42,SUM(TTotal!$G42:'TTotal'!BP42),"")</f>
        <v>30.421999999999997</v>
      </c>
      <c r="BQ42">
        <f>IF(NJ!BQ42,SUM(TTotal!$G42:'TTotal'!BQ42),"")</f>
        <v>30.911999999999995</v>
      </c>
      <c r="BR42">
        <f>IF(NJ!BR42,SUM(TTotal!$G42:'TTotal'!BR42),"")</f>
        <v>31.403999999999996</v>
      </c>
      <c r="BS42">
        <f>IF(NJ!BS42,SUM(TTotal!$G42:'TTotal'!BS42),"")</f>
        <v>31.877999999999997</v>
      </c>
      <c r="BT42">
        <f>IF(NJ!BT42,SUM(TTotal!$G42:'TTotal'!BT42),"")</f>
        <v>32.357999999999997</v>
      </c>
      <c r="BU42">
        <f>IF(NJ!BU42,SUM(TTotal!$G42:'TTotal'!BU42),"")</f>
        <v>32.887999999999998</v>
      </c>
      <c r="BV42">
        <f>IF(NJ!BV42,SUM(TTotal!$G42:'TTotal'!BV42),"")</f>
        <v>33.373999999999995</v>
      </c>
      <c r="BW42">
        <f>IF(NJ!BW42,SUM(TTotal!$G42:'TTotal'!BW42),"")</f>
        <v>33.873999999999995</v>
      </c>
      <c r="BX42">
        <f>IF(NJ!BX42,SUM(TTotal!$G42:'TTotal'!BX42),"")</f>
        <v>34.375999999999998</v>
      </c>
      <c r="BY42">
        <f>IF(NJ!BY42,SUM(TTotal!$G42:'TTotal'!BY42),"")</f>
        <v>34.903999999999996</v>
      </c>
      <c r="BZ42">
        <f>IF(NJ!BZ42,SUM(TTotal!$G42:'TTotal'!BZ42),"")</f>
        <v>35.403999999999996</v>
      </c>
      <c r="CA42">
        <f>IF(NJ!CA42,SUM(TTotal!$G42:'TTotal'!CA42),"")</f>
        <v>35.881999999999998</v>
      </c>
      <c r="CB42">
        <f>IF(NJ!CB42,SUM(TTotal!$G42:'TTotal'!CB42),"")</f>
        <v>36.385999999999996</v>
      </c>
      <c r="CC42">
        <f>IF(NJ!CC42,SUM(TTotal!$G42:'TTotal'!CC42),"")</f>
        <v>36.879999999999995</v>
      </c>
      <c r="CD42">
        <f>IF(NJ!CD42,SUM(TTotal!$G42:'TTotal'!CD42),"")</f>
        <v>37.379999999999995</v>
      </c>
      <c r="CE42">
        <f>IF(NJ!CE42,SUM(TTotal!$G42:'TTotal'!CE42),"")</f>
        <v>37.879999999999995</v>
      </c>
      <c r="CF42">
        <f>IF(NJ!CF42,SUM(TTotal!$G42:'TTotal'!CF42),"")</f>
        <v>38.365999999999993</v>
      </c>
      <c r="CG42">
        <f>IF(NJ!CG42,SUM(TTotal!$G42:'TTotal'!CG42),"")</f>
        <v>38.865999999999993</v>
      </c>
      <c r="CH42">
        <f>IF(NJ!CH42,SUM(TTotal!$G42:'TTotal'!CH42),"")</f>
        <v>39.353999999999992</v>
      </c>
      <c r="CI42">
        <f>IF(NJ!CI42,SUM(TTotal!$G42:'TTotal'!CI42),"")</f>
        <v>39.831999999999994</v>
      </c>
      <c r="CJ42">
        <f>IF(NJ!CJ42,SUM(TTotal!$G42:'TTotal'!CJ42),"")</f>
        <v>40.337999999999994</v>
      </c>
      <c r="CK42">
        <f>IF(NJ!CK42,SUM(TTotal!$G42:'TTotal'!CK42),"")</f>
        <v>40.821999999999996</v>
      </c>
      <c r="CL42">
        <f>IF(NJ!CL42,SUM(TTotal!$G42:'TTotal'!CL42),"")</f>
        <v>41.319999999999993</v>
      </c>
      <c r="CM42">
        <f>IF(NJ!CM42,SUM(TTotal!$G42:'TTotal'!CM42),"")</f>
        <v>41.79399999999999</v>
      </c>
      <c r="CN42">
        <f>IF(NJ!CN42,SUM(TTotal!$G42:'TTotal'!CN42),"")</f>
        <v>42.275999999999989</v>
      </c>
      <c r="CO42">
        <f>IF(NJ!CO42,SUM(TTotal!$G42:'TTotal'!CO42),"")</f>
        <v>42.739999999999988</v>
      </c>
      <c r="CP42">
        <f>IF(NJ!CP42,SUM(TTotal!$G42:'TTotal'!CP42),"")</f>
        <v>43.217999999999989</v>
      </c>
      <c r="CQ42">
        <f>IF(NJ!CQ42,SUM(TTotal!$G42:'TTotal'!CQ42),"")</f>
        <v>43.669999999999987</v>
      </c>
      <c r="CR42">
        <f>IF(NJ!CR42,SUM(TTotal!$G42:'TTotal'!CR42),"")</f>
        <v>44.151999999999987</v>
      </c>
      <c r="CS42">
        <f>IF(NJ!CS42,SUM(TTotal!$G42:'TTotal'!CS42),"")</f>
        <v>44.639999999999986</v>
      </c>
      <c r="CT42">
        <f>IF(NJ!CT42,SUM(TTotal!$G42:'TTotal'!CT42),"")</f>
        <v>45.10799999999999</v>
      </c>
      <c r="CU42">
        <f>IF(NJ!CU42,SUM(TTotal!$G42:'TTotal'!CU42),"")</f>
        <v>45.595999999999989</v>
      </c>
      <c r="CV42">
        <f>IF(NJ!CV42,SUM(TTotal!$G42:'TTotal'!CV42),"")</f>
        <v>46.059999999999988</v>
      </c>
      <c r="CW42">
        <f>IF(NJ!CW42,SUM(TTotal!$G42:'TTotal'!CW42),"")</f>
        <v>46.545999999999985</v>
      </c>
      <c r="CX42">
        <f>IF(NJ!CX42,SUM(TTotal!$G42:'TTotal'!CX42),"")</f>
        <v>46.997999999999983</v>
      </c>
      <c r="CY42">
        <f>IF(NJ!CY42,SUM(TTotal!$G42:'TTotal'!CY42),"")</f>
        <v>47.439999999999984</v>
      </c>
      <c r="CZ42">
        <f>IF(NJ!CZ42,SUM(TTotal!$G42:'TTotal'!CZ42),"")</f>
        <v>47.931999999999981</v>
      </c>
      <c r="DA42">
        <f>IF(NJ!DA42,SUM(TTotal!$G42:'TTotal'!DA42),"")</f>
        <v>48.41399999999998</v>
      </c>
      <c r="DB42">
        <f>IF(NJ!DB42,SUM(TTotal!$G42:'TTotal'!DB42),"")</f>
        <v>48.923999999999978</v>
      </c>
      <c r="DC42">
        <f>IF(NJ!DC42,SUM(TTotal!$G42:'TTotal'!DC42),"")</f>
        <v>49.393999999999977</v>
      </c>
      <c r="DD42">
        <f>IF(NJ!DD42,SUM(TTotal!$G42:'TTotal'!DD42),"")</f>
        <v>49.877999999999979</v>
      </c>
      <c r="DE42">
        <f>IF(NJ!DE42,SUM(TTotal!$G42:'TTotal'!DE42),"")</f>
        <v>50.327999999999982</v>
      </c>
      <c r="DF42">
        <f>IF(NJ!DF42,SUM(TTotal!$G42:'TTotal'!DF42),"")</f>
        <v>50.765999999999984</v>
      </c>
      <c r="DG42">
        <f>IF(NJ!DG42,SUM(TTotal!$G42:'TTotal'!DG42),"")</f>
        <v>51.247999999999983</v>
      </c>
      <c r="DH42">
        <f>IF(NJ!DH42,SUM(TTotal!$G42:'TTotal'!DH42),"")</f>
        <v>51.707999999999984</v>
      </c>
      <c r="DI42">
        <f>IF(NJ!DI42,SUM(TTotal!$G42:'TTotal'!DI42),"")</f>
        <v>52.209999999999987</v>
      </c>
      <c r="DJ42">
        <f>IF(NJ!DJ42,SUM(TTotal!$G42:'TTotal'!DJ42),"")</f>
        <v>52.669999999999987</v>
      </c>
      <c r="DK42">
        <f>IF(NJ!DK42,SUM(TTotal!$G42:'TTotal'!DK42),"")</f>
        <v>53.151999999999987</v>
      </c>
      <c r="DL42">
        <f>IF(NJ!DL42,SUM(TTotal!$G42:'TTotal'!DL42),"")</f>
        <v>53.603999999999985</v>
      </c>
      <c r="DM42">
        <f>IF(NJ!DM42,SUM(TTotal!$G42:'TTotal'!DM42),"")</f>
        <v>54.077999999999982</v>
      </c>
      <c r="DN42">
        <f>IF(NJ!DN42,SUM(TTotal!$G42:'TTotal'!DN42),"")</f>
        <v>54.551999999999978</v>
      </c>
      <c r="DO42">
        <f>IF(NJ!DO42,SUM(TTotal!$G42:'TTotal'!DO42),"")</f>
        <v>55.005999999999979</v>
      </c>
      <c r="DP42">
        <f>IF(NJ!DP42,SUM(TTotal!$G42:'TTotal'!DP42),"")</f>
        <v>55.487999999999978</v>
      </c>
      <c r="DQ42">
        <f>IF(NJ!DQ42,SUM(TTotal!$G42:'TTotal'!DQ42),"")</f>
        <v>55.933999999999976</v>
      </c>
      <c r="DR42">
        <f>IF(NJ!DR42,SUM(TTotal!$G42:'TTotal'!DR42),"")</f>
        <v>56.441999999999979</v>
      </c>
      <c r="DS42">
        <f>IF(NJ!DS42,SUM(TTotal!$G42:'TTotal'!DS42),"")</f>
        <v>56.897999999999982</v>
      </c>
      <c r="DT42">
        <f>IF(NJ!DT42,SUM(TTotal!$G42:'TTotal'!DT42),"")</f>
        <v>57.409999999999982</v>
      </c>
      <c r="DU42">
        <f>IF(NJ!DU42,SUM(TTotal!$G42:'TTotal'!DU42),"")</f>
        <v>57.861999999999981</v>
      </c>
      <c r="DV42">
        <f>IF(NJ!DV42,SUM(TTotal!$G42:'TTotal'!DV42),"")</f>
        <v>58.329999999999984</v>
      </c>
      <c r="DW42">
        <f>IF(NJ!DW42,SUM(TTotal!$G42:'TTotal'!DW42),"")</f>
        <v>58.797999999999988</v>
      </c>
      <c r="DX42">
        <f>IF(NJ!DX42,SUM(TTotal!$G42:'TTotal'!DX42),"")</f>
        <v>59.283999999999985</v>
      </c>
      <c r="DY42">
        <f>IF(NJ!DY42,SUM(TTotal!$G42:'TTotal'!DY42),"")</f>
        <v>59.765999999999984</v>
      </c>
      <c r="DZ42">
        <f>IF(NJ!DZ42,SUM(TTotal!$G42:'TTotal'!DZ42),"")</f>
        <v>60.201999999999984</v>
      </c>
      <c r="EA42" t="str">
        <f>IF(NJ!EA42,SUM(TTotal!$G42:'TTotal'!EA42),"")</f>
        <v/>
      </c>
      <c r="EB42" t="str">
        <f>IF(NJ!EB42,SUM(TTotal!$G42:'TTotal'!EB42),"")</f>
        <v/>
      </c>
      <c r="EC42" t="str">
        <f>IF(NJ!EC42,SUM(TTotal!$G42:'TTotal'!EC42),"")</f>
        <v/>
      </c>
      <c r="ED42" t="str">
        <f>IF(NJ!ED42,SUM(TTotal!$G42:'TTotal'!ED42),"")</f>
        <v/>
      </c>
      <c r="EE42" t="str">
        <f>IF(NJ!EE42,SUM(TTotal!$G42:'TTotal'!EE42),"")</f>
        <v/>
      </c>
      <c r="EF42" t="str">
        <f>IF(NJ!EF42,SUM(TTotal!$G42:'TTotal'!EF42),"")</f>
        <v/>
      </c>
      <c r="EG42" t="str">
        <f>IF(NJ!EG42,SUM(TTotal!$G42:'TTotal'!EG42),"")</f>
        <v/>
      </c>
      <c r="EH42" t="str">
        <f>IF(NJ!EH42,SUM(TTotal!$G42:'TTotal'!EH42),"")</f>
        <v/>
      </c>
      <c r="EI42" t="str">
        <f>IF(NJ!EI42,SUM(TTotal!$G42:'TTotal'!EI42),"")</f>
        <v/>
      </c>
      <c r="EJ42" t="str">
        <f>IF(NJ!EJ42,SUM(TTotal!$G42:'TTotal'!EJ42),"")</f>
        <v/>
      </c>
      <c r="EK42" t="str">
        <f>IF(NJ!EK42,SUM(TTotal!$G42:'TTotal'!EK42),"")</f>
        <v/>
      </c>
      <c r="EL42" t="str">
        <f>IF(NJ!EL42,SUM(TTotal!$G42:'TTotal'!EL42),"")</f>
        <v/>
      </c>
      <c r="EM42" t="str">
        <f>IF(NJ!EM42,SUM(TTotal!$G42:'TTotal'!EM42),"")</f>
        <v/>
      </c>
      <c r="EN42" t="str">
        <f>IF(NJ!EN42,SUM(TTotal!$G42:'TTotal'!EN42),"")</f>
        <v/>
      </c>
      <c r="EO42" t="str">
        <f>IF(NJ!EO42,SUM(TTotal!$G42:'TTotal'!EO42),"")</f>
        <v/>
      </c>
      <c r="EP42" t="str">
        <f>IF(NJ!EP42,SUM(TTotal!$G42:'TTotal'!EP42),"")</f>
        <v/>
      </c>
      <c r="EQ42" t="str">
        <f>IF(NJ!EQ42,SUM(TTotal!$G42:'TTotal'!EQ42),"")</f>
        <v/>
      </c>
      <c r="ER42" t="str">
        <f>IF(NJ!ER42,SUM(TTotal!$G42:'TTotal'!ER42),"")</f>
        <v/>
      </c>
      <c r="ES42" t="str">
        <f>IF(NJ!ES42,SUM(TTotal!$G42:'TTotal'!ES42),"")</f>
        <v/>
      </c>
      <c r="ET42" t="str">
        <f>IF(NJ!ET42,SUM(TTotal!$G42:'TTotal'!ET42),"")</f>
        <v/>
      </c>
      <c r="EU42" t="str">
        <f>IF(NJ!EU42,SUM(TTotal!$G42:'TTotal'!EU42),"")</f>
        <v/>
      </c>
      <c r="EV42" t="str">
        <f>IF(NJ!EV42,SUM(TTotal!$G42:'TTotal'!EV42),"")</f>
        <v/>
      </c>
      <c r="EW42" t="str">
        <f>IF(NJ!EW42,SUM(TTotal!$G42:'TTotal'!EW42),"")</f>
        <v/>
      </c>
      <c r="EX42" t="str">
        <f>IF(NJ!EX42,SUM(TTotal!$G42:'TTotal'!EX42),"")</f>
        <v/>
      </c>
      <c r="EY42" t="str">
        <f>IF(NJ!EY42,SUM(TTotal!$G42:'TTotal'!EY42),"")</f>
        <v/>
      </c>
      <c r="EZ42" t="str">
        <f>IF(NJ!EZ42,SUM(TTotal!$G42:'TTotal'!EZ42),"")</f>
        <v/>
      </c>
      <c r="FA42" t="str">
        <f>IF(NJ!FA42,SUM(TTotal!$G42:'TTotal'!FA42),"")</f>
        <v/>
      </c>
      <c r="FB42" t="str">
        <f>IF(NJ!FB42,SUM(TTotal!$G42:'TTotal'!FB42),"")</f>
        <v/>
      </c>
      <c r="FC42" t="str">
        <f>IF(NJ!FC42,SUM(TTotal!$G42:'TTotal'!FC42),"")</f>
        <v/>
      </c>
      <c r="FD42" t="str">
        <f>IF(NJ!FD42,SUM(TTotal!$G42:'TTotal'!FD42),"")</f>
        <v/>
      </c>
      <c r="FE42" t="str">
        <f>IF(NJ!FE42,SUM(TTotal!$G42:'TTotal'!FE42),"")</f>
        <v/>
      </c>
      <c r="FF42" t="str">
        <f>IF(NJ!FF42,SUM(TTotal!$G42:'TTotal'!FF42),"")</f>
        <v/>
      </c>
      <c r="FG42" t="str">
        <f>IF(NJ!FG42,SUM(TTotal!$G42:'TTotal'!FG42),"")</f>
        <v/>
      </c>
      <c r="FH42" t="str">
        <f>IF(NJ!FH42,SUM(TTotal!$G42:'TTotal'!FH42),"")</f>
        <v/>
      </c>
      <c r="FI42" t="str">
        <f>IF(NJ!FI42,SUM(TTotal!$G42:'TTotal'!FI42),"")</f>
        <v/>
      </c>
      <c r="FJ42" t="str">
        <f>IF(NJ!FJ42,SUM(TTotal!$G42:'TTotal'!FJ42),"")</f>
        <v/>
      </c>
      <c r="FK42" t="str">
        <f>IF(NJ!FK42,SUM(TTotal!$G42:'TTotal'!FK42),"")</f>
        <v/>
      </c>
      <c r="FL42" t="str">
        <f>IF(NJ!FL42,SUM(TTotal!$G42:'TTotal'!FL42),"")</f>
        <v/>
      </c>
      <c r="FM42" t="str">
        <f>IF(NJ!FM42,SUM(TTotal!$G42:'TTotal'!FM42),"")</f>
        <v/>
      </c>
      <c r="FN42" t="str">
        <f>IF(NJ!FN42,SUM(TTotal!$G42:'TTotal'!FN42),"")</f>
        <v/>
      </c>
      <c r="FO42" t="str">
        <f>IF(NJ!FO42,SUM(TTotal!$G42:'TTotal'!FO42),"")</f>
        <v/>
      </c>
      <c r="FP42" t="str">
        <f>IF(NJ!FP42,SUM(TTotal!$G42:'TTotal'!FP42),"")</f>
        <v/>
      </c>
      <c r="FQ42" t="str">
        <f>IF(NJ!FQ42,SUM(TTotal!$G42:'TTotal'!FQ42),"")</f>
        <v/>
      </c>
      <c r="FR42" t="str">
        <f>IF(NJ!FR42,SUM(TTotal!$G42:'TTotal'!FR42),"")</f>
        <v/>
      </c>
    </row>
    <row r="43" spans="1:174" x14ac:dyDescent="0.3">
      <c r="A43" s="2">
        <v>2</v>
      </c>
      <c r="B43" s="2" t="s">
        <v>122</v>
      </c>
      <c r="C43" t="s">
        <v>2</v>
      </c>
      <c r="D43" t="s">
        <v>3</v>
      </c>
      <c r="E43" s="13" t="s">
        <v>14</v>
      </c>
      <c r="F43" s="12">
        <v>155</v>
      </c>
      <c r="G43">
        <f>IF(NJ!G43,SUM(TTotal!$G43:'TTotal'!G43),"")</f>
        <v>9.1999999999999998E-2</v>
      </c>
      <c r="H43">
        <f>IF(NJ!H43,SUM(TTotal!$G43:'TTotal'!H43),"")</f>
        <v>0.47799999999999998</v>
      </c>
      <c r="I43">
        <f>IF(NJ!I43,SUM(TTotal!$G43:'TTotal'!I43),"")</f>
        <v>0.8879999999999999</v>
      </c>
      <c r="J43">
        <f>IF(NJ!J43,SUM(TTotal!$G43:'TTotal'!J43),"")</f>
        <v>1.3019999999999998</v>
      </c>
      <c r="K43">
        <f>IF(NJ!K43,SUM(TTotal!$G43:'TTotal'!K43),"")</f>
        <v>1.7079999999999997</v>
      </c>
      <c r="L43">
        <f>IF(NJ!L43,SUM(TTotal!$G43:'TTotal'!L43),"")</f>
        <v>2.1479999999999997</v>
      </c>
      <c r="M43">
        <f>IF(NJ!M43,SUM(TTotal!$G43:'TTotal'!M43),"")</f>
        <v>2.5539999999999998</v>
      </c>
      <c r="N43">
        <f>IF(NJ!N43,SUM(TTotal!$G43:'TTotal'!N43),"")</f>
        <v>2.968</v>
      </c>
      <c r="O43">
        <f>IF(NJ!O43,SUM(TTotal!$G43:'TTotal'!O43),"")</f>
        <v>3.3919999999999999</v>
      </c>
      <c r="P43">
        <f>IF(NJ!P43,SUM(TTotal!$G43:'TTotal'!P43),"")</f>
        <v>3.798</v>
      </c>
      <c r="Q43">
        <f>IF(NJ!Q43,SUM(TTotal!$G43:'TTotal'!Q43),"")</f>
        <v>4.2240000000000002</v>
      </c>
      <c r="R43">
        <f>IF(NJ!R43,SUM(TTotal!$G43:'TTotal'!R43),"")</f>
        <v>4.6440000000000001</v>
      </c>
      <c r="S43">
        <f>IF(NJ!S43,SUM(TTotal!$G43:'TTotal'!S43),"")</f>
        <v>5.0739999999999998</v>
      </c>
      <c r="T43">
        <f>IF(NJ!T43,SUM(TTotal!$G43:'TTotal'!T43),"")</f>
        <v>5.4779999999999998</v>
      </c>
      <c r="U43">
        <f>IF(NJ!U43,SUM(TTotal!$G43:'TTotal'!U43),"")</f>
        <v>5.8919999999999995</v>
      </c>
      <c r="V43">
        <f>IF(NJ!V43,SUM(TTotal!$G43:'TTotal'!V43),"")</f>
        <v>6.31</v>
      </c>
      <c r="W43">
        <f>IF(NJ!W43,SUM(TTotal!$G43:'TTotal'!W43),"")</f>
        <v>6.702</v>
      </c>
      <c r="X43">
        <f>IF(NJ!X43,SUM(TTotal!$G43:'TTotal'!X43),"")</f>
        <v>7.1</v>
      </c>
      <c r="Y43">
        <f>IF(NJ!Y43,SUM(TTotal!$G43:'TTotal'!Y43),"")</f>
        <v>7.4979999999999993</v>
      </c>
      <c r="Z43">
        <f>IF(NJ!Z43,SUM(TTotal!$G43:'TTotal'!Z43),"")</f>
        <v>7.8859999999999992</v>
      </c>
      <c r="AA43">
        <f>IF(NJ!AA43,SUM(TTotal!$G43:'TTotal'!AA43),"")</f>
        <v>8.2879999999999985</v>
      </c>
      <c r="AB43">
        <f>IF(NJ!AB43,SUM(TTotal!$G43:'TTotal'!AB43),"")</f>
        <v>8.6799999999999979</v>
      </c>
      <c r="AC43">
        <f>IF(NJ!AC43,SUM(TTotal!$G43:'TTotal'!AC43),"")</f>
        <v>9.0699999999999985</v>
      </c>
      <c r="AD43">
        <f>IF(NJ!AD43,SUM(TTotal!$G43:'TTotal'!AD43),"")</f>
        <v>9.4739999999999984</v>
      </c>
      <c r="AE43">
        <f>IF(NJ!AE43,SUM(TTotal!$G43:'TTotal'!AE43),"")</f>
        <v>9.8559999999999981</v>
      </c>
      <c r="AF43">
        <f>IF(NJ!AF43,SUM(TTotal!$G43:'TTotal'!AF43),"")</f>
        <v>10.265999999999998</v>
      </c>
      <c r="AG43">
        <f>IF(NJ!AG43,SUM(TTotal!$G43:'TTotal'!AG43),"")</f>
        <v>10.675999999999998</v>
      </c>
      <c r="AH43">
        <f>IF(NJ!AH43,SUM(TTotal!$G43:'TTotal'!AH43),"")</f>
        <v>11.051999999999998</v>
      </c>
      <c r="AI43">
        <f>IF(NJ!AI43,SUM(TTotal!$G43:'TTotal'!AI43),"")</f>
        <v>11.423999999999998</v>
      </c>
      <c r="AJ43">
        <f>IF(NJ!AJ43,SUM(TTotal!$G43:'TTotal'!AJ43),"")</f>
        <v>11.809999999999997</v>
      </c>
      <c r="AK43">
        <f>IF(NJ!AK43,SUM(TTotal!$G43:'TTotal'!AK43),"")</f>
        <v>12.211999999999996</v>
      </c>
      <c r="AL43">
        <f>IF(NJ!AL43,SUM(TTotal!$G43:'TTotal'!AL43),"")</f>
        <v>12.613999999999995</v>
      </c>
      <c r="AM43">
        <f>IF(NJ!AM43,SUM(TTotal!$G43:'TTotal'!AM43),"")</f>
        <v>13.033999999999995</v>
      </c>
      <c r="AN43">
        <f>IF(NJ!AN43,SUM(TTotal!$G43:'TTotal'!AN43),"")</f>
        <v>13.455999999999996</v>
      </c>
      <c r="AO43">
        <f>IF(NJ!AO43,SUM(TTotal!$G43:'TTotal'!AO43),"")</f>
        <v>13.867999999999997</v>
      </c>
      <c r="AP43">
        <f>IF(NJ!AP43,SUM(TTotal!$G43:'TTotal'!AP43),"")</f>
        <v>14.255999999999997</v>
      </c>
      <c r="AQ43">
        <f>IF(NJ!AQ43,SUM(TTotal!$G43:'TTotal'!AQ43),"")</f>
        <v>14.651999999999997</v>
      </c>
      <c r="AR43">
        <f>IF(NJ!AR43,SUM(TTotal!$G43:'TTotal'!AR43),"")</f>
        <v>15.039999999999997</v>
      </c>
      <c r="AS43">
        <f>IF(NJ!AS43,SUM(TTotal!$G43:'TTotal'!AS43),"")</f>
        <v>15.445999999999998</v>
      </c>
      <c r="AT43">
        <f>IF(NJ!AT43,SUM(TTotal!$G43:'TTotal'!AT43),"")</f>
        <v>15.849999999999998</v>
      </c>
      <c r="AU43">
        <f>IF(NJ!AU43,SUM(TTotal!$G43:'TTotal'!AU43),"")</f>
        <v>16.251999999999999</v>
      </c>
      <c r="AV43">
        <f>IF(NJ!AV43,SUM(TTotal!$G43:'TTotal'!AV43),"")</f>
        <v>16.649999999999999</v>
      </c>
      <c r="AW43">
        <f>IF(NJ!AW43,SUM(TTotal!$G43:'TTotal'!AW43),"")</f>
        <v>17.041999999999998</v>
      </c>
      <c r="AX43">
        <f>IF(NJ!AX43,SUM(TTotal!$G43:'TTotal'!AX43),"")</f>
        <v>17.43</v>
      </c>
      <c r="AY43">
        <f>IF(NJ!AY43,SUM(TTotal!$G43:'TTotal'!AY43),"")</f>
        <v>17.841999999999999</v>
      </c>
      <c r="AZ43">
        <f>IF(NJ!AZ43,SUM(TTotal!$G43:'TTotal'!AZ43),"")</f>
        <v>18.245999999999999</v>
      </c>
      <c r="BA43">
        <f>IF(NJ!BA43,SUM(TTotal!$G43:'TTotal'!BA43),"")</f>
        <v>18.649999999999999</v>
      </c>
      <c r="BB43">
        <f>IF(NJ!BB43,SUM(TTotal!$G43:'TTotal'!BB43),"")</f>
        <v>19.027999999999999</v>
      </c>
      <c r="BC43">
        <f>IF(NJ!BC43,SUM(TTotal!$G43:'TTotal'!BC43),"")</f>
        <v>19.433999999999997</v>
      </c>
      <c r="BD43">
        <f>IF(NJ!BD43,SUM(TTotal!$G43:'TTotal'!BD43),"")</f>
        <v>19.849999999999998</v>
      </c>
      <c r="BE43">
        <f>IF(NJ!BE43,SUM(TTotal!$G43:'TTotal'!BE43),"")</f>
        <v>20.231999999999999</v>
      </c>
      <c r="BF43">
        <f>IF(NJ!BF43,SUM(TTotal!$G43:'TTotal'!BF43),"")</f>
        <v>20.637999999999998</v>
      </c>
      <c r="BG43">
        <f>IF(NJ!BG43,SUM(TTotal!$G43:'TTotal'!BG43),"")</f>
        <v>21.015999999999998</v>
      </c>
      <c r="BH43">
        <f>IF(NJ!BH43,SUM(TTotal!$G43:'TTotal'!BH43),"")</f>
        <v>21.404</v>
      </c>
      <c r="BI43">
        <f>IF(NJ!BI43,SUM(TTotal!$G43:'TTotal'!BI43),"")</f>
        <v>21.777999999999999</v>
      </c>
      <c r="BJ43">
        <f>IF(NJ!BJ43,SUM(TTotal!$G43:'TTotal'!BJ43),"")</f>
        <v>22.181999999999999</v>
      </c>
      <c r="BK43">
        <f>IF(NJ!BK43,SUM(TTotal!$G43:'TTotal'!BK43),"")</f>
        <v>22.593999999999998</v>
      </c>
      <c r="BL43">
        <f>IF(NJ!BL43,SUM(TTotal!$G43:'TTotal'!BL43),"")</f>
        <v>22.997999999999998</v>
      </c>
      <c r="BM43">
        <f>IF(NJ!BM43,SUM(TTotal!$G43:'TTotal'!BM43),"")</f>
        <v>23.371999999999996</v>
      </c>
      <c r="BN43">
        <f>IF(NJ!BN43,SUM(TTotal!$G43:'TTotal'!BN43),"")</f>
        <v>23.781999999999996</v>
      </c>
      <c r="BO43">
        <f>IF(NJ!BO43,SUM(TTotal!$G43:'TTotal'!BO43),"")</f>
        <v>24.173999999999996</v>
      </c>
      <c r="BP43">
        <f>IF(NJ!BP43,SUM(TTotal!$G43:'TTotal'!BP43),"")</f>
        <v>24.577999999999996</v>
      </c>
      <c r="BQ43">
        <f>IF(NJ!BQ43,SUM(TTotal!$G43:'TTotal'!BQ43),"")</f>
        <v>24.983999999999995</v>
      </c>
      <c r="BR43">
        <f>IF(NJ!BR43,SUM(TTotal!$G43:'TTotal'!BR43),"")</f>
        <v>25.371999999999996</v>
      </c>
      <c r="BS43">
        <f>IF(NJ!BS43,SUM(TTotal!$G43:'TTotal'!BS43),"")</f>
        <v>25.747999999999998</v>
      </c>
      <c r="BT43">
        <f>IF(NJ!BT43,SUM(TTotal!$G43:'TTotal'!BT43),"")</f>
        <v>26.131999999999998</v>
      </c>
      <c r="BU43">
        <f>IF(NJ!BU43,SUM(TTotal!$G43:'TTotal'!BU43),"")</f>
        <v>26.511999999999997</v>
      </c>
      <c r="BV43">
        <f>IF(NJ!BV43,SUM(TTotal!$G43:'TTotal'!BV43),"")</f>
        <v>26.903999999999996</v>
      </c>
      <c r="BW43">
        <f>IF(NJ!BW43,SUM(TTotal!$G43:'TTotal'!BW43),"")</f>
        <v>27.277999999999995</v>
      </c>
      <c r="BX43">
        <f>IF(NJ!BX43,SUM(TTotal!$G43:'TTotal'!BX43),"")</f>
        <v>27.649999999999995</v>
      </c>
      <c r="BY43">
        <f>IF(NJ!BY43,SUM(TTotal!$G43:'TTotal'!BY43),"")</f>
        <v>28.015999999999995</v>
      </c>
      <c r="BZ43">
        <f>IF(NJ!BZ43,SUM(TTotal!$G43:'TTotal'!BZ43),"")</f>
        <v>28.409999999999993</v>
      </c>
      <c r="CA43">
        <f>IF(NJ!CA43,SUM(TTotal!$G43:'TTotal'!CA43),"")</f>
        <v>28.815999999999992</v>
      </c>
      <c r="CB43">
        <f>IF(NJ!CB43,SUM(TTotal!$G43:'TTotal'!CB43),"")</f>
        <v>29.207999999999991</v>
      </c>
      <c r="CC43">
        <f>IF(NJ!CC43,SUM(TTotal!$G43:'TTotal'!CC43),"")</f>
        <v>29.611999999999991</v>
      </c>
      <c r="CD43">
        <f>IF(NJ!CD43,SUM(TTotal!$G43:'TTotal'!CD43),"")</f>
        <v>30.031999999999993</v>
      </c>
      <c r="CE43">
        <f>IF(NJ!CE43,SUM(TTotal!$G43:'TTotal'!CE43),"")</f>
        <v>30.421999999999993</v>
      </c>
      <c r="CF43">
        <f>IF(NJ!CF43,SUM(TTotal!$G43:'TTotal'!CF43),"")</f>
        <v>30.809999999999995</v>
      </c>
      <c r="CG43">
        <f>IF(NJ!CG43,SUM(TTotal!$G43:'TTotal'!CG43),"")</f>
        <v>31.201999999999995</v>
      </c>
      <c r="CH43">
        <f>IF(NJ!CH43,SUM(TTotal!$G43:'TTotal'!CH43),"")</f>
        <v>31.579999999999995</v>
      </c>
      <c r="CI43">
        <f>IF(NJ!CI43,SUM(TTotal!$G43:'TTotal'!CI43),"")</f>
        <v>31.965999999999994</v>
      </c>
      <c r="CJ43">
        <f>IF(NJ!CJ43,SUM(TTotal!$G43:'TTotal'!CJ43),"")</f>
        <v>32.359999999999992</v>
      </c>
      <c r="CK43">
        <f>IF(NJ!CK43,SUM(TTotal!$G43:'TTotal'!CK43),"")</f>
        <v>32.745999999999995</v>
      </c>
      <c r="CL43">
        <f>IF(NJ!CL43,SUM(TTotal!$G43:'TTotal'!CL43),"")</f>
        <v>33.117999999999995</v>
      </c>
      <c r="CM43">
        <f>IF(NJ!CM43,SUM(TTotal!$G43:'TTotal'!CM43),"")</f>
        <v>33.489999999999995</v>
      </c>
      <c r="CN43">
        <f>IF(NJ!CN43,SUM(TTotal!$G43:'TTotal'!CN43),"")</f>
        <v>33.875999999999998</v>
      </c>
      <c r="CO43">
        <f>IF(NJ!CO43,SUM(TTotal!$G43:'TTotal'!CO43),"")</f>
        <v>34.233999999999995</v>
      </c>
      <c r="CP43">
        <f>IF(NJ!CP43,SUM(TTotal!$G43:'TTotal'!CP43),"")</f>
        <v>34.609999999999992</v>
      </c>
      <c r="CQ43">
        <f>IF(NJ!CQ43,SUM(TTotal!$G43:'TTotal'!CQ43),"")</f>
        <v>35.001999999999995</v>
      </c>
      <c r="CR43">
        <f>IF(NJ!CR43,SUM(TTotal!$G43:'TTotal'!CR43),"")</f>
        <v>35.391999999999996</v>
      </c>
      <c r="CS43">
        <f>IF(NJ!CS43,SUM(TTotal!$G43:'TTotal'!CS43),"")</f>
        <v>35.797999999999995</v>
      </c>
      <c r="CT43">
        <f>IF(NJ!CT43,SUM(TTotal!$G43:'TTotal'!CT43),"")</f>
        <v>36.19</v>
      </c>
      <c r="CU43">
        <f>IF(NJ!CU43,SUM(TTotal!$G43:'TTotal'!CU43),"")</f>
        <v>36.577999999999996</v>
      </c>
      <c r="CV43">
        <f>IF(NJ!CV43,SUM(TTotal!$G43:'TTotal'!CV43),"")</f>
        <v>36.963999999999999</v>
      </c>
      <c r="CW43">
        <f>IF(NJ!CW43,SUM(TTotal!$G43:'TTotal'!CW43),"")</f>
        <v>37.341999999999999</v>
      </c>
      <c r="CX43">
        <f>IF(NJ!CX43,SUM(TTotal!$G43:'TTotal'!CX43),"")</f>
        <v>37.716000000000001</v>
      </c>
      <c r="CY43">
        <f>IF(NJ!CY43,SUM(TTotal!$G43:'TTotal'!CY43),"")</f>
        <v>38.097999999999999</v>
      </c>
      <c r="CZ43">
        <f>IF(NJ!CZ43,SUM(TTotal!$G43:'TTotal'!CZ43),"")</f>
        <v>38.451999999999998</v>
      </c>
      <c r="DA43">
        <f>IF(NJ!DA43,SUM(TTotal!$G43:'TTotal'!DA43),"")</f>
        <v>38.833999999999996</v>
      </c>
      <c r="DB43">
        <f>IF(NJ!DB43,SUM(TTotal!$G43:'TTotal'!DB43),"")</f>
        <v>39.213999999999999</v>
      </c>
      <c r="DC43">
        <f>IF(NJ!DC43,SUM(TTotal!$G43:'TTotal'!DC43),"")</f>
        <v>39.588000000000001</v>
      </c>
      <c r="DD43">
        <f>IF(NJ!DD43,SUM(TTotal!$G43:'TTotal'!DD43),"")</f>
        <v>39.974000000000004</v>
      </c>
      <c r="DE43">
        <f>IF(NJ!DE43,SUM(TTotal!$G43:'TTotal'!DE43),"")</f>
        <v>40.362000000000002</v>
      </c>
      <c r="DF43">
        <f>IF(NJ!DF43,SUM(TTotal!$G43:'TTotal'!DF43),"")</f>
        <v>40.760000000000005</v>
      </c>
      <c r="DG43">
        <f>IF(NJ!DG43,SUM(TTotal!$G43:'TTotal'!DG43),"")</f>
        <v>41.128000000000007</v>
      </c>
      <c r="DH43">
        <f>IF(NJ!DH43,SUM(TTotal!$G43:'TTotal'!DH43),"")</f>
        <v>41.488000000000007</v>
      </c>
      <c r="DI43">
        <f>IF(NJ!DI43,SUM(TTotal!$G43:'TTotal'!DI43),"")</f>
        <v>41.856000000000009</v>
      </c>
      <c r="DJ43">
        <f>IF(NJ!DJ43,SUM(TTotal!$G43:'TTotal'!DJ43),"")</f>
        <v>42.228000000000009</v>
      </c>
      <c r="DK43">
        <f>IF(NJ!DK43,SUM(TTotal!$G43:'TTotal'!DK43),"")</f>
        <v>42.616000000000007</v>
      </c>
      <c r="DL43">
        <f>IF(NJ!DL43,SUM(TTotal!$G43:'TTotal'!DL43),"")</f>
        <v>42.992000000000004</v>
      </c>
      <c r="DM43">
        <f>IF(NJ!DM43,SUM(TTotal!$G43:'TTotal'!DM43),"")</f>
        <v>43.370000000000005</v>
      </c>
      <c r="DN43">
        <f>IF(NJ!DN43,SUM(TTotal!$G43:'TTotal'!DN43),"")</f>
        <v>43.742000000000004</v>
      </c>
      <c r="DO43">
        <f>IF(NJ!DO43,SUM(TTotal!$G43:'TTotal'!DO43),"")</f>
        <v>44.13</v>
      </c>
      <c r="DP43">
        <f>IF(NJ!DP43,SUM(TTotal!$G43:'TTotal'!DP43),"")</f>
        <v>44.518000000000001</v>
      </c>
      <c r="DQ43">
        <f>IF(NJ!DQ43,SUM(TTotal!$G43:'TTotal'!DQ43),"")</f>
        <v>44.910000000000004</v>
      </c>
      <c r="DR43">
        <f>IF(NJ!DR43,SUM(TTotal!$G43:'TTotal'!DR43),"")</f>
        <v>45.282000000000004</v>
      </c>
      <c r="DS43">
        <f>IF(NJ!DS43,SUM(TTotal!$G43:'TTotal'!DS43),"")</f>
        <v>45.668000000000006</v>
      </c>
      <c r="DT43">
        <f>IF(NJ!DT43,SUM(TTotal!$G43:'TTotal'!DT43),"")</f>
        <v>46.054000000000009</v>
      </c>
      <c r="DU43">
        <f>IF(NJ!DU43,SUM(TTotal!$G43:'TTotal'!DU43),"")</f>
        <v>46.426000000000009</v>
      </c>
      <c r="DV43">
        <f>IF(NJ!DV43,SUM(TTotal!$G43:'TTotal'!DV43),"")</f>
        <v>46.818000000000012</v>
      </c>
      <c r="DW43">
        <f>IF(NJ!DW43,SUM(TTotal!$G43:'TTotal'!DW43),"")</f>
        <v>47.20600000000001</v>
      </c>
      <c r="DX43">
        <f>IF(NJ!DX43,SUM(TTotal!$G43:'TTotal'!DX43),"")</f>
        <v>47.592000000000013</v>
      </c>
      <c r="DY43">
        <f>IF(NJ!DY43,SUM(TTotal!$G43:'TTotal'!DY43),"")</f>
        <v>47.964000000000013</v>
      </c>
      <c r="DZ43">
        <f>IF(NJ!DZ43,SUM(TTotal!$G43:'TTotal'!DZ43),"")</f>
        <v>48.362000000000016</v>
      </c>
      <c r="EA43">
        <f>IF(NJ!EA43,SUM(TTotal!$G43:'TTotal'!EA43),"")</f>
        <v>48.752000000000017</v>
      </c>
      <c r="EB43">
        <f>IF(NJ!EB43,SUM(TTotal!$G43:'TTotal'!EB43),"")</f>
        <v>49.130000000000017</v>
      </c>
      <c r="EC43">
        <f>IF(NJ!EC43,SUM(TTotal!$G43:'TTotal'!EC43),"")</f>
        <v>49.500000000000014</v>
      </c>
      <c r="ED43">
        <f>IF(NJ!ED43,SUM(TTotal!$G43:'TTotal'!ED43),"")</f>
        <v>49.872000000000014</v>
      </c>
      <c r="EE43">
        <f>IF(NJ!EE43,SUM(TTotal!$G43:'TTotal'!EE43),"")</f>
        <v>50.236000000000011</v>
      </c>
      <c r="EF43">
        <f>IF(NJ!EF43,SUM(TTotal!$G43:'TTotal'!EF43),"")</f>
        <v>50.620000000000012</v>
      </c>
      <c r="EG43">
        <f>IF(NJ!EG43,SUM(TTotal!$G43:'TTotal'!EG43),"")</f>
        <v>50.980000000000011</v>
      </c>
      <c r="EH43">
        <f>IF(NJ!EH43,SUM(TTotal!$G43:'TTotal'!EH43),"")</f>
        <v>51.384000000000015</v>
      </c>
      <c r="EI43">
        <f>IF(NJ!EI43,SUM(TTotal!$G43:'TTotal'!EI43),"")</f>
        <v>51.732000000000014</v>
      </c>
      <c r="EJ43">
        <f>IF(NJ!EJ43,SUM(TTotal!$G43:'TTotal'!EJ43),"")</f>
        <v>52.122000000000014</v>
      </c>
      <c r="EK43">
        <f>IF(NJ!EK43,SUM(TTotal!$G43:'TTotal'!EK43),"")</f>
        <v>52.546000000000014</v>
      </c>
      <c r="EL43">
        <f>IF(NJ!EL43,SUM(TTotal!$G43:'TTotal'!EL43),"")</f>
        <v>52.954000000000015</v>
      </c>
      <c r="EM43">
        <f>IF(NJ!EM43,SUM(TTotal!$G43:'TTotal'!EM43),"")</f>
        <v>53.328000000000017</v>
      </c>
      <c r="EN43">
        <f>IF(NJ!EN43,SUM(TTotal!$G43:'TTotal'!EN43),"")</f>
        <v>53.682000000000016</v>
      </c>
      <c r="EO43">
        <f>IF(NJ!EO43,SUM(TTotal!$G43:'TTotal'!EO43),"")</f>
        <v>54.056000000000019</v>
      </c>
      <c r="EP43">
        <f>IF(NJ!EP43,SUM(TTotal!$G43:'TTotal'!EP43),"")</f>
        <v>54.438000000000017</v>
      </c>
      <c r="EQ43">
        <f>IF(NJ!EQ43,SUM(TTotal!$G43:'TTotal'!EQ43),"")</f>
        <v>54.820000000000014</v>
      </c>
      <c r="ER43">
        <f>IF(NJ!ER43,SUM(TTotal!$G43:'TTotal'!ER43),"")</f>
        <v>55.224000000000018</v>
      </c>
      <c r="ES43">
        <f>IF(NJ!ES43,SUM(TTotal!$G43:'TTotal'!ES43),"")</f>
        <v>55.594000000000015</v>
      </c>
      <c r="ET43">
        <f>IF(NJ!ET43,SUM(TTotal!$G43:'TTotal'!ET43),"")</f>
        <v>55.970000000000013</v>
      </c>
      <c r="EU43">
        <f>IF(NJ!EU43,SUM(TTotal!$G43:'TTotal'!EU43),"")</f>
        <v>56.346000000000011</v>
      </c>
      <c r="EV43">
        <f>IF(NJ!EV43,SUM(TTotal!$G43:'TTotal'!EV43),"")</f>
        <v>56.710000000000008</v>
      </c>
      <c r="EW43">
        <f>IF(NJ!EW43,SUM(TTotal!$G43:'TTotal'!EW43),"")</f>
        <v>57.076000000000008</v>
      </c>
      <c r="EX43">
        <f>IF(NJ!EX43,SUM(TTotal!$G43:'TTotal'!EX43),"")</f>
        <v>57.442000000000007</v>
      </c>
      <c r="EY43">
        <f>IF(NJ!EY43,SUM(TTotal!$G43:'TTotal'!EY43),"")</f>
        <v>57.794000000000004</v>
      </c>
      <c r="EZ43">
        <f>IF(NJ!EZ43,SUM(TTotal!$G43:'TTotal'!EZ43),"")</f>
        <v>58.176000000000002</v>
      </c>
      <c r="FA43">
        <f>IF(NJ!FA43,SUM(TTotal!$G43:'TTotal'!FA43),"")</f>
        <v>58.56</v>
      </c>
      <c r="FB43">
        <f>IF(NJ!FB43,SUM(TTotal!$G43:'TTotal'!FB43),"")</f>
        <v>58.946000000000005</v>
      </c>
      <c r="FC43">
        <f>IF(NJ!FC43,SUM(TTotal!$G43:'TTotal'!FC43),"")</f>
        <v>59.350000000000009</v>
      </c>
      <c r="FD43">
        <f>IF(NJ!FD43,SUM(TTotal!$G43:'TTotal'!FD43),"")</f>
        <v>59.718000000000011</v>
      </c>
      <c r="FE43">
        <f>IF(NJ!FE43,SUM(TTotal!$G43:'TTotal'!FE43),"")</f>
        <v>60.07200000000001</v>
      </c>
      <c r="FF43" t="str">
        <f>IF(NJ!FF43,SUM(TTotal!$G43:'TTotal'!FF43),"")</f>
        <v/>
      </c>
      <c r="FG43" t="str">
        <f>IF(NJ!FG43,SUM(TTotal!$G43:'TTotal'!FG43),"")</f>
        <v/>
      </c>
      <c r="FH43" t="str">
        <f>IF(NJ!FH43,SUM(TTotal!$G43:'TTotal'!FH43),"")</f>
        <v/>
      </c>
      <c r="FI43" t="str">
        <f>IF(NJ!FI43,SUM(TTotal!$G43:'TTotal'!FI43),"")</f>
        <v/>
      </c>
      <c r="FJ43" t="str">
        <f>IF(NJ!FJ43,SUM(TTotal!$G43:'TTotal'!FJ43),"")</f>
        <v/>
      </c>
      <c r="FK43" t="str">
        <f>IF(NJ!FK43,SUM(TTotal!$G43:'TTotal'!FK43),"")</f>
        <v/>
      </c>
      <c r="FL43" t="str">
        <f>IF(NJ!FL43,SUM(TTotal!$G43:'TTotal'!FL43),"")</f>
        <v/>
      </c>
      <c r="FM43" t="str">
        <f>IF(NJ!FM43,SUM(TTotal!$G43:'TTotal'!FM43),"")</f>
        <v/>
      </c>
      <c r="FN43" t="str">
        <f>IF(NJ!FN43,SUM(TTotal!$G43:'TTotal'!FN43),"")</f>
        <v/>
      </c>
      <c r="FO43" t="str">
        <f>IF(NJ!FO43,SUM(TTotal!$G43:'TTotal'!FO43),"")</f>
        <v/>
      </c>
      <c r="FP43" t="str">
        <f>IF(NJ!FP43,SUM(TTotal!$G43:'TTotal'!FP43),"")</f>
        <v/>
      </c>
      <c r="FQ43" t="str">
        <f>IF(NJ!FQ43,SUM(TTotal!$G43:'TTotal'!FQ43),"")</f>
        <v/>
      </c>
      <c r="FR43" t="str">
        <f>IF(NJ!FR43,SUM(TTotal!$G43:'TTotal'!FR43),"")</f>
        <v/>
      </c>
    </row>
    <row r="44" spans="1:174" x14ac:dyDescent="0.3">
      <c r="A44" s="2">
        <v>3</v>
      </c>
      <c r="B44" s="2" t="s">
        <v>123</v>
      </c>
      <c r="C44" t="s">
        <v>2</v>
      </c>
      <c r="D44" t="s">
        <v>1</v>
      </c>
      <c r="E44" s="13" t="s">
        <v>5</v>
      </c>
      <c r="F44" s="12">
        <v>148</v>
      </c>
      <c r="G44">
        <f>IF(NJ!G44,SUM(TTotal!$G44:'TTotal'!G44),"")</f>
        <v>0.124</v>
      </c>
      <c r="H44">
        <f>IF(NJ!H44,SUM(TTotal!$G44:'TTotal'!H44),"")</f>
        <v>0.51600000000000001</v>
      </c>
      <c r="I44">
        <f>IF(NJ!I44,SUM(TTotal!$G44:'TTotal'!I44),"")</f>
        <v>0.91200000000000003</v>
      </c>
      <c r="J44">
        <f>IF(NJ!J44,SUM(TTotal!$G44:'TTotal'!J44),"")</f>
        <v>1.302</v>
      </c>
      <c r="K44">
        <f>IF(NJ!K44,SUM(TTotal!$G44:'TTotal'!K44),"")</f>
        <v>1.6680000000000001</v>
      </c>
      <c r="L44">
        <f>IF(NJ!L44,SUM(TTotal!$G44:'TTotal'!L44),"")</f>
        <v>2.0420000000000003</v>
      </c>
      <c r="M44">
        <f>IF(NJ!M44,SUM(TTotal!$G44:'TTotal'!M44),"")</f>
        <v>2.4560000000000004</v>
      </c>
      <c r="N44">
        <f>IF(NJ!N44,SUM(TTotal!$G44:'TTotal'!N44),"")</f>
        <v>2.8460000000000005</v>
      </c>
      <c r="O44">
        <f>IF(NJ!O44,SUM(TTotal!$G44:'TTotal'!O44),"")</f>
        <v>3.2360000000000007</v>
      </c>
      <c r="P44">
        <f>IF(NJ!P44,SUM(TTotal!$G44:'TTotal'!P44),"")</f>
        <v>3.6720000000000006</v>
      </c>
      <c r="Q44">
        <f>IF(NJ!Q44,SUM(TTotal!$G44:'TTotal'!Q44),"")</f>
        <v>4.080000000000001</v>
      </c>
      <c r="R44">
        <f>IF(NJ!R44,SUM(TTotal!$G44:'TTotal'!R44),"")</f>
        <v>4.4600000000000009</v>
      </c>
      <c r="S44">
        <f>IF(NJ!S44,SUM(TTotal!$G44:'TTotal'!S44),"")</f>
        <v>4.8520000000000012</v>
      </c>
      <c r="T44">
        <f>IF(NJ!T44,SUM(TTotal!$G44:'TTotal'!T44),"")</f>
        <v>5.2520000000000016</v>
      </c>
      <c r="U44">
        <f>IF(NJ!U44,SUM(TTotal!$G44:'TTotal'!U44),"")</f>
        <v>5.6660000000000013</v>
      </c>
      <c r="V44">
        <f>IF(NJ!V44,SUM(TTotal!$G44:'TTotal'!V44),"")</f>
        <v>6.0700000000000012</v>
      </c>
      <c r="W44">
        <f>IF(NJ!W44,SUM(TTotal!$G44:'TTotal'!W44),"")</f>
        <v>6.4640000000000013</v>
      </c>
      <c r="X44">
        <f>IF(NJ!X44,SUM(TTotal!$G44:'TTotal'!X44),"")</f>
        <v>6.8580000000000014</v>
      </c>
      <c r="Y44">
        <f>IF(NJ!Y44,SUM(TTotal!$G44:'TTotal'!Y44),"")</f>
        <v>7.2400000000000011</v>
      </c>
      <c r="Z44">
        <f>IF(NJ!Z44,SUM(TTotal!$G44:'TTotal'!Z44),"")</f>
        <v>7.612000000000001</v>
      </c>
      <c r="AA44">
        <f>IF(NJ!AA44,SUM(TTotal!$G44:'TTotal'!AA44),"")</f>
        <v>8.0060000000000002</v>
      </c>
      <c r="AB44">
        <f>IF(NJ!AB44,SUM(TTotal!$G44:'TTotal'!AB44),"")</f>
        <v>8.41</v>
      </c>
      <c r="AC44">
        <f>IF(NJ!AC44,SUM(TTotal!$G44:'TTotal'!AC44),"")</f>
        <v>8.8439999999999994</v>
      </c>
      <c r="AD44">
        <f>IF(NJ!AD44,SUM(TTotal!$G44:'TTotal'!AD44),"")</f>
        <v>9.2639999999999993</v>
      </c>
      <c r="AE44">
        <f>IF(NJ!AE44,SUM(TTotal!$G44:'TTotal'!AE44),"")</f>
        <v>9.6659999999999986</v>
      </c>
      <c r="AF44">
        <f>IF(NJ!AF44,SUM(TTotal!$G44:'TTotal'!AF44),"")</f>
        <v>10.059999999999999</v>
      </c>
      <c r="AG44">
        <f>IF(NJ!AG44,SUM(TTotal!$G44:'TTotal'!AG44),"")</f>
        <v>10.453999999999999</v>
      </c>
      <c r="AH44">
        <f>IF(NJ!AH44,SUM(TTotal!$G44:'TTotal'!AH44),"")</f>
        <v>10.857999999999999</v>
      </c>
      <c r="AI44">
        <f>IF(NJ!AI44,SUM(TTotal!$G44:'TTotal'!AI44),"")</f>
        <v>11.255999999999998</v>
      </c>
      <c r="AJ44">
        <f>IF(NJ!AJ44,SUM(TTotal!$G44:'TTotal'!AJ44),"")</f>
        <v>11.691999999999998</v>
      </c>
      <c r="AK44">
        <f>IF(NJ!AK44,SUM(TTotal!$G44:'TTotal'!AK44),"")</f>
        <v>12.101999999999999</v>
      </c>
      <c r="AL44">
        <f>IF(NJ!AL44,SUM(TTotal!$G44:'TTotal'!AL44),"")</f>
        <v>12.527999999999999</v>
      </c>
      <c r="AM44">
        <f>IF(NJ!AM44,SUM(TTotal!$G44:'TTotal'!AM44),"")</f>
        <v>12.933999999999999</v>
      </c>
      <c r="AN44">
        <f>IF(NJ!AN44,SUM(TTotal!$G44:'TTotal'!AN44),"")</f>
        <v>13.331999999999999</v>
      </c>
      <c r="AO44">
        <f>IF(NJ!AO44,SUM(TTotal!$G44:'TTotal'!AO44),"")</f>
        <v>13.765999999999998</v>
      </c>
      <c r="AP44">
        <f>IF(NJ!AP44,SUM(TTotal!$G44:'TTotal'!AP44),"")</f>
        <v>14.159999999999998</v>
      </c>
      <c r="AQ44">
        <f>IF(NJ!AQ44,SUM(TTotal!$G44:'TTotal'!AQ44),"")</f>
        <v>14.571999999999999</v>
      </c>
      <c r="AR44">
        <f>IF(NJ!AR44,SUM(TTotal!$G44:'TTotal'!AR44),"")</f>
        <v>14.968</v>
      </c>
      <c r="AS44">
        <f>IF(NJ!AS44,SUM(TTotal!$G44:'TTotal'!AS44),"")</f>
        <v>15.378</v>
      </c>
      <c r="AT44">
        <f>IF(NJ!AT44,SUM(TTotal!$G44:'TTotal'!AT44),"")</f>
        <v>15.798</v>
      </c>
      <c r="AU44">
        <f>IF(NJ!AU44,SUM(TTotal!$G44:'TTotal'!AU44),"")</f>
        <v>16.202000000000002</v>
      </c>
      <c r="AV44">
        <f>IF(NJ!AV44,SUM(TTotal!$G44:'TTotal'!AV44),"")</f>
        <v>16.630000000000003</v>
      </c>
      <c r="AW44">
        <f>IF(NJ!AW44,SUM(TTotal!$G44:'TTotal'!AW44),"")</f>
        <v>17.038000000000004</v>
      </c>
      <c r="AX44">
        <f>IF(NJ!AX44,SUM(TTotal!$G44:'TTotal'!AX44),"")</f>
        <v>17.446000000000005</v>
      </c>
      <c r="AY44">
        <f>IF(NJ!AY44,SUM(TTotal!$G44:'TTotal'!AY44),"")</f>
        <v>17.846000000000004</v>
      </c>
      <c r="AZ44">
        <f>IF(NJ!AZ44,SUM(TTotal!$G44:'TTotal'!AZ44),"")</f>
        <v>18.248000000000005</v>
      </c>
      <c r="BA44">
        <f>IF(NJ!BA44,SUM(TTotal!$G44:'TTotal'!BA44),"")</f>
        <v>18.666000000000004</v>
      </c>
      <c r="BB44">
        <f>IF(NJ!BB44,SUM(TTotal!$G44:'TTotal'!BB44),"")</f>
        <v>19.114000000000004</v>
      </c>
      <c r="BC44">
        <f>IF(NJ!BC44,SUM(TTotal!$G44:'TTotal'!BC44),"")</f>
        <v>19.536000000000005</v>
      </c>
      <c r="BD44">
        <f>IF(NJ!BD44,SUM(TTotal!$G44:'TTotal'!BD44),"")</f>
        <v>19.964000000000006</v>
      </c>
      <c r="BE44">
        <f>IF(NJ!BE44,SUM(TTotal!$G44:'TTotal'!BE44),"")</f>
        <v>20.372000000000007</v>
      </c>
      <c r="BF44">
        <f>IF(NJ!BF44,SUM(TTotal!$G44:'TTotal'!BF44),"")</f>
        <v>20.796000000000006</v>
      </c>
      <c r="BG44">
        <f>IF(NJ!BG44,SUM(TTotal!$G44:'TTotal'!BG44),"")</f>
        <v>21.212000000000007</v>
      </c>
      <c r="BH44">
        <f>IF(NJ!BH44,SUM(TTotal!$G44:'TTotal'!BH44),"")</f>
        <v>21.606000000000005</v>
      </c>
      <c r="BI44">
        <f>IF(NJ!BI44,SUM(TTotal!$G44:'TTotal'!BI44),"")</f>
        <v>21.996000000000006</v>
      </c>
      <c r="BJ44">
        <f>IF(NJ!BJ44,SUM(TTotal!$G44:'TTotal'!BJ44),"")</f>
        <v>22.418000000000006</v>
      </c>
      <c r="BK44">
        <f>IF(NJ!BK44,SUM(TTotal!$G44:'TTotal'!BK44),"")</f>
        <v>22.812000000000005</v>
      </c>
      <c r="BL44">
        <f>IF(NJ!BL44,SUM(TTotal!$G44:'TTotal'!BL44),"")</f>
        <v>23.198000000000004</v>
      </c>
      <c r="BM44">
        <f>IF(NJ!BM44,SUM(TTotal!$G44:'TTotal'!BM44),"")</f>
        <v>23.590000000000003</v>
      </c>
      <c r="BN44">
        <f>IF(NJ!BN44,SUM(TTotal!$G44:'TTotal'!BN44),"")</f>
        <v>24.000000000000004</v>
      </c>
      <c r="BO44">
        <f>IF(NJ!BO44,SUM(TTotal!$G44:'TTotal'!BO44),"")</f>
        <v>24.394000000000002</v>
      </c>
      <c r="BP44">
        <f>IF(NJ!BP44,SUM(TTotal!$G44:'TTotal'!BP44),"")</f>
        <v>24.792000000000002</v>
      </c>
      <c r="BQ44">
        <f>IF(NJ!BQ44,SUM(TTotal!$G44:'TTotal'!BQ44),"")</f>
        <v>25.168000000000003</v>
      </c>
      <c r="BR44">
        <f>IF(NJ!BR44,SUM(TTotal!$G44:'TTotal'!BR44),"")</f>
        <v>25.578000000000003</v>
      </c>
      <c r="BS44">
        <f>IF(NJ!BS44,SUM(TTotal!$G44:'TTotal'!BS44),"")</f>
        <v>25.984000000000002</v>
      </c>
      <c r="BT44">
        <f>IF(NJ!BT44,SUM(TTotal!$G44:'TTotal'!BT44),"")</f>
        <v>26.400000000000002</v>
      </c>
      <c r="BU44">
        <f>IF(NJ!BU44,SUM(TTotal!$G44:'TTotal'!BU44),"")</f>
        <v>26.784000000000002</v>
      </c>
      <c r="BV44">
        <f>IF(NJ!BV44,SUM(TTotal!$G44:'TTotal'!BV44),"")</f>
        <v>27.200000000000003</v>
      </c>
      <c r="BW44">
        <f>IF(NJ!BW44,SUM(TTotal!$G44:'TTotal'!BW44),"")</f>
        <v>27.580000000000002</v>
      </c>
      <c r="BX44">
        <f>IF(NJ!BX44,SUM(TTotal!$G44:'TTotal'!BX44),"")</f>
        <v>27.982000000000003</v>
      </c>
      <c r="BY44">
        <f>IF(NJ!BY44,SUM(TTotal!$G44:'TTotal'!BY44),"")</f>
        <v>28.368000000000002</v>
      </c>
      <c r="BZ44">
        <f>IF(NJ!BZ44,SUM(TTotal!$G44:'TTotal'!BZ44),"")</f>
        <v>28.782000000000004</v>
      </c>
      <c r="CA44">
        <f>IF(NJ!CA44,SUM(TTotal!$G44:'TTotal'!CA44),"")</f>
        <v>29.178000000000004</v>
      </c>
      <c r="CB44">
        <f>IF(NJ!CB44,SUM(TTotal!$G44:'TTotal'!CB44),"")</f>
        <v>29.606000000000005</v>
      </c>
      <c r="CC44">
        <f>IF(NJ!CC44,SUM(TTotal!$G44:'TTotal'!CC44),"")</f>
        <v>30.032000000000004</v>
      </c>
      <c r="CD44">
        <f>IF(NJ!CD44,SUM(TTotal!$G44:'TTotal'!CD44),"")</f>
        <v>30.432000000000002</v>
      </c>
      <c r="CE44">
        <f>IF(NJ!CE44,SUM(TTotal!$G44:'TTotal'!CE44),"")</f>
        <v>30.842000000000002</v>
      </c>
      <c r="CF44">
        <f>IF(NJ!CF44,SUM(TTotal!$G44:'TTotal'!CF44),"")</f>
        <v>31.252000000000002</v>
      </c>
      <c r="CG44">
        <f>IF(NJ!CG44,SUM(TTotal!$G44:'TTotal'!CG44),"")</f>
        <v>31.652000000000001</v>
      </c>
      <c r="CH44">
        <f>IF(NJ!CH44,SUM(TTotal!$G44:'TTotal'!CH44),"")</f>
        <v>32.04</v>
      </c>
      <c r="CI44">
        <f>IF(NJ!CI44,SUM(TTotal!$G44:'TTotal'!CI44),"")</f>
        <v>32.449999999999996</v>
      </c>
      <c r="CJ44">
        <f>IF(NJ!CJ44,SUM(TTotal!$G44:'TTotal'!CJ44),"")</f>
        <v>32.847999999999999</v>
      </c>
      <c r="CK44">
        <f>IF(NJ!CK44,SUM(TTotal!$G44:'TTotal'!CK44),"")</f>
        <v>33.257999999999996</v>
      </c>
      <c r="CL44">
        <f>IF(NJ!CL44,SUM(TTotal!$G44:'TTotal'!CL44),"")</f>
        <v>33.653999999999996</v>
      </c>
      <c r="CM44">
        <f>IF(NJ!CM44,SUM(TTotal!$G44:'TTotal'!CM44),"")</f>
        <v>34.023999999999994</v>
      </c>
      <c r="CN44">
        <f>IF(NJ!CN44,SUM(TTotal!$G44:'TTotal'!CN44),"")</f>
        <v>34.427999999999997</v>
      </c>
      <c r="CO44">
        <f>IF(NJ!CO44,SUM(TTotal!$G44:'TTotal'!CO44),"")</f>
        <v>34.83</v>
      </c>
      <c r="CP44">
        <f>IF(NJ!CP44,SUM(TTotal!$G44:'TTotal'!CP44),"")</f>
        <v>35.247999999999998</v>
      </c>
      <c r="CQ44">
        <f>IF(NJ!CQ44,SUM(TTotal!$G44:'TTotal'!CQ44),"")</f>
        <v>35.653999999999996</v>
      </c>
      <c r="CR44">
        <f>IF(NJ!CR44,SUM(TTotal!$G44:'TTotal'!CR44),"")</f>
        <v>36.075999999999993</v>
      </c>
      <c r="CS44">
        <f>IF(NJ!CS44,SUM(TTotal!$G44:'TTotal'!CS44),"")</f>
        <v>36.48599999999999</v>
      </c>
      <c r="CT44">
        <f>IF(NJ!CT44,SUM(TTotal!$G44:'TTotal'!CT44),"")</f>
        <v>36.903999999999989</v>
      </c>
      <c r="CU44">
        <f>IF(NJ!CU44,SUM(TTotal!$G44:'TTotal'!CU44),"")</f>
        <v>37.335999999999991</v>
      </c>
      <c r="CV44">
        <f>IF(NJ!CV44,SUM(TTotal!$G44:'TTotal'!CV44),"")</f>
        <v>37.759999999999991</v>
      </c>
      <c r="CW44">
        <f>IF(NJ!CW44,SUM(TTotal!$G44:'TTotal'!CW44),"")</f>
        <v>38.179999999999993</v>
      </c>
      <c r="CX44">
        <f>IF(NJ!CX44,SUM(TTotal!$G44:'TTotal'!CX44),"")</f>
        <v>38.599999999999994</v>
      </c>
      <c r="CY44">
        <f>IF(NJ!CY44,SUM(TTotal!$G44:'TTotal'!CY44),"")</f>
        <v>39.013999999999996</v>
      </c>
      <c r="CZ44">
        <f>IF(NJ!CZ44,SUM(TTotal!$G44:'TTotal'!CZ44),"")</f>
        <v>39.419999999999995</v>
      </c>
      <c r="DA44">
        <f>IF(NJ!DA44,SUM(TTotal!$G44:'TTotal'!DA44),"")</f>
        <v>39.857999999999997</v>
      </c>
      <c r="DB44">
        <f>IF(NJ!DB44,SUM(TTotal!$G44:'TTotal'!DB44),"")</f>
        <v>40.279999999999994</v>
      </c>
      <c r="DC44">
        <f>IF(NJ!DC44,SUM(TTotal!$G44:'TTotal'!DC44),"")</f>
        <v>40.705999999999996</v>
      </c>
      <c r="DD44">
        <f>IF(NJ!DD44,SUM(TTotal!$G44:'TTotal'!DD44),"")</f>
        <v>41.137999999999998</v>
      </c>
      <c r="DE44">
        <f>IF(NJ!DE44,SUM(TTotal!$G44:'TTotal'!DE44),"")</f>
        <v>41.558</v>
      </c>
      <c r="DF44">
        <f>IF(NJ!DF44,SUM(TTotal!$G44:'TTotal'!DF44),"")</f>
        <v>41.966000000000001</v>
      </c>
      <c r="DG44">
        <f>IF(NJ!DG44,SUM(TTotal!$G44:'TTotal'!DG44),"")</f>
        <v>42.374000000000002</v>
      </c>
      <c r="DH44">
        <f>IF(NJ!DH44,SUM(TTotal!$G44:'TTotal'!DH44),"")</f>
        <v>42.782000000000004</v>
      </c>
      <c r="DI44">
        <f>IF(NJ!DI44,SUM(TTotal!$G44:'TTotal'!DI44),"")</f>
        <v>43.2</v>
      </c>
      <c r="DJ44">
        <f>IF(NJ!DJ44,SUM(TTotal!$G44:'TTotal'!DJ44),"")</f>
        <v>43.650000000000006</v>
      </c>
      <c r="DK44">
        <f>IF(NJ!DK44,SUM(TTotal!$G44:'TTotal'!DK44),"")</f>
        <v>44.062000000000005</v>
      </c>
      <c r="DL44">
        <f>IF(NJ!DL44,SUM(TTotal!$G44:'TTotal'!DL44),"")</f>
        <v>44.468000000000004</v>
      </c>
      <c r="DM44">
        <f>IF(NJ!DM44,SUM(TTotal!$G44:'TTotal'!DM44),"")</f>
        <v>44.878</v>
      </c>
      <c r="DN44">
        <f>IF(NJ!DN44,SUM(TTotal!$G44:'TTotal'!DN44),"")</f>
        <v>45.268000000000001</v>
      </c>
      <c r="DO44">
        <f>IF(NJ!DO44,SUM(TTotal!$G44:'TTotal'!DO44),"")</f>
        <v>45.688000000000002</v>
      </c>
      <c r="DP44">
        <f>IF(NJ!DP44,SUM(TTotal!$G44:'TTotal'!DP44),"")</f>
        <v>46.11</v>
      </c>
      <c r="DQ44">
        <f>IF(NJ!DQ44,SUM(TTotal!$G44:'TTotal'!DQ44),"")</f>
        <v>46.536000000000001</v>
      </c>
      <c r="DR44">
        <f>IF(NJ!DR44,SUM(TTotal!$G44:'TTotal'!DR44),"")</f>
        <v>46.966000000000001</v>
      </c>
      <c r="DS44">
        <f>IF(NJ!DS44,SUM(TTotal!$G44:'TTotal'!DS44),"")</f>
        <v>47.366</v>
      </c>
      <c r="DT44">
        <f>IF(NJ!DT44,SUM(TTotal!$G44:'TTotal'!DT44),"")</f>
        <v>47.8</v>
      </c>
      <c r="DU44">
        <f>IF(NJ!DU44,SUM(TTotal!$G44:'TTotal'!DU44),"")</f>
        <v>48.245999999999995</v>
      </c>
      <c r="DV44">
        <f>IF(NJ!DV44,SUM(TTotal!$G44:'TTotal'!DV44),"")</f>
        <v>48.725999999999992</v>
      </c>
      <c r="DW44">
        <f>IF(NJ!DW44,SUM(TTotal!$G44:'TTotal'!DW44),"")</f>
        <v>49.179999999999993</v>
      </c>
      <c r="DX44">
        <f>IF(NJ!DX44,SUM(TTotal!$G44:'TTotal'!DX44),"")</f>
        <v>49.611999999999995</v>
      </c>
      <c r="DY44">
        <f>IF(NJ!DY44,SUM(TTotal!$G44:'TTotal'!DY44),"")</f>
        <v>50.027999999999992</v>
      </c>
      <c r="DZ44">
        <f>IF(NJ!DZ44,SUM(TTotal!$G44:'TTotal'!DZ44),"")</f>
        <v>50.453999999999994</v>
      </c>
      <c r="EA44">
        <f>IF(NJ!EA44,SUM(TTotal!$G44:'TTotal'!EA44),"")</f>
        <v>50.86999999999999</v>
      </c>
      <c r="EB44">
        <f>IF(NJ!EB44,SUM(TTotal!$G44:'TTotal'!EB44),"")</f>
        <v>51.283999999999992</v>
      </c>
      <c r="EC44">
        <f>IF(NJ!EC44,SUM(TTotal!$G44:'TTotal'!EC44),"")</f>
        <v>51.711999999999989</v>
      </c>
      <c r="ED44">
        <f>IF(NJ!ED44,SUM(TTotal!$G44:'TTotal'!ED44),"")</f>
        <v>52.105999999999987</v>
      </c>
      <c r="EE44">
        <f>IF(NJ!EE44,SUM(TTotal!$G44:'TTotal'!EE44),"")</f>
        <v>52.523999999999987</v>
      </c>
      <c r="EF44">
        <f>IF(NJ!EF44,SUM(TTotal!$G44:'TTotal'!EF44),"")</f>
        <v>52.925999999999988</v>
      </c>
      <c r="EG44">
        <f>IF(NJ!EG44,SUM(TTotal!$G44:'TTotal'!EG44),"")</f>
        <v>53.331999999999987</v>
      </c>
      <c r="EH44">
        <f>IF(NJ!EH44,SUM(TTotal!$G44:'TTotal'!EH44),"")</f>
        <v>53.727999999999987</v>
      </c>
      <c r="EI44">
        <f>IF(NJ!EI44,SUM(TTotal!$G44:'TTotal'!EI44),"")</f>
        <v>54.123999999999988</v>
      </c>
      <c r="EJ44">
        <f>IF(NJ!EJ44,SUM(TTotal!$G44:'TTotal'!EJ44),"")</f>
        <v>54.519999999999989</v>
      </c>
      <c r="EK44">
        <f>IF(NJ!EK44,SUM(TTotal!$G44:'TTotal'!EK44),"")</f>
        <v>54.92799999999999</v>
      </c>
      <c r="EL44">
        <f>IF(NJ!EL44,SUM(TTotal!$G44:'TTotal'!EL44),"")</f>
        <v>55.341999999999992</v>
      </c>
      <c r="EM44">
        <f>IF(NJ!EM44,SUM(TTotal!$G44:'TTotal'!EM44),"")</f>
        <v>55.73599999999999</v>
      </c>
      <c r="EN44">
        <f>IF(NJ!EN44,SUM(TTotal!$G44:'TTotal'!EN44),"")</f>
        <v>56.135999999999989</v>
      </c>
      <c r="EO44">
        <f>IF(NJ!EO44,SUM(TTotal!$G44:'TTotal'!EO44),"")</f>
        <v>56.509999999999991</v>
      </c>
      <c r="EP44">
        <f>IF(NJ!EP44,SUM(TTotal!$G44:'TTotal'!EP44),"")</f>
        <v>56.913999999999994</v>
      </c>
      <c r="EQ44">
        <f>IF(NJ!EQ44,SUM(TTotal!$G44:'TTotal'!EQ44),"")</f>
        <v>57.341999999999992</v>
      </c>
      <c r="ER44">
        <f>IF(NJ!ER44,SUM(TTotal!$G44:'TTotal'!ER44),"")</f>
        <v>57.757999999999988</v>
      </c>
      <c r="ES44">
        <f>IF(NJ!ES44,SUM(TTotal!$G44:'TTotal'!ES44),"")</f>
        <v>58.17799999999999</v>
      </c>
      <c r="ET44">
        <f>IF(NJ!ET44,SUM(TTotal!$G44:'TTotal'!ET44),"")</f>
        <v>58.591999999999992</v>
      </c>
      <c r="EU44">
        <f>IF(NJ!EU44,SUM(TTotal!$G44:'TTotal'!EU44),"")</f>
        <v>59.001999999999988</v>
      </c>
      <c r="EV44">
        <f>IF(NJ!EV44,SUM(TTotal!$G44:'TTotal'!EV44),"")</f>
        <v>59.403999999999989</v>
      </c>
      <c r="EW44">
        <f>IF(NJ!EW44,SUM(TTotal!$G44:'TTotal'!EW44),"")</f>
        <v>59.779999999999987</v>
      </c>
      <c r="EX44">
        <f>IF(NJ!EX44,SUM(TTotal!$G44:'TTotal'!EX44),"")</f>
        <v>60.173999999999985</v>
      </c>
      <c r="EY44" t="str">
        <f>IF(NJ!EY44,SUM(TTotal!$G44:'TTotal'!EY44),"")</f>
        <v/>
      </c>
      <c r="EZ44" t="str">
        <f>IF(NJ!EZ44,SUM(TTotal!$G44:'TTotal'!EZ44),"")</f>
        <v/>
      </c>
      <c r="FA44" t="str">
        <f>IF(NJ!FA44,SUM(TTotal!$G44:'TTotal'!FA44),"")</f>
        <v/>
      </c>
      <c r="FB44" t="str">
        <f>IF(NJ!FB44,SUM(TTotal!$G44:'TTotal'!FB44),"")</f>
        <v/>
      </c>
      <c r="FC44" t="str">
        <f>IF(NJ!FC44,SUM(TTotal!$G44:'TTotal'!FC44),"")</f>
        <v/>
      </c>
      <c r="FD44" t="str">
        <f>IF(NJ!FD44,SUM(TTotal!$G44:'TTotal'!FD44),"")</f>
        <v/>
      </c>
      <c r="FE44" t="str">
        <f>IF(NJ!FE44,SUM(TTotal!$G44:'TTotal'!FE44),"")</f>
        <v/>
      </c>
      <c r="FF44" t="str">
        <f>IF(NJ!FF44,SUM(TTotal!$G44:'TTotal'!FF44),"")</f>
        <v/>
      </c>
      <c r="FG44" t="str">
        <f>IF(NJ!FG44,SUM(TTotal!$G44:'TTotal'!FG44),"")</f>
        <v/>
      </c>
      <c r="FH44" t="str">
        <f>IF(NJ!FH44,SUM(TTotal!$G44:'TTotal'!FH44),"")</f>
        <v/>
      </c>
      <c r="FI44" t="str">
        <f>IF(NJ!FI44,SUM(TTotal!$G44:'TTotal'!FI44),"")</f>
        <v/>
      </c>
      <c r="FJ44" t="str">
        <f>IF(NJ!FJ44,SUM(TTotal!$G44:'TTotal'!FJ44),"")</f>
        <v/>
      </c>
      <c r="FK44" t="str">
        <f>IF(NJ!FK44,SUM(TTotal!$G44:'TTotal'!FK44),"")</f>
        <v/>
      </c>
      <c r="FL44" t="str">
        <f>IF(NJ!FL44,SUM(TTotal!$G44:'TTotal'!FL44),"")</f>
        <v/>
      </c>
      <c r="FM44" t="str">
        <f>IF(NJ!FM44,SUM(TTotal!$G44:'TTotal'!FM44),"")</f>
        <v/>
      </c>
      <c r="FN44" t="str">
        <f>IF(NJ!FN44,SUM(TTotal!$G44:'TTotal'!FN44),"")</f>
        <v/>
      </c>
      <c r="FO44" t="str">
        <f>IF(NJ!FO44,SUM(TTotal!$G44:'TTotal'!FO44),"")</f>
        <v/>
      </c>
      <c r="FP44" t="str">
        <f>IF(NJ!FP44,SUM(TTotal!$G44:'TTotal'!FP44),"")</f>
        <v/>
      </c>
      <c r="FQ44" t="str">
        <f>IF(NJ!FQ44,SUM(TTotal!$G44:'TTotal'!FQ44),"")</f>
        <v/>
      </c>
      <c r="FR44" t="str">
        <f>IF(NJ!FR44,SUM(TTotal!$G44:'TTotal'!FR44),"")</f>
        <v/>
      </c>
    </row>
    <row r="45" spans="1:174" x14ac:dyDescent="0.3">
      <c r="A45" s="2">
        <v>4</v>
      </c>
      <c r="B45" s="2" t="s">
        <v>124</v>
      </c>
      <c r="C45" t="s">
        <v>2</v>
      </c>
      <c r="D45" t="s">
        <v>3</v>
      </c>
      <c r="E45" s="13" t="s">
        <v>5</v>
      </c>
      <c r="F45" s="12">
        <v>140</v>
      </c>
      <c r="G45">
        <f>IF(NJ!G45,SUM(TTotal!$G45:'TTotal'!G45),"")</f>
        <v>0.14599999999999999</v>
      </c>
      <c r="H45">
        <f>IF(NJ!H45,SUM(TTotal!$G45:'TTotal'!H45),"")</f>
        <v>0.57799999999999996</v>
      </c>
      <c r="I45">
        <f>IF(NJ!I45,SUM(TTotal!$G45:'TTotal'!I45),"")</f>
        <v>1</v>
      </c>
      <c r="J45">
        <f>IF(NJ!J45,SUM(TTotal!$G45:'TTotal'!J45),"")</f>
        <v>1.4239999999999999</v>
      </c>
      <c r="K45">
        <f>IF(NJ!K45,SUM(TTotal!$G45:'TTotal'!K45),"")</f>
        <v>1.8599999999999999</v>
      </c>
      <c r="L45">
        <f>IF(NJ!L45,SUM(TTotal!$G45:'TTotal'!L45),"")</f>
        <v>2.3039999999999998</v>
      </c>
      <c r="M45">
        <f>IF(NJ!M45,SUM(TTotal!$G45:'TTotal'!M45),"")</f>
        <v>2.7319999999999998</v>
      </c>
      <c r="N45">
        <f>IF(NJ!N45,SUM(TTotal!$G45:'TTotal'!N45),"")</f>
        <v>3.1739999999999999</v>
      </c>
      <c r="O45">
        <f>IF(NJ!O45,SUM(TTotal!$G45:'TTotal'!O45),"")</f>
        <v>3.6120000000000001</v>
      </c>
      <c r="P45">
        <f>IF(NJ!P45,SUM(TTotal!$G45:'TTotal'!P45),"")</f>
        <v>4.048</v>
      </c>
      <c r="Q45">
        <f>IF(NJ!Q45,SUM(TTotal!$G45:'TTotal'!Q45),"")</f>
        <v>4.47</v>
      </c>
      <c r="R45">
        <f>IF(NJ!R45,SUM(TTotal!$G45:'TTotal'!R45),"")</f>
        <v>4.8860000000000001</v>
      </c>
      <c r="S45">
        <f>IF(NJ!S45,SUM(TTotal!$G45:'TTotal'!S45),"")</f>
        <v>5.3280000000000003</v>
      </c>
      <c r="T45">
        <f>IF(NJ!T45,SUM(TTotal!$G45:'TTotal'!T45),"")</f>
        <v>5.7440000000000007</v>
      </c>
      <c r="U45">
        <f>IF(NJ!U45,SUM(TTotal!$G45:'TTotal'!U45),"")</f>
        <v>6.1620000000000008</v>
      </c>
      <c r="V45">
        <f>IF(NJ!V45,SUM(TTotal!$G45:'TTotal'!V45),"")</f>
        <v>6.588000000000001</v>
      </c>
      <c r="W45">
        <f>IF(NJ!W45,SUM(TTotal!$G45:'TTotal'!W45),"")</f>
        <v>7.0140000000000011</v>
      </c>
      <c r="X45">
        <f>IF(NJ!X45,SUM(TTotal!$G45:'TTotal'!X45),"")</f>
        <v>7.4340000000000011</v>
      </c>
      <c r="Y45">
        <f>IF(NJ!Y45,SUM(TTotal!$G45:'TTotal'!Y45),"")</f>
        <v>7.8760000000000012</v>
      </c>
      <c r="Z45">
        <f>IF(NJ!Z45,SUM(TTotal!$G45:'TTotal'!Z45),"")</f>
        <v>8.304000000000002</v>
      </c>
      <c r="AA45">
        <f>IF(NJ!AA45,SUM(TTotal!$G45:'TTotal'!AA45),"")</f>
        <v>8.7260000000000026</v>
      </c>
      <c r="AB45">
        <f>IF(NJ!AB45,SUM(TTotal!$G45:'TTotal'!AB45),"")</f>
        <v>9.1540000000000035</v>
      </c>
      <c r="AC45">
        <f>IF(NJ!AC45,SUM(TTotal!$G45:'TTotal'!AC45),"")</f>
        <v>9.5920000000000041</v>
      </c>
      <c r="AD45">
        <f>IF(NJ!AD45,SUM(TTotal!$G45:'TTotal'!AD45),"")</f>
        <v>10.030000000000005</v>
      </c>
      <c r="AE45">
        <f>IF(NJ!AE45,SUM(TTotal!$G45:'TTotal'!AE45),"")</f>
        <v>10.436000000000005</v>
      </c>
      <c r="AF45">
        <f>IF(NJ!AF45,SUM(TTotal!$G45:'TTotal'!AF45),"")</f>
        <v>10.860000000000005</v>
      </c>
      <c r="AG45">
        <f>IF(NJ!AG45,SUM(TTotal!$G45:'TTotal'!AG45),"")</f>
        <v>11.282000000000005</v>
      </c>
      <c r="AH45">
        <f>IF(NJ!AH45,SUM(TTotal!$G45:'TTotal'!AH45),"")</f>
        <v>11.712000000000005</v>
      </c>
      <c r="AI45">
        <f>IF(NJ!AI45,SUM(TTotal!$G45:'TTotal'!AI45),"")</f>
        <v>12.146000000000004</v>
      </c>
      <c r="AJ45">
        <f>IF(NJ!AJ45,SUM(TTotal!$G45:'TTotal'!AJ45),"")</f>
        <v>12.570000000000004</v>
      </c>
      <c r="AK45">
        <f>IF(NJ!AK45,SUM(TTotal!$G45:'TTotal'!AK45),"")</f>
        <v>12.990000000000004</v>
      </c>
      <c r="AL45">
        <f>IF(NJ!AL45,SUM(TTotal!$G45:'TTotal'!AL45),"")</f>
        <v>13.412000000000004</v>
      </c>
      <c r="AM45">
        <f>IF(NJ!AM45,SUM(TTotal!$G45:'TTotal'!AM45),"")</f>
        <v>13.848000000000004</v>
      </c>
      <c r="AN45">
        <f>IF(NJ!AN45,SUM(TTotal!$G45:'TTotal'!AN45),"")</f>
        <v>14.274000000000004</v>
      </c>
      <c r="AO45">
        <f>IF(NJ!AO45,SUM(TTotal!$G45:'TTotal'!AO45),"")</f>
        <v>14.696000000000005</v>
      </c>
      <c r="AP45">
        <f>IF(NJ!AP45,SUM(TTotal!$G45:'TTotal'!AP45),"")</f>
        <v>15.114000000000004</v>
      </c>
      <c r="AQ45">
        <f>IF(NJ!AQ45,SUM(TTotal!$G45:'TTotal'!AQ45),"")</f>
        <v>15.536000000000005</v>
      </c>
      <c r="AR45">
        <f>IF(NJ!AR45,SUM(TTotal!$G45:'TTotal'!AR45),"")</f>
        <v>15.950000000000005</v>
      </c>
      <c r="AS45">
        <f>IF(NJ!AS45,SUM(TTotal!$G45:'TTotal'!AS45),"")</f>
        <v>16.390000000000004</v>
      </c>
      <c r="AT45">
        <f>IF(NJ!AT45,SUM(TTotal!$G45:'TTotal'!AT45),"")</f>
        <v>16.818000000000005</v>
      </c>
      <c r="AU45">
        <f>IF(NJ!AU45,SUM(TTotal!$G45:'TTotal'!AU45),"")</f>
        <v>17.234000000000005</v>
      </c>
      <c r="AV45">
        <f>IF(NJ!AV45,SUM(TTotal!$G45:'TTotal'!AV45),"")</f>
        <v>17.670000000000005</v>
      </c>
      <c r="AW45">
        <f>IF(NJ!AW45,SUM(TTotal!$G45:'TTotal'!AW45),"")</f>
        <v>18.090000000000007</v>
      </c>
      <c r="AX45">
        <f>IF(NJ!AX45,SUM(TTotal!$G45:'TTotal'!AX45),"")</f>
        <v>18.510000000000009</v>
      </c>
      <c r="AY45">
        <f>IF(NJ!AY45,SUM(TTotal!$G45:'TTotal'!AY45),"")</f>
        <v>18.938000000000009</v>
      </c>
      <c r="AZ45">
        <f>IF(NJ!AZ45,SUM(TTotal!$G45:'TTotal'!AZ45),"")</f>
        <v>19.370000000000008</v>
      </c>
      <c r="BA45">
        <f>IF(NJ!BA45,SUM(TTotal!$G45:'TTotal'!BA45),"")</f>
        <v>19.802000000000007</v>
      </c>
      <c r="BB45">
        <f>IF(NJ!BB45,SUM(TTotal!$G45:'TTotal'!BB45),"")</f>
        <v>20.216000000000008</v>
      </c>
      <c r="BC45">
        <f>IF(NJ!BC45,SUM(TTotal!$G45:'TTotal'!BC45),"")</f>
        <v>20.640000000000008</v>
      </c>
      <c r="BD45">
        <f>IF(NJ!BD45,SUM(TTotal!$G45:'TTotal'!BD45),"")</f>
        <v>21.064000000000007</v>
      </c>
      <c r="BE45">
        <f>IF(NJ!BE45,SUM(TTotal!$G45:'TTotal'!BE45),"")</f>
        <v>21.484000000000009</v>
      </c>
      <c r="BF45">
        <f>IF(NJ!BF45,SUM(TTotal!$G45:'TTotal'!BF45),"")</f>
        <v>21.914000000000009</v>
      </c>
      <c r="BG45">
        <f>IF(NJ!BG45,SUM(TTotal!$G45:'TTotal'!BG45),"")</f>
        <v>22.342000000000009</v>
      </c>
      <c r="BH45">
        <f>IF(NJ!BH45,SUM(TTotal!$G45:'TTotal'!BH45),"")</f>
        <v>22.77600000000001</v>
      </c>
      <c r="BI45">
        <f>IF(NJ!BI45,SUM(TTotal!$G45:'TTotal'!BI45),"")</f>
        <v>23.182000000000009</v>
      </c>
      <c r="BJ45">
        <f>IF(NJ!BJ45,SUM(TTotal!$G45:'TTotal'!BJ45),"")</f>
        <v>23.622000000000011</v>
      </c>
      <c r="BK45">
        <f>IF(NJ!BK45,SUM(TTotal!$G45:'TTotal'!BK45),"")</f>
        <v>24.04600000000001</v>
      </c>
      <c r="BL45">
        <f>IF(NJ!BL45,SUM(TTotal!$G45:'TTotal'!BL45),"")</f>
        <v>24.47000000000001</v>
      </c>
      <c r="BM45">
        <f>IF(NJ!BM45,SUM(TTotal!$G45:'TTotal'!BM45),"")</f>
        <v>24.91800000000001</v>
      </c>
      <c r="BN45">
        <f>IF(NJ!BN45,SUM(TTotal!$G45:'TTotal'!BN45),"")</f>
        <v>25.336000000000009</v>
      </c>
      <c r="BO45">
        <f>IF(NJ!BO45,SUM(TTotal!$G45:'TTotal'!BO45),"")</f>
        <v>25.780000000000008</v>
      </c>
      <c r="BP45">
        <f>IF(NJ!BP45,SUM(TTotal!$G45:'TTotal'!BP45),"")</f>
        <v>26.20000000000001</v>
      </c>
      <c r="BQ45">
        <f>IF(NJ!BQ45,SUM(TTotal!$G45:'TTotal'!BQ45),"")</f>
        <v>26.63600000000001</v>
      </c>
      <c r="BR45">
        <f>IF(NJ!BR45,SUM(TTotal!$G45:'TTotal'!BR45),"")</f>
        <v>27.044000000000011</v>
      </c>
      <c r="BS45">
        <f>IF(NJ!BS45,SUM(TTotal!$G45:'TTotal'!BS45),"")</f>
        <v>27.474000000000011</v>
      </c>
      <c r="BT45">
        <f>IF(NJ!BT45,SUM(TTotal!$G45:'TTotal'!BT45),"")</f>
        <v>27.89800000000001</v>
      </c>
      <c r="BU45">
        <f>IF(NJ!BU45,SUM(TTotal!$G45:'TTotal'!BU45),"")</f>
        <v>28.318000000000012</v>
      </c>
      <c r="BV45">
        <f>IF(NJ!BV45,SUM(TTotal!$G45:'TTotal'!BV45),"")</f>
        <v>28.758000000000013</v>
      </c>
      <c r="BW45">
        <f>IF(NJ!BW45,SUM(TTotal!$G45:'TTotal'!BW45),"")</f>
        <v>29.196000000000012</v>
      </c>
      <c r="BX45">
        <f>IF(NJ!BX45,SUM(TTotal!$G45:'TTotal'!BX45),"")</f>
        <v>29.628000000000011</v>
      </c>
      <c r="BY45">
        <f>IF(NJ!BY45,SUM(TTotal!$G45:'TTotal'!BY45),"")</f>
        <v>30.054000000000009</v>
      </c>
      <c r="BZ45">
        <f>IF(NJ!BZ45,SUM(TTotal!$G45:'TTotal'!BZ45),"")</f>
        <v>30.49400000000001</v>
      </c>
      <c r="CA45">
        <f>IF(NJ!CA45,SUM(TTotal!$G45:'TTotal'!CA45),"")</f>
        <v>30.940000000000012</v>
      </c>
      <c r="CB45">
        <f>IF(NJ!CB45,SUM(TTotal!$G45:'TTotal'!CB45),"")</f>
        <v>31.364000000000011</v>
      </c>
      <c r="CC45">
        <f>IF(NJ!CC45,SUM(TTotal!$G45:'TTotal'!CC45),"")</f>
        <v>31.806000000000012</v>
      </c>
      <c r="CD45">
        <f>IF(NJ!CD45,SUM(TTotal!$G45:'TTotal'!CD45),"")</f>
        <v>32.254000000000012</v>
      </c>
      <c r="CE45">
        <f>IF(NJ!CE45,SUM(TTotal!$G45:'TTotal'!CE45),"")</f>
        <v>32.70000000000001</v>
      </c>
      <c r="CF45">
        <f>IF(NJ!CF45,SUM(TTotal!$G45:'TTotal'!CF45),"")</f>
        <v>33.140000000000008</v>
      </c>
      <c r="CG45">
        <f>IF(NJ!CG45,SUM(TTotal!$G45:'TTotal'!CG45),"")</f>
        <v>33.592000000000006</v>
      </c>
      <c r="CH45">
        <f>IF(NJ!CH45,SUM(TTotal!$G45:'TTotal'!CH45),"")</f>
        <v>34.022000000000006</v>
      </c>
      <c r="CI45">
        <f>IF(NJ!CI45,SUM(TTotal!$G45:'TTotal'!CI45),"")</f>
        <v>34.448000000000008</v>
      </c>
      <c r="CJ45">
        <f>IF(NJ!CJ45,SUM(TTotal!$G45:'TTotal'!CJ45),"")</f>
        <v>34.882000000000005</v>
      </c>
      <c r="CK45">
        <f>IF(NJ!CK45,SUM(TTotal!$G45:'TTotal'!CK45),"")</f>
        <v>35.332000000000008</v>
      </c>
      <c r="CL45">
        <f>IF(NJ!CL45,SUM(TTotal!$G45:'TTotal'!CL45),"")</f>
        <v>35.766000000000005</v>
      </c>
      <c r="CM45">
        <f>IF(NJ!CM45,SUM(TTotal!$G45:'TTotal'!CM45),"")</f>
        <v>36.206000000000003</v>
      </c>
      <c r="CN45">
        <f>IF(NJ!CN45,SUM(TTotal!$G45:'TTotal'!CN45),"")</f>
        <v>36.620000000000005</v>
      </c>
      <c r="CO45">
        <f>IF(NJ!CO45,SUM(TTotal!$G45:'TTotal'!CO45),"")</f>
        <v>37.06</v>
      </c>
      <c r="CP45">
        <f>IF(NJ!CP45,SUM(TTotal!$G45:'TTotal'!CP45),"")</f>
        <v>37.510000000000005</v>
      </c>
      <c r="CQ45">
        <f>IF(NJ!CQ45,SUM(TTotal!$G45:'TTotal'!CQ45),"")</f>
        <v>37.950000000000003</v>
      </c>
      <c r="CR45">
        <f>IF(NJ!CR45,SUM(TTotal!$G45:'TTotal'!CR45),"")</f>
        <v>38.378</v>
      </c>
      <c r="CS45">
        <f>IF(NJ!CS45,SUM(TTotal!$G45:'TTotal'!CS45),"")</f>
        <v>38.828000000000003</v>
      </c>
      <c r="CT45">
        <f>IF(NJ!CT45,SUM(TTotal!$G45:'TTotal'!CT45),"")</f>
        <v>39.278000000000006</v>
      </c>
      <c r="CU45">
        <f>IF(NJ!CU45,SUM(TTotal!$G45:'TTotal'!CU45),"")</f>
        <v>39.704000000000008</v>
      </c>
      <c r="CV45">
        <f>IF(NJ!CV45,SUM(TTotal!$G45:'TTotal'!CV45),"")</f>
        <v>40.14800000000001</v>
      </c>
      <c r="CW45">
        <f>IF(NJ!CW45,SUM(TTotal!$G45:'TTotal'!CW45),"")</f>
        <v>40.57800000000001</v>
      </c>
      <c r="CX45">
        <f>IF(NJ!CX45,SUM(TTotal!$G45:'TTotal'!CX45),"")</f>
        <v>41.000000000000007</v>
      </c>
      <c r="CY45">
        <f>IF(NJ!CY45,SUM(TTotal!$G45:'TTotal'!CY45),"")</f>
        <v>41.436000000000007</v>
      </c>
      <c r="CZ45">
        <f>IF(NJ!CZ45,SUM(TTotal!$G45:'TTotal'!CZ45),"")</f>
        <v>41.870000000000005</v>
      </c>
      <c r="DA45">
        <f>IF(NJ!DA45,SUM(TTotal!$G45:'TTotal'!DA45),"")</f>
        <v>42.278000000000006</v>
      </c>
      <c r="DB45">
        <f>IF(NJ!DB45,SUM(TTotal!$G45:'TTotal'!DB45),"")</f>
        <v>42.722000000000008</v>
      </c>
      <c r="DC45">
        <f>IF(NJ!DC45,SUM(TTotal!$G45:'TTotal'!DC45),"")</f>
        <v>43.138000000000005</v>
      </c>
      <c r="DD45">
        <f>IF(NJ!DD45,SUM(TTotal!$G45:'TTotal'!DD45),"")</f>
        <v>43.586000000000006</v>
      </c>
      <c r="DE45">
        <f>IF(NJ!DE45,SUM(TTotal!$G45:'TTotal'!DE45),"")</f>
        <v>44.016000000000005</v>
      </c>
      <c r="DF45">
        <f>IF(NJ!DF45,SUM(TTotal!$G45:'TTotal'!DF45),"")</f>
        <v>44.454000000000008</v>
      </c>
      <c r="DG45">
        <f>IF(NJ!DG45,SUM(TTotal!$G45:'TTotal'!DG45),"")</f>
        <v>44.888000000000005</v>
      </c>
      <c r="DH45">
        <f>IF(NJ!DH45,SUM(TTotal!$G45:'TTotal'!DH45),"")</f>
        <v>45.302000000000007</v>
      </c>
      <c r="DI45">
        <f>IF(NJ!DI45,SUM(TTotal!$G45:'TTotal'!DI45),"")</f>
        <v>45.732000000000006</v>
      </c>
      <c r="DJ45">
        <f>IF(NJ!DJ45,SUM(TTotal!$G45:'TTotal'!DJ45),"")</f>
        <v>46.176000000000009</v>
      </c>
      <c r="DK45">
        <f>IF(NJ!DK45,SUM(TTotal!$G45:'TTotal'!DK45),"")</f>
        <v>46.596000000000011</v>
      </c>
      <c r="DL45">
        <f>IF(NJ!DL45,SUM(TTotal!$G45:'TTotal'!DL45),"")</f>
        <v>47.028000000000013</v>
      </c>
      <c r="DM45">
        <f>IF(NJ!DM45,SUM(TTotal!$G45:'TTotal'!DM45),"")</f>
        <v>47.472000000000016</v>
      </c>
      <c r="DN45">
        <f>IF(NJ!DN45,SUM(TTotal!$G45:'TTotal'!DN45),"")</f>
        <v>47.902000000000015</v>
      </c>
      <c r="DO45">
        <f>IF(NJ!DO45,SUM(TTotal!$G45:'TTotal'!DO45),"")</f>
        <v>48.342000000000013</v>
      </c>
      <c r="DP45">
        <f>IF(NJ!DP45,SUM(TTotal!$G45:'TTotal'!DP45),"")</f>
        <v>48.772000000000013</v>
      </c>
      <c r="DQ45">
        <f>IF(NJ!DQ45,SUM(TTotal!$G45:'TTotal'!DQ45),"")</f>
        <v>49.218000000000011</v>
      </c>
      <c r="DR45">
        <f>IF(NJ!DR45,SUM(TTotal!$G45:'TTotal'!DR45),"")</f>
        <v>49.656000000000013</v>
      </c>
      <c r="DS45">
        <f>IF(NJ!DS45,SUM(TTotal!$G45:'TTotal'!DS45),"")</f>
        <v>50.086000000000013</v>
      </c>
      <c r="DT45">
        <f>IF(NJ!DT45,SUM(TTotal!$G45:'TTotal'!DT45),"")</f>
        <v>50.510000000000012</v>
      </c>
      <c r="DU45">
        <f>IF(NJ!DU45,SUM(TTotal!$G45:'TTotal'!DU45),"")</f>
        <v>50.952000000000012</v>
      </c>
      <c r="DV45">
        <f>IF(NJ!DV45,SUM(TTotal!$G45:'TTotal'!DV45),"")</f>
        <v>51.364000000000011</v>
      </c>
      <c r="DW45">
        <f>IF(NJ!DW45,SUM(TTotal!$G45:'TTotal'!DW45),"")</f>
        <v>51.800000000000011</v>
      </c>
      <c r="DX45">
        <f>IF(NJ!DX45,SUM(TTotal!$G45:'TTotal'!DX45),"")</f>
        <v>52.232000000000014</v>
      </c>
      <c r="DY45">
        <f>IF(NJ!DY45,SUM(TTotal!$G45:'TTotal'!DY45),"")</f>
        <v>52.676000000000016</v>
      </c>
      <c r="DZ45">
        <f>IF(NJ!DZ45,SUM(TTotal!$G45:'TTotal'!DZ45),"")</f>
        <v>53.128000000000014</v>
      </c>
      <c r="EA45">
        <f>IF(NJ!EA45,SUM(TTotal!$G45:'TTotal'!EA45),"")</f>
        <v>53.552000000000014</v>
      </c>
      <c r="EB45">
        <f>IF(NJ!EB45,SUM(TTotal!$G45:'TTotal'!EB45),"")</f>
        <v>54.004000000000012</v>
      </c>
      <c r="EC45">
        <f>IF(NJ!EC45,SUM(TTotal!$G45:'TTotal'!EC45),"")</f>
        <v>54.44400000000001</v>
      </c>
      <c r="ED45">
        <f>IF(NJ!ED45,SUM(TTotal!$G45:'TTotal'!ED45),"")</f>
        <v>54.876000000000012</v>
      </c>
      <c r="EE45">
        <f>IF(NJ!EE45,SUM(TTotal!$G45:'TTotal'!EE45),"")</f>
        <v>55.318000000000012</v>
      </c>
      <c r="EF45">
        <f>IF(NJ!EF45,SUM(TTotal!$G45:'TTotal'!EF45),"")</f>
        <v>55.744000000000014</v>
      </c>
      <c r="EG45">
        <f>IF(NJ!EG45,SUM(TTotal!$G45:'TTotal'!EG45),"")</f>
        <v>56.156000000000013</v>
      </c>
      <c r="EH45">
        <f>IF(NJ!EH45,SUM(TTotal!$G45:'TTotal'!EH45),"")</f>
        <v>56.598000000000013</v>
      </c>
      <c r="EI45">
        <f>IF(NJ!EI45,SUM(TTotal!$G45:'TTotal'!EI45),"")</f>
        <v>57.036000000000016</v>
      </c>
      <c r="EJ45">
        <f>IF(NJ!EJ45,SUM(TTotal!$G45:'TTotal'!EJ45),"")</f>
        <v>57.472000000000016</v>
      </c>
      <c r="EK45">
        <f>IF(NJ!EK45,SUM(TTotal!$G45:'TTotal'!EK45),"")</f>
        <v>57.894000000000013</v>
      </c>
      <c r="EL45">
        <f>IF(NJ!EL45,SUM(TTotal!$G45:'TTotal'!EL45),"")</f>
        <v>58.350000000000016</v>
      </c>
      <c r="EM45">
        <f>IF(NJ!EM45,SUM(TTotal!$G45:'TTotal'!EM45),"")</f>
        <v>58.770000000000017</v>
      </c>
      <c r="EN45">
        <f>IF(NJ!EN45,SUM(TTotal!$G45:'TTotal'!EN45),"")</f>
        <v>59.21400000000002</v>
      </c>
      <c r="EO45">
        <f>IF(NJ!EO45,SUM(TTotal!$G45:'TTotal'!EO45),"")</f>
        <v>59.660000000000018</v>
      </c>
      <c r="EP45">
        <f>IF(NJ!EP45,SUM(TTotal!$G45:'TTotal'!EP45),"")</f>
        <v>60.094000000000015</v>
      </c>
      <c r="EQ45" t="str">
        <f>IF(NJ!EQ45,SUM(TTotal!$G45:'TTotal'!EQ45),"")</f>
        <v/>
      </c>
      <c r="ER45" t="str">
        <f>IF(NJ!ER45,SUM(TTotal!$G45:'TTotal'!ER45),"")</f>
        <v/>
      </c>
      <c r="ES45" t="str">
        <f>IF(NJ!ES45,SUM(TTotal!$G45:'TTotal'!ES45),"")</f>
        <v/>
      </c>
      <c r="ET45" t="str">
        <f>IF(NJ!ET45,SUM(TTotal!$G45:'TTotal'!ET45),"")</f>
        <v/>
      </c>
      <c r="EU45" t="str">
        <f>IF(NJ!EU45,SUM(TTotal!$G45:'TTotal'!EU45),"")</f>
        <v/>
      </c>
      <c r="EV45" t="str">
        <f>IF(NJ!EV45,SUM(TTotal!$G45:'TTotal'!EV45),"")</f>
        <v/>
      </c>
      <c r="EW45" t="str">
        <f>IF(NJ!EW45,SUM(TTotal!$G45:'TTotal'!EW45),"")</f>
        <v/>
      </c>
      <c r="EX45" t="str">
        <f>IF(NJ!EX45,SUM(TTotal!$G45:'TTotal'!EX45),"")</f>
        <v/>
      </c>
      <c r="EY45" t="str">
        <f>IF(NJ!EY45,SUM(TTotal!$G45:'TTotal'!EY45),"")</f>
        <v/>
      </c>
      <c r="EZ45" t="str">
        <f>IF(NJ!EZ45,SUM(TTotal!$G45:'TTotal'!EZ45),"")</f>
        <v/>
      </c>
      <c r="FA45" t="str">
        <f>IF(NJ!FA45,SUM(TTotal!$G45:'TTotal'!FA45),"")</f>
        <v/>
      </c>
      <c r="FB45" t="str">
        <f>IF(NJ!FB45,SUM(TTotal!$G45:'TTotal'!FB45),"")</f>
        <v/>
      </c>
      <c r="FC45" t="str">
        <f>IF(NJ!FC45,SUM(TTotal!$G45:'TTotal'!FC45),"")</f>
        <v/>
      </c>
      <c r="FD45" t="str">
        <f>IF(NJ!FD45,SUM(TTotal!$G45:'TTotal'!FD45),"")</f>
        <v/>
      </c>
      <c r="FE45" t="str">
        <f>IF(NJ!FE45,SUM(TTotal!$G45:'TTotal'!FE45),"")</f>
        <v/>
      </c>
      <c r="FF45" t="str">
        <f>IF(NJ!FF45,SUM(TTotal!$G45:'TTotal'!FF45),"")</f>
        <v/>
      </c>
      <c r="FG45" t="str">
        <f>IF(NJ!FG45,SUM(TTotal!$G45:'TTotal'!FG45),"")</f>
        <v/>
      </c>
      <c r="FH45" t="str">
        <f>IF(NJ!FH45,SUM(TTotal!$G45:'TTotal'!FH45),"")</f>
        <v/>
      </c>
      <c r="FI45" t="str">
        <f>IF(NJ!FI45,SUM(TTotal!$G45:'TTotal'!FI45),"")</f>
        <v/>
      </c>
      <c r="FJ45" t="str">
        <f>IF(NJ!FJ45,SUM(TTotal!$G45:'TTotal'!FJ45),"")</f>
        <v/>
      </c>
      <c r="FK45" t="str">
        <f>IF(NJ!FK45,SUM(TTotal!$G45:'TTotal'!FK45),"")</f>
        <v/>
      </c>
      <c r="FL45" t="str">
        <f>IF(NJ!FL45,SUM(TTotal!$G45:'TTotal'!FL45),"")</f>
        <v/>
      </c>
      <c r="FM45" t="str">
        <f>IF(NJ!FM45,SUM(TTotal!$G45:'TTotal'!FM45),"")</f>
        <v/>
      </c>
      <c r="FN45" t="str">
        <f>IF(NJ!FN45,SUM(TTotal!$G45:'TTotal'!FN45),"")</f>
        <v/>
      </c>
      <c r="FO45" t="str">
        <f>IF(NJ!FO45,SUM(TTotal!$G45:'TTotal'!FO45),"")</f>
        <v/>
      </c>
      <c r="FP45" t="str">
        <f>IF(NJ!FP45,SUM(TTotal!$G45:'TTotal'!FP45),"")</f>
        <v/>
      </c>
      <c r="FQ45" t="str">
        <f>IF(NJ!FQ45,SUM(TTotal!$G45:'TTotal'!FQ45),"")</f>
        <v/>
      </c>
      <c r="FR45" t="str">
        <f>IF(NJ!FR45,SUM(TTotal!$G45:'TTotal'!FR45),"")</f>
        <v/>
      </c>
    </row>
    <row r="46" spans="1:174" x14ac:dyDescent="0.3">
      <c r="A46" s="2">
        <v>5</v>
      </c>
      <c r="B46" s="2" t="s">
        <v>125</v>
      </c>
      <c r="C46" t="s">
        <v>2</v>
      </c>
      <c r="D46" t="s">
        <v>1</v>
      </c>
      <c r="E46" s="13" t="s">
        <v>14</v>
      </c>
      <c r="F46" s="12">
        <v>156</v>
      </c>
      <c r="G46">
        <f>IF(NJ!G46,SUM(TTotal!$G46:'TTotal'!G46),"")</f>
        <v>0.18</v>
      </c>
      <c r="H46">
        <f>IF(NJ!H46,SUM(TTotal!$G46:'TTotal'!H46),"")</f>
        <v>0.58200000000000007</v>
      </c>
      <c r="I46">
        <f>IF(NJ!I46,SUM(TTotal!$G46:'TTotal'!I46),"")</f>
        <v>0.97800000000000009</v>
      </c>
      <c r="J46">
        <f>IF(NJ!J46,SUM(TTotal!$G46:'TTotal'!J46),"")</f>
        <v>1.3760000000000001</v>
      </c>
      <c r="K46">
        <f>IF(NJ!K46,SUM(TTotal!$G46:'TTotal'!K46),"")</f>
        <v>1.7760000000000002</v>
      </c>
      <c r="L46">
        <f>IF(NJ!L46,SUM(TTotal!$G46:'TTotal'!L46),"")</f>
        <v>2.2020000000000004</v>
      </c>
      <c r="M46">
        <f>IF(NJ!M46,SUM(TTotal!$G46:'TTotal'!M46),"")</f>
        <v>2.6000000000000005</v>
      </c>
      <c r="N46">
        <f>IF(NJ!N46,SUM(TTotal!$G46:'TTotal'!N46),"")</f>
        <v>2.9740000000000006</v>
      </c>
      <c r="O46">
        <f>IF(NJ!O46,SUM(TTotal!$G46:'TTotal'!O46),"")</f>
        <v>3.3620000000000005</v>
      </c>
      <c r="P46">
        <f>IF(NJ!P46,SUM(TTotal!$G46:'TTotal'!P46),"")</f>
        <v>3.7640000000000007</v>
      </c>
      <c r="Q46">
        <f>IF(NJ!Q46,SUM(TTotal!$G46:'TTotal'!Q46),"")</f>
        <v>4.1420000000000003</v>
      </c>
      <c r="R46">
        <f>IF(NJ!R46,SUM(TTotal!$G46:'TTotal'!R46),"")</f>
        <v>4.5200000000000005</v>
      </c>
      <c r="S46">
        <f>IF(NJ!S46,SUM(TTotal!$G46:'TTotal'!S46),"")</f>
        <v>4.8960000000000008</v>
      </c>
      <c r="T46">
        <f>IF(NJ!T46,SUM(TTotal!$G46:'TTotal'!T46),"")</f>
        <v>5.2900000000000009</v>
      </c>
      <c r="U46">
        <f>IF(NJ!U46,SUM(TTotal!$G46:'TTotal'!U46),"")</f>
        <v>5.6780000000000008</v>
      </c>
      <c r="V46">
        <f>IF(NJ!V46,SUM(TTotal!$G46:'TTotal'!V46),"")</f>
        <v>6.0500000000000007</v>
      </c>
      <c r="W46">
        <f>IF(NJ!W46,SUM(TTotal!$G46:'TTotal'!W46),"")</f>
        <v>6.4320000000000004</v>
      </c>
      <c r="X46">
        <f>IF(NJ!X46,SUM(TTotal!$G46:'TTotal'!X46),"")</f>
        <v>6.8160000000000007</v>
      </c>
      <c r="Y46">
        <f>IF(NJ!Y46,SUM(TTotal!$G46:'TTotal'!Y46),"")</f>
        <v>7.2000000000000011</v>
      </c>
      <c r="Z46">
        <f>IF(NJ!Z46,SUM(TTotal!$G46:'TTotal'!Z46),"")</f>
        <v>7.5920000000000014</v>
      </c>
      <c r="AA46">
        <f>IF(NJ!AA46,SUM(TTotal!$G46:'TTotal'!AA46),"")</f>
        <v>7.9460000000000015</v>
      </c>
      <c r="AB46">
        <f>IF(NJ!AB46,SUM(TTotal!$G46:'TTotal'!AB46),"")</f>
        <v>8.3640000000000008</v>
      </c>
      <c r="AC46">
        <f>IF(NJ!AC46,SUM(TTotal!$G46:'TTotal'!AC46),"")</f>
        <v>8.734</v>
      </c>
      <c r="AD46">
        <f>IF(NJ!AD46,SUM(TTotal!$G46:'TTotal'!AD46),"")</f>
        <v>9.1020000000000003</v>
      </c>
      <c r="AE46">
        <f>IF(NJ!AE46,SUM(TTotal!$G46:'TTotal'!AE46),"")</f>
        <v>9.5060000000000002</v>
      </c>
      <c r="AF46">
        <f>IF(NJ!AF46,SUM(TTotal!$G46:'TTotal'!AF46),"")</f>
        <v>9.886000000000001</v>
      </c>
      <c r="AG46">
        <f>IF(NJ!AG46,SUM(TTotal!$G46:'TTotal'!AG46),"")</f>
        <v>10.288</v>
      </c>
      <c r="AH46">
        <f>IF(NJ!AH46,SUM(TTotal!$G46:'TTotal'!AH46),"")</f>
        <v>10.686</v>
      </c>
      <c r="AI46">
        <f>IF(NJ!AI46,SUM(TTotal!$G46:'TTotal'!AI46),"")</f>
        <v>11.1</v>
      </c>
      <c r="AJ46">
        <f>IF(NJ!AJ46,SUM(TTotal!$G46:'TTotal'!AJ46),"")</f>
        <v>11.494</v>
      </c>
      <c r="AK46">
        <f>IF(NJ!AK46,SUM(TTotal!$G46:'TTotal'!AK46),"")</f>
        <v>11.885999999999999</v>
      </c>
      <c r="AL46">
        <f>IF(NJ!AL46,SUM(TTotal!$G46:'TTotal'!AL46),"")</f>
        <v>12.26</v>
      </c>
      <c r="AM46">
        <f>IF(NJ!AM46,SUM(TTotal!$G46:'TTotal'!AM46),"")</f>
        <v>12.648</v>
      </c>
      <c r="AN46">
        <f>IF(NJ!AN46,SUM(TTotal!$G46:'TTotal'!AN46),"")</f>
        <v>13.045999999999999</v>
      </c>
      <c r="AO46">
        <f>IF(NJ!AO46,SUM(TTotal!$G46:'TTotal'!AO46),"")</f>
        <v>13.423999999999999</v>
      </c>
      <c r="AP46">
        <f>IF(NJ!AP46,SUM(TTotal!$G46:'TTotal'!AP46),"")</f>
        <v>13.777999999999999</v>
      </c>
      <c r="AQ46">
        <f>IF(NJ!AQ46,SUM(TTotal!$G46:'TTotal'!AQ46),"")</f>
        <v>14.169999999999998</v>
      </c>
      <c r="AR46">
        <f>IF(NJ!AR46,SUM(TTotal!$G46:'TTotal'!AR46),"")</f>
        <v>14.575999999999999</v>
      </c>
      <c r="AS46">
        <f>IF(NJ!AS46,SUM(TTotal!$G46:'TTotal'!AS46),"")</f>
        <v>14.963999999999999</v>
      </c>
      <c r="AT46">
        <f>IF(NJ!AT46,SUM(TTotal!$G46:'TTotal'!AT46),"")</f>
        <v>15.367999999999999</v>
      </c>
      <c r="AU46">
        <f>IF(NJ!AU46,SUM(TTotal!$G46:'TTotal'!AU46),"")</f>
        <v>15.749999999999998</v>
      </c>
      <c r="AV46">
        <f>IF(NJ!AV46,SUM(TTotal!$G46:'TTotal'!AV46),"")</f>
        <v>16.159999999999997</v>
      </c>
      <c r="AW46">
        <f>IF(NJ!AW46,SUM(TTotal!$G46:'TTotal'!AW46),"")</f>
        <v>16.537999999999997</v>
      </c>
      <c r="AX46">
        <f>IF(NJ!AX46,SUM(TTotal!$G46:'TTotal'!AX46),"")</f>
        <v>16.939999999999998</v>
      </c>
      <c r="AY46">
        <f>IF(NJ!AY46,SUM(TTotal!$G46:'TTotal'!AY46),"")</f>
        <v>17.333999999999996</v>
      </c>
      <c r="AZ46">
        <f>IF(NJ!AZ46,SUM(TTotal!$G46:'TTotal'!AZ46),"")</f>
        <v>17.737999999999996</v>
      </c>
      <c r="BA46">
        <f>IF(NJ!BA46,SUM(TTotal!$G46:'TTotal'!BA46),"")</f>
        <v>17.997999999999998</v>
      </c>
      <c r="BB46">
        <f>IF(NJ!BB46,SUM(TTotal!$G46:'TTotal'!BB46),"")</f>
        <v>18.139999999999997</v>
      </c>
      <c r="BC46">
        <f>IF(NJ!BC46,SUM(TTotal!$G46:'TTotal'!BC46),"")</f>
        <v>18.537999999999997</v>
      </c>
      <c r="BD46">
        <f>IF(NJ!BD46,SUM(TTotal!$G46:'TTotal'!BD46),"")</f>
        <v>18.973999999999997</v>
      </c>
      <c r="BE46">
        <f>IF(NJ!BE46,SUM(TTotal!$G46:'TTotal'!BE46),"")</f>
        <v>19.351999999999997</v>
      </c>
      <c r="BF46">
        <f>IF(NJ!BF46,SUM(TTotal!$G46:'TTotal'!BF46),"")</f>
        <v>19.747999999999998</v>
      </c>
      <c r="BG46">
        <f>IF(NJ!BG46,SUM(TTotal!$G46:'TTotal'!BG46),"")</f>
        <v>20.151999999999997</v>
      </c>
      <c r="BH46">
        <f>IF(NJ!BH46,SUM(TTotal!$G46:'TTotal'!BH46),"")</f>
        <v>20.571999999999999</v>
      </c>
      <c r="BI46">
        <f>IF(NJ!BI46,SUM(TTotal!$G46:'TTotal'!BI46),"")</f>
        <v>20.954000000000001</v>
      </c>
      <c r="BJ46">
        <f>IF(NJ!BJ46,SUM(TTotal!$G46:'TTotal'!BJ46),"")</f>
        <v>21.374000000000002</v>
      </c>
      <c r="BK46">
        <f>IF(NJ!BK46,SUM(TTotal!$G46:'TTotal'!BK46),"")</f>
        <v>21.764000000000003</v>
      </c>
      <c r="BL46">
        <f>IF(NJ!BL46,SUM(TTotal!$G46:'TTotal'!BL46),"")</f>
        <v>22.19</v>
      </c>
      <c r="BM46">
        <f>IF(NJ!BM46,SUM(TTotal!$G46:'TTotal'!BM46),"")</f>
        <v>22.588000000000001</v>
      </c>
      <c r="BN46">
        <f>IF(NJ!BN46,SUM(TTotal!$G46:'TTotal'!BN46),"")</f>
        <v>23.004000000000001</v>
      </c>
      <c r="BO46">
        <f>IF(NJ!BO46,SUM(TTotal!$G46:'TTotal'!BO46),"")</f>
        <v>23.42</v>
      </c>
      <c r="BP46">
        <f>IF(NJ!BP46,SUM(TTotal!$G46:'TTotal'!BP46),"")</f>
        <v>23.822000000000003</v>
      </c>
      <c r="BQ46">
        <f>IF(NJ!BQ46,SUM(TTotal!$G46:'TTotal'!BQ46),"")</f>
        <v>24.210000000000004</v>
      </c>
      <c r="BR46">
        <f>IF(NJ!BR46,SUM(TTotal!$G46:'TTotal'!BR46),"")</f>
        <v>24.606000000000005</v>
      </c>
      <c r="BS46">
        <f>IF(NJ!BS46,SUM(TTotal!$G46:'TTotal'!BS46),"")</f>
        <v>25.010000000000005</v>
      </c>
      <c r="BT46">
        <f>IF(NJ!BT46,SUM(TTotal!$G46:'TTotal'!BT46),"")</f>
        <v>25.416000000000004</v>
      </c>
      <c r="BU46">
        <f>IF(NJ!BU46,SUM(TTotal!$G46:'TTotal'!BU46),"")</f>
        <v>25.812000000000005</v>
      </c>
      <c r="BV46">
        <f>IF(NJ!BV46,SUM(TTotal!$G46:'TTotal'!BV46),"")</f>
        <v>26.224000000000004</v>
      </c>
      <c r="BW46">
        <f>IF(NJ!BW46,SUM(TTotal!$G46:'TTotal'!BW46),"")</f>
        <v>26.606000000000005</v>
      </c>
      <c r="BX46">
        <f>IF(NJ!BX46,SUM(TTotal!$G46:'TTotal'!BX46),"")</f>
        <v>27.026000000000007</v>
      </c>
      <c r="BY46">
        <f>IF(NJ!BY46,SUM(TTotal!$G46:'TTotal'!BY46),"")</f>
        <v>27.400000000000006</v>
      </c>
      <c r="BZ46">
        <f>IF(NJ!BZ46,SUM(TTotal!$G46:'TTotal'!BZ46),"")</f>
        <v>27.788000000000007</v>
      </c>
      <c r="CA46">
        <f>IF(NJ!CA46,SUM(TTotal!$G46:'TTotal'!CA46),"")</f>
        <v>28.162000000000006</v>
      </c>
      <c r="CB46">
        <f>IF(NJ!CB46,SUM(TTotal!$G46:'TTotal'!CB46),"")</f>
        <v>28.566000000000006</v>
      </c>
      <c r="CC46">
        <f>IF(NJ!CC46,SUM(TTotal!$G46:'TTotal'!CC46),"")</f>
        <v>28.922000000000008</v>
      </c>
      <c r="CD46">
        <f>IF(NJ!CD46,SUM(TTotal!$G46:'TTotal'!CD46),"")</f>
        <v>29.322000000000006</v>
      </c>
      <c r="CE46">
        <f>IF(NJ!CE46,SUM(TTotal!$G46:'TTotal'!CE46),"")</f>
        <v>29.688000000000006</v>
      </c>
      <c r="CF46">
        <f>IF(NJ!CF46,SUM(TTotal!$G46:'TTotal'!CF46),"")</f>
        <v>30.076000000000008</v>
      </c>
      <c r="CG46">
        <f>IF(NJ!CG46,SUM(TTotal!$G46:'TTotal'!CG46),"")</f>
        <v>30.458000000000009</v>
      </c>
      <c r="CH46">
        <f>IF(NJ!CH46,SUM(TTotal!$G46:'TTotal'!CH46),"")</f>
        <v>30.844000000000008</v>
      </c>
      <c r="CI46">
        <f>IF(NJ!CI46,SUM(TTotal!$G46:'TTotal'!CI46),"")</f>
        <v>31.202000000000009</v>
      </c>
      <c r="CJ46">
        <f>IF(NJ!CJ46,SUM(TTotal!$G46:'TTotal'!CJ46),"")</f>
        <v>31.590000000000011</v>
      </c>
      <c r="CK46">
        <f>IF(NJ!CK46,SUM(TTotal!$G46:'TTotal'!CK46),"")</f>
        <v>31.996000000000009</v>
      </c>
      <c r="CL46">
        <f>IF(NJ!CL46,SUM(TTotal!$G46:'TTotal'!CL46),"")</f>
        <v>32.394000000000013</v>
      </c>
      <c r="CM46">
        <f>IF(NJ!CM46,SUM(TTotal!$G46:'TTotal'!CM46),"")</f>
        <v>32.802000000000014</v>
      </c>
      <c r="CN46">
        <f>IF(NJ!CN46,SUM(TTotal!$G46:'TTotal'!CN46),"")</f>
        <v>33.210000000000015</v>
      </c>
      <c r="CO46">
        <f>IF(NJ!CO46,SUM(TTotal!$G46:'TTotal'!CO46),"")</f>
        <v>33.616000000000014</v>
      </c>
      <c r="CP46">
        <f>IF(NJ!CP46,SUM(TTotal!$G46:'TTotal'!CP46),"")</f>
        <v>34.012000000000015</v>
      </c>
      <c r="CQ46">
        <f>IF(NJ!CQ46,SUM(TTotal!$G46:'TTotal'!CQ46),"")</f>
        <v>34.404000000000018</v>
      </c>
      <c r="CR46">
        <f>IF(NJ!CR46,SUM(TTotal!$G46:'TTotal'!CR46),"")</f>
        <v>34.780000000000015</v>
      </c>
      <c r="CS46">
        <f>IF(NJ!CS46,SUM(TTotal!$G46:'TTotal'!CS46),"")</f>
        <v>35.176000000000016</v>
      </c>
      <c r="CT46">
        <f>IF(NJ!CT46,SUM(TTotal!$G46:'TTotal'!CT46),"")</f>
        <v>35.522000000000013</v>
      </c>
      <c r="CU46">
        <f>IF(NJ!CU46,SUM(TTotal!$G46:'TTotal'!CU46),"")</f>
        <v>35.89800000000001</v>
      </c>
      <c r="CV46">
        <f>IF(NJ!CV46,SUM(TTotal!$G46:'TTotal'!CV46),"")</f>
        <v>36.290000000000013</v>
      </c>
      <c r="CW46">
        <f>IF(NJ!CW46,SUM(TTotal!$G46:'TTotal'!CW46),"")</f>
        <v>36.672000000000011</v>
      </c>
      <c r="CX46">
        <f>IF(NJ!CX46,SUM(TTotal!$G46:'TTotal'!CX46),"")</f>
        <v>37.070000000000014</v>
      </c>
      <c r="CY46">
        <f>IF(NJ!CY46,SUM(TTotal!$G46:'TTotal'!CY46),"")</f>
        <v>37.412000000000013</v>
      </c>
      <c r="CZ46">
        <f>IF(NJ!CZ46,SUM(TTotal!$G46:'TTotal'!CZ46),"")</f>
        <v>37.830000000000013</v>
      </c>
      <c r="DA46">
        <f>IF(NJ!DA46,SUM(TTotal!$G46:'TTotal'!DA46),"")</f>
        <v>38.218000000000011</v>
      </c>
      <c r="DB46">
        <f>IF(NJ!DB46,SUM(TTotal!$G46:'TTotal'!DB46),"")</f>
        <v>38.628000000000007</v>
      </c>
      <c r="DC46">
        <f>IF(NJ!DC46,SUM(TTotal!$G46:'TTotal'!DC46),"")</f>
        <v>39.010000000000005</v>
      </c>
      <c r="DD46">
        <f>IF(NJ!DD46,SUM(TTotal!$G46:'TTotal'!DD46),"")</f>
        <v>39.388000000000005</v>
      </c>
      <c r="DE46">
        <f>IF(NJ!DE46,SUM(TTotal!$G46:'TTotal'!DE46),"")</f>
        <v>39.784000000000006</v>
      </c>
      <c r="DF46">
        <f>IF(NJ!DF46,SUM(TTotal!$G46:'TTotal'!DF46),"")</f>
        <v>40.170000000000009</v>
      </c>
      <c r="DG46">
        <f>IF(NJ!DG46,SUM(TTotal!$G46:'TTotal'!DG46),"")</f>
        <v>40.546000000000006</v>
      </c>
      <c r="DH46">
        <f>IF(NJ!DH46,SUM(TTotal!$G46:'TTotal'!DH46),"")</f>
        <v>40.902000000000008</v>
      </c>
      <c r="DI46">
        <f>IF(NJ!DI46,SUM(TTotal!$G46:'TTotal'!DI46),"")</f>
        <v>41.286000000000008</v>
      </c>
      <c r="DJ46">
        <f>IF(NJ!DJ46,SUM(TTotal!$G46:'TTotal'!DJ46),"")</f>
        <v>41.658000000000008</v>
      </c>
      <c r="DK46">
        <f>IF(NJ!DK46,SUM(TTotal!$G46:'TTotal'!DK46),"")</f>
        <v>42.040000000000006</v>
      </c>
      <c r="DL46">
        <f>IF(NJ!DL46,SUM(TTotal!$G46:'TTotal'!DL46),"")</f>
        <v>42.404000000000003</v>
      </c>
      <c r="DM46">
        <f>IF(NJ!DM46,SUM(TTotal!$G46:'TTotal'!DM46),"")</f>
        <v>42.790000000000006</v>
      </c>
      <c r="DN46">
        <f>IF(NJ!DN46,SUM(TTotal!$G46:'TTotal'!DN46),"")</f>
        <v>43.140000000000008</v>
      </c>
      <c r="DO46">
        <f>IF(NJ!DO46,SUM(TTotal!$G46:'TTotal'!DO46),"")</f>
        <v>43.518000000000008</v>
      </c>
      <c r="DP46">
        <f>IF(NJ!DP46,SUM(TTotal!$G46:'TTotal'!DP46),"")</f>
        <v>43.924000000000007</v>
      </c>
      <c r="DQ46">
        <f>IF(NJ!DQ46,SUM(TTotal!$G46:'TTotal'!DQ46),"")</f>
        <v>44.304000000000009</v>
      </c>
      <c r="DR46">
        <f>IF(NJ!DR46,SUM(TTotal!$G46:'TTotal'!DR46),"")</f>
        <v>44.672000000000011</v>
      </c>
      <c r="DS46">
        <f>IF(NJ!DS46,SUM(TTotal!$G46:'TTotal'!DS46),"")</f>
        <v>45.050000000000011</v>
      </c>
      <c r="DT46">
        <f>IF(NJ!DT46,SUM(TTotal!$G46:'TTotal'!DT46),"")</f>
        <v>45.440000000000012</v>
      </c>
      <c r="DU46">
        <f>IF(NJ!DU46,SUM(TTotal!$G46:'TTotal'!DU46),"")</f>
        <v>45.810000000000009</v>
      </c>
      <c r="DV46">
        <f>IF(NJ!DV46,SUM(TTotal!$G46:'TTotal'!DV46),"")</f>
        <v>46.164000000000009</v>
      </c>
      <c r="DW46">
        <f>IF(NJ!DW46,SUM(TTotal!$G46:'TTotal'!DW46),"")</f>
        <v>46.564000000000007</v>
      </c>
      <c r="DX46">
        <f>IF(NJ!DX46,SUM(TTotal!$G46:'TTotal'!DX46),"")</f>
        <v>46.936000000000007</v>
      </c>
      <c r="DY46">
        <f>IF(NJ!DY46,SUM(TTotal!$G46:'TTotal'!DY46),"")</f>
        <v>47.338000000000008</v>
      </c>
      <c r="DZ46">
        <f>IF(NJ!DZ46,SUM(TTotal!$G46:'TTotal'!DZ46),"")</f>
        <v>47.684000000000005</v>
      </c>
      <c r="EA46">
        <f>IF(NJ!EA46,SUM(TTotal!$G46:'TTotal'!EA46),"")</f>
        <v>48.064000000000007</v>
      </c>
      <c r="EB46">
        <f>IF(NJ!EB46,SUM(TTotal!$G46:'TTotal'!EB46),"")</f>
        <v>48.39200000000001</v>
      </c>
      <c r="EC46">
        <f>IF(NJ!EC46,SUM(TTotal!$G46:'TTotal'!EC46),"")</f>
        <v>48.792000000000009</v>
      </c>
      <c r="ED46">
        <f>IF(NJ!ED46,SUM(TTotal!$G46:'TTotal'!ED46),"")</f>
        <v>49.162000000000006</v>
      </c>
      <c r="EE46">
        <f>IF(NJ!EE46,SUM(TTotal!$G46:'TTotal'!EE46),"")</f>
        <v>49.534000000000006</v>
      </c>
      <c r="EF46">
        <f>IF(NJ!EF46,SUM(TTotal!$G46:'TTotal'!EF46),"")</f>
        <v>49.892000000000003</v>
      </c>
      <c r="EG46">
        <f>IF(NJ!EG46,SUM(TTotal!$G46:'TTotal'!EG46),"")</f>
        <v>50.292000000000002</v>
      </c>
      <c r="EH46">
        <f>IF(NJ!EH46,SUM(TTotal!$G46:'TTotal'!EH46),"")</f>
        <v>50.655999999999999</v>
      </c>
      <c r="EI46">
        <f>IF(NJ!EI46,SUM(TTotal!$G46:'TTotal'!EI46),"")</f>
        <v>51.025999999999996</v>
      </c>
      <c r="EJ46">
        <f>IF(NJ!EJ46,SUM(TTotal!$G46:'TTotal'!EJ46),"")</f>
        <v>51.403999999999996</v>
      </c>
      <c r="EK46">
        <f>IF(NJ!EK46,SUM(TTotal!$G46:'TTotal'!EK46),"")</f>
        <v>51.773999999999994</v>
      </c>
      <c r="EL46">
        <f>IF(NJ!EL46,SUM(TTotal!$G46:'TTotal'!EL46),"")</f>
        <v>52.147999999999996</v>
      </c>
      <c r="EM46">
        <f>IF(NJ!EM46,SUM(TTotal!$G46:'TTotal'!EM46),"")</f>
        <v>52.527999999999999</v>
      </c>
      <c r="EN46">
        <f>IF(NJ!EN46,SUM(TTotal!$G46:'TTotal'!EN46),"")</f>
        <v>52.917999999999999</v>
      </c>
      <c r="EO46">
        <f>IF(NJ!EO46,SUM(TTotal!$G46:'TTotal'!EO46),"")</f>
        <v>53.286000000000001</v>
      </c>
      <c r="EP46">
        <f>IF(NJ!EP46,SUM(TTotal!$G46:'TTotal'!EP46),"")</f>
        <v>53.678000000000004</v>
      </c>
      <c r="EQ46">
        <f>IF(NJ!EQ46,SUM(TTotal!$G46:'TTotal'!EQ46),"")</f>
        <v>54.040000000000006</v>
      </c>
      <c r="ER46">
        <f>IF(NJ!ER46,SUM(TTotal!$G46:'TTotal'!ER46),"")</f>
        <v>54.412000000000006</v>
      </c>
      <c r="ES46">
        <f>IF(NJ!ES46,SUM(TTotal!$G46:'TTotal'!ES46),"")</f>
        <v>54.798000000000009</v>
      </c>
      <c r="ET46">
        <f>IF(NJ!ET46,SUM(TTotal!$G46:'TTotal'!ET46),"")</f>
        <v>55.172000000000011</v>
      </c>
      <c r="EU46">
        <f>IF(NJ!EU46,SUM(TTotal!$G46:'TTotal'!EU46),"")</f>
        <v>55.532000000000011</v>
      </c>
      <c r="EV46">
        <f>IF(NJ!EV46,SUM(TTotal!$G46:'TTotal'!EV46),"")</f>
        <v>55.916000000000011</v>
      </c>
      <c r="EW46">
        <f>IF(NJ!EW46,SUM(TTotal!$G46:'TTotal'!EW46),"")</f>
        <v>56.306000000000012</v>
      </c>
      <c r="EX46">
        <f>IF(NJ!EX46,SUM(TTotal!$G46:'TTotal'!EX46),"")</f>
        <v>56.690000000000012</v>
      </c>
      <c r="EY46">
        <f>IF(NJ!EY46,SUM(TTotal!$G46:'TTotal'!EY46),"")</f>
        <v>57.080000000000013</v>
      </c>
      <c r="EZ46">
        <f>IF(NJ!EZ46,SUM(TTotal!$G46:'TTotal'!EZ46),"")</f>
        <v>57.45000000000001</v>
      </c>
      <c r="FA46">
        <f>IF(NJ!FA46,SUM(TTotal!$G46:'TTotal'!FA46),"")</f>
        <v>57.83400000000001</v>
      </c>
      <c r="FB46">
        <f>IF(NJ!FB46,SUM(TTotal!$G46:'TTotal'!FB46),"")</f>
        <v>58.20600000000001</v>
      </c>
      <c r="FC46">
        <f>IF(NJ!FC46,SUM(TTotal!$G46:'TTotal'!FC46),"")</f>
        <v>58.930000000000007</v>
      </c>
      <c r="FD46">
        <f>IF(NJ!FD46,SUM(TTotal!$G46:'TTotal'!FD46),"")</f>
        <v>59.282000000000004</v>
      </c>
      <c r="FE46">
        <f>IF(NJ!FE46,SUM(TTotal!$G46:'TTotal'!FE46),"")</f>
        <v>59.624000000000002</v>
      </c>
      <c r="FF46">
        <f>IF(NJ!FF46,SUM(TTotal!$G46:'TTotal'!FF46),"")</f>
        <v>59.968000000000004</v>
      </c>
      <c r="FG46" t="str">
        <f>IF(NJ!FG46,SUM(TTotal!$G46:'TTotal'!FG46),"")</f>
        <v/>
      </c>
      <c r="FH46" t="str">
        <f>IF(NJ!FH46,SUM(TTotal!$G46:'TTotal'!FH46),"")</f>
        <v/>
      </c>
      <c r="FI46" t="str">
        <f>IF(NJ!FI46,SUM(TTotal!$G46:'TTotal'!FI46),"")</f>
        <v/>
      </c>
      <c r="FJ46" t="str">
        <f>IF(NJ!FJ46,SUM(TTotal!$G46:'TTotal'!FJ46),"")</f>
        <v/>
      </c>
      <c r="FK46" t="str">
        <f>IF(NJ!FK46,SUM(TTotal!$G46:'TTotal'!FK46),"")</f>
        <v/>
      </c>
      <c r="FL46" t="str">
        <f>IF(NJ!FL46,SUM(TTotal!$G46:'TTotal'!FL46),"")</f>
        <v/>
      </c>
      <c r="FM46" t="str">
        <f>IF(NJ!FM46,SUM(TTotal!$G46:'TTotal'!FM46),"")</f>
        <v/>
      </c>
      <c r="FN46" t="str">
        <f>IF(NJ!FN46,SUM(TTotal!$G46:'TTotal'!FN46),"")</f>
        <v/>
      </c>
      <c r="FO46" t="str">
        <f>IF(NJ!FO46,SUM(TTotal!$G46:'TTotal'!FO46),"")</f>
        <v/>
      </c>
      <c r="FP46" t="str">
        <f>IF(NJ!FP46,SUM(TTotal!$G46:'TTotal'!FP46),"")</f>
        <v/>
      </c>
      <c r="FQ46" t="str">
        <f>IF(NJ!FQ46,SUM(TTotal!$G46:'TTotal'!FQ46),"")</f>
        <v/>
      </c>
      <c r="FR46" t="str">
        <f>IF(NJ!FR46,SUM(TTotal!$G46:'TTotal'!FR46),"")</f>
        <v/>
      </c>
    </row>
    <row r="47" spans="1:174" x14ac:dyDescent="0.3">
      <c r="A47" s="2">
        <v>6</v>
      </c>
      <c r="B47" s="2" t="s">
        <v>126</v>
      </c>
      <c r="C47" t="s">
        <v>2</v>
      </c>
      <c r="D47" t="s">
        <v>3</v>
      </c>
      <c r="E47" s="13" t="s">
        <v>14</v>
      </c>
      <c r="F47" s="12">
        <v>130</v>
      </c>
      <c r="G47">
        <f>IF(NJ!G47,SUM(TTotal!$G47:'TTotal'!G47),"")</f>
        <v>0.14399999999999999</v>
      </c>
      <c r="H47">
        <f>IF(NJ!H47,SUM(TTotal!$G47:'TTotal'!H47),"")</f>
        <v>0.64200000000000002</v>
      </c>
      <c r="I47">
        <f>IF(NJ!I47,SUM(TTotal!$G47:'TTotal'!I47),"")</f>
        <v>1.1259999999999999</v>
      </c>
      <c r="J47">
        <f>IF(NJ!J47,SUM(TTotal!$G47:'TTotal'!J47),"")</f>
        <v>1.6139999999999999</v>
      </c>
      <c r="K47">
        <f>IF(NJ!K47,SUM(TTotal!$G47:'TTotal'!K47),"")</f>
        <v>2.0819999999999999</v>
      </c>
      <c r="L47">
        <f>IF(NJ!L47,SUM(TTotal!$G47:'TTotal'!L47),"")</f>
        <v>2.5599999999999996</v>
      </c>
      <c r="M47">
        <f>IF(NJ!M47,SUM(TTotal!$G47:'TTotal'!M47),"")</f>
        <v>3.0439999999999996</v>
      </c>
      <c r="N47">
        <f>IF(NJ!N47,SUM(TTotal!$G47:'TTotal'!N47),"")</f>
        <v>3.5339999999999998</v>
      </c>
      <c r="O47">
        <f>IF(NJ!O47,SUM(TTotal!$G47:'TTotal'!O47),"")</f>
        <v>4.0119999999999996</v>
      </c>
      <c r="P47">
        <f>IF(NJ!P47,SUM(TTotal!$G47:'TTotal'!P47),"")</f>
        <v>4.4799999999999995</v>
      </c>
      <c r="Q47">
        <f>IF(NJ!Q47,SUM(TTotal!$G47:'TTotal'!Q47),"")</f>
        <v>4.9619999999999997</v>
      </c>
      <c r="R47">
        <f>IF(NJ!R47,SUM(TTotal!$G47:'TTotal'!R47),"")</f>
        <v>5.444</v>
      </c>
      <c r="S47">
        <f>IF(NJ!S47,SUM(TTotal!$G47:'TTotal'!S47),"")</f>
        <v>5.92</v>
      </c>
      <c r="T47">
        <f>IF(NJ!T47,SUM(TTotal!$G47:'TTotal'!T47),"")</f>
        <v>6.3940000000000001</v>
      </c>
      <c r="U47">
        <f>IF(NJ!U47,SUM(TTotal!$G47:'TTotal'!U47),"")</f>
        <v>6.87</v>
      </c>
      <c r="V47">
        <f>IF(NJ!V47,SUM(TTotal!$G47:'TTotal'!V47),"")</f>
        <v>7.3460000000000001</v>
      </c>
      <c r="W47">
        <f>IF(NJ!W47,SUM(TTotal!$G47:'TTotal'!W47),"")</f>
        <v>7.8380000000000001</v>
      </c>
      <c r="X47">
        <f>IF(NJ!X47,SUM(TTotal!$G47:'TTotal'!X47),"")</f>
        <v>8.3079999999999998</v>
      </c>
      <c r="Y47">
        <f>IF(NJ!Y47,SUM(TTotal!$G47:'TTotal'!Y47),"")</f>
        <v>8.7839999999999989</v>
      </c>
      <c r="Z47">
        <f>IF(NJ!Z47,SUM(TTotal!$G47:'TTotal'!Z47),"")</f>
        <v>9.2499999999999982</v>
      </c>
      <c r="AA47">
        <f>IF(NJ!AA47,SUM(TTotal!$G47:'TTotal'!AA47),"")</f>
        <v>9.7299999999999986</v>
      </c>
      <c r="AB47">
        <f>IF(NJ!AB47,SUM(TTotal!$G47:'TTotal'!AB47),"")</f>
        <v>10.206</v>
      </c>
      <c r="AC47">
        <f>IF(NJ!AC47,SUM(TTotal!$G47:'TTotal'!AC47),"")</f>
        <v>10.68</v>
      </c>
      <c r="AD47">
        <f>IF(NJ!AD47,SUM(TTotal!$G47:'TTotal'!AD47),"")</f>
        <v>11.164</v>
      </c>
      <c r="AE47">
        <f>IF(NJ!AE47,SUM(TTotal!$G47:'TTotal'!AE47),"")</f>
        <v>11.612</v>
      </c>
      <c r="AF47">
        <f>IF(NJ!AF47,SUM(TTotal!$G47:'TTotal'!AF47),"")</f>
        <v>12.112</v>
      </c>
      <c r="AG47">
        <f>IF(NJ!AG47,SUM(TTotal!$G47:'TTotal'!AG47),"")</f>
        <v>12.58</v>
      </c>
      <c r="AH47">
        <f>IF(NJ!AH47,SUM(TTotal!$G47:'TTotal'!AH47),"")</f>
        <v>13.056000000000001</v>
      </c>
      <c r="AI47">
        <f>IF(NJ!AI47,SUM(TTotal!$G47:'TTotal'!AI47),"")</f>
        <v>13.536000000000001</v>
      </c>
      <c r="AJ47">
        <f>IF(NJ!AJ47,SUM(TTotal!$G47:'TTotal'!AJ47),"")</f>
        <v>14.024000000000001</v>
      </c>
      <c r="AK47">
        <f>IF(NJ!AK47,SUM(TTotal!$G47:'TTotal'!AK47),"")</f>
        <v>14.498000000000001</v>
      </c>
      <c r="AL47">
        <f>IF(NJ!AL47,SUM(TTotal!$G47:'TTotal'!AL47),"")</f>
        <v>14.944000000000001</v>
      </c>
      <c r="AM47">
        <f>IF(NJ!AM47,SUM(TTotal!$G47:'TTotal'!AM47),"")</f>
        <v>15.414000000000001</v>
      </c>
      <c r="AN47">
        <f>IF(NJ!AN47,SUM(TTotal!$G47:'TTotal'!AN47),"")</f>
        <v>15.894000000000002</v>
      </c>
      <c r="AO47">
        <f>IF(NJ!AO47,SUM(TTotal!$G47:'TTotal'!AO47),"")</f>
        <v>16.388000000000002</v>
      </c>
      <c r="AP47">
        <f>IF(NJ!AP47,SUM(TTotal!$G47:'TTotal'!AP47),"")</f>
        <v>16.862000000000002</v>
      </c>
      <c r="AQ47">
        <f>IF(NJ!AQ47,SUM(TTotal!$G47:'TTotal'!AQ47),"")</f>
        <v>17.348000000000003</v>
      </c>
      <c r="AR47">
        <f>IF(NJ!AR47,SUM(TTotal!$G47:'TTotal'!AR47),"")</f>
        <v>17.812000000000001</v>
      </c>
      <c r="AS47">
        <f>IF(NJ!AS47,SUM(TTotal!$G47:'TTotal'!AS47),"")</f>
        <v>18.286000000000001</v>
      </c>
      <c r="AT47">
        <f>IF(NJ!AT47,SUM(TTotal!$G47:'TTotal'!AT47),"")</f>
        <v>18.772000000000002</v>
      </c>
      <c r="AU47">
        <f>IF(NJ!AU47,SUM(TTotal!$G47:'TTotal'!AU47),"")</f>
        <v>19.244000000000003</v>
      </c>
      <c r="AV47">
        <f>IF(NJ!AV47,SUM(TTotal!$G47:'TTotal'!AV47),"")</f>
        <v>19.724000000000004</v>
      </c>
      <c r="AW47">
        <f>IF(NJ!AW47,SUM(TTotal!$G47:'TTotal'!AW47),"")</f>
        <v>20.190000000000005</v>
      </c>
      <c r="AX47">
        <f>IF(NJ!AX47,SUM(TTotal!$G47:'TTotal'!AX47),"")</f>
        <v>20.652000000000005</v>
      </c>
      <c r="AY47">
        <f>IF(NJ!AY47,SUM(TTotal!$G47:'TTotal'!AY47),"")</f>
        <v>21.108000000000004</v>
      </c>
      <c r="AZ47">
        <f>IF(NJ!AZ47,SUM(TTotal!$G47:'TTotal'!AZ47),"")</f>
        <v>21.560000000000002</v>
      </c>
      <c r="BA47">
        <f>IF(NJ!BA47,SUM(TTotal!$G47:'TTotal'!BA47),"")</f>
        <v>22.038000000000004</v>
      </c>
      <c r="BB47">
        <f>IF(NJ!BB47,SUM(TTotal!$G47:'TTotal'!BB47),"")</f>
        <v>22.490000000000002</v>
      </c>
      <c r="BC47">
        <f>IF(NJ!BC47,SUM(TTotal!$G47:'TTotal'!BC47),"")</f>
        <v>22.94</v>
      </c>
      <c r="BD47">
        <f>IF(NJ!BD47,SUM(TTotal!$G47:'TTotal'!BD47),"")</f>
        <v>23.406000000000002</v>
      </c>
      <c r="BE47">
        <f>IF(NJ!BE47,SUM(TTotal!$G47:'TTotal'!BE47),"")</f>
        <v>23.87</v>
      </c>
      <c r="BF47">
        <f>IF(NJ!BF47,SUM(TTotal!$G47:'TTotal'!BF47),"")</f>
        <v>24.324000000000002</v>
      </c>
      <c r="BG47">
        <f>IF(NJ!BG47,SUM(TTotal!$G47:'TTotal'!BG47),"")</f>
        <v>24.786000000000001</v>
      </c>
      <c r="BH47">
        <f>IF(NJ!BH47,SUM(TTotal!$G47:'TTotal'!BH47),"")</f>
        <v>25.234000000000002</v>
      </c>
      <c r="BI47">
        <f>IF(NJ!BI47,SUM(TTotal!$G47:'TTotal'!BI47),"")</f>
        <v>25.708000000000002</v>
      </c>
      <c r="BJ47">
        <f>IF(NJ!BJ47,SUM(TTotal!$G47:'TTotal'!BJ47),"")</f>
        <v>26.150000000000002</v>
      </c>
      <c r="BK47">
        <f>IF(NJ!BK47,SUM(TTotal!$G47:'TTotal'!BK47),"")</f>
        <v>26.596000000000004</v>
      </c>
      <c r="BL47">
        <f>IF(NJ!BL47,SUM(TTotal!$G47:'TTotal'!BL47),"")</f>
        <v>27.070000000000004</v>
      </c>
      <c r="BM47">
        <f>IF(NJ!BM47,SUM(TTotal!$G47:'TTotal'!BM47),"")</f>
        <v>27.478000000000005</v>
      </c>
      <c r="BN47">
        <f>IF(NJ!BN47,SUM(TTotal!$G47:'TTotal'!BN47),"")</f>
        <v>27.932000000000006</v>
      </c>
      <c r="BO47">
        <f>IF(NJ!BO47,SUM(TTotal!$G47:'TTotal'!BO47),"")</f>
        <v>28.392000000000007</v>
      </c>
      <c r="BP47">
        <f>IF(NJ!BP47,SUM(TTotal!$G47:'TTotal'!BP47),"")</f>
        <v>28.868000000000006</v>
      </c>
      <c r="BQ47">
        <f>IF(NJ!BQ47,SUM(TTotal!$G47:'TTotal'!BQ47),"")</f>
        <v>29.340000000000007</v>
      </c>
      <c r="BR47">
        <f>IF(NJ!BR47,SUM(TTotal!$G47:'TTotal'!BR47),"")</f>
        <v>29.810000000000006</v>
      </c>
      <c r="BS47">
        <f>IF(NJ!BS47,SUM(TTotal!$G47:'TTotal'!BS47),"")</f>
        <v>30.298000000000005</v>
      </c>
      <c r="BT47">
        <f>IF(NJ!BT47,SUM(TTotal!$G47:'TTotal'!BT47),"")</f>
        <v>30.724000000000004</v>
      </c>
      <c r="BU47">
        <f>IF(NJ!BU47,SUM(TTotal!$G47:'TTotal'!BU47),"")</f>
        <v>31.184000000000005</v>
      </c>
      <c r="BV47">
        <f>IF(NJ!BV47,SUM(TTotal!$G47:'TTotal'!BV47),"")</f>
        <v>31.660000000000004</v>
      </c>
      <c r="BW47">
        <f>IF(NJ!BW47,SUM(TTotal!$G47:'TTotal'!BW47),"")</f>
        <v>32.132000000000005</v>
      </c>
      <c r="BX47">
        <f>IF(NJ!BX47,SUM(TTotal!$G47:'TTotal'!BX47),"")</f>
        <v>32.592000000000006</v>
      </c>
      <c r="BY47">
        <f>IF(NJ!BY47,SUM(TTotal!$G47:'TTotal'!BY47),"")</f>
        <v>33.054000000000009</v>
      </c>
      <c r="BZ47">
        <f>IF(NJ!BZ47,SUM(TTotal!$G47:'TTotal'!BZ47),"")</f>
        <v>33.492000000000012</v>
      </c>
      <c r="CA47">
        <f>IF(NJ!CA47,SUM(TTotal!$G47:'TTotal'!CA47),"")</f>
        <v>33.952000000000012</v>
      </c>
      <c r="CB47">
        <f>IF(NJ!CB47,SUM(TTotal!$G47:'TTotal'!CB47),"")</f>
        <v>34.434000000000012</v>
      </c>
      <c r="CC47">
        <f>IF(NJ!CC47,SUM(TTotal!$G47:'TTotal'!CC47),"")</f>
        <v>34.906000000000013</v>
      </c>
      <c r="CD47">
        <f>IF(NJ!CD47,SUM(TTotal!$G47:'TTotal'!CD47),"")</f>
        <v>35.364000000000011</v>
      </c>
      <c r="CE47">
        <f>IF(NJ!CE47,SUM(TTotal!$G47:'TTotal'!CE47),"")</f>
        <v>35.786000000000008</v>
      </c>
      <c r="CF47">
        <f>IF(NJ!CF47,SUM(TTotal!$G47:'TTotal'!CF47),"")</f>
        <v>36.260000000000005</v>
      </c>
      <c r="CG47">
        <f>IF(NJ!CG47,SUM(TTotal!$G47:'TTotal'!CG47),"")</f>
        <v>36.742000000000004</v>
      </c>
      <c r="CH47">
        <f>IF(NJ!CH47,SUM(TTotal!$G47:'TTotal'!CH47),"")</f>
        <v>37.222000000000001</v>
      </c>
      <c r="CI47">
        <f>IF(NJ!CI47,SUM(TTotal!$G47:'TTotal'!CI47),"")</f>
        <v>37.678000000000004</v>
      </c>
      <c r="CJ47">
        <f>IF(NJ!CJ47,SUM(TTotal!$G47:'TTotal'!CJ47),"")</f>
        <v>38.122000000000007</v>
      </c>
      <c r="CK47">
        <f>IF(NJ!CK47,SUM(TTotal!$G47:'TTotal'!CK47),"")</f>
        <v>38.56600000000001</v>
      </c>
      <c r="CL47">
        <f>IF(NJ!CL47,SUM(TTotal!$G47:'TTotal'!CL47),"")</f>
        <v>39.044000000000011</v>
      </c>
      <c r="CM47">
        <f>IF(NJ!CM47,SUM(TTotal!$G47:'TTotal'!CM47),"")</f>
        <v>39.472000000000008</v>
      </c>
      <c r="CN47">
        <f>IF(NJ!CN47,SUM(TTotal!$G47:'TTotal'!CN47),"")</f>
        <v>39.958000000000006</v>
      </c>
      <c r="CO47">
        <f>IF(NJ!CO47,SUM(TTotal!$G47:'TTotal'!CO47),"")</f>
        <v>40.416000000000004</v>
      </c>
      <c r="CP47">
        <f>IF(NJ!CP47,SUM(TTotal!$G47:'TTotal'!CP47),"")</f>
        <v>40.900000000000006</v>
      </c>
      <c r="CQ47">
        <f>IF(NJ!CQ47,SUM(TTotal!$G47:'TTotal'!CQ47),"")</f>
        <v>41.38</v>
      </c>
      <c r="CR47">
        <f>IF(NJ!CR47,SUM(TTotal!$G47:'TTotal'!CR47),"")</f>
        <v>41.836000000000006</v>
      </c>
      <c r="CS47">
        <f>IF(NJ!CS47,SUM(TTotal!$G47:'TTotal'!CS47),"")</f>
        <v>42.276000000000003</v>
      </c>
      <c r="CT47">
        <f>IF(NJ!CT47,SUM(TTotal!$G47:'TTotal'!CT47),"")</f>
        <v>42.746000000000002</v>
      </c>
      <c r="CU47">
        <f>IF(NJ!CU47,SUM(TTotal!$G47:'TTotal'!CU47),"")</f>
        <v>43.18</v>
      </c>
      <c r="CV47">
        <f>IF(NJ!CV47,SUM(TTotal!$G47:'TTotal'!CV47),"")</f>
        <v>43.643999999999998</v>
      </c>
      <c r="CW47">
        <f>IF(NJ!CW47,SUM(TTotal!$G47:'TTotal'!CW47),"")</f>
        <v>44.135999999999996</v>
      </c>
      <c r="CX47">
        <f>IF(NJ!CX47,SUM(TTotal!$G47:'TTotal'!CX47),"")</f>
        <v>44.571999999999996</v>
      </c>
      <c r="CY47">
        <f>IF(NJ!CY47,SUM(TTotal!$G47:'TTotal'!CY47),"")</f>
        <v>45.017999999999994</v>
      </c>
      <c r="CZ47">
        <f>IF(NJ!CZ47,SUM(TTotal!$G47:'TTotal'!CZ47),"")</f>
        <v>45.477999999999994</v>
      </c>
      <c r="DA47">
        <f>IF(NJ!DA47,SUM(TTotal!$G47:'TTotal'!DA47),"")</f>
        <v>45.921999999999997</v>
      </c>
      <c r="DB47">
        <f>IF(NJ!DB47,SUM(TTotal!$G47:'TTotal'!DB47),"")</f>
        <v>46.378</v>
      </c>
      <c r="DC47">
        <f>IF(NJ!DC47,SUM(TTotal!$G47:'TTotal'!DC47),"")</f>
        <v>46.838000000000001</v>
      </c>
      <c r="DD47">
        <f>IF(NJ!DD47,SUM(TTotal!$G47:'TTotal'!DD47),"")</f>
        <v>47.302</v>
      </c>
      <c r="DE47">
        <f>IF(NJ!DE47,SUM(TTotal!$G47:'TTotal'!DE47),"")</f>
        <v>47.713999999999999</v>
      </c>
      <c r="DF47">
        <f>IF(NJ!DF47,SUM(TTotal!$G47:'TTotal'!DF47),"")</f>
        <v>48.192</v>
      </c>
      <c r="DG47">
        <f>IF(NJ!DG47,SUM(TTotal!$G47:'TTotal'!DG47),"")</f>
        <v>48.64</v>
      </c>
      <c r="DH47">
        <f>IF(NJ!DH47,SUM(TTotal!$G47:'TTotal'!DH47),"")</f>
        <v>49.088000000000001</v>
      </c>
      <c r="DI47">
        <f>IF(NJ!DI47,SUM(TTotal!$G47:'TTotal'!DI47),"")</f>
        <v>49.56</v>
      </c>
      <c r="DJ47">
        <f>IF(NJ!DJ47,SUM(TTotal!$G47:'TTotal'!DJ47),"")</f>
        <v>50.028000000000006</v>
      </c>
      <c r="DK47">
        <f>IF(NJ!DK47,SUM(TTotal!$G47:'TTotal'!DK47),"")</f>
        <v>50.492000000000004</v>
      </c>
      <c r="DL47">
        <f>IF(NJ!DL47,SUM(TTotal!$G47:'TTotal'!DL47),"")</f>
        <v>50.944000000000003</v>
      </c>
      <c r="DM47">
        <f>IF(NJ!DM47,SUM(TTotal!$G47:'TTotal'!DM47),"")</f>
        <v>51.414000000000001</v>
      </c>
      <c r="DN47">
        <f>IF(NJ!DN47,SUM(TTotal!$G47:'TTotal'!DN47),"")</f>
        <v>51.870000000000005</v>
      </c>
      <c r="DO47">
        <f>IF(NJ!DO47,SUM(TTotal!$G47:'TTotal'!DO47),"")</f>
        <v>52.346000000000004</v>
      </c>
      <c r="DP47">
        <f>IF(NJ!DP47,SUM(TTotal!$G47:'TTotal'!DP47),"")</f>
        <v>52.814000000000007</v>
      </c>
      <c r="DQ47">
        <f>IF(NJ!DQ47,SUM(TTotal!$G47:'TTotal'!DQ47),"")</f>
        <v>53.268000000000008</v>
      </c>
      <c r="DR47">
        <f>IF(NJ!DR47,SUM(TTotal!$G47:'TTotal'!DR47),"")</f>
        <v>53.726000000000006</v>
      </c>
      <c r="DS47">
        <f>IF(NJ!DS47,SUM(TTotal!$G47:'TTotal'!DS47),"")</f>
        <v>54.2</v>
      </c>
      <c r="DT47">
        <f>IF(NJ!DT47,SUM(TTotal!$G47:'TTotal'!DT47),"")</f>
        <v>54.648000000000003</v>
      </c>
      <c r="DU47">
        <f>IF(NJ!DU47,SUM(TTotal!$G47:'TTotal'!DU47),"")</f>
        <v>55.116</v>
      </c>
      <c r="DV47">
        <f>IF(NJ!DV47,SUM(TTotal!$G47:'TTotal'!DV47),"")</f>
        <v>55.564</v>
      </c>
      <c r="DW47">
        <f>IF(NJ!DW47,SUM(TTotal!$G47:'TTotal'!DW47),"")</f>
        <v>56.045999999999999</v>
      </c>
      <c r="DX47">
        <f>IF(NJ!DX47,SUM(TTotal!$G47:'TTotal'!DX47),"")</f>
        <v>56.503999999999998</v>
      </c>
      <c r="DY47">
        <f>IF(NJ!DY47,SUM(TTotal!$G47:'TTotal'!DY47),"")</f>
        <v>56.971999999999994</v>
      </c>
      <c r="DZ47">
        <f>IF(NJ!DZ47,SUM(TTotal!$G47:'TTotal'!DZ47),"")</f>
        <v>57.44</v>
      </c>
      <c r="EA47">
        <f>IF(NJ!EA47,SUM(TTotal!$G47:'TTotal'!EA47),"")</f>
        <v>57.863999999999997</v>
      </c>
      <c r="EB47">
        <f>IF(NJ!EB47,SUM(TTotal!$G47:'TTotal'!EB47),"")</f>
        <v>58.314</v>
      </c>
      <c r="EC47">
        <f>IF(NJ!EC47,SUM(TTotal!$G47:'TTotal'!EC47),"")</f>
        <v>58.762</v>
      </c>
      <c r="ED47">
        <f>IF(NJ!ED47,SUM(TTotal!$G47:'TTotal'!ED47),"")</f>
        <v>59.207999999999998</v>
      </c>
      <c r="EE47">
        <f>IF(NJ!EE47,SUM(TTotal!$G47:'TTotal'!EE47),"")</f>
        <v>59.677999999999997</v>
      </c>
      <c r="EF47">
        <f>IF(NJ!EF47,SUM(TTotal!$G47:'TTotal'!EF47),"")</f>
        <v>60.125999999999998</v>
      </c>
      <c r="EG47" t="str">
        <f>IF(NJ!EG47,SUM(TTotal!$G47:'TTotal'!EG47),"")</f>
        <v/>
      </c>
      <c r="EH47" t="str">
        <f>IF(NJ!EH47,SUM(TTotal!$G47:'TTotal'!EH47),"")</f>
        <v/>
      </c>
      <c r="EI47" t="str">
        <f>IF(NJ!EI47,SUM(TTotal!$G47:'TTotal'!EI47),"")</f>
        <v/>
      </c>
      <c r="EJ47" t="str">
        <f>IF(NJ!EJ47,SUM(TTotal!$G47:'TTotal'!EJ47),"")</f>
        <v/>
      </c>
      <c r="EK47" t="str">
        <f>IF(NJ!EK47,SUM(TTotal!$G47:'TTotal'!EK47),"")</f>
        <v/>
      </c>
      <c r="EL47" t="str">
        <f>IF(NJ!EL47,SUM(TTotal!$G47:'TTotal'!EL47),"")</f>
        <v/>
      </c>
      <c r="EM47" t="str">
        <f>IF(NJ!EM47,SUM(TTotal!$G47:'TTotal'!EM47),"")</f>
        <v/>
      </c>
      <c r="EN47" t="str">
        <f>IF(NJ!EN47,SUM(TTotal!$G47:'TTotal'!EN47),"")</f>
        <v/>
      </c>
      <c r="EO47" t="str">
        <f>IF(NJ!EO47,SUM(TTotal!$G47:'TTotal'!EO47),"")</f>
        <v/>
      </c>
      <c r="EP47" t="str">
        <f>IF(NJ!EP47,SUM(TTotal!$G47:'TTotal'!EP47),"")</f>
        <v/>
      </c>
      <c r="EQ47" t="str">
        <f>IF(NJ!EQ47,SUM(TTotal!$G47:'TTotal'!EQ47),"")</f>
        <v/>
      </c>
      <c r="ER47" t="str">
        <f>IF(NJ!ER47,SUM(TTotal!$G47:'TTotal'!ER47),"")</f>
        <v/>
      </c>
      <c r="ES47" t="str">
        <f>IF(NJ!ES47,SUM(TTotal!$G47:'TTotal'!ES47),"")</f>
        <v/>
      </c>
      <c r="ET47" t="str">
        <f>IF(NJ!ET47,SUM(TTotal!$G47:'TTotal'!ET47),"")</f>
        <v/>
      </c>
      <c r="EU47" t="str">
        <f>IF(NJ!EU47,SUM(TTotal!$G47:'TTotal'!EU47),"")</f>
        <v/>
      </c>
      <c r="EV47" t="str">
        <f>IF(NJ!EV47,SUM(TTotal!$G47:'TTotal'!EV47),"")</f>
        <v/>
      </c>
      <c r="EW47" t="str">
        <f>IF(NJ!EW47,SUM(TTotal!$G47:'TTotal'!EW47),"")</f>
        <v/>
      </c>
      <c r="EX47" t="str">
        <f>IF(NJ!EX47,SUM(TTotal!$G47:'TTotal'!EX47),"")</f>
        <v/>
      </c>
      <c r="EY47" t="str">
        <f>IF(NJ!EY47,SUM(TTotal!$G47:'TTotal'!EY47),"")</f>
        <v/>
      </c>
      <c r="EZ47" t="str">
        <f>IF(NJ!EZ47,SUM(TTotal!$G47:'TTotal'!EZ47),"")</f>
        <v/>
      </c>
      <c r="FA47" t="str">
        <f>IF(NJ!FA47,SUM(TTotal!$G47:'TTotal'!FA47),"")</f>
        <v/>
      </c>
      <c r="FB47" t="str">
        <f>IF(NJ!FB47,SUM(TTotal!$G47:'TTotal'!FB47),"")</f>
        <v/>
      </c>
      <c r="FC47" t="str">
        <f>IF(NJ!FC47,SUM(TTotal!$G47:'TTotal'!FC47),"")</f>
        <v/>
      </c>
      <c r="FD47" t="str">
        <f>IF(NJ!FD47,SUM(TTotal!$G47:'TTotal'!FD47),"")</f>
        <v/>
      </c>
      <c r="FE47" t="str">
        <f>IF(NJ!FE47,SUM(TTotal!$G47:'TTotal'!FE47),"")</f>
        <v/>
      </c>
      <c r="FF47" t="str">
        <f>IF(NJ!FF47,SUM(TTotal!$G47:'TTotal'!FF47),"")</f>
        <v/>
      </c>
      <c r="FG47" t="str">
        <f>IF(NJ!FG47,SUM(TTotal!$G47:'TTotal'!FG47),"")</f>
        <v/>
      </c>
      <c r="FH47" t="str">
        <f>IF(NJ!FH47,SUM(TTotal!$G47:'TTotal'!FH47),"")</f>
        <v/>
      </c>
      <c r="FI47" t="str">
        <f>IF(NJ!FI47,SUM(TTotal!$G47:'TTotal'!FI47),"")</f>
        <v/>
      </c>
      <c r="FJ47" t="str">
        <f>IF(NJ!FJ47,SUM(TTotal!$G47:'TTotal'!FJ47),"")</f>
        <v/>
      </c>
      <c r="FK47" t="str">
        <f>IF(NJ!FK47,SUM(TTotal!$G47:'TTotal'!FK47),"")</f>
        <v/>
      </c>
      <c r="FL47" t="str">
        <f>IF(NJ!FL47,SUM(TTotal!$G47:'TTotal'!FL47),"")</f>
        <v/>
      </c>
      <c r="FM47" t="str">
        <f>IF(NJ!FM47,SUM(TTotal!$G47:'TTotal'!FM47),"")</f>
        <v/>
      </c>
      <c r="FN47" t="str">
        <f>IF(NJ!FN47,SUM(TTotal!$G47:'TTotal'!FN47),"")</f>
        <v/>
      </c>
      <c r="FO47" t="str">
        <f>IF(NJ!FO47,SUM(TTotal!$G47:'TTotal'!FO47),"")</f>
        <v/>
      </c>
      <c r="FP47" t="str">
        <f>IF(NJ!FP47,SUM(TTotal!$G47:'TTotal'!FP47),"")</f>
        <v/>
      </c>
      <c r="FQ47" t="str">
        <f>IF(NJ!FQ47,SUM(TTotal!$G47:'TTotal'!FQ47),"")</f>
        <v/>
      </c>
      <c r="FR47" t="str">
        <f>IF(NJ!FR47,SUM(TTotal!$G47:'TTotal'!FR47),"")</f>
        <v/>
      </c>
    </row>
    <row r="48" spans="1:174" x14ac:dyDescent="0.3">
      <c r="A48" s="2">
        <v>7</v>
      </c>
      <c r="B48" s="2" t="s">
        <v>127</v>
      </c>
      <c r="C48" t="s">
        <v>2</v>
      </c>
      <c r="D48" t="s">
        <v>3</v>
      </c>
      <c r="E48" s="13" t="s">
        <v>14</v>
      </c>
      <c r="F48" s="12">
        <v>168</v>
      </c>
      <c r="G48">
        <f>IF(NJ!G48,SUM(TTotal!$G48:'TTotal'!G48),"")</f>
        <v>0.13400000000000001</v>
      </c>
      <c r="H48">
        <f>IF(NJ!H48,SUM(TTotal!$G48:'TTotal'!H48),"")</f>
        <v>0.44600000000000001</v>
      </c>
      <c r="I48">
        <f>IF(NJ!I48,SUM(TTotal!$G48:'TTotal'!I48),"")</f>
        <v>0.81400000000000006</v>
      </c>
      <c r="J48">
        <f>IF(NJ!J48,SUM(TTotal!$G48:'TTotal'!J48),"")</f>
        <v>1.1659999999999999</v>
      </c>
      <c r="K48">
        <f>IF(NJ!K48,SUM(TTotal!$G48:'TTotal'!K48),"")</f>
        <v>1.52</v>
      </c>
      <c r="L48">
        <f>IF(NJ!L48,SUM(TTotal!$G48:'TTotal'!L48),"")</f>
        <v>1.8780000000000001</v>
      </c>
      <c r="M48">
        <f>IF(NJ!M48,SUM(TTotal!$G48:'TTotal'!M48),"")</f>
        <v>2.23</v>
      </c>
      <c r="N48">
        <f>IF(NJ!N48,SUM(TTotal!$G48:'TTotal'!N48),"")</f>
        <v>2.5960000000000001</v>
      </c>
      <c r="O48">
        <f>IF(NJ!O48,SUM(TTotal!$G48:'TTotal'!O48),"")</f>
        <v>2.944</v>
      </c>
      <c r="P48">
        <f>IF(NJ!P48,SUM(TTotal!$G48:'TTotal'!P48),"")</f>
        <v>3.2919999999999998</v>
      </c>
      <c r="Q48">
        <f>IF(NJ!Q48,SUM(TTotal!$G48:'TTotal'!Q48),"")</f>
        <v>3.6159999999999997</v>
      </c>
      <c r="R48">
        <f>IF(NJ!R48,SUM(TTotal!$G48:'TTotal'!R48),"")</f>
        <v>3.9359999999999995</v>
      </c>
      <c r="S48">
        <f>IF(NJ!S48,SUM(TTotal!$G48:'TTotal'!S48),"")</f>
        <v>4.2839999999999998</v>
      </c>
      <c r="T48">
        <f>IF(NJ!T48,SUM(TTotal!$G48:'TTotal'!T48),"")</f>
        <v>4.63</v>
      </c>
      <c r="U48">
        <f>IF(NJ!U48,SUM(TTotal!$G48:'TTotal'!U48),"")</f>
        <v>4.968</v>
      </c>
      <c r="V48">
        <f>IF(NJ!V48,SUM(TTotal!$G48:'TTotal'!V48),"")</f>
        <v>5.306</v>
      </c>
      <c r="W48">
        <f>IF(NJ!W48,SUM(TTotal!$G48:'TTotal'!W48),"")</f>
        <v>5.66</v>
      </c>
      <c r="X48">
        <f>IF(NJ!X48,SUM(TTotal!$G48:'TTotal'!X48),"")</f>
        <v>6.0120000000000005</v>
      </c>
      <c r="Y48">
        <f>IF(NJ!Y48,SUM(TTotal!$G48:'TTotal'!Y48),"")</f>
        <v>6.3420000000000005</v>
      </c>
      <c r="Z48">
        <f>IF(NJ!Z48,SUM(TTotal!$G48:'TTotal'!Z48),"")</f>
        <v>6.69</v>
      </c>
      <c r="AA48">
        <f>IF(NJ!AA48,SUM(TTotal!$G48:'TTotal'!AA48),"")</f>
        <v>7.04</v>
      </c>
      <c r="AB48">
        <f>IF(NJ!AB48,SUM(TTotal!$G48:'TTotal'!AB48),"")</f>
        <v>7.3760000000000003</v>
      </c>
      <c r="AC48">
        <f>IF(NJ!AC48,SUM(TTotal!$G48:'TTotal'!AC48),"")</f>
        <v>7.7040000000000006</v>
      </c>
      <c r="AD48">
        <f>IF(NJ!AD48,SUM(TTotal!$G48:'TTotal'!AD48),"")</f>
        <v>8.0280000000000005</v>
      </c>
      <c r="AE48">
        <f>IF(NJ!AE48,SUM(TTotal!$G48:'TTotal'!AE48),"")</f>
        <v>8.3520000000000003</v>
      </c>
      <c r="AF48">
        <f>IF(NJ!AF48,SUM(TTotal!$G48:'TTotal'!AF48),"")</f>
        <v>8.67</v>
      </c>
      <c r="AG48">
        <f>IF(NJ!AG48,SUM(TTotal!$G48:'TTotal'!AG48),"")</f>
        <v>9.0239999999999991</v>
      </c>
      <c r="AH48">
        <f>IF(NJ!AH48,SUM(TTotal!$G48:'TTotal'!AH48),"")</f>
        <v>9.3819999999999997</v>
      </c>
      <c r="AI48">
        <f>IF(NJ!AI48,SUM(TTotal!$G48:'TTotal'!AI48),"")</f>
        <v>9.7259999999999991</v>
      </c>
      <c r="AJ48">
        <f>IF(NJ!AJ48,SUM(TTotal!$G48:'TTotal'!AJ48),"")</f>
        <v>10.085999999999999</v>
      </c>
      <c r="AK48">
        <f>IF(NJ!AK48,SUM(TTotal!$G48:'TTotal'!AK48),"")</f>
        <v>10.443999999999999</v>
      </c>
      <c r="AL48">
        <f>IF(NJ!AL48,SUM(TTotal!$G48:'TTotal'!AL48),"")</f>
        <v>10.783999999999999</v>
      </c>
      <c r="AM48">
        <f>IF(NJ!AM48,SUM(TTotal!$G48:'TTotal'!AM48),"")</f>
        <v>11.145999999999999</v>
      </c>
      <c r="AN48">
        <f>IF(NJ!AN48,SUM(TTotal!$G48:'TTotal'!AN48),"")</f>
        <v>11.511999999999999</v>
      </c>
      <c r="AO48">
        <f>IF(NJ!AO48,SUM(TTotal!$G48:'TTotal'!AO48),"")</f>
        <v>11.897999999999998</v>
      </c>
      <c r="AP48">
        <f>IF(NJ!AP48,SUM(TTotal!$G48:'TTotal'!AP48),"")</f>
        <v>12.271999999999998</v>
      </c>
      <c r="AQ48">
        <f>IF(NJ!AQ48,SUM(TTotal!$G48:'TTotal'!AQ48),"")</f>
        <v>12.645999999999999</v>
      </c>
      <c r="AR48">
        <f>IF(NJ!AR48,SUM(TTotal!$G48:'TTotal'!AR48),"")</f>
        <v>13.017999999999999</v>
      </c>
      <c r="AS48">
        <f>IF(NJ!AS48,SUM(TTotal!$G48:'TTotal'!AS48),"")</f>
        <v>13.373999999999999</v>
      </c>
      <c r="AT48">
        <f>IF(NJ!AT48,SUM(TTotal!$G48:'TTotal'!AT48),"")</f>
        <v>13.715999999999999</v>
      </c>
      <c r="AU48">
        <f>IF(NJ!AU48,SUM(TTotal!$G48:'TTotal'!AU48),"")</f>
        <v>14.09</v>
      </c>
      <c r="AV48">
        <f>IF(NJ!AV48,SUM(TTotal!$G48:'TTotal'!AV48),"")</f>
        <v>14.446</v>
      </c>
      <c r="AW48">
        <f>IF(NJ!AW48,SUM(TTotal!$G48:'TTotal'!AW48),"")</f>
        <v>14.798</v>
      </c>
      <c r="AX48">
        <f>IF(NJ!AX48,SUM(TTotal!$G48:'TTotal'!AX48),"")</f>
        <v>15.156000000000001</v>
      </c>
      <c r="AY48">
        <f>IF(NJ!AY48,SUM(TTotal!$G48:'TTotal'!AY48),"")</f>
        <v>15.512</v>
      </c>
      <c r="AZ48">
        <f>IF(NJ!AZ48,SUM(TTotal!$G48:'TTotal'!AZ48),"")</f>
        <v>15.866</v>
      </c>
      <c r="BA48">
        <f>IF(NJ!BA48,SUM(TTotal!$G48:'TTotal'!BA48),"")</f>
        <v>16.227999999999998</v>
      </c>
      <c r="BB48">
        <f>IF(NJ!BB48,SUM(TTotal!$G48:'TTotal'!BB48),"")</f>
        <v>16.613999999999997</v>
      </c>
      <c r="BC48">
        <f>IF(NJ!BC48,SUM(TTotal!$G48:'TTotal'!BC48),"")</f>
        <v>16.991999999999997</v>
      </c>
      <c r="BD48">
        <f>IF(NJ!BD48,SUM(TTotal!$G48:'TTotal'!BD48),"")</f>
        <v>17.327999999999996</v>
      </c>
      <c r="BE48">
        <f>IF(NJ!BE48,SUM(TTotal!$G48:'TTotal'!BE48),"")</f>
        <v>17.653999999999996</v>
      </c>
      <c r="BF48">
        <f>IF(NJ!BF48,SUM(TTotal!$G48:'TTotal'!BF48),"")</f>
        <v>17.977999999999998</v>
      </c>
      <c r="BG48">
        <f>IF(NJ!BG48,SUM(TTotal!$G48:'TTotal'!BG48),"")</f>
        <v>18.311999999999998</v>
      </c>
      <c r="BH48">
        <f>IF(NJ!BH48,SUM(TTotal!$G48:'TTotal'!BH48),"")</f>
        <v>18.659999999999997</v>
      </c>
      <c r="BI48">
        <f>IF(NJ!BI48,SUM(TTotal!$G48:'TTotal'!BI48),"")</f>
        <v>18.997999999999998</v>
      </c>
      <c r="BJ48">
        <f>IF(NJ!BJ48,SUM(TTotal!$G48:'TTotal'!BJ48),"")</f>
        <v>19.335999999999999</v>
      </c>
      <c r="BK48">
        <f>IF(NJ!BK48,SUM(TTotal!$G48:'TTotal'!BK48),"")</f>
        <v>19.671999999999997</v>
      </c>
      <c r="BL48">
        <f>IF(NJ!BL48,SUM(TTotal!$G48:'TTotal'!BL48),"")</f>
        <v>19.993999999999996</v>
      </c>
      <c r="BM48">
        <f>IF(NJ!BM48,SUM(TTotal!$G48:'TTotal'!BM48),"")</f>
        <v>20.365999999999996</v>
      </c>
      <c r="BN48">
        <f>IF(NJ!BN48,SUM(TTotal!$G48:'TTotal'!BN48),"")</f>
        <v>20.707999999999995</v>
      </c>
      <c r="BO48">
        <f>IF(NJ!BO48,SUM(TTotal!$G48:'TTotal'!BO48),"")</f>
        <v>21.069999999999993</v>
      </c>
      <c r="BP48">
        <f>IF(NJ!BP48,SUM(TTotal!$G48:'TTotal'!BP48),"")</f>
        <v>21.415999999999993</v>
      </c>
      <c r="BQ48">
        <f>IF(NJ!BQ48,SUM(TTotal!$G48:'TTotal'!BQ48),"")</f>
        <v>21.771999999999995</v>
      </c>
      <c r="BR48">
        <f>IF(NJ!BR48,SUM(TTotal!$G48:'TTotal'!BR48),"")</f>
        <v>22.119999999999994</v>
      </c>
      <c r="BS48">
        <f>IF(NJ!BS48,SUM(TTotal!$G48:'TTotal'!BS48),"")</f>
        <v>22.455999999999992</v>
      </c>
      <c r="BT48">
        <f>IF(NJ!BT48,SUM(TTotal!$G48:'TTotal'!BT48),"")</f>
        <v>22.819999999999993</v>
      </c>
      <c r="BU48">
        <f>IF(NJ!BU48,SUM(TTotal!$G48:'TTotal'!BU48),"")</f>
        <v>23.143999999999995</v>
      </c>
      <c r="BV48">
        <f>IF(NJ!BV48,SUM(TTotal!$G48:'TTotal'!BV48),"")</f>
        <v>23.507999999999996</v>
      </c>
      <c r="BW48">
        <f>IF(NJ!BW48,SUM(TTotal!$G48:'TTotal'!BW48),"")</f>
        <v>23.865999999999996</v>
      </c>
      <c r="BX48">
        <f>IF(NJ!BX48,SUM(TTotal!$G48:'TTotal'!BX48),"")</f>
        <v>24.235999999999997</v>
      </c>
      <c r="BY48">
        <f>IF(NJ!BY48,SUM(TTotal!$G48:'TTotal'!BY48),"")</f>
        <v>24.605999999999998</v>
      </c>
      <c r="BZ48">
        <f>IF(NJ!BZ48,SUM(TTotal!$G48:'TTotal'!BZ48),"")</f>
        <v>24.997999999999998</v>
      </c>
      <c r="CA48">
        <f>IF(NJ!CA48,SUM(TTotal!$G48:'TTotal'!CA48),"")</f>
        <v>25.38</v>
      </c>
      <c r="CB48">
        <f>IF(NJ!CB48,SUM(TTotal!$G48:'TTotal'!CB48),"")</f>
        <v>25.765999999999998</v>
      </c>
      <c r="CC48">
        <f>IF(NJ!CC48,SUM(TTotal!$G48:'TTotal'!CC48),"")</f>
        <v>26.155999999999999</v>
      </c>
      <c r="CD48">
        <f>IF(NJ!CD48,SUM(TTotal!$G48:'TTotal'!CD48),"")</f>
        <v>26.538</v>
      </c>
      <c r="CE48">
        <f>IF(NJ!CE48,SUM(TTotal!$G48:'TTotal'!CE48),"")</f>
        <v>26.91</v>
      </c>
      <c r="CF48">
        <f>IF(NJ!CF48,SUM(TTotal!$G48:'TTotal'!CF48),"")</f>
        <v>27.292000000000002</v>
      </c>
      <c r="CG48">
        <f>IF(NJ!CG48,SUM(TTotal!$G48:'TTotal'!CG48),"")</f>
        <v>27.656000000000002</v>
      </c>
      <c r="CH48">
        <f>IF(NJ!CH48,SUM(TTotal!$G48:'TTotal'!CH48),"")</f>
        <v>28.000000000000004</v>
      </c>
      <c r="CI48">
        <f>IF(NJ!CI48,SUM(TTotal!$G48:'TTotal'!CI48),"")</f>
        <v>28.324000000000005</v>
      </c>
      <c r="CJ48">
        <f>IF(NJ!CJ48,SUM(TTotal!$G48:'TTotal'!CJ48),"")</f>
        <v>28.676000000000005</v>
      </c>
      <c r="CK48">
        <f>IF(NJ!CK48,SUM(TTotal!$G48:'TTotal'!CK48),"")</f>
        <v>29.018000000000004</v>
      </c>
      <c r="CL48">
        <f>IF(NJ!CL48,SUM(TTotal!$G48:'TTotal'!CL48),"")</f>
        <v>29.350000000000005</v>
      </c>
      <c r="CM48">
        <f>IF(NJ!CM48,SUM(TTotal!$G48:'TTotal'!CM48),"")</f>
        <v>29.716000000000005</v>
      </c>
      <c r="CN48">
        <f>IF(NJ!CN48,SUM(TTotal!$G48:'TTotal'!CN48),"")</f>
        <v>30.068000000000005</v>
      </c>
      <c r="CO48">
        <f>IF(NJ!CO48,SUM(TTotal!$G48:'TTotal'!CO48),"")</f>
        <v>30.418000000000006</v>
      </c>
      <c r="CP48">
        <f>IF(NJ!CP48,SUM(TTotal!$G48:'TTotal'!CP48),"")</f>
        <v>30.774000000000008</v>
      </c>
      <c r="CQ48">
        <f>IF(NJ!CQ48,SUM(TTotal!$G48:'TTotal'!CQ48),"")</f>
        <v>31.138000000000009</v>
      </c>
      <c r="CR48">
        <f>IF(NJ!CR48,SUM(TTotal!$G48:'TTotal'!CR48),"")</f>
        <v>31.474000000000007</v>
      </c>
      <c r="CS48">
        <f>IF(NJ!CS48,SUM(TTotal!$G48:'TTotal'!CS48),"")</f>
        <v>31.844000000000008</v>
      </c>
      <c r="CT48">
        <f>IF(NJ!CT48,SUM(TTotal!$G48:'TTotal'!CT48),"")</f>
        <v>32.19400000000001</v>
      </c>
      <c r="CU48">
        <f>IF(NJ!CU48,SUM(TTotal!$G48:'TTotal'!CU48),"")</f>
        <v>32.57200000000001</v>
      </c>
      <c r="CV48">
        <f>IF(NJ!CV48,SUM(TTotal!$G48:'TTotal'!CV48),"")</f>
        <v>32.900000000000013</v>
      </c>
      <c r="CW48">
        <f>IF(NJ!CW48,SUM(TTotal!$G48:'TTotal'!CW48),"")</f>
        <v>33.250000000000014</v>
      </c>
      <c r="CX48">
        <f>IF(NJ!CX48,SUM(TTotal!$G48:'TTotal'!CX48),"")</f>
        <v>33.560000000000016</v>
      </c>
      <c r="CY48">
        <f>IF(NJ!CY48,SUM(TTotal!$G48:'TTotal'!CY48),"")</f>
        <v>33.906000000000013</v>
      </c>
      <c r="CZ48">
        <f>IF(NJ!CZ48,SUM(TTotal!$G48:'TTotal'!CZ48),"")</f>
        <v>34.278000000000013</v>
      </c>
      <c r="DA48">
        <f>IF(NJ!DA48,SUM(TTotal!$G48:'TTotal'!DA48),"")</f>
        <v>34.618000000000016</v>
      </c>
      <c r="DB48">
        <f>IF(NJ!DB48,SUM(TTotal!$G48:'TTotal'!DB48),"")</f>
        <v>34.980000000000018</v>
      </c>
      <c r="DC48">
        <f>IF(NJ!DC48,SUM(TTotal!$G48:'TTotal'!DC48),"")</f>
        <v>35.398000000000017</v>
      </c>
      <c r="DD48">
        <f>IF(NJ!DD48,SUM(TTotal!$G48:'TTotal'!DD48),"")</f>
        <v>35.77800000000002</v>
      </c>
      <c r="DE48">
        <f>IF(NJ!DE48,SUM(TTotal!$G48:'TTotal'!DE48),"")</f>
        <v>36.138000000000019</v>
      </c>
      <c r="DF48">
        <f>IF(NJ!DF48,SUM(TTotal!$G48:'TTotal'!DF48),"")</f>
        <v>36.484000000000016</v>
      </c>
      <c r="DG48">
        <f>IF(NJ!DG48,SUM(TTotal!$G48:'TTotal'!DG48),"")</f>
        <v>36.838000000000015</v>
      </c>
      <c r="DH48">
        <f>IF(NJ!DH48,SUM(TTotal!$G48:'TTotal'!DH48),"")</f>
        <v>37.210000000000015</v>
      </c>
      <c r="DI48">
        <f>IF(NJ!DI48,SUM(TTotal!$G48:'TTotal'!DI48),"")</f>
        <v>37.576000000000015</v>
      </c>
      <c r="DJ48">
        <f>IF(NJ!DJ48,SUM(TTotal!$G48:'TTotal'!DJ48),"")</f>
        <v>37.952000000000012</v>
      </c>
      <c r="DK48">
        <f>IF(NJ!DK48,SUM(TTotal!$G48:'TTotal'!DK48),"")</f>
        <v>38.312000000000012</v>
      </c>
      <c r="DL48">
        <f>IF(NJ!DL48,SUM(TTotal!$G48:'TTotal'!DL48),"")</f>
        <v>38.708000000000013</v>
      </c>
      <c r="DM48">
        <f>IF(NJ!DM48,SUM(TTotal!$G48:'TTotal'!DM48),"")</f>
        <v>39.094000000000015</v>
      </c>
      <c r="DN48">
        <f>IF(NJ!DN48,SUM(TTotal!$G48:'TTotal'!DN48),"")</f>
        <v>39.492000000000019</v>
      </c>
      <c r="DO48">
        <f>IF(NJ!DO48,SUM(TTotal!$G48:'TTotal'!DO48),"")</f>
        <v>39.874000000000017</v>
      </c>
      <c r="DP48">
        <f>IF(NJ!DP48,SUM(TTotal!$G48:'TTotal'!DP48),"")</f>
        <v>40.240000000000016</v>
      </c>
      <c r="DQ48">
        <f>IF(NJ!DQ48,SUM(TTotal!$G48:'TTotal'!DQ48),"")</f>
        <v>40.588000000000015</v>
      </c>
      <c r="DR48">
        <f>IF(NJ!DR48,SUM(TTotal!$G48:'TTotal'!DR48),"")</f>
        <v>40.952000000000012</v>
      </c>
      <c r="DS48">
        <f>IF(NJ!DS48,SUM(TTotal!$G48:'TTotal'!DS48),"")</f>
        <v>41.312000000000012</v>
      </c>
      <c r="DT48">
        <f>IF(NJ!DT48,SUM(TTotal!$G48:'TTotal'!DT48),"")</f>
        <v>41.666000000000011</v>
      </c>
      <c r="DU48">
        <f>IF(NJ!DU48,SUM(TTotal!$G48:'TTotal'!DU48),"")</f>
        <v>42.068000000000012</v>
      </c>
      <c r="DV48">
        <f>IF(NJ!DV48,SUM(TTotal!$G48:'TTotal'!DV48),"")</f>
        <v>42.448000000000015</v>
      </c>
      <c r="DW48">
        <f>IF(NJ!DW48,SUM(TTotal!$G48:'TTotal'!DW48),"")</f>
        <v>42.840000000000018</v>
      </c>
      <c r="DX48">
        <f>IF(NJ!DX48,SUM(TTotal!$G48:'TTotal'!DX48),"")</f>
        <v>43.22000000000002</v>
      </c>
      <c r="DY48">
        <f>IF(NJ!DY48,SUM(TTotal!$G48:'TTotal'!DY48),"")</f>
        <v>43.582000000000022</v>
      </c>
      <c r="DZ48">
        <f>IF(NJ!DZ48,SUM(TTotal!$G48:'TTotal'!DZ48),"")</f>
        <v>43.936000000000021</v>
      </c>
      <c r="EA48">
        <f>IF(NJ!EA48,SUM(TTotal!$G48:'TTotal'!EA48),"")</f>
        <v>44.33000000000002</v>
      </c>
      <c r="EB48">
        <f>IF(NJ!EB48,SUM(TTotal!$G48:'TTotal'!EB48),"")</f>
        <v>44.700000000000017</v>
      </c>
      <c r="EC48">
        <f>IF(NJ!EC48,SUM(TTotal!$G48:'TTotal'!EC48),"")</f>
        <v>45.060000000000016</v>
      </c>
      <c r="ED48">
        <f>IF(NJ!ED48,SUM(TTotal!$G48:'TTotal'!ED48),"")</f>
        <v>45.416000000000018</v>
      </c>
      <c r="EE48">
        <f>IF(NJ!EE48,SUM(TTotal!$G48:'TTotal'!EE48),"")</f>
        <v>45.762000000000015</v>
      </c>
      <c r="EF48">
        <f>IF(NJ!EF48,SUM(TTotal!$G48:'TTotal'!EF48),"")</f>
        <v>46.114000000000011</v>
      </c>
      <c r="EG48">
        <f>IF(NJ!EG48,SUM(TTotal!$G48:'TTotal'!EG48),"")</f>
        <v>46.460000000000008</v>
      </c>
      <c r="EH48">
        <f>IF(NJ!EH48,SUM(TTotal!$G48:'TTotal'!EH48),"")</f>
        <v>46.840000000000011</v>
      </c>
      <c r="EI48">
        <f>IF(NJ!EI48,SUM(TTotal!$G48:'TTotal'!EI48),"")</f>
        <v>47.180000000000014</v>
      </c>
      <c r="EJ48">
        <f>IF(NJ!EJ48,SUM(TTotal!$G48:'TTotal'!EJ48),"")</f>
        <v>47.564000000000014</v>
      </c>
      <c r="EK48">
        <f>IF(NJ!EK48,SUM(TTotal!$G48:'TTotal'!EK48),"")</f>
        <v>47.910000000000011</v>
      </c>
      <c r="EL48">
        <f>IF(NJ!EL48,SUM(TTotal!$G48:'TTotal'!EL48),"")</f>
        <v>48.294000000000011</v>
      </c>
      <c r="EM48">
        <f>IF(NJ!EM48,SUM(TTotal!$G48:'TTotal'!EM48),"")</f>
        <v>48.652000000000008</v>
      </c>
      <c r="EN48">
        <f>IF(NJ!EN48,SUM(TTotal!$G48:'TTotal'!EN48),"")</f>
        <v>49.030000000000008</v>
      </c>
      <c r="EO48">
        <f>IF(NJ!EO48,SUM(TTotal!$G48:'TTotal'!EO48),"")</f>
        <v>49.394000000000005</v>
      </c>
      <c r="EP48">
        <f>IF(NJ!EP48,SUM(TTotal!$G48:'TTotal'!EP48),"")</f>
        <v>49.734000000000009</v>
      </c>
      <c r="EQ48">
        <f>IF(NJ!EQ48,SUM(TTotal!$G48:'TTotal'!EQ48),"")</f>
        <v>50.106000000000009</v>
      </c>
      <c r="ER48">
        <f>IF(NJ!ER48,SUM(TTotal!$G48:'TTotal'!ER48),"")</f>
        <v>50.464000000000006</v>
      </c>
      <c r="ES48">
        <f>IF(NJ!ES48,SUM(TTotal!$G48:'TTotal'!ES48),"")</f>
        <v>50.860000000000007</v>
      </c>
      <c r="ET48">
        <f>IF(NJ!ET48,SUM(TTotal!$G48:'TTotal'!ET48),"")</f>
        <v>51.238000000000007</v>
      </c>
      <c r="EU48">
        <f>IF(NJ!EU48,SUM(TTotal!$G48:'TTotal'!EU48),"")</f>
        <v>51.592000000000006</v>
      </c>
      <c r="EV48">
        <f>IF(NJ!EV48,SUM(TTotal!$G48:'TTotal'!EV48),"")</f>
        <v>51.972000000000008</v>
      </c>
      <c r="EW48">
        <f>IF(NJ!EW48,SUM(TTotal!$G48:'TTotal'!EW48),"")</f>
        <v>52.318000000000005</v>
      </c>
      <c r="EX48">
        <f>IF(NJ!EX48,SUM(TTotal!$G48:'TTotal'!EX48),"")</f>
        <v>52.704000000000008</v>
      </c>
      <c r="EY48">
        <f>IF(NJ!EY48,SUM(TTotal!$G48:'TTotal'!EY48),"")</f>
        <v>53.06600000000001</v>
      </c>
      <c r="EZ48">
        <f>IF(NJ!EZ48,SUM(TTotal!$G48:'TTotal'!EZ48),"")</f>
        <v>53.430000000000007</v>
      </c>
      <c r="FA48">
        <f>IF(NJ!FA48,SUM(TTotal!$G48:'TTotal'!FA48),"")</f>
        <v>53.800000000000004</v>
      </c>
      <c r="FB48">
        <f>IF(NJ!FB48,SUM(TTotal!$G48:'TTotal'!FB48),"")</f>
        <v>54.17</v>
      </c>
      <c r="FC48">
        <f>IF(NJ!FC48,SUM(TTotal!$G48:'TTotal'!FC48),"")</f>
        <v>54.53</v>
      </c>
      <c r="FD48">
        <f>IF(NJ!FD48,SUM(TTotal!$G48:'TTotal'!FD48),"")</f>
        <v>54.898000000000003</v>
      </c>
      <c r="FE48">
        <f>IF(NJ!FE48,SUM(TTotal!$G48:'TTotal'!FE48),"")</f>
        <v>55.28</v>
      </c>
      <c r="FF48">
        <f>IF(NJ!FF48,SUM(TTotal!$G48:'TTotal'!FF48),"")</f>
        <v>55.643999999999998</v>
      </c>
      <c r="FG48">
        <f>IF(NJ!FG48,SUM(TTotal!$G48:'TTotal'!FG48),"")</f>
        <v>56.025999999999996</v>
      </c>
      <c r="FH48">
        <f>IF(NJ!FH48,SUM(TTotal!$G48:'TTotal'!FH48),"")</f>
        <v>56.411999999999999</v>
      </c>
      <c r="FI48">
        <f>IF(NJ!FI48,SUM(TTotal!$G48:'TTotal'!FI48),"")</f>
        <v>56.793999999999997</v>
      </c>
      <c r="FJ48">
        <f>IF(NJ!FJ48,SUM(TTotal!$G48:'TTotal'!FJ48),"")</f>
        <v>57.165999999999997</v>
      </c>
      <c r="FK48">
        <f>IF(NJ!FK48,SUM(TTotal!$G48:'TTotal'!FK48),"")</f>
        <v>57.545999999999999</v>
      </c>
      <c r="FL48">
        <f>IF(NJ!FL48,SUM(TTotal!$G48:'TTotal'!FL48),"")</f>
        <v>57.914000000000001</v>
      </c>
      <c r="FM48">
        <f>IF(NJ!FM48,SUM(TTotal!$G48:'TTotal'!FM48),"")</f>
        <v>58.294000000000004</v>
      </c>
      <c r="FN48">
        <f>IF(NJ!FN48,SUM(TTotal!$G48:'TTotal'!FN48),"")</f>
        <v>58.676000000000002</v>
      </c>
      <c r="FO48">
        <f>IF(NJ!FO48,SUM(TTotal!$G48:'TTotal'!FO48),"")</f>
        <v>59.044000000000004</v>
      </c>
      <c r="FP48">
        <f>IF(NJ!FP48,SUM(TTotal!$G48:'TTotal'!FP48),"")</f>
        <v>59.418000000000006</v>
      </c>
      <c r="FQ48">
        <f>IF(NJ!FQ48,SUM(TTotal!$G48:'TTotal'!FQ48),"")</f>
        <v>59.790000000000006</v>
      </c>
      <c r="FR48">
        <f>IF(NJ!FR48,SUM(TTotal!$G48:'TTotal'!FR48),"")</f>
        <v>60.154000000000003</v>
      </c>
    </row>
    <row r="49" spans="1:174" x14ac:dyDescent="0.3">
      <c r="A49" s="2">
        <v>8</v>
      </c>
      <c r="B49" s="2" t="s">
        <v>128</v>
      </c>
      <c r="C49" t="s">
        <v>2</v>
      </c>
      <c r="D49" t="s">
        <v>3</v>
      </c>
      <c r="E49" s="13" t="s">
        <v>5</v>
      </c>
      <c r="F49" s="12">
        <v>118</v>
      </c>
      <c r="G49">
        <f>IF(NJ!G49,SUM(TTotal!$G49:'TTotal'!G49),"")</f>
        <v>0.19600000000000001</v>
      </c>
      <c r="H49">
        <f>IF(NJ!H49,SUM(TTotal!$G49:'TTotal'!H49),"")</f>
        <v>0.76</v>
      </c>
      <c r="I49">
        <f>IF(NJ!I49,SUM(TTotal!$G49:'TTotal'!I49),"")</f>
        <v>1.31</v>
      </c>
      <c r="J49">
        <f>IF(NJ!J49,SUM(TTotal!$G49:'TTotal'!J49),"")</f>
        <v>1.86</v>
      </c>
      <c r="K49">
        <f>IF(NJ!K49,SUM(TTotal!$G49:'TTotal'!K49),"")</f>
        <v>2.4119999999999999</v>
      </c>
      <c r="L49">
        <f>IF(NJ!L49,SUM(TTotal!$G49:'TTotal'!L49),"")</f>
        <v>2.9260000000000002</v>
      </c>
      <c r="M49">
        <f>IF(NJ!M49,SUM(TTotal!$G49:'TTotal'!M49),"")</f>
        <v>3.4359999999999999</v>
      </c>
      <c r="N49">
        <f>IF(NJ!N49,SUM(TTotal!$G49:'TTotal'!N49),"")</f>
        <v>3.964</v>
      </c>
      <c r="O49">
        <f>IF(NJ!O49,SUM(TTotal!$G49:'TTotal'!O49),"")</f>
        <v>4.4879999999999995</v>
      </c>
      <c r="P49">
        <f>IF(NJ!P49,SUM(TTotal!$G49:'TTotal'!P49),"")</f>
        <v>5.01</v>
      </c>
      <c r="Q49">
        <f>IF(NJ!Q49,SUM(TTotal!$G49:'TTotal'!Q49),"")</f>
        <v>5.5220000000000002</v>
      </c>
      <c r="R49">
        <f>IF(NJ!R49,SUM(TTotal!$G49:'TTotal'!R49),"")</f>
        <v>6.0419999999999998</v>
      </c>
      <c r="S49">
        <f>IF(NJ!S49,SUM(TTotal!$G49:'TTotal'!S49),"")</f>
        <v>6.556</v>
      </c>
      <c r="T49">
        <f>IF(NJ!T49,SUM(TTotal!$G49:'TTotal'!T49),"")</f>
        <v>7.0760000000000005</v>
      </c>
      <c r="U49">
        <f>IF(NJ!U49,SUM(TTotal!$G49:'TTotal'!U49),"")</f>
        <v>7.572000000000001</v>
      </c>
      <c r="V49">
        <f>IF(NJ!V49,SUM(TTotal!$G49:'TTotal'!V49),"")</f>
        <v>8.07</v>
      </c>
      <c r="W49">
        <f>IF(NJ!W49,SUM(TTotal!$G49:'TTotal'!W49),"")</f>
        <v>8.59</v>
      </c>
      <c r="X49">
        <f>IF(NJ!X49,SUM(TTotal!$G49:'TTotal'!X49),"")</f>
        <v>9.1159999999999997</v>
      </c>
      <c r="Y49">
        <f>IF(NJ!Y49,SUM(TTotal!$G49:'TTotal'!Y49),"")</f>
        <v>9.6379999999999999</v>
      </c>
      <c r="Z49">
        <f>IF(NJ!Z49,SUM(TTotal!$G49:'TTotal'!Z49),"")</f>
        <v>10.156000000000001</v>
      </c>
      <c r="AA49">
        <f>IF(NJ!AA49,SUM(TTotal!$G49:'TTotal'!AA49),"")</f>
        <v>10.676</v>
      </c>
      <c r="AB49">
        <f>IF(NJ!AB49,SUM(TTotal!$G49:'TTotal'!AB49),"")</f>
        <v>11.194000000000001</v>
      </c>
      <c r="AC49">
        <f>IF(NJ!AC49,SUM(TTotal!$G49:'TTotal'!AC49),"")</f>
        <v>11.718</v>
      </c>
      <c r="AD49">
        <f>IF(NJ!AD49,SUM(TTotal!$G49:'TTotal'!AD49),"")</f>
        <v>12.23</v>
      </c>
      <c r="AE49">
        <f>IF(NJ!AE49,SUM(TTotal!$G49:'TTotal'!AE49),"")</f>
        <v>12.754000000000001</v>
      </c>
      <c r="AF49">
        <f>IF(NJ!AF49,SUM(TTotal!$G49:'TTotal'!AF49),"")</f>
        <v>13.282000000000002</v>
      </c>
      <c r="AG49">
        <f>IF(NJ!AG49,SUM(TTotal!$G49:'TTotal'!AG49),"")</f>
        <v>13.794000000000002</v>
      </c>
      <c r="AH49">
        <f>IF(NJ!AH49,SUM(TTotal!$G49:'TTotal'!AH49),"")</f>
        <v>14.314000000000002</v>
      </c>
      <c r="AI49">
        <f>IF(NJ!AI49,SUM(TTotal!$G49:'TTotal'!AI49),"")</f>
        <v>14.834000000000001</v>
      </c>
      <c r="AJ49">
        <f>IF(NJ!AJ49,SUM(TTotal!$G49:'TTotal'!AJ49),"")</f>
        <v>15.362000000000002</v>
      </c>
      <c r="AK49">
        <f>IF(NJ!AK49,SUM(TTotal!$G49:'TTotal'!AK49),"")</f>
        <v>15.850000000000001</v>
      </c>
      <c r="AL49">
        <f>IF(NJ!AL49,SUM(TTotal!$G49:'TTotal'!AL49),"")</f>
        <v>16.37</v>
      </c>
      <c r="AM49">
        <f>IF(NJ!AM49,SUM(TTotal!$G49:'TTotal'!AM49),"")</f>
        <v>16.874000000000002</v>
      </c>
      <c r="AN49">
        <f>IF(NJ!AN49,SUM(TTotal!$G49:'TTotal'!AN49),"")</f>
        <v>17.368000000000002</v>
      </c>
      <c r="AO49">
        <f>IF(NJ!AO49,SUM(TTotal!$G49:'TTotal'!AO49),"")</f>
        <v>17.878000000000004</v>
      </c>
      <c r="AP49">
        <f>IF(NJ!AP49,SUM(TTotal!$G49:'TTotal'!AP49),"")</f>
        <v>18.376000000000005</v>
      </c>
      <c r="AQ49">
        <f>IF(NJ!AQ49,SUM(TTotal!$G49:'TTotal'!AQ49),"")</f>
        <v>18.872000000000003</v>
      </c>
      <c r="AR49">
        <f>IF(NJ!AR49,SUM(TTotal!$G49:'TTotal'!AR49),"")</f>
        <v>19.384000000000004</v>
      </c>
      <c r="AS49">
        <f>IF(NJ!AS49,SUM(TTotal!$G49:'TTotal'!AS49),"")</f>
        <v>19.872000000000003</v>
      </c>
      <c r="AT49">
        <f>IF(NJ!AT49,SUM(TTotal!$G49:'TTotal'!AT49),"")</f>
        <v>20.378000000000004</v>
      </c>
      <c r="AU49">
        <f>IF(NJ!AU49,SUM(TTotal!$G49:'TTotal'!AU49),"")</f>
        <v>20.890000000000004</v>
      </c>
      <c r="AV49">
        <f>IF(NJ!AV49,SUM(TTotal!$G49:'TTotal'!AV49),"")</f>
        <v>21.398000000000003</v>
      </c>
      <c r="AW49">
        <f>IF(NJ!AW49,SUM(TTotal!$G49:'TTotal'!AW49),"")</f>
        <v>21.908000000000005</v>
      </c>
      <c r="AX49">
        <f>IF(NJ!AX49,SUM(TTotal!$G49:'TTotal'!AX49),"")</f>
        <v>22.416000000000004</v>
      </c>
      <c r="AY49">
        <f>IF(NJ!AY49,SUM(TTotal!$G49:'TTotal'!AY49),"")</f>
        <v>22.928000000000004</v>
      </c>
      <c r="AZ49">
        <f>IF(NJ!AZ49,SUM(TTotal!$G49:'TTotal'!AZ49),"")</f>
        <v>23.448000000000004</v>
      </c>
      <c r="BA49">
        <f>IF(NJ!BA49,SUM(TTotal!$G49:'TTotal'!BA49),"")</f>
        <v>23.970000000000002</v>
      </c>
      <c r="BB49">
        <f>IF(NJ!BB49,SUM(TTotal!$G49:'TTotal'!BB49),"")</f>
        <v>24.472000000000001</v>
      </c>
      <c r="BC49">
        <f>IF(NJ!BC49,SUM(TTotal!$G49:'TTotal'!BC49),"")</f>
        <v>24.968</v>
      </c>
      <c r="BD49">
        <f>IF(NJ!BD49,SUM(TTotal!$G49:'TTotal'!BD49),"")</f>
        <v>25.51</v>
      </c>
      <c r="BE49">
        <f>IF(NJ!BE49,SUM(TTotal!$G49:'TTotal'!BE49),"")</f>
        <v>26.03</v>
      </c>
      <c r="BF49">
        <f>IF(NJ!BF49,SUM(TTotal!$G49:'TTotal'!BF49),"")</f>
        <v>26.558</v>
      </c>
      <c r="BG49">
        <f>IF(NJ!BG49,SUM(TTotal!$G49:'TTotal'!BG49),"")</f>
        <v>27.103999999999999</v>
      </c>
      <c r="BH49">
        <f>IF(NJ!BH49,SUM(TTotal!$G49:'TTotal'!BH49),"")</f>
        <v>27.623999999999999</v>
      </c>
      <c r="BI49">
        <f>IF(NJ!BI49,SUM(TTotal!$G49:'TTotal'!BI49),"")</f>
        <v>28.157999999999998</v>
      </c>
      <c r="BJ49">
        <f>IF(NJ!BJ49,SUM(TTotal!$G49:'TTotal'!BJ49),"")</f>
        <v>28.675999999999998</v>
      </c>
      <c r="BK49">
        <f>IF(NJ!BK49,SUM(TTotal!$G49:'TTotal'!BK49),"")</f>
        <v>29.171999999999997</v>
      </c>
      <c r="BL49">
        <f>IF(NJ!BL49,SUM(TTotal!$G49:'TTotal'!BL49),"")</f>
        <v>29.679999999999996</v>
      </c>
      <c r="BM49">
        <f>IF(NJ!BM49,SUM(TTotal!$G49:'TTotal'!BM49),"")</f>
        <v>30.181999999999995</v>
      </c>
      <c r="BN49">
        <f>IF(NJ!BN49,SUM(TTotal!$G49:'TTotal'!BN49),"")</f>
        <v>30.689999999999994</v>
      </c>
      <c r="BO49">
        <f>IF(NJ!BO49,SUM(TTotal!$G49:'TTotal'!BO49),"")</f>
        <v>31.189999999999994</v>
      </c>
      <c r="BP49">
        <f>IF(NJ!BP49,SUM(TTotal!$G49:'TTotal'!BP49),"")</f>
        <v>31.709999999999994</v>
      </c>
      <c r="BQ49">
        <f>IF(NJ!BQ49,SUM(TTotal!$G49:'TTotal'!BQ49),"")</f>
        <v>32.235999999999997</v>
      </c>
      <c r="BR49">
        <f>IF(NJ!BR49,SUM(TTotal!$G49:'TTotal'!BR49),"")</f>
        <v>32.768000000000001</v>
      </c>
      <c r="BS49">
        <f>IF(NJ!BS49,SUM(TTotal!$G49:'TTotal'!BS49),"")</f>
        <v>33.295999999999999</v>
      </c>
      <c r="BT49">
        <f>IF(NJ!BT49,SUM(TTotal!$G49:'TTotal'!BT49),"")</f>
        <v>33.802</v>
      </c>
      <c r="BU49">
        <f>IF(NJ!BU49,SUM(TTotal!$G49:'TTotal'!BU49),"")</f>
        <v>34.308</v>
      </c>
      <c r="BV49">
        <f>IF(NJ!BV49,SUM(TTotal!$G49:'TTotal'!BV49),"")</f>
        <v>34.802</v>
      </c>
      <c r="BW49">
        <f>IF(NJ!BW49,SUM(TTotal!$G49:'TTotal'!BW49),"")</f>
        <v>35.292000000000002</v>
      </c>
      <c r="BX49">
        <f>IF(NJ!BX49,SUM(TTotal!$G49:'TTotal'!BX49),"")</f>
        <v>35.794000000000004</v>
      </c>
      <c r="BY49">
        <f>IF(NJ!BY49,SUM(TTotal!$G49:'TTotal'!BY49),"")</f>
        <v>36.276000000000003</v>
      </c>
      <c r="BZ49">
        <f>IF(NJ!BZ49,SUM(TTotal!$G49:'TTotal'!BZ49),"")</f>
        <v>36.794000000000004</v>
      </c>
      <c r="CA49">
        <f>IF(NJ!CA49,SUM(TTotal!$G49:'TTotal'!CA49),"")</f>
        <v>37.316000000000003</v>
      </c>
      <c r="CB49">
        <f>IF(NJ!CB49,SUM(TTotal!$G49:'TTotal'!CB49),"")</f>
        <v>37.824000000000005</v>
      </c>
      <c r="CC49">
        <f>IF(NJ!CC49,SUM(TTotal!$G49:'TTotal'!CC49),"")</f>
        <v>38.322000000000003</v>
      </c>
      <c r="CD49">
        <f>IF(NJ!CD49,SUM(TTotal!$G49:'TTotal'!CD49),"")</f>
        <v>38.838000000000001</v>
      </c>
      <c r="CE49">
        <f>IF(NJ!CE49,SUM(TTotal!$G49:'TTotal'!CE49),"")</f>
        <v>39.362000000000002</v>
      </c>
      <c r="CF49">
        <f>IF(NJ!CF49,SUM(TTotal!$G49:'TTotal'!CF49),"")</f>
        <v>39.866</v>
      </c>
      <c r="CG49">
        <f>IF(NJ!CG49,SUM(TTotal!$G49:'TTotal'!CG49),"")</f>
        <v>40.387999999999998</v>
      </c>
      <c r="CH49">
        <f>IF(NJ!CH49,SUM(TTotal!$G49:'TTotal'!CH49),"")</f>
        <v>40.9</v>
      </c>
      <c r="CI49">
        <f>IF(NJ!CI49,SUM(TTotal!$G49:'TTotal'!CI49),"")</f>
        <v>41.417999999999999</v>
      </c>
      <c r="CJ49">
        <f>IF(NJ!CJ49,SUM(TTotal!$G49:'TTotal'!CJ49),"")</f>
        <v>41.936</v>
      </c>
      <c r="CK49">
        <f>IF(NJ!CK49,SUM(TTotal!$G49:'TTotal'!CK49),"")</f>
        <v>42.445999999999998</v>
      </c>
      <c r="CL49">
        <f>IF(NJ!CL49,SUM(TTotal!$G49:'TTotal'!CL49),"")</f>
        <v>42.97</v>
      </c>
      <c r="CM49">
        <f>IF(NJ!CM49,SUM(TTotal!$G49:'TTotal'!CM49),"")</f>
        <v>43.436</v>
      </c>
      <c r="CN49">
        <f>IF(NJ!CN49,SUM(TTotal!$G49:'TTotal'!CN49),"")</f>
        <v>43.98</v>
      </c>
      <c r="CO49">
        <f>IF(NJ!CO49,SUM(TTotal!$G49:'TTotal'!CO49),"")</f>
        <v>44.495999999999995</v>
      </c>
      <c r="CP49">
        <f>IF(NJ!CP49,SUM(TTotal!$G49:'TTotal'!CP49),"")</f>
        <v>44.985999999999997</v>
      </c>
      <c r="CQ49">
        <f>IF(NJ!CQ49,SUM(TTotal!$G49:'TTotal'!CQ49),"")</f>
        <v>45.483999999999995</v>
      </c>
      <c r="CR49">
        <f>IF(NJ!CR49,SUM(TTotal!$G49:'TTotal'!CR49),"")</f>
        <v>45.985999999999997</v>
      </c>
      <c r="CS49">
        <f>IF(NJ!CS49,SUM(TTotal!$G49:'TTotal'!CS49),"")</f>
        <v>46.491999999999997</v>
      </c>
      <c r="CT49">
        <f>IF(NJ!CT49,SUM(TTotal!$G49:'TTotal'!CT49),"")</f>
        <v>47.019999999999996</v>
      </c>
      <c r="CU49">
        <f>IF(NJ!CU49,SUM(TTotal!$G49:'TTotal'!CU49),"")</f>
        <v>47.551999999999992</v>
      </c>
      <c r="CV49">
        <f>IF(NJ!CV49,SUM(TTotal!$G49:'TTotal'!CV49),"")</f>
        <v>48.069999999999993</v>
      </c>
      <c r="CW49">
        <f>IF(NJ!CW49,SUM(TTotal!$G49:'TTotal'!CW49),"")</f>
        <v>48.577999999999996</v>
      </c>
      <c r="CX49">
        <f>IF(NJ!CX49,SUM(TTotal!$G49:'TTotal'!CX49),"")</f>
        <v>49.085999999999999</v>
      </c>
      <c r="CY49">
        <f>IF(NJ!CY49,SUM(TTotal!$G49:'TTotal'!CY49),"")</f>
        <v>49.576000000000001</v>
      </c>
      <c r="CZ49">
        <f>IF(NJ!CZ49,SUM(TTotal!$G49:'TTotal'!CZ49),"")</f>
        <v>50.06</v>
      </c>
      <c r="DA49">
        <f>IF(NJ!DA49,SUM(TTotal!$G49:'TTotal'!DA49),"")</f>
        <v>50.566000000000003</v>
      </c>
      <c r="DB49">
        <f>IF(NJ!DB49,SUM(TTotal!$G49:'TTotal'!DB49),"")</f>
        <v>51.034000000000006</v>
      </c>
      <c r="DC49">
        <f>IF(NJ!DC49,SUM(TTotal!$G49:'TTotal'!DC49),"")</f>
        <v>51.550000000000004</v>
      </c>
      <c r="DD49">
        <f>IF(NJ!DD49,SUM(TTotal!$G49:'TTotal'!DD49),"")</f>
        <v>52.06</v>
      </c>
      <c r="DE49">
        <f>IF(NJ!DE49,SUM(TTotal!$G49:'TTotal'!DE49),"")</f>
        <v>52.564</v>
      </c>
      <c r="DF49">
        <f>IF(NJ!DF49,SUM(TTotal!$G49:'TTotal'!DF49),"")</f>
        <v>53.066000000000003</v>
      </c>
      <c r="DG49">
        <f>IF(NJ!DG49,SUM(TTotal!$G49:'TTotal'!DG49),"")</f>
        <v>53.552</v>
      </c>
      <c r="DH49">
        <f>IF(NJ!DH49,SUM(TTotal!$G49:'TTotal'!DH49),"")</f>
        <v>54.072000000000003</v>
      </c>
      <c r="DI49">
        <f>IF(NJ!DI49,SUM(TTotal!$G49:'TTotal'!DI49),"")</f>
        <v>54.564</v>
      </c>
      <c r="DJ49">
        <f>IF(NJ!DJ49,SUM(TTotal!$G49:'TTotal'!DJ49),"")</f>
        <v>55.054000000000002</v>
      </c>
      <c r="DK49">
        <f>IF(NJ!DK49,SUM(TTotal!$G49:'TTotal'!DK49),"")</f>
        <v>55.552</v>
      </c>
      <c r="DL49">
        <f>IF(NJ!DL49,SUM(TTotal!$G49:'TTotal'!DL49),"")</f>
        <v>56.04</v>
      </c>
      <c r="DM49">
        <f>IF(NJ!DM49,SUM(TTotal!$G49:'TTotal'!DM49),"")</f>
        <v>56.54</v>
      </c>
      <c r="DN49">
        <f>IF(NJ!DN49,SUM(TTotal!$G49:'TTotal'!DN49),"")</f>
        <v>57.031999999999996</v>
      </c>
      <c r="DO49">
        <f>IF(NJ!DO49,SUM(TTotal!$G49:'TTotal'!DO49),"")</f>
        <v>57.527999999999999</v>
      </c>
      <c r="DP49">
        <f>IF(NJ!DP49,SUM(TTotal!$G49:'TTotal'!DP49),"")</f>
        <v>58.012</v>
      </c>
      <c r="DQ49">
        <f>IF(NJ!DQ49,SUM(TTotal!$G49:'TTotal'!DQ49),"")</f>
        <v>58.515999999999998</v>
      </c>
      <c r="DR49">
        <f>IF(NJ!DR49,SUM(TTotal!$G49:'TTotal'!DR49),"")</f>
        <v>58.997999999999998</v>
      </c>
      <c r="DS49">
        <f>IF(NJ!DS49,SUM(TTotal!$G49:'TTotal'!DS49),"")</f>
        <v>59.494</v>
      </c>
      <c r="DT49">
        <f>IF(NJ!DT49,SUM(TTotal!$G49:'TTotal'!DT49),"")</f>
        <v>60.018000000000001</v>
      </c>
      <c r="DU49" t="str">
        <f>IF(NJ!DU49,SUM(TTotal!$G49:'TTotal'!DU49),"")</f>
        <v/>
      </c>
      <c r="DV49" t="str">
        <f>IF(NJ!DV49,SUM(TTotal!$G49:'TTotal'!DV49),"")</f>
        <v/>
      </c>
      <c r="DW49" t="str">
        <f>IF(NJ!DW49,SUM(TTotal!$G49:'TTotal'!DW49),"")</f>
        <v/>
      </c>
      <c r="DX49" t="str">
        <f>IF(NJ!DX49,SUM(TTotal!$G49:'TTotal'!DX49),"")</f>
        <v/>
      </c>
      <c r="DY49" t="str">
        <f>IF(NJ!DY49,SUM(TTotal!$G49:'TTotal'!DY49),"")</f>
        <v/>
      </c>
      <c r="DZ49" t="str">
        <f>IF(NJ!DZ49,SUM(TTotal!$G49:'TTotal'!DZ49),"")</f>
        <v/>
      </c>
      <c r="EA49" t="str">
        <f>IF(NJ!EA49,SUM(TTotal!$G49:'TTotal'!EA49),"")</f>
        <v/>
      </c>
      <c r="EB49" t="str">
        <f>IF(NJ!EB49,SUM(TTotal!$G49:'TTotal'!EB49),"")</f>
        <v/>
      </c>
      <c r="EC49" t="str">
        <f>IF(NJ!EC49,SUM(TTotal!$G49:'TTotal'!EC49),"")</f>
        <v/>
      </c>
      <c r="ED49" t="str">
        <f>IF(NJ!ED49,SUM(TTotal!$G49:'TTotal'!ED49),"")</f>
        <v/>
      </c>
      <c r="EE49" t="str">
        <f>IF(NJ!EE49,SUM(TTotal!$G49:'TTotal'!EE49),"")</f>
        <v/>
      </c>
      <c r="EF49" t="str">
        <f>IF(NJ!EF49,SUM(TTotal!$G49:'TTotal'!EF49),"")</f>
        <v/>
      </c>
      <c r="EG49" t="str">
        <f>IF(NJ!EG49,SUM(TTotal!$G49:'TTotal'!EG49),"")</f>
        <v/>
      </c>
      <c r="EH49" t="str">
        <f>IF(NJ!EH49,SUM(TTotal!$G49:'TTotal'!EH49),"")</f>
        <v/>
      </c>
      <c r="EI49" t="str">
        <f>IF(NJ!EI49,SUM(TTotal!$G49:'TTotal'!EI49),"")</f>
        <v/>
      </c>
      <c r="EJ49" t="str">
        <f>IF(NJ!EJ49,SUM(TTotal!$G49:'TTotal'!EJ49),"")</f>
        <v/>
      </c>
      <c r="EK49" t="str">
        <f>IF(NJ!EK49,SUM(TTotal!$G49:'TTotal'!EK49),"")</f>
        <v/>
      </c>
      <c r="EL49" t="str">
        <f>IF(NJ!EL49,SUM(TTotal!$G49:'TTotal'!EL49),"")</f>
        <v/>
      </c>
      <c r="EM49" t="str">
        <f>IF(NJ!EM49,SUM(TTotal!$G49:'TTotal'!EM49),"")</f>
        <v/>
      </c>
      <c r="EN49" t="str">
        <f>IF(NJ!EN49,SUM(TTotal!$G49:'TTotal'!EN49),"")</f>
        <v/>
      </c>
      <c r="EO49" t="str">
        <f>IF(NJ!EO49,SUM(TTotal!$G49:'TTotal'!EO49),"")</f>
        <v/>
      </c>
      <c r="EP49" t="str">
        <f>IF(NJ!EP49,SUM(TTotal!$G49:'TTotal'!EP49),"")</f>
        <v/>
      </c>
      <c r="EQ49" t="str">
        <f>IF(NJ!EQ49,SUM(TTotal!$G49:'TTotal'!EQ49),"")</f>
        <v/>
      </c>
      <c r="ER49" t="str">
        <f>IF(NJ!ER49,SUM(TTotal!$G49:'TTotal'!ER49),"")</f>
        <v/>
      </c>
      <c r="ES49" t="str">
        <f>IF(NJ!ES49,SUM(TTotal!$G49:'TTotal'!ES49),"")</f>
        <v/>
      </c>
      <c r="ET49" t="str">
        <f>IF(NJ!ET49,SUM(TTotal!$G49:'TTotal'!ET49),"")</f>
        <v/>
      </c>
      <c r="EU49" t="str">
        <f>IF(NJ!EU49,SUM(TTotal!$G49:'TTotal'!EU49),"")</f>
        <v/>
      </c>
      <c r="EV49" t="str">
        <f>IF(NJ!EV49,SUM(TTotal!$G49:'TTotal'!EV49),"")</f>
        <v/>
      </c>
      <c r="EW49" t="str">
        <f>IF(NJ!EW49,SUM(TTotal!$G49:'TTotal'!EW49),"")</f>
        <v/>
      </c>
      <c r="EX49" t="str">
        <f>IF(NJ!EX49,SUM(TTotal!$G49:'TTotal'!EX49),"")</f>
        <v/>
      </c>
      <c r="EY49" t="str">
        <f>IF(NJ!EY49,SUM(TTotal!$G49:'TTotal'!EY49),"")</f>
        <v/>
      </c>
      <c r="EZ49" t="str">
        <f>IF(NJ!EZ49,SUM(TTotal!$G49:'TTotal'!EZ49),"")</f>
        <v/>
      </c>
      <c r="FA49" t="str">
        <f>IF(NJ!FA49,SUM(TTotal!$G49:'TTotal'!FA49),"")</f>
        <v/>
      </c>
      <c r="FB49" t="str">
        <f>IF(NJ!FB49,SUM(TTotal!$G49:'TTotal'!FB49),"")</f>
        <v/>
      </c>
      <c r="FC49" t="str">
        <f>IF(NJ!FC49,SUM(TTotal!$G49:'TTotal'!FC49),"")</f>
        <v/>
      </c>
      <c r="FD49" t="str">
        <f>IF(NJ!FD49,SUM(TTotal!$G49:'TTotal'!FD49),"")</f>
        <v/>
      </c>
      <c r="FE49" t="str">
        <f>IF(NJ!FE49,SUM(TTotal!$G49:'TTotal'!FE49),"")</f>
        <v/>
      </c>
      <c r="FF49" t="str">
        <f>IF(NJ!FF49,SUM(TTotal!$G49:'TTotal'!FF49),"")</f>
        <v/>
      </c>
      <c r="FG49" t="str">
        <f>IF(NJ!FG49,SUM(TTotal!$G49:'TTotal'!FG49),"")</f>
        <v/>
      </c>
      <c r="FH49" t="str">
        <f>IF(NJ!FH49,SUM(TTotal!$G49:'TTotal'!FH49),"")</f>
        <v/>
      </c>
      <c r="FI49" t="str">
        <f>IF(NJ!FI49,SUM(TTotal!$G49:'TTotal'!FI49),"")</f>
        <v/>
      </c>
      <c r="FJ49" t="str">
        <f>IF(NJ!FJ49,SUM(TTotal!$G49:'TTotal'!FJ49),"")</f>
        <v/>
      </c>
      <c r="FK49" t="str">
        <f>IF(NJ!FK49,SUM(TTotal!$G49:'TTotal'!FK49),"")</f>
        <v/>
      </c>
      <c r="FL49" t="str">
        <f>IF(NJ!FL49,SUM(TTotal!$G49:'TTotal'!FL49),"")</f>
        <v/>
      </c>
      <c r="FM49" t="str">
        <f>IF(NJ!FM49,SUM(TTotal!$G49:'TTotal'!FM49),"")</f>
        <v/>
      </c>
      <c r="FN49" t="str">
        <f>IF(NJ!FN49,SUM(TTotal!$G49:'TTotal'!FN49),"")</f>
        <v/>
      </c>
      <c r="FO49" t="str">
        <f>IF(NJ!FO49,SUM(TTotal!$G49:'TTotal'!FO49),"")</f>
        <v/>
      </c>
      <c r="FP49" t="str">
        <f>IF(NJ!FP49,SUM(TTotal!$G49:'TTotal'!FP49),"")</f>
        <v/>
      </c>
      <c r="FQ49" t="str">
        <f>IF(NJ!FQ49,SUM(TTotal!$G49:'TTotal'!FQ49),"")</f>
        <v/>
      </c>
      <c r="FR49" t="str">
        <f>IF(NJ!FR49,SUM(TTotal!$G49:'TTotal'!FR49),"")</f>
        <v/>
      </c>
    </row>
    <row r="50" spans="1:174" x14ac:dyDescent="0.3">
      <c r="A50" s="2">
        <v>9</v>
      </c>
      <c r="B50" s="2" t="s">
        <v>129</v>
      </c>
      <c r="C50" t="s">
        <v>2</v>
      </c>
      <c r="D50" t="s">
        <v>3</v>
      </c>
      <c r="E50" s="13" t="s">
        <v>14</v>
      </c>
      <c r="F50" s="12">
        <v>117</v>
      </c>
      <c r="G50">
        <f>IF(NJ!G50,SUM(TTotal!$G50:'TTotal'!G50),"")</f>
        <v>0.22</v>
      </c>
      <c r="H50">
        <f>IF(NJ!H50,SUM(TTotal!$G50:'TTotal'!H50),"")</f>
        <v>0.7</v>
      </c>
      <c r="I50">
        <f>IF(NJ!I50,SUM(TTotal!$G50:'TTotal'!I50),"")</f>
        <v>1.254</v>
      </c>
      <c r="J50">
        <f>IF(NJ!J50,SUM(TTotal!$G50:'TTotal'!J50),"")</f>
        <v>1.762</v>
      </c>
      <c r="K50">
        <f>IF(NJ!K50,SUM(TTotal!$G50:'TTotal'!K50),"")</f>
        <v>2.298</v>
      </c>
      <c r="L50">
        <f>IF(NJ!L50,SUM(TTotal!$G50:'TTotal'!L50),"")</f>
        <v>2.8</v>
      </c>
      <c r="M50">
        <f>IF(NJ!M50,SUM(TTotal!$G50:'TTotal'!M50),"")</f>
        <v>3.34</v>
      </c>
      <c r="N50">
        <f>IF(NJ!N50,SUM(TTotal!$G50:'TTotal'!N50),"")</f>
        <v>3.88</v>
      </c>
      <c r="O50">
        <f>IF(NJ!O50,SUM(TTotal!$G50:'TTotal'!O50),"")</f>
        <v>4.4079999999999995</v>
      </c>
      <c r="P50">
        <f>IF(NJ!P50,SUM(TTotal!$G50:'TTotal'!P50),"")</f>
        <v>4.9399999999999995</v>
      </c>
      <c r="Q50">
        <f>IF(NJ!Q50,SUM(TTotal!$G50:'TTotal'!Q50),"")</f>
        <v>5.4359999999999999</v>
      </c>
      <c r="R50">
        <f>IF(NJ!R50,SUM(TTotal!$G50:'TTotal'!R50),"")</f>
        <v>5.9779999999999998</v>
      </c>
      <c r="S50">
        <f>IF(NJ!S50,SUM(TTotal!$G50:'TTotal'!S50),"")</f>
        <v>6.5359999999999996</v>
      </c>
      <c r="T50">
        <f>IF(NJ!T50,SUM(TTotal!$G50:'TTotal'!T50),"")</f>
        <v>7.08</v>
      </c>
      <c r="U50">
        <f>IF(NJ!U50,SUM(TTotal!$G50:'TTotal'!U50),"")</f>
        <v>7.6139999999999999</v>
      </c>
      <c r="V50">
        <f>IF(NJ!V50,SUM(TTotal!$G50:'TTotal'!V50),"")</f>
        <v>8.1440000000000001</v>
      </c>
      <c r="W50">
        <f>IF(NJ!W50,SUM(TTotal!$G50:'TTotal'!W50),"")</f>
        <v>8.6820000000000004</v>
      </c>
      <c r="X50">
        <f>IF(NJ!X50,SUM(TTotal!$G50:'TTotal'!X50),"")</f>
        <v>9.2200000000000006</v>
      </c>
      <c r="Y50">
        <f>IF(NJ!Y50,SUM(TTotal!$G50:'TTotal'!Y50),"")</f>
        <v>9.766</v>
      </c>
      <c r="Z50">
        <f>IF(NJ!Z50,SUM(TTotal!$G50:'TTotal'!Z50),"")</f>
        <v>10.311999999999999</v>
      </c>
      <c r="AA50">
        <f>IF(NJ!AA50,SUM(TTotal!$G50:'TTotal'!AA50),"")</f>
        <v>10.841999999999999</v>
      </c>
      <c r="AB50">
        <f>IF(NJ!AB50,SUM(TTotal!$G50:'TTotal'!AB50),"")</f>
        <v>11.381999999999998</v>
      </c>
      <c r="AC50">
        <f>IF(NJ!AC50,SUM(TTotal!$G50:'TTotal'!AC50),"")</f>
        <v>11.909999999999998</v>
      </c>
      <c r="AD50">
        <f>IF(NJ!AD50,SUM(TTotal!$G50:'TTotal'!AD50),"")</f>
        <v>12.441999999999998</v>
      </c>
      <c r="AE50">
        <f>IF(NJ!AE50,SUM(TTotal!$G50:'TTotal'!AE50),"")</f>
        <v>12.959999999999999</v>
      </c>
      <c r="AF50">
        <f>IF(NJ!AF50,SUM(TTotal!$G50:'TTotal'!AF50),"")</f>
        <v>13.485999999999999</v>
      </c>
      <c r="AG50">
        <f>IF(NJ!AG50,SUM(TTotal!$G50:'TTotal'!AG50),"")</f>
        <v>14.026</v>
      </c>
      <c r="AH50">
        <f>IF(NJ!AH50,SUM(TTotal!$G50:'TTotal'!AH50),"")</f>
        <v>14.564</v>
      </c>
      <c r="AI50">
        <f>IF(NJ!AI50,SUM(TTotal!$G50:'TTotal'!AI50),"")</f>
        <v>15.086</v>
      </c>
      <c r="AJ50">
        <f>IF(NJ!AJ50,SUM(TTotal!$G50:'TTotal'!AJ50),"")</f>
        <v>15.618</v>
      </c>
      <c r="AK50">
        <f>IF(NJ!AK50,SUM(TTotal!$G50:'TTotal'!AK50),"")</f>
        <v>16.149999999999999</v>
      </c>
      <c r="AL50">
        <f>IF(NJ!AL50,SUM(TTotal!$G50:'TTotal'!AL50),"")</f>
        <v>16.671999999999997</v>
      </c>
      <c r="AM50">
        <f>IF(NJ!AM50,SUM(TTotal!$G50:'TTotal'!AM50),"")</f>
        <v>17.199999999999996</v>
      </c>
      <c r="AN50">
        <f>IF(NJ!AN50,SUM(TTotal!$G50:'TTotal'!AN50),"")</f>
        <v>17.725999999999996</v>
      </c>
      <c r="AO50">
        <f>IF(NJ!AO50,SUM(TTotal!$G50:'TTotal'!AO50),"")</f>
        <v>18.239999999999995</v>
      </c>
      <c r="AP50">
        <f>IF(NJ!AP50,SUM(TTotal!$G50:'TTotal'!AP50),"")</f>
        <v>18.781999999999996</v>
      </c>
      <c r="AQ50">
        <f>IF(NJ!AQ50,SUM(TTotal!$G50:'TTotal'!AQ50),"")</f>
        <v>19.295999999999996</v>
      </c>
      <c r="AR50">
        <f>IF(NJ!AR50,SUM(TTotal!$G50:'TTotal'!AR50),"")</f>
        <v>19.785999999999994</v>
      </c>
      <c r="AS50">
        <f>IF(NJ!AS50,SUM(TTotal!$G50:'TTotal'!AS50),"")</f>
        <v>20.285999999999994</v>
      </c>
      <c r="AT50">
        <f>IF(NJ!AT50,SUM(TTotal!$G50:'TTotal'!AT50),"")</f>
        <v>20.793999999999993</v>
      </c>
      <c r="AU50">
        <f>IF(NJ!AU50,SUM(TTotal!$G50:'TTotal'!AU50),"")</f>
        <v>21.307999999999993</v>
      </c>
      <c r="AV50">
        <f>IF(NJ!AV50,SUM(TTotal!$G50:'TTotal'!AV50),"")</f>
        <v>21.813999999999993</v>
      </c>
      <c r="AW50">
        <f>IF(NJ!AW50,SUM(TTotal!$G50:'TTotal'!AW50),"")</f>
        <v>22.311999999999994</v>
      </c>
      <c r="AX50">
        <f>IF(NJ!AX50,SUM(TTotal!$G50:'TTotal'!AX50),"")</f>
        <v>22.813999999999993</v>
      </c>
      <c r="AY50">
        <f>IF(NJ!AY50,SUM(TTotal!$G50:'TTotal'!AY50),"")</f>
        <v>23.303999999999991</v>
      </c>
      <c r="AZ50">
        <f>IF(NJ!AZ50,SUM(TTotal!$G50:'TTotal'!AZ50),"")</f>
        <v>23.803999999999991</v>
      </c>
      <c r="BA50">
        <f>IF(NJ!BA50,SUM(TTotal!$G50:'TTotal'!BA50),"")</f>
        <v>24.311999999999991</v>
      </c>
      <c r="BB50">
        <f>IF(NJ!BB50,SUM(TTotal!$G50:'TTotal'!BB50),"")</f>
        <v>24.855999999999991</v>
      </c>
      <c r="BC50">
        <f>IF(NJ!BC50,SUM(TTotal!$G50:'TTotal'!BC50),"")</f>
        <v>25.365999999999993</v>
      </c>
      <c r="BD50">
        <f>IF(NJ!BD50,SUM(TTotal!$G50:'TTotal'!BD50),"")</f>
        <v>25.883999999999993</v>
      </c>
      <c r="BE50">
        <f>IF(NJ!BE50,SUM(TTotal!$G50:'TTotal'!BE50),"")</f>
        <v>26.369999999999994</v>
      </c>
      <c r="BF50">
        <f>IF(NJ!BF50,SUM(TTotal!$G50:'TTotal'!BF50),"")</f>
        <v>26.883999999999993</v>
      </c>
      <c r="BG50">
        <f>IF(NJ!BG50,SUM(TTotal!$G50:'TTotal'!BG50),"")</f>
        <v>27.393999999999995</v>
      </c>
      <c r="BH50">
        <f>IF(NJ!BH50,SUM(TTotal!$G50:'TTotal'!BH50),"")</f>
        <v>27.903999999999996</v>
      </c>
      <c r="BI50">
        <f>IF(NJ!BI50,SUM(TTotal!$G50:'TTotal'!BI50),"")</f>
        <v>28.393999999999995</v>
      </c>
      <c r="BJ50">
        <f>IF(NJ!BJ50,SUM(TTotal!$G50:'TTotal'!BJ50),"")</f>
        <v>28.897999999999996</v>
      </c>
      <c r="BK50">
        <f>IF(NJ!BK50,SUM(TTotal!$G50:'TTotal'!BK50),"")</f>
        <v>29.409999999999997</v>
      </c>
      <c r="BL50">
        <f>IF(NJ!BL50,SUM(TTotal!$G50:'TTotal'!BL50),"")</f>
        <v>29.893999999999998</v>
      </c>
      <c r="BM50">
        <f>IF(NJ!BM50,SUM(TTotal!$G50:'TTotal'!BM50),"")</f>
        <v>30.383999999999997</v>
      </c>
      <c r="BN50">
        <f>IF(NJ!BN50,SUM(TTotal!$G50:'TTotal'!BN50),"")</f>
        <v>30.893999999999998</v>
      </c>
      <c r="BO50">
        <f>IF(NJ!BO50,SUM(TTotal!$G50:'TTotal'!BO50),"")</f>
        <v>31.409999999999997</v>
      </c>
      <c r="BP50">
        <f>IF(NJ!BP50,SUM(TTotal!$G50:'TTotal'!BP50),"")</f>
        <v>31.927999999999997</v>
      </c>
      <c r="BQ50">
        <f>IF(NJ!BQ50,SUM(TTotal!$G50:'TTotal'!BQ50),"")</f>
        <v>32.448</v>
      </c>
      <c r="BR50">
        <f>IF(NJ!BR50,SUM(TTotal!$G50:'TTotal'!BR50),"")</f>
        <v>32.956000000000003</v>
      </c>
      <c r="BS50">
        <f>IF(NJ!BS50,SUM(TTotal!$G50:'TTotal'!BS50),"")</f>
        <v>33.448</v>
      </c>
      <c r="BT50">
        <f>IF(NJ!BT50,SUM(TTotal!$G50:'TTotal'!BT50),"")</f>
        <v>33.966000000000001</v>
      </c>
      <c r="BU50">
        <f>IF(NJ!BU50,SUM(TTotal!$G50:'TTotal'!BU50),"")</f>
        <v>34.466000000000001</v>
      </c>
      <c r="BV50">
        <f>IF(NJ!BV50,SUM(TTotal!$G50:'TTotal'!BV50),"")</f>
        <v>34.966000000000001</v>
      </c>
      <c r="BW50">
        <f>IF(NJ!BW50,SUM(TTotal!$G50:'TTotal'!BW50),"")</f>
        <v>35.488</v>
      </c>
      <c r="BX50">
        <f>IF(NJ!BX50,SUM(TTotal!$G50:'TTotal'!BX50),"")</f>
        <v>36.014000000000003</v>
      </c>
      <c r="BY50">
        <f>IF(NJ!BY50,SUM(TTotal!$G50:'TTotal'!BY50),"")</f>
        <v>36.542000000000002</v>
      </c>
      <c r="BZ50">
        <f>IF(NJ!BZ50,SUM(TTotal!$G50:'TTotal'!BZ50),"")</f>
        <v>37.08</v>
      </c>
      <c r="CA50">
        <f>IF(NJ!CA50,SUM(TTotal!$G50:'TTotal'!CA50),"")</f>
        <v>37.613999999999997</v>
      </c>
      <c r="CB50">
        <f>IF(NJ!CB50,SUM(TTotal!$G50:'TTotal'!CB50),"")</f>
        <v>38.146000000000001</v>
      </c>
      <c r="CC50">
        <f>IF(NJ!CC50,SUM(TTotal!$G50:'TTotal'!CC50),"")</f>
        <v>38.673999999999999</v>
      </c>
      <c r="CD50">
        <f>IF(NJ!CD50,SUM(TTotal!$G50:'TTotal'!CD50),"")</f>
        <v>39.182000000000002</v>
      </c>
      <c r="CE50">
        <f>IF(NJ!CE50,SUM(TTotal!$G50:'TTotal'!CE50),"")</f>
        <v>39.678000000000004</v>
      </c>
      <c r="CF50">
        <f>IF(NJ!CF50,SUM(TTotal!$G50:'TTotal'!CF50),"")</f>
        <v>40.180000000000007</v>
      </c>
      <c r="CG50">
        <f>IF(NJ!CG50,SUM(TTotal!$G50:'TTotal'!CG50),"")</f>
        <v>40.680000000000007</v>
      </c>
      <c r="CH50">
        <f>IF(NJ!CH50,SUM(TTotal!$G50:'TTotal'!CH50),"")</f>
        <v>41.170000000000009</v>
      </c>
      <c r="CI50">
        <f>IF(NJ!CI50,SUM(TTotal!$G50:'TTotal'!CI50),"")</f>
        <v>41.720000000000006</v>
      </c>
      <c r="CJ50">
        <f>IF(NJ!CJ50,SUM(TTotal!$G50:'TTotal'!CJ50),"")</f>
        <v>42.238000000000007</v>
      </c>
      <c r="CK50">
        <f>IF(NJ!CK50,SUM(TTotal!$G50:'TTotal'!CK50),"")</f>
        <v>42.802000000000007</v>
      </c>
      <c r="CL50">
        <f>IF(NJ!CL50,SUM(TTotal!$G50:'TTotal'!CL50),"")</f>
        <v>43.344000000000008</v>
      </c>
      <c r="CM50">
        <f>IF(NJ!CM50,SUM(TTotal!$G50:'TTotal'!CM50),"")</f>
        <v>43.848000000000006</v>
      </c>
      <c r="CN50">
        <f>IF(NJ!CN50,SUM(TTotal!$G50:'TTotal'!CN50),"")</f>
        <v>44.398000000000003</v>
      </c>
      <c r="CO50">
        <f>IF(NJ!CO50,SUM(TTotal!$G50:'TTotal'!CO50),"")</f>
        <v>44.914000000000001</v>
      </c>
      <c r="CP50">
        <f>IF(NJ!CP50,SUM(TTotal!$G50:'TTotal'!CP50),"")</f>
        <v>45.45</v>
      </c>
      <c r="CQ50">
        <f>IF(NJ!CQ50,SUM(TTotal!$G50:'TTotal'!CQ50),"")</f>
        <v>45.976000000000006</v>
      </c>
      <c r="CR50">
        <f>IF(NJ!CR50,SUM(TTotal!$G50:'TTotal'!CR50),"")</f>
        <v>46.506000000000007</v>
      </c>
      <c r="CS50">
        <f>IF(NJ!CS50,SUM(TTotal!$G50:'TTotal'!CS50),"")</f>
        <v>47.032000000000011</v>
      </c>
      <c r="CT50">
        <f>IF(NJ!CT50,SUM(TTotal!$G50:'TTotal'!CT50),"")</f>
        <v>47.556000000000012</v>
      </c>
      <c r="CU50">
        <f>IF(NJ!CU50,SUM(TTotal!$G50:'TTotal'!CU50),"")</f>
        <v>48.08400000000001</v>
      </c>
      <c r="CV50">
        <f>IF(NJ!CV50,SUM(TTotal!$G50:'TTotal'!CV50),"")</f>
        <v>48.614000000000011</v>
      </c>
      <c r="CW50">
        <f>IF(NJ!CW50,SUM(TTotal!$G50:'TTotal'!CW50),"")</f>
        <v>49.082000000000008</v>
      </c>
      <c r="CX50">
        <f>IF(NJ!CX50,SUM(TTotal!$G50:'TTotal'!CX50),"")</f>
        <v>49.57800000000001</v>
      </c>
      <c r="CY50">
        <f>IF(NJ!CY50,SUM(TTotal!$G50:'TTotal'!CY50),"")</f>
        <v>50.07200000000001</v>
      </c>
      <c r="CZ50">
        <f>IF(NJ!CZ50,SUM(TTotal!$G50:'TTotal'!CZ50),"")</f>
        <v>50.568000000000012</v>
      </c>
      <c r="DA50">
        <f>IF(NJ!DA50,SUM(TTotal!$G50:'TTotal'!DA50),"")</f>
        <v>51.058000000000014</v>
      </c>
      <c r="DB50">
        <f>IF(NJ!DB50,SUM(TTotal!$G50:'TTotal'!DB50),"")</f>
        <v>51.546000000000014</v>
      </c>
      <c r="DC50">
        <f>IF(NJ!DC50,SUM(TTotal!$G50:'TTotal'!DC50),"")</f>
        <v>52.008000000000017</v>
      </c>
      <c r="DD50">
        <f>IF(NJ!DD50,SUM(TTotal!$G50:'TTotal'!DD50),"")</f>
        <v>52.53400000000002</v>
      </c>
      <c r="DE50">
        <f>IF(NJ!DE50,SUM(TTotal!$G50:'TTotal'!DE50),"")</f>
        <v>53.058000000000021</v>
      </c>
      <c r="DF50">
        <f>IF(NJ!DF50,SUM(TTotal!$G50:'TTotal'!DF50),"")</f>
        <v>53.574000000000019</v>
      </c>
      <c r="DG50">
        <f>IF(NJ!DG50,SUM(TTotal!$G50:'TTotal'!DG50),"")</f>
        <v>54.074000000000019</v>
      </c>
      <c r="DH50">
        <f>IF(NJ!DH50,SUM(TTotal!$G50:'TTotal'!DH50),"")</f>
        <v>54.602000000000018</v>
      </c>
      <c r="DI50">
        <f>IF(NJ!DI50,SUM(TTotal!$G50:'TTotal'!DI50),"")</f>
        <v>55.126000000000019</v>
      </c>
      <c r="DJ50">
        <f>IF(NJ!DJ50,SUM(TTotal!$G50:'TTotal'!DJ50),"")</f>
        <v>55.64400000000002</v>
      </c>
      <c r="DK50">
        <f>IF(NJ!DK50,SUM(TTotal!$G50:'TTotal'!DK50),"")</f>
        <v>56.154000000000018</v>
      </c>
      <c r="DL50">
        <f>IF(NJ!DL50,SUM(TTotal!$G50:'TTotal'!DL50),"")</f>
        <v>56.65600000000002</v>
      </c>
      <c r="DM50">
        <f>IF(NJ!DM50,SUM(TTotal!$G50:'TTotal'!DM50),"")</f>
        <v>57.170000000000023</v>
      </c>
      <c r="DN50">
        <f>IF(NJ!DN50,SUM(TTotal!$G50:'TTotal'!DN50),"")</f>
        <v>57.670000000000023</v>
      </c>
      <c r="DO50">
        <f>IF(NJ!DO50,SUM(TTotal!$G50:'TTotal'!DO50),"")</f>
        <v>58.172000000000025</v>
      </c>
      <c r="DP50">
        <f>IF(NJ!DP50,SUM(TTotal!$G50:'TTotal'!DP50),"")</f>
        <v>58.682000000000023</v>
      </c>
      <c r="DQ50">
        <f>IF(NJ!DQ50,SUM(TTotal!$G50:'TTotal'!DQ50),"")</f>
        <v>59.22000000000002</v>
      </c>
      <c r="DR50">
        <f>IF(NJ!DR50,SUM(TTotal!$G50:'TTotal'!DR50),"")</f>
        <v>59.716000000000022</v>
      </c>
      <c r="DS50">
        <f>IF(NJ!DS50,SUM(TTotal!$G50:'TTotal'!DS50),"")</f>
        <v>60.232000000000021</v>
      </c>
      <c r="DT50" t="str">
        <f>IF(NJ!DT50,SUM(TTotal!$G50:'TTotal'!DT50),"")</f>
        <v/>
      </c>
      <c r="DU50" t="str">
        <f>IF(NJ!DU50,SUM(TTotal!$G50:'TTotal'!DU50),"")</f>
        <v/>
      </c>
      <c r="DV50" t="str">
        <f>IF(NJ!DV50,SUM(TTotal!$G50:'TTotal'!DV50),"")</f>
        <v/>
      </c>
      <c r="DW50" t="str">
        <f>IF(NJ!DW50,SUM(TTotal!$G50:'TTotal'!DW50),"")</f>
        <v/>
      </c>
      <c r="DX50" t="str">
        <f>IF(NJ!DX50,SUM(TTotal!$G50:'TTotal'!DX50),"")</f>
        <v/>
      </c>
      <c r="DY50" t="str">
        <f>IF(NJ!DY50,SUM(TTotal!$G50:'TTotal'!DY50),"")</f>
        <v/>
      </c>
      <c r="DZ50" t="str">
        <f>IF(NJ!DZ50,SUM(TTotal!$G50:'TTotal'!DZ50),"")</f>
        <v/>
      </c>
      <c r="EA50" t="str">
        <f>IF(NJ!EA50,SUM(TTotal!$G50:'TTotal'!EA50),"")</f>
        <v/>
      </c>
      <c r="EB50" t="str">
        <f>IF(NJ!EB50,SUM(TTotal!$G50:'TTotal'!EB50),"")</f>
        <v/>
      </c>
      <c r="EC50" t="str">
        <f>IF(NJ!EC50,SUM(TTotal!$G50:'TTotal'!EC50),"")</f>
        <v/>
      </c>
      <c r="ED50" t="str">
        <f>IF(NJ!ED50,SUM(TTotal!$G50:'TTotal'!ED50),"")</f>
        <v/>
      </c>
      <c r="EE50" t="str">
        <f>IF(NJ!EE50,SUM(TTotal!$G50:'TTotal'!EE50),"")</f>
        <v/>
      </c>
      <c r="EF50" t="str">
        <f>IF(NJ!EF50,SUM(TTotal!$G50:'TTotal'!EF50),"")</f>
        <v/>
      </c>
      <c r="EG50" t="str">
        <f>IF(NJ!EG50,SUM(TTotal!$G50:'TTotal'!EG50),"")</f>
        <v/>
      </c>
      <c r="EH50" t="str">
        <f>IF(NJ!EH50,SUM(TTotal!$G50:'TTotal'!EH50),"")</f>
        <v/>
      </c>
      <c r="EI50" t="str">
        <f>IF(NJ!EI50,SUM(TTotal!$G50:'TTotal'!EI50),"")</f>
        <v/>
      </c>
      <c r="EJ50" t="str">
        <f>IF(NJ!EJ50,SUM(TTotal!$G50:'TTotal'!EJ50),"")</f>
        <v/>
      </c>
      <c r="EK50" t="str">
        <f>IF(NJ!EK50,SUM(TTotal!$G50:'TTotal'!EK50),"")</f>
        <v/>
      </c>
      <c r="EL50" t="str">
        <f>IF(NJ!EL50,SUM(TTotal!$G50:'TTotal'!EL50),"")</f>
        <v/>
      </c>
      <c r="EM50" t="str">
        <f>IF(NJ!EM50,SUM(TTotal!$G50:'TTotal'!EM50),"")</f>
        <v/>
      </c>
      <c r="EN50" t="str">
        <f>IF(NJ!EN50,SUM(TTotal!$G50:'TTotal'!EN50),"")</f>
        <v/>
      </c>
      <c r="EO50" t="str">
        <f>IF(NJ!EO50,SUM(TTotal!$G50:'TTotal'!EO50),"")</f>
        <v/>
      </c>
      <c r="EP50" t="str">
        <f>IF(NJ!EP50,SUM(TTotal!$G50:'TTotal'!EP50),"")</f>
        <v/>
      </c>
      <c r="EQ50" t="str">
        <f>IF(NJ!EQ50,SUM(TTotal!$G50:'TTotal'!EQ50),"")</f>
        <v/>
      </c>
      <c r="ER50" t="str">
        <f>IF(NJ!ER50,SUM(TTotal!$G50:'TTotal'!ER50),"")</f>
        <v/>
      </c>
      <c r="ES50" t="str">
        <f>IF(NJ!ES50,SUM(TTotal!$G50:'TTotal'!ES50),"")</f>
        <v/>
      </c>
      <c r="ET50" t="str">
        <f>IF(NJ!ET50,SUM(TTotal!$G50:'TTotal'!ET50),"")</f>
        <v/>
      </c>
      <c r="EU50" t="str">
        <f>IF(NJ!EU50,SUM(TTotal!$G50:'TTotal'!EU50),"")</f>
        <v/>
      </c>
      <c r="EV50" t="str">
        <f>IF(NJ!EV50,SUM(TTotal!$G50:'TTotal'!EV50),"")</f>
        <v/>
      </c>
      <c r="EW50" t="str">
        <f>IF(NJ!EW50,SUM(TTotal!$G50:'TTotal'!EW50),"")</f>
        <v/>
      </c>
      <c r="EX50" t="str">
        <f>IF(NJ!EX50,SUM(TTotal!$G50:'TTotal'!EX50),"")</f>
        <v/>
      </c>
      <c r="EY50" t="str">
        <f>IF(NJ!EY50,SUM(TTotal!$G50:'TTotal'!EY50),"")</f>
        <v/>
      </c>
      <c r="EZ50" t="str">
        <f>IF(NJ!EZ50,SUM(TTotal!$G50:'TTotal'!EZ50),"")</f>
        <v/>
      </c>
      <c r="FA50" t="str">
        <f>IF(NJ!FA50,SUM(TTotal!$G50:'TTotal'!FA50),"")</f>
        <v/>
      </c>
      <c r="FB50" t="str">
        <f>IF(NJ!FB50,SUM(TTotal!$G50:'TTotal'!FB50),"")</f>
        <v/>
      </c>
      <c r="FC50" t="str">
        <f>IF(NJ!FC50,SUM(TTotal!$G50:'TTotal'!FC50),"")</f>
        <v/>
      </c>
      <c r="FD50" t="str">
        <f>IF(NJ!FD50,SUM(TTotal!$G50:'TTotal'!FD50),"")</f>
        <v/>
      </c>
      <c r="FE50" t="str">
        <f>IF(NJ!FE50,SUM(TTotal!$G50:'TTotal'!FE50),"")</f>
        <v/>
      </c>
      <c r="FF50" t="str">
        <f>IF(NJ!FF50,SUM(TTotal!$G50:'TTotal'!FF50),"")</f>
        <v/>
      </c>
      <c r="FG50" t="str">
        <f>IF(NJ!FG50,SUM(TTotal!$G50:'TTotal'!FG50),"")</f>
        <v/>
      </c>
      <c r="FH50" t="str">
        <f>IF(NJ!FH50,SUM(TTotal!$G50:'TTotal'!FH50),"")</f>
        <v/>
      </c>
      <c r="FI50" t="str">
        <f>IF(NJ!FI50,SUM(TTotal!$G50:'TTotal'!FI50),"")</f>
        <v/>
      </c>
      <c r="FJ50" t="str">
        <f>IF(NJ!FJ50,SUM(TTotal!$G50:'TTotal'!FJ50),"")</f>
        <v/>
      </c>
      <c r="FK50" t="str">
        <f>IF(NJ!FK50,SUM(TTotal!$G50:'TTotal'!FK50),"")</f>
        <v/>
      </c>
      <c r="FL50" t="str">
        <f>IF(NJ!FL50,SUM(TTotal!$G50:'TTotal'!FL50),"")</f>
        <v/>
      </c>
      <c r="FM50" t="str">
        <f>IF(NJ!FM50,SUM(TTotal!$G50:'TTotal'!FM50),"")</f>
        <v/>
      </c>
      <c r="FN50" t="str">
        <f>IF(NJ!FN50,SUM(TTotal!$G50:'TTotal'!FN50),"")</f>
        <v/>
      </c>
      <c r="FO50" t="str">
        <f>IF(NJ!FO50,SUM(TTotal!$G50:'TTotal'!FO50),"")</f>
        <v/>
      </c>
      <c r="FP50" t="str">
        <f>IF(NJ!FP50,SUM(TTotal!$G50:'TTotal'!FP50),"")</f>
        <v/>
      </c>
      <c r="FQ50" t="str">
        <f>IF(NJ!FQ50,SUM(TTotal!$G50:'TTotal'!FQ50),"")</f>
        <v/>
      </c>
      <c r="FR50" t="str">
        <f>IF(NJ!FR50,SUM(TTotal!$G50:'TTotal'!FR50),"")</f>
        <v/>
      </c>
    </row>
    <row r="51" spans="1:174" x14ac:dyDescent="0.3">
      <c r="A51" s="2">
        <v>10</v>
      </c>
      <c r="B51" s="2" t="s">
        <v>130</v>
      </c>
      <c r="C51" t="s">
        <v>2</v>
      </c>
      <c r="D51" t="s">
        <v>1</v>
      </c>
      <c r="E51" s="13" t="s">
        <v>5</v>
      </c>
      <c r="F51" s="12">
        <v>121</v>
      </c>
      <c r="G51">
        <f>IF(NJ!G51,SUM(TTotal!$G51:'TTotal'!G51),"")</f>
        <v>0.186</v>
      </c>
      <c r="H51">
        <f>IF(NJ!H51,SUM(TTotal!$G51:'TTotal'!H51),"")</f>
        <v>0.68399999999999994</v>
      </c>
      <c r="I51">
        <f>IF(NJ!I51,SUM(TTotal!$G51:'TTotal'!I51),"")</f>
        <v>1.208</v>
      </c>
      <c r="J51">
        <f>IF(NJ!J51,SUM(TTotal!$G51:'TTotal'!J51),"")</f>
        <v>1.712</v>
      </c>
      <c r="K51">
        <f>IF(NJ!K51,SUM(TTotal!$G51:'TTotal'!K51),"")</f>
        <v>2.2359999999999998</v>
      </c>
      <c r="L51">
        <f>IF(NJ!L51,SUM(TTotal!$G51:'TTotal'!L51),"")</f>
        <v>2.7479999999999998</v>
      </c>
      <c r="M51">
        <f>IF(NJ!M51,SUM(TTotal!$G51:'TTotal'!M51),"")</f>
        <v>3.2539999999999996</v>
      </c>
      <c r="N51">
        <f>IF(NJ!N51,SUM(TTotal!$G51:'TTotal'!N51),"")</f>
        <v>3.7519999999999998</v>
      </c>
      <c r="O51">
        <f>IF(NJ!O51,SUM(TTotal!$G51:'TTotal'!O51),"")</f>
        <v>4.2959999999999994</v>
      </c>
      <c r="P51">
        <f>IF(NJ!P51,SUM(TTotal!$G51:'TTotal'!P51),"")</f>
        <v>4.8259999999999996</v>
      </c>
      <c r="Q51">
        <f>IF(NJ!Q51,SUM(TTotal!$G51:'TTotal'!Q51),"")</f>
        <v>5.3559999999999999</v>
      </c>
      <c r="R51">
        <f>IF(NJ!R51,SUM(TTotal!$G51:'TTotal'!R51),"")</f>
        <v>5.8979999999999997</v>
      </c>
      <c r="S51">
        <f>IF(NJ!S51,SUM(TTotal!$G51:'TTotal'!S51),"")</f>
        <v>6.3940000000000001</v>
      </c>
      <c r="T51">
        <f>IF(NJ!T51,SUM(TTotal!$G51:'TTotal'!T51),"")</f>
        <v>6.9459999999999997</v>
      </c>
      <c r="U51">
        <f>IF(NJ!U51,SUM(TTotal!$G51:'TTotal'!U51),"")</f>
        <v>7.452</v>
      </c>
      <c r="V51">
        <f>IF(NJ!V51,SUM(TTotal!$G51:'TTotal'!V51),"")</f>
        <v>7.9859999999999998</v>
      </c>
      <c r="W51">
        <f>IF(NJ!W51,SUM(TTotal!$G51:'TTotal'!W51),"")</f>
        <v>8.5060000000000002</v>
      </c>
      <c r="X51">
        <f>IF(NJ!X51,SUM(TTotal!$G51:'TTotal'!X51),"")</f>
        <v>9.0259999999999998</v>
      </c>
      <c r="Y51">
        <f>IF(NJ!Y51,SUM(TTotal!$G51:'TTotal'!Y51),"")</f>
        <v>9.516</v>
      </c>
      <c r="Z51">
        <f>IF(NJ!Z51,SUM(TTotal!$G51:'TTotal'!Z51),"")</f>
        <v>10</v>
      </c>
      <c r="AA51">
        <f>IF(NJ!AA51,SUM(TTotal!$G51:'TTotal'!AA51),"")</f>
        <v>10.504</v>
      </c>
      <c r="AB51">
        <f>IF(NJ!AB51,SUM(TTotal!$G51:'TTotal'!AB51),"")</f>
        <v>11.013999999999999</v>
      </c>
      <c r="AC51">
        <f>IF(NJ!AC51,SUM(TTotal!$G51:'TTotal'!AC51),"")</f>
        <v>11.526</v>
      </c>
      <c r="AD51">
        <f>IF(NJ!AD51,SUM(TTotal!$G51:'TTotal'!AD51),"")</f>
        <v>12.038</v>
      </c>
      <c r="AE51">
        <f>IF(NJ!AE51,SUM(TTotal!$G51:'TTotal'!AE51),"")</f>
        <v>12.552</v>
      </c>
      <c r="AF51">
        <f>IF(NJ!AF51,SUM(TTotal!$G51:'TTotal'!AF51),"")</f>
        <v>13.065999999999999</v>
      </c>
      <c r="AG51">
        <f>IF(NJ!AG51,SUM(TTotal!$G51:'TTotal'!AG51),"")</f>
        <v>13.585999999999999</v>
      </c>
      <c r="AH51">
        <f>IF(NJ!AH51,SUM(TTotal!$G51:'TTotal'!AH51),"")</f>
        <v>14.107999999999999</v>
      </c>
      <c r="AI51">
        <f>IF(NJ!AI51,SUM(TTotal!$G51:'TTotal'!AI51),"")</f>
        <v>14.571999999999999</v>
      </c>
      <c r="AJ51">
        <f>IF(NJ!AJ51,SUM(TTotal!$G51:'TTotal'!AJ51),"")</f>
        <v>15.11</v>
      </c>
      <c r="AK51">
        <f>IF(NJ!AK51,SUM(TTotal!$G51:'TTotal'!AK51),"")</f>
        <v>15.622</v>
      </c>
      <c r="AL51">
        <f>IF(NJ!AL51,SUM(TTotal!$G51:'TTotal'!AL51),"")</f>
        <v>16.126000000000001</v>
      </c>
      <c r="AM51">
        <f>IF(NJ!AM51,SUM(TTotal!$G51:'TTotal'!AM51),"")</f>
        <v>16.632000000000001</v>
      </c>
      <c r="AN51">
        <f>IF(NJ!AN51,SUM(TTotal!$G51:'TTotal'!AN51),"")</f>
        <v>17.158000000000001</v>
      </c>
      <c r="AO51">
        <f>IF(NJ!AO51,SUM(TTotal!$G51:'TTotal'!AO51),"")</f>
        <v>17.668000000000003</v>
      </c>
      <c r="AP51">
        <f>IF(NJ!AP51,SUM(TTotal!$G51:'TTotal'!AP51),"")</f>
        <v>18.194000000000003</v>
      </c>
      <c r="AQ51">
        <f>IF(NJ!AQ51,SUM(TTotal!$G51:'TTotal'!AQ51),"")</f>
        <v>18.688000000000002</v>
      </c>
      <c r="AR51">
        <f>IF(NJ!AR51,SUM(TTotal!$G51:'TTotal'!AR51),"")</f>
        <v>19.188000000000002</v>
      </c>
      <c r="AS51">
        <f>IF(NJ!AS51,SUM(TTotal!$G51:'TTotal'!AS51),"")</f>
        <v>19.702000000000002</v>
      </c>
      <c r="AT51">
        <f>IF(NJ!AT51,SUM(TTotal!$G51:'TTotal'!AT51),"")</f>
        <v>20.216000000000001</v>
      </c>
      <c r="AU51">
        <f>IF(NJ!AU51,SUM(TTotal!$G51:'TTotal'!AU51),"")</f>
        <v>20.734000000000002</v>
      </c>
      <c r="AV51">
        <f>IF(NJ!AV51,SUM(TTotal!$G51:'TTotal'!AV51),"")</f>
        <v>21.248000000000001</v>
      </c>
      <c r="AW51">
        <f>IF(NJ!AW51,SUM(TTotal!$G51:'TTotal'!AW51),"")</f>
        <v>21.756</v>
      </c>
      <c r="AX51">
        <f>IF(NJ!AX51,SUM(TTotal!$G51:'TTotal'!AX51),"")</f>
        <v>22.276</v>
      </c>
      <c r="AY51">
        <f>IF(NJ!AY51,SUM(TTotal!$G51:'TTotal'!AY51),"")</f>
        <v>22.79</v>
      </c>
      <c r="AZ51">
        <f>IF(NJ!AZ51,SUM(TTotal!$G51:'TTotal'!AZ51),"")</f>
        <v>23.315999999999999</v>
      </c>
      <c r="BA51">
        <f>IF(NJ!BA51,SUM(TTotal!$G51:'TTotal'!BA51),"")</f>
        <v>23.83</v>
      </c>
      <c r="BB51">
        <f>IF(NJ!BB51,SUM(TTotal!$G51:'TTotal'!BB51),"")</f>
        <v>24.361999999999998</v>
      </c>
      <c r="BC51">
        <f>IF(NJ!BC51,SUM(TTotal!$G51:'TTotal'!BC51),"")</f>
        <v>24.878</v>
      </c>
      <c r="BD51">
        <f>IF(NJ!BD51,SUM(TTotal!$G51:'TTotal'!BD51),"")</f>
        <v>25.385999999999999</v>
      </c>
      <c r="BE51">
        <f>IF(NJ!BE51,SUM(TTotal!$G51:'TTotal'!BE51),"")</f>
        <v>25.919999999999998</v>
      </c>
      <c r="BF51">
        <f>IF(NJ!BF51,SUM(TTotal!$G51:'TTotal'!BF51),"")</f>
        <v>26.437999999999999</v>
      </c>
      <c r="BG51">
        <f>IF(NJ!BG51,SUM(TTotal!$G51:'TTotal'!BG51),"")</f>
        <v>26.974</v>
      </c>
      <c r="BH51">
        <f>IF(NJ!BH51,SUM(TTotal!$G51:'TTotal'!BH51),"")</f>
        <v>27.488</v>
      </c>
      <c r="BI51">
        <f>IF(NJ!BI51,SUM(TTotal!$G51:'TTotal'!BI51),"")</f>
        <v>28.02</v>
      </c>
      <c r="BJ51">
        <f>IF(NJ!BJ51,SUM(TTotal!$G51:'TTotal'!BJ51),"")</f>
        <v>28.513999999999999</v>
      </c>
      <c r="BK51">
        <f>IF(NJ!BK51,SUM(TTotal!$G51:'TTotal'!BK51),"")</f>
        <v>29.032</v>
      </c>
      <c r="BL51">
        <f>IF(NJ!BL51,SUM(TTotal!$G51:'TTotal'!BL51),"")</f>
        <v>29.56</v>
      </c>
      <c r="BM51">
        <f>IF(NJ!BM51,SUM(TTotal!$G51:'TTotal'!BM51),"")</f>
        <v>30.055999999999997</v>
      </c>
      <c r="BN51">
        <f>IF(NJ!BN51,SUM(TTotal!$G51:'TTotal'!BN51),"")</f>
        <v>30.567999999999998</v>
      </c>
      <c r="BO51">
        <f>IF(NJ!BO51,SUM(TTotal!$G51:'TTotal'!BO51),"")</f>
        <v>31.063999999999997</v>
      </c>
      <c r="BP51">
        <f>IF(NJ!BP51,SUM(TTotal!$G51:'TTotal'!BP51),"")</f>
        <v>31.593999999999998</v>
      </c>
      <c r="BQ51">
        <f>IF(NJ!BQ51,SUM(TTotal!$G51:'TTotal'!BQ51),"")</f>
        <v>32.025999999999996</v>
      </c>
      <c r="BR51">
        <f>IF(NJ!BR51,SUM(TTotal!$G51:'TTotal'!BR51),"")</f>
        <v>32.552</v>
      </c>
      <c r="BS51">
        <f>IF(NJ!BS51,SUM(TTotal!$G51:'TTotal'!BS51),"")</f>
        <v>33.01</v>
      </c>
      <c r="BT51">
        <f>IF(NJ!BT51,SUM(TTotal!$G51:'TTotal'!BT51),"")</f>
        <v>33.457999999999998</v>
      </c>
      <c r="BU51">
        <f>IF(NJ!BU51,SUM(TTotal!$G51:'TTotal'!BU51),"")</f>
        <v>33.942</v>
      </c>
      <c r="BV51">
        <f>IF(NJ!BV51,SUM(TTotal!$G51:'TTotal'!BV51),"")</f>
        <v>34.436</v>
      </c>
      <c r="BW51">
        <f>IF(NJ!BW51,SUM(TTotal!$G51:'TTotal'!BW51),"")</f>
        <v>34.909999999999997</v>
      </c>
      <c r="BX51">
        <f>IF(NJ!BX51,SUM(TTotal!$G51:'TTotal'!BX51),"")</f>
        <v>35.403999999999996</v>
      </c>
      <c r="BY51">
        <f>IF(NJ!BY51,SUM(TTotal!$G51:'TTotal'!BY51),"")</f>
        <v>35.889999999999993</v>
      </c>
      <c r="BZ51">
        <f>IF(NJ!BZ51,SUM(TTotal!$G51:'TTotal'!BZ51),"")</f>
        <v>36.377999999999993</v>
      </c>
      <c r="CA51">
        <f>IF(NJ!CA51,SUM(TTotal!$G51:'TTotal'!CA51),"")</f>
        <v>36.897999999999996</v>
      </c>
      <c r="CB51">
        <f>IF(NJ!CB51,SUM(TTotal!$G51:'TTotal'!CB51),"")</f>
        <v>37.373999999999995</v>
      </c>
      <c r="CC51">
        <f>IF(NJ!CC51,SUM(TTotal!$G51:'TTotal'!CC51),"")</f>
        <v>37.859999999999992</v>
      </c>
      <c r="CD51">
        <f>IF(NJ!CD51,SUM(TTotal!$G51:'TTotal'!CD51),"")</f>
        <v>38.347999999999992</v>
      </c>
      <c r="CE51">
        <f>IF(NJ!CE51,SUM(TTotal!$G51:'TTotal'!CE51),"")</f>
        <v>38.843999999999994</v>
      </c>
      <c r="CF51">
        <f>IF(NJ!CF51,SUM(TTotal!$G51:'TTotal'!CF51),"")</f>
        <v>39.313999999999993</v>
      </c>
      <c r="CG51">
        <f>IF(NJ!CG51,SUM(TTotal!$G51:'TTotal'!CG51),"")</f>
        <v>39.809999999999995</v>
      </c>
      <c r="CH51">
        <f>IF(NJ!CH51,SUM(TTotal!$G51:'TTotal'!CH51),"")</f>
        <v>40.285999999999994</v>
      </c>
      <c r="CI51">
        <f>IF(NJ!CI51,SUM(TTotal!$G51:'TTotal'!CI51),"")</f>
        <v>40.775999999999996</v>
      </c>
      <c r="CJ51">
        <f>IF(NJ!CJ51,SUM(TTotal!$G51:'TTotal'!CJ51),"")</f>
        <v>41.265999999999998</v>
      </c>
      <c r="CK51">
        <f>IF(NJ!CK51,SUM(TTotal!$G51:'TTotal'!CK51),"")</f>
        <v>41.728000000000002</v>
      </c>
      <c r="CL51">
        <f>IF(NJ!CL51,SUM(TTotal!$G51:'TTotal'!CL51),"")</f>
        <v>42.2</v>
      </c>
      <c r="CM51">
        <f>IF(NJ!CM51,SUM(TTotal!$G51:'TTotal'!CM51),"")</f>
        <v>42.686</v>
      </c>
      <c r="CN51">
        <f>IF(NJ!CN51,SUM(TTotal!$G51:'TTotal'!CN51),"")</f>
        <v>43.17</v>
      </c>
      <c r="CO51">
        <f>IF(NJ!CO51,SUM(TTotal!$G51:'TTotal'!CO51),"")</f>
        <v>43.655999999999999</v>
      </c>
      <c r="CP51">
        <f>IF(NJ!CP51,SUM(TTotal!$G51:'TTotal'!CP51),"")</f>
        <v>44.143999999999998</v>
      </c>
      <c r="CQ51">
        <f>IF(NJ!CQ51,SUM(TTotal!$G51:'TTotal'!CQ51),"")</f>
        <v>44.641999999999996</v>
      </c>
      <c r="CR51">
        <f>IF(NJ!CR51,SUM(TTotal!$G51:'TTotal'!CR51),"")</f>
        <v>45.129999999999995</v>
      </c>
      <c r="CS51">
        <f>IF(NJ!CS51,SUM(TTotal!$G51:'TTotal'!CS51),"")</f>
        <v>45.613999999999997</v>
      </c>
      <c r="CT51">
        <f>IF(NJ!CT51,SUM(TTotal!$G51:'TTotal'!CT51),"")</f>
        <v>46.099999999999994</v>
      </c>
      <c r="CU51">
        <f>IF(NJ!CU51,SUM(TTotal!$G51:'TTotal'!CU51),"")</f>
        <v>46.587999999999994</v>
      </c>
      <c r="CV51">
        <f>IF(NJ!CV51,SUM(TTotal!$G51:'TTotal'!CV51),"")</f>
        <v>47.087999999999994</v>
      </c>
      <c r="CW51">
        <f>IF(NJ!CW51,SUM(TTotal!$G51:'TTotal'!CW51),"")</f>
        <v>47.581999999999994</v>
      </c>
      <c r="CX51">
        <f>IF(NJ!CX51,SUM(TTotal!$G51:'TTotal'!CX51),"")</f>
        <v>48.075999999999993</v>
      </c>
      <c r="CY51">
        <f>IF(NJ!CY51,SUM(TTotal!$G51:'TTotal'!CY51),"")</f>
        <v>48.593999999999994</v>
      </c>
      <c r="CZ51">
        <f>IF(NJ!CZ51,SUM(TTotal!$G51:'TTotal'!CZ51),"")</f>
        <v>49.045999999999992</v>
      </c>
      <c r="DA51">
        <f>IF(NJ!DA51,SUM(TTotal!$G51:'TTotal'!DA51),"")</f>
        <v>49.533999999999992</v>
      </c>
      <c r="DB51">
        <f>IF(NJ!DB51,SUM(TTotal!$G51:'TTotal'!DB51),"")</f>
        <v>50.007999999999988</v>
      </c>
      <c r="DC51">
        <f>IF(NJ!DC51,SUM(TTotal!$G51:'TTotal'!DC51),"")</f>
        <v>50.49199999999999</v>
      </c>
      <c r="DD51">
        <f>IF(NJ!DD51,SUM(TTotal!$G51:'TTotal'!DD51),"")</f>
        <v>50.961999999999989</v>
      </c>
      <c r="DE51">
        <f>IF(NJ!DE51,SUM(TTotal!$G51:'TTotal'!DE51),"")</f>
        <v>51.413999999999987</v>
      </c>
      <c r="DF51">
        <f>IF(NJ!DF51,SUM(TTotal!$G51:'TTotal'!DF51),"")</f>
        <v>51.899999999999984</v>
      </c>
      <c r="DG51">
        <f>IF(NJ!DG51,SUM(TTotal!$G51:'TTotal'!DG51),"")</f>
        <v>52.367999999999988</v>
      </c>
      <c r="DH51">
        <f>IF(NJ!DH51,SUM(TTotal!$G51:'TTotal'!DH51),"")</f>
        <v>52.825999999999986</v>
      </c>
      <c r="DI51">
        <f>IF(NJ!DI51,SUM(TTotal!$G51:'TTotal'!DI51),"")</f>
        <v>53.303999999999988</v>
      </c>
      <c r="DJ51">
        <f>IF(NJ!DJ51,SUM(TTotal!$G51:'TTotal'!DJ51),"")</f>
        <v>53.775999999999989</v>
      </c>
      <c r="DK51">
        <f>IF(NJ!DK51,SUM(TTotal!$G51:'TTotal'!DK51),"")</f>
        <v>54.24199999999999</v>
      </c>
      <c r="DL51">
        <f>IF(NJ!DL51,SUM(TTotal!$G51:'TTotal'!DL51),"")</f>
        <v>54.651999999999987</v>
      </c>
      <c r="DM51">
        <f>IF(NJ!DM51,SUM(TTotal!$G51:'TTotal'!DM51),"")</f>
        <v>55.181999999999988</v>
      </c>
      <c r="DN51">
        <f>IF(NJ!DN51,SUM(TTotal!$G51:'TTotal'!DN51),"")</f>
        <v>55.623999999999988</v>
      </c>
      <c r="DO51">
        <f>IF(NJ!DO51,SUM(TTotal!$G51:'TTotal'!DO51),"")</f>
        <v>56.091999999999985</v>
      </c>
      <c r="DP51">
        <f>IF(NJ!DP51,SUM(TTotal!$G51:'TTotal'!DP51),"")</f>
        <v>56.575999999999986</v>
      </c>
      <c r="DQ51">
        <f>IF(NJ!DQ51,SUM(TTotal!$G51:'TTotal'!DQ51),"")</f>
        <v>57.027999999999984</v>
      </c>
      <c r="DR51">
        <f>IF(NJ!DR51,SUM(TTotal!$G51:'TTotal'!DR51),"")</f>
        <v>57.509999999999984</v>
      </c>
      <c r="DS51">
        <f>IF(NJ!DS51,SUM(TTotal!$G51:'TTotal'!DS51),"")</f>
        <v>58.003999999999984</v>
      </c>
      <c r="DT51">
        <f>IF(NJ!DT51,SUM(TTotal!$G51:'TTotal'!DT51),"")</f>
        <v>58.527999999999984</v>
      </c>
      <c r="DU51">
        <f>IF(NJ!DU51,SUM(TTotal!$G51:'TTotal'!DU51),"")</f>
        <v>58.993999999999986</v>
      </c>
      <c r="DV51">
        <f>IF(NJ!DV51,SUM(TTotal!$G51:'TTotal'!DV51),"")</f>
        <v>59.485999999999983</v>
      </c>
      <c r="DW51">
        <f>IF(NJ!DW51,SUM(TTotal!$G51:'TTotal'!DW51),"")</f>
        <v>59.961999999999982</v>
      </c>
      <c r="DX51" t="str">
        <f>IF(NJ!DX51,SUM(TTotal!$G51:'TTotal'!DX51),"")</f>
        <v/>
      </c>
      <c r="DY51" t="str">
        <f>IF(NJ!DY51,SUM(TTotal!$G51:'TTotal'!DY51),"")</f>
        <v/>
      </c>
      <c r="DZ51" t="str">
        <f>IF(NJ!DZ51,SUM(TTotal!$G51:'TTotal'!DZ51),"")</f>
        <v/>
      </c>
      <c r="EA51" t="str">
        <f>IF(NJ!EA51,SUM(TTotal!$G51:'TTotal'!EA51),"")</f>
        <v/>
      </c>
      <c r="EB51" t="str">
        <f>IF(NJ!EB51,SUM(TTotal!$G51:'TTotal'!EB51),"")</f>
        <v/>
      </c>
      <c r="EC51" t="str">
        <f>IF(NJ!EC51,SUM(TTotal!$G51:'TTotal'!EC51),"")</f>
        <v/>
      </c>
      <c r="ED51" t="str">
        <f>IF(NJ!ED51,SUM(TTotal!$G51:'TTotal'!ED51),"")</f>
        <v/>
      </c>
      <c r="EE51" t="str">
        <f>IF(NJ!EE51,SUM(TTotal!$G51:'TTotal'!EE51),"")</f>
        <v/>
      </c>
      <c r="EF51" t="str">
        <f>IF(NJ!EF51,SUM(TTotal!$G51:'TTotal'!EF51),"")</f>
        <v/>
      </c>
      <c r="EG51" t="str">
        <f>IF(NJ!EG51,SUM(TTotal!$G51:'TTotal'!EG51),"")</f>
        <v/>
      </c>
      <c r="EH51" t="str">
        <f>IF(NJ!EH51,SUM(TTotal!$G51:'TTotal'!EH51),"")</f>
        <v/>
      </c>
      <c r="EI51" t="str">
        <f>IF(NJ!EI51,SUM(TTotal!$G51:'TTotal'!EI51),"")</f>
        <v/>
      </c>
      <c r="EJ51" t="str">
        <f>IF(NJ!EJ51,SUM(TTotal!$G51:'TTotal'!EJ51),"")</f>
        <v/>
      </c>
      <c r="EK51" t="str">
        <f>IF(NJ!EK51,SUM(TTotal!$G51:'TTotal'!EK51),"")</f>
        <v/>
      </c>
      <c r="EL51" t="str">
        <f>IF(NJ!EL51,SUM(TTotal!$G51:'TTotal'!EL51),"")</f>
        <v/>
      </c>
      <c r="EM51" t="str">
        <f>IF(NJ!EM51,SUM(TTotal!$G51:'TTotal'!EM51),"")</f>
        <v/>
      </c>
      <c r="EN51" t="str">
        <f>IF(NJ!EN51,SUM(TTotal!$G51:'TTotal'!EN51),"")</f>
        <v/>
      </c>
      <c r="EO51" t="str">
        <f>IF(NJ!EO51,SUM(TTotal!$G51:'TTotal'!EO51),"")</f>
        <v/>
      </c>
      <c r="EP51" t="str">
        <f>IF(NJ!EP51,SUM(TTotal!$G51:'TTotal'!EP51),"")</f>
        <v/>
      </c>
      <c r="EQ51" t="str">
        <f>IF(NJ!EQ51,SUM(TTotal!$G51:'TTotal'!EQ51),"")</f>
        <v/>
      </c>
      <c r="ER51" t="str">
        <f>IF(NJ!ER51,SUM(TTotal!$G51:'TTotal'!ER51),"")</f>
        <v/>
      </c>
      <c r="ES51" t="str">
        <f>IF(NJ!ES51,SUM(TTotal!$G51:'TTotal'!ES51),"")</f>
        <v/>
      </c>
      <c r="ET51" t="str">
        <f>IF(NJ!ET51,SUM(TTotal!$G51:'TTotal'!ET51),"")</f>
        <v/>
      </c>
      <c r="EU51" t="str">
        <f>IF(NJ!EU51,SUM(TTotal!$G51:'TTotal'!EU51),"")</f>
        <v/>
      </c>
      <c r="EV51" t="str">
        <f>IF(NJ!EV51,SUM(TTotal!$G51:'TTotal'!EV51),"")</f>
        <v/>
      </c>
      <c r="EW51" t="str">
        <f>IF(NJ!EW51,SUM(TTotal!$G51:'TTotal'!EW51),"")</f>
        <v/>
      </c>
      <c r="EX51" t="str">
        <f>IF(NJ!EX51,SUM(TTotal!$G51:'TTotal'!EX51),"")</f>
        <v/>
      </c>
      <c r="EY51" t="str">
        <f>IF(NJ!EY51,SUM(TTotal!$G51:'TTotal'!EY51),"")</f>
        <v/>
      </c>
      <c r="EZ51" t="str">
        <f>IF(NJ!EZ51,SUM(TTotal!$G51:'TTotal'!EZ51),"")</f>
        <v/>
      </c>
      <c r="FA51" t="str">
        <f>IF(NJ!FA51,SUM(TTotal!$G51:'TTotal'!FA51),"")</f>
        <v/>
      </c>
      <c r="FB51" t="str">
        <f>IF(NJ!FB51,SUM(TTotal!$G51:'TTotal'!FB51),"")</f>
        <v/>
      </c>
      <c r="FC51" t="str">
        <f>IF(NJ!FC51,SUM(TTotal!$G51:'TTotal'!FC51),"")</f>
        <v/>
      </c>
      <c r="FD51" t="str">
        <f>IF(NJ!FD51,SUM(TTotal!$G51:'TTotal'!FD51),"")</f>
        <v/>
      </c>
      <c r="FE51" t="str">
        <f>IF(NJ!FE51,SUM(TTotal!$G51:'TTotal'!FE51),"")</f>
        <v/>
      </c>
      <c r="FF51" t="str">
        <f>IF(NJ!FF51,SUM(TTotal!$G51:'TTotal'!FF51),"")</f>
        <v/>
      </c>
      <c r="FG51" t="str">
        <f>IF(NJ!FG51,SUM(TTotal!$G51:'TTotal'!FG51),"")</f>
        <v/>
      </c>
      <c r="FH51" t="str">
        <f>IF(NJ!FH51,SUM(TTotal!$G51:'TTotal'!FH51),"")</f>
        <v/>
      </c>
      <c r="FI51" t="str">
        <f>IF(NJ!FI51,SUM(TTotal!$G51:'TTotal'!FI51),"")</f>
        <v/>
      </c>
      <c r="FJ51" t="str">
        <f>IF(NJ!FJ51,SUM(TTotal!$G51:'TTotal'!FJ51),"")</f>
        <v/>
      </c>
      <c r="FK51" t="str">
        <f>IF(NJ!FK51,SUM(TTotal!$G51:'TTotal'!FK51),"")</f>
        <v/>
      </c>
      <c r="FL51" t="str">
        <f>IF(NJ!FL51,SUM(TTotal!$G51:'TTotal'!FL51),"")</f>
        <v/>
      </c>
      <c r="FM51" t="str">
        <f>IF(NJ!FM51,SUM(TTotal!$G51:'TTotal'!FM51),"")</f>
        <v/>
      </c>
      <c r="FN51" t="str">
        <f>IF(NJ!FN51,SUM(TTotal!$G51:'TTotal'!FN51),"")</f>
        <v/>
      </c>
      <c r="FO51" t="str">
        <f>IF(NJ!FO51,SUM(TTotal!$G51:'TTotal'!FO51),"")</f>
        <v/>
      </c>
      <c r="FP51" t="str">
        <f>IF(NJ!FP51,SUM(TTotal!$G51:'TTotal'!FP51),"")</f>
        <v/>
      </c>
      <c r="FQ51" t="str">
        <f>IF(NJ!FQ51,SUM(TTotal!$G51:'TTotal'!FQ51),"")</f>
        <v/>
      </c>
      <c r="FR51" t="str">
        <f>IF(NJ!FR51,SUM(TTotal!$G51:'TTotal'!FR51),"")</f>
        <v/>
      </c>
    </row>
    <row r="52" spans="1:174" x14ac:dyDescent="0.3">
      <c r="A52" s="2">
        <v>11</v>
      </c>
      <c r="B52" s="2" t="s">
        <v>131</v>
      </c>
      <c r="C52" t="s">
        <v>2</v>
      </c>
      <c r="D52" t="s">
        <v>3</v>
      </c>
      <c r="E52" s="13" t="s">
        <v>5</v>
      </c>
      <c r="F52" s="12">
        <v>116</v>
      </c>
      <c r="G52">
        <f>IF(NJ!G52,SUM(TTotal!$G52:'TTotal'!G52),"")</f>
        <v>0.28999999999999998</v>
      </c>
      <c r="H52">
        <f>IF(NJ!H52,SUM(TTotal!$G52:'TTotal'!H52),"")</f>
        <v>0.82800000000000007</v>
      </c>
      <c r="I52">
        <f>IF(NJ!I52,SUM(TTotal!$G52:'TTotal'!I52),"")</f>
        <v>1.3720000000000001</v>
      </c>
      <c r="J52">
        <f>IF(NJ!J52,SUM(TTotal!$G52:'TTotal'!J52),"")</f>
        <v>1.9120000000000001</v>
      </c>
      <c r="K52">
        <f>IF(NJ!K52,SUM(TTotal!$G52:'TTotal'!K52),"")</f>
        <v>2.41</v>
      </c>
      <c r="L52">
        <f>IF(NJ!L52,SUM(TTotal!$G52:'TTotal'!L52),"")</f>
        <v>2.9800000000000004</v>
      </c>
      <c r="M52">
        <f>IF(NJ!M52,SUM(TTotal!$G52:'TTotal'!M52),"")</f>
        <v>3.4680000000000004</v>
      </c>
      <c r="N52">
        <f>IF(NJ!N52,SUM(TTotal!$G52:'TTotal'!N52),"")</f>
        <v>4.0140000000000002</v>
      </c>
      <c r="O52">
        <f>IF(NJ!O52,SUM(TTotal!$G52:'TTotal'!O52),"")</f>
        <v>4.556</v>
      </c>
      <c r="P52">
        <f>IF(NJ!P52,SUM(TTotal!$G52:'TTotal'!P52),"")</f>
        <v>5.0999999999999996</v>
      </c>
      <c r="Q52">
        <f>IF(NJ!Q52,SUM(TTotal!$G52:'TTotal'!Q52),"")</f>
        <v>5.6519999999999992</v>
      </c>
      <c r="R52">
        <f>IF(NJ!R52,SUM(TTotal!$G52:'TTotal'!R52),"")</f>
        <v>6.1499999999999995</v>
      </c>
      <c r="S52">
        <f>IF(NJ!S52,SUM(TTotal!$G52:'TTotal'!S52),"")</f>
        <v>6.6879999999999997</v>
      </c>
      <c r="T52">
        <f>IF(NJ!T52,SUM(TTotal!$G52:'TTotal'!T52),"")</f>
        <v>7.2059999999999995</v>
      </c>
      <c r="U52">
        <f>IF(NJ!U52,SUM(TTotal!$G52:'TTotal'!U52),"")</f>
        <v>7.7399999999999993</v>
      </c>
      <c r="V52">
        <f>IF(NJ!V52,SUM(TTotal!$G52:'TTotal'!V52),"")</f>
        <v>8.2779999999999987</v>
      </c>
      <c r="W52">
        <f>IF(NJ!W52,SUM(TTotal!$G52:'TTotal'!W52),"")</f>
        <v>8.8099999999999987</v>
      </c>
      <c r="X52">
        <f>IF(NJ!X52,SUM(TTotal!$G52:'TTotal'!X52),"")</f>
        <v>9.3399999999999981</v>
      </c>
      <c r="Y52">
        <f>IF(NJ!Y52,SUM(TTotal!$G52:'TTotal'!Y52),"")</f>
        <v>9.8779999999999983</v>
      </c>
      <c r="Z52">
        <f>IF(NJ!Z52,SUM(TTotal!$G52:'TTotal'!Z52),"")</f>
        <v>10.413999999999998</v>
      </c>
      <c r="AA52">
        <f>IF(NJ!AA52,SUM(TTotal!$G52:'TTotal'!AA52),"")</f>
        <v>10.941999999999998</v>
      </c>
      <c r="AB52">
        <f>IF(NJ!AB52,SUM(TTotal!$G52:'TTotal'!AB52),"")</f>
        <v>11.475999999999999</v>
      </c>
      <c r="AC52">
        <f>IF(NJ!AC52,SUM(TTotal!$G52:'TTotal'!AC52),"")</f>
        <v>12.015999999999998</v>
      </c>
      <c r="AD52">
        <f>IF(NJ!AD52,SUM(TTotal!$G52:'TTotal'!AD52),"")</f>
        <v>12.513999999999998</v>
      </c>
      <c r="AE52">
        <f>IF(NJ!AE52,SUM(TTotal!$G52:'TTotal'!AE52),"")</f>
        <v>13.045999999999998</v>
      </c>
      <c r="AF52">
        <f>IF(NJ!AF52,SUM(TTotal!$G52:'TTotal'!AF52),"")</f>
        <v>13.569999999999997</v>
      </c>
      <c r="AG52">
        <f>IF(NJ!AG52,SUM(TTotal!$G52:'TTotal'!AG52),"")</f>
        <v>14.075999999999997</v>
      </c>
      <c r="AH52">
        <f>IF(NJ!AH52,SUM(TTotal!$G52:'TTotal'!AH52),"")</f>
        <v>14.601999999999997</v>
      </c>
      <c r="AI52">
        <f>IF(NJ!AI52,SUM(TTotal!$G52:'TTotal'!AI52),"")</f>
        <v>15.123999999999997</v>
      </c>
      <c r="AJ52">
        <f>IF(NJ!AJ52,SUM(TTotal!$G52:'TTotal'!AJ52),"")</f>
        <v>15.643999999999997</v>
      </c>
      <c r="AK52">
        <f>IF(NJ!AK52,SUM(TTotal!$G52:'TTotal'!AK52),"")</f>
        <v>16.151999999999997</v>
      </c>
      <c r="AL52">
        <f>IF(NJ!AL52,SUM(TTotal!$G52:'TTotal'!AL52),"")</f>
        <v>16.681999999999999</v>
      </c>
      <c r="AM52">
        <f>IF(NJ!AM52,SUM(TTotal!$G52:'TTotal'!AM52),"")</f>
        <v>17.177999999999997</v>
      </c>
      <c r="AN52">
        <f>IF(NJ!AN52,SUM(TTotal!$G52:'TTotal'!AN52),"")</f>
        <v>17.713999999999999</v>
      </c>
      <c r="AO52">
        <f>IF(NJ!AO52,SUM(TTotal!$G52:'TTotal'!AO52),"")</f>
        <v>18.218</v>
      </c>
      <c r="AP52">
        <f>IF(NJ!AP52,SUM(TTotal!$G52:'TTotal'!AP52),"")</f>
        <v>18.7</v>
      </c>
      <c r="AQ52">
        <f>IF(NJ!AQ52,SUM(TTotal!$G52:'TTotal'!AQ52),"")</f>
        <v>19.23</v>
      </c>
      <c r="AR52">
        <f>IF(NJ!AR52,SUM(TTotal!$G52:'TTotal'!AR52),"")</f>
        <v>19.760000000000002</v>
      </c>
      <c r="AS52">
        <f>IF(NJ!AS52,SUM(TTotal!$G52:'TTotal'!AS52),"")</f>
        <v>20.288</v>
      </c>
      <c r="AT52">
        <f>IF(NJ!AT52,SUM(TTotal!$G52:'TTotal'!AT52),"")</f>
        <v>20.804000000000002</v>
      </c>
      <c r="AU52">
        <f>IF(NJ!AU52,SUM(TTotal!$G52:'TTotal'!AU52),"")</f>
        <v>21.304000000000002</v>
      </c>
      <c r="AV52">
        <f>IF(NJ!AV52,SUM(TTotal!$G52:'TTotal'!AV52),"")</f>
        <v>21.830000000000002</v>
      </c>
      <c r="AW52">
        <f>IF(NJ!AW52,SUM(TTotal!$G52:'TTotal'!AW52),"")</f>
        <v>22.364000000000001</v>
      </c>
      <c r="AX52">
        <f>IF(NJ!AX52,SUM(TTotal!$G52:'TTotal'!AX52),"")</f>
        <v>22.902000000000001</v>
      </c>
      <c r="AY52">
        <f>IF(NJ!AY52,SUM(TTotal!$G52:'TTotal'!AY52),"")</f>
        <v>23.388000000000002</v>
      </c>
      <c r="AZ52">
        <f>IF(NJ!AZ52,SUM(TTotal!$G52:'TTotal'!AZ52),"")</f>
        <v>23.922000000000001</v>
      </c>
      <c r="BA52">
        <f>IF(NJ!BA52,SUM(TTotal!$G52:'TTotal'!BA52),"")</f>
        <v>24.436</v>
      </c>
      <c r="BB52">
        <f>IF(NJ!BB52,SUM(TTotal!$G52:'TTotal'!BB52),"")</f>
        <v>24.962</v>
      </c>
      <c r="BC52">
        <f>IF(NJ!BC52,SUM(TTotal!$G52:'TTotal'!BC52),"")</f>
        <v>25.498000000000001</v>
      </c>
      <c r="BD52">
        <f>IF(NJ!BD52,SUM(TTotal!$G52:'TTotal'!BD52),"")</f>
        <v>26.026</v>
      </c>
      <c r="BE52">
        <f>IF(NJ!BE52,SUM(TTotal!$G52:'TTotal'!BE52),"")</f>
        <v>26.532</v>
      </c>
      <c r="BF52">
        <f>IF(NJ!BF52,SUM(TTotal!$G52:'TTotal'!BF52),"")</f>
        <v>27.004000000000001</v>
      </c>
      <c r="BG52">
        <f>IF(NJ!BG52,SUM(TTotal!$G52:'TTotal'!BG52),"")</f>
        <v>27.528000000000002</v>
      </c>
      <c r="BH52">
        <f>IF(NJ!BH52,SUM(TTotal!$G52:'TTotal'!BH52),"")</f>
        <v>28.058000000000003</v>
      </c>
      <c r="BI52">
        <f>IF(NJ!BI52,SUM(TTotal!$G52:'TTotal'!BI52),"")</f>
        <v>28.560000000000002</v>
      </c>
      <c r="BJ52">
        <f>IF(NJ!BJ52,SUM(TTotal!$G52:'TTotal'!BJ52),"")</f>
        <v>29.066000000000003</v>
      </c>
      <c r="BK52">
        <f>IF(NJ!BK52,SUM(TTotal!$G52:'TTotal'!BK52),"")</f>
        <v>29.6</v>
      </c>
      <c r="BL52">
        <f>IF(NJ!BL52,SUM(TTotal!$G52:'TTotal'!BL52),"")</f>
        <v>30.12</v>
      </c>
      <c r="BM52">
        <f>IF(NJ!BM52,SUM(TTotal!$G52:'TTotal'!BM52),"")</f>
        <v>30.61</v>
      </c>
      <c r="BN52">
        <f>IF(NJ!BN52,SUM(TTotal!$G52:'TTotal'!BN52),"")</f>
        <v>31.117999999999999</v>
      </c>
      <c r="BO52">
        <f>IF(NJ!BO52,SUM(TTotal!$G52:'TTotal'!BO52),"")</f>
        <v>31.645999999999997</v>
      </c>
      <c r="BP52">
        <f>IF(NJ!BP52,SUM(TTotal!$G52:'TTotal'!BP52),"")</f>
        <v>32.167999999999999</v>
      </c>
      <c r="BQ52">
        <f>IF(NJ!BQ52,SUM(TTotal!$G52:'TTotal'!BQ52),"")</f>
        <v>32.688000000000002</v>
      </c>
      <c r="BR52">
        <f>IF(NJ!BR52,SUM(TTotal!$G52:'TTotal'!BR52),"")</f>
        <v>33.198</v>
      </c>
      <c r="BS52">
        <f>IF(NJ!BS52,SUM(TTotal!$G52:'TTotal'!BS52),"")</f>
        <v>33.713999999999999</v>
      </c>
      <c r="BT52">
        <f>IF(NJ!BT52,SUM(TTotal!$G52:'TTotal'!BT52),"")</f>
        <v>34.199999999999996</v>
      </c>
      <c r="BU52">
        <f>IF(NJ!BU52,SUM(TTotal!$G52:'TTotal'!BU52),"")</f>
        <v>34.755999999999993</v>
      </c>
      <c r="BV52">
        <f>IF(NJ!BV52,SUM(TTotal!$G52:'TTotal'!BV52),"")</f>
        <v>35.269999999999996</v>
      </c>
      <c r="BW52">
        <f>IF(NJ!BW52,SUM(TTotal!$G52:'TTotal'!BW52),"")</f>
        <v>35.797999999999995</v>
      </c>
      <c r="BX52">
        <f>IF(NJ!BX52,SUM(TTotal!$G52:'TTotal'!BX52),"")</f>
        <v>36.339999999999996</v>
      </c>
      <c r="BY52">
        <f>IF(NJ!BY52,SUM(TTotal!$G52:'TTotal'!BY52),"")</f>
        <v>36.885999999999996</v>
      </c>
      <c r="BZ52">
        <f>IF(NJ!BZ52,SUM(TTotal!$G52:'TTotal'!BZ52),"")</f>
        <v>37.395999999999994</v>
      </c>
      <c r="CA52">
        <f>IF(NJ!CA52,SUM(TTotal!$G52:'TTotal'!CA52),"")</f>
        <v>37.937999999999995</v>
      </c>
      <c r="CB52">
        <f>IF(NJ!CB52,SUM(TTotal!$G52:'TTotal'!CB52),"")</f>
        <v>38.461999999999996</v>
      </c>
      <c r="CC52">
        <f>IF(NJ!CC52,SUM(TTotal!$G52:'TTotal'!CC52),"")</f>
        <v>38.959999999999994</v>
      </c>
      <c r="CD52">
        <f>IF(NJ!CD52,SUM(TTotal!$G52:'TTotal'!CD52),"")</f>
        <v>39.483999999999995</v>
      </c>
      <c r="CE52">
        <f>IF(NJ!CE52,SUM(TTotal!$G52:'TTotal'!CE52),"")</f>
        <v>39.995999999999995</v>
      </c>
      <c r="CF52">
        <f>IF(NJ!CF52,SUM(TTotal!$G52:'TTotal'!CF52),"")</f>
        <v>40.525999999999996</v>
      </c>
      <c r="CG52">
        <f>IF(NJ!CG52,SUM(TTotal!$G52:'TTotal'!CG52),"")</f>
        <v>41.067999999999998</v>
      </c>
      <c r="CH52">
        <f>IF(NJ!CH52,SUM(TTotal!$G52:'TTotal'!CH52),"")</f>
        <v>41.576000000000001</v>
      </c>
      <c r="CI52">
        <f>IF(NJ!CI52,SUM(TTotal!$G52:'TTotal'!CI52),"")</f>
        <v>42.096000000000004</v>
      </c>
      <c r="CJ52">
        <f>IF(NJ!CJ52,SUM(TTotal!$G52:'TTotal'!CJ52),"")</f>
        <v>42.598000000000006</v>
      </c>
      <c r="CK52">
        <f>IF(NJ!CK52,SUM(TTotal!$G52:'TTotal'!CK52),"")</f>
        <v>43.13000000000001</v>
      </c>
      <c r="CL52">
        <f>IF(NJ!CL52,SUM(TTotal!$G52:'TTotal'!CL52),"")</f>
        <v>43.654000000000011</v>
      </c>
      <c r="CM52">
        <f>IF(NJ!CM52,SUM(TTotal!$G52:'TTotal'!CM52),"")</f>
        <v>44.160000000000011</v>
      </c>
      <c r="CN52">
        <f>IF(NJ!CN52,SUM(TTotal!$G52:'TTotal'!CN52),"")</f>
        <v>44.666000000000011</v>
      </c>
      <c r="CO52">
        <f>IF(NJ!CO52,SUM(TTotal!$G52:'TTotal'!CO52),"")</f>
        <v>45.188000000000009</v>
      </c>
      <c r="CP52">
        <f>IF(NJ!CP52,SUM(TTotal!$G52:'TTotal'!CP52),"")</f>
        <v>45.718000000000011</v>
      </c>
      <c r="CQ52">
        <f>IF(NJ!CQ52,SUM(TTotal!$G52:'TTotal'!CQ52),"")</f>
        <v>46.240000000000009</v>
      </c>
      <c r="CR52">
        <f>IF(NJ!CR52,SUM(TTotal!$G52:'TTotal'!CR52),"")</f>
        <v>46.744000000000007</v>
      </c>
      <c r="CS52">
        <f>IF(NJ!CS52,SUM(TTotal!$G52:'TTotal'!CS52),"")</f>
        <v>47.260000000000005</v>
      </c>
      <c r="CT52">
        <f>IF(NJ!CT52,SUM(TTotal!$G52:'TTotal'!CT52),"")</f>
        <v>47.788000000000004</v>
      </c>
      <c r="CU52">
        <f>IF(NJ!CU52,SUM(TTotal!$G52:'TTotal'!CU52),"")</f>
        <v>48.292000000000002</v>
      </c>
      <c r="CV52">
        <f>IF(NJ!CV52,SUM(TTotal!$G52:'TTotal'!CV52),"")</f>
        <v>48.834000000000003</v>
      </c>
      <c r="CW52">
        <f>IF(NJ!CW52,SUM(TTotal!$G52:'TTotal'!CW52),"")</f>
        <v>49.330000000000005</v>
      </c>
      <c r="CX52">
        <f>IF(NJ!CX52,SUM(TTotal!$G52:'TTotal'!CX52),"")</f>
        <v>49.864000000000004</v>
      </c>
      <c r="CY52">
        <f>IF(NJ!CY52,SUM(TTotal!$G52:'TTotal'!CY52),"")</f>
        <v>50.352000000000004</v>
      </c>
      <c r="CZ52">
        <f>IF(NJ!CZ52,SUM(TTotal!$G52:'TTotal'!CZ52),"")</f>
        <v>50.860000000000007</v>
      </c>
      <c r="DA52">
        <f>IF(NJ!DA52,SUM(TTotal!$G52:'TTotal'!DA52),"")</f>
        <v>51.342000000000006</v>
      </c>
      <c r="DB52">
        <f>IF(NJ!DB52,SUM(TTotal!$G52:'TTotal'!DB52),"")</f>
        <v>51.848000000000006</v>
      </c>
      <c r="DC52">
        <f>IF(NJ!DC52,SUM(TTotal!$G52:'TTotal'!DC52),"")</f>
        <v>52.360000000000007</v>
      </c>
      <c r="DD52">
        <f>IF(NJ!DD52,SUM(TTotal!$G52:'TTotal'!DD52),"")</f>
        <v>52.870000000000005</v>
      </c>
      <c r="DE52">
        <f>IF(NJ!DE52,SUM(TTotal!$G52:'TTotal'!DE52),"")</f>
        <v>53.378000000000007</v>
      </c>
      <c r="DF52">
        <f>IF(NJ!DF52,SUM(TTotal!$G52:'TTotal'!DF52),"")</f>
        <v>53.888000000000005</v>
      </c>
      <c r="DG52">
        <f>IF(NJ!DG52,SUM(TTotal!$G52:'TTotal'!DG52),"")</f>
        <v>54.388000000000005</v>
      </c>
      <c r="DH52">
        <f>IF(NJ!DH52,SUM(TTotal!$G52:'TTotal'!DH52),"")</f>
        <v>54.902000000000008</v>
      </c>
      <c r="DI52">
        <f>IF(NJ!DI52,SUM(TTotal!$G52:'TTotal'!DI52),"")</f>
        <v>55.438000000000009</v>
      </c>
      <c r="DJ52">
        <f>IF(NJ!DJ52,SUM(TTotal!$G52:'TTotal'!DJ52),"")</f>
        <v>55.922000000000011</v>
      </c>
      <c r="DK52">
        <f>IF(NJ!DK52,SUM(TTotal!$G52:'TTotal'!DK52),"")</f>
        <v>56.388000000000012</v>
      </c>
      <c r="DL52">
        <f>IF(NJ!DL52,SUM(TTotal!$G52:'TTotal'!DL52),"")</f>
        <v>56.906000000000013</v>
      </c>
      <c r="DM52">
        <f>IF(NJ!DM52,SUM(TTotal!$G52:'TTotal'!DM52),"")</f>
        <v>57.414000000000016</v>
      </c>
      <c r="DN52">
        <f>IF(NJ!DN52,SUM(TTotal!$G52:'TTotal'!DN52),"")</f>
        <v>57.934000000000019</v>
      </c>
      <c r="DO52">
        <f>IF(NJ!DO52,SUM(TTotal!$G52:'TTotal'!DO52),"")</f>
        <v>58.410000000000018</v>
      </c>
      <c r="DP52">
        <f>IF(NJ!DP52,SUM(TTotal!$G52:'TTotal'!DP52),"")</f>
        <v>58.908000000000015</v>
      </c>
      <c r="DQ52">
        <f>IF(NJ!DQ52,SUM(TTotal!$G52:'TTotal'!DQ52),"")</f>
        <v>59.402000000000015</v>
      </c>
      <c r="DR52">
        <f>IF(NJ!DR52,SUM(TTotal!$G52:'TTotal'!DR52),"")</f>
        <v>59.892000000000017</v>
      </c>
      <c r="DS52" t="str">
        <f>IF(NJ!DS52,SUM(TTotal!$G52:'TTotal'!DS52),"")</f>
        <v/>
      </c>
      <c r="DT52" t="str">
        <f>IF(NJ!DT52,SUM(TTotal!$G52:'TTotal'!DT52),"")</f>
        <v/>
      </c>
      <c r="DU52" t="str">
        <f>IF(NJ!DU52,SUM(TTotal!$G52:'TTotal'!DU52),"")</f>
        <v/>
      </c>
      <c r="DV52" t="str">
        <f>IF(NJ!DV52,SUM(TTotal!$G52:'TTotal'!DV52),"")</f>
        <v/>
      </c>
      <c r="DW52" t="str">
        <f>IF(NJ!DW52,SUM(TTotal!$G52:'TTotal'!DW52),"")</f>
        <v/>
      </c>
      <c r="DX52" t="str">
        <f>IF(NJ!DX52,SUM(TTotal!$G52:'TTotal'!DX52),"")</f>
        <v/>
      </c>
      <c r="DY52" t="str">
        <f>IF(NJ!DY52,SUM(TTotal!$G52:'TTotal'!DY52),"")</f>
        <v/>
      </c>
      <c r="DZ52" t="str">
        <f>IF(NJ!DZ52,SUM(TTotal!$G52:'TTotal'!DZ52),"")</f>
        <v/>
      </c>
      <c r="EA52" t="str">
        <f>IF(NJ!EA52,SUM(TTotal!$G52:'TTotal'!EA52),"")</f>
        <v/>
      </c>
      <c r="EB52" t="str">
        <f>IF(NJ!EB52,SUM(TTotal!$G52:'TTotal'!EB52),"")</f>
        <v/>
      </c>
      <c r="EC52" t="str">
        <f>IF(NJ!EC52,SUM(TTotal!$G52:'TTotal'!EC52),"")</f>
        <v/>
      </c>
      <c r="ED52" t="str">
        <f>IF(NJ!ED52,SUM(TTotal!$G52:'TTotal'!ED52),"")</f>
        <v/>
      </c>
      <c r="EE52" t="str">
        <f>IF(NJ!EE52,SUM(TTotal!$G52:'TTotal'!EE52),"")</f>
        <v/>
      </c>
      <c r="EF52" t="str">
        <f>IF(NJ!EF52,SUM(TTotal!$G52:'TTotal'!EF52),"")</f>
        <v/>
      </c>
      <c r="EG52" t="str">
        <f>IF(NJ!EG52,SUM(TTotal!$G52:'TTotal'!EG52),"")</f>
        <v/>
      </c>
      <c r="EH52" t="str">
        <f>IF(NJ!EH52,SUM(TTotal!$G52:'TTotal'!EH52),"")</f>
        <v/>
      </c>
      <c r="EI52" t="str">
        <f>IF(NJ!EI52,SUM(TTotal!$G52:'TTotal'!EI52),"")</f>
        <v/>
      </c>
      <c r="EJ52" t="str">
        <f>IF(NJ!EJ52,SUM(TTotal!$G52:'TTotal'!EJ52),"")</f>
        <v/>
      </c>
      <c r="EK52" t="str">
        <f>IF(NJ!EK52,SUM(TTotal!$G52:'TTotal'!EK52),"")</f>
        <v/>
      </c>
      <c r="EL52" t="str">
        <f>IF(NJ!EL52,SUM(TTotal!$G52:'TTotal'!EL52),"")</f>
        <v/>
      </c>
      <c r="EM52" t="str">
        <f>IF(NJ!EM52,SUM(TTotal!$G52:'TTotal'!EM52),"")</f>
        <v/>
      </c>
      <c r="EN52" t="str">
        <f>IF(NJ!EN52,SUM(TTotal!$G52:'TTotal'!EN52),"")</f>
        <v/>
      </c>
      <c r="EO52" t="str">
        <f>IF(NJ!EO52,SUM(TTotal!$G52:'TTotal'!EO52),"")</f>
        <v/>
      </c>
      <c r="EP52" t="str">
        <f>IF(NJ!EP52,SUM(TTotal!$G52:'TTotal'!EP52),"")</f>
        <v/>
      </c>
      <c r="EQ52" t="str">
        <f>IF(NJ!EQ52,SUM(TTotal!$G52:'TTotal'!EQ52),"")</f>
        <v/>
      </c>
      <c r="ER52" t="str">
        <f>IF(NJ!ER52,SUM(TTotal!$G52:'TTotal'!ER52),"")</f>
        <v/>
      </c>
      <c r="ES52" t="str">
        <f>IF(NJ!ES52,SUM(TTotal!$G52:'TTotal'!ES52),"")</f>
        <v/>
      </c>
      <c r="ET52" t="str">
        <f>IF(NJ!ET52,SUM(TTotal!$G52:'TTotal'!ET52),"")</f>
        <v/>
      </c>
      <c r="EU52" t="str">
        <f>IF(NJ!EU52,SUM(TTotal!$G52:'TTotal'!EU52),"")</f>
        <v/>
      </c>
      <c r="EV52" t="str">
        <f>IF(NJ!EV52,SUM(TTotal!$G52:'TTotal'!EV52),"")</f>
        <v/>
      </c>
      <c r="EW52" t="str">
        <f>IF(NJ!EW52,SUM(TTotal!$G52:'TTotal'!EW52),"")</f>
        <v/>
      </c>
      <c r="EX52" t="str">
        <f>IF(NJ!EX52,SUM(TTotal!$G52:'TTotal'!EX52),"")</f>
        <v/>
      </c>
      <c r="EY52" t="str">
        <f>IF(NJ!EY52,SUM(TTotal!$G52:'TTotal'!EY52),"")</f>
        <v/>
      </c>
      <c r="EZ52" t="str">
        <f>IF(NJ!EZ52,SUM(TTotal!$G52:'TTotal'!EZ52),"")</f>
        <v/>
      </c>
      <c r="FA52" t="str">
        <f>IF(NJ!FA52,SUM(TTotal!$G52:'TTotal'!FA52),"")</f>
        <v/>
      </c>
      <c r="FB52" t="str">
        <f>IF(NJ!FB52,SUM(TTotal!$G52:'TTotal'!FB52),"")</f>
        <v/>
      </c>
      <c r="FC52" t="str">
        <f>IF(NJ!FC52,SUM(TTotal!$G52:'TTotal'!FC52),"")</f>
        <v/>
      </c>
      <c r="FD52" t="str">
        <f>IF(NJ!FD52,SUM(TTotal!$G52:'TTotal'!FD52),"")</f>
        <v/>
      </c>
      <c r="FE52" t="str">
        <f>IF(NJ!FE52,SUM(TTotal!$G52:'TTotal'!FE52),"")</f>
        <v/>
      </c>
      <c r="FF52" t="str">
        <f>IF(NJ!FF52,SUM(TTotal!$G52:'TTotal'!FF52),"")</f>
        <v/>
      </c>
      <c r="FG52" t="str">
        <f>IF(NJ!FG52,SUM(TTotal!$G52:'TTotal'!FG52),"")</f>
        <v/>
      </c>
      <c r="FH52" t="str">
        <f>IF(NJ!FH52,SUM(TTotal!$G52:'TTotal'!FH52),"")</f>
        <v/>
      </c>
      <c r="FI52" t="str">
        <f>IF(NJ!FI52,SUM(TTotal!$G52:'TTotal'!FI52),"")</f>
        <v/>
      </c>
      <c r="FJ52" t="str">
        <f>IF(NJ!FJ52,SUM(TTotal!$G52:'TTotal'!FJ52),"")</f>
        <v/>
      </c>
      <c r="FK52" t="str">
        <f>IF(NJ!FK52,SUM(TTotal!$G52:'TTotal'!FK52),"")</f>
        <v/>
      </c>
      <c r="FL52" t="str">
        <f>IF(NJ!FL52,SUM(TTotal!$G52:'TTotal'!FL52),"")</f>
        <v/>
      </c>
      <c r="FM52" t="str">
        <f>IF(NJ!FM52,SUM(TTotal!$G52:'TTotal'!FM52),"")</f>
        <v/>
      </c>
      <c r="FN52" t="str">
        <f>IF(NJ!FN52,SUM(TTotal!$G52:'TTotal'!FN52),"")</f>
        <v/>
      </c>
      <c r="FO52" t="str">
        <f>IF(NJ!FO52,SUM(TTotal!$G52:'TTotal'!FO52),"")</f>
        <v/>
      </c>
      <c r="FP52" t="str">
        <f>IF(NJ!FP52,SUM(TTotal!$G52:'TTotal'!FP52),"")</f>
        <v/>
      </c>
      <c r="FQ52" t="str">
        <f>IF(NJ!FQ52,SUM(TTotal!$G52:'TTotal'!FQ52),"")</f>
        <v/>
      </c>
      <c r="FR52" t="str">
        <f>IF(NJ!FR52,SUM(TTotal!$G52:'TTotal'!FR52),"")</f>
        <v/>
      </c>
    </row>
    <row r="53" spans="1:174" x14ac:dyDescent="0.3">
      <c r="A53" s="2">
        <v>12</v>
      </c>
      <c r="B53" s="2" t="s">
        <v>132</v>
      </c>
      <c r="C53" t="s">
        <v>2</v>
      </c>
      <c r="D53" t="s">
        <v>3</v>
      </c>
      <c r="E53" s="13" t="s">
        <v>5</v>
      </c>
      <c r="F53" s="12">
        <v>118</v>
      </c>
      <c r="G53">
        <f>IF(NJ!G53,SUM(TTotal!$G53:'TTotal'!G53),"")</f>
        <v>2.1999999999999999E-2</v>
      </c>
      <c r="H53">
        <f>IF(NJ!H53,SUM(TTotal!$G53:'TTotal'!H53),"")</f>
        <v>0.51600000000000001</v>
      </c>
      <c r="I53">
        <f>IF(NJ!I53,SUM(TTotal!$G53:'TTotal'!I53),"")</f>
        <v>0.96799999999999997</v>
      </c>
      <c r="J53">
        <f>IF(NJ!J53,SUM(TTotal!$G53:'TTotal'!J53),"")</f>
        <v>1.4339999999999999</v>
      </c>
      <c r="K53">
        <f>IF(NJ!K53,SUM(TTotal!$G53:'TTotal'!K53),"")</f>
        <v>1.9059999999999999</v>
      </c>
      <c r="L53">
        <f>IF(NJ!L53,SUM(TTotal!$G53:'TTotal'!L53),"")</f>
        <v>2.3719999999999999</v>
      </c>
      <c r="M53">
        <f>IF(NJ!M53,SUM(TTotal!$G53:'TTotal'!M53),"")</f>
        <v>2.83</v>
      </c>
      <c r="N53">
        <f>IF(NJ!N53,SUM(TTotal!$G53:'TTotal'!N53),"")</f>
        <v>3.29</v>
      </c>
      <c r="O53">
        <f>IF(NJ!O53,SUM(TTotal!$G53:'TTotal'!O53),"")</f>
        <v>3.7280000000000002</v>
      </c>
      <c r="P53">
        <f>IF(NJ!P53,SUM(TTotal!$G53:'TTotal'!P53),"")</f>
        <v>4.1720000000000006</v>
      </c>
      <c r="Q53">
        <f>IF(NJ!Q53,SUM(TTotal!$G53:'TTotal'!Q53),"")</f>
        <v>4.6400000000000006</v>
      </c>
      <c r="R53">
        <f>IF(NJ!R53,SUM(TTotal!$G53:'TTotal'!R53),"")</f>
        <v>5.1060000000000008</v>
      </c>
      <c r="S53">
        <f>IF(NJ!S53,SUM(TTotal!$G53:'TTotal'!S53),"")</f>
        <v>5.5620000000000012</v>
      </c>
      <c r="T53">
        <f>IF(NJ!T53,SUM(TTotal!$G53:'TTotal'!T53),"")</f>
        <v>6.0180000000000016</v>
      </c>
      <c r="U53">
        <f>IF(NJ!U53,SUM(TTotal!$G53:'TTotal'!U53),"")</f>
        <v>6.4780000000000015</v>
      </c>
      <c r="V53">
        <f>IF(NJ!V53,SUM(TTotal!$G53:'TTotal'!V53),"")</f>
        <v>6.9260000000000019</v>
      </c>
      <c r="W53">
        <f>IF(NJ!W53,SUM(TTotal!$G53:'TTotal'!W53),"")</f>
        <v>7.3840000000000021</v>
      </c>
      <c r="X53">
        <f>IF(NJ!X53,SUM(TTotal!$G53:'TTotal'!X53),"")</f>
        <v>7.8380000000000019</v>
      </c>
      <c r="Y53">
        <f>IF(NJ!Y53,SUM(TTotal!$G53:'TTotal'!Y53),"")</f>
        <v>8.2700000000000014</v>
      </c>
      <c r="Z53">
        <f>IF(NJ!Z53,SUM(TTotal!$G53:'TTotal'!Z53),"")</f>
        <v>8.7140000000000022</v>
      </c>
      <c r="AA53">
        <f>IF(NJ!AA53,SUM(TTotal!$G53:'TTotal'!AA53),"")</f>
        <v>9.1660000000000021</v>
      </c>
      <c r="AB53">
        <f>IF(NJ!AB53,SUM(TTotal!$G53:'TTotal'!AB53),"")</f>
        <v>9.6380000000000017</v>
      </c>
      <c r="AC53">
        <f>IF(NJ!AC53,SUM(TTotal!$G53:'TTotal'!AC53),"")</f>
        <v>10.086000000000002</v>
      </c>
      <c r="AD53">
        <f>IF(NJ!AD53,SUM(TTotal!$G53:'TTotal'!AD53),"")</f>
        <v>10.542000000000002</v>
      </c>
      <c r="AE53">
        <f>IF(NJ!AE53,SUM(TTotal!$G53:'TTotal'!AE53),"")</f>
        <v>11.004000000000001</v>
      </c>
      <c r="AF53">
        <f>IF(NJ!AF53,SUM(TTotal!$G53:'TTotal'!AF53),"")</f>
        <v>11.448</v>
      </c>
      <c r="AG53">
        <f>IF(NJ!AG53,SUM(TTotal!$G53:'TTotal'!AG53),"")</f>
        <v>11.91</v>
      </c>
      <c r="AH53">
        <f>IF(NJ!AH53,SUM(TTotal!$G53:'TTotal'!AH53),"")</f>
        <v>12.364000000000001</v>
      </c>
      <c r="AI53">
        <f>IF(NJ!AI53,SUM(TTotal!$G53:'TTotal'!AI53),"")</f>
        <v>12.812000000000001</v>
      </c>
      <c r="AJ53">
        <f>IF(NJ!AJ53,SUM(TTotal!$G53:'TTotal'!AJ53),"")</f>
        <v>13.260000000000002</v>
      </c>
      <c r="AK53">
        <f>IF(NJ!AK53,SUM(TTotal!$G53:'TTotal'!AK53),"")</f>
        <v>13.714000000000002</v>
      </c>
      <c r="AL53">
        <f>IF(NJ!AL53,SUM(TTotal!$G53:'TTotal'!AL53),"")</f>
        <v>14.180000000000001</v>
      </c>
      <c r="AM53">
        <f>IF(NJ!AM53,SUM(TTotal!$G53:'TTotal'!AM53),"")</f>
        <v>14.616000000000001</v>
      </c>
      <c r="AN53">
        <f>IF(NJ!AN53,SUM(TTotal!$G53:'TTotal'!AN53),"")</f>
        <v>15.072000000000001</v>
      </c>
      <c r="AO53">
        <f>IF(NJ!AO53,SUM(TTotal!$G53:'TTotal'!AO53),"")</f>
        <v>15.528</v>
      </c>
      <c r="AP53">
        <f>IF(NJ!AP53,SUM(TTotal!$G53:'TTotal'!AP53),"")</f>
        <v>15.89</v>
      </c>
      <c r="AQ53">
        <f>IF(NJ!AQ53,SUM(TTotal!$G53:'TTotal'!AQ53),"")</f>
        <v>15.978</v>
      </c>
      <c r="AR53">
        <f>IF(NJ!AR53,SUM(TTotal!$G53:'TTotal'!AR53),"")</f>
        <v>16.440000000000001</v>
      </c>
      <c r="AS53">
        <f>IF(NJ!AS53,SUM(TTotal!$G53:'TTotal'!AS53),"")</f>
        <v>16.886000000000003</v>
      </c>
      <c r="AT53">
        <f>IF(NJ!AT53,SUM(TTotal!$G53:'TTotal'!AT53),"")</f>
        <v>17.322000000000003</v>
      </c>
      <c r="AU53">
        <f>IF(NJ!AU53,SUM(TTotal!$G53:'TTotal'!AU53),"")</f>
        <v>17.78</v>
      </c>
      <c r="AV53">
        <f>IF(NJ!AV53,SUM(TTotal!$G53:'TTotal'!AV53),"")</f>
        <v>18.222000000000001</v>
      </c>
      <c r="AW53">
        <f>IF(NJ!AW53,SUM(TTotal!$G53:'TTotal'!AW53),"")</f>
        <v>18.652000000000001</v>
      </c>
      <c r="AX53">
        <f>IF(NJ!AX53,SUM(TTotal!$G53:'TTotal'!AX53),"")</f>
        <v>19.118000000000002</v>
      </c>
      <c r="AY53">
        <f>IF(NJ!AY53,SUM(TTotal!$G53:'TTotal'!AY53),"")</f>
        <v>19.560000000000002</v>
      </c>
      <c r="AZ53">
        <f>IF(NJ!AZ53,SUM(TTotal!$G53:'TTotal'!AZ53),"")</f>
        <v>20.004000000000001</v>
      </c>
      <c r="BA53">
        <f>IF(NJ!BA53,SUM(TTotal!$G53:'TTotal'!BA53),"")</f>
        <v>20.456000000000003</v>
      </c>
      <c r="BB53">
        <f>IF(NJ!BB53,SUM(TTotal!$G53:'TTotal'!BB53),"")</f>
        <v>20.914000000000001</v>
      </c>
      <c r="BC53">
        <f>IF(NJ!BC53,SUM(TTotal!$G53:'TTotal'!BC53),"")</f>
        <v>21.356000000000002</v>
      </c>
      <c r="BD53">
        <f>IF(NJ!BD53,SUM(TTotal!$G53:'TTotal'!BD53),"")</f>
        <v>21.790000000000003</v>
      </c>
      <c r="BE53">
        <f>IF(NJ!BE53,SUM(TTotal!$G53:'TTotal'!BE53),"")</f>
        <v>22.214000000000002</v>
      </c>
      <c r="BF53">
        <f>IF(NJ!BF53,SUM(TTotal!$G53:'TTotal'!BF53),"")</f>
        <v>22.632000000000001</v>
      </c>
      <c r="BG53">
        <f>IF(NJ!BG53,SUM(TTotal!$G53:'TTotal'!BG53),"")</f>
        <v>23.068000000000001</v>
      </c>
      <c r="BH53">
        <f>IF(NJ!BH53,SUM(TTotal!$G53:'TTotal'!BH53),"")</f>
        <v>23.502000000000002</v>
      </c>
      <c r="BI53">
        <f>IF(NJ!BI53,SUM(TTotal!$G53:'TTotal'!BI53),"")</f>
        <v>23.934000000000001</v>
      </c>
      <c r="BJ53">
        <f>IF(NJ!BJ53,SUM(TTotal!$G53:'TTotal'!BJ53),"")</f>
        <v>24.826000000000001</v>
      </c>
      <c r="BK53">
        <f>IF(NJ!BK53,SUM(TTotal!$G53:'TTotal'!BK53),"")</f>
        <v>25.27</v>
      </c>
      <c r="BL53">
        <f>IF(NJ!BL53,SUM(TTotal!$G53:'TTotal'!BL53),"")</f>
        <v>25.695999999999998</v>
      </c>
      <c r="BM53">
        <f>IF(NJ!BM53,SUM(TTotal!$G53:'TTotal'!BM53),"")</f>
        <v>26.15</v>
      </c>
      <c r="BN53">
        <f>IF(NJ!BN53,SUM(TTotal!$G53:'TTotal'!BN53),"")</f>
        <v>26.597999999999999</v>
      </c>
      <c r="BO53">
        <f>IF(NJ!BO53,SUM(TTotal!$G53:'TTotal'!BO53),"")</f>
        <v>27.023999999999997</v>
      </c>
      <c r="BP53">
        <f>IF(NJ!BP53,SUM(TTotal!$G53:'TTotal'!BP53),"")</f>
        <v>27.481999999999996</v>
      </c>
      <c r="BQ53">
        <f>IF(NJ!BQ53,SUM(TTotal!$G53:'TTotal'!BQ53),"")</f>
        <v>27.893999999999995</v>
      </c>
      <c r="BR53">
        <f>IF(NJ!BR53,SUM(TTotal!$G53:'TTotal'!BR53),"")</f>
        <v>28.351999999999993</v>
      </c>
      <c r="BS53">
        <f>IF(NJ!BS53,SUM(TTotal!$G53:'TTotal'!BS53),"")</f>
        <v>28.797999999999995</v>
      </c>
      <c r="BT53">
        <f>IF(NJ!BT53,SUM(TTotal!$G53:'TTotal'!BT53),"")</f>
        <v>29.239999999999995</v>
      </c>
      <c r="BU53">
        <f>IF(NJ!BU53,SUM(TTotal!$G53:'TTotal'!BU53),"")</f>
        <v>29.693999999999996</v>
      </c>
      <c r="BV53">
        <f>IF(NJ!BV53,SUM(TTotal!$G53:'TTotal'!BV53),"")</f>
        <v>30.149999999999995</v>
      </c>
      <c r="BW53">
        <f>IF(NJ!BW53,SUM(TTotal!$G53:'TTotal'!BW53),"")</f>
        <v>31.035999999999994</v>
      </c>
      <c r="BX53">
        <f>IF(NJ!BX53,SUM(TTotal!$G53:'TTotal'!BX53),"")</f>
        <v>31.503999999999994</v>
      </c>
      <c r="BY53">
        <f>IF(NJ!BY53,SUM(TTotal!$G53:'TTotal'!BY53),"")</f>
        <v>31.931999999999995</v>
      </c>
      <c r="BZ53">
        <f>IF(NJ!BZ53,SUM(TTotal!$G53:'TTotal'!BZ53),"")</f>
        <v>32.397999999999996</v>
      </c>
      <c r="CA53">
        <f>IF(NJ!CA53,SUM(TTotal!$G53:'TTotal'!CA53),"")</f>
        <v>32.813999999999993</v>
      </c>
      <c r="CB53">
        <f>IF(NJ!CB53,SUM(TTotal!$G53:'TTotal'!CB53),"")</f>
        <v>33.261999999999993</v>
      </c>
      <c r="CC53">
        <f>IF(NJ!CC53,SUM(TTotal!$G53:'TTotal'!CC53),"")</f>
        <v>33.679999999999993</v>
      </c>
      <c r="CD53">
        <f>IF(NJ!CD53,SUM(TTotal!$G53:'TTotal'!CD53),"")</f>
        <v>34.097999999999992</v>
      </c>
      <c r="CE53">
        <f>IF(NJ!CE53,SUM(TTotal!$G53:'TTotal'!CE53),"")</f>
        <v>34.54399999999999</v>
      </c>
      <c r="CF53">
        <f>IF(NJ!CF53,SUM(TTotal!$G53:'TTotal'!CF53),"")</f>
        <v>34.99799999999999</v>
      </c>
      <c r="CG53">
        <f>IF(NJ!CG53,SUM(TTotal!$G53:'TTotal'!CG53),"")</f>
        <v>35.379999999999988</v>
      </c>
      <c r="CH53">
        <f>IF(NJ!CH53,SUM(TTotal!$G53:'TTotal'!CH53),"")</f>
        <v>35.801999999999985</v>
      </c>
      <c r="CI53">
        <f>IF(NJ!CI53,SUM(TTotal!$G53:'TTotal'!CI53),"")</f>
        <v>36.227999999999987</v>
      </c>
      <c r="CJ53">
        <f>IF(NJ!CJ53,SUM(TTotal!$G53:'TTotal'!CJ53),"")</f>
        <v>36.637999999999984</v>
      </c>
      <c r="CK53">
        <f>IF(NJ!CK53,SUM(TTotal!$G53:'TTotal'!CK53),"")</f>
        <v>37.077999999999982</v>
      </c>
      <c r="CL53">
        <f>IF(NJ!CL53,SUM(TTotal!$G53:'TTotal'!CL53),"")</f>
        <v>37.495999999999981</v>
      </c>
      <c r="CM53">
        <f>IF(NJ!CM53,SUM(TTotal!$G53:'TTotal'!CM53),"")</f>
        <v>37.927999999999983</v>
      </c>
      <c r="CN53">
        <f>IF(NJ!CN53,SUM(TTotal!$G53:'TTotal'!CN53),"")</f>
        <v>38.371999999999986</v>
      </c>
      <c r="CO53">
        <f>IF(NJ!CO53,SUM(TTotal!$G53:'TTotal'!CO53),"")</f>
        <v>38.829999999999984</v>
      </c>
      <c r="CP53">
        <f>IF(NJ!CP53,SUM(TTotal!$G53:'TTotal'!CP53),"")</f>
        <v>39.257999999999981</v>
      </c>
      <c r="CQ53">
        <f>IF(NJ!CQ53,SUM(TTotal!$G53:'TTotal'!CQ53),"")</f>
        <v>39.697999999999979</v>
      </c>
      <c r="CR53">
        <f>IF(NJ!CR53,SUM(TTotal!$G53:'TTotal'!CR53),"")</f>
        <v>40.135999999999981</v>
      </c>
      <c r="CS53">
        <f>IF(NJ!CS53,SUM(TTotal!$G53:'TTotal'!CS53),"")</f>
        <v>40.565999999999981</v>
      </c>
      <c r="CT53">
        <f>IF(NJ!CT53,SUM(TTotal!$G53:'TTotal'!CT53),"")</f>
        <v>41.011999999999979</v>
      </c>
      <c r="CU53">
        <f>IF(NJ!CU53,SUM(TTotal!$G53:'TTotal'!CU53),"")</f>
        <v>41.429999999999978</v>
      </c>
      <c r="CV53">
        <f>IF(NJ!CV53,SUM(TTotal!$G53:'TTotal'!CV53),"")</f>
        <v>42.303999999999981</v>
      </c>
      <c r="CW53">
        <f>IF(NJ!CW53,SUM(TTotal!$G53:'TTotal'!CW53),"")</f>
        <v>42.767999999999979</v>
      </c>
      <c r="CX53">
        <f>IF(NJ!CX53,SUM(TTotal!$G53:'TTotal'!CX53),"")</f>
        <v>43.199999999999982</v>
      </c>
      <c r="CY53">
        <f>IF(NJ!CY53,SUM(TTotal!$G53:'TTotal'!CY53),"")</f>
        <v>43.619999999999983</v>
      </c>
      <c r="CZ53">
        <f>IF(NJ!CZ53,SUM(TTotal!$G53:'TTotal'!CZ53),"")</f>
        <v>44.053999999999981</v>
      </c>
      <c r="DA53">
        <f>IF(NJ!DA53,SUM(TTotal!$G53:'TTotal'!DA53),"")</f>
        <v>44.503999999999984</v>
      </c>
      <c r="DB53">
        <f>IF(NJ!DB53,SUM(TTotal!$G53:'TTotal'!DB53),"")</f>
        <v>45.389999999999986</v>
      </c>
      <c r="DC53">
        <f>IF(NJ!DC53,SUM(TTotal!$G53:'TTotal'!DC53),"")</f>
        <v>45.839999999999989</v>
      </c>
      <c r="DD53">
        <f>IF(NJ!DD53,SUM(TTotal!$G53:'TTotal'!DD53),"")</f>
        <v>46.24199999999999</v>
      </c>
      <c r="DE53">
        <f>IF(NJ!DE53,SUM(TTotal!$G53:'TTotal'!DE53),"")</f>
        <v>46.713999999999992</v>
      </c>
      <c r="DF53">
        <f>IF(NJ!DF53,SUM(TTotal!$G53:'TTotal'!DF53),"")</f>
        <v>47.17199999999999</v>
      </c>
      <c r="DG53">
        <f>IF(NJ!DG53,SUM(TTotal!$G53:'TTotal'!DG53),"")</f>
        <v>48.507999999999988</v>
      </c>
      <c r="DH53">
        <f>IF(NJ!DH53,SUM(TTotal!$G53:'TTotal'!DH53),"")</f>
        <v>48.957999999999991</v>
      </c>
      <c r="DI53">
        <f>IF(NJ!DI53,SUM(TTotal!$G53:'TTotal'!DI53),"")</f>
        <v>49.349999999999994</v>
      </c>
      <c r="DJ53">
        <f>IF(NJ!DJ53,SUM(TTotal!$G53:'TTotal'!DJ53),"")</f>
        <v>49.823999999999991</v>
      </c>
      <c r="DK53">
        <f>IF(NJ!DK53,SUM(TTotal!$G53:'TTotal'!DK53),"")</f>
        <v>50.245999999999988</v>
      </c>
      <c r="DL53">
        <f>IF(NJ!DL53,SUM(TTotal!$G53:'TTotal'!DL53),"")</f>
        <v>51.195999999999991</v>
      </c>
      <c r="DM53">
        <f>IF(NJ!DM53,SUM(TTotal!$G53:'TTotal'!DM53),"")</f>
        <v>52.093999999999994</v>
      </c>
      <c r="DN53">
        <f>IF(NJ!DN53,SUM(TTotal!$G53:'TTotal'!DN53),"")</f>
        <v>52.967999999999996</v>
      </c>
      <c r="DO53">
        <f>IF(NJ!DO53,SUM(TTotal!$G53:'TTotal'!DO53),"")</f>
        <v>54.837999999999994</v>
      </c>
      <c r="DP53">
        <f>IF(NJ!DP53,SUM(TTotal!$G53:'TTotal'!DP53),"")</f>
        <v>55.303999999999995</v>
      </c>
      <c r="DQ53">
        <f>IF(NJ!DQ53,SUM(TTotal!$G53:'TTotal'!DQ53),"")</f>
        <v>55.695999999999998</v>
      </c>
      <c r="DR53">
        <f>IF(NJ!DR53,SUM(TTotal!$G53:'TTotal'!DR53),"")</f>
        <v>56.14</v>
      </c>
      <c r="DS53">
        <f>IF(NJ!DS53,SUM(TTotal!$G53:'TTotal'!DS53),"")</f>
        <v>56.57</v>
      </c>
      <c r="DT53">
        <f>IF(NJ!DT53,SUM(TTotal!$G53:'TTotal'!DT53),"")</f>
        <v>57.012</v>
      </c>
      <c r="DU53" t="str">
        <f>IF(NJ!DU53,SUM(TTotal!$G53:'TTotal'!DU53),"")</f>
        <v/>
      </c>
      <c r="DV53" t="str">
        <f>IF(NJ!DV53,SUM(TTotal!$G53:'TTotal'!DV53),"")</f>
        <v/>
      </c>
      <c r="DW53" t="str">
        <f>IF(NJ!DW53,SUM(TTotal!$G53:'TTotal'!DW53),"")</f>
        <v/>
      </c>
      <c r="DX53" t="str">
        <f>IF(NJ!DX53,SUM(TTotal!$G53:'TTotal'!DX53),"")</f>
        <v/>
      </c>
      <c r="DY53" t="str">
        <f>IF(NJ!DY53,SUM(TTotal!$G53:'TTotal'!DY53),"")</f>
        <v/>
      </c>
      <c r="DZ53" t="str">
        <f>IF(NJ!DZ53,SUM(TTotal!$G53:'TTotal'!DZ53),"")</f>
        <v/>
      </c>
      <c r="EA53" t="str">
        <f>IF(NJ!EA53,SUM(TTotal!$G53:'TTotal'!EA53),"")</f>
        <v/>
      </c>
      <c r="EB53" t="str">
        <f>IF(NJ!EB53,SUM(TTotal!$G53:'TTotal'!EB53),"")</f>
        <v/>
      </c>
      <c r="EC53" t="str">
        <f>IF(NJ!EC53,SUM(TTotal!$G53:'TTotal'!EC53),"")</f>
        <v/>
      </c>
      <c r="ED53" t="str">
        <f>IF(NJ!ED53,SUM(TTotal!$G53:'TTotal'!ED53),"")</f>
        <v/>
      </c>
      <c r="EE53" t="str">
        <f>IF(NJ!EE53,SUM(TTotal!$G53:'TTotal'!EE53),"")</f>
        <v/>
      </c>
      <c r="EF53" t="str">
        <f>IF(NJ!EF53,SUM(TTotal!$G53:'TTotal'!EF53),"")</f>
        <v/>
      </c>
      <c r="EG53" t="str">
        <f>IF(NJ!EG53,SUM(TTotal!$G53:'TTotal'!EG53),"")</f>
        <v/>
      </c>
      <c r="EH53" t="str">
        <f>IF(NJ!EH53,SUM(TTotal!$G53:'TTotal'!EH53),"")</f>
        <v/>
      </c>
      <c r="EI53" t="str">
        <f>IF(NJ!EI53,SUM(TTotal!$G53:'TTotal'!EI53),"")</f>
        <v/>
      </c>
      <c r="EJ53" t="str">
        <f>IF(NJ!EJ53,SUM(TTotal!$G53:'TTotal'!EJ53),"")</f>
        <v/>
      </c>
      <c r="EK53" t="str">
        <f>IF(NJ!EK53,SUM(TTotal!$G53:'TTotal'!EK53),"")</f>
        <v/>
      </c>
      <c r="EL53" t="str">
        <f>IF(NJ!EL53,SUM(TTotal!$G53:'TTotal'!EL53),"")</f>
        <v/>
      </c>
      <c r="EM53" t="str">
        <f>IF(NJ!EM53,SUM(TTotal!$G53:'TTotal'!EM53),"")</f>
        <v/>
      </c>
      <c r="EN53" t="str">
        <f>IF(NJ!EN53,SUM(TTotal!$G53:'TTotal'!EN53),"")</f>
        <v/>
      </c>
      <c r="EO53" t="str">
        <f>IF(NJ!EO53,SUM(TTotal!$G53:'TTotal'!EO53),"")</f>
        <v/>
      </c>
      <c r="EP53" t="str">
        <f>IF(NJ!EP53,SUM(TTotal!$G53:'TTotal'!EP53),"")</f>
        <v/>
      </c>
      <c r="EQ53" t="str">
        <f>IF(NJ!EQ53,SUM(TTotal!$G53:'TTotal'!EQ53),"")</f>
        <v/>
      </c>
      <c r="ER53" t="str">
        <f>IF(NJ!ER53,SUM(TTotal!$G53:'TTotal'!ER53),"")</f>
        <v/>
      </c>
      <c r="ES53" t="str">
        <f>IF(NJ!ES53,SUM(TTotal!$G53:'TTotal'!ES53),"")</f>
        <v/>
      </c>
      <c r="ET53" t="str">
        <f>IF(NJ!ET53,SUM(TTotal!$G53:'TTotal'!ET53),"")</f>
        <v/>
      </c>
      <c r="EU53" t="str">
        <f>IF(NJ!EU53,SUM(TTotal!$G53:'TTotal'!EU53),"")</f>
        <v/>
      </c>
      <c r="EV53" t="str">
        <f>IF(NJ!EV53,SUM(TTotal!$G53:'TTotal'!EV53),"")</f>
        <v/>
      </c>
      <c r="EW53" t="str">
        <f>IF(NJ!EW53,SUM(TTotal!$G53:'TTotal'!EW53),"")</f>
        <v/>
      </c>
      <c r="EX53" t="str">
        <f>IF(NJ!EX53,SUM(TTotal!$G53:'TTotal'!EX53),"")</f>
        <v/>
      </c>
      <c r="EY53" t="str">
        <f>IF(NJ!EY53,SUM(TTotal!$G53:'TTotal'!EY53),"")</f>
        <v/>
      </c>
      <c r="EZ53" t="str">
        <f>IF(NJ!EZ53,SUM(TTotal!$G53:'TTotal'!EZ53),"")</f>
        <v/>
      </c>
      <c r="FA53" t="str">
        <f>IF(NJ!FA53,SUM(TTotal!$G53:'TTotal'!FA53),"")</f>
        <v/>
      </c>
      <c r="FB53" t="str">
        <f>IF(NJ!FB53,SUM(TTotal!$G53:'TTotal'!FB53),"")</f>
        <v/>
      </c>
      <c r="FC53" t="str">
        <f>IF(NJ!FC53,SUM(TTotal!$G53:'TTotal'!FC53),"")</f>
        <v/>
      </c>
      <c r="FD53" t="str">
        <f>IF(NJ!FD53,SUM(TTotal!$G53:'TTotal'!FD53),"")</f>
        <v/>
      </c>
      <c r="FE53" t="str">
        <f>IF(NJ!FE53,SUM(TTotal!$G53:'TTotal'!FE53),"")</f>
        <v/>
      </c>
      <c r="FF53" t="str">
        <f>IF(NJ!FF53,SUM(TTotal!$G53:'TTotal'!FF53),"")</f>
        <v/>
      </c>
      <c r="FG53" t="str">
        <f>IF(NJ!FG53,SUM(TTotal!$G53:'TTotal'!FG53),"")</f>
        <v/>
      </c>
      <c r="FH53" t="str">
        <f>IF(NJ!FH53,SUM(TTotal!$G53:'TTotal'!FH53),"")</f>
        <v/>
      </c>
      <c r="FI53" t="str">
        <f>IF(NJ!FI53,SUM(TTotal!$G53:'TTotal'!FI53),"")</f>
        <v/>
      </c>
      <c r="FJ53" t="str">
        <f>IF(NJ!FJ53,SUM(TTotal!$G53:'TTotal'!FJ53),"")</f>
        <v/>
      </c>
      <c r="FK53" t="str">
        <f>IF(NJ!FK53,SUM(TTotal!$G53:'TTotal'!FK53),"")</f>
        <v/>
      </c>
      <c r="FL53" t="str">
        <f>IF(NJ!FL53,SUM(TTotal!$G53:'TTotal'!FL53),"")</f>
        <v/>
      </c>
      <c r="FM53" t="str">
        <f>IF(NJ!FM53,SUM(TTotal!$G53:'TTotal'!FM53),"")</f>
        <v/>
      </c>
      <c r="FN53" t="str">
        <f>IF(NJ!FN53,SUM(TTotal!$G53:'TTotal'!FN53),"")</f>
        <v/>
      </c>
      <c r="FO53" t="str">
        <f>IF(NJ!FO53,SUM(TTotal!$G53:'TTotal'!FO53),"")</f>
        <v/>
      </c>
      <c r="FP53" t="str">
        <f>IF(NJ!FP53,SUM(TTotal!$G53:'TTotal'!FP53),"")</f>
        <v/>
      </c>
      <c r="FQ53" t="str">
        <f>IF(NJ!FQ53,SUM(TTotal!$G53:'TTotal'!FQ53),"")</f>
        <v/>
      </c>
      <c r="FR53" t="str">
        <f>IF(NJ!FR53,SUM(TTotal!$G53:'TTotal'!FR53),"")</f>
        <v/>
      </c>
    </row>
    <row r="54" spans="1:174" x14ac:dyDescent="0.3">
      <c r="A54" s="2">
        <v>13</v>
      </c>
      <c r="B54" s="2" t="s">
        <v>133</v>
      </c>
      <c r="C54" t="s">
        <v>2</v>
      </c>
      <c r="D54" t="s">
        <v>3</v>
      </c>
      <c r="E54" s="13" t="s">
        <v>14</v>
      </c>
      <c r="F54" s="12">
        <v>157</v>
      </c>
      <c r="G54">
        <f>IF(NJ!G54,SUM(TTotal!$G54:'TTotal'!G54),"")</f>
        <v>8.5999999999999993E-2</v>
      </c>
      <c r="H54">
        <f>IF(NJ!H54,SUM(TTotal!$G54:'TTotal'!H54),"")</f>
        <v>0.45199999999999996</v>
      </c>
      <c r="I54">
        <f>IF(NJ!I54,SUM(TTotal!$G54:'TTotal'!I54),"")</f>
        <v>0.86199999999999999</v>
      </c>
      <c r="J54">
        <f>IF(NJ!J54,SUM(TTotal!$G54:'TTotal'!J54),"")</f>
        <v>1.288</v>
      </c>
      <c r="K54">
        <f>IF(NJ!K54,SUM(TTotal!$G54:'TTotal'!K54),"")</f>
        <v>1.6760000000000002</v>
      </c>
      <c r="L54">
        <f>IF(NJ!L54,SUM(TTotal!$G54:'TTotal'!L54),"")</f>
        <v>2.044</v>
      </c>
      <c r="M54">
        <f>IF(NJ!M54,SUM(TTotal!$G54:'TTotal'!M54),"")</f>
        <v>2.4119999999999999</v>
      </c>
      <c r="N54">
        <f>IF(NJ!N54,SUM(TTotal!$G54:'TTotal'!N54),"")</f>
        <v>2.8079999999999998</v>
      </c>
      <c r="O54">
        <f>IF(NJ!O54,SUM(TTotal!$G54:'TTotal'!O54),"")</f>
        <v>3.1999999999999997</v>
      </c>
      <c r="P54">
        <f>IF(NJ!P54,SUM(TTotal!$G54:'TTotal'!P54),"")</f>
        <v>3.5719999999999996</v>
      </c>
      <c r="Q54">
        <f>IF(NJ!Q54,SUM(TTotal!$G54:'TTotal'!Q54),"")</f>
        <v>3.9599999999999995</v>
      </c>
      <c r="R54">
        <f>IF(NJ!R54,SUM(TTotal!$G54:'TTotal'!R54),"")</f>
        <v>4.3139999999999992</v>
      </c>
      <c r="S54">
        <f>IF(NJ!S54,SUM(TTotal!$G54:'TTotal'!S54),"")</f>
        <v>4.6939999999999991</v>
      </c>
      <c r="T54">
        <f>IF(NJ!T54,SUM(TTotal!$G54:'TTotal'!T54),"")</f>
        <v>5.0579999999999989</v>
      </c>
      <c r="U54">
        <f>IF(NJ!U54,SUM(TTotal!$G54:'TTotal'!U54),"")</f>
        <v>5.4499999999999993</v>
      </c>
      <c r="V54">
        <f>IF(NJ!V54,SUM(TTotal!$G54:'TTotal'!V54),"")</f>
        <v>5.8579999999999997</v>
      </c>
      <c r="W54">
        <f>IF(NJ!W54,SUM(TTotal!$G54:'TTotal'!W54),"")</f>
        <v>6.26</v>
      </c>
      <c r="X54">
        <f>IF(NJ!X54,SUM(TTotal!$G54:'TTotal'!X54),"")</f>
        <v>6.72</v>
      </c>
      <c r="Y54">
        <f>IF(NJ!Y54,SUM(TTotal!$G54:'TTotal'!Y54),"")</f>
        <v>7.1</v>
      </c>
      <c r="Z54">
        <f>IF(NJ!Z54,SUM(TTotal!$G54:'TTotal'!Z54),"")</f>
        <v>7.468</v>
      </c>
      <c r="AA54">
        <f>IF(NJ!AA54,SUM(TTotal!$G54:'TTotal'!AA54),"")</f>
        <v>7.8440000000000003</v>
      </c>
      <c r="AB54">
        <f>IF(NJ!AB54,SUM(TTotal!$G54:'TTotal'!AB54),"")</f>
        <v>8.2420000000000009</v>
      </c>
      <c r="AC54">
        <f>IF(NJ!AC54,SUM(TTotal!$G54:'TTotal'!AC54),"")</f>
        <v>8.6380000000000017</v>
      </c>
      <c r="AD54">
        <f>IF(NJ!AD54,SUM(TTotal!$G54:'TTotal'!AD54),"")</f>
        <v>9.0100000000000016</v>
      </c>
      <c r="AE54">
        <f>IF(NJ!AE54,SUM(TTotal!$G54:'TTotal'!AE54),"")</f>
        <v>9.3820000000000014</v>
      </c>
      <c r="AF54">
        <f>IF(NJ!AF54,SUM(TTotal!$G54:'TTotal'!AF54),"")</f>
        <v>9.7640000000000011</v>
      </c>
      <c r="AG54">
        <f>IF(NJ!AG54,SUM(TTotal!$G54:'TTotal'!AG54),"")</f>
        <v>10.144000000000002</v>
      </c>
      <c r="AH54">
        <f>IF(NJ!AH54,SUM(TTotal!$G54:'TTotal'!AH54),"")</f>
        <v>10.492000000000003</v>
      </c>
      <c r="AI54">
        <f>IF(NJ!AI54,SUM(TTotal!$G54:'TTotal'!AI54),"")</f>
        <v>10.890000000000002</v>
      </c>
      <c r="AJ54">
        <f>IF(NJ!AJ54,SUM(TTotal!$G54:'TTotal'!AJ54),"")</f>
        <v>11.272000000000002</v>
      </c>
      <c r="AK54">
        <f>IF(NJ!AK54,SUM(TTotal!$G54:'TTotal'!AK54),"")</f>
        <v>11.656000000000002</v>
      </c>
      <c r="AL54">
        <f>IF(NJ!AL54,SUM(TTotal!$G54:'TTotal'!AL54),"")</f>
        <v>12.028000000000002</v>
      </c>
      <c r="AM54">
        <f>IF(NJ!AM54,SUM(TTotal!$G54:'TTotal'!AM54),"")</f>
        <v>12.432000000000002</v>
      </c>
      <c r="AN54">
        <f>IF(NJ!AN54,SUM(TTotal!$G54:'TTotal'!AN54),"")</f>
        <v>12.834000000000001</v>
      </c>
      <c r="AO54">
        <f>IF(NJ!AO54,SUM(TTotal!$G54:'TTotal'!AO54),"")</f>
        <v>13.212000000000002</v>
      </c>
      <c r="AP54">
        <f>IF(NJ!AP54,SUM(TTotal!$G54:'TTotal'!AP54),"")</f>
        <v>13.608000000000002</v>
      </c>
      <c r="AQ54">
        <f>IF(NJ!AQ54,SUM(TTotal!$G54:'TTotal'!AQ54),"")</f>
        <v>13.998000000000003</v>
      </c>
      <c r="AR54">
        <f>IF(NJ!AR54,SUM(TTotal!$G54:'TTotal'!AR54),"")</f>
        <v>14.394000000000004</v>
      </c>
      <c r="AS54">
        <f>IF(NJ!AS54,SUM(TTotal!$G54:'TTotal'!AS54),"")</f>
        <v>14.790000000000004</v>
      </c>
      <c r="AT54">
        <f>IF(NJ!AT54,SUM(TTotal!$G54:'TTotal'!AT54),"")</f>
        <v>15.198000000000004</v>
      </c>
      <c r="AU54">
        <f>IF(NJ!AU54,SUM(TTotal!$G54:'TTotal'!AU54),"")</f>
        <v>15.618000000000004</v>
      </c>
      <c r="AV54">
        <f>IF(NJ!AV54,SUM(TTotal!$G54:'TTotal'!AV54),"")</f>
        <v>16.004000000000005</v>
      </c>
      <c r="AW54">
        <f>IF(NJ!AW54,SUM(TTotal!$G54:'TTotal'!AW54),"")</f>
        <v>16.398000000000003</v>
      </c>
      <c r="AX54">
        <f>IF(NJ!AX54,SUM(TTotal!$G54:'TTotal'!AX54),"")</f>
        <v>16.778000000000002</v>
      </c>
      <c r="AY54">
        <f>IF(NJ!AY54,SUM(TTotal!$G54:'TTotal'!AY54),"")</f>
        <v>17.164000000000001</v>
      </c>
      <c r="AZ54">
        <f>IF(NJ!AZ54,SUM(TTotal!$G54:'TTotal'!AZ54),"")</f>
        <v>17.560000000000002</v>
      </c>
      <c r="BA54">
        <f>IF(NJ!BA54,SUM(TTotal!$G54:'TTotal'!BA54),"")</f>
        <v>17.966000000000001</v>
      </c>
      <c r="BB54">
        <f>IF(NJ!BB54,SUM(TTotal!$G54:'TTotal'!BB54),"")</f>
        <v>18.366</v>
      </c>
      <c r="BC54">
        <f>IF(NJ!BC54,SUM(TTotal!$G54:'TTotal'!BC54),"")</f>
        <v>18.765999999999998</v>
      </c>
      <c r="BD54">
        <f>IF(NJ!BD54,SUM(TTotal!$G54:'TTotal'!BD54),"")</f>
        <v>19.143999999999998</v>
      </c>
      <c r="BE54">
        <f>IF(NJ!BE54,SUM(TTotal!$G54:'TTotal'!BE54),"")</f>
        <v>19.541999999999998</v>
      </c>
      <c r="BF54">
        <f>IF(NJ!BF54,SUM(TTotal!$G54:'TTotal'!BF54),"")</f>
        <v>19.917999999999999</v>
      </c>
      <c r="BG54">
        <f>IF(NJ!BG54,SUM(TTotal!$G54:'TTotal'!BG54),"")</f>
        <v>20.277999999999999</v>
      </c>
      <c r="BH54">
        <f>IF(NJ!BH54,SUM(TTotal!$G54:'TTotal'!BH54),"")</f>
        <v>20.635999999999999</v>
      </c>
      <c r="BI54">
        <f>IF(NJ!BI54,SUM(TTotal!$G54:'TTotal'!BI54),"")</f>
        <v>21.003999999999998</v>
      </c>
      <c r="BJ54">
        <f>IF(NJ!BJ54,SUM(TTotal!$G54:'TTotal'!BJ54),"")</f>
        <v>21.377999999999997</v>
      </c>
      <c r="BK54">
        <f>IF(NJ!BK54,SUM(TTotal!$G54:'TTotal'!BK54),"")</f>
        <v>21.753999999999998</v>
      </c>
      <c r="BL54">
        <f>IF(NJ!BL54,SUM(TTotal!$G54:'TTotal'!BL54),"")</f>
        <v>22.127999999999997</v>
      </c>
      <c r="BM54">
        <f>IF(NJ!BM54,SUM(TTotal!$G54:'TTotal'!BM54),"")</f>
        <v>22.507999999999996</v>
      </c>
      <c r="BN54">
        <f>IF(NJ!BN54,SUM(TTotal!$G54:'TTotal'!BN54),"")</f>
        <v>22.885999999999996</v>
      </c>
      <c r="BO54">
        <f>IF(NJ!BO54,SUM(TTotal!$G54:'TTotal'!BO54),"")</f>
        <v>23.271999999999995</v>
      </c>
      <c r="BP54">
        <f>IF(NJ!BP54,SUM(TTotal!$G54:'TTotal'!BP54),"")</f>
        <v>23.677999999999994</v>
      </c>
      <c r="BQ54">
        <f>IF(NJ!BQ54,SUM(TTotal!$G54:'TTotal'!BQ54),"")</f>
        <v>24.061999999999994</v>
      </c>
      <c r="BR54">
        <f>IF(NJ!BR54,SUM(TTotal!$G54:'TTotal'!BR54),"")</f>
        <v>24.455999999999992</v>
      </c>
      <c r="BS54">
        <f>IF(NJ!BS54,SUM(TTotal!$G54:'TTotal'!BS54),"")</f>
        <v>24.881999999999991</v>
      </c>
      <c r="BT54">
        <f>IF(NJ!BT54,SUM(TTotal!$G54:'TTotal'!BT54),"")</f>
        <v>25.277999999999992</v>
      </c>
      <c r="BU54">
        <f>IF(NJ!BU54,SUM(TTotal!$G54:'TTotal'!BU54),"")</f>
        <v>25.661999999999992</v>
      </c>
      <c r="BV54">
        <f>IF(NJ!BV54,SUM(TTotal!$G54:'TTotal'!BV54),"")</f>
        <v>26.043999999999993</v>
      </c>
      <c r="BW54">
        <f>IF(NJ!BW54,SUM(TTotal!$G54:'TTotal'!BW54),"")</f>
        <v>26.439999999999994</v>
      </c>
      <c r="BX54">
        <f>IF(NJ!BX54,SUM(TTotal!$G54:'TTotal'!BX54),"")</f>
        <v>26.817999999999994</v>
      </c>
      <c r="BY54">
        <f>IF(NJ!BY54,SUM(TTotal!$G54:'TTotal'!BY54),"")</f>
        <v>27.151999999999994</v>
      </c>
      <c r="BZ54">
        <f>IF(NJ!BZ54,SUM(TTotal!$G54:'TTotal'!BZ54),"")</f>
        <v>27.555999999999994</v>
      </c>
      <c r="CA54">
        <f>IF(NJ!CA54,SUM(TTotal!$G54:'TTotal'!CA54),"")</f>
        <v>27.969999999999995</v>
      </c>
      <c r="CB54">
        <f>IF(NJ!CB54,SUM(TTotal!$G54:'TTotal'!CB54),"")</f>
        <v>28.331999999999994</v>
      </c>
      <c r="CC54">
        <f>IF(NJ!CC54,SUM(TTotal!$G54:'TTotal'!CC54),"")</f>
        <v>28.721999999999994</v>
      </c>
      <c r="CD54">
        <f>IF(NJ!CD54,SUM(TTotal!$G54:'TTotal'!CD54),"")</f>
        <v>29.075999999999993</v>
      </c>
      <c r="CE54">
        <f>IF(NJ!CE54,SUM(TTotal!$G54:'TTotal'!CE54),"")</f>
        <v>29.459999999999994</v>
      </c>
      <c r="CF54">
        <f>IF(NJ!CF54,SUM(TTotal!$G54:'TTotal'!CF54),"")</f>
        <v>29.825999999999993</v>
      </c>
      <c r="CG54">
        <f>IF(NJ!CG54,SUM(TTotal!$G54:'TTotal'!CG54),"")</f>
        <v>30.227999999999994</v>
      </c>
      <c r="CH54">
        <f>IF(NJ!CH54,SUM(TTotal!$G54:'TTotal'!CH54),"")</f>
        <v>30.581999999999994</v>
      </c>
      <c r="CI54">
        <f>IF(NJ!CI54,SUM(TTotal!$G54:'TTotal'!CI54),"")</f>
        <v>30.971999999999994</v>
      </c>
      <c r="CJ54">
        <f>IF(NJ!CJ54,SUM(TTotal!$G54:'TTotal'!CJ54),"")</f>
        <v>31.379999999999995</v>
      </c>
      <c r="CK54">
        <f>IF(NJ!CK54,SUM(TTotal!$G54:'TTotal'!CK54),"")</f>
        <v>31.781999999999996</v>
      </c>
      <c r="CL54">
        <f>IF(NJ!CL54,SUM(TTotal!$G54:'TTotal'!CL54),"")</f>
        <v>32.199999999999996</v>
      </c>
      <c r="CM54">
        <f>IF(NJ!CM54,SUM(TTotal!$G54:'TTotal'!CM54),"")</f>
        <v>32.569999999999993</v>
      </c>
      <c r="CN54">
        <f>IF(NJ!CN54,SUM(TTotal!$G54:'TTotal'!CN54),"")</f>
        <v>32.975999999999992</v>
      </c>
      <c r="CO54">
        <f>IF(NJ!CO54,SUM(TTotal!$G54:'TTotal'!CO54),"")</f>
        <v>33.337999999999994</v>
      </c>
      <c r="CP54">
        <f>IF(NJ!CP54,SUM(TTotal!$G54:'TTotal'!CP54),"")</f>
        <v>33.707999999999991</v>
      </c>
      <c r="CQ54">
        <f>IF(NJ!CQ54,SUM(TTotal!$G54:'TTotal'!CQ54),"")</f>
        <v>34.109999999999992</v>
      </c>
      <c r="CR54">
        <f>IF(NJ!CR54,SUM(TTotal!$G54:'TTotal'!CR54),"")</f>
        <v>34.499999999999993</v>
      </c>
      <c r="CS54">
        <f>IF(NJ!CS54,SUM(TTotal!$G54:'TTotal'!CS54),"")</f>
        <v>34.899999999999991</v>
      </c>
      <c r="CT54">
        <f>IF(NJ!CT54,SUM(TTotal!$G54:'TTotal'!CT54),"")</f>
        <v>35.281999999999989</v>
      </c>
      <c r="CU54">
        <f>IF(NJ!CU54,SUM(TTotal!$G54:'TTotal'!CU54),"")</f>
        <v>35.687999999999988</v>
      </c>
      <c r="CV54">
        <f>IF(NJ!CV54,SUM(TTotal!$G54:'TTotal'!CV54),"")</f>
        <v>36.051999999999985</v>
      </c>
      <c r="CW54">
        <f>IF(NJ!CW54,SUM(TTotal!$G54:'TTotal'!CW54),"")</f>
        <v>36.421999999999983</v>
      </c>
      <c r="CX54">
        <f>IF(NJ!CX54,SUM(TTotal!$G54:'TTotal'!CX54),"")</f>
        <v>36.795999999999985</v>
      </c>
      <c r="CY54">
        <f>IF(NJ!CY54,SUM(TTotal!$G54:'TTotal'!CY54),"")</f>
        <v>37.181999999999988</v>
      </c>
      <c r="CZ54">
        <f>IF(NJ!CZ54,SUM(TTotal!$G54:'TTotal'!CZ54),"")</f>
        <v>37.579999999999991</v>
      </c>
      <c r="DA54">
        <f>IF(NJ!DA54,SUM(TTotal!$G54:'TTotal'!DA54),"")</f>
        <v>37.957999999999991</v>
      </c>
      <c r="DB54">
        <f>IF(NJ!DB54,SUM(TTotal!$G54:'TTotal'!DB54),"")</f>
        <v>38.341999999999992</v>
      </c>
      <c r="DC54">
        <f>IF(NJ!DC54,SUM(TTotal!$G54:'TTotal'!DC54),"")</f>
        <v>38.725999999999992</v>
      </c>
      <c r="DD54">
        <f>IF(NJ!DD54,SUM(TTotal!$G54:'TTotal'!DD54),"")</f>
        <v>39.099999999999994</v>
      </c>
      <c r="DE54">
        <f>IF(NJ!DE54,SUM(TTotal!$G54:'TTotal'!DE54),"")</f>
        <v>39.491999999999997</v>
      </c>
      <c r="DF54">
        <f>IF(NJ!DF54,SUM(TTotal!$G54:'TTotal'!DF54),"")</f>
        <v>39.887999999999998</v>
      </c>
      <c r="DG54">
        <f>IF(NJ!DG54,SUM(TTotal!$G54:'TTotal'!DG54),"")</f>
        <v>40.283999999999999</v>
      </c>
      <c r="DH54">
        <f>IF(NJ!DH54,SUM(TTotal!$G54:'TTotal'!DH54),"")</f>
        <v>40.72</v>
      </c>
      <c r="DI54">
        <f>IF(NJ!DI54,SUM(TTotal!$G54:'TTotal'!DI54),"")</f>
        <v>41.088000000000001</v>
      </c>
      <c r="DJ54">
        <f>IF(NJ!DJ54,SUM(TTotal!$G54:'TTotal'!DJ54),"")</f>
        <v>41.481999999999999</v>
      </c>
      <c r="DK54">
        <f>IF(NJ!DK54,SUM(TTotal!$G54:'TTotal'!DK54),"")</f>
        <v>41.878</v>
      </c>
      <c r="DL54">
        <f>IF(NJ!DL54,SUM(TTotal!$G54:'TTotal'!DL54),"")</f>
        <v>42.276000000000003</v>
      </c>
      <c r="DM54">
        <f>IF(NJ!DM54,SUM(TTotal!$G54:'TTotal'!DM54),"")</f>
        <v>42.658000000000001</v>
      </c>
      <c r="DN54">
        <f>IF(NJ!DN54,SUM(TTotal!$G54:'TTotal'!DN54),"")</f>
        <v>43.073999999999998</v>
      </c>
      <c r="DO54">
        <f>IF(NJ!DO54,SUM(TTotal!$G54:'TTotal'!DO54),"")</f>
        <v>43.478000000000002</v>
      </c>
      <c r="DP54">
        <f>IF(NJ!DP54,SUM(TTotal!$G54:'TTotal'!DP54),"")</f>
        <v>43.823999999999998</v>
      </c>
      <c r="DQ54">
        <f>IF(NJ!DQ54,SUM(TTotal!$G54:'TTotal'!DQ54),"")</f>
        <v>44.222000000000001</v>
      </c>
      <c r="DR54">
        <f>IF(NJ!DR54,SUM(TTotal!$G54:'TTotal'!DR54),"")</f>
        <v>44.618000000000002</v>
      </c>
      <c r="DS54">
        <f>IF(NJ!DS54,SUM(TTotal!$G54:'TTotal'!DS54),"")</f>
        <v>44.988</v>
      </c>
      <c r="DT54">
        <f>IF(NJ!DT54,SUM(TTotal!$G54:'TTotal'!DT54),"")</f>
        <v>45.384</v>
      </c>
      <c r="DU54">
        <f>IF(NJ!DU54,SUM(TTotal!$G54:'TTotal'!DU54),"")</f>
        <v>45.783999999999999</v>
      </c>
      <c r="DV54">
        <f>IF(NJ!DV54,SUM(TTotal!$G54:'TTotal'!DV54),"")</f>
        <v>46.188000000000002</v>
      </c>
      <c r="DW54">
        <f>IF(NJ!DW54,SUM(TTotal!$G54:'TTotal'!DW54),"")</f>
        <v>46.558</v>
      </c>
      <c r="DX54">
        <f>IF(NJ!DX54,SUM(TTotal!$G54:'TTotal'!DX54),"")</f>
        <v>46.962000000000003</v>
      </c>
      <c r="DY54">
        <f>IF(NJ!DY54,SUM(TTotal!$G54:'TTotal'!DY54),"")</f>
        <v>47.332000000000001</v>
      </c>
      <c r="DZ54">
        <f>IF(NJ!DZ54,SUM(TTotal!$G54:'TTotal'!DZ54),"")</f>
        <v>47.724000000000004</v>
      </c>
      <c r="EA54">
        <f>IF(NJ!EA54,SUM(TTotal!$G54:'TTotal'!EA54),"")</f>
        <v>48.1</v>
      </c>
      <c r="EB54">
        <f>IF(NJ!EB54,SUM(TTotal!$G54:'TTotal'!EB54),"")</f>
        <v>48.496000000000002</v>
      </c>
      <c r="EC54">
        <f>IF(NJ!EC54,SUM(TTotal!$G54:'TTotal'!EC54),"")</f>
        <v>48.884</v>
      </c>
      <c r="ED54">
        <f>IF(NJ!ED54,SUM(TTotal!$G54:'TTotal'!ED54),"")</f>
        <v>49.286000000000001</v>
      </c>
      <c r="EE54">
        <f>IF(NJ!EE54,SUM(TTotal!$G54:'TTotal'!EE54),"")</f>
        <v>49.658000000000001</v>
      </c>
      <c r="EF54">
        <f>IF(NJ!EF54,SUM(TTotal!$G54:'TTotal'!EF54),"")</f>
        <v>50.048000000000002</v>
      </c>
      <c r="EG54">
        <f>IF(NJ!EG54,SUM(TTotal!$G54:'TTotal'!EG54),"")</f>
        <v>50.4</v>
      </c>
      <c r="EH54">
        <f>IF(NJ!EH54,SUM(TTotal!$G54:'TTotal'!EH54),"")</f>
        <v>50.793999999999997</v>
      </c>
      <c r="EI54">
        <f>IF(NJ!EI54,SUM(TTotal!$G54:'TTotal'!EI54),"")</f>
        <v>51.16</v>
      </c>
      <c r="EJ54">
        <f>IF(NJ!EJ54,SUM(TTotal!$G54:'TTotal'!EJ54),"")</f>
        <v>51.547999999999995</v>
      </c>
      <c r="EK54">
        <f>IF(NJ!EK54,SUM(TTotal!$G54:'TTotal'!EK54),"")</f>
        <v>51.91</v>
      </c>
      <c r="EL54">
        <f>IF(NJ!EL54,SUM(TTotal!$G54:'TTotal'!EL54),"")</f>
        <v>52.295999999999999</v>
      </c>
      <c r="EM54">
        <f>IF(NJ!EM54,SUM(TTotal!$G54:'TTotal'!EM54),"")</f>
        <v>52.67</v>
      </c>
      <c r="EN54">
        <f>IF(NJ!EN54,SUM(TTotal!$G54:'TTotal'!EN54),"")</f>
        <v>53.1</v>
      </c>
      <c r="EO54">
        <f>IF(NJ!EO54,SUM(TTotal!$G54:'TTotal'!EO54),"")</f>
        <v>53.448</v>
      </c>
      <c r="EP54">
        <f>IF(NJ!EP54,SUM(TTotal!$G54:'TTotal'!EP54),"")</f>
        <v>53.832000000000001</v>
      </c>
      <c r="EQ54">
        <f>IF(NJ!EQ54,SUM(TTotal!$G54:'TTotal'!EQ54),"")</f>
        <v>54.198</v>
      </c>
      <c r="ER54">
        <f>IF(NJ!ER54,SUM(TTotal!$G54:'TTotal'!ER54),"")</f>
        <v>54.607999999999997</v>
      </c>
      <c r="ES54">
        <f>IF(NJ!ES54,SUM(TTotal!$G54:'TTotal'!ES54),"")</f>
        <v>54.975999999999999</v>
      </c>
      <c r="ET54">
        <f>IF(NJ!ET54,SUM(TTotal!$G54:'TTotal'!ET54),"")</f>
        <v>55.353999999999999</v>
      </c>
      <c r="EU54">
        <f>IF(NJ!EU54,SUM(TTotal!$G54:'TTotal'!EU54),"")</f>
        <v>55.725999999999999</v>
      </c>
      <c r="EV54">
        <f>IF(NJ!EV54,SUM(TTotal!$G54:'TTotal'!EV54),"")</f>
        <v>56.095999999999997</v>
      </c>
      <c r="EW54">
        <f>IF(NJ!EW54,SUM(TTotal!$G54:'TTotal'!EW54),"")</f>
        <v>56.457999999999998</v>
      </c>
      <c r="EX54">
        <f>IF(NJ!EX54,SUM(TTotal!$G54:'TTotal'!EX54),"")</f>
        <v>56.826000000000001</v>
      </c>
      <c r="EY54">
        <f>IF(NJ!EY54,SUM(TTotal!$G54:'TTotal'!EY54),"")</f>
        <v>57.2</v>
      </c>
      <c r="EZ54">
        <f>IF(NJ!EZ54,SUM(TTotal!$G54:'TTotal'!EZ54),"")</f>
        <v>57.586000000000006</v>
      </c>
      <c r="FA54">
        <f>IF(NJ!FA54,SUM(TTotal!$G54:'TTotal'!FA54),"")</f>
        <v>57.970000000000006</v>
      </c>
      <c r="FB54">
        <f>IF(NJ!FB54,SUM(TTotal!$G54:'TTotal'!FB54),"")</f>
        <v>58.356000000000009</v>
      </c>
      <c r="FC54">
        <f>IF(NJ!FC54,SUM(TTotal!$G54:'TTotal'!FC54),"")</f>
        <v>58.720000000000006</v>
      </c>
      <c r="FD54">
        <f>IF(NJ!FD54,SUM(TTotal!$G54:'TTotal'!FD54),"")</f>
        <v>59.116000000000007</v>
      </c>
      <c r="FE54">
        <f>IF(NJ!FE54,SUM(TTotal!$G54:'TTotal'!FE54),"")</f>
        <v>59.482000000000006</v>
      </c>
      <c r="FF54">
        <f>IF(NJ!FF54,SUM(TTotal!$G54:'TTotal'!FF54),"")</f>
        <v>59.854000000000006</v>
      </c>
      <c r="FG54">
        <f>IF(NJ!FG54,SUM(TTotal!$G54:'TTotal'!FG54),"")</f>
        <v>60.244000000000007</v>
      </c>
      <c r="FH54" t="str">
        <f>IF(NJ!FH54,SUM(TTotal!$G54:'TTotal'!FH54),"")</f>
        <v/>
      </c>
      <c r="FI54" t="str">
        <f>IF(NJ!FI54,SUM(TTotal!$G54:'TTotal'!FI54),"")</f>
        <v/>
      </c>
      <c r="FJ54" t="str">
        <f>IF(NJ!FJ54,SUM(TTotal!$G54:'TTotal'!FJ54),"")</f>
        <v/>
      </c>
      <c r="FK54" t="str">
        <f>IF(NJ!FK54,SUM(TTotal!$G54:'TTotal'!FK54),"")</f>
        <v/>
      </c>
      <c r="FL54" t="str">
        <f>IF(NJ!FL54,SUM(TTotal!$G54:'TTotal'!FL54),"")</f>
        <v/>
      </c>
      <c r="FM54" t="str">
        <f>IF(NJ!FM54,SUM(TTotal!$G54:'TTotal'!FM54),"")</f>
        <v/>
      </c>
      <c r="FN54" t="str">
        <f>IF(NJ!FN54,SUM(TTotal!$G54:'TTotal'!FN54),"")</f>
        <v/>
      </c>
      <c r="FO54" t="str">
        <f>IF(NJ!FO54,SUM(TTotal!$G54:'TTotal'!FO54),"")</f>
        <v/>
      </c>
      <c r="FP54" t="str">
        <f>IF(NJ!FP54,SUM(TTotal!$G54:'TTotal'!FP54),"")</f>
        <v/>
      </c>
      <c r="FQ54" t="str">
        <f>IF(NJ!FQ54,SUM(TTotal!$G54:'TTotal'!FQ54),"")</f>
        <v/>
      </c>
      <c r="FR54" t="str">
        <f>IF(NJ!FR54,SUM(TTotal!$G54:'TTotal'!FR54),"")</f>
        <v/>
      </c>
    </row>
    <row r="55" spans="1:174" x14ac:dyDescent="0.3">
      <c r="A55" s="2">
        <v>14</v>
      </c>
      <c r="B55" s="2" t="s">
        <v>134</v>
      </c>
      <c r="C55" t="s">
        <v>2</v>
      </c>
      <c r="D55" t="s">
        <v>3</v>
      </c>
      <c r="E55" s="13" t="s">
        <v>5</v>
      </c>
      <c r="F55" s="12">
        <v>130</v>
      </c>
      <c r="G55">
        <f>IF(NJ!G55,SUM(TTotal!$G55:'TTotal'!G55),"")</f>
        <v>0.216</v>
      </c>
      <c r="H55">
        <f>IF(NJ!H55,SUM(TTotal!$G55:'TTotal'!H55),"")</f>
        <v>0.67200000000000004</v>
      </c>
      <c r="I55">
        <f>IF(NJ!I55,SUM(TTotal!$G55:'TTotal'!I55),"")</f>
        <v>1.1600000000000001</v>
      </c>
      <c r="J55">
        <f>IF(NJ!J55,SUM(TTotal!$G55:'TTotal'!J55),"")</f>
        <v>1.6340000000000001</v>
      </c>
      <c r="K55">
        <f>IF(NJ!K55,SUM(TTotal!$G55:'TTotal'!K55),"")</f>
        <v>2.1219999999999999</v>
      </c>
      <c r="L55">
        <f>IF(NJ!L55,SUM(TTotal!$G55:'TTotal'!L55),"")</f>
        <v>2.5919999999999996</v>
      </c>
      <c r="M55">
        <f>IF(NJ!M55,SUM(TTotal!$G55:'TTotal'!M55),"")</f>
        <v>3.0779999999999994</v>
      </c>
      <c r="N55">
        <f>IF(NJ!N55,SUM(TTotal!$G55:'TTotal'!N55),"")</f>
        <v>3.5559999999999992</v>
      </c>
      <c r="O55">
        <f>IF(NJ!O55,SUM(TTotal!$G55:'TTotal'!O55),"")</f>
        <v>4.0379999999999994</v>
      </c>
      <c r="P55">
        <f>IF(NJ!P55,SUM(TTotal!$G55:'TTotal'!P55),"")</f>
        <v>4.5159999999999991</v>
      </c>
      <c r="Q55">
        <f>IF(NJ!Q55,SUM(TTotal!$G55:'TTotal'!Q55),"")</f>
        <v>4.9939999999999989</v>
      </c>
      <c r="R55">
        <f>IF(NJ!R55,SUM(TTotal!$G55:'TTotal'!R55),"")</f>
        <v>5.4819999999999993</v>
      </c>
      <c r="S55">
        <f>IF(NJ!S55,SUM(TTotal!$G55:'TTotal'!S55),"")</f>
        <v>5.9679999999999991</v>
      </c>
      <c r="T55">
        <f>IF(NJ!T55,SUM(TTotal!$G55:'TTotal'!T55),"")</f>
        <v>6.4399999999999995</v>
      </c>
      <c r="U55">
        <f>IF(NJ!U55,SUM(TTotal!$G55:'TTotal'!U55),"")</f>
        <v>6.9259999999999993</v>
      </c>
      <c r="V55">
        <f>IF(NJ!V55,SUM(TTotal!$G55:'TTotal'!V55),"")</f>
        <v>7.4079999999999995</v>
      </c>
      <c r="W55">
        <f>IF(NJ!W55,SUM(TTotal!$G55:'TTotal'!W55),"")</f>
        <v>7.8939999999999992</v>
      </c>
      <c r="X55">
        <f>IF(NJ!X55,SUM(TTotal!$G55:'TTotal'!X55),"")</f>
        <v>8.3699999999999992</v>
      </c>
      <c r="Y55">
        <f>IF(NJ!Y55,SUM(TTotal!$G55:'TTotal'!Y55),"")</f>
        <v>8.8659999999999997</v>
      </c>
      <c r="Z55">
        <f>IF(NJ!Z55,SUM(TTotal!$G55:'TTotal'!Z55),"")</f>
        <v>9.3360000000000003</v>
      </c>
      <c r="AA55">
        <f>IF(NJ!AA55,SUM(TTotal!$G55:'TTotal'!AA55),"")</f>
        <v>9.8460000000000001</v>
      </c>
      <c r="AB55">
        <f>IF(NJ!AB55,SUM(TTotal!$G55:'TTotal'!AB55),"")</f>
        <v>10.295999999999999</v>
      </c>
      <c r="AC55">
        <f>IF(NJ!AC55,SUM(TTotal!$G55:'TTotal'!AC55),"")</f>
        <v>10.766</v>
      </c>
      <c r="AD55">
        <f>IF(NJ!AD55,SUM(TTotal!$G55:'TTotal'!AD55),"")</f>
        <v>11.23</v>
      </c>
      <c r="AE55">
        <f>IF(NJ!AE55,SUM(TTotal!$G55:'TTotal'!AE55),"")</f>
        <v>11.722000000000001</v>
      </c>
      <c r="AF55">
        <f>IF(NJ!AF55,SUM(TTotal!$G55:'TTotal'!AF55),"")</f>
        <v>12.194000000000001</v>
      </c>
      <c r="AG55">
        <f>IF(NJ!AG55,SUM(TTotal!$G55:'TTotal'!AG55),"")</f>
        <v>12.66</v>
      </c>
      <c r="AH55">
        <f>IF(NJ!AH55,SUM(TTotal!$G55:'TTotal'!AH55),"")</f>
        <v>13.146000000000001</v>
      </c>
      <c r="AI55">
        <f>IF(NJ!AI55,SUM(TTotal!$G55:'TTotal'!AI55),"")</f>
        <v>13.606000000000002</v>
      </c>
      <c r="AJ55">
        <f>IF(NJ!AJ55,SUM(TTotal!$G55:'TTotal'!AJ55),"")</f>
        <v>14.092000000000002</v>
      </c>
      <c r="AK55">
        <f>IF(NJ!AK55,SUM(TTotal!$G55:'TTotal'!AK55),"")</f>
        <v>14.568000000000003</v>
      </c>
      <c r="AL55">
        <f>IF(NJ!AL55,SUM(TTotal!$G55:'TTotal'!AL55),"")</f>
        <v>15.040000000000003</v>
      </c>
      <c r="AM55">
        <f>IF(NJ!AM55,SUM(TTotal!$G55:'TTotal'!AM55),"")</f>
        <v>15.536000000000003</v>
      </c>
      <c r="AN55">
        <f>IF(NJ!AN55,SUM(TTotal!$G55:'TTotal'!AN55),"")</f>
        <v>15.982000000000003</v>
      </c>
      <c r="AO55">
        <f>IF(NJ!AO55,SUM(TTotal!$G55:'TTotal'!AO55),"")</f>
        <v>16.454000000000004</v>
      </c>
      <c r="AP55">
        <f>IF(NJ!AP55,SUM(TTotal!$G55:'TTotal'!AP55),"")</f>
        <v>16.914000000000005</v>
      </c>
      <c r="AQ55">
        <f>IF(NJ!AQ55,SUM(TTotal!$G55:'TTotal'!AQ55),"")</f>
        <v>17.404000000000003</v>
      </c>
      <c r="AR55">
        <f>IF(NJ!AR55,SUM(TTotal!$G55:'TTotal'!AR55),"")</f>
        <v>17.862000000000002</v>
      </c>
      <c r="AS55">
        <f>IF(NJ!AS55,SUM(TTotal!$G55:'TTotal'!AS55),"")</f>
        <v>18.318000000000001</v>
      </c>
      <c r="AT55">
        <f>IF(NJ!AT55,SUM(TTotal!$G55:'TTotal'!AT55),"")</f>
        <v>18.8</v>
      </c>
      <c r="AU55">
        <f>IF(NJ!AU55,SUM(TTotal!$G55:'TTotal'!AU55),"")</f>
        <v>19.274000000000001</v>
      </c>
      <c r="AV55">
        <f>IF(NJ!AV55,SUM(TTotal!$G55:'TTotal'!AV55),"")</f>
        <v>19.75</v>
      </c>
      <c r="AW55">
        <f>IF(NJ!AW55,SUM(TTotal!$G55:'TTotal'!AW55),"")</f>
        <v>20.201999999999998</v>
      </c>
      <c r="AX55">
        <f>IF(NJ!AX55,SUM(TTotal!$G55:'TTotal'!AX55),"")</f>
        <v>20.681999999999999</v>
      </c>
      <c r="AY55">
        <f>IF(NJ!AY55,SUM(TTotal!$G55:'TTotal'!AY55),"")</f>
        <v>21.134</v>
      </c>
      <c r="AZ55">
        <f>IF(NJ!AZ55,SUM(TTotal!$G55:'TTotal'!AZ55),"")</f>
        <v>21.602</v>
      </c>
      <c r="BA55">
        <f>IF(NJ!BA55,SUM(TTotal!$G55:'TTotal'!BA55),"")</f>
        <v>22.077999999999999</v>
      </c>
      <c r="BB55">
        <f>IF(NJ!BB55,SUM(TTotal!$G55:'TTotal'!BB55),"")</f>
        <v>22.545999999999999</v>
      </c>
      <c r="BC55">
        <f>IF(NJ!BC55,SUM(TTotal!$G55:'TTotal'!BC55),"")</f>
        <v>23.003999999999998</v>
      </c>
      <c r="BD55">
        <f>IF(NJ!BD55,SUM(TTotal!$G55:'TTotal'!BD55),"")</f>
        <v>23.461999999999996</v>
      </c>
      <c r="BE55">
        <f>IF(NJ!BE55,SUM(TTotal!$G55:'TTotal'!BE55),"")</f>
        <v>23.891999999999996</v>
      </c>
      <c r="BF55">
        <f>IF(NJ!BF55,SUM(TTotal!$G55:'TTotal'!BF55),"")</f>
        <v>24.361999999999995</v>
      </c>
      <c r="BG55">
        <f>IF(NJ!BG55,SUM(TTotal!$G55:'TTotal'!BG55),"")</f>
        <v>24.807999999999996</v>
      </c>
      <c r="BH55">
        <f>IF(NJ!BH55,SUM(TTotal!$G55:'TTotal'!BH55),"")</f>
        <v>25.287999999999997</v>
      </c>
      <c r="BI55">
        <f>IF(NJ!BI55,SUM(TTotal!$G55:'TTotal'!BI55),"")</f>
        <v>25.753999999999998</v>
      </c>
      <c r="BJ55">
        <f>IF(NJ!BJ55,SUM(TTotal!$G55:'TTotal'!BJ55),"")</f>
        <v>26.213999999999999</v>
      </c>
      <c r="BK55">
        <f>IF(NJ!BK55,SUM(TTotal!$G55:'TTotal'!BK55),"")</f>
        <v>26.683999999999997</v>
      </c>
      <c r="BL55">
        <f>IF(NJ!BL55,SUM(TTotal!$G55:'TTotal'!BL55),"")</f>
        <v>27.171999999999997</v>
      </c>
      <c r="BM55">
        <f>IF(NJ!BM55,SUM(TTotal!$G55:'TTotal'!BM55),"")</f>
        <v>27.601999999999997</v>
      </c>
      <c r="BN55">
        <f>IF(NJ!BN55,SUM(TTotal!$G55:'TTotal'!BN55),"")</f>
        <v>28.061999999999998</v>
      </c>
      <c r="BO55">
        <f>IF(NJ!BO55,SUM(TTotal!$G55:'TTotal'!BO55),"")</f>
        <v>28.531999999999996</v>
      </c>
      <c r="BP55">
        <f>IF(NJ!BP55,SUM(TTotal!$G55:'TTotal'!BP55),"")</f>
        <v>28.971999999999998</v>
      </c>
      <c r="BQ55">
        <f>IF(NJ!BQ55,SUM(TTotal!$G55:'TTotal'!BQ55),"")</f>
        <v>29.417999999999999</v>
      </c>
      <c r="BR55">
        <f>IF(NJ!BR55,SUM(TTotal!$G55:'TTotal'!BR55),"")</f>
        <v>29.881999999999998</v>
      </c>
      <c r="BS55">
        <f>IF(NJ!BS55,SUM(TTotal!$G55:'TTotal'!BS55),"")</f>
        <v>30.331999999999997</v>
      </c>
      <c r="BT55">
        <f>IF(NJ!BT55,SUM(TTotal!$G55:'TTotal'!BT55),"")</f>
        <v>30.749999999999996</v>
      </c>
      <c r="BU55">
        <f>IF(NJ!BU55,SUM(TTotal!$G55:'TTotal'!BU55),"")</f>
        <v>31.195999999999998</v>
      </c>
      <c r="BV55">
        <f>IF(NJ!BV55,SUM(TTotal!$G55:'TTotal'!BV55),"")</f>
        <v>31.681999999999999</v>
      </c>
      <c r="BW55">
        <f>IF(NJ!BW55,SUM(TTotal!$G55:'TTotal'!BW55),"")</f>
        <v>32.122</v>
      </c>
      <c r="BX55">
        <f>IF(NJ!BX55,SUM(TTotal!$G55:'TTotal'!BX55),"")</f>
        <v>32.606000000000002</v>
      </c>
      <c r="BY55">
        <f>IF(NJ!BY55,SUM(TTotal!$G55:'TTotal'!BY55),"")</f>
        <v>33.068000000000005</v>
      </c>
      <c r="BZ55">
        <f>IF(NJ!BZ55,SUM(TTotal!$G55:'TTotal'!BZ55),"")</f>
        <v>33.510000000000005</v>
      </c>
      <c r="CA55">
        <f>IF(NJ!CA55,SUM(TTotal!$G55:'TTotal'!CA55),"")</f>
        <v>33.968000000000004</v>
      </c>
      <c r="CB55">
        <f>IF(NJ!CB55,SUM(TTotal!$G55:'TTotal'!CB55),"")</f>
        <v>34.430000000000007</v>
      </c>
      <c r="CC55">
        <f>IF(NJ!CC55,SUM(TTotal!$G55:'TTotal'!CC55),"")</f>
        <v>34.896000000000008</v>
      </c>
      <c r="CD55">
        <f>IF(NJ!CD55,SUM(TTotal!$G55:'TTotal'!CD55),"")</f>
        <v>35.348000000000006</v>
      </c>
      <c r="CE55">
        <f>IF(NJ!CE55,SUM(TTotal!$G55:'TTotal'!CE55),"")</f>
        <v>35.802000000000007</v>
      </c>
      <c r="CF55">
        <f>IF(NJ!CF55,SUM(TTotal!$G55:'TTotal'!CF55),"")</f>
        <v>36.268000000000008</v>
      </c>
      <c r="CG55">
        <f>IF(NJ!CG55,SUM(TTotal!$G55:'TTotal'!CG55),"")</f>
        <v>36.736000000000004</v>
      </c>
      <c r="CH55">
        <f>IF(NJ!CH55,SUM(TTotal!$G55:'TTotal'!CH55),"")</f>
        <v>37.214000000000006</v>
      </c>
      <c r="CI55">
        <f>IF(NJ!CI55,SUM(TTotal!$G55:'TTotal'!CI55),"")</f>
        <v>37.680000000000007</v>
      </c>
      <c r="CJ55">
        <f>IF(NJ!CJ55,SUM(TTotal!$G55:'TTotal'!CJ55),"")</f>
        <v>38.154000000000003</v>
      </c>
      <c r="CK55">
        <f>IF(NJ!CK55,SUM(TTotal!$G55:'TTotal'!CK55),"")</f>
        <v>38.612000000000002</v>
      </c>
      <c r="CL55">
        <f>IF(NJ!CL55,SUM(TTotal!$G55:'TTotal'!CL55),"")</f>
        <v>39.068000000000005</v>
      </c>
      <c r="CM55">
        <f>IF(NJ!CM55,SUM(TTotal!$G55:'TTotal'!CM55),"")</f>
        <v>39.556000000000004</v>
      </c>
      <c r="CN55">
        <f>IF(NJ!CN55,SUM(TTotal!$G55:'TTotal'!CN55),"")</f>
        <v>40.008000000000003</v>
      </c>
      <c r="CO55">
        <f>IF(NJ!CO55,SUM(TTotal!$G55:'TTotal'!CO55),"")</f>
        <v>40.480000000000004</v>
      </c>
      <c r="CP55">
        <f>IF(NJ!CP55,SUM(TTotal!$G55:'TTotal'!CP55),"")</f>
        <v>40.940000000000005</v>
      </c>
      <c r="CQ55">
        <f>IF(NJ!CQ55,SUM(TTotal!$G55:'TTotal'!CQ55),"")</f>
        <v>41.382000000000005</v>
      </c>
      <c r="CR55">
        <f>IF(NJ!CR55,SUM(TTotal!$G55:'TTotal'!CR55),"")</f>
        <v>41.862000000000002</v>
      </c>
      <c r="CS55">
        <f>IF(NJ!CS55,SUM(TTotal!$G55:'TTotal'!CS55),"")</f>
        <v>42.322000000000003</v>
      </c>
      <c r="CT55">
        <f>IF(NJ!CT55,SUM(TTotal!$G55:'TTotal'!CT55),"")</f>
        <v>42.768000000000001</v>
      </c>
      <c r="CU55">
        <f>IF(NJ!CU55,SUM(TTotal!$G55:'TTotal'!CU55),"")</f>
        <v>43.231999999999999</v>
      </c>
      <c r="CV55">
        <f>IF(NJ!CV55,SUM(TTotal!$G55:'TTotal'!CV55),"")</f>
        <v>43.692</v>
      </c>
      <c r="CW55">
        <f>IF(NJ!CW55,SUM(TTotal!$G55:'TTotal'!CW55),"")</f>
        <v>44.154000000000003</v>
      </c>
      <c r="CX55">
        <f>IF(NJ!CX55,SUM(TTotal!$G55:'TTotal'!CX55),"")</f>
        <v>44.6</v>
      </c>
      <c r="CY55">
        <f>IF(NJ!CY55,SUM(TTotal!$G55:'TTotal'!CY55),"")</f>
        <v>45.076000000000001</v>
      </c>
      <c r="CZ55">
        <f>IF(NJ!CZ55,SUM(TTotal!$G55:'TTotal'!CZ55),"")</f>
        <v>45.512</v>
      </c>
      <c r="DA55">
        <f>IF(NJ!DA55,SUM(TTotal!$G55:'TTotal'!DA55),"")</f>
        <v>45.980000000000004</v>
      </c>
      <c r="DB55">
        <f>IF(NJ!DB55,SUM(TTotal!$G55:'TTotal'!DB55),"")</f>
        <v>46.42</v>
      </c>
      <c r="DC55">
        <f>IF(NJ!DC55,SUM(TTotal!$G55:'TTotal'!DC55),"")</f>
        <v>46.904000000000003</v>
      </c>
      <c r="DD55">
        <f>IF(NJ!DD55,SUM(TTotal!$G55:'TTotal'!DD55),"")</f>
        <v>47.344000000000001</v>
      </c>
      <c r="DE55">
        <f>IF(NJ!DE55,SUM(TTotal!$G55:'TTotal'!DE55),"")</f>
        <v>47.811999999999998</v>
      </c>
      <c r="DF55">
        <f>IF(NJ!DF55,SUM(TTotal!$G55:'TTotal'!DF55),"")</f>
        <v>48.253999999999998</v>
      </c>
      <c r="DG55">
        <f>IF(NJ!DG55,SUM(TTotal!$G55:'TTotal'!DG55),"")</f>
        <v>48.721999999999994</v>
      </c>
      <c r="DH55">
        <f>IF(NJ!DH55,SUM(TTotal!$G55:'TTotal'!DH55),"")</f>
        <v>49.187999999999995</v>
      </c>
      <c r="DI55">
        <f>IF(NJ!DI55,SUM(TTotal!$G55:'TTotal'!DI55),"")</f>
        <v>49.65</v>
      </c>
      <c r="DJ55">
        <f>IF(NJ!DJ55,SUM(TTotal!$G55:'TTotal'!DJ55),"")</f>
        <v>50.107999999999997</v>
      </c>
      <c r="DK55">
        <f>IF(NJ!DK55,SUM(TTotal!$G55:'TTotal'!DK55),"")</f>
        <v>50.567999999999998</v>
      </c>
      <c r="DL55">
        <f>IF(NJ!DL55,SUM(TTotal!$G55:'TTotal'!DL55),"")</f>
        <v>51.015999999999998</v>
      </c>
      <c r="DM55">
        <f>IF(NJ!DM55,SUM(TTotal!$G55:'TTotal'!DM55),"")</f>
        <v>51.47</v>
      </c>
      <c r="DN55">
        <f>IF(NJ!DN55,SUM(TTotal!$G55:'TTotal'!DN55),"")</f>
        <v>51.94</v>
      </c>
      <c r="DO55">
        <f>IF(NJ!DO55,SUM(TTotal!$G55:'TTotal'!DO55),"")</f>
        <v>52.37</v>
      </c>
      <c r="DP55">
        <f>IF(NJ!DP55,SUM(TTotal!$G55:'TTotal'!DP55),"")</f>
        <v>52.827999999999996</v>
      </c>
      <c r="DQ55">
        <f>IF(NJ!DQ55,SUM(TTotal!$G55:'TTotal'!DQ55),"")</f>
        <v>53.307999999999993</v>
      </c>
      <c r="DR55">
        <f>IF(NJ!DR55,SUM(TTotal!$G55:'TTotal'!DR55),"")</f>
        <v>53.73599999999999</v>
      </c>
      <c r="DS55">
        <f>IF(NJ!DS55,SUM(TTotal!$G55:'TTotal'!DS55),"")</f>
        <v>54.191999999999993</v>
      </c>
      <c r="DT55">
        <f>IF(NJ!DT55,SUM(TTotal!$G55:'TTotal'!DT55),"")</f>
        <v>54.633999999999993</v>
      </c>
      <c r="DU55">
        <f>IF(NJ!DU55,SUM(TTotal!$G55:'TTotal'!DU55),"")</f>
        <v>55.081999999999994</v>
      </c>
      <c r="DV55">
        <f>IF(NJ!DV55,SUM(TTotal!$G55:'TTotal'!DV55),"")</f>
        <v>55.527999999999992</v>
      </c>
      <c r="DW55">
        <f>IF(NJ!DW55,SUM(TTotal!$G55:'TTotal'!DW55),"")</f>
        <v>55.989999999999995</v>
      </c>
      <c r="DX55">
        <f>IF(NJ!DX55,SUM(TTotal!$G55:'TTotal'!DX55),"")</f>
        <v>56.449999999999996</v>
      </c>
      <c r="DY55">
        <f>IF(NJ!DY55,SUM(TTotal!$G55:'TTotal'!DY55),"")</f>
        <v>56.903999999999996</v>
      </c>
      <c r="DZ55">
        <f>IF(NJ!DZ55,SUM(TTotal!$G55:'TTotal'!DZ55),"")</f>
        <v>57.363999999999997</v>
      </c>
      <c r="EA55">
        <f>IF(NJ!EA55,SUM(TTotal!$G55:'TTotal'!EA55),"")</f>
        <v>57.82</v>
      </c>
      <c r="EB55">
        <f>IF(NJ!EB55,SUM(TTotal!$G55:'TTotal'!EB55),"")</f>
        <v>58.286000000000001</v>
      </c>
      <c r="EC55">
        <f>IF(NJ!EC55,SUM(TTotal!$G55:'TTotal'!EC55),"")</f>
        <v>58.756</v>
      </c>
      <c r="ED55">
        <f>IF(NJ!ED55,SUM(TTotal!$G55:'TTotal'!ED55),"")</f>
        <v>59.198</v>
      </c>
      <c r="EE55">
        <f>IF(NJ!EE55,SUM(TTotal!$G55:'TTotal'!EE55),"")</f>
        <v>59.655999999999999</v>
      </c>
      <c r="EF55">
        <f>IF(NJ!EF55,SUM(TTotal!$G55:'TTotal'!EF55),"")</f>
        <v>60.124000000000002</v>
      </c>
      <c r="EG55" t="str">
        <f>IF(NJ!EG55,SUM(TTotal!$G55:'TTotal'!EG55),"")</f>
        <v/>
      </c>
      <c r="EH55" t="str">
        <f>IF(NJ!EH55,SUM(TTotal!$G55:'TTotal'!EH55),"")</f>
        <v/>
      </c>
      <c r="EI55" t="str">
        <f>IF(NJ!EI55,SUM(TTotal!$G55:'TTotal'!EI55),"")</f>
        <v/>
      </c>
      <c r="EJ55" t="str">
        <f>IF(NJ!EJ55,SUM(TTotal!$G55:'TTotal'!EJ55),"")</f>
        <v/>
      </c>
      <c r="EK55" t="str">
        <f>IF(NJ!EK55,SUM(TTotal!$G55:'TTotal'!EK55),"")</f>
        <v/>
      </c>
      <c r="EL55" t="str">
        <f>IF(NJ!EL55,SUM(TTotal!$G55:'TTotal'!EL55),"")</f>
        <v/>
      </c>
      <c r="EM55" t="str">
        <f>IF(NJ!EM55,SUM(TTotal!$G55:'TTotal'!EM55),"")</f>
        <v/>
      </c>
      <c r="EN55" t="str">
        <f>IF(NJ!EN55,SUM(TTotal!$G55:'TTotal'!EN55),"")</f>
        <v/>
      </c>
      <c r="EO55" t="str">
        <f>IF(NJ!EO55,SUM(TTotal!$G55:'TTotal'!EO55),"")</f>
        <v/>
      </c>
      <c r="EP55" t="str">
        <f>IF(NJ!EP55,SUM(TTotal!$G55:'TTotal'!EP55),"")</f>
        <v/>
      </c>
      <c r="EQ55" t="str">
        <f>IF(NJ!EQ55,SUM(TTotal!$G55:'TTotal'!EQ55),"")</f>
        <v/>
      </c>
      <c r="ER55" t="str">
        <f>IF(NJ!ER55,SUM(TTotal!$G55:'TTotal'!ER55),"")</f>
        <v/>
      </c>
      <c r="ES55" t="str">
        <f>IF(NJ!ES55,SUM(TTotal!$G55:'TTotal'!ES55),"")</f>
        <v/>
      </c>
      <c r="ET55" t="str">
        <f>IF(NJ!ET55,SUM(TTotal!$G55:'TTotal'!ET55),"")</f>
        <v/>
      </c>
      <c r="EU55" t="str">
        <f>IF(NJ!EU55,SUM(TTotal!$G55:'TTotal'!EU55),"")</f>
        <v/>
      </c>
      <c r="EV55" t="str">
        <f>IF(NJ!EV55,SUM(TTotal!$G55:'TTotal'!EV55),"")</f>
        <v/>
      </c>
      <c r="EW55" t="str">
        <f>IF(NJ!EW55,SUM(TTotal!$G55:'TTotal'!EW55),"")</f>
        <v/>
      </c>
      <c r="EX55" t="str">
        <f>IF(NJ!EX55,SUM(TTotal!$G55:'TTotal'!EX55),"")</f>
        <v/>
      </c>
      <c r="EY55" t="str">
        <f>IF(NJ!EY55,SUM(TTotal!$G55:'TTotal'!EY55),"")</f>
        <v/>
      </c>
      <c r="EZ55" t="str">
        <f>IF(NJ!EZ55,SUM(TTotal!$G55:'TTotal'!EZ55),"")</f>
        <v/>
      </c>
      <c r="FA55" t="str">
        <f>IF(NJ!FA55,SUM(TTotal!$G55:'TTotal'!FA55),"")</f>
        <v/>
      </c>
      <c r="FB55" t="str">
        <f>IF(NJ!FB55,SUM(TTotal!$G55:'TTotal'!FB55),"")</f>
        <v/>
      </c>
      <c r="FC55" t="str">
        <f>IF(NJ!FC55,SUM(TTotal!$G55:'TTotal'!FC55),"")</f>
        <v/>
      </c>
      <c r="FD55" t="str">
        <f>IF(NJ!FD55,SUM(TTotal!$G55:'TTotal'!FD55),"")</f>
        <v/>
      </c>
      <c r="FE55" t="str">
        <f>IF(NJ!FE55,SUM(TTotal!$G55:'TTotal'!FE55),"")</f>
        <v/>
      </c>
      <c r="FF55" t="str">
        <f>IF(NJ!FF55,SUM(TTotal!$G55:'TTotal'!FF55),"")</f>
        <v/>
      </c>
      <c r="FG55" t="str">
        <f>IF(NJ!FG55,SUM(TTotal!$G55:'TTotal'!FG55),"")</f>
        <v/>
      </c>
      <c r="FH55" t="str">
        <f>IF(NJ!FH55,SUM(TTotal!$G55:'TTotal'!FH55),"")</f>
        <v/>
      </c>
      <c r="FI55" t="str">
        <f>IF(NJ!FI55,SUM(TTotal!$G55:'TTotal'!FI55),"")</f>
        <v/>
      </c>
      <c r="FJ55" t="str">
        <f>IF(NJ!FJ55,SUM(TTotal!$G55:'TTotal'!FJ55),"")</f>
        <v/>
      </c>
      <c r="FK55" t="str">
        <f>IF(NJ!FK55,SUM(TTotal!$G55:'TTotal'!FK55),"")</f>
        <v/>
      </c>
      <c r="FL55" t="str">
        <f>IF(NJ!FL55,SUM(TTotal!$G55:'TTotal'!FL55),"")</f>
        <v/>
      </c>
      <c r="FM55" t="str">
        <f>IF(NJ!FM55,SUM(TTotal!$G55:'TTotal'!FM55),"")</f>
        <v/>
      </c>
      <c r="FN55" t="str">
        <f>IF(NJ!FN55,SUM(TTotal!$G55:'TTotal'!FN55),"")</f>
        <v/>
      </c>
      <c r="FO55" t="str">
        <f>IF(NJ!FO55,SUM(TTotal!$G55:'TTotal'!FO55),"")</f>
        <v/>
      </c>
      <c r="FP55" t="str">
        <f>IF(NJ!FP55,SUM(TTotal!$G55:'TTotal'!FP55),"")</f>
        <v/>
      </c>
      <c r="FQ55" t="str">
        <f>IF(NJ!FQ55,SUM(TTotal!$G55:'TTotal'!FQ55),"")</f>
        <v/>
      </c>
      <c r="FR55" t="str">
        <f>IF(NJ!FR55,SUM(TTotal!$G55:'TTotal'!FR55),"")</f>
        <v/>
      </c>
    </row>
    <row r="56" spans="1:174" x14ac:dyDescent="0.3">
      <c r="A56" s="2">
        <v>15</v>
      </c>
      <c r="B56" s="2" t="s">
        <v>135</v>
      </c>
      <c r="C56" t="s">
        <v>2</v>
      </c>
      <c r="D56" t="s">
        <v>3</v>
      </c>
      <c r="E56" s="13" t="s">
        <v>14</v>
      </c>
      <c r="F56" s="12">
        <v>129</v>
      </c>
      <c r="G56">
        <f>IF(NJ!G56,SUM(TTotal!$G56:'TTotal'!G56),"")</f>
        <v>0.14199999999999999</v>
      </c>
      <c r="H56">
        <f>IF(NJ!H56,SUM(TTotal!$G56:'TTotal'!H56),"")</f>
        <v>0.60599999999999998</v>
      </c>
      <c r="I56">
        <f>IF(NJ!I56,SUM(TTotal!$G56:'TTotal'!I56),"")</f>
        <v>1.0780000000000001</v>
      </c>
      <c r="J56">
        <f>IF(NJ!J56,SUM(TTotal!$G56:'TTotal'!J56),"")</f>
        <v>1.548</v>
      </c>
      <c r="K56">
        <f>IF(NJ!K56,SUM(TTotal!$G56:'TTotal'!K56),"")</f>
        <v>2.028</v>
      </c>
      <c r="L56">
        <f>IF(NJ!L56,SUM(TTotal!$G56:'TTotal'!L56),"")</f>
        <v>2.496</v>
      </c>
      <c r="M56">
        <f>IF(NJ!M56,SUM(TTotal!$G56:'TTotal'!M56),"")</f>
        <v>2.9540000000000002</v>
      </c>
      <c r="N56">
        <f>IF(NJ!N56,SUM(TTotal!$G56:'TTotal'!N56),"")</f>
        <v>3.4460000000000002</v>
      </c>
      <c r="O56">
        <f>IF(NJ!O56,SUM(TTotal!$G56:'TTotal'!O56),"")</f>
        <v>3.9000000000000004</v>
      </c>
      <c r="P56">
        <f>IF(NJ!P56,SUM(TTotal!$G56:'TTotal'!P56),"")</f>
        <v>4.3640000000000008</v>
      </c>
      <c r="Q56">
        <f>IF(NJ!Q56,SUM(TTotal!$G56:'TTotal'!Q56),"")</f>
        <v>4.8200000000000012</v>
      </c>
      <c r="R56">
        <f>IF(NJ!R56,SUM(TTotal!$G56:'TTotal'!R56),"")</f>
        <v>5.2620000000000013</v>
      </c>
      <c r="S56">
        <f>IF(NJ!S56,SUM(TTotal!$G56:'TTotal'!S56),"")</f>
        <v>5.7340000000000018</v>
      </c>
      <c r="T56">
        <f>IF(NJ!T56,SUM(TTotal!$G56:'TTotal'!T56),"")</f>
        <v>6.1920000000000019</v>
      </c>
      <c r="U56">
        <f>IF(NJ!U56,SUM(TTotal!$G56:'TTotal'!U56),"")</f>
        <v>6.6600000000000019</v>
      </c>
      <c r="V56">
        <f>IF(NJ!V56,SUM(TTotal!$G56:'TTotal'!V56),"")</f>
        <v>7.1220000000000017</v>
      </c>
      <c r="W56">
        <f>IF(NJ!W56,SUM(TTotal!$G56:'TTotal'!W56),"")</f>
        <v>7.6000000000000014</v>
      </c>
      <c r="X56">
        <f>IF(NJ!X56,SUM(TTotal!$G56:'TTotal'!X56),"")</f>
        <v>8.0760000000000005</v>
      </c>
      <c r="Y56">
        <f>IF(NJ!Y56,SUM(TTotal!$G56:'TTotal'!Y56),"")</f>
        <v>8.56</v>
      </c>
      <c r="Z56">
        <f>IF(NJ!Z56,SUM(TTotal!$G56:'TTotal'!Z56),"")</f>
        <v>9.032</v>
      </c>
      <c r="AA56">
        <f>IF(NJ!AA56,SUM(TTotal!$G56:'TTotal'!AA56),"")</f>
        <v>9.516</v>
      </c>
      <c r="AB56">
        <f>IF(NJ!AB56,SUM(TTotal!$G56:'TTotal'!AB56),"")</f>
        <v>10.024000000000001</v>
      </c>
      <c r="AC56">
        <f>IF(NJ!AC56,SUM(TTotal!$G56:'TTotal'!AC56),"")</f>
        <v>10.492000000000001</v>
      </c>
      <c r="AD56">
        <f>IF(NJ!AD56,SUM(TTotal!$G56:'TTotal'!AD56),"")</f>
        <v>10.962000000000002</v>
      </c>
      <c r="AE56">
        <f>IF(NJ!AE56,SUM(TTotal!$G56:'TTotal'!AE56),"")</f>
        <v>11.436000000000002</v>
      </c>
      <c r="AF56">
        <f>IF(NJ!AF56,SUM(TTotal!$G56:'TTotal'!AF56),"")</f>
        <v>11.896000000000001</v>
      </c>
      <c r="AG56">
        <f>IF(NJ!AG56,SUM(TTotal!$G56:'TTotal'!AG56),"")</f>
        <v>12.386000000000001</v>
      </c>
      <c r="AH56">
        <f>IF(NJ!AH56,SUM(TTotal!$G56:'TTotal'!AH56),"")</f>
        <v>12.872000000000002</v>
      </c>
      <c r="AI56">
        <f>IF(NJ!AI56,SUM(TTotal!$G56:'TTotal'!AI56),"")</f>
        <v>13.348000000000003</v>
      </c>
      <c r="AJ56">
        <f>IF(NJ!AJ56,SUM(TTotal!$G56:'TTotal'!AJ56),"")</f>
        <v>13.832000000000003</v>
      </c>
      <c r="AK56">
        <f>IF(NJ!AK56,SUM(TTotal!$G56:'TTotal'!AK56),"")</f>
        <v>14.302000000000003</v>
      </c>
      <c r="AL56">
        <f>IF(NJ!AL56,SUM(TTotal!$G56:'TTotal'!AL56),"")</f>
        <v>14.800000000000002</v>
      </c>
      <c r="AM56">
        <f>IF(NJ!AM56,SUM(TTotal!$G56:'TTotal'!AM56),"")</f>
        <v>15.316000000000003</v>
      </c>
      <c r="AN56">
        <f>IF(NJ!AN56,SUM(TTotal!$G56:'TTotal'!AN56),"")</f>
        <v>15.788000000000002</v>
      </c>
      <c r="AO56">
        <f>IF(NJ!AO56,SUM(TTotal!$G56:'TTotal'!AO56),"")</f>
        <v>16.264000000000003</v>
      </c>
      <c r="AP56">
        <f>IF(NJ!AP56,SUM(TTotal!$G56:'TTotal'!AP56),"")</f>
        <v>16.764000000000003</v>
      </c>
      <c r="AQ56">
        <f>IF(NJ!AQ56,SUM(TTotal!$G56:'TTotal'!AQ56),"")</f>
        <v>17.252000000000002</v>
      </c>
      <c r="AR56">
        <f>IF(NJ!AR56,SUM(TTotal!$G56:'TTotal'!AR56),"")</f>
        <v>17.742000000000001</v>
      </c>
      <c r="AS56">
        <f>IF(NJ!AS56,SUM(TTotal!$G56:'TTotal'!AS56),"")</f>
        <v>18.238</v>
      </c>
      <c r="AT56">
        <f>IF(NJ!AT56,SUM(TTotal!$G56:'TTotal'!AT56),"")</f>
        <v>18.722000000000001</v>
      </c>
      <c r="AU56">
        <f>IF(NJ!AU56,SUM(TTotal!$G56:'TTotal'!AU56),"")</f>
        <v>19.212</v>
      </c>
      <c r="AV56">
        <f>IF(NJ!AV56,SUM(TTotal!$G56:'TTotal'!AV56),"")</f>
        <v>19.695999999999998</v>
      </c>
      <c r="AW56">
        <f>IF(NJ!AW56,SUM(TTotal!$G56:'TTotal'!AW56),"")</f>
        <v>20.187999999999999</v>
      </c>
      <c r="AX56">
        <f>IF(NJ!AX56,SUM(TTotal!$G56:'TTotal'!AX56),"")</f>
        <v>20.68</v>
      </c>
      <c r="AY56">
        <f>IF(NJ!AY56,SUM(TTotal!$G56:'TTotal'!AY56),"")</f>
        <v>21.172000000000001</v>
      </c>
      <c r="AZ56">
        <f>IF(NJ!AZ56,SUM(TTotal!$G56:'TTotal'!AZ56),"")</f>
        <v>21.646000000000001</v>
      </c>
      <c r="BA56">
        <f>IF(NJ!BA56,SUM(TTotal!$G56:'TTotal'!BA56),"")</f>
        <v>22.14</v>
      </c>
      <c r="BB56">
        <f>IF(NJ!BB56,SUM(TTotal!$G56:'TTotal'!BB56),"")</f>
        <v>22.603999999999999</v>
      </c>
      <c r="BC56">
        <f>IF(NJ!BC56,SUM(TTotal!$G56:'TTotal'!BC56),"")</f>
        <v>23.076000000000001</v>
      </c>
      <c r="BD56">
        <f>IF(NJ!BD56,SUM(TTotal!$G56:'TTotal'!BD56),"")</f>
        <v>23.571999999999999</v>
      </c>
      <c r="BE56">
        <f>IF(NJ!BE56,SUM(TTotal!$G56:'TTotal'!BE56),"")</f>
        <v>24.06</v>
      </c>
      <c r="BF56">
        <f>IF(NJ!BF56,SUM(TTotal!$G56:'TTotal'!BF56),"")</f>
        <v>24.507999999999999</v>
      </c>
      <c r="BG56">
        <f>IF(NJ!BG56,SUM(TTotal!$G56:'TTotal'!BG56),"")</f>
        <v>25.006</v>
      </c>
      <c r="BH56">
        <f>IF(NJ!BH56,SUM(TTotal!$G56:'TTotal'!BH56),"")</f>
        <v>25.494</v>
      </c>
      <c r="BI56">
        <f>IF(NJ!BI56,SUM(TTotal!$G56:'TTotal'!BI56),"")</f>
        <v>25.972000000000001</v>
      </c>
      <c r="BJ56">
        <f>IF(NJ!BJ56,SUM(TTotal!$G56:'TTotal'!BJ56),"")</f>
        <v>26.426000000000002</v>
      </c>
      <c r="BK56">
        <f>IF(NJ!BK56,SUM(TTotal!$G56:'TTotal'!BK56),"")</f>
        <v>26.896000000000001</v>
      </c>
      <c r="BL56">
        <f>IF(NJ!BL56,SUM(TTotal!$G56:'TTotal'!BL56),"")</f>
        <v>27.362000000000002</v>
      </c>
      <c r="BM56">
        <f>IF(NJ!BM56,SUM(TTotal!$G56:'TTotal'!BM56),"")</f>
        <v>27.830000000000002</v>
      </c>
      <c r="BN56">
        <f>IF(NJ!BN56,SUM(TTotal!$G56:'TTotal'!BN56),"")</f>
        <v>28.288</v>
      </c>
      <c r="BO56">
        <f>IF(NJ!BO56,SUM(TTotal!$G56:'TTotal'!BO56),"")</f>
        <v>28.782</v>
      </c>
      <c r="BP56">
        <f>IF(NJ!BP56,SUM(TTotal!$G56:'TTotal'!BP56),"")</f>
        <v>29.251999999999999</v>
      </c>
      <c r="BQ56">
        <f>IF(NJ!BQ56,SUM(TTotal!$G56:'TTotal'!BQ56),"")</f>
        <v>29.721999999999998</v>
      </c>
      <c r="BR56">
        <f>IF(NJ!BR56,SUM(TTotal!$G56:'TTotal'!BR56),"")</f>
        <v>30.203999999999997</v>
      </c>
      <c r="BS56">
        <f>IF(NJ!BS56,SUM(TTotal!$G56:'TTotal'!BS56),"")</f>
        <v>30.685999999999996</v>
      </c>
      <c r="BT56">
        <f>IF(NJ!BT56,SUM(TTotal!$G56:'TTotal'!BT56),"")</f>
        <v>31.177999999999997</v>
      </c>
      <c r="BU56">
        <f>IF(NJ!BU56,SUM(TTotal!$G56:'TTotal'!BU56),"")</f>
        <v>31.657999999999998</v>
      </c>
      <c r="BV56">
        <f>IF(NJ!BV56,SUM(TTotal!$G56:'TTotal'!BV56),"")</f>
        <v>32.153999999999996</v>
      </c>
      <c r="BW56">
        <f>IF(NJ!BW56,SUM(TTotal!$G56:'TTotal'!BW56),"")</f>
        <v>32.619999999999997</v>
      </c>
      <c r="BX56">
        <f>IF(NJ!BX56,SUM(TTotal!$G56:'TTotal'!BX56),"")</f>
        <v>33.085999999999999</v>
      </c>
      <c r="BY56">
        <f>IF(NJ!BY56,SUM(TTotal!$G56:'TTotal'!BY56),"")</f>
        <v>33.576000000000001</v>
      </c>
      <c r="BZ56">
        <f>IF(NJ!BZ56,SUM(TTotal!$G56:'TTotal'!BZ56),"")</f>
        <v>34.082000000000001</v>
      </c>
      <c r="CA56">
        <f>IF(NJ!CA56,SUM(TTotal!$G56:'TTotal'!CA56),"")</f>
        <v>34.554000000000002</v>
      </c>
      <c r="CB56">
        <f>IF(NJ!CB56,SUM(TTotal!$G56:'TTotal'!CB56),"")</f>
        <v>35.036000000000001</v>
      </c>
      <c r="CC56">
        <f>IF(NJ!CC56,SUM(TTotal!$G56:'TTotal'!CC56),"")</f>
        <v>35.512</v>
      </c>
      <c r="CD56">
        <f>IF(NJ!CD56,SUM(TTotal!$G56:'TTotal'!CD56),"")</f>
        <v>35.975999999999999</v>
      </c>
      <c r="CE56">
        <f>IF(NJ!CE56,SUM(TTotal!$G56:'TTotal'!CE56),"")</f>
        <v>36.438000000000002</v>
      </c>
      <c r="CF56">
        <f>IF(NJ!CF56,SUM(TTotal!$G56:'TTotal'!CF56),"")</f>
        <v>36.896000000000001</v>
      </c>
      <c r="CG56">
        <f>IF(NJ!CG56,SUM(TTotal!$G56:'TTotal'!CG56),"")</f>
        <v>37.378</v>
      </c>
      <c r="CH56">
        <f>IF(NJ!CH56,SUM(TTotal!$G56:'TTotal'!CH56),"")</f>
        <v>37.844000000000001</v>
      </c>
      <c r="CI56">
        <f>IF(NJ!CI56,SUM(TTotal!$G56:'TTotal'!CI56),"")</f>
        <v>38.31</v>
      </c>
      <c r="CJ56">
        <f>IF(NJ!CJ56,SUM(TTotal!$G56:'TTotal'!CJ56),"")</f>
        <v>38.78</v>
      </c>
      <c r="CK56">
        <f>IF(NJ!CK56,SUM(TTotal!$G56:'TTotal'!CK56),"")</f>
        <v>39.256</v>
      </c>
      <c r="CL56">
        <f>IF(NJ!CL56,SUM(TTotal!$G56:'TTotal'!CL56),"")</f>
        <v>39.729999999999997</v>
      </c>
      <c r="CM56">
        <f>IF(NJ!CM56,SUM(TTotal!$G56:'TTotal'!CM56),"")</f>
        <v>40.18</v>
      </c>
      <c r="CN56">
        <f>IF(NJ!CN56,SUM(TTotal!$G56:'TTotal'!CN56),"")</f>
        <v>40.622</v>
      </c>
      <c r="CO56">
        <f>IF(NJ!CO56,SUM(TTotal!$G56:'TTotal'!CO56),"")</f>
        <v>41.112000000000002</v>
      </c>
      <c r="CP56">
        <f>IF(NJ!CP56,SUM(TTotal!$G56:'TTotal'!CP56),"")</f>
        <v>41.57</v>
      </c>
      <c r="CQ56">
        <f>IF(NJ!CQ56,SUM(TTotal!$G56:'TTotal'!CQ56),"")</f>
        <v>42.055999999999997</v>
      </c>
      <c r="CR56">
        <f>IF(NJ!CR56,SUM(TTotal!$G56:'TTotal'!CR56),"")</f>
        <v>42.481999999999999</v>
      </c>
      <c r="CS56">
        <f>IF(NJ!CS56,SUM(TTotal!$G56:'TTotal'!CS56),"")</f>
        <v>42.988</v>
      </c>
      <c r="CT56">
        <f>IF(NJ!CT56,SUM(TTotal!$G56:'TTotal'!CT56),"")</f>
        <v>43.467999999999996</v>
      </c>
      <c r="CU56">
        <f>IF(NJ!CU56,SUM(TTotal!$G56:'TTotal'!CU56),"")</f>
        <v>43.937999999999995</v>
      </c>
      <c r="CV56">
        <f>IF(NJ!CV56,SUM(TTotal!$G56:'TTotal'!CV56),"")</f>
        <v>44.357999999999997</v>
      </c>
      <c r="CW56">
        <f>IF(NJ!CW56,SUM(TTotal!$G56:'TTotal'!CW56),"")</f>
        <v>44.823999999999998</v>
      </c>
      <c r="CX56">
        <f>IF(NJ!CX56,SUM(TTotal!$G56:'TTotal'!CX56),"")</f>
        <v>45.287999999999997</v>
      </c>
      <c r="CY56">
        <f>IF(NJ!CY56,SUM(TTotal!$G56:'TTotal'!CY56),"")</f>
        <v>45.745999999999995</v>
      </c>
      <c r="CZ56">
        <f>IF(NJ!CZ56,SUM(TTotal!$G56:'TTotal'!CZ56),"")</f>
        <v>46.191999999999993</v>
      </c>
      <c r="DA56">
        <f>IF(NJ!DA56,SUM(TTotal!$G56:'TTotal'!DA56),"")</f>
        <v>46.655999999999992</v>
      </c>
      <c r="DB56">
        <f>IF(NJ!DB56,SUM(TTotal!$G56:'TTotal'!DB56),"")</f>
        <v>47.103999999999992</v>
      </c>
      <c r="DC56">
        <f>IF(NJ!DC56,SUM(TTotal!$G56:'TTotal'!DC56),"")</f>
        <v>47.569999999999993</v>
      </c>
      <c r="DD56">
        <f>IF(NJ!DD56,SUM(TTotal!$G56:'TTotal'!DD56),"")</f>
        <v>48.039999999999992</v>
      </c>
      <c r="DE56">
        <f>IF(NJ!DE56,SUM(TTotal!$G56:'TTotal'!DE56),"")</f>
        <v>48.457999999999991</v>
      </c>
      <c r="DF56">
        <f>IF(NJ!DF56,SUM(TTotal!$G56:'TTotal'!DF56),"")</f>
        <v>48.909999999999989</v>
      </c>
      <c r="DG56">
        <f>IF(NJ!DG56,SUM(TTotal!$G56:'TTotal'!DG56),"")</f>
        <v>49.35799999999999</v>
      </c>
      <c r="DH56">
        <f>IF(NJ!DH56,SUM(TTotal!$G56:'TTotal'!DH56),"")</f>
        <v>49.817999999999991</v>
      </c>
      <c r="DI56">
        <f>IF(NJ!DI56,SUM(TTotal!$G56:'TTotal'!DI56),"")</f>
        <v>50.271999999999991</v>
      </c>
      <c r="DJ56">
        <f>IF(NJ!DJ56,SUM(TTotal!$G56:'TTotal'!DJ56),"")</f>
        <v>50.749999999999993</v>
      </c>
      <c r="DK56">
        <f>IF(NJ!DK56,SUM(TTotal!$G56:'TTotal'!DK56),"")</f>
        <v>51.199999999999996</v>
      </c>
      <c r="DL56">
        <f>IF(NJ!DL56,SUM(TTotal!$G56:'TTotal'!DL56),"")</f>
        <v>51.673999999999992</v>
      </c>
      <c r="DM56">
        <f>IF(NJ!DM56,SUM(TTotal!$G56:'TTotal'!DM56),"")</f>
        <v>52.135999999999996</v>
      </c>
      <c r="DN56">
        <f>IF(NJ!DN56,SUM(TTotal!$G56:'TTotal'!DN56),"")</f>
        <v>52.595999999999997</v>
      </c>
      <c r="DO56">
        <f>IF(NJ!DO56,SUM(TTotal!$G56:'TTotal'!DO56),"")</f>
        <v>53.021999999999998</v>
      </c>
      <c r="DP56">
        <f>IF(NJ!DP56,SUM(TTotal!$G56:'TTotal'!DP56),"")</f>
        <v>53.475999999999999</v>
      </c>
      <c r="DQ56">
        <f>IF(NJ!DQ56,SUM(TTotal!$G56:'TTotal'!DQ56),"")</f>
        <v>53.945999999999998</v>
      </c>
      <c r="DR56">
        <f>IF(NJ!DR56,SUM(TTotal!$G56:'TTotal'!DR56),"")</f>
        <v>54.41</v>
      </c>
      <c r="DS56">
        <f>IF(NJ!DS56,SUM(TTotal!$G56:'TTotal'!DS56),"")</f>
        <v>54.841999999999999</v>
      </c>
      <c r="DT56">
        <f>IF(NJ!DT56,SUM(TTotal!$G56:'TTotal'!DT56),"")</f>
        <v>55.327999999999996</v>
      </c>
      <c r="DU56">
        <f>IF(NJ!DU56,SUM(TTotal!$G56:'TTotal'!DU56),"")</f>
        <v>55.795999999999999</v>
      </c>
      <c r="DV56">
        <f>IF(NJ!DV56,SUM(TTotal!$G56:'TTotal'!DV56),"")</f>
        <v>56.231999999999999</v>
      </c>
      <c r="DW56">
        <f>IF(NJ!DW56,SUM(TTotal!$G56:'TTotal'!DW56),"")</f>
        <v>56.676000000000002</v>
      </c>
      <c r="DX56">
        <f>IF(NJ!DX56,SUM(TTotal!$G56:'TTotal'!DX56),"")</f>
        <v>57.144000000000005</v>
      </c>
      <c r="DY56">
        <f>IF(NJ!DY56,SUM(TTotal!$G56:'TTotal'!DY56),"")</f>
        <v>57.602000000000004</v>
      </c>
      <c r="DZ56">
        <f>IF(NJ!DZ56,SUM(TTotal!$G56:'TTotal'!DZ56),"")</f>
        <v>58.034000000000006</v>
      </c>
      <c r="EA56">
        <f>IF(NJ!EA56,SUM(TTotal!$G56:'TTotal'!EA56),"")</f>
        <v>58.486000000000004</v>
      </c>
      <c r="EB56">
        <f>IF(NJ!EB56,SUM(TTotal!$G56:'TTotal'!EB56),"")</f>
        <v>58.906000000000006</v>
      </c>
      <c r="EC56">
        <f>IF(NJ!EC56,SUM(TTotal!$G56:'TTotal'!EC56),"")</f>
        <v>59.384000000000007</v>
      </c>
      <c r="ED56">
        <f>IF(NJ!ED56,SUM(TTotal!$G56:'TTotal'!ED56),"")</f>
        <v>59.832000000000008</v>
      </c>
      <c r="EE56">
        <f>IF(NJ!EE56,SUM(TTotal!$G56:'TTotal'!EE56),"")</f>
        <v>60.268000000000008</v>
      </c>
      <c r="EF56" t="str">
        <f>IF(NJ!EF56,SUM(TTotal!$G56:'TTotal'!EF56),"")</f>
        <v/>
      </c>
      <c r="EG56" t="str">
        <f>IF(NJ!EG56,SUM(TTotal!$G56:'TTotal'!EG56),"")</f>
        <v/>
      </c>
      <c r="EH56" t="str">
        <f>IF(NJ!EH56,SUM(TTotal!$G56:'TTotal'!EH56),"")</f>
        <v/>
      </c>
      <c r="EI56" t="str">
        <f>IF(NJ!EI56,SUM(TTotal!$G56:'TTotal'!EI56),"")</f>
        <v/>
      </c>
      <c r="EJ56" t="str">
        <f>IF(NJ!EJ56,SUM(TTotal!$G56:'TTotal'!EJ56),"")</f>
        <v/>
      </c>
      <c r="EK56" t="str">
        <f>IF(NJ!EK56,SUM(TTotal!$G56:'TTotal'!EK56),"")</f>
        <v/>
      </c>
      <c r="EL56" t="str">
        <f>IF(NJ!EL56,SUM(TTotal!$G56:'TTotal'!EL56),"")</f>
        <v/>
      </c>
      <c r="EM56" t="str">
        <f>IF(NJ!EM56,SUM(TTotal!$G56:'TTotal'!EM56),"")</f>
        <v/>
      </c>
      <c r="EN56" t="str">
        <f>IF(NJ!EN56,SUM(TTotal!$G56:'TTotal'!EN56),"")</f>
        <v/>
      </c>
      <c r="EO56" t="str">
        <f>IF(NJ!EO56,SUM(TTotal!$G56:'TTotal'!EO56),"")</f>
        <v/>
      </c>
      <c r="EP56" t="str">
        <f>IF(NJ!EP56,SUM(TTotal!$G56:'TTotal'!EP56),"")</f>
        <v/>
      </c>
      <c r="EQ56" t="str">
        <f>IF(NJ!EQ56,SUM(TTotal!$G56:'TTotal'!EQ56),"")</f>
        <v/>
      </c>
      <c r="ER56" t="str">
        <f>IF(NJ!ER56,SUM(TTotal!$G56:'TTotal'!ER56),"")</f>
        <v/>
      </c>
      <c r="ES56" t="str">
        <f>IF(NJ!ES56,SUM(TTotal!$G56:'TTotal'!ES56),"")</f>
        <v/>
      </c>
      <c r="ET56" t="str">
        <f>IF(NJ!ET56,SUM(TTotal!$G56:'TTotal'!ET56),"")</f>
        <v/>
      </c>
      <c r="EU56" t="str">
        <f>IF(NJ!EU56,SUM(TTotal!$G56:'TTotal'!EU56),"")</f>
        <v/>
      </c>
      <c r="EV56" t="str">
        <f>IF(NJ!EV56,SUM(TTotal!$G56:'TTotal'!EV56),"")</f>
        <v/>
      </c>
      <c r="EW56" t="str">
        <f>IF(NJ!EW56,SUM(TTotal!$G56:'TTotal'!EW56),"")</f>
        <v/>
      </c>
      <c r="EX56" t="str">
        <f>IF(NJ!EX56,SUM(TTotal!$G56:'TTotal'!EX56),"")</f>
        <v/>
      </c>
      <c r="EY56" t="str">
        <f>IF(NJ!EY56,SUM(TTotal!$G56:'TTotal'!EY56),"")</f>
        <v/>
      </c>
      <c r="EZ56" t="str">
        <f>IF(NJ!EZ56,SUM(TTotal!$G56:'TTotal'!EZ56),"")</f>
        <v/>
      </c>
      <c r="FA56" t="str">
        <f>IF(NJ!FA56,SUM(TTotal!$G56:'TTotal'!FA56),"")</f>
        <v/>
      </c>
      <c r="FB56" t="str">
        <f>IF(NJ!FB56,SUM(TTotal!$G56:'TTotal'!FB56),"")</f>
        <v/>
      </c>
      <c r="FC56" t="str">
        <f>IF(NJ!FC56,SUM(TTotal!$G56:'TTotal'!FC56),"")</f>
        <v/>
      </c>
      <c r="FD56" t="str">
        <f>IF(NJ!FD56,SUM(TTotal!$G56:'TTotal'!FD56),"")</f>
        <v/>
      </c>
      <c r="FE56" t="str">
        <f>IF(NJ!FE56,SUM(TTotal!$G56:'TTotal'!FE56),"")</f>
        <v/>
      </c>
      <c r="FF56" t="str">
        <f>IF(NJ!FF56,SUM(TTotal!$G56:'TTotal'!FF56),"")</f>
        <v/>
      </c>
      <c r="FG56" t="str">
        <f>IF(NJ!FG56,SUM(TTotal!$G56:'TTotal'!FG56),"")</f>
        <v/>
      </c>
      <c r="FH56" t="str">
        <f>IF(NJ!FH56,SUM(TTotal!$G56:'TTotal'!FH56),"")</f>
        <v/>
      </c>
      <c r="FI56" t="str">
        <f>IF(NJ!FI56,SUM(TTotal!$G56:'TTotal'!FI56),"")</f>
        <v/>
      </c>
      <c r="FJ56" t="str">
        <f>IF(NJ!FJ56,SUM(TTotal!$G56:'TTotal'!FJ56),"")</f>
        <v/>
      </c>
      <c r="FK56" t="str">
        <f>IF(NJ!FK56,SUM(TTotal!$G56:'TTotal'!FK56),"")</f>
        <v/>
      </c>
      <c r="FL56" t="str">
        <f>IF(NJ!FL56,SUM(TTotal!$G56:'TTotal'!FL56),"")</f>
        <v/>
      </c>
      <c r="FM56" t="str">
        <f>IF(NJ!FM56,SUM(TTotal!$G56:'TTotal'!FM56),"")</f>
        <v/>
      </c>
      <c r="FN56" t="str">
        <f>IF(NJ!FN56,SUM(TTotal!$G56:'TTotal'!FN56),"")</f>
        <v/>
      </c>
      <c r="FO56" t="str">
        <f>IF(NJ!FO56,SUM(TTotal!$G56:'TTotal'!FO56),"")</f>
        <v/>
      </c>
      <c r="FP56" t="str">
        <f>IF(NJ!FP56,SUM(TTotal!$G56:'TTotal'!FP56),"")</f>
        <v/>
      </c>
      <c r="FQ56" t="str">
        <f>IF(NJ!FQ56,SUM(TTotal!$G56:'TTotal'!FQ56),"")</f>
        <v/>
      </c>
      <c r="FR56" t="str">
        <f>IF(NJ!FR56,SUM(TTotal!$G56:'TTotal'!FR56),"")</f>
        <v/>
      </c>
    </row>
    <row r="57" spans="1:174" x14ac:dyDescent="0.3">
      <c r="A57" s="2">
        <v>16</v>
      </c>
      <c r="B57" s="2" t="s">
        <v>136</v>
      </c>
      <c r="C57" t="s">
        <v>2</v>
      </c>
      <c r="D57" t="s">
        <v>1</v>
      </c>
      <c r="E57" s="13" t="s">
        <v>5</v>
      </c>
      <c r="F57" s="12">
        <v>131</v>
      </c>
      <c r="G57">
        <f>IF(NJ!G57,SUM(TTotal!$G57:'TTotal'!G57),"")</f>
        <v>0.20200000000000001</v>
      </c>
      <c r="H57">
        <f>IF(NJ!H57,SUM(TTotal!$G57:'TTotal'!H57),"")</f>
        <v>0.58800000000000008</v>
      </c>
      <c r="I57">
        <f>IF(NJ!I57,SUM(TTotal!$G57:'TTotal'!I57),"")</f>
        <v>2.242</v>
      </c>
      <c r="J57">
        <f>IF(NJ!J57,SUM(TTotal!$G57:'TTotal'!J57),"")</f>
        <v>2.69</v>
      </c>
      <c r="K57">
        <f>IF(NJ!K57,SUM(TTotal!$G57:'TTotal'!K57),"")</f>
        <v>3.1459999999999999</v>
      </c>
      <c r="L57">
        <f>IF(NJ!L57,SUM(TTotal!$G57:'TTotal'!L57),"")</f>
        <v>3.6019999999999999</v>
      </c>
      <c r="M57">
        <f>IF(NJ!M57,SUM(TTotal!$G57:'TTotal'!M57),"")</f>
        <v>4.0640000000000001</v>
      </c>
      <c r="N57">
        <f>IF(NJ!N57,SUM(TTotal!$G57:'TTotal'!N57),"")</f>
        <v>4.4980000000000002</v>
      </c>
      <c r="O57">
        <f>IF(NJ!O57,SUM(TTotal!$G57:'TTotal'!O57),"")</f>
        <v>4.9780000000000006</v>
      </c>
      <c r="P57">
        <f>IF(NJ!P57,SUM(TTotal!$G57:'TTotal'!P57),"")</f>
        <v>5.4560000000000004</v>
      </c>
      <c r="Q57">
        <f>IF(NJ!Q57,SUM(TTotal!$G57:'TTotal'!Q57),"")</f>
        <v>5.94</v>
      </c>
      <c r="R57">
        <f>IF(NJ!R57,SUM(TTotal!$G57:'TTotal'!R57),"")</f>
        <v>6.3980000000000006</v>
      </c>
      <c r="S57">
        <f>IF(NJ!S57,SUM(TTotal!$G57:'TTotal'!S57),"")</f>
        <v>6.86</v>
      </c>
      <c r="T57">
        <f>IF(NJ!T57,SUM(TTotal!$G57:'TTotal'!T57),"")</f>
        <v>7.3240000000000007</v>
      </c>
      <c r="U57">
        <f>IF(NJ!U57,SUM(TTotal!$G57:'TTotal'!U57),"")</f>
        <v>7.7760000000000007</v>
      </c>
      <c r="V57">
        <f>IF(NJ!V57,SUM(TTotal!$G57:'TTotal'!V57),"")</f>
        <v>8.2240000000000002</v>
      </c>
      <c r="W57">
        <f>IF(NJ!W57,SUM(TTotal!$G57:'TTotal'!W57),"")</f>
        <v>8.702</v>
      </c>
      <c r="X57">
        <f>IF(NJ!X57,SUM(TTotal!$G57:'TTotal'!X57),"")</f>
        <v>9.1660000000000004</v>
      </c>
      <c r="Y57">
        <f>IF(NJ!Y57,SUM(TTotal!$G57:'TTotal'!Y57),"")</f>
        <v>9.6</v>
      </c>
      <c r="Z57">
        <f>IF(NJ!Z57,SUM(TTotal!$G57:'TTotal'!Z57),"")</f>
        <v>10.028</v>
      </c>
      <c r="AA57">
        <f>IF(NJ!AA57,SUM(TTotal!$G57:'TTotal'!AA57),"")</f>
        <v>10.484</v>
      </c>
      <c r="AB57">
        <f>IF(NJ!AB57,SUM(TTotal!$G57:'TTotal'!AB57),"")</f>
        <v>10.922000000000001</v>
      </c>
      <c r="AC57">
        <f>IF(NJ!AC57,SUM(TTotal!$G57:'TTotal'!AC57),"")</f>
        <v>11.406000000000001</v>
      </c>
      <c r="AD57">
        <f>IF(NJ!AD57,SUM(TTotal!$G57:'TTotal'!AD57),"")</f>
        <v>11.824</v>
      </c>
      <c r="AE57">
        <f>IF(NJ!AE57,SUM(TTotal!$G57:'TTotal'!AE57),"")</f>
        <v>12.276</v>
      </c>
      <c r="AF57">
        <f>IF(NJ!AF57,SUM(TTotal!$G57:'TTotal'!AF57),"")</f>
        <v>12.728</v>
      </c>
      <c r="AG57">
        <f>IF(NJ!AG57,SUM(TTotal!$G57:'TTotal'!AG57),"")</f>
        <v>13.176</v>
      </c>
      <c r="AH57">
        <f>IF(NJ!AH57,SUM(TTotal!$G57:'TTotal'!AH57),"")</f>
        <v>13.614000000000001</v>
      </c>
      <c r="AI57">
        <f>IF(NJ!AI57,SUM(TTotal!$G57:'TTotal'!AI57),"")</f>
        <v>14.092000000000001</v>
      </c>
      <c r="AJ57">
        <f>IF(NJ!AJ57,SUM(TTotal!$G57:'TTotal'!AJ57),"")</f>
        <v>14.542</v>
      </c>
      <c r="AK57">
        <f>IF(NJ!AK57,SUM(TTotal!$G57:'TTotal'!AK57),"")</f>
        <v>14.975999999999999</v>
      </c>
      <c r="AL57">
        <f>IF(NJ!AL57,SUM(TTotal!$G57:'TTotal'!AL57),"")</f>
        <v>15.462</v>
      </c>
      <c r="AM57">
        <f>IF(NJ!AM57,SUM(TTotal!$G57:'TTotal'!AM57),"")</f>
        <v>15.895999999999999</v>
      </c>
      <c r="AN57">
        <f>IF(NJ!AN57,SUM(TTotal!$G57:'TTotal'!AN57),"")</f>
        <v>16.334</v>
      </c>
      <c r="AO57">
        <f>IF(NJ!AO57,SUM(TTotal!$G57:'TTotal'!AO57),"")</f>
        <v>16.808</v>
      </c>
      <c r="AP57">
        <f>IF(NJ!AP57,SUM(TTotal!$G57:'TTotal'!AP57),"")</f>
        <v>17.263999999999999</v>
      </c>
      <c r="AQ57">
        <f>IF(NJ!AQ57,SUM(TTotal!$G57:'TTotal'!AQ57),"")</f>
        <v>17.707999999999998</v>
      </c>
      <c r="AR57">
        <f>IF(NJ!AR57,SUM(TTotal!$G57:'TTotal'!AR57),"")</f>
        <v>18.161999999999999</v>
      </c>
      <c r="AS57">
        <f>IF(NJ!AS57,SUM(TTotal!$G57:'TTotal'!AS57),"")</f>
        <v>18.613999999999997</v>
      </c>
      <c r="AT57">
        <f>IF(NJ!AT57,SUM(TTotal!$G57:'TTotal'!AT57),"")</f>
        <v>19.057999999999996</v>
      </c>
      <c r="AU57">
        <f>IF(NJ!AU57,SUM(TTotal!$G57:'TTotal'!AU57),"")</f>
        <v>19.507999999999996</v>
      </c>
      <c r="AV57">
        <f>IF(NJ!AV57,SUM(TTotal!$G57:'TTotal'!AV57),"")</f>
        <v>19.939999999999994</v>
      </c>
      <c r="AW57">
        <f>IF(NJ!AW57,SUM(TTotal!$G57:'TTotal'!AW57),"")</f>
        <v>20.383999999999993</v>
      </c>
      <c r="AX57">
        <f>IF(NJ!AX57,SUM(TTotal!$G57:'TTotal'!AX57),"")</f>
        <v>20.821999999999992</v>
      </c>
      <c r="AY57">
        <f>IF(NJ!AY57,SUM(TTotal!$G57:'TTotal'!AY57),"")</f>
        <v>21.251999999999992</v>
      </c>
      <c r="AZ57">
        <f>IF(NJ!AZ57,SUM(TTotal!$G57:'TTotal'!AZ57),"")</f>
        <v>21.687999999999992</v>
      </c>
      <c r="BA57">
        <f>IF(NJ!BA57,SUM(TTotal!$G57:'TTotal'!BA57),"")</f>
        <v>22.135999999999992</v>
      </c>
      <c r="BB57">
        <f>IF(NJ!BB57,SUM(TTotal!$G57:'TTotal'!BB57),"")</f>
        <v>22.579999999999991</v>
      </c>
      <c r="BC57">
        <f>IF(NJ!BC57,SUM(TTotal!$G57:'TTotal'!BC57),"")</f>
        <v>23.01799999999999</v>
      </c>
      <c r="BD57">
        <f>IF(NJ!BD57,SUM(TTotal!$G57:'TTotal'!BD57),"")</f>
        <v>23.469999999999992</v>
      </c>
      <c r="BE57">
        <f>IF(NJ!BE57,SUM(TTotal!$G57:'TTotal'!BE57),"")</f>
        <v>23.919999999999991</v>
      </c>
      <c r="BF57">
        <f>IF(NJ!BF57,SUM(TTotal!$G57:'TTotal'!BF57),"")</f>
        <v>24.379999999999992</v>
      </c>
      <c r="BG57">
        <f>IF(NJ!BG57,SUM(TTotal!$G57:'TTotal'!BG57),"")</f>
        <v>24.845999999999993</v>
      </c>
      <c r="BH57">
        <f>IF(NJ!BH57,SUM(TTotal!$G57:'TTotal'!BH57),"")</f>
        <v>25.287999999999993</v>
      </c>
      <c r="BI57">
        <f>IF(NJ!BI57,SUM(TTotal!$G57:'TTotal'!BI57),"")</f>
        <v>25.729999999999993</v>
      </c>
      <c r="BJ57">
        <f>IF(NJ!BJ57,SUM(TTotal!$G57:'TTotal'!BJ57),"")</f>
        <v>26.169999999999995</v>
      </c>
      <c r="BK57">
        <f>IF(NJ!BK57,SUM(TTotal!$G57:'TTotal'!BK57),"")</f>
        <v>26.633999999999993</v>
      </c>
      <c r="BL57">
        <f>IF(NJ!BL57,SUM(TTotal!$G57:'TTotal'!BL57),"")</f>
        <v>27.091999999999992</v>
      </c>
      <c r="BM57">
        <f>IF(NJ!BM57,SUM(TTotal!$G57:'TTotal'!BM57),"")</f>
        <v>27.551999999999992</v>
      </c>
      <c r="BN57">
        <f>IF(NJ!BN57,SUM(TTotal!$G57:'TTotal'!BN57),"")</f>
        <v>28.013999999999992</v>
      </c>
      <c r="BO57">
        <f>IF(NJ!BO57,SUM(TTotal!$G57:'TTotal'!BO57),"")</f>
        <v>28.463999999999992</v>
      </c>
      <c r="BP57">
        <f>IF(NJ!BP57,SUM(TTotal!$G57:'TTotal'!BP57),"")</f>
        <v>28.893999999999991</v>
      </c>
      <c r="BQ57">
        <f>IF(NJ!BQ57,SUM(TTotal!$G57:'TTotal'!BQ57),"")</f>
        <v>29.349999999999991</v>
      </c>
      <c r="BR57">
        <f>IF(NJ!BR57,SUM(TTotal!$G57:'TTotal'!BR57),"")</f>
        <v>29.809999999999992</v>
      </c>
      <c r="BS57">
        <f>IF(NJ!BS57,SUM(TTotal!$G57:'TTotal'!BS57),"")</f>
        <v>30.253999999999991</v>
      </c>
      <c r="BT57">
        <f>IF(NJ!BT57,SUM(TTotal!$G57:'TTotal'!BT57),"")</f>
        <v>30.72399999999999</v>
      </c>
      <c r="BU57">
        <f>IF(NJ!BU57,SUM(TTotal!$G57:'TTotal'!BU57),"")</f>
        <v>31.185999999999989</v>
      </c>
      <c r="BV57">
        <f>IF(NJ!BV57,SUM(TTotal!$G57:'TTotal'!BV57),"")</f>
        <v>31.649999999999988</v>
      </c>
      <c r="BW57">
        <f>IF(NJ!BW57,SUM(TTotal!$G57:'TTotal'!BW57),"")</f>
        <v>32.133999999999986</v>
      </c>
      <c r="BX57">
        <f>IF(NJ!BX57,SUM(TTotal!$G57:'TTotal'!BX57),"")</f>
        <v>32.587999999999987</v>
      </c>
      <c r="BY57">
        <f>IF(NJ!BY57,SUM(TTotal!$G57:'TTotal'!BY57),"")</f>
        <v>33.035999999999987</v>
      </c>
      <c r="BZ57">
        <f>IF(NJ!BZ57,SUM(TTotal!$G57:'TTotal'!BZ57),"")</f>
        <v>33.47999999999999</v>
      </c>
      <c r="CA57">
        <f>IF(NJ!CA57,SUM(TTotal!$G57:'TTotal'!CA57),"")</f>
        <v>33.929999999999993</v>
      </c>
      <c r="CB57">
        <f>IF(NJ!CB57,SUM(TTotal!$G57:'TTotal'!CB57),"")</f>
        <v>34.375999999999991</v>
      </c>
      <c r="CC57">
        <f>IF(NJ!CC57,SUM(TTotal!$G57:'TTotal'!CC57),"")</f>
        <v>34.843999999999994</v>
      </c>
      <c r="CD57">
        <f>IF(NJ!CD57,SUM(TTotal!$G57:'TTotal'!CD57),"")</f>
        <v>35.315999999999995</v>
      </c>
      <c r="CE57">
        <f>IF(NJ!CE57,SUM(TTotal!$G57:'TTotal'!CE57),"")</f>
        <v>35.767999999999994</v>
      </c>
      <c r="CF57">
        <f>IF(NJ!CF57,SUM(TTotal!$G57:'TTotal'!CF57),"")</f>
        <v>36.211999999999996</v>
      </c>
      <c r="CG57">
        <f>IF(NJ!CG57,SUM(TTotal!$G57:'TTotal'!CG57),"")</f>
        <v>36.661999999999999</v>
      </c>
      <c r="CH57">
        <f>IF(NJ!CH57,SUM(TTotal!$G57:'TTotal'!CH57),"")</f>
        <v>37.135999999999996</v>
      </c>
      <c r="CI57">
        <f>IF(NJ!CI57,SUM(TTotal!$G57:'TTotal'!CI57),"")</f>
        <v>37.597999999999999</v>
      </c>
      <c r="CJ57">
        <f>IF(NJ!CJ57,SUM(TTotal!$G57:'TTotal'!CJ57),"")</f>
        <v>38.054000000000002</v>
      </c>
      <c r="CK57">
        <f>IF(NJ!CK57,SUM(TTotal!$G57:'TTotal'!CK57),"")</f>
        <v>38.5</v>
      </c>
      <c r="CL57">
        <f>IF(NJ!CL57,SUM(TTotal!$G57:'TTotal'!CL57),"")</f>
        <v>38.942</v>
      </c>
      <c r="CM57">
        <f>IF(NJ!CM57,SUM(TTotal!$G57:'TTotal'!CM57),"")</f>
        <v>39.409999999999997</v>
      </c>
      <c r="CN57">
        <f>IF(NJ!CN57,SUM(TTotal!$G57:'TTotal'!CN57),"")</f>
        <v>39.861999999999995</v>
      </c>
      <c r="CO57">
        <f>IF(NJ!CO57,SUM(TTotal!$G57:'TTotal'!CO57),"")</f>
        <v>40.337999999999994</v>
      </c>
      <c r="CP57">
        <f>IF(NJ!CP57,SUM(TTotal!$G57:'TTotal'!CP57),"")</f>
        <v>40.773999999999994</v>
      </c>
      <c r="CQ57">
        <f>IF(NJ!CQ57,SUM(TTotal!$G57:'TTotal'!CQ57),"")</f>
        <v>41.235999999999997</v>
      </c>
      <c r="CR57">
        <f>IF(NJ!CR57,SUM(TTotal!$G57:'TTotal'!CR57),"")</f>
        <v>41.677999999999997</v>
      </c>
      <c r="CS57">
        <f>IF(NJ!CS57,SUM(TTotal!$G57:'TTotal'!CS57),"")</f>
        <v>42.129999999999995</v>
      </c>
      <c r="CT57">
        <f>IF(NJ!CT57,SUM(TTotal!$G57:'TTotal'!CT57),"")</f>
        <v>42.581999999999994</v>
      </c>
      <c r="CU57">
        <f>IF(NJ!CU57,SUM(TTotal!$G57:'TTotal'!CU57),"")</f>
        <v>43.015999999999991</v>
      </c>
      <c r="CV57">
        <f>IF(NJ!CV57,SUM(TTotal!$G57:'TTotal'!CV57),"")</f>
        <v>43.441999999999993</v>
      </c>
      <c r="CW57">
        <f>IF(NJ!CW57,SUM(TTotal!$G57:'TTotal'!CW57),"")</f>
        <v>43.907999999999994</v>
      </c>
      <c r="CX57">
        <f>IF(NJ!CX57,SUM(TTotal!$G57:'TTotal'!CX57),"")</f>
        <v>44.341999999999992</v>
      </c>
      <c r="CY57">
        <f>IF(NJ!CY57,SUM(TTotal!$G57:'TTotal'!CY57),"")</f>
        <v>44.777999999999992</v>
      </c>
      <c r="CZ57">
        <f>IF(NJ!CZ57,SUM(TTotal!$G57:'TTotal'!CZ57),"")</f>
        <v>45.221999999999994</v>
      </c>
      <c r="DA57">
        <f>IF(NJ!DA57,SUM(TTotal!$G57:'TTotal'!DA57),"")</f>
        <v>45.671999999999997</v>
      </c>
      <c r="DB57">
        <f>IF(NJ!DB57,SUM(TTotal!$G57:'TTotal'!DB57),"")</f>
        <v>46.101999999999997</v>
      </c>
      <c r="DC57">
        <f>IF(NJ!DC57,SUM(TTotal!$G57:'TTotal'!DC57),"")</f>
        <v>46.537999999999997</v>
      </c>
      <c r="DD57">
        <f>IF(NJ!DD57,SUM(TTotal!$G57:'TTotal'!DD57),"")</f>
        <v>46.951999999999998</v>
      </c>
      <c r="DE57">
        <f>IF(NJ!DE57,SUM(TTotal!$G57:'TTotal'!DE57),"")</f>
        <v>47.425999999999995</v>
      </c>
      <c r="DF57">
        <f>IF(NJ!DF57,SUM(TTotal!$G57:'TTotal'!DF57),"")</f>
        <v>47.885999999999996</v>
      </c>
      <c r="DG57">
        <f>IF(NJ!DG57,SUM(TTotal!$G57:'TTotal'!DG57),"")</f>
        <v>48.335999999999999</v>
      </c>
      <c r="DH57">
        <f>IF(NJ!DH57,SUM(TTotal!$G57:'TTotal'!DH57),"")</f>
        <v>48.792000000000002</v>
      </c>
      <c r="DI57">
        <f>IF(NJ!DI57,SUM(TTotal!$G57:'TTotal'!DI57),"")</f>
        <v>49.246000000000002</v>
      </c>
      <c r="DJ57">
        <f>IF(NJ!DJ57,SUM(TTotal!$G57:'TTotal'!DJ57),"")</f>
        <v>49.682000000000002</v>
      </c>
      <c r="DK57">
        <f>IF(NJ!DK57,SUM(TTotal!$G57:'TTotal'!DK57),"")</f>
        <v>50.116</v>
      </c>
      <c r="DL57">
        <f>IF(NJ!DL57,SUM(TTotal!$G57:'TTotal'!DL57),"")</f>
        <v>50.594000000000001</v>
      </c>
      <c r="DM57">
        <f>IF(NJ!DM57,SUM(TTotal!$G57:'TTotal'!DM57),"")</f>
        <v>51.064</v>
      </c>
      <c r="DN57">
        <f>IF(NJ!DN57,SUM(TTotal!$G57:'TTotal'!DN57),"")</f>
        <v>51.518000000000001</v>
      </c>
      <c r="DO57">
        <f>IF(NJ!DO57,SUM(TTotal!$G57:'TTotal'!DO57),"")</f>
        <v>51.972000000000001</v>
      </c>
      <c r="DP57">
        <f>IF(NJ!DP57,SUM(TTotal!$G57:'TTotal'!DP57),"")</f>
        <v>52.432000000000002</v>
      </c>
      <c r="DQ57">
        <f>IF(NJ!DQ57,SUM(TTotal!$G57:'TTotal'!DQ57),"")</f>
        <v>52.870000000000005</v>
      </c>
      <c r="DR57">
        <f>IF(NJ!DR57,SUM(TTotal!$G57:'TTotal'!DR57),"")</f>
        <v>53.326000000000008</v>
      </c>
      <c r="DS57">
        <f>IF(NJ!DS57,SUM(TTotal!$G57:'TTotal'!DS57),"")</f>
        <v>53.774000000000008</v>
      </c>
      <c r="DT57">
        <f>IF(NJ!DT57,SUM(TTotal!$G57:'TTotal'!DT57),"")</f>
        <v>54.230000000000011</v>
      </c>
      <c r="DU57">
        <f>IF(NJ!DU57,SUM(TTotal!$G57:'TTotal'!DU57),"")</f>
        <v>54.698000000000008</v>
      </c>
      <c r="DV57">
        <f>IF(NJ!DV57,SUM(TTotal!$G57:'TTotal'!DV57),"")</f>
        <v>55.154000000000011</v>
      </c>
      <c r="DW57">
        <f>IF(NJ!DW57,SUM(TTotal!$G57:'TTotal'!DW57),"")</f>
        <v>55.590000000000011</v>
      </c>
      <c r="DX57">
        <f>IF(NJ!DX57,SUM(TTotal!$G57:'TTotal'!DX57),"")</f>
        <v>56.062000000000012</v>
      </c>
      <c r="DY57">
        <f>IF(NJ!DY57,SUM(TTotal!$G57:'TTotal'!DY57),"")</f>
        <v>56.516000000000012</v>
      </c>
      <c r="DZ57">
        <f>IF(NJ!DZ57,SUM(TTotal!$G57:'TTotal'!DZ57),"")</f>
        <v>56.978000000000016</v>
      </c>
      <c r="EA57">
        <f>IF(NJ!EA57,SUM(TTotal!$G57:'TTotal'!EA57),"")</f>
        <v>57.428000000000019</v>
      </c>
      <c r="EB57">
        <f>IF(NJ!EB57,SUM(TTotal!$G57:'TTotal'!EB57),"")</f>
        <v>57.878000000000021</v>
      </c>
      <c r="EC57">
        <f>IF(NJ!EC57,SUM(TTotal!$G57:'TTotal'!EC57),"")</f>
        <v>58.306000000000019</v>
      </c>
      <c r="ED57">
        <f>IF(NJ!ED57,SUM(TTotal!$G57:'TTotal'!ED57),"")</f>
        <v>58.794000000000018</v>
      </c>
      <c r="EE57">
        <f>IF(NJ!EE57,SUM(TTotal!$G57:'TTotal'!EE57),"")</f>
        <v>59.264000000000017</v>
      </c>
      <c r="EF57">
        <f>IF(NJ!EF57,SUM(TTotal!$G57:'TTotal'!EF57),"")</f>
        <v>59.72600000000002</v>
      </c>
      <c r="EG57">
        <f>IF(NJ!EG57,SUM(TTotal!$G57:'TTotal'!EG57),"")</f>
        <v>60.204000000000022</v>
      </c>
      <c r="EH57" t="str">
        <f>IF(NJ!EH57,SUM(TTotal!$G57:'TTotal'!EH57),"")</f>
        <v/>
      </c>
      <c r="EI57" t="str">
        <f>IF(NJ!EI57,SUM(TTotal!$G57:'TTotal'!EI57),"")</f>
        <v/>
      </c>
      <c r="EJ57" t="str">
        <f>IF(NJ!EJ57,SUM(TTotal!$G57:'TTotal'!EJ57),"")</f>
        <v/>
      </c>
      <c r="EK57" t="str">
        <f>IF(NJ!EK57,SUM(TTotal!$G57:'TTotal'!EK57),"")</f>
        <v/>
      </c>
      <c r="EL57" t="str">
        <f>IF(NJ!EL57,SUM(TTotal!$G57:'TTotal'!EL57),"")</f>
        <v/>
      </c>
      <c r="EM57" t="str">
        <f>IF(NJ!EM57,SUM(TTotal!$G57:'TTotal'!EM57),"")</f>
        <v/>
      </c>
      <c r="EN57" t="str">
        <f>IF(NJ!EN57,SUM(TTotal!$G57:'TTotal'!EN57),"")</f>
        <v/>
      </c>
      <c r="EO57" t="str">
        <f>IF(NJ!EO57,SUM(TTotal!$G57:'TTotal'!EO57),"")</f>
        <v/>
      </c>
      <c r="EP57" t="str">
        <f>IF(NJ!EP57,SUM(TTotal!$G57:'TTotal'!EP57),"")</f>
        <v/>
      </c>
      <c r="EQ57" t="str">
        <f>IF(NJ!EQ57,SUM(TTotal!$G57:'TTotal'!EQ57),"")</f>
        <v/>
      </c>
      <c r="ER57" t="str">
        <f>IF(NJ!ER57,SUM(TTotal!$G57:'TTotal'!ER57),"")</f>
        <v/>
      </c>
      <c r="ES57" t="str">
        <f>IF(NJ!ES57,SUM(TTotal!$G57:'TTotal'!ES57),"")</f>
        <v/>
      </c>
      <c r="ET57" t="str">
        <f>IF(NJ!ET57,SUM(TTotal!$G57:'TTotal'!ET57),"")</f>
        <v/>
      </c>
      <c r="EU57" t="str">
        <f>IF(NJ!EU57,SUM(TTotal!$G57:'TTotal'!EU57),"")</f>
        <v/>
      </c>
      <c r="EV57" t="str">
        <f>IF(NJ!EV57,SUM(TTotal!$G57:'TTotal'!EV57),"")</f>
        <v/>
      </c>
      <c r="EW57" t="str">
        <f>IF(NJ!EW57,SUM(TTotal!$G57:'TTotal'!EW57),"")</f>
        <v/>
      </c>
      <c r="EX57" t="str">
        <f>IF(NJ!EX57,SUM(TTotal!$G57:'TTotal'!EX57),"")</f>
        <v/>
      </c>
      <c r="EY57" t="str">
        <f>IF(NJ!EY57,SUM(TTotal!$G57:'TTotal'!EY57),"")</f>
        <v/>
      </c>
      <c r="EZ57" t="str">
        <f>IF(NJ!EZ57,SUM(TTotal!$G57:'TTotal'!EZ57),"")</f>
        <v/>
      </c>
      <c r="FA57" t="str">
        <f>IF(NJ!FA57,SUM(TTotal!$G57:'TTotal'!FA57),"")</f>
        <v/>
      </c>
      <c r="FB57" t="str">
        <f>IF(NJ!FB57,SUM(TTotal!$G57:'TTotal'!FB57),"")</f>
        <v/>
      </c>
      <c r="FC57" t="str">
        <f>IF(NJ!FC57,SUM(TTotal!$G57:'TTotal'!FC57),"")</f>
        <v/>
      </c>
      <c r="FD57" t="str">
        <f>IF(NJ!FD57,SUM(TTotal!$G57:'TTotal'!FD57),"")</f>
        <v/>
      </c>
      <c r="FE57" t="str">
        <f>IF(NJ!FE57,SUM(TTotal!$G57:'TTotal'!FE57),"")</f>
        <v/>
      </c>
      <c r="FF57" t="str">
        <f>IF(NJ!FF57,SUM(TTotal!$G57:'TTotal'!FF57),"")</f>
        <v/>
      </c>
      <c r="FG57" t="str">
        <f>IF(NJ!FG57,SUM(TTotal!$G57:'TTotal'!FG57),"")</f>
        <v/>
      </c>
      <c r="FH57" t="str">
        <f>IF(NJ!FH57,SUM(TTotal!$G57:'TTotal'!FH57),"")</f>
        <v/>
      </c>
      <c r="FI57" t="str">
        <f>IF(NJ!FI57,SUM(TTotal!$G57:'TTotal'!FI57),"")</f>
        <v/>
      </c>
      <c r="FJ57" t="str">
        <f>IF(NJ!FJ57,SUM(TTotal!$G57:'TTotal'!FJ57),"")</f>
        <v/>
      </c>
      <c r="FK57" t="str">
        <f>IF(NJ!FK57,SUM(TTotal!$G57:'TTotal'!FK57),"")</f>
        <v/>
      </c>
      <c r="FL57" t="str">
        <f>IF(NJ!FL57,SUM(TTotal!$G57:'TTotal'!FL57),"")</f>
        <v/>
      </c>
      <c r="FM57" t="str">
        <f>IF(NJ!FM57,SUM(TTotal!$G57:'TTotal'!FM57),"")</f>
        <v/>
      </c>
      <c r="FN57" t="str">
        <f>IF(NJ!FN57,SUM(TTotal!$G57:'TTotal'!FN57),"")</f>
        <v/>
      </c>
      <c r="FO57" t="str">
        <f>IF(NJ!FO57,SUM(TTotal!$G57:'TTotal'!FO57),"")</f>
        <v/>
      </c>
      <c r="FP57" t="str">
        <f>IF(NJ!FP57,SUM(TTotal!$G57:'TTotal'!FP57),"")</f>
        <v/>
      </c>
      <c r="FQ57" t="str">
        <f>IF(NJ!FQ57,SUM(TTotal!$G57:'TTotal'!FQ57),"")</f>
        <v/>
      </c>
      <c r="FR57" t="str">
        <f>IF(NJ!FR57,SUM(TTotal!$G57:'TTotal'!FR57),"")</f>
        <v/>
      </c>
    </row>
    <row r="58" spans="1:174" x14ac:dyDescent="0.3">
      <c r="A58" s="2">
        <v>17</v>
      </c>
      <c r="B58" s="2" t="s">
        <v>137</v>
      </c>
      <c r="C58" t="s">
        <v>2</v>
      </c>
      <c r="D58" t="s">
        <v>1</v>
      </c>
      <c r="E58" s="13" t="s">
        <v>5</v>
      </c>
      <c r="F58" s="12">
        <v>121</v>
      </c>
      <c r="G58">
        <f>IF(NJ!G58,SUM(TTotal!$G58:'TTotal'!G58),"")</f>
        <v>0.25800000000000001</v>
      </c>
      <c r="H58">
        <f>IF(NJ!H58,SUM(TTotal!$G58:'TTotal'!H58),"")</f>
        <v>0.79400000000000004</v>
      </c>
      <c r="I58">
        <f>IF(NJ!I58,SUM(TTotal!$G58:'TTotal'!I58),"")</f>
        <v>1.3120000000000001</v>
      </c>
      <c r="J58">
        <f>IF(NJ!J58,SUM(TTotal!$G58:'TTotal'!J58),"")</f>
        <v>1.8540000000000001</v>
      </c>
      <c r="K58">
        <f>IF(NJ!K58,SUM(TTotal!$G58:'TTotal'!K58),"")</f>
        <v>2.38</v>
      </c>
      <c r="L58">
        <f>IF(NJ!L58,SUM(TTotal!$G58:'TTotal'!L58),"")</f>
        <v>2.9219999999999997</v>
      </c>
      <c r="M58">
        <f>IF(NJ!M58,SUM(TTotal!$G58:'TTotal'!M58),"")</f>
        <v>3.468</v>
      </c>
      <c r="N58">
        <f>IF(NJ!N58,SUM(TTotal!$G58:'TTotal'!N58),"")</f>
        <v>4.0120000000000005</v>
      </c>
      <c r="O58">
        <f>IF(NJ!O58,SUM(TTotal!$G58:'TTotal'!O58),"")</f>
        <v>4.5740000000000007</v>
      </c>
      <c r="P58">
        <f>IF(NJ!P58,SUM(TTotal!$G58:'TTotal'!P58),"")</f>
        <v>5.0920000000000005</v>
      </c>
      <c r="Q58">
        <f>IF(NJ!Q58,SUM(TTotal!$G58:'TTotal'!Q58),"")</f>
        <v>5.6420000000000003</v>
      </c>
      <c r="R58">
        <f>IF(NJ!R58,SUM(TTotal!$G58:'TTotal'!R58),"")</f>
        <v>6.1800000000000006</v>
      </c>
      <c r="S58">
        <f>IF(NJ!S58,SUM(TTotal!$G58:'TTotal'!S58),"")</f>
        <v>6.7260000000000009</v>
      </c>
      <c r="T58">
        <f>IF(NJ!T58,SUM(TTotal!$G58:'TTotal'!T58),"")</f>
        <v>7.2480000000000011</v>
      </c>
      <c r="U58">
        <f>IF(NJ!U58,SUM(TTotal!$G58:'TTotal'!U58),"")</f>
        <v>7.7720000000000011</v>
      </c>
      <c r="V58">
        <f>IF(NJ!V58,SUM(TTotal!$G58:'TTotal'!V58),"")</f>
        <v>8.3120000000000012</v>
      </c>
      <c r="W58">
        <f>IF(NJ!W58,SUM(TTotal!$G58:'TTotal'!W58),"")</f>
        <v>8.8300000000000018</v>
      </c>
      <c r="X58">
        <f>IF(NJ!X58,SUM(TTotal!$G58:'TTotal'!X58),"")</f>
        <v>9.3980000000000015</v>
      </c>
      <c r="Y58">
        <f>IF(NJ!Y58,SUM(TTotal!$G58:'TTotal'!Y58),"")</f>
        <v>9.9520000000000017</v>
      </c>
      <c r="Z58">
        <f>IF(NJ!Z58,SUM(TTotal!$G58:'TTotal'!Z58),"")</f>
        <v>10.522000000000002</v>
      </c>
      <c r="AA58">
        <f>IF(NJ!AA58,SUM(TTotal!$G58:'TTotal'!AA58),"")</f>
        <v>11.058000000000002</v>
      </c>
      <c r="AB58">
        <f>IF(NJ!AB58,SUM(TTotal!$G58:'TTotal'!AB58),"")</f>
        <v>11.586000000000002</v>
      </c>
      <c r="AC58">
        <f>IF(NJ!AC58,SUM(TTotal!$G58:'TTotal'!AC58),"")</f>
        <v>12.102000000000002</v>
      </c>
      <c r="AD58">
        <f>IF(NJ!AD58,SUM(TTotal!$G58:'TTotal'!AD58),"")</f>
        <v>12.638000000000002</v>
      </c>
      <c r="AE58">
        <f>IF(NJ!AE58,SUM(TTotal!$G58:'TTotal'!AE58),"")</f>
        <v>13.128000000000002</v>
      </c>
      <c r="AF58">
        <f>IF(NJ!AF58,SUM(TTotal!$G58:'TTotal'!AF58),"")</f>
        <v>13.680000000000001</v>
      </c>
      <c r="AG58">
        <f>IF(NJ!AG58,SUM(TTotal!$G58:'TTotal'!AG58),"")</f>
        <v>14.204000000000001</v>
      </c>
      <c r="AH58">
        <f>IF(NJ!AH58,SUM(TTotal!$G58:'TTotal'!AH58),"")</f>
        <v>14.722000000000001</v>
      </c>
      <c r="AI58">
        <f>IF(NJ!AI58,SUM(TTotal!$G58:'TTotal'!AI58),"")</f>
        <v>15.264000000000001</v>
      </c>
      <c r="AJ58">
        <f>IF(NJ!AJ58,SUM(TTotal!$G58:'TTotal'!AJ58),"")</f>
        <v>15.794</v>
      </c>
      <c r="AK58">
        <f>IF(NJ!AK58,SUM(TTotal!$G58:'TTotal'!AK58),"")</f>
        <v>16.330000000000002</v>
      </c>
      <c r="AL58">
        <f>IF(NJ!AL58,SUM(TTotal!$G58:'TTotal'!AL58),"")</f>
        <v>16.844000000000001</v>
      </c>
      <c r="AM58">
        <f>IF(NJ!AM58,SUM(TTotal!$G58:'TTotal'!AM58),"")</f>
        <v>17.34</v>
      </c>
      <c r="AN58">
        <f>IF(NJ!AN58,SUM(TTotal!$G58:'TTotal'!AN58),"")</f>
        <v>17.866</v>
      </c>
      <c r="AO58">
        <f>IF(NJ!AO58,SUM(TTotal!$G58:'TTotal'!AO58),"")</f>
        <v>18.381999999999998</v>
      </c>
      <c r="AP58">
        <f>IF(NJ!AP58,SUM(TTotal!$G58:'TTotal'!AP58),"")</f>
        <v>18.913999999999998</v>
      </c>
      <c r="AQ58">
        <f>IF(NJ!AQ58,SUM(TTotal!$G58:'TTotal'!AQ58),"")</f>
        <v>19.421999999999997</v>
      </c>
      <c r="AR58">
        <f>IF(NJ!AR58,SUM(TTotal!$G58:'TTotal'!AR58),"")</f>
        <v>19.925999999999998</v>
      </c>
      <c r="AS58">
        <f>IF(NJ!AS58,SUM(TTotal!$G58:'TTotal'!AS58),"")</f>
        <v>20.393999999999998</v>
      </c>
      <c r="AT58">
        <f>IF(NJ!AT58,SUM(TTotal!$G58:'TTotal'!AT58),"")</f>
        <v>20.883999999999997</v>
      </c>
      <c r="AU58">
        <f>IF(NJ!AU58,SUM(TTotal!$G58:'TTotal'!AU58),"")</f>
        <v>21.405999999999995</v>
      </c>
      <c r="AV58">
        <f>IF(NJ!AV58,SUM(TTotal!$G58:'TTotal'!AV58),"")</f>
        <v>21.895999999999994</v>
      </c>
      <c r="AW58">
        <f>IF(NJ!AW58,SUM(TTotal!$G58:'TTotal'!AW58),"")</f>
        <v>22.373999999999995</v>
      </c>
      <c r="AX58">
        <f>IF(NJ!AX58,SUM(TTotal!$G58:'TTotal'!AX58),"")</f>
        <v>22.889999999999993</v>
      </c>
      <c r="AY58">
        <f>IF(NJ!AY58,SUM(TTotal!$G58:'TTotal'!AY58),"")</f>
        <v>23.421999999999993</v>
      </c>
      <c r="AZ58">
        <f>IF(NJ!AZ58,SUM(TTotal!$G58:'TTotal'!AZ58),"")</f>
        <v>23.905999999999992</v>
      </c>
      <c r="BA58">
        <f>IF(NJ!BA58,SUM(TTotal!$G58:'TTotal'!BA58),"")</f>
        <v>24.391999999999992</v>
      </c>
      <c r="BB58">
        <f>IF(NJ!BB58,SUM(TTotal!$G58:'TTotal'!BB58),"")</f>
        <v>24.905999999999992</v>
      </c>
      <c r="BC58">
        <f>IF(NJ!BC58,SUM(TTotal!$G58:'TTotal'!BC58),"")</f>
        <v>25.387999999999991</v>
      </c>
      <c r="BD58">
        <f>IF(NJ!BD58,SUM(TTotal!$G58:'TTotal'!BD58),"")</f>
        <v>25.90199999999999</v>
      </c>
      <c r="BE58">
        <f>IF(NJ!BE58,SUM(TTotal!$G58:'TTotal'!BE58),"")</f>
        <v>26.391999999999989</v>
      </c>
      <c r="BF58">
        <f>IF(NJ!BF58,SUM(TTotal!$G58:'TTotal'!BF58),"")</f>
        <v>26.887999999999987</v>
      </c>
      <c r="BG58">
        <f>IF(NJ!BG58,SUM(TTotal!$G58:'TTotal'!BG58),"")</f>
        <v>27.367999999999988</v>
      </c>
      <c r="BH58">
        <f>IF(NJ!BH58,SUM(TTotal!$G58:'TTotal'!BH58),"")</f>
        <v>27.865999999999989</v>
      </c>
      <c r="BI58">
        <f>IF(NJ!BI58,SUM(TTotal!$G58:'TTotal'!BI58),"")</f>
        <v>28.35799999999999</v>
      </c>
      <c r="BJ58">
        <f>IF(NJ!BJ58,SUM(TTotal!$G58:'TTotal'!BJ58),"")</f>
        <v>28.86399999999999</v>
      </c>
      <c r="BK58">
        <f>IF(NJ!BK58,SUM(TTotal!$G58:'TTotal'!BK58),"")</f>
        <v>29.345999999999989</v>
      </c>
      <c r="BL58">
        <f>IF(NJ!BL58,SUM(TTotal!$G58:'TTotal'!BL58),"")</f>
        <v>29.853999999999989</v>
      </c>
      <c r="BM58">
        <f>IF(NJ!BM58,SUM(TTotal!$G58:'TTotal'!BM58),"")</f>
        <v>30.353999999999989</v>
      </c>
      <c r="BN58">
        <f>IF(NJ!BN58,SUM(TTotal!$G58:'TTotal'!BN58),"")</f>
        <v>30.855999999999987</v>
      </c>
      <c r="BO58">
        <f>IF(NJ!BO58,SUM(TTotal!$G58:'TTotal'!BO58),"")</f>
        <v>31.337999999999987</v>
      </c>
      <c r="BP58">
        <f>IF(NJ!BP58,SUM(TTotal!$G58:'TTotal'!BP58),"")</f>
        <v>31.823999999999987</v>
      </c>
      <c r="BQ58">
        <f>IF(NJ!BQ58,SUM(TTotal!$G58:'TTotal'!BQ58),"")</f>
        <v>32.321999999999989</v>
      </c>
      <c r="BR58">
        <f>IF(NJ!BR58,SUM(TTotal!$G58:'TTotal'!BR58),"")</f>
        <v>32.823999999999991</v>
      </c>
      <c r="BS58">
        <f>IF(NJ!BS58,SUM(TTotal!$G58:'TTotal'!BS58),"")</f>
        <v>33.281999999999989</v>
      </c>
      <c r="BT58">
        <f>IF(NJ!BT58,SUM(TTotal!$G58:'TTotal'!BT58),"")</f>
        <v>33.755999999999986</v>
      </c>
      <c r="BU58">
        <f>IF(NJ!BU58,SUM(TTotal!$G58:'TTotal'!BU58),"")</f>
        <v>34.251999999999988</v>
      </c>
      <c r="BV58">
        <f>IF(NJ!BV58,SUM(TTotal!$G58:'TTotal'!BV58),"")</f>
        <v>34.737999999999985</v>
      </c>
      <c r="BW58">
        <f>IF(NJ!BW58,SUM(TTotal!$G58:'TTotal'!BW58),"")</f>
        <v>35.211999999999982</v>
      </c>
      <c r="BX58">
        <f>IF(NJ!BX58,SUM(TTotal!$G58:'TTotal'!BX58),"")</f>
        <v>35.699999999999982</v>
      </c>
      <c r="BY58">
        <f>IF(NJ!BY58,SUM(TTotal!$G58:'TTotal'!BY58),"")</f>
        <v>36.189999999999984</v>
      </c>
      <c r="BZ58">
        <f>IF(NJ!BZ58,SUM(TTotal!$G58:'TTotal'!BZ58),"")</f>
        <v>36.66999999999998</v>
      </c>
      <c r="CA58">
        <f>IF(NJ!CA58,SUM(TTotal!$G58:'TTotal'!CA58),"")</f>
        <v>37.155999999999977</v>
      </c>
      <c r="CB58">
        <f>IF(NJ!CB58,SUM(TTotal!$G58:'TTotal'!CB58),"")</f>
        <v>37.665999999999976</v>
      </c>
      <c r="CC58">
        <f>IF(NJ!CC58,SUM(TTotal!$G58:'TTotal'!CC58),"")</f>
        <v>38.171999999999976</v>
      </c>
      <c r="CD58">
        <f>IF(NJ!CD58,SUM(TTotal!$G58:'TTotal'!CD58),"")</f>
        <v>38.687999999999974</v>
      </c>
      <c r="CE58">
        <f>IF(NJ!CE58,SUM(TTotal!$G58:'TTotal'!CE58),"")</f>
        <v>39.183999999999976</v>
      </c>
      <c r="CF58">
        <f>IF(NJ!CF58,SUM(TTotal!$G58:'TTotal'!CF58),"")</f>
        <v>39.691999999999979</v>
      </c>
      <c r="CG58">
        <f>IF(NJ!CG58,SUM(TTotal!$G58:'TTotal'!CG58),"")</f>
        <v>40.191999999999979</v>
      </c>
      <c r="CH58">
        <f>IF(NJ!CH58,SUM(TTotal!$G58:'TTotal'!CH58),"")</f>
        <v>40.679999999999978</v>
      </c>
      <c r="CI58">
        <f>IF(NJ!CI58,SUM(TTotal!$G58:'TTotal'!CI58),"")</f>
        <v>41.167999999999978</v>
      </c>
      <c r="CJ58">
        <f>IF(NJ!CJ58,SUM(TTotal!$G58:'TTotal'!CJ58),"")</f>
        <v>41.647999999999975</v>
      </c>
      <c r="CK58">
        <f>IF(NJ!CK58,SUM(TTotal!$G58:'TTotal'!CK58),"")</f>
        <v>42.127999999999972</v>
      </c>
      <c r="CL58">
        <f>IF(NJ!CL58,SUM(TTotal!$G58:'TTotal'!CL58),"")</f>
        <v>42.629999999999974</v>
      </c>
      <c r="CM58">
        <f>IF(NJ!CM58,SUM(TTotal!$G58:'TTotal'!CM58),"")</f>
        <v>43.103999999999971</v>
      </c>
      <c r="CN58">
        <f>IF(NJ!CN58,SUM(TTotal!$G58:'TTotal'!CN58),"")</f>
        <v>43.613999999999969</v>
      </c>
      <c r="CO58">
        <f>IF(NJ!CO58,SUM(TTotal!$G58:'TTotal'!CO58),"")</f>
        <v>44.087999999999965</v>
      </c>
      <c r="CP58">
        <f>IF(NJ!CP58,SUM(TTotal!$G58:'TTotal'!CP58),"")</f>
        <v>44.551999999999964</v>
      </c>
      <c r="CQ58">
        <f>IF(NJ!CQ58,SUM(TTotal!$G58:'TTotal'!CQ58),"")</f>
        <v>45.063999999999965</v>
      </c>
      <c r="CR58">
        <f>IF(NJ!CR58,SUM(TTotal!$G58:'TTotal'!CR58),"")</f>
        <v>45.531999999999968</v>
      </c>
      <c r="CS58">
        <f>IF(NJ!CS58,SUM(TTotal!$G58:'TTotal'!CS58),"")</f>
        <v>46.005999999999965</v>
      </c>
      <c r="CT58">
        <f>IF(NJ!CT58,SUM(TTotal!$G58:'TTotal'!CT58),"")</f>
        <v>46.461999999999968</v>
      </c>
      <c r="CU58">
        <f>IF(NJ!CU58,SUM(TTotal!$G58:'TTotal'!CU58),"")</f>
        <v>46.939999999999969</v>
      </c>
      <c r="CV58">
        <f>IF(NJ!CV58,SUM(TTotal!$G58:'TTotal'!CV58),"")</f>
        <v>47.403999999999968</v>
      </c>
      <c r="CW58">
        <f>IF(NJ!CW58,SUM(TTotal!$G58:'TTotal'!CW58),"")</f>
        <v>47.897999999999968</v>
      </c>
      <c r="CX58">
        <f>IF(NJ!CX58,SUM(TTotal!$G58:'TTotal'!CX58),"")</f>
        <v>48.369999999999969</v>
      </c>
      <c r="CY58">
        <f>IF(NJ!CY58,SUM(TTotal!$G58:'TTotal'!CY58),"")</f>
        <v>48.863999999999969</v>
      </c>
      <c r="CZ58">
        <f>IF(NJ!CZ58,SUM(TTotal!$G58:'TTotal'!CZ58),"")</f>
        <v>49.313999999999972</v>
      </c>
      <c r="DA58">
        <f>IF(NJ!DA58,SUM(TTotal!$G58:'TTotal'!DA58),"")</f>
        <v>49.801999999999971</v>
      </c>
      <c r="DB58">
        <f>IF(NJ!DB58,SUM(TTotal!$G58:'TTotal'!DB58),"")</f>
        <v>50.26599999999997</v>
      </c>
      <c r="DC58">
        <f>IF(NJ!DC58,SUM(TTotal!$G58:'TTotal'!DC58),"")</f>
        <v>50.773999999999972</v>
      </c>
      <c r="DD58">
        <f>IF(NJ!DD58,SUM(TTotal!$G58:'TTotal'!DD58),"")</f>
        <v>51.241999999999976</v>
      </c>
      <c r="DE58">
        <f>IF(NJ!DE58,SUM(TTotal!$G58:'TTotal'!DE58),"")</f>
        <v>51.731999999999978</v>
      </c>
      <c r="DF58">
        <f>IF(NJ!DF58,SUM(TTotal!$G58:'TTotal'!DF58),"")</f>
        <v>52.197999999999979</v>
      </c>
      <c r="DG58">
        <f>IF(NJ!DG58,SUM(TTotal!$G58:'TTotal'!DG58),"")</f>
        <v>52.691999999999979</v>
      </c>
      <c r="DH58">
        <f>IF(NJ!DH58,SUM(TTotal!$G58:'TTotal'!DH58),"")</f>
        <v>53.159999999999982</v>
      </c>
      <c r="DI58">
        <f>IF(NJ!DI58,SUM(TTotal!$G58:'TTotal'!DI58),"")</f>
        <v>53.633999999999979</v>
      </c>
      <c r="DJ58">
        <f>IF(NJ!DJ58,SUM(TTotal!$G58:'TTotal'!DJ58),"")</f>
        <v>54.085999999999977</v>
      </c>
      <c r="DK58">
        <f>IF(NJ!DK58,SUM(TTotal!$G58:'TTotal'!DK58),"")</f>
        <v>54.559999999999974</v>
      </c>
      <c r="DL58">
        <f>IF(NJ!DL58,SUM(TTotal!$G58:'TTotal'!DL58),"")</f>
        <v>55.041999999999973</v>
      </c>
      <c r="DM58">
        <f>IF(NJ!DM58,SUM(TTotal!$G58:'TTotal'!DM58),"")</f>
        <v>55.501999999999974</v>
      </c>
      <c r="DN58">
        <f>IF(NJ!DN58,SUM(TTotal!$G58:'TTotal'!DN58),"")</f>
        <v>55.987999999999971</v>
      </c>
      <c r="DO58">
        <f>IF(NJ!DO58,SUM(TTotal!$G58:'TTotal'!DO58),"")</f>
        <v>56.45199999999997</v>
      </c>
      <c r="DP58">
        <f>IF(NJ!DP58,SUM(TTotal!$G58:'TTotal'!DP58),"")</f>
        <v>56.903999999999968</v>
      </c>
      <c r="DQ58">
        <f>IF(NJ!DQ58,SUM(TTotal!$G58:'TTotal'!DQ58),"")</f>
        <v>57.371999999999971</v>
      </c>
      <c r="DR58">
        <f>IF(NJ!DR58,SUM(TTotal!$G58:'TTotal'!DR58),"")</f>
        <v>57.83599999999997</v>
      </c>
      <c r="DS58">
        <f>IF(NJ!DS58,SUM(TTotal!$G58:'TTotal'!DS58),"")</f>
        <v>58.291999999999973</v>
      </c>
      <c r="DT58">
        <f>IF(NJ!DT58,SUM(TTotal!$G58:'TTotal'!DT58),"")</f>
        <v>58.779999999999973</v>
      </c>
      <c r="DU58">
        <f>IF(NJ!DU58,SUM(TTotal!$G58:'TTotal'!DU58),"")</f>
        <v>59.269999999999975</v>
      </c>
      <c r="DV58">
        <f>IF(NJ!DV58,SUM(TTotal!$G58:'TTotal'!DV58),"")</f>
        <v>59.739999999999974</v>
      </c>
      <c r="DW58">
        <f>IF(NJ!DW58,SUM(TTotal!$G58:'TTotal'!DW58),"")</f>
        <v>60.195999999999977</v>
      </c>
      <c r="DX58" t="str">
        <f>IF(NJ!DX58,SUM(TTotal!$G58:'TTotal'!DX58),"")</f>
        <v/>
      </c>
      <c r="DY58" t="str">
        <f>IF(NJ!DY58,SUM(TTotal!$G58:'TTotal'!DY58),"")</f>
        <v/>
      </c>
      <c r="DZ58" t="str">
        <f>IF(NJ!DZ58,SUM(TTotal!$G58:'TTotal'!DZ58),"")</f>
        <v/>
      </c>
      <c r="EA58" t="str">
        <f>IF(NJ!EA58,SUM(TTotal!$G58:'TTotal'!EA58),"")</f>
        <v/>
      </c>
      <c r="EB58" t="str">
        <f>IF(NJ!EB58,SUM(TTotal!$G58:'TTotal'!EB58),"")</f>
        <v/>
      </c>
      <c r="EC58" t="str">
        <f>IF(NJ!EC58,SUM(TTotal!$G58:'TTotal'!EC58),"")</f>
        <v/>
      </c>
      <c r="ED58" t="str">
        <f>IF(NJ!ED58,SUM(TTotal!$G58:'TTotal'!ED58),"")</f>
        <v/>
      </c>
      <c r="EE58" t="str">
        <f>IF(NJ!EE58,SUM(TTotal!$G58:'TTotal'!EE58),"")</f>
        <v/>
      </c>
      <c r="EF58" t="str">
        <f>IF(NJ!EF58,SUM(TTotal!$G58:'TTotal'!EF58),"")</f>
        <v/>
      </c>
      <c r="EG58" t="str">
        <f>IF(NJ!EG58,SUM(TTotal!$G58:'TTotal'!EG58),"")</f>
        <v/>
      </c>
      <c r="EH58" t="str">
        <f>IF(NJ!EH58,SUM(TTotal!$G58:'TTotal'!EH58),"")</f>
        <v/>
      </c>
      <c r="EI58" t="str">
        <f>IF(NJ!EI58,SUM(TTotal!$G58:'TTotal'!EI58),"")</f>
        <v/>
      </c>
      <c r="EJ58" t="str">
        <f>IF(NJ!EJ58,SUM(TTotal!$G58:'TTotal'!EJ58),"")</f>
        <v/>
      </c>
      <c r="EK58" t="str">
        <f>IF(NJ!EK58,SUM(TTotal!$G58:'TTotal'!EK58),"")</f>
        <v/>
      </c>
      <c r="EL58" t="str">
        <f>IF(NJ!EL58,SUM(TTotal!$G58:'TTotal'!EL58),"")</f>
        <v/>
      </c>
      <c r="EM58" t="str">
        <f>IF(NJ!EM58,SUM(TTotal!$G58:'TTotal'!EM58),"")</f>
        <v/>
      </c>
      <c r="EN58" t="str">
        <f>IF(NJ!EN58,SUM(TTotal!$G58:'TTotal'!EN58),"")</f>
        <v/>
      </c>
      <c r="EO58" t="str">
        <f>IF(NJ!EO58,SUM(TTotal!$G58:'TTotal'!EO58),"")</f>
        <v/>
      </c>
      <c r="EP58" t="str">
        <f>IF(NJ!EP58,SUM(TTotal!$G58:'TTotal'!EP58),"")</f>
        <v/>
      </c>
      <c r="EQ58" t="str">
        <f>IF(NJ!EQ58,SUM(TTotal!$G58:'TTotal'!EQ58),"")</f>
        <v/>
      </c>
      <c r="ER58" t="str">
        <f>IF(NJ!ER58,SUM(TTotal!$G58:'TTotal'!ER58),"")</f>
        <v/>
      </c>
      <c r="ES58" t="str">
        <f>IF(NJ!ES58,SUM(TTotal!$G58:'TTotal'!ES58),"")</f>
        <v/>
      </c>
      <c r="ET58" t="str">
        <f>IF(NJ!ET58,SUM(TTotal!$G58:'TTotal'!ET58),"")</f>
        <v/>
      </c>
      <c r="EU58" t="str">
        <f>IF(NJ!EU58,SUM(TTotal!$G58:'TTotal'!EU58),"")</f>
        <v/>
      </c>
      <c r="EV58" t="str">
        <f>IF(NJ!EV58,SUM(TTotal!$G58:'TTotal'!EV58),"")</f>
        <v/>
      </c>
      <c r="EW58" t="str">
        <f>IF(NJ!EW58,SUM(TTotal!$G58:'TTotal'!EW58),"")</f>
        <v/>
      </c>
      <c r="EX58" t="str">
        <f>IF(NJ!EX58,SUM(TTotal!$G58:'TTotal'!EX58),"")</f>
        <v/>
      </c>
      <c r="EY58" t="str">
        <f>IF(NJ!EY58,SUM(TTotal!$G58:'TTotal'!EY58),"")</f>
        <v/>
      </c>
      <c r="EZ58" t="str">
        <f>IF(NJ!EZ58,SUM(TTotal!$G58:'TTotal'!EZ58),"")</f>
        <v/>
      </c>
      <c r="FA58" t="str">
        <f>IF(NJ!FA58,SUM(TTotal!$G58:'TTotal'!FA58),"")</f>
        <v/>
      </c>
      <c r="FB58" t="str">
        <f>IF(NJ!FB58,SUM(TTotal!$G58:'TTotal'!FB58),"")</f>
        <v/>
      </c>
      <c r="FC58" t="str">
        <f>IF(NJ!FC58,SUM(TTotal!$G58:'TTotal'!FC58),"")</f>
        <v/>
      </c>
      <c r="FD58" t="str">
        <f>IF(NJ!FD58,SUM(TTotal!$G58:'TTotal'!FD58),"")</f>
        <v/>
      </c>
      <c r="FE58" t="str">
        <f>IF(NJ!FE58,SUM(TTotal!$G58:'TTotal'!FE58),"")</f>
        <v/>
      </c>
      <c r="FF58" t="str">
        <f>IF(NJ!FF58,SUM(TTotal!$G58:'TTotal'!FF58),"")</f>
        <v/>
      </c>
      <c r="FG58" t="str">
        <f>IF(NJ!FG58,SUM(TTotal!$G58:'TTotal'!FG58),"")</f>
        <v/>
      </c>
      <c r="FH58" t="str">
        <f>IF(NJ!FH58,SUM(TTotal!$G58:'TTotal'!FH58),"")</f>
        <v/>
      </c>
      <c r="FI58" t="str">
        <f>IF(NJ!FI58,SUM(TTotal!$G58:'TTotal'!FI58),"")</f>
        <v/>
      </c>
      <c r="FJ58" t="str">
        <f>IF(NJ!FJ58,SUM(TTotal!$G58:'TTotal'!FJ58),"")</f>
        <v/>
      </c>
      <c r="FK58" t="str">
        <f>IF(NJ!FK58,SUM(TTotal!$G58:'TTotal'!FK58),"")</f>
        <v/>
      </c>
      <c r="FL58" t="str">
        <f>IF(NJ!FL58,SUM(TTotal!$G58:'TTotal'!FL58),"")</f>
        <v/>
      </c>
      <c r="FM58" t="str">
        <f>IF(NJ!FM58,SUM(TTotal!$G58:'TTotal'!FM58),"")</f>
        <v/>
      </c>
      <c r="FN58" t="str">
        <f>IF(NJ!FN58,SUM(TTotal!$G58:'TTotal'!FN58),"")</f>
        <v/>
      </c>
      <c r="FO58" t="str">
        <f>IF(NJ!FO58,SUM(TTotal!$G58:'TTotal'!FO58),"")</f>
        <v/>
      </c>
      <c r="FP58" t="str">
        <f>IF(NJ!FP58,SUM(TTotal!$G58:'TTotal'!FP58),"")</f>
        <v/>
      </c>
      <c r="FQ58" t="str">
        <f>IF(NJ!FQ58,SUM(TTotal!$G58:'TTotal'!FQ58),"")</f>
        <v/>
      </c>
      <c r="FR58" t="str">
        <f>IF(NJ!FR58,SUM(TTotal!$G58:'TTotal'!FR58),"")</f>
        <v/>
      </c>
    </row>
    <row r="59" spans="1:174" x14ac:dyDescent="0.3">
      <c r="A59" s="2">
        <v>18</v>
      </c>
      <c r="B59" s="2" t="s">
        <v>138</v>
      </c>
      <c r="C59" t="s">
        <v>2</v>
      </c>
      <c r="D59" t="s">
        <v>3</v>
      </c>
      <c r="E59" s="13" t="s">
        <v>14</v>
      </c>
      <c r="F59" s="12">
        <v>134</v>
      </c>
      <c r="G59">
        <f>IF(NJ!G59,SUM(TTotal!$G59:'TTotal'!G59),"")</f>
        <v>0.16600000000000001</v>
      </c>
      <c r="H59">
        <f>IF(NJ!H59,SUM(TTotal!$G59:'TTotal'!H59),"")</f>
        <v>0.59400000000000008</v>
      </c>
      <c r="I59">
        <f>IF(NJ!I59,SUM(TTotal!$G59:'TTotal'!I59),"")</f>
        <v>0.9920000000000001</v>
      </c>
      <c r="J59">
        <f>IF(NJ!J59,SUM(TTotal!$G59:'TTotal'!J59),"")</f>
        <v>1.4340000000000002</v>
      </c>
      <c r="K59">
        <f>IF(NJ!K59,SUM(TTotal!$G59:'TTotal'!K59),"")</f>
        <v>1.8760000000000001</v>
      </c>
      <c r="L59">
        <f>IF(NJ!L59,SUM(TTotal!$G59:'TTotal'!L59),"")</f>
        <v>2.3260000000000001</v>
      </c>
      <c r="M59">
        <f>IF(NJ!M59,SUM(TTotal!$G59:'TTotal'!M59),"")</f>
        <v>2.766</v>
      </c>
      <c r="N59">
        <f>IF(NJ!N59,SUM(TTotal!$G59:'TTotal'!N59),"")</f>
        <v>3.21</v>
      </c>
      <c r="O59">
        <f>IF(NJ!O59,SUM(TTotal!$G59:'TTotal'!O59),"")</f>
        <v>3.6619999999999999</v>
      </c>
      <c r="P59">
        <f>IF(NJ!P59,SUM(TTotal!$G59:'TTotal'!P59),"")</f>
        <v>4.0940000000000003</v>
      </c>
      <c r="Q59">
        <f>IF(NJ!Q59,SUM(TTotal!$G59:'TTotal'!Q59),"")</f>
        <v>4.5020000000000007</v>
      </c>
      <c r="R59">
        <f>IF(NJ!R59,SUM(TTotal!$G59:'TTotal'!R59),"")</f>
        <v>4.9420000000000011</v>
      </c>
      <c r="S59">
        <f>IF(NJ!S59,SUM(TTotal!$G59:'TTotal'!S59),"")</f>
        <v>5.3660000000000014</v>
      </c>
      <c r="T59">
        <f>IF(NJ!T59,SUM(TTotal!$G59:'TTotal'!T59),"")</f>
        <v>5.8040000000000012</v>
      </c>
      <c r="U59">
        <f>IF(NJ!U59,SUM(TTotal!$G59:'TTotal'!U59),"")</f>
        <v>6.2480000000000011</v>
      </c>
      <c r="V59">
        <f>IF(NJ!V59,SUM(TTotal!$G59:'TTotal'!V59),"")</f>
        <v>6.6800000000000015</v>
      </c>
      <c r="W59">
        <f>IF(NJ!W59,SUM(TTotal!$G59:'TTotal'!W59),"")</f>
        <v>7.152000000000001</v>
      </c>
      <c r="X59">
        <f>IF(NJ!X59,SUM(TTotal!$G59:'TTotal'!X59),"")</f>
        <v>7.620000000000001</v>
      </c>
      <c r="Y59">
        <f>IF(NJ!Y59,SUM(TTotal!$G59:'TTotal'!Y59),"")</f>
        <v>8.0760000000000005</v>
      </c>
      <c r="Z59">
        <f>IF(NJ!Z59,SUM(TTotal!$G59:'TTotal'!Z59),"")</f>
        <v>8.5340000000000007</v>
      </c>
      <c r="AA59">
        <f>IF(NJ!AA59,SUM(TTotal!$G59:'TTotal'!AA59),"")</f>
        <v>8.9760000000000009</v>
      </c>
      <c r="AB59">
        <f>IF(NJ!AB59,SUM(TTotal!$G59:'TTotal'!AB59),"")</f>
        <v>9.4360000000000017</v>
      </c>
      <c r="AC59">
        <f>IF(NJ!AC59,SUM(TTotal!$G59:'TTotal'!AC59),"")</f>
        <v>9.8840000000000021</v>
      </c>
      <c r="AD59">
        <f>IF(NJ!AD59,SUM(TTotal!$G59:'TTotal'!AD59),"")</f>
        <v>10.350000000000001</v>
      </c>
      <c r="AE59">
        <f>IF(NJ!AE59,SUM(TTotal!$G59:'TTotal'!AE59),"")</f>
        <v>10.812000000000001</v>
      </c>
      <c r="AF59">
        <f>IF(NJ!AF59,SUM(TTotal!$G59:'TTotal'!AF59),"")</f>
        <v>11.254000000000001</v>
      </c>
      <c r="AG59">
        <f>IF(NJ!AG59,SUM(TTotal!$G59:'TTotal'!AG59),"")</f>
        <v>11.738000000000001</v>
      </c>
      <c r="AH59">
        <f>IF(NJ!AH59,SUM(TTotal!$G59:'TTotal'!AH59),"")</f>
        <v>12.192000000000002</v>
      </c>
      <c r="AI59">
        <f>IF(NJ!AI59,SUM(TTotal!$G59:'TTotal'!AI59),"")</f>
        <v>12.642000000000001</v>
      </c>
      <c r="AJ59">
        <f>IF(NJ!AJ59,SUM(TTotal!$G59:'TTotal'!AJ59),"")</f>
        <v>13.092000000000001</v>
      </c>
      <c r="AK59">
        <f>IF(NJ!AK59,SUM(TTotal!$G59:'TTotal'!AK59),"")</f>
        <v>13.532</v>
      </c>
      <c r="AL59">
        <f>IF(NJ!AL59,SUM(TTotal!$G59:'TTotal'!AL59),"")</f>
        <v>13.98</v>
      </c>
      <c r="AM59">
        <f>IF(NJ!AM59,SUM(TTotal!$G59:'TTotal'!AM59),"")</f>
        <v>14.438000000000001</v>
      </c>
      <c r="AN59">
        <f>IF(NJ!AN59,SUM(TTotal!$G59:'TTotal'!AN59),"")</f>
        <v>14.884</v>
      </c>
      <c r="AO59">
        <f>IF(NJ!AO59,SUM(TTotal!$G59:'TTotal'!AO59),"")</f>
        <v>15.342000000000001</v>
      </c>
      <c r="AP59">
        <f>IF(NJ!AP59,SUM(TTotal!$G59:'TTotal'!AP59),"")</f>
        <v>15.812000000000001</v>
      </c>
      <c r="AQ59">
        <f>IF(NJ!AQ59,SUM(TTotal!$G59:'TTotal'!AQ59),"")</f>
        <v>16.278000000000002</v>
      </c>
      <c r="AR59">
        <f>IF(NJ!AR59,SUM(TTotal!$G59:'TTotal'!AR59),"")</f>
        <v>16.724000000000004</v>
      </c>
      <c r="AS59">
        <f>IF(NJ!AS59,SUM(TTotal!$G59:'TTotal'!AS59),"")</f>
        <v>17.180000000000003</v>
      </c>
      <c r="AT59">
        <f>IF(NJ!AT59,SUM(TTotal!$G59:'TTotal'!AT59),"")</f>
        <v>17.650000000000002</v>
      </c>
      <c r="AU59">
        <f>IF(NJ!AU59,SUM(TTotal!$G59:'TTotal'!AU59),"")</f>
        <v>18.102000000000004</v>
      </c>
      <c r="AV59">
        <f>IF(NJ!AV59,SUM(TTotal!$G59:'TTotal'!AV59),"")</f>
        <v>18.576000000000004</v>
      </c>
      <c r="AW59">
        <f>IF(NJ!AW59,SUM(TTotal!$G59:'TTotal'!AW59),"")</f>
        <v>19.034000000000002</v>
      </c>
      <c r="AX59">
        <f>IF(NJ!AX59,SUM(TTotal!$G59:'TTotal'!AX59),"")</f>
        <v>19.520000000000003</v>
      </c>
      <c r="AY59">
        <f>IF(NJ!AY59,SUM(TTotal!$G59:'TTotal'!AY59),"")</f>
        <v>19.970000000000002</v>
      </c>
      <c r="AZ59">
        <f>IF(NJ!AZ59,SUM(TTotal!$G59:'TTotal'!AZ59),"")</f>
        <v>20.408000000000001</v>
      </c>
      <c r="BA59">
        <f>IF(NJ!BA59,SUM(TTotal!$G59:'TTotal'!BA59),"")</f>
        <v>20.852</v>
      </c>
      <c r="BB59">
        <f>IF(NJ!BB59,SUM(TTotal!$G59:'TTotal'!BB59),"")</f>
        <v>21.28</v>
      </c>
      <c r="BC59">
        <f>IF(NJ!BC59,SUM(TTotal!$G59:'TTotal'!BC59),"")</f>
        <v>21.712</v>
      </c>
      <c r="BD59">
        <f>IF(NJ!BD59,SUM(TTotal!$G59:'TTotal'!BD59),"")</f>
        <v>22.181999999999999</v>
      </c>
      <c r="BE59">
        <f>IF(NJ!BE59,SUM(TTotal!$G59:'TTotal'!BE59),"")</f>
        <v>22.634</v>
      </c>
      <c r="BF59">
        <f>IF(NJ!BF59,SUM(TTotal!$G59:'TTotal'!BF59),"")</f>
        <v>23.091999999999999</v>
      </c>
      <c r="BG59">
        <f>IF(NJ!BG59,SUM(TTotal!$G59:'TTotal'!BG59),"")</f>
        <v>23.558</v>
      </c>
      <c r="BH59">
        <f>IF(NJ!BH59,SUM(TTotal!$G59:'TTotal'!BH59),"")</f>
        <v>24.013999999999999</v>
      </c>
      <c r="BI59">
        <f>IF(NJ!BI59,SUM(TTotal!$G59:'TTotal'!BI59),"")</f>
        <v>24.483999999999998</v>
      </c>
      <c r="BJ59">
        <f>IF(NJ!BJ59,SUM(TTotal!$G59:'TTotal'!BJ59),"")</f>
        <v>24.962</v>
      </c>
      <c r="BK59">
        <f>IF(NJ!BK59,SUM(TTotal!$G59:'TTotal'!BK59),"")</f>
        <v>25.423999999999999</v>
      </c>
      <c r="BL59">
        <f>IF(NJ!BL59,SUM(TTotal!$G59:'TTotal'!BL59),"")</f>
        <v>25.896000000000001</v>
      </c>
      <c r="BM59">
        <f>IF(NJ!BM59,SUM(TTotal!$G59:'TTotal'!BM59),"")</f>
        <v>26.378</v>
      </c>
      <c r="BN59">
        <f>IF(NJ!BN59,SUM(TTotal!$G59:'TTotal'!BN59),"")</f>
        <v>26.826000000000001</v>
      </c>
      <c r="BO59">
        <f>IF(NJ!BO59,SUM(TTotal!$G59:'TTotal'!BO59),"")</f>
        <v>27.29</v>
      </c>
      <c r="BP59">
        <f>IF(NJ!BP59,SUM(TTotal!$G59:'TTotal'!BP59),"")</f>
        <v>27.751999999999999</v>
      </c>
      <c r="BQ59">
        <f>IF(NJ!BQ59,SUM(TTotal!$G59:'TTotal'!BQ59),"")</f>
        <v>28.212</v>
      </c>
      <c r="BR59">
        <f>IF(NJ!BR59,SUM(TTotal!$G59:'TTotal'!BR59),"")</f>
        <v>28.681999999999999</v>
      </c>
      <c r="BS59">
        <f>IF(NJ!BS59,SUM(TTotal!$G59:'TTotal'!BS59),"")</f>
        <v>29.125999999999998</v>
      </c>
      <c r="BT59">
        <f>IF(NJ!BT59,SUM(TTotal!$G59:'TTotal'!BT59),"")</f>
        <v>29.581999999999997</v>
      </c>
      <c r="BU59">
        <f>IF(NJ!BU59,SUM(TTotal!$G59:'TTotal'!BU59),"")</f>
        <v>30.025999999999996</v>
      </c>
      <c r="BV59">
        <f>IF(NJ!BV59,SUM(TTotal!$G59:'TTotal'!BV59),"")</f>
        <v>30.471999999999998</v>
      </c>
      <c r="BW59">
        <f>IF(NJ!BW59,SUM(TTotal!$G59:'TTotal'!BW59),"")</f>
        <v>30.909999999999997</v>
      </c>
      <c r="BX59">
        <f>IF(NJ!BX59,SUM(TTotal!$G59:'TTotal'!BX59),"")</f>
        <v>31.377999999999997</v>
      </c>
      <c r="BY59">
        <f>IF(NJ!BY59,SUM(TTotal!$G59:'TTotal'!BY59),"")</f>
        <v>31.831999999999997</v>
      </c>
      <c r="BZ59">
        <f>IF(NJ!BZ59,SUM(TTotal!$G59:'TTotal'!BZ59),"")</f>
        <v>32.295999999999999</v>
      </c>
      <c r="CA59">
        <f>IF(NJ!CA59,SUM(TTotal!$G59:'TTotal'!CA59),"")</f>
        <v>32.741999999999997</v>
      </c>
      <c r="CB59">
        <f>IF(NJ!CB59,SUM(TTotal!$G59:'TTotal'!CB59),"")</f>
        <v>33.173999999999999</v>
      </c>
      <c r="CC59">
        <f>IF(NJ!CC59,SUM(TTotal!$G59:'TTotal'!CC59),"")</f>
        <v>33.61</v>
      </c>
      <c r="CD59">
        <f>IF(NJ!CD59,SUM(TTotal!$G59:'TTotal'!CD59),"")</f>
        <v>34.073999999999998</v>
      </c>
      <c r="CE59">
        <f>IF(NJ!CE59,SUM(TTotal!$G59:'TTotal'!CE59),"")</f>
        <v>34.561999999999998</v>
      </c>
      <c r="CF59">
        <f>IF(NJ!CF59,SUM(TTotal!$G59:'TTotal'!CF59),"")</f>
        <v>35.001999999999995</v>
      </c>
      <c r="CG59">
        <f>IF(NJ!CG59,SUM(TTotal!$G59:'TTotal'!CG59),"")</f>
        <v>35.453999999999994</v>
      </c>
      <c r="CH59">
        <f>IF(NJ!CH59,SUM(TTotal!$G59:'TTotal'!CH59),"")</f>
        <v>35.931999999999995</v>
      </c>
      <c r="CI59">
        <f>IF(NJ!CI59,SUM(TTotal!$G59:'TTotal'!CI59),"")</f>
        <v>36.345999999999997</v>
      </c>
      <c r="CJ59">
        <f>IF(NJ!CJ59,SUM(TTotal!$G59:'TTotal'!CJ59),"")</f>
        <v>36.769999999999996</v>
      </c>
      <c r="CK59">
        <f>IF(NJ!CK59,SUM(TTotal!$G59:'TTotal'!CK59),"")</f>
        <v>37.193999999999996</v>
      </c>
      <c r="CL59">
        <f>IF(NJ!CL59,SUM(TTotal!$G59:'TTotal'!CL59),"")</f>
        <v>37.625999999999998</v>
      </c>
      <c r="CM59">
        <f>IF(NJ!CM59,SUM(TTotal!$G59:'TTotal'!CM59),"")</f>
        <v>38.071999999999996</v>
      </c>
      <c r="CN59">
        <f>IF(NJ!CN59,SUM(TTotal!$G59:'TTotal'!CN59),"")</f>
        <v>38.54</v>
      </c>
      <c r="CO59">
        <f>IF(NJ!CO59,SUM(TTotal!$G59:'TTotal'!CO59),"")</f>
        <v>38.996000000000002</v>
      </c>
      <c r="CP59">
        <f>IF(NJ!CP59,SUM(TTotal!$G59:'TTotal'!CP59),"")</f>
        <v>39.440000000000005</v>
      </c>
      <c r="CQ59">
        <f>IF(NJ!CQ59,SUM(TTotal!$G59:'TTotal'!CQ59),"")</f>
        <v>39.872000000000007</v>
      </c>
      <c r="CR59">
        <f>IF(NJ!CR59,SUM(TTotal!$G59:'TTotal'!CR59),"")</f>
        <v>40.326000000000008</v>
      </c>
      <c r="CS59">
        <f>IF(NJ!CS59,SUM(TTotal!$G59:'TTotal'!CS59),"")</f>
        <v>40.754000000000005</v>
      </c>
      <c r="CT59">
        <f>IF(NJ!CT59,SUM(TTotal!$G59:'TTotal'!CT59),"")</f>
        <v>41.210000000000008</v>
      </c>
      <c r="CU59">
        <f>IF(NJ!CU59,SUM(TTotal!$G59:'TTotal'!CU59),"")</f>
        <v>41.668000000000006</v>
      </c>
      <c r="CV59">
        <f>IF(NJ!CV59,SUM(TTotal!$G59:'TTotal'!CV59),"")</f>
        <v>42.112000000000009</v>
      </c>
      <c r="CW59">
        <f>IF(NJ!CW59,SUM(TTotal!$G59:'TTotal'!CW59),"")</f>
        <v>42.57800000000001</v>
      </c>
      <c r="CX59">
        <f>IF(NJ!CX59,SUM(TTotal!$G59:'TTotal'!CX59),"")</f>
        <v>43.022000000000013</v>
      </c>
      <c r="CY59">
        <f>IF(NJ!CY59,SUM(TTotal!$G59:'TTotal'!CY59),"")</f>
        <v>43.482000000000014</v>
      </c>
      <c r="CZ59">
        <f>IF(NJ!CZ59,SUM(TTotal!$G59:'TTotal'!CZ59),"")</f>
        <v>43.936000000000014</v>
      </c>
      <c r="DA59">
        <f>IF(NJ!DA59,SUM(TTotal!$G59:'TTotal'!DA59),"")</f>
        <v>44.388000000000012</v>
      </c>
      <c r="DB59">
        <f>IF(NJ!DB59,SUM(TTotal!$G59:'TTotal'!DB59),"")</f>
        <v>44.820000000000014</v>
      </c>
      <c r="DC59">
        <f>IF(NJ!DC59,SUM(TTotal!$G59:'TTotal'!DC59),"")</f>
        <v>45.264000000000017</v>
      </c>
      <c r="DD59">
        <f>IF(NJ!DD59,SUM(TTotal!$G59:'TTotal'!DD59),"")</f>
        <v>45.72000000000002</v>
      </c>
      <c r="DE59">
        <f>IF(NJ!DE59,SUM(TTotal!$G59:'TTotal'!DE59),"")</f>
        <v>46.170000000000023</v>
      </c>
      <c r="DF59">
        <f>IF(NJ!DF59,SUM(TTotal!$G59:'TTotal'!DF59),"")</f>
        <v>46.600000000000023</v>
      </c>
      <c r="DG59">
        <f>IF(NJ!DG59,SUM(TTotal!$G59:'TTotal'!DG59),"")</f>
        <v>47.020000000000024</v>
      </c>
      <c r="DH59">
        <f>IF(NJ!DH59,SUM(TTotal!$G59:'TTotal'!DH59),"")</f>
        <v>47.480000000000025</v>
      </c>
      <c r="DI59">
        <f>IF(NJ!DI59,SUM(TTotal!$G59:'TTotal'!DI59),"")</f>
        <v>47.926000000000023</v>
      </c>
      <c r="DJ59">
        <f>IF(NJ!DJ59,SUM(TTotal!$G59:'TTotal'!DJ59),"")</f>
        <v>48.33600000000002</v>
      </c>
      <c r="DK59">
        <f>IF(NJ!DK59,SUM(TTotal!$G59:'TTotal'!DK59),"")</f>
        <v>48.77200000000002</v>
      </c>
      <c r="DL59">
        <f>IF(NJ!DL59,SUM(TTotal!$G59:'TTotal'!DL59),"")</f>
        <v>49.198000000000022</v>
      </c>
      <c r="DM59">
        <f>IF(NJ!DM59,SUM(TTotal!$G59:'TTotal'!DM59),"")</f>
        <v>49.626000000000019</v>
      </c>
      <c r="DN59">
        <f>IF(NJ!DN59,SUM(TTotal!$G59:'TTotal'!DN59),"")</f>
        <v>50.058000000000021</v>
      </c>
      <c r="DO59">
        <f>IF(NJ!DO59,SUM(TTotal!$G59:'TTotal'!DO59),"")</f>
        <v>50.490000000000023</v>
      </c>
      <c r="DP59">
        <f>IF(NJ!DP59,SUM(TTotal!$G59:'TTotal'!DP59),"")</f>
        <v>50.936000000000021</v>
      </c>
      <c r="DQ59">
        <f>IF(NJ!DQ59,SUM(TTotal!$G59:'TTotal'!DQ59),"")</f>
        <v>51.372000000000021</v>
      </c>
      <c r="DR59">
        <f>IF(NJ!DR59,SUM(TTotal!$G59:'TTotal'!DR59),"")</f>
        <v>51.816000000000024</v>
      </c>
      <c r="DS59">
        <f>IF(NJ!DS59,SUM(TTotal!$G59:'TTotal'!DS59),"")</f>
        <v>52.268000000000022</v>
      </c>
      <c r="DT59">
        <f>IF(NJ!DT59,SUM(TTotal!$G59:'TTotal'!DT59),"")</f>
        <v>52.722000000000023</v>
      </c>
      <c r="DU59">
        <f>IF(NJ!DU59,SUM(TTotal!$G59:'TTotal'!DU59),"")</f>
        <v>53.174000000000021</v>
      </c>
      <c r="DV59">
        <f>IF(NJ!DV59,SUM(TTotal!$G59:'TTotal'!DV59),"")</f>
        <v>53.618000000000023</v>
      </c>
      <c r="DW59">
        <f>IF(NJ!DW59,SUM(TTotal!$G59:'TTotal'!DW59),"")</f>
        <v>54.070000000000022</v>
      </c>
      <c r="DX59">
        <f>IF(NJ!DX59,SUM(TTotal!$G59:'TTotal'!DX59),"")</f>
        <v>54.510000000000019</v>
      </c>
      <c r="DY59">
        <f>IF(NJ!DY59,SUM(TTotal!$G59:'TTotal'!DY59),"")</f>
        <v>54.938000000000017</v>
      </c>
      <c r="DZ59">
        <f>IF(NJ!DZ59,SUM(TTotal!$G59:'TTotal'!DZ59),"")</f>
        <v>55.378000000000014</v>
      </c>
      <c r="EA59">
        <f>IF(NJ!EA59,SUM(TTotal!$G59:'TTotal'!EA59),"")</f>
        <v>55.852000000000011</v>
      </c>
      <c r="EB59">
        <f>IF(NJ!EB59,SUM(TTotal!$G59:'TTotal'!EB59),"")</f>
        <v>56.290000000000013</v>
      </c>
      <c r="EC59">
        <f>IF(NJ!EC59,SUM(TTotal!$G59:'TTotal'!EC59),"")</f>
        <v>56.778000000000013</v>
      </c>
      <c r="ED59">
        <f>IF(NJ!ED59,SUM(TTotal!$G59:'TTotal'!ED59),"")</f>
        <v>57.208000000000013</v>
      </c>
      <c r="EE59">
        <f>IF(NJ!EE59,SUM(TTotal!$G59:'TTotal'!EE59),"")</f>
        <v>57.626000000000012</v>
      </c>
      <c r="EF59">
        <f>IF(NJ!EF59,SUM(TTotal!$G59:'TTotal'!EF59),"")</f>
        <v>58.08400000000001</v>
      </c>
      <c r="EG59">
        <f>IF(NJ!EG59,SUM(TTotal!$G59:'TTotal'!EG59),"")</f>
        <v>58.524000000000008</v>
      </c>
      <c r="EH59">
        <f>IF(NJ!EH59,SUM(TTotal!$G59:'TTotal'!EH59),"")</f>
        <v>58.986000000000011</v>
      </c>
      <c r="EI59">
        <f>IF(NJ!EI59,SUM(TTotal!$G59:'TTotal'!EI59),"")</f>
        <v>59.442000000000014</v>
      </c>
      <c r="EJ59">
        <f>IF(NJ!EJ59,SUM(TTotal!$G59:'TTotal'!EJ59),"")</f>
        <v>59.908000000000015</v>
      </c>
      <c r="EK59" t="str">
        <f>IF(NJ!EK59,SUM(TTotal!$G59:'TTotal'!EK59),"")</f>
        <v/>
      </c>
      <c r="EL59" t="str">
        <f>IF(NJ!EL59,SUM(TTotal!$G59:'TTotal'!EL59),"")</f>
        <v/>
      </c>
      <c r="EM59" t="str">
        <f>IF(NJ!EM59,SUM(TTotal!$G59:'TTotal'!EM59),"")</f>
        <v/>
      </c>
      <c r="EN59" t="str">
        <f>IF(NJ!EN59,SUM(TTotal!$G59:'TTotal'!EN59),"")</f>
        <v/>
      </c>
      <c r="EO59" t="str">
        <f>IF(NJ!EO59,SUM(TTotal!$G59:'TTotal'!EO59),"")</f>
        <v/>
      </c>
      <c r="EP59" t="str">
        <f>IF(NJ!EP59,SUM(TTotal!$G59:'TTotal'!EP59),"")</f>
        <v/>
      </c>
      <c r="EQ59" t="str">
        <f>IF(NJ!EQ59,SUM(TTotal!$G59:'TTotal'!EQ59),"")</f>
        <v/>
      </c>
      <c r="ER59" t="str">
        <f>IF(NJ!ER59,SUM(TTotal!$G59:'TTotal'!ER59),"")</f>
        <v/>
      </c>
      <c r="ES59" t="str">
        <f>IF(NJ!ES59,SUM(TTotal!$G59:'TTotal'!ES59),"")</f>
        <v/>
      </c>
      <c r="ET59" t="str">
        <f>IF(NJ!ET59,SUM(TTotal!$G59:'TTotal'!ET59),"")</f>
        <v/>
      </c>
      <c r="EU59" t="str">
        <f>IF(NJ!EU59,SUM(TTotal!$G59:'TTotal'!EU59),"")</f>
        <v/>
      </c>
      <c r="EV59" t="str">
        <f>IF(NJ!EV59,SUM(TTotal!$G59:'TTotal'!EV59),"")</f>
        <v/>
      </c>
      <c r="EW59" t="str">
        <f>IF(NJ!EW59,SUM(TTotal!$G59:'TTotal'!EW59),"")</f>
        <v/>
      </c>
      <c r="EX59" t="str">
        <f>IF(NJ!EX59,SUM(TTotal!$G59:'TTotal'!EX59),"")</f>
        <v/>
      </c>
      <c r="EY59" t="str">
        <f>IF(NJ!EY59,SUM(TTotal!$G59:'TTotal'!EY59),"")</f>
        <v/>
      </c>
      <c r="EZ59" t="str">
        <f>IF(NJ!EZ59,SUM(TTotal!$G59:'TTotal'!EZ59),"")</f>
        <v/>
      </c>
      <c r="FA59" t="str">
        <f>IF(NJ!FA59,SUM(TTotal!$G59:'TTotal'!FA59),"")</f>
        <v/>
      </c>
      <c r="FB59" t="str">
        <f>IF(NJ!FB59,SUM(TTotal!$G59:'TTotal'!FB59),"")</f>
        <v/>
      </c>
      <c r="FC59" t="str">
        <f>IF(NJ!FC59,SUM(TTotal!$G59:'TTotal'!FC59),"")</f>
        <v/>
      </c>
      <c r="FD59" t="str">
        <f>IF(NJ!FD59,SUM(TTotal!$G59:'TTotal'!FD59),"")</f>
        <v/>
      </c>
      <c r="FE59" t="str">
        <f>IF(NJ!FE59,SUM(TTotal!$G59:'TTotal'!FE59),"")</f>
        <v/>
      </c>
      <c r="FF59" t="str">
        <f>IF(NJ!FF59,SUM(TTotal!$G59:'TTotal'!FF59),"")</f>
        <v/>
      </c>
      <c r="FG59" t="str">
        <f>IF(NJ!FG59,SUM(TTotal!$G59:'TTotal'!FG59),"")</f>
        <v/>
      </c>
      <c r="FH59" t="str">
        <f>IF(NJ!FH59,SUM(TTotal!$G59:'TTotal'!FH59),"")</f>
        <v/>
      </c>
      <c r="FI59" t="str">
        <f>IF(NJ!FI59,SUM(TTotal!$G59:'TTotal'!FI59),"")</f>
        <v/>
      </c>
      <c r="FJ59" t="str">
        <f>IF(NJ!FJ59,SUM(TTotal!$G59:'TTotal'!FJ59),"")</f>
        <v/>
      </c>
      <c r="FK59" t="str">
        <f>IF(NJ!FK59,SUM(TTotal!$G59:'TTotal'!FK59),"")</f>
        <v/>
      </c>
      <c r="FL59" t="str">
        <f>IF(NJ!FL59,SUM(TTotal!$G59:'TTotal'!FL59),"")</f>
        <v/>
      </c>
      <c r="FM59" t="str">
        <f>IF(NJ!FM59,SUM(TTotal!$G59:'TTotal'!FM59),"")</f>
        <v/>
      </c>
      <c r="FN59" t="str">
        <f>IF(NJ!FN59,SUM(TTotal!$G59:'TTotal'!FN59),"")</f>
        <v/>
      </c>
      <c r="FO59" t="str">
        <f>IF(NJ!FO59,SUM(TTotal!$G59:'TTotal'!FO59),"")</f>
        <v/>
      </c>
      <c r="FP59" t="str">
        <f>IF(NJ!FP59,SUM(TTotal!$G59:'TTotal'!FP59),"")</f>
        <v/>
      </c>
      <c r="FQ59" t="str">
        <f>IF(NJ!FQ59,SUM(TTotal!$G59:'TTotal'!FQ59),"")</f>
        <v/>
      </c>
      <c r="FR59" t="str">
        <f>IF(NJ!FR59,SUM(TTotal!$G59:'TTotal'!FR59),"")</f>
        <v/>
      </c>
    </row>
    <row r="60" spans="1:174" x14ac:dyDescent="0.3">
      <c r="A60" s="2">
        <v>19</v>
      </c>
      <c r="B60" s="2" t="s">
        <v>139</v>
      </c>
      <c r="C60" t="s">
        <v>2</v>
      </c>
      <c r="D60" t="s">
        <v>3</v>
      </c>
      <c r="E60" s="13" t="s">
        <v>14</v>
      </c>
      <c r="F60" s="12">
        <v>162</v>
      </c>
      <c r="G60">
        <f>IF(NJ!G60,SUM(TTotal!$G60:'TTotal'!G60),"")</f>
        <v>7.8E-2</v>
      </c>
      <c r="H60">
        <f>IF(NJ!H60,SUM(TTotal!$G60:'TTotal'!H60),"")</f>
        <v>0.46800000000000003</v>
      </c>
      <c r="I60">
        <f>IF(NJ!I60,SUM(TTotal!$G60:'TTotal'!I60),"")</f>
        <v>0.82600000000000007</v>
      </c>
      <c r="J60">
        <f>IF(NJ!J60,SUM(TTotal!$G60:'TTotal'!J60),"")</f>
        <v>1.194</v>
      </c>
      <c r="K60">
        <f>IF(NJ!K60,SUM(TTotal!$G60:'TTotal'!K60),"")</f>
        <v>1.5760000000000001</v>
      </c>
      <c r="L60">
        <f>IF(NJ!L60,SUM(TTotal!$G60:'TTotal'!L60),"")</f>
        <v>1.9500000000000002</v>
      </c>
      <c r="M60">
        <f>IF(NJ!M60,SUM(TTotal!$G60:'TTotal'!M60),"")</f>
        <v>2.298</v>
      </c>
      <c r="N60">
        <f>IF(NJ!N60,SUM(TTotal!$G60:'TTotal'!N60),"")</f>
        <v>2.6539999999999999</v>
      </c>
      <c r="O60">
        <f>IF(NJ!O60,SUM(TTotal!$G60:'TTotal'!O60),"")</f>
        <v>3.0459999999999998</v>
      </c>
      <c r="P60">
        <f>IF(NJ!P60,SUM(TTotal!$G60:'TTotal'!P60),"")</f>
        <v>3.4139999999999997</v>
      </c>
      <c r="Q60">
        <f>IF(NJ!Q60,SUM(TTotal!$G60:'TTotal'!Q60),"")</f>
        <v>3.8019999999999996</v>
      </c>
      <c r="R60">
        <f>IF(NJ!R60,SUM(TTotal!$G60:'TTotal'!R60),"")</f>
        <v>4.17</v>
      </c>
      <c r="S60">
        <f>IF(NJ!S60,SUM(TTotal!$G60:'TTotal'!S60),"")</f>
        <v>4.5220000000000002</v>
      </c>
      <c r="T60">
        <f>IF(NJ!T60,SUM(TTotal!$G60:'TTotal'!T60),"")</f>
        <v>4.9160000000000004</v>
      </c>
      <c r="U60">
        <f>IF(NJ!U60,SUM(TTotal!$G60:'TTotal'!U60),"")</f>
        <v>5.298</v>
      </c>
      <c r="V60">
        <f>IF(NJ!V60,SUM(TTotal!$G60:'TTotal'!V60),"")</f>
        <v>5.6719999999999997</v>
      </c>
      <c r="W60">
        <f>IF(NJ!W60,SUM(TTotal!$G60:'TTotal'!W60),"")</f>
        <v>6.0359999999999996</v>
      </c>
      <c r="X60">
        <f>IF(NJ!X60,SUM(TTotal!$G60:'TTotal'!X60),"")</f>
        <v>6.3699999999999992</v>
      </c>
      <c r="Y60">
        <f>IF(NJ!Y60,SUM(TTotal!$G60:'TTotal'!Y60),"")</f>
        <v>6.7259999999999991</v>
      </c>
      <c r="Z60">
        <f>IF(NJ!Z60,SUM(TTotal!$G60:'TTotal'!Z60),"")</f>
        <v>7.073999999999999</v>
      </c>
      <c r="AA60">
        <f>IF(NJ!AA60,SUM(TTotal!$G60:'TTotal'!AA60),"")</f>
        <v>7.4359999999999991</v>
      </c>
      <c r="AB60">
        <f>IF(NJ!AB60,SUM(TTotal!$G60:'TTotal'!AB60),"")</f>
        <v>7.8059999999999992</v>
      </c>
      <c r="AC60">
        <f>IF(NJ!AC60,SUM(TTotal!$G60:'TTotal'!AC60),"")</f>
        <v>8.1819999999999986</v>
      </c>
      <c r="AD60">
        <f>IF(NJ!AD60,SUM(TTotal!$G60:'TTotal'!AD60),"")</f>
        <v>8.5299999999999994</v>
      </c>
      <c r="AE60">
        <f>IF(NJ!AE60,SUM(TTotal!$G60:'TTotal'!AE60),"")</f>
        <v>8.8819999999999997</v>
      </c>
      <c r="AF60">
        <f>IF(NJ!AF60,SUM(TTotal!$G60:'TTotal'!AF60),"")</f>
        <v>9.2460000000000004</v>
      </c>
      <c r="AG60">
        <f>IF(NJ!AG60,SUM(TTotal!$G60:'TTotal'!AG60),"")</f>
        <v>9.5940000000000012</v>
      </c>
      <c r="AH60">
        <f>IF(NJ!AH60,SUM(TTotal!$G60:'TTotal'!AH60),"")</f>
        <v>9.9340000000000011</v>
      </c>
      <c r="AI60">
        <f>IF(NJ!AI60,SUM(TTotal!$G60:'TTotal'!AI60),"")</f>
        <v>10.286000000000001</v>
      </c>
      <c r="AJ60">
        <f>IF(NJ!AJ60,SUM(TTotal!$G60:'TTotal'!AJ60),"")</f>
        <v>10.618000000000002</v>
      </c>
      <c r="AK60">
        <f>IF(NJ!AK60,SUM(TTotal!$G60:'TTotal'!AK60),"")</f>
        <v>10.962000000000002</v>
      </c>
      <c r="AL60">
        <f>IF(NJ!AL60,SUM(TTotal!$G60:'TTotal'!AL60),"")</f>
        <v>11.318000000000001</v>
      </c>
      <c r="AM60">
        <f>IF(NJ!AM60,SUM(TTotal!$G60:'TTotal'!AM60),"")</f>
        <v>11.664000000000001</v>
      </c>
      <c r="AN60">
        <f>IF(NJ!AN60,SUM(TTotal!$G60:'TTotal'!AN60),"")</f>
        <v>12.026000000000002</v>
      </c>
      <c r="AO60">
        <f>IF(NJ!AO60,SUM(TTotal!$G60:'TTotal'!AO60),"")</f>
        <v>12.404000000000002</v>
      </c>
      <c r="AP60">
        <f>IF(NJ!AP60,SUM(TTotal!$G60:'TTotal'!AP60),"")</f>
        <v>12.770000000000001</v>
      </c>
      <c r="AQ60">
        <f>IF(NJ!AQ60,SUM(TTotal!$G60:'TTotal'!AQ60),"")</f>
        <v>13.160000000000002</v>
      </c>
      <c r="AR60">
        <f>IF(NJ!AR60,SUM(TTotal!$G60:'TTotal'!AR60),"")</f>
        <v>13.538000000000002</v>
      </c>
      <c r="AS60">
        <f>IF(NJ!AS60,SUM(TTotal!$G60:'TTotal'!AS60),"")</f>
        <v>13.894000000000002</v>
      </c>
      <c r="AT60">
        <f>IF(NJ!AT60,SUM(TTotal!$G60:'TTotal'!AT60),"")</f>
        <v>14.256000000000002</v>
      </c>
      <c r="AU60">
        <f>IF(NJ!AU60,SUM(TTotal!$G60:'TTotal'!AU60),"")</f>
        <v>14.622000000000002</v>
      </c>
      <c r="AV60">
        <f>IF(NJ!AV60,SUM(TTotal!$G60:'TTotal'!AV60),"")</f>
        <v>14.992000000000001</v>
      </c>
      <c r="AW60">
        <f>IF(NJ!AW60,SUM(TTotal!$G60:'TTotal'!AW60),"")</f>
        <v>15.360000000000001</v>
      </c>
      <c r="AX60">
        <f>IF(NJ!AX60,SUM(TTotal!$G60:'TTotal'!AX60),"")</f>
        <v>15.73</v>
      </c>
      <c r="AY60">
        <f>IF(NJ!AY60,SUM(TTotal!$G60:'TTotal'!AY60),"")</f>
        <v>16.096</v>
      </c>
      <c r="AZ60">
        <f>IF(NJ!AZ60,SUM(TTotal!$G60:'TTotal'!AZ60),"")</f>
        <v>16.468</v>
      </c>
      <c r="BA60">
        <f>IF(NJ!BA60,SUM(TTotal!$G60:'TTotal'!BA60),"")</f>
        <v>16.832000000000001</v>
      </c>
      <c r="BB60">
        <f>IF(NJ!BB60,SUM(TTotal!$G60:'TTotal'!BB60),"")</f>
        <v>17.178000000000001</v>
      </c>
      <c r="BC60">
        <f>IF(NJ!BC60,SUM(TTotal!$G60:'TTotal'!BC60),"")</f>
        <v>17.524000000000001</v>
      </c>
      <c r="BD60">
        <f>IF(NJ!BD60,SUM(TTotal!$G60:'TTotal'!BD60),"")</f>
        <v>17.858000000000001</v>
      </c>
      <c r="BE60">
        <f>IF(NJ!BE60,SUM(TTotal!$G60:'TTotal'!BE60),"")</f>
        <v>18.224</v>
      </c>
      <c r="BF60">
        <f>IF(NJ!BF60,SUM(TTotal!$G60:'TTotal'!BF60),"")</f>
        <v>18.596</v>
      </c>
      <c r="BG60">
        <f>IF(NJ!BG60,SUM(TTotal!$G60:'TTotal'!BG60),"")</f>
        <v>18.956</v>
      </c>
      <c r="BH60">
        <f>IF(NJ!BH60,SUM(TTotal!$G60:'TTotal'!BH60),"")</f>
        <v>19.347999999999999</v>
      </c>
      <c r="BI60">
        <f>IF(NJ!BI60,SUM(TTotal!$G60:'TTotal'!BI60),"")</f>
        <v>19.721999999999998</v>
      </c>
      <c r="BJ60">
        <f>IF(NJ!BJ60,SUM(TTotal!$G60:'TTotal'!BJ60),"")</f>
        <v>20.057999999999996</v>
      </c>
      <c r="BK60">
        <f>IF(NJ!BK60,SUM(TTotal!$G60:'TTotal'!BK60),"")</f>
        <v>20.399999999999995</v>
      </c>
      <c r="BL60">
        <f>IF(NJ!BL60,SUM(TTotal!$G60:'TTotal'!BL60),"")</f>
        <v>20.753999999999994</v>
      </c>
      <c r="BM60">
        <f>IF(NJ!BM60,SUM(TTotal!$G60:'TTotal'!BM60),"")</f>
        <v>21.089999999999993</v>
      </c>
      <c r="BN60">
        <f>IF(NJ!BN60,SUM(TTotal!$G60:'TTotal'!BN60),"")</f>
        <v>21.441999999999993</v>
      </c>
      <c r="BO60">
        <f>IF(NJ!BO60,SUM(TTotal!$G60:'TTotal'!BO60),"")</f>
        <v>21.807999999999993</v>
      </c>
      <c r="BP60">
        <f>IF(NJ!BP60,SUM(TTotal!$G60:'TTotal'!BP60),"")</f>
        <v>22.135999999999992</v>
      </c>
      <c r="BQ60">
        <f>IF(NJ!BQ60,SUM(TTotal!$G60:'TTotal'!BQ60),"")</f>
        <v>22.515999999999991</v>
      </c>
      <c r="BR60">
        <f>IF(NJ!BR60,SUM(TTotal!$G60:'TTotal'!BR60),"")</f>
        <v>22.873999999999992</v>
      </c>
      <c r="BS60">
        <f>IF(NJ!BS60,SUM(TTotal!$G60:'TTotal'!BS60),"")</f>
        <v>23.237999999999992</v>
      </c>
      <c r="BT60">
        <f>IF(NJ!BT60,SUM(TTotal!$G60:'TTotal'!BT60),"")</f>
        <v>23.595999999999993</v>
      </c>
      <c r="BU60">
        <f>IF(NJ!BU60,SUM(TTotal!$G60:'TTotal'!BU60),"")</f>
        <v>23.919999999999995</v>
      </c>
      <c r="BV60">
        <f>IF(NJ!BV60,SUM(TTotal!$G60:'TTotal'!BV60),"")</f>
        <v>24.301999999999996</v>
      </c>
      <c r="BW60">
        <f>IF(NJ!BW60,SUM(TTotal!$G60:'TTotal'!BW60),"")</f>
        <v>24.665999999999997</v>
      </c>
      <c r="BX60">
        <f>IF(NJ!BX60,SUM(TTotal!$G60:'TTotal'!BX60),"")</f>
        <v>24.985999999999997</v>
      </c>
      <c r="BY60">
        <f>IF(NJ!BY60,SUM(TTotal!$G60:'TTotal'!BY60),"")</f>
        <v>25.343999999999998</v>
      </c>
      <c r="BZ60">
        <f>IF(NJ!BZ60,SUM(TTotal!$G60:'TTotal'!BZ60),"")</f>
        <v>25.669999999999998</v>
      </c>
      <c r="CA60">
        <f>IF(NJ!CA60,SUM(TTotal!$G60:'TTotal'!CA60),"")</f>
        <v>26.003999999999998</v>
      </c>
      <c r="CB60">
        <f>IF(NJ!CB60,SUM(TTotal!$G60:'TTotal'!CB60),"")</f>
        <v>26.311999999999998</v>
      </c>
      <c r="CC60">
        <f>IF(NJ!CC60,SUM(TTotal!$G60:'TTotal'!CC60),"")</f>
        <v>26.645999999999997</v>
      </c>
      <c r="CD60">
        <f>IF(NJ!CD60,SUM(TTotal!$G60:'TTotal'!CD60),"")</f>
        <v>26.97</v>
      </c>
      <c r="CE60">
        <f>IF(NJ!CE60,SUM(TTotal!$G60:'TTotal'!CE60),"")</f>
        <v>27.305999999999997</v>
      </c>
      <c r="CF60">
        <f>IF(NJ!CF60,SUM(TTotal!$G60:'TTotal'!CF60),"")</f>
        <v>27.653999999999996</v>
      </c>
      <c r="CG60">
        <f>IF(NJ!CG60,SUM(TTotal!$G60:'TTotal'!CG60),"")</f>
        <v>27.977999999999998</v>
      </c>
      <c r="CH60">
        <f>IF(NJ!CH60,SUM(TTotal!$G60:'TTotal'!CH60),"")</f>
        <v>28.337999999999997</v>
      </c>
      <c r="CI60">
        <f>IF(NJ!CI60,SUM(TTotal!$G60:'TTotal'!CI60),"")</f>
        <v>28.669999999999998</v>
      </c>
      <c r="CJ60">
        <f>IF(NJ!CJ60,SUM(TTotal!$G60:'TTotal'!CJ60),"")</f>
        <v>29.009999999999998</v>
      </c>
      <c r="CK60">
        <f>IF(NJ!CK60,SUM(TTotal!$G60:'TTotal'!CK60),"")</f>
        <v>29.323999999999998</v>
      </c>
      <c r="CL60">
        <f>IF(NJ!CL60,SUM(TTotal!$G60:'TTotal'!CL60),"")</f>
        <v>29.665999999999997</v>
      </c>
      <c r="CM60">
        <f>IF(NJ!CM60,SUM(TTotal!$G60:'TTotal'!CM60),"")</f>
        <v>30.043999999999997</v>
      </c>
      <c r="CN60">
        <f>IF(NJ!CN60,SUM(TTotal!$G60:'TTotal'!CN60),"")</f>
        <v>30.357999999999997</v>
      </c>
      <c r="CO60">
        <f>IF(NJ!CO60,SUM(TTotal!$G60:'TTotal'!CO60),"")</f>
        <v>30.679999999999996</v>
      </c>
      <c r="CP60">
        <f>IF(NJ!CP60,SUM(TTotal!$G60:'TTotal'!CP60),"")</f>
        <v>31.015999999999995</v>
      </c>
      <c r="CQ60">
        <f>IF(NJ!CQ60,SUM(TTotal!$G60:'TTotal'!CQ60),"")</f>
        <v>31.345999999999993</v>
      </c>
      <c r="CR60">
        <f>IF(NJ!CR60,SUM(TTotal!$G60:'TTotal'!CR60),"")</f>
        <v>31.693999999999992</v>
      </c>
      <c r="CS60">
        <f>IF(NJ!CS60,SUM(TTotal!$G60:'TTotal'!CS60),"")</f>
        <v>32.05599999999999</v>
      </c>
      <c r="CT60">
        <f>IF(NJ!CT60,SUM(TTotal!$G60:'TTotal'!CT60),"")</f>
        <v>32.413999999999987</v>
      </c>
      <c r="CU60">
        <f>IF(NJ!CU60,SUM(TTotal!$G60:'TTotal'!CU60),"")</f>
        <v>32.74799999999999</v>
      </c>
      <c r="CV60">
        <f>IF(NJ!CV60,SUM(TTotal!$G60:'TTotal'!CV60),"")</f>
        <v>33.105999999999987</v>
      </c>
      <c r="CW60">
        <f>IF(NJ!CW60,SUM(TTotal!$G60:'TTotal'!CW60),"")</f>
        <v>33.451999999999984</v>
      </c>
      <c r="CX60">
        <f>IF(NJ!CX60,SUM(TTotal!$G60:'TTotal'!CX60),"")</f>
        <v>33.809999999999981</v>
      </c>
      <c r="CY60">
        <f>IF(NJ!CY60,SUM(TTotal!$G60:'TTotal'!CY60),"")</f>
        <v>34.161999999999978</v>
      </c>
      <c r="CZ60">
        <f>IF(NJ!CZ60,SUM(TTotal!$G60:'TTotal'!CZ60),"")</f>
        <v>34.511999999999979</v>
      </c>
      <c r="DA60">
        <f>IF(NJ!DA60,SUM(TTotal!$G60:'TTotal'!DA60),"")</f>
        <v>34.885999999999981</v>
      </c>
      <c r="DB60">
        <f>IF(NJ!DB60,SUM(TTotal!$G60:'TTotal'!DB60),"")</f>
        <v>35.20999999999998</v>
      </c>
      <c r="DC60">
        <f>IF(NJ!DC60,SUM(TTotal!$G60:'TTotal'!DC60),"")</f>
        <v>35.553999999999981</v>
      </c>
      <c r="DD60">
        <f>IF(NJ!DD60,SUM(TTotal!$G60:'TTotal'!DD60),"")</f>
        <v>35.909999999999982</v>
      </c>
      <c r="DE60">
        <f>IF(NJ!DE60,SUM(TTotal!$G60:'TTotal'!DE60),"")</f>
        <v>36.247999999999983</v>
      </c>
      <c r="DF60">
        <f>IF(NJ!DF60,SUM(TTotal!$G60:'TTotal'!DF60),"")</f>
        <v>36.609999999999985</v>
      </c>
      <c r="DG60">
        <f>IF(NJ!DG60,SUM(TTotal!$G60:'TTotal'!DG60),"")</f>
        <v>36.973999999999982</v>
      </c>
      <c r="DH60">
        <f>IF(NJ!DH60,SUM(TTotal!$G60:'TTotal'!DH60),"")</f>
        <v>37.319999999999979</v>
      </c>
      <c r="DI60">
        <f>IF(NJ!DI60,SUM(TTotal!$G60:'TTotal'!DI60),"")</f>
        <v>37.667999999999978</v>
      </c>
      <c r="DJ60">
        <f>IF(NJ!DJ60,SUM(TTotal!$G60:'TTotal'!DJ60),"")</f>
        <v>38.005999999999979</v>
      </c>
      <c r="DK60">
        <f>IF(NJ!DK60,SUM(TTotal!$G60:'TTotal'!DK60),"")</f>
        <v>38.371999999999979</v>
      </c>
      <c r="DL60">
        <f>IF(NJ!DL60,SUM(TTotal!$G60:'TTotal'!DL60),"")</f>
        <v>38.731999999999978</v>
      </c>
      <c r="DM60">
        <f>IF(NJ!DM60,SUM(TTotal!$G60:'TTotal'!DM60),"")</f>
        <v>39.081999999999979</v>
      </c>
      <c r="DN60">
        <f>IF(NJ!DN60,SUM(TTotal!$G60:'TTotal'!DN60),"")</f>
        <v>39.409999999999982</v>
      </c>
      <c r="DO60">
        <f>IF(NJ!DO60,SUM(TTotal!$G60:'TTotal'!DO60),"")</f>
        <v>39.781999999999982</v>
      </c>
      <c r="DP60">
        <f>IF(NJ!DP60,SUM(TTotal!$G60:'TTotal'!DP60),"")</f>
        <v>40.103999999999985</v>
      </c>
      <c r="DQ60">
        <f>IF(NJ!DQ60,SUM(TTotal!$G60:'TTotal'!DQ60),"")</f>
        <v>40.445999999999984</v>
      </c>
      <c r="DR60">
        <f>IF(NJ!DR60,SUM(TTotal!$G60:'TTotal'!DR60),"")</f>
        <v>40.797999999999981</v>
      </c>
      <c r="DS60">
        <f>IF(NJ!DS60,SUM(TTotal!$G60:'TTotal'!DS60),"")</f>
        <v>41.143999999999977</v>
      </c>
      <c r="DT60">
        <f>IF(NJ!DT60,SUM(TTotal!$G60:'TTotal'!DT60),"")</f>
        <v>41.481999999999978</v>
      </c>
      <c r="DU60">
        <f>IF(NJ!DU60,SUM(TTotal!$G60:'TTotal'!DU60),"")</f>
        <v>41.821999999999981</v>
      </c>
      <c r="DV60">
        <f>IF(NJ!DV60,SUM(TTotal!$G60:'TTotal'!DV60),"")</f>
        <v>42.171999999999983</v>
      </c>
      <c r="DW60">
        <f>IF(NJ!DW60,SUM(TTotal!$G60:'TTotal'!DW60),"")</f>
        <v>42.533999999999985</v>
      </c>
      <c r="DX60">
        <f>IF(NJ!DX60,SUM(TTotal!$G60:'TTotal'!DX60),"")</f>
        <v>42.887999999999984</v>
      </c>
      <c r="DY60">
        <f>IF(NJ!DY60,SUM(TTotal!$G60:'TTotal'!DY60),"")</f>
        <v>43.215999999999987</v>
      </c>
      <c r="DZ60">
        <f>IF(NJ!DZ60,SUM(TTotal!$G60:'TTotal'!DZ60),"")</f>
        <v>43.569999999999986</v>
      </c>
      <c r="EA60">
        <f>IF(NJ!EA60,SUM(TTotal!$G60:'TTotal'!EA60),"")</f>
        <v>43.907999999999987</v>
      </c>
      <c r="EB60">
        <f>IF(NJ!EB60,SUM(TTotal!$G60:'TTotal'!EB60),"")</f>
        <v>44.263999999999989</v>
      </c>
      <c r="EC60">
        <f>IF(NJ!EC60,SUM(TTotal!$G60:'TTotal'!EC60),"")</f>
        <v>44.575999999999986</v>
      </c>
      <c r="ED60">
        <f>IF(NJ!ED60,SUM(TTotal!$G60:'TTotal'!ED60),"")</f>
        <v>44.903999999999989</v>
      </c>
      <c r="EE60">
        <f>IF(NJ!EE60,SUM(TTotal!$G60:'TTotal'!EE60),"")</f>
        <v>45.231999999999992</v>
      </c>
      <c r="EF60">
        <f>IF(NJ!EF60,SUM(TTotal!$G60:'TTotal'!EF60),"")</f>
        <v>45.573999999999991</v>
      </c>
      <c r="EG60">
        <f>IF(NJ!EG60,SUM(TTotal!$G60:'TTotal'!EG60),"")</f>
        <v>45.909999999999989</v>
      </c>
      <c r="EH60">
        <f>IF(NJ!EH60,SUM(TTotal!$G60:'TTotal'!EH60),"")</f>
        <v>46.267999999999986</v>
      </c>
      <c r="EI60">
        <f>IF(NJ!EI60,SUM(TTotal!$G60:'TTotal'!EI60),"")</f>
        <v>46.605999999999987</v>
      </c>
      <c r="EJ60">
        <f>IF(NJ!EJ60,SUM(TTotal!$G60:'TTotal'!EJ60),"")</f>
        <v>47.271999999999984</v>
      </c>
      <c r="EK60">
        <f>IF(NJ!EK60,SUM(TTotal!$G60:'TTotal'!EK60),"")</f>
        <v>47.615999999999985</v>
      </c>
      <c r="EL60">
        <f>IF(NJ!EL60,SUM(TTotal!$G60:'TTotal'!EL60),"")</f>
        <v>47.935999999999986</v>
      </c>
      <c r="EM60">
        <f>IF(NJ!EM60,SUM(TTotal!$G60:'TTotal'!EM60),"")</f>
        <v>48.273999999999987</v>
      </c>
      <c r="EN60">
        <f>IF(NJ!EN60,SUM(TTotal!$G60:'TTotal'!EN60),"")</f>
        <v>48.591999999999985</v>
      </c>
      <c r="EO60">
        <f>IF(NJ!EO60,SUM(TTotal!$G60:'TTotal'!EO60),"")</f>
        <v>48.939999999999984</v>
      </c>
      <c r="EP60">
        <f>IF(NJ!EP60,SUM(TTotal!$G60:'TTotal'!EP60),"")</f>
        <v>49.289999999999985</v>
      </c>
      <c r="EQ60">
        <f>IF(NJ!EQ60,SUM(TTotal!$G60:'TTotal'!EQ60),"")</f>
        <v>49.593999999999987</v>
      </c>
      <c r="ER60">
        <f>IF(NJ!ER60,SUM(TTotal!$G60:'TTotal'!ER60),"")</f>
        <v>49.917999999999985</v>
      </c>
      <c r="ES60">
        <f>IF(NJ!ES60,SUM(TTotal!$G60:'TTotal'!ES60),"")</f>
        <v>50.241999999999983</v>
      </c>
      <c r="ET60">
        <f>IF(NJ!ET60,SUM(TTotal!$G60:'TTotal'!ET60),"")</f>
        <v>50.573999999999984</v>
      </c>
      <c r="EU60">
        <f>IF(NJ!EU60,SUM(TTotal!$G60:'TTotal'!EU60),"")</f>
        <v>50.907999999999987</v>
      </c>
      <c r="EV60">
        <f>IF(NJ!EV60,SUM(TTotal!$G60:'TTotal'!EV60),"")</f>
        <v>51.24799999999999</v>
      </c>
      <c r="EW60">
        <f>IF(NJ!EW60,SUM(TTotal!$G60:'TTotal'!EW60),"")</f>
        <v>51.593999999999987</v>
      </c>
      <c r="EX60">
        <f>IF(NJ!EX60,SUM(TTotal!$G60:'TTotal'!EX60),"")</f>
        <v>51.895999999999987</v>
      </c>
      <c r="EY60">
        <f>IF(NJ!EY60,SUM(TTotal!$G60:'TTotal'!EY60),"")</f>
        <v>52.219999999999985</v>
      </c>
      <c r="EZ60">
        <f>IF(NJ!EZ60,SUM(TTotal!$G60:'TTotal'!EZ60),"")</f>
        <v>52.537999999999982</v>
      </c>
      <c r="FA60">
        <f>IF(NJ!FA60,SUM(TTotal!$G60:'TTotal'!FA60),"")</f>
        <v>52.853999999999985</v>
      </c>
      <c r="FB60">
        <f>IF(NJ!FB60,SUM(TTotal!$G60:'TTotal'!FB60),"")</f>
        <v>53.197999999999986</v>
      </c>
      <c r="FC60">
        <f>IF(NJ!FC60,SUM(TTotal!$G60:'TTotal'!FC60),"")</f>
        <v>53.519999999999989</v>
      </c>
      <c r="FD60">
        <f>IF(NJ!FD60,SUM(TTotal!$G60:'TTotal'!FD60),"")</f>
        <v>53.811999999999991</v>
      </c>
      <c r="FE60">
        <f>IF(NJ!FE60,SUM(TTotal!$G60:'TTotal'!FE60),"")</f>
        <v>54.467999999999989</v>
      </c>
      <c r="FF60">
        <f>IF(NJ!FF60,SUM(TTotal!$G60:'TTotal'!FF60),"")</f>
        <v>57.439999999999991</v>
      </c>
      <c r="FG60">
        <f>IF(NJ!FG60,SUM(TTotal!$G60:'TTotal'!FG60),"")</f>
        <v>57.74199999999999</v>
      </c>
      <c r="FH60">
        <f>IF(NJ!FH60,SUM(TTotal!$G60:'TTotal'!FH60),"")</f>
        <v>58.089999999999989</v>
      </c>
      <c r="FI60">
        <f>IF(NJ!FI60,SUM(TTotal!$G60:'TTotal'!FI60),"")</f>
        <v>59.181999999999988</v>
      </c>
      <c r="FJ60">
        <f>IF(NJ!FJ60,SUM(TTotal!$G60:'TTotal'!FJ60),"")</f>
        <v>59.495999999999988</v>
      </c>
      <c r="FK60">
        <f>IF(NJ!FK60,SUM(TTotal!$G60:'TTotal'!FK60),"")</f>
        <v>59.827999999999989</v>
      </c>
      <c r="FL60">
        <f>IF(NJ!FL60,SUM(TTotal!$G60:'TTotal'!FL60),"")</f>
        <v>60.173999999999985</v>
      </c>
      <c r="FM60" t="str">
        <f>IF(NJ!FM60,SUM(TTotal!$G60:'TTotal'!FM60),"")</f>
        <v/>
      </c>
      <c r="FN60" t="str">
        <f>IF(NJ!FN60,SUM(TTotal!$G60:'TTotal'!FN60),"")</f>
        <v/>
      </c>
      <c r="FO60" t="str">
        <f>IF(NJ!FO60,SUM(TTotal!$G60:'TTotal'!FO60),"")</f>
        <v/>
      </c>
      <c r="FP60" t="str">
        <f>IF(NJ!FP60,SUM(TTotal!$G60:'TTotal'!FP60),"")</f>
        <v/>
      </c>
      <c r="FQ60" t="str">
        <f>IF(NJ!FQ60,SUM(TTotal!$G60:'TTotal'!FQ60),"")</f>
        <v/>
      </c>
      <c r="FR60" t="str">
        <f>IF(NJ!FR60,SUM(TTotal!$G60:'TTotal'!FR60),"")</f>
        <v/>
      </c>
    </row>
    <row r="61" spans="1:174" x14ac:dyDescent="0.3">
      <c r="A61" s="2">
        <v>20</v>
      </c>
      <c r="B61" s="2" t="s">
        <v>140</v>
      </c>
      <c r="C61" t="s">
        <v>2</v>
      </c>
      <c r="D61" t="s">
        <v>1</v>
      </c>
      <c r="E61" s="13" t="s">
        <v>14</v>
      </c>
      <c r="F61" s="12">
        <v>146</v>
      </c>
      <c r="G61">
        <f>IF(NJ!G61,SUM(TTotal!$G61:'TTotal'!G61),"")</f>
        <v>0.14599999999999999</v>
      </c>
      <c r="H61">
        <f>IF(NJ!H61,SUM(TTotal!$G61:'TTotal'!H61),"")</f>
        <v>0.57000000000000006</v>
      </c>
      <c r="I61">
        <f>IF(NJ!I61,SUM(TTotal!$G61:'TTotal'!I61),"")</f>
        <v>1.014</v>
      </c>
      <c r="J61">
        <f>IF(NJ!J61,SUM(TTotal!$G61:'TTotal'!J61),"")</f>
        <v>1.4379999999999999</v>
      </c>
      <c r="K61">
        <f>IF(NJ!K61,SUM(TTotal!$G61:'TTotal'!K61),"")</f>
        <v>1.8779999999999999</v>
      </c>
      <c r="L61">
        <f>IF(NJ!L61,SUM(TTotal!$G61:'TTotal'!L61),"")</f>
        <v>2.302</v>
      </c>
      <c r="M61">
        <f>IF(NJ!M61,SUM(TTotal!$G61:'TTotal'!M61),"")</f>
        <v>2.72</v>
      </c>
      <c r="N61">
        <f>IF(NJ!N61,SUM(TTotal!$G61:'TTotal'!N61),"")</f>
        <v>3.1560000000000001</v>
      </c>
      <c r="O61">
        <f>IF(NJ!O61,SUM(TTotal!$G61:'TTotal'!O61),"")</f>
        <v>3.6140000000000003</v>
      </c>
      <c r="P61">
        <f>IF(NJ!P61,SUM(TTotal!$G61:'TTotal'!P61),"")</f>
        <v>4.0640000000000001</v>
      </c>
      <c r="Q61">
        <f>IF(NJ!Q61,SUM(TTotal!$G61:'TTotal'!Q61),"")</f>
        <v>4.516</v>
      </c>
      <c r="R61">
        <f>IF(NJ!R61,SUM(TTotal!$G61:'TTotal'!R61),"")</f>
        <v>4.9560000000000004</v>
      </c>
      <c r="S61">
        <f>IF(NJ!S61,SUM(TTotal!$G61:'TTotal'!S61),"")</f>
        <v>5.3960000000000008</v>
      </c>
      <c r="T61">
        <f>IF(NJ!T61,SUM(TTotal!$G61:'TTotal'!T61),"")</f>
        <v>5.854000000000001</v>
      </c>
      <c r="U61">
        <f>IF(NJ!U61,SUM(TTotal!$G61:'TTotal'!U61),"")</f>
        <v>6.2860000000000014</v>
      </c>
      <c r="V61">
        <f>IF(NJ!V61,SUM(TTotal!$G61:'TTotal'!V61),"")</f>
        <v>6.7400000000000011</v>
      </c>
      <c r="W61">
        <f>IF(NJ!W61,SUM(TTotal!$G61:'TTotal'!W61),"")</f>
        <v>7.1640000000000015</v>
      </c>
      <c r="X61">
        <f>IF(NJ!X61,SUM(TTotal!$G61:'TTotal'!X61),"")</f>
        <v>7.6300000000000017</v>
      </c>
      <c r="Y61">
        <f>IF(NJ!Y61,SUM(TTotal!$G61:'TTotal'!Y61),"")</f>
        <v>8.0420000000000016</v>
      </c>
      <c r="Z61">
        <f>IF(NJ!Z61,SUM(TTotal!$G61:'TTotal'!Z61),"")</f>
        <v>8.458000000000002</v>
      </c>
      <c r="AA61">
        <f>IF(NJ!AA61,SUM(TTotal!$G61:'TTotal'!AA61),"")</f>
        <v>8.9140000000000015</v>
      </c>
      <c r="AB61">
        <f>IF(NJ!AB61,SUM(TTotal!$G61:'TTotal'!AB61),"")</f>
        <v>9.3520000000000021</v>
      </c>
      <c r="AC61">
        <f>IF(NJ!AC61,SUM(TTotal!$G61:'TTotal'!AC61),"")</f>
        <v>9.7660000000000018</v>
      </c>
      <c r="AD61">
        <f>IF(NJ!AD61,SUM(TTotal!$G61:'TTotal'!AD61),"")</f>
        <v>10.198000000000002</v>
      </c>
      <c r="AE61">
        <f>IF(NJ!AE61,SUM(TTotal!$G61:'TTotal'!AE61),"")</f>
        <v>10.592000000000002</v>
      </c>
      <c r="AF61">
        <f>IF(NJ!AF61,SUM(TTotal!$G61:'TTotal'!AF61),"")</f>
        <v>11.034000000000002</v>
      </c>
      <c r="AG61">
        <f>IF(NJ!AG61,SUM(TTotal!$G61:'TTotal'!AG61),"")</f>
        <v>11.472000000000003</v>
      </c>
      <c r="AH61">
        <f>IF(NJ!AH61,SUM(TTotal!$G61:'TTotal'!AH61),"")</f>
        <v>11.854000000000003</v>
      </c>
      <c r="AI61">
        <f>IF(NJ!AI61,SUM(TTotal!$G61:'TTotal'!AI61),"")</f>
        <v>12.280000000000003</v>
      </c>
      <c r="AJ61">
        <f>IF(NJ!AJ61,SUM(TTotal!$G61:'TTotal'!AJ61),"")</f>
        <v>12.674000000000003</v>
      </c>
      <c r="AK61">
        <f>IF(NJ!AK61,SUM(TTotal!$G61:'TTotal'!AK61),"")</f>
        <v>13.100000000000003</v>
      </c>
      <c r="AL61">
        <f>IF(NJ!AL61,SUM(TTotal!$G61:'TTotal'!AL61),"")</f>
        <v>13.534000000000002</v>
      </c>
      <c r="AM61">
        <f>IF(NJ!AM61,SUM(TTotal!$G61:'TTotal'!AM61),"")</f>
        <v>13.958000000000002</v>
      </c>
      <c r="AN61">
        <f>IF(NJ!AN61,SUM(TTotal!$G61:'TTotal'!AN61),"")</f>
        <v>14.376000000000001</v>
      </c>
      <c r="AO61">
        <f>IF(NJ!AO61,SUM(TTotal!$G61:'TTotal'!AO61),"")</f>
        <v>14.798000000000002</v>
      </c>
      <c r="AP61">
        <f>IF(NJ!AP61,SUM(TTotal!$G61:'TTotal'!AP61),"")</f>
        <v>15.218000000000002</v>
      </c>
      <c r="AQ61">
        <f>IF(NJ!AQ61,SUM(TTotal!$G61:'TTotal'!AQ61),"")</f>
        <v>15.654000000000002</v>
      </c>
      <c r="AR61">
        <f>IF(NJ!AR61,SUM(TTotal!$G61:'TTotal'!AR61),"")</f>
        <v>16.064</v>
      </c>
      <c r="AS61">
        <f>IF(NJ!AS61,SUM(TTotal!$G61:'TTotal'!AS61),"")</f>
        <v>16.475999999999999</v>
      </c>
      <c r="AT61">
        <f>IF(NJ!AT61,SUM(TTotal!$G61:'TTotal'!AT61),"")</f>
        <v>16.896000000000001</v>
      </c>
      <c r="AU61">
        <f>IF(NJ!AU61,SUM(TTotal!$G61:'TTotal'!AU61),"")</f>
        <v>17.288</v>
      </c>
      <c r="AV61">
        <f>IF(NJ!AV61,SUM(TTotal!$G61:'TTotal'!AV61),"")</f>
        <v>17.716000000000001</v>
      </c>
      <c r="AW61">
        <f>IF(NJ!AW61,SUM(TTotal!$G61:'TTotal'!AW61),"")</f>
        <v>18.136000000000003</v>
      </c>
      <c r="AX61">
        <f>IF(NJ!AX61,SUM(TTotal!$G61:'TTotal'!AX61),"")</f>
        <v>18.544000000000004</v>
      </c>
      <c r="AY61">
        <f>IF(NJ!AY61,SUM(TTotal!$G61:'TTotal'!AY61),"")</f>
        <v>18.944000000000003</v>
      </c>
      <c r="AZ61">
        <f>IF(NJ!AZ61,SUM(TTotal!$G61:'TTotal'!AZ61),"")</f>
        <v>19.286000000000001</v>
      </c>
      <c r="BA61">
        <f>IF(NJ!BA61,SUM(TTotal!$G61:'TTotal'!BA61),"")</f>
        <v>19.700000000000003</v>
      </c>
      <c r="BB61">
        <f>IF(NJ!BB61,SUM(TTotal!$G61:'TTotal'!BB61),"")</f>
        <v>20.102000000000004</v>
      </c>
      <c r="BC61">
        <f>IF(NJ!BC61,SUM(TTotal!$G61:'TTotal'!BC61),"")</f>
        <v>20.528000000000002</v>
      </c>
      <c r="BD61">
        <f>IF(NJ!BD61,SUM(TTotal!$G61:'TTotal'!BD61),"")</f>
        <v>20.964000000000002</v>
      </c>
      <c r="BE61">
        <f>IF(NJ!BE61,SUM(TTotal!$G61:'TTotal'!BE61),"")</f>
        <v>21.406000000000002</v>
      </c>
      <c r="BF61">
        <f>IF(NJ!BF61,SUM(TTotal!$G61:'TTotal'!BF61),"")</f>
        <v>21.830000000000002</v>
      </c>
      <c r="BG61">
        <f>IF(NJ!BG61,SUM(TTotal!$G61:'TTotal'!BG61),"")</f>
        <v>22.272000000000002</v>
      </c>
      <c r="BH61">
        <f>IF(NJ!BH61,SUM(TTotal!$G61:'TTotal'!BH61),"")</f>
        <v>22.696000000000002</v>
      </c>
      <c r="BI61">
        <f>IF(NJ!BI61,SUM(TTotal!$G61:'TTotal'!BI61),"")</f>
        <v>23.144000000000002</v>
      </c>
      <c r="BJ61">
        <f>IF(NJ!BJ61,SUM(TTotal!$G61:'TTotal'!BJ61),"")</f>
        <v>23.560000000000002</v>
      </c>
      <c r="BK61">
        <f>IF(NJ!BK61,SUM(TTotal!$G61:'TTotal'!BK61),"")</f>
        <v>24.01</v>
      </c>
      <c r="BL61">
        <f>IF(NJ!BL61,SUM(TTotal!$G61:'TTotal'!BL61),"")</f>
        <v>24.438000000000002</v>
      </c>
      <c r="BM61">
        <f>IF(NJ!BM61,SUM(TTotal!$G61:'TTotal'!BM61),"")</f>
        <v>24.868000000000002</v>
      </c>
      <c r="BN61">
        <f>IF(NJ!BN61,SUM(TTotal!$G61:'TTotal'!BN61),"")</f>
        <v>25.304000000000002</v>
      </c>
      <c r="BO61">
        <f>IF(NJ!BO61,SUM(TTotal!$G61:'TTotal'!BO61),"")</f>
        <v>25.73</v>
      </c>
      <c r="BP61">
        <f>IF(NJ!BP61,SUM(TTotal!$G61:'TTotal'!BP61),"")</f>
        <v>26.135999999999999</v>
      </c>
      <c r="BQ61">
        <f>IF(NJ!BQ61,SUM(TTotal!$G61:'TTotal'!BQ61),"")</f>
        <v>26.56</v>
      </c>
      <c r="BR61">
        <f>IF(NJ!BR61,SUM(TTotal!$G61:'TTotal'!BR61),"")</f>
        <v>26.991999999999997</v>
      </c>
      <c r="BS61">
        <f>IF(NJ!BS61,SUM(TTotal!$G61:'TTotal'!BS61),"")</f>
        <v>27.407999999999998</v>
      </c>
      <c r="BT61">
        <f>IF(NJ!BT61,SUM(TTotal!$G61:'TTotal'!BT61),"")</f>
        <v>27.839999999999996</v>
      </c>
      <c r="BU61">
        <f>IF(NJ!BU61,SUM(TTotal!$G61:'TTotal'!BU61),"")</f>
        <v>28.267999999999997</v>
      </c>
      <c r="BV61">
        <f>IF(NJ!BV61,SUM(TTotal!$G61:'TTotal'!BV61),"")</f>
        <v>28.687999999999999</v>
      </c>
      <c r="BW61">
        <f>IF(NJ!BW61,SUM(TTotal!$G61:'TTotal'!BW61),"")</f>
        <v>29.096</v>
      </c>
      <c r="BX61">
        <f>IF(NJ!BX61,SUM(TTotal!$G61:'TTotal'!BX61),"")</f>
        <v>29.506</v>
      </c>
      <c r="BY61">
        <f>IF(NJ!BY61,SUM(TTotal!$G61:'TTotal'!BY61),"")</f>
        <v>29.92</v>
      </c>
      <c r="BZ61">
        <f>IF(NJ!BZ61,SUM(TTotal!$G61:'TTotal'!BZ61),"")</f>
        <v>30.32</v>
      </c>
      <c r="CA61">
        <f>IF(NJ!CA61,SUM(TTotal!$G61:'TTotal'!CA61),"")</f>
        <v>30.722000000000001</v>
      </c>
      <c r="CB61">
        <f>IF(NJ!CB61,SUM(TTotal!$G61:'TTotal'!CB61),"")</f>
        <v>31.122</v>
      </c>
      <c r="CC61">
        <f>IF(NJ!CC61,SUM(TTotal!$G61:'TTotal'!CC61),"")</f>
        <v>31.565999999999999</v>
      </c>
      <c r="CD61">
        <f>IF(NJ!CD61,SUM(TTotal!$G61:'TTotal'!CD61),"")</f>
        <v>31.981999999999999</v>
      </c>
      <c r="CE61">
        <f>IF(NJ!CE61,SUM(TTotal!$G61:'TTotal'!CE61),"")</f>
        <v>32.369999999999997</v>
      </c>
      <c r="CF61">
        <f>IF(NJ!CF61,SUM(TTotal!$G61:'TTotal'!CF61),"")</f>
        <v>32.775999999999996</v>
      </c>
      <c r="CG61">
        <f>IF(NJ!CG61,SUM(TTotal!$G61:'TTotal'!CG61),"")</f>
        <v>33.197999999999993</v>
      </c>
      <c r="CH61">
        <f>IF(NJ!CH61,SUM(TTotal!$G61:'TTotal'!CH61),"")</f>
        <v>33.605999999999995</v>
      </c>
      <c r="CI61">
        <f>IF(NJ!CI61,SUM(TTotal!$G61:'TTotal'!CI61),"")</f>
        <v>34.015999999999991</v>
      </c>
      <c r="CJ61">
        <f>IF(NJ!CJ61,SUM(TTotal!$G61:'TTotal'!CJ61),"")</f>
        <v>34.42799999999999</v>
      </c>
      <c r="CK61">
        <f>IF(NJ!CK61,SUM(TTotal!$G61:'TTotal'!CK61),"")</f>
        <v>34.829999999999991</v>
      </c>
      <c r="CL61">
        <f>IF(NJ!CL61,SUM(TTotal!$G61:'TTotal'!CL61),"")</f>
        <v>35.22999999999999</v>
      </c>
      <c r="CM61">
        <f>IF(NJ!CM61,SUM(TTotal!$G61:'TTotal'!CM61),"")</f>
        <v>35.587999999999987</v>
      </c>
      <c r="CN61">
        <f>IF(NJ!CN61,SUM(TTotal!$G61:'TTotal'!CN61),"")</f>
        <v>36.013999999999989</v>
      </c>
      <c r="CO61">
        <f>IF(NJ!CO61,SUM(TTotal!$G61:'TTotal'!CO61),"")</f>
        <v>36.425999999999988</v>
      </c>
      <c r="CP61">
        <f>IF(NJ!CP61,SUM(TTotal!$G61:'TTotal'!CP61),"")</f>
        <v>36.86999999999999</v>
      </c>
      <c r="CQ61">
        <f>IF(NJ!CQ61,SUM(TTotal!$G61:'TTotal'!CQ61),"")</f>
        <v>37.279999999999987</v>
      </c>
      <c r="CR61">
        <f>IF(NJ!CR61,SUM(TTotal!$G61:'TTotal'!CR61),"")</f>
        <v>37.697999999999986</v>
      </c>
      <c r="CS61">
        <f>IF(NJ!CS61,SUM(TTotal!$G61:'TTotal'!CS61),"")</f>
        <v>38.103999999999985</v>
      </c>
      <c r="CT61">
        <f>IF(NJ!CT61,SUM(TTotal!$G61:'TTotal'!CT61),"")</f>
        <v>38.509999999999984</v>
      </c>
      <c r="CU61">
        <f>IF(NJ!CU61,SUM(TTotal!$G61:'TTotal'!CU61),"")</f>
        <v>38.927999999999983</v>
      </c>
      <c r="CV61">
        <f>IF(NJ!CV61,SUM(TTotal!$G61:'TTotal'!CV61),"")</f>
        <v>39.341999999999985</v>
      </c>
      <c r="CW61">
        <f>IF(NJ!CW61,SUM(TTotal!$G61:'TTotal'!CW61),"")</f>
        <v>39.757999999999981</v>
      </c>
      <c r="CX61">
        <f>IF(NJ!CX61,SUM(TTotal!$G61:'TTotal'!CX61),"")</f>
        <v>40.15799999999998</v>
      </c>
      <c r="CY61">
        <f>IF(NJ!CY61,SUM(TTotal!$G61:'TTotal'!CY61),"")</f>
        <v>40.573999999999977</v>
      </c>
      <c r="CZ61">
        <f>IF(NJ!CZ61,SUM(TTotal!$G61:'TTotal'!CZ61),"")</f>
        <v>40.963999999999977</v>
      </c>
      <c r="DA61">
        <f>IF(NJ!DA61,SUM(TTotal!$G61:'TTotal'!DA61),"")</f>
        <v>41.341999999999977</v>
      </c>
      <c r="DB61">
        <f>IF(NJ!DB61,SUM(TTotal!$G61:'TTotal'!DB61),"")</f>
        <v>41.729999999999976</v>
      </c>
      <c r="DC61">
        <f>IF(NJ!DC61,SUM(TTotal!$G61:'TTotal'!DC61),"")</f>
        <v>42.131999999999977</v>
      </c>
      <c r="DD61">
        <f>IF(NJ!DD61,SUM(TTotal!$G61:'TTotal'!DD61),"")</f>
        <v>42.509999999999977</v>
      </c>
      <c r="DE61">
        <f>IF(NJ!DE61,SUM(TTotal!$G61:'TTotal'!DE61),"")</f>
        <v>42.919999999999973</v>
      </c>
      <c r="DF61">
        <f>IF(NJ!DF61,SUM(TTotal!$G61:'TTotal'!DF61),"")</f>
        <v>43.26599999999997</v>
      </c>
      <c r="DG61">
        <f>IF(NJ!DG61,SUM(TTotal!$G61:'TTotal'!DG61),"")</f>
        <v>43.675999999999966</v>
      </c>
      <c r="DH61">
        <f>IF(NJ!DH61,SUM(TTotal!$G61:'TTotal'!DH61),"")</f>
        <v>44.083999999999968</v>
      </c>
      <c r="DI61">
        <f>IF(NJ!DI61,SUM(TTotal!$G61:'TTotal'!DI61),"")</f>
        <v>44.46999999999997</v>
      </c>
      <c r="DJ61">
        <f>IF(NJ!DJ61,SUM(TTotal!$G61:'TTotal'!DJ61),"")</f>
        <v>44.877999999999972</v>
      </c>
      <c r="DK61">
        <f>IF(NJ!DK61,SUM(TTotal!$G61:'TTotal'!DK61),"")</f>
        <v>45.365999999999971</v>
      </c>
      <c r="DL61">
        <f>IF(NJ!DL61,SUM(TTotal!$G61:'TTotal'!DL61),"")</f>
        <v>45.749999999999972</v>
      </c>
      <c r="DM61">
        <f>IF(NJ!DM61,SUM(TTotal!$G61:'TTotal'!DM61),"")</f>
        <v>46.129999999999974</v>
      </c>
      <c r="DN61">
        <f>IF(NJ!DN61,SUM(TTotal!$G61:'TTotal'!DN61),"")</f>
        <v>46.531999999999975</v>
      </c>
      <c r="DO61">
        <f>IF(NJ!DO61,SUM(TTotal!$G61:'TTotal'!DO61),"")</f>
        <v>46.917999999999978</v>
      </c>
      <c r="DP61">
        <f>IF(NJ!DP61,SUM(TTotal!$G61:'TTotal'!DP61),"")</f>
        <v>47.331999999999979</v>
      </c>
      <c r="DQ61">
        <f>IF(NJ!DQ61,SUM(TTotal!$G61:'TTotal'!DQ61),"")</f>
        <v>47.753999999999976</v>
      </c>
      <c r="DR61">
        <f>IF(NJ!DR61,SUM(TTotal!$G61:'TTotal'!DR61),"")</f>
        <v>48.161999999999978</v>
      </c>
      <c r="DS61">
        <f>IF(NJ!DS61,SUM(TTotal!$G61:'TTotal'!DS61),"")</f>
        <v>48.559999999999981</v>
      </c>
      <c r="DT61">
        <f>IF(NJ!DT61,SUM(TTotal!$G61:'TTotal'!DT61),"")</f>
        <v>48.951999999999984</v>
      </c>
      <c r="DU61">
        <f>IF(NJ!DU61,SUM(TTotal!$G61:'TTotal'!DU61),"")</f>
        <v>49.315999999999981</v>
      </c>
      <c r="DV61">
        <f>IF(NJ!DV61,SUM(TTotal!$G61:'TTotal'!DV61),"")</f>
        <v>49.72199999999998</v>
      </c>
      <c r="DW61">
        <f>IF(NJ!DW61,SUM(TTotal!$G61:'TTotal'!DW61),"")</f>
        <v>50.111999999999981</v>
      </c>
      <c r="DX61">
        <f>IF(NJ!DX61,SUM(TTotal!$G61:'TTotal'!DX61),"")</f>
        <v>50.52399999999998</v>
      </c>
      <c r="DY61">
        <f>IF(NJ!DY61,SUM(TTotal!$G61:'TTotal'!DY61),"")</f>
        <v>50.927999999999983</v>
      </c>
      <c r="DZ61">
        <f>IF(NJ!DZ61,SUM(TTotal!$G61:'TTotal'!DZ61),"")</f>
        <v>51.319999999999986</v>
      </c>
      <c r="EA61">
        <f>IF(NJ!EA61,SUM(TTotal!$G61:'TTotal'!EA61),"")</f>
        <v>51.729999999999983</v>
      </c>
      <c r="EB61">
        <f>IF(NJ!EB61,SUM(TTotal!$G61:'TTotal'!EB61),"")</f>
        <v>52.117999999999981</v>
      </c>
      <c r="EC61">
        <f>IF(NJ!EC61,SUM(TTotal!$G61:'TTotal'!EC61),"")</f>
        <v>52.469999999999978</v>
      </c>
      <c r="ED61">
        <f>IF(NJ!ED61,SUM(TTotal!$G61:'TTotal'!ED61),"")</f>
        <v>52.90199999999998</v>
      </c>
      <c r="EE61">
        <f>IF(NJ!EE61,SUM(TTotal!$G61:'TTotal'!EE61),"")</f>
        <v>53.27399999999998</v>
      </c>
      <c r="EF61">
        <f>IF(NJ!EF61,SUM(TTotal!$G61:'TTotal'!EF61),"")</f>
        <v>53.713999999999977</v>
      </c>
      <c r="EG61">
        <f>IF(NJ!EG61,SUM(TTotal!$G61:'TTotal'!EG61),"")</f>
        <v>54.103999999999978</v>
      </c>
      <c r="EH61">
        <f>IF(NJ!EH61,SUM(TTotal!$G61:'TTotal'!EH61),"")</f>
        <v>54.537999999999975</v>
      </c>
      <c r="EI61">
        <f>IF(NJ!EI61,SUM(TTotal!$G61:'TTotal'!EI61),"")</f>
        <v>54.913999999999973</v>
      </c>
      <c r="EJ61">
        <f>IF(NJ!EJ61,SUM(TTotal!$G61:'TTotal'!EJ61),"")</f>
        <v>55.325999999999972</v>
      </c>
      <c r="EK61">
        <f>IF(NJ!EK61,SUM(TTotal!$G61:'TTotal'!EK61),"")</f>
        <v>55.725999999999971</v>
      </c>
      <c r="EL61">
        <f>IF(NJ!EL61,SUM(TTotal!$G61:'TTotal'!EL61),"")</f>
        <v>56.123999999999974</v>
      </c>
      <c r="EM61">
        <f>IF(NJ!EM61,SUM(TTotal!$G61:'TTotal'!EM61),"")</f>
        <v>56.475999999999971</v>
      </c>
      <c r="EN61">
        <f>IF(NJ!EN61,SUM(TTotal!$G61:'TTotal'!EN61),"")</f>
        <v>56.801999999999971</v>
      </c>
      <c r="EO61">
        <f>IF(NJ!EO61,SUM(TTotal!$G61:'TTotal'!EO61),"")</f>
        <v>57.231999999999971</v>
      </c>
      <c r="EP61">
        <f>IF(NJ!EP61,SUM(TTotal!$G61:'TTotal'!EP61),"")</f>
        <v>57.65599999999997</v>
      </c>
      <c r="EQ61">
        <f>IF(NJ!EQ61,SUM(TTotal!$G61:'TTotal'!EQ61),"")</f>
        <v>58.029999999999973</v>
      </c>
      <c r="ER61">
        <f>IF(NJ!ER61,SUM(TTotal!$G61:'TTotal'!ER61),"")</f>
        <v>58.391999999999975</v>
      </c>
      <c r="ES61">
        <f>IF(NJ!ES61,SUM(TTotal!$G61:'TTotal'!ES61),"")</f>
        <v>58.805999999999976</v>
      </c>
      <c r="ET61">
        <f>IF(NJ!ET61,SUM(TTotal!$G61:'TTotal'!ET61),"")</f>
        <v>59.247999999999976</v>
      </c>
      <c r="EU61">
        <f>IF(NJ!EU61,SUM(TTotal!$G61:'TTotal'!EU61),"")</f>
        <v>59.65199999999998</v>
      </c>
      <c r="EV61">
        <f>IF(NJ!EV61,SUM(TTotal!$G61:'TTotal'!EV61),"")</f>
        <v>60.065999999999981</v>
      </c>
      <c r="EW61" t="str">
        <f>IF(NJ!EW61,SUM(TTotal!$G61:'TTotal'!EW61),"")</f>
        <v/>
      </c>
      <c r="EX61" t="str">
        <f>IF(NJ!EX61,SUM(TTotal!$G61:'TTotal'!EX61),"")</f>
        <v/>
      </c>
      <c r="EY61" t="str">
        <f>IF(NJ!EY61,SUM(TTotal!$G61:'TTotal'!EY61),"")</f>
        <v/>
      </c>
      <c r="EZ61" t="str">
        <f>IF(NJ!EZ61,SUM(TTotal!$G61:'TTotal'!EZ61),"")</f>
        <v/>
      </c>
      <c r="FA61" t="str">
        <f>IF(NJ!FA61,SUM(TTotal!$G61:'TTotal'!FA61),"")</f>
        <v/>
      </c>
      <c r="FB61" t="str">
        <f>IF(NJ!FB61,SUM(TTotal!$G61:'TTotal'!FB61),"")</f>
        <v/>
      </c>
      <c r="FC61" t="str">
        <f>IF(NJ!FC61,SUM(TTotal!$G61:'TTotal'!FC61),"")</f>
        <v/>
      </c>
      <c r="FD61" t="str">
        <f>IF(NJ!FD61,SUM(TTotal!$G61:'TTotal'!FD61),"")</f>
        <v/>
      </c>
      <c r="FE61" t="str">
        <f>IF(NJ!FE61,SUM(TTotal!$G61:'TTotal'!FE61),"")</f>
        <v/>
      </c>
      <c r="FF61" t="str">
        <f>IF(NJ!FF61,SUM(TTotal!$G61:'TTotal'!FF61),"")</f>
        <v/>
      </c>
      <c r="FG61" t="str">
        <f>IF(NJ!FG61,SUM(TTotal!$G61:'TTotal'!FG61),"")</f>
        <v/>
      </c>
      <c r="FH61" t="str">
        <f>IF(NJ!FH61,SUM(TTotal!$G61:'TTotal'!FH61),"")</f>
        <v/>
      </c>
      <c r="FI61" t="str">
        <f>IF(NJ!FI61,SUM(TTotal!$G61:'TTotal'!FI61),"")</f>
        <v/>
      </c>
      <c r="FJ61" t="str">
        <f>IF(NJ!FJ61,SUM(TTotal!$G61:'TTotal'!FJ61),"")</f>
        <v/>
      </c>
      <c r="FK61" t="str">
        <f>IF(NJ!FK61,SUM(TTotal!$G61:'TTotal'!FK61),"")</f>
        <v/>
      </c>
      <c r="FL61" t="str">
        <f>IF(NJ!FL61,SUM(TTotal!$G61:'TTotal'!FL61),"")</f>
        <v/>
      </c>
      <c r="FM61" t="str">
        <f>IF(NJ!FM61,SUM(TTotal!$G61:'TTotal'!FM61),"")</f>
        <v/>
      </c>
      <c r="FN61" t="str">
        <f>IF(NJ!FN61,SUM(TTotal!$G61:'TTotal'!FN61),"")</f>
        <v/>
      </c>
      <c r="FO61" t="str">
        <f>IF(NJ!FO61,SUM(TTotal!$G61:'TTotal'!FO61),"")</f>
        <v/>
      </c>
      <c r="FP61" t="str">
        <f>IF(NJ!FP61,SUM(TTotal!$G61:'TTotal'!FP61),"")</f>
        <v/>
      </c>
      <c r="FQ61" t="str">
        <f>IF(NJ!FQ61,SUM(TTotal!$G61:'TTotal'!FQ61),"")</f>
        <v/>
      </c>
      <c r="FR61" t="str">
        <f>IF(NJ!FR61,SUM(TTotal!$G61:'TTotal'!FR61),"")</f>
        <v/>
      </c>
    </row>
    <row r="62" spans="1:174" x14ac:dyDescent="0.3">
      <c r="A62" s="2">
        <v>21</v>
      </c>
      <c r="B62" s="2" t="s">
        <v>141</v>
      </c>
      <c r="C62" t="s">
        <v>2</v>
      </c>
      <c r="D62" t="s">
        <v>3</v>
      </c>
      <c r="E62" s="13" t="s">
        <v>5</v>
      </c>
      <c r="F62" s="12">
        <v>136</v>
      </c>
      <c r="G62">
        <f>IF(NJ!G62,SUM(TTotal!$G62:'TTotal'!G62),"")</f>
        <v>0.186</v>
      </c>
      <c r="H62">
        <f>IF(NJ!H62,SUM(TTotal!$G62:'TTotal'!H62),"")</f>
        <v>0.62800000000000011</v>
      </c>
      <c r="I62">
        <f>IF(NJ!I62,SUM(TTotal!$G62:'TTotal'!I62),"")</f>
        <v>1.0680000000000001</v>
      </c>
      <c r="J62">
        <f>IF(NJ!J62,SUM(TTotal!$G62:'TTotal'!J62),"")</f>
        <v>1.512</v>
      </c>
      <c r="K62">
        <f>IF(NJ!K62,SUM(TTotal!$G62:'TTotal'!K62),"")</f>
        <v>1.966</v>
      </c>
      <c r="L62">
        <f>IF(NJ!L62,SUM(TTotal!$G62:'TTotal'!L62),"")</f>
        <v>2.3959999999999999</v>
      </c>
      <c r="M62">
        <f>IF(NJ!M62,SUM(TTotal!$G62:'TTotal'!M62),"")</f>
        <v>2.86</v>
      </c>
      <c r="N62">
        <f>IF(NJ!N62,SUM(TTotal!$G62:'TTotal'!N62),"")</f>
        <v>3.2919999999999998</v>
      </c>
      <c r="O62">
        <f>IF(NJ!O62,SUM(TTotal!$G62:'TTotal'!O62),"")</f>
        <v>3.714</v>
      </c>
      <c r="P62">
        <f>IF(NJ!P62,SUM(TTotal!$G62:'TTotal'!P62),"")</f>
        <v>4.1420000000000003</v>
      </c>
      <c r="Q62">
        <f>IF(NJ!Q62,SUM(TTotal!$G62:'TTotal'!Q62),"")</f>
        <v>4.57</v>
      </c>
      <c r="R62">
        <f>IF(NJ!R62,SUM(TTotal!$G62:'TTotal'!R62),"")</f>
        <v>5.0360000000000005</v>
      </c>
      <c r="S62">
        <f>IF(NJ!S62,SUM(TTotal!$G62:'TTotal'!S62),"")</f>
        <v>5.468</v>
      </c>
      <c r="T62">
        <f>IF(NJ!T62,SUM(TTotal!$G62:'TTotal'!T62),"")</f>
        <v>5.9180000000000001</v>
      </c>
      <c r="U62">
        <f>IF(NJ!U62,SUM(TTotal!$G62:'TTotal'!U62),"")</f>
        <v>6.3420000000000005</v>
      </c>
      <c r="V62">
        <f>IF(NJ!V62,SUM(TTotal!$G62:'TTotal'!V62),"")</f>
        <v>6.7540000000000004</v>
      </c>
      <c r="W62">
        <f>IF(NJ!W62,SUM(TTotal!$G62:'TTotal'!W62),"")</f>
        <v>7.1840000000000002</v>
      </c>
      <c r="X62">
        <f>IF(NJ!X62,SUM(TTotal!$G62:'TTotal'!X62),"")</f>
        <v>7.6420000000000003</v>
      </c>
      <c r="Y62">
        <f>IF(NJ!Y62,SUM(TTotal!$G62:'TTotal'!Y62),"")</f>
        <v>8.0760000000000005</v>
      </c>
      <c r="Z62">
        <f>IF(NJ!Z62,SUM(TTotal!$G62:'TTotal'!Z62),"")</f>
        <v>8.5120000000000005</v>
      </c>
      <c r="AA62">
        <f>IF(NJ!AA62,SUM(TTotal!$G62:'TTotal'!AA62),"")</f>
        <v>8.9420000000000002</v>
      </c>
      <c r="AB62">
        <f>IF(NJ!AB62,SUM(TTotal!$G62:'TTotal'!AB62),"")</f>
        <v>9.386000000000001</v>
      </c>
      <c r="AC62">
        <f>IF(NJ!AC62,SUM(TTotal!$G62:'TTotal'!AC62),"")</f>
        <v>9.8240000000000016</v>
      </c>
      <c r="AD62">
        <f>IF(NJ!AD62,SUM(TTotal!$G62:'TTotal'!AD62),"")</f>
        <v>10.252000000000002</v>
      </c>
      <c r="AE62">
        <f>IF(NJ!AE62,SUM(TTotal!$G62:'TTotal'!AE62),"")</f>
        <v>10.692000000000002</v>
      </c>
      <c r="AF62">
        <f>IF(NJ!AF62,SUM(TTotal!$G62:'TTotal'!AF62),"")</f>
        <v>11.134000000000002</v>
      </c>
      <c r="AG62">
        <f>IF(NJ!AG62,SUM(TTotal!$G62:'TTotal'!AG62),"")</f>
        <v>11.568000000000001</v>
      </c>
      <c r="AH62">
        <f>IF(NJ!AH62,SUM(TTotal!$G62:'TTotal'!AH62),"")</f>
        <v>11.986000000000001</v>
      </c>
      <c r="AI62">
        <f>IF(NJ!AI62,SUM(TTotal!$G62:'TTotal'!AI62),"")</f>
        <v>12.430000000000001</v>
      </c>
      <c r="AJ62">
        <f>IF(NJ!AJ62,SUM(TTotal!$G62:'TTotal'!AJ62),"")</f>
        <v>12.828000000000001</v>
      </c>
      <c r="AK62">
        <f>IF(NJ!AK62,SUM(TTotal!$G62:'TTotal'!AK62),"")</f>
        <v>13.312000000000001</v>
      </c>
      <c r="AL62">
        <f>IF(NJ!AL62,SUM(TTotal!$G62:'TTotal'!AL62),"")</f>
        <v>13.766000000000002</v>
      </c>
      <c r="AM62">
        <f>IF(NJ!AM62,SUM(TTotal!$G62:'TTotal'!AM62),"")</f>
        <v>14.206000000000001</v>
      </c>
      <c r="AN62">
        <f>IF(NJ!AN62,SUM(TTotal!$G62:'TTotal'!AN62),"")</f>
        <v>14.654000000000002</v>
      </c>
      <c r="AO62">
        <f>IF(NJ!AO62,SUM(TTotal!$G62:'TTotal'!AO62),"")</f>
        <v>15.078000000000001</v>
      </c>
      <c r="AP62">
        <f>IF(NJ!AP62,SUM(TTotal!$G62:'TTotal'!AP62),"")</f>
        <v>15.536000000000001</v>
      </c>
      <c r="AQ62">
        <f>IF(NJ!AQ62,SUM(TTotal!$G62:'TTotal'!AQ62),"")</f>
        <v>15.98</v>
      </c>
      <c r="AR62">
        <f>IF(NJ!AR62,SUM(TTotal!$G62:'TTotal'!AR62),"")</f>
        <v>16.436</v>
      </c>
      <c r="AS62">
        <f>IF(NJ!AS62,SUM(TTotal!$G62:'TTotal'!AS62),"")</f>
        <v>16.88</v>
      </c>
      <c r="AT62">
        <f>IF(NJ!AT62,SUM(TTotal!$G62:'TTotal'!AT62),"")</f>
        <v>17.329999999999998</v>
      </c>
      <c r="AU62">
        <f>IF(NJ!AU62,SUM(TTotal!$G62:'TTotal'!AU62),"")</f>
        <v>17.767999999999997</v>
      </c>
      <c r="AV62">
        <f>IF(NJ!AV62,SUM(TTotal!$G62:'TTotal'!AV62),"")</f>
        <v>18.205999999999996</v>
      </c>
      <c r="AW62">
        <f>IF(NJ!AW62,SUM(TTotal!$G62:'TTotal'!AW62),"")</f>
        <v>18.661999999999995</v>
      </c>
      <c r="AX62">
        <f>IF(NJ!AX62,SUM(TTotal!$G62:'TTotal'!AX62),"")</f>
        <v>19.083999999999996</v>
      </c>
      <c r="AY62">
        <f>IF(NJ!AY62,SUM(TTotal!$G62:'TTotal'!AY62),"")</f>
        <v>19.519999999999996</v>
      </c>
      <c r="AZ62">
        <f>IF(NJ!AZ62,SUM(TTotal!$G62:'TTotal'!AZ62),"")</f>
        <v>19.953999999999997</v>
      </c>
      <c r="BA62">
        <f>IF(NJ!BA62,SUM(TTotal!$G62:'TTotal'!BA62),"")</f>
        <v>20.397999999999996</v>
      </c>
      <c r="BB62">
        <f>IF(NJ!BB62,SUM(TTotal!$G62:'TTotal'!BB62),"")</f>
        <v>20.851999999999997</v>
      </c>
      <c r="BC62">
        <f>IF(NJ!BC62,SUM(TTotal!$G62:'TTotal'!BC62),"")</f>
        <v>21.277999999999995</v>
      </c>
      <c r="BD62">
        <f>IF(NJ!BD62,SUM(TTotal!$G62:'TTotal'!BD62),"")</f>
        <v>21.719999999999995</v>
      </c>
      <c r="BE62">
        <f>IF(NJ!BE62,SUM(TTotal!$G62:'TTotal'!BE62),"")</f>
        <v>22.159999999999997</v>
      </c>
      <c r="BF62">
        <f>IF(NJ!BF62,SUM(TTotal!$G62:'TTotal'!BF62),"")</f>
        <v>22.617999999999995</v>
      </c>
      <c r="BG62">
        <f>IF(NJ!BG62,SUM(TTotal!$G62:'TTotal'!BG62),"")</f>
        <v>23.051999999999996</v>
      </c>
      <c r="BH62">
        <f>IF(NJ!BH62,SUM(TTotal!$G62:'TTotal'!BH62),"")</f>
        <v>23.499999999999996</v>
      </c>
      <c r="BI62">
        <f>IF(NJ!BI62,SUM(TTotal!$G62:'TTotal'!BI62),"")</f>
        <v>23.945999999999998</v>
      </c>
      <c r="BJ62">
        <f>IF(NJ!BJ62,SUM(TTotal!$G62:'TTotal'!BJ62),"")</f>
        <v>24.395999999999997</v>
      </c>
      <c r="BK62">
        <f>IF(NJ!BK62,SUM(TTotal!$G62:'TTotal'!BK62),"")</f>
        <v>24.837999999999997</v>
      </c>
      <c r="BL62">
        <f>IF(NJ!BL62,SUM(TTotal!$G62:'TTotal'!BL62),"")</f>
        <v>25.279999999999998</v>
      </c>
      <c r="BM62">
        <f>IF(NJ!BM62,SUM(TTotal!$G62:'TTotal'!BM62),"")</f>
        <v>25.737999999999996</v>
      </c>
      <c r="BN62">
        <f>IF(NJ!BN62,SUM(TTotal!$G62:'TTotal'!BN62),"")</f>
        <v>26.189999999999998</v>
      </c>
      <c r="BO62">
        <f>IF(NJ!BO62,SUM(TTotal!$G62:'TTotal'!BO62),"")</f>
        <v>26.639999999999997</v>
      </c>
      <c r="BP62">
        <f>IF(NJ!BP62,SUM(TTotal!$G62:'TTotal'!BP62),"")</f>
        <v>27.069999999999997</v>
      </c>
      <c r="BQ62">
        <f>IF(NJ!BQ62,SUM(TTotal!$G62:'TTotal'!BQ62),"")</f>
        <v>27.511999999999997</v>
      </c>
      <c r="BR62">
        <f>IF(NJ!BR62,SUM(TTotal!$G62:'TTotal'!BR62),"")</f>
        <v>27.969999999999995</v>
      </c>
      <c r="BS62">
        <f>IF(NJ!BS62,SUM(TTotal!$G62:'TTotal'!BS62),"")</f>
        <v>28.395999999999994</v>
      </c>
      <c r="BT62">
        <f>IF(NJ!BT62,SUM(TTotal!$G62:'TTotal'!BT62),"")</f>
        <v>28.841999999999995</v>
      </c>
      <c r="BU62">
        <f>IF(NJ!BU62,SUM(TTotal!$G62:'TTotal'!BU62),"")</f>
        <v>29.293999999999997</v>
      </c>
      <c r="BV62">
        <f>IF(NJ!BV62,SUM(TTotal!$G62:'TTotal'!BV62),"")</f>
        <v>29.735999999999997</v>
      </c>
      <c r="BW62">
        <f>IF(NJ!BW62,SUM(TTotal!$G62:'TTotal'!BW62),"")</f>
        <v>30.185999999999996</v>
      </c>
      <c r="BX62">
        <f>IF(NJ!BX62,SUM(TTotal!$G62:'TTotal'!BX62),"")</f>
        <v>30.615999999999996</v>
      </c>
      <c r="BY62">
        <f>IF(NJ!BY62,SUM(TTotal!$G62:'TTotal'!BY62),"")</f>
        <v>31.077999999999996</v>
      </c>
      <c r="BZ62">
        <f>IF(NJ!BZ62,SUM(TTotal!$G62:'TTotal'!BZ62),"")</f>
        <v>31.499999999999996</v>
      </c>
      <c r="CA62">
        <f>IF(NJ!CA62,SUM(TTotal!$G62:'TTotal'!CA62),"")</f>
        <v>31.925999999999995</v>
      </c>
      <c r="CB62">
        <f>IF(NJ!CB62,SUM(TTotal!$G62:'TTotal'!CB62),"")</f>
        <v>32.349999999999994</v>
      </c>
      <c r="CC62">
        <f>IF(NJ!CC62,SUM(TTotal!$G62:'TTotal'!CC62),"")</f>
        <v>32.781999999999996</v>
      </c>
      <c r="CD62">
        <f>IF(NJ!CD62,SUM(TTotal!$G62:'TTotal'!CD62),"")</f>
        <v>33.25</v>
      </c>
      <c r="CE62">
        <f>IF(NJ!CE62,SUM(TTotal!$G62:'TTotal'!CE62),"")</f>
        <v>33.698</v>
      </c>
      <c r="CF62">
        <f>IF(NJ!CF62,SUM(TTotal!$G62:'TTotal'!CF62),"")</f>
        <v>34.158000000000001</v>
      </c>
      <c r="CG62">
        <f>IF(NJ!CG62,SUM(TTotal!$G62:'TTotal'!CG62),"")</f>
        <v>34.594000000000001</v>
      </c>
      <c r="CH62">
        <f>IF(NJ!CH62,SUM(TTotal!$G62:'TTotal'!CH62),"")</f>
        <v>35.038000000000004</v>
      </c>
      <c r="CI62">
        <f>IF(NJ!CI62,SUM(TTotal!$G62:'TTotal'!CI62),"")</f>
        <v>35.488000000000007</v>
      </c>
      <c r="CJ62">
        <f>IF(NJ!CJ62,SUM(TTotal!$G62:'TTotal'!CJ62),"")</f>
        <v>35.95600000000001</v>
      </c>
      <c r="CK62">
        <f>IF(NJ!CK62,SUM(TTotal!$G62:'TTotal'!CK62),"")</f>
        <v>36.382000000000012</v>
      </c>
      <c r="CL62">
        <f>IF(NJ!CL62,SUM(TTotal!$G62:'TTotal'!CL62),"")</f>
        <v>36.814000000000014</v>
      </c>
      <c r="CM62">
        <f>IF(NJ!CM62,SUM(TTotal!$G62:'TTotal'!CM62),"")</f>
        <v>37.268000000000015</v>
      </c>
      <c r="CN62">
        <f>IF(NJ!CN62,SUM(TTotal!$G62:'TTotal'!CN62),"")</f>
        <v>37.702000000000012</v>
      </c>
      <c r="CO62">
        <f>IF(NJ!CO62,SUM(TTotal!$G62:'TTotal'!CO62),"")</f>
        <v>38.14800000000001</v>
      </c>
      <c r="CP62">
        <f>IF(NJ!CP62,SUM(TTotal!$G62:'TTotal'!CP62),"")</f>
        <v>38.590000000000011</v>
      </c>
      <c r="CQ62">
        <f>IF(NJ!CQ62,SUM(TTotal!$G62:'TTotal'!CQ62),"")</f>
        <v>39.054000000000009</v>
      </c>
      <c r="CR62">
        <f>IF(NJ!CR62,SUM(TTotal!$G62:'TTotal'!CR62),"")</f>
        <v>39.474000000000011</v>
      </c>
      <c r="CS62">
        <f>IF(NJ!CS62,SUM(TTotal!$G62:'TTotal'!CS62),"")</f>
        <v>39.906000000000013</v>
      </c>
      <c r="CT62">
        <f>IF(NJ!CT62,SUM(TTotal!$G62:'TTotal'!CT62),"")</f>
        <v>40.354000000000013</v>
      </c>
      <c r="CU62">
        <f>IF(NJ!CU62,SUM(TTotal!$G62:'TTotal'!CU62),"")</f>
        <v>40.782000000000011</v>
      </c>
      <c r="CV62">
        <f>IF(NJ!CV62,SUM(TTotal!$G62:'TTotal'!CV62),"")</f>
        <v>41.218000000000011</v>
      </c>
      <c r="CW62">
        <f>IF(NJ!CW62,SUM(TTotal!$G62:'TTotal'!CW62),"")</f>
        <v>41.64200000000001</v>
      </c>
      <c r="CX62">
        <f>IF(NJ!CX62,SUM(TTotal!$G62:'TTotal'!CX62),"")</f>
        <v>42.08400000000001</v>
      </c>
      <c r="CY62">
        <f>IF(NJ!CY62,SUM(TTotal!$G62:'TTotal'!CY62),"")</f>
        <v>42.52000000000001</v>
      </c>
      <c r="CZ62">
        <f>IF(NJ!CZ62,SUM(TTotal!$G62:'TTotal'!CZ62),"")</f>
        <v>42.980000000000011</v>
      </c>
      <c r="DA62">
        <f>IF(NJ!DA62,SUM(TTotal!$G62:'TTotal'!DA62),"")</f>
        <v>43.412000000000013</v>
      </c>
      <c r="DB62">
        <f>IF(NJ!DB62,SUM(TTotal!$G62:'TTotal'!DB62),"")</f>
        <v>43.868000000000016</v>
      </c>
      <c r="DC62">
        <f>IF(NJ!DC62,SUM(TTotal!$G62:'TTotal'!DC62),"")</f>
        <v>44.316000000000017</v>
      </c>
      <c r="DD62">
        <f>IF(NJ!DD62,SUM(TTotal!$G62:'TTotal'!DD62),"")</f>
        <v>44.762000000000015</v>
      </c>
      <c r="DE62">
        <f>IF(NJ!DE62,SUM(TTotal!$G62:'TTotal'!DE62),"")</f>
        <v>45.188000000000017</v>
      </c>
      <c r="DF62">
        <f>IF(NJ!DF62,SUM(TTotal!$G62:'TTotal'!DF62),"")</f>
        <v>45.634000000000015</v>
      </c>
      <c r="DG62">
        <f>IF(NJ!DG62,SUM(TTotal!$G62:'TTotal'!DG62),"")</f>
        <v>46.072000000000017</v>
      </c>
      <c r="DH62">
        <f>IF(NJ!DH62,SUM(TTotal!$G62:'TTotal'!DH62),"")</f>
        <v>46.510000000000019</v>
      </c>
      <c r="DI62">
        <f>IF(NJ!DI62,SUM(TTotal!$G62:'TTotal'!DI62),"")</f>
        <v>46.962000000000018</v>
      </c>
      <c r="DJ62">
        <f>IF(NJ!DJ62,SUM(TTotal!$G62:'TTotal'!DJ62),"")</f>
        <v>47.39400000000002</v>
      </c>
      <c r="DK62">
        <f>IF(NJ!DK62,SUM(TTotal!$G62:'TTotal'!DK62),"")</f>
        <v>47.856000000000023</v>
      </c>
      <c r="DL62">
        <f>IF(NJ!DL62,SUM(TTotal!$G62:'TTotal'!DL62),"")</f>
        <v>48.308000000000021</v>
      </c>
      <c r="DM62">
        <f>IF(NJ!DM62,SUM(TTotal!$G62:'TTotal'!DM62),"")</f>
        <v>48.740000000000023</v>
      </c>
      <c r="DN62">
        <f>IF(NJ!DN62,SUM(TTotal!$G62:'TTotal'!DN62),"")</f>
        <v>49.158000000000023</v>
      </c>
      <c r="DO62">
        <f>IF(NJ!DO62,SUM(TTotal!$G62:'TTotal'!DO62),"")</f>
        <v>49.608000000000025</v>
      </c>
      <c r="DP62">
        <f>IF(NJ!DP62,SUM(TTotal!$G62:'TTotal'!DP62),"")</f>
        <v>50.044000000000025</v>
      </c>
      <c r="DQ62">
        <f>IF(NJ!DQ62,SUM(TTotal!$G62:'TTotal'!DQ62),"")</f>
        <v>50.456000000000024</v>
      </c>
      <c r="DR62">
        <f>IF(NJ!DR62,SUM(TTotal!$G62:'TTotal'!DR62),"")</f>
        <v>50.914000000000023</v>
      </c>
      <c r="DS62">
        <f>IF(NJ!DS62,SUM(TTotal!$G62:'TTotal'!DS62),"")</f>
        <v>51.340000000000025</v>
      </c>
      <c r="DT62">
        <f>IF(NJ!DT62,SUM(TTotal!$G62:'TTotal'!DT62),"")</f>
        <v>51.780000000000022</v>
      </c>
      <c r="DU62">
        <f>IF(NJ!DU62,SUM(TTotal!$G62:'TTotal'!DU62),"")</f>
        <v>52.210000000000022</v>
      </c>
      <c r="DV62">
        <f>IF(NJ!DV62,SUM(TTotal!$G62:'TTotal'!DV62),"")</f>
        <v>52.624000000000024</v>
      </c>
      <c r="DW62">
        <f>IF(NJ!DW62,SUM(TTotal!$G62:'TTotal'!DW62),"")</f>
        <v>53.078000000000024</v>
      </c>
      <c r="DX62">
        <f>IF(NJ!DX62,SUM(TTotal!$G62:'TTotal'!DX62),"")</f>
        <v>53.460000000000022</v>
      </c>
      <c r="DY62">
        <f>IF(NJ!DY62,SUM(TTotal!$G62:'TTotal'!DY62),"")</f>
        <v>53.880000000000024</v>
      </c>
      <c r="DZ62">
        <f>IF(NJ!DZ62,SUM(TTotal!$G62:'TTotal'!DZ62),"")</f>
        <v>54.326000000000022</v>
      </c>
      <c r="EA62">
        <f>IF(NJ!EA62,SUM(TTotal!$G62:'TTotal'!EA62),"")</f>
        <v>54.760000000000019</v>
      </c>
      <c r="EB62">
        <f>IF(NJ!EB62,SUM(TTotal!$G62:'TTotal'!EB62),"")</f>
        <v>55.182000000000016</v>
      </c>
      <c r="EC62">
        <f>IF(NJ!EC62,SUM(TTotal!$G62:'TTotal'!EC62),"")</f>
        <v>55.638000000000019</v>
      </c>
      <c r="ED62">
        <f>IF(NJ!ED62,SUM(TTotal!$G62:'TTotal'!ED62),"")</f>
        <v>56.498000000000019</v>
      </c>
      <c r="EE62">
        <f>IF(NJ!EE62,SUM(TTotal!$G62:'TTotal'!EE62),"")</f>
        <v>56.922000000000018</v>
      </c>
      <c r="EF62">
        <f>IF(NJ!EF62,SUM(TTotal!$G62:'TTotal'!EF62),"")</f>
        <v>57.344000000000015</v>
      </c>
      <c r="EG62">
        <f>IF(NJ!EG62,SUM(TTotal!$G62:'TTotal'!EG62),"")</f>
        <v>57.766000000000012</v>
      </c>
      <c r="EH62">
        <f>IF(NJ!EH62,SUM(TTotal!$G62:'TTotal'!EH62),"")</f>
        <v>58.20000000000001</v>
      </c>
      <c r="EI62">
        <f>IF(NJ!EI62,SUM(TTotal!$G62:'TTotal'!EI62),"")</f>
        <v>58.602000000000011</v>
      </c>
      <c r="EJ62">
        <f>IF(NJ!EJ62,SUM(TTotal!$G62:'TTotal'!EJ62),"")</f>
        <v>59.022000000000013</v>
      </c>
      <c r="EK62">
        <f>IF(NJ!EK62,SUM(TTotal!$G62:'TTotal'!EK62),"")</f>
        <v>59.458000000000013</v>
      </c>
      <c r="EL62">
        <f>IF(NJ!EL62,SUM(TTotal!$G62:'TTotal'!EL62),"")</f>
        <v>59.890000000000015</v>
      </c>
      <c r="EM62" t="str">
        <f>IF(NJ!EM62,SUM(TTotal!$G62:'TTotal'!EM62),"")</f>
        <v/>
      </c>
      <c r="EN62" t="str">
        <f>IF(NJ!EN62,SUM(TTotal!$G62:'TTotal'!EN62),"")</f>
        <v/>
      </c>
      <c r="EO62" t="str">
        <f>IF(NJ!EO62,SUM(TTotal!$G62:'TTotal'!EO62),"")</f>
        <v/>
      </c>
      <c r="EP62" t="str">
        <f>IF(NJ!EP62,SUM(TTotal!$G62:'TTotal'!EP62),"")</f>
        <v/>
      </c>
      <c r="EQ62" t="str">
        <f>IF(NJ!EQ62,SUM(TTotal!$G62:'TTotal'!EQ62),"")</f>
        <v/>
      </c>
      <c r="ER62" t="str">
        <f>IF(NJ!ER62,SUM(TTotal!$G62:'TTotal'!ER62),"")</f>
        <v/>
      </c>
      <c r="ES62" t="str">
        <f>IF(NJ!ES62,SUM(TTotal!$G62:'TTotal'!ES62),"")</f>
        <v/>
      </c>
      <c r="ET62" t="str">
        <f>IF(NJ!ET62,SUM(TTotal!$G62:'TTotal'!ET62),"")</f>
        <v/>
      </c>
      <c r="EU62" t="str">
        <f>IF(NJ!EU62,SUM(TTotal!$G62:'TTotal'!EU62),"")</f>
        <v/>
      </c>
      <c r="EV62" t="str">
        <f>IF(NJ!EV62,SUM(TTotal!$G62:'TTotal'!EV62),"")</f>
        <v/>
      </c>
      <c r="EW62" t="str">
        <f>IF(NJ!EW62,SUM(TTotal!$G62:'TTotal'!EW62),"")</f>
        <v/>
      </c>
      <c r="EX62" t="str">
        <f>IF(NJ!EX62,SUM(TTotal!$G62:'TTotal'!EX62),"")</f>
        <v/>
      </c>
      <c r="EY62" t="str">
        <f>IF(NJ!EY62,SUM(TTotal!$G62:'TTotal'!EY62),"")</f>
        <v/>
      </c>
      <c r="EZ62" t="str">
        <f>IF(NJ!EZ62,SUM(TTotal!$G62:'TTotal'!EZ62),"")</f>
        <v/>
      </c>
      <c r="FA62" t="str">
        <f>IF(NJ!FA62,SUM(TTotal!$G62:'TTotal'!FA62),"")</f>
        <v/>
      </c>
      <c r="FB62" t="str">
        <f>IF(NJ!FB62,SUM(TTotal!$G62:'TTotal'!FB62),"")</f>
        <v/>
      </c>
      <c r="FC62" t="str">
        <f>IF(NJ!FC62,SUM(TTotal!$G62:'TTotal'!FC62),"")</f>
        <v/>
      </c>
      <c r="FD62" t="str">
        <f>IF(NJ!FD62,SUM(TTotal!$G62:'TTotal'!FD62),"")</f>
        <v/>
      </c>
      <c r="FE62" t="str">
        <f>IF(NJ!FE62,SUM(TTotal!$G62:'TTotal'!FE62),"")</f>
        <v/>
      </c>
      <c r="FF62" t="str">
        <f>IF(NJ!FF62,SUM(TTotal!$G62:'TTotal'!FF62),"")</f>
        <v/>
      </c>
      <c r="FG62" t="str">
        <f>IF(NJ!FG62,SUM(TTotal!$G62:'TTotal'!FG62),"")</f>
        <v/>
      </c>
      <c r="FH62" t="str">
        <f>IF(NJ!FH62,SUM(TTotal!$G62:'TTotal'!FH62),"")</f>
        <v/>
      </c>
      <c r="FI62" t="str">
        <f>IF(NJ!FI62,SUM(TTotal!$G62:'TTotal'!FI62),"")</f>
        <v/>
      </c>
      <c r="FJ62" t="str">
        <f>IF(NJ!FJ62,SUM(TTotal!$G62:'TTotal'!FJ62),"")</f>
        <v/>
      </c>
      <c r="FK62" t="str">
        <f>IF(NJ!FK62,SUM(TTotal!$G62:'TTotal'!FK62),"")</f>
        <v/>
      </c>
      <c r="FL62" t="str">
        <f>IF(NJ!FL62,SUM(TTotal!$G62:'TTotal'!FL62),"")</f>
        <v/>
      </c>
      <c r="FM62" t="str">
        <f>IF(NJ!FM62,SUM(TTotal!$G62:'TTotal'!FM62),"")</f>
        <v/>
      </c>
      <c r="FN62" t="str">
        <f>IF(NJ!FN62,SUM(TTotal!$G62:'TTotal'!FN62),"")</f>
        <v/>
      </c>
      <c r="FO62" t="str">
        <f>IF(NJ!FO62,SUM(TTotal!$G62:'TTotal'!FO62),"")</f>
        <v/>
      </c>
      <c r="FP62" t="str">
        <f>IF(NJ!FP62,SUM(TTotal!$G62:'TTotal'!FP62),"")</f>
        <v/>
      </c>
      <c r="FQ62" t="str">
        <f>IF(NJ!FQ62,SUM(TTotal!$G62:'TTotal'!FQ62),"")</f>
        <v/>
      </c>
      <c r="FR62" t="str">
        <f>IF(NJ!FR62,SUM(TTotal!$G62:'TTotal'!FR62),"")</f>
        <v/>
      </c>
    </row>
    <row r="63" spans="1:174" x14ac:dyDescent="0.3">
      <c r="A63" s="2">
        <v>22</v>
      </c>
      <c r="B63" s="2" t="s">
        <v>142</v>
      </c>
      <c r="C63" t="s">
        <v>2</v>
      </c>
      <c r="D63" t="s">
        <v>3</v>
      </c>
      <c r="E63" s="13" t="s">
        <v>5</v>
      </c>
      <c r="F63" s="12">
        <v>133</v>
      </c>
      <c r="G63">
        <f>IF(NJ!G63,SUM(TTotal!$G63:'TTotal'!G63),"")</f>
        <v>4.3999999999999997E-2</v>
      </c>
      <c r="H63">
        <f>IF(NJ!H63,SUM(TTotal!$G63:'TTotal'!H63),"")</f>
        <v>0.49799999999999994</v>
      </c>
      <c r="I63">
        <f>IF(NJ!I63,SUM(TTotal!$G63:'TTotal'!I63),"")</f>
        <v>0.93599999999999994</v>
      </c>
      <c r="J63">
        <f>IF(NJ!J63,SUM(TTotal!$G63:'TTotal'!J63),"")</f>
        <v>1.3859999999999999</v>
      </c>
      <c r="K63">
        <f>IF(NJ!K63,SUM(TTotal!$G63:'TTotal'!K63),"")</f>
        <v>1.8379999999999999</v>
      </c>
      <c r="L63">
        <f>IF(NJ!L63,SUM(TTotal!$G63:'TTotal'!L63),"")</f>
        <v>2.2839999999999998</v>
      </c>
      <c r="M63">
        <f>IF(NJ!M63,SUM(TTotal!$G63:'TTotal'!M63),"")</f>
        <v>2.7279999999999998</v>
      </c>
      <c r="N63">
        <f>IF(NJ!N63,SUM(TTotal!$G63:'TTotal'!N63),"")</f>
        <v>3.194</v>
      </c>
      <c r="O63">
        <f>IF(NJ!O63,SUM(TTotal!$G63:'TTotal'!O63),"")</f>
        <v>3.6320000000000001</v>
      </c>
      <c r="P63">
        <f>IF(NJ!P63,SUM(TTotal!$G63:'TTotal'!P63),"")</f>
        <v>4.09</v>
      </c>
      <c r="Q63">
        <f>IF(NJ!Q63,SUM(TTotal!$G63:'TTotal'!Q63),"")</f>
        <v>4.5519999999999996</v>
      </c>
      <c r="R63">
        <f>IF(NJ!R63,SUM(TTotal!$G63:'TTotal'!R63),"")</f>
        <v>4.9979999999999993</v>
      </c>
      <c r="S63">
        <f>IF(NJ!S63,SUM(TTotal!$G63:'TTotal'!S63),"")</f>
        <v>5.4599999999999991</v>
      </c>
      <c r="T63">
        <f>IF(NJ!T63,SUM(TTotal!$G63:'TTotal'!T63),"")</f>
        <v>5.911999999999999</v>
      </c>
      <c r="U63">
        <f>IF(NJ!U63,SUM(TTotal!$G63:'TTotal'!U63),"")</f>
        <v>6.371999999999999</v>
      </c>
      <c r="V63">
        <f>IF(NJ!V63,SUM(TTotal!$G63:'TTotal'!V63),"")</f>
        <v>6.8199999999999994</v>
      </c>
      <c r="W63">
        <f>IF(NJ!W63,SUM(TTotal!$G63:'TTotal'!W63),"")</f>
        <v>7.2879999999999994</v>
      </c>
      <c r="X63">
        <f>IF(NJ!X63,SUM(TTotal!$G63:'TTotal'!X63),"")</f>
        <v>7.7559999999999993</v>
      </c>
      <c r="Y63">
        <f>IF(NJ!Y63,SUM(TTotal!$G63:'TTotal'!Y63),"")</f>
        <v>8.1859999999999999</v>
      </c>
      <c r="Z63">
        <f>IF(NJ!Z63,SUM(TTotal!$G63:'TTotal'!Z63),"")</f>
        <v>8.6419999999999995</v>
      </c>
      <c r="AA63">
        <f>IF(NJ!AA63,SUM(TTotal!$G63:'TTotal'!AA63),"")</f>
        <v>9.1</v>
      </c>
      <c r="AB63">
        <f>IF(NJ!AB63,SUM(TTotal!$G63:'TTotal'!AB63),"")</f>
        <v>9.5540000000000003</v>
      </c>
      <c r="AC63">
        <f>IF(NJ!AC63,SUM(TTotal!$G63:'TTotal'!AC63),"")</f>
        <v>10.028</v>
      </c>
      <c r="AD63">
        <f>IF(NJ!AD63,SUM(TTotal!$G63:'TTotal'!AD63),"")</f>
        <v>10.484</v>
      </c>
      <c r="AE63">
        <f>IF(NJ!AE63,SUM(TTotal!$G63:'TTotal'!AE63),"")</f>
        <v>10.943999999999999</v>
      </c>
      <c r="AF63">
        <f>IF(NJ!AF63,SUM(TTotal!$G63:'TTotal'!AF63),"")</f>
        <v>11.427999999999999</v>
      </c>
      <c r="AG63">
        <f>IF(NJ!AG63,SUM(TTotal!$G63:'TTotal'!AG63),"")</f>
        <v>11.883999999999999</v>
      </c>
      <c r="AH63">
        <f>IF(NJ!AH63,SUM(TTotal!$G63:'TTotal'!AH63),"")</f>
        <v>12.329999999999998</v>
      </c>
      <c r="AI63">
        <f>IF(NJ!AI63,SUM(TTotal!$G63:'TTotal'!AI63),"")</f>
        <v>12.795999999999998</v>
      </c>
      <c r="AJ63">
        <f>IF(NJ!AJ63,SUM(TTotal!$G63:'TTotal'!AJ63),"")</f>
        <v>13.273999999999997</v>
      </c>
      <c r="AK63">
        <f>IF(NJ!AK63,SUM(TTotal!$G63:'TTotal'!AK63),"")</f>
        <v>13.713999999999997</v>
      </c>
      <c r="AL63">
        <f>IF(NJ!AL63,SUM(TTotal!$G63:'TTotal'!AL63),"")</f>
        <v>14.155999999999997</v>
      </c>
      <c r="AM63">
        <f>IF(NJ!AM63,SUM(TTotal!$G63:'TTotal'!AM63),"")</f>
        <v>14.619999999999997</v>
      </c>
      <c r="AN63">
        <f>IF(NJ!AN63,SUM(TTotal!$G63:'TTotal'!AN63),"")</f>
        <v>15.083999999999998</v>
      </c>
      <c r="AO63">
        <f>IF(NJ!AO63,SUM(TTotal!$G63:'TTotal'!AO63),"")</f>
        <v>15.537999999999998</v>
      </c>
      <c r="AP63">
        <f>IF(NJ!AP63,SUM(TTotal!$G63:'TTotal'!AP63),"")</f>
        <v>15.995999999999999</v>
      </c>
      <c r="AQ63">
        <f>IF(NJ!AQ63,SUM(TTotal!$G63:'TTotal'!AQ63),"")</f>
        <v>16.462</v>
      </c>
      <c r="AR63">
        <f>IF(NJ!AR63,SUM(TTotal!$G63:'TTotal'!AR63),"")</f>
        <v>16.908000000000001</v>
      </c>
      <c r="AS63">
        <f>IF(NJ!AS63,SUM(TTotal!$G63:'TTotal'!AS63),"")</f>
        <v>17.37</v>
      </c>
      <c r="AT63">
        <f>IF(NJ!AT63,SUM(TTotal!$G63:'TTotal'!AT63),"")</f>
        <v>17.826000000000001</v>
      </c>
      <c r="AU63">
        <f>IF(NJ!AU63,SUM(TTotal!$G63:'TTotal'!AU63),"")</f>
        <v>18.257999999999999</v>
      </c>
      <c r="AV63">
        <f>IF(NJ!AV63,SUM(TTotal!$G63:'TTotal'!AV63),"")</f>
        <v>18.724</v>
      </c>
      <c r="AW63">
        <f>IF(NJ!AW63,SUM(TTotal!$G63:'TTotal'!AW63),"")</f>
        <v>19.176000000000002</v>
      </c>
      <c r="AX63">
        <f>IF(NJ!AX63,SUM(TTotal!$G63:'TTotal'!AX63),"")</f>
        <v>19.626000000000001</v>
      </c>
      <c r="AY63">
        <f>IF(NJ!AY63,SUM(TTotal!$G63:'TTotal'!AY63),"")</f>
        <v>20.080000000000002</v>
      </c>
      <c r="AZ63">
        <f>IF(NJ!AZ63,SUM(TTotal!$G63:'TTotal'!AZ63),"")</f>
        <v>20.544</v>
      </c>
      <c r="BA63">
        <f>IF(NJ!BA63,SUM(TTotal!$G63:'TTotal'!BA63),"")</f>
        <v>20.978000000000002</v>
      </c>
      <c r="BB63">
        <f>IF(NJ!BB63,SUM(TTotal!$G63:'TTotal'!BB63),"")</f>
        <v>21.438000000000002</v>
      </c>
      <c r="BC63">
        <f>IF(NJ!BC63,SUM(TTotal!$G63:'TTotal'!BC63),"")</f>
        <v>21.890000000000004</v>
      </c>
      <c r="BD63">
        <f>IF(NJ!BD63,SUM(TTotal!$G63:'TTotal'!BD63),"")</f>
        <v>22.356000000000005</v>
      </c>
      <c r="BE63">
        <f>IF(NJ!BE63,SUM(TTotal!$G63:'TTotal'!BE63),"")</f>
        <v>22.824000000000005</v>
      </c>
      <c r="BF63">
        <f>IF(NJ!BF63,SUM(TTotal!$G63:'TTotal'!BF63),"")</f>
        <v>23.256000000000004</v>
      </c>
      <c r="BG63">
        <f>IF(NJ!BG63,SUM(TTotal!$G63:'TTotal'!BG63),"")</f>
        <v>23.724000000000004</v>
      </c>
      <c r="BH63">
        <f>IF(NJ!BH63,SUM(TTotal!$G63:'TTotal'!BH63),"")</f>
        <v>24.176000000000005</v>
      </c>
      <c r="BI63">
        <f>IF(NJ!BI63,SUM(TTotal!$G63:'TTotal'!BI63),"")</f>
        <v>24.650000000000006</v>
      </c>
      <c r="BJ63">
        <f>IF(NJ!BJ63,SUM(TTotal!$G63:'TTotal'!BJ63),"")</f>
        <v>25.120000000000005</v>
      </c>
      <c r="BK63">
        <f>IF(NJ!BK63,SUM(TTotal!$G63:'TTotal'!BK63),"")</f>
        <v>25.564000000000004</v>
      </c>
      <c r="BL63">
        <f>IF(NJ!BL63,SUM(TTotal!$G63:'TTotal'!BL63),"")</f>
        <v>26.028000000000002</v>
      </c>
      <c r="BM63">
        <f>IF(NJ!BM63,SUM(TTotal!$G63:'TTotal'!BM63),"")</f>
        <v>26.502000000000002</v>
      </c>
      <c r="BN63">
        <f>IF(NJ!BN63,SUM(TTotal!$G63:'TTotal'!BN63),"")</f>
        <v>26.948000000000004</v>
      </c>
      <c r="BO63">
        <f>IF(NJ!BO63,SUM(TTotal!$G63:'TTotal'!BO63),"")</f>
        <v>27.404000000000003</v>
      </c>
      <c r="BP63">
        <f>IF(NJ!BP63,SUM(TTotal!$G63:'TTotal'!BP63),"")</f>
        <v>27.866000000000003</v>
      </c>
      <c r="BQ63">
        <f>IF(NJ!BQ63,SUM(TTotal!$G63:'TTotal'!BQ63),"")</f>
        <v>28.308000000000003</v>
      </c>
      <c r="BR63">
        <f>IF(NJ!BR63,SUM(TTotal!$G63:'TTotal'!BR63),"")</f>
        <v>28.750000000000004</v>
      </c>
      <c r="BS63">
        <f>IF(NJ!BS63,SUM(TTotal!$G63:'TTotal'!BS63),"")</f>
        <v>29.196000000000005</v>
      </c>
      <c r="BT63">
        <f>IF(NJ!BT63,SUM(TTotal!$G63:'TTotal'!BT63),"")</f>
        <v>29.656000000000006</v>
      </c>
      <c r="BU63">
        <f>IF(NJ!BU63,SUM(TTotal!$G63:'TTotal'!BU63),"")</f>
        <v>30.096000000000007</v>
      </c>
      <c r="BV63">
        <f>IF(NJ!BV63,SUM(TTotal!$G63:'TTotal'!BV63),"")</f>
        <v>30.542000000000009</v>
      </c>
      <c r="BW63">
        <f>IF(NJ!BW63,SUM(TTotal!$G63:'TTotal'!BW63),"")</f>
        <v>30.998000000000008</v>
      </c>
      <c r="BX63">
        <f>IF(NJ!BX63,SUM(TTotal!$G63:'TTotal'!BX63),"")</f>
        <v>31.490000000000009</v>
      </c>
      <c r="BY63">
        <f>IF(NJ!BY63,SUM(TTotal!$G63:'TTotal'!BY63),"")</f>
        <v>31.928000000000008</v>
      </c>
      <c r="BZ63">
        <f>IF(NJ!BZ63,SUM(TTotal!$G63:'TTotal'!BZ63),"")</f>
        <v>32.364000000000011</v>
      </c>
      <c r="CA63">
        <f>IF(NJ!CA63,SUM(TTotal!$G63:'TTotal'!CA63),"")</f>
        <v>32.82200000000001</v>
      </c>
      <c r="CB63">
        <f>IF(NJ!CB63,SUM(TTotal!$G63:'TTotal'!CB63),"")</f>
        <v>33.282000000000011</v>
      </c>
      <c r="CC63">
        <f>IF(NJ!CC63,SUM(TTotal!$G63:'TTotal'!CC63),"")</f>
        <v>33.742000000000012</v>
      </c>
      <c r="CD63">
        <f>IF(NJ!CD63,SUM(TTotal!$G63:'TTotal'!CD63),"")</f>
        <v>34.21200000000001</v>
      </c>
      <c r="CE63">
        <f>IF(NJ!CE63,SUM(TTotal!$G63:'TTotal'!CE63),"")</f>
        <v>34.652000000000008</v>
      </c>
      <c r="CF63">
        <f>IF(NJ!CF63,SUM(TTotal!$G63:'TTotal'!CF63),"")</f>
        <v>35.090000000000011</v>
      </c>
      <c r="CG63">
        <f>IF(NJ!CG63,SUM(TTotal!$G63:'TTotal'!CG63),"")</f>
        <v>35.554000000000009</v>
      </c>
      <c r="CH63">
        <f>IF(NJ!CH63,SUM(TTotal!$G63:'TTotal'!CH63),"")</f>
        <v>36.012000000000008</v>
      </c>
      <c r="CI63">
        <f>IF(NJ!CI63,SUM(TTotal!$G63:'TTotal'!CI63),"")</f>
        <v>36.440000000000005</v>
      </c>
      <c r="CJ63">
        <f>IF(NJ!CJ63,SUM(TTotal!$G63:'TTotal'!CJ63),"")</f>
        <v>36.912000000000006</v>
      </c>
      <c r="CK63">
        <f>IF(NJ!CK63,SUM(TTotal!$G63:'TTotal'!CK63),"")</f>
        <v>37.366000000000007</v>
      </c>
      <c r="CL63">
        <f>IF(NJ!CL63,SUM(TTotal!$G63:'TTotal'!CL63),"")</f>
        <v>37.796000000000006</v>
      </c>
      <c r="CM63">
        <f>IF(NJ!CM63,SUM(TTotal!$G63:'TTotal'!CM63),"")</f>
        <v>38.25200000000001</v>
      </c>
      <c r="CN63">
        <f>IF(NJ!CN63,SUM(TTotal!$G63:'TTotal'!CN63),"")</f>
        <v>38.714000000000013</v>
      </c>
      <c r="CO63">
        <f>IF(NJ!CO63,SUM(TTotal!$G63:'TTotal'!CO63),"")</f>
        <v>39.170000000000016</v>
      </c>
      <c r="CP63">
        <f>IF(NJ!CP63,SUM(TTotal!$G63:'TTotal'!CP63),"")</f>
        <v>39.634000000000015</v>
      </c>
      <c r="CQ63">
        <f>IF(NJ!CQ63,SUM(TTotal!$G63:'TTotal'!CQ63),"")</f>
        <v>40.092000000000013</v>
      </c>
      <c r="CR63">
        <f>IF(NJ!CR63,SUM(TTotal!$G63:'TTotal'!CR63),"")</f>
        <v>40.554000000000016</v>
      </c>
      <c r="CS63">
        <f>IF(NJ!CS63,SUM(TTotal!$G63:'TTotal'!CS63),"")</f>
        <v>41.014000000000017</v>
      </c>
      <c r="CT63">
        <f>IF(NJ!CT63,SUM(TTotal!$G63:'TTotal'!CT63),"")</f>
        <v>41.480000000000018</v>
      </c>
      <c r="CU63">
        <f>IF(NJ!CU63,SUM(TTotal!$G63:'TTotal'!CU63),"")</f>
        <v>41.948000000000022</v>
      </c>
      <c r="CV63">
        <f>IF(NJ!CV63,SUM(TTotal!$G63:'TTotal'!CV63),"")</f>
        <v>42.414000000000023</v>
      </c>
      <c r="CW63">
        <f>IF(NJ!CW63,SUM(TTotal!$G63:'TTotal'!CW63),"")</f>
        <v>42.856000000000023</v>
      </c>
      <c r="CX63">
        <f>IF(NJ!CX63,SUM(TTotal!$G63:'TTotal'!CX63),"")</f>
        <v>43.312000000000026</v>
      </c>
      <c r="CY63">
        <f>IF(NJ!CY63,SUM(TTotal!$G63:'TTotal'!CY63),"")</f>
        <v>43.758000000000024</v>
      </c>
      <c r="CZ63">
        <f>IF(NJ!CZ63,SUM(TTotal!$G63:'TTotal'!CZ63),"")</f>
        <v>44.222000000000023</v>
      </c>
      <c r="DA63">
        <f>IF(NJ!DA63,SUM(TTotal!$G63:'TTotal'!DA63),"")</f>
        <v>44.660000000000025</v>
      </c>
      <c r="DB63">
        <f>IF(NJ!DB63,SUM(TTotal!$G63:'TTotal'!DB63),"")</f>
        <v>45.128000000000029</v>
      </c>
      <c r="DC63">
        <f>IF(NJ!DC63,SUM(TTotal!$G63:'TTotal'!DC63),"")</f>
        <v>45.592000000000027</v>
      </c>
      <c r="DD63">
        <f>IF(NJ!DD63,SUM(TTotal!$G63:'TTotal'!DD63),"")</f>
        <v>46.056000000000026</v>
      </c>
      <c r="DE63">
        <f>IF(NJ!DE63,SUM(TTotal!$G63:'TTotal'!DE63),"")</f>
        <v>46.490000000000023</v>
      </c>
      <c r="DF63">
        <f>IF(NJ!DF63,SUM(TTotal!$G63:'TTotal'!DF63),"")</f>
        <v>46.944000000000024</v>
      </c>
      <c r="DG63">
        <f>IF(NJ!DG63,SUM(TTotal!$G63:'TTotal'!DG63),"")</f>
        <v>47.408000000000023</v>
      </c>
      <c r="DH63">
        <f>IF(NJ!DH63,SUM(TTotal!$G63:'TTotal'!DH63),"")</f>
        <v>47.880000000000024</v>
      </c>
      <c r="DI63">
        <f>IF(NJ!DI63,SUM(TTotal!$G63:'TTotal'!DI63),"")</f>
        <v>48.268000000000022</v>
      </c>
      <c r="DJ63">
        <f>IF(NJ!DJ63,SUM(TTotal!$G63:'TTotal'!DJ63),"")</f>
        <v>48.72600000000002</v>
      </c>
      <c r="DK63">
        <f>IF(NJ!DK63,SUM(TTotal!$G63:'TTotal'!DK63),"")</f>
        <v>49.180000000000021</v>
      </c>
      <c r="DL63">
        <f>IF(NJ!DL63,SUM(TTotal!$G63:'TTotal'!DL63),"")</f>
        <v>49.636000000000024</v>
      </c>
      <c r="DM63">
        <f>IF(NJ!DM63,SUM(TTotal!$G63:'TTotal'!DM63),"")</f>
        <v>50.062000000000026</v>
      </c>
      <c r="DN63">
        <f>IF(NJ!DN63,SUM(TTotal!$G63:'TTotal'!DN63),"")</f>
        <v>50.528000000000027</v>
      </c>
      <c r="DO63">
        <f>IF(NJ!DO63,SUM(TTotal!$G63:'TTotal'!DO63),"")</f>
        <v>50.968000000000025</v>
      </c>
      <c r="DP63">
        <f>IF(NJ!DP63,SUM(TTotal!$G63:'TTotal'!DP63),"")</f>
        <v>51.426000000000023</v>
      </c>
      <c r="DQ63">
        <f>IF(NJ!DQ63,SUM(TTotal!$G63:'TTotal'!DQ63),"")</f>
        <v>51.872000000000021</v>
      </c>
      <c r="DR63">
        <f>IF(NJ!DR63,SUM(TTotal!$G63:'TTotal'!DR63),"")</f>
        <v>52.302000000000021</v>
      </c>
      <c r="DS63">
        <f>IF(NJ!DS63,SUM(TTotal!$G63:'TTotal'!DS63),"")</f>
        <v>52.756000000000022</v>
      </c>
      <c r="DT63">
        <f>IF(NJ!DT63,SUM(TTotal!$G63:'TTotal'!DT63),"")</f>
        <v>53.216000000000022</v>
      </c>
      <c r="DU63">
        <f>IF(NJ!DU63,SUM(TTotal!$G63:'TTotal'!DU63),"")</f>
        <v>53.666000000000025</v>
      </c>
      <c r="DV63">
        <f>IF(NJ!DV63,SUM(TTotal!$G63:'TTotal'!DV63),"")</f>
        <v>54.110000000000028</v>
      </c>
      <c r="DW63">
        <f>IF(NJ!DW63,SUM(TTotal!$G63:'TTotal'!DW63),"")</f>
        <v>54.55400000000003</v>
      </c>
      <c r="DX63">
        <f>IF(NJ!DX63,SUM(TTotal!$G63:'TTotal'!DX63),"")</f>
        <v>55.010000000000034</v>
      </c>
      <c r="DY63">
        <f>IF(NJ!DY63,SUM(TTotal!$G63:'TTotal'!DY63),"")</f>
        <v>55.458000000000034</v>
      </c>
      <c r="DZ63">
        <f>IF(NJ!DZ63,SUM(TTotal!$G63:'TTotal'!DZ63),"")</f>
        <v>55.890000000000036</v>
      </c>
      <c r="EA63">
        <f>IF(NJ!EA63,SUM(TTotal!$G63:'TTotal'!EA63),"")</f>
        <v>56.346000000000039</v>
      </c>
      <c r="EB63">
        <f>IF(NJ!EB63,SUM(TTotal!$G63:'TTotal'!EB63),"")</f>
        <v>56.75400000000004</v>
      </c>
      <c r="EC63">
        <f>IF(NJ!EC63,SUM(TTotal!$G63:'TTotal'!EC63),"")</f>
        <v>57.216000000000044</v>
      </c>
      <c r="ED63">
        <f>IF(NJ!ED63,SUM(TTotal!$G63:'TTotal'!ED63),"")</f>
        <v>57.682000000000045</v>
      </c>
      <c r="EE63">
        <f>IF(NJ!EE63,SUM(TTotal!$G63:'TTotal'!EE63),"")</f>
        <v>58.124000000000045</v>
      </c>
      <c r="EF63">
        <f>IF(NJ!EF63,SUM(TTotal!$G63:'TTotal'!EF63),"")</f>
        <v>58.560000000000045</v>
      </c>
      <c r="EG63">
        <f>IF(NJ!EG63,SUM(TTotal!$G63:'TTotal'!EG63),"")</f>
        <v>59.008000000000045</v>
      </c>
      <c r="EH63">
        <f>IF(NJ!EH63,SUM(TTotal!$G63:'TTotal'!EH63),"")</f>
        <v>59.448000000000043</v>
      </c>
      <c r="EI63">
        <f>IF(NJ!EI63,SUM(TTotal!$G63:'TTotal'!EI63),"")</f>
        <v>59.87600000000004</v>
      </c>
      <c r="EJ63" t="str">
        <f>IF(NJ!EJ63,SUM(TTotal!$G63:'TTotal'!EJ63),"")</f>
        <v/>
      </c>
      <c r="EK63" t="str">
        <f>IF(NJ!EK63,SUM(TTotal!$G63:'TTotal'!EK63),"")</f>
        <v/>
      </c>
      <c r="EL63" t="str">
        <f>IF(NJ!EL63,SUM(TTotal!$G63:'TTotal'!EL63),"")</f>
        <v/>
      </c>
      <c r="EM63" t="str">
        <f>IF(NJ!EM63,SUM(TTotal!$G63:'TTotal'!EM63),"")</f>
        <v/>
      </c>
      <c r="EN63" t="str">
        <f>IF(NJ!EN63,SUM(TTotal!$G63:'TTotal'!EN63),"")</f>
        <v/>
      </c>
      <c r="EO63" t="str">
        <f>IF(NJ!EO63,SUM(TTotal!$G63:'TTotal'!EO63),"")</f>
        <v/>
      </c>
      <c r="EP63" t="str">
        <f>IF(NJ!EP63,SUM(TTotal!$G63:'TTotal'!EP63),"")</f>
        <v/>
      </c>
      <c r="EQ63" t="str">
        <f>IF(NJ!EQ63,SUM(TTotal!$G63:'TTotal'!EQ63),"")</f>
        <v/>
      </c>
      <c r="ER63" t="str">
        <f>IF(NJ!ER63,SUM(TTotal!$G63:'TTotal'!ER63),"")</f>
        <v/>
      </c>
      <c r="ES63" t="str">
        <f>IF(NJ!ES63,SUM(TTotal!$G63:'TTotal'!ES63),"")</f>
        <v/>
      </c>
      <c r="ET63" t="str">
        <f>IF(NJ!ET63,SUM(TTotal!$G63:'TTotal'!ET63),"")</f>
        <v/>
      </c>
      <c r="EU63" t="str">
        <f>IF(NJ!EU63,SUM(TTotal!$G63:'TTotal'!EU63),"")</f>
        <v/>
      </c>
      <c r="EV63" t="str">
        <f>IF(NJ!EV63,SUM(TTotal!$G63:'TTotal'!EV63),"")</f>
        <v/>
      </c>
      <c r="EW63" t="str">
        <f>IF(NJ!EW63,SUM(TTotal!$G63:'TTotal'!EW63),"")</f>
        <v/>
      </c>
      <c r="EX63" t="str">
        <f>IF(NJ!EX63,SUM(TTotal!$G63:'TTotal'!EX63),"")</f>
        <v/>
      </c>
      <c r="EY63" t="str">
        <f>IF(NJ!EY63,SUM(TTotal!$G63:'TTotal'!EY63),"")</f>
        <v/>
      </c>
      <c r="EZ63" t="str">
        <f>IF(NJ!EZ63,SUM(TTotal!$G63:'TTotal'!EZ63),"")</f>
        <v/>
      </c>
      <c r="FA63" t="str">
        <f>IF(NJ!FA63,SUM(TTotal!$G63:'TTotal'!FA63),"")</f>
        <v/>
      </c>
      <c r="FB63" t="str">
        <f>IF(NJ!FB63,SUM(TTotal!$G63:'TTotal'!FB63),"")</f>
        <v/>
      </c>
      <c r="FC63" t="str">
        <f>IF(NJ!FC63,SUM(TTotal!$G63:'TTotal'!FC63),"")</f>
        <v/>
      </c>
      <c r="FD63" t="str">
        <f>IF(NJ!FD63,SUM(TTotal!$G63:'TTotal'!FD63),"")</f>
        <v/>
      </c>
      <c r="FE63" t="str">
        <f>IF(NJ!FE63,SUM(TTotal!$G63:'TTotal'!FE63),"")</f>
        <v/>
      </c>
      <c r="FF63" t="str">
        <f>IF(NJ!FF63,SUM(TTotal!$G63:'TTotal'!FF63),"")</f>
        <v/>
      </c>
      <c r="FG63" t="str">
        <f>IF(NJ!FG63,SUM(TTotal!$G63:'TTotal'!FG63),"")</f>
        <v/>
      </c>
      <c r="FH63" t="str">
        <f>IF(NJ!FH63,SUM(TTotal!$G63:'TTotal'!FH63),"")</f>
        <v/>
      </c>
      <c r="FI63" t="str">
        <f>IF(NJ!FI63,SUM(TTotal!$G63:'TTotal'!FI63),"")</f>
        <v/>
      </c>
      <c r="FJ63" t="str">
        <f>IF(NJ!FJ63,SUM(TTotal!$G63:'TTotal'!FJ63),"")</f>
        <v/>
      </c>
      <c r="FK63" t="str">
        <f>IF(NJ!FK63,SUM(TTotal!$G63:'TTotal'!FK63),"")</f>
        <v/>
      </c>
      <c r="FL63" t="str">
        <f>IF(NJ!FL63,SUM(TTotal!$G63:'TTotal'!FL63),"")</f>
        <v/>
      </c>
      <c r="FM63" t="str">
        <f>IF(NJ!FM63,SUM(TTotal!$G63:'TTotal'!FM63),"")</f>
        <v/>
      </c>
      <c r="FN63" t="str">
        <f>IF(NJ!FN63,SUM(TTotal!$G63:'TTotal'!FN63),"")</f>
        <v/>
      </c>
      <c r="FO63" t="str">
        <f>IF(NJ!FO63,SUM(TTotal!$G63:'TTotal'!FO63),"")</f>
        <v/>
      </c>
      <c r="FP63" t="str">
        <f>IF(NJ!FP63,SUM(TTotal!$G63:'TTotal'!FP63),"")</f>
        <v/>
      </c>
      <c r="FQ63" t="str">
        <f>IF(NJ!FQ63,SUM(TTotal!$G63:'TTotal'!FQ63),"")</f>
        <v/>
      </c>
      <c r="FR63" t="str">
        <f>IF(NJ!FR63,SUM(TTotal!$G63:'TTotal'!FR63),"")</f>
        <v/>
      </c>
    </row>
    <row r="64" spans="1:174" x14ac:dyDescent="0.3">
      <c r="A64" s="2">
        <v>23</v>
      </c>
      <c r="B64" s="2" t="s">
        <v>143</v>
      </c>
      <c r="C64" t="s">
        <v>2</v>
      </c>
      <c r="D64" t="s">
        <v>1</v>
      </c>
      <c r="E64" s="13" t="s">
        <v>14</v>
      </c>
      <c r="F64" s="12">
        <v>114</v>
      </c>
      <c r="G64">
        <f>IF(NJ!G64,SUM(TTotal!$G64:'TTotal'!G64),"")</f>
        <v>0.22600000000000001</v>
      </c>
      <c r="H64">
        <f>IF(NJ!H64,SUM(TTotal!$G64:'TTotal'!H64),"")</f>
        <v>0.72799999999999998</v>
      </c>
      <c r="I64">
        <f>IF(NJ!I64,SUM(TTotal!$G64:'TTotal'!I64),"")</f>
        <v>1.286</v>
      </c>
      <c r="J64">
        <f>IF(NJ!J64,SUM(TTotal!$G64:'TTotal'!J64),"")</f>
        <v>1.8320000000000001</v>
      </c>
      <c r="K64">
        <f>IF(NJ!K64,SUM(TTotal!$G64:'TTotal'!K64),"")</f>
        <v>2.3580000000000001</v>
      </c>
      <c r="L64">
        <f>IF(NJ!L64,SUM(TTotal!$G64:'TTotal'!L64),"")</f>
        <v>2.8559999999999999</v>
      </c>
      <c r="M64">
        <f>IF(NJ!M64,SUM(TTotal!$G64:'TTotal'!M64),"")</f>
        <v>3.3719999999999999</v>
      </c>
      <c r="N64">
        <f>IF(NJ!N64,SUM(TTotal!$G64:'TTotal'!N64),"")</f>
        <v>3.8620000000000001</v>
      </c>
      <c r="O64">
        <f>IF(NJ!O64,SUM(TTotal!$G64:'TTotal'!O64),"")</f>
        <v>4.3819999999999997</v>
      </c>
      <c r="P64">
        <f>IF(NJ!P64,SUM(TTotal!$G64:'TTotal'!P64),"")</f>
        <v>4.8699999999999992</v>
      </c>
      <c r="Q64">
        <f>IF(NJ!Q64,SUM(TTotal!$G64:'TTotal'!Q64),"")</f>
        <v>5.3859999999999992</v>
      </c>
      <c r="R64">
        <f>IF(NJ!R64,SUM(TTotal!$G64:'TTotal'!R64),"")</f>
        <v>5.8739999999999988</v>
      </c>
      <c r="S64">
        <f>IF(NJ!S64,SUM(TTotal!$G64:'TTotal'!S64),"")</f>
        <v>6.419999999999999</v>
      </c>
      <c r="T64">
        <f>IF(NJ!T64,SUM(TTotal!$G64:'TTotal'!T64),"")</f>
        <v>6.9619999999999989</v>
      </c>
      <c r="U64">
        <f>IF(NJ!U64,SUM(TTotal!$G64:'TTotal'!U64),"")</f>
        <v>7.4819999999999993</v>
      </c>
      <c r="V64">
        <f>IF(NJ!V64,SUM(TTotal!$G64:'TTotal'!V64),"")</f>
        <v>7.9599999999999991</v>
      </c>
      <c r="W64">
        <f>IF(NJ!W64,SUM(TTotal!$G64:'TTotal'!W64),"")</f>
        <v>8.4559999999999995</v>
      </c>
      <c r="X64">
        <f>IF(NJ!X64,SUM(TTotal!$G64:'TTotal'!X64),"")</f>
        <v>8.98</v>
      </c>
      <c r="Y64">
        <f>IF(NJ!Y64,SUM(TTotal!$G64:'TTotal'!Y64),"")</f>
        <v>9.4920000000000009</v>
      </c>
      <c r="Z64">
        <f>IF(NJ!Z64,SUM(TTotal!$G64:'TTotal'!Z64),"")</f>
        <v>9.9880000000000013</v>
      </c>
      <c r="AA64">
        <f>IF(NJ!AA64,SUM(TTotal!$G64:'TTotal'!AA64),"")</f>
        <v>10.482000000000001</v>
      </c>
      <c r="AB64">
        <f>IF(NJ!AB64,SUM(TTotal!$G64:'TTotal'!AB64),"")</f>
        <v>10.972000000000001</v>
      </c>
      <c r="AC64">
        <f>IF(NJ!AC64,SUM(TTotal!$G64:'TTotal'!AC64),"")</f>
        <v>11.482000000000001</v>
      </c>
      <c r="AD64">
        <f>IF(NJ!AD64,SUM(TTotal!$G64:'TTotal'!AD64),"")</f>
        <v>11.968000000000002</v>
      </c>
      <c r="AE64">
        <f>IF(NJ!AE64,SUM(TTotal!$G64:'TTotal'!AE64),"")</f>
        <v>12.426000000000002</v>
      </c>
      <c r="AF64">
        <f>IF(NJ!AF64,SUM(TTotal!$G64:'TTotal'!AF64),"")</f>
        <v>12.940000000000001</v>
      </c>
      <c r="AG64">
        <f>IF(NJ!AG64,SUM(TTotal!$G64:'TTotal'!AG64),"")</f>
        <v>13.482000000000001</v>
      </c>
      <c r="AH64">
        <f>IF(NJ!AH64,SUM(TTotal!$G64:'TTotal'!AH64),"")</f>
        <v>13.98</v>
      </c>
      <c r="AI64">
        <f>IF(NJ!AI64,SUM(TTotal!$G64:'TTotal'!AI64),"")</f>
        <v>14.486000000000001</v>
      </c>
      <c r="AJ64">
        <f>IF(NJ!AJ64,SUM(TTotal!$G64:'TTotal'!AJ64),"")</f>
        <v>15.008000000000001</v>
      </c>
      <c r="AK64">
        <f>IF(NJ!AK64,SUM(TTotal!$G64:'TTotal'!AK64),"")</f>
        <v>15.512</v>
      </c>
      <c r="AL64">
        <f>IF(NJ!AL64,SUM(TTotal!$G64:'TTotal'!AL64),"")</f>
        <v>16.027999999999999</v>
      </c>
      <c r="AM64">
        <f>IF(NJ!AM64,SUM(TTotal!$G64:'TTotal'!AM64),"")</f>
        <v>16.545999999999999</v>
      </c>
      <c r="AN64">
        <f>IF(NJ!AN64,SUM(TTotal!$G64:'TTotal'!AN64),"")</f>
        <v>17.084</v>
      </c>
      <c r="AO64">
        <f>IF(NJ!AO64,SUM(TTotal!$G64:'TTotal'!AO64),"")</f>
        <v>17.556000000000001</v>
      </c>
      <c r="AP64">
        <f>IF(NJ!AP64,SUM(TTotal!$G64:'TTotal'!AP64),"")</f>
        <v>18.086000000000002</v>
      </c>
      <c r="AQ64">
        <f>IF(NJ!AQ64,SUM(TTotal!$G64:'TTotal'!AQ64),"")</f>
        <v>18.604000000000003</v>
      </c>
      <c r="AR64">
        <f>IF(NJ!AR64,SUM(TTotal!$G64:'TTotal'!AR64),"")</f>
        <v>19.110000000000003</v>
      </c>
      <c r="AS64">
        <f>IF(NJ!AS64,SUM(TTotal!$G64:'TTotal'!AS64),"")</f>
        <v>19.588000000000005</v>
      </c>
      <c r="AT64">
        <f>IF(NJ!AT64,SUM(TTotal!$G64:'TTotal'!AT64),"")</f>
        <v>20.098000000000006</v>
      </c>
      <c r="AU64">
        <f>IF(NJ!AU64,SUM(TTotal!$G64:'TTotal'!AU64),"")</f>
        <v>20.650000000000006</v>
      </c>
      <c r="AV64">
        <f>IF(NJ!AV64,SUM(TTotal!$G64:'TTotal'!AV64),"")</f>
        <v>21.176000000000005</v>
      </c>
      <c r="AW64">
        <f>IF(NJ!AW64,SUM(TTotal!$G64:'TTotal'!AW64),"")</f>
        <v>21.668000000000006</v>
      </c>
      <c r="AX64">
        <f>IF(NJ!AX64,SUM(TTotal!$G64:'TTotal'!AX64),"")</f>
        <v>22.222000000000005</v>
      </c>
      <c r="AY64">
        <f>IF(NJ!AY64,SUM(TTotal!$G64:'TTotal'!AY64),"")</f>
        <v>22.772000000000006</v>
      </c>
      <c r="AZ64">
        <f>IF(NJ!AZ64,SUM(TTotal!$G64:'TTotal'!AZ64),"")</f>
        <v>23.350000000000005</v>
      </c>
      <c r="BA64">
        <f>IF(NJ!BA64,SUM(TTotal!$G64:'TTotal'!BA64),"")</f>
        <v>23.916000000000004</v>
      </c>
      <c r="BB64">
        <f>IF(NJ!BB64,SUM(TTotal!$G64:'TTotal'!BB64),"")</f>
        <v>24.420000000000005</v>
      </c>
      <c r="BC64">
        <f>IF(NJ!BC64,SUM(TTotal!$G64:'TTotal'!BC64),"")</f>
        <v>24.926000000000005</v>
      </c>
      <c r="BD64">
        <f>IF(NJ!BD64,SUM(TTotal!$G64:'TTotal'!BD64),"")</f>
        <v>25.426000000000005</v>
      </c>
      <c r="BE64">
        <f>IF(NJ!BE64,SUM(TTotal!$G64:'TTotal'!BE64),"")</f>
        <v>25.932000000000006</v>
      </c>
      <c r="BF64">
        <f>IF(NJ!BF64,SUM(TTotal!$G64:'TTotal'!BF64),"")</f>
        <v>26.446000000000005</v>
      </c>
      <c r="BG64">
        <f>IF(NJ!BG64,SUM(TTotal!$G64:'TTotal'!BG64),"")</f>
        <v>27.010000000000005</v>
      </c>
      <c r="BH64">
        <f>IF(NJ!BH64,SUM(TTotal!$G64:'TTotal'!BH64),"")</f>
        <v>27.518000000000004</v>
      </c>
      <c r="BI64">
        <f>IF(NJ!BI64,SUM(TTotal!$G64:'TTotal'!BI64),"")</f>
        <v>28.056000000000004</v>
      </c>
      <c r="BJ64">
        <f>IF(NJ!BJ64,SUM(TTotal!$G64:'TTotal'!BJ64),"")</f>
        <v>28.582000000000004</v>
      </c>
      <c r="BK64">
        <f>IF(NJ!BK64,SUM(TTotal!$G64:'TTotal'!BK64),"")</f>
        <v>29.118000000000006</v>
      </c>
      <c r="BL64">
        <f>IF(NJ!BL64,SUM(TTotal!$G64:'TTotal'!BL64),"")</f>
        <v>29.626000000000005</v>
      </c>
      <c r="BM64">
        <f>IF(NJ!BM64,SUM(TTotal!$G64:'TTotal'!BM64),"")</f>
        <v>30.172000000000004</v>
      </c>
      <c r="BN64">
        <f>IF(NJ!BN64,SUM(TTotal!$G64:'TTotal'!BN64),"")</f>
        <v>30.708000000000006</v>
      </c>
      <c r="BO64">
        <f>IF(NJ!BO64,SUM(TTotal!$G64:'TTotal'!BO64),"")</f>
        <v>31.230000000000004</v>
      </c>
      <c r="BP64">
        <f>IF(NJ!BP64,SUM(TTotal!$G64:'TTotal'!BP64),"")</f>
        <v>31.762000000000004</v>
      </c>
      <c r="BQ64">
        <f>IF(NJ!BQ64,SUM(TTotal!$G64:'TTotal'!BQ64),"")</f>
        <v>32.274000000000001</v>
      </c>
      <c r="BR64">
        <f>IF(NJ!BR64,SUM(TTotal!$G64:'TTotal'!BR64),"")</f>
        <v>32.805999999999997</v>
      </c>
      <c r="BS64">
        <f>IF(NJ!BS64,SUM(TTotal!$G64:'TTotal'!BS64),"")</f>
        <v>33.351999999999997</v>
      </c>
      <c r="BT64">
        <f>IF(NJ!BT64,SUM(TTotal!$G64:'TTotal'!BT64),"")</f>
        <v>33.867999999999995</v>
      </c>
      <c r="BU64">
        <f>IF(NJ!BU64,SUM(TTotal!$G64:'TTotal'!BU64),"")</f>
        <v>34.375999999999998</v>
      </c>
      <c r="BV64">
        <f>IF(NJ!BV64,SUM(TTotal!$G64:'TTotal'!BV64),"")</f>
        <v>34.957999999999998</v>
      </c>
      <c r="BW64">
        <f>IF(NJ!BW64,SUM(TTotal!$G64:'TTotal'!BW64),"")</f>
        <v>35.518000000000001</v>
      </c>
      <c r="BX64">
        <f>IF(NJ!BX64,SUM(TTotal!$G64:'TTotal'!BX64),"")</f>
        <v>36.052</v>
      </c>
      <c r="BY64">
        <f>IF(NJ!BY64,SUM(TTotal!$G64:'TTotal'!BY64),"")</f>
        <v>36.578000000000003</v>
      </c>
      <c r="BZ64">
        <f>IF(NJ!BZ64,SUM(TTotal!$G64:'TTotal'!BZ64),"")</f>
        <v>37.118000000000002</v>
      </c>
      <c r="CA64">
        <f>IF(NJ!CA64,SUM(TTotal!$G64:'TTotal'!CA64),"")</f>
        <v>37.682000000000002</v>
      </c>
      <c r="CB64">
        <f>IF(NJ!CB64,SUM(TTotal!$G64:'TTotal'!CB64),"")</f>
        <v>38.22</v>
      </c>
      <c r="CC64">
        <f>IF(NJ!CC64,SUM(TTotal!$G64:'TTotal'!CC64),"")</f>
        <v>38.746000000000002</v>
      </c>
      <c r="CD64">
        <f>IF(NJ!CD64,SUM(TTotal!$G64:'TTotal'!CD64),"")</f>
        <v>39.272000000000006</v>
      </c>
      <c r="CE64">
        <f>IF(NJ!CE64,SUM(TTotal!$G64:'TTotal'!CE64),"")</f>
        <v>39.818000000000005</v>
      </c>
      <c r="CF64">
        <f>IF(NJ!CF64,SUM(TTotal!$G64:'TTotal'!CF64),"")</f>
        <v>40.340000000000003</v>
      </c>
      <c r="CG64">
        <f>IF(NJ!CG64,SUM(TTotal!$G64:'TTotal'!CG64),"")</f>
        <v>40.868000000000002</v>
      </c>
      <c r="CH64">
        <f>IF(NJ!CH64,SUM(TTotal!$G64:'TTotal'!CH64),"")</f>
        <v>41.434000000000005</v>
      </c>
      <c r="CI64">
        <f>IF(NJ!CI64,SUM(TTotal!$G64:'TTotal'!CI64),"")</f>
        <v>41.974000000000004</v>
      </c>
      <c r="CJ64">
        <f>IF(NJ!CJ64,SUM(TTotal!$G64:'TTotal'!CJ64),"")</f>
        <v>42.510000000000005</v>
      </c>
      <c r="CK64">
        <f>IF(NJ!CK64,SUM(TTotal!$G64:'TTotal'!CK64),"")</f>
        <v>43.080000000000005</v>
      </c>
      <c r="CL64">
        <f>IF(NJ!CL64,SUM(TTotal!$G64:'TTotal'!CL64),"")</f>
        <v>43.638000000000005</v>
      </c>
      <c r="CM64">
        <f>IF(NJ!CM64,SUM(TTotal!$G64:'TTotal'!CM64),"")</f>
        <v>44.166000000000004</v>
      </c>
      <c r="CN64">
        <f>IF(NJ!CN64,SUM(TTotal!$G64:'TTotal'!CN64),"")</f>
        <v>44.684000000000005</v>
      </c>
      <c r="CO64">
        <f>IF(NJ!CO64,SUM(TTotal!$G64:'TTotal'!CO64),"")</f>
        <v>45.214000000000006</v>
      </c>
      <c r="CP64">
        <f>IF(NJ!CP64,SUM(TTotal!$G64:'TTotal'!CP64),"")</f>
        <v>45.738000000000007</v>
      </c>
      <c r="CQ64">
        <f>IF(NJ!CQ64,SUM(TTotal!$G64:'TTotal'!CQ64),"")</f>
        <v>46.256000000000007</v>
      </c>
      <c r="CR64">
        <f>IF(NJ!CR64,SUM(TTotal!$G64:'TTotal'!CR64),"")</f>
        <v>46.830000000000005</v>
      </c>
      <c r="CS64">
        <f>IF(NJ!CS64,SUM(TTotal!$G64:'TTotal'!CS64),"")</f>
        <v>47.364000000000004</v>
      </c>
      <c r="CT64">
        <f>IF(NJ!CT64,SUM(TTotal!$G64:'TTotal'!CT64),"")</f>
        <v>47.906000000000006</v>
      </c>
      <c r="CU64">
        <f>IF(NJ!CU64,SUM(TTotal!$G64:'TTotal'!CU64),"")</f>
        <v>48.466000000000008</v>
      </c>
      <c r="CV64">
        <f>IF(NJ!CV64,SUM(TTotal!$G64:'TTotal'!CV64),"")</f>
        <v>49.006000000000007</v>
      </c>
      <c r="CW64">
        <f>IF(NJ!CW64,SUM(TTotal!$G64:'TTotal'!CW64),"")</f>
        <v>49.542000000000009</v>
      </c>
      <c r="CX64">
        <f>IF(NJ!CX64,SUM(TTotal!$G64:'TTotal'!CX64),"")</f>
        <v>50.062000000000012</v>
      </c>
      <c r="CY64">
        <f>IF(NJ!CY64,SUM(TTotal!$G64:'TTotal'!CY64),"")</f>
        <v>50.598000000000013</v>
      </c>
      <c r="CZ64">
        <f>IF(NJ!CZ64,SUM(TTotal!$G64:'TTotal'!CZ64),"")</f>
        <v>51.144000000000013</v>
      </c>
      <c r="DA64">
        <f>IF(NJ!DA64,SUM(TTotal!$G64:'TTotal'!DA64),"")</f>
        <v>51.410000000000011</v>
      </c>
      <c r="DB64">
        <f>IF(NJ!DB64,SUM(TTotal!$G64:'TTotal'!DB64),"")</f>
        <v>52.004000000000012</v>
      </c>
      <c r="DC64">
        <f>IF(NJ!DC64,SUM(TTotal!$G64:'TTotal'!DC64),"")</f>
        <v>52.580000000000013</v>
      </c>
      <c r="DD64">
        <f>IF(NJ!DD64,SUM(TTotal!$G64:'TTotal'!DD64),"")</f>
        <v>53.174000000000014</v>
      </c>
      <c r="DE64">
        <f>IF(NJ!DE64,SUM(TTotal!$G64:'TTotal'!DE64),"")</f>
        <v>53.726000000000013</v>
      </c>
      <c r="DF64">
        <f>IF(NJ!DF64,SUM(TTotal!$G64:'TTotal'!DF64),"")</f>
        <v>54.256000000000014</v>
      </c>
      <c r="DG64">
        <f>IF(NJ!DG64,SUM(TTotal!$G64:'TTotal'!DG64),"")</f>
        <v>54.792000000000016</v>
      </c>
      <c r="DH64">
        <f>IF(NJ!DH64,SUM(TTotal!$G64:'TTotal'!DH64),"")</f>
        <v>55.340000000000018</v>
      </c>
      <c r="DI64">
        <f>IF(NJ!DI64,SUM(TTotal!$G64:'TTotal'!DI64),"")</f>
        <v>55.874000000000017</v>
      </c>
      <c r="DJ64">
        <f>IF(NJ!DJ64,SUM(TTotal!$G64:'TTotal'!DJ64),"")</f>
        <v>56.414000000000016</v>
      </c>
      <c r="DK64">
        <f>IF(NJ!DK64,SUM(TTotal!$G64:'TTotal'!DK64),"")</f>
        <v>56.926000000000016</v>
      </c>
      <c r="DL64">
        <f>IF(NJ!DL64,SUM(TTotal!$G64:'TTotal'!DL64),"")</f>
        <v>57.432000000000016</v>
      </c>
      <c r="DM64">
        <f>IF(NJ!DM64,SUM(TTotal!$G64:'TTotal'!DM64),"")</f>
        <v>57.946000000000019</v>
      </c>
      <c r="DN64">
        <f>IF(NJ!DN64,SUM(TTotal!$G64:'TTotal'!DN64),"")</f>
        <v>58.490000000000016</v>
      </c>
      <c r="DO64">
        <f>IF(NJ!DO64,SUM(TTotal!$G64:'TTotal'!DO64),"")</f>
        <v>59.058000000000014</v>
      </c>
      <c r="DP64">
        <f>IF(NJ!DP64,SUM(TTotal!$G64:'TTotal'!DP64),"")</f>
        <v>59.622000000000014</v>
      </c>
      <c r="DQ64" t="str">
        <f>IF(NJ!DQ64,SUM(TTotal!$G64:'TTotal'!DQ64),"")</f>
        <v/>
      </c>
      <c r="DR64" t="str">
        <f>IF(NJ!DR64,SUM(TTotal!$G64:'TTotal'!DR64),"")</f>
        <v/>
      </c>
      <c r="DS64" t="str">
        <f>IF(NJ!DS64,SUM(TTotal!$G64:'TTotal'!DS64),"")</f>
        <v/>
      </c>
      <c r="DT64" t="str">
        <f>IF(NJ!DT64,SUM(TTotal!$G64:'TTotal'!DT64),"")</f>
        <v/>
      </c>
      <c r="DU64" t="str">
        <f>IF(NJ!DU64,SUM(TTotal!$G64:'TTotal'!DU64),"")</f>
        <v/>
      </c>
      <c r="DV64" t="str">
        <f>IF(NJ!DV64,SUM(TTotal!$G64:'TTotal'!DV64),"")</f>
        <v/>
      </c>
      <c r="DW64" t="str">
        <f>IF(NJ!DW64,SUM(TTotal!$G64:'TTotal'!DW64),"")</f>
        <v/>
      </c>
      <c r="DX64" t="str">
        <f>IF(NJ!DX64,SUM(TTotal!$G64:'TTotal'!DX64),"")</f>
        <v/>
      </c>
      <c r="DY64" t="str">
        <f>IF(NJ!DY64,SUM(TTotal!$G64:'TTotal'!DY64),"")</f>
        <v/>
      </c>
      <c r="DZ64" t="str">
        <f>IF(NJ!DZ64,SUM(TTotal!$G64:'TTotal'!DZ64),"")</f>
        <v/>
      </c>
      <c r="EA64" t="str">
        <f>IF(NJ!EA64,SUM(TTotal!$G64:'TTotal'!EA64),"")</f>
        <v/>
      </c>
      <c r="EB64" t="str">
        <f>IF(NJ!EB64,SUM(TTotal!$G64:'TTotal'!EB64),"")</f>
        <v/>
      </c>
      <c r="EC64" t="str">
        <f>IF(NJ!EC64,SUM(TTotal!$G64:'TTotal'!EC64),"")</f>
        <v/>
      </c>
      <c r="ED64" t="str">
        <f>IF(NJ!ED64,SUM(TTotal!$G64:'TTotal'!ED64),"")</f>
        <v/>
      </c>
      <c r="EE64" t="str">
        <f>IF(NJ!EE64,SUM(TTotal!$G64:'TTotal'!EE64),"")</f>
        <v/>
      </c>
      <c r="EF64" t="str">
        <f>IF(NJ!EF64,SUM(TTotal!$G64:'TTotal'!EF64),"")</f>
        <v/>
      </c>
      <c r="EG64" t="str">
        <f>IF(NJ!EG64,SUM(TTotal!$G64:'TTotal'!EG64),"")</f>
        <v/>
      </c>
      <c r="EH64" t="str">
        <f>IF(NJ!EH64,SUM(TTotal!$G64:'TTotal'!EH64),"")</f>
        <v/>
      </c>
      <c r="EI64" t="str">
        <f>IF(NJ!EI64,SUM(TTotal!$G64:'TTotal'!EI64),"")</f>
        <v/>
      </c>
      <c r="EJ64" t="str">
        <f>IF(NJ!EJ64,SUM(TTotal!$G64:'TTotal'!EJ64),"")</f>
        <v/>
      </c>
      <c r="EK64" t="str">
        <f>IF(NJ!EK64,SUM(TTotal!$G64:'TTotal'!EK64),"")</f>
        <v/>
      </c>
      <c r="EL64" t="str">
        <f>IF(NJ!EL64,SUM(TTotal!$G64:'TTotal'!EL64),"")</f>
        <v/>
      </c>
      <c r="EM64" t="str">
        <f>IF(NJ!EM64,SUM(TTotal!$G64:'TTotal'!EM64),"")</f>
        <v/>
      </c>
      <c r="EN64" t="str">
        <f>IF(NJ!EN64,SUM(TTotal!$G64:'TTotal'!EN64),"")</f>
        <v/>
      </c>
      <c r="EO64" t="str">
        <f>IF(NJ!EO64,SUM(TTotal!$G64:'TTotal'!EO64),"")</f>
        <v/>
      </c>
      <c r="EP64" t="str">
        <f>IF(NJ!EP64,SUM(TTotal!$G64:'TTotal'!EP64),"")</f>
        <v/>
      </c>
      <c r="EQ64" t="str">
        <f>IF(NJ!EQ64,SUM(TTotal!$G64:'TTotal'!EQ64),"")</f>
        <v/>
      </c>
      <c r="ER64" t="str">
        <f>IF(NJ!ER64,SUM(TTotal!$G64:'TTotal'!ER64),"")</f>
        <v/>
      </c>
      <c r="ES64" t="str">
        <f>IF(NJ!ES64,SUM(TTotal!$G64:'TTotal'!ES64),"")</f>
        <v/>
      </c>
      <c r="ET64" t="str">
        <f>IF(NJ!ET64,SUM(TTotal!$G64:'TTotal'!ET64),"")</f>
        <v/>
      </c>
      <c r="EU64" t="str">
        <f>IF(NJ!EU64,SUM(TTotal!$G64:'TTotal'!EU64),"")</f>
        <v/>
      </c>
      <c r="EV64" t="str">
        <f>IF(NJ!EV64,SUM(TTotal!$G64:'TTotal'!EV64),"")</f>
        <v/>
      </c>
      <c r="EW64" t="str">
        <f>IF(NJ!EW64,SUM(TTotal!$G64:'TTotal'!EW64),"")</f>
        <v/>
      </c>
      <c r="EX64" t="str">
        <f>IF(NJ!EX64,SUM(TTotal!$G64:'TTotal'!EX64),"")</f>
        <v/>
      </c>
      <c r="EY64" t="str">
        <f>IF(NJ!EY64,SUM(TTotal!$G64:'TTotal'!EY64),"")</f>
        <v/>
      </c>
      <c r="EZ64" t="str">
        <f>IF(NJ!EZ64,SUM(TTotal!$G64:'TTotal'!EZ64),"")</f>
        <v/>
      </c>
      <c r="FA64" t="str">
        <f>IF(NJ!FA64,SUM(TTotal!$G64:'TTotal'!FA64),"")</f>
        <v/>
      </c>
      <c r="FB64" t="str">
        <f>IF(NJ!FB64,SUM(TTotal!$G64:'TTotal'!FB64),"")</f>
        <v/>
      </c>
      <c r="FC64" t="str">
        <f>IF(NJ!FC64,SUM(TTotal!$G64:'TTotal'!FC64),"")</f>
        <v/>
      </c>
      <c r="FD64" t="str">
        <f>IF(NJ!FD64,SUM(TTotal!$G64:'TTotal'!FD64),"")</f>
        <v/>
      </c>
      <c r="FE64" t="str">
        <f>IF(NJ!FE64,SUM(TTotal!$G64:'TTotal'!FE64),"")</f>
        <v/>
      </c>
      <c r="FF64" t="str">
        <f>IF(NJ!FF64,SUM(TTotal!$G64:'TTotal'!FF64),"")</f>
        <v/>
      </c>
      <c r="FG64" t="str">
        <f>IF(NJ!FG64,SUM(TTotal!$G64:'TTotal'!FG64),"")</f>
        <v/>
      </c>
      <c r="FH64" t="str">
        <f>IF(NJ!FH64,SUM(TTotal!$G64:'TTotal'!FH64),"")</f>
        <v/>
      </c>
      <c r="FI64" t="str">
        <f>IF(NJ!FI64,SUM(TTotal!$G64:'TTotal'!FI64),"")</f>
        <v/>
      </c>
      <c r="FJ64" t="str">
        <f>IF(NJ!FJ64,SUM(TTotal!$G64:'TTotal'!FJ64),"")</f>
        <v/>
      </c>
      <c r="FK64" t="str">
        <f>IF(NJ!FK64,SUM(TTotal!$G64:'TTotal'!FK64),"")</f>
        <v/>
      </c>
      <c r="FL64" t="str">
        <f>IF(NJ!FL64,SUM(TTotal!$G64:'TTotal'!FL64),"")</f>
        <v/>
      </c>
      <c r="FM64" t="str">
        <f>IF(NJ!FM64,SUM(TTotal!$G64:'TTotal'!FM64),"")</f>
        <v/>
      </c>
      <c r="FN64" t="str">
        <f>IF(NJ!FN64,SUM(TTotal!$G64:'TTotal'!FN64),"")</f>
        <v/>
      </c>
      <c r="FO64" t="str">
        <f>IF(NJ!FO64,SUM(TTotal!$G64:'TTotal'!FO64),"")</f>
        <v/>
      </c>
      <c r="FP64" t="str">
        <f>IF(NJ!FP64,SUM(TTotal!$G64:'TTotal'!FP64),"")</f>
        <v/>
      </c>
      <c r="FQ64" t="str">
        <f>IF(NJ!FQ64,SUM(TTotal!$G64:'TTotal'!FQ64),"")</f>
        <v/>
      </c>
      <c r="FR64" t="str">
        <f>IF(NJ!FR64,SUM(TTotal!$G64:'TTotal'!FR64),"")</f>
        <v/>
      </c>
    </row>
    <row r="65" spans="1:174" x14ac:dyDescent="0.3">
      <c r="A65" s="2">
        <v>24</v>
      </c>
      <c r="B65" s="2" t="s">
        <v>144</v>
      </c>
      <c r="C65" t="s">
        <v>2</v>
      </c>
      <c r="D65" t="s">
        <v>1</v>
      </c>
      <c r="E65" s="13" t="s">
        <v>14</v>
      </c>
      <c r="F65" s="12">
        <v>131</v>
      </c>
      <c r="G65">
        <f>IF(NJ!G65,SUM(TTotal!$G65:'TTotal'!G65),"")</f>
        <v>0.2</v>
      </c>
      <c r="H65">
        <f>IF(NJ!H65,SUM(TTotal!$G65:'TTotal'!H65),"")</f>
        <v>0.68799999999999994</v>
      </c>
      <c r="I65">
        <f>IF(NJ!I65,SUM(TTotal!$G65:'TTotal'!I65),"")</f>
        <v>1.1479999999999999</v>
      </c>
      <c r="J65">
        <f>IF(NJ!J65,SUM(TTotal!$G65:'TTotal'!J65),"")</f>
        <v>1.6479999999999999</v>
      </c>
      <c r="K65">
        <f>IF(NJ!K65,SUM(TTotal!$G65:'TTotal'!K65),"")</f>
        <v>2.1080000000000001</v>
      </c>
      <c r="L65">
        <f>IF(NJ!L65,SUM(TTotal!$G65:'TTotal'!L65),"")</f>
        <v>2.5580000000000003</v>
      </c>
      <c r="M65">
        <f>IF(NJ!M65,SUM(TTotal!$G65:'TTotal'!M65),"")</f>
        <v>2.9540000000000002</v>
      </c>
      <c r="N65">
        <f>IF(NJ!N65,SUM(TTotal!$G65:'TTotal'!N65),"")</f>
        <v>3.3980000000000001</v>
      </c>
      <c r="O65">
        <f>IF(NJ!O65,SUM(TTotal!$G65:'TTotal'!O65),"")</f>
        <v>3.8640000000000003</v>
      </c>
      <c r="P65">
        <f>IF(NJ!P65,SUM(TTotal!$G65:'TTotal'!P65),"")</f>
        <v>4.3380000000000001</v>
      </c>
      <c r="Q65">
        <f>IF(NJ!Q65,SUM(TTotal!$G65:'TTotal'!Q65),"")</f>
        <v>4.798</v>
      </c>
      <c r="R65">
        <f>IF(NJ!R65,SUM(TTotal!$G65:'TTotal'!R65),"")</f>
        <v>5.2780000000000005</v>
      </c>
      <c r="S65">
        <f>IF(NJ!S65,SUM(TTotal!$G65:'TTotal'!S65),"")</f>
        <v>5.75</v>
      </c>
      <c r="T65">
        <f>IF(NJ!T65,SUM(TTotal!$G65:'TTotal'!T65),"")</f>
        <v>6.242</v>
      </c>
      <c r="U65">
        <f>IF(NJ!U65,SUM(TTotal!$G65:'TTotal'!U65),"")</f>
        <v>6.7219999999999995</v>
      </c>
      <c r="V65">
        <f>IF(NJ!V65,SUM(TTotal!$G65:'TTotal'!V65),"")</f>
        <v>7.1879999999999997</v>
      </c>
      <c r="W65">
        <f>IF(NJ!W65,SUM(TTotal!$G65:'TTotal'!W65),"")</f>
        <v>7.6459999999999999</v>
      </c>
      <c r="X65">
        <f>IF(NJ!X65,SUM(TTotal!$G65:'TTotal'!X65),"")</f>
        <v>8.1240000000000006</v>
      </c>
      <c r="Y65">
        <f>IF(NJ!Y65,SUM(TTotal!$G65:'TTotal'!Y65),"")</f>
        <v>8.6180000000000003</v>
      </c>
      <c r="Z65">
        <f>IF(NJ!Z65,SUM(TTotal!$G65:'TTotal'!Z65),"")</f>
        <v>9.0980000000000008</v>
      </c>
      <c r="AA65">
        <f>IF(NJ!AA65,SUM(TTotal!$G65:'TTotal'!AA65),"")</f>
        <v>9.5580000000000016</v>
      </c>
      <c r="AB65">
        <f>IF(NJ!AB65,SUM(TTotal!$G65:'TTotal'!AB65),"")</f>
        <v>9.9780000000000015</v>
      </c>
      <c r="AC65">
        <f>IF(NJ!AC65,SUM(TTotal!$G65:'TTotal'!AC65),"")</f>
        <v>10.428000000000001</v>
      </c>
      <c r="AD65">
        <f>IF(NJ!AD65,SUM(TTotal!$G65:'TTotal'!AD65),"")</f>
        <v>10.9</v>
      </c>
      <c r="AE65">
        <f>IF(NJ!AE65,SUM(TTotal!$G65:'TTotal'!AE65),"")</f>
        <v>11.414</v>
      </c>
      <c r="AF65">
        <f>IF(NJ!AF65,SUM(TTotal!$G65:'TTotal'!AF65),"")</f>
        <v>11.923999999999999</v>
      </c>
      <c r="AG65">
        <f>IF(NJ!AG65,SUM(TTotal!$G65:'TTotal'!AG65),"")</f>
        <v>12.465999999999999</v>
      </c>
      <c r="AH65">
        <f>IF(NJ!AH65,SUM(TTotal!$G65:'TTotal'!AH65),"")</f>
        <v>13.017999999999999</v>
      </c>
      <c r="AI65">
        <f>IF(NJ!AI65,SUM(TTotal!$G65:'TTotal'!AI65),"")</f>
        <v>13.563999999999998</v>
      </c>
      <c r="AJ65">
        <f>IF(NJ!AJ65,SUM(TTotal!$G65:'TTotal'!AJ65),"")</f>
        <v>14.121999999999998</v>
      </c>
      <c r="AK65">
        <f>IF(NJ!AK65,SUM(TTotal!$G65:'TTotal'!AK65),"")</f>
        <v>14.669999999999998</v>
      </c>
      <c r="AL65">
        <f>IF(NJ!AL65,SUM(TTotal!$G65:'TTotal'!AL65),"")</f>
        <v>15.251999999999999</v>
      </c>
      <c r="AM65">
        <f>IF(NJ!AM65,SUM(TTotal!$G65:'TTotal'!AM65),"")</f>
        <v>15.795999999999999</v>
      </c>
      <c r="AN65">
        <f>IF(NJ!AN65,SUM(TTotal!$G65:'TTotal'!AN65),"")</f>
        <v>16.332000000000001</v>
      </c>
      <c r="AO65">
        <f>IF(NJ!AO65,SUM(TTotal!$G65:'TTotal'!AO65),"")</f>
        <v>16.832000000000001</v>
      </c>
      <c r="AP65">
        <f>IF(NJ!AP65,SUM(TTotal!$G65:'TTotal'!AP65),"")</f>
        <v>17.402000000000001</v>
      </c>
      <c r="AQ65">
        <f>IF(NJ!AQ65,SUM(TTotal!$G65:'TTotal'!AQ65),"")</f>
        <v>17.944000000000003</v>
      </c>
      <c r="AR65">
        <f>IF(NJ!AR65,SUM(TTotal!$G65:'TTotal'!AR65),"")</f>
        <v>18.404000000000003</v>
      </c>
      <c r="AS65">
        <f>IF(NJ!AS65,SUM(TTotal!$G65:'TTotal'!AS65),"")</f>
        <v>18.854000000000003</v>
      </c>
      <c r="AT65">
        <f>IF(NJ!AT65,SUM(TTotal!$G65:'TTotal'!AT65),"")</f>
        <v>19.310000000000002</v>
      </c>
      <c r="AU65">
        <f>IF(NJ!AU65,SUM(TTotal!$G65:'TTotal'!AU65),"")</f>
        <v>19.740000000000002</v>
      </c>
      <c r="AV65">
        <f>IF(NJ!AV65,SUM(TTotal!$G65:'TTotal'!AV65),"")</f>
        <v>20.126000000000001</v>
      </c>
      <c r="AW65">
        <f>IF(NJ!AW65,SUM(TTotal!$G65:'TTotal'!AW65),"")</f>
        <v>20.784000000000002</v>
      </c>
      <c r="AX65">
        <f>IF(NJ!AX65,SUM(TTotal!$G65:'TTotal'!AX65),"")</f>
        <v>21.136000000000003</v>
      </c>
      <c r="AY65">
        <f>IF(NJ!AY65,SUM(TTotal!$G65:'TTotal'!AY65),"")</f>
        <v>21.482000000000003</v>
      </c>
      <c r="AZ65">
        <f>IF(NJ!AZ65,SUM(TTotal!$G65:'TTotal'!AZ65),"")</f>
        <v>21.856000000000002</v>
      </c>
      <c r="BA65">
        <f>IF(NJ!BA65,SUM(TTotal!$G65:'TTotal'!BA65),"")</f>
        <v>22.212000000000003</v>
      </c>
      <c r="BB65">
        <f>IF(NJ!BB65,SUM(TTotal!$G65:'TTotal'!BB65),"")</f>
        <v>22.580000000000002</v>
      </c>
      <c r="BC65">
        <f>IF(NJ!BC65,SUM(TTotal!$G65:'TTotal'!BC65),"")</f>
        <v>22.948</v>
      </c>
      <c r="BD65">
        <f>IF(NJ!BD65,SUM(TTotal!$G65:'TTotal'!BD65),"")</f>
        <v>23.314</v>
      </c>
      <c r="BE65">
        <f>IF(NJ!BE65,SUM(TTotal!$G65:'TTotal'!BE65),"")</f>
        <v>23.686</v>
      </c>
      <c r="BF65">
        <f>IF(NJ!BF65,SUM(TTotal!$G65:'TTotal'!BF65),"")</f>
        <v>24.052</v>
      </c>
      <c r="BG65">
        <f>IF(NJ!BG65,SUM(TTotal!$G65:'TTotal'!BG65),"")</f>
        <v>24.423999999999999</v>
      </c>
      <c r="BH65">
        <f>IF(NJ!BH65,SUM(TTotal!$G65:'TTotal'!BH65),"")</f>
        <v>24.841999999999999</v>
      </c>
      <c r="BI65">
        <f>IF(NJ!BI65,SUM(TTotal!$G65:'TTotal'!BI65),"")</f>
        <v>25.314</v>
      </c>
      <c r="BJ65">
        <f>IF(NJ!BJ65,SUM(TTotal!$G65:'TTotal'!BJ65),"")</f>
        <v>25.763999999999999</v>
      </c>
      <c r="BK65">
        <f>IF(NJ!BK65,SUM(TTotal!$G65:'TTotal'!BK65),"")</f>
        <v>26.24</v>
      </c>
      <c r="BL65">
        <f>IF(NJ!BL65,SUM(TTotal!$G65:'TTotal'!BL65),"")</f>
        <v>26.695999999999998</v>
      </c>
      <c r="BM65">
        <f>IF(NJ!BM65,SUM(TTotal!$G65:'TTotal'!BM65),"")</f>
        <v>27.165999999999997</v>
      </c>
      <c r="BN65">
        <f>IF(NJ!BN65,SUM(TTotal!$G65:'TTotal'!BN65),"")</f>
        <v>27.635999999999996</v>
      </c>
      <c r="BO65">
        <f>IF(NJ!BO65,SUM(TTotal!$G65:'TTotal'!BO65),"")</f>
        <v>28.089999999999996</v>
      </c>
      <c r="BP65">
        <f>IF(NJ!BP65,SUM(TTotal!$G65:'TTotal'!BP65),"")</f>
        <v>28.529999999999998</v>
      </c>
      <c r="BQ65">
        <f>IF(NJ!BQ65,SUM(TTotal!$G65:'TTotal'!BQ65),"")</f>
        <v>28.997999999999998</v>
      </c>
      <c r="BR65">
        <f>IF(NJ!BR65,SUM(TTotal!$G65:'TTotal'!BR65),"")</f>
        <v>29.479999999999997</v>
      </c>
      <c r="BS65">
        <f>IF(NJ!BS65,SUM(TTotal!$G65:'TTotal'!BS65),"")</f>
        <v>29.945999999999998</v>
      </c>
      <c r="BT65">
        <f>IF(NJ!BT65,SUM(TTotal!$G65:'TTotal'!BT65),"")</f>
        <v>30.427999999999997</v>
      </c>
      <c r="BU65">
        <f>IF(NJ!BU65,SUM(TTotal!$G65:'TTotal'!BU65),"")</f>
        <v>30.9</v>
      </c>
      <c r="BV65">
        <f>IF(NJ!BV65,SUM(TTotal!$G65:'TTotal'!BV65),"")</f>
        <v>31.367999999999999</v>
      </c>
      <c r="BW65">
        <f>IF(NJ!BW65,SUM(TTotal!$G65:'TTotal'!BW65),"")</f>
        <v>31.875999999999998</v>
      </c>
      <c r="BX65">
        <f>IF(NJ!BX65,SUM(TTotal!$G65:'TTotal'!BX65),"")</f>
        <v>32.333999999999996</v>
      </c>
      <c r="BY65">
        <f>IF(NJ!BY65,SUM(TTotal!$G65:'TTotal'!BY65),"")</f>
        <v>32.797999999999995</v>
      </c>
      <c r="BZ65">
        <f>IF(NJ!BZ65,SUM(TTotal!$G65:'TTotal'!BZ65),"")</f>
        <v>33.229999999999997</v>
      </c>
      <c r="CA65">
        <f>IF(NJ!CA65,SUM(TTotal!$G65:'TTotal'!CA65),"")</f>
        <v>33.683999999999997</v>
      </c>
      <c r="CB65">
        <f>IF(NJ!CB65,SUM(TTotal!$G65:'TTotal'!CB65),"")</f>
        <v>34.11</v>
      </c>
      <c r="CC65">
        <f>IF(NJ!CC65,SUM(TTotal!$G65:'TTotal'!CC65),"")</f>
        <v>34.54</v>
      </c>
      <c r="CD65">
        <f>IF(NJ!CD65,SUM(TTotal!$G65:'TTotal'!CD65),"")</f>
        <v>34.963999999999999</v>
      </c>
      <c r="CE65">
        <f>IF(NJ!CE65,SUM(TTotal!$G65:'TTotal'!CE65),"")</f>
        <v>35.409999999999997</v>
      </c>
      <c r="CF65">
        <f>IF(NJ!CF65,SUM(TTotal!$G65:'TTotal'!CF65),"")</f>
        <v>35.872</v>
      </c>
      <c r="CG65">
        <f>IF(NJ!CG65,SUM(TTotal!$G65:'TTotal'!CG65),"")</f>
        <v>36.311999999999998</v>
      </c>
      <c r="CH65">
        <f>IF(NJ!CH65,SUM(TTotal!$G65:'TTotal'!CH65),"")</f>
        <v>36.765999999999998</v>
      </c>
      <c r="CI65">
        <f>IF(NJ!CI65,SUM(TTotal!$G65:'TTotal'!CI65),"")</f>
        <v>37.256</v>
      </c>
      <c r="CJ65">
        <f>IF(NJ!CJ65,SUM(TTotal!$G65:'TTotal'!CJ65),"")</f>
        <v>37.692</v>
      </c>
      <c r="CK65">
        <f>IF(NJ!CK65,SUM(TTotal!$G65:'TTotal'!CK65),"")</f>
        <v>38.158000000000001</v>
      </c>
      <c r="CL65">
        <f>IF(NJ!CL65,SUM(TTotal!$G65:'TTotal'!CL65),"")</f>
        <v>38.646000000000001</v>
      </c>
      <c r="CM65">
        <f>IF(NJ!CM65,SUM(TTotal!$G65:'TTotal'!CM65),"")</f>
        <v>39.084000000000003</v>
      </c>
      <c r="CN65">
        <f>IF(NJ!CN65,SUM(TTotal!$G65:'TTotal'!CN65),"")</f>
        <v>39.546000000000006</v>
      </c>
      <c r="CO65">
        <f>IF(NJ!CO65,SUM(TTotal!$G65:'TTotal'!CO65),"")</f>
        <v>39.980000000000004</v>
      </c>
      <c r="CP65">
        <f>IF(NJ!CP65,SUM(TTotal!$G65:'TTotal'!CP65),"")</f>
        <v>40.414000000000001</v>
      </c>
      <c r="CQ65">
        <f>IF(NJ!CQ65,SUM(TTotal!$G65:'TTotal'!CQ65),"")</f>
        <v>40.846000000000004</v>
      </c>
      <c r="CR65">
        <f>IF(NJ!CR65,SUM(TTotal!$G65:'TTotal'!CR65),"")</f>
        <v>41.318000000000005</v>
      </c>
      <c r="CS65">
        <f>IF(NJ!CS65,SUM(TTotal!$G65:'TTotal'!CS65),"")</f>
        <v>41.782000000000004</v>
      </c>
      <c r="CT65">
        <f>IF(NJ!CT65,SUM(TTotal!$G65:'TTotal'!CT65),"")</f>
        <v>42.272000000000006</v>
      </c>
      <c r="CU65">
        <f>IF(NJ!CU65,SUM(TTotal!$G65:'TTotal'!CU65),"")</f>
        <v>42.722000000000008</v>
      </c>
      <c r="CV65">
        <f>IF(NJ!CV65,SUM(TTotal!$G65:'TTotal'!CV65),"")</f>
        <v>43.204000000000008</v>
      </c>
      <c r="CW65">
        <f>IF(NJ!CW65,SUM(TTotal!$G65:'TTotal'!CW65),"")</f>
        <v>43.672000000000011</v>
      </c>
      <c r="CX65">
        <f>IF(NJ!CX65,SUM(TTotal!$G65:'TTotal'!CX65),"")</f>
        <v>44.14200000000001</v>
      </c>
      <c r="CY65">
        <f>IF(NJ!CY65,SUM(TTotal!$G65:'TTotal'!CY65),"")</f>
        <v>44.626000000000012</v>
      </c>
      <c r="CZ65">
        <f>IF(NJ!CZ65,SUM(TTotal!$G65:'TTotal'!CZ65),"")</f>
        <v>45.098000000000013</v>
      </c>
      <c r="DA65">
        <f>IF(NJ!DA65,SUM(TTotal!$G65:'TTotal'!DA65),"")</f>
        <v>45.570000000000014</v>
      </c>
      <c r="DB65">
        <f>IF(NJ!DB65,SUM(TTotal!$G65:'TTotal'!DB65),"")</f>
        <v>45.988000000000014</v>
      </c>
      <c r="DC65">
        <f>IF(NJ!DC65,SUM(TTotal!$G65:'TTotal'!DC65),"")</f>
        <v>46.470000000000013</v>
      </c>
      <c r="DD65">
        <f>IF(NJ!DD65,SUM(TTotal!$G65:'TTotal'!DD65),"")</f>
        <v>46.932000000000016</v>
      </c>
      <c r="DE65">
        <f>IF(NJ!DE65,SUM(TTotal!$G65:'TTotal'!DE65),"")</f>
        <v>47.368000000000016</v>
      </c>
      <c r="DF65">
        <f>IF(NJ!DF65,SUM(TTotal!$G65:'TTotal'!DF65),"")</f>
        <v>47.850000000000016</v>
      </c>
      <c r="DG65">
        <f>IF(NJ!DG65,SUM(TTotal!$G65:'TTotal'!DG65),"")</f>
        <v>48.324000000000012</v>
      </c>
      <c r="DH65">
        <f>IF(NJ!DH65,SUM(TTotal!$G65:'TTotal'!DH65),"")</f>
        <v>48.772000000000013</v>
      </c>
      <c r="DI65">
        <f>IF(NJ!DI65,SUM(TTotal!$G65:'TTotal'!DI65),"")</f>
        <v>49.240000000000009</v>
      </c>
      <c r="DJ65">
        <f>IF(NJ!DJ65,SUM(TTotal!$G65:'TTotal'!DJ65),"")</f>
        <v>49.71200000000001</v>
      </c>
      <c r="DK65">
        <f>IF(NJ!DK65,SUM(TTotal!$G65:'TTotal'!DK65),"")</f>
        <v>50.13000000000001</v>
      </c>
      <c r="DL65">
        <f>IF(NJ!DL65,SUM(TTotal!$G65:'TTotal'!DL65),"")</f>
        <v>50.570000000000007</v>
      </c>
      <c r="DM65">
        <f>IF(NJ!DM65,SUM(TTotal!$G65:'TTotal'!DM65),"")</f>
        <v>51.024000000000008</v>
      </c>
      <c r="DN65">
        <f>IF(NJ!DN65,SUM(TTotal!$G65:'TTotal'!DN65),"")</f>
        <v>51.490000000000009</v>
      </c>
      <c r="DO65">
        <f>IF(NJ!DO65,SUM(TTotal!$G65:'TTotal'!DO65),"")</f>
        <v>51.912000000000006</v>
      </c>
      <c r="DP65">
        <f>IF(NJ!DP65,SUM(TTotal!$G65:'TTotal'!DP65),"")</f>
        <v>52.38000000000001</v>
      </c>
      <c r="DQ65">
        <f>IF(NJ!DQ65,SUM(TTotal!$G65:'TTotal'!DQ65),"")</f>
        <v>52.840000000000011</v>
      </c>
      <c r="DR65">
        <f>IF(NJ!DR65,SUM(TTotal!$G65:'TTotal'!DR65),"")</f>
        <v>53.262000000000008</v>
      </c>
      <c r="DS65">
        <f>IF(NJ!DS65,SUM(TTotal!$G65:'TTotal'!DS65),"")</f>
        <v>53.710000000000008</v>
      </c>
      <c r="DT65">
        <f>IF(NJ!DT65,SUM(TTotal!$G65:'TTotal'!DT65),"")</f>
        <v>54.168000000000006</v>
      </c>
      <c r="DU65">
        <f>IF(NJ!DU65,SUM(TTotal!$G65:'TTotal'!DU65),"")</f>
        <v>54.63600000000001</v>
      </c>
      <c r="DV65">
        <f>IF(NJ!DV65,SUM(TTotal!$G65:'TTotal'!DV65),"")</f>
        <v>55.092000000000013</v>
      </c>
      <c r="DW65">
        <f>IF(NJ!DW65,SUM(TTotal!$G65:'TTotal'!DW65),"")</f>
        <v>55.522000000000013</v>
      </c>
      <c r="DX65">
        <f>IF(NJ!DX65,SUM(TTotal!$G65:'TTotal'!DX65),"")</f>
        <v>55.986000000000011</v>
      </c>
      <c r="DY65">
        <f>IF(NJ!DY65,SUM(TTotal!$G65:'TTotal'!DY65),"")</f>
        <v>56.430000000000014</v>
      </c>
      <c r="DZ65">
        <f>IF(NJ!DZ65,SUM(TTotal!$G65:'TTotal'!DZ65),"")</f>
        <v>56.834000000000017</v>
      </c>
      <c r="EA65">
        <f>IF(NJ!EA65,SUM(TTotal!$G65:'TTotal'!EA65),"")</f>
        <v>57.306000000000019</v>
      </c>
      <c r="EB65">
        <f>IF(NJ!EB65,SUM(TTotal!$G65:'TTotal'!EB65),"")</f>
        <v>57.756000000000022</v>
      </c>
      <c r="EC65">
        <f>IF(NJ!EC65,SUM(TTotal!$G65:'TTotal'!EC65),"")</f>
        <v>58.218000000000025</v>
      </c>
      <c r="ED65">
        <f>IF(NJ!ED65,SUM(TTotal!$G65:'TTotal'!ED65),"")</f>
        <v>58.656000000000027</v>
      </c>
      <c r="EE65">
        <f>IF(NJ!EE65,SUM(TTotal!$G65:'TTotal'!EE65),"")</f>
        <v>59.05400000000003</v>
      </c>
      <c r="EF65">
        <f>IF(NJ!EF65,SUM(TTotal!$G65:'TTotal'!EF65),"")</f>
        <v>59.512000000000029</v>
      </c>
      <c r="EG65">
        <f>IF(NJ!EG65,SUM(TTotal!$G65:'TTotal'!EG65),"")</f>
        <v>59.98400000000003</v>
      </c>
      <c r="EH65" t="str">
        <f>IF(NJ!EH65,SUM(TTotal!$G65:'TTotal'!EH65),"")</f>
        <v/>
      </c>
      <c r="EI65" t="str">
        <f>IF(NJ!EI65,SUM(TTotal!$G65:'TTotal'!EI65),"")</f>
        <v/>
      </c>
      <c r="EJ65" t="str">
        <f>IF(NJ!EJ65,SUM(TTotal!$G65:'TTotal'!EJ65),"")</f>
        <v/>
      </c>
      <c r="EK65" t="str">
        <f>IF(NJ!EK65,SUM(TTotal!$G65:'TTotal'!EK65),"")</f>
        <v/>
      </c>
      <c r="EL65" t="str">
        <f>IF(NJ!EL65,SUM(TTotal!$G65:'TTotal'!EL65),"")</f>
        <v/>
      </c>
      <c r="EM65" t="str">
        <f>IF(NJ!EM65,SUM(TTotal!$G65:'TTotal'!EM65),"")</f>
        <v/>
      </c>
      <c r="EN65" t="str">
        <f>IF(NJ!EN65,SUM(TTotal!$G65:'TTotal'!EN65),"")</f>
        <v/>
      </c>
      <c r="EO65" t="str">
        <f>IF(NJ!EO65,SUM(TTotal!$G65:'TTotal'!EO65),"")</f>
        <v/>
      </c>
      <c r="EP65" t="str">
        <f>IF(NJ!EP65,SUM(TTotal!$G65:'TTotal'!EP65),"")</f>
        <v/>
      </c>
      <c r="EQ65" t="str">
        <f>IF(NJ!EQ65,SUM(TTotal!$G65:'TTotal'!EQ65),"")</f>
        <v/>
      </c>
      <c r="ER65" t="str">
        <f>IF(NJ!ER65,SUM(TTotal!$G65:'TTotal'!ER65),"")</f>
        <v/>
      </c>
      <c r="ES65" t="str">
        <f>IF(NJ!ES65,SUM(TTotal!$G65:'TTotal'!ES65),"")</f>
        <v/>
      </c>
      <c r="ET65" t="str">
        <f>IF(NJ!ET65,SUM(TTotal!$G65:'TTotal'!ET65),"")</f>
        <v/>
      </c>
      <c r="EU65" t="str">
        <f>IF(NJ!EU65,SUM(TTotal!$G65:'TTotal'!EU65),"")</f>
        <v/>
      </c>
      <c r="EV65" t="str">
        <f>IF(NJ!EV65,SUM(TTotal!$G65:'TTotal'!EV65),"")</f>
        <v/>
      </c>
      <c r="EW65" t="str">
        <f>IF(NJ!EW65,SUM(TTotal!$G65:'TTotal'!EW65),"")</f>
        <v/>
      </c>
      <c r="EX65" t="str">
        <f>IF(NJ!EX65,SUM(TTotal!$G65:'TTotal'!EX65),"")</f>
        <v/>
      </c>
      <c r="EY65" t="str">
        <f>IF(NJ!EY65,SUM(TTotal!$G65:'TTotal'!EY65),"")</f>
        <v/>
      </c>
      <c r="EZ65" t="str">
        <f>IF(NJ!EZ65,SUM(TTotal!$G65:'TTotal'!EZ65),"")</f>
        <v/>
      </c>
      <c r="FA65" t="str">
        <f>IF(NJ!FA65,SUM(TTotal!$G65:'TTotal'!FA65),"")</f>
        <v/>
      </c>
      <c r="FB65" t="str">
        <f>IF(NJ!FB65,SUM(TTotal!$G65:'TTotal'!FB65),"")</f>
        <v/>
      </c>
      <c r="FC65" t="str">
        <f>IF(NJ!FC65,SUM(TTotal!$G65:'TTotal'!FC65),"")</f>
        <v/>
      </c>
      <c r="FD65" t="str">
        <f>IF(NJ!FD65,SUM(TTotal!$G65:'TTotal'!FD65),"")</f>
        <v/>
      </c>
      <c r="FE65" t="str">
        <f>IF(NJ!FE65,SUM(TTotal!$G65:'TTotal'!FE65),"")</f>
        <v/>
      </c>
      <c r="FF65" t="str">
        <f>IF(NJ!FF65,SUM(TTotal!$G65:'TTotal'!FF65),"")</f>
        <v/>
      </c>
      <c r="FG65" t="str">
        <f>IF(NJ!FG65,SUM(TTotal!$G65:'TTotal'!FG65),"")</f>
        <v/>
      </c>
      <c r="FH65" t="str">
        <f>IF(NJ!FH65,SUM(TTotal!$G65:'TTotal'!FH65),"")</f>
        <v/>
      </c>
      <c r="FI65" t="str">
        <f>IF(NJ!FI65,SUM(TTotal!$G65:'TTotal'!FI65),"")</f>
        <v/>
      </c>
      <c r="FJ65" t="str">
        <f>IF(NJ!FJ65,SUM(TTotal!$G65:'TTotal'!FJ65),"")</f>
        <v/>
      </c>
      <c r="FK65" t="str">
        <f>IF(NJ!FK65,SUM(TTotal!$G65:'TTotal'!FK65),"")</f>
        <v/>
      </c>
      <c r="FL65" t="str">
        <f>IF(NJ!FL65,SUM(TTotal!$G65:'TTotal'!FL65),"")</f>
        <v/>
      </c>
      <c r="FM65" t="str">
        <f>IF(NJ!FM65,SUM(TTotal!$G65:'TTotal'!FM65),"")</f>
        <v/>
      </c>
      <c r="FN65" t="str">
        <f>IF(NJ!FN65,SUM(TTotal!$G65:'TTotal'!FN65),"")</f>
        <v/>
      </c>
      <c r="FO65" t="str">
        <f>IF(NJ!FO65,SUM(TTotal!$G65:'TTotal'!FO65),"")</f>
        <v/>
      </c>
      <c r="FP65" t="str">
        <f>IF(NJ!FP65,SUM(TTotal!$G65:'TTotal'!FP65),"")</f>
        <v/>
      </c>
      <c r="FQ65" t="str">
        <f>IF(NJ!FQ65,SUM(TTotal!$G65:'TTotal'!FQ65),"")</f>
        <v/>
      </c>
      <c r="FR65" t="str">
        <f>IF(NJ!FR65,SUM(TTotal!$G65:'TTotal'!FR65),"")</f>
        <v/>
      </c>
    </row>
    <row r="66" spans="1:174" x14ac:dyDescent="0.3">
      <c r="A66" s="2">
        <v>25</v>
      </c>
      <c r="B66" s="2" t="s">
        <v>145</v>
      </c>
      <c r="C66" t="s">
        <v>2</v>
      </c>
      <c r="D66" t="s">
        <v>1</v>
      </c>
      <c r="E66" s="13" t="s">
        <v>14</v>
      </c>
      <c r="F66" s="12">
        <v>136</v>
      </c>
      <c r="G66">
        <f>IF(NJ!G66,SUM(TTotal!$G66:'TTotal'!G66),"")</f>
        <v>0.20200000000000001</v>
      </c>
      <c r="H66">
        <f>IF(NJ!H66,SUM(TTotal!$G66:'TTotal'!H66),"")</f>
        <v>0.68399999999999994</v>
      </c>
      <c r="I66">
        <f>IF(NJ!I66,SUM(TTotal!$G66:'TTotal'!I66),"")</f>
        <v>1.1759999999999999</v>
      </c>
      <c r="J66">
        <f>IF(NJ!J66,SUM(TTotal!$G66:'TTotal'!J66),"")</f>
        <v>1.6639999999999999</v>
      </c>
      <c r="K66">
        <f>IF(NJ!K66,SUM(TTotal!$G66:'TTotal'!K66),"")</f>
        <v>2.13</v>
      </c>
      <c r="L66">
        <f>IF(NJ!L66,SUM(TTotal!$G66:'TTotal'!L66),"")</f>
        <v>2.6159999999999997</v>
      </c>
      <c r="M66">
        <f>IF(NJ!M66,SUM(TTotal!$G66:'TTotal'!M66),"")</f>
        <v>3.05</v>
      </c>
      <c r="N66">
        <f>IF(NJ!N66,SUM(TTotal!$G66:'TTotal'!N66),"")</f>
        <v>3.504</v>
      </c>
      <c r="O66">
        <f>IF(NJ!O66,SUM(TTotal!$G66:'TTotal'!O66),"")</f>
        <v>3.9239999999999999</v>
      </c>
      <c r="P66">
        <f>IF(NJ!P66,SUM(TTotal!$G66:'TTotal'!P66),"")</f>
        <v>4.3739999999999997</v>
      </c>
      <c r="Q66">
        <f>IF(NJ!Q66,SUM(TTotal!$G66:'TTotal'!Q66),"")</f>
        <v>4.8579999999999997</v>
      </c>
      <c r="R66">
        <f>IF(NJ!R66,SUM(TTotal!$G66:'TTotal'!R66),"")</f>
        <v>5.3379999999999992</v>
      </c>
      <c r="S66">
        <f>IF(NJ!S66,SUM(TTotal!$G66:'TTotal'!S66),"")</f>
        <v>5.8219999999999992</v>
      </c>
      <c r="T66">
        <f>IF(NJ!T66,SUM(TTotal!$G66:'TTotal'!T66),"")</f>
        <v>6.2859999999999996</v>
      </c>
      <c r="U66">
        <f>IF(NJ!U66,SUM(TTotal!$G66:'TTotal'!U66),"")</f>
        <v>6.77</v>
      </c>
      <c r="V66">
        <f>IF(NJ!V66,SUM(TTotal!$G66:'TTotal'!V66),"")</f>
        <v>7.2899999999999991</v>
      </c>
      <c r="W66">
        <f>IF(NJ!W66,SUM(TTotal!$G66:'TTotal'!W66),"")</f>
        <v>7.7419999999999991</v>
      </c>
      <c r="X66">
        <f>IF(NJ!X66,SUM(TTotal!$G66:'TTotal'!X66),"")</f>
        <v>8.1599999999999984</v>
      </c>
      <c r="Y66">
        <f>IF(NJ!Y66,SUM(TTotal!$G66:'TTotal'!Y66),"")</f>
        <v>8.4959999999999987</v>
      </c>
      <c r="Z66">
        <f>IF(NJ!Z66,SUM(TTotal!$G66:'TTotal'!Z66),"")</f>
        <v>8.86</v>
      </c>
      <c r="AA66">
        <f>IF(NJ!AA66,SUM(TTotal!$G66:'TTotal'!AA66),"")</f>
        <v>9.2119999999999997</v>
      </c>
      <c r="AB66">
        <f>IF(NJ!AB66,SUM(TTotal!$G66:'TTotal'!AB66),"")</f>
        <v>9.5499999999999989</v>
      </c>
      <c r="AC66">
        <f>IF(NJ!AC66,SUM(TTotal!$G66:'TTotal'!AC66),"")</f>
        <v>9.9219999999999988</v>
      </c>
      <c r="AD66">
        <f>IF(NJ!AD66,SUM(TTotal!$G66:'TTotal'!AD66),"")</f>
        <v>10.345999999999998</v>
      </c>
      <c r="AE66">
        <f>IF(NJ!AE66,SUM(TTotal!$G66:'TTotal'!AE66),"")</f>
        <v>10.839999999999998</v>
      </c>
      <c r="AF66">
        <f>IF(NJ!AF66,SUM(TTotal!$G66:'TTotal'!AF66),"")</f>
        <v>11.309999999999999</v>
      </c>
      <c r="AG66">
        <f>IF(NJ!AG66,SUM(TTotal!$G66:'TTotal'!AG66),"")</f>
        <v>11.765999999999998</v>
      </c>
      <c r="AH66">
        <f>IF(NJ!AH66,SUM(TTotal!$G66:'TTotal'!AH66),"")</f>
        <v>12.213999999999999</v>
      </c>
      <c r="AI66">
        <f>IF(NJ!AI66,SUM(TTotal!$G66:'TTotal'!AI66),"")</f>
        <v>12.683999999999999</v>
      </c>
      <c r="AJ66">
        <f>IF(NJ!AJ66,SUM(TTotal!$G66:'TTotal'!AJ66),"")</f>
        <v>13.133999999999999</v>
      </c>
      <c r="AK66">
        <f>IF(NJ!AK66,SUM(TTotal!$G66:'TTotal'!AK66),"")</f>
        <v>13.569999999999999</v>
      </c>
      <c r="AL66">
        <f>IF(NJ!AL66,SUM(TTotal!$G66:'TTotal'!AL66),"")</f>
        <v>13.995999999999999</v>
      </c>
      <c r="AM66">
        <f>IF(NJ!AM66,SUM(TTotal!$G66:'TTotal'!AM66),"")</f>
        <v>14.403999999999998</v>
      </c>
      <c r="AN66">
        <f>IF(NJ!AN66,SUM(TTotal!$G66:'TTotal'!AN66),"")</f>
        <v>14.835999999999999</v>
      </c>
      <c r="AO66">
        <f>IF(NJ!AO66,SUM(TTotal!$G66:'TTotal'!AO66),"")</f>
        <v>15.319999999999999</v>
      </c>
      <c r="AP66">
        <f>IF(NJ!AP66,SUM(TTotal!$G66:'TTotal'!AP66),"")</f>
        <v>15.815999999999999</v>
      </c>
      <c r="AQ66">
        <f>IF(NJ!AQ66,SUM(TTotal!$G66:'TTotal'!AQ66),"")</f>
        <v>16.23</v>
      </c>
      <c r="AR66">
        <f>IF(NJ!AR66,SUM(TTotal!$G66:'TTotal'!AR66),"")</f>
        <v>16.638000000000002</v>
      </c>
      <c r="AS66">
        <f>IF(NJ!AS66,SUM(TTotal!$G66:'TTotal'!AS66),"")</f>
        <v>17.086000000000002</v>
      </c>
      <c r="AT66">
        <f>IF(NJ!AT66,SUM(TTotal!$G66:'TTotal'!AT66),"")</f>
        <v>17.518000000000001</v>
      </c>
      <c r="AU66">
        <f>IF(NJ!AU66,SUM(TTotal!$G66:'TTotal'!AU66),"")</f>
        <v>17.954000000000001</v>
      </c>
      <c r="AV66">
        <f>IF(NJ!AV66,SUM(TTotal!$G66:'TTotal'!AV66),"")</f>
        <v>18.391999999999999</v>
      </c>
      <c r="AW66">
        <f>IF(NJ!AW66,SUM(TTotal!$G66:'TTotal'!AW66),"")</f>
        <v>18.846</v>
      </c>
      <c r="AX66">
        <f>IF(NJ!AX66,SUM(TTotal!$G66:'TTotal'!AX66),"")</f>
        <v>19.27</v>
      </c>
      <c r="AY66">
        <f>IF(NJ!AY66,SUM(TTotal!$G66:'TTotal'!AY66),"")</f>
        <v>19.738</v>
      </c>
      <c r="AZ66">
        <f>IF(NJ!AZ66,SUM(TTotal!$G66:'TTotal'!AZ66),"")</f>
        <v>20.186</v>
      </c>
      <c r="BA66">
        <f>IF(NJ!BA66,SUM(TTotal!$G66:'TTotal'!BA66),"")</f>
        <v>20.582000000000001</v>
      </c>
      <c r="BB66">
        <f>IF(NJ!BB66,SUM(TTotal!$G66:'TTotal'!BB66),"")</f>
        <v>21.018000000000001</v>
      </c>
      <c r="BC66">
        <f>IF(NJ!BC66,SUM(TTotal!$G66:'TTotal'!BC66),"")</f>
        <v>21.454000000000001</v>
      </c>
      <c r="BD66">
        <f>IF(NJ!BD66,SUM(TTotal!$G66:'TTotal'!BD66),"")</f>
        <v>21.916</v>
      </c>
      <c r="BE66">
        <f>IF(NJ!BE66,SUM(TTotal!$G66:'TTotal'!BE66),"")</f>
        <v>22.376000000000001</v>
      </c>
      <c r="BF66">
        <f>IF(NJ!BF66,SUM(TTotal!$G66:'TTotal'!BF66),"")</f>
        <v>22.82</v>
      </c>
      <c r="BG66">
        <f>IF(NJ!BG66,SUM(TTotal!$G66:'TTotal'!BG66),"")</f>
        <v>23.193999999999999</v>
      </c>
      <c r="BH66">
        <f>IF(NJ!BH66,SUM(TTotal!$G66:'TTotal'!BH66),"")</f>
        <v>23.527999999999999</v>
      </c>
      <c r="BI66">
        <f>IF(NJ!BI66,SUM(TTotal!$G66:'TTotal'!BI66),"")</f>
        <v>23.867999999999999</v>
      </c>
      <c r="BJ66">
        <f>IF(NJ!BJ66,SUM(TTotal!$G66:'TTotal'!BJ66),"")</f>
        <v>24.302</v>
      </c>
      <c r="BK66">
        <f>IF(NJ!BK66,SUM(TTotal!$G66:'TTotal'!BK66),"")</f>
        <v>24.754000000000001</v>
      </c>
      <c r="BL66">
        <f>IF(NJ!BL66,SUM(TTotal!$G66:'TTotal'!BL66),"")</f>
        <v>25.244</v>
      </c>
      <c r="BM66">
        <f>IF(NJ!BM66,SUM(TTotal!$G66:'TTotal'!BM66),"")</f>
        <v>25.738</v>
      </c>
      <c r="BN66">
        <f>IF(NJ!BN66,SUM(TTotal!$G66:'TTotal'!BN66),"")</f>
        <v>26.22</v>
      </c>
      <c r="BO66">
        <f>IF(NJ!BO66,SUM(TTotal!$G66:'TTotal'!BO66),"")</f>
        <v>26.73</v>
      </c>
      <c r="BP66">
        <f>IF(NJ!BP66,SUM(TTotal!$G66:'TTotal'!BP66),"")</f>
        <v>27.231999999999999</v>
      </c>
      <c r="BQ66">
        <f>IF(NJ!BQ66,SUM(TTotal!$G66:'TTotal'!BQ66),"")</f>
        <v>27.692</v>
      </c>
      <c r="BR66">
        <f>IF(NJ!BR66,SUM(TTotal!$G66:'TTotal'!BR66),"")</f>
        <v>28.11</v>
      </c>
      <c r="BS66">
        <f>IF(NJ!BS66,SUM(TTotal!$G66:'TTotal'!BS66),"")</f>
        <v>28.468</v>
      </c>
      <c r="BT66">
        <f>IF(NJ!BT66,SUM(TTotal!$G66:'TTotal'!BT66),"")</f>
        <v>28.82</v>
      </c>
      <c r="BU66">
        <f>IF(NJ!BU66,SUM(TTotal!$G66:'TTotal'!BU66),"")</f>
        <v>29.242000000000001</v>
      </c>
      <c r="BV66">
        <f>IF(NJ!BV66,SUM(TTotal!$G66:'TTotal'!BV66),"")</f>
        <v>29.734000000000002</v>
      </c>
      <c r="BW66">
        <f>IF(NJ!BW66,SUM(TTotal!$G66:'TTotal'!BW66),"")</f>
        <v>30.166</v>
      </c>
      <c r="BX66">
        <f>IF(NJ!BX66,SUM(TTotal!$G66:'TTotal'!BX66),"")</f>
        <v>30.602</v>
      </c>
      <c r="BY66">
        <f>IF(NJ!BY66,SUM(TTotal!$G66:'TTotal'!BY66),"")</f>
        <v>31.022000000000002</v>
      </c>
      <c r="BZ66">
        <f>IF(NJ!BZ66,SUM(TTotal!$G66:'TTotal'!BZ66),"")</f>
        <v>31.492000000000001</v>
      </c>
      <c r="CA66">
        <f>IF(NJ!CA66,SUM(TTotal!$G66:'TTotal'!CA66),"")</f>
        <v>31.974</v>
      </c>
      <c r="CB66">
        <f>IF(NJ!CB66,SUM(TTotal!$G66:'TTotal'!CB66),"")</f>
        <v>32.450000000000003</v>
      </c>
      <c r="CC66">
        <f>IF(NJ!CC66,SUM(TTotal!$G66:'TTotal'!CC66),"")</f>
        <v>32.876000000000005</v>
      </c>
      <c r="CD66">
        <f>IF(NJ!CD66,SUM(TTotal!$G66:'TTotal'!CD66),"")</f>
        <v>33.236000000000004</v>
      </c>
      <c r="CE66">
        <f>IF(NJ!CE66,SUM(TTotal!$G66:'TTotal'!CE66),"")</f>
        <v>33.610000000000007</v>
      </c>
      <c r="CF66">
        <f>IF(NJ!CF66,SUM(TTotal!$G66:'TTotal'!CF66),"")</f>
        <v>34.036000000000008</v>
      </c>
      <c r="CG66">
        <f>IF(NJ!CG66,SUM(TTotal!$G66:'TTotal'!CG66),"")</f>
        <v>34.50800000000001</v>
      </c>
      <c r="CH66">
        <f>IF(NJ!CH66,SUM(TTotal!$G66:'TTotal'!CH66),"")</f>
        <v>35.00200000000001</v>
      </c>
      <c r="CI66">
        <f>IF(NJ!CI66,SUM(TTotal!$G66:'TTotal'!CI66),"")</f>
        <v>35.468000000000011</v>
      </c>
      <c r="CJ66">
        <f>IF(NJ!CJ66,SUM(TTotal!$G66:'TTotal'!CJ66),"")</f>
        <v>35.916000000000011</v>
      </c>
      <c r="CK66">
        <f>IF(NJ!CK66,SUM(TTotal!$G66:'TTotal'!CK66),"")</f>
        <v>36.388000000000012</v>
      </c>
      <c r="CL66">
        <f>IF(NJ!CL66,SUM(TTotal!$G66:'TTotal'!CL66),"")</f>
        <v>36.854000000000013</v>
      </c>
      <c r="CM66">
        <f>IF(NJ!CM66,SUM(TTotal!$G66:'TTotal'!CM66),"")</f>
        <v>37.248000000000012</v>
      </c>
      <c r="CN66">
        <f>IF(NJ!CN66,SUM(TTotal!$G66:'TTotal'!CN66),"")</f>
        <v>37.632000000000012</v>
      </c>
      <c r="CO66">
        <f>IF(NJ!CO66,SUM(TTotal!$G66:'TTotal'!CO66),"")</f>
        <v>38.064000000000014</v>
      </c>
      <c r="CP66">
        <f>IF(NJ!CP66,SUM(TTotal!$G66:'TTotal'!CP66),"")</f>
        <v>38.560000000000016</v>
      </c>
      <c r="CQ66">
        <f>IF(NJ!CQ66,SUM(TTotal!$G66:'TTotal'!CQ66),"")</f>
        <v>39.040000000000013</v>
      </c>
      <c r="CR66">
        <f>IF(NJ!CR66,SUM(TTotal!$G66:'TTotal'!CR66),"")</f>
        <v>39.50800000000001</v>
      </c>
      <c r="CS66">
        <f>IF(NJ!CS66,SUM(TTotal!$G66:'TTotal'!CS66),"")</f>
        <v>39.988000000000007</v>
      </c>
      <c r="CT66">
        <f>IF(NJ!CT66,SUM(TTotal!$G66:'TTotal'!CT66),"")</f>
        <v>40.374000000000009</v>
      </c>
      <c r="CU66">
        <f>IF(NJ!CU66,SUM(TTotal!$G66:'TTotal'!CU66),"")</f>
        <v>40.740000000000009</v>
      </c>
      <c r="CV66">
        <f>IF(NJ!CV66,SUM(TTotal!$G66:'TTotal'!CV66),"")</f>
        <v>41.124000000000009</v>
      </c>
      <c r="CW66">
        <f>IF(NJ!CW66,SUM(TTotal!$G66:'TTotal'!CW66),"")</f>
        <v>41.558000000000007</v>
      </c>
      <c r="CX66">
        <f>IF(NJ!CX66,SUM(TTotal!$G66:'TTotal'!CX66),"")</f>
        <v>42.024000000000008</v>
      </c>
      <c r="CY66">
        <f>IF(NJ!CY66,SUM(TTotal!$G66:'TTotal'!CY66),"")</f>
        <v>42.500000000000007</v>
      </c>
      <c r="CZ66">
        <f>IF(NJ!CZ66,SUM(TTotal!$G66:'TTotal'!CZ66),"")</f>
        <v>42.928000000000004</v>
      </c>
      <c r="DA66">
        <f>IF(NJ!DA66,SUM(TTotal!$G66:'TTotal'!DA66),"")</f>
        <v>43.328000000000003</v>
      </c>
      <c r="DB66">
        <f>IF(NJ!DB66,SUM(TTotal!$G66:'TTotal'!DB66),"")</f>
        <v>43.730000000000004</v>
      </c>
      <c r="DC66">
        <f>IF(NJ!DC66,SUM(TTotal!$G66:'TTotal'!DC66),"")</f>
        <v>44.056000000000004</v>
      </c>
      <c r="DD66">
        <f>IF(NJ!DD66,SUM(TTotal!$G66:'TTotal'!DD66),"")</f>
        <v>44.414000000000001</v>
      </c>
      <c r="DE66">
        <f>IF(NJ!DE66,SUM(TTotal!$G66:'TTotal'!DE66),"")</f>
        <v>44.847999999999999</v>
      </c>
      <c r="DF66">
        <f>IF(NJ!DF66,SUM(TTotal!$G66:'TTotal'!DF66),"")</f>
        <v>45.347999999999999</v>
      </c>
      <c r="DG66">
        <f>IF(NJ!DG66,SUM(TTotal!$G66:'TTotal'!DG66),"")</f>
        <v>45.826000000000001</v>
      </c>
      <c r="DH66">
        <f>IF(NJ!DH66,SUM(TTotal!$G66:'TTotal'!DH66),"")</f>
        <v>46.286000000000001</v>
      </c>
      <c r="DI66">
        <f>IF(NJ!DI66,SUM(TTotal!$G66:'TTotal'!DI66),"")</f>
        <v>46.79</v>
      </c>
      <c r="DJ66">
        <f>IF(NJ!DJ66,SUM(TTotal!$G66:'TTotal'!DJ66),"")</f>
        <v>47.186</v>
      </c>
      <c r="DK66">
        <f>IF(NJ!DK66,SUM(TTotal!$G66:'TTotal'!DK66),"")</f>
        <v>47.572000000000003</v>
      </c>
      <c r="DL66">
        <f>IF(NJ!DL66,SUM(TTotal!$G66:'TTotal'!DL66),"")</f>
        <v>47.981999999999999</v>
      </c>
      <c r="DM66">
        <f>IF(NJ!DM66,SUM(TTotal!$G66:'TTotal'!DM66),"")</f>
        <v>48.42</v>
      </c>
      <c r="DN66">
        <f>IF(NJ!DN66,SUM(TTotal!$G66:'TTotal'!DN66),"")</f>
        <v>48.882000000000005</v>
      </c>
      <c r="DO66">
        <f>IF(NJ!DO66,SUM(TTotal!$G66:'TTotal'!DO66),"")</f>
        <v>49.34</v>
      </c>
      <c r="DP66">
        <f>IF(NJ!DP66,SUM(TTotal!$G66:'TTotal'!DP66),"")</f>
        <v>49.832000000000001</v>
      </c>
      <c r="DQ66">
        <f>IF(NJ!DQ66,SUM(TTotal!$G66:'TTotal'!DQ66),"")</f>
        <v>50.332000000000001</v>
      </c>
      <c r="DR66">
        <f>IF(NJ!DR66,SUM(TTotal!$G66:'TTotal'!DR66),"")</f>
        <v>50.8</v>
      </c>
      <c r="DS66">
        <f>IF(NJ!DS66,SUM(TTotal!$G66:'TTotal'!DS66),"")</f>
        <v>51.253999999999998</v>
      </c>
      <c r="DT66">
        <f>IF(NJ!DT66,SUM(TTotal!$G66:'TTotal'!DT66),"")</f>
        <v>51.713999999999999</v>
      </c>
      <c r="DU66">
        <f>IF(NJ!DU66,SUM(TTotal!$G66:'TTotal'!DU66),"")</f>
        <v>52.198</v>
      </c>
      <c r="DV66">
        <f>IF(NJ!DV66,SUM(TTotal!$G66:'TTotal'!DV66),"")</f>
        <v>52.61</v>
      </c>
      <c r="DW66">
        <f>IF(NJ!DW66,SUM(TTotal!$G66:'TTotal'!DW66),"")</f>
        <v>52.973999999999997</v>
      </c>
      <c r="DX66">
        <f>IF(NJ!DX66,SUM(TTotal!$G66:'TTotal'!DX66),"")</f>
        <v>53.335999999999999</v>
      </c>
      <c r="DY66">
        <f>IF(NJ!DY66,SUM(TTotal!$G66:'TTotal'!DY66),"")</f>
        <v>53.787999999999997</v>
      </c>
      <c r="DZ66">
        <f>IF(NJ!DZ66,SUM(TTotal!$G66:'TTotal'!DZ66),"")</f>
        <v>54.3</v>
      </c>
      <c r="EA66">
        <f>IF(NJ!EA66,SUM(TTotal!$G66:'TTotal'!EA66),"")</f>
        <v>54.803999999999995</v>
      </c>
      <c r="EB66">
        <f>IF(NJ!EB66,SUM(TTotal!$G66:'TTotal'!EB66),"")</f>
        <v>55.277999999999992</v>
      </c>
      <c r="EC66">
        <f>IF(NJ!EC66,SUM(TTotal!$G66:'TTotal'!EC66),"")</f>
        <v>55.757999999999988</v>
      </c>
      <c r="ED66">
        <f>IF(NJ!ED66,SUM(TTotal!$G66:'TTotal'!ED66),"")</f>
        <v>56.22399999999999</v>
      </c>
      <c r="EE66">
        <f>IF(NJ!EE66,SUM(TTotal!$G66:'TTotal'!EE66),"")</f>
        <v>56.697999999999986</v>
      </c>
      <c r="EF66">
        <f>IF(NJ!EF66,SUM(TTotal!$G66:'TTotal'!EF66),"")</f>
        <v>57.149999999999984</v>
      </c>
      <c r="EG66">
        <f>IF(NJ!EG66,SUM(TTotal!$G66:'TTotal'!EG66),"")</f>
        <v>57.615999999999985</v>
      </c>
      <c r="EH66">
        <f>IF(NJ!EH66,SUM(TTotal!$G66:'TTotal'!EH66),"")</f>
        <v>58.097999999999985</v>
      </c>
      <c r="EI66">
        <f>IF(NJ!EI66,SUM(TTotal!$G66:'TTotal'!EI66),"")</f>
        <v>58.595999999999982</v>
      </c>
      <c r="EJ66">
        <f>IF(NJ!EJ66,SUM(TTotal!$G66:'TTotal'!EJ66),"")</f>
        <v>59.077999999999982</v>
      </c>
      <c r="EK66">
        <f>IF(NJ!EK66,SUM(TTotal!$G66:'TTotal'!EK66),"")</f>
        <v>59.533999999999985</v>
      </c>
      <c r="EL66">
        <f>IF(NJ!EL66,SUM(TTotal!$G66:'TTotal'!EL66),"")</f>
        <v>59.963999999999984</v>
      </c>
      <c r="EM66" t="str">
        <f>IF(NJ!EM66,SUM(TTotal!$G66:'TTotal'!EM66),"")</f>
        <v/>
      </c>
      <c r="EN66" t="str">
        <f>IF(NJ!EN66,SUM(TTotal!$G66:'TTotal'!EN66),"")</f>
        <v/>
      </c>
      <c r="EO66" t="str">
        <f>IF(NJ!EO66,SUM(TTotal!$G66:'TTotal'!EO66),"")</f>
        <v/>
      </c>
      <c r="EP66" t="str">
        <f>IF(NJ!EP66,SUM(TTotal!$G66:'TTotal'!EP66),"")</f>
        <v/>
      </c>
      <c r="EQ66" t="str">
        <f>IF(NJ!EQ66,SUM(TTotal!$G66:'TTotal'!EQ66),"")</f>
        <v/>
      </c>
      <c r="ER66" t="str">
        <f>IF(NJ!ER66,SUM(TTotal!$G66:'TTotal'!ER66),"")</f>
        <v/>
      </c>
      <c r="ES66" t="str">
        <f>IF(NJ!ES66,SUM(TTotal!$G66:'TTotal'!ES66),"")</f>
        <v/>
      </c>
      <c r="ET66" t="str">
        <f>IF(NJ!ET66,SUM(TTotal!$G66:'TTotal'!ET66),"")</f>
        <v/>
      </c>
      <c r="EU66" t="str">
        <f>IF(NJ!EU66,SUM(TTotal!$G66:'TTotal'!EU66),"")</f>
        <v/>
      </c>
      <c r="EV66" t="str">
        <f>IF(NJ!EV66,SUM(TTotal!$G66:'TTotal'!EV66),"")</f>
        <v/>
      </c>
      <c r="EW66" t="str">
        <f>IF(NJ!EW66,SUM(TTotal!$G66:'TTotal'!EW66),"")</f>
        <v/>
      </c>
      <c r="EX66" t="str">
        <f>IF(NJ!EX66,SUM(TTotal!$G66:'TTotal'!EX66),"")</f>
        <v/>
      </c>
      <c r="EY66" t="str">
        <f>IF(NJ!EY66,SUM(TTotal!$G66:'TTotal'!EY66),"")</f>
        <v/>
      </c>
      <c r="EZ66" t="str">
        <f>IF(NJ!EZ66,SUM(TTotal!$G66:'TTotal'!EZ66),"")</f>
        <v/>
      </c>
      <c r="FA66" t="str">
        <f>IF(NJ!FA66,SUM(TTotal!$G66:'TTotal'!FA66),"")</f>
        <v/>
      </c>
      <c r="FB66" t="str">
        <f>IF(NJ!FB66,SUM(TTotal!$G66:'TTotal'!FB66),"")</f>
        <v/>
      </c>
      <c r="FC66" t="str">
        <f>IF(NJ!FC66,SUM(TTotal!$G66:'TTotal'!FC66),"")</f>
        <v/>
      </c>
      <c r="FD66" t="str">
        <f>IF(NJ!FD66,SUM(TTotal!$G66:'TTotal'!FD66),"")</f>
        <v/>
      </c>
      <c r="FE66" t="str">
        <f>IF(NJ!FE66,SUM(TTotal!$G66:'TTotal'!FE66),"")</f>
        <v/>
      </c>
      <c r="FF66" t="str">
        <f>IF(NJ!FF66,SUM(TTotal!$G66:'TTotal'!FF66),"")</f>
        <v/>
      </c>
      <c r="FG66" t="str">
        <f>IF(NJ!FG66,SUM(TTotal!$G66:'TTotal'!FG66),"")</f>
        <v/>
      </c>
      <c r="FH66" t="str">
        <f>IF(NJ!FH66,SUM(TTotal!$G66:'TTotal'!FH66),"")</f>
        <v/>
      </c>
      <c r="FI66" t="str">
        <f>IF(NJ!FI66,SUM(TTotal!$G66:'TTotal'!FI66),"")</f>
        <v/>
      </c>
      <c r="FJ66" t="str">
        <f>IF(NJ!FJ66,SUM(TTotal!$G66:'TTotal'!FJ66),"")</f>
        <v/>
      </c>
      <c r="FK66" t="str">
        <f>IF(NJ!FK66,SUM(TTotal!$G66:'TTotal'!FK66),"")</f>
        <v/>
      </c>
      <c r="FL66" t="str">
        <f>IF(NJ!FL66,SUM(TTotal!$G66:'TTotal'!FL66),"")</f>
        <v/>
      </c>
      <c r="FM66" t="str">
        <f>IF(NJ!FM66,SUM(TTotal!$G66:'TTotal'!FM66),"")</f>
        <v/>
      </c>
      <c r="FN66" t="str">
        <f>IF(NJ!FN66,SUM(TTotal!$G66:'TTotal'!FN66),"")</f>
        <v/>
      </c>
      <c r="FO66" t="str">
        <f>IF(NJ!FO66,SUM(TTotal!$G66:'TTotal'!FO66),"")</f>
        <v/>
      </c>
      <c r="FP66" t="str">
        <f>IF(NJ!FP66,SUM(TTotal!$G66:'TTotal'!FP66),"")</f>
        <v/>
      </c>
      <c r="FQ66" t="str">
        <f>IF(NJ!FQ66,SUM(TTotal!$G66:'TTotal'!FQ66),"")</f>
        <v/>
      </c>
      <c r="FR66" t="str">
        <f>IF(NJ!FR66,SUM(TTotal!$G66:'TTotal'!FR66),"")</f>
        <v/>
      </c>
    </row>
    <row r="67" spans="1:174" x14ac:dyDescent="0.3">
      <c r="A67" s="2">
        <v>26</v>
      </c>
      <c r="B67" s="2" t="s">
        <v>146</v>
      </c>
      <c r="C67" t="s">
        <v>2</v>
      </c>
      <c r="D67" t="s">
        <v>3</v>
      </c>
      <c r="E67" s="13" t="s">
        <v>14</v>
      </c>
      <c r="F67" s="12">
        <v>117</v>
      </c>
      <c r="G67">
        <f>IF(NJ!G67,SUM(TTotal!$G67:'TTotal'!G67),"")</f>
        <v>0.16600000000000001</v>
      </c>
      <c r="H67">
        <f>IF(NJ!H67,SUM(TTotal!$G67:'TTotal'!H67),"")</f>
        <v>0.66200000000000003</v>
      </c>
      <c r="I67">
        <f>IF(NJ!I67,SUM(TTotal!$G67:'TTotal'!I67),"")</f>
        <v>2.6739999999999999</v>
      </c>
      <c r="J67">
        <f>IF(NJ!J67,SUM(TTotal!$G67:'TTotal'!J67),"")</f>
        <v>3.1680000000000001</v>
      </c>
      <c r="K67">
        <f>IF(NJ!K67,SUM(TTotal!$G67:'TTotal'!K67),"")</f>
        <v>3.6440000000000001</v>
      </c>
      <c r="L67">
        <f>IF(NJ!L67,SUM(TTotal!$G67:'TTotal'!L67),"")</f>
        <v>4.1360000000000001</v>
      </c>
      <c r="M67">
        <f>IF(NJ!M67,SUM(TTotal!$G67:'TTotal'!M67),"")</f>
        <v>4.6740000000000004</v>
      </c>
      <c r="N67">
        <f>IF(NJ!N67,SUM(TTotal!$G67:'TTotal'!N67),"")</f>
        <v>5.2260000000000009</v>
      </c>
      <c r="O67">
        <f>IF(NJ!O67,SUM(TTotal!$G67:'TTotal'!O67),"")</f>
        <v>5.7680000000000007</v>
      </c>
      <c r="P67">
        <f>IF(NJ!P67,SUM(TTotal!$G67:'TTotal'!P67),"")</f>
        <v>6.2840000000000007</v>
      </c>
      <c r="Q67">
        <f>IF(NJ!Q67,SUM(TTotal!$G67:'TTotal'!Q67),"")</f>
        <v>6.7880000000000003</v>
      </c>
      <c r="R67">
        <f>IF(NJ!R67,SUM(TTotal!$G67:'TTotal'!R67),"")</f>
        <v>7.306</v>
      </c>
      <c r="S67">
        <f>IF(NJ!S67,SUM(TTotal!$G67:'TTotal'!S67),"")</f>
        <v>7.806</v>
      </c>
      <c r="T67">
        <f>IF(NJ!T67,SUM(TTotal!$G67:'TTotal'!T67),"")</f>
        <v>8.3219999999999992</v>
      </c>
      <c r="U67">
        <f>IF(NJ!U67,SUM(TTotal!$G67:'TTotal'!U67),"")</f>
        <v>8.86</v>
      </c>
      <c r="V67">
        <f>IF(NJ!V67,SUM(TTotal!$G67:'TTotal'!V67),"")</f>
        <v>9.3559999999999999</v>
      </c>
      <c r="W67">
        <f>IF(NJ!W67,SUM(TTotal!$G67:'TTotal'!W67),"")</f>
        <v>9.8520000000000003</v>
      </c>
      <c r="X67">
        <f>IF(NJ!X67,SUM(TTotal!$G67:'TTotal'!X67),"")</f>
        <v>10.391999999999999</v>
      </c>
      <c r="Y67">
        <f>IF(NJ!Y67,SUM(TTotal!$G67:'TTotal'!Y67),"")</f>
        <v>10.895999999999999</v>
      </c>
      <c r="Z67">
        <f>IF(NJ!Z67,SUM(TTotal!$G67:'TTotal'!Z67),"")</f>
        <v>11.382</v>
      </c>
      <c r="AA67">
        <f>IF(NJ!AA67,SUM(TTotal!$G67:'TTotal'!AA67),"")</f>
        <v>11.827999999999999</v>
      </c>
      <c r="AB67">
        <f>IF(NJ!AB67,SUM(TTotal!$G67:'TTotal'!AB67),"")</f>
        <v>12.276</v>
      </c>
      <c r="AC67">
        <f>IF(NJ!AC67,SUM(TTotal!$G67:'TTotal'!AC67),"")</f>
        <v>12.772</v>
      </c>
      <c r="AD67">
        <f>IF(NJ!AD67,SUM(TTotal!$G67:'TTotal'!AD67),"")</f>
        <v>13.263999999999999</v>
      </c>
      <c r="AE67">
        <f>IF(NJ!AE67,SUM(TTotal!$G67:'TTotal'!AE67),"")</f>
        <v>13.79</v>
      </c>
      <c r="AF67">
        <f>IF(NJ!AF67,SUM(TTotal!$G67:'TTotal'!AF67),"")</f>
        <v>14.293999999999999</v>
      </c>
      <c r="AG67">
        <f>IF(NJ!AG67,SUM(TTotal!$G67:'TTotal'!AG67),"")</f>
        <v>14.827999999999999</v>
      </c>
      <c r="AH67">
        <f>IF(NJ!AH67,SUM(TTotal!$G67:'TTotal'!AH67),"")</f>
        <v>15.356</v>
      </c>
      <c r="AI67">
        <f>IF(NJ!AI67,SUM(TTotal!$G67:'TTotal'!AI67),"")</f>
        <v>15.858000000000001</v>
      </c>
      <c r="AJ67">
        <f>IF(NJ!AJ67,SUM(TTotal!$G67:'TTotal'!AJ67),"")</f>
        <v>16.364000000000001</v>
      </c>
      <c r="AK67">
        <f>IF(NJ!AK67,SUM(TTotal!$G67:'TTotal'!AK67),"")</f>
        <v>16.86</v>
      </c>
      <c r="AL67">
        <f>IF(NJ!AL67,SUM(TTotal!$G67:'TTotal'!AL67),"")</f>
        <v>17.36</v>
      </c>
      <c r="AM67">
        <f>IF(NJ!AM67,SUM(TTotal!$G67:'TTotal'!AM67),"")</f>
        <v>17.881999999999998</v>
      </c>
      <c r="AN67">
        <f>IF(NJ!AN67,SUM(TTotal!$G67:'TTotal'!AN67),"")</f>
        <v>18.373999999999999</v>
      </c>
      <c r="AO67">
        <f>IF(NJ!AO67,SUM(TTotal!$G67:'TTotal'!AO67),"")</f>
        <v>18.89</v>
      </c>
      <c r="AP67">
        <f>IF(NJ!AP67,SUM(TTotal!$G67:'TTotal'!AP67),"")</f>
        <v>19.402000000000001</v>
      </c>
      <c r="AQ67">
        <f>IF(NJ!AQ67,SUM(TTotal!$G67:'TTotal'!AQ67),"")</f>
        <v>19.917999999999999</v>
      </c>
      <c r="AR67">
        <f>IF(NJ!AR67,SUM(TTotal!$G67:'TTotal'!AR67),"")</f>
        <v>20.431999999999999</v>
      </c>
      <c r="AS67">
        <f>IF(NJ!AS67,SUM(TTotal!$G67:'TTotal'!AS67),"")</f>
        <v>20.965999999999998</v>
      </c>
      <c r="AT67">
        <f>IF(NJ!AT67,SUM(TTotal!$G67:'TTotal'!AT67),"")</f>
        <v>21.473999999999997</v>
      </c>
      <c r="AU67">
        <f>IF(NJ!AU67,SUM(TTotal!$G67:'TTotal'!AU67),"")</f>
        <v>21.995999999999995</v>
      </c>
      <c r="AV67">
        <f>IF(NJ!AV67,SUM(TTotal!$G67:'TTotal'!AV67),"")</f>
        <v>22.465999999999994</v>
      </c>
      <c r="AW67">
        <f>IF(NJ!AW67,SUM(TTotal!$G67:'TTotal'!AW67),"")</f>
        <v>22.983999999999995</v>
      </c>
      <c r="AX67">
        <f>IF(NJ!AX67,SUM(TTotal!$G67:'TTotal'!AX67),"")</f>
        <v>23.457999999999995</v>
      </c>
      <c r="AY67">
        <f>IF(NJ!AY67,SUM(TTotal!$G67:'TTotal'!AY67),"")</f>
        <v>23.955999999999996</v>
      </c>
      <c r="AZ67">
        <f>IF(NJ!AZ67,SUM(TTotal!$G67:'TTotal'!AZ67),"")</f>
        <v>24.461999999999996</v>
      </c>
      <c r="BA67">
        <f>IF(NJ!BA67,SUM(TTotal!$G67:'TTotal'!BA67),"")</f>
        <v>24.925999999999995</v>
      </c>
      <c r="BB67">
        <f>IF(NJ!BB67,SUM(TTotal!$G67:'TTotal'!BB67),"")</f>
        <v>25.433999999999994</v>
      </c>
      <c r="BC67">
        <f>IF(NJ!BC67,SUM(TTotal!$G67:'TTotal'!BC67),"")</f>
        <v>25.933999999999994</v>
      </c>
      <c r="BD67">
        <f>IF(NJ!BD67,SUM(TTotal!$G67:'TTotal'!BD67),"")</f>
        <v>26.415999999999993</v>
      </c>
      <c r="BE67">
        <f>IF(NJ!BE67,SUM(TTotal!$G67:'TTotal'!BE67),"")</f>
        <v>26.911999999999992</v>
      </c>
      <c r="BF67">
        <f>IF(NJ!BF67,SUM(TTotal!$G67:'TTotal'!BF67),"")</f>
        <v>27.403999999999993</v>
      </c>
      <c r="BG67">
        <f>IF(NJ!BG67,SUM(TTotal!$G67:'TTotal'!BG67),"")</f>
        <v>27.883999999999993</v>
      </c>
      <c r="BH67">
        <f>IF(NJ!BH67,SUM(TTotal!$G67:'TTotal'!BH67),"")</f>
        <v>28.373999999999992</v>
      </c>
      <c r="BI67">
        <f>IF(NJ!BI67,SUM(TTotal!$G67:'TTotal'!BI67),"")</f>
        <v>28.855999999999991</v>
      </c>
      <c r="BJ67">
        <f>IF(NJ!BJ67,SUM(TTotal!$G67:'TTotal'!BJ67),"")</f>
        <v>29.335999999999991</v>
      </c>
      <c r="BK67">
        <f>IF(NJ!BK67,SUM(TTotal!$G67:'TTotal'!BK67),"")</f>
        <v>29.797999999999991</v>
      </c>
      <c r="BL67">
        <f>IF(NJ!BL67,SUM(TTotal!$G67:'TTotal'!BL67),"")</f>
        <v>30.275999999999993</v>
      </c>
      <c r="BM67">
        <f>IF(NJ!BM67,SUM(TTotal!$G67:'TTotal'!BM67),"")</f>
        <v>30.747999999999994</v>
      </c>
      <c r="BN67">
        <f>IF(NJ!BN67,SUM(TTotal!$G67:'TTotal'!BN67),"")</f>
        <v>31.195999999999994</v>
      </c>
      <c r="BO67">
        <f>IF(NJ!BO67,SUM(TTotal!$G67:'TTotal'!BO67),"")</f>
        <v>31.683999999999994</v>
      </c>
      <c r="BP67">
        <f>IF(NJ!BP67,SUM(TTotal!$G67:'TTotal'!BP67),"")</f>
        <v>32.183999999999997</v>
      </c>
      <c r="BQ67">
        <f>IF(NJ!BQ67,SUM(TTotal!$G67:'TTotal'!BQ67),"")</f>
        <v>32.681999999999995</v>
      </c>
      <c r="BR67">
        <f>IF(NJ!BR67,SUM(TTotal!$G67:'TTotal'!BR67),"")</f>
        <v>33.187999999999995</v>
      </c>
      <c r="BS67">
        <f>IF(NJ!BS67,SUM(TTotal!$G67:'TTotal'!BS67),"")</f>
        <v>33.673999999999992</v>
      </c>
      <c r="BT67">
        <f>IF(NJ!BT67,SUM(TTotal!$G67:'TTotal'!BT67),"")</f>
        <v>34.157999999999994</v>
      </c>
      <c r="BU67">
        <f>IF(NJ!BU67,SUM(TTotal!$G67:'TTotal'!BU67),"")</f>
        <v>34.631999999999991</v>
      </c>
      <c r="BV67">
        <f>IF(NJ!BV67,SUM(TTotal!$G67:'TTotal'!BV67),"")</f>
        <v>35.11399999999999</v>
      </c>
      <c r="BW67">
        <f>IF(NJ!BW67,SUM(TTotal!$G67:'TTotal'!BW67),"")</f>
        <v>35.60799999999999</v>
      </c>
      <c r="BX67">
        <f>IF(NJ!BX67,SUM(TTotal!$G67:'TTotal'!BX67),"")</f>
        <v>36.105999999999987</v>
      </c>
      <c r="BY67">
        <f>IF(NJ!BY67,SUM(TTotal!$G67:'TTotal'!BY67),"")</f>
        <v>36.581999999999987</v>
      </c>
      <c r="BZ67">
        <f>IF(NJ!BZ67,SUM(TTotal!$G67:'TTotal'!BZ67),"")</f>
        <v>37.033999999999985</v>
      </c>
      <c r="CA67">
        <f>IF(NJ!CA67,SUM(TTotal!$G67:'TTotal'!CA67),"")</f>
        <v>37.519999999999982</v>
      </c>
      <c r="CB67">
        <f>IF(NJ!CB67,SUM(TTotal!$G67:'TTotal'!CB67),"")</f>
        <v>37.973999999999982</v>
      </c>
      <c r="CC67">
        <f>IF(NJ!CC67,SUM(TTotal!$G67:'TTotal'!CC67),"")</f>
        <v>38.473999999999982</v>
      </c>
      <c r="CD67">
        <f>IF(NJ!CD67,SUM(TTotal!$G67:'TTotal'!CD67),"")</f>
        <v>38.95999999999998</v>
      </c>
      <c r="CE67">
        <f>IF(NJ!CE67,SUM(TTotal!$G67:'TTotal'!CE67),"")</f>
        <v>39.437999999999981</v>
      </c>
      <c r="CF67">
        <f>IF(NJ!CF67,SUM(TTotal!$G67:'TTotal'!CF67),"")</f>
        <v>39.91999999999998</v>
      </c>
      <c r="CG67">
        <f>IF(NJ!CG67,SUM(TTotal!$G67:'TTotal'!CG67),"")</f>
        <v>40.399999999999977</v>
      </c>
      <c r="CH67">
        <f>IF(NJ!CH67,SUM(TTotal!$G67:'TTotal'!CH67),"")</f>
        <v>40.869999999999976</v>
      </c>
      <c r="CI67">
        <f>IF(NJ!CI67,SUM(TTotal!$G67:'TTotal'!CI67),"")</f>
        <v>41.331999999999979</v>
      </c>
      <c r="CJ67">
        <f>IF(NJ!CJ67,SUM(TTotal!$G67:'TTotal'!CJ67),"")</f>
        <v>41.793999999999983</v>
      </c>
      <c r="CK67">
        <f>IF(NJ!CK67,SUM(TTotal!$G67:'TTotal'!CK67),"")</f>
        <v>42.27399999999998</v>
      </c>
      <c r="CL67">
        <f>IF(NJ!CL67,SUM(TTotal!$G67:'TTotal'!CL67),"")</f>
        <v>42.769999999999982</v>
      </c>
      <c r="CM67">
        <f>IF(NJ!CM67,SUM(TTotal!$G67:'TTotal'!CM67),"")</f>
        <v>43.283999999999985</v>
      </c>
      <c r="CN67">
        <f>IF(NJ!CN67,SUM(TTotal!$G67:'TTotal'!CN67),"")</f>
        <v>43.761999999999986</v>
      </c>
      <c r="CO67">
        <f>IF(NJ!CO67,SUM(TTotal!$G67:'TTotal'!CO67),"")</f>
        <v>44.259999999999984</v>
      </c>
      <c r="CP67">
        <f>IF(NJ!CP67,SUM(TTotal!$G67:'TTotal'!CP67),"")</f>
        <v>44.729999999999983</v>
      </c>
      <c r="CQ67">
        <f>IF(NJ!CQ67,SUM(TTotal!$G67:'TTotal'!CQ67),"")</f>
        <v>45.20999999999998</v>
      </c>
      <c r="CR67">
        <f>IF(NJ!CR67,SUM(TTotal!$G67:'TTotal'!CR67),"")</f>
        <v>45.691999999999979</v>
      </c>
      <c r="CS67">
        <f>IF(NJ!CS67,SUM(TTotal!$G67:'TTotal'!CS67),"")</f>
        <v>46.137999999999977</v>
      </c>
      <c r="CT67">
        <f>IF(NJ!CT67,SUM(TTotal!$G67:'TTotal'!CT67),"")</f>
        <v>46.591999999999977</v>
      </c>
      <c r="CU67">
        <f>IF(NJ!CU67,SUM(TTotal!$G67:'TTotal'!CU67),"")</f>
        <v>47.077999999999975</v>
      </c>
      <c r="CV67">
        <f>IF(NJ!CV67,SUM(TTotal!$G67:'TTotal'!CV67),"")</f>
        <v>47.583999999999975</v>
      </c>
      <c r="CW67">
        <f>IF(NJ!CW67,SUM(TTotal!$G67:'TTotal'!CW67),"")</f>
        <v>48.081999999999972</v>
      </c>
      <c r="CX67">
        <f>IF(NJ!CX67,SUM(TTotal!$G67:'TTotal'!CX67),"")</f>
        <v>48.559999999999974</v>
      </c>
      <c r="CY67">
        <f>IF(NJ!CY67,SUM(TTotal!$G67:'TTotal'!CY67),"")</f>
        <v>49.029999999999973</v>
      </c>
      <c r="CZ67">
        <f>IF(NJ!CZ67,SUM(TTotal!$G67:'TTotal'!CZ67),"")</f>
        <v>49.511999999999972</v>
      </c>
      <c r="DA67">
        <f>IF(NJ!DA67,SUM(TTotal!$G67:'TTotal'!DA67),"")</f>
        <v>49.987999999999971</v>
      </c>
      <c r="DB67">
        <f>IF(NJ!DB67,SUM(TTotal!$G67:'TTotal'!DB67),"")</f>
        <v>50.453999999999972</v>
      </c>
      <c r="DC67">
        <f>IF(NJ!DC67,SUM(TTotal!$G67:'TTotal'!DC67),"")</f>
        <v>52.415999999999976</v>
      </c>
      <c r="DD67">
        <f>IF(NJ!DD67,SUM(TTotal!$G67:'TTotal'!DD67),"")</f>
        <v>52.907999999999973</v>
      </c>
      <c r="DE67">
        <f>IF(NJ!DE67,SUM(TTotal!$G67:'TTotal'!DE67),"")</f>
        <v>53.413999999999973</v>
      </c>
      <c r="DF67">
        <f>IF(NJ!DF67,SUM(TTotal!$G67:'TTotal'!DF67),"")</f>
        <v>53.889999999999972</v>
      </c>
      <c r="DG67">
        <f>IF(NJ!DG67,SUM(TTotal!$G67:'TTotal'!DG67),"")</f>
        <v>54.365999999999971</v>
      </c>
      <c r="DH67">
        <f>IF(NJ!DH67,SUM(TTotal!$G67:'TTotal'!DH67),"")</f>
        <v>54.867999999999974</v>
      </c>
      <c r="DI67">
        <f>IF(NJ!DI67,SUM(TTotal!$G67:'TTotal'!DI67),"")</f>
        <v>55.34199999999997</v>
      </c>
      <c r="DJ67">
        <f>IF(NJ!DJ67,SUM(TTotal!$G67:'TTotal'!DJ67),"")</f>
        <v>55.811999999999969</v>
      </c>
      <c r="DK67">
        <f>IF(NJ!DK67,SUM(TTotal!$G67:'TTotal'!DK67),"")</f>
        <v>56.273999999999972</v>
      </c>
      <c r="DL67">
        <f>IF(NJ!DL67,SUM(TTotal!$G67:'TTotal'!DL67),"")</f>
        <v>56.753999999999969</v>
      </c>
      <c r="DM67">
        <f>IF(NJ!DM67,SUM(TTotal!$G67:'TTotal'!DM67),"")</f>
        <v>57.233999999999966</v>
      </c>
      <c r="DN67">
        <f>IF(NJ!DN67,SUM(TTotal!$G67:'TTotal'!DN67),"")</f>
        <v>57.679999999999964</v>
      </c>
      <c r="DO67">
        <f>IF(NJ!DO67,SUM(TTotal!$G67:'TTotal'!DO67),"")</f>
        <v>58.131999999999962</v>
      </c>
      <c r="DP67">
        <f>IF(NJ!DP67,SUM(TTotal!$G67:'TTotal'!DP67),"")</f>
        <v>58.601999999999961</v>
      </c>
      <c r="DQ67">
        <f>IF(NJ!DQ67,SUM(TTotal!$G67:'TTotal'!DQ67),"")</f>
        <v>59.069999999999965</v>
      </c>
      <c r="DR67">
        <f>IF(NJ!DR67,SUM(TTotal!$G67:'TTotal'!DR67),"")</f>
        <v>59.547999999999966</v>
      </c>
      <c r="DS67">
        <f>IF(NJ!DS67,SUM(TTotal!$G67:'TTotal'!DS67),"")</f>
        <v>60.013999999999967</v>
      </c>
      <c r="DT67" t="str">
        <f>IF(NJ!DT67,SUM(TTotal!$G67:'TTotal'!DT67),"")</f>
        <v/>
      </c>
      <c r="DU67" t="str">
        <f>IF(NJ!DU67,SUM(TTotal!$G67:'TTotal'!DU67),"")</f>
        <v/>
      </c>
      <c r="DV67" t="str">
        <f>IF(NJ!DV67,SUM(TTotal!$G67:'TTotal'!DV67),"")</f>
        <v/>
      </c>
      <c r="DW67" t="str">
        <f>IF(NJ!DW67,SUM(TTotal!$G67:'TTotal'!DW67),"")</f>
        <v/>
      </c>
      <c r="DX67" t="str">
        <f>IF(NJ!DX67,SUM(TTotal!$G67:'TTotal'!DX67),"")</f>
        <v/>
      </c>
      <c r="DY67" t="str">
        <f>IF(NJ!DY67,SUM(TTotal!$G67:'TTotal'!DY67),"")</f>
        <v/>
      </c>
      <c r="DZ67" t="str">
        <f>IF(NJ!DZ67,SUM(TTotal!$G67:'TTotal'!DZ67),"")</f>
        <v/>
      </c>
      <c r="EA67" t="str">
        <f>IF(NJ!EA67,SUM(TTotal!$G67:'TTotal'!EA67),"")</f>
        <v/>
      </c>
      <c r="EB67" t="str">
        <f>IF(NJ!EB67,SUM(TTotal!$G67:'TTotal'!EB67),"")</f>
        <v/>
      </c>
      <c r="EC67" t="str">
        <f>IF(NJ!EC67,SUM(TTotal!$G67:'TTotal'!EC67),"")</f>
        <v/>
      </c>
      <c r="ED67" t="str">
        <f>IF(NJ!ED67,SUM(TTotal!$G67:'TTotal'!ED67),"")</f>
        <v/>
      </c>
      <c r="EE67" t="str">
        <f>IF(NJ!EE67,SUM(TTotal!$G67:'TTotal'!EE67),"")</f>
        <v/>
      </c>
      <c r="EF67" t="str">
        <f>IF(NJ!EF67,SUM(TTotal!$G67:'TTotal'!EF67),"")</f>
        <v/>
      </c>
      <c r="EG67" t="str">
        <f>IF(NJ!EG67,SUM(TTotal!$G67:'TTotal'!EG67),"")</f>
        <v/>
      </c>
      <c r="EH67" t="str">
        <f>IF(NJ!EH67,SUM(TTotal!$G67:'TTotal'!EH67),"")</f>
        <v/>
      </c>
      <c r="EI67" t="str">
        <f>IF(NJ!EI67,SUM(TTotal!$G67:'TTotal'!EI67),"")</f>
        <v/>
      </c>
      <c r="EJ67" t="str">
        <f>IF(NJ!EJ67,SUM(TTotal!$G67:'TTotal'!EJ67),"")</f>
        <v/>
      </c>
      <c r="EK67" t="str">
        <f>IF(NJ!EK67,SUM(TTotal!$G67:'TTotal'!EK67),"")</f>
        <v/>
      </c>
      <c r="EL67" t="str">
        <f>IF(NJ!EL67,SUM(TTotal!$G67:'TTotal'!EL67),"")</f>
        <v/>
      </c>
      <c r="EM67" t="str">
        <f>IF(NJ!EM67,SUM(TTotal!$G67:'TTotal'!EM67),"")</f>
        <v/>
      </c>
      <c r="EN67" t="str">
        <f>IF(NJ!EN67,SUM(TTotal!$G67:'TTotal'!EN67),"")</f>
        <v/>
      </c>
      <c r="EO67" t="str">
        <f>IF(NJ!EO67,SUM(TTotal!$G67:'TTotal'!EO67),"")</f>
        <v/>
      </c>
      <c r="EP67" t="str">
        <f>IF(NJ!EP67,SUM(TTotal!$G67:'TTotal'!EP67),"")</f>
        <v/>
      </c>
      <c r="EQ67" t="str">
        <f>IF(NJ!EQ67,SUM(TTotal!$G67:'TTotal'!EQ67),"")</f>
        <v/>
      </c>
      <c r="ER67" t="str">
        <f>IF(NJ!ER67,SUM(TTotal!$G67:'TTotal'!ER67),"")</f>
        <v/>
      </c>
      <c r="ES67" t="str">
        <f>IF(NJ!ES67,SUM(TTotal!$G67:'TTotal'!ES67),"")</f>
        <v/>
      </c>
      <c r="ET67" t="str">
        <f>IF(NJ!ET67,SUM(TTotal!$G67:'TTotal'!ET67),"")</f>
        <v/>
      </c>
      <c r="EU67" t="str">
        <f>IF(NJ!EU67,SUM(TTotal!$G67:'TTotal'!EU67),"")</f>
        <v/>
      </c>
      <c r="EV67" t="str">
        <f>IF(NJ!EV67,SUM(TTotal!$G67:'TTotal'!EV67),"")</f>
        <v/>
      </c>
      <c r="EW67" t="str">
        <f>IF(NJ!EW67,SUM(TTotal!$G67:'TTotal'!EW67),"")</f>
        <v/>
      </c>
      <c r="EX67" t="str">
        <f>IF(NJ!EX67,SUM(TTotal!$G67:'TTotal'!EX67),"")</f>
        <v/>
      </c>
      <c r="EY67" t="str">
        <f>IF(NJ!EY67,SUM(TTotal!$G67:'TTotal'!EY67),"")</f>
        <v/>
      </c>
      <c r="EZ67" t="str">
        <f>IF(NJ!EZ67,SUM(TTotal!$G67:'TTotal'!EZ67),"")</f>
        <v/>
      </c>
      <c r="FA67" t="str">
        <f>IF(NJ!FA67,SUM(TTotal!$G67:'TTotal'!FA67),"")</f>
        <v/>
      </c>
      <c r="FB67" t="str">
        <f>IF(NJ!FB67,SUM(TTotal!$G67:'TTotal'!FB67),"")</f>
        <v/>
      </c>
      <c r="FC67" t="str">
        <f>IF(NJ!FC67,SUM(TTotal!$G67:'TTotal'!FC67),"")</f>
        <v/>
      </c>
      <c r="FD67" t="str">
        <f>IF(NJ!FD67,SUM(TTotal!$G67:'TTotal'!FD67),"")</f>
        <v/>
      </c>
      <c r="FE67" t="str">
        <f>IF(NJ!FE67,SUM(TTotal!$G67:'TTotal'!FE67),"")</f>
        <v/>
      </c>
      <c r="FF67" t="str">
        <f>IF(NJ!FF67,SUM(TTotal!$G67:'TTotal'!FF67),"")</f>
        <v/>
      </c>
      <c r="FG67" t="str">
        <f>IF(NJ!FG67,SUM(TTotal!$G67:'TTotal'!FG67),"")</f>
        <v/>
      </c>
      <c r="FH67" t="str">
        <f>IF(NJ!FH67,SUM(TTotal!$G67:'TTotal'!FH67),"")</f>
        <v/>
      </c>
      <c r="FI67" t="str">
        <f>IF(NJ!FI67,SUM(TTotal!$G67:'TTotal'!FI67),"")</f>
        <v/>
      </c>
      <c r="FJ67" t="str">
        <f>IF(NJ!FJ67,SUM(TTotal!$G67:'TTotal'!FJ67),"")</f>
        <v/>
      </c>
      <c r="FK67" t="str">
        <f>IF(NJ!FK67,SUM(TTotal!$G67:'TTotal'!FK67),"")</f>
        <v/>
      </c>
      <c r="FL67" t="str">
        <f>IF(NJ!FL67,SUM(TTotal!$G67:'TTotal'!FL67),"")</f>
        <v/>
      </c>
      <c r="FM67" t="str">
        <f>IF(NJ!FM67,SUM(TTotal!$G67:'TTotal'!FM67),"")</f>
        <v/>
      </c>
      <c r="FN67" t="str">
        <f>IF(NJ!FN67,SUM(TTotal!$G67:'TTotal'!FN67),"")</f>
        <v/>
      </c>
      <c r="FO67" t="str">
        <f>IF(NJ!FO67,SUM(TTotal!$G67:'TTotal'!FO67),"")</f>
        <v/>
      </c>
      <c r="FP67" t="str">
        <f>IF(NJ!FP67,SUM(TTotal!$G67:'TTotal'!FP67),"")</f>
        <v/>
      </c>
      <c r="FQ67" t="str">
        <f>IF(NJ!FQ67,SUM(TTotal!$G67:'TTotal'!FQ67),"")</f>
        <v/>
      </c>
      <c r="FR67" t="str">
        <f>IF(NJ!FR67,SUM(TTotal!$G67:'TTotal'!FR67),"")</f>
        <v/>
      </c>
    </row>
    <row r="68" spans="1:174" x14ac:dyDescent="0.3">
      <c r="A68" s="2">
        <v>27</v>
      </c>
      <c r="B68" s="2" t="s">
        <v>147</v>
      </c>
      <c r="C68" t="s">
        <v>2</v>
      </c>
      <c r="D68" t="s">
        <v>3</v>
      </c>
      <c r="E68" s="13" t="s">
        <v>14</v>
      </c>
      <c r="F68" s="12">
        <v>131</v>
      </c>
      <c r="G68">
        <f>IF(NJ!G68,SUM(TTotal!$G68:'TTotal'!G68),"")</f>
        <v>0.13400000000000001</v>
      </c>
      <c r="H68">
        <f>IF(NJ!H68,SUM(TTotal!$G68:'TTotal'!H68),"")</f>
        <v>0.56800000000000006</v>
      </c>
      <c r="I68">
        <f>IF(NJ!I68,SUM(TTotal!$G68:'TTotal'!I68),"")</f>
        <v>1</v>
      </c>
      <c r="J68">
        <f>IF(NJ!J68,SUM(TTotal!$G68:'TTotal'!J68),"")</f>
        <v>1.46</v>
      </c>
      <c r="K68">
        <f>IF(NJ!K68,SUM(TTotal!$G68:'TTotal'!K68),"")</f>
        <v>1.9179999999999999</v>
      </c>
      <c r="L68">
        <f>IF(NJ!L68,SUM(TTotal!$G68:'TTotal'!L68),"")</f>
        <v>2.3979999999999997</v>
      </c>
      <c r="M68">
        <f>IF(NJ!M68,SUM(TTotal!$G68:'TTotal'!M68),"")</f>
        <v>2.8679999999999994</v>
      </c>
      <c r="N68">
        <f>IF(NJ!N68,SUM(TTotal!$G68:'TTotal'!N68),"")</f>
        <v>3.3559999999999994</v>
      </c>
      <c r="O68">
        <f>IF(NJ!O68,SUM(TTotal!$G68:'TTotal'!O68),"")</f>
        <v>3.8339999999999996</v>
      </c>
      <c r="P68">
        <f>IF(NJ!P68,SUM(TTotal!$G68:'TTotal'!P68),"")</f>
        <v>4.3199999999999994</v>
      </c>
      <c r="Q68">
        <f>IF(NJ!Q68,SUM(TTotal!$G68:'TTotal'!Q68),"")</f>
        <v>4.7919999999999998</v>
      </c>
      <c r="R68">
        <f>IF(NJ!R68,SUM(TTotal!$G68:'TTotal'!R68),"")</f>
        <v>5.2859999999999996</v>
      </c>
      <c r="S68">
        <f>IF(NJ!S68,SUM(TTotal!$G68:'TTotal'!S68),"")</f>
        <v>5.7519999999999998</v>
      </c>
      <c r="T68">
        <f>IF(NJ!T68,SUM(TTotal!$G68:'TTotal'!T68),"")</f>
        <v>6.2379999999999995</v>
      </c>
      <c r="U68">
        <f>IF(NJ!U68,SUM(TTotal!$G68:'TTotal'!U68),"")</f>
        <v>6.7399999999999993</v>
      </c>
      <c r="V68">
        <f>IF(NJ!V68,SUM(TTotal!$G68:'TTotal'!V68),"")</f>
        <v>7.2239999999999993</v>
      </c>
      <c r="W68">
        <f>IF(NJ!W68,SUM(TTotal!$G68:'TTotal'!W68),"")</f>
        <v>7.6979999999999995</v>
      </c>
      <c r="X68">
        <f>IF(NJ!X68,SUM(TTotal!$G68:'TTotal'!X68),"")</f>
        <v>8.177999999999999</v>
      </c>
      <c r="Y68">
        <f>IF(NJ!Y68,SUM(TTotal!$G68:'TTotal'!Y68),"")</f>
        <v>8.6399999999999988</v>
      </c>
      <c r="Z68">
        <f>IF(NJ!Z68,SUM(TTotal!$G68:'TTotal'!Z68),"")</f>
        <v>9.1559999999999988</v>
      </c>
      <c r="AA68">
        <f>IF(NJ!AA68,SUM(TTotal!$G68:'TTotal'!AA68),"")</f>
        <v>9.5899999999999981</v>
      </c>
      <c r="AB68">
        <f>IF(NJ!AB68,SUM(TTotal!$G68:'TTotal'!AB68),"")</f>
        <v>10.043999999999999</v>
      </c>
      <c r="AC68">
        <f>IF(NJ!AC68,SUM(TTotal!$G68:'TTotal'!AC68),"")</f>
        <v>10.515999999999998</v>
      </c>
      <c r="AD68">
        <f>IF(NJ!AD68,SUM(TTotal!$G68:'TTotal'!AD68),"")</f>
        <v>11.005999999999998</v>
      </c>
      <c r="AE68">
        <f>IF(NJ!AE68,SUM(TTotal!$G68:'TTotal'!AE68),"")</f>
        <v>11.469999999999999</v>
      </c>
      <c r="AF68">
        <f>IF(NJ!AF68,SUM(TTotal!$G68:'TTotal'!AF68),"")</f>
        <v>11.923999999999999</v>
      </c>
      <c r="AG68">
        <f>IF(NJ!AG68,SUM(TTotal!$G68:'TTotal'!AG68),"")</f>
        <v>12.375999999999999</v>
      </c>
      <c r="AH68">
        <f>IF(NJ!AH68,SUM(TTotal!$G68:'TTotal'!AH68),"")</f>
        <v>12.834</v>
      </c>
      <c r="AI68">
        <f>IF(NJ!AI68,SUM(TTotal!$G68:'TTotal'!AI68),"")</f>
        <v>13.283999999999999</v>
      </c>
      <c r="AJ68">
        <f>IF(NJ!AJ68,SUM(TTotal!$G68:'TTotal'!AJ68),"")</f>
        <v>13.765999999999998</v>
      </c>
      <c r="AK68">
        <f>IF(NJ!AK68,SUM(TTotal!$G68:'TTotal'!AK68),"")</f>
        <v>14.237999999999998</v>
      </c>
      <c r="AL68">
        <f>IF(NJ!AL68,SUM(TTotal!$G68:'TTotal'!AL68),"")</f>
        <v>14.711999999999998</v>
      </c>
      <c r="AM68">
        <f>IF(NJ!AM68,SUM(TTotal!$G68:'TTotal'!AM68),"")</f>
        <v>15.203999999999997</v>
      </c>
      <c r="AN68">
        <f>IF(NJ!AN68,SUM(TTotal!$G68:'TTotal'!AN68),"")</f>
        <v>15.653999999999996</v>
      </c>
      <c r="AO68">
        <f>IF(NJ!AO68,SUM(TTotal!$G68:'TTotal'!AO68),"")</f>
        <v>16.123999999999995</v>
      </c>
      <c r="AP68">
        <f>IF(NJ!AP68,SUM(TTotal!$G68:'TTotal'!AP68),"")</f>
        <v>16.533999999999995</v>
      </c>
      <c r="AQ68">
        <f>IF(NJ!AQ68,SUM(TTotal!$G68:'TTotal'!AQ68),"")</f>
        <v>16.979999999999997</v>
      </c>
      <c r="AR68">
        <f>IF(NJ!AR68,SUM(TTotal!$G68:'TTotal'!AR68),"")</f>
        <v>17.429999999999996</v>
      </c>
      <c r="AS68">
        <f>IF(NJ!AS68,SUM(TTotal!$G68:'TTotal'!AS68),"")</f>
        <v>17.899999999999995</v>
      </c>
      <c r="AT68">
        <f>IF(NJ!AT68,SUM(TTotal!$G68:'TTotal'!AT68),"")</f>
        <v>18.333999999999996</v>
      </c>
      <c r="AU68">
        <f>IF(NJ!AU68,SUM(TTotal!$G68:'TTotal'!AU68),"")</f>
        <v>18.789999999999996</v>
      </c>
      <c r="AV68">
        <f>IF(NJ!AV68,SUM(TTotal!$G68:'TTotal'!AV68),"")</f>
        <v>19.243999999999996</v>
      </c>
      <c r="AW68">
        <f>IF(NJ!AW68,SUM(TTotal!$G68:'TTotal'!AW68),"")</f>
        <v>19.719999999999995</v>
      </c>
      <c r="AX68">
        <f>IF(NJ!AX68,SUM(TTotal!$G68:'TTotal'!AX68),"")</f>
        <v>20.173999999999996</v>
      </c>
      <c r="AY68">
        <f>IF(NJ!AY68,SUM(TTotal!$G68:'TTotal'!AY68),"")</f>
        <v>20.625999999999998</v>
      </c>
      <c r="AZ68">
        <f>IF(NJ!AZ68,SUM(TTotal!$G68:'TTotal'!AZ68),"")</f>
        <v>21.091999999999999</v>
      </c>
      <c r="BA68">
        <f>IF(NJ!BA68,SUM(TTotal!$G68:'TTotal'!BA68),"")</f>
        <v>21.521999999999998</v>
      </c>
      <c r="BB68">
        <f>IF(NJ!BB68,SUM(TTotal!$G68:'TTotal'!BB68),"")</f>
        <v>21.995999999999999</v>
      </c>
      <c r="BC68">
        <f>IF(NJ!BC68,SUM(TTotal!$G68:'TTotal'!BC68),"")</f>
        <v>22.427999999999997</v>
      </c>
      <c r="BD68">
        <f>IF(NJ!BD68,SUM(TTotal!$G68:'TTotal'!BD68),"")</f>
        <v>22.891999999999996</v>
      </c>
      <c r="BE68">
        <f>IF(NJ!BE68,SUM(TTotal!$G68:'TTotal'!BE68),"")</f>
        <v>23.359999999999996</v>
      </c>
      <c r="BF68">
        <f>IF(NJ!BF68,SUM(TTotal!$G68:'TTotal'!BF68),"")</f>
        <v>23.827999999999996</v>
      </c>
      <c r="BG68">
        <f>IF(NJ!BG68,SUM(TTotal!$G68:'TTotal'!BG68),"")</f>
        <v>24.297999999999995</v>
      </c>
      <c r="BH68">
        <f>IF(NJ!BH68,SUM(TTotal!$G68:'TTotal'!BH68),"")</f>
        <v>24.785999999999994</v>
      </c>
      <c r="BI68">
        <f>IF(NJ!BI68,SUM(TTotal!$G68:'TTotal'!BI68),"")</f>
        <v>25.247999999999994</v>
      </c>
      <c r="BJ68">
        <f>IF(NJ!BJ68,SUM(TTotal!$G68:'TTotal'!BJ68),"")</f>
        <v>25.695999999999994</v>
      </c>
      <c r="BK68">
        <f>IF(NJ!BK68,SUM(TTotal!$G68:'TTotal'!BK68),"")</f>
        <v>26.171999999999993</v>
      </c>
      <c r="BL68">
        <f>IF(NJ!BL68,SUM(TTotal!$G68:'TTotal'!BL68),"")</f>
        <v>26.615999999999993</v>
      </c>
      <c r="BM68">
        <f>IF(NJ!BM68,SUM(TTotal!$G68:'TTotal'!BM68),"")</f>
        <v>27.081999999999994</v>
      </c>
      <c r="BN68">
        <f>IF(NJ!BN68,SUM(TTotal!$G68:'TTotal'!BN68),"")</f>
        <v>27.547999999999995</v>
      </c>
      <c r="BO68">
        <f>IF(NJ!BO68,SUM(TTotal!$G68:'TTotal'!BO68),"")</f>
        <v>28.009999999999994</v>
      </c>
      <c r="BP68">
        <f>IF(NJ!BP68,SUM(TTotal!$G68:'TTotal'!BP68),"")</f>
        <v>28.471999999999994</v>
      </c>
      <c r="BQ68">
        <f>IF(NJ!BQ68,SUM(TTotal!$G68:'TTotal'!BQ68),"")</f>
        <v>28.917999999999996</v>
      </c>
      <c r="BR68">
        <f>IF(NJ!BR68,SUM(TTotal!$G68:'TTotal'!BR68),"")</f>
        <v>29.355999999999995</v>
      </c>
      <c r="BS68">
        <f>IF(NJ!BS68,SUM(TTotal!$G68:'TTotal'!BS68),"")</f>
        <v>29.839999999999996</v>
      </c>
      <c r="BT68">
        <f>IF(NJ!BT68,SUM(TTotal!$G68:'TTotal'!BT68),"")</f>
        <v>30.279999999999998</v>
      </c>
      <c r="BU68">
        <f>IF(NJ!BU68,SUM(TTotal!$G68:'TTotal'!BU68),"")</f>
        <v>30.715999999999998</v>
      </c>
      <c r="BV68">
        <f>IF(NJ!BV68,SUM(TTotal!$G68:'TTotal'!BV68),"")</f>
        <v>31.145999999999997</v>
      </c>
      <c r="BW68">
        <f>IF(NJ!BW68,SUM(TTotal!$G68:'TTotal'!BW68),"")</f>
        <v>31.593999999999998</v>
      </c>
      <c r="BX68">
        <f>IF(NJ!BX68,SUM(TTotal!$G68:'TTotal'!BX68),"")</f>
        <v>32.061999999999998</v>
      </c>
      <c r="BY68">
        <f>IF(NJ!BY68,SUM(TTotal!$G68:'TTotal'!BY68),"")</f>
        <v>32.519999999999996</v>
      </c>
      <c r="BZ68">
        <f>IF(NJ!BZ68,SUM(TTotal!$G68:'TTotal'!BZ68),"")</f>
        <v>32.953999999999994</v>
      </c>
      <c r="CA68">
        <f>IF(NJ!CA68,SUM(TTotal!$G68:'TTotal'!CA68),"")</f>
        <v>33.391999999999996</v>
      </c>
      <c r="CB68">
        <f>IF(NJ!CB68,SUM(TTotal!$G68:'TTotal'!CB68),"")</f>
        <v>33.835999999999999</v>
      </c>
      <c r="CC68">
        <f>IF(NJ!CC68,SUM(TTotal!$G68:'TTotal'!CC68),"")</f>
        <v>34.286000000000001</v>
      </c>
      <c r="CD68">
        <f>IF(NJ!CD68,SUM(TTotal!$G68:'TTotal'!CD68),"")</f>
        <v>34.742000000000004</v>
      </c>
      <c r="CE68">
        <f>IF(NJ!CE68,SUM(TTotal!$G68:'TTotal'!CE68),"")</f>
        <v>35.206000000000003</v>
      </c>
      <c r="CF68">
        <f>IF(NJ!CF68,SUM(TTotal!$G68:'TTotal'!CF68),"")</f>
        <v>35.664000000000001</v>
      </c>
      <c r="CG68">
        <f>IF(NJ!CG68,SUM(TTotal!$G68:'TTotal'!CG68),"")</f>
        <v>36.134</v>
      </c>
      <c r="CH68">
        <f>IF(NJ!CH68,SUM(TTotal!$G68:'TTotal'!CH68),"")</f>
        <v>36.612000000000002</v>
      </c>
      <c r="CI68">
        <f>IF(NJ!CI68,SUM(TTotal!$G68:'TTotal'!CI68),"")</f>
        <v>37.076000000000001</v>
      </c>
      <c r="CJ68">
        <f>IF(NJ!CJ68,SUM(TTotal!$G68:'TTotal'!CJ68),"")</f>
        <v>37.538000000000004</v>
      </c>
      <c r="CK68">
        <f>IF(NJ!CK68,SUM(TTotal!$G68:'TTotal'!CK68),"")</f>
        <v>37.996000000000002</v>
      </c>
      <c r="CL68">
        <f>IF(NJ!CL68,SUM(TTotal!$G68:'TTotal'!CL68),"")</f>
        <v>38.444000000000003</v>
      </c>
      <c r="CM68">
        <f>IF(NJ!CM68,SUM(TTotal!$G68:'TTotal'!CM68),"")</f>
        <v>38.906000000000006</v>
      </c>
      <c r="CN68">
        <f>IF(NJ!CN68,SUM(TTotal!$G68:'TTotal'!CN68),"")</f>
        <v>39.368000000000009</v>
      </c>
      <c r="CO68">
        <f>IF(NJ!CO68,SUM(TTotal!$G68:'TTotal'!CO68),"")</f>
        <v>39.818000000000012</v>
      </c>
      <c r="CP68">
        <f>IF(NJ!CP68,SUM(TTotal!$G68:'TTotal'!CP68),"")</f>
        <v>40.256000000000014</v>
      </c>
      <c r="CQ68">
        <f>IF(NJ!CQ68,SUM(TTotal!$G68:'TTotal'!CQ68),"")</f>
        <v>40.722000000000016</v>
      </c>
      <c r="CR68">
        <f>IF(NJ!CR68,SUM(TTotal!$G68:'TTotal'!CR68),"")</f>
        <v>41.180000000000014</v>
      </c>
      <c r="CS68">
        <f>IF(NJ!CS68,SUM(TTotal!$G68:'TTotal'!CS68),"")</f>
        <v>41.650000000000013</v>
      </c>
      <c r="CT68">
        <f>IF(NJ!CT68,SUM(TTotal!$G68:'TTotal'!CT68),"")</f>
        <v>42.114000000000011</v>
      </c>
      <c r="CU68">
        <f>IF(NJ!CU68,SUM(TTotal!$G68:'TTotal'!CU68),"")</f>
        <v>42.560000000000009</v>
      </c>
      <c r="CV68">
        <f>IF(NJ!CV68,SUM(TTotal!$G68:'TTotal'!CV68),"")</f>
        <v>43.054000000000009</v>
      </c>
      <c r="CW68">
        <f>IF(NJ!CW68,SUM(TTotal!$G68:'TTotal'!CW68),"")</f>
        <v>43.512000000000008</v>
      </c>
      <c r="CX68">
        <f>IF(NJ!CX68,SUM(TTotal!$G68:'TTotal'!CX68),"")</f>
        <v>43.986000000000004</v>
      </c>
      <c r="CY68">
        <f>IF(NJ!CY68,SUM(TTotal!$G68:'TTotal'!CY68),"")</f>
        <v>44.46</v>
      </c>
      <c r="CZ68">
        <f>IF(NJ!CZ68,SUM(TTotal!$G68:'TTotal'!CZ68),"")</f>
        <v>44.910000000000004</v>
      </c>
      <c r="DA68">
        <f>IF(NJ!DA68,SUM(TTotal!$G68:'TTotal'!DA68),"")</f>
        <v>45.376000000000005</v>
      </c>
      <c r="DB68">
        <f>IF(NJ!DB68,SUM(TTotal!$G68:'TTotal'!DB68),"")</f>
        <v>45.836000000000006</v>
      </c>
      <c r="DC68">
        <f>IF(NJ!DC68,SUM(TTotal!$G68:'TTotal'!DC68),"")</f>
        <v>46.260000000000005</v>
      </c>
      <c r="DD68">
        <f>IF(NJ!DD68,SUM(TTotal!$G68:'TTotal'!DD68),"")</f>
        <v>46.708000000000006</v>
      </c>
      <c r="DE68">
        <f>IF(NJ!DE68,SUM(TTotal!$G68:'TTotal'!DE68),"")</f>
        <v>47.184000000000005</v>
      </c>
      <c r="DF68">
        <f>IF(NJ!DF68,SUM(TTotal!$G68:'TTotal'!DF68),"")</f>
        <v>47.636000000000003</v>
      </c>
      <c r="DG68">
        <f>IF(NJ!DG68,SUM(TTotal!$G68:'TTotal'!DG68),"")</f>
        <v>48.120000000000005</v>
      </c>
      <c r="DH68">
        <f>IF(NJ!DH68,SUM(TTotal!$G68:'TTotal'!DH68),"")</f>
        <v>48.59</v>
      </c>
      <c r="DI68">
        <f>IF(NJ!DI68,SUM(TTotal!$G68:'TTotal'!DI68),"")</f>
        <v>49.050000000000004</v>
      </c>
      <c r="DJ68">
        <f>IF(NJ!DJ68,SUM(TTotal!$G68:'TTotal'!DJ68),"")</f>
        <v>49.512000000000008</v>
      </c>
      <c r="DK68">
        <f>IF(NJ!DK68,SUM(TTotal!$G68:'TTotal'!DK68),"")</f>
        <v>49.968000000000011</v>
      </c>
      <c r="DL68">
        <f>IF(NJ!DL68,SUM(TTotal!$G68:'TTotal'!DL68),"")</f>
        <v>50.446000000000012</v>
      </c>
      <c r="DM68">
        <f>IF(NJ!DM68,SUM(TTotal!$G68:'TTotal'!DM68),"")</f>
        <v>50.904000000000011</v>
      </c>
      <c r="DN68">
        <f>IF(NJ!DN68,SUM(TTotal!$G68:'TTotal'!DN68),"")</f>
        <v>51.370000000000012</v>
      </c>
      <c r="DO68">
        <f>IF(NJ!DO68,SUM(TTotal!$G68:'TTotal'!DO68),"")</f>
        <v>51.838000000000015</v>
      </c>
      <c r="DP68">
        <f>IF(NJ!DP68,SUM(TTotal!$G68:'TTotal'!DP68),"")</f>
        <v>52.322000000000017</v>
      </c>
      <c r="DQ68">
        <f>IF(NJ!DQ68,SUM(TTotal!$G68:'TTotal'!DQ68),"")</f>
        <v>52.764000000000017</v>
      </c>
      <c r="DR68">
        <f>IF(NJ!DR68,SUM(TTotal!$G68:'TTotal'!DR68),"")</f>
        <v>53.232000000000014</v>
      </c>
      <c r="DS68">
        <f>IF(NJ!DS68,SUM(TTotal!$G68:'TTotal'!DS68),"")</f>
        <v>53.660000000000011</v>
      </c>
      <c r="DT68">
        <f>IF(NJ!DT68,SUM(TTotal!$G68:'TTotal'!DT68),"")</f>
        <v>54.134000000000007</v>
      </c>
      <c r="DU68">
        <f>IF(NJ!DU68,SUM(TTotal!$G68:'TTotal'!DU68),"")</f>
        <v>54.596000000000011</v>
      </c>
      <c r="DV68">
        <f>IF(NJ!DV68,SUM(TTotal!$G68:'TTotal'!DV68),"")</f>
        <v>55.068000000000012</v>
      </c>
      <c r="DW68">
        <f>IF(NJ!DW68,SUM(TTotal!$G68:'TTotal'!DW68),"")</f>
        <v>55.530000000000015</v>
      </c>
      <c r="DX68">
        <f>IF(NJ!DX68,SUM(TTotal!$G68:'TTotal'!DX68),"")</f>
        <v>56.012000000000015</v>
      </c>
      <c r="DY68">
        <f>IF(NJ!DY68,SUM(TTotal!$G68:'TTotal'!DY68),"")</f>
        <v>56.448000000000015</v>
      </c>
      <c r="DZ68">
        <f>IF(NJ!DZ68,SUM(TTotal!$G68:'TTotal'!DZ68),"")</f>
        <v>56.916000000000018</v>
      </c>
      <c r="EA68">
        <f>IF(NJ!EA68,SUM(TTotal!$G68:'TTotal'!EA68),"")</f>
        <v>57.358000000000018</v>
      </c>
      <c r="EB68">
        <f>IF(NJ!EB68,SUM(TTotal!$G68:'TTotal'!EB68),"")</f>
        <v>57.822000000000017</v>
      </c>
      <c r="EC68">
        <f>IF(NJ!EC68,SUM(TTotal!$G68:'TTotal'!EC68),"")</f>
        <v>58.292000000000016</v>
      </c>
      <c r="ED68">
        <f>IF(NJ!ED68,SUM(TTotal!$G68:'TTotal'!ED68),"")</f>
        <v>58.768000000000015</v>
      </c>
      <c r="EE68">
        <f>IF(NJ!EE68,SUM(TTotal!$G68:'TTotal'!EE68),"")</f>
        <v>59.234000000000016</v>
      </c>
      <c r="EF68">
        <f>IF(NJ!EF68,SUM(TTotal!$G68:'TTotal'!EF68),"")</f>
        <v>59.712000000000018</v>
      </c>
      <c r="EG68">
        <f>IF(NJ!EG68,SUM(TTotal!$G68:'TTotal'!EG68),"")</f>
        <v>60.166000000000018</v>
      </c>
      <c r="EH68" t="str">
        <f>IF(NJ!EH68,SUM(TTotal!$G68:'TTotal'!EH68),"")</f>
        <v/>
      </c>
      <c r="EI68" t="str">
        <f>IF(NJ!EI68,SUM(TTotal!$G68:'TTotal'!EI68),"")</f>
        <v/>
      </c>
      <c r="EJ68" t="str">
        <f>IF(NJ!EJ68,SUM(TTotal!$G68:'TTotal'!EJ68),"")</f>
        <v/>
      </c>
      <c r="EK68" t="str">
        <f>IF(NJ!EK68,SUM(TTotal!$G68:'TTotal'!EK68),"")</f>
        <v/>
      </c>
      <c r="EL68" t="str">
        <f>IF(NJ!EL68,SUM(TTotal!$G68:'TTotal'!EL68),"")</f>
        <v/>
      </c>
      <c r="EM68" t="str">
        <f>IF(NJ!EM68,SUM(TTotal!$G68:'TTotal'!EM68),"")</f>
        <v/>
      </c>
      <c r="EN68" t="str">
        <f>IF(NJ!EN68,SUM(TTotal!$G68:'TTotal'!EN68),"")</f>
        <v/>
      </c>
      <c r="EO68" t="str">
        <f>IF(NJ!EO68,SUM(TTotal!$G68:'TTotal'!EO68),"")</f>
        <v/>
      </c>
      <c r="EP68" t="str">
        <f>IF(NJ!EP68,SUM(TTotal!$G68:'TTotal'!EP68),"")</f>
        <v/>
      </c>
      <c r="EQ68" t="str">
        <f>IF(NJ!EQ68,SUM(TTotal!$G68:'TTotal'!EQ68),"")</f>
        <v/>
      </c>
      <c r="ER68" t="str">
        <f>IF(NJ!ER68,SUM(TTotal!$G68:'TTotal'!ER68),"")</f>
        <v/>
      </c>
      <c r="ES68" t="str">
        <f>IF(NJ!ES68,SUM(TTotal!$G68:'TTotal'!ES68),"")</f>
        <v/>
      </c>
      <c r="ET68" t="str">
        <f>IF(NJ!ET68,SUM(TTotal!$G68:'TTotal'!ET68),"")</f>
        <v/>
      </c>
      <c r="EU68" t="str">
        <f>IF(NJ!EU68,SUM(TTotal!$G68:'TTotal'!EU68),"")</f>
        <v/>
      </c>
      <c r="EV68" t="str">
        <f>IF(NJ!EV68,SUM(TTotal!$G68:'TTotal'!EV68),"")</f>
        <v/>
      </c>
      <c r="EW68" t="str">
        <f>IF(NJ!EW68,SUM(TTotal!$G68:'TTotal'!EW68),"")</f>
        <v/>
      </c>
      <c r="EX68" t="str">
        <f>IF(NJ!EX68,SUM(TTotal!$G68:'TTotal'!EX68),"")</f>
        <v/>
      </c>
      <c r="EY68" t="str">
        <f>IF(NJ!EY68,SUM(TTotal!$G68:'TTotal'!EY68),"")</f>
        <v/>
      </c>
      <c r="EZ68" t="str">
        <f>IF(NJ!EZ68,SUM(TTotal!$G68:'TTotal'!EZ68),"")</f>
        <v/>
      </c>
      <c r="FA68" t="str">
        <f>IF(NJ!FA68,SUM(TTotal!$G68:'TTotal'!FA68),"")</f>
        <v/>
      </c>
      <c r="FB68" t="str">
        <f>IF(NJ!FB68,SUM(TTotal!$G68:'TTotal'!FB68),"")</f>
        <v/>
      </c>
      <c r="FC68" t="str">
        <f>IF(NJ!FC68,SUM(TTotal!$G68:'TTotal'!FC68),"")</f>
        <v/>
      </c>
      <c r="FD68" t="str">
        <f>IF(NJ!FD68,SUM(TTotal!$G68:'TTotal'!FD68),"")</f>
        <v/>
      </c>
      <c r="FE68" t="str">
        <f>IF(NJ!FE68,SUM(TTotal!$G68:'TTotal'!FE68),"")</f>
        <v/>
      </c>
      <c r="FF68" t="str">
        <f>IF(NJ!FF68,SUM(TTotal!$G68:'TTotal'!FF68),"")</f>
        <v/>
      </c>
      <c r="FG68" t="str">
        <f>IF(NJ!FG68,SUM(TTotal!$G68:'TTotal'!FG68),"")</f>
        <v/>
      </c>
      <c r="FH68" t="str">
        <f>IF(NJ!FH68,SUM(TTotal!$G68:'TTotal'!FH68),"")</f>
        <v/>
      </c>
      <c r="FI68" t="str">
        <f>IF(NJ!FI68,SUM(TTotal!$G68:'TTotal'!FI68),"")</f>
        <v/>
      </c>
      <c r="FJ68" t="str">
        <f>IF(NJ!FJ68,SUM(TTotal!$G68:'TTotal'!FJ68),"")</f>
        <v/>
      </c>
      <c r="FK68" t="str">
        <f>IF(NJ!FK68,SUM(TTotal!$G68:'TTotal'!FK68),"")</f>
        <v/>
      </c>
      <c r="FL68" t="str">
        <f>IF(NJ!FL68,SUM(TTotal!$G68:'TTotal'!FL68),"")</f>
        <v/>
      </c>
      <c r="FM68" t="str">
        <f>IF(NJ!FM68,SUM(TTotal!$G68:'TTotal'!FM68),"")</f>
        <v/>
      </c>
      <c r="FN68" t="str">
        <f>IF(NJ!FN68,SUM(TTotal!$G68:'TTotal'!FN68),"")</f>
        <v/>
      </c>
      <c r="FO68" t="str">
        <f>IF(NJ!FO68,SUM(TTotal!$G68:'TTotal'!FO68),"")</f>
        <v/>
      </c>
      <c r="FP68" t="str">
        <f>IF(NJ!FP68,SUM(TTotal!$G68:'TTotal'!FP68),"")</f>
        <v/>
      </c>
      <c r="FQ68" t="str">
        <f>IF(NJ!FQ68,SUM(TTotal!$G68:'TTotal'!FQ68),"")</f>
        <v/>
      </c>
      <c r="FR68" t="str">
        <f>IF(NJ!FR68,SUM(TTotal!$G68:'TTotal'!FR68),"")</f>
        <v/>
      </c>
    </row>
    <row r="69" spans="1:174" x14ac:dyDescent="0.3">
      <c r="A69" s="2">
        <v>28</v>
      </c>
      <c r="B69" s="2" t="s">
        <v>148</v>
      </c>
      <c r="C69" t="s">
        <v>2</v>
      </c>
      <c r="D69" t="s">
        <v>1</v>
      </c>
      <c r="E69" s="13" t="s">
        <v>14</v>
      </c>
      <c r="F69" s="12">
        <v>129</v>
      </c>
      <c r="G69">
        <f>IF(NJ!G69,SUM(TTotal!$G69:'TTotal'!G69),"")</f>
        <v>0.17</v>
      </c>
      <c r="H69">
        <f>IF(NJ!H69,SUM(TTotal!$G69:'TTotal'!H69),"")</f>
        <v>0.61399999999999999</v>
      </c>
      <c r="I69">
        <f>IF(NJ!I69,SUM(TTotal!$G69:'TTotal'!I69),"")</f>
        <v>1.0840000000000001</v>
      </c>
      <c r="J69">
        <f>IF(NJ!J69,SUM(TTotal!$G69:'TTotal'!J69),"")</f>
        <v>1.524</v>
      </c>
      <c r="K69">
        <f>IF(NJ!K69,SUM(TTotal!$G69:'TTotal'!K69),"")</f>
        <v>1.966</v>
      </c>
      <c r="L69">
        <f>IF(NJ!L69,SUM(TTotal!$G69:'TTotal'!L69),"")</f>
        <v>2.3980000000000001</v>
      </c>
      <c r="M69">
        <f>IF(NJ!M69,SUM(TTotal!$G69:'TTotal'!M69),"")</f>
        <v>2.8560000000000003</v>
      </c>
      <c r="N69">
        <f>IF(NJ!N69,SUM(TTotal!$G69:'TTotal'!N69),"")</f>
        <v>3.2800000000000002</v>
      </c>
      <c r="O69">
        <f>IF(NJ!O69,SUM(TTotal!$G69:'TTotal'!O69),"")</f>
        <v>3.6780000000000004</v>
      </c>
      <c r="P69">
        <f>IF(NJ!P69,SUM(TTotal!$G69:'TTotal'!P69),"")</f>
        <v>4.0840000000000005</v>
      </c>
      <c r="Q69">
        <f>IF(NJ!Q69,SUM(TTotal!$G69:'TTotal'!Q69),"")</f>
        <v>4.5120000000000005</v>
      </c>
      <c r="R69">
        <f>IF(NJ!R69,SUM(TTotal!$G69:'TTotal'!R69),"")</f>
        <v>4.9560000000000004</v>
      </c>
      <c r="S69">
        <f>IF(NJ!S69,SUM(TTotal!$G69:'TTotal'!S69),"")</f>
        <v>5.4060000000000006</v>
      </c>
      <c r="T69">
        <f>IF(NJ!T69,SUM(TTotal!$G69:'TTotal'!T69),"")</f>
        <v>5.86</v>
      </c>
      <c r="U69">
        <f>IF(NJ!U69,SUM(TTotal!$G69:'TTotal'!U69),"")</f>
        <v>6.266</v>
      </c>
      <c r="V69">
        <f>IF(NJ!V69,SUM(TTotal!$G69:'TTotal'!V69),"")</f>
        <v>6.6840000000000002</v>
      </c>
      <c r="W69">
        <f>IF(NJ!W69,SUM(TTotal!$G69:'TTotal'!W69),"")</f>
        <v>7.1459999999999999</v>
      </c>
      <c r="X69">
        <f>IF(NJ!X69,SUM(TTotal!$G69:'TTotal'!X69),"")</f>
        <v>7.5720000000000001</v>
      </c>
      <c r="Y69">
        <f>IF(NJ!Y69,SUM(TTotal!$G69:'TTotal'!Y69),"")</f>
        <v>8.01</v>
      </c>
      <c r="Z69">
        <f>IF(NJ!Z69,SUM(TTotal!$G69:'TTotal'!Z69),"")</f>
        <v>8.452</v>
      </c>
      <c r="AA69">
        <f>IF(NJ!AA69,SUM(TTotal!$G69:'TTotal'!AA69),"")</f>
        <v>8.8680000000000003</v>
      </c>
      <c r="AB69">
        <f>IF(NJ!AB69,SUM(TTotal!$G69:'TTotal'!AB69),"")</f>
        <v>9.32</v>
      </c>
      <c r="AC69">
        <f>IF(NJ!AC69,SUM(TTotal!$G69:'TTotal'!AC69),"")</f>
        <v>9.7740000000000009</v>
      </c>
      <c r="AD69">
        <f>IF(NJ!AD69,SUM(TTotal!$G69:'TTotal'!AD69),"")</f>
        <v>10.212000000000002</v>
      </c>
      <c r="AE69">
        <f>IF(NJ!AE69,SUM(TTotal!$G69:'TTotal'!AE69),"")</f>
        <v>10.674000000000001</v>
      </c>
      <c r="AF69">
        <f>IF(NJ!AF69,SUM(TTotal!$G69:'TTotal'!AF69),"")</f>
        <v>11.110000000000001</v>
      </c>
      <c r="AG69">
        <f>IF(NJ!AG69,SUM(TTotal!$G69:'TTotal'!AG69),"")</f>
        <v>11.544</v>
      </c>
      <c r="AH69">
        <f>IF(NJ!AH69,SUM(TTotal!$G69:'TTotal'!AH69),"")</f>
        <v>12.02</v>
      </c>
      <c r="AI69">
        <f>IF(NJ!AI69,SUM(TTotal!$G69:'TTotal'!AI69),"")</f>
        <v>12.462</v>
      </c>
      <c r="AJ69">
        <f>IF(NJ!AJ69,SUM(TTotal!$G69:'TTotal'!AJ69),"")</f>
        <v>12.92</v>
      </c>
      <c r="AK69">
        <f>IF(NJ!AK69,SUM(TTotal!$G69:'TTotal'!AK69),"")</f>
        <v>13.4</v>
      </c>
      <c r="AL69">
        <f>IF(NJ!AL69,SUM(TTotal!$G69:'TTotal'!AL69),"")</f>
        <v>13.854000000000001</v>
      </c>
      <c r="AM69">
        <f>IF(NJ!AM69,SUM(TTotal!$G69:'TTotal'!AM69),"")</f>
        <v>14.350000000000001</v>
      </c>
      <c r="AN69">
        <f>IF(NJ!AN69,SUM(TTotal!$G69:'TTotal'!AN69),"")</f>
        <v>14.860000000000001</v>
      </c>
      <c r="AO69">
        <f>IF(NJ!AO69,SUM(TTotal!$G69:'TTotal'!AO69),"")</f>
        <v>15.342000000000001</v>
      </c>
      <c r="AP69">
        <f>IF(NJ!AP69,SUM(TTotal!$G69:'TTotal'!AP69),"")</f>
        <v>15.82</v>
      </c>
      <c r="AQ69">
        <f>IF(NJ!AQ69,SUM(TTotal!$G69:'TTotal'!AQ69),"")</f>
        <v>16.224</v>
      </c>
      <c r="AR69">
        <f>IF(NJ!AR69,SUM(TTotal!$G69:'TTotal'!AR69),"")</f>
        <v>16.646000000000001</v>
      </c>
      <c r="AS69">
        <f>IF(NJ!AS69,SUM(TTotal!$G69:'TTotal'!AS69),"")</f>
        <v>17.134</v>
      </c>
      <c r="AT69">
        <f>IF(NJ!AT69,SUM(TTotal!$G69:'TTotal'!AT69),"")</f>
        <v>17.584</v>
      </c>
      <c r="AU69">
        <f>IF(NJ!AU69,SUM(TTotal!$G69:'TTotal'!AU69),"")</f>
        <v>18.07</v>
      </c>
      <c r="AV69">
        <f>IF(NJ!AV69,SUM(TTotal!$G69:'TTotal'!AV69),"")</f>
        <v>18.53</v>
      </c>
      <c r="AW69">
        <f>IF(NJ!AW69,SUM(TTotal!$G69:'TTotal'!AW69),"")</f>
        <v>19.02</v>
      </c>
      <c r="AX69">
        <f>IF(NJ!AX69,SUM(TTotal!$G69:'TTotal'!AX69),"")</f>
        <v>19.462</v>
      </c>
      <c r="AY69">
        <f>IF(NJ!AY69,SUM(TTotal!$G69:'TTotal'!AY69),"")</f>
        <v>19.908000000000001</v>
      </c>
      <c r="AZ69">
        <f>IF(NJ!AZ69,SUM(TTotal!$G69:'TTotal'!AZ69),"")</f>
        <v>20.408000000000001</v>
      </c>
      <c r="BA69">
        <f>IF(NJ!BA69,SUM(TTotal!$G69:'TTotal'!BA69),"")</f>
        <v>20.876000000000001</v>
      </c>
      <c r="BB69">
        <f>IF(NJ!BB69,SUM(TTotal!$G69:'TTotal'!BB69),"")</f>
        <v>21.354000000000003</v>
      </c>
      <c r="BC69">
        <f>IF(NJ!BC69,SUM(TTotal!$G69:'TTotal'!BC69),"")</f>
        <v>21.856000000000002</v>
      </c>
      <c r="BD69">
        <f>IF(NJ!BD69,SUM(TTotal!$G69:'TTotal'!BD69),"")</f>
        <v>22.346</v>
      </c>
      <c r="BE69">
        <f>IF(NJ!BE69,SUM(TTotal!$G69:'TTotal'!BE69),"")</f>
        <v>22.806000000000001</v>
      </c>
      <c r="BF69">
        <f>IF(NJ!BF69,SUM(TTotal!$G69:'TTotal'!BF69),"")</f>
        <v>23.312000000000001</v>
      </c>
      <c r="BG69">
        <f>IF(NJ!BG69,SUM(TTotal!$G69:'TTotal'!BG69),"")</f>
        <v>23.78</v>
      </c>
      <c r="BH69">
        <f>IF(NJ!BH69,SUM(TTotal!$G69:'TTotal'!BH69),"")</f>
        <v>24.25</v>
      </c>
      <c r="BI69">
        <f>IF(NJ!BI69,SUM(TTotal!$G69:'TTotal'!BI69),"")</f>
        <v>24.716000000000001</v>
      </c>
      <c r="BJ69">
        <f>IF(NJ!BJ69,SUM(TTotal!$G69:'TTotal'!BJ69),"")</f>
        <v>25.192</v>
      </c>
      <c r="BK69">
        <f>IF(NJ!BK69,SUM(TTotal!$G69:'TTotal'!BK69),"")</f>
        <v>25.658000000000001</v>
      </c>
      <c r="BL69">
        <f>IF(NJ!BL69,SUM(TTotal!$G69:'TTotal'!BL69),"")</f>
        <v>26.116</v>
      </c>
      <c r="BM69">
        <f>IF(NJ!BM69,SUM(TTotal!$G69:'TTotal'!BM69),"")</f>
        <v>26.568000000000001</v>
      </c>
      <c r="BN69">
        <f>IF(NJ!BN69,SUM(TTotal!$G69:'TTotal'!BN69),"")</f>
        <v>27.032</v>
      </c>
      <c r="BO69">
        <f>IF(NJ!BO69,SUM(TTotal!$G69:'TTotal'!BO69),"")</f>
        <v>27.492000000000001</v>
      </c>
      <c r="BP69">
        <f>IF(NJ!BP69,SUM(TTotal!$G69:'TTotal'!BP69),"")</f>
        <v>27.958000000000002</v>
      </c>
      <c r="BQ69">
        <f>IF(NJ!BQ69,SUM(TTotal!$G69:'TTotal'!BQ69),"")</f>
        <v>28.434000000000001</v>
      </c>
      <c r="BR69">
        <f>IF(NJ!BR69,SUM(TTotal!$G69:'TTotal'!BR69),"")</f>
        <v>28.912000000000003</v>
      </c>
      <c r="BS69">
        <f>IF(NJ!BS69,SUM(TTotal!$G69:'TTotal'!BS69),"")</f>
        <v>29.438000000000002</v>
      </c>
      <c r="BT69">
        <f>IF(NJ!BT69,SUM(TTotal!$G69:'TTotal'!BT69),"")</f>
        <v>29.902000000000001</v>
      </c>
      <c r="BU69">
        <f>IF(NJ!BU69,SUM(TTotal!$G69:'TTotal'!BU69),"")</f>
        <v>30.362000000000002</v>
      </c>
      <c r="BV69">
        <f>IF(NJ!BV69,SUM(TTotal!$G69:'TTotal'!BV69),"")</f>
        <v>30.818000000000001</v>
      </c>
      <c r="BW69">
        <f>IF(NJ!BW69,SUM(TTotal!$G69:'TTotal'!BW69),"")</f>
        <v>31.26</v>
      </c>
      <c r="BX69">
        <f>IF(NJ!BX69,SUM(TTotal!$G69:'TTotal'!BX69),"")</f>
        <v>31.748000000000001</v>
      </c>
      <c r="BY69">
        <f>IF(NJ!BY69,SUM(TTotal!$G69:'TTotal'!BY69),"")</f>
        <v>32.152000000000001</v>
      </c>
      <c r="BZ69">
        <f>IF(NJ!BZ69,SUM(TTotal!$G69:'TTotal'!BZ69),"")</f>
        <v>32.594000000000001</v>
      </c>
      <c r="CA69">
        <f>IF(NJ!CA69,SUM(TTotal!$G69:'TTotal'!CA69),"")</f>
        <v>33.042000000000002</v>
      </c>
      <c r="CB69">
        <f>IF(NJ!CB69,SUM(TTotal!$G69:'TTotal'!CB69),"")</f>
        <v>33.478000000000002</v>
      </c>
      <c r="CC69">
        <f>IF(NJ!CC69,SUM(TTotal!$G69:'TTotal'!CC69),"")</f>
        <v>33.85</v>
      </c>
      <c r="CD69">
        <f>IF(NJ!CD69,SUM(TTotal!$G69:'TTotal'!CD69),"")</f>
        <v>34.463999999999999</v>
      </c>
      <c r="CE69">
        <f>IF(NJ!CE69,SUM(TTotal!$G69:'TTotal'!CE69),"")</f>
        <v>34.923999999999999</v>
      </c>
      <c r="CF69">
        <f>IF(NJ!CF69,SUM(TTotal!$G69:'TTotal'!CF69),"")</f>
        <v>35.362000000000002</v>
      </c>
      <c r="CG69">
        <f>IF(NJ!CG69,SUM(TTotal!$G69:'TTotal'!CG69),"")</f>
        <v>35.83</v>
      </c>
      <c r="CH69">
        <f>IF(NJ!CH69,SUM(TTotal!$G69:'TTotal'!CH69),"")</f>
        <v>36.286000000000001</v>
      </c>
      <c r="CI69">
        <f>IF(NJ!CI69,SUM(TTotal!$G69:'TTotal'!CI69),"")</f>
        <v>36.792000000000002</v>
      </c>
      <c r="CJ69">
        <f>IF(NJ!CJ69,SUM(TTotal!$G69:'TTotal'!CJ69),"")</f>
        <v>37.213999999999999</v>
      </c>
      <c r="CK69">
        <f>IF(NJ!CK69,SUM(TTotal!$G69:'TTotal'!CK69),"")</f>
        <v>37.634</v>
      </c>
      <c r="CL69">
        <f>IF(NJ!CL69,SUM(TTotal!$G69:'TTotal'!CL69),"")</f>
        <v>38.094000000000001</v>
      </c>
      <c r="CM69">
        <f>IF(NJ!CM69,SUM(TTotal!$G69:'TTotal'!CM69),"")</f>
        <v>38.526000000000003</v>
      </c>
      <c r="CN69">
        <f>IF(NJ!CN69,SUM(TTotal!$G69:'TTotal'!CN69),"")</f>
        <v>38.984000000000002</v>
      </c>
      <c r="CO69">
        <f>IF(NJ!CO69,SUM(TTotal!$G69:'TTotal'!CO69),"")</f>
        <v>39.450000000000003</v>
      </c>
      <c r="CP69">
        <f>IF(NJ!CP69,SUM(TTotal!$G69:'TTotal'!CP69),"")</f>
        <v>39.902000000000001</v>
      </c>
      <c r="CQ69">
        <f>IF(NJ!CQ69,SUM(TTotal!$G69:'TTotal'!CQ69),"")</f>
        <v>40.314</v>
      </c>
      <c r="CR69">
        <f>IF(NJ!CR69,SUM(TTotal!$G69:'TTotal'!CR69),"")</f>
        <v>40.79</v>
      </c>
      <c r="CS69">
        <f>IF(NJ!CS69,SUM(TTotal!$G69:'TTotal'!CS69),"")</f>
        <v>41.207999999999998</v>
      </c>
      <c r="CT69">
        <f>IF(NJ!CT69,SUM(TTotal!$G69:'TTotal'!CT69),"")</f>
        <v>41.658000000000001</v>
      </c>
      <c r="CU69">
        <f>IF(NJ!CU69,SUM(TTotal!$G69:'TTotal'!CU69),"")</f>
        <v>42.072000000000003</v>
      </c>
      <c r="CV69">
        <f>IF(NJ!CV69,SUM(TTotal!$G69:'TTotal'!CV69),"")</f>
        <v>42.584000000000003</v>
      </c>
      <c r="CW69">
        <f>IF(NJ!CW69,SUM(TTotal!$G69:'TTotal'!CW69),"")</f>
        <v>43.034000000000006</v>
      </c>
      <c r="CX69">
        <f>IF(NJ!CX69,SUM(TTotal!$G69:'TTotal'!CX69),"")</f>
        <v>43.496000000000009</v>
      </c>
      <c r="CY69">
        <f>IF(NJ!CY69,SUM(TTotal!$G69:'TTotal'!CY69),"")</f>
        <v>43.938000000000009</v>
      </c>
      <c r="CZ69">
        <f>IF(NJ!CZ69,SUM(TTotal!$G69:'TTotal'!CZ69),"")</f>
        <v>44.390000000000008</v>
      </c>
      <c r="DA69">
        <f>IF(NJ!DA69,SUM(TTotal!$G69:'TTotal'!DA69),"")</f>
        <v>44.842000000000006</v>
      </c>
      <c r="DB69">
        <f>IF(NJ!DB69,SUM(TTotal!$G69:'TTotal'!DB69),"")</f>
        <v>45.322000000000003</v>
      </c>
      <c r="DC69">
        <f>IF(NJ!DC69,SUM(TTotal!$G69:'TTotal'!DC69),"")</f>
        <v>45.795999999999999</v>
      </c>
      <c r="DD69">
        <f>IF(NJ!DD69,SUM(TTotal!$G69:'TTotal'!DD69),"")</f>
        <v>46.25</v>
      </c>
      <c r="DE69">
        <f>IF(NJ!DE69,SUM(TTotal!$G69:'TTotal'!DE69),"")</f>
        <v>46.69</v>
      </c>
      <c r="DF69">
        <f>IF(NJ!DF69,SUM(TTotal!$G69:'TTotal'!DF69),"")</f>
        <v>47.18</v>
      </c>
      <c r="DG69">
        <f>IF(NJ!DG69,SUM(TTotal!$G69:'TTotal'!DG69),"")</f>
        <v>47.612000000000002</v>
      </c>
      <c r="DH69">
        <f>IF(NJ!DH69,SUM(TTotal!$G69:'TTotal'!DH69),"")</f>
        <v>48.085999999999999</v>
      </c>
      <c r="DI69">
        <f>IF(NJ!DI69,SUM(TTotal!$G69:'TTotal'!DI69),"")</f>
        <v>48.548000000000002</v>
      </c>
      <c r="DJ69">
        <f>IF(NJ!DJ69,SUM(TTotal!$G69:'TTotal'!DJ69),"")</f>
        <v>48.962000000000003</v>
      </c>
      <c r="DK69">
        <f>IF(NJ!DK69,SUM(TTotal!$G69:'TTotal'!DK69),"")</f>
        <v>49.404000000000003</v>
      </c>
      <c r="DL69">
        <f>IF(NJ!DL69,SUM(TTotal!$G69:'TTotal'!DL69),"")</f>
        <v>49.830000000000005</v>
      </c>
      <c r="DM69">
        <f>IF(NJ!DM69,SUM(TTotal!$G69:'TTotal'!DM69),"")</f>
        <v>50.304000000000002</v>
      </c>
      <c r="DN69">
        <f>IF(NJ!DN69,SUM(TTotal!$G69:'TTotal'!DN69),"")</f>
        <v>50.756</v>
      </c>
      <c r="DO69">
        <f>IF(NJ!DO69,SUM(TTotal!$G69:'TTotal'!DO69),"")</f>
        <v>51.161999999999999</v>
      </c>
      <c r="DP69">
        <f>IF(NJ!DP69,SUM(TTotal!$G69:'TTotal'!DP69),"")</f>
        <v>51.61</v>
      </c>
      <c r="DQ69">
        <f>IF(NJ!DQ69,SUM(TTotal!$G69:'TTotal'!DQ69),"")</f>
        <v>52.122</v>
      </c>
      <c r="DR69">
        <f>IF(NJ!DR69,SUM(TTotal!$G69:'TTotal'!DR69),"")</f>
        <v>52.631999999999998</v>
      </c>
      <c r="DS69">
        <f>IF(NJ!DS69,SUM(TTotal!$G69:'TTotal'!DS69),"")</f>
        <v>53.175999999999995</v>
      </c>
      <c r="DT69">
        <f>IF(NJ!DT69,SUM(TTotal!$G69:'TTotal'!DT69),"")</f>
        <v>53.671999999999997</v>
      </c>
      <c r="DU69">
        <f>IF(NJ!DU69,SUM(TTotal!$G69:'TTotal'!DU69),"")</f>
        <v>54.123999999999995</v>
      </c>
      <c r="DV69">
        <f>IF(NJ!DV69,SUM(TTotal!$G69:'TTotal'!DV69),"")</f>
        <v>54.567999999999998</v>
      </c>
      <c r="DW69">
        <f>IF(NJ!DW69,SUM(TTotal!$G69:'TTotal'!DW69),"")</f>
        <v>55.024000000000001</v>
      </c>
      <c r="DX69">
        <f>IF(NJ!DX69,SUM(TTotal!$G69:'TTotal'!DX69),"")</f>
        <v>55.462000000000003</v>
      </c>
      <c r="DY69">
        <f>IF(NJ!DY69,SUM(TTotal!$G69:'TTotal'!DY69),"")</f>
        <v>55.874000000000002</v>
      </c>
      <c r="DZ69">
        <f>IF(NJ!DZ69,SUM(TTotal!$G69:'TTotal'!DZ69),"")</f>
        <v>56.398000000000003</v>
      </c>
      <c r="EA69">
        <f>IF(NJ!EA69,SUM(TTotal!$G69:'TTotal'!EA69),"")</f>
        <v>56.846000000000004</v>
      </c>
      <c r="EB69">
        <f>IF(NJ!EB69,SUM(TTotal!$G69:'TTotal'!EB69),"")</f>
        <v>57.292000000000002</v>
      </c>
      <c r="EC69">
        <f>IF(NJ!EC69,SUM(TTotal!$G69:'TTotal'!EC69),"")</f>
        <v>57.652000000000001</v>
      </c>
      <c r="ED69">
        <f>IF(NJ!ED69,SUM(TTotal!$G69:'TTotal'!ED69),"")</f>
        <v>59.518000000000001</v>
      </c>
      <c r="EE69">
        <f>IF(NJ!EE69,SUM(TTotal!$G69:'TTotal'!EE69),"")</f>
        <v>59.99</v>
      </c>
      <c r="EF69" t="str">
        <f>IF(NJ!EF69,SUM(TTotal!$G69:'TTotal'!EF69),"")</f>
        <v/>
      </c>
      <c r="EG69" t="str">
        <f>IF(NJ!EG69,SUM(TTotal!$G69:'TTotal'!EG69),"")</f>
        <v/>
      </c>
      <c r="EH69" t="str">
        <f>IF(NJ!EH69,SUM(TTotal!$G69:'TTotal'!EH69),"")</f>
        <v/>
      </c>
      <c r="EI69" t="str">
        <f>IF(NJ!EI69,SUM(TTotal!$G69:'TTotal'!EI69),"")</f>
        <v/>
      </c>
      <c r="EJ69" t="str">
        <f>IF(NJ!EJ69,SUM(TTotal!$G69:'TTotal'!EJ69),"")</f>
        <v/>
      </c>
      <c r="EK69" t="str">
        <f>IF(NJ!EK69,SUM(TTotal!$G69:'TTotal'!EK69),"")</f>
        <v/>
      </c>
      <c r="EL69" t="str">
        <f>IF(NJ!EL69,SUM(TTotal!$G69:'TTotal'!EL69),"")</f>
        <v/>
      </c>
      <c r="EM69" t="str">
        <f>IF(NJ!EM69,SUM(TTotal!$G69:'TTotal'!EM69),"")</f>
        <v/>
      </c>
      <c r="EN69" t="str">
        <f>IF(NJ!EN69,SUM(TTotal!$G69:'TTotal'!EN69),"")</f>
        <v/>
      </c>
      <c r="EO69" t="str">
        <f>IF(NJ!EO69,SUM(TTotal!$G69:'TTotal'!EO69),"")</f>
        <v/>
      </c>
      <c r="EP69" t="str">
        <f>IF(NJ!EP69,SUM(TTotal!$G69:'TTotal'!EP69),"")</f>
        <v/>
      </c>
      <c r="EQ69" t="str">
        <f>IF(NJ!EQ69,SUM(TTotal!$G69:'TTotal'!EQ69),"")</f>
        <v/>
      </c>
      <c r="ER69" t="str">
        <f>IF(NJ!ER69,SUM(TTotal!$G69:'TTotal'!ER69),"")</f>
        <v/>
      </c>
      <c r="ES69" t="str">
        <f>IF(NJ!ES69,SUM(TTotal!$G69:'TTotal'!ES69),"")</f>
        <v/>
      </c>
      <c r="ET69" t="str">
        <f>IF(NJ!ET69,SUM(TTotal!$G69:'TTotal'!ET69),"")</f>
        <v/>
      </c>
      <c r="EU69" t="str">
        <f>IF(NJ!EU69,SUM(TTotal!$G69:'TTotal'!EU69),"")</f>
        <v/>
      </c>
      <c r="EV69" t="str">
        <f>IF(NJ!EV69,SUM(TTotal!$G69:'TTotal'!EV69),"")</f>
        <v/>
      </c>
      <c r="EW69" t="str">
        <f>IF(NJ!EW69,SUM(TTotal!$G69:'TTotal'!EW69),"")</f>
        <v/>
      </c>
      <c r="EX69" t="str">
        <f>IF(NJ!EX69,SUM(TTotal!$G69:'TTotal'!EX69),"")</f>
        <v/>
      </c>
      <c r="EY69" t="str">
        <f>IF(NJ!EY69,SUM(TTotal!$G69:'TTotal'!EY69),"")</f>
        <v/>
      </c>
      <c r="EZ69" t="str">
        <f>IF(NJ!EZ69,SUM(TTotal!$G69:'TTotal'!EZ69),"")</f>
        <v/>
      </c>
      <c r="FA69" t="str">
        <f>IF(NJ!FA69,SUM(TTotal!$G69:'TTotal'!FA69),"")</f>
        <v/>
      </c>
      <c r="FB69" t="str">
        <f>IF(NJ!FB69,SUM(TTotal!$G69:'TTotal'!FB69),"")</f>
        <v/>
      </c>
      <c r="FC69" t="str">
        <f>IF(NJ!FC69,SUM(TTotal!$G69:'TTotal'!FC69),"")</f>
        <v/>
      </c>
      <c r="FD69" t="str">
        <f>IF(NJ!FD69,SUM(TTotal!$G69:'TTotal'!FD69),"")</f>
        <v/>
      </c>
      <c r="FE69" t="str">
        <f>IF(NJ!FE69,SUM(TTotal!$G69:'TTotal'!FE69),"")</f>
        <v/>
      </c>
      <c r="FF69" t="str">
        <f>IF(NJ!FF69,SUM(TTotal!$G69:'TTotal'!FF69),"")</f>
        <v/>
      </c>
      <c r="FG69" t="str">
        <f>IF(NJ!FG69,SUM(TTotal!$G69:'TTotal'!FG69),"")</f>
        <v/>
      </c>
      <c r="FH69" t="str">
        <f>IF(NJ!FH69,SUM(TTotal!$G69:'TTotal'!FH69),"")</f>
        <v/>
      </c>
      <c r="FI69" t="str">
        <f>IF(NJ!FI69,SUM(TTotal!$G69:'TTotal'!FI69),"")</f>
        <v/>
      </c>
      <c r="FJ69" t="str">
        <f>IF(NJ!FJ69,SUM(TTotal!$G69:'TTotal'!FJ69),"")</f>
        <v/>
      </c>
      <c r="FK69" t="str">
        <f>IF(NJ!FK69,SUM(TTotal!$G69:'TTotal'!FK69),"")</f>
        <v/>
      </c>
      <c r="FL69" t="str">
        <f>IF(NJ!FL69,SUM(TTotal!$G69:'TTotal'!FL69),"")</f>
        <v/>
      </c>
      <c r="FM69" t="str">
        <f>IF(NJ!FM69,SUM(TTotal!$G69:'TTotal'!FM69),"")</f>
        <v/>
      </c>
      <c r="FN69" t="str">
        <f>IF(NJ!FN69,SUM(TTotal!$G69:'TTotal'!FN69),"")</f>
        <v/>
      </c>
      <c r="FO69" t="str">
        <f>IF(NJ!FO69,SUM(TTotal!$G69:'TTotal'!FO69),"")</f>
        <v/>
      </c>
      <c r="FP69" t="str">
        <f>IF(NJ!FP69,SUM(TTotal!$G69:'TTotal'!FP69),"")</f>
        <v/>
      </c>
      <c r="FQ69" t="str">
        <f>IF(NJ!FQ69,SUM(TTotal!$G69:'TTotal'!FQ69),"")</f>
        <v/>
      </c>
      <c r="FR69" t="str">
        <f>IF(NJ!FR69,SUM(TTotal!$G69:'TTotal'!FR69),"")</f>
        <v/>
      </c>
    </row>
    <row r="70" spans="1:174" x14ac:dyDescent="0.3">
      <c r="A70" s="2">
        <v>29</v>
      </c>
      <c r="B70" s="2" t="s">
        <v>149</v>
      </c>
      <c r="C70" t="s">
        <v>2</v>
      </c>
      <c r="D70" t="s">
        <v>3</v>
      </c>
      <c r="E70" s="13" t="s">
        <v>5</v>
      </c>
      <c r="F70" s="12">
        <v>123</v>
      </c>
      <c r="G70">
        <f>IF(NJ!G70,SUM(TTotal!$G70:'TTotal'!G70),"")</f>
        <v>0.19600000000000001</v>
      </c>
      <c r="H70">
        <f>IF(NJ!H70,SUM(TTotal!$G70:'TTotal'!H70),"")</f>
        <v>0.69399999999999995</v>
      </c>
      <c r="I70">
        <f>IF(NJ!I70,SUM(TTotal!$G70:'TTotal'!I70),"")</f>
        <v>1.222</v>
      </c>
      <c r="J70">
        <f>IF(NJ!J70,SUM(TTotal!$G70:'TTotal'!J70),"")</f>
        <v>1.734</v>
      </c>
      <c r="K70">
        <f>IF(NJ!K70,SUM(TTotal!$G70:'TTotal'!K70),"")</f>
        <v>2.274</v>
      </c>
      <c r="L70">
        <f>IF(NJ!L70,SUM(TTotal!$G70:'TTotal'!L70),"")</f>
        <v>2.79</v>
      </c>
      <c r="M70">
        <f>IF(NJ!M70,SUM(TTotal!$G70:'TTotal'!M70),"")</f>
        <v>3.2919999999999998</v>
      </c>
      <c r="N70">
        <f>IF(NJ!N70,SUM(TTotal!$G70:'TTotal'!N70),"")</f>
        <v>3.79</v>
      </c>
      <c r="O70">
        <f>IF(NJ!O70,SUM(TTotal!$G70:'TTotal'!O70),"")</f>
        <v>4.298</v>
      </c>
      <c r="P70">
        <f>IF(NJ!P70,SUM(TTotal!$G70:'TTotal'!P70),"")</f>
        <v>4.79</v>
      </c>
      <c r="Q70">
        <f>IF(NJ!Q70,SUM(TTotal!$G70:'TTotal'!Q70),"")</f>
        <v>5.2919999999999998</v>
      </c>
      <c r="R70">
        <f>IF(NJ!R70,SUM(TTotal!$G70:'TTotal'!R70),"")</f>
        <v>5.7859999999999996</v>
      </c>
      <c r="S70">
        <f>IF(NJ!S70,SUM(TTotal!$G70:'TTotal'!S70),"")</f>
        <v>6.2939999999999996</v>
      </c>
      <c r="T70">
        <f>IF(NJ!T70,SUM(TTotal!$G70:'TTotal'!T70),"")</f>
        <v>6.7939999999999996</v>
      </c>
      <c r="U70">
        <f>IF(NJ!U70,SUM(TTotal!$G70:'TTotal'!U70),"")</f>
        <v>7.2799999999999994</v>
      </c>
      <c r="V70">
        <f>IF(NJ!V70,SUM(TTotal!$G70:'TTotal'!V70),"")</f>
        <v>7.7859999999999996</v>
      </c>
      <c r="W70">
        <f>IF(NJ!W70,SUM(TTotal!$G70:'TTotal'!W70),"")</f>
        <v>8.3159999999999989</v>
      </c>
      <c r="X70">
        <f>IF(NJ!X70,SUM(TTotal!$G70:'TTotal'!X70),"")</f>
        <v>8.8079999999999998</v>
      </c>
      <c r="Y70">
        <f>IF(NJ!Y70,SUM(TTotal!$G70:'TTotal'!Y70),"")</f>
        <v>9.3179999999999996</v>
      </c>
      <c r="Z70">
        <f>IF(NJ!Z70,SUM(TTotal!$G70:'TTotal'!Z70),"")</f>
        <v>9.8040000000000003</v>
      </c>
      <c r="AA70">
        <f>IF(NJ!AA70,SUM(TTotal!$G70:'TTotal'!AA70),"")</f>
        <v>10.290000000000001</v>
      </c>
      <c r="AB70">
        <f>IF(NJ!AB70,SUM(TTotal!$G70:'TTotal'!AB70),"")</f>
        <v>10.8</v>
      </c>
      <c r="AC70">
        <f>IF(NJ!AC70,SUM(TTotal!$G70:'TTotal'!AC70),"")</f>
        <v>11.298</v>
      </c>
      <c r="AD70">
        <f>IF(NJ!AD70,SUM(TTotal!$G70:'TTotal'!AD70),"")</f>
        <v>11.795999999999999</v>
      </c>
      <c r="AE70">
        <f>IF(NJ!AE70,SUM(TTotal!$G70:'TTotal'!AE70),"")</f>
        <v>12.276</v>
      </c>
      <c r="AF70">
        <f>IF(NJ!AF70,SUM(TTotal!$G70:'TTotal'!AF70),"")</f>
        <v>12.773999999999999</v>
      </c>
      <c r="AG70">
        <f>IF(NJ!AG70,SUM(TTotal!$G70:'TTotal'!AG70),"")</f>
        <v>13.276</v>
      </c>
      <c r="AH70">
        <f>IF(NJ!AH70,SUM(TTotal!$G70:'TTotal'!AH70),"")</f>
        <v>13.782</v>
      </c>
      <c r="AI70">
        <f>IF(NJ!AI70,SUM(TTotal!$G70:'TTotal'!AI70),"")</f>
        <v>14.262</v>
      </c>
      <c r="AJ70">
        <f>IF(NJ!AJ70,SUM(TTotal!$G70:'TTotal'!AJ70),"")</f>
        <v>14.784000000000001</v>
      </c>
      <c r="AK70">
        <f>IF(NJ!AK70,SUM(TTotal!$G70:'TTotal'!AK70),"")</f>
        <v>15.290000000000001</v>
      </c>
      <c r="AL70">
        <f>IF(NJ!AL70,SUM(TTotal!$G70:'TTotal'!AL70),"")</f>
        <v>15.786000000000001</v>
      </c>
      <c r="AM70">
        <f>IF(NJ!AM70,SUM(TTotal!$G70:'TTotal'!AM70),"")</f>
        <v>16.292000000000002</v>
      </c>
      <c r="AN70">
        <f>IF(NJ!AN70,SUM(TTotal!$G70:'TTotal'!AN70),"")</f>
        <v>16.794</v>
      </c>
      <c r="AO70">
        <f>IF(NJ!AO70,SUM(TTotal!$G70:'TTotal'!AO70),"")</f>
        <v>17.294</v>
      </c>
      <c r="AP70">
        <f>IF(NJ!AP70,SUM(TTotal!$G70:'TTotal'!AP70),"")</f>
        <v>17.815999999999999</v>
      </c>
      <c r="AQ70">
        <f>IF(NJ!AQ70,SUM(TTotal!$G70:'TTotal'!AQ70),"")</f>
        <v>18.311999999999998</v>
      </c>
      <c r="AR70">
        <f>IF(NJ!AR70,SUM(TTotal!$G70:'TTotal'!AR70),"")</f>
        <v>18.821999999999999</v>
      </c>
      <c r="AS70">
        <f>IF(NJ!AS70,SUM(TTotal!$G70:'TTotal'!AS70),"")</f>
        <v>19.309999999999999</v>
      </c>
      <c r="AT70">
        <f>IF(NJ!AT70,SUM(TTotal!$G70:'TTotal'!AT70),"")</f>
        <v>19.803999999999998</v>
      </c>
      <c r="AU70">
        <f>IF(NJ!AU70,SUM(TTotal!$G70:'TTotal'!AU70),"")</f>
        <v>20.299999999999997</v>
      </c>
      <c r="AV70">
        <f>IF(NJ!AV70,SUM(TTotal!$G70:'TTotal'!AV70),"")</f>
        <v>20.805999999999997</v>
      </c>
      <c r="AW70">
        <f>IF(NJ!AW70,SUM(TTotal!$G70:'TTotal'!AW70),"")</f>
        <v>21.301999999999996</v>
      </c>
      <c r="AX70">
        <f>IF(NJ!AX70,SUM(TTotal!$G70:'TTotal'!AX70),"")</f>
        <v>21.791999999999994</v>
      </c>
      <c r="AY70">
        <f>IF(NJ!AY70,SUM(TTotal!$G70:'TTotal'!AY70),"")</f>
        <v>22.295999999999996</v>
      </c>
      <c r="AZ70">
        <f>IF(NJ!AZ70,SUM(TTotal!$G70:'TTotal'!AZ70),"")</f>
        <v>22.801999999999996</v>
      </c>
      <c r="BA70">
        <f>IF(NJ!BA70,SUM(TTotal!$G70:'TTotal'!BA70),"")</f>
        <v>23.303999999999995</v>
      </c>
      <c r="BB70">
        <f>IF(NJ!BB70,SUM(TTotal!$G70:'TTotal'!BB70),"")</f>
        <v>23.785999999999994</v>
      </c>
      <c r="BC70">
        <f>IF(NJ!BC70,SUM(TTotal!$G70:'TTotal'!BC70),"")</f>
        <v>24.291999999999994</v>
      </c>
      <c r="BD70">
        <f>IF(NJ!BD70,SUM(TTotal!$G70:'TTotal'!BD70),"")</f>
        <v>24.793999999999993</v>
      </c>
      <c r="BE70">
        <f>IF(NJ!BE70,SUM(TTotal!$G70:'TTotal'!BE70),"")</f>
        <v>25.281999999999993</v>
      </c>
      <c r="BF70">
        <f>IF(NJ!BF70,SUM(TTotal!$G70:'TTotal'!BF70),"")</f>
        <v>25.779999999999994</v>
      </c>
      <c r="BG70">
        <f>IF(NJ!BG70,SUM(TTotal!$G70:'TTotal'!BG70),"")</f>
        <v>26.265999999999995</v>
      </c>
      <c r="BH70">
        <f>IF(NJ!BH70,SUM(TTotal!$G70:'TTotal'!BH70),"")</f>
        <v>26.787999999999993</v>
      </c>
      <c r="BI70">
        <f>IF(NJ!BI70,SUM(TTotal!$G70:'TTotal'!BI70),"")</f>
        <v>27.279999999999994</v>
      </c>
      <c r="BJ70">
        <f>IF(NJ!BJ70,SUM(TTotal!$G70:'TTotal'!BJ70),"")</f>
        <v>27.759999999999994</v>
      </c>
      <c r="BK70">
        <f>IF(NJ!BK70,SUM(TTotal!$G70:'TTotal'!BK70),"")</f>
        <v>28.259999999999994</v>
      </c>
      <c r="BL70">
        <f>IF(NJ!BL70,SUM(TTotal!$G70:'TTotal'!BL70),"")</f>
        <v>28.715999999999994</v>
      </c>
      <c r="BM70">
        <f>IF(NJ!BM70,SUM(TTotal!$G70:'TTotal'!BM70),"")</f>
        <v>29.195999999999994</v>
      </c>
      <c r="BN70">
        <f>IF(NJ!BN70,SUM(TTotal!$G70:'TTotal'!BN70),"")</f>
        <v>29.681999999999995</v>
      </c>
      <c r="BO70">
        <f>IF(NJ!BO70,SUM(TTotal!$G70:'TTotal'!BO70),"")</f>
        <v>30.169999999999995</v>
      </c>
      <c r="BP70">
        <f>IF(NJ!BP70,SUM(TTotal!$G70:'TTotal'!BP70),"")</f>
        <v>30.679999999999996</v>
      </c>
      <c r="BQ70">
        <f>IF(NJ!BQ70,SUM(TTotal!$G70:'TTotal'!BQ70),"")</f>
        <v>31.171999999999997</v>
      </c>
      <c r="BR70">
        <f>IF(NJ!BR70,SUM(TTotal!$G70:'TTotal'!BR70),"")</f>
        <v>31.631999999999998</v>
      </c>
      <c r="BS70">
        <f>IF(NJ!BS70,SUM(TTotal!$G70:'TTotal'!BS70),"")</f>
        <v>32.117999999999995</v>
      </c>
      <c r="BT70">
        <f>IF(NJ!BT70,SUM(TTotal!$G70:'TTotal'!BT70),"")</f>
        <v>32.605999999999995</v>
      </c>
      <c r="BU70">
        <f>IF(NJ!BU70,SUM(TTotal!$G70:'TTotal'!BU70),"")</f>
        <v>33.085999999999991</v>
      </c>
      <c r="BV70">
        <f>IF(NJ!BV70,SUM(TTotal!$G70:'TTotal'!BV70),"")</f>
        <v>33.565999999999988</v>
      </c>
      <c r="BW70">
        <f>IF(NJ!BW70,SUM(TTotal!$G70:'TTotal'!BW70),"")</f>
        <v>34.039999999999985</v>
      </c>
      <c r="BX70">
        <f>IF(NJ!BX70,SUM(TTotal!$G70:'TTotal'!BX70),"")</f>
        <v>34.541999999999987</v>
      </c>
      <c r="BY70">
        <f>IF(NJ!BY70,SUM(TTotal!$G70:'TTotal'!BY70),"")</f>
        <v>35.033999999999985</v>
      </c>
      <c r="BZ70">
        <f>IF(NJ!BZ70,SUM(TTotal!$G70:'TTotal'!BZ70),"")</f>
        <v>35.517999999999986</v>
      </c>
      <c r="CA70">
        <f>IF(NJ!CA70,SUM(TTotal!$G70:'TTotal'!CA70),"")</f>
        <v>36.003999999999984</v>
      </c>
      <c r="CB70">
        <f>IF(NJ!CB70,SUM(TTotal!$G70:'TTotal'!CB70),"")</f>
        <v>36.499999999999986</v>
      </c>
      <c r="CC70">
        <f>IF(NJ!CC70,SUM(TTotal!$G70:'TTotal'!CC70),"")</f>
        <v>37.015999999999984</v>
      </c>
      <c r="CD70">
        <f>IF(NJ!CD70,SUM(TTotal!$G70:'TTotal'!CD70),"")</f>
        <v>37.479999999999983</v>
      </c>
      <c r="CE70">
        <f>IF(NJ!CE70,SUM(TTotal!$G70:'TTotal'!CE70),"")</f>
        <v>37.989999999999981</v>
      </c>
      <c r="CF70">
        <f>IF(NJ!CF70,SUM(TTotal!$G70:'TTotal'!CF70),"")</f>
        <v>38.47199999999998</v>
      </c>
      <c r="CG70">
        <f>IF(NJ!CG70,SUM(TTotal!$G70:'TTotal'!CG70),"")</f>
        <v>38.945999999999977</v>
      </c>
      <c r="CH70">
        <f>IF(NJ!CH70,SUM(TTotal!$G70:'TTotal'!CH70),"")</f>
        <v>39.417999999999978</v>
      </c>
      <c r="CI70">
        <f>IF(NJ!CI70,SUM(TTotal!$G70:'TTotal'!CI70),"")</f>
        <v>39.887999999999977</v>
      </c>
      <c r="CJ70">
        <f>IF(NJ!CJ70,SUM(TTotal!$G70:'TTotal'!CJ70),"")</f>
        <v>40.383999999999979</v>
      </c>
      <c r="CK70">
        <f>IF(NJ!CK70,SUM(TTotal!$G70:'TTotal'!CK70),"")</f>
        <v>40.863999999999976</v>
      </c>
      <c r="CL70">
        <f>IF(NJ!CL70,SUM(TTotal!$G70:'TTotal'!CL70),"")</f>
        <v>41.359999999999978</v>
      </c>
      <c r="CM70">
        <f>IF(NJ!CM70,SUM(TTotal!$G70:'TTotal'!CM70),"")</f>
        <v>41.823999999999977</v>
      </c>
      <c r="CN70">
        <f>IF(NJ!CN70,SUM(TTotal!$G70:'TTotal'!CN70),"")</f>
        <v>42.335999999999977</v>
      </c>
      <c r="CO70">
        <f>IF(NJ!CO70,SUM(TTotal!$G70:'TTotal'!CO70),"")</f>
        <v>42.825999999999979</v>
      </c>
      <c r="CP70">
        <f>IF(NJ!CP70,SUM(TTotal!$G70:'TTotal'!CP70),"")</f>
        <v>43.339999999999982</v>
      </c>
      <c r="CQ70">
        <f>IF(NJ!CQ70,SUM(TTotal!$G70:'TTotal'!CQ70),"")</f>
        <v>43.815999999999981</v>
      </c>
      <c r="CR70">
        <f>IF(NJ!CR70,SUM(TTotal!$G70:'TTotal'!CR70),"")</f>
        <v>44.267999999999979</v>
      </c>
      <c r="CS70">
        <f>IF(NJ!CS70,SUM(TTotal!$G70:'TTotal'!CS70),"")</f>
        <v>44.72799999999998</v>
      </c>
      <c r="CT70">
        <f>IF(NJ!CT70,SUM(TTotal!$G70:'TTotal'!CT70),"")</f>
        <v>45.27399999999998</v>
      </c>
      <c r="CU70">
        <f>IF(NJ!CU70,SUM(TTotal!$G70:'TTotal'!CU70),"")</f>
        <v>45.72199999999998</v>
      </c>
      <c r="CV70">
        <f>IF(NJ!CV70,SUM(TTotal!$G70:'TTotal'!CV70),"")</f>
        <v>46.235999999999983</v>
      </c>
      <c r="CW70">
        <f>IF(NJ!CW70,SUM(TTotal!$G70:'TTotal'!CW70),"")</f>
        <v>46.703999999999986</v>
      </c>
      <c r="CX70">
        <f>IF(NJ!CX70,SUM(TTotal!$G70:'TTotal'!CX70),"")</f>
        <v>47.207999999999984</v>
      </c>
      <c r="CY70">
        <f>IF(NJ!CY70,SUM(TTotal!$G70:'TTotal'!CY70),"")</f>
        <v>47.701999999999984</v>
      </c>
      <c r="CZ70">
        <f>IF(NJ!CZ70,SUM(TTotal!$G70:'TTotal'!CZ70),"")</f>
        <v>48.199999999999982</v>
      </c>
      <c r="DA70">
        <f>IF(NJ!DA70,SUM(TTotal!$G70:'TTotal'!DA70),"")</f>
        <v>48.675999999999981</v>
      </c>
      <c r="DB70">
        <f>IF(NJ!DB70,SUM(TTotal!$G70:'TTotal'!DB70),"")</f>
        <v>49.167999999999978</v>
      </c>
      <c r="DC70">
        <f>IF(NJ!DC70,SUM(TTotal!$G70:'TTotal'!DC70),"")</f>
        <v>49.643999999999977</v>
      </c>
      <c r="DD70">
        <f>IF(NJ!DD70,SUM(TTotal!$G70:'TTotal'!DD70),"")</f>
        <v>50.135999999999974</v>
      </c>
      <c r="DE70">
        <f>IF(NJ!DE70,SUM(TTotal!$G70:'TTotal'!DE70),"")</f>
        <v>50.613999999999976</v>
      </c>
      <c r="DF70">
        <f>IF(NJ!DF70,SUM(TTotal!$G70:'TTotal'!DF70),"")</f>
        <v>51.059999999999974</v>
      </c>
      <c r="DG70">
        <f>IF(NJ!DG70,SUM(TTotal!$G70:'TTotal'!DG70),"")</f>
        <v>51.521999999999977</v>
      </c>
      <c r="DH70">
        <f>IF(NJ!DH70,SUM(TTotal!$G70:'TTotal'!DH70),"")</f>
        <v>52.03599999999998</v>
      </c>
      <c r="DI70">
        <f>IF(NJ!DI70,SUM(TTotal!$G70:'TTotal'!DI70),"")</f>
        <v>52.509999999999977</v>
      </c>
      <c r="DJ70">
        <f>IF(NJ!DJ70,SUM(TTotal!$G70:'TTotal'!DJ70),"")</f>
        <v>53.003999999999976</v>
      </c>
      <c r="DK70">
        <f>IF(NJ!DK70,SUM(TTotal!$G70:'TTotal'!DK70),"")</f>
        <v>53.47199999999998</v>
      </c>
      <c r="DL70">
        <f>IF(NJ!DL70,SUM(TTotal!$G70:'TTotal'!DL70),"")</f>
        <v>53.967999999999982</v>
      </c>
      <c r="DM70">
        <f>IF(NJ!DM70,SUM(TTotal!$G70:'TTotal'!DM70),"")</f>
        <v>54.441999999999979</v>
      </c>
      <c r="DN70">
        <f>IF(NJ!DN70,SUM(TTotal!$G70:'TTotal'!DN70),"")</f>
        <v>54.931999999999981</v>
      </c>
      <c r="DO70">
        <f>IF(NJ!DO70,SUM(TTotal!$G70:'TTotal'!DO70),"")</f>
        <v>55.393999999999984</v>
      </c>
      <c r="DP70">
        <f>IF(NJ!DP70,SUM(TTotal!$G70:'TTotal'!DP70),"")</f>
        <v>55.863999999999983</v>
      </c>
      <c r="DQ70">
        <f>IF(NJ!DQ70,SUM(TTotal!$G70:'TTotal'!DQ70),"")</f>
        <v>56.341999999999985</v>
      </c>
      <c r="DR70">
        <f>IF(NJ!DR70,SUM(TTotal!$G70:'TTotal'!DR70),"")</f>
        <v>56.833999999999982</v>
      </c>
      <c r="DS70">
        <f>IF(NJ!DS70,SUM(TTotal!$G70:'TTotal'!DS70),"")</f>
        <v>57.301999999999985</v>
      </c>
      <c r="DT70">
        <f>IF(NJ!DT70,SUM(TTotal!$G70:'TTotal'!DT70),"")</f>
        <v>57.781999999999982</v>
      </c>
      <c r="DU70">
        <f>IF(NJ!DU70,SUM(TTotal!$G70:'TTotal'!DU70),"")</f>
        <v>58.235999999999983</v>
      </c>
      <c r="DV70">
        <f>IF(NJ!DV70,SUM(TTotal!$G70:'TTotal'!DV70),"")</f>
        <v>58.729999999999983</v>
      </c>
      <c r="DW70">
        <f>IF(NJ!DW70,SUM(TTotal!$G70:'TTotal'!DW70),"")</f>
        <v>59.185999999999986</v>
      </c>
      <c r="DX70">
        <f>IF(NJ!DX70,SUM(TTotal!$G70:'TTotal'!DX70),"")</f>
        <v>59.661999999999985</v>
      </c>
      <c r="DY70">
        <f>IF(NJ!DY70,SUM(TTotal!$G70:'TTotal'!DY70),"")</f>
        <v>60.129999999999981</v>
      </c>
      <c r="DZ70" t="str">
        <f>IF(NJ!DZ70,SUM(TTotal!$G70:'TTotal'!DZ70),"")</f>
        <v/>
      </c>
      <c r="EA70" t="str">
        <f>IF(NJ!EA70,SUM(TTotal!$G70:'TTotal'!EA70),"")</f>
        <v/>
      </c>
      <c r="EB70" t="str">
        <f>IF(NJ!EB70,SUM(TTotal!$G70:'TTotal'!EB70),"")</f>
        <v/>
      </c>
      <c r="EC70" t="str">
        <f>IF(NJ!EC70,SUM(TTotal!$G70:'TTotal'!EC70),"")</f>
        <v/>
      </c>
      <c r="ED70" t="str">
        <f>IF(NJ!ED70,SUM(TTotal!$G70:'TTotal'!ED70),"")</f>
        <v/>
      </c>
      <c r="EE70" t="str">
        <f>IF(NJ!EE70,SUM(TTotal!$G70:'TTotal'!EE70),"")</f>
        <v/>
      </c>
      <c r="EF70" t="str">
        <f>IF(NJ!EF70,SUM(TTotal!$G70:'TTotal'!EF70),"")</f>
        <v/>
      </c>
      <c r="EG70" t="str">
        <f>IF(NJ!EG70,SUM(TTotal!$G70:'TTotal'!EG70),"")</f>
        <v/>
      </c>
      <c r="EH70" t="str">
        <f>IF(NJ!EH70,SUM(TTotal!$G70:'TTotal'!EH70),"")</f>
        <v/>
      </c>
      <c r="EI70" t="str">
        <f>IF(NJ!EI70,SUM(TTotal!$G70:'TTotal'!EI70),"")</f>
        <v/>
      </c>
      <c r="EJ70" t="str">
        <f>IF(NJ!EJ70,SUM(TTotal!$G70:'TTotal'!EJ70),"")</f>
        <v/>
      </c>
      <c r="EK70" t="str">
        <f>IF(NJ!EK70,SUM(TTotal!$G70:'TTotal'!EK70),"")</f>
        <v/>
      </c>
      <c r="EL70" t="str">
        <f>IF(NJ!EL70,SUM(TTotal!$G70:'TTotal'!EL70),"")</f>
        <v/>
      </c>
      <c r="EM70" t="str">
        <f>IF(NJ!EM70,SUM(TTotal!$G70:'TTotal'!EM70),"")</f>
        <v/>
      </c>
      <c r="EN70" t="str">
        <f>IF(NJ!EN70,SUM(TTotal!$G70:'TTotal'!EN70),"")</f>
        <v/>
      </c>
      <c r="EO70" t="str">
        <f>IF(NJ!EO70,SUM(TTotal!$G70:'TTotal'!EO70),"")</f>
        <v/>
      </c>
      <c r="EP70" t="str">
        <f>IF(NJ!EP70,SUM(TTotal!$G70:'TTotal'!EP70),"")</f>
        <v/>
      </c>
      <c r="EQ70" t="str">
        <f>IF(NJ!EQ70,SUM(TTotal!$G70:'TTotal'!EQ70),"")</f>
        <v/>
      </c>
      <c r="ER70" t="str">
        <f>IF(NJ!ER70,SUM(TTotal!$G70:'TTotal'!ER70),"")</f>
        <v/>
      </c>
      <c r="ES70" t="str">
        <f>IF(NJ!ES70,SUM(TTotal!$G70:'TTotal'!ES70),"")</f>
        <v/>
      </c>
      <c r="ET70" t="str">
        <f>IF(NJ!ET70,SUM(TTotal!$G70:'TTotal'!ET70),"")</f>
        <v/>
      </c>
      <c r="EU70" t="str">
        <f>IF(NJ!EU70,SUM(TTotal!$G70:'TTotal'!EU70),"")</f>
        <v/>
      </c>
      <c r="EV70" t="str">
        <f>IF(NJ!EV70,SUM(TTotal!$G70:'TTotal'!EV70),"")</f>
        <v/>
      </c>
      <c r="EW70" t="str">
        <f>IF(NJ!EW70,SUM(TTotal!$G70:'TTotal'!EW70),"")</f>
        <v/>
      </c>
      <c r="EX70" t="str">
        <f>IF(NJ!EX70,SUM(TTotal!$G70:'TTotal'!EX70),"")</f>
        <v/>
      </c>
      <c r="EY70" t="str">
        <f>IF(NJ!EY70,SUM(TTotal!$G70:'TTotal'!EY70),"")</f>
        <v/>
      </c>
      <c r="EZ70" t="str">
        <f>IF(NJ!EZ70,SUM(TTotal!$G70:'TTotal'!EZ70),"")</f>
        <v/>
      </c>
      <c r="FA70" t="str">
        <f>IF(NJ!FA70,SUM(TTotal!$G70:'TTotal'!FA70),"")</f>
        <v/>
      </c>
      <c r="FB70" t="str">
        <f>IF(NJ!FB70,SUM(TTotal!$G70:'TTotal'!FB70),"")</f>
        <v/>
      </c>
      <c r="FC70" t="str">
        <f>IF(NJ!FC70,SUM(TTotal!$G70:'TTotal'!FC70),"")</f>
        <v/>
      </c>
      <c r="FD70" t="str">
        <f>IF(NJ!FD70,SUM(TTotal!$G70:'TTotal'!FD70),"")</f>
        <v/>
      </c>
      <c r="FE70" t="str">
        <f>IF(NJ!FE70,SUM(TTotal!$G70:'TTotal'!FE70),"")</f>
        <v/>
      </c>
      <c r="FF70" t="str">
        <f>IF(NJ!FF70,SUM(TTotal!$G70:'TTotal'!FF70),"")</f>
        <v/>
      </c>
      <c r="FG70" t="str">
        <f>IF(NJ!FG70,SUM(TTotal!$G70:'TTotal'!FG70),"")</f>
        <v/>
      </c>
      <c r="FH70" t="str">
        <f>IF(NJ!FH70,SUM(TTotal!$G70:'TTotal'!FH70),"")</f>
        <v/>
      </c>
      <c r="FI70" t="str">
        <f>IF(NJ!FI70,SUM(TTotal!$G70:'TTotal'!FI70),"")</f>
        <v/>
      </c>
      <c r="FJ70" t="str">
        <f>IF(NJ!FJ70,SUM(TTotal!$G70:'TTotal'!FJ70),"")</f>
        <v/>
      </c>
      <c r="FK70" t="str">
        <f>IF(NJ!FK70,SUM(TTotal!$G70:'TTotal'!FK70),"")</f>
        <v/>
      </c>
      <c r="FL70" t="str">
        <f>IF(NJ!FL70,SUM(TTotal!$G70:'TTotal'!FL70),"")</f>
        <v/>
      </c>
      <c r="FM70" t="str">
        <f>IF(NJ!FM70,SUM(TTotal!$G70:'TTotal'!FM70),"")</f>
        <v/>
      </c>
      <c r="FN70" t="str">
        <f>IF(NJ!FN70,SUM(TTotal!$G70:'TTotal'!FN70),"")</f>
        <v/>
      </c>
      <c r="FO70" t="str">
        <f>IF(NJ!FO70,SUM(TTotal!$G70:'TTotal'!FO70),"")</f>
        <v/>
      </c>
      <c r="FP70" t="str">
        <f>IF(NJ!FP70,SUM(TTotal!$G70:'TTotal'!FP70),"")</f>
        <v/>
      </c>
      <c r="FQ70" t="str">
        <f>IF(NJ!FQ70,SUM(TTotal!$G70:'TTotal'!FQ70),"")</f>
        <v/>
      </c>
      <c r="FR70" t="str">
        <f>IF(NJ!FR70,SUM(TTotal!$G70:'TTotal'!FR70),"")</f>
        <v/>
      </c>
    </row>
    <row r="71" spans="1:174" x14ac:dyDescent="0.3">
      <c r="A71" s="2">
        <v>30</v>
      </c>
      <c r="B71" s="2" t="s">
        <v>150</v>
      </c>
      <c r="C71" t="s">
        <v>2</v>
      </c>
      <c r="D71" t="s">
        <v>3</v>
      </c>
      <c r="E71" s="13" t="s">
        <v>5</v>
      </c>
      <c r="F71" s="12">
        <v>120</v>
      </c>
      <c r="G71">
        <f>IF(NJ!G71,SUM(TTotal!$G71:'TTotal'!G71),"")</f>
        <v>0.14599999999999999</v>
      </c>
      <c r="H71">
        <f>IF(NJ!H71,SUM(TTotal!$G71:'TTotal'!H71),"")</f>
        <v>0.67200000000000004</v>
      </c>
      <c r="I71">
        <f>IF(NJ!I71,SUM(TTotal!$G71:'TTotal'!I71),"")</f>
        <v>1.1859999999999999</v>
      </c>
      <c r="J71">
        <f>IF(NJ!J71,SUM(TTotal!$G71:'TTotal'!J71),"")</f>
        <v>1.702</v>
      </c>
      <c r="K71">
        <f>IF(NJ!K71,SUM(TTotal!$G71:'TTotal'!K71),"")</f>
        <v>2.1779999999999999</v>
      </c>
      <c r="L71">
        <f>IF(NJ!L71,SUM(TTotal!$G71:'TTotal'!L71),"")</f>
        <v>2.69</v>
      </c>
      <c r="M71">
        <f>IF(NJ!M71,SUM(TTotal!$G71:'TTotal'!M71),"")</f>
        <v>3.19</v>
      </c>
      <c r="N71">
        <f>IF(NJ!N71,SUM(TTotal!$G71:'TTotal'!N71),"")</f>
        <v>3.702</v>
      </c>
      <c r="O71">
        <f>IF(NJ!O71,SUM(TTotal!$G71:'TTotal'!O71),"")</f>
        <v>4.2080000000000002</v>
      </c>
      <c r="P71">
        <f>IF(NJ!P71,SUM(TTotal!$G71:'TTotal'!P71),"")</f>
        <v>4.6859999999999999</v>
      </c>
      <c r="Q71">
        <f>IF(NJ!Q71,SUM(TTotal!$G71:'TTotal'!Q71),"")</f>
        <v>5.1859999999999999</v>
      </c>
      <c r="R71">
        <f>IF(NJ!R71,SUM(TTotal!$G71:'TTotal'!R71),"")</f>
        <v>5.72</v>
      </c>
      <c r="S71">
        <f>IF(NJ!S71,SUM(TTotal!$G71:'TTotal'!S71),"")</f>
        <v>6.2439999999999998</v>
      </c>
      <c r="T71">
        <f>IF(NJ!T71,SUM(TTotal!$G71:'TTotal'!T71),"")</f>
        <v>6.7479999999999993</v>
      </c>
      <c r="U71">
        <f>IF(NJ!U71,SUM(TTotal!$G71:'TTotal'!U71),"")</f>
        <v>7.26</v>
      </c>
      <c r="V71">
        <f>IF(NJ!V71,SUM(TTotal!$G71:'TTotal'!V71),"")</f>
        <v>7.77</v>
      </c>
      <c r="W71">
        <f>IF(NJ!W71,SUM(TTotal!$G71:'TTotal'!W71),"")</f>
        <v>9.2560000000000002</v>
      </c>
      <c r="X71">
        <f>IF(NJ!X71,SUM(TTotal!$G71:'TTotal'!X71),"")</f>
        <v>9.7460000000000004</v>
      </c>
      <c r="Y71">
        <f>IF(NJ!Y71,SUM(TTotal!$G71:'TTotal'!Y71),"")</f>
        <v>10.218</v>
      </c>
      <c r="Z71">
        <f>IF(NJ!Z71,SUM(TTotal!$G71:'TTotal'!Z71),"")</f>
        <v>10.706</v>
      </c>
      <c r="AA71">
        <f>IF(NJ!AA71,SUM(TTotal!$G71:'TTotal'!AA71),"")</f>
        <v>11.192</v>
      </c>
      <c r="AB71">
        <f>IF(NJ!AB71,SUM(TTotal!$G71:'TTotal'!AB71),"")</f>
        <v>11.68</v>
      </c>
      <c r="AC71">
        <f>IF(NJ!AC71,SUM(TTotal!$G71:'TTotal'!AC71),"")</f>
        <v>12.15</v>
      </c>
      <c r="AD71">
        <f>IF(NJ!AD71,SUM(TTotal!$G71:'TTotal'!AD71),"")</f>
        <v>12.64</v>
      </c>
      <c r="AE71">
        <f>IF(NJ!AE71,SUM(TTotal!$G71:'TTotal'!AE71),"")</f>
        <v>13.148</v>
      </c>
      <c r="AF71">
        <f>IF(NJ!AF71,SUM(TTotal!$G71:'TTotal'!AF71),"")</f>
        <v>13.641999999999999</v>
      </c>
      <c r="AG71">
        <f>IF(NJ!AG71,SUM(TTotal!$G71:'TTotal'!AG71),"")</f>
        <v>14.148</v>
      </c>
      <c r="AH71">
        <f>IF(NJ!AH71,SUM(TTotal!$G71:'TTotal'!AH71),"")</f>
        <v>14.654</v>
      </c>
      <c r="AI71">
        <f>IF(NJ!AI71,SUM(TTotal!$G71:'TTotal'!AI71),"")</f>
        <v>15.176</v>
      </c>
      <c r="AJ71">
        <f>IF(NJ!AJ71,SUM(TTotal!$G71:'TTotal'!AJ71),"")</f>
        <v>15.698</v>
      </c>
      <c r="AK71">
        <f>IF(NJ!AK71,SUM(TTotal!$G71:'TTotal'!AK71),"")</f>
        <v>16.212</v>
      </c>
      <c r="AL71">
        <f>IF(NJ!AL71,SUM(TTotal!$G71:'TTotal'!AL71),"")</f>
        <v>16.72</v>
      </c>
      <c r="AM71">
        <f>IF(NJ!AM71,SUM(TTotal!$G71:'TTotal'!AM71),"")</f>
        <v>17.22</v>
      </c>
      <c r="AN71">
        <f>IF(NJ!AN71,SUM(TTotal!$G71:'TTotal'!AN71),"")</f>
        <v>17.733999999999998</v>
      </c>
      <c r="AO71">
        <f>IF(NJ!AO71,SUM(TTotal!$G71:'TTotal'!AO71),"")</f>
        <v>18.244</v>
      </c>
      <c r="AP71">
        <f>IF(NJ!AP71,SUM(TTotal!$G71:'TTotal'!AP71),"")</f>
        <v>18.751999999999999</v>
      </c>
      <c r="AQ71">
        <f>IF(NJ!AQ71,SUM(TTotal!$G71:'TTotal'!AQ71),"")</f>
        <v>19.245999999999999</v>
      </c>
      <c r="AR71">
        <f>IF(NJ!AR71,SUM(TTotal!$G71:'TTotal'!AR71),"")</f>
        <v>19.738</v>
      </c>
      <c r="AS71">
        <f>IF(NJ!AS71,SUM(TTotal!$G71:'TTotal'!AS71),"")</f>
        <v>20.242000000000001</v>
      </c>
      <c r="AT71">
        <f>IF(NJ!AT71,SUM(TTotal!$G71:'TTotal'!AT71),"")</f>
        <v>20.724</v>
      </c>
      <c r="AU71">
        <f>IF(NJ!AU71,SUM(TTotal!$G71:'TTotal'!AU71),"")</f>
        <v>21.225999999999999</v>
      </c>
      <c r="AV71">
        <f>IF(NJ!AV71,SUM(TTotal!$G71:'TTotal'!AV71),"")</f>
        <v>21.71</v>
      </c>
      <c r="AW71">
        <f>IF(NJ!AW71,SUM(TTotal!$G71:'TTotal'!AW71),"")</f>
        <v>22.188000000000002</v>
      </c>
      <c r="AX71">
        <f>IF(NJ!AX71,SUM(TTotal!$G71:'TTotal'!AX71),"")</f>
        <v>22.688000000000002</v>
      </c>
      <c r="AY71">
        <f>IF(NJ!AY71,SUM(TTotal!$G71:'TTotal'!AY71),"")</f>
        <v>23.206000000000003</v>
      </c>
      <c r="AZ71">
        <f>IF(NJ!AZ71,SUM(TTotal!$G71:'TTotal'!AZ71),"")</f>
        <v>23.738000000000003</v>
      </c>
      <c r="BA71">
        <f>IF(NJ!BA71,SUM(TTotal!$G71:'TTotal'!BA71),"")</f>
        <v>24.218000000000004</v>
      </c>
      <c r="BB71">
        <f>IF(NJ!BB71,SUM(TTotal!$G71:'TTotal'!BB71),"")</f>
        <v>24.722000000000005</v>
      </c>
      <c r="BC71">
        <f>IF(NJ!BC71,SUM(TTotal!$G71:'TTotal'!BC71),"")</f>
        <v>25.228000000000005</v>
      </c>
      <c r="BD71">
        <f>IF(NJ!BD71,SUM(TTotal!$G71:'TTotal'!BD71),"")</f>
        <v>25.740000000000006</v>
      </c>
      <c r="BE71">
        <f>IF(NJ!BE71,SUM(TTotal!$G71:'TTotal'!BE71),"")</f>
        <v>26.260000000000005</v>
      </c>
      <c r="BF71">
        <f>IF(NJ!BF71,SUM(TTotal!$G71:'TTotal'!BF71),"")</f>
        <v>26.772000000000006</v>
      </c>
      <c r="BG71">
        <f>IF(NJ!BG71,SUM(TTotal!$G71:'TTotal'!BG71),"")</f>
        <v>27.266000000000005</v>
      </c>
      <c r="BH71">
        <f>IF(NJ!BH71,SUM(TTotal!$G71:'TTotal'!BH71),"")</f>
        <v>27.786000000000005</v>
      </c>
      <c r="BI71">
        <f>IF(NJ!BI71,SUM(TTotal!$G71:'TTotal'!BI71),"")</f>
        <v>28.296000000000006</v>
      </c>
      <c r="BJ71">
        <f>IF(NJ!BJ71,SUM(TTotal!$G71:'TTotal'!BJ71),"")</f>
        <v>28.798000000000005</v>
      </c>
      <c r="BK71">
        <f>IF(NJ!BK71,SUM(TTotal!$G71:'TTotal'!BK71),"")</f>
        <v>29.296000000000006</v>
      </c>
      <c r="BL71">
        <f>IF(NJ!BL71,SUM(TTotal!$G71:'TTotal'!BL71),"")</f>
        <v>29.778000000000006</v>
      </c>
      <c r="BM71">
        <f>IF(NJ!BM71,SUM(TTotal!$G71:'TTotal'!BM71),"")</f>
        <v>30.278000000000006</v>
      </c>
      <c r="BN71">
        <f>IF(NJ!BN71,SUM(TTotal!$G71:'TTotal'!BN71),"")</f>
        <v>30.786000000000005</v>
      </c>
      <c r="BO71">
        <f>IF(NJ!BO71,SUM(TTotal!$G71:'TTotal'!BO71),"")</f>
        <v>31.282000000000004</v>
      </c>
      <c r="BP71">
        <f>IF(NJ!BP71,SUM(TTotal!$G71:'TTotal'!BP71),"")</f>
        <v>31.774000000000004</v>
      </c>
      <c r="BQ71">
        <f>IF(NJ!BQ71,SUM(TTotal!$G71:'TTotal'!BQ71),"")</f>
        <v>32.260000000000005</v>
      </c>
      <c r="BR71">
        <f>IF(NJ!BR71,SUM(TTotal!$G71:'TTotal'!BR71),"")</f>
        <v>32.732000000000006</v>
      </c>
      <c r="BS71">
        <f>IF(NJ!BS71,SUM(TTotal!$G71:'TTotal'!BS71),"")</f>
        <v>33.216000000000008</v>
      </c>
      <c r="BT71">
        <f>IF(NJ!BT71,SUM(TTotal!$G71:'TTotal'!BT71),"")</f>
        <v>33.69400000000001</v>
      </c>
      <c r="BU71">
        <f>IF(NJ!BU71,SUM(TTotal!$G71:'TTotal'!BU71),"")</f>
        <v>34.214000000000013</v>
      </c>
      <c r="BV71">
        <f>IF(NJ!BV71,SUM(TTotal!$G71:'TTotal'!BV71),"")</f>
        <v>34.736000000000011</v>
      </c>
      <c r="BW71">
        <f>IF(NJ!BW71,SUM(TTotal!$G71:'TTotal'!BW71),"")</f>
        <v>35.25200000000001</v>
      </c>
      <c r="BX71">
        <f>IF(NJ!BX71,SUM(TTotal!$G71:'TTotal'!BX71),"")</f>
        <v>35.740000000000009</v>
      </c>
      <c r="BY71">
        <f>IF(NJ!BY71,SUM(TTotal!$G71:'TTotal'!BY71),"")</f>
        <v>36.246000000000009</v>
      </c>
      <c r="BZ71">
        <f>IF(NJ!BZ71,SUM(TTotal!$G71:'TTotal'!BZ71),"")</f>
        <v>36.738000000000007</v>
      </c>
      <c r="CA71">
        <f>IF(NJ!CA71,SUM(TTotal!$G71:'TTotal'!CA71),"")</f>
        <v>37.234000000000009</v>
      </c>
      <c r="CB71">
        <f>IF(NJ!CB71,SUM(TTotal!$G71:'TTotal'!CB71),"")</f>
        <v>37.730000000000011</v>
      </c>
      <c r="CC71">
        <f>IF(NJ!CC71,SUM(TTotal!$G71:'TTotal'!CC71),"")</f>
        <v>38.20600000000001</v>
      </c>
      <c r="CD71">
        <f>IF(NJ!CD71,SUM(TTotal!$G71:'TTotal'!CD71),"")</f>
        <v>38.688000000000009</v>
      </c>
      <c r="CE71">
        <f>IF(NJ!CE71,SUM(TTotal!$G71:'TTotal'!CE71),"")</f>
        <v>39.178000000000011</v>
      </c>
      <c r="CF71">
        <f>IF(NJ!CF71,SUM(TTotal!$G71:'TTotal'!CF71),"")</f>
        <v>39.656000000000013</v>
      </c>
      <c r="CG71">
        <f>IF(NJ!CG71,SUM(TTotal!$G71:'TTotal'!CG71),"")</f>
        <v>40.120000000000012</v>
      </c>
      <c r="CH71">
        <f>IF(NJ!CH71,SUM(TTotal!$G71:'TTotal'!CH71),"")</f>
        <v>40.610000000000014</v>
      </c>
      <c r="CI71">
        <f>IF(NJ!CI71,SUM(TTotal!$G71:'TTotal'!CI71),"")</f>
        <v>41.076000000000015</v>
      </c>
      <c r="CJ71">
        <f>IF(NJ!CJ71,SUM(TTotal!$G71:'TTotal'!CJ71),"")</f>
        <v>41.546000000000014</v>
      </c>
      <c r="CK71">
        <f>IF(NJ!CK71,SUM(TTotal!$G71:'TTotal'!CK71),"")</f>
        <v>42.006000000000014</v>
      </c>
      <c r="CL71">
        <f>IF(NJ!CL71,SUM(TTotal!$G71:'TTotal'!CL71),"")</f>
        <v>42.504000000000012</v>
      </c>
      <c r="CM71">
        <f>IF(NJ!CM71,SUM(TTotal!$G71:'TTotal'!CM71),"")</f>
        <v>43.00200000000001</v>
      </c>
      <c r="CN71">
        <f>IF(NJ!CN71,SUM(TTotal!$G71:'TTotal'!CN71),"")</f>
        <v>43.488000000000007</v>
      </c>
      <c r="CO71">
        <f>IF(NJ!CO71,SUM(TTotal!$G71:'TTotal'!CO71),"")</f>
        <v>43.996000000000009</v>
      </c>
      <c r="CP71">
        <f>IF(NJ!CP71,SUM(TTotal!$G71:'TTotal'!CP71),"")</f>
        <v>44.466000000000008</v>
      </c>
      <c r="CQ71">
        <f>IF(NJ!CQ71,SUM(TTotal!$G71:'TTotal'!CQ71),"")</f>
        <v>44.966000000000008</v>
      </c>
      <c r="CR71">
        <f>IF(NJ!CR71,SUM(TTotal!$G71:'TTotal'!CR71),"")</f>
        <v>45.45000000000001</v>
      </c>
      <c r="CS71">
        <f>IF(NJ!CS71,SUM(TTotal!$G71:'TTotal'!CS71),"")</f>
        <v>45.946000000000012</v>
      </c>
      <c r="CT71">
        <f>IF(NJ!CT71,SUM(TTotal!$G71:'TTotal'!CT71),"")</f>
        <v>46.44400000000001</v>
      </c>
      <c r="CU71">
        <f>IF(NJ!CU71,SUM(TTotal!$G71:'TTotal'!CU71),"")</f>
        <v>46.95600000000001</v>
      </c>
      <c r="CV71">
        <f>IF(NJ!CV71,SUM(TTotal!$G71:'TTotal'!CV71),"")</f>
        <v>47.424000000000007</v>
      </c>
      <c r="CW71">
        <f>IF(NJ!CW71,SUM(TTotal!$G71:'TTotal'!CW71),"")</f>
        <v>47.904000000000003</v>
      </c>
      <c r="CX71">
        <f>IF(NJ!CX71,SUM(TTotal!$G71:'TTotal'!CX71),"")</f>
        <v>48.414000000000001</v>
      </c>
      <c r="CY71">
        <f>IF(NJ!CY71,SUM(TTotal!$G71:'TTotal'!CY71),"")</f>
        <v>48.922000000000004</v>
      </c>
      <c r="CZ71">
        <f>IF(NJ!CZ71,SUM(TTotal!$G71:'TTotal'!CZ71),"")</f>
        <v>49.412000000000006</v>
      </c>
      <c r="DA71">
        <f>IF(NJ!DA71,SUM(TTotal!$G71:'TTotal'!DA71),"")</f>
        <v>49.904000000000003</v>
      </c>
      <c r="DB71">
        <f>IF(NJ!DB71,SUM(TTotal!$G71:'TTotal'!DB71),"")</f>
        <v>50.354000000000006</v>
      </c>
      <c r="DC71">
        <f>IF(NJ!DC71,SUM(TTotal!$G71:'TTotal'!DC71),"")</f>
        <v>50.808000000000007</v>
      </c>
      <c r="DD71">
        <f>IF(NJ!DD71,SUM(TTotal!$G71:'TTotal'!DD71),"")</f>
        <v>51.318000000000005</v>
      </c>
      <c r="DE71">
        <f>IF(NJ!DE71,SUM(TTotal!$G71:'TTotal'!DE71),"")</f>
        <v>51.784000000000006</v>
      </c>
      <c r="DF71">
        <f>IF(NJ!DF71,SUM(TTotal!$G71:'TTotal'!DF71),"")</f>
        <v>52.278000000000006</v>
      </c>
      <c r="DG71">
        <f>IF(NJ!DG71,SUM(TTotal!$G71:'TTotal'!DG71),"")</f>
        <v>52.742000000000004</v>
      </c>
      <c r="DH71">
        <f>IF(NJ!DH71,SUM(TTotal!$G71:'TTotal'!DH71),"")</f>
        <v>53.222000000000001</v>
      </c>
      <c r="DI71">
        <f>IF(NJ!DI71,SUM(TTotal!$G71:'TTotal'!DI71),"")</f>
        <v>53.713999999999999</v>
      </c>
      <c r="DJ71">
        <f>IF(NJ!DJ71,SUM(TTotal!$G71:'TTotal'!DJ71),"")</f>
        <v>54.187999999999995</v>
      </c>
      <c r="DK71">
        <f>IF(NJ!DK71,SUM(TTotal!$G71:'TTotal'!DK71),"")</f>
        <v>54.671999999999997</v>
      </c>
      <c r="DL71">
        <f>IF(NJ!DL71,SUM(TTotal!$G71:'TTotal'!DL71),"")</f>
        <v>55.155999999999999</v>
      </c>
      <c r="DM71">
        <f>IF(NJ!DM71,SUM(TTotal!$G71:'TTotal'!DM71),"")</f>
        <v>55.634</v>
      </c>
      <c r="DN71">
        <f>IF(NJ!DN71,SUM(TTotal!$G71:'TTotal'!DN71),"")</f>
        <v>56.125999999999998</v>
      </c>
      <c r="DO71">
        <f>IF(NJ!DO71,SUM(TTotal!$G71:'TTotal'!DO71),"")</f>
        <v>56.607999999999997</v>
      </c>
      <c r="DP71">
        <f>IF(NJ!DP71,SUM(TTotal!$G71:'TTotal'!DP71),"")</f>
        <v>57.101999999999997</v>
      </c>
      <c r="DQ71">
        <f>IF(NJ!DQ71,SUM(TTotal!$G71:'TTotal'!DQ71),"")</f>
        <v>57.58</v>
      </c>
      <c r="DR71">
        <f>IF(NJ!DR71,SUM(TTotal!$G71:'TTotal'!DR71),"")</f>
        <v>58.061999999999998</v>
      </c>
      <c r="DS71">
        <f>IF(NJ!DS71,SUM(TTotal!$G71:'TTotal'!DS71),"")</f>
        <v>58.5</v>
      </c>
      <c r="DT71">
        <f>IF(NJ!DT71,SUM(TTotal!$G71:'TTotal'!DT71),"")</f>
        <v>58.962000000000003</v>
      </c>
      <c r="DU71">
        <f>IF(NJ!DU71,SUM(TTotal!$G71:'TTotal'!DU71),"")</f>
        <v>59.448</v>
      </c>
      <c r="DV71">
        <f>IF(NJ!DV71,SUM(TTotal!$G71:'TTotal'!DV71),"")</f>
        <v>59.910000000000004</v>
      </c>
      <c r="DW71" t="str">
        <f>IF(NJ!DW71,SUM(TTotal!$G71:'TTotal'!DW71),"")</f>
        <v/>
      </c>
      <c r="DX71" t="str">
        <f>IF(NJ!DX71,SUM(TTotal!$G71:'TTotal'!DX71),"")</f>
        <v/>
      </c>
      <c r="DY71" t="str">
        <f>IF(NJ!DY71,SUM(TTotal!$G71:'TTotal'!DY71),"")</f>
        <v/>
      </c>
      <c r="DZ71" t="str">
        <f>IF(NJ!DZ71,SUM(TTotal!$G71:'TTotal'!DZ71),"")</f>
        <v/>
      </c>
      <c r="EA71" t="str">
        <f>IF(NJ!EA71,SUM(TTotal!$G71:'TTotal'!EA71),"")</f>
        <v/>
      </c>
      <c r="EB71" t="str">
        <f>IF(NJ!EB71,SUM(TTotal!$G71:'TTotal'!EB71),"")</f>
        <v/>
      </c>
      <c r="EC71" t="str">
        <f>IF(NJ!EC71,SUM(TTotal!$G71:'TTotal'!EC71),"")</f>
        <v/>
      </c>
      <c r="ED71" t="str">
        <f>IF(NJ!ED71,SUM(TTotal!$G71:'TTotal'!ED71),"")</f>
        <v/>
      </c>
      <c r="EE71" t="str">
        <f>IF(NJ!EE71,SUM(TTotal!$G71:'TTotal'!EE71),"")</f>
        <v/>
      </c>
      <c r="EF71" t="str">
        <f>IF(NJ!EF71,SUM(TTotal!$G71:'TTotal'!EF71),"")</f>
        <v/>
      </c>
      <c r="EG71" t="str">
        <f>IF(NJ!EG71,SUM(TTotal!$G71:'TTotal'!EG71),"")</f>
        <v/>
      </c>
      <c r="EH71" t="str">
        <f>IF(NJ!EH71,SUM(TTotal!$G71:'TTotal'!EH71),"")</f>
        <v/>
      </c>
      <c r="EI71" t="str">
        <f>IF(NJ!EI71,SUM(TTotal!$G71:'TTotal'!EI71),"")</f>
        <v/>
      </c>
      <c r="EJ71" t="str">
        <f>IF(NJ!EJ71,SUM(TTotal!$G71:'TTotal'!EJ71),"")</f>
        <v/>
      </c>
      <c r="EK71" t="str">
        <f>IF(NJ!EK71,SUM(TTotal!$G71:'TTotal'!EK71),"")</f>
        <v/>
      </c>
      <c r="EL71" t="str">
        <f>IF(NJ!EL71,SUM(TTotal!$G71:'TTotal'!EL71),"")</f>
        <v/>
      </c>
      <c r="EM71" t="str">
        <f>IF(NJ!EM71,SUM(TTotal!$G71:'TTotal'!EM71),"")</f>
        <v/>
      </c>
      <c r="EN71" t="str">
        <f>IF(NJ!EN71,SUM(TTotal!$G71:'TTotal'!EN71),"")</f>
        <v/>
      </c>
      <c r="EO71" t="str">
        <f>IF(NJ!EO71,SUM(TTotal!$G71:'TTotal'!EO71),"")</f>
        <v/>
      </c>
      <c r="EP71" t="str">
        <f>IF(NJ!EP71,SUM(TTotal!$G71:'TTotal'!EP71),"")</f>
        <v/>
      </c>
      <c r="EQ71" t="str">
        <f>IF(NJ!EQ71,SUM(TTotal!$G71:'TTotal'!EQ71),"")</f>
        <v/>
      </c>
      <c r="ER71" t="str">
        <f>IF(NJ!ER71,SUM(TTotal!$G71:'TTotal'!ER71),"")</f>
        <v/>
      </c>
      <c r="ES71" t="str">
        <f>IF(NJ!ES71,SUM(TTotal!$G71:'TTotal'!ES71),"")</f>
        <v/>
      </c>
      <c r="ET71" t="str">
        <f>IF(NJ!ET71,SUM(TTotal!$G71:'TTotal'!ET71),"")</f>
        <v/>
      </c>
      <c r="EU71" t="str">
        <f>IF(NJ!EU71,SUM(TTotal!$G71:'TTotal'!EU71),"")</f>
        <v/>
      </c>
      <c r="EV71" t="str">
        <f>IF(NJ!EV71,SUM(TTotal!$G71:'TTotal'!EV71),"")</f>
        <v/>
      </c>
      <c r="EW71" t="str">
        <f>IF(NJ!EW71,SUM(TTotal!$G71:'TTotal'!EW71),"")</f>
        <v/>
      </c>
      <c r="EX71" t="str">
        <f>IF(NJ!EX71,SUM(TTotal!$G71:'TTotal'!EX71),"")</f>
        <v/>
      </c>
      <c r="EY71" t="str">
        <f>IF(NJ!EY71,SUM(TTotal!$G71:'TTotal'!EY71),"")</f>
        <v/>
      </c>
      <c r="EZ71" t="str">
        <f>IF(NJ!EZ71,SUM(TTotal!$G71:'TTotal'!EZ71),"")</f>
        <v/>
      </c>
      <c r="FA71" t="str">
        <f>IF(NJ!FA71,SUM(TTotal!$G71:'TTotal'!FA71),"")</f>
        <v/>
      </c>
      <c r="FB71" t="str">
        <f>IF(NJ!FB71,SUM(TTotal!$G71:'TTotal'!FB71),"")</f>
        <v/>
      </c>
      <c r="FC71" t="str">
        <f>IF(NJ!FC71,SUM(TTotal!$G71:'TTotal'!FC71),"")</f>
        <v/>
      </c>
      <c r="FD71" t="str">
        <f>IF(NJ!FD71,SUM(TTotal!$G71:'TTotal'!FD71),"")</f>
        <v/>
      </c>
      <c r="FE71" t="str">
        <f>IF(NJ!FE71,SUM(TTotal!$G71:'TTotal'!FE71),"")</f>
        <v/>
      </c>
      <c r="FF71" t="str">
        <f>IF(NJ!FF71,SUM(TTotal!$G71:'TTotal'!FF71),"")</f>
        <v/>
      </c>
      <c r="FG71" t="str">
        <f>IF(NJ!FG71,SUM(TTotal!$G71:'TTotal'!FG71),"")</f>
        <v/>
      </c>
      <c r="FH71" t="str">
        <f>IF(NJ!FH71,SUM(TTotal!$G71:'TTotal'!FH71),"")</f>
        <v/>
      </c>
      <c r="FI71" t="str">
        <f>IF(NJ!FI71,SUM(TTotal!$G71:'TTotal'!FI71),"")</f>
        <v/>
      </c>
      <c r="FJ71" t="str">
        <f>IF(NJ!FJ71,SUM(TTotal!$G71:'TTotal'!FJ71),"")</f>
        <v/>
      </c>
      <c r="FK71" t="str">
        <f>IF(NJ!FK71,SUM(TTotal!$G71:'TTotal'!FK71),"")</f>
        <v/>
      </c>
      <c r="FL71" t="str">
        <f>IF(NJ!FL71,SUM(TTotal!$G71:'TTotal'!FL71),"")</f>
        <v/>
      </c>
      <c r="FM71" t="str">
        <f>IF(NJ!FM71,SUM(TTotal!$G71:'TTotal'!FM71),"")</f>
        <v/>
      </c>
      <c r="FN71" t="str">
        <f>IF(NJ!FN71,SUM(TTotal!$G71:'TTotal'!FN71),"")</f>
        <v/>
      </c>
      <c r="FO71" t="str">
        <f>IF(NJ!FO71,SUM(TTotal!$G71:'TTotal'!FO71),"")</f>
        <v/>
      </c>
      <c r="FP71" t="str">
        <f>IF(NJ!FP71,SUM(TTotal!$G71:'TTotal'!FP71),"")</f>
        <v/>
      </c>
      <c r="FQ71" t="str">
        <f>IF(NJ!FQ71,SUM(TTotal!$G71:'TTotal'!FQ71),"")</f>
        <v/>
      </c>
      <c r="FR71" t="str">
        <f>IF(NJ!FR71,SUM(TTotal!$G71:'TTotal'!FR71),"")</f>
        <v/>
      </c>
    </row>
    <row r="72" spans="1:174" x14ac:dyDescent="0.3">
      <c r="A72" s="2">
        <v>31</v>
      </c>
      <c r="B72" s="2" t="s">
        <v>151</v>
      </c>
      <c r="C72" t="s">
        <v>2</v>
      </c>
      <c r="D72" t="s">
        <v>3</v>
      </c>
      <c r="E72" s="13" t="s">
        <v>14</v>
      </c>
      <c r="F72" s="12">
        <v>127</v>
      </c>
      <c r="G72">
        <f>IF(NJ!G72,SUM(TTotal!$G72:'TTotal'!G72),"")</f>
        <v>0.124</v>
      </c>
      <c r="H72">
        <f>IF(NJ!H72,SUM(TTotal!$G72:'TTotal'!H72),"")</f>
        <v>0.63200000000000001</v>
      </c>
      <c r="I72">
        <f>IF(NJ!I72,SUM(TTotal!$G72:'TTotal'!I72),"")</f>
        <v>1.1059999999999999</v>
      </c>
      <c r="J72">
        <f>IF(NJ!J72,SUM(TTotal!$G72:'TTotal'!J72),"")</f>
        <v>1.6039999999999999</v>
      </c>
      <c r="K72">
        <f>IF(NJ!K72,SUM(TTotal!$G72:'TTotal'!K72),"")</f>
        <v>2.1079999999999997</v>
      </c>
      <c r="L72">
        <f>IF(NJ!L72,SUM(TTotal!$G72:'TTotal'!L72),"")</f>
        <v>2.5799999999999996</v>
      </c>
      <c r="M72">
        <f>IF(NJ!M72,SUM(TTotal!$G72:'TTotal'!M72),"")</f>
        <v>3.0919999999999996</v>
      </c>
      <c r="N72">
        <f>IF(NJ!N72,SUM(TTotal!$G72:'TTotal'!N72),"")</f>
        <v>3.5779999999999994</v>
      </c>
      <c r="O72">
        <f>IF(NJ!O72,SUM(TTotal!$G72:'TTotal'!O72),"")</f>
        <v>4.081999999999999</v>
      </c>
      <c r="P72">
        <f>IF(NJ!P72,SUM(TTotal!$G72:'TTotal'!P72),"")</f>
        <v>4.5859999999999985</v>
      </c>
      <c r="Q72">
        <f>IF(NJ!Q72,SUM(TTotal!$G72:'TTotal'!Q72),"")</f>
        <v>5.0859999999999985</v>
      </c>
      <c r="R72">
        <f>IF(NJ!R72,SUM(TTotal!$G72:'TTotal'!R72),"")</f>
        <v>5.5919999999999987</v>
      </c>
      <c r="S72">
        <f>IF(NJ!S72,SUM(TTotal!$G72:'TTotal'!S72),"")</f>
        <v>6.0839999999999987</v>
      </c>
      <c r="T72">
        <f>IF(NJ!T72,SUM(TTotal!$G72:'TTotal'!T72),"")</f>
        <v>6.5939999999999985</v>
      </c>
      <c r="U72">
        <f>IF(NJ!U72,SUM(TTotal!$G72:'TTotal'!U72),"")</f>
        <v>7.0779999999999985</v>
      </c>
      <c r="V72">
        <f>IF(NJ!V72,SUM(TTotal!$G72:'TTotal'!V72),"")</f>
        <v>7.5699999999999985</v>
      </c>
      <c r="W72">
        <f>IF(NJ!W72,SUM(TTotal!$G72:'TTotal'!W72),"")</f>
        <v>8.0859999999999985</v>
      </c>
      <c r="X72">
        <f>IF(NJ!X72,SUM(TTotal!$G72:'TTotal'!X72),"")</f>
        <v>8.5939999999999976</v>
      </c>
      <c r="Y72">
        <f>IF(NJ!Y72,SUM(TTotal!$G72:'TTotal'!Y72),"")</f>
        <v>9.0979999999999972</v>
      </c>
      <c r="Z72">
        <f>IF(NJ!Z72,SUM(TTotal!$G72:'TTotal'!Z72),"")</f>
        <v>9.5859999999999967</v>
      </c>
      <c r="AA72">
        <f>IF(NJ!AA72,SUM(TTotal!$G72:'TTotal'!AA72),"")</f>
        <v>10.067999999999996</v>
      </c>
      <c r="AB72">
        <f>IF(NJ!AB72,SUM(TTotal!$G72:'TTotal'!AB72),"")</f>
        <v>10.547999999999996</v>
      </c>
      <c r="AC72">
        <f>IF(NJ!AC72,SUM(TTotal!$G72:'TTotal'!AC72),"")</f>
        <v>11.005999999999997</v>
      </c>
      <c r="AD72">
        <f>IF(NJ!AD72,SUM(TTotal!$G72:'TTotal'!AD72),"")</f>
        <v>11.515999999999996</v>
      </c>
      <c r="AE72">
        <f>IF(NJ!AE72,SUM(TTotal!$G72:'TTotal'!AE72),"")</f>
        <v>12.003999999999996</v>
      </c>
      <c r="AF72">
        <f>IF(NJ!AF72,SUM(TTotal!$G72:'TTotal'!AF72),"")</f>
        <v>12.515999999999996</v>
      </c>
      <c r="AG72">
        <f>IF(NJ!AG72,SUM(TTotal!$G72:'TTotal'!AG72),"")</f>
        <v>13.019999999999996</v>
      </c>
      <c r="AH72">
        <f>IF(NJ!AH72,SUM(TTotal!$G72:'TTotal'!AH72),"")</f>
        <v>13.519999999999996</v>
      </c>
      <c r="AI72">
        <f>IF(NJ!AI72,SUM(TTotal!$G72:'TTotal'!AI72),"")</f>
        <v>14.011999999999997</v>
      </c>
      <c r="AJ72">
        <f>IF(NJ!AJ72,SUM(TTotal!$G72:'TTotal'!AJ72),"")</f>
        <v>14.501999999999997</v>
      </c>
      <c r="AK72">
        <f>IF(NJ!AK72,SUM(TTotal!$G72:'TTotal'!AK72),"")</f>
        <v>15.013999999999998</v>
      </c>
      <c r="AL72">
        <f>IF(NJ!AL72,SUM(TTotal!$G72:'TTotal'!AL72),"")</f>
        <v>15.513999999999998</v>
      </c>
      <c r="AM72">
        <f>IF(NJ!AM72,SUM(TTotal!$G72:'TTotal'!AM72),"")</f>
        <v>16.031999999999996</v>
      </c>
      <c r="AN72">
        <f>IF(NJ!AN72,SUM(TTotal!$G72:'TTotal'!AN72),"")</f>
        <v>16.493999999999996</v>
      </c>
      <c r="AO72">
        <f>IF(NJ!AO72,SUM(TTotal!$G72:'TTotal'!AO72),"")</f>
        <v>16.961999999999996</v>
      </c>
      <c r="AP72">
        <f>IF(NJ!AP72,SUM(TTotal!$G72:'TTotal'!AP72),"")</f>
        <v>17.469999999999995</v>
      </c>
      <c r="AQ72">
        <f>IF(NJ!AQ72,SUM(TTotal!$G72:'TTotal'!AQ72),"")</f>
        <v>17.935999999999996</v>
      </c>
      <c r="AR72">
        <f>IF(NJ!AR72,SUM(TTotal!$G72:'TTotal'!AR72),"")</f>
        <v>18.421999999999997</v>
      </c>
      <c r="AS72">
        <f>IF(NJ!AS72,SUM(TTotal!$G72:'TTotal'!AS72),"")</f>
        <v>18.877999999999997</v>
      </c>
      <c r="AT72">
        <f>IF(NJ!AT72,SUM(TTotal!$G72:'TTotal'!AT72),"")</f>
        <v>19.343999999999998</v>
      </c>
      <c r="AU72">
        <f>IF(NJ!AU72,SUM(TTotal!$G72:'TTotal'!AU72),"")</f>
        <v>19.823999999999998</v>
      </c>
      <c r="AV72">
        <f>IF(NJ!AV72,SUM(TTotal!$G72:'TTotal'!AV72),"")</f>
        <v>20.315999999999999</v>
      </c>
      <c r="AW72">
        <f>IF(NJ!AW72,SUM(TTotal!$G72:'TTotal'!AW72),"")</f>
        <v>20.808</v>
      </c>
      <c r="AX72">
        <f>IF(NJ!AX72,SUM(TTotal!$G72:'TTotal'!AX72),"")</f>
        <v>21.31</v>
      </c>
      <c r="AY72">
        <f>IF(NJ!AY72,SUM(TTotal!$G72:'TTotal'!AY72),"")</f>
        <v>21.782</v>
      </c>
      <c r="AZ72">
        <f>IF(NJ!AZ72,SUM(TTotal!$G72:'TTotal'!AZ72),"")</f>
        <v>22.245999999999999</v>
      </c>
      <c r="BA72">
        <f>IF(NJ!BA72,SUM(TTotal!$G72:'TTotal'!BA72),"")</f>
        <v>22.74</v>
      </c>
      <c r="BB72">
        <f>IF(NJ!BB72,SUM(TTotal!$G72:'TTotal'!BB72),"")</f>
        <v>23.218</v>
      </c>
      <c r="BC72">
        <f>IF(NJ!BC72,SUM(TTotal!$G72:'TTotal'!BC72),"")</f>
        <v>23.693999999999999</v>
      </c>
      <c r="BD72">
        <f>IF(NJ!BD72,SUM(TTotal!$G72:'TTotal'!BD72),"")</f>
        <v>24.169999999999998</v>
      </c>
      <c r="BE72">
        <f>IF(NJ!BE72,SUM(TTotal!$G72:'TTotal'!BE72),"")</f>
        <v>24.667999999999999</v>
      </c>
      <c r="BF72">
        <f>IF(NJ!BF72,SUM(TTotal!$G72:'TTotal'!BF72),"")</f>
        <v>25.148</v>
      </c>
      <c r="BG72">
        <f>IF(NJ!BG72,SUM(TTotal!$G72:'TTotal'!BG72),"")</f>
        <v>25.626000000000001</v>
      </c>
      <c r="BH72">
        <f>IF(NJ!BH72,SUM(TTotal!$G72:'TTotal'!BH72),"")</f>
        <v>26.09</v>
      </c>
      <c r="BI72">
        <f>IF(NJ!BI72,SUM(TTotal!$G72:'TTotal'!BI72),"")</f>
        <v>26.55</v>
      </c>
      <c r="BJ72">
        <f>IF(NJ!BJ72,SUM(TTotal!$G72:'TTotal'!BJ72),"")</f>
        <v>26.996000000000002</v>
      </c>
      <c r="BK72">
        <f>IF(NJ!BK72,SUM(TTotal!$G72:'TTotal'!BK72),"")</f>
        <v>27.458000000000002</v>
      </c>
      <c r="BL72">
        <f>IF(NJ!BL72,SUM(TTotal!$G72:'TTotal'!BL72),"")</f>
        <v>27.932000000000002</v>
      </c>
      <c r="BM72">
        <f>IF(NJ!BM72,SUM(TTotal!$G72:'TTotal'!BM72),"")</f>
        <v>28.414000000000001</v>
      </c>
      <c r="BN72">
        <f>IF(NJ!BN72,SUM(TTotal!$G72:'TTotal'!BN72),"")</f>
        <v>28.886000000000003</v>
      </c>
      <c r="BO72">
        <f>IF(NJ!BO72,SUM(TTotal!$G72:'TTotal'!BO72),"")</f>
        <v>29.376000000000001</v>
      </c>
      <c r="BP72">
        <f>IF(NJ!BP72,SUM(TTotal!$G72:'TTotal'!BP72),"")</f>
        <v>29.842000000000002</v>
      </c>
      <c r="BQ72">
        <f>IF(NJ!BQ72,SUM(TTotal!$G72:'TTotal'!BQ72),"")</f>
        <v>30.322000000000003</v>
      </c>
      <c r="BR72">
        <f>IF(NJ!BR72,SUM(TTotal!$G72:'TTotal'!BR72),"")</f>
        <v>30.818000000000001</v>
      </c>
      <c r="BS72">
        <f>IF(NJ!BS72,SUM(TTotal!$G72:'TTotal'!BS72),"")</f>
        <v>31.270000000000003</v>
      </c>
      <c r="BT72">
        <f>IF(NJ!BT72,SUM(TTotal!$G72:'TTotal'!BT72),"")</f>
        <v>31.720000000000002</v>
      </c>
      <c r="BU72">
        <f>IF(NJ!BU72,SUM(TTotal!$G72:'TTotal'!BU72),"")</f>
        <v>32.206000000000003</v>
      </c>
      <c r="BV72">
        <f>IF(NJ!BV72,SUM(TTotal!$G72:'TTotal'!BV72),"")</f>
        <v>32.656000000000006</v>
      </c>
      <c r="BW72">
        <f>IF(NJ!BW72,SUM(TTotal!$G72:'TTotal'!BW72),"")</f>
        <v>33.150000000000006</v>
      </c>
      <c r="BX72">
        <f>IF(NJ!BX72,SUM(TTotal!$G72:'TTotal'!BX72),"")</f>
        <v>33.600000000000009</v>
      </c>
      <c r="BY72">
        <f>IF(NJ!BY72,SUM(TTotal!$G72:'TTotal'!BY72),"")</f>
        <v>34.060000000000009</v>
      </c>
      <c r="BZ72">
        <f>IF(NJ!BZ72,SUM(TTotal!$G72:'TTotal'!BZ72),"")</f>
        <v>34.530000000000008</v>
      </c>
      <c r="CA72">
        <f>IF(NJ!CA72,SUM(TTotal!$G72:'TTotal'!CA72),"")</f>
        <v>34.992000000000012</v>
      </c>
      <c r="CB72">
        <f>IF(NJ!CB72,SUM(TTotal!$G72:'TTotal'!CB72),"")</f>
        <v>35.460000000000008</v>
      </c>
      <c r="CC72">
        <f>IF(NJ!CC72,SUM(TTotal!$G72:'TTotal'!CC72),"")</f>
        <v>35.914000000000009</v>
      </c>
      <c r="CD72">
        <f>IF(NJ!CD72,SUM(TTotal!$G72:'TTotal'!CD72),"")</f>
        <v>36.388000000000005</v>
      </c>
      <c r="CE72">
        <f>IF(NJ!CE72,SUM(TTotal!$G72:'TTotal'!CE72),"")</f>
        <v>36.862000000000002</v>
      </c>
      <c r="CF72">
        <f>IF(NJ!CF72,SUM(TTotal!$G72:'TTotal'!CF72),"")</f>
        <v>37.344000000000001</v>
      </c>
      <c r="CG72">
        <f>IF(NJ!CG72,SUM(TTotal!$G72:'TTotal'!CG72),"")</f>
        <v>37.838000000000001</v>
      </c>
      <c r="CH72">
        <f>IF(NJ!CH72,SUM(TTotal!$G72:'TTotal'!CH72),"")</f>
        <v>38.28</v>
      </c>
      <c r="CI72">
        <f>IF(NJ!CI72,SUM(TTotal!$G72:'TTotal'!CI72),"")</f>
        <v>38.722000000000001</v>
      </c>
      <c r="CJ72">
        <f>IF(NJ!CJ72,SUM(TTotal!$G72:'TTotal'!CJ72),"")</f>
        <v>39.173999999999999</v>
      </c>
      <c r="CK72">
        <f>IF(NJ!CK72,SUM(TTotal!$G72:'TTotal'!CK72),"")</f>
        <v>39.659999999999997</v>
      </c>
      <c r="CL72">
        <f>IF(NJ!CL72,SUM(TTotal!$G72:'TTotal'!CL72),"")</f>
        <v>40.11</v>
      </c>
      <c r="CM72">
        <f>IF(NJ!CM72,SUM(TTotal!$G72:'TTotal'!CM72),"")</f>
        <v>40.582000000000001</v>
      </c>
      <c r="CN72">
        <f>IF(NJ!CN72,SUM(TTotal!$G72:'TTotal'!CN72),"")</f>
        <v>41.064</v>
      </c>
      <c r="CO72">
        <f>IF(NJ!CO72,SUM(TTotal!$G72:'TTotal'!CO72),"")</f>
        <v>41.51</v>
      </c>
      <c r="CP72">
        <f>IF(NJ!CP72,SUM(TTotal!$G72:'TTotal'!CP72),"")</f>
        <v>41.98</v>
      </c>
      <c r="CQ72">
        <f>IF(NJ!CQ72,SUM(TTotal!$G72:'TTotal'!CQ72),"")</f>
        <v>42.445999999999998</v>
      </c>
      <c r="CR72">
        <f>IF(NJ!CR72,SUM(TTotal!$G72:'TTotal'!CR72),"")</f>
        <v>42.933999999999997</v>
      </c>
      <c r="CS72">
        <f>IF(NJ!CS72,SUM(TTotal!$G72:'TTotal'!CS72),"")</f>
        <v>43.375999999999998</v>
      </c>
      <c r="CT72">
        <f>IF(NJ!CT72,SUM(TTotal!$G72:'TTotal'!CT72),"")</f>
        <v>43.853999999999999</v>
      </c>
      <c r="CU72">
        <f>IF(NJ!CU72,SUM(TTotal!$G72:'TTotal'!CU72),"")</f>
        <v>44.323999999999998</v>
      </c>
      <c r="CV72">
        <f>IF(NJ!CV72,SUM(TTotal!$G72:'TTotal'!CV72),"")</f>
        <v>44.797999999999995</v>
      </c>
      <c r="CW72">
        <f>IF(NJ!CW72,SUM(TTotal!$G72:'TTotal'!CW72),"")</f>
        <v>45.285999999999994</v>
      </c>
      <c r="CX72">
        <f>IF(NJ!CX72,SUM(TTotal!$G72:'TTotal'!CX72),"")</f>
        <v>45.747999999999998</v>
      </c>
      <c r="CY72">
        <f>IF(NJ!CY72,SUM(TTotal!$G72:'TTotal'!CY72),"")</f>
        <v>46.19</v>
      </c>
      <c r="CZ72">
        <f>IF(NJ!CZ72,SUM(TTotal!$G72:'TTotal'!CZ72),"")</f>
        <v>46.629999999999995</v>
      </c>
      <c r="DA72">
        <f>IF(NJ!DA72,SUM(TTotal!$G72:'TTotal'!DA72),"")</f>
        <v>47.093999999999994</v>
      </c>
      <c r="DB72">
        <f>IF(NJ!DB72,SUM(TTotal!$G72:'TTotal'!DB72),"")</f>
        <v>47.567999999999991</v>
      </c>
      <c r="DC72">
        <f>IF(NJ!DC72,SUM(TTotal!$G72:'TTotal'!DC72),"")</f>
        <v>48.045999999999992</v>
      </c>
      <c r="DD72">
        <f>IF(NJ!DD72,SUM(TTotal!$G72:'TTotal'!DD72),"")</f>
        <v>48.509999999999991</v>
      </c>
      <c r="DE72">
        <f>IF(NJ!DE72,SUM(TTotal!$G72:'TTotal'!DE72),"")</f>
        <v>48.993999999999993</v>
      </c>
      <c r="DF72">
        <f>IF(NJ!DF72,SUM(TTotal!$G72:'TTotal'!DF72),"")</f>
        <v>49.445999999999991</v>
      </c>
      <c r="DG72">
        <f>IF(NJ!DG72,SUM(TTotal!$G72:'TTotal'!DG72),"")</f>
        <v>49.917999999999992</v>
      </c>
      <c r="DH72">
        <f>IF(NJ!DH72,SUM(TTotal!$G72:'TTotal'!DH72),"")</f>
        <v>50.407999999999994</v>
      </c>
      <c r="DI72">
        <f>IF(NJ!DI72,SUM(TTotal!$G72:'TTotal'!DI72),"")</f>
        <v>50.857999999999997</v>
      </c>
      <c r="DJ72">
        <f>IF(NJ!DJ72,SUM(TTotal!$G72:'TTotal'!DJ72),"")</f>
        <v>51.343999999999994</v>
      </c>
      <c r="DK72">
        <f>IF(NJ!DK72,SUM(TTotal!$G72:'TTotal'!DK72),"")</f>
        <v>51.813999999999993</v>
      </c>
      <c r="DL72">
        <f>IF(NJ!DL72,SUM(TTotal!$G72:'TTotal'!DL72),"")</f>
        <v>52.28799999999999</v>
      </c>
      <c r="DM72">
        <f>IF(NJ!DM72,SUM(TTotal!$G72:'TTotal'!DM72),"")</f>
        <v>52.753999999999991</v>
      </c>
      <c r="DN72">
        <f>IF(NJ!DN72,SUM(TTotal!$G72:'TTotal'!DN72),"")</f>
        <v>53.201999999999991</v>
      </c>
      <c r="DO72">
        <f>IF(NJ!DO72,SUM(TTotal!$G72:'TTotal'!DO72),"")</f>
        <v>53.66599999999999</v>
      </c>
      <c r="DP72">
        <f>IF(NJ!DP72,SUM(TTotal!$G72:'TTotal'!DP72),"")</f>
        <v>54.111999999999988</v>
      </c>
      <c r="DQ72">
        <f>IF(NJ!DQ72,SUM(TTotal!$G72:'TTotal'!DQ72),"")</f>
        <v>54.599999999999987</v>
      </c>
      <c r="DR72">
        <f>IF(NJ!DR72,SUM(TTotal!$G72:'TTotal'!DR72),"")</f>
        <v>55.051999999999985</v>
      </c>
      <c r="DS72">
        <f>IF(NJ!DS72,SUM(TTotal!$G72:'TTotal'!DS72),"")</f>
        <v>55.509999999999984</v>
      </c>
      <c r="DT72">
        <f>IF(NJ!DT72,SUM(TTotal!$G72:'TTotal'!DT72),"")</f>
        <v>55.991999999999983</v>
      </c>
      <c r="DU72">
        <f>IF(NJ!DU72,SUM(TTotal!$G72:'TTotal'!DU72),"")</f>
        <v>56.453999999999986</v>
      </c>
      <c r="DV72">
        <f>IF(NJ!DV72,SUM(TTotal!$G72:'TTotal'!DV72),"")</f>
        <v>56.923999999999985</v>
      </c>
      <c r="DW72">
        <f>IF(NJ!DW72,SUM(TTotal!$G72:'TTotal'!DW72),"")</f>
        <v>57.369999999999983</v>
      </c>
      <c r="DX72">
        <f>IF(NJ!DX72,SUM(TTotal!$G72:'TTotal'!DX72),"")</f>
        <v>57.841999999999985</v>
      </c>
      <c r="DY72">
        <f>IF(NJ!DY72,SUM(TTotal!$G72:'TTotal'!DY72),"")</f>
        <v>58.299999999999983</v>
      </c>
      <c r="DZ72">
        <f>IF(NJ!DZ72,SUM(TTotal!$G72:'TTotal'!DZ72),"")</f>
        <v>58.77399999999998</v>
      </c>
      <c r="EA72">
        <f>IF(NJ!EA72,SUM(TTotal!$G72:'TTotal'!EA72),"")</f>
        <v>59.205999999999982</v>
      </c>
      <c r="EB72">
        <f>IF(NJ!EB72,SUM(TTotal!$G72:'TTotal'!EB72),"")</f>
        <v>59.687999999999981</v>
      </c>
      <c r="EC72">
        <f>IF(NJ!EC72,SUM(TTotal!$G72:'TTotal'!EC72),"")</f>
        <v>60.145999999999979</v>
      </c>
      <c r="ED72" t="str">
        <f>IF(NJ!ED72,SUM(TTotal!$G72:'TTotal'!ED72),"")</f>
        <v/>
      </c>
      <c r="EE72" t="str">
        <f>IF(NJ!EE72,SUM(TTotal!$G72:'TTotal'!EE72),"")</f>
        <v/>
      </c>
      <c r="EF72" t="str">
        <f>IF(NJ!EF72,SUM(TTotal!$G72:'TTotal'!EF72),"")</f>
        <v/>
      </c>
      <c r="EG72" t="str">
        <f>IF(NJ!EG72,SUM(TTotal!$G72:'TTotal'!EG72),"")</f>
        <v/>
      </c>
      <c r="EH72" t="str">
        <f>IF(NJ!EH72,SUM(TTotal!$G72:'TTotal'!EH72),"")</f>
        <v/>
      </c>
      <c r="EI72" t="str">
        <f>IF(NJ!EI72,SUM(TTotal!$G72:'TTotal'!EI72),"")</f>
        <v/>
      </c>
      <c r="EJ72" t="str">
        <f>IF(NJ!EJ72,SUM(TTotal!$G72:'TTotal'!EJ72),"")</f>
        <v/>
      </c>
      <c r="EK72" t="str">
        <f>IF(NJ!EK72,SUM(TTotal!$G72:'TTotal'!EK72),"")</f>
        <v/>
      </c>
      <c r="EL72" t="str">
        <f>IF(NJ!EL72,SUM(TTotal!$G72:'TTotal'!EL72),"")</f>
        <v/>
      </c>
      <c r="EM72" t="str">
        <f>IF(NJ!EM72,SUM(TTotal!$G72:'TTotal'!EM72),"")</f>
        <v/>
      </c>
      <c r="EN72" t="str">
        <f>IF(NJ!EN72,SUM(TTotal!$G72:'TTotal'!EN72),"")</f>
        <v/>
      </c>
      <c r="EO72" t="str">
        <f>IF(NJ!EO72,SUM(TTotal!$G72:'TTotal'!EO72),"")</f>
        <v/>
      </c>
      <c r="EP72" t="str">
        <f>IF(NJ!EP72,SUM(TTotal!$G72:'TTotal'!EP72),"")</f>
        <v/>
      </c>
      <c r="EQ72" t="str">
        <f>IF(NJ!EQ72,SUM(TTotal!$G72:'TTotal'!EQ72),"")</f>
        <v/>
      </c>
      <c r="ER72" t="str">
        <f>IF(NJ!ER72,SUM(TTotal!$G72:'TTotal'!ER72),"")</f>
        <v/>
      </c>
      <c r="ES72" t="str">
        <f>IF(NJ!ES72,SUM(TTotal!$G72:'TTotal'!ES72),"")</f>
        <v/>
      </c>
      <c r="ET72" t="str">
        <f>IF(NJ!ET72,SUM(TTotal!$G72:'TTotal'!ET72),"")</f>
        <v/>
      </c>
      <c r="EU72" t="str">
        <f>IF(NJ!EU72,SUM(TTotal!$G72:'TTotal'!EU72),"")</f>
        <v/>
      </c>
      <c r="EV72" t="str">
        <f>IF(NJ!EV72,SUM(TTotal!$G72:'TTotal'!EV72),"")</f>
        <v/>
      </c>
      <c r="EW72" t="str">
        <f>IF(NJ!EW72,SUM(TTotal!$G72:'TTotal'!EW72),"")</f>
        <v/>
      </c>
      <c r="EX72" t="str">
        <f>IF(NJ!EX72,SUM(TTotal!$G72:'TTotal'!EX72),"")</f>
        <v/>
      </c>
      <c r="EY72" t="str">
        <f>IF(NJ!EY72,SUM(TTotal!$G72:'TTotal'!EY72),"")</f>
        <v/>
      </c>
      <c r="EZ72" t="str">
        <f>IF(NJ!EZ72,SUM(TTotal!$G72:'TTotal'!EZ72),"")</f>
        <v/>
      </c>
      <c r="FA72" t="str">
        <f>IF(NJ!FA72,SUM(TTotal!$G72:'TTotal'!FA72),"")</f>
        <v/>
      </c>
      <c r="FB72" t="str">
        <f>IF(NJ!FB72,SUM(TTotal!$G72:'TTotal'!FB72),"")</f>
        <v/>
      </c>
      <c r="FC72" t="str">
        <f>IF(NJ!FC72,SUM(TTotal!$G72:'TTotal'!FC72),"")</f>
        <v/>
      </c>
      <c r="FD72" t="str">
        <f>IF(NJ!FD72,SUM(TTotal!$G72:'TTotal'!FD72),"")</f>
        <v/>
      </c>
      <c r="FE72" t="str">
        <f>IF(NJ!FE72,SUM(TTotal!$G72:'TTotal'!FE72),"")</f>
        <v/>
      </c>
      <c r="FF72" t="str">
        <f>IF(NJ!FF72,SUM(TTotal!$G72:'TTotal'!FF72),"")</f>
        <v/>
      </c>
      <c r="FG72" t="str">
        <f>IF(NJ!FG72,SUM(TTotal!$G72:'TTotal'!FG72),"")</f>
        <v/>
      </c>
      <c r="FH72" t="str">
        <f>IF(NJ!FH72,SUM(TTotal!$G72:'TTotal'!FH72),"")</f>
        <v/>
      </c>
      <c r="FI72" t="str">
        <f>IF(NJ!FI72,SUM(TTotal!$G72:'TTotal'!FI72),"")</f>
        <v/>
      </c>
      <c r="FJ72" t="str">
        <f>IF(NJ!FJ72,SUM(TTotal!$G72:'TTotal'!FJ72),"")</f>
        <v/>
      </c>
      <c r="FK72" t="str">
        <f>IF(NJ!FK72,SUM(TTotal!$G72:'TTotal'!FK72),"")</f>
        <v/>
      </c>
      <c r="FL72" t="str">
        <f>IF(NJ!FL72,SUM(TTotal!$G72:'TTotal'!FL72),"")</f>
        <v/>
      </c>
      <c r="FM72" t="str">
        <f>IF(NJ!FM72,SUM(TTotal!$G72:'TTotal'!FM72),"")</f>
        <v/>
      </c>
      <c r="FN72" t="str">
        <f>IF(NJ!FN72,SUM(TTotal!$G72:'TTotal'!FN72),"")</f>
        <v/>
      </c>
      <c r="FO72" t="str">
        <f>IF(NJ!FO72,SUM(TTotal!$G72:'TTotal'!FO72),"")</f>
        <v/>
      </c>
      <c r="FP72" t="str">
        <f>IF(NJ!FP72,SUM(TTotal!$G72:'TTotal'!FP72),"")</f>
        <v/>
      </c>
      <c r="FQ72" t="str">
        <f>IF(NJ!FQ72,SUM(TTotal!$G72:'TTotal'!FQ72),"")</f>
        <v/>
      </c>
      <c r="FR72" t="str">
        <f>IF(NJ!FR72,SUM(TTotal!$G72:'TTotal'!FR72),"")</f>
        <v/>
      </c>
    </row>
    <row r="73" spans="1:174" x14ac:dyDescent="0.3">
      <c r="A73" s="2">
        <v>32</v>
      </c>
      <c r="B73" s="2" t="s">
        <v>152</v>
      </c>
      <c r="C73" t="s">
        <v>2</v>
      </c>
      <c r="D73" t="s">
        <v>3</v>
      </c>
      <c r="E73" s="13" t="s">
        <v>14</v>
      </c>
      <c r="F73" s="12">
        <v>129</v>
      </c>
      <c r="G73">
        <f>IF(NJ!G73,SUM(TTotal!$G73:'TTotal'!G73),"")</f>
        <v>0.11799999999999999</v>
      </c>
      <c r="H73">
        <f>IF(NJ!H73,SUM(TTotal!$G73:'TTotal'!H73),"")</f>
        <v>0.61599999999999999</v>
      </c>
      <c r="I73">
        <f>IF(NJ!I73,SUM(TTotal!$G73:'TTotal'!I73),"")</f>
        <v>1.0840000000000001</v>
      </c>
      <c r="J73">
        <f>IF(NJ!J73,SUM(TTotal!$G73:'TTotal'!J73),"")</f>
        <v>1.56</v>
      </c>
      <c r="K73">
        <f>IF(NJ!K73,SUM(TTotal!$G73:'TTotal'!K73),"")</f>
        <v>2.024</v>
      </c>
      <c r="L73">
        <f>IF(NJ!L73,SUM(TTotal!$G73:'TTotal'!L73),"")</f>
        <v>2.508</v>
      </c>
      <c r="M73">
        <f>IF(NJ!M73,SUM(TTotal!$G73:'TTotal'!M73),"")</f>
        <v>2.972</v>
      </c>
      <c r="N73">
        <f>IF(NJ!N73,SUM(TTotal!$G73:'TTotal'!N73),"")</f>
        <v>3.45</v>
      </c>
      <c r="O73">
        <f>IF(NJ!O73,SUM(TTotal!$G73:'TTotal'!O73),"")</f>
        <v>3.9380000000000002</v>
      </c>
      <c r="P73">
        <f>IF(NJ!P73,SUM(TTotal!$G73:'TTotal'!P73),"")</f>
        <v>4.42</v>
      </c>
      <c r="Q73">
        <f>IF(NJ!Q73,SUM(TTotal!$G73:'TTotal'!Q73),"")</f>
        <v>4.8879999999999999</v>
      </c>
      <c r="R73">
        <f>IF(NJ!R73,SUM(TTotal!$G73:'TTotal'!R73),"")</f>
        <v>5.3179999999999996</v>
      </c>
      <c r="S73">
        <f>IF(NJ!S73,SUM(TTotal!$G73:'TTotal'!S73),"")</f>
        <v>5.7919999999999998</v>
      </c>
      <c r="T73">
        <f>IF(NJ!T73,SUM(TTotal!$G73:'TTotal'!T73),"")</f>
        <v>6.2560000000000002</v>
      </c>
      <c r="U73">
        <f>IF(NJ!U73,SUM(TTotal!$G73:'TTotal'!U73),"")</f>
        <v>6.758</v>
      </c>
      <c r="V73">
        <f>IF(NJ!V73,SUM(TTotal!$G73:'TTotal'!V73),"")</f>
        <v>7.2439999999999998</v>
      </c>
      <c r="W73">
        <f>IF(NJ!W73,SUM(TTotal!$G73:'TTotal'!W73),"")</f>
        <v>7.7279999999999998</v>
      </c>
      <c r="X73">
        <f>IF(NJ!X73,SUM(TTotal!$G73:'TTotal'!X73),"")</f>
        <v>8.2159999999999993</v>
      </c>
      <c r="Y73">
        <f>IF(NJ!Y73,SUM(TTotal!$G73:'TTotal'!Y73),"")</f>
        <v>8.7039999999999988</v>
      </c>
      <c r="Z73">
        <f>IF(NJ!Z73,SUM(TTotal!$G73:'TTotal'!Z73),"")</f>
        <v>9.1819999999999986</v>
      </c>
      <c r="AA73">
        <f>IF(NJ!AA73,SUM(TTotal!$G73:'TTotal'!AA73),"")</f>
        <v>9.6979999999999986</v>
      </c>
      <c r="AB73">
        <f>IF(NJ!AB73,SUM(TTotal!$G73:'TTotal'!AB73),"")</f>
        <v>10.187999999999999</v>
      </c>
      <c r="AC73">
        <f>IF(NJ!AC73,SUM(TTotal!$G73:'TTotal'!AC73),"")</f>
        <v>10.663999999999998</v>
      </c>
      <c r="AD73">
        <f>IF(NJ!AD73,SUM(TTotal!$G73:'TTotal'!AD73),"")</f>
        <v>11.181999999999999</v>
      </c>
      <c r="AE73">
        <f>IF(NJ!AE73,SUM(TTotal!$G73:'TTotal'!AE73),"")</f>
        <v>11.665999999999999</v>
      </c>
      <c r="AF73">
        <f>IF(NJ!AF73,SUM(TTotal!$G73:'TTotal'!AF73),"")</f>
        <v>12.141999999999999</v>
      </c>
      <c r="AG73">
        <f>IF(NJ!AG73,SUM(TTotal!$G73:'TTotal'!AG73),"")</f>
        <v>12.634</v>
      </c>
      <c r="AH73">
        <f>IF(NJ!AH73,SUM(TTotal!$G73:'TTotal'!AH73),"")</f>
        <v>13.104000000000001</v>
      </c>
      <c r="AI73">
        <f>IF(NJ!AI73,SUM(TTotal!$G73:'TTotal'!AI73),"")</f>
        <v>13.578000000000001</v>
      </c>
      <c r="AJ73">
        <f>IF(NJ!AJ73,SUM(TTotal!$G73:'TTotal'!AJ73),"")</f>
        <v>14.072000000000001</v>
      </c>
      <c r="AK73">
        <f>IF(NJ!AK73,SUM(TTotal!$G73:'TTotal'!AK73),"")</f>
        <v>14.558000000000002</v>
      </c>
      <c r="AL73">
        <f>IF(NJ!AL73,SUM(TTotal!$G73:'TTotal'!AL73),"")</f>
        <v>15.034000000000002</v>
      </c>
      <c r="AM73">
        <f>IF(NJ!AM73,SUM(TTotal!$G73:'TTotal'!AM73),"")</f>
        <v>15.534000000000002</v>
      </c>
      <c r="AN73">
        <f>IF(NJ!AN73,SUM(TTotal!$G73:'TTotal'!AN73),"")</f>
        <v>16.010000000000002</v>
      </c>
      <c r="AO73">
        <f>IF(NJ!AO73,SUM(TTotal!$G73:'TTotal'!AO73),"")</f>
        <v>16.516000000000002</v>
      </c>
      <c r="AP73">
        <f>IF(NJ!AP73,SUM(TTotal!$G73:'TTotal'!AP73),"")</f>
        <v>17.012</v>
      </c>
      <c r="AQ73">
        <f>IF(NJ!AQ73,SUM(TTotal!$G73:'TTotal'!AQ73),"")</f>
        <v>17.52</v>
      </c>
      <c r="AR73">
        <f>IF(NJ!AR73,SUM(TTotal!$G73:'TTotal'!AR73),"")</f>
        <v>18.021999999999998</v>
      </c>
      <c r="AS73">
        <f>IF(NJ!AS73,SUM(TTotal!$G73:'TTotal'!AS73),"")</f>
        <v>18.494</v>
      </c>
      <c r="AT73">
        <f>IF(NJ!AT73,SUM(TTotal!$G73:'TTotal'!AT73),"")</f>
        <v>18.998000000000001</v>
      </c>
      <c r="AU73">
        <f>IF(NJ!AU73,SUM(TTotal!$G73:'TTotal'!AU73),"")</f>
        <v>19.502000000000002</v>
      </c>
      <c r="AV73">
        <f>IF(NJ!AV73,SUM(TTotal!$G73:'TTotal'!AV73),"")</f>
        <v>19.964000000000002</v>
      </c>
      <c r="AW73">
        <f>IF(NJ!AW73,SUM(TTotal!$G73:'TTotal'!AW73),"")</f>
        <v>20.472000000000001</v>
      </c>
      <c r="AX73">
        <f>IF(NJ!AX73,SUM(TTotal!$G73:'TTotal'!AX73),"")</f>
        <v>20.952000000000002</v>
      </c>
      <c r="AY73">
        <f>IF(NJ!AY73,SUM(TTotal!$G73:'TTotal'!AY73),"")</f>
        <v>21.42</v>
      </c>
      <c r="AZ73">
        <f>IF(NJ!AZ73,SUM(TTotal!$G73:'TTotal'!AZ73),"")</f>
        <v>21.926000000000002</v>
      </c>
      <c r="BA73">
        <f>IF(NJ!BA73,SUM(TTotal!$G73:'TTotal'!BA73),"")</f>
        <v>22.388000000000002</v>
      </c>
      <c r="BB73">
        <f>IF(NJ!BB73,SUM(TTotal!$G73:'TTotal'!BB73),"")</f>
        <v>22.898000000000003</v>
      </c>
      <c r="BC73">
        <f>IF(NJ!BC73,SUM(TTotal!$G73:'TTotal'!BC73),"")</f>
        <v>23.390000000000004</v>
      </c>
      <c r="BD73">
        <f>IF(NJ!BD73,SUM(TTotal!$G73:'TTotal'!BD73),"")</f>
        <v>23.860000000000003</v>
      </c>
      <c r="BE73">
        <f>IF(NJ!BE73,SUM(TTotal!$G73:'TTotal'!BE73),"")</f>
        <v>24.354000000000003</v>
      </c>
      <c r="BF73">
        <f>IF(NJ!BF73,SUM(TTotal!$G73:'TTotal'!BF73),"")</f>
        <v>24.838000000000001</v>
      </c>
      <c r="BG73">
        <f>IF(NJ!BG73,SUM(TTotal!$G73:'TTotal'!BG73),"")</f>
        <v>25.314</v>
      </c>
      <c r="BH73">
        <f>IF(NJ!BH73,SUM(TTotal!$G73:'TTotal'!BH73),"")</f>
        <v>25.798000000000002</v>
      </c>
      <c r="BI73">
        <f>IF(NJ!BI73,SUM(TTotal!$G73:'TTotal'!BI73),"")</f>
        <v>26.272000000000002</v>
      </c>
      <c r="BJ73">
        <f>IF(NJ!BJ73,SUM(TTotal!$G73:'TTotal'!BJ73),"")</f>
        <v>26.762</v>
      </c>
      <c r="BK73">
        <f>IF(NJ!BK73,SUM(TTotal!$G73:'TTotal'!BK73),"")</f>
        <v>27.208000000000002</v>
      </c>
      <c r="BL73">
        <f>IF(NJ!BL73,SUM(TTotal!$G73:'TTotal'!BL73),"")</f>
        <v>27.664000000000001</v>
      </c>
      <c r="BM73">
        <f>IF(NJ!BM73,SUM(TTotal!$G73:'TTotal'!BM73),"")</f>
        <v>28.168000000000003</v>
      </c>
      <c r="BN73">
        <f>IF(NJ!BN73,SUM(TTotal!$G73:'TTotal'!BN73),"")</f>
        <v>28.610000000000003</v>
      </c>
      <c r="BO73">
        <f>IF(NJ!BO73,SUM(TTotal!$G73:'TTotal'!BO73),"")</f>
        <v>29.064000000000004</v>
      </c>
      <c r="BP73">
        <f>IF(NJ!BP73,SUM(TTotal!$G73:'TTotal'!BP73),"")</f>
        <v>29.560000000000002</v>
      </c>
      <c r="BQ73">
        <f>IF(NJ!BQ73,SUM(TTotal!$G73:'TTotal'!BQ73),"")</f>
        <v>30.048000000000002</v>
      </c>
      <c r="BR73">
        <f>IF(NJ!BR73,SUM(TTotal!$G73:'TTotal'!BR73),"")</f>
        <v>30.496000000000002</v>
      </c>
      <c r="BS73">
        <f>IF(NJ!BS73,SUM(TTotal!$G73:'TTotal'!BS73),"")</f>
        <v>30.968000000000004</v>
      </c>
      <c r="BT73">
        <f>IF(NJ!BT73,SUM(TTotal!$G73:'TTotal'!BT73),"")</f>
        <v>31.462000000000003</v>
      </c>
      <c r="BU73">
        <f>IF(NJ!BU73,SUM(TTotal!$G73:'TTotal'!BU73),"")</f>
        <v>31.928000000000004</v>
      </c>
      <c r="BV73">
        <f>IF(NJ!BV73,SUM(TTotal!$G73:'TTotal'!BV73),"")</f>
        <v>32.410000000000004</v>
      </c>
      <c r="BW73">
        <f>IF(NJ!BW73,SUM(TTotal!$G73:'TTotal'!BW73),"")</f>
        <v>32.916000000000004</v>
      </c>
      <c r="BX73">
        <f>IF(NJ!BX73,SUM(TTotal!$G73:'TTotal'!BX73),"")</f>
        <v>33.370000000000005</v>
      </c>
      <c r="BY73">
        <f>IF(NJ!BY73,SUM(TTotal!$G73:'TTotal'!BY73),"")</f>
        <v>33.828000000000003</v>
      </c>
      <c r="BZ73">
        <f>IF(NJ!BZ73,SUM(TTotal!$G73:'TTotal'!BZ73),"")</f>
        <v>34.298000000000002</v>
      </c>
      <c r="CA73">
        <f>IF(NJ!CA73,SUM(TTotal!$G73:'TTotal'!CA73),"")</f>
        <v>34.724000000000004</v>
      </c>
      <c r="CB73">
        <f>IF(NJ!CB73,SUM(TTotal!$G73:'TTotal'!CB73),"")</f>
        <v>35.168000000000006</v>
      </c>
      <c r="CC73">
        <f>IF(NJ!CC73,SUM(TTotal!$G73:'TTotal'!CC73),"")</f>
        <v>35.614000000000004</v>
      </c>
      <c r="CD73">
        <f>IF(NJ!CD73,SUM(TTotal!$G73:'TTotal'!CD73),"")</f>
        <v>36.106000000000002</v>
      </c>
      <c r="CE73">
        <f>IF(NJ!CE73,SUM(TTotal!$G73:'TTotal'!CE73),"")</f>
        <v>36.56</v>
      </c>
      <c r="CF73">
        <f>IF(NJ!CF73,SUM(TTotal!$G73:'TTotal'!CF73),"")</f>
        <v>37.006</v>
      </c>
      <c r="CG73">
        <f>IF(NJ!CG73,SUM(TTotal!$G73:'TTotal'!CG73),"")</f>
        <v>37.451999999999998</v>
      </c>
      <c r="CH73">
        <f>IF(NJ!CH73,SUM(TTotal!$G73:'TTotal'!CH73),"")</f>
        <v>37.925999999999995</v>
      </c>
      <c r="CI73">
        <f>IF(NJ!CI73,SUM(TTotal!$G73:'TTotal'!CI73),"")</f>
        <v>38.367999999999995</v>
      </c>
      <c r="CJ73">
        <f>IF(NJ!CJ73,SUM(TTotal!$G73:'TTotal'!CJ73),"")</f>
        <v>38.823999999999998</v>
      </c>
      <c r="CK73">
        <f>IF(NJ!CK73,SUM(TTotal!$G73:'TTotal'!CK73),"")</f>
        <v>39.287999999999997</v>
      </c>
      <c r="CL73">
        <f>IF(NJ!CL73,SUM(TTotal!$G73:'TTotal'!CL73),"")</f>
        <v>39.699999999999996</v>
      </c>
      <c r="CM73">
        <f>IF(NJ!CM73,SUM(TTotal!$G73:'TTotal'!CM73),"")</f>
        <v>40.123999999999995</v>
      </c>
      <c r="CN73">
        <f>IF(NJ!CN73,SUM(TTotal!$G73:'TTotal'!CN73),"")</f>
        <v>40.577999999999996</v>
      </c>
      <c r="CO73">
        <f>IF(NJ!CO73,SUM(TTotal!$G73:'TTotal'!CO73),"")</f>
        <v>41.013999999999996</v>
      </c>
      <c r="CP73">
        <f>IF(NJ!CP73,SUM(TTotal!$G73:'TTotal'!CP73),"")</f>
        <v>41.461999999999996</v>
      </c>
      <c r="CQ73">
        <f>IF(NJ!CQ73,SUM(TTotal!$G73:'TTotal'!CQ73),"")</f>
        <v>41.903999999999996</v>
      </c>
      <c r="CR73">
        <f>IF(NJ!CR73,SUM(TTotal!$G73:'TTotal'!CR73),"")</f>
        <v>42.363999999999997</v>
      </c>
      <c r="CS73">
        <f>IF(NJ!CS73,SUM(TTotal!$G73:'TTotal'!CS73),"")</f>
        <v>42.797999999999995</v>
      </c>
      <c r="CT73">
        <f>IF(NJ!CT73,SUM(TTotal!$G73:'TTotal'!CT73),"")</f>
        <v>43.283999999999992</v>
      </c>
      <c r="CU73">
        <f>IF(NJ!CU73,SUM(TTotal!$G73:'TTotal'!CU73),"")</f>
        <v>43.72399999999999</v>
      </c>
      <c r="CV73">
        <f>IF(NJ!CV73,SUM(TTotal!$G73:'TTotal'!CV73),"")</f>
        <v>44.187999999999988</v>
      </c>
      <c r="CW73">
        <f>IF(NJ!CW73,SUM(TTotal!$G73:'TTotal'!CW73),"")</f>
        <v>44.609999999999985</v>
      </c>
      <c r="CX73">
        <f>IF(NJ!CX73,SUM(TTotal!$G73:'TTotal'!CX73),"")</f>
        <v>45.055999999999983</v>
      </c>
      <c r="CY73">
        <f>IF(NJ!CY73,SUM(TTotal!$G73:'TTotal'!CY73),"")</f>
        <v>45.485999999999983</v>
      </c>
      <c r="CZ73">
        <f>IF(NJ!CZ73,SUM(TTotal!$G73:'TTotal'!CZ73),"")</f>
        <v>45.957999999999984</v>
      </c>
      <c r="DA73">
        <f>IF(NJ!DA73,SUM(TTotal!$G73:'TTotal'!DA73),"")</f>
        <v>46.409999999999982</v>
      </c>
      <c r="DB73">
        <f>IF(NJ!DB73,SUM(TTotal!$G73:'TTotal'!DB73),"")</f>
        <v>46.873999999999981</v>
      </c>
      <c r="DC73">
        <f>IF(NJ!DC73,SUM(TTotal!$G73:'TTotal'!DC73),"")</f>
        <v>47.325999999999979</v>
      </c>
      <c r="DD73">
        <f>IF(NJ!DD73,SUM(TTotal!$G73:'TTotal'!DD73),"")</f>
        <v>47.78599999999998</v>
      </c>
      <c r="DE73">
        <f>IF(NJ!DE73,SUM(TTotal!$G73:'TTotal'!DE73),"")</f>
        <v>48.243999999999978</v>
      </c>
      <c r="DF73">
        <f>IF(NJ!DF73,SUM(TTotal!$G73:'TTotal'!DF73),"")</f>
        <v>48.673999999999978</v>
      </c>
      <c r="DG73">
        <f>IF(NJ!DG73,SUM(TTotal!$G73:'TTotal'!DG73),"")</f>
        <v>49.153999999999975</v>
      </c>
      <c r="DH73">
        <f>IF(NJ!DH73,SUM(TTotal!$G73:'TTotal'!DH73),"")</f>
        <v>49.539999999999978</v>
      </c>
      <c r="DI73">
        <f>IF(NJ!DI73,SUM(TTotal!$G73:'TTotal'!DI73),"")</f>
        <v>50.025999999999975</v>
      </c>
      <c r="DJ73">
        <f>IF(NJ!DJ73,SUM(TTotal!$G73:'TTotal'!DJ73),"")</f>
        <v>50.485999999999976</v>
      </c>
      <c r="DK73">
        <f>IF(NJ!DK73,SUM(TTotal!$G73:'TTotal'!DK73),"")</f>
        <v>50.907999999999973</v>
      </c>
      <c r="DL73">
        <f>IF(NJ!DL73,SUM(TTotal!$G73:'TTotal'!DL73),"")</f>
        <v>51.32399999999997</v>
      </c>
      <c r="DM73">
        <f>IF(NJ!DM73,SUM(TTotal!$G73:'TTotal'!DM73),"")</f>
        <v>51.795999999999971</v>
      </c>
      <c r="DN73">
        <f>IF(NJ!DN73,SUM(TTotal!$G73:'TTotal'!DN73),"")</f>
        <v>52.21999999999997</v>
      </c>
      <c r="DO73">
        <f>IF(NJ!DO73,SUM(TTotal!$G73:'TTotal'!DO73),"")</f>
        <v>52.621999999999971</v>
      </c>
      <c r="DP73">
        <f>IF(NJ!DP73,SUM(TTotal!$G73:'TTotal'!DP73),"")</f>
        <v>53.107999999999969</v>
      </c>
      <c r="DQ73">
        <f>IF(NJ!DQ73,SUM(TTotal!$G73:'TTotal'!DQ73),"")</f>
        <v>53.619999999999969</v>
      </c>
      <c r="DR73">
        <f>IF(NJ!DR73,SUM(TTotal!$G73:'TTotal'!DR73),"")</f>
        <v>54.13799999999997</v>
      </c>
      <c r="DS73">
        <f>IF(NJ!DS73,SUM(TTotal!$G73:'TTotal'!DS73),"")</f>
        <v>54.581999999999972</v>
      </c>
      <c r="DT73">
        <f>IF(NJ!DT73,SUM(TTotal!$G73:'TTotal'!DT73),"")</f>
        <v>55.049999999999969</v>
      </c>
      <c r="DU73">
        <f>IF(NJ!DU73,SUM(TTotal!$G73:'TTotal'!DU73),"")</f>
        <v>55.499999999999972</v>
      </c>
      <c r="DV73">
        <f>IF(NJ!DV73,SUM(TTotal!$G73:'TTotal'!DV73),"")</f>
        <v>55.917999999999971</v>
      </c>
      <c r="DW73">
        <f>IF(NJ!DW73,SUM(TTotal!$G73:'TTotal'!DW73),"")</f>
        <v>56.389999999999972</v>
      </c>
      <c r="DX73">
        <f>IF(NJ!DX73,SUM(TTotal!$G73:'TTotal'!DX73),"")</f>
        <v>56.813999999999972</v>
      </c>
      <c r="DY73">
        <f>IF(NJ!DY73,SUM(TTotal!$G73:'TTotal'!DY73),"")</f>
        <v>57.28399999999997</v>
      </c>
      <c r="DZ73">
        <f>IF(NJ!DZ73,SUM(TTotal!$G73:'TTotal'!DZ73),"")</f>
        <v>57.763999999999967</v>
      </c>
      <c r="EA73">
        <f>IF(NJ!EA73,SUM(TTotal!$G73:'TTotal'!EA73),"")</f>
        <v>58.21399999999997</v>
      </c>
      <c r="EB73">
        <f>IF(NJ!EB73,SUM(TTotal!$G73:'TTotal'!EB73),"")</f>
        <v>58.687999999999967</v>
      </c>
      <c r="EC73">
        <f>IF(NJ!EC73,SUM(TTotal!$G73:'TTotal'!EC73),"")</f>
        <v>59.14999999999997</v>
      </c>
      <c r="ED73">
        <f>IF(NJ!ED73,SUM(TTotal!$G73:'TTotal'!ED73),"")</f>
        <v>59.593999999999973</v>
      </c>
      <c r="EE73">
        <f>IF(NJ!EE73,SUM(TTotal!$G73:'TTotal'!EE73),"")</f>
        <v>60.07999999999997</v>
      </c>
      <c r="EF73" t="str">
        <f>IF(NJ!EF73,SUM(TTotal!$G73:'TTotal'!EF73),"")</f>
        <v/>
      </c>
      <c r="EG73" t="str">
        <f>IF(NJ!EG73,SUM(TTotal!$G73:'TTotal'!EG73),"")</f>
        <v/>
      </c>
      <c r="EH73" t="str">
        <f>IF(NJ!EH73,SUM(TTotal!$G73:'TTotal'!EH73),"")</f>
        <v/>
      </c>
      <c r="EI73" t="str">
        <f>IF(NJ!EI73,SUM(TTotal!$G73:'TTotal'!EI73),"")</f>
        <v/>
      </c>
      <c r="EJ73" t="str">
        <f>IF(NJ!EJ73,SUM(TTotal!$G73:'TTotal'!EJ73),"")</f>
        <v/>
      </c>
      <c r="EK73" t="str">
        <f>IF(NJ!EK73,SUM(TTotal!$G73:'TTotal'!EK73),"")</f>
        <v/>
      </c>
      <c r="EL73" t="str">
        <f>IF(NJ!EL73,SUM(TTotal!$G73:'TTotal'!EL73),"")</f>
        <v/>
      </c>
      <c r="EM73" t="str">
        <f>IF(NJ!EM73,SUM(TTotal!$G73:'TTotal'!EM73),"")</f>
        <v/>
      </c>
      <c r="EN73" t="str">
        <f>IF(NJ!EN73,SUM(TTotal!$G73:'TTotal'!EN73),"")</f>
        <v/>
      </c>
      <c r="EO73" t="str">
        <f>IF(NJ!EO73,SUM(TTotal!$G73:'TTotal'!EO73),"")</f>
        <v/>
      </c>
      <c r="EP73" t="str">
        <f>IF(NJ!EP73,SUM(TTotal!$G73:'TTotal'!EP73),"")</f>
        <v/>
      </c>
      <c r="EQ73" t="str">
        <f>IF(NJ!EQ73,SUM(TTotal!$G73:'TTotal'!EQ73),"")</f>
        <v/>
      </c>
      <c r="ER73" t="str">
        <f>IF(NJ!ER73,SUM(TTotal!$G73:'TTotal'!ER73),"")</f>
        <v/>
      </c>
      <c r="ES73" t="str">
        <f>IF(NJ!ES73,SUM(TTotal!$G73:'TTotal'!ES73),"")</f>
        <v/>
      </c>
      <c r="ET73" t="str">
        <f>IF(NJ!ET73,SUM(TTotal!$G73:'TTotal'!ET73),"")</f>
        <v/>
      </c>
      <c r="EU73" t="str">
        <f>IF(NJ!EU73,SUM(TTotal!$G73:'TTotal'!EU73),"")</f>
        <v/>
      </c>
      <c r="EV73" t="str">
        <f>IF(NJ!EV73,SUM(TTotal!$G73:'TTotal'!EV73),"")</f>
        <v/>
      </c>
      <c r="EW73" t="str">
        <f>IF(NJ!EW73,SUM(TTotal!$G73:'TTotal'!EW73),"")</f>
        <v/>
      </c>
      <c r="EX73" t="str">
        <f>IF(NJ!EX73,SUM(TTotal!$G73:'TTotal'!EX73),"")</f>
        <v/>
      </c>
      <c r="EY73" t="str">
        <f>IF(NJ!EY73,SUM(TTotal!$G73:'TTotal'!EY73),"")</f>
        <v/>
      </c>
      <c r="EZ73" t="str">
        <f>IF(NJ!EZ73,SUM(TTotal!$G73:'TTotal'!EZ73),"")</f>
        <v/>
      </c>
      <c r="FA73" t="str">
        <f>IF(NJ!FA73,SUM(TTotal!$G73:'TTotal'!FA73),"")</f>
        <v/>
      </c>
      <c r="FB73" t="str">
        <f>IF(NJ!FB73,SUM(TTotal!$G73:'TTotal'!FB73),"")</f>
        <v/>
      </c>
      <c r="FC73" t="str">
        <f>IF(NJ!FC73,SUM(TTotal!$G73:'TTotal'!FC73),"")</f>
        <v/>
      </c>
      <c r="FD73" t="str">
        <f>IF(NJ!FD73,SUM(TTotal!$G73:'TTotal'!FD73),"")</f>
        <v/>
      </c>
      <c r="FE73" t="str">
        <f>IF(NJ!FE73,SUM(TTotal!$G73:'TTotal'!FE73),"")</f>
        <v/>
      </c>
      <c r="FF73" t="str">
        <f>IF(NJ!FF73,SUM(TTotal!$G73:'TTotal'!FF73),"")</f>
        <v/>
      </c>
      <c r="FG73" t="str">
        <f>IF(NJ!FG73,SUM(TTotal!$G73:'TTotal'!FG73),"")</f>
        <v/>
      </c>
      <c r="FH73" t="str">
        <f>IF(NJ!FH73,SUM(TTotal!$G73:'TTotal'!FH73),"")</f>
        <v/>
      </c>
      <c r="FI73" t="str">
        <f>IF(NJ!FI73,SUM(TTotal!$G73:'TTotal'!FI73),"")</f>
        <v/>
      </c>
      <c r="FJ73" t="str">
        <f>IF(NJ!FJ73,SUM(TTotal!$G73:'TTotal'!FJ73),"")</f>
        <v/>
      </c>
      <c r="FK73" t="str">
        <f>IF(NJ!FK73,SUM(TTotal!$G73:'TTotal'!FK73),"")</f>
        <v/>
      </c>
      <c r="FL73" t="str">
        <f>IF(NJ!FL73,SUM(TTotal!$G73:'TTotal'!FL73),"")</f>
        <v/>
      </c>
      <c r="FM73" t="str">
        <f>IF(NJ!FM73,SUM(TTotal!$G73:'TTotal'!FM73),"")</f>
        <v/>
      </c>
      <c r="FN73" t="str">
        <f>IF(NJ!FN73,SUM(TTotal!$G73:'TTotal'!FN73),"")</f>
        <v/>
      </c>
      <c r="FO73" t="str">
        <f>IF(NJ!FO73,SUM(TTotal!$G73:'TTotal'!FO73),"")</f>
        <v/>
      </c>
      <c r="FP73" t="str">
        <f>IF(NJ!FP73,SUM(TTotal!$G73:'TTotal'!FP73),"")</f>
        <v/>
      </c>
      <c r="FQ73" t="str">
        <f>IF(NJ!FQ73,SUM(TTotal!$G73:'TTotal'!FQ73),"")</f>
        <v/>
      </c>
      <c r="FR73" t="str">
        <f>IF(NJ!FR73,SUM(TTotal!$G73:'TTotal'!FR73),"")</f>
        <v/>
      </c>
    </row>
    <row r="74" spans="1:174" x14ac:dyDescent="0.3">
      <c r="A74" s="2">
        <v>33</v>
      </c>
      <c r="B74" s="2" t="s">
        <v>153</v>
      </c>
      <c r="C74" t="s">
        <v>2</v>
      </c>
      <c r="D74" t="s">
        <v>1</v>
      </c>
      <c r="E74" s="13" t="s">
        <v>14</v>
      </c>
      <c r="F74" s="12">
        <v>120</v>
      </c>
      <c r="G74">
        <f>IF(NJ!G74,SUM(TTotal!$G74:'TTotal'!G74),"")</f>
        <v>0.126</v>
      </c>
      <c r="H74">
        <f>IF(NJ!H74,SUM(TTotal!$G74:'TTotal'!H74),"")</f>
        <v>0.54200000000000004</v>
      </c>
      <c r="I74">
        <f>IF(NJ!I74,SUM(TTotal!$G74:'TTotal'!I74),"")</f>
        <v>0.97400000000000009</v>
      </c>
      <c r="J74">
        <f>IF(NJ!J74,SUM(TTotal!$G74:'TTotal'!J74),"")</f>
        <v>1.4540000000000002</v>
      </c>
      <c r="K74">
        <f>IF(NJ!K74,SUM(TTotal!$G74:'TTotal'!K74),"")</f>
        <v>1.9300000000000002</v>
      </c>
      <c r="L74">
        <f>IF(NJ!L74,SUM(TTotal!$G74:'TTotal'!L74),"")</f>
        <v>2.4039999999999999</v>
      </c>
      <c r="M74">
        <f>IF(NJ!M74,SUM(TTotal!$G74:'TTotal'!M74),"")</f>
        <v>2.8940000000000001</v>
      </c>
      <c r="N74">
        <f>IF(NJ!N74,SUM(TTotal!$G74:'TTotal'!N74),"")</f>
        <v>3.3840000000000003</v>
      </c>
      <c r="O74">
        <f>IF(NJ!O74,SUM(TTotal!$G74:'TTotal'!O74),"")</f>
        <v>3.8680000000000003</v>
      </c>
      <c r="P74">
        <f>IF(NJ!P74,SUM(TTotal!$G74:'TTotal'!P74),"")</f>
        <v>4.3500000000000005</v>
      </c>
      <c r="Q74">
        <f>IF(NJ!Q74,SUM(TTotal!$G74:'TTotal'!Q74),"")</f>
        <v>4.8560000000000008</v>
      </c>
      <c r="R74">
        <f>IF(NJ!R74,SUM(TTotal!$G74:'TTotal'!R74),"")</f>
        <v>5.338000000000001</v>
      </c>
      <c r="S74">
        <f>IF(NJ!S74,SUM(TTotal!$G74:'TTotal'!S74),"")</f>
        <v>5.8500000000000014</v>
      </c>
      <c r="T74">
        <f>IF(NJ!T74,SUM(TTotal!$G74:'TTotal'!T74),"")</f>
        <v>6.3580000000000014</v>
      </c>
      <c r="U74">
        <f>IF(NJ!U74,SUM(TTotal!$G74:'TTotal'!U74),"")</f>
        <v>6.8660000000000014</v>
      </c>
      <c r="V74">
        <f>IF(NJ!V74,SUM(TTotal!$G74:'TTotal'!V74),"")</f>
        <v>7.3620000000000019</v>
      </c>
      <c r="W74">
        <f>IF(NJ!W74,SUM(TTotal!$G74:'TTotal'!W74),"")</f>
        <v>7.8400000000000016</v>
      </c>
      <c r="X74">
        <f>IF(NJ!X74,SUM(TTotal!$G74:'TTotal'!X74),"")</f>
        <v>8.3420000000000023</v>
      </c>
      <c r="Y74">
        <f>IF(NJ!Y74,SUM(TTotal!$G74:'TTotal'!Y74),"")</f>
        <v>8.8400000000000016</v>
      </c>
      <c r="Z74">
        <f>IF(NJ!Z74,SUM(TTotal!$G74:'TTotal'!Z74),"")</f>
        <v>9.3600000000000012</v>
      </c>
      <c r="AA74">
        <f>IF(NJ!AA74,SUM(TTotal!$G74:'TTotal'!AA74),"")</f>
        <v>9.8360000000000021</v>
      </c>
      <c r="AB74">
        <f>IF(NJ!AB74,SUM(TTotal!$G74:'TTotal'!AB74),"")</f>
        <v>10.332000000000003</v>
      </c>
      <c r="AC74">
        <f>IF(NJ!AC74,SUM(TTotal!$G74:'TTotal'!AC74),"")</f>
        <v>10.846000000000002</v>
      </c>
      <c r="AD74">
        <f>IF(NJ!AD74,SUM(TTotal!$G74:'TTotal'!AD74),"")</f>
        <v>11.334000000000001</v>
      </c>
      <c r="AE74">
        <f>IF(NJ!AE74,SUM(TTotal!$G74:'TTotal'!AE74),"")</f>
        <v>11.854000000000001</v>
      </c>
      <c r="AF74">
        <f>IF(NJ!AF74,SUM(TTotal!$G74:'TTotal'!AF74),"")</f>
        <v>12.396000000000001</v>
      </c>
      <c r="AG74">
        <f>IF(NJ!AG74,SUM(TTotal!$G74:'TTotal'!AG74),"")</f>
        <v>12.926</v>
      </c>
      <c r="AH74">
        <f>IF(NJ!AH74,SUM(TTotal!$G74:'TTotal'!AH74),"")</f>
        <v>13.432</v>
      </c>
      <c r="AI74">
        <f>IF(NJ!AI74,SUM(TTotal!$G74:'TTotal'!AI74),"")</f>
        <v>13.916</v>
      </c>
      <c r="AJ74">
        <f>IF(NJ!AJ74,SUM(TTotal!$G74:'TTotal'!AJ74),"")</f>
        <v>14.404</v>
      </c>
      <c r="AK74">
        <f>IF(NJ!AK74,SUM(TTotal!$G74:'TTotal'!AK74),"")</f>
        <v>14.87</v>
      </c>
      <c r="AL74">
        <f>IF(NJ!AL74,SUM(TTotal!$G74:'TTotal'!AL74),"")</f>
        <v>15.351999999999999</v>
      </c>
      <c r="AM74">
        <f>IF(NJ!AM74,SUM(TTotal!$G74:'TTotal'!AM74),"")</f>
        <v>15.813999999999998</v>
      </c>
      <c r="AN74">
        <f>IF(NJ!AN74,SUM(TTotal!$G74:'TTotal'!AN74),"")</f>
        <v>16.276</v>
      </c>
      <c r="AO74">
        <f>IF(NJ!AO74,SUM(TTotal!$G74:'TTotal'!AO74),"")</f>
        <v>16.738</v>
      </c>
      <c r="AP74">
        <f>IF(NJ!AP74,SUM(TTotal!$G74:'TTotal'!AP74),"")</f>
        <v>17.238</v>
      </c>
      <c r="AQ74">
        <f>IF(NJ!AQ74,SUM(TTotal!$G74:'TTotal'!AQ74),"")</f>
        <v>17.739999999999998</v>
      </c>
      <c r="AR74">
        <f>IF(NJ!AR74,SUM(TTotal!$G74:'TTotal'!AR74),"")</f>
        <v>18.233999999999998</v>
      </c>
      <c r="AS74">
        <f>IF(NJ!AS74,SUM(TTotal!$G74:'TTotal'!AS74),"")</f>
        <v>18.767999999999997</v>
      </c>
      <c r="AT74">
        <f>IF(NJ!AT74,SUM(TTotal!$G74:'TTotal'!AT74),"")</f>
        <v>19.275999999999996</v>
      </c>
      <c r="AU74">
        <f>IF(NJ!AU74,SUM(TTotal!$G74:'TTotal'!AU74),"")</f>
        <v>19.835999999999995</v>
      </c>
      <c r="AV74">
        <f>IF(NJ!AV74,SUM(TTotal!$G74:'TTotal'!AV74),"")</f>
        <v>20.391999999999996</v>
      </c>
      <c r="AW74">
        <f>IF(NJ!AW74,SUM(TTotal!$G74:'TTotal'!AW74),"")</f>
        <v>20.933999999999997</v>
      </c>
      <c r="AX74">
        <f>IF(NJ!AX74,SUM(TTotal!$G74:'TTotal'!AX74),"")</f>
        <v>21.431999999999999</v>
      </c>
      <c r="AY74">
        <f>IF(NJ!AY74,SUM(TTotal!$G74:'TTotal'!AY74),"")</f>
        <v>21.917999999999999</v>
      </c>
      <c r="AZ74">
        <f>IF(NJ!AZ74,SUM(TTotal!$G74:'TTotal'!AZ74),"")</f>
        <v>22.398</v>
      </c>
      <c r="BA74">
        <f>IF(NJ!BA74,SUM(TTotal!$G74:'TTotal'!BA74),"")</f>
        <v>22.916</v>
      </c>
      <c r="BB74">
        <f>IF(NJ!BB74,SUM(TTotal!$G74:'TTotal'!BB74),"")</f>
        <v>23.46</v>
      </c>
      <c r="BC74">
        <f>IF(NJ!BC74,SUM(TTotal!$G74:'TTotal'!BC74),"")</f>
        <v>24.008000000000003</v>
      </c>
      <c r="BD74">
        <f>IF(NJ!BD74,SUM(TTotal!$G74:'TTotal'!BD74),"")</f>
        <v>24.540000000000003</v>
      </c>
      <c r="BE74">
        <f>IF(NJ!BE74,SUM(TTotal!$G74:'TTotal'!BE74),"")</f>
        <v>25.056000000000004</v>
      </c>
      <c r="BF74">
        <f>IF(NJ!BF74,SUM(TTotal!$G74:'TTotal'!BF74),"")</f>
        <v>25.578000000000003</v>
      </c>
      <c r="BG74">
        <f>IF(NJ!BG74,SUM(TTotal!$G74:'TTotal'!BG74),"")</f>
        <v>26.064000000000004</v>
      </c>
      <c r="BH74">
        <f>IF(NJ!BH74,SUM(TTotal!$G74:'TTotal'!BH74),"")</f>
        <v>26.568000000000005</v>
      </c>
      <c r="BI74">
        <f>IF(NJ!BI74,SUM(TTotal!$G74:'TTotal'!BI74),"")</f>
        <v>27.096000000000004</v>
      </c>
      <c r="BJ74">
        <f>IF(NJ!BJ74,SUM(TTotal!$G74:'TTotal'!BJ74),"")</f>
        <v>27.586000000000002</v>
      </c>
      <c r="BK74">
        <f>IF(NJ!BK74,SUM(TTotal!$G74:'TTotal'!BK74),"")</f>
        <v>28.064000000000004</v>
      </c>
      <c r="BL74">
        <f>IF(NJ!BL74,SUM(TTotal!$G74:'TTotal'!BL74),"")</f>
        <v>28.544000000000004</v>
      </c>
      <c r="BM74">
        <f>IF(NJ!BM74,SUM(TTotal!$G74:'TTotal'!BM74),"")</f>
        <v>29.044000000000004</v>
      </c>
      <c r="BN74">
        <f>IF(NJ!BN74,SUM(TTotal!$G74:'TTotal'!BN74),"")</f>
        <v>29.530000000000005</v>
      </c>
      <c r="BO74">
        <f>IF(NJ!BO74,SUM(TTotal!$G74:'TTotal'!BO74),"")</f>
        <v>30.068000000000005</v>
      </c>
      <c r="BP74">
        <f>IF(NJ!BP74,SUM(TTotal!$G74:'TTotal'!BP74),"")</f>
        <v>30.596000000000004</v>
      </c>
      <c r="BQ74">
        <f>IF(NJ!BQ74,SUM(TTotal!$G74:'TTotal'!BQ74),"")</f>
        <v>31.122000000000003</v>
      </c>
      <c r="BR74">
        <f>IF(NJ!BR74,SUM(TTotal!$G74:'TTotal'!BR74),"")</f>
        <v>31.654000000000003</v>
      </c>
      <c r="BS74">
        <f>IF(NJ!BS74,SUM(TTotal!$G74:'TTotal'!BS74),"")</f>
        <v>32.234000000000002</v>
      </c>
      <c r="BT74">
        <f>IF(NJ!BT74,SUM(TTotal!$G74:'TTotal'!BT74),"")</f>
        <v>32.738</v>
      </c>
      <c r="BU74">
        <f>IF(NJ!BU74,SUM(TTotal!$G74:'TTotal'!BU74),"")</f>
        <v>33.244</v>
      </c>
      <c r="BV74">
        <f>IF(NJ!BV74,SUM(TTotal!$G74:'TTotal'!BV74),"")</f>
        <v>33.770000000000003</v>
      </c>
      <c r="BW74">
        <f>IF(NJ!BW74,SUM(TTotal!$G74:'TTotal'!BW74),"")</f>
        <v>34.294000000000004</v>
      </c>
      <c r="BX74">
        <f>IF(NJ!BX74,SUM(TTotal!$G74:'TTotal'!BX74),"")</f>
        <v>34.820000000000007</v>
      </c>
      <c r="BY74">
        <f>IF(NJ!BY74,SUM(TTotal!$G74:'TTotal'!BY74),"")</f>
        <v>35.346000000000011</v>
      </c>
      <c r="BZ74">
        <f>IF(NJ!BZ74,SUM(TTotal!$G74:'TTotal'!BZ74),"")</f>
        <v>35.844000000000008</v>
      </c>
      <c r="CA74">
        <f>IF(NJ!CA74,SUM(TTotal!$G74:'TTotal'!CA74),"")</f>
        <v>36.390000000000008</v>
      </c>
      <c r="CB74">
        <f>IF(NJ!CB74,SUM(TTotal!$G74:'TTotal'!CB74),"")</f>
        <v>36.912000000000006</v>
      </c>
      <c r="CC74">
        <f>IF(NJ!CC74,SUM(TTotal!$G74:'TTotal'!CC74),"")</f>
        <v>37.430000000000007</v>
      </c>
      <c r="CD74">
        <f>IF(NJ!CD74,SUM(TTotal!$G74:'TTotal'!CD74),"")</f>
        <v>37.924000000000007</v>
      </c>
      <c r="CE74">
        <f>IF(NJ!CE74,SUM(TTotal!$G74:'TTotal'!CE74),"")</f>
        <v>38.434000000000005</v>
      </c>
      <c r="CF74">
        <f>IF(NJ!CF74,SUM(TTotal!$G74:'TTotal'!CF74),"")</f>
        <v>38.930000000000007</v>
      </c>
      <c r="CG74">
        <f>IF(NJ!CG74,SUM(TTotal!$G74:'TTotal'!CG74),"")</f>
        <v>39.434000000000005</v>
      </c>
      <c r="CH74">
        <f>IF(NJ!CH74,SUM(TTotal!$G74:'TTotal'!CH74),"")</f>
        <v>39.914000000000001</v>
      </c>
      <c r="CI74">
        <f>IF(NJ!CI74,SUM(TTotal!$G74:'TTotal'!CI74),"")</f>
        <v>40.411999999999999</v>
      </c>
      <c r="CJ74">
        <f>IF(NJ!CJ74,SUM(TTotal!$G74:'TTotal'!CJ74),"")</f>
        <v>40.897999999999996</v>
      </c>
      <c r="CK74">
        <f>IF(NJ!CK74,SUM(TTotal!$G74:'TTotal'!CK74),"")</f>
        <v>41.383999999999993</v>
      </c>
      <c r="CL74">
        <f>IF(NJ!CL74,SUM(TTotal!$G74:'TTotal'!CL74),"")</f>
        <v>41.881999999999991</v>
      </c>
      <c r="CM74">
        <f>IF(NJ!CM74,SUM(TTotal!$G74:'TTotal'!CM74),"")</f>
        <v>42.381999999999991</v>
      </c>
      <c r="CN74">
        <f>IF(NJ!CN74,SUM(TTotal!$G74:'TTotal'!CN74),"")</f>
        <v>42.873999999999988</v>
      </c>
      <c r="CO74">
        <f>IF(NJ!CO74,SUM(TTotal!$G74:'TTotal'!CO74),"")</f>
        <v>43.375999999999991</v>
      </c>
      <c r="CP74">
        <f>IF(NJ!CP74,SUM(TTotal!$G74:'TTotal'!CP74),"")</f>
        <v>43.843999999999994</v>
      </c>
      <c r="CQ74">
        <f>IF(NJ!CQ74,SUM(TTotal!$G74:'TTotal'!CQ74),"")</f>
        <v>44.329999999999991</v>
      </c>
      <c r="CR74">
        <f>IF(NJ!CR74,SUM(TTotal!$G74:'TTotal'!CR74),"")</f>
        <v>44.803999999999988</v>
      </c>
      <c r="CS74">
        <f>IF(NJ!CS74,SUM(TTotal!$G74:'TTotal'!CS74),"")</f>
        <v>45.285999999999987</v>
      </c>
      <c r="CT74">
        <f>IF(NJ!CT74,SUM(TTotal!$G74:'TTotal'!CT74),"")</f>
        <v>45.773999999999987</v>
      </c>
      <c r="CU74">
        <f>IF(NJ!CU74,SUM(TTotal!$G74:'TTotal'!CU74),"")</f>
        <v>46.249999999999986</v>
      </c>
      <c r="CV74">
        <f>IF(NJ!CV74,SUM(TTotal!$G74:'TTotal'!CV74),"")</f>
        <v>46.737999999999985</v>
      </c>
      <c r="CW74">
        <f>IF(NJ!CW74,SUM(TTotal!$G74:'TTotal'!CW74),"")</f>
        <v>47.233999999999988</v>
      </c>
      <c r="CX74">
        <f>IF(NJ!CX74,SUM(TTotal!$G74:'TTotal'!CX74),"")</f>
        <v>47.733999999999988</v>
      </c>
      <c r="CY74">
        <f>IF(NJ!CY74,SUM(TTotal!$G74:'TTotal'!CY74),"")</f>
        <v>48.227999999999987</v>
      </c>
      <c r="CZ74">
        <f>IF(NJ!CZ74,SUM(TTotal!$G74:'TTotal'!CZ74),"")</f>
        <v>48.707999999999984</v>
      </c>
      <c r="DA74">
        <f>IF(NJ!DA74,SUM(TTotal!$G74:'TTotal'!DA74),"")</f>
        <v>49.219999999999985</v>
      </c>
      <c r="DB74">
        <f>IF(NJ!DB74,SUM(TTotal!$G74:'TTotal'!DB74),"")</f>
        <v>49.709999999999987</v>
      </c>
      <c r="DC74">
        <f>IF(NJ!DC74,SUM(TTotal!$G74:'TTotal'!DC74),"")</f>
        <v>50.183999999999983</v>
      </c>
      <c r="DD74">
        <f>IF(NJ!DD74,SUM(TTotal!$G74:'TTotal'!DD74),"")</f>
        <v>50.695999999999984</v>
      </c>
      <c r="DE74">
        <f>IF(NJ!DE74,SUM(TTotal!$G74:'TTotal'!DE74),"")</f>
        <v>51.189999999999984</v>
      </c>
      <c r="DF74">
        <f>IF(NJ!DF74,SUM(TTotal!$G74:'TTotal'!DF74),"")</f>
        <v>51.715999999999987</v>
      </c>
      <c r="DG74">
        <f>IF(NJ!DG74,SUM(TTotal!$G74:'TTotal'!DG74),"")</f>
        <v>52.231999999999985</v>
      </c>
      <c r="DH74">
        <f>IF(NJ!DH74,SUM(TTotal!$G74:'TTotal'!DH74),"")</f>
        <v>52.747999999999983</v>
      </c>
      <c r="DI74">
        <f>IF(NJ!DI74,SUM(TTotal!$G74:'TTotal'!DI74),"")</f>
        <v>53.255999999999986</v>
      </c>
      <c r="DJ74">
        <f>IF(NJ!DJ74,SUM(TTotal!$G74:'TTotal'!DJ74),"")</f>
        <v>53.777999999999984</v>
      </c>
      <c r="DK74">
        <f>IF(NJ!DK74,SUM(TTotal!$G74:'TTotal'!DK74),"")</f>
        <v>54.271999999999984</v>
      </c>
      <c r="DL74">
        <f>IF(NJ!DL74,SUM(TTotal!$G74:'TTotal'!DL74),"")</f>
        <v>54.791999999999987</v>
      </c>
      <c r="DM74">
        <f>IF(NJ!DM74,SUM(TTotal!$G74:'TTotal'!DM74),"")</f>
        <v>55.289999999999985</v>
      </c>
      <c r="DN74">
        <f>IF(NJ!DN74,SUM(TTotal!$G74:'TTotal'!DN74),"")</f>
        <v>55.813999999999986</v>
      </c>
      <c r="DO74">
        <f>IF(NJ!DO74,SUM(TTotal!$G74:'TTotal'!DO74),"")</f>
        <v>56.339999999999989</v>
      </c>
      <c r="DP74">
        <f>IF(NJ!DP74,SUM(TTotal!$G74:'TTotal'!DP74),"")</f>
        <v>56.875999999999991</v>
      </c>
      <c r="DQ74">
        <f>IF(NJ!DQ74,SUM(TTotal!$G74:'TTotal'!DQ74),"")</f>
        <v>57.387999999999991</v>
      </c>
      <c r="DR74">
        <f>IF(NJ!DR74,SUM(TTotal!$G74:'TTotal'!DR74),"")</f>
        <v>57.893999999999991</v>
      </c>
      <c r="DS74">
        <f>IF(NJ!DS74,SUM(TTotal!$G74:'TTotal'!DS74),"")</f>
        <v>58.393999999999991</v>
      </c>
      <c r="DT74">
        <f>IF(NJ!DT74,SUM(TTotal!$G74:'TTotal'!DT74),"")</f>
        <v>58.917999999999992</v>
      </c>
      <c r="DU74">
        <f>IF(NJ!DU74,SUM(TTotal!$G74:'TTotal'!DU74),"")</f>
        <v>59.425999999999995</v>
      </c>
      <c r="DV74">
        <f>IF(NJ!DV74,SUM(TTotal!$G74:'TTotal'!DV74),"")</f>
        <v>59.921999999999997</v>
      </c>
      <c r="DW74" t="str">
        <f>IF(NJ!DW74,SUM(TTotal!$G74:'TTotal'!DW74),"")</f>
        <v/>
      </c>
      <c r="DX74" t="str">
        <f>IF(NJ!DX74,SUM(TTotal!$G74:'TTotal'!DX74),"")</f>
        <v/>
      </c>
      <c r="DY74" t="str">
        <f>IF(NJ!DY74,SUM(TTotal!$G74:'TTotal'!DY74),"")</f>
        <v/>
      </c>
      <c r="DZ74" t="str">
        <f>IF(NJ!DZ74,SUM(TTotal!$G74:'TTotal'!DZ74),"")</f>
        <v/>
      </c>
      <c r="EA74" t="str">
        <f>IF(NJ!EA74,SUM(TTotal!$G74:'TTotal'!EA74),"")</f>
        <v/>
      </c>
      <c r="EB74" t="str">
        <f>IF(NJ!EB74,SUM(TTotal!$G74:'TTotal'!EB74),"")</f>
        <v/>
      </c>
      <c r="EC74" t="str">
        <f>IF(NJ!EC74,SUM(TTotal!$G74:'TTotal'!EC74),"")</f>
        <v/>
      </c>
      <c r="ED74" t="str">
        <f>IF(NJ!ED74,SUM(TTotal!$G74:'TTotal'!ED74),"")</f>
        <v/>
      </c>
      <c r="EE74" t="str">
        <f>IF(NJ!EE74,SUM(TTotal!$G74:'TTotal'!EE74),"")</f>
        <v/>
      </c>
      <c r="EF74" t="str">
        <f>IF(NJ!EF74,SUM(TTotal!$G74:'TTotal'!EF74),"")</f>
        <v/>
      </c>
      <c r="EG74" t="str">
        <f>IF(NJ!EG74,SUM(TTotal!$G74:'TTotal'!EG74),"")</f>
        <v/>
      </c>
      <c r="EH74" t="str">
        <f>IF(NJ!EH74,SUM(TTotal!$G74:'TTotal'!EH74),"")</f>
        <v/>
      </c>
      <c r="EI74" t="str">
        <f>IF(NJ!EI74,SUM(TTotal!$G74:'TTotal'!EI74),"")</f>
        <v/>
      </c>
      <c r="EJ74" t="str">
        <f>IF(NJ!EJ74,SUM(TTotal!$G74:'TTotal'!EJ74),"")</f>
        <v/>
      </c>
      <c r="EK74" t="str">
        <f>IF(NJ!EK74,SUM(TTotal!$G74:'TTotal'!EK74),"")</f>
        <v/>
      </c>
      <c r="EL74" t="str">
        <f>IF(NJ!EL74,SUM(TTotal!$G74:'TTotal'!EL74),"")</f>
        <v/>
      </c>
      <c r="EM74" t="str">
        <f>IF(NJ!EM74,SUM(TTotal!$G74:'TTotal'!EM74),"")</f>
        <v/>
      </c>
      <c r="EN74" t="str">
        <f>IF(NJ!EN74,SUM(TTotal!$G74:'TTotal'!EN74),"")</f>
        <v/>
      </c>
      <c r="EO74" t="str">
        <f>IF(NJ!EO74,SUM(TTotal!$G74:'TTotal'!EO74),"")</f>
        <v/>
      </c>
      <c r="EP74" t="str">
        <f>IF(NJ!EP74,SUM(TTotal!$G74:'TTotal'!EP74),"")</f>
        <v/>
      </c>
      <c r="EQ74" t="str">
        <f>IF(NJ!EQ74,SUM(TTotal!$G74:'TTotal'!EQ74),"")</f>
        <v/>
      </c>
      <c r="ER74" t="str">
        <f>IF(NJ!ER74,SUM(TTotal!$G74:'TTotal'!ER74),"")</f>
        <v/>
      </c>
      <c r="ES74" t="str">
        <f>IF(NJ!ES74,SUM(TTotal!$G74:'TTotal'!ES74),"")</f>
        <v/>
      </c>
      <c r="ET74" t="str">
        <f>IF(NJ!ET74,SUM(TTotal!$G74:'TTotal'!ET74),"")</f>
        <v/>
      </c>
      <c r="EU74" t="str">
        <f>IF(NJ!EU74,SUM(TTotal!$G74:'TTotal'!EU74),"")</f>
        <v/>
      </c>
      <c r="EV74" t="str">
        <f>IF(NJ!EV74,SUM(TTotal!$G74:'TTotal'!EV74),"")</f>
        <v/>
      </c>
      <c r="EW74" t="str">
        <f>IF(NJ!EW74,SUM(TTotal!$G74:'TTotal'!EW74),"")</f>
        <v/>
      </c>
      <c r="EX74" t="str">
        <f>IF(NJ!EX74,SUM(TTotal!$G74:'TTotal'!EX74),"")</f>
        <v/>
      </c>
      <c r="EY74" t="str">
        <f>IF(NJ!EY74,SUM(TTotal!$G74:'TTotal'!EY74),"")</f>
        <v/>
      </c>
      <c r="EZ74" t="str">
        <f>IF(NJ!EZ74,SUM(TTotal!$G74:'TTotal'!EZ74),"")</f>
        <v/>
      </c>
      <c r="FA74" t="str">
        <f>IF(NJ!FA74,SUM(TTotal!$G74:'TTotal'!FA74),"")</f>
        <v/>
      </c>
      <c r="FB74" t="str">
        <f>IF(NJ!FB74,SUM(TTotal!$G74:'TTotal'!FB74),"")</f>
        <v/>
      </c>
      <c r="FC74" t="str">
        <f>IF(NJ!FC74,SUM(TTotal!$G74:'TTotal'!FC74),"")</f>
        <v/>
      </c>
      <c r="FD74" t="str">
        <f>IF(NJ!FD74,SUM(TTotal!$G74:'TTotal'!FD74),"")</f>
        <v/>
      </c>
      <c r="FE74" t="str">
        <f>IF(NJ!FE74,SUM(TTotal!$G74:'TTotal'!FE74),"")</f>
        <v/>
      </c>
      <c r="FF74" t="str">
        <f>IF(NJ!FF74,SUM(TTotal!$G74:'TTotal'!FF74),"")</f>
        <v/>
      </c>
      <c r="FG74" t="str">
        <f>IF(NJ!FG74,SUM(TTotal!$G74:'TTotal'!FG74),"")</f>
        <v/>
      </c>
      <c r="FH74" t="str">
        <f>IF(NJ!FH74,SUM(TTotal!$G74:'TTotal'!FH74),"")</f>
        <v/>
      </c>
      <c r="FI74" t="str">
        <f>IF(NJ!FI74,SUM(TTotal!$G74:'TTotal'!FI74),"")</f>
        <v/>
      </c>
      <c r="FJ74" t="str">
        <f>IF(NJ!FJ74,SUM(TTotal!$G74:'TTotal'!FJ74),"")</f>
        <v/>
      </c>
      <c r="FK74" t="str">
        <f>IF(NJ!FK74,SUM(TTotal!$G74:'TTotal'!FK74),"")</f>
        <v/>
      </c>
      <c r="FL74" t="str">
        <f>IF(NJ!FL74,SUM(TTotal!$G74:'TTotal'!FL74),"")</f>
        <v/>
      </c>
      <c r="FM74" t="str">
        <f>IF(NJ!FM74,SUM(TTotal!$G74:'TTotal'!FM74),"")</f>
        <v/>
      </c>
      <c r="FN74" t="str">
        <f>IF(NJ!FN74,SUM(TTotal!$G74:'TTotal'!FN74),"")</f>
        <v/>
      </c>
      <c r="FO74" t="str">
        <f>IF(NJ!FO74,SUM(TTotal!$G74:'TTotal'!FO74),"")</f>
        <v/>
      </c>
      <c r="FP74" t="str">
        <f>IF(NJ!FP74,SUM(TTotal!$G74:'TTotal'!FP74),"")</f>
        <v/>
      </c>
      <c r="FQ74" t="str">
        <f>IF(NJ!FQ74,SUM(TTotal!$G74:'TTotal'!FQ74),"")</f>
        <v/>
      </c>
      <c r="FR74" t="str">
        <f>IF(NJ!FR74,SUM(TTotal!$G74:'TTotal'!FR74),"")</f>
        <v/>
      </c>
    </row>
    <row r="75" spans="1:174" x14ac:dyDescent="0.3">
      <c r="A75" s="2">
        <v>34</v>
      </c>
      <c r="B75" s="2" t="s">
        <v>154</v>
      </c>
      <c r="C75" t="s">
        <v>2</v>
      </c>
      <c r="D75" t="s">
        <v>1</v>
      </c>
      <c r="E75" s="13" t="s">
        <v>14</v>
      </c>
      <c r="F75" s="12">
        <v>130</v>
      </c>
      <c r="G75">
        <f>IF(NJ!G75,SUM(TTotal!$G75:'TTotal'!G75),"")</f>
        <v>0.20399999999999999</v>
      </c>
      <c r="H75">
        <f>IF(NJ!H75,SUM(TTotal!$G75:'TTotal'!H75),"")</f>
        <v>0.64600000000000002</v>
      </c>
      <c r="I75">
        <f>IF(NJ!I75,SUM(TTotal!$G75:'TTotal'!I75),"")</f>
        <v>1.1000000000000001</v>
      </c>
      <c r="J75">
        <f>IF(NJ!J75,SUM(TTotal!$G75:'TTotal'!J75),"")</f>
        <v>1.5620000000000001</v>
      </c>
      <c r="K75">
        <f>IF(NJ!K75,SUM(TTotal!$G75:'TTotal'!K75),"")</f>
        <v>2.016</v>
      </c>
      <c r="L75">
        <f>IF(NJ!L75,SUM(TTotal!$G75:'TTotal'!L75),"")</f>
        <v>2.4260000000000002</v>
      </c>
      <c r="M75">
        <f>IF(NJ!M75,SUM(TTotal!$G75:'TTotal'!M75),"")</f>
        <v>2.9000000000000004</v>
      </c>
      <c r="N75">
        <f>IF(NJ!N75,SUM(TTotal!$G75:'TTotal'!N75),"")</f>
        <v>3.3420000000000005</v>
      </c>
      <c r="O75">
        <f>IF(NJ!O75,SUM(TTotal!$G75:'TTotal'!O75),"")</f>
        <v>3.8020000000000005</v>
      </c>
      <c r="P75">
        <f>IF(NJ!P75,SUM(TTotal!$G75:'TTotal'!P75),"")</f>
        <v>4.2620000000000005</v>
      </c>
      <c r="Q75">
        <f>IF(NJ!Q75,SUM(TTotal!$G75:'TTotal'!Q75),"")</f>
        <v>4.7240000000000002</v>
      </c>
      <c r="R75">
        <f>IF(NJ!R75,SUM(TTotal!$G75:'TTotal'!R75),"")</f>
        <v>5.1980000000000004</v>
      </c>
      <c r="S75">
        <f>IF(NJ!S75,SUM(TTotal!$G75:'TTotal'!S75),"")</f>
        <v>5.6780000000000008</v>
      </c>
      <c r="T75">
        <f>IF(NJ!T75,SUM(TTotal!$G75:'TTotal'!T75),"")</f>
        <v>6.1320000000000006</v>
      </c>
      <c r="U75">
        <f>IF(NJ!U75,SUM(TTotal!$G75:'TTotal'!U75),"")</f>
        <v>6.5960000000000001</v>
      </c>
      <c r="V75">
        <f>IF(NJ!V75,SUM(TTotal!$G75:'TTotal'!V75),"")</f>
        <v>7.0339999999999998</v>
      </c>
      <c r="W75">
        <f>IF(NJ!W75,SUM(TTotal!$G75:'TTotal'!W75),"")</f>
        <v>7.4859999999999998</v>
      </c>
      <c r="X75">
        <f>IF(NJ!X75,SUM(TTotal!$G75:'TTotal'!X75),"")</f>
        <v>7.9279999999999999</v>
      </c>
      <c r="Y75">
        <f>IF(NJ!Y75,SUM(TTotal!$G75:'TTotal'!Y75),"")</f>
        <v>8.3879999999999999</v>
      </c>
      <c r="Z75">
        <f>IF(NJ!Z75,SUM(TTotal!$G75:'TTotal'!Z75),"")</f>
        <v>8.8539999999999992</v>
      </c>
      <c r="AA75">
        <f>IF(NJ!AA75,SUM(TTotal!$G75:'TTotal'!AA75),"")</f>
        <v>9.3419999999999987</v>
      </c>
      <c r="AB75">
        <f>IF(NJ!AB75,SUM(TTotal!$G75:'TTotal'!AB75),"")</f>
        <v>9.7999999999999989</v>
      </c>
      <c r="AC75">
        <f>IF(NJ!AC75,SUM(TTotal!$G75:'TTotal'!AC75),"")</f>
        <v>10.261999999999999</v>
      </c>
      <c r="AD75">
        <f>IF(NJ!AD75,SUM(TTotal!$G75:'TTotal'!AD75),"")</f>
        <v>10.691999999999998</v>
      </c>
      <c r="AE75">
        <f>IF(NJ!AE75,SUM(TTotal!$G75:'TTotal'!AE75),"")</f>
        <v>11.127999999999998</v>
      </c>
      <c r="AF75">
        <f>IF(NJ!AF75,SUM(TTotal!$G75:'TTotal'!AF75),"")</f>
        <v>11.571999999999999</v>
      </c>
      <c r="AG75">
        <f>IF(NJ!AG75,SUM(TTotal!$G75:'TTotal'!AG75),"")</f>
        <v>12.02</v>
      </c>
      <c r="AH75">
        <f>IF(NJ!AH75,SUM(TTotal!$G75:'TTotal'!AH75),"")</f>
        <v>12.453999999999999</v>
      </c>
      <c r="AI75">
        <f>IF(NJ!AI75,SUM(TTotal!$G75:'TTotal'!AI75),"")</f>
        <v>12.883999999999999</v>
      </c>
      <c r="AJ75">
        <f>IF(NJ!AJ75,SUM(TTotal!$G75:'TTotal'!AJ75),"")</f>
        <v>13.341999999999999</v>
      </c>
      <c r="AK75">
        <f>IF(NJ!AK75,SUM(TTotal!$G75:'TTotal'!AK75),"")</f>
        <v>13.802</v>
      </c>
      <c r="AL75">
        <f>IF(NJ!AL75,SUM(TTotal!$G75:'TTotal'!AL75),"")</f>
        <v>14.28</v>
      </c>
      <c r="AM75">
        <f>IF(NJ!AM75,SUM(TTotal!$G75:'TTotal'!AM75),"")</f>
        <v>14.738</v>
      </c>
      <c r="AN75">
        <f>IF(NJ!AN75,SUM(TTotal!$G75:'TTotal'!AN75),"")</f>
        <v>15.19</v>
      </c>
      <c r="AO75">
        <f>IF(NJ!AO75,SUM(TTotal!$G75:'TTotal'!AO75),"")</f>
        <v>15.655999999999999</v>
      </c>
      <c r="AP75">
        <f>IF(NJ!AP75,SUM(TTotal!$G75:'TTotal'!AP75),"")</f>
        <v>16.173999999999999</v>
      </c>
      <c r="AQ75">
        <f>IF(NJ!AQ75,SUM(TTotal!$G75:'TTotal'!AQ75),"")</f>
        <v>16.727999999999998</v>
      </c>
      <c r="AR75">
        <f>IF(NJ!AR75,SUM(TTotal!$G75:'TTotal'!AR75),"")</f>
        <v>17.251999999999999</v>
      </c>
      <c r="AS75">
        <f>IF(NJ!AS75,SUM(TTotal!$G75:'TTotal'!AS75),"")</f>
        <v>17.741999999999997</v>
      </c>
      <c r="AT75">
        <f>IF(NJ!AT75,SUM(TTotal!$G75:'TTotal'!AT75),"")</f>
        <v>18.201999999999998</v>
      </c>
      <c r="AU75">
        <f>IF(NJ!AU75,SUM(TTotal!$G75:'TTotal'!AU75),"")</f>
        <v>18.695999999999998</v>
      </c>
      <c r="AV75">
        <f>IF(NJ!AV75,SUM(TTotal!$G75:'TTotal'!AV75),"")</f>
        <v>19.18</v>
      </c>
      <c r="AW75">
        <f>IF(NJ!AW75,SUM(TTotal!$G75:'TTotal'!AW75),"")</f>
        <v>19.664000000000001</v>
      </c>
      <c r="AX75">
        <f>IF(NJ!AX75,SUM(TTotal!$G75:'TTotal'!AX75),"")</f>
        <v>20.184000000000001</v>
      </c>
      <c r="AY75">
        <f>IF(NJ!AY75,SUM(TTotal!$G75:'TTotal'!AY75),"")</f>
        <v>20.77</v>
      </c>
      <c r="AZ75">
        <f>IF(NJ!AZ75,SUM(TTotal!$G75:'TTotal'!AZ75),"")</f>
        <v>21.34</v>
      </c>
      <c r="BA75">
        <f>IF(NJ!BA75,SUM(TTotal!$G75:'TTotal'!BA75),"")</f>
        <v>21.864000000000001</v>
      </c>
      <c r="BB75">
        <f>IF(NJ!BB75,SUM(TTotal!$G75:'TTotal'!BB75),"")</f>
        <v>22.344000000000001</v>
      </c>
      <c r="BC75">
        <f>IF(NJ!BC75,SUM(TTotal!$G75:'TTotal'!BC75),"")</f>
        <v>22.846</v>
      </c>
      <c r="BD75">
        <f>IF(NJ!BD75,SUM(TTotal!$G75:'TTotal'!BD75),"")</f>
        <v>23.35</v>
      </c>
      <c r="BE75">
        <f>IF(NJ!BE75,SUM(TTotal!$G75:'TTotal'!BE75),"")</f>
        <v>23.826000000000001</v>
      </c>
      <c r="BF75">
        <f>IF(NJ!BF75,SUM(TTotal!$G75:'TTotal'!BF75),"")</f>
        <v>24.341999999999999</v>
      </c>
      <c r="BG75">
        <f>IF(NJ!BG75,SUM(TTotal!$G75:'TTotal'!BG75),"")</f>
        <v>24.81</v>
      </c>
      <c r="BH75">
        <f>IF(NJ!BH75,SUM(TTotal!$G75:'TTotal'!BH75),"")</f>
        <v>25.271999999999998</v>
      </c>
      <c r="BI75">
        <f>IF(NJ!BI75,SUM(TTotal!$G75:'TTotal'!BI75),"")</f>
        <v>25.763999999999999</v>
      </c>
      <c r="BJ75">
        <f>IF(NJ!BJ75,SUM(TTotal!$G75:'TTotal'!BJ75),"")</f>
        <v>26.291999999999998</v>
      </c>
      <c r="BK75">
        <f>IF(NJ!BK75,SUM(TTotal!$G75:'TTotal'!BK75),"")</f>
        <v>26.729999999999997</v>
      </c>
      <c r="BL75">
        <f>IF(NJ!BL75,SUM(TTotal!$G75:'TTotal'!BL75),"")</f>
        <v>27.207999999999998</v>
      </c>
      <c r="BM75">
        <f>IF(NJ!BM75,SUM(TTotal!$G75:'TTotal'!BM75),"")</f>
        <v>27.677999999999997</v>
      </c>
      <c r="BN75">
        <f>IF(NJ!BN75,SUM(TTotal!$G75:'TTotal'!BN75),"")</f>
        <v>28.127999999999997</v>
      </c>
      <c r="BO75">
        <f>IF(NJ!BO75,SUM(TTotal!$G75:'TTotal'!BO75),"")</f>
        <v>28.591999999999995</v>
      </c>
      <c r="BP75">
        <f>IF(NJ!BP75,SUM(TTotal!$G75:'TTotal'!BP75),"")</f>
        <v>29.037999999999997</v>
      </c>
      <c r="BQ75">
        <f>IF(NJ!BQ75,SUM(TTotal!$G75:'TTotal'!BQ75),"")</f>
        <v>29.467999999999996</v>
      </c>
      <c r="BR75">
        <f>IF(NJ!BR75,SUM(TTotal!$G75:'TTotal'!BR75),"")</f>
        <v>29.927999999999997</v>
      </c>
      <c r="BS75">
        <f>IF(NJ!BS75,SUM(TTotal!$G75:'TTotal'!BS75),"")</f>
        <v>30.401999999999997</v>
      </c>
      <c r="BT75">
        <f>IF(NJ!BT75,SUM(TTotal!$G75:'TTotal'!BT75),"")</f>
        <v>30.839999999999996</v>
      </c>
      <c r="BU75">
        <f>IF(NJ!BU75,SUM(TTotal!$G75:'TTotal'!BU75),"")</f>
        <v>31.259999999999998</v>
      </c>
      <c r="BV75">
        <f>IF(NJ!BV75,SUM(TTotal!$G75:'TTotal'!BV75),"")</f>
        <v>31.703999999999997</v>
      </c>
      <c r="BW75">
        <f>IF(NJ!BW75,SUM(TTotal!$G75:'TTotal'!BW75),"")</f>
        <v>32.15</v>
      </c>
      <c r="BX75">
        <f>IF(NJ!BX75,SUM(TTotal!$G75:'TTotal'!BX75),"")</f>
        <v>32.571999999999996</v>
      </c>
      <c r="BY75">
        <f>IF(NJ!BY75,SUM(TTotal!$G75:'TTotal'!BY75),"")</f>
        <v>33.035999999999994</v>
      </c>
      <c r="BZ75">
        <f>IF(NJ!BZ75,SUM(TTotal!$G75:'TTotal'!BZ75),"")</f>
        <v>33.457999999999991</v>
      </c>
      <c r="CA75">
        <f>IF(NJ!CA75,SUM(TTotal!$G75:'TTotal'!CA75),"")</f>
        <v>33.901999999999994</v>
      </c>
      <c r="CB75">
        <f>IF(NJ!CB75,SUM(TTotal!$G75:'TTotal'!CB75),"")</f>
        <v>34.345999999999997</v>
      </c>
      <c r="CC75">
        <f>IF(NJ!CC75,SUM(TTotal!$G75:'TTotal'!CC75),"")</f>
        <v>34.791999999999994</v>
      </c>
      <c r="CD75">
        <f>IF(NJ!CD75,SUM(TTotal!$G75:'TTotal'!CD75),"")</f>
        <v>35.249999999999993</v>
      </c>
      <c r="CE75">
        <f>IF(NJ!CE75,SUM(TTotal!$G75:'TTotal'!CE75),"")</f>
        <v>35.705999999999996</v>
      </c>
      <c r="CF75">
        <f>IF(NJ!CF75,SUM(TTotal!$G75:'TTotal'!CF75),"")</f>
        <v>36.207999999999998</v>
      </c>
      <c r="CG75">
        <f>IF(NJ!CG75,SUM(TTotal!$G75:'TTotal'!CG75),"")</f>
        <v>36.671999999999997</v>
      </c>
      <c r="CH75">
        <f>IF(NJ!CH75,SUM(TTotal!$G75:'TTotal'!CH75),"")</f>
        <v>37.125999999999998</v>
      </c>
      <c r="CI75">
        <f>IF(NJ!CI75,SUM(TTotal!$G75:'TTotal'!CI75),"")</f>
        <v>37.567999999999998</v>
      </c>
      <c r="CJ75">
        <f>IF(NJ!CJ75,SUM(TTotal!$G75:'TTotal'!CJ75),"")</f>
        <v>38.03</v>
      </c>
      <c r="CK75">
        <f>IF(NJ!CK75,SUM(TTotal!$G75:'TTotal'!CK75),"")</f>
        <v>38.47</v>
      </c>
      <c r="CL75">
        <f>IF(NJ!CL75,SUM(TTotal!$G75:'TTotal'!CL75),"")</f>
        <v>38.954000000000001</v>
      </c>
      <c r="CM75">
        <f>IF(NJ!CM75,SUM(TTotal!$G75:'TTotal'!CM75),"")</f>
        <v>39.427999999999997</v>
      </c>
      <c r="CN75">
        <f>IF(NJ!CN75,SUM(TTotal!$G75:'TTotal'!CN75),"")</f>
        <v>39.903999999999996</v>
      </c>
      <c r="CO75">
        <f>IF(NJ!CO75,SUM(TTotal!$G75:'TTotal'!CO75),"")</f>
        <v>40.373999999999995</v>
      </c>
      <c r="CP75">
        <f>IF(NJ!CP75,SUM(TTotal!$G75:'TTotal'!CP75),"")</f>
        <v>40.831999999999994</v>
      </c>
      <c r="CQ75">
        <f>IF(NJ!CQ75,SUM(TTotal!$G75:'TTotal'!CQ75),"")</f>
        <v>41.311999999999991</v>
      </c>
      <c r="CR75">
        <f>IF(NJ!CR75,SUM(TTotal!$G75:'TTotal'!CR75),"")</f>
        <v>41.763999999999989</v>
      </c>
      <c r="CS75">
        <f>IF(NJ!CS75,SUM(TTotal!$G75:'TTotal'!CS75),"")</f>
        <v>42.209999999999987</v>
      </c>
      <c r="CT75">
        <f>IF(NJ!CT75,SUM(TTotal!$G75:'TTotal'!CT75),"")</f>
        <v>42.655999999999985</v>
      </c>
      <c r="CU75">
        <f>IF(NJ!CU75,SUM(TTotal!$G75:'TTotal'!CU75),"")</f>
        <v>43.129999999999981</v>
      </c>
      <c r="CV75">
        <f>IF(NJ!CV75,SUM(TTotal!$G75:'TTotal'!CV75),"")</f>
        <v>43.577999999999982</v>
      </c>
      <c r="CW75">
        <f>IF(NJ!CW75,SUM(TTotal!$G75:'TTotal'!CW75),"")</f>
        <v>44.015999999999984</v>
      </c>
      <c r="CX75">
        <f>IF(NJ!CX75,SUM(TTotal!$G75:'TTotal'!CX75),"")</f>
        <v>44.471999999999987</v>
      </c>
      <c r="CY75">
        <f>IF(NJ!CY75,SUM(TTotal!$G75:'TTotal'!CY75),"")</f>
        <v>44.923999999999985</v>
      </c>
      <c r="CZ75">
        <f>IF(NJ!CZ75,SUM(TTotal!$G75:'TTotal'!CZ75),"")</f>
        <v>45.343999999999987</v>
      </c>
      <c r="DA75">
        <f>IF(NJ!DA75,SUM(TTotal!$G75:'TTotal'!DA75),"")</f>
        <v>45.791999999999987</v>
      </c>
      <c r="DB75">
        <f>IF(NJ!DB75,SUM(TTotal!$G75:'TTotal'!DB75),"")</f>
        <v>46.217999999999989</v>
      </c>
      <c r="DC75">
        <f>IF(NJ!DC75,SUM(TTotal!$G75:'TTotal'!DC75),"")</f>
        <v>46.685999999999993</v>
      </c>
      <c r="DD75">
        <f>IF(NJ!DD75,SUM(TTotal!$G75:'TTotal'!DD75),"")</f>
        <v>47.161999999999992</v>
      </c>
      <c r="DE75">
        <f>IF(NJ!DE75,SUM(TTotal!$G75:'TTotal'!DE75),"")</f>
        <v>47.611999999999995</v>
      </c>
      <c r="DF75">
        <f>IF(NJ!DF75,SUM(TTotal!$G75:'TTotal'!DF75),"")</f>
        <v>48.083999999999996</v>
      </c>
      <c r="DG75">
        <f>IF(NJ!DG75,SUM(TTotal!$G75:'TTotal'!DG75),"")</f>
        <v>48.527999999999999</v>
      </c>
      <c r="DH75">
        <f>IF(NJ!DH75,SUM(TTotal!$G75:'TTotal'!DH75),"")</f>
        <v>48.99</v>
      </c>
      <c r="DI75">
        <f>IF(NJ!DI75,SUM(TTotal!$G75:'TTotal'!DI75),"")</f>
        <v>49.46</v>
      </c>
      <c r="DJ75">
        <f>IF(NJ!DJ75,SUM(TTotal!$G75:'TTotal'!DJ75),"")</f>
        <v>49.927999999999997</v>
      </c>
      <c r="DK75">
        <f>IF(NJ!DK75,SUM(TTotal!$G75:'TTotal'!DK75),"")</f>
        <v>50.381999999999998</v>
      </c>
      <c r="DL75">
        <f>IF(NJ!DL75,SUM(TTotal!$G75:'TTotal'!DL75),"")</f>
        <v>50.833999999999996</v>
      </c>
      <c r="DM75">
        <f>IF(NJ!DM75,SUM(TTotal!$G75:'TTotal'!DM75),"")</f>
        <v>51.297999999999995</v>
      </c>
      <c r="DN75">
        <f>IF(NJ!DN75,SUM(TTotal!$G75:'TTotal'!DN75),"")</f>
        <v>51.747999999999998</v>
      </c>
      <c r="DO75">
        <f>IF(NJ!DO75,SUM(TTotal!$G75:'TTotal'!DO75),"")</f>
        <v>52.195999999999998</v>
      </c>
      <c r="DP75">
        <f>IF(NJ!DP75,SUM(TTotal!$G75:'TTotal'!DP75),"")</f>
        <v>52.669999999999995</v>
      </c>
      <c r="DQ75">
        <f>IF(NJ!DQ75,SUM(TTotal!$G75:'TTotal'!DQ75),"")</f>
        <v>53.169999999999995</v>
      </c>
      <c r="DR75">
        <f>IF(NJ!DR75,SUM(TTotal!$G75:'TTotal'!DR75),"")</f>
        <v>53.647999999999996</v>
      </c>
      <c r="DS75">
        <f>IF(NJ!DS75,SUM(TTotal!$G75:'TTotal'!DS75),"")</f>
        <v>54.125999999999998</v>
      </c>
      <c r="DT75">
        <f>IF(NJ!DT75,SUM(TTotal!$G75:'TTotal'!DT75),"")</f>
        <v>54.601999999999997</v>
      </c>
      <c r="DU75">
        <f>IF(NJ!DU75,SUM(TTotal!$G75:'TTotal'!DU75),"")</f>
        <v>55.101999999999997</v>
      </c>
      <c r="DV75">
        <f>IF(NJ!DV75,SUM(TTotal!$G75:'TTotal'!DV75),"")</f>
        <v>55.545999999999999</v>
      </c>
      <c r="DW75">
        <f>IF(NJ!DW75,SUM(TTotal!$G75:'TTotal'!DW75),"")</f>
        <v>56.025999999999996</v>
      </c>
      <c r="DX75">
        <f>IF(NJ!DX75,SUM(TTotal!$G75:'TTotal'!DX75),"")</f>
        <v>56.51</v>
      </c>
      <c r="DY75">
        <f>IF(NJ!DY75,SUM(TTotal!$G75:'TTotal'!DY75),"")</f>
        <v>56.972000000000001</v>
      </c>
      <c r="DZ75">
        <f>IF(NJ!DZ75,SUM(TTotal!$G75:'TTotal'!DZ75),"")</f>
        <v>57.445999999999998</v>
      </c>
      <c r="EA75">
        <f>IF(NJ!EA75,SUM(TTotal!$G75:'TTotal'!EA75),"")</f>
        <v>57.91</v>
      </c>
      <c r="EB75">
        <f>IF(NJ!EB75,SUM(TTotal!$G75:'TTotal'!EB75),"")</f>
        <v>58.357999999999997</v>
      </c>
      <c r="EC75">
        <f>IF(NJ!EC75,SUM(TTotal!$G75:'TTotal'!EC75),"")</f>
        <v>58.82</v>
      </c>
      <c r="ED75">
        <f>IF(NJ!ED75,SUM(TTotal!$G75:'TTotal'!ED75),"")</f>
        <v>59.271999999999998</v>
      </c>
      <c r="EE75">
        <f>IF(NJ!EE75,SUM(TTotal!$G75:'TTotal'!EE75),"")</f>
        <v>59.71</v>
      </c>
      <c r="EF75">
        <f>IF(NJ!EF75,SUM(TTotal!$G75:'TTotal'!EF75),"")</f>
        <v>60.014000000000003</v>
      </c>
      <c r="EG75" t="str">
        <f>IF(NJ!EG75,SUM(TTotal!$G75:'TTotal'!EG75),"")</f>
        <v/>
      </c>
      <c r="EH75" t="str">
        <f>IF(NJ!EH75,SUM(TTotal!$G75:'TTotal'!EH75),"")</f>
        <v/>
      </c>
      <c r="EI75" t="str">
        <f>IF(NJ!EI75,SUM(TTotal!$G75:'TTotal'!EI75),"")</f>
        <v/>
      </c>
      <c r="EJ75" t="str">
        <f>IF(NJ!EJ75,SUM(TTotal!$G75:'TTotal'!EJ75),"")</f>
        <v/>
      </c>
      <c r="EK75" t="str">
        <f>IF(NJ!EK75,SUM(TTotal!$G75:'TTotal'!EK75),"")</f>
        <v/>
      </c>
      <c r="EL75" t="str">
        <f>IF(NJ!EL75,SUM(TTotal!$G75:'TTotal'!EL75),"")</f>
        <v/>
      </c>
      <c r="EM75" t="str">
        <f>IF(NJ!EM75,SUM(TTotal!$G75:'TTotal'!EM75),"")</f>
        <v/>
      </c>
      <c r="EN75" t="str">
        <f>IF(NJ!EN75,SUM(TTotal!$G75:'TTotal'!EN75),"")</f>
        <v/>
      </c>
      <c r="EO75" t="str">
        <f>IF(NJ!EO75,SUM(TTotal!$G75:'TTotal'!EO75),"")</f>
        <v/>
      </c>
      <c r="EP75" t="str">
        <f>IF(NJ!EP75,SUM(TTotal!$G75:'TTotal'!EP75),"")</f>
        <v/>
      </c>
      <c r="EQ75" t="str">
        <f>IF(NJ!EQ75,SUM(TTotal!$G75:'TTotal'!EQ75),"")</f>
        <v/>
      </c>
      <c r="ER75" t="str">
        <f>IF(NJ!ER75,SUM(TTotal!$G75:'TTotal'!ER75),"")</f>
        <v/>
      </c>
      <c r="ES75" t="str">
        <f>IF(NJ!ES75,SUM(TTotal!$G75:'TTotal'!ES75),"")</f>
        <v/>
      </c>
      <c r="ET75" t="str">
        <f>IF(NJ!ET75,SUM(TTotal!$G75:'TTotal'!ET75),"")</f>
        <v/>
      </c>
      <c r="EU75" t="str">
        <f>IF(NJ!EU75,SUM(TTotal!$G75:'TTotal'!EU75),"")</f>
        <v/>
      </c>
      <c r="EV75" t="str">
        <f>IF(NJ!EV75,SUM(TTotal!$G75:'TTotal'!EV75),"")</f>
        <v/>
      </c>
      <c r="EW75" t="str">
        <f>IF(NJ!EW75,SUM(TTotal!$G75:'TTotal'!EW75),"")</f>
        <v/>
      </c>
      <c r="EX75" t="str">
        <f>IF(NJ!EX75,SUM(TTotal!$G75:'TTotal'!EX75),"")</f>
        <v/>
      </c>
      <c r="EY75" t="str">
        <f>IF(NJ!EY75,SUM(TTotal!$G75:'TTotal'!EY75),"")</f>
        <v/>
      </c>
      <c r="EZ75" t="str">
        <f>IF(NJ!EZ75,SUM(TTotal!$G75:'TTotal'!EZ75),"")</f>
        <v/>
      </c>
      <c r="FA75" t="str">
        <f>IF(NJ!FA75,SUM(TTotal!$G75:'TTotal'!FA75),"")</f>
        <v/>
      </c>
      <c r="FB75" t="str">
        <f>IF(NJ!FB75,SUM(TTotal!$G75:'TTotal'!FB75),"")</f>
        <v/>
      </c>
      <c r="FC75" t="str">
        <f>IF(NJ!FC75,SUM(TTotal!$G75:'TTotal'!FC75),"")</f>
        <v/>
      </c>
      <c r="FD75" t="str">
        <f>IF(NJ!FD75,SUM(TTotal!$G75:'TTotal'!FD75),"")</f>
        <v/>
      </c>
      <c r="FE75" t="str">
        <f>IF(NJ!FE75,SUM(TTotal!$G75:'TTotal'!FE75),"")</f>
        <v/>
      </c>
      <c r="FF75" t="str">
        <f>IF(NJ!FF75,SUM(TTotal!$G75:'TTotal'!FF75),"")</f>
        <v/>
      </c>
      <c r="FG75" t="str">
        <f>IF(NJ!FG75,SUM(TTotal!$G75:'TTotal'!FG75),"")</f>
        <v/>
      </c>
      <c r="FH75" t="str">
        <f>IF(NJ!FH75,SUM(TTotal!$G75:'TTotal'!FH75),"")</f>
        <v/>
      </c>
      <c r="FI75" t="str">
        <f>IF(NJ!FI75,SUM(TTotal!$G75:'TTotal'!FI75),"")</f>
        <v/>
      </c>
      <c r="FJ75" t="str">
        <f>IF(NJ!FJ75,SUM(TTotal!$G75:'TTotal'!FJ75),"")</f>
        <v/>
      </c>
      <c r="FK75" t="str">
        <f>IF(NJ!FK75,SUM(TTotal!$G75:'TTotal'!FK75),"")</f>
        <v/>
      </c>
      <c r="FL75" t="str">
        <f>IF(NJ!FL75,SUM(TTotal!$G75:'TTotal'!FL75),"")</f>
        <v/>
      </c>
      <c r="FM75" t="str">
        <f>IF(NJ!FM75,SUM(TTotal!$G75:'TTotal'!FM75),"")</f>
        <v/>
      </c>
      <c r="FN75" t="str">
        <f>IF(NJ!FN75,SUM(TTotal!$G75:'TTotal'!FN75),"")</f>
        <v/>
      </c>
      <c r="FO75" t="str">
        <f>IF(NJ!FO75,SUM(TTotal!$G75:'TTotal'!FO75),"")</f>
        <v/>
      </c>
      <c r="FP75" t="str">
        <f>IF(NJ!FP75,SUM(TTotal!$G75:'TTotal'!FP75),"")</f>
        <v/>
      </c>
      <c r="FQ75" t="str">
        <f>IF(NJ!FQ75,SUM(TTotal!$G75:'TTotal'!FQ75),"")</f>
        <v/>
      </c>
      <c r="FR75" t="str">
        <f>IF(NJ!FR75,SUM(TTotal!$G75:'TTotal'!FR75),"")</f>
        <v/>
      </c>
    </row>
    <row r="76" spans="1:174" x14ac:dyDescent="0.3">
      <c r="A76" s="2">
        <v>35</v>
      </c>
      <c r="B76" s="2" t="s">
        <v>155</v>
      </c>
      <c r="C76" t="s">
        <v>2</v>
      </c>
      <c r="D76" t="s">
        <v>3</v>
      </c>
      <c r="E76" s="13" t="s">
        <v>14</v>
      </c>
      <c r="F76" s="12">
        <v>144</v>
      </c>
      <c r="G76">
        <f>IF(NJ!G76,SUM(TTotal!$G76:'TTotal'!G76),"")</f>
        <v>7.5999999999999998E-2</v>
      </c>
      <c r="H76">
        <f>IF(NJ!H76,SUM(TTotal!$G76:'TTotal'!H76),"")</f>
        <v>0.496</v>
      </c>
      <c r="I76">
        <f>IF(NJ!I76,SUM(TTotal!$G76:'TTotal'!I76),"")</f>
        <v>0.9</v>
      </c>
      <c r="J76">
        <f>IF(NJ!J76,SUM(TTotal!$G76:'TTotal'!J76),"")</f>
        <v>1.3220000000000001</v>
      </c>
      <c r="K76">
        <f>IF(NJ!K76,SUM(TTotal!$G76:'TTotal'!K76),"")</f>
        <v>1.7240000000000002</v>
      </c>
      <c r="L76">
        <f>IF(NJ!L76,SUM(TTotal!$G76:'TTotal'!L76),"")</f>
        <v>2.1120000000000001</v>
      </c>
      <c r="M76">
        <f>IF(NJ!M76,SUM(TTotal!$G76:'TTotal'!M76),"")</f>
        <v>2.54</v>
      </c>
      <c r="N76">
        <f>IF(NJ!N76,SUM(TTotal!$G76:'TTotal'!N76),"")</f>
        <v>2.9319999999999999</v>
      </c>
      <c r="O76">
        <f>IF(NJ!O76,SUM(TTotal!$G76:'TTotal'!O76),"")</f>
        <v>3.3639999999999999</v>
      </c>
      <c r="P76">
        <f>IF(NJ!P76,SUM(TTotal!$G76:'TTotal'!P76),"")</f>
        <v>3.7359999999999998</v>
      </c>
      <c r="Q76">
        <f>IF(NJ!Q76,SUM(TTotal!$G76:'TTotal'!Q76),"")</f>
        <v>4.1499999999999995</v>
      </c>
      <c r="R76">
        <f>IF(NJ!R76,SUM(TTotal!$G76:'TTotal'!R76),"")</f>
        <v>4.5979999999999999</v>
      </c>
      <c r="S76">
        <f>IF(NJ!S76,SUM(TTotal!$G76:'TTotal'!S76),"")</f>
        <v>5.0220000000000002</v>
      </c>
      <c r="T76">
        <f>IF(NJ!T76,SUM(TTotal!$G76:'TTotal'!T76),"")</f>
        <v>5.4279999999999999</v>
      </c>
      <c r="U76">
        <f>IF(NJ!U76,SUM(TTotal!$G76:'TTotal'!U76),"")</f>
        <v>5.8680000000000003</v>
      </c>
      <c r="V76">
        <f>IF(NJ!V76,SUM(TTotal!$G76:'TTotal'!V76),"")</f>
        <v>6.258</v>
      </c>
      <c r="W76">
        <f>IF(NJ!W76,SUM(TTotal!$G76:'TTotal'!W76),"")</f>
        <v>6.67</v>
      </c>
      <c r="X76">
        <f>IF(NJ!X76,SUM(TTotal!$G76:'TTotal'!X76),"")</f>
        <v>7.0739999999999998</v>
      </c>
      <c r="Y76">
        <f>IF(NJ!Y76,SUM(TTotal!$G76:'TTotal'!Y76),"")</f>
        <v>7.4859999999999998</v>
      </c>
      <c r="Z76">
        <f>IF(NJ!Z76,SUM(TTotal!$G76:'TTotal'!Z76),"")</f>
        <v>7.9059999999999997</v>
      </c>
      <c r="AA76">
        <f>IF(NJ!AA76,SUM(TTotal!$G76:'TTotal'!AA76),"")</f>
        <v>8.2899999999999991</v>
      </c>
      <c r="AB76">
        <f>IF(NJ!AB76,SUM(TTotal!$G76:'TTotal'!AB76),"")</f>
        <v>8.7079999999999984</v>
      </c>
      <c r="AC76">
        <f>IF(NJ!AC76,SUM(TTotal!$G76:'TTotal'!AC76),"")</f>
        <v>9.1079999999999988</v>
      </c>
      <c r="AD76">
        <f>IF(NJ!AD76,SUM(TTotal!$G76:'TTotal'!AD76),"")</f>
        <v>9.5119999999999987</v>
      </c>
      <c r="AE76">
        <f>IF(NJ!AE76,SUM(TTotal!$G76:'TTotal'!AE76),"")</f>
        <v>9.9259999999999984</v>
      </c>
      <c r="AF76">
        <f>IF(NJ!AF76,SUM(TTotal!$G76:'TTotal'!AF76),"")</f>
        <v>10.365999999999998</v>
      </c>
      <c r="AG76">
        <f>IF(NJ!AG76,SUM(TTotal!$G76:'TTotal'!AG76),"")</f>
        <v>10.809999999999999</v>
      </c>
      <c r="AH76">
        <f>IF(NJ!AH76,SUM(TTotal!$G76:'TTotal'!AH76),"")</f>
        <v>11.233999999999998</v>
      </c>
      <c r="AI76">
        <f>IF(NJ!AI76,SUM(TTotal!$G76:'TTotal'!AI76),"")</f>
        <v>11.659999999999998</v>
      </c>
      <c r="AJ76">
        <f>IF(NJ!AJ76,SUM(TTotal!$G76:'TTotal'!AJ76),"")</f>
        <v>12.065999999999999</v>
      </c>
      <c r="AK76">
        <f>IF(NJ!AK76,SUM(TTotal!$G76:'TTotal'!AK76),"")</f>
        <v>12.497999999999999</v>
      </c>
      <c r="AL76">
        <f>IF(NJ!AL76,SUM(TTotal!$G76:'TTotal'!AL76),"")</f>
        <v>12.91</v>
      </c>
      <c r="AM76">
        <f>IF(NJ!AM76,SUM(TTotal!$G76:'TTotal'!AM76),"")</f>
        <v>13.34</v>
      </c>
      <c r="AN76">
        <f>IF(NJ!AN76,SUM(TTotal!$G76:'TTotal'!AN76),"")</f>
        <v>13.792</v>
      </c>
      <c r="AO76">
        <f>IF(NJ!AO76,SUM(TTotal!$G76:'TTotal'!AO76),"")</f>
        <v>14.222</v>
      </c>
      <c r="AP76">
        <f>IF(NJ!AP76,SUM(TTotal!$G76:'TTotal'!AP76),"")</f>
        <v>14.648</v>
      </c>
      <c r="AQ76">
        <f>IF(NJ!AQ76,SUM(TTotal!$G76:'TTotal'!AQ76),"")</f>
        <v>15.071999999999999</v>
      </c>
      <c r="AR76">
        <f>IF(NJ!AR76,SUM(TTotal!$G76:'TTotal'!AR76),"")</f>
        <v>15.511999999999999</v>
      </c>
      <c r="AS76">
        <f>IF(NJ!AS76,SUM(TTotal!$G76:'TTotal'!AS76),"")</f>
        <v>15.95</v>
      </c>
      <c r="AT76">
        <f>IF(NJ!AT76,SUM(TTotal!$G76:'TTotal'!AT76),"")</f>
        <v>16.387999999999998</v>
      </c>
      <c r="AU76">
        <f>IF(NJ!AU76,SUM(TTotal!$G76:'TTotal'!AU76),"")</f>
        <v>16.813999999999997</v>
      </c>
      <c r="AV76">
        <f>IF(NJ!AV76,SUM(TTotal!$G76:'TTotal'!AV76),"")</f>
        <v>17.265999999999998</v>
      </c>
      <c r="AW76">
        <f>IF(NJ!AW76,SUM(TTotal!$G76:'TTotal'!AW76),"")</f>
        <v>17.683999999999997</v>
      </c>
      <c r="AX76">
        <f>IF(NJ!AX76,SUM(TTotal!$G76:'TTotal'!AX76),"")</f>
        <v>18.091999999999999</v>
      </c>
      <c r="AY76">
        <f>IF(NJ!AY76,SUM(TTotal!$G76:'TTotal'!AY76),"")</f>
        <v>18.515999999999998</v>
      </c>
      <c r="AZ76">
        <f>IF(NJ!AZ76,SUM(TTotal!$G76:'TTotal'!AZ76),"")</f>
        <v>18.93</v>
      </c>
      <c r="BA76">
        <f>IF(NJ!BA76,SUM(TTotal!$G76:'TTotal'!BA76),"")</f>
        <v>19.366</v>
      </c>
      <c r="BB76">
        <f>IF(NJ!BB76,SUM(TTotal!$G76:'TTotal'!BB76),"")</f>
        <v>19.771999999999998</v>
      </c>
      <c r="BC76">
        <f>IF(NJ!BC76,SUM(TTotal!$G76:'TTotal'!BC76),"")</f>
        <v>20.177999999999997</v>
      </c>
      <c r="BD76">
        <f>IF(NJ!BD76,SUM(TTotal!$G76:'TTotal'!BD76),"")</f>
        <v>20.599999999999998</v>
      </c>
      <c r="BE76">
        <f>IF(NJ!BE76,SUM(TTotal!$G76:'TTotal'!BE76),"")</f>
        <v>21.005999999999997</v>
      </c>
      <c r="BF76">
        <f>IF(NJ!BF76,SUM(TTotal!$G76:'TTotal'!BF76),"")</f>
        <v>21.421999999999997</v>
      </c>
      <c r="BG76">
        <f>IF(NJ!BG76,SUM(TTotal!$G76:'TTotal'!BG76),"")</f>
        <v>21.841999999999999</v>
      </c>
      <c r="BH76">
        <f>IF(NJ!BH76,SUM(TTotal!$G76:'TTotal'!BH76),"")</f>
        <v>22.247999999999998</v>
      </c>
      <c r="BI76">
        <f>IF(NJ!BI76,SUM(TTotal!$G76:'TTotal'!BI76),"")</f>
        <v>22.677999999999997</v>
      </c>
      <c r="BJ76">
        <f>IF(NJ!BJ76,SUM(TTotal!$G76:'TTotal'!BJ76),"")</f>
        <v>23.113999999999997</v>
      </c>
      <c r="BK76">
        <f>IF(NJ!BK76,SUM(TTotal!$G76:'TTotal'!BK76),"")</f>
        <v>23.527999999999999</v>
      </c>
      <c r="BL76">
        <f>IF(NJ!BL76,SUM(TTotal!$G76:'TTotal'!BL76),"")</f>
        <v>23.943999999999999</v>
      </c>
      <c r="BM76">
        <f>IF(NJ!BM76,SUM(TTotal!$G76:'TTotal'!BM76),"")</f>
        <v>24.337999999999997</v>
      </c>
      <c r="BN76">
        <f>IF(NJ!BN76,SUM(TTotal!$G76:'TTotal'!BN76),"")</f>
        <v>24.755999999999997</v>
      </c>
      <c r="BO76">
        <f>IF(NJ!BO76,SUM(TTotal!$G76:'TTotal'!BO76),"")</f>
        <v>25.133999999999997</v>
      </c>
      <c r="BP76">
        <f>IF(NJ!BP76,SUM(TTotal!$G76:'TTotal'!BP76),"")</f>
        <v>25.541999999999998</v>
      </c>
      <c r="BQ76">
        <f>IF(NJ!BQ76,SUM(TTotal!$G76:'TTotal'!BQ76),"")</f>
        <v>25.965999999999998</v>
      </c>
      <c r="BR76">
        <f>IF(NJ!BR76,SUM(TTotal!$G76:'TTotal'!BR76),"")</f>
        <v>26.405999999999999</v>
      </c>
      <c r="BS76">
        <f>IF(NJ!BS76,SUM(TTotal!$G76:'TTotal'!BS76),"")</f>
        <v>26.791999999999998</v>
      </c>
      <c r="BT76">
        <f>IF(NJ!BT76,SUM(TTotal!$G76:'TTotal'!BT76),"")</f>
        <v>27.209999999999997</v>
      </c>
      <c r="BU76">
        <f>IF(NJ!BU76,SUM(TTotal!$G76:'TTotal'!BU76),"")</f>
        <v>27.593999999999998</v>
      </c>
      <c r="BV76">
        <f>IF(NJ!BV76,SUM(TTotal!$G76:'TTotal'!BV76),"")</f>
        <v>27.965999999999998</v>
      </c>
      <c r="BW76">
        <f>IF(NJ!BW76,SUM(TTotal!$G76:'TTotal'!BW76),"")</f>
        <v>28.353999999999999</v>
      </c>
      <c r="BX76">
        <f>IF(NJ!BX76,SUM(TTotal!$G76:'TTotal'!BX76),"")</f>
        <v>28.751999999999999</v>
      </c>
      <c r="BY76">
        <f>IF(NJ!BY76,SUM(TTotal!$G76:'TTotal'!BY76),"")</f>
        <v>29.154</v>
      </c>
      <c r="BZ76">
        <f>IF(NJ!BZ76,SUM(TTotal!$G76:'TTotal'!BZ76),"")</f>
        <v>29.556000000000001</v>
      </c>
      <c r="CA76">
        <f>IF(NJ!CA76,SUM(TTotal!$G76:'TTotal'!CA76),"")</f>
        <v>30</v>
      </c>
      <c r="CB76">
        <f>IF(NJ!CB76,SUM(TTotal!$G76:'TTotal'!CB76),"")</f>
        <v>30.417999999999999</v>
      </c>
      <c r="CC76">
        <f>IF(NJ!CC76,SUM(TTotal!$G76:'TTotal'!CC76),"")</f>
        <v>30.814</v>
      </c>
      <c r="CD76">
        <f>IF(NJ!CD76,SUM(TTotal!$G76:'TTotal'!CD76),"")</f>
        <v>31.19</v>
      </c>
      <c r="CE76">
        <f>IF(NJ!CE76,SUM(TTotal!$G76:'TTotal'!CE76),"")</f>
        <v>31.574000000000002</v>
      </c>
      <c r="CF76">
        <f>IF(NJ!CF76,SUM(TTotal!$G76:'TTotal'!CF76),"")</f>
        <v>31.968</v>
      </c>
      <c r="CG76">
        <f>IF(NJ!CG76,SUM(TTotal!$G76:'TTotal'!CG76),"")</f>
        <v>32.362000000000002</v>
      </c>
      <c r="CH76">
        <f>IF(NJ!CH76,SUM(TTotal!$G76:'TTotal'!CH76),"")</f>
        <v>32.760000000000005</v>
      </c>
      <c r="CI76">
        <f>IF(NJ!CI76,SUM(TTotal!$G76:'TTotal'!CI76),"")</f>
        <v>33.168000000000006</v>
      </c>
      <c r="CJ76">
        <f>IF(NJ!CJ76,SUM(TTotal!$G76:'TTotal'!CJ76),"")</f>
        <v>33.592000000000006</v>
      </c>
      <c r="CK76">
        <f>IF(NJ!CK76,SUM(TTotal!$G76:'TTotal'!CK76),"")</f>
        <v>34.002000000000002</v>
      </c>
      <c r="CL76">
        <f>IF(NJ!CL76,SUM(TTotal!$G76:'TTotal'!CL76),"")</f>
        <v>34.434000000000005</v>
      </c>
      <c r="CM76">
        <f>IF(NJ!CM76,SUM(TTotal!$G76:'TTotal'!CM76),"")</f>
        <v>34.844000000000001</v>
      </c>
      <c r="CN76">
        <f>IF(NJ!CN76,SUM(TTotal!$G76:'TTotal'!CN76),"")</f>
        <v>35.292000000000002</v>
      </c>
      <c r="CO76">
        <f>IF(NJ!CO76,SUM(TTotal!$G76:'TTotal'!CO76),"")</f>
        <v>35.713999999999999</v>
      </c>
      <c r="CP76">
        <f>IF(NJ!CP76,SUM(TTotal!$G76:'TTotal'!CP76),"")</f>
        <v>36.131999999999998</v>
      </c>
      <c r="CQ76">
        <f>IF(NJ!CQ76,SUM(TTotal!$G76:'TTotal'!CQ76),"")</f>
        <v>36.553999999999995</v>
      </c>
      <c r="CR76">
        <f>IF(NJ!CR76,SUM(TTotal!$G76:'TTotal'!CR76),"")</f>
        <v>36.977999999999994</v>
      </c>
      <c r="CS76">
        <f>IF(NJ!CS76,SUM(TTotal!$G76:'TTotal'!CS76),"")</f>
        <v>37.391999999999996</v>
      </c>
      <c r="CT76">
        <f>IF(NJ!CT76,SUM(TTotal!$G76:'TTotal'!CT76),"")</f>
        <v>37.813999999999993</v>
      </c>
      <c r="CU76">
        <f>IF(NJ!CU76,SUM(TTotal!$G76:'TTotal'!CU76),"")</f>
        <v>38.22999999999999</v>
      </c>
      <c r="CV76">
        <f>IF(NJ!CV76,SUM(TTotal!$G76:'TTotal'!CV76),"")</f>
        <v>38.643999999999991</v>
      </c>
      <c r="CW76">
        <f>IF(NJ!CW76,SUM(TTotal!$G76:'TTotal'!CW76),"")</f>
        <v>39.045999999999992</v>
      </c>
      <c r="CX76">
        <f>IF(NJ!CX76,SUM(TTotal!$G76:'TTotal'!CX76),"")</f>
        <v>39.465999999999994</v>
      </c>
      <c r="CY76">
        <f>IF(NJ!CY76,SUM(TTotal!$G76:'TTotal'!CY76),"")</f>
        <v>39.869999999999997</v>
      </c>
      <c r="CZ76">
        <f>IF(NJ!CZ76,SUM(TTotal!$G76:'TTotal'!CZ76),"")</f>
        <v>40.293999999999997</v>
      </c>
      <c r="DA76">
        <f>IF(NJ!DA76,SUM(TTotal!$G76:'TTotal'!DA76),"")</f>
        <v>40.72</v>
      </c>
      <c r="DB76">
        <f>IF(NJ!DB76,SUM(TTotal!$G76:'TTotal'!DB76),"")</f>
        <v>41.125999999999998</v>
      </c>
      <c r="DC76">
        <f>IF(NJ!DC76,SUM(TTotal!$G76:'TTotal'!DC76),"")</f>
        <v>41.552</v>
      </c>
      <c r="DD76">
        <f>IF(NJ!DD76,SUM(TTotal!$G76:'TTotal'!DD76),"")</f>
        <v>41.985999999999997</v>
      </c>
      <c r="DE76">
        <f>IF(NJ!DE76,SUM(TTotal!$G76:'TTotal'!DE76),"")</f>
        <v>42.39</v>
      </c>
      <c r="DF76">
        <f>IF(NJ!DF76,SUM(TTotal!$G76:'TTotal'!DF76),"")</f>
        <v>42.816000000000003</v>
      </c>
      <c r="DG76">
        <f>IF(NJ!DG76,SUM(TTotal!$G76:'TTotal'!DG76),"")</f>
        <v>43.2</v>
      </c>
      <c r="DH76">
        <f>IF(NJ!DH76,SUM(TTotal!$G76:'TTotal'!DH76),"")</f>
        <v>43.620000000000005</v>
      </c>
      <c r="DI76">
        <f>IF(NJ!DI76,SUM(TTotal!$G76:'TTotal'!DI76),"")</f>
        <v>44.032000000000004</v>
      </c>
      <c r="DJ76">
        <f>IF(NJ!DJ76,SUM(TTotal!$G76:'TTotal'!DJ76),"")</f>
        <v>44.476000000000006</v>
      </c>
      <c r="DK76">
        <f>IF(NJ!DK76,SUM(TTotal!$G76:'TTotal'!DK76),"")</f>
        <v>44.916000000000004</v>
      </c>
      <c r="DL76">
        <f>IF(NJ!DL76,SUM(TTotal!$G76:'TTotal'!DL76),"")</f>
        <v>45.352000000000004</v>
      </c>
      <c r="DM76">
        <f>IF(NJ!DM76,SUM(TTotal!$G76:'TTotal'!DM76),"")</f>
        <v>45.764000000000003</v>
      </c>
      <c r="DN76">
        <f>IF(NJ!DN76,SUM(TTotal!$G76:'TTotal'!DN76),"")</f>
        <v>46.192</v>
      </c>
      <c r="DO76">
        <f>IF(NJ!DO76,SUM(TTotal!$G76:'TTotal'!DO76),"")</f>
        <v>46.613999999999997</v>
      </c>
      <c r="DP76">
        <f>IF(NJ!DP76,SUM(TTotal!$G76:'TTotal'!DP76),"")</f>
        <v>47.047999999999995</v>
      </c>
      <c r="DQ76">
        <f>IF(NJ!DQ76,SUM(TTotal!$G76:'TTotal'!DQ76),"")</f>
        <v>47.485999999999997</v>
      </c>
      <c r="DR76">
        <f>IF(NJ!DR76,SUM(TTotal!$G76:'TTotal'!DR76),"")</f>
        <v>47.903999999999996</v>
      </c>
      <c r="DS76">
        <f>IF(NJ!DS76,SUM(TTotal!$G76:'TTotal'!DS76),"")</f>
        <v>48.366</v>
      </c>
      <c r="DT76">
        <f>IF(NJ!DT76,SUM(TTotal!$G76:'TTotal'!DT76),"")</f>
        <v>48.783999999999999</v>
      </c>
      <c r="DU76">
        <f>IF(NJ!DU76,SUM(TTotal!$G76:'TTotal'!DU76),"")</f>
        <v>49.223999999999997</v>
      </c>
      <c r="DV76">
        <f>IF(NJ!DV76,SUM(TTotal!$G76:'TTotal'!DV76),"")</f>
        <v>49.667999999999999</v>
      </c>
      <c r="DW76">
        <f>IF(NJ!DW76,SUM(TTotal!$G76:'TTotal'!DW76),"")</f>
        <v>50.091999999999999</v>
      </c>
      <c r="DX76">
        <f>IF(NJ!DX76,SUM(TTotal!$G76:'TTotal'!DX76),"")</f>
        <v>50.518000000000001</v>
      </c>
      <c r="DY76">
        <f>IF(NJ!DY76,SUM(TTotal!$G76:'TTotal'!DY76),"")</f>
        <v>50.95</v>
      </c>
      <c r="DZ76">
        <f>IF(NJ!DZ76,SUM(TTotal!$G76:'TTotal'!DZ76),"")</f>
        <v>51.366</v>
      </c>
      <c r="EA76">
        <f>IF(NJ!EA76,SUM(TTotal!$G76:'TTotal'!EA76),"")</f>
        <v>51.808</v>
      </c>
      <c r="EB76">
        <f>IF(NJ!EB76,SUM(TTotal!$G76:'TTotal'!EB76),"")</f>
        <v>52.216000000000001</v>
      </c>
      <c r="EC76">
        <f>IF(NJ!EC76,SUM(TTotal!$G76:'TTotal'!EC76),"")</f>
        <v>52.622</v>
      </c>
      <c r="ED76">
        <f>IF(NJ!ED76,SUM(TTotal!$G76:'TTotal'!ED76),"")</f>
        <v>53.037999999999997</v>
      </c>
      <c r="EE76">
        <f>IF(NJ!EE76,SUM(TTotal!$G76:'TTotal'!EE76),"")</f>
        <v>53.488</v>
      </c>
      <c r="EF76">
        <f>IF(NJ!EF76,SUM(TTotal!$G76:'TTotal'!EF76),"")</f>
        <v>53.92</v>
      </c>
      <c r="EG76">
        <f>IF(NJ!EG76,SUM(TTotal!$G76:'TTotal'!EG76),"")</f>
        <v>54.326000000000001</v>
      </c>
      <c r="EH76">
        <f>IF(NJ!EH76,SUM(TTotal!$G76:'TTotal'!EH76),"")</f>
        <v>54.756</v>
      </c>
      <c r="EI76">
        <f>IF(NJ!EI76,SUM(TTotal!$G76:'TTotal'!EI76),"")</f>
        <v>55.161999999999999</v>
      </c>
      <c r="EJ76">
        <f>IF(NJ!EJ76,SUM(TTotal!$G76:'TTotal'!EJ76),"")</f>
        <v>55.589999999999996</v>
      </c>
      <c r="EK76">
        <f>IF(NJ!EK76,SUM(TTotal!$G76:'TTotal'!EK76),"")</f>
        <v>56.025999999999996</v>
      </c>
      <c r="EL76">
        <f>IF(NJ!EL76,SUM(TTotal!$G76:'TTotal'!EL76),"")</f>
        <v>56.457999999999998</v>
      </c>
      <c r="EM76">
        <f>IF(NJ!EM76,SUM(TTotal!$G76:'TTotal'!EM76),"")</f>
        <v>56.887999999999998</v>
      </c>
      <c r="EN76">
        <f>IF(NJ!EN76,SUM(TTotal!$G76:'TTotal'!EN76),"")</f>
        <v>57.293999999999997</v>
      </c>
      <c r="EO76">
        <f>IF(NJ!EO76,SUM(TTotal!$G76:'TTotal'!EO76),"")</f>
        <v>57.738</v>
      </c>
      <c r="EP76">
        <f>IF(NJ!EP76,SUM(TTotal!$G76:'TTotal'!EP76),"")</f>
        <v>58.176000000000002</v>
      </c>
      <c r="EQ76">
        <f>IF(NJ!EQ76,SUM(TTotal!$G76:'TTotal'!EQ76),"")</f>
        <v>58.612000000000002</v>
      </c>
      <c r="ER76">
        <f>IF(NJ!ER76,SUM(TTotal!$G76:'TTotal'!ER76),"")</f>
        <v>59.048000000000002</v>
      </c>
      <c r="ES76">
        <f>IF(NJ!ES76,SUM(TTotal!$G76:'TTotal'!ES76),"")</f>
        <v>59.468000000000004</v>
      </c>
      <c r="ET76">
        <f>IF(NJ!ET76,SUM(TTotal!$G76:'TTotal'!ET76),"")</f>
        <v>59.916000000000004</v>
      </c>
      <c r="EU76" t="str">
        <f>IF(NJ!EU76,SUM(TTotal!$G76:'TTotal'!EU76),"")</f>
        <v/>
      </c>
      <c r="EV76" t="str">
        <f>IF(NJ!EV76,SUM(TTotal!$G76:'TTotal'!EV76),"")</f>
        <v/>
      </c>
      <c r="EW76" t="str">
        <f>IF(NJ!EW76,SUM(TTotal!$G76:'TTotal'!EW76),"")</f>
        <v/>
      </c>
      <c r="EX76" t="str">
        <f>IF(NJ!EX76,SUM(TTotal!$G76:'TTotal'!EX76),"")</f>
        <v/>
      </c>
      <c r="EY76" t="str">
        <f>IF(NJ!EY76,SUM(TTotal!$G76:'TTotal'!EY76),"")</f>
        <v/>
      </c>
      <c r="EZ76" t="str">
        <f>IF(NJ!EZ76,SUM(TTotal!$G76:'TTotal'!EZ76),"")</f>
        <v/>
      </c>
      <c r="FA76" t="str">
        <f>IF(NJ!FA76,SUM(TTotal!$G76:'TTotal'!FA76),"")</f>
        <v/>
      </c>
      <c r="FB76" t="str">
        <f>IF(NJ!FB76,SUM(TTotal!$G76:'TTotal'!FB76),"")</f>
        <v/>
      </c>
      <c r="FC76" t="str">
        <f>IF(NJ!FC76,SUM(TTotal!$G76:'TTotal'!FC76),"")</f>
        <v/>
      </c>
      <c r="FD76" t="str">
        <f>IF(NJ!FD76,SUM(TTotal!$G76:'TTotal'!FD76),"")</f>
        <v/>
      </c>
      <c r="FE76" t="str">
        <f>IF(NJ!FE76,SUM(TTotal!$G76:'TTotal'!FE76),"")</f>
        <v/>
      </c>
      <c r="FF76" t="str">
        <f>IF(NJ!FF76,SUM(TTotal!$G76:'TTotal'!FF76),"")</f>
        <v/>
      </c>
      <c r="FG76" t="str">
        <f>IF(NJ!FG76,SUM(TTotal!$G76:'TTotal'!FG76),"")</f>
        <v/>
      </c>
      <c r="FH76" t="str">
        <f>IF(NJ!FH76,SUM(TTotal!$G76:'TTotal'!FH76),"")</f>
        <v/>
      </c>
      <c r="FI76" t="str">
        <f>IF(NJ!FI76,SUM(TTotal!$G76:'TTotal'!FI76),"")</f>
        <v/>
      </c>
      <c r="FJ76" t="str">
        <f>IF(NJ!FJ76,SUM(TTotal!$G76:'TTotal'!FJ76),"")</f>
        <v/>
      </c>
      <c r="FK76" t="str">
        <f>IF(NJ!FK76,SUM(TTotal!$G76:'TTotal'!FK76),"")</f>
        <v/>
      </c>
      <c r="FL76" t="str">
        <f>IF(NJ!FL76,SUM(TTotal!$G76:'TTotal'!FL76),"")</f>
        <v/>
      </c>
      <c r="FM76" t="str">
        <f>IF(NJ!FM76,SUM(TTotal!$G76:'TTotal'!FM76),"")</f>
        <v/>
      </c>
      <c r="FN76" t="str">
        <f>IF(NJ!FN76,SUM(TTotal!$G76:'TTotal'!FN76),"")</f>
        <v/>
      </c>
      <c r="FO76" t="str">
        <f>IF(NJ!FO76,SUM(TTotal!$G76:'TTotal'!FO76),"")</f>
        <v/>
      </c>
      <c r="FP76" t="str">
        <f>IF(NJ!FP76,SUM(TTotal!$G76:'TTotal'!FP76),"")</f>
        <v/>
      </c>
      <c r="FQ76" t="str">
        <f>IF(NJ!FQ76,SUM(TTotal!$G76:'TTotal'!FQ76),"")</f>
        <v/>
      </c>
      <c r="FR76" t="str">
        <f>IF(NJ!FR76,SUM(TTotal!$G76:'TTotal'!FR76),"")</f>
        <v/>
      </c>
    </row>
    <row r="77" spans="1:174" x14ac:dyDescent="0.3">
      <c r="A77" s="2">
        <v>36</v>
      </c>
      <c r="B77" s="2" t="s">
        <v>156</v>
      </c>
      <c r="C77" t="s">
        <v>2</v>
      </c>
      <c r="D77" t="s">
        <v>3</v>
      </c>
      <c r="E77" s="13" t="s">
        <v>14</v>
      </c>
      <c r="F77" s="12">
        <v>135</v>
      </c>
      <c r="G77">
        <f>IF(NJ!G77,SUM(TTotal!$G77:'TTotal'!G77),"")</f>
        <v>0.126</v>
      </c>
      <c r="H77">
        <f>IF(NJ!H77,SUM(TTotal!$G77:'TTotal'!H77),"")</f>
        <v>0.58799999999999997</v>
      </c>
      <c r="I77">
        <f>IF(NJ!I77,SUM(TTotal!$G77:'TTotal'!I77),"")</f>
        <v>1.034</v>
      </c>
      <c r="J77">
        <f>IF(NJ!J77,SUM(TTotal!$G77:'TTotal'!J77),"")</f>
        <v>1.52</v>
      </c>
      <c r="K77">
        <f>IF(NJ!K77,SUM(TTotal!$G77:'TTotal'!K77),"")</f>
        <v>1.97</v>
      </c>
      <c r="L77">
        <f>IF(NJ!L77,SUM(TTotal!$G77:'TTotal'!L77),"")</f>
        <v>2.42</v>
      </c>
      <c r="M77">
        <f>IF(NJ!M77,SUM(TTotal!$G77:'TTotal'!M77),"")</f>
        <v>2.8819999999999997</v>
      </c>
      <c r="N77">
        <f>IF(NJ!N77,SUM(TTotal!$G77:'TTotal'!N77),"")</f>
        <v>3.3379999999999996</v>
      </c>
      <c r="O77">
        <f>IF(NJ!O77,SUM(TTotal!$G77:'TTotal'!O77),"")</f>
        <v>3.7839999999999998</v>
      </c>
      <c r="P77">
        <f>IF(NJ!P77,SUM(TTotal!$G77:'TTotal'!P77),"")</f>
        <v>4.2119999999999997</v>
      </c>
      <c r="Q77">
        <f>IF(NJ!Q77,SUM(TTotal!$G77:'TTotal'!Q77),"")</f>
        <v>5.1579999999999995</v>
      </c>
      <c r="R77">
        <f>IF(NJ!R77,SUM(TTotal!$G77:'TTotal'!R77),"")</f>
        <v>5.613999999999999</v>
      </c>
      <c r="S77">
        <f>IF(NJ!S77,SUM(TTotal!$G77:'TTotal'!S77),"")</f>
        <v>6.0839999999999987</v>
      </c>
      <c r="T77">
        <f>IF(NJ!T77,SUM(TTotal!$G77:'TTotal'!T77),"")</f>
        <v>6.5699999999999985</v>
      </c>
      <c r="U77">
        <f>IF(NJ!U77,SUM(TTotal!$G77:'TTotal'!U77),"")</f>
        <v>7.0619999999999985</v>
      </c>
      <c r="V77">
        <f>IF(NJ!V77,SUM(TTotal!$G77:'TTotal'!V77),"")</f>
        <v>7.5319999999999983</v>
      </c>
      <c r="W77">
        <f>IF(NJ!W77,SUM(TTotal!$G77:'TTotal'!W77),"")</f>
        <v>8.0139999999999976</v>
      </c>
      <c r="X77">
        <f>IF(NJ!X77,SUM(TTotal!$G77:'TTotal'!X77),"")</f>
        <v>8.4959999999999969</v>
      </c>
      <c r="Y77">
        <f>IF(NJ!Y77,SUM(TTotal!$G77:'TTotal'!Y77),"")</f>
        <v>8.9599999999999973</v>
      </c>
      <c r="Z77">
        <f>IF(NJ!Z77,SUM(TTotal!$G77:'TTotal'!Z77),"")</f>
        <v>9.4239999999999977</v>
      </c>
      <c r="AA77">
        <f>IF(NJ!AA77,SUM(TTotal!$G77:'TTotal'!AA77),"")</f>
        <v>9.8959999999999972</v>
      </c>
      <c r="AB77">
        <f>IF(NJ!AB77,SUM(TTotal!$G77:'TTotal'!AB77),"")</f>
        <v>10.351999999999997</v>
      </c>
      <c r="AC77">
        <f>IF(NJ!AC77,SUM(TTotal!$G77:'TTotal'!AC77),"")</f>
        <v>10.829999999999997</v>
      </c>
      <c r="AD77">
        <f>IF(NJ!AD77,SUM(TTotal!$G77:'TTotal'!AD77),"")</f>
        <v>11.309999999999997</v>
      </c>
      <c r="AE77">
        <f>IF(NJ!AE77,SUM(TTotal!$G77:'TTotal'!AE77),"")</f>
        <v>11.799999999999997</v>
      </c>
      <c r="AF77">
        <f>IF(NJ!AF77,SUM(TTotal!$G77:'TTotal'!AF77),"")</f>
        <v>12.273999999999997</v>
      </c>
      <c r="AG77">
        <f>IF(NJ!AG77,SUM(TTotal!$G77:'TTotal'!AG77),"")</f>
        <v>12.719999999999997</v>
      </c>
      <c r="AH77">
        <f>IF(NJ!AH77,SUM(TTotal!$G77:'TTotal'!AH77),"")</f>
        <v>13.159999999999997</v>
      </c>
      <c r="AI77">
        <f>IF(NJ!AI77,SUM(TTotal!$G77:'TTotal'!AI77),"")</f>
        <v>13.603999999999996</v>
      </c>
      <c r="AJ77">
        <f>IF(NJ!AJ77,SUM(TTotal!$G77:'TTotal'!AJ77),"")</f>
        <v>14.063999999999997</v>
      </c>
      <c r="AK77">
        <f>IF(NJ!AK77,SUM(TTotal!$G77:'TTotal'!AK77),"")</f>
        <v>14.535999999999996</v>
      </c>
      <c r="AL77">
        <f>IF(NJ!AL77,SUM(TTotal!$G77:'TTotal'!AL77),"")</f>
        <v>14.981999999999996</v>
      </c>
      <c r="AM77">
        <f>IF(NJ!AM77,SUM(TTotal!$G77:'TTotal'!AM77),"")</f>
        <v>15.441999999999997</v>
      </c>
      <c r="AN77">
        <f>IF(NJ!AN77,SUM(TTotal!$G77:'TTotal'!AN77),"")</f>
        <v>15.897999999999996</v>
      </c>
      <c r="AO77">
        <f>IF(NJ!AO77,SUM(TTotal!$G77:'TTotal'!AO77),"")</f>
        <v>16.363999999999997</v>
      </c>
      <c r="AP77">
        <f>IF(NJ!AP77,SUM(TTotal!$G77:'TTotal'!AP77),"")</f>
        <v>16.811999999999998</v>
      </c>
      <c r="AQ77">
        <f>IF(NJ!AQ77,SUM(TTotal!$G77:'TTotal'!AQ77),"")</f>
        <v>17.257999999999999</v>
      </c>
      <c r="AR77">
        <f>IF(NJ!AR77,SUM(TTotal!$G77:'TTotal'!AR77),"")</f>
        <v>17.687999999999999</v>
      </c>
      <c r="AS77">
        <f>IF(NJ!AS77,SUM(TTotal!$G77:'TTotal'!AS77),"")</f>
        <v>18.149999999999999</v>
      </c>
      <c r="AT77">
        <f>IF(NJ!AT77,SUM(TTotal!$G77:'TTotal'!AT77),"")</f>
        <v>18.584</v>
      </c>
      <c r="AU77">
        <f>IF(NJ!AU77,SUM(TTotal!$G77:'TTotal'!AU77),"")</f>
        <v>19.038</v>
      </c>
      <c r="AV77">
        <f>IF(NJ!AV77,SUM(TTotal!$G77:'TTotal'!AV77),"")</f>
        <v>19.48</v>
      </c>
      <c r="AW77">
        <f>IF(NJ!AW77,SUM(TTotal!$G77:'TTotal'!AW77),"")</f>
        <v>19.908000000000001</v>
      </c>
      <c r="AX77">
        <f>IF(NJ!AX77,SUM(TTotal!$G77:'TTotal'!AX77),"")</f>
        <v>20.296000000000003</v>
      </c>
      <c r="AY77">
        <f>IF(NJ!AY77,SUM(TTotal!$G77:'TTotal'!AY77),"")</f>
        <v>20.716000000000005</v>
      </c>
      <c r="AZ77">
        <f>IF(NJ!AZ77,SUM(TTotal!$G77:'TTotal'!AZ77),"")</f>
        <v>21.134000000000004</v>
      </c>
      <c r="BA77">
        <f>IF(NJ!BA77,SUM(TTotal!$G77:'TTotal'!BA77),"")</f>
        <v>21.540000000000003</v>
      </c>
      <c r="BB77">
        <f>IF(NJ!BB77,SUM(TTotal!$G77:'TTotal'!BB77),"")</f>
        <v>21.956000000000003</v>
      </c>
      <c r="BC77">
        <f>IF(NJ!BC77,SUM(TTotal!$G77:'TTotal'!BC77),"")</f>
        <v>22.380000000000003</v>
      </c>
      <c r="BD77">
        <f>IF(NJ!BD77,SUM(TTotal!$G77:'TTotal'!BD77),"")</f>
        <v>22.818000000000001</v>
      </c>
      <c r="BE77">
        <f>IF(NJ!BE77,SUM(TTotal!$G77:'TTotal'!BE77),"")</f>
        <v>23.254000000000001</v>
      </c>
      <c r="BF77">
        <f>IF(NJ!BF77,SUM(TTotal!$G77:'TTotal'!BF77),"")</f>
        <v>23.676000000000002</v>
      </c>
      <c r="BG77">
        <f>IF(NJ!BG77,SUM(TTotal!$G77:'TTotal'!BG77),"")</f>
        <v>24.086000000000002</v>
      </c>
      <c r="BH77">
        <f>IF(NJ!BH77,SUM(TTotal!$G77:'TTotal'!BH77),"")</f>
        <v>24.536000000000001</v>
      </c>
      <c r="BI77">
        <f>IF(NJ!BI77,SUM(TTotal!$G77:'TTotal'!BI77),"")</f>
        <v>24.970000000000002</v>
      </c>
      <c r="BJ77">
        <f>IF(NJ!BJ77,SUM(TTotal!$G77:'TTotal'!BJ77),"")</f>
        <v>25.418000000000003</v>
      </c>
      <c r="BK77">
        <f>IF(NJ!BK77,SUM(TTotal!$G77:'TTotal'!BK77),"")</f>
        <v>25.834000000000003</v>
      </c>
      <c r="BL77">
        <f>IF(NJ!BL77,SUM(TTotal!$G77:'TTotal'!BL77),"")</f>
        <v>26.262000000000004</v>
      </c>
      <c r="BM77">
        <f>IF(NJ!BM77,SUM(TTotal!$G77:'TTotal'!BM77),"")</f>
        <v>26.706000000000003</v>
      </c>
      <c r="BN77">
        <f>IF(NJ!BN77,SUM(TTotal!$G77:'TTotal'!BN77),"")</f>
        <v>27.126000000000005</v>
      </c>
      <c r="BO77">
        <f>IF(NJ!BO77,SUM(TTotal!$G77:'TTotal'!BO77),"")</f>
        <v>27.554000000000006</v>
      </c>
      <c r="BP77">
        <f>IF(NJ!BP77,SUM(TTotal!$G77:'TTotal'!BP77),"")</f>
        <v>27.996000000000006</v>
      </c>
      <c r="BQ77">
        <f>IF(NJ!BQ77,SUM(TTotal!$G77:'TTotal'!BQ77),"")</f>
        <v>28.430000000000007</v>
      </c>
      <c r="BR77">
        <f>IF(NJ!BR77,SUM(TTotal!$G77:'TTotal'!BR77),"")</f>
        <v>28.850000000000009</v>
      </c>
      <c r="BS77">
        <f>IF(NJ!BS77,SUM(TTotal!$G77:'TTotal'!BS77),"")</f>
        <v>29.256000000000007</v>
      </c>
      <c r="BT77">
        <f>IF(NJ!BT77,SUM(TTotal!$G77:'TTotal'!BT77),"")</f>
        <v>29.694000000000006</v>
      </c>
      <c r="BU77">
        <f>IF(NJ!BU77,SUM(TTotal!$G77:'TTotal'!BU77),"")</f>
        <v>30.142000000000007</v>
      </c>
      <c r="BV77">
        <f>IF(NJ!BV77,SUM(TTotal!$G77:'TTotal'!BV77),"")</f>
        <v>30.578000000000007</v>
      </c>
      <c r="BW77">
        <f>IF(NJ!BW77,SUM(TTotal!$G77:'TTotal'!BW77),"")</f>
        <v>31.008000000000006</v>
      </c>
      <c r="BX77">
        <f>IF(NJ!BX77,SUM(TTotal!$G77:'TTotal'!BX77),"")</f>
        <v>31.468000000000007</v>
      </c>
      <c r="BY77">
        <f>IF(NJ!BY77,SUM(TTotal!$G77:'TTotal'!BY77),"")</f>
        <v>31.922000000000008</v>
      </c>
      <c r="BZ77">
        <f>IF(NJ!BZ77,SUM(TTotal!$G77:'TTotal'!BZ77),"")</f>
        <v>32.368000000000009</v>
      </c>
      <c r="CA77">
        <f>IF(NJ!CA77,SUM(TTotal!$G77:'TTotal'!CA77),"")</f>
        <v>32.796000000000006</v>
      </c>
      <c r="CB77">
        <f>IF(NJ!CB77,SUM(TTotal!$G77:'TTotal'!CB77),"")</f>
        <v>33.242000000000004</v>
      </c>
      <c r="CC77">
        <f>IF(NJ!CC77,SUM(TTotal!$G77:'TTotal'!CC77),"")</f>
        <v>33.672000000000004</v>
      </c>
      <c r="CD77">
        <f>IF(NJ!CD77,SUM(TTotal!$G77:'TTotal'!CD77),"")</f>
        <v>34.106000000000002</v>
      </c>
      <c r="CE77">
        <f>IF(NJ!CE77,SUM(TTotal!$G77:'TTotal'!CE77),"")</f>
        <v>34.533999999999999</v>
      </c>
      <c r="CF77">
        <f>IF(NJ!CF77,SUM(TTotal!$G77:'TTotal'!CF77),"")</f>
        <v>34.979999999999997</v>
      </c>
      <c r="CG77">
        <f>IF(NJ!CG77,SUM(TTotal!$G77:'TTotal'!CG77),"")</f>
        <v>35.442</v>
      </c>
      <c r="CH77">
        <f>IF(NJ!CH77,SUM(TTotal!$G77:'TTotal'!CH77),"")</f>
        <v>35.908000000000001</v>
      </c>
      <c r="CI77">
        <f>IF(NJ!CI77,SUM(TTotal!$G77:'TTotal'!CI77),"")</f>
        <v>36.340000000000003</v>
      </c>
      <c r="CJ77">
        <f>IF(NJ!CJ77,SUM(TTotal!$G77:'TTotal'!CJ77),"")</f>
        <v>36.798000000000002</v>
      </c>
      <c r="CK77">
        <f>IF(NJ!CK77,SUM(TTotal!$G77:'TTotal'!CK77),"")</f>
        <v>37.264000000000003</v>
      </c>
      <c r="CL77">
        <f>IF(NJ!CL77,SUM(TTotal!$G77:'TTotal'!CL77),"")</f>
        <v>37.722000000000001</v>
      </c>
      <c r="CM77">
        <f>IF(NJ!CM77,SUM(TTotal!$G77:'TTotal'!CM77),"")</f>
        <v>38.148000000000003</v>
      </c>
      <c r="CN77">
        <f>IF(NJ!CN77,SUM(TTotal!$G77:'TTotal'!CN77),"")</f>
        <v>38.572000000000003</v>
      </c>
      <c r="CO77">
        <f>IF(NJ!CO77,SUM(TTotal!$G77:'TTotal'!CO77),"")</f>
        <v>39.022000000000006</v>
      </c>
      <c r="CP77">
        <f>IF(NJ!CP77,SUM(TTotal!$G77:'TTotal'!CP77),"")</f>
        <v>39.468000000000004</v>
      </c>
      <c r="CQ77">
        <f>IF(NJ!CQ77,SUM(TTotal!$G77:'TTotal'!CQ77),"")</f>
        <v>39.89</v>
      </c>
      <c r="CR77">
        <f>IF(NJ!CR77,SUM(TTotal!$G77:'TTotal'!CR77),"")</f>
        <v>40.322000000000003</v>
      </c>
      <c r="CS77">
        <f>IF(NJ!CS77,SUM(TTotal!$G77:'TTotal'!CS77),"")</f>
        <v>40.758000000000003</v>
      </c>
      <c r="CT77">
        <f>IF(NJ!CT77,SUM(TTotal!$G77:'TTotal'!CT77),"")</f>
        <v>41.212000000000003</v>
      </c>
      <c r="CU77">
        <f>IF(NJ!CU77,SUM(TTotal!$G77:'TTotal'!CU77),"")</f>
        <v>41.672000000000004</v>
      </c>
      <c r="CV77">
        <f>IF(NJ!CV77,SUM(TTotal!$G77:'TTotal'!CV77),"")</f>
        <v>42.108000000000004</v>
      </c>
      <c r="CW77">
        <f>IF(NJ!CW77,SUM(TTotal!$G77:'TTotal'!CW77),"")</f>
        <v>42.556000000000004</v>
      </c>
      <c r="CX77">
        <f>IF(NJ!CX77,SUM(TTotal!$G77:'TTotal'!CX77),"")</f>
        <v>43.008000000000003</v>
      </c>
      <c r="CY77">
        <f>IF(NJ!CY77,SUM(TTotal!$G77:'TTotal'!CY77),"")</f>
        <v>43.446000000000005</v>
      </c>
      <c r="CZ77">
        <f>IF(NJ!CZ77,SUM(TTotal!$G77:'TTotal'!CZ77),"")</f>
        <v>43.898000000000003</v>
      </c>
      <c r="DA77">
        <f>IF(NJ!DA77,SUM(TTotal!$G77:'TTotal'!DA77),"")</f>
        <v>44.328000000000003</v>
      </c>
      <c r="DB77">
        <f>IF(NJ!DB77,SUM(TTotal!$G77:'TTotal'!DB77),"")</f>
        <v>44.764000000000003</v>
      </c>
      <c r="DC77">
        <f>IF(NJ!DC77,SUM(TTotal!$G77:'TTotal'!DC77),"")</f>
        <v>45.172000000000004</v>
      </c>
      <c r="DD77">
        <f>IF(NJ!DD77,SUM(TTotal!$G77:'TTotal'!DD77),"")</f>
        <v>45.6</v>
      </c>
      <c r="DE77">
        <f>IF(NJ!DE77,SUM(TTotal!$G77:'TTotal'!DE77),"")</f>
        <v>46.033999999999999</v>
      </c>
      <c r="DF77">
        <f>IF(NJ!DF77,SUM(TTotal!$G77:'TTotal'!DF77),"")</f>
        <v>46.496000000000002</v>
      </c>
      <c r="DG77">
        <f>IF(NJ!DG77,SUM(TTotal!$G77:'TTotal'!DG77),"")</f>
        <v>46.926000000000002</v>
      </c>
      <c r="DH77">
        <f>IF(NJ!DH77,SUM(TTotal!$G77:'TTotal'!DH77),"")</f>
        <v>47.352000000000004</v>
      </c>
      <c r="DI77">
        <f>IF(NJ!DI77,SUM(TTotal!$G77:'TTotal'!DI77),"")</f>
        <v>47.798000000000002</v>
      </c>
      <c r="DJ77">
        <f>IF(NJ!DJ77,SUM(TTotal!$G77:'TTotal'!DJ77),"")</f>
        <v>48.244</v>
      </c>
      <c r="DK77">
        <f>IF(NJ!DK77,SUM(TTotal!$G77:'TTotal'!DK77),"")</f>
        <v>48.713999999999999</v>
      </c>
      <c r="DL77">
        <f>IF(NJ!DL77,SUM(TTotal!$G77:'TTotal'!DL77),"")</f>
        <v>49.14</v>
      </c>
      <c r="DM77">
        <f>IF(NJ!DM77,SUM(TTotal!$G77:'TTotal'!DM77),"")</f>
        <v>49.576000000000001</v>
      </c>
      <c r="DN77">
        <f>IF(NJ!DN77,SUM(TTotal!$G77:'TTotal'!DN77),"")</f>
        <v>49.988</v>
      </c>
      <c r="DO77">
        <f>IF(NJ!DO77,SUM(TTotal!$G77:'TTotal'!DO77),"")</f>
        <v>50.415999999999997</v>
      </c>
      <c r="DP77">
        <f>IF(NJ!DP77,SUM(TTotal!$G77:'TTotal'!DP77),"")</f>
        <v>50.867999999999995</v>
      </c>
      <c r="DQ77">
        <f>IF(NJ!DQ77,SUM(TTotal!$G77:'TTotal'!DQ77),"")</f>
        <v>51.325999999999993</v>
      </c>
      <c r="DR77">
        <f>IF(NJ!DR77,SUM(TTotal!$G77:'TTotal'!DR77),"")</f>
        <v>51.74799999999999</v>
      </c>
      <c r="DS77">
        <f>IF(NJ!DS77,SUM(TTotal!$G77:'TTotal'!DS77),"")</f>
        <v>52.187999999999988</v>
      </c>
      <c r="DT77">
        <f>IF(NJ!DT77,SUM(TTotal!$G77:'TTotal'!DT77),"")</f>
        <v>52.611999999999988</v>
      </c>
      <c r="DU77">
        <f>IF(NJ!DU77,SUM(TTotal!$G77:'TTotal'!DU77),"")</f>
        <v>53.053999999999988</v>
      </c>
      <c r="DV77">
        <f>IF(NJ!DV77,SUM(TTotal!$G77:'TTotal'!DV77),"")</f>
        <v>53.513999999999989</v>
      </c>
      <c r="DW77">
        <f>IF(NJ!DW77,SUM(TTotal!$G77:'TTotal'!DW77),"")</f>
        <v>53.967999999999989</v>
      </c>
      <c r="DX77">
        <f>IF(NJ!DX77,SUM(TTotal!$G77:'TTotal'!DX77),"")</f>
        <v>54.391999999999989</v>
      </c>
      <c r="DY77">
        <f>IF(NJ!DY77,SUM(TTotal!$G77:'TTotal'!DY77),"")</f>
        <v>54.855999999999987</v>
      </c>
      <c r="DZ77">
        <f>IF(NJ!DZ77,SUM(TTotal!$G77:'TTotal'!DZ77),"")</f>
        <v>55.303999999999988</v>
      </c>
      <c r="EA77">
        <f>IF(NJ!EA77,SUM(TTotal!$G77:'TTotal'!EA77),"")</f>
        <v>55.745999999999988</v>
      </c>
      <c r="EB77">
        <f>IF(NJ!EB77,SUM(TTotal!$G77:'TTotal'!EB77),"")</f>
        <v>56.199999999999989</v>
      </c>
      <c r="EC77">
        <f>IF(NJ!EC77,SUM(TTotal!$G77:'TTotal'!EC77),"")</f>
        <v>56.66599999999999</v>
      </c>
      <c r="ED77">
        <f>IF(NJ!ED77,SUM(TTotal!$G77:'TTotal'!ED77),"")</f>
        <v>57.121999999999993</v>
      </c>
      <c r="EE77">
        <f>IF(NJ!EE77,SUM(TTotal!$G77:'TTotal'!EE77),"")</f>
        <v>57.577999999999996</v>
      </c>
      <c r="EF77">
        <f>IF(NJ!EF77,SUM(TTotal!$G77:'TTotal'!EF77),"")</f>
        <v>58.029999999999994</v>
      </c>
      <c r="EG77">
        <f>IF(NJ!EG77,SUM(TTotal!$G77:'TTotal'!EG77),"")</f>
        <v>58.467999999999996</v>
      </c>
      <c r="EH77">
        <f>IF(NJ!EH77,SUM(TTotal!$G77:'TTotal'!EH77),"")</f>
        <v>58.907999999999994</v>
      </c>
      <c r="EI77">
        <f>IF(NJ!EI77,SUM(TTotal!$G77:'TTotal'!EI77),"")</f>
        <v>59.343999999999994</v>
      </c>
      <c r="EJ77">
        <f>IF(NJ!EJ77,SUM(TTotal!$G77:'TTotal'!EJ77),"")</f>
        <v>59.783999999999992</v>
      </c>
      <c r="EK77">
        <f>IF(NJ!EK77,SUM(TTotal!$G77:'TTotal'!EK77),"")</f>
        <v>60.233999999999995</v>
      </c>
      <c r="EL77" t="str">
        <f>IF(NJ!EL77,SUM(TTotal!$G77:'TTotal'!EL77),"")</f>
        <v/>
      </c>
      <c r="EM77" t="str">
        <f>IF(NJ!EM77,SUM(TTotal!$G77:'TTotal'!EM77),"")</f>
        <v/>
      </c>
      <c r="EN77" t="str">
        <f>IF(NJ!EN77,SUM(TTotal!$G77:'TTotal'!EN77),"")</f>
        <v/>
      </c>
      <c r="EO77" t="str">
        <f>IF(NJ!EO77,SUM(TTotal!$G77:'TTotal'!EO77),"")</f>
        <v/>
      </c>
      <c r="EP77" t="str">
        <f>IF(NJ!EP77,SUM(TTotal!$G77:'TTotal'!EP77),"")</f>
        <v/>
      </c>
      <c r="EQ77" t="str">
        <f>IF(NJ!EQ77,SUM(TTotal!$G77:'TTotal'!EQ77),"")</f>
        <v/>
      </c>
      <c r="ER77" t="str">
        <f>IF(NJ!ER77,SUM(TTotal!$G77:'TTotal'!ER77),"")</f>
        <v/>
      </c>
      <c r="ES77" t="str">
        <f>IF(NJ!ES77,SUM(TTotal!$G77:'TTotal'!ES77),"")</f>
        <v/>
      </c>
      <c r="ET77" t="str">
        <f>IF(NJ!ET77,SUM(TTotal!$G77:'TTotal'!ET77),"")</f>
        <v/>
      </c>
      <c r="EU77" t="str">
        <f>IF(NJ!EU77,SUM(TTotal!$G77:'TTotal'!EU77),"")</f>
        <v/>
      </c>
      <c r="EV77" t="str">
        <f>IF(NJ!EV77,SUM(TTotal!$G77:'TTotal'!EV77),"")</f>
        <v/>
      </c>
      <c r="EW77" t="str">
        <f>IF(NJ!EW77,SUM(TTotal!$G77:'TTotal'!EW77),"")</f>
        <v/>
      </c>
      <c r="EX77" t="str">
        <f>IF(NJ!EX77,SUM(TTotal!$G77:'TTotal'!EX77),"")</f>
        <v/>
      </c>
      <c r="EY77" t="str">
        <f>IF(NJ!EY77,SUM(TTotal!$G77:'TTotal'!EY77),"")</f>
        <v/>
      </c>
      <c r="EZ77" t="str">
        <f>IF(NJ!EZ77,SUM(TTotal!$G77:'TTotal'!EZ77),"")</f>
        <v/>
      </c>
      <c r="FA77" t="str">
        <f>IF(NJ!FA77,SUM(TTotal!$G77:'TTotal'!FA77),"")</f>
        <v/>
      </c>
      <c r="FB77" t="str">
        <f>IF(NJ!FB77,SUM(TTotal!$G77:'TTotal'!FB77),"")</f>
        <v/>
      </c>
      <c r="FC77" t="str">
        <f>IF(NJ!FC77,SUM(TTotal!$G77:'TTotal'!FC77),"")</f>
        <v/>
      </c>
      <c r="FD77" t="str">
        <f>IF(NJ!FD77,SUM(TTotal!$G77:'TTotal'!FD77),"")</f>
        <v/>
      </c>
      <c r="FE77" t="str">
        <f>IF(NJ!FE77,SUM(TTotal!$G77:'TTotal'!FE77),"")</f>
        <v/>
      </c>
      <c r="FF77" t="str">
        <f>IF(NJ!FF77,SUM(TTotal!$G77:'TTotal'!FF77),"")</f>
        <v/>
      </c>
      <c r="FG77" t="str">
        <f>IF(NJ!FG77,SUM(TTotal!$G77:'TTotal'!FG77),"")</f>
        <v/>
      </c>
      <c r="FH77" t="str">
        <f>IF(NJ!FH77,SUM(TTotal!$G77:'TTotal'!FH77),"")</f>
        <v/>
      </c>
      <c r="FI77" t="str">
        <f>IF(NJ!FI77,SUM(TTotal!$G77:'TTotal'!FI77),"")</f>
        <v/>
      </c>
      <c r="FJ77" t="str">
        <f>IF(NJ!FJ77,SUM(TTotal!$G77:'TTotal'!FJ77),"")</f>
        <v/>
      </c>
      <c r="FK77" t="str">
        <f>IF(NJ!FK77,SUM(TTotal!$G77:'TTotal'!FK77),"")</f>
        <v/>
      </c>
      <c r="FL77" t="str">
        <f>IF(NJ!FL77,SUM(TTotal!$G77:'TTotal'!FL77),"")</f>
        <v/>
      </c>
      <c r="FM77" t="str">
        <f>IF(NJ!FM77,SUM(TTotal!$G77:'TTotal'!FM77),"")</f>
        <v/>
      </c>
      <c r="FN77" t="str">
        <f>IF(NJ!FN77,SUM(TTotal!$G77:'TTotal'!FN77),"")</f>
        <v/>
      </c>
      <c r="FO77" t="str">
        <f>IF(NJ!FO77,SUM(TTotal!$G77:'TTotal'!FO77),"")</f>
        <v/>
      </c>
      <c r="FP77" t="str">
        <f>IF(NJ!FP77,SUM(TTotal!$G77:'TTotal'!FP77),"")</f>
        <v/>
      </c>
      <c r="FQ77" t="str">
        <f>IF(NJ!FQ77,SUM(TTotal!$G77:'TTotal'!FQ77),"")</f>
        <v/>
      </c>
      <c r="FR77" t="str">
        <f>IF(NJ!FR77,SUM(TTotal!$G77:'TTotal'!FR77),"")</f>
        <v/>
      </c>
    </row>
    <row r="78" spans="1:174" x14ac:dyDescent="0.3">
      <c r="A78" s="2">
        <v>37</v>
      </c>
      <c r="B78" s="2" t="s">
        <v>157</v>
      </c>
      <c r="C78" t="s">
        <v>2</v>
      </c>
      <c r="D78" t="s">
        <v>1</v>
      </c>
      <c r="E78" s="13" t="s">
        <v>14</v>
      </c>
      <c r="F78" s="12">
        <v>149</v>
      </c>
      <c r="G78">
        <f>IF(NJ!G78,SUM(TTotal!$G78:'TTotal'!G78),"")</f>
        <v>0.24199999999999999</v>
      </c>
      <c r="H78">
        <f>IF(NJ!H78,SUM(TTotal!$G78:'TTotal'!H78),"")</f>
        <v>0.70599999999999996</v>
      </c>
      <c r="I78">
        <f>IF(NJ!I78,SUM(TTotal!$G78:'TTotal'!I78),"")</f>
        <v>1.196</v>
      </c>
      <c r="J78">
        <f>IF(NJ!J78,SUM(TTotal!$G78:'TTotal'!J78),"")</f>
        <v>1.67</v>
      </c>
      <c r="K78">
        <f>IF(NJ!K78,SUM(TTotal!$G78:'TTotal'!K78),"")</f>
        <v>2.1259999999999999</v>
      </c>
      <c r="L78">
        <f>IF(NJ!L78,SUM(TTotal!$G78:'TTotal'!L78),"")</f>
        <v>2.5960000000000001</v>
      </c>
      <c r="M78">
        <f>IF(NJ!M78,SUM(TTotal!$G78:'TTotal'!M78),"")</f>
        <v>3.044</v>
      </c>
      <c r="N78">
        <f>IF(NJ!N78,SUM(TTotal!$G78:'TTotal'!N78),"")</f>
        <v>3.508</v>
      </c>
      <c r="O78">
        <f>IF(NJ!O78,SUM(TTotal!$G78:'TTotal'!O78),"")</f>
        <v>3.9619999999999997</v>
      </c>
      <c r="P78">
        <f>IF(NJ!P78,SUM(TTotal!$G78:'TTotal'!P78),"")</f>
        <v>4.4139999999999997</v>
      </c>
      <c r="Q78">
        <f>IF(NJ!Q78,SUM(TTotal!$G78:'TTotal'!Q78),"")</f>
        <v>4.8819999999999997</v>
      </c>
      <c r="R78">
        <f>IF(NJ!R78,SUM(TTotal!$G78:'TTotal'!R78),"")</f>
        <v>5.3019999999999996</v>
      </c>
      <c r="S78">
        <f>IF(NJ!S78,SUM(TTotal!$G78:'TTotal'!S78),"")</f>
        <v>5.7439999999999998</v>
      </c>
      <c r="T78">
        <f>IF(NJ!T78,SUM(TTotal!$G78:'TTotal'!T78),"")</f>
        <v>6.1819999999999995</v>
      </c>
      <c r="U78">
        <f>IF(NJ!U78,SUM(TTotal!$G78:'TTotal'!U78),"")</f>
        <v>6.6239999999999997</v>
      </c>
      <c r="V78">
        <f>IF(NJ!V78,SUM(TTotal!$G78:'TTotal'!V78),"")</f>
        <v>7.0839999999999996</v>
      </c>
      <c r="W78">
        <f>IF(NJ!W78,SUM(TTotal!$G78:'TTotal'!W78),"")</f>
        <v>7.532</v>
      </c>
      <c r="X78">
        <f>IF(NJ!X78,SUM(TTotal!$G78:'TTotal'!X78),"")</f>
        <v>7.9279999999999999</v>
      </c>
      <c r="Y78">
        <f>IF(NJ!Y78,SUM(TTotal!$G78:'TTotal'!Y78),"")</f>
        <v>8.3219999999999992</v>
      </c>
      <c r="Z78">
        <f>IF(NJ!Z78,SUM(TTotal!$G78:'TTotal'!Z78),"")</f>
        <v>8.6859999999999999</v>
      </c>
      <c r="AA78">
        <f>IF(NJ!AA78,SUM(TTotal!$G78:'TTotal'!AA78),"")</f>
        <v>9.1</v>
      </c>
      <c r="AB78">
        <f>IF(NJ!AB78,SUM(TTotal!$G78:'TTotal'!AB78),"")</f>
        <v>9.5039999999999996</v>
      </c>
      <c r="AC78">
        <f>IF(NJ!AC78,SUM(TTotal!$G78:'TTotal'!AC78),"")</f>
        <v>9.9239999999999995</v>
      </c>
      <c r="AD78">
        <f>IF(NJ!AD78,SUM(TTotal!$G78:'TTotal'!AD78),"")</f>
        <v>10.311999999999999</v>
      </c>
      <c r="AE78">
        <f>IF(NJ!AE78,SUM(TTotal!$G78:'TTotal'!AE78),"")</f>
        <v>10.706</v>
      </c>
      <c r="AF78">
        <f>IF(NJ!AF78,SUM(TTotal!$G78:'TTotal'!AF78),"")</f>
        <v>11.112</v>
      </c>
      <c r="AG78">
        <f>IF(NJ!AG78,SUM(TTotal!$G78:'TTotal'!AG78),"")</f>
        <v>11.5</v>
      </c>
      <c r="AH78">
        <f>IF(NJ!AH78,SUM(TTotal!$G78:'TTotal'!AH78),"")</f>
        <v>11.891999999999999</v>
      </c>
      <c r="AI78">
        <f>IF(NJ!AI78,SUM(TTotal!$G78:'TTotal'!AI78),"")</f>
        <v>12.295999999999999</v>
      </c>
      <c r="AJ78">
        <f>IF(NJ!AJ78,SUM(TTotal!$G78:'TTotal'!AJ78),"")</f>
        <v>12.683999999999999</v>
      </c>
      <c r="AK78">
        <f>IF(NJ!AK78,SUM(TTotal!$G78:'TTotal'!AK78),"")</f>
        <v>13.075999999999999</v>
      </c>
      <c r="AL78">
        <f>IF(NJ!AL78,SUM(TTotal!$G78:'TTotal'!AL78),"")</f>
        <v>13.475999999999999</v>
      </c>
      <c r="AM78">
        <f>IF(NJ!AM78,SUM(TTotal!$G78:'TTotal'!AM78),"")</f>
        <v>13.87</v>
      </c>
      <c r="AN78">
        <f>IF(NJ!AN78,SUM(TTotal!$G78:'TTotal'!AN78),"")</f>
        <v>14.266</v>
      </c>
      <c r="AO78">
        <f>IF(NJ!AO78,SUM(TTotal!$G78:'TTotal'!AO78),"")</f>
        <v>14.673999999999999</v>
      </c>
      <c r="AP78">
        <f>IF(NJ!AP78,SUM(TTotal!$G78:'TTotal'!AP78),"")</f>
        <v>15.075999999999999</v>
      </c>
      <c r="AQ78">
        <f>IF(NJ!AQ78,SUM(TTotal!$G78:'TTotal'!AQ78),"")</f>
        <v>15.467999999999998</v>
      </c>
      <c r="AR78">
        <f>IF(NJ!AR78,SUM(TTotal!$G78:'TTotal'!AR78),"")</f>
        <v>15.863999999999999</v>
      </c>
      <c r="AS78">
        <f>IF(NJ!AS78,SUM(TTotal!$G78:'TTotal'!AS78),"")</f>
        <v>16.247999999999998</v>
      </c>
      <c r="AT78">
        <f>IF(NJ!AT78,SUM(TTotal!$G78:'TTotal'!AT78),"")</f>
        <v>16.63</v>
      </c>
      <c r="AU78">
        <f>IF(NJ!AU78,SUM(TTotal!$G78:'TTotal'!AU78),"")</f>
        <v>17.009999999999998</v>
      </c>
      <c r="AV78">
        <f>IF(NJ!AV78,SUM(TTotal!$G78:'TTotal'!AV78),"")</f>
        <v>17.395999999999997</v>
      </c>
      <c r="AW78">
        <f>IF(NJ!AW78,SUM(TTotal!$G78:'TTotal'!AW78),"")</f>
        <v>17.791999999999998</v>
      </c>
      <c r="AX78">
        <f>IF(NJ!AX78,SUM(TTotal!$G78:'TTotal'!AX78),"")</f>
        <v>18.189999999999998</v>
      </c>
      <c r="AY78">
        <f>IF(NJ!AY78,SUM(TTotal!$G78:'TTotal'!AY78),"")</f>
        <v>18.581999999999997</v>
      </c>
      <c r="AZ78">
        <f>IF(NJ!AZ78,SUM(TTotal!$G78:'TTotal'!AZ78),"")</f>
        <v>18.967999999999996</v>
      </c>
      <c r="BA78">
        <f>IF(NJ!BA78,SUM(TTotal!$G78:'TTotal'!BA78),"")</f>
        <v>19.349999999999998</v>
      </c>
      <c r="BB78">
        <f>IF(NJ!BB78,SUM(TTotal!$G78:'TTotal'!BB78),"")</f>
        <v>19.738</v>
      </c>
      <c r="BC78">
        <f>IF(NJ!BC78,SUM(TTotal!$G78:'TTotal'!BC78),"")</f>
        <v>20.13</v>
      </c>
      <c r="BD78">
        <f>IF(NJ!BD78,SUM(TTotal!$G78:'TTotal'!BD78),"")</f>
        <v>20.506</v>
      </c>
      <c r="BE78">
        <f>IF(NJ!BE78,SUM(TTotal!$G78:'TTotal'!BE78),"")</f>
        <v>20.882000000000001</v>
      </c>
      <c r="BF78">
        <f>IF(NJ!BF78,SUM(TTotal!$G78:'TTotal'!BF78),"")</f>
        <v>21.25</v>
      </c>
      <c r="BG78">
        <f>IF(NJ!BG78,SUM(TTotal!$G78:'TTotal'!BG78),"")</f>
        <v>21.641999999999999</v>
      </c>
      <c r="BH78">
        <f>IF(NJ!BH78,SUM(TTotal!$G78:'TTotal'!BH78),"")</f>
        <v>22.04</v>
      </c>
      <c r="BI78">
        <f>IF(NJ!BI78,SUM(TTotal!$G78:'TTotal'!BI78),"")</f>
        <v>22.416</v>
      </c>
      <c r="BJ78">
        <f>IF(NJ!BJ78,SUM(TTotal!$G78:'TTotal'!BJ78),"")</f>
        <v>22.81</v>
      </c>
      <c r="BK78">
        <f>IF(NJ!BK78,SUM(TTotal!$G78:'TTotal'!BK78),"")</f>
        <v>23.195999999999998</v>
      </c>
      <c r="BL78">
        <f>IF(NJ!BL78,SUM(TTotal!$G78:'TTotal'!BL78),"")</f>
        <v>23.591999999999999</v>
      </c>
      <c r="BM78">
        <f>IF(NJ!BM78,SUM(TTotal!$G78:'TTotal'!BM78),"")</f>
        <v>23.997999999999998</v>
      </c>
      <c r="BN78">
        <f>IF(NJ!BN78,SUM(TTotal!$G78:'TTotal'!BN78),"")</f>
        <v>24.381999999999998</v>
      </c>
      <c r="BO78">
        <f>IF(NJ!BO78,SUM(TTotal!$G78:'TTotal'!BO78),"")</f>
        <v>24.773999999999997</v>
      </c>
      <c r="BP78">
        <f>IF(NJ!BP78,SUM(TTotal!$G78:'TTotal'!BP78),"")</f>
        <v>25.161999999999999</v>
      </c>
      <c r="BQ78">
        <f>IF(NJ!BQ78,SUM(TTotal!$G78:'TTotal'!BQ78),"")</f>
        <v>25.597999999999999</v>
      </c>
      <c r="BR78">
        <f>IF(NJ!BR78,SUM(TTotal!$G78:'TTotal'!BR78),"")</f>
        <v>25.988</v>
      </c>
      <c r="BS78">
        <f>IF(NJ!BS78,SUM(TTotal!$G78:'TTotal'!BS78),"")</f>
        <v>26.404</v>
      </c>
      <c r="BT78">
        <f>IF(NJ!BT78,SUM(TTotal!$G78:'TTotal'!BT78),"")</f>
        <v>26.792000000000002</v>
      </c>
      <c r="BU78">
        <f>IF(NJ!BU78,SUM(TTotal!$G78:'TTotal'!BU78),"")</f>
        <v>27.184000000000001</v>
      </c>
      <c r="BV78">
        <f>IF(NJ!BV78,SUM(TTotal!$G78:'TTotal'!BV78),"")</f>
        <v>27.577999999999999</v>
      </c>
      <c r="BW78">
        <f>IF(NJ!BW78,SUM(TTotal!$G78:'TTotal'!BW78),"")</f>
        <v>28.001999999999999</v>
      </c>
      <c r="BX78">
        <f>IF(NJ!BX78,SUM(TTotal!$G78:'TTotal'!BX78),"")</f>
        <v>28.401999999999997</v>
      </c>
      <c r="BY78">
        <f>IF(NJ!BY78,SUM(TTotal!$G78:'TTotal'!BY78),"")</f>
        <v>28.827999999999996</v>
      </c>
      <c r="BZ78">
        <f>IF(NJ!BZ78,SUM(TTotal!$G78:'TTotal'!BZ78),"")</f>
        <v>29.211999999999996</v>
      </c>
      <c r="CA78">
        <f>IF(NJ!CA78,SUM(TTotal!$G78:'TTotal'!CA78),"")</f>
        <v>29.599999999999998</v>
      </c>
      <c r="CB78">
        <f>IF(NJ!CB78,SUM(TTotal!$G78:'TTotal'!CB78),"")</f>
        <v>29.993999999999996</v>
      </c>
      <c r="CC78">
        <f>IF(NJ!CC78,SUM(TTotal!$G78:'TTotal'!CC78),"")</f>
        <v>30.395999999999997</v>
      </c>
      <c r="CD78">
        <f>IF(NJ!CD78,SUM(TTotal!$G78:'TTotal'!CD78),"")</f>
        <v>30.771999999999998</v>
      </c>
      <c r="CE78">
        <f>IF(NJ!CE78,SUM(TTotal!$G78:'TTotal'!CE78),"")</f>
        <v>31.175999999999998</v>
      </c>
      <c r="CF78">
        <f>IF(NJ!CF78,SUM(TTotal!$G78:'TTotal'!CF78),"")</f>
        <v>31.561999999999998</v>
      </c>
      <c r="CG78">
        <f>IF(NJ!CG78,SUM(TTotal!$G78:'TTotal'!CG78),"")</f>
        <v>31.957999999999998</v>
      </c>
      <c r="CH78">
        <f>IF(NJ!CH78,SUM(TTotal!$G78:'TTotal'!CH78),"")</f>
        <v>32.353999999999999</v>
      </c>
      <c r="CI78">
        <f>IF(NJ!CI78,SUM(TTotal!$G78:'TTotal'!CI78),"")</f>
        <v>32.738</v>
      </c>
      <c r="CJ78">
        <f>IF(NJ!CJ78,SUM(TTotal!$G78:'TTotal'!CJ78),"")</f>
        <v>33.142000000000003</v>
      </c>
      <c r="CK78">
        <f>IF(NJ!CK78,SUM(TTotal!$G78:'TTotal'!CK78),"")</f>
        <v>33.540000000000006</v>
      </c>
      <c r="CL78">
        <f>IF(NJ!CL78,SUM(TTotal!$G78:'TTotal'!CL78),"")</f>
        <v>33.946000000000005</v>
      </c>
      <c r="CM78">
        <f>IF(NJ!CM78,SUM(TTotal!$G78:'TTotal'!CM78),"")</f>
        <v>34.340000000000003</v>
      </c>
      <c r="CN78">
        <f>IF(NJ!CN78,SUM(TTotal!$G78:'TTotal'!CN78),"")</f>
        <v>34.732000000000006</v>
      </c>
      <c r="CO78">
        <f>IF(NJ!CO78,SUM(TTotal!$G78:'TTotal'!CO78),"")</f>
        <v>35.13000000000001</v>
      </c>
      <c r="CP78">
        <f>IF(NJ!CP78,SUM(TTotal!$G78:'TTotal'!CP78),"")</f>
        <v>35.522000000000013</v>
      </c>
      <c r="CQ78">
        <f>IF(NJ!CQ78,SUM(TTotal!$G78:'TTotal'!CQ78),"")</f>
        <v>35.914000000000016</v>
      </c>
      <c r="CR78">
        <f>IF(NJ!CR78,SUM(TTotal!$G78:'TTotal'!CR78),"")</f>
        <v>36.322000000000017</v>
      </c>
      <c r="CS78">
        <f>IF(NJ!CS78,SUM(TTotal!$G78:'TTotal'!CS78),"")</f>
        <v>36.730000000000018</v>
      </c>
      <c r="CT78">
        <f>IF(NJ!CT78,SUM(TTotal!$G78:'TTotal'!CT78),"")</f>
        <v>37.130000000000017</v>
      </c>
      <c r="CU78">
        <f>IF(NJ!CU78,SUM(TTotal!$G78:'TTotal'!CU78),"")</f>
        <v>37.520000000000017</v>
      </c>
      <c r="CV78">
        <f>IF(NJ!CV78,SUM(TTotal!$G78:'TTotal'!CV78),"")</f>
        <v>37.920000000000016</v>
      </c>
      <c r="CW78">
        <f>IF(NJ!CW78,SUM(TTotal!$G78:'TTotal'!CW78),"")</f>
        <v>38.312000000000019</v>
      </c>
      <c r="CX78">
        <f>IF(NJ!CX78,SUM(TTotal!$G78:'TTotal'!CX78),"")</f>
        <v>38.692000000000021</v>
      </c>
      <c r="CY78">
        <f>IF(NJ!CY78,SUM(TTotal!$G78:'TTotal'!CY78),"")</f>
        <v>39.118000000000023</v>
      </c>
      <c r="CZ78">
        <f>IF(NJ!CZ78,SUM(TTotal!$G78:'TTotal'!CZ78),"")</f>
        <v>39.538000000000025</v>
      </c>
      <c r="DA78">
        <f>IF(NJ!DA78,SUM(TTotal!$G78:'TTotal'!DA78),"")</f>
        <v>39.942000000000029</v>
      </c>
      <c r="DB78">
        <f>IF(NJ!DB78,SUM(TTotal!$G78:'TTotal'!DB78),"")</f>
        <v>40.338000000000029</v>
      </c>
      <c r="DC78">
        <f>IF(NJ!DC78,SUM(TTotal!$G78:'TTotal'!DC78),"")</f>
        <v>40.758000000000031</v>
      </c>
      <c r="DD78">
        <f>IF(NJ!DD78,SUM(TTotal!$G78:'TTotal'!DD78),"")</f>
        <v>41.182000000000031</v>
      </c>
      <c r="DE78">
        <f>IF(NJ!DE78,SUM(TTotal!$G78:'TTotal'!DE78),"")</f>
        <v>41.576000000000029</v>
      </c>
      <c r="DF78">
        <f>IF(NJ!DF78,SUM(TTotal!$G78:'TTotal'!DF78),"")</f>
        <v>41.960000000000029</v>
      </c>
      <c r="DG78">
        <f>IF(NJ!DG78,SUM(TTotal!$G78:'TTotal'!DG78),"")</f>
        <v>42.346000000000032</v>
      </c>
      <c r="DH78">
        <f>IF(NJ!DH78,SUM(TTotal!$G78:'TTotal'!DH78),"")</f>
        <v>42.766000000000034</v>
      </c>
      <c r="DI78">
        <f>IF(NJ!DI78,SUM(TTotal!$G78:'TTotal'!DI78),"")</f>
        <v>43.170000000000037</v>
      </c>
      <c r="DJ78">
        <f>IF(NJ!DJ78,SUM(TTotal!$G78:'TTotal'!DJ78),"")</f>
        <v>43.564000000000036</v>
      </c>
      <c r="DK78">
        <f>IF(NJ!DK78,SUM(TTotal!$G78:'TTotal'!DK78),"")</f>
        <v>43.962000000000039</v>
      </c>
      <c r="DL78">
        <f>IF(NJ!DL78,SUM(TTotal!$G78:'TTotal'!DL78),"")</f>
        <v>44.352000000000039</v>
      </c>
      <c r="DM78">
        <f>IF(NJ!DM78,SUM(TTotal!$G78:'TTotal'!DM78),"")</f>
        <v>44.774000000000036</v>
      </c>
      <c r="DN78">
        <f>IF(NJ!DN78,SUM(TTotal!$G78:'TTotal'!DN78),"")</f>
        <v>45.190000000000033</v>
      </c>
      <c r="DO78">
        <f>IF(NJ!DO78,SUM(TTotal!$G78:'TTotal'!DO78),"")</f>
        <v>45.608000000000033</v>
      </c>
      <c r="DP78">
        <f>IF(NJ!DP78,SUM(TTotal!$G78:'TTotal'!DP78),"")</f>
        <v>46.008000000000031</v>
      </c>
      <c r="DQ78">
        <f>IF(NJ!DQ78,SUM(TTotal!$G78:'TTotal'!DQ78),"")</f>
        <v>46.41400000000003</v>
      </c>
      <c r="DR78">
        <f>IF(NJ!DR78,SUM(TTotal!$G78:'TTotal'!DR78),"")</f>
        <v>46.814000000000028</v>
      </c>
      <c r="DS78">
        <f>IF(NJ!DS78,SUM(TTotal!$G78:'TTotal'!DS78),"")</f>
        <v>47.246000000000031</v>
      </c>
      <c r="DT78">
        <f>IF(NJ!DT78,SUM(TTotal!$G78:'TTotal'!DT78),"")</f>
        <v>47.654000000000032</v>
      </c>
      <c r="DU78">
        <f>IF(NJ!DU78,SUM(TTotal!$G78:'TTotal'!DU78),"")</f>
        <v>48.04200000000003</v>
      </c>
      <c r="DV78">
        <f>IF(NJ!DV78,SUM(TTotal!$G78:'TTotal'!DV78),"")</f>
        <v>48.440000000000033</v>
      </c>
      <c r="DW78">
        <f>IF(NJ!DW78,SUM(TTotal!$G78:'TTotal'!DW78),"")</f>
        <v>48.858000000000033</v>
      </c>
      <c r="DX78">
        <f>IF(NJ!DX78,SUM(TTotal!$G78:'TTotal'!DX78),"")</f>
        <v>49.266000000000034</v>
      </c>
      <c r="DY78">
        <f>IF(NJ!DY78,SUM(TTotal!$G78:'TTotal'!DY78),"")</f>
        <v>49.654000000000032</v>
      </c>
      <c r="DZ78">
        <f>IF(NJ!DZ78,SUM(TTotal!$G78:'TTotal'!DZ78),"")</f>
        <v>50.064000000000028</v>
      </c>
      <c r="EA78">
        <f>IF(NJ!EA78,SUM(TTotal!$G78:'TTotal'!EA78),"")</f>
        <v>50.464000000000027</v>
      </c>
      <c r="EB78">
        <f>IF(NJ!EB78,SUM(TTotal!$G78:'TTotal'!EB78),"")</f>
        <v>50.866000000000028</v>
      </c>
      <c r="EC78">
        <f>IF(NJ!EC78,SUM(TTotal!$G78:'TTotal'!EC78),"")</f>
        <v>51.266000000000027</v>
      </c>
      <c r="ED78">
        <f>IF(NJ!ED78,SUM(TTotal!$G78:'TTotal'!ED78),"")</f>
        <v>51.646000000000029</v>
      </c>
      <c r="EE78">
        <f>IF(NJ!EE78,SUM(TTotal!$G78:'TTotal'!EE78),"")</f>
        <v>52.052000000000028</v>
      </c>
      <c r="EF78">
        <f>IF(NJ!EF78,SUM(TTotal!$G78:'TTotal'!EF78),"")</f>
        <v>52.456000000000031</v>
      </c>
      <c r="EG78">
        <f>IF(NJ!EG78,SUM(TTotal!$G78:'TTotal'!EG78),"")</f>
        <v>52.854000000000035</v>
      </c>
      <c r="EH78">
        <f>IF(NJ!EH78,SUM(TTotal!$G78:'TTotal'!EH78),"")</f>
        <v>53.260000000000034</v>
      </c>
      <c r="EI78">
        <f>IF(NJ!EI78,SUM(TTotal!$G78:'TTotal'!EI78),"")</f>
        <v>53.654000000000032</v>
      </c>
      <c r="EJ78">
        <f>IF(NJ!EJ78,SUM(TTotal!$G78:'TTotal'!EJ78),"")</f>
        <v>54.060000000000031</v>
      </c>
      <c r="EK78">
        <f>IF(NJ!EK78,SUM(TTotal!$G78:'TTotal'!EK78),"")</f>
        <v>54.452000000000034</v>
      </c>
      <c r="EL78">
        <f>IF(NJ!EL78,SUM(TTotal!$G78:'TTotal'!EL78),"")</f>
        <v>54.872000000000035</v>
      </c>
      <c r="EM78">
        <f>IF(NJ!EM78,SUM(TTotal!$G78:'TTotal'!EM78),"")</f>
        <v>55.252000000000038</v>
      </c>
      <c r="EN78">
        <f>IF(NJ!EN78,SUM(TTotal!$G78:'TTotal'!EN78),"")</f>
        <v>55.652000000000037</v>
      </c>
      <c r="EO78">
        <f>IF(NJ!EO78,SUM(TTotal!$G78:'TTotal'!EO78),"")</f>
        <v>56.040000000000035</v>
      </c>
      <c r="EP78">
        <f>IF(NJ!EP78,SUM(TTotal!$G78:'TTotal'!EP78),"")</f>
        <v>56.430000000000035</v>
      </c>
      <c r="EQ78">
        <f>IF(NJ!EQ78,SUM(TTotal!$G78:'TTotal'!EQ78),"")</f>
        <v>56.818000000000033</v>
      </c>
      <c r="ER78">
        <f>IF(NJ!ER78,SUM(TTotal!$G78:'TTotal'!ER78),"")</f>
        <v>57.232000000000035</v>
      </c>
      <c r="ES78">
        <f>IF(NJ!ES78,SUM(TTotal!$G78:'TTotal'!ES78),"")</f>
        <v>57.636000000000038</v>
      </c>
      <c r="ET78">
        <f>IF(NJ!ET78,SUM(TTotal!$G78:'TTotal'!ET78),"")</f>
        <v>58.024000000000036</v>
      </c>
      <c r="EU78">
        <f>IF(NJ!EU78,SUM(TTotal!$G78:'TTotal'!EU78),"")</f>
        <v>58.42800000000004</v>
      </c>
      <c r="EV78">
        <f>IF(NJ!EV78,SUM(TTotal!$G78:'TTotal'!EV78),"")</f>
        <v>58.820000000000043</v>
      </c>
      <c r="EW78">
        <f>IF(NJ!EW78,SUM(TTotal!$G78:'TTotal'!EW78),"")</f>
        <v>59.222000000000044</v>
      </c>
      <c r="EX78">
        <f>IF(NJ!EX78,SUM(TTotal!$G78:'TTotal'!EX78),"")</f>
        <v>59.636000000000045</v>
      </c>
      <c r="EY78">
        <f>IF(NJ!EY78,SUM(TTotal!$G78:'TTotal'!EY78),"")</f>
        <v>60.024000000000044</v>
      </c>
      <c r="EZ78" t="str">
        <f>IF(NJ!EZ78,SUM(TTotal!$G78:'TTotal'!EZ78),"")</f>
        <v/>
      </c>
      <c r="FA78" t="str">
        <f>IF(NJ!FA78,SUM(TTotal!$G78:'TTotal'!FA78),"")</f>
        <v/>
      </c>
      <c r="FB78" t="str">
        <f>IF(NJ!FB78,SUM(TTotal!$G78:'TTotal'!FB78),"")</f>
        <v/>
      </c>
      <c r="FC78" t="str">
        <f>IF(NJ!FC78,SUM(TTotal!$G78:'TTotal'!FC78),"")</f>
        <v/>
      </c>
      <c r="FD78" t="str">
        <f>IF(NJ!FD78,SUM(TTotal!$G78:'TTotal'!FD78),"")</f>
        <v/>
      </c>
      <c r="FE78" t="str">
        <f>IF(NJ!FE78,SUM(TTotal!$G78:'TTotal'!FE78),"")</f>
        <v/>
      </c>
      <c r="FF78" t="str">
        <f>IF(NJ!FF78,SUM(TTotal!$G78:'TTotal'!FF78),"")</f>
        <v/>
      </c>
      <c r="FG78" t="str">
        <f>IF(NJ!FG78,SUM(TTotal!$G78:'TTotal'!FG78),"")</f>
        <v/>
      </c>
      <c r="FH78" t="str">
        <f>IF(NJ!FH78,SUM(TTotal!$G78:'TTotal'!FH78),"")</f>
        <v/>
      </c>
      <c r="FI78" t="str">
        <f>IF(NJ!FI78,SUM(TTotal!$G78:'TTotal'!FI78),"")</f>
        <v/>
      </c>
      <c r="FJ78" t="str">
        <f>IF(NJ!FJ78,SUM(TTotal!$G78:'TTotal'!FJ78),"")</f>
        <v/>
      </c>
      <c r="FK78" t="str">
        <f>IF(NJ!FK78,SUM(TTotal!$G78:'TTotal'!FK78),"")</f>
        <v/>
      </c>
      <c r="FL78" t="str">
        <f>IF(NJ!FL78,SUM(TTotal!$G78:'TTotal'!FL78),"")</f>
        <v/>
      </c>
      <c r="FM78" t="str">
        <f>IF(NJ!FM78,SUM(TTotal!$G78:'TTotal'!FM78),"")</f>
        <v/>
      </c>
      <c r="FN78" t="str">
        <f>IF(NJ!FN78,SUM(TTotal!$G78:'TTotal'!FN78),"")</f>
        <v/>
      </c>
      <c r="FO78" t="str">
        <f>IF(NJ!FO78,SUM(TTotal!$G78:'TTotal'!FO78),"")</f>
        <v/>
      </c>
      <c r="FP78" t="str">
        <f>IF(NJ!FP78,SUM(TTotal!$G78:'TTotal'!FP78),"")</f>
        <v/>
      </c>
      <c r="FQ78" t="str">
        <f>IF(NJ!FQ78,SUM(TTotal!$G78:'TTotal'!FQ78),"")</f>
        <v/>
      </c>
      <c r="FR78" t="str">
        <f>IF(NJ!FR78,SUM(TTotal!$G78:'TTotal'!FR78),"")</f>
        <v/>
      </c>
    </row>
    <row r="79" spans="1:174" x14ac:dyDescent="0.3">
      <c r="A79" s="2">
        <v>38</v>
      </c>
      <c r="B79" s="2" t="s">
        <v>158</v>
      </c>
      <c r="C79" t="s">
        <v>2</v>
      </c>
      <c r="D79" t="s">
        <v>1</v>
      </c>
      <c r="E79" s="13" t="s">
        <v>14</v>
      </c>
      <c r="F79" s="12">
        <v>133</v>
      </c>
      <c r="G79">
        <f>IF(NJ!G79,SUM(TTotal!$G79:'TTotal'!G79),"")</f>
        <v>0.23799999999999999</v>
      </c>
      <c r="H79">
        <f>IF(NJ!H79,SUM(TTotal!$G79:'TTotal'!H79),"")</f>
        <v>0.69599999999999995</v>
      </c>
      <c r="I79">
        <f>IF(NJ!I79,SUM(TTotal!$G79:'TTotal'!I79),"")</f>
        <v>1.0960000000000001</v>
      </c>
      <c r="J79">
        <f>IF(NJ!J79,SUM(TTotal!$G79:'TTotal'!J79),"")</f>
        <v>1.536</v>
      </c>
      <c r="K79">
        <f>IF(NJ!K79,SUM(TTotal!$G79:'TTotal'!K79),"")</f>
        <v>1.9339999999999999</v>
      </c>
      <c r="L79">
        <f>IF(NJ!L79,SUM(TTotal!$G79:'TTotal'!L79),"")</f>
        <v>2.3119999999999998</v>
      </c>
      <c r="M79">
        <f>IF(NJ!M79,SUM(TTotal!$G79:'TTotal'!M79),"")</f>
        <v>2.6859999999999999</v>
      </c>
      <c r="N79">
        <f>IF(NJ!N79,SUM(TTotal!$G79:'TTotal'!N79),"")</f>
        <v>3.0960000000000001</v>
      </c>
      <c r="O79">
        <f>IF(NJ!O79,SUM(TTotal!$G79:'TTotal'!O79),"")</f>
        <v>3.472</v>
      </c>
      <c r="P79">
        <f>IF(NJ!P79,SUM(TTotal!$G79:'TTotal'!P79),"")</f>
        <v>3.8940000000000001</v>
      </c>
      <c r="Q79">
        <f>IF(NJ!Q79,SUM(TTotal!$G79:'TTotal'!Q79),"")</f>
        <v>4.3120000000000003</v>
      </c>
      <c r="R79">
        <f>IF(NJ!R79,SUM(TTotal!$G79:'TTotal'!R79),"")</f>
        <v>4.7040000000000006</v>
      </c>
      <c r="S79">
        <f>IF(NJ!S79,SUM(TTotal!$G79:'TTotal'!S79),"")</f>
        <v>5.0900000000000007</v>
      </c>
      <c r="T79">
        <f>IF(NJ!T79,SUM(TTotal!$G79:'TTotal'!T79),"")</f>
        <v>5.5240000000000009</v>
      </c>
      <c r="U79">
        <f>IF(NJ!U79,SUM(TTotal!$G79:'TTotal'!U79),"")</f>
        <v>5.9360000000000008</v>
      </c>
      <c r="V79">
        <f>IF(NJ!V79,SUM(TTotal!$G79:'TTotal'!V79),"")</f>
        <v>6.3640000000000008</v>
      </c>
      <c r="W79">
        <f>IF(NJ!W79,SUM(TTotal!$G79:'TTotal'!W79),"")</f>
        <v>6.7500000000000009</v>
      </c>
      <c r="X79">
        <f>IF(NJ!X79,SUM(TTotal!$G79:'TTotal'!X79),"")</f>
        <v>7.1560000000000006</v>
      </c>
      <c r="Y79">
        <f>IF(NJ!Y79,SUM(TTotal!$G79:'TTotal'!Y79),"")</f>
        <v>7.5440000000000005</v>
      </c>
      <c r="Z79">
        <f>IF(NJ!Z79,SUM(TTotal!$G79:'TTotal'!Z79),"")</f>
        <v>7.9040000000000008</v>
      </c>
      <c r="AA79">
        <f>IF(NJ!AA79,SUM(TTotal!$G79:'TTotal'!AA79),"")</f>
        <v>8.2720000000000002</v>
      </c>
      <c r="AB79">
        <f>IF(NJ!AB79,SUM(TTotal!$G79:'TTotal'!AB79),"")</f>
        <v>8.6620000000000008</v>
      </c>
      <c r="AC79">
        <f>IF(NJ!AC79,SUM(TTotal!$G79:'TTotal'!AC79),"")</f>
        <v>9.0980000000000008</v>
      </c>
      <c r="AD79">
        <f>IF(NJ!AD79,SUM(TTotal!$G79:'TTotal'!AD79),"")</f>
        <v>9.5380000000000003</v>
      </c>
      <c r="AE79">
        <f>IF(NJ!AE79,SUM(TTotal!$G79:'TTotal'!AE79),"")</f>
        <v>9.9820000000000011</v>
      </c>
      <c r="AF79">
        <f>IF(NJ!AF79,SUM(TTotal!$G79:'TTotal'!AF79),"")</f>
        <v>10.430000000000001</v>
      </c>
      <c r="AG79">
        <f>IF(NJ!AG79,SUM(TTotal!$G79:'TTotal'!AG79),"")</f>
        <v>10.878000000000002</v>
      </c>
      <c r="AH79">
        <f>IF(NJ!AH79,SUM(TTotal!$G79:'TTotal'!AH79),"")</f>
        <v>11.342000000000002</v>
      </c>
      <c r="AI79">
        <f>IF(NJ!AI79,SUM(TTotal!$G79:'TTotal'!AI79),"")</f>
        <v>11.834000000000003</v>
      </c>
      <c r="AJ79">
        <f>IF(NJ!AJ79,SUM(TTotal!$G79:'TTotal'!AJ79),"")</f>
        <v>12.302000000000003</v>
      </c>
      <c r="AK79">
        <f>IF(NJ!AK79,SUM(TTotal!$G79:'TTotal'!AK79),"")</f>
        <v>12.726000000000003</v>
      </c>
      <c r="AL79">
        <f>IF(NJ!AL79,SUM(TTotal!$G79:'TTotal'!AL79),"")</f>
        <v>13.826000000000002</v>
      </c>
      <c r="AM79">
        <f>IF(NJ!AM79,SUM(TTotal!$G79:'TTotal'!AM79),"")</f>
        <v>14.304000000000002</v>
      </c>
      <c r="AN79">
        <f>IF(NJ!AN79,SUM(TTotal!$G79:'TTotal'!AN79),"")</f>
        <v>14.776000000000002</v>
      </c>
      <c r="AO79">
        <f>IF(NJ!AO79,SUM(TTotal!$G79:'TTotal'!AO79),"")</f>
        <v>15.242000000000001</v>
      </c>
      <c r="AP79">
        <f>IF(NJ!AP79,SUM(TTotal!$G79:'TTotal'!AP79),"")</f>
        <v>15.706000000000001</v>
      </c>
      <c r="AQ79">
        <f>IF(NJ!AQ79,SUM(TTotal!$G79:'TTotal'!AQ79),"")</f>
        <v>16.108000000000001</v>
      </c>
      <c r="AR79">
        <f>IF(NJ!AR79,SUM(TTotal!$G79:'TTotal'!AR79),"")</f>
        <v>16.582000000000001</v>
      </c>
      <c r="AS79">
        <f>IF(NJ!AS79,SUM(TTotal!$G79:'TTotal'!AS79),"")</f>
        <v>17.045999999999999</v>
      </c>
      <c r="AT79">
        <f>IF(NJ!AT79,SUM(TTotal!$G79:'TTotal'!AT79),"")</f>
        <v>17.48</v>
      </c>
      <c r="AU79">
        <f>IF(NJ!AU79,SUM(TTotal!$G79:'TTotal'!AU79),"")</f>
        <v>17.943999999999999</v>
      </c>
      <c r="AV79">
        <f>IF(NJ!AV79,SUM(TTotal!$G79:'TTotal'!AV79),"")</f>
        <v>18.385999999999999</v>
      </c>
      <c r="AW79">
        <f>IF(NJ!AW79,SUM(TTotal!$G79:'TTotal'!AW79),"")</f>
        <v>18.821999999999999</v>
      </c>
      <c r="AX79">
        <f>IF(NJ!AX79,SUM(TTotal!$G79:'TTotal'!AX79),"")</f>
        <v>19.276</v>
      </c>
      <c r="AY79">
        <f>IF(NJ!AY79,SUM(TTotal!$G79:'TTotal'!AY79),"")</f>
        <v>19.736000000000001</v>
      </c>
      <c r="AZ79">
        <f>IF(NJ!AZ79,SUM(TTotal!$G79:'TTotal'!AZ79),"")</f>
        <v>20.196000000000002</v>
      </c>
      <c r="BA79">
        <f>IF(NJ!BA79,SUM(TTotal!$G79:'TTotal'!BA79),"")</f>
        <v>20.648000000000003</v>
      </c>
      <c r="BB79">
        <f>IF(NJ!BB79,SUM(TTotal!$G79:'TTotal'!BB79),"")</f>
        <v>21.102000000000004</v>
      </c>
      <c r="BC79">
        <f>IF(NJ!BC79,SUM(TTotal!$G79:'TTotal'!BC79),"")</f>
        <v>21.536000000000005</v>
      </c>
      <c r="BD79">
        <f>IF(NJ!BD79,SUM(TTotal!$G79:'TTotal'!BD79),"")</f>
        <v>21.990000000000006</v>
      </c>
      <c r="BE79">
        <f>IF(NJ!BE79,SUM(TTotal!$G79:'TTotal'!BE79),"")</f>
        <v>22.444000000000006</v>
      </c>
      <c r="BF79">
        <f>IF(NJ!BF79,SUM(TTotal!$G79:'TTotal'!BF79),"")</f>
        <v>22.896000000000008</v>
      </c>
      <c r="BG79">
        <f>IF(NJ!BG79,SUM(TTotal!$G79:'TTotal'!BG79),"")</f>
        <v>23.356000000000009</v>
      </c>
      <c r="BH79">
        <f>IF(NJ!BH79,SUM(TTotal!$G79:'TTotal'!BH79),"")</f>
        <v>23.794000000000008</v>
      </c>
      <c r="BI79">
        <f>IF(NJ!BI79,SUM(TTotal!$G79:'TTotal'!BI79),"")</f>
        <v>24.256000000000007</v>
      </c>
      <c r="BJ79">
        <f>IF(NJ!BJ79,SUM(TTotal!$G79:'TTotal'!BJ79),"")</f>
        <v>24.722000000000008</v>
      </c>
      <c r="BK79">
        <f>IF(NJ!BK79,SUM(TTotal!$G79:'TTotal'!BK79),"")</f>
        <v>25.166000000000007</v>
      </c>
      <c r="BL79">
        <f>IF(NJ!BL79,SUM(TTotal!$G79:'TTotal'!BL79),"")</f>
        <v>25.618000000000009</v>
      </c>
      <c r="BM79">
        <f>IF(NJ!BM79,SUM(TTotal!$G79:'TTotal'!BM79),"")</f>
        <v>26.056000000000008</v>
      </c>
      <c r="BN79">
        <f>IF(NJ!BN79,SUM(TTotal!$G79:'TTotal'!BN79),"")</f>
        <v>26.506000000000007</v>
      </c>
      <c r="BO79">
        <f>IF(NJ!BO79,SUM(TTotal!$G79:'TTotal'!BO79),"")</f>
        <v>26.950000000000006</v>
      </c>
      <c r="BP79">
        <f>IF(NJ!BP79,SUM(TTotal!$G79:'TTotal'!BP79),"")</f>
        <v>27.450000000000006</v>
      </c>
      <c r="BQ79">
        <f>IF(NJ!BQ79,SUM(TTotal!$G79:'TTotal'!BQ79),"")</f>
        <v>27.980000000000008</v>
      </c>
      <c r="BR79">
        <f>IF(NJ!BR79,SUM(TTotal!$G79:'TTotal'!BR79),"")</f>
        <v>28.516000000000009</v>
      </c>
      <c r="BS79">
        <f>IF(NJ!BS79,SUM(TTotal!$G79:'TTotal'!BS79),"")</f>
        <v>29.122000000000011</v>
      </c>
      <c r="BT79">
        <f>IF(NJ!BT79,SUM(TTotal!$G79:'TTotal'!BT79),"")</f>
        <v>29.690000000000012</v>
      </c>
      <c r="BU79">
        <f>IF(NJ!BU79,SUM(TTotal!$G79:'TTotal'!BU79),"")</f>
        <v>30.198000000000011</v>
      </c>
      <c r="BV79">
        <f>IF(NJ!BV79,SUM(TTotal!$G79:'TTotal'!BV79),"")</f>
        <v>30.698000000000011</v>
      </c>
      <c r="BW79">
        <f>IF(NJ!BW79,SUM(TTotal!$G79:'TTotal'!BW79),"")</f>
        <v>31.198000000000011</v>
      </c>
      <c r="BX79">
        <f>IF(NJ!BX79,SUM(TTotal!$G79:'TTotal'!BX79),"")</f>
        <v>31.70000000000001</v>
      </c>
      <c r="BY79">
        <f>IF(NJ!BY79,SUM(TTotal!$G79:'TTotal'!BY79),"")</f>
        <v>32.164000000000009</v>
      </c>
      <c r="BZ79">
        <f>IF(NJ!BZ79,SUM(TTotal!$G79:'TTotal'!BZ79),"")</f>
        <v>32.63600000000001</v>
      </c>
      <c r="CA79">
        <f>IF(NJ!CA79,SUM(TTotal!$G79:'TTotal'!CA79),"")</f>
        <v>33.134000000000007</v>
      </c>
      <c r="CB79">
        <f>IF(NJ!CB79,SUM(TTotal!$G79:'TTotal'!CB79),"")</f>
        <v>33.614000000000004</v>
      </c>
      <c r="CC79">
        <f>IF(NJ!CC79,SUM(TTotal!$G79:'TTotal'!CC79),"")</f>
        <v>34.076000000000008</v>
      </c>
      <c r="CD79">
        <f>IF(NJ!CD79,SUM(TTotal!$G79:'TTotal'!CD79),"")</f>
        <v>34.556000000000004</v>
      </c>
      <c r="CE79">
        <f>IF(NJ!CE79,SUM(TTotal!$G79:'TTotal'!CE79),"")</f>
        <v>35.010000000000005</v>
      </c>
      <c r="CF79">
        <f>IF(NJ!CF79,SUM(TTotal!$G79:'TTotal'!CF79),"")</f>
        <v>35.49</v>
      </c>
      <c r="CG79">
        <f>IF(NJ!CG79,SUM(TTotal!$G79:'TTotal'!CG79),"")</f>
        <v>35.936</v>
      </c>
      <c r="CH79">
        <f>IF(NJ!CH79,SUM(TTotal!$G79:'TTotal'!CH79),"")</f>
        <v>36.39</v>
      </c>
      <c r="CI79">
        <f>IF(NJ!CI79,SUM(TTotal!$G79:'TTotal'!CI79),"")</f>
        <v>36.844000000000001</v>
      </c>
      <c r="CJ79">
        <f>IF(NJ!CJ79,SUM(TTotal!$G79:'TTotal'!CJ79),"")</f>
        <v>37.31</v>
      </c>
      <c r="CK79">
        <f>IF(NJ!CK79,SUM(TTotal!$G79:'TTotal'!CK79),"")</f>
        <v>37.770000000000003</v>
      </c>
      <c r="CL79">
        <f>IF(NJ!CL79,SUM(TTotal!$G79:'TTotal'!CL79),"")</f>
        <v>38.224000000000004</v>
      </c>
      <c r="CM79">
        <f>IF(NJ!CM79,SUM(TTotal!$G79:'TTotal'!CM79),"")</f>
        <v>38.678000000000004</v>
      </c>
      <c r="CN79">
        <f>IF(NJ!CN79,SUM(TTotal!$G79:'TTotal'!CN79),"")</f>
        <v>39.142000000000003</v>
      </c>
      <c r="CO79">
        <f>IF(NJ!CO79,SUM(TTotal!$G79:'TTotal'!CO79),"")</f>
        <v>39.590000000000003</v>
      </c>
      <c r="CP79">
        <f>IF(NJ!CP79,SUM(TTotal!$G79:'TTotal'!CP79),"")</f>
        <v>40.056000000000004</v>
      </c>
      <c r="CQ79">
        <f>IF(NJ!CQ79,SUM(TTotal!$G79:'TTotal'!CQ79),"")</f>
        <v>40.458000000000006</v>
      </c>
      <c r="CR79">
        <f>IF(NJ!CR79,SUM(TTotal!$G79:'TTotal'!CR79),"")</f>
        <v>40.922000000000004</v>
      </c>
      <c r="CS79">
        <f>IF(NJ!CS79,SUM(TTotal!$G79:'TTotal'!CS79),"")</f>
        <v>41.348000000000006</v>
      </c>
      <c r="CT79">
        <f>IF(NJ!CT79,SUM(TTotal!$G79:'TTotal'!CT79),"")</f>
        <v>41.784000000000006</v>
      </c>
      <c r="CU79">
        <f>IF(NJ!CU79,SUM(TTotal!$G79:'TTotal'!CU79),"")</f>
        <v>42.242000000000004</v>
      </c>
      <c r="CV79">
        <f>IF(NJ!CV79,SUM(TTotal!$G79:'TTotal'!CV79),"")</f>
        <v>42.696000000000005</v>
      </c>
      <c r="CW79">
        <f>IF(NJ!CW79,SUM(TTotal!$G79:'TTotal'!CW79),"")</f>
        <v>43.160000000000004</v>
      </c>
      <c r="CX79">
        <f>IF(NJ!CX79,SUM(TTotal!$G79:'TTotal'!CX79),"")</f>
        <v>43.59</v>
      </c>
      <c r="CY79">
        <f>IF(NJ!CY79,SUM(TTotal!$G79:'TTotal'!CY79),"")</f>
        <v>44.036000000000001</v>
      </c>
      <c r="CZ79">
        <f>IF(NJ!CZ79,SUM(TTotal!$G79:'TTotal'!CZ79),"")</f>
        <v>44.463999999999999</v>
      </c>
      <c r="DA79">
        <f>IF(NJ!DA79,SUM(TTotal!$G79:'TTotal'!DA79),"")</f>
        <v>44.932000000000002</v>
      </c>
      <c r="DB79">
        <f>IF(NJ!DB79,SUM(TTotal!$G79:'TTotal'!DB79),"")</f>
        <v>45.356000000000002</v>
      </c>
      <c r="DC79">
        <f>IF(NJ!DC79,SUM(TTotal!$G79:'TTotal'!DC79),"")</f>
        <v>45.832000000000001</v>
      </c>
      <c r="DD79">
        <f>IF(NJ!DD79,SUM(TTotal!$G79:'TTotal'!DD79),"")</f>
        <v>46.295999999999999</v>
      </c>
      <c r="DE79">
        <f>IF(NJ!DE79,SUM(TTotal!$G79:'TTotal'!DE79),"")</f>
        <v>46.74</v>
      </c>
      <c r="DF79">
        <f>IF(NJ!DF79,SUM(TTotal!$G79:'TTotal'!DF79),"")</f>
        <v>47.178000000000004</v>
      </c>
      <c r="DG79">
        <f>IF(NJ!DG79,SUM(TTotal!$G79:'TTotal'!DG79),"")</f>
        <v>47.624000000000002</v>
      </c>
      <c r="DH79">
        <f>IF(NJ!DH79,SUM(TTotal!$G79:'TTotal'!DH79),"")</f>
        <v>48.07</v>
      </c>
      <c r="DI79">
        <f>IF(NJ!DI79,SUM(TTotal!$G79:'TTotal'!DI79),"")</f>
        <v>48.463999999999999</v>
      </c>
      <c r="DJ79">
        <f>IF(NJ!DJ79,SUM(TTotal!$G79:'TTotal'!DJ79),"")</f>
        <v>48.872</v>
      </c>
      <c r="DK79">
        <f>IF(NJ!DK79,SUM(TTotal!$G79:'TTotal'!DK79),"")</f>
        <v>49.286000000000001</v>
      </c>
      <c r="DL79">
        <f>IF(NJ!DL79,SUM(TTotal!$G79:'TTotal'!DL79),"")</f>
        <v>49.724000000000004</v>
      </c>
      <c r="DM79">
        <f>IF(NJ!DM79,SUM(TTotal!$G79:'TTotal'!DM79),"")</f>
        <v>50.156000000000006</v>
      </c>
      <c r="DN79">
        <f>IF(NJ!DN79,SUM(TTotal!$G79:'TTotal'!DN79),"")</f>
        <v>50.556000000000004</v>
      </c>
      <c r="DO79">
        <f>IF(NJ!DO79,SUM(TTotal!$G79:'TTotal'!DO79),"")</f>
        <v>50.922000000000004</v>
      </c>
      <c r="DP79">
        <f>IF(NJ!DP79,SUM(TTotal!$G79:'TTotal'!DP79),"")</f>
        <v>51.34</v>
      </c>
      <c r="DQ79">
        <f>IF(NJ!DQ79,SUM(TTotal!$G79:'TTotal'!DQ79),"")</f>
        <v>51.720000000000006</v>
      </c>
      <c r="DR79">
        <f>IF(NJ!DR79,SUM(TTotal!$G79:'TTotal'!DR79),"")</f>
        <v>52.176000000000009</v>
      </c>
      <c r="DS79">
        <f>IF(NJ!DS79,SUM(TTotal!$G79:'TTotal'!DS79),"")</f>
        <v>52.64800000000001</v>
      </c>
      <c r="DT79">
        <f>IF(NJ!DT79,SUM(TTotal!$G79:'TTotal'!DT79),"")</f>
        <v>53.076000000000008</v>
      </c>
      <c r="DU79">
        <f>IF(NJ!DU79,SUM(TTotal!$G79:'TTotal'!DU79),"")</f>
        <v>53.558000000000007</v>
      </c>
      <c r="DV79">
        <f>IF(NJ!DV79,SUM(TTotal!$G79:'TTotal'!DV79),"")</f>
        <v>54.036000000000008</v>
      </c>
      <c r="DW79">
        <f>IF(NJ!DW79,SUM(TTotal!$G79:'TTotal'!DW79),"")</f>
        <v>54.530000000000008</v>
      </c>
      <c r="DX79">
        <f>IF(NJ!DX79,SUM(TTotal!$G79:'TTotal'!DX79),"")</f>
        <v>55.018000000000008</v>
      </c>
      <c r="DY79">
        <f>IF(NJ!DY79,SUM(TTotal!$G79:'TTotal'!DY79),"")</f>
        <v>55.486000000000004</v>
      </c>
      <c r="DZ79">
        <f>IF(NJ!DZ79,SUM(TTotal!$G79:'TTotal'!DZ79),"")</f>
        <v>55.958000000000006</v>
      </c>
      <c r="EA79">
        <f>IF(NJ!EA79,SUM(TTotal!$G79:'TTotal'!EA79),"")</f>
        <v>56.420000000000009</v>
      </c>
      <c r="EB79">
        <f>IF(NJ!EB79,SUM(TTotal!$G79:'TTotal'!EB79),"")</f>
        <v>56.846000000000011</v>
      </c>
      <c r="EC79">
        <f>IF(NJ!EC79,SUM(TTotal!$G79:'TTotal'!EC79),"")</f>
        <v>57.354000000000013</v>
      </c>
      <c r="ED79">
        <f>IF(NJ!ED79,SUM(TTotal!$G79:'TTotal'!ED79),"")</f>
        <v>57.786000000000016</v>
      </c>
      <c r="EE79">
        <f>IF(NJ!EE79,SUM(TTotal!$G79:'TTotal'!EE79),"")</f>
        <v>58.270000000000017</v>
      </c>
      <c r="EF79">
        <f>IF(NJ!EF79,SUM(TTotal!$G79:'TTotal'!EF79),"")</f>
        <v>58.712000000000018</v>
      </c>
      <c r="EG79">
        <f>IF(NJ!EG79,SUM(TTotal!$G79:'TTotal'!EG79),"")</f>
        <v>59.184000000000019</v>
      </c>
      <c r="EH79">
        <f>IF(NJ!EH79,SUM(TTotal!$G79:'TTotal'!EH79),"")</f>
        <v>59.668000000000021</v>
      </c>
      <c r="EI79">
        <f>IF(NJ!EI79,SUM(TTotal!$G79:'TTotal'!EI79),"")</f>
        <v>60.106000000000023</v>
      </c>
      <c r="EJ79" t="str">
        <f>IF(NJ!EJ79,SUM(TTotal!$G79:'TTotal'!EJ79),"")</f>
        <v/>
      </c>
      <c r="EK79" t="str">
        <f>IF(NJ!EK79,SUM(TTotal!$G79:'TTotal'!EK79),"")</f>
        <v/>
      </c>
      <c r="EL79" t="str">
        <f>IF(NJ!EL79,SUM(TTotal!$G79:'TTotal'!EL79),"")</f>
        <v/>
      </c>
      <c r="EM79" t="str">
        <f>IF(NJ!EM79,SUM(TTotal!$G79:'TTotal'!EM79),"")</f>
        <v/>
      </c>
      <c r="EN79" t="str">
        <f>IF(NJ!EN79,SUM(TTotal!$G79:'TTotal'!EN79),"")</f>
        <v/>
      </c>
      <c r="EO79" t="str">
        <f>IF(NJ!EO79,SUM(TTotal!$G79:'TTotal'!EO79),"")</f>
        <v/>
      </c>
      <c r="EP79" t="str">
        <f>IF(NJ!EP79,SUM(TTotal!$G79:'TTotal'!EP79),"")</f>
        <v/>
      </c>
      <c r="EQ79" t="str">
        <f>IF(NJ!EQ79,SUM(TTotal!$G79:'TTotal'!EQ79),"")</f>
        <v/>
      </c>
      <c r="ER79" t="str">
        <f>IF(NJ!ER79,SUM(TTotal!$G79:'TTotal'!ER79),"")</f>
        <v/>
      </c>
      <c r="ES79" t="str">
        <f>IF(NJ!ES79,SUM(TTotal!$G79:'TTotal'!ES79),"")</f>
        <v/>
      </c>
      <c r="ET79" t="str">
        <f>IF(NJ!ET79,SUM(TTotal!$G79:'TTotal'!ET79),"")</f>
        <v/>
      </c>
      <c r="EU79" t="str">
        <f>IF(NJ!EU79,SUM(TTotal!$G79:'TTotal'!EU79),"")</f>
        <v/>
      </c>
      <c r="EV79" t="str">
        <f>IF(NJ!EV79,SUM(TTotal!$G79:'TTotal'!EV79),"")</f>
        <v/>
      </c>
      <c r="EW79" t="str">
        <f>IF(NJ!EW79,SUM(TTotal!$G79:'TTotal'!EW79),"")</f>
        <v/>
      </c>
      <c r="EX79" t="str">
        <f>IF(NJ!EX79,SUM(TTotal!$G79:'TTotal'!EX79),"")</f>
        <v/>
      </c>
      <c r="EY79" t="str">
        <f>IF(NJ!EY79,SUM(TTotal!$G79:'TTotal'!EY79),"")</f>
        <v/>
      </c>
      <c r="EZ79" t="str">
        <f>IF(NJ!EZ79,SUM(TTotal!$G79:'TTotal'!EZ79),"")</f>
        <v/>
      </c>
      <c r="FA79" t="str">
        <f>IF(NJ!FA79,SUM(TTotal!$G79:'TTotal'!FA79),"")</f>
        <v/>
      </c>
      <c r="FB79" t="str">
        <f>IF(NJ!FB79,SUM(TTotal!$G79:'TTotal'!FB79),"")</f>
        <v/>
      </c>
      <c r="FC79" t="str">
        <f>IF(NJ!FC79,SUM(TTotal!$G79:'TTotal'!FC79),"")</f>
        <v/>
      </c>
      <c r="FD79" t="str">
        <f>IF(NJ!FD79,SUM(TTotal!$G79:'TTotal'!FD79),"")</f>
        <v/>
      </c>
      <c r="FE79" t="str">
        <f>IF(NJ!FE79,SUM(TTotal!$G79:'TTotal'!FE79),"")</f>
        <v/>
      </c>
      <c r="FF79" t="str">
        <f>IF(NJ!FF79,SUM(TTotal!$G79:'TTotal'!FF79),"")</f>
        <v/>
      </c>
      <c r="FG79" t="str">
        <f>IF(NJ!FG79,SUM(TTotal!$G79:'TTotal'!FG79),"")</f>
        <v/>
      </c>
      <c r="FH79" t="str">
        <f>IF(NJ!FH79,SUM(TTotal!$G79:'TTotal'!FH79),"")</f>
        <v/>
      </c>
      <c r="FI79" t="str">
        <f>IF(NJ!FI79,SUM(TTotal!$G79:'TTotal'!FI79),"")</f>
        <v/>
      </c>
      <c r="FJ79" t="str">
        <f>IF(NJ!FJ79,SUM(TTotal!$G79:'TTotal'!FJ79),"")</f>
        <v/>
      </c>
      <c r="FK79" t="str">
        <f>IF(NJ!FK79,SUM(TTotal!$G79:'TTotal'!FK79),"")</f>
        <v/>
      </c>
      <c r="FL79" t="str">
        <f>IF(NJ!FL79,SUM(TTotal!$G79:'TTotal'!FL79),"")</f>
        <v/>
      </c>
      <c r="FM79" t="str">
        <f>IF(NJ!FM79,SUM(TTotal!$G79:'TTotal'!FM79),"")</f>
        <v/>
      </c>
      <c r="FN79" t="str">
        <f>IF(NJ!FN79,SUM(TTotal!$G79:'TTotal'!FN79),"")</f>
        <v/>
      </c>
      <c r="FO79" t="str">
        <f>IF(NJ!FO79,SUM(TTotal!$G79:'TTotal'!FO79),"")</f>
        <v/>
      </c>
      <c r="FP79" t="str">
        <f>IF(NJ!FP79,SUM(TTotal!$G79:'TTotal'!FP79),"")</f>
        <v/>
      </c>
      <c r="FQ79" t="str">
        <f>IF(NJ!FQ79,SUM(TTotal!$G79:'TTotal'!FQ79),"")</f>
        <v/>
      </c>
      <c r="FR79" t="str">
        <f>IF(NJ!FR79,SUM(TTotal!$G79:'TTotal'!FR79),"")</f>
        <v/>
      </c>
    </row>
    <row r="80" spans="1:174" x14ac:dyDescent="0.3">
      <c r="A80" s="2">
        <v>39</v>
      </c>
      <c r="B80" s="2" t="s">
        <v>159</v>
      </c>
      <c r="C80" t="s">
        <v>2</v>
      </c>
      <c r="D80" t="s">
        <v>3</v>
      </c>
      <c r="E80" s="13" t="s">
        <v>14</v>
      </c>
      <c r="F80" s="12">
        <v>161</v>
      </c>
      <c r="G80">
        <f>IF(NJ!G80,SUM(TTotal!$G80:'TTotal'!G80),"")</f>
        <v>0.182</v>
      </c>
      <c r="H80">
        <f>IF(NJ!H80,SUM(TTotal!$G80:'TTotal'!H80),"")</f>
        <v>0.64800000000000002</v>
      </c>
      <c r="I80">
        <f>IF(NJ!I80,SUM(TTotal!$G80:'TTotal'!I80),"")</f>
        <v>1.1100000000000001</v>
      </c>
      <c r="J80">
        <f>IF(NJ!J80,SUM(TTotal!$G80:'TTotal'!J80),"")</f>
        <v>1.524</v>
      </c>
      <c r="K80">
        <f>IF(NJ!K80,SUM(TTotal!$G80:'TTotal'!K80),"")</f>
        <v>1.8820000000000001</v>
      </c>
      <c r="L80">
        <f>IF(NJ!L80,SUM(TTotal!$G80:'TTotal'!L80),"")</f>
        <v>2.2480000000000002</v>
      </c>
      <c r="M80">
        <f>IF(NJ!M80,SUM(TTotal!$G80:'TTotal'!M80),"")</f>
        <v>2.6060000000000003</v>
      </c>
      <c r="N80">
        <f>IF(NJ!N80,SUM(TTotal!$G80:'TTotal'!N80),"")</f>
        <v>2.9620000000000002</v>
      </c>
      <c r="O80">
        <f>IF(NJ!O80,SUM(TTotal!$G80:'TTotal'!O80),"")</f>
        <v>3.3120000000000003</v>
      </c>
      <c r="P80">
        <f>IF(NJ!P80,SUM(TTotal!$G80:'TTotal'!P80),"")</f>
        <v>3.6740000000000004</v>
      </c>
      <c r="Q80">
        <f>IF(NJ!Q80,SUM(TTotal!$G80:'TTotal'!Q80),"")</f>
        <v>4.03</v>
      </c>
      <c r="R80">
        <f>IF(NJ!R80,SUM(TTotal!$G80:'TTotal'!R80),"")</f>
        <v>4.4300000000000006</v>
      </c>
      <c r="S80">
        <f>IF(NJ!S80,SUM(TTotal!$G80:'TTotal'!S80),"")</f>
        <v>4.822000000000001</v>
      </c>
      <c r="T80">
        <f>IF(NJ!T80,SUM(TTotal!$G80:'TTotal'!T80),"")</f>
        <v>5.2080000000000011</v>
      </c>
      <c r="U80">
        <f>IF(NJ!U80,SUM(TTotal!$G80:'TTotal'!U80),"")</f>
        <v>5.572000000000001</v>
      </c>
      <c r="V80">
        <f>IF(NJ!V80,SUM(TTotal!$G80:'TTotal'!V80),"")</f>
        <v>5.9320000000000013</v>
      </c>
      <c r="W80">
        <f>IF(NJ!W80,SUM(TTotal!$G80:'TTotal'!W80),"")</f>
        <v>6.2820000000000009</v>
      </c>
      <c r="X80">
        <f>IF(NJ!X80,SUM(TTotal!$G80:'TTotal'!X80),"")</f>
        <v>6.6640000000000006</v>
      </c>
      <c r="Y80">
        <f>IF(NJ!Y80,SUM(TTotal!$G80:'TTotal'!Y80),"")</f>
        <v>7.07</v>
      </c>
      <c r="Z80">
        <f>IF(NJ!Z80,SUM(TTotal!$G80:'TTotal'!Z80),"")</f>
        <v>7.484</v>
      </c>
      <c r="AA80">
        <f>IF(NJ!AA80,SUM(TTotal!$G80:'TTotal'!AA80),"")</f>
        <v>7.8680000000000003</v>
      </c>
      <c r="AB80">
        <f>IF(NJ!AB80,SUM(TTotal!$G80:'TTotal'!AB80),"")</f>
        <v>8.266</v>
      </c>
      <c r="AC80">
        <f>IF(NJ!AC80,SUM(TTotal!$G80:'TTotal'!AC80),"")</f>
        <v>8.6880000000000006</v>
      </c>
      <c r="AD80">
        <f>IF(NJ!AD80,SUM(TTotal!$G80:'TTotal'!AD80),"")</f>
        <v>9.1020000000000003</v>
      </c>
      <c r="AE80">
        <f>IF(NJ!AE80,SUM(TTotal!$G80:'TTotal'!AE80),"")</f>
        <v>9.4879999999999995</v>
      </c>
      <c r="AF80">
        <f>IF(NJ!AF80,SUM(TTotal!$G80:'TTotal'!AF80),"")</f>
        <v>9.8840000000000003</v>
      </c>
      <c r="AG80">
        <f>IF(NJ!AG80,SUM(TTotal!$G80:'TTotal'!AG80),"")</f>
        <v>10.268000000000001</v>
      </c>
      <c r="AH80">
        <f>IF(NJ!AH80,SUM(TTotal!$G80:'TTotal'!AH80),"")</f>
        <v>10.626000000000001</v>
      </c>
      <c r="AI80">
        <f>IF(NJ!AI80,SUM(TTotal!$G80:'TTotal'!AI80),"")</f>
        <v>10.992000000000001</v>
      </c>
      <c r="AJ80">
        <f>IF(NJ!AJ80,SUM(TTotal!$G80:'TTotal'!AJ80),"")</f>
        <v>11.348000000000001</v>
      </c>
      <c r="AK80">
        <f>IF(NJ!AK80,SUM(TTotal!$G80:'TTotal'!AK80),"")</f>
        <v>11.754000000000001</v>
      </c>
      <c r="AL80">
        <f>IF(NJ!AL80,SUM(TTotal!$G80:'TTotal'!AL80),"")</f>
        <v>12.174000000000001</v>
      </c>
      <c r="AM80">
        <f>IF(NJ!AM80,SUM(TTotal!$G80:'TTotal'!AM80),"")</f>
        <v>12.574000000000002</v>
      </c>
      <c r="AN80">
        <f>IF(NJ!AN80,SUM(TTotal!$G80:'TTotal'!AN80),"")</f>
        <v>12.976000000000001</v>
      </c>
      <c r="AO80">
        <f>IF(NJ!AO80,SUM(TTotal!$G80:'TTotal'!AO80),"")</f>
        <v>13.368</v>
      </c>
      <c r="AP80">
        <f>IF(NJ!AP80,SUM(TTotal!$G80:'TTotal'!AP80),"")</f>
        <v>13.74</v>
      </c>
      <c r="AQ80">
        <f>IF(NJ!AQ80,SUM(TTotal!$G80:'TTotal'!AQ80),"")</f>
        <v>14.104000000000001</v>
      </c>
      <c r="AR80">
        <f>IF(NJ!AR80,SUM(TTotal!$G80:'TTotal'!AR80),"")</f>
        <v>14.48</v>
      </c>
      <c r="AS80">
        <f>IF(NJ!AS80,SUM(TTotal!$G80:'TTotal'!AS80),"")</f>
        <v>14.852</v>
      </c>
      <c r="AT80">
        <f>IF(NJ!AT80,SUM(TTotal!$G80:'TTotal'!AT80),"")</f>
        <v>15.224</v>
      </c>
      <c r="AU80">
        <f>IF(NJ!AU80,SUM(TTotal!$G80:'TTotal'!AU80),"")</f>
        <v>15.582000000000001</v>
      </c>
      <c r="AV80">
        <f>IF(NJ!AV80,SUM(TTotal!$G80:'TTotal'!AV80),"")</f>
        <v>15.92</v>
      </c>
      <c r="AW80">
        <f>IF(NJ!AW80,SUM(TTotal!$G80:'TTotal'!AW80),"")</f>
        <v>16.292000000000002</v>
      </c>
      <c r="AX80">
        <f>IF(NJ!AX80,SUM(TTotal!$G80:'TTotal'!AX80),"")</f>
        <v>16.646000000000001</v>
      </c>
      <c r="AY80">
        <f>IF(NJ!AY80,SUM(TTotal!$G80:'TTotal'!AY80),"")</f>
        <v>16.990000000000002</v>
      </c>
      <c r="AZ80">
        <f>IF(NJ!AZ80,SUM(TTotal!$G80:'TTotal'!AZ80),"")</f>
        <v>17.356000000000002</v>
      </c>
      <c r="BA80">
        <f>IF(NJ!BA80,SUM(TTotal!$G80:'TTotal'!BA80),"")</f>
        <v>17.724</v>
      </c>
      <c r="BB80">
        <f>IF(NJ!BB80,SUM(TTotal!$G80:'TTotal'!BB80),"")</f>
        <v>18.080000000000002</v>
      </c>
      <c r="BC80">
        <f>IF(NJ!BC80,SUM(TTotal!$G80:'TTotal'!BC80),"")</f>
        <v>18.478000000000002</v>
      </c>
      <c r="BD80">
        <f>IF(NJ!BD80,SUM(TTotal!$G80:'TTotal'!BD80),"")</f>
        <v>18.864000000000001</v>
      </c>
      <c r="BE80">
        <f>IF(NJ!BE80,SUM(TTotal!$G80:'TTotal'!BE80),"")</f>
        <v>19.225999999999999</v>
      </c>
      <c r="BF80">
        <f>IF(NJ!BF80,SUM(TTotal!$G80:'TTotal'!BF80),"")</f>
        <v>19.596</v>
      </c>
      <c r="BG80">
        <f>IF(NJ!BG80,SUM(TTotal!$G80:'TTotal'!BG80),"")</f>
        <v>19.978000000000002</v>
      </c>
      <c r="BH80">
        <f>IF(NJ!BH80,SUM(TTotal!$G80:'TTotal'!BH80),"")</f>
        <v>20.338000000000001</v>
      </c>
      <c r="BI80">
        <f>IF(NJ!BI80,SUM(TTotal!$G80:'TTotal'!BI80),"")</f>
        <v>20.726000000000003</v>
      </c>
      <c r="BJ80">
        <f>IF(NJ!BJ80,SUM(TTotal!$G80:'TTotal'!BJ80),"")</f>
        <v>21.104000000000003</v>
      </c>
      <c r="BK80">
        <f>IF(NJ!BK80,SUM(TTotal!$G80:'TTotal'!BK80),"")</f>
        <v>21.500000000000004</v>
      </c>
      <c r="BL80">
        <f>IF(NJ!BL80,SUM(TTotal!$G80:'TTotal'!BL80),"")</f>
        <v>21.884000000000004</v>
      </c>
      <c r="BM80">
        <f>IF(NJ!BM80,SUM(TTotal!$G80:'TTotal'!BM80),"")</f>
        <v>22.252000000000002</v>
      </c>
      <c r="BN80">
        <f>IF(NJ!BN80,SUM(TTotal!$G80:'TTotal'!BN80),"")</f>
        <v>22.622000000000003</v>
      </c>
      <c r="BO80">
        <f>IF(NJ!BO80,SUM(TTotal!$G80:'TTotal'!BO80),"")</f>
        <v>22.990000000000002</v>
      </c>
      <c r="BP80">
        <f>IF(NJ!BP80,SUM(TTotal!$G80:'TTotal'!BP80),"")</f>
        <v>23.358000000000001</v>
      </c>
      <c r="BQ80">
        <f>IF(NJ!BQ80,SUM(TTotal!$G80:'TTotal'!BQ80),"")</f>
        <v>23.728000000000002</v>
      </c>
      <c r="BR80">
        <f>IF(NJ!BR80,SUM(TTotal!$G80:'TTotal'!BR80),"")</f>
        <v>24.094000000000001</v>
      </c>
      <c r="BS80">
        <f>IF(NJ!BS80,SUM(TTotal!$G80:'TTotal'!BS80),"")</f>
        <v>24.488</v>
      </c>
      <c r="BT80">
        <f>IF(NJ!BT80,SUM(TTotal!$G80:'TTotal'!BT80),"")</f>
        <v>24.876000000000001</v>
      </c>
      <c r="BU80">
        <f>IF(NJ!BU80,SUM(TTotal!$G80:'TTotal'!BU80),"")</f>
        <v>25.252000000000002</v>
      </c>
      <c r="BV80">
        <f>IF(NJ!BV80,SUM(TTotal!$G80:'TTotal'!BV80),"")</f>
        <v>25.628000000000004</v>
      </c>
      <c r="BW80">
        <f>IF(NJ!BW80,SUM(TTotal!$G80:'TTotal'!BW80),"")</f>
        <v>25.978000000000005</v>
      </c>
      <c r="BX80">
        <f>IF(NJ!BX80,SUM(TTotal!$G80:'TTotal'!BX80),"")</f>
        <v>26.358000000000004</v>
      </c>
      <c r="BY80">
        <f>IF(NJ!BY80,SUM(TTotal!$G80:'TTotal'!BY80),"")</f>
        <v>26.742000000000004</v>
      </c>
      <c r="BZ80">
        <f>IF(NJ!BZ80,SUM(TTotal!$G80:'TTotal'!BZ80),"")</f>
        <v>27.118000000000006</v>
      </c>
      <c r="CA80">
        <f>IF(NJ!CA80,SUM(TTotal!$G80:'TTotal'!CA80),"")</f>
        <v>27.500000000000007</v>
      </c>
      <c r="CB80">
        <f>IF(NJ!CB80,SUM(TTotal!$G80:'TTotal'!CB80),"")</f>
        <v>27.894000000000005</v>
      </c>
      <c r="CC80">
        <f>IF(NJ!CC80,SUM(TTotal!$G80:'TTotal'!CC80),"")</f>
        <v>28.290000000000006</v>
      </c>
      <c r="CD80">
        <f>IF(NJ!CD80,SUM(TTotal!$G80:'TTotal'!CD80),"")</f>
        <v>28.702000000000005</v>
      </c>
      <c r="CE80">
        <f>IF(NJ!CE80,SUM(TTotal!$G80:'TTotal'!CE80),"")</f>
        <v>29.108000000000004</v>
      </c>
      <c r="CF80">
        <f>IF(NJ!CF80,SUM(TTotal!$G80:'TTotal'!CF80),"")</f>
        <v>29.530000000000005</v>
      </c>
      <c r="CG80">
        <f>IF(NJ!CG80,SUM(TTotal!$G80:'TTotal'!CG80),"")</f>
        <v>29.950000000000006</v>
      </c>
      <c r="CH80">
        <f>IF(NJ!CH80,SUM(TTotal!$G80:'TTotal'!CH80),"")</f>
        <v>30.364000000000008</v>
      </c>
      <c r="CI80">
        <f>IF(NJ!CI80,SUM(TTotal!$G80:'TTotal'!CI80),"")</f>
        <v>30.722000000000008</v>
      </c>
      <c r="CJ80">
        <f>IF(NJ!CJ80,SUM(TTotal!$G80:'TTotal'!CJ80),"")</f>
        <v>31.076000000000008</v>
      </c>
      <c r="CK80">
        <f>IF(NJ!CK80,SUM(TTotal!$G80:'TTotal'!CK80),"")</f>
        <v>31.430000000000007</v>
      </c>
      <c r="CL80">
        <f>IF(NJ!CL80,SUM(TTotal!$G80:'TTotal'!CL80),"")</f>
        <v>31.788000000000007</v>
      </c>
      <c r="CM80">
        <f>IF(NJ!CM80,SUM(TTotal!$G80:'TTotal'!CM80),"")</f>
        <v>32.156000000000006</v>
      </c>
      <c r="CN80">
        <f>IF(NJ!CN80,SUM(TTotal!$G80:'TTotal'!CN80),"")</f>
        <v>32.510000000000005</v>
      </c>
      <c r="CO80">
        <f>IF(NJ!CO80,SUM(TTotal!$G80:'TTotal'!CO80),"")</f>
        <v>32.856000000000002</v>
      </c>
      <c r="CP80">
        <f>IF(NJ!CP80,SUM(TTotal!$G80:'TTotal'!CP80),"")</f>
        <v>33.216000000000001</v>
      </c>
      <c r="CQ80">
        <f>IF(NJ!CQ80,SUM(TTotal!$G80:'TTotal'!CQ80),"")</f>
        <v>33.572000000000003</v>
      </c>
      <c r="CR80">
        <f>IF(NJ!CR80,SUM(TTotal!$G80:'TTotal'!CR80),"")</f>
        <v>33.922000000000004</v>
      </c>
      <c r="CS80">
        <f>IF(NJ!CS80,SUM(TTotal!$G80:'TTotal'!CS80),"")</f>
        <v>34.28</v>
      </c>
      <c r="CT80">
        <f>IF(NJ!CT80,SUM(TTotal!$G80:'TTotal'!CT80),"")</f>
        <v>34.655999999999999</v>
      </c>
      <c r="CU80">
        <f>IF(NJ!CU80,SUM(TTotal!$G80:'TTotal'!CU80),"")</f>
        <v>35.025999999999996</v>
      </c>
      <c r="CV80">
        <f>IF(NJ!CV80,SUM(TTotal!$G80:'TTotal'!CV80),"")</f>
        <v>35.379999999999995</v>
      </c>
      <c r="CW80">
        <f>IF(NJ!CW80,SUM(TTotal!$G80:'TTotal'!CW80),"")</f>
        <v>35.747999999999998</v>
      </c>
      <c r="CX80">
        <f>IF(NJ!CX80,SUM(TTotal!$G80:'TTotal'!CX80),"")</f>
        <v>36.11</v>
      </c>
      <c r="CY80">
        <f>IF(NJ!CY80,SUM(TTotal!$G80:'TTotal'!CY80),"")</f>
        <v>36.478000000000002</v>
      </c>
      <c r="CZ80">
        <f>IF(NJ!CZ80,SUM(TTotal!$G80:'TTotal'!CZ80),"")</f>
        <v>36.852000000000004</v>
      </c>
      <c r="DA80">
        <f>IF(NJ!DA80,SUM(TTotal!$G80:'TTotal'!DA80),"")</f>
        <v>37.202000000000005</v>
      </c>
      <c r="DB80">
        <f>IF(NJ!DB80,SUM(TTotal!$G80:'TTotal'!DB80),"")</f>
        <v>37.574000000000005</v>
      </c>
      <c r="DC80">
        <f>IF(NJ!DC80,SUM(TTotal!$G80:'TTotal'!DC80),"")</f>
        <v>37.950000000000003</v>
      </c>
      <c r="DD80">
        <f>IF(NJ!DD80,SUM(TTotal!$G80:'TTotal'!DD80),"")</f>
        <v>38.322000000000003</v>
      </c>
      <c r="DE80">
        <f>IF(NJ!DE80,SUM(TTotal!$G80:'TTotal'!DE80),"")</f>
        <v>38.676000000000002</v>
      </c>
      <c r="DF80">
        <f>IF(NJ!DF80,SUM(TTotal!$G80:'TTotal'!DF80),"")</f>
        <v>39.033999999999999</v>
      </c>
      <c r="DG80">
        <f>IF(NJ!DG80,SUM(TTotal!$G80:'TTotal'!DG80),"")</f>
        <v>39.397999999999996</v>
      </c>
      <c r="DH80">
        <f>IF(NJ!DH80,SUM(TTotal!$G80:'TTotal'!DH80),"")</f>
        <v>39.751999999999995</v>
      </c>
      <c r="DI80">
        <f>IF(NJ!DI80,SUM(TTotal!$G80:'TTotal'!DI80),"")</f>
        <v>40.129999999999995</v>
      </c>
      <c r="DJ80">
        <f>IF(NJ!DJ80,SUM(TTotal!$G80:'TTotal'!DJ80),"")</f>
        <v>40.485999999999997</v>
      </c>
      <c r="DK80">
        <f>IF(NJ!DK80,SUM(TTotal!$G80:'TTotal'!DK80),"")</f>
        <v>40.841999999999999</v>
      </c>
      <c r="DL80">
        <f>IF(NJ!DL80,SUM(TTotal!$G80:'TTotal'!DL80),"")</f>
        <v>41.201999999999998</v>
      </c>
      <c r="DM80">
        <f>IF(NJ!DM80,SUM(TTotal!$G80:'TTotal'!DM80),"")</f>
        <v>41.573999999999998</v>
      </c>
      <c r="DN80">
        <f>IF(NJ!DN80,SUM(TTotal!$G80:'TTotal'!DN80),"")</f>
        <v>41.94</v>
      </c>
      <c r="DO80">
        <f>IF(NJ!DO80,SUM(TTotal!$G80:'TTotal'!DO80),"")</f>
        <v>42.314</v>
      </c>
      <c r="DP80">
        <f>IF(NJ!DP80,SUM(TTotal!$G80:'TTotal'!DP80),"")</f>
        <v>42.676000000000002</v>
      </c>
      <c r="DQ80">
        <f>IF(NJ!DQ80,SUM(TTotal!$G80:'TTotal'!DQ80),"")</f>
        <v>43.045999999999999</v>
      </c>
      <c r="DR80">
        <f>IF(NJ!DR80,SUM(TTotal!$G80:'TTotal'!DR80),"")</f>
        <v>43.405999999999999</v>
      </c>
      <c r="DS80">
        <f>IF(NJ!DS80,SUM(TTotal!$G80:'TTotal'!DS80),"")</f>
        <v>43.746000000000002</v>
      </c>
      <c r="DT80">
        <f>IF(NJ!DT80,SUM(TTotal!$G80:'TTotal'!DT80),"")</f>
        <v>44.07</v>
      </c>
      <c r="DU80">
        <f>IF(NJ!DU80,SUM(TTotal!$G80:'TTotal'!DU80),"")</f>
        <v>44.427999999999997</v>
      </c>
      <c r="DV80">
        <f>IF(NJ!DV80,SUM(TTotal!$G80:'TTotal'!DV80),"")</f>
        <v>44.783999999999999</v>
      </c>
      <c r="DW80">
        <f>IF(NJ!DW80,SUM(TTotal!$G80:'TTotal'!DW80),"")</f>
        <v>45.143999999999998</v>
      </c>
      <c r="DX80">
        <f>IF(NJ!DX80,SUM(TTotal!$G80:'TTotal'!DX80),"")</f>
        <v>45.519999999999996</v>
      </c>
      <c r="DY80">
        <f>IF(NJ!DY80,SUM(TTotal!$G80:'TTotal'!DY80),"")</f>
        <v>45.885999999999996</v>
      </c>
      <c r="DZ80">
        <f>IF(NJ!DZ80,SUM(TTotal!$G80:'TTotal'!DZ80),"")</f>
        <v>46.249999999999993</v>
      </c>
      <c r="EA80">
        <f>IF(NJ!EA80,SUM(TTotal!$G80:'TTotal'!EA80),"")</f>
        <v>46.627999999999993</v>
      </c>
      <c r="EB80">
        <f>IF(NJ!EB80,SUM(TTotal!$G80:'TTotal'!EB80),"")</f>
        <v>47.013999999999996</v>
      </c>
      <c r="EC80">
        <f>IF(NJ!EC80,SUM(TTotal!$G80:'TTotal'!EC80),"")</f>
        <v>47.379999999999995</v>
      </c>
      <c r="ED80">
        <f>IF(NJ!ED80,SUM(TTotal!$G80:'TTotal'!ED80),"")</f>
        <v>47.733999999999995</v>
      </c>
      <c r="EE80">
        <f>IF(NJ!EE80,SUM(TTotal!$G80:'TTotal'!EE80),"")</f>
        <v>48.099999999999994</v>
      </c>
      <c r="EF80">
        <f>IF(NJ!EF80,SUM(TTotal!$G80:'TTotal'!EF80),"")</f>
        <v>48.481999999999992</v>
      </c>
      <c r="EG80">
        <f>IF(NJ!EG80,SUM(TTotal!$G80:'TTotal'!EG80),"")</f>
        <v>48.829999999999991</v>
      </c>
      <c r="EH80">
        <f>IF(NJ!EH80,SUM(TTotal!$G80:'TTotal'!EH80),"")</f>
        <v>49.225999999999992</v>
      </c>
      <c r="EI80">
        <f>IF(NJ!EI80,SUM(TTotal!$G80:'TTotal'!EI80),"")</f>
        <v>49.579999999999991</v>
      </c>
      <c r="EJ80">
        <f>IF(NJ!EJ80,SUM(TTotal!$G80:'TTotal'!EJ80),"")</f>
        <v>49.97399999999999</v>
      </c>
      <c r="EK80">
        <f>IF(NJ!EK80,SUM(TTotal!$G80:'TTotal'!EK80),"")</f>
        <v>50.36399999999999</v>
      </c>
      <c r="EL80">
        <f>IF(NJ!EL80,SUM(TTotal!$G80:'TTotal'!EL80),"")</f>
        <v>50.737999999999992</v>
      </c>
      <c r="EM80">
        <f>IF(NJ!EM80,SUM(TTotal!$G80:'TTotal'!EM80),"")</f>
        <v>51.131999999999991</v>
      </c>
      <c r="EN80">
        <f>IF(NJ!EN80,SUM(TTotal!$G80:'TTotal'!EN80),"")</f>
        <v>51.493999999999993</v>
      </c>
      <c r="EO80">
        <f>IF(NJ!EO80,SUM(TTotal!$G80:'TTotal'!EO80),"")</f>
        <v>51.85199999999999</v>
      </c>
      <c r="EP80">
        <f>IF(NJ!EP80,SUM(TTotal!$G80:'TTotal'!EP80),"")</f>
        <v>52.225999999999992</v>
      </c>
      <c r="EQ80">
        <f>IF(NJ!EQ80,SUM(TTotal!$G80:'TTotal'!EQ80),"")</f>
        <v>52.573999999999991</v>
      </c>
      <c r="ER80">
        <f>IF(NJ!ER80,SUM(TTotal!$G80:'TTotal'!ER80),"")</f>
        <v>52.963999999999992</v>
      </c>
      <c r="ES80">
        <f>IF(NJ!ES80,SUM(TTotal!$G80:'TTotal'!ES80),"")</f>
        <v>53.327999999999989</v>
      </c>
      <c r="ET80">
        <f>IF(NJ!ET80,SUM(TTotal!$G80:'TTotal'!ET80),"")</f>
        <v>53.721999999999987</v>
      </c>
      <c r="EU80">
        <f>IF(NJ!EU80,SUM(TTotal!$G80:'TTotal'!EU80),"")</f>
        <v>54.087999999999987</v>
      </c>
      <c r="EV80">
        <f>IF(NJ!EV80,SUM(TTotal!$G80:'TTotal'!EV80),"")</f>
        <v>54.471999999999987</v>
      </c>
      <c r="EW80">
        <f>IF(NJ!EW80,SUM(TTotal!$G80:'TTotal'!EW80),"")</f>
        <v>54.855999999999987</v>
      </c>
      <c r="EX80">
        <f>IF(NJ!EX80,SUM(TTotal!$G80:'TTotal'!EX80),"")</f>
        <v>55.257999999999988</v>
      </c>
      <c r="EY80">
        <f>IF(NJ!EY80,SUM(TTotal!$G80:'TTotal'!EY80),"")</f>
        <v>55.643999999999991</v>
      </c>
      <c r="EZ80">
        <f>IF(NJ!EZ80,SUM(TTotal!$G80:'TTotal'!EZ80),"")</f>
        <v>56.03799999999999</v>
      </c>
      <c r="FA80">
        <f>IF(NJ!FA80,SUM(TTotal!$G80:'TTotal'!FA80),"")</f>
        <v>56.41599999999999</v>
      </c>
      <c r="FB80">
        <f>IF(NJ!FB80,SUM(TTotal!$G80:'TTotal'!FB80),"")</f>
        <v>56.79399999999999</v>
      </c>
      <c r="FC80">
        <f>IF(NJ!FC80,SUM(TTotal!$G80:'TTotal'!FC80),"")</f>
        <v>57.157999999999987</v>
      </c>
      <c r="FD80">
        <f>IF(NJ!FD80,SUM(TTotal!$G80:'TTotal'!FD80),"")</f>
        <v>57.515999999999984</v>
      </c>
      <c r="FE80">
        <f>IF(NJ!FE80,SUM(TTotal!$G80:'TTotal'!FE80),"")</f>
        <v>57.903999999999982</v>
      </c>
      <c r="FF80">
        <f>IF(NJ!FF80,SUM(TTotal!$G80:'TTotal'!FF80),"")</f>
        <v>58.263999999999982</v>
      </c>
      <c r="FG80">
        <f>IF(NJ!FG80,SUM(TTotal!$G80:'TTotal'!FG80),"")</f>
        <v>58.601999999999983</v>
      </c>
      <c r="FH80">
        <f>IF(NJ!FH80,SUM(TTotal!$G80:'TTotal'!FH80),"")</f>
        <v>58.961999999999982</v>
      </c>
      <c r="FI80">
        <f>IF(NJ!FI80,SUM(TTotal!$G80:'TTotal'!FI80),"")</f>
        <v>59.315999999999981</v>
      </c>
      <c r="FJ80">
        <f>IF(NJ!FJ80,SUM(TTotal!$G80:'TTotal'!FJ80),"")</f>
        <v>59.665999999999983</v>
      </c>
      <c r="FK80">
        <f>IF(NJ!FK80,SUM(TTotal!$G80:'TTotal'!FK80),"")</f>
        <v>60.007999999999981</v>
      </c>
      <c r="FL80" t="str">
        <f>IF(NJ!FL80,SUM(TTotal!$G80:'TTotal'!FL80),"")</f>
        <v/>
      </c>
      <c r="FM80" t="str">
        <f>IF(NJ!FM80,SUM(TTotal!$G80:'TTotal'!FM80),"")</f>
        <v/>
      </c>
      <c r="FN80" t="str">
        <f>IF(NJ!FN80,SUM(TTotal!$G80:'TTotal'!FN80),"")</f>
        <v/>
      </c>
      <c r="FO80" t="str">
        <f>IF(NJ!FO80,SUM(TTotal!$G80:'TTotal'!FO80),"")</f>
        <v/>
      </c>
      <c r="FP80" t="str">
        <f>IF(NJ!FP80,SUM(TTotal!$G80:'TTotal'!FP80),"")</f>
        <v/>
      </c>
      <c r="FQ80" t="str">
        <f>IF(NJ!FQ80,SUM(TTotal!$G80:'TTotal'!FQ80),"")</f>
        <v/>
      </c>
      <c r="FR80" t="str">
        <f>IF(NJ!FR80,SUM(TTotal!$G80:'TTotal'!FR80),"")</f>
        <v/>
      </c>
    </row>
    <row r="81" spans="1:174" x14ac:dyDescent="0.3">
      <c r="A81" s="2">
        <v>40</v>
      </c>
      <c r="B81" s="2" t="s">
        <v>160</v>
      </c>
      <c r="C81" t="s">
        <v>2</v>
      </c>
      <c r="D81" t="s">
        <v>1</v>
      </c>
      <c r="E81" s="13" t="s">
        <v>5</v>
      </c>
      <c r="F81" s="12">
        <v>147</v>
      </c>
      <c r="G81">
        <f>IF(NJ!G81,SUM(TTotal!$G81:'TTotal'!G81),"")</f>
        <v>0.21</v>
      </c>
      <c r="H81">
        <f>IF(NJ!H81,SUM(TTotal!$G81:'TTotal'!H81),"")</f>
        <v>0.67200000000000004</v>
      </c>
      <c r="I81">
        <f>IF(NJ!I81,SUM(TTotal!$G81:'TTotal'!I81),"")</f>
        <v>1.0640000000000001</v>
      </c>
      <c r="J81">
        <f>IF(NJ!J81,SUM(TTotal!$G81:'TTotal'!J81),"")</f>
        <v>1.518</v>
      </c>
      <c r="K81">
        <f>IF(NJ!K81,SUM(TTotal!$G81:'TTotal'!K81),"")</f>
        <v>1.9100000000000001</v>
      </c>
      <c r="L81">
        <f>IF(NJ!L81,SUM(TTotal!$G81:'TTotal'!L81),"")</f>
        <v>2.3380000000000001</v>
      </c>
      <c r="M81">
        <f>IF(NJ!M81,SUM(TTotal!$G81:'TTotal'!M81),"")</f>
        <v>2.734</v>
      </c>
      <c r="N81">
        <f>IF(NJ!N81,SUM(TTotal!$G81:'TTotal'!N81),"")</f>
        <v>3.1240000000000001</v>
      </c>
      <c r="O81">
        <f>IF(NJ!O81,SUM(TTotal!$G81:'TTotal'!O81),"")</f>
        <v>3.5380000000000003</v>
      </c>
      <c r="P81">
        <f>IF(NJ!P81,SUM(TTotal!$G81:'TTotal'!P81),"")</f>
        <v>3.9380000000000002</v>
      </c>
      <c r="Q81">
        <f>IF(NJ!Q81,SUM(TTotal!$G81:'TTotal'!Q81),"")</f>
        <v>4.3680000000000003</v>
      </c>
      <c r="R81">
        <f>IF(NJ!R81,SUM(TTotal!$G81:'TTotal'!R81),"")</f>
        <v>4.7700000000000005</v>
      </c>
      <c r="S81">
        <f>IF(NJ!S81,SUM(TTotal!$G81:'TTotal'!S81),"")</f>
        <v>5.1480000000000006</v>
      </c>
      <c r="T81">
        <f>IF(NJ!T81,SUM(TTotal!$G81:'TTotal'!T81),"")</f>
        <v>5.5480000000000009</v>
      </c>
      <c r="U81">
        <f>IF(NJ!U81,SUM(TTotal!$G81:'TTotal'!U81),"")</f>
        <v>5.9540000000000006</v>
      </c>
      <c r="V81">
        <f>IF(NJ!V81,SUM(TTotal!$G81:'TTotal'!V81),"")</f>
        <v>6.3260000000000005</v>
      </c>
      <c r="W81">
        <f>IF(NJ!W81,SUM(TTotal!$G81:'TTotal'!W81),"")</f>
        <v>6.7060000000000004</v>
      </c>
      <c r="X81">
        <f>IF(NJ!X81,SUM(TTotal!$G81:'TTotal'!X81),"")</f>
        <v>7.1160000000000005</v>
      </c>
      <c r="Y81">
        <f>IF(NJ!Y81,SUM(TTotal!$G81:'TTotal'!Y81),"")</f>
        <v>7.5120000000000005</v>
      </c>
      <c r="Z81">
        <f>IF(NJ!Z81,SUM(TTotal!$G81:'TTotal'!Z81),"")</f>
        <v>7.9080000000000004</v>
      </c>
      <c r="AA81">
        <f>IF(NJ!AA81,SUM(TTotal!$G81:'TTotal'!AA81),"")</f>
        <v>8.2680000000000007</v>
      </c>
      <c r="AB81">
        <f>IF(NJ!AB81,SUM(TTotal!$G81:'TTotal'!AB81),"")</f>
        <v>8.6480000000000015</v>
      </c>
      <c r="AC81">
        <f>IF(NJ!AC81,SUM(TTotal!$G81:'TTotal'!AC81),"")</f>
        <v>9.0520000000000014</v>
      </c>
      <c r="AD81">
        <f>IF(NJ!AD81,SUM(TTotal!$G81:'TTotal'!AD81),"")</f>
        <v>9.4160000000000021</v>
      </c>
      <c r="AE81">
        <f>IF(NJ!AE81,SUM(TTotal!$G81:'TTotal'!AE81),"")</f>
        <v>9.7960000000000029</v>
      </c>
      <c r="AF81">
        <f>IF(NJ!AF81,SUM(TTotal!$G81:'TTotal'!AF81),"")</f>
        <v>10.184000000000003</v>
      </c>
      <c r="AG81">
        <f>IF(NJ!AG81,SUM(TTotal!$G81:'TTotal'!AG81),"")</f>
        <v>10.618000000000002</v>
      </c>
      <c r="AH81">
        <f>IF(NJ!AH81,SUM(TTotal!$G81:'TTotal'!AH81),"")</f>
        <v>11.044000000000002</v>
      </c>
      <c r="AI81">
        <f>IF(NJ!AI81,SUM(TTotal!$G81:'TTotal'!AI81),"")</f>
        <v>11.468000000000002</v>
      </c>
      <c r="AJ81">
        <f>IF(NJ!AJ81,SUM(TTotal!$G81:'TTotal'!AJ81),"")</f>
        <v>11.888000000000002</v>
      </c>
      <c r="AK81">
        <f>IF(NJ!AK81,SUM(TTotal!$G81:'TTotal'!AK81),"")</f>
        <v>12.280000000000001</v>
      </c>
      <c r="AL81">
        <f>IF(NJ!AL81,SUM(TTotal!$G81:'TTotal'!AL81),"")</f>
        <v>12.684000000000001</v>
      </c>
      <c r="AM81">
        <f>IF(NJ!AM81,SUM(TTotal!$G81:'TTotal'!AM81),"")</f>
        <v>13.094000000000001</v>
      </c>
      <c r="AN81">
        <f>IF(NJ!AN81,SUM(TTotal!$G81:'TTotal'!AN81),"")</f>
        <v>13.46</v>
      </c>
      <c r="AO81">
        <f>IF(NJ!AO81,SUM(TTotal!$G81:'TTotal'!AO81),"")</f>
        <v>13.856000000000002</v>
      </c>
      <c r="AP81">
        <f>IF(NJ!AP81,SUM(TTotal!$G81:'TTotal'!AP81),"")</f>
        <v>14.264000000000001</v>
      </c>
      <c r="AQ81">
        <f>IF(NJ!AQ81,SUM(TTotal!$G81:'TTotal'!AQ81),"")</f>
        <v>14.666</v>
      </c>
      <c r="AR81">
        <f>IF(NJ!AR81,SUM(TTotal!$G81:'TTotal'!AR81),"")</f>
        <v>15.046000000000001</v>
      </c>
      <c r="AS81">
        <f>IF(NJ!AS81,SUM(TTotal!$G81:'TTotal'!AS81),"")</f>
        <v>15.430000000000001</v>
      </c>
      <c r="AT81">
        <f>IF(NJ!AT81,SUM(TTotal!$G81:'TTotal'!AT81),"")</f>
        <v>15.784000000000001</v>
      </c>
      <c r="AU81">
        <f>IF(NJ!AU81,SUM(TTotal!$G81:'TTotal'!AU81),"")</f>
        <v>16.161999999999999</v>
      </c>
      <c r="AV81">
        <f>IF(NJ!AV81,SUM(TTotal!$G81:'TTotal'!AV81),"")</f>
        <v>16.576000000000001</v>
      </c>
      <c r="AW81">
        <f>IF(NJ!AW81,SUM(TTotal!$G81:'TTotal'!AW81),"")</f>
        <v>16.998000000000001</v>
      </c>
      <c r="AX81">
        <f>IF(NJ!AX81,SUM(TTotal!$G81:'TTotal'!AX81),"")</f>
        <v>17.408000000000001</v>
      </c>
      <c r="AY81">
        <f>IF(NJ!AY81,SUM(TTotal!$G81:'TTotal'!AY81),"")</f>
        <v>17.796000000000003</v>
      </c>
      <c r="AZ81">
        <f>IF(NJ!AZ81,SUM(TTotal!$G81:'TTotal'!AZ81),"")</f>
        <v>18.210000000000004</v>
      </c>
      <c r="BA81">
        <f>IF(NJ!BA81,SUM(TTotal!$G81:'TTotal'!BA81),"")</f>
        <v>18.636000000000003</v>
      </c>
      <c r="BB81">
        <f>IF(NJ!BB81,SUM(TTotal!$G81:'TTotal'!BB81),"")</f>
        <v>19.062000000000001</v>
      </c>
      <c r="BC81">
        <f>IF(NJ!BC81,SUM(TTotal!$G81:'TTotal'!BC81),"")</f>
        <v>19.446000000000002</v>
      </c>
      <c r="BD81">
        <f>IF(NJ!BD81,SUM(TTotal!$G81:'TTotal'!BD81),"")</f>
        <v>19.858000000000001</v>
      </c>
      <c r="BE81">
        <f>IF(NJ!BE81,SUM(TTotal!$G81:'TTotal'!BE81),"")</f>
        <v>20.306000000000001</v>
      </c>
      <c r="BF81">
        <f>IF(NJ!BF81,SUM(TTotal!$G81:'TTotal'!BF81),"")</f>
        <v>20.744</v>
      </c>
      <c r="BG81">
        <f>IF(NJ!BG81,SUM(TTotal!$G81:'TTotal'!BG81),"")</f>
        <v>21.16</v>
      </c>
      <c r="BH81">
        <f>IF(NJ!BH81,SUM(TTotal!$G81:'TTotal'!BH81),"")</f>
        <v>21.545999999999999</v>
      </c>
      <c r="BI81">
        <f>IF(NJ!BI81,SUM(TTotal!$G81:'TTotal'!BI81),"")</f>
        <v>21.974</v>
      </c>
      <c r="BJ81">
        <f>IF(NJ!BJ81,SUM(TTotal!$G81:'TTotal'!BJ81),"")</f>
        <v>22.367999999999999</v>
      </c>
      <c r="BK81">
        <f>IF(NJ!BK81,SUM(TTotal!$G81:'TTotal'!BK81),"")</f>
        <v>22.767999999999997</v>
      </c>
      <c r="BL81">
        <f>IF(NJ!BL81,SUM(TTotal!$G81:'TTotal'!BL81),"")</f>
        <v>23.185999999999996</v>
      </c>
      <c r="BM81">
        <f>IF(NJ!BM81,SUM(TTotal!$G81:'TTotal'!BM81),"")</f>
        <v>23.589999999999996</v>
      </c>
      <c r="BN81">
        <f>IF(NJ!BN81,SUM(TTotal!$G81:'TTotal'!BN81),"")</f>
        <v>24.001999999999995</v>
      </c>
      <c r="BO81">
        <f>IF(NJ!BO81,SUM(TTotal!$G81:'TTotal'!BO81),"")</f>
        <v>24.395999999999994</v>
      </c>
      <c r="BP81">
        <f>IF(NJ!BP81,SUM(TTotal!$G81:'TTotal'!BP81),"")</f>
        <v>24.825999999999993</v>
      </c>
      <c r="BQ81">
        <f>IF(NJ!BQ81,SUM(TTotal!$G81:'TTotal'!BQ81),"")</f>
        <v>25.243999999999993</v>
      </c>
      <c r="BR81">
        <f>IF(NJ!BR81,SUM(TTotal!$G81:'TTotal'!BR81),"")</f>
        <v>25.641999999999992</v>
      </c>
      <c r="BS81">
        <f>IF(NJ!BS81,SUM(TTotal!$G81:'TTotal'!BS81),"")</f>
        <v>26.049999999999994</v>
      </c>
      <c r="BT81">
        <f>IF(NJ!BT81,SUM(TTotal!$G81:'TTotal'!BT81),"")</f>
        <v>26.435999999999993</v>
      </c>
      <c r="BU81">
        <f>IF(NJ!BU81,SUM(TTotal!$G81:'TTotal'!BU81),"")</f>
        <v>26.855999999999995</v>
      </c>
      <c r="BV81">
        <f>IF(NJ!BV81,SUM(TTotal!$G81:'TTotal'!BV81),"")</f>
        <v>27.245999999999995</v>
      </c>
      <c r="BW81">
        <f>IF(NJ!BW81,SUM(TTotal!$G81:'TTotal'!BW81),"")</f>
        <v>27.629999999999995</v>
      </c>
      <c r="BX81">
        <f>IF(NJ!BX81,SUM(TTotal!$G81:'TTotal'!BX81),"")</f>
        <v>28.025999999999996</v>
      </c>
      <c r="BY81">
        <f>IF(NJ!BY81,SUM(TTotal!$G81:'TTotal'!BY81),"")</f>
        <v>28.443999999999996</v>
      </c>
      <c r="BZ81">
        <f>IF(NJ!BZ81,SUM(TTotal!$G81:'TTotal'!BZ81),"")</f>
        <v>28.815999999999995</v>
      </c>
      <c r="CA81">
        <f>IF(NJ!CA81,SUM(TTotal!$G81:'TTotal'!CA81),"")</f>
        <v>29.201999999999995</v>
      </c>
      <c r="CB81">
        <f>IF(NJ!CB81,SUM(TTotal!$G81:'TTotal'!CB81),"")</f>
        <v>29.627999999999993</v>
      </c>
      <c r="CC81">
        <f>IF(NJ!CC81,SUM(TTotal!$G81:'TTotal'!CC81),"")</f>
        <v>30.055999999999994</v>
      </c>
      <c r="CD81">
        <f>IF(NJ!CD81,SUM(TTotal!$G81:'TTotal'!CD81),"")</f>
        <v>30.427999999999994</v>
      </c>
      <c r="CE81">
        <f>IF(NJ!CE81,SUM(TTotal!$G81:'TTotal'!CE81),"")</f>
        <v>30.841999999999995</v>
      </c>
      <c r="CF81">
        <f>IF(NJ!CF81,SUM(TTotal!$G81:'TTotal'!CF81),"")</f>
        <v>31.283999999999995</v>
      </c>
      <c r="CG81">
        <f>IF(NJ!CG81,SUM(TTotal!$G81:'TTotal'!CG81),"")</f>
        <v>31.697999999999997</v>
      </c>
      <c r="CH81">
        <f>IF(NJ!CH81,SUM(TTotal!$G81:'TTotal'!CH81),"")</f>
        <v>32.122</v>
      </c>
      <c r="CI81">
        <f>IF(NJ!CI81,SUM(TTotal!$G81:'TTotal'!CI81),"")</f>
        <v>32.536000000000001</v>
      </c>
      <c r="CJ81">
        <f>IF(NJ!CJ81,SUM(TTotal!$G81:'TTotal'!CJ81),"")</f>
        <v>32.945999999999998</v>
      </c>
      <c r="CK81">
        <f>IF(NJ!CK81,SUM(TTotal!$G81:'TTotal'!CK81),"")</f>
        <v>33.387999999999998</v>
      </c>
      <c r="CL81">
        <f>IF(NJ!CL81,SUM(TTotal!$G81:'TTotal'!CL81),"")</f>
        <v>33.839999999999996</v>
      </c>
      <c r="CM81">
        <f>IF(NJ!CM81,SUM(TTotal!$G81:'TTotal'!CM81),"")</f>
        <v>34.261999999999993</v>
      </c>
      <c r="CN81">
        <f>IF(NJ!CN81,SUM(TTotal!$G81:'TTotal'!CN81),"")</f>
        <v>34.701999999999991</v>
      </c>
      <c r="CO81">
        <f>IF(NJ!CO81,SUM(TTotal!$G81:'TTotal'!CO81),"")</f>
        <v>35.155999999999992</v>
      </c>
      <c r="CP81">
        <f>IF(NJ!CP81,SUM(TTotal!$G81:'TTotal'!CP81),"")</f>
        <v>35.579999999999991</v>
      </c>
      <c r="CQ81">
        <f>IF(NJ!CQ81,SUM(TTotal!$G81:'TTotal'!CQ81),"")</f>
        <v>35.981999999999992</v>
      </c>
      <c r="CR81">
        <f>IF(NJ!CR81,SUM(TTotal!$G81:'TTotal'!CR81),"")</f>
        <v>36.423999999999992</v>
      </c>
      <c r="CS81">
        <f>IF(NJ!CS81,SUM(TTotal!$G81:'TTotal'!CS81),"")</f>
        <v>36.833999999999989</v>
      </c>
      <c r="CT81">
        <f>IF(NJ!CT81,SUM(TTotal!$G81:'TTotal'!CT81),"")</f>
        <v>37.251999999999988</v>
      </c>
      <c r="CU81">
        <f>IF(NJ!CU81,SUM(TTotal!$G81:'TTotal'!CU81),"")</f>
        <v>37.651999999999987</v>
      </c>
      <c r="CV81">
        <f>IF(NJ!CV81,SUM(TTotal!$G81:'TTotal'!CV81),"")</f>
        <v>38.05599999999999</v>
      </c>
      <c r="CW81">
        <f>IF(NJ!CW81,SUM(TTotal!$G81:'TTotal'!CW81),"")</f>
        <v>38.483999999999988</v>
      </c>
      <c r="CX81">
        <f>IF(NJ!CX81,SUM(TTotal!$G81:'TTotal'!CX81),"")</f>
        <v>38.881999999999991</v>
      </c>
      <c r="CY81">
        <f>IF(NJ!CY81,SUM(TTotal!$G81:'TTotal'!CY81),"")</f>
        <v>39.279999999999994</v>
      </c>
      <c r="CZ81">
        <f>IF(NJ!CZ81,SUM(TTotal!$G81:'TTotal'!CZ81),"")</f>
        <v>39.683999999999997</v>
      </c>
      <c r="DA81">
        <f>IF(NJ!DA81,SUM(TTotal!$G81:'TTotal'!DA81),"")</f>
        <v>40.08</v>
      </c>
      <c r="DB81">
        <f>IF(NJ!DB81,SUM(TTotal!$G81:'TTotal'!DB81),"")</f>
        <v>40.484000000000002</v>
      </c>
      <c r="DC81">
        <f>IF(NJ!DC81,SUM(TTotal!$G81:'TTotal'!DC81),"")</f>
        <v>40.911999999999999</v>
      </c>
      <c r="DD81">
        <f>IF(NJ!DD81,SUM(TTotal!$G81:'TTotal'!DD81),"")</f>
        <v>41.287999999999997</v>
      </c>
      <c r="DE81">
        <f>IF(NJ!DE81,SUM(TTotal!$G81:'TTotal'!DE81),"")</f>
        <v>41.699999999999996</v>
      </c>
      <c r="DF81">
        <f>IF(NJ!DF81,SUM(TTotal!$G81:'TTotal'!DF81),"")</f>
        <v>42.109999999999992</v>
      </c>
      <c r="DG81">
        <f>IF(NJ!DG81,SUM(TTotal!$G81:'TTotal'!DG81),"")</f>
        <v>42.449999999999996</v>
      </c>
      <c r="DH81">
        <f>IF(NJ!DH81,SUM(TTotal!$G81:'TTotal'!DH81),"")</f>
        <v>42.889999999999993</v>
      </c>
      <c r="DI81">
        <f>IF(NJ!DI81,SUM(TTotal!$G81:'TTotal'!DI81),"")</f>
        <v>43.269999999999996</v>
      </c>
      <c r="DJ81">
        <f>IF(NJ!DJ81,SUM(TTotal!$G81:'TTotal'!DJ81),"")</f>
        <v>43.661999999999999</v>
      </c>
      <c r="DK81">
        <f>IF(NJ!DK81,SUM(TTotal!$G81:'TTotal'!DK81),"")</f>
        <v>44.089999999999996</v>
      </c>
      <c r="DL81">
        <f>IF(NJ!DL81,SUM(TTotal!$G81:'TTotal'!DL81),"")</f>
        <v>44.533999999999999</v>
      </c>
      <c r="DM81">
        <f>IF(NJ!DM81,SUM(TTotal!$G81:'TTotal'!DM81),"")</f>
        <v>44.966000000000001</v>
      </c>
      <c r="DN81">
        <f>IF(NJ!DN81,SUM(TTotal!$G81:'TTotal'!DN81),"")</f>
        <v>45.38</v>
      </c>
      <c r="DO81">
        <f>IF(NJ!DO81,SUM(TTotal!$G81:'TTotal'!DO81),"")</f>
        <v>45.814</v>
      </c>
      <c r="DP81">
        <f>IF(NJ!DP81,SUM(TTotal!$G81:'TTotal'!DP81),"")</f>
        <v>46.274000000000001</v>
      </c>
      <c r="DQ81">
        <f>IF(NJ!DQ81,SUM(TTotal!$G81:'TTotal'!DQ81),"")</f>
        <v>46.706000000000003</v>
      </c>
      <c r="DR81">
        <f>IF(NJ!DR81,SUM(TTotal!$G81:'TTotal'!DR81),"")</f>
        <v>47.13</v>
      </c>
      <c r="DS81">
        <f>IF(NJ!DS81,SUM(TTotal!$G81:'TTotal'!DS81),"")</f>
        <v>47.522000000000006</v>
      </c>
      <c r="DT81">
        <f>IF(NJ!DT81,SUM(TTotal!$G81:'TTotal'!DT81),"")</f>
        <v>47.914000000000009</v>
      </c>
      <c r="DU81">
        <f>IF(NJ!DU81,SUM(TTotal!$G81:'TTotal'!DU81),"")</f>
        <v>48.348000000000006</v>
      </c>
      <c r="DV81">
        <f>IF(NJ!DV81,SUM(TTotal!$G81:'TTotal'!DV81),"")</f>
        <v>48.744000000000007</v>
      </c>
      <c r="DW81">
        <f>IF(NJ!DW81,SUM(TTotal!$G81:'TTotal'!DW81),"")</f>
        <v>49.152000000000008</v>
      </c>
      <c r="DX81">
        <f>IF(NJ!DX81,SUM(TTotal!$G81:'TTotal'!DX81),"")</f>
        <v>49.570000000000007</v>
      </c>
      <c r="DY81">
        <f>IF(NJ!DY81,SUM(TTotal!$G81:'TTotal'!DY81),"")</f>
        <v>49.964000000000006</v>
      </c>
      <c r="DZ81">
        <f>IF(NJ!DZ81,SUM(TTotal!$G81:'TTotal'!DZ81),"")</f>
        <v>50.386000000000003</v>
      </c>
      <c r="EA81">
        <f>IF(NJ!EA81,SUM(TTotal!$G81:'TTotal'!EA81),"")</f>
        <v>50.818000000000005</v>
      </c>
      <c r="EB81">
        <f>IF(NJ!EB81,SUM(TTotal!$G81:'TTotal'!EB81),"")</f>
        <v>51.232000000000006</v>
      </c>
      <c r="EC81">
        <f>IF(NJ!EC81,SUM(TTotal!$G81:'TTotal'!EC81),"")</f>
        <v>51.640000000000008</v>
      </c>
      <c r="ED81">
        <f>IF(NJ!ED81,SUM(TTotal!$G81:'TTotal'!ED81),"")</f>
        <v>52.044000000000011</v>
      </c>
      <c r="EE81">
        <f>IF(NJ!EE81,SUM(TTotal!$G81:'TTotal'!EE81),"")</f>
        <v>52.454000000000008</v>
      </c>
      <c r="EF81">
        <f>IF(NJ!EF81,SUM(TTotal!$G81:'TTotal'!EF81),"")</f>
        <v>52.872000000000007</v>
      </c>
      <c r="EG81">
        <f>IF(NJ!EG81,SUM(TTotal!$G81:'TTotal'!EG81),"")</f>
        <v>53.286000000000008</v>
      </c>
      <c r="EH81">
        <f>IF(NJ!EH81,SUM(TTotal!$G81:'TTotal'!EH81),"")</f>
        <v>53.710000000000008</v>
      </c>
      <c r="EI81">
        <f>IF(NJ!EI81,SUM(TTotal!$G81:'TTotal'!EI81),"")</f>
        <v>54.126000000000005</v>
      </c>
      <c r="EJ81">
        <f>IF(NJ!EJ81,SUM(TTotal!$G81:'TTotal'!EJ81),"")</f>
        <v>54.544000000000004</v>
      </c>
      <c r="EK81">
        <f>IF(NJ!EK81,SUM(TTotal!$G81:'TTotal'!EK81),"")</f>
        <v>54.942000000000007</v>
      </c>
      <c r="EL81">
        <f>IF(NJ!EL81,SUM(TTotal!$G81:'TTotal'!EL81),"")</f>
        <v>55.336000000000006</v>
      </c>
      <c r="EM81">
        <f>IF(NJ!EM81,SUM(TTotal!$G81:'TTotal'!EM81),"")</f>
        <v>55.778000000000006</v>
      </c>
      <c r="EN81">
        <f>IF(NJ!EN81,SUM(TTotal!$G81:'TTotal'!EN81),"")</f>
        <v>56.196000000000005</v>
      </c>
      <c r="EO81">
        <f>IF(NJ!EO81,SUM(TTotal!$G81:'TTotal'!EO81),"")</f>
        <v>56.626000000000005</v>
      </c>
      <c r="EP81">
        <f>IF(NJ!EP81,SUM(TTotal!$G81:'TTotal'!EP81),"")</f>
        <v>57.036000000000001</v>
      </c>
      <c r="EQ81">
        <f>IF(NJ!EQ81,SUM(TTotal!$G81:'TTotal'!EQ81),"")</f>
        <v>57.462000000000003</v>
      </c>
      <c r="ER81">
        <f>IF(NJ!ER81,SUM(TTotal!$G81:'TTotal'!ER81),"")</f>
        <v>57.886000000000003</v>
      </c>
      <c r="ES81">
        <f>IF(NJ!ES81,SUM(TTotal!$G81:'TTotal'!ES81),"")</f>
        <v>58.300000000000004</v>
      </c>
      <c r="ET81">
        <f>IF(NJ!ET81,SUM(TTotal!$G81:'TTotal'!ET81),"")</f>
        <v>58.730000000000004</v>
      </c>
      <c r="EU81">
        <f>IF(NJ!EU81,SUM(TTotal!$G81:'TTotal'!EU81),"")</f>
        <v>59.146000000000001</v>
      </c>
      <c r="EV81">
        <f>IF(NJ!EV81,SUM(TTotal!$G81:'TTotal'!EV81),"")</f>
        <v>59.527999999999999</v>
      </c>
      <c r="EW81">
        <f>IF(NJ!EW81,SUM(TTotal!$G81:'TTotal'!EW81),"")</f>
        <v>59.949999999999996</v>
      </c>
      <c r="EX81" t="str">
        <f>IF(NJ!EX81,SUM(TTotal!$G81:'TTotal'!EX81),"")</f>
        <v/>
      </c>
      <c r="EY81" t="str">
        <f>IF(NJ!EY81,SUM(TTotal!$G81:'TTotal'!EY81),"")</f>
        <v/>
      </c>
      <c r="EZ81" t="str">
        <f>IF(NJ!EZ81,SUM(TTotal!$G81:'TTotal'!EZ81),"")</f>
        <v/>
      </c>
      <c r="FA81" t="str">
        <f>IF(NJ!FA81,SUM(TTotal!$G81:'TTotal'!FA81),"")</f>
        <v/>
      </c>
      <c r="FB81" t="str">
        <f>IF(NJ!FB81,SUM(TTotal!$G81:'TTotal'!FB81),"")</f>
        <v/>
      </c>
      <c r="FC81" t="str">
        <f>IF(NJ!FC81,SUM(TTotal!$G81:'TTotal'!FC81),"")</f>
        <v/>
      </c>
      <c r="FD81" t="str">
        <f>IF(NJ!FD81,SUM(TTotal!$G81:'TTotal'!FD81),"")</f>
        <v/>
      </c>
      <c r="FE81" t="str">
        <f>IF(NJ!FE81,SUM(TTotal!$G81:'TTotal'!FE81),"")</f>
        <v/>
      </c>
      <c r="FF81" t="str">
        <f>IF(NJ!FF81,SUM(TTotal!$G81:'TTotal'!FF81),"")</f>
        <v/>
      </c>
      <c r="FG81" t="str">
        <f>IF(NJ!FG81,SUM(TTotal!$G81:'TTotal'!FG81),"")</f>
        <v/>
      </c>
      <c r="FH81" t="str">
        <f>IF(NJ!FH81,SUM(TTotal!$G81:'TTotal'!FH81),"")</f>
        <v/>
      </c>
      <c r="FI81" t="str">
        <f>IF(NJ!FI81,SUM(TTotal!$G81:'TTotal'!FI81),"")</f>
        <v/>
      </c>
      <c r="FJ81" t="str">
        <f>IF(NJ!FJ81,SUM(TTotal!$G81:'TTotal'!FJ81),"")</f>
        <v/>
      </c>
      <c r="FK81" t="str">
        <f>IF(NJ!FK81,SUM(TTotal!$G81:'TTotal'!FK81),"")</f>
        <v/>
      </c>
      <c r="FL81" t="str">
        <f>IF(NJ!FL81,SUM(TTotal!$G81:'TTotal'!FL81),"")</f>
        <v/>
      </c>
      <c r="FM81" t="str">
        <f>IF(NJ!FM81,SUM(TTotal!$G81:'TTotal'!FM81),"")</f>
        <v/>
      </c>
      <c r="FN81" t="str">
        <f>IF(NJ!FN81,SUM(TTotal!$G81:'TTotal'!FN81),"")</f>
        <v/>
      </c>
      <c r="FO81" t="str">
        <f>IF(NJ!FO81,SUM(TTotal!$G81:'TTotal'!FO81),"")</f>
        <v/>
      </c>
      <c r="FP81" t="str">
        <f>IF(NJ!FP81,SUM(TTotal!$G81:'TTotal'!FP81),"")</f>
        <v/>
      </c>
      <c r="FQ81" t="str">
        <f>IF(NJ!FQ81,SUM(TTotal!$G81:'TTotal'!FQ81),"")</f>
        <v/>
      </c>
      <c r="FR81" t="str">
        <f>IF(NJ!FR81,SUM(TTotal!$G81:'TTotal'!FR81),"")</f>
        <v/>
      </c>
    </row>
  </sheetData>
  <sortState xmlns:xlrd2="http://schemas.microsoft.com/office/spreadsheetml/2017/richdata2" ref="A2:F81">
    <sortCondition descending="1" ref="C2:C81"/>
    <sortCondition ref="A2:A81"/>
  </sortState>
  <conditionalFormatting sqref="E2:E57">
    <cfRule type="containsBlanks" dxfId="1" priority="2">
      <formula>LEN(TRIM(E2))=0</formula>
    </cfRule>
  </conditionalFormatting>
  <conditionalFormatting sqref="E58:E81">
    <cfRule type="containsBlanks" dxfId="0" priority="1">
      <formula>LEN(TRIM(E58))=0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GeneralSbs</vt:lpstr>
      <vt:lpstr>GeneralSt</vt:lpstr>
      <vt:lpstr>TFlight</vt:lpstr>
      <vt:lpstr>TContact</vt:lpstr>
      <vt:lpstr>Elevation</vt:lpstr>
      <vt:lpstr>Power</vt:lpstr>
      <vt:lpstr>Pace</vt:lpstr>
      <vt:lpstr>RSI</vt:lpstr>
      <vt:lpstr>WPX</vt:lpstr>
      <vt:lpstr>WPY</vt:lpstr>
      <vt:lpstr>StepWidth</vt:lpstr>
      <vt:lpstr>NJ</vt:lpstr>
      <vt:lpstr>Distance</vt:lpstr>
      <vt:lpstr>TTotal</vt:lpstr>
      <vt:lpstr>TPoints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theodor.trausan</dc:creator>
  <cp:lastModifiedBy>theodor.trausan</cp:lastModifiedBy>
  <dcterms:created xsi:type="dcterms:W3CDTF">2015-06-05T18:17:20Z</dcterms:created>
  <dcterms:modified xsi:type="dcterms:W3CDTF">2025-08-15T21:55:23Z</dcterms:modified>
</cp:coreProperties>
</file>